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mc:AlternateContent xmlns:mc="http://schemas.openxmlformats.org/markup-compatibility/2006">
    <mc:Choice Requires="x15">
      <x15ac:absPath xmlns:x15ac="http://schemas.microsoft.com/office/spreadsheetml/2010/11/ac" url="C:\Users\cslxia\Desktop\Update DSG Data\"/>
    </mc:Choice>
  </mc:AlternateContent>
  <xr:revisionPtr revIDLastSave="0" documentId="13_ncr:1_{17DCE3B3-E36F-40CA-AB07-1389860F5A67}" xr6:coauthVersionLast="36" xr6:coauthVersionMax="36" xr10:uidLastSave="{00000000-0000-0000-0000-000000000000}"/>
  <bookViews>
    <workbookView xWindow="-108" yWindow="-108" windowWidth="19416" windowHeight="10416" tabRatio="361" xr2:uid="{00000000-000D-0000-FFFF-FFFF00000000}"/>
  </bookViews>
  <sheets>
    <sheet name="Sheet1" sheetId="1" r:id="rId1"/>
    <sheet name="Sheet2" sheetId="2" r:id="rId2"/>
  </sheets>
  <definedNames>
    <definedName name="_xlnm._FilterDatabase" localSheetId="0" hidden="1">Sheet1!$A$1:$CF$2519</definedName>
  </definedNames>
  <calcPr calcId="191029"/>
</workbook>
</file>

<file path=xl/calcChain.xml><?xml version="1.0" encoding="utf-8"?>
<calcChain xmlns="http://schemas.openxmlformats.org/spreadsheetml/2006/main">
  <c r="DA3" i="1" l="1"/>
  <c r="DA4" i="1"/>
  <c r="DA5" i="1"/>
  <c r="DA6" i="1"/>
  <c r="DA7" i="1"/>
  <c r="DA8" i="1"/>
  <c r="DA9" i="1"/>
  <c r="DA10" i="1"/>
  <c r="DA11" i="1"/>
  <c r="DA12" i="1"/>
  <c r="DA13" i="1"/>
  <c r="DA14" i="1"/>
  <c r="DA15" i="1"/>
  <c r="DA16" i="1"/>
  <c r="DA17" i="1"/>
  <c r="DA18" i="1"/>
  <c r="DA19" i="1"/>
  <c r="DA20" i="1"/>
  <c r="DA21" i="1"/>
  <c r="DA22" i="1"/>
  <c r="DA23" i="1"/>
  <c r="DA24" i="1"/>
  <c r="DA25" i="1"/>
  <c r="DA26" i="1"/>
  <c r="DA27" i="1"/>
  <c r="DA28" i="1"/>
  <c r="DA29" i="1"/>
  <c r="DA30" i="1"/>
  <c r="DA31" i="1"/>
  <c r="DA32" i="1"/>
  <c r="DA33" i="1"/>
  <c r="DA34" i="1"/>
  <c r="DA35" i="1"/>
  <c r="DA36" i="1"/>
  <c r="DA37" i="1"/>
  <c r="DA38" i="1"/>
  <c r="DA39" i="1"/>
  <c r="DA40" i="1"/>
  <c r="DA41" i="1"/>
  <c r="DA42" i="1"/>
  <c r="DA43" i="1"/>
  <c r="DA44" i="1"/>
  <c r="DA45" i="1"/>
  <c r="DA46" i="1"/>
  <c r="DA47" i="1"/>
  <c r="DA48" i="1"/>
  <c r="DA49" i="1"/>
  <c r="DA50" i="1"/>
  <c r="DA51" i="1"/>
  <c r="DA52" i="1"/>
  <c r="DA53" i="1"/>
  <c r="DA54" i="1"/>
  <c r="DA55" i="1"/>
  <c r="DA56" i="1"/>
  <c r="DA57" i="1"/>
  <c r="DA58" i="1"/>
  <c r="DA59" i="1"/>
  <c r="DA60" i="1"/>
  <c r="DA61" i="1"/>
  <c r="DA62" i="1"/>
  <c r="DA63" i="1"/>
  <c r="DA64" i="1"/>
  <c r="DA65" i="1"/>
  <c r="DA66" i="1"/>
  <c r="DA67" i="1"/>
  <c r="DA68" i="1"/>
  <c r="DA69" i="1"/>
  <c r="DA70" i="1"/>
  <c r="DA71" i="1"/>
  <c r="DA72" i="1"/>
  <c r="DA73" i="1"/>
  <c r="DA74" i="1"/>
  <c r="DA75" i="1"/>
  <c r="DA76" i="1"/>
  <c r="DA77" i="1"/>
  <c r="DA78" i="1"/>
  <c r="DA79" i="1"/>
  <c r="DA80" i="1"/>
  <c r="DA81" i="1"/>
  <c r="DA82" i="1"/>
  <c r="DA83" i="1"/>
  <c r="DA84" i="1"/>
  <c r="DA85" i="1"/>
  <c r="DA86" i="1"/>
  <c r="DA87" i="1"/>
  <c r="DA88" i="1"/>
  <c r="DA89" i="1"/>
  <c r="DA90" i="1"/>
  <c r="DA91" i="1"/>
  <c r="DA92" i="1"/>
  <c r="DA93" i="1"/>
  <c r="DA94" i="1"/>
  <c r="DA95" i="1"/>
  <c r="DA96" i="1"/>
  <c r="DA97" i="1"/>
  <c r="DA98" i="1"/>
  <c r="DA99" i="1"/>
  <c r="DA100" i="1"/>
  <c r="DA101" i="1"/>
  <c r="DA102" i="1"/>
  <c r="DA103" i="1"/>
  <c r="DA104" i="1"/>
  <c r="DA105" i="1"/>
  <c r="DA106" i="1"/>
  <c r="DA107" i="1"/>
  <c r="DA108" i="1"/>
  <c r="DA109" i="1"/>
  <c r="DA110" i="1"/>
  <c r="DA111" i="1"/>
  <c r="DA112" i="1"/>
  <c r="DA113" i="1"/>
  <c r="DA114" i="1"/>
  <c r="DA115" i="1"/>
  <c r="DA116" i="1"/>
  <c r="DA117" i="1"/>
  <c r="DA118" i="1"/>
  <c r="DA119" i="1"/>
  <c r="DA120" i="1"/>
  <c r="DA121" i="1"/>
  <c r="DA122" i="1"/>
  <c r="DA123" i="1"/>
  <c r="DA124" i="1"/>
  <c r="DA125" i="1"/>
  <c r="DA126" i="1"/>
  <c r="DA127" i="1"/>
  <c r="DA128" i="1"/>
  <c r="DA129" i="1"/>
  <c r="DA130" i="1"/>
  <c r="DA131" i="1"/>
  <c r="DA132" i="1"/>
  <c r="DA133" i="1"/>
  <c r="DA134" i="1"/>
  <c r="DA135" i="1"/>
  <c r="DA136" i="1"/>
  <c r="DA137" i="1"/>
  <c r="DA138" i="1"/>
  <c r="DA139" i="1"/>
  <c r="DA140" i="1"/>
  <c r="DA141" i="1"/>
  <c r="DA142" i="1"/>
  <c r="DA143" i="1"/>
  <c r="DA144" i="1"/>
  <c r="DA145" i="1"/>
  <c r="DA146" i="1"/>
  <c r="DA147" i="1"/>
  <c r="DA148" i="1"/>
  <c r="DA149" i="1"/>
  <c r="DA150" i="1"/>
  <c r="DA151" i="1"/>
  <c r="DA152" i="1"/>
  <c r="DA153" i="1"/>
  <c r="DA154" i="1"/>
  <c r="DA155" i="1"/>
  <c r="DA156" i="1"/>
  <c r="DA157" i="1"/>
  <c r="DA158" i="1"/>
  <c r="DA159" i="1"/>
  <c r="DA160" i="1"/>
  <c r="DA161" i="1"/>
  <c r="DA162" i="1"/>
  <c r="DA163" i="1"/>
  <c r="DA164" i="1"/>
  <c r="DA165" i="1"/>
  <c r="DA166" i="1"/>
  <c r="DA167" i="1"/>
  <c r="DA168" i="1"/>
  <c r="DA169" i="1"/>
  <c r="DA170" i="1"/>
  <c r="DA171" i="1"/>
  <c r="DA172" i="1"/>
  <c r="DA173" i="1"/>
  <c r="DA174" i="1"/>
  <c r="DA175" i="1"/>
  <c r="DA176" i="1"/>
  <c r="DA177" i="1"/>
  <c r="DA178" i="1"/>
  <c r="DA179" i="1"/>
  <c r="DA180" i="1"/>
  <c r="DA181" i="1"/>
  <c r="DA182" i="1"/>
  <c r="DA183" i="1"/>
  <c r="DA184" i="1"/>
  <c r="DA185" i="1"/>
  <c r="DA186" i="1"/>
  <c r="DA187" i="1"/>
  <c r="DA188" i="1"/>
  <c r="DA189" i="1"/>
  <c r="DA190" i="1"/>
  <c r="DA191" i="1"/>
  <c r="DA192" i="1"/>
  <c r="DA193" i="1"/>
  <c r="DA194" i="1"/>
  <c r="DA195" i="1"/>
  <c r="DA196" i="1"/>
  <c r="DA197" i="1"/>
  <c r="DA198" i="1"/>
  <c r="DA199" i="1"/>
  <c r="DA200" i="1"/>
  <c r="DA201" i="1"/>
  <c r="DA202" i="1"/>
  <c r="DA203" i="1"/>
  <c r="DA204" i="1"/>
  <c r="DA205" i="1"/>
  <c r="DA206" i="1"/>
  <c r="DA207" i="1"/>
  <c r="DA208" i="1"/>
  <c r="DA209" i="1"/>
  <c r="DA210" i="1"/>
  <c r="DA211" i="1"/>
  <c r="DA212" i="1"/>
  <c r="DA213" i="1"/>
  <c r="DA214" i="1"/>
  <c r="DA215" i="1"/>
  <c r="DA216" i="1"/>
  <c r="DA217" i="1"/>
  <c r="DA218" i="1"/>
  <c r="DA219" i="1"/>
  <c r="DA220" i="1"/>
  <c r="DA221" i="1"/>
  <c r="DA222" i="1"/>
  <c r="DA223" i="1"/>
  <c r="DA224" i="1"/>
  <c r="DA225" i="1"/>
  <c r="DA226" i="1"/>
  <c r="DA227" i="1"/>
  <c r="DA228" i="1"/>
  <c r="DA229" i="1"/>
  <c r="DA230" i="1"/>
  <c r="DA231" i="1"/>
  <c r="DA232" i="1"/>
  <c r="DA233" i="1"/>
  <c r="DA234" i="1"/>
  <c r="DA235" i="1"/>
  <c r="DA236" i="1"/>
  <c r="DA237" i="1"/>
  <c r="DA238" i="1"/>
  <c r="DA239" i="1"/>
  <c r="DA240" i="1"/>
  <c r="DA241" i="1"/>
  <c r="DA242" i="1"/>
  <c r="DA243" i="1"/>
  <c r="DA244" i="1"/>
  <c r="DA245" i="1"/>
  <c r="DA246" i="1"/>
  <c r="DA247" i="1"/>
  <c r="DA248" i="1"/>
  <c r="DA249" i="1"/>
  <c r="DA250" i="1"/>
  <c r="DA251" i="1"/>
  <c r="DA252" i="1"/>
  <c r="DA253" i="1"/>
  <c r="DA254" i="1"/>
  <c r="DA255" i="1"/>
  <c r="DA256" i="1"/>
  <c r="DA257" i="1"/>
  <c r="DA258" i="1"/>
  <c r="DA259" i="1"/>
  <c r="DA260" i="1"/>
  <c r="DA261" i="1"/>
  <c r="DA262" i="1"/>
  <c r="DA263" i="1"/>
  <c r="DA264" i="1"/>
  <c r="DA265" i="1"/>
  <c r="DA266" i="1"/>
  <c r="DA267" i="1"/>
  <c r="DA268" i="1"/>
  <c r="DA269" i="1"/>
  <c r="DA270" i="1"/>
  <c r="DA271" i="1"/>
  <c r="DA272" i="1"/>
  <c r="DA273" i="1"/>
  <c r="DA274" i="1"/>
  <c r="DA275" i="1"/>
  <c r="DA276" i="1"/>
  <c r="DA277" i="1"/>
  <c r="DA278" i="1"/>
  <c r="DA279" i="1"/>
  <c r="DA280" i="1"/>
  <c r="DA281" i="1"/>
  <c r="DA282" i="1"/>
  <c r="DA283" i="1"/>
  <c r="DA284" i="1"/>
  <c r="DA285" i="1"/>
  <c r="DA286" i="1"/>
  <c r="DA287" i="1"/>
  <c r="DA288" i="1"/>
  <c r="DA289" i="1"/>
  <c r="DA290" i="1"/>
  <c r="DA291" i="1"/>
  <c r="DA292" i="1"/>
  <c r="DA293" i="1"/>
  <c r="DA294" i="1"/>
  <c r="DA295" i="1"/>
  <c r="DA296" i="1"/>
  <c r="DA297" i="1"/>
  <c r="DA298" i="1"/>
  <c r="DA299" i="1"/>
  <c r="DA300" i="1"/>
  <c r="DA301" i="1"/>
  <c r="DA302" i="1"/>
  <c r="DA303" i="1"/>
  <c r="DA304" i="1"/>
  <c r="DA305" i="1"/>
  <c r="DA306" i="1"/>
  <c r="DA307" i="1"/>
  <c r="DA308" i="1"/>
  <c r="DA309" i="1"/>
  <c r="DA310" i="1"/>
  <c r="DA311" i="1"/>
  <c r="DA312" i="1"/>
  <c r="DA313" i="1"/>
  <c r="DA314" i="1"/>
  <c r="DA315" i="1"/>
  <c r="DA316" i="1"/>
  <c r="DA317" i="1"/>
  <c r="DA318" i="1"/>
  <c r="DA319" i="1"/>
  <c r="DA320" i="1"/>
  <c r="DA321" i="1"/>
  <c r="DA322" i="1"/>
  <c r="DA323" i="1"/>
  <c r="DA324" i="1"/>
  <c r="DA325" i="1"/>
  <c r="DA326" i="1"/>
  <c r="DA327" i="1"/>
  <c r="DA328" i="1"/>
  <c r="DA329" i="1"/>
  <c r="DA330" i="1"/>
  <c r="DA331" i="1"/>
  <c r="DA332" i="1"/>
  <c r="DA333" i="1"/>
  <c r="DA334" i="1"/>
  <c r="DA335" i="1"/>
  <c r="DA336" i="1"/>
  <c r="DA337" i="1"/>
  <c r="DA338" i="1"/>
  <c r="DA339" i="1"/>
  <c r="DA340" i="1"/>
  <c r="DA341" i="1"/>
  <c r="DA342" i="1"/>
  <c r="DA343" i="1"/>
  <c r="DA344" i="1"/>
  <c r="DA345" i="1"/>
  <c r="DA346" i="1"/>
  <c r="DA347" i="1"/>
  <c r="DA348" i="1"/>
  <c r="DA349" i="1"/>
  <c r="DA350" i="1"/>
  <c r="DA351" i="1"/>
  <c r="DA352" i="1"/>
  <c r="DA353" i="1"/>
  <c r="DA354" i="1"/>
  <c r="DA355" i="1"/>
  <c r="DA356" i="1"/>
  <c r="DA357" i="1"/>
  <c r="DA358" i="1"/>
  <c r="DA359" i="1"/>
  <c r="DA360" i="1"/>
  <c r="DA361" i="1"/>
  <c r="DA362" i="1"/>
  <c r="DA363" i="1"/>
  <c r="DA364" i="1"/>
  <c r="DA365" i="1"/>
  <c r="DA366" i="1"/>
  <c r="DA367" i="1"/>
  <c r="DA368" i="1"/>
  <c r="DA369" i="1"/>
  <c r="DA370" i="1"/>
  <c r="DA371" i="1"/>
  <c r="DA372" i="1"/>
  <c r="DA373" i="1"/>
  <c r="DA374" i="1"/>
  <c r="DA375" i="1"/>
  <c r="DA376" i="1"/>
  <c r="DA377" i="1"/>
  <c r="DA378" i="1"/>
  <c r="DA379" i="1"/>
  <c r="DA380" i="1"/>
  <c r="DA381" i="1"/>
  <c r="DA382" i="1"/>
  <c r="DA383" i="1"/>
  <c r="DA384" i="1"/>
  <c r="DA385" i="1"/>
  <c r="DA386" i="1"/>
  <c r="DA387" i="1"/>
  <c r="DA388" i="1"/>
  <c r="DA389" i="1"/>
  <c r="DA390" i="1"/>
  <c r="DA391" i="1"/>
  <c r="DA392" i="1"/>
  <c r="DA393" i="1"/>
  <c r="DA394" i="1"/>
  <c r="DA395" i="1"/>
  <c r="DA396" i="1"/>
  <c r="DA397" i="1"/>
  <c r="DA398" i="1"/>
  <c r="DA399" i="1"/>
  <c r="DA400" i="1"/>
  <c r="DA401" i="1"/>
  <c r="DA402" i="1"/>
  <c r="DA403" i="1"/>
  <c r="DA404" i="1"/>
  <c r="DA405" i="1"/>
  <c r="DA406" i="1"/>
  <c r="DA407" i="1"/>
  <c r="DA408" i="1"/>
  <c r="DA409" i="1"/>
  <c r="DA410" i="1"/>
  <c r="DA411" i="1"/>
  <c r="DA412" i="1"/>
  <c r="DA413" i="1"/>
  <c r="DA414" i="1"/>
  <c r="DA415" i="1"/>
  <c r="DA416" i="1"/>
  <c r="DA417" i="1"/>
  <c r="DA418" i="1"/>
  <c r="DA419" i="1"/>
  <c r="DA420" i="1"/>
  <c r="DA421" i="1"/>
  <c r="DA422" i="1"/>
  <c r="DA423" i="1"/>
  <c r="DA424" i="1"/>
  <c r="DA425" i="1"/>
  <c r="DA426" i="1"/>
  <c r="DA427" i="1"/>
  <c r="DA428" i="1"/>
  <c r="DA429" i="1"/>
  <c r="DA430" i="1"/>
  <c r="DA431" i="1"/>
  <c r="DA432" i="1"/>
  <c r="DA433" i="1"/>
  <c r="DA434" i="1"/>
  <c r="DA435" i="1"/>
  <c r="DA436" i="1"/>
  <c r="DA437" i="1"/>
  <c r="DA438" i="1"/>
  <c r="DA439" i="1"/>
  <c r="DA440" i="1"/>
  <c r="DA441" i="1"/>
  <c r="DA442" i="1"/>
  <c r="DA443" i="1"/>
  <c r="DA444" i="1"/>
  <c r="DA445" i="1"/>
  <c r="DA446" i="1"/>
  <c r="DA447" i="1"/>
  <c r="DA448" i="1"/>
  <c r="DA449" i="1"/>
  <c r="DA450" i="1"/>
  <c r="DA451" i="1"/>
  <c r="DA452" i="1"/>
  <c r="DA453" i="1"/>
  <c r="DA454" i="1"/>
  <c r="DA455" i="1"/>
  <c r="DA456" i="1"/>
  <c r="DA457" i="1"/>
  <c r="DA458" i="1"/>
  <c r="DA459" i="1"/>
  <c r="DA460" i="1"/>
  <c r="DA461" i="1"/>
  <c r="DA462" i="1"/>
  <c r="DA463" i="1"/>
  <c r="DA464" i="1"/>
  <c r="DA465" i="1"/>
  <c r="DA466" i="1"/>
  <c r="DA467" i="1"/>
  <c r="DA468" i="1"/>
  <c r="DA469" i="1"/>
  <c r="DA470" i="1"/>
  <c r="DA471" i="1"/>
  <c r="DA472" i="1"/>
  <c r="DA473" i="1"/>
  <c r="DA474" i="1"/>
  <c r="DA475" i="1"/>
  <c r="DA476" i="1"/>
  <c r="DA477" i="1"/>
  <c r="DA478" i="1"/>
  <c r="DA479" i="1"/>
  <c r="DA480" i="1"/>
  <c r="DA481" i="1"/>
  <c r="DA482" i="1"/>
  <c r="DA483" i="1"/>
  <c r="DA484" i="1"/>
  <c r="DA485" i="1"/>
  <c r="DA486" i="1"/>
  <c r="DA487" i="1"/>
  <c r="DA488" i="1"/>
  <c r="DA489" i="1"/>
  <c r="DA490" i="1"/>
  <c r="DA491" i="1"/>
  <c r="DA492" i="1"/>
  <c r="DA493" i="1"/>
  <c r="DA494" i="1"/>
  <c r="DA495" i="1"/>
  <c r="DA496" i="1"/>
  <c r="DA497" i="1"/>
  <c r="DA498" i="1"/>
  <c r="DA499" i="1"/>
  <c r="DA500" i="1"/>
  <c r="DA501" i="1"/>
  <c r="DA502" i="1"/>
  <c r="DA503" i="1"/>
  <c r="DA504" i="1"/>
  <c r="DA505" i="1"/>
  <c r="DA506" i="1"/>
  <c r="DA507" i="1"/>
  <c r="DA508" i="1"/>
  <c r="DA509" i="1"/>
  <c r="DA510" i="1"/>
  <c r="DA511" i="1"/>
  <c r="DA512" i="1"/>
  <c r="DA513" i="1"/>
  <c r="DA514" i="1"/>
  <c r="DA515" i="1"/>
  <c r="DA516" i="1"/>
  <c r="DA517" i="1"/>
  <c r="DA518" i="1"/>
  <c r="DA519" i="1"/>
  <c r="DA520" i="1"/>
  <c r="DA521" i="1"/>
  <c r="DA522" i="1"/>
  <c r="DA523" i="1"/>
  <c r="DA524" i="1"/>
  <c r="DA525" i="1"/>
  <c r="DA526" i="1"/>
  <c r="DA527" i="1"/>
  <c r="DA528" i="1"/>
  <c r="DA529" i="1"/>
  <c r="DA530" i="1"/>
  <c r="DA531" i="1"/>
  <c r="DA532" i="1"/>
  <c r="DA533" i="1"/>
  <c r="DA534" i="1"/>
  <c r="DA535" i="1"/>
  <c r="DA536" i="1"/>
  <c r="DA537" i="1"/>
  <c r="DA538" i="1"/>
  <c r="DA539" i="1"/>
  <c r="DA540" i="1"/>
  <c r="DA541" i="1"/>
  <c r="DA542" i="1"/>
  <c r="DA543" i="1"/>
  <c r="DA544" i="1"/>
  <c r="DA545" i="1"/>
  <c r="DA546" i="1"/>
  <c r="DA547" i="1"/>
  <c r="DA548" i="1"/>
  <c r="DA549" i="1"/>
  <c r="DA550" i="1"/>
  <c r="DA551" i="1"/>
  <c r="DA552" i="1"/>
  <c r="DA553" i="1"/>
  <c r="DA554" i="1"/>
  <c r="DA555" i="1"/>
  <c r="DA556" i="1"/>
  <c r="DA557" i="1"/>
  <c r="DA558" i="1"/>
  <c r="DA559" i="1"/>
  <c r="DA560" i="1"/>
  <c r="DA561" i="1"/>
  <c r="DA562" i="1"/>
  <c r="DA563" i="1"/>
  <c r="DA564" i="1"/>
  <c r="DA565" i="1"/>
  <c r="DA566" i="1"/>
  <c r="DA567" i="1"/>
  <c r="DA568" i="1"/>
  <c r="DA569" i="1"/>
  <c r="DA570" i="1"/>
  <c r="DA571" i="1"/>
  <c r="DA572" i="1"/>
  <c r="DA573" i="1"/>
  <c r="DA574" i="1"/>
  <c r="DA575" i="1"/>
  <c r="DA576" i="1"/>
  <c r="DA577" i="1"/>
  <c r="DA578" i="1"/>
  <c r="DA579" i="1"/>
  <c r="DA580" i="1"/>
  <c r="DA581" i="1"/>
  <c r="DA582" i="1"/>
  <c r="DA583" i="1"/>
  <c r="DA584" i="1"/>
  <c r="DA585" i="1"/>
  <c r="DA586" i="1"/>
  <c r="DA587" i="1"/>
  <c r="DA588" i="1"/>
  <c r="DA589" i="1"/>
  <c r="DA590" i="1"/>
  <c r="DA591" i="1"/>
  <c r="DA592" i="1"/>
  <c r="DA593" i="1"/>
  <c r="DA594" i="1"/>
  <c r="DA595" i="1"/>
  <c r="DA596" i="1"/>
  <c r="DA597" i="1"/>
  <c r="DA598" i="1"/>
  <c r="DA599" i="1"/>
  <c r="DA600" i="1"/>
  <c r="DA601" i="1"/>
  <c r="DA602" i="1"/>
  <c r="DA603" i="1"/>
  <c r="DA604" i="1"/>
  <c r="DA605" i="1"/>
  <c r="DA606" i="1"/>
  <c r="DA607" i="1"/>
  <c r="DA608" i="1"/>
  <c r="DA609" i="1"/>
  <c r="DA610" i="1"/>
  <c r="DA611" i="1"/>
  <c r="DA612" i="1"/>
  <c r="DA613" i="1"/>
  <c r="DA614" i="1"/>
  <c r="DA615" i="1"/>
  <c r="DA616" i="1"/>
  <c r="DA617" i="1"/>
  <c r="DA618" i="1"/>
  <c r="DA619" i="1"/>
  <c r="DA620" i="1"/>
  <c r="DA621" i="1"/>
  <c r="DA622" i="1"/>
  <c r="DA623" i="1"/>
  <c r="DA624" i="1"/>
  <c r="DA625" i="1"/>
  <c r="DA626" i="1"/>
  <c r="DA627" i="1"/>
  <c r="DA628" i="1"/>
  <c r="DA629" i="1"/>
  <c r="DA630" i="1"/>
  <c r="DA631" i="1"/>
  <c r="DA632" i="1"/>
  <c r="DA633" i="1"/>
  <c r="DA634" i="1"/>
  <c r="DA635" i="1"/>
  <c r="DA636" i="1"/>
  <c r="DA637" i="1"/>
  <c r="DA638" i="1"/>
  <c r="DA639" i="1"/>
  <c r="DA640" i="1"/>
  <c r="DA641" i="1"/>
  <c r="DA642" i="1"/>
  <c r="DA643" i="1"/>
  <c r="DA644" i="1"/>
  <c r="DA645" i="1"/>
  <c r="DA646" i="1"/>
  <c r="DA647" i="1"/>
  <c r="DA648" i="1"/>
  <c r="DA649" i="1"/>
  <c r="DA650" i="1"/>
  <c r="DA651" i="1"/>
  <c r="DA652" i="1"/>
  <c r="DA653" i="1"/>
  <c r="DA654" i="1"/>
  <c r="DA655" i="1"/>
  <c r="DA656" i="1"/>
  <c r="DA657" i="1"/>
  <c r="DA658" i="1"/>
  <c r="DA659" i="1"/>
  <c r="DA660" i="1"/>
  <c r="DA661" i="1"/>
  <c r="DA662" i="1"/>
  <c r="DA663" i="1"/>
  <c r="DA664" i="1"/>
  <c r="DA665" i="1"/>
  <c r="DA666" i="1"/>
  <c r="DA667" i="1"/>
  <c r="DA668" i="1"/>
  <c r="DA669" i="1"/>
  <c r="DA670" i="1"/>
  <c r="DA671" i="1"/>
  <c r="DA672" i="1"/>
  <c r="DA673" i="1"/>
  <c r="DA674" i="1"/>
  <c r="DA675" i="1"/>
  <c r="DA676" i="1"/>
  <c r="DA677" i="1"/>
  <c r="DA678" i="1"/>
  <c r="DA679" i="1"/>
  <c r="DA680" i="1"/>
  <c r="DA681" i="1"/>
  <c r="DA682" i="1"/>
  <c r="DA683" i="1"/>
  <c r="DA684" i="1"/>
  <c r="DA685" i="1"/>
  <c r="DA686" i="1"/>
  <c r="DA687" i="1"/>
  <c r="DA688" i="1"/>
  <c r="DA689" i="1"/>
  <c r="DA690" i="1"/>
  <c r="DA691" i="1"/>
  <c r="DA692" i="1"/>
  <c r="DA693" i="1"/>
  <c r="DA694" i="1"/>
  <c r="DA695" i="1"/>
  <c r="DA696" i="1"/>
  <c r="DA697" i="1"/>
  <c r="DA698" i="1"/>
  <c r="DA699" i="1"/>
  <c r="DA700" i="1"/>
  <c r="DA701" i="1"/>
  <c r="DA702" i="1"/>
  <c r="DA703" i="1"/>
  <c r="DA704" i="1"/>
  <c r="DA705" i="1"/>
  <c r="DA706" i="1"/>
  <c r="DA707" i="1"/>
  <c r="DA708" i="1"/>
  <c r="DA709" i="1"/>
  <c r="DA710" i="1"/>
  <c r="DA711" i="1"/>
  <c r="DA712" i="1"/>
  <c r="DA713" i="1"/>
  <c r="DA714" i="1"/>
  <c r="DA715" i="1"/>
  <c r="DA716" i="1"/>
  <c r="DA717" i="1"/>
  <c r="DA718" i="1"/>
  <c r="DA719" i="1"/>
  <c r="DA720" i="1"/>
  <c r="DA721" i="1"/>
  <c r="DA722" i="1"/>
  <c r="DA723" i="1"/>
  <c r="DA724" i="1"/>
  <c r="DA725" i="1"/>
  <c r="DA726" i="1"/>
  <c r="DA727" i="1"/>
  <c r="DA728" i="1"/>
  <c r="DA729" i="1"/>
  <c r="DA730" i="1"/>
  <c r="DA731" i="1"/>
  <c r="DA732" i="1"/>
  <c r="DA733" i="1"/>
  <c r="DA734" i="1"/>
  <c r="DA735" i="1"/>
  <c r="DA736" i="1"/>
  <c r="DA737" i="1"/>
  <c r="DA738" i="1"/>
  <c r="DA739" i="1"/>
  <c r="DA740" i="1"/>
  <c r="DA741" i="1"/>
  <c r="DA742" i="1"/>
  <c r="DA743" i="1"/>
  <c r="DA744" i="1"/>
  <c r="DA745" i="1"/>
  <c r="DA746" i="1"/>
  <c r="DA747" i="1"/>
  <c r="DA748" i="1"/>
  <c r="DA749" i="1"/>
  <c r="DA750" i="1"/>
  <c r="DA751" i="1"/>
  <c r="DA752" i="1"/>
  <c r="DA753" i="1"/>
  <c r="DA754" i="1"/>
  <c r="DA755" i="1"/>
  <c r="DA756" i="1"/>
  <c r="DA757" i="1"/>
  <c r="DA758" i="1"/>
  <c r="DA759" i="1"/>
  <c r="DA760" i="1"/>
  <c r="DA761" i="1"/>
  <c r="DA762" i="1"/>
  <c r="DA763" i="1"/>
  <c r="DA764" i="1"/>
  <c r="DA765" i="1"/>
  <c r="DA766" i="1"/>
  <c r="DA767" i="1"/>
  <c r="DA768" i="1"/>
  <c r="DA769" i="1"/>
  <c r="DA770" i="1"/>
  <c r="DA771" i="1"/>
  <c r="DA772" i="1"/>
  <c r="DA773" i="1"/>
  <c r="DA774" i="1"/>
  <c r="DA775" i="1"/>
  <c r="DA776" i="1"/>
  <c r="DA777" i="1"/>
  <c r="DA778" i="1"/>
  <c r="DA779" i="1"/>
  <c r="DA780" i="1"/>
  <c r="DA781" i="1"/>
  <c r="DA782" i="1"/>
  <c r="DA783" i="1"/>
  <c r="DA784" i="1"/>
  <c r="DA785" i="1"/>
  <c r="DA786" i="1"/>
  <c r="DA787" i="1"/>
  <c r="DA788" i="1"/>
  <c r="DA789" i="1"/>
  <c r="DA790" i="1"/>
  <c r="DA791" i="1"/>
  <c r="DA792" i="1"/>
  <c r="DA793" i="1"/>
  <c r="DA794" i="1"/>
  <c r="DA795" i="1"/>
  <c r="DA796" i="1"/>
  <c r="DA797" i="1"/>
  <c r="DA798" i="1"/>
  <c r="DA799" i="1"/>
  <c r="DA800" i="1"/>
  <c r="DA801" i="1"/>
  <c r="DA802" i="1"/>
  <c r="DA803" i="1"/>
  <c r="DA804" i="1"/>
  <c r="DA805" i="1"/>
  <c r="DA806" i="1"/>
  <c r="DA807" i="1"/>
  <c r="DA808" i="1"/>
  <c r="DA809" i="1"/>
  <c r="DA810" i="1"/>
  <c r="DA811" i="1"/>
  <c r="DA812" i="1"/>
  <c r="DA813" i="1"/>
  <c r="DA814" i="1"/>
  <c r="DA815" i="1"/>
  <c r="DA816" i="1"/>
  <c r="DA817" i="1"/>
  <c r="DA818" i="1"/>
  <c r="DA819" i="1"/>
  <c r="DA820" i="1"/>
  <c r="DA821" i="1"/>
  <c r="DA822" i="1"/>
  <c r="DA823" i="1"/>
  <c r="DA824" i="1"/>
  <c r="DA825" i="1"/>
  <c r="DA826" i="1"/>
  <c r="DA827" i="1"/>
  <c r="DA828" i="1"/>
  <c r="DA829" i="1"/>
  <c r="DA830" i="1"/>
  <c r="DA831" i="1"/>
  <c r="DA832" i="1"/>
  <c r="DA833" i="1"/>
  <c r="DA834" i="1"/>
  <c r="DA835" i="1"/>
  <c r="DA836" i="1"/>
  <c r="DA837" i="1"/>
  <c r="DA838" i="1"/>
  <c r="DA839" i="1"/>
  <c r="DA840" i="1"/>
  <c r="DA841" i="1"/>
  <c r="DA842" i="1"/>
  <c r="DA843" i="1"/>
  <c r="DA844" i="1"/>
  <c r="DA845" i="1"/>
  <c r="DA846" i="1"/>
  <c r="DA847" i="1"/>
  <c r="DA848" i="1"/>
  <c r="DA849" i="1"/>
  <c r="DA850" i="1"/>
  <c r="DA851" i="1"/>
  <c r="DA852" i="1"/>
  <c r="DA853" i="1"/>
  <c r="DA854" i="1"/>
  <c r="DA855" i="1"/>
  <c r="DA856" i="1"/>
  <c r="DA857" i="1"/>
  <c r="DA858" i="1"/>
  <c r="DA859" i="1"/>
  <c r="DA860" i="1"/>
  <c r="DA861" i="1"/>
  <c r="DA862" i="1"/>
  <c r="DA863" i="1"/>
  <c r="DA864" i="1"/>
  <c r="DA865" i="1"/>
  <c r="DA866" i="1"/>
  <c r="DA867" i="1"/>
  <c r="DA868" i="1"/>
  <c r="DA869" i="1"/>
  <c r="DA870" i="1"/>
  <c r="DA871" i="1"/>
  <c r="DA872" i="1"/>
  <c r="DA873" i="1"/>
  <c r="DA874" i="1"/>
  <c r="DA875" i="1"/>
  <c r="DA876" i="1"/>
  <c r="DA877" i="1"/>
  <c r="DA878" i="1"/>
  <c r="DA879" i="1"/>
  <c r="DA880" i="1"/>
  <c r="DA881" i="1"/>
  <c r="DA882" i="1"/>
  <c r="DA883" i="1"/>
  <c r="DA884" i="1"/>
  <c r="DA885" i="1"/>
  <c r="DA886" i="1"/>
  <c r="DA887" i="1"/>
  <c r="DA888" i="1"/>
  <c r="DA889" i="1"/>
  <c r="DA890" i="1"/>
  <c r="DA891" i="1"/>
  <c r="DA892" i="1"/>
  <c r="DA893" i="1"/>
  <c r="DA894" i="1"/>
  <c r="DA895" i="1"/>
  <c r="DA896" i="1"/>
  <c r="DA897" i="1"/>
  <c r="DA898" i="1"/>
  <c r="DA899" i="1"/>
  <c r="DA900" i="1"/>
  <c r="DA901" i="1"/>
  <c r="DA902" i="1"/>
  <c r="DA903" i="1"/>
  <c r="DA904" i="1"/>
  <c r="DA905" i="1"/>
  <c r="DA906" i="1"/>
  <c r="DA907" i="1"/>
  <c r="DA908" i="1"/>
  <c r="DA909" i="1"/>
  <c r="DA910" i="1"/>
  <c r="DA911" i="1"/>
  <c r="DA912" i="1"/>
  <c r="DA913" i="1"/>
  <c r="DA914" i="1"/>
  <c r="DA915" i="1"/>
  <c r="DA916" i="1"/>
  <c r="DA917" i="1"/>
  <c r="DA918" i="1"/>
  <c r="DA919" i="1"/>
  <c r="DA920" i="1"/>
  <c r="DA921" i="1"/>
  <c r="DA922" i="1"/>
  <c r="DA923" i="1"/>
  <c r="DA924" i="1"/>
  <c r="DA925" i="1"/>
  <c r="DA926" i="1"/>
  <c r="DA927" i="1"/>
  <c r="DA928" i="1"/>
  <c r="DA929" i="1"/>
  <c r="DA930" i="1"/>
  <c r="DA931" i="1"/>
  <c r="DA932" i="1"/>
  <c r="DA933" i="1"/>
  <c r="DA934" i="1"/>
  <c r="DA935" i="1"/>
  <c r="DA936" i="1"/>
  <c r="DA937" i="1"/>
  <c r="DA938" i="1"/>
  <c r="DA939" i="1"/>
  <c r="DA940" i="1"/>
  <c r="DA941" i="1"/>
  <c r="DA942" i="1"/>
  <c r="DA943" i="1"/>
  <c r="DA944" i="1"/>
  <c r="DA945" i="1"/>
  <c r="DA946" i="1"/>
  <c r="DA947" i="1"/>
  <c r="DA948" i="1"/>
  <c r="DA949" i="1"/>
  <c r="DA950" i="1"/>
  <c r="DA951" i="1"/>
  <c r="DA952" i="1"/>
  <c r="DA953" i="1"/>
  <c r="DA954" i="1"/>
  <c r="DA955" i="1"/>
  <c r="DA956" i="1"/>
  <c r="DA957" i="1"/>
  <c r="DA958" i="1"/>
  <c r="DA959" i="1"/>
  <c r="DA960" i="1"/>
  <c r="DA961" i="1"/>
  <c r="DA962" i="1"/>
  <c r="DA963" i="1"/>
  <c r="DA964" i="1"/>
  <c r="DA965" i="1"/>
  <c r="DA966" i="1"/>
  <c r="DA967" i="1"/>
  <c r="DA968" i="1"/>
  <c r="DA969" i="1"/>
  <c r="DA970" i="1"/>
  <c r="DA971" i="1"/>
  <c r="DA972" i="1"/>
  <c r="DA973" i="1"/>
  <c r="DA974" i="1"/>
  <c r="DA975" i="1"/>
  <c r="DA976" i="1"/>
  <c r="DA977" i="1"/>
  <c r="DA978" i="1"/>
  <c r="DA979" i="1"/>
  <c r="DA980" i="1"/>
  <c r="DA981" i="1"/>
  <c r="DA982" i="1"/>
  <c r="DA983" i="1"/>
  <c r="DA984" i="1"/>
  <c r="DA985" i="1"/>
  <c r="DA986" i="1"/>
  <c r="DA987" i="1"/>
  <c r="DA988" i="1"/>
  <c r="DA989" i="1"/>
  <c r="DA990" i="1"/>
  <c r="DA991" i="1"/>
  <c r="DA992" i="1"/>
  <c r="DA993" i="1"/>
  <c r="DA994" i="1"/>
  <c r="DA995" i="1"/>
  <c r="DA996" i="1"/>
  <c r="DA997" i="1"/>
  <c r="DA998" i="1"/>
  <c r="DA999" i="1"/>
  <c r="DA1000" i="1"/>
  <c r="DA1001" i="1"/>
  <c r="DA1002" i="1"/>
  <c r="DA1003" i="1"/>
  <c r="DA1004" i="1"/>
  <c r="DA1005" i="1"/>
  <c r="DA1006" i="1"/>
  <c r="DA1007" i="1"/>
  <c r="DA1008" i="1"/>
  <c r="DA1009" i="1"/>
  <c r="DA1010" i="1"/>
  <c r="DA1011" i="1"/>
  <c r="DA1012" i="1"/>
  <c r="DA1013" i="1"/>
  <c r="DA1014" i="1"/>
  <c r="DA1015" i="1"/>
  <c r="DA1016" i="1"/>
  <c r="DA1017" i="1"/>
  <c r="DA1018" i="1"/>
  <c r="DA1019" i="1"/>
  <c r="DA1020" i="1"/>
  <c r="DA1021" i="1"/>
  <c r="DA1022" i="1"/>
  <c r="DA1023" i="1"/>
  <c r="DA1024" i="1"/>
  <c r="DA1025" i="1"/>
  <c r="DA1026" i="1"/>
  <c r="DA1027" i="1"/>
  <c r="DA1028" i="1"/>
  <c r="DA1029" i="1"/>
  <c r="DA1030" i="1"/>
  <c r="DA1031" i="1"/>
  <c r="DA1032" i="1"/>
  <c r="DA1033" i="1"/>
  <c r="DA1034" i="1"/>
  <c r="DA1035" i="1"/>
  <c r="DA1036" i="1"/>
  <c r="DA1037" i="1"/>
  <c r="DA1038" i="1"/>
  <c r="DA1039" i="1"/>
  <c r="DA1040" i="1"/>
  <c r="DA1041" i="1"/>
  <c r="DA1042" i="1"/>
  <c r="DA1043" i="1"/>
  <c r="DA1044" i="1"/>
  <c r="DA1045" i="1"/>
  <c r="DA1046" i="1"/>
  <c r="DA1047" i="1"/>
  <c r="DA1048" i="1"/>
  <c r="DA1049" i="1"/>
  <c r="DA1050" i="1"/>
  <c r="DA1051" i="1"/>
  <c r="DA1052" i="1"/>
  <c r="DA1053" i="1"/>
  <c r="DA1054" i="1"/>
  <c r="DA1055" i="1"/>
  <c r="DA1056" i="1"/>
  <c r="DA1057" i="1"/>
  <c r="DA1058" i="1"/>
  <c r="DA1059" i="1"/>
  <c r="DA1060" i="1"/>
  <c r="DA1061" i="1"/>
  <c r="DA1062" i="1"/>
  <c r="DA1063" i="1"/>
  <c r="DA1064" i="1"/>
  <c r="DA1065" i="1"/>
  <c r="DA1066" i="1"/>
  <c r="DA1067" i="1"/>
  <c r="DA1068" i="1"/>
  <c r="DA1069" i="1"/>
  <c r="DA1070" i="1"/>
  <c r="DA1071" i="1"/>
  <c r="DA1072" i="1"/>
  <c r="DA1073" i="1"/>
  <c r="DA1074" i="1"/>
  <c r="DA1075" i="1"/>
  <c r="DA1076" i="1"/>
  <c r="DA1077" i="1"/>
  <c r="DA1078" i="1"/>
  <c r="DA1079" i="1"/>
  <c r="DA1080" i="1"/>
  <c r="DA1081" i="1"/>
  <c r="DA1082" i="1"/>
  <c r="DA1083" i="1"/>
  <c r="DA1084" i="1"/>
  <c r="DA1085" i="1"/>
  <c r="DA1086" i="1"/>
  <c r="DA1087" i="1"/>
  <c r="DA1088" i="1"/>
  <c r="DA1089" i="1"/>
  <c r="DA1090" i="1"/>
  <c r="DA1091" i="1"/>
  <c r="DA1092" i="1"/>
  <c r="DA1093" i="1"/>
  <c r="DA1094" i="1"/>
  <c r="DA1095" i="1"/>
  <c r="DA1096" i="1"/>
  <c r="DA1097" i="1"/>
  <c r="DA1098" i="1"/>
  <c r="DA1099" i="1"/>
  <c r="DA1100" i="1"/>
  <c r="DA1101" i="1"/>
  <c r="DA1102" i="1"/>
  <c r="DA1103" i="1"/>
  <c r="DA1104" i="1"/>
  <c r="DA1105" i="1"/>
  <c r="DA1106" i="1"/>
  <c r="DA1107" i="1"/>
  <c r="DA1108" i="1"/>
  <c r="DA1109" i="1"/>
  <c r="DA1110" i="1"/>
  <c r="DA1111" i="1"/>
  <c r="DA1112" i="1"/>
  <c r="DA1113" i="1"/>
  <c r="DA1114" i="1"/>
  <c r="DA1115" i="1"/>
  <c r="DA1116" i="1"/>
  <c r="DA1117" i="1"/>
  <c r="DA1118" i="1"/>
  <c r="DA1119" i="1"/>
  <c r="DA1120" i="1"/>
  <c r="DA1121" i="1"/>
  <c r="DA1122" i="1"/>
  <c r="DA1123" i="1"/>
  <c r="DA1124" i="1"/>
  <c r="DA1125" i="1"/>
  <c r="DA1126" i="1"/>
  <c r="DA1127" i="1"/>
  <c r="DA1128" i="1"/>
  <c r="DA1129" i="1"/>
  <c r="DA1130" i="1"/>
  <c r="DA1131" i="1"/>
  <c r="DA1132" i="1"/>
  <c r="DA1133" i="1"/>
  <c r="DA1134" i="1"/>
  <c r="DA1135" i="1"/>
  <c r="DA1136" i="1"/>
  <c r="DA1137" i="1"/>
  <c r="DA1138" i="1"/>
  <c r="DA1139" i="1"/>
  <c r="DA1140" i="1"/>
  <c r="DA1141" i="1"/>
  <c r="DA1142" i="1"/>
  <c r="DA1143" i="1"/>
  <c r="DA1144" i="1"/>
  <c r="DA1145" i="1"/>
  <c r="DA1146" i="1"/>
  <c r="DA1147" i="1"/>
  <c r="DA1148" i="1"/>
  <c r="DA1149" i="1"/>
  <c r="DA1150" i="1"/>
  <c r="DA1151" i="1"/>
  <c r="DA1152" i="1"/>
  <c r="DA1153" i="1"/>
  <c r="DA1154" i="1"/>
  <c r="DA1155" i="1"/>
  <c r="DA1156" i="1"/>
  <c r="DA1157" i="1"/>
  <c r="DA1158" i="1"/>
  <c r="DA1159" i="1"/>
  <c r="DA1160" i="1"/>
  <c r="DA1161" i="1"/>
  <c r="DA1162" i="1"/>
  <c r="DA1163" i="1"/>
  <c r="DA1164" i="1"/>
  <c r="DA1165" i="1"/>
  <c r="DA1166" i="1"/>
  <c r="DA1167" i="1"/>
  <c r="DA1168" i="1"/>
  <c r="DA1169" i="1"/>
  <c r="DA1170" i="1"/>
  <c r="DA1171" i="1"/>
  <c r="DA1172" i="1"/>
  <c r="DA1173" i="1"/>
  <c r="DA1174" i="1"/>
  <c r="DA1175" i="1"/>
  <c r="DA1176" i="1"/>
  <c r="DA1177" i="1"/>
  <c r="DA1178" i="1"/>
  <c r="DA1179" i="1"/>
  <c r="DA1180" i="1"/>
  <c r="DA1181" i="1"/>
  <c r="DA1182" i="1"/>
  <c r="DA1183" i="1"/>
  <c r="DA1184" i="1"/>
  <c r="DA1185" i="1"/>
  <c r="DA1186" i="1"/>
  <c r="DA1187" i="1"/>
  <c r="DA1188" i="1"/>
  <c r="DA1189" i="1"/>
  <c r="DA1190" i="1"/>
  <c r="DA1191" i="1"/>
  <c r="DA1192" i="1"/>
  <c r="DA1193" i="1"/>
  <c r="DA1194" i="1"/>
  <c r="DA1195" i="1"/>
  <c r="DA1196" i="1"/>
  <c r="DA1197" i="1"/>
  <c r="DA1198" i="1"/>
  <c r="DA1199" i="1"/>
  <c r="DA1200" i="1"/>
  <c r="DA1201" i="1"/>
  <c r="DA1202" i="1"/>
  <c r="DA1203" i="1"/>
  <c r="DA1204" i="1"/>
  <c r="DA1205" i="1"/>
  <c r="DA1206" i="1"/>
  <c r="DA1207" i="1"/>
  <c r="DA1208" i="1"/>
  <c r="DA1209" i="1"/>
  <c r="DA1210" i="1"/>
  <c r="DA1211" i="1"/>
  <c r="DA1212" i="1"/>
  <c r="DA1213" i="1"/>
  <c r="DA1214" i="1"/>
  <c r="DA1215" i="1"/>
  <c r="DA1216" i="1"/>
  <c r="DA1217" i="1"/>
  <c r="DA1218" i="1"/>
  <c r="DA1219" i="1"/>
  <c r="DA1220" i="1"/>
  <c r="DA1221" i="1"/>
  <c r="DA1222" i="1"/>
  <c r="DA1223" i="1"/>
  <c r="DA1224" i="1"/>
  <c r="DA1225" i="1"/>
  <c r="DA1226" i="1"/>
  <c r="DA1227" i="1"/>
  <c r="DA1228" i="1"/>
  <c r="DA1229" i="1"/>
  <c r="DA1230" i="1"/>
  <c r="DA1231" i="1"/>
  <c r="DA1232" i="1"/>
  <c r="DA1233" i="1"/>
  <c r="DA1234" i="1"/>
  <c r="DA1235" i="1"/>
  <c r="DA1236" i="1"/>
  <c r="DA1237" i="1"/>
  <c r="DA1238" i="1"/>
  <c r="DA1239" i="1"/>
  <c r="DA1240" i="1"/>
  <c r="DA1241" i="1"/>
  <c r="DA1242" i="1"/>
  <c r="DA1243" i="1"/>
  <c r="DA1244" i="1"/>
  <c r="DA1245" i="1"/>
  <c r="DA1246" i="1"/>
  <c r="DA1247" i="1"/>
  <c r="DA1248" i="1"/>
  <c r="DA1249" i="1"/>
  <c r="DA1250" i="1"/>
  <c r="DA1251" i="1"/>
  <c r="DA1252" i="1"/>
  <c r="DA1253" i="1"/>
  <c r="DA1254" i="1"/>
  <c r="DA1255" i="1"/>
  <c r="DA1256" i="1"/>
  <c r="DA1257" i="1"/>
  <c r="DA1258" i="1"/>
  <c r="DA1259" i="1"/>
  <c r="DA1260" i="1"/>
  <c r="DA1261" i="1"/>
  <c r="DA1262" i="1"/>
  <c r="DA1263" i="1"/>
  <c r="DA1264" i="1"/>
  <c r="DA1265" i="1"/>
  <c r="DA1266" i="1"/>
  <c r="DA1267" i="1"/>
  <c r="DA1268" i="1"/>
  <c r="DA1269" i="1"/>
  <c r="DA1270" i="1"/>
  <c r="DA1271" i="1"/>
  <c r="DA1272" i="1"/>
  <c r="DA1273" i="1"/>
  <c r="DA1274" i="1"/>
  <c r="DA1275" i="1"/>
  <c r="DA1276" i="1"/>
  <c r="DA1277" i="1"/>
  <c r="DA1278" i="1"/>
  <c r="DA1279" i="1"/>
  <c r="DA1280" i="1"/>
  <c r="DA1281" i="1"/>
  <c r="DA1282" i="1"/>
  <c r="DA1283" i="1"/>
  <c r="DA1284" i="1"/>
  <c r="DA1285" i="1"/>
  <c r="DA1286" i="1"/>
  <c r="DA1287" i="1"/>
  <c r="DA1288" i="1"/>
  <c r="DA1289" i="1"/>
  <c r="DA1290" i="1"/>
  <c r="DA1291" i="1"/>
  <c r="DA1292" i="1"/>
  <c r="DA1293" i="1"/>
  <c r="DA1294" i="1"/>
  <c r="DA1295" i="1"/>
  <c r="DA1296" i="1"/>
  <c r="DA1297" i="1"/>
  <c r="DA1298" i="1"/>
  <c r="DA1299" i="1"/>
  <c r="DA1300" i="1"/>
  <c r="DA1301" i="1"/>
  <c r="DA1302" i="1"/>
  <c r="DA1303" i="1"/>
  <c r="DA1304" i="1"/>
  <c r="DA1305" i="1"/>
  <c r="DA1306" i="1"/>
  <c r="DA1307" i="1"/>
  <c r="DA1308" i="1"/>
  <c r="DA1309" i="1"/>
  <c r="DA1310" i="1"/>
  <c r="DA1311" i="1"/>
  <c r="DA1312" i="1"/>
  <c r="DA1313" i="1"/>
  <c r="DA1314" i="1"/>
  <c r="DA1315" i="1"/>
  <c r="DA1316" i="1"/>
  <c r="DA1317" i="1"/>
  <c r="DA1318" i="1"/>
  <c r="DA1319" i="1"/>
  <c r="DA1320" i="1"/>
  <c r="DA1321" i="1"/>
  <c r="DA1322" i="1"/>
  <c r="DA1323" i="1"/>
  <c r="DA1324" i="1"/>
  <c r="DA1325" i="1"/>
  <c r="DA1326" i="1"/>
  <c r="DA1327" i="1"/>
  <c r="DA1328" i="1"/>
  <c r="DA1329" i="1"/>
  <c r="DA1330" i="1"/>
  <c r="DA1331" i="1"/>
  <c r="DA1332" i="1"/>
  <c r="DA1333" i="1"/>
  <c r="DA1334" i="1"/>
  <c r="DA1335" i="1"/>
  <c r="DA1336" i="1"/>
  <c r="DA1337" i="1"/>
  <c r="DA1338" i="1"/>
  <c r="DA1339" i="1"/>
  <c r="DA1340" i="1"/>
  <c r="DA1341" i="1"/>
  <c r="DA1342" i="1"/>
  <c r="DA1343" i="1"/>
  <c r="DA1344" i="1"/>
  <c r="DA1345" i="1"/>
  <c r="DA1346" i="1"/>
  <c r="DA1347" i="1"/>
  <c r="DA1348" i="1"/>
  <c r="DA1349" i="1"/>
  <c r="DA1350" i="1"/>
  <c r="DA1351" i="1"/>
  <c r="DA1352" i="1"/>
  <c r="DA1353" i="1"/>
  <c r="DA1354" i="1"/>
  <c r="DA1355" i="1"/>
  <c r="DA1356" i="1"/>
  <c r="DA1357" i="1"/>
  <c r="DA1358" i="1"/>
  <c r="DA1359" i="1"/>
  <c r="DA1360" i="1"/>
  <c r="DA1361" i="1"/>
  <c r="DA1362" i="1"/>
  <c r="DA1363" i="1"/>
  <c r="DA1364" i="1"/>
  <c r="DA1365" i="1"/>
  <c r="DA1366" i="1"/>
  <c r="DA1367" i="1"/>
  <c r="DA1368" i="1"/>
  <c r="DA1369" i="1"/>
  <c r="DA1370" i="1"/>
  <c r="DA1371" i="1"/>
  <c r="DA1372" i="1"/>
  <c r="DA1373" i="1"/>
  <c r="DA1374" i="1"/>
  <c r="DA1375" i="1"/>
  <c r="DA1376" i="1"/>
  <c r="DA1377" i="1"/>
  <c r="DA1378" i="1"/>
  <c r="DA1379" i="1"/>
  <c r="DA1380" i="1"/>
  <c r="DA1381" i="1"/>
  <c r="DA1382" i="1"/>
  <c r="DA1383" i="1"/>
  <c r="DA1384" i="1"/>
  <c r="DA1385" i="1"/>
  <c r="DA1386" i="1"/>
  <c r="DA1387" i="1"/>
  <c r="DA1388" i="1"/>
  <c r="DA1389" i="1"/>
  <c r="DA1390" i="1"/>
  <c r="DA1391" i="1"/>
  <c r="DA1392" i="1"/>
  <c r="DA1393" i="1"/>
  <c r="DA1394" i="1"/>
  <c r="DA1395" i="1"/>
  <c r="DA1396" i="1"/>
  <c r="DA1397" i="1"/>
  <c r="DA1398" i="1"/>
  <c r="DA1399" i="1"/>
  <c r="DA1400" i="1"/>
  <c r="DA1401" i="1"/>
  <c r="DA1402" i="1"/>
  <c r="DA1403" i="1"/>
  <c r="DA1404" i="1"/>
  <c r="DA1405" i="1"/>
  <c r="DA1406" i="1"/>
  <c r="DA1407" i="1"/>
  <c r="DA1408" i="1"/>
  <c r="DA1409" i="1"/>
  <c r="DA1410" i="1"/>
  <c r="DA1411" i="1"/>
  <c r="DA1412" i="1"/>
  <c r="DA1413" i="1"/>
  <c r="DA1414" i="1"/>
  <c r="DA1415" i="1"/>
  <c r="DA1416" i="1"/>
  <c r="DA1417" i="1"/>
  <c r="DA1418" i="1"/>
  <c r="DA1419" i="1"/>
  <c r="DA1420" i="1"/>
  <c r="DA1421" i="1"/>
  <c r="DA1422" i="1"/>
  <c r="DA1423" i="1"/>
  <c r="DA1424" i="1"/>
  <c r="DA1425" i="1"/>
  <c r="DA1426" i="1"/>
  <c r="DA1427" i="1"/>
  <c r="DA1428" i="1"/>
  <c r="DA1429" i="1"/>
  <c r="DA1430" i="1"/>
  <c r="DA1431" i="1"/>
  <c r="DA1432" i="1"/>
  <c r="DA1433" i="1"/>
  <c r="DA1434" i="1"/>
  <c r="DA1435" i="1"/>
  <c r="DA1436" i="1"/>
  <c r="DA1437" i="1"/>
  <c r="DA1438" i="1"/>
  <c r="DA1439" i="1"/>
  <c r="DA1440" i="1"/>
  <c r="DA1441" i="1"/>
  <c r="DA1442" i="1"/>
  <c r="DA1443" i="1"/>
  <c r="DA1444" i="1"/>
  <c r="DA1445" i="1"/>
  <c r="DA1446" i="1"/>
  <c r="DA1447" i="1"/>
  <c r="DA1448" i="1"/>
  <c r="DA1449" i="1"/>
  <c r="DA1450" i="1"/>
  <c r="DA1451" i="1"/>
  <c r="DA1452" i="1"/>
  <c r="DA1453" i="1"/>
  <c r="DA1454" i="1"/>
  <c r="DA1455" i="1"/>
  <c r="DA1456" i="1"/>
  <c r="DA1457" i="1"/>
  <c r="DA1458" i="1"/>
  <c r="DA1459" i="1"/>
  <c r="DA1460" i="1"/>
  <c r="DA1461" i="1"/>
  <c r="DA1462" i="1"/>
  <c r="DA1463" i="1"/>
  <c r="DA1464" i="1"/>
  <c r="DA1465" i="1"/>
  <c r="DA1466" i="1"/>
  <c r="DA1467" i="1"/>
  <c r="DA1468" i="1"/>
  <c r="DA1469" i="1"/>
  <c r="DA1470" i="1"/>
  <c r="DA1471" i="1"/>
  <c r="DA1472" i="1"/>
  <c r="DA1473" i="1"/>
  <c r="DA1474" i="1"/>
  <c r="DA1475" i="1"/>
  <c r="DA1476" i="1"/>
  <c r="DA1477" i="1"/>
  <c r="DA1478" i="1"/>
  <c r="DA1479" i="1"/>
  <c r="DA1480" i="1"/>
  <c r="DA1481" i="1"/>
  <c r="DA1482" i="1"/>
  <c r="DA1483" i="1"/>
  <c r="DA1484" i="1"/>
  <c r="DA1485" i="1"/>
  <c r="DA1486" i="1"/>
  <c r="DA1487" i="1"/>
  <c r="DA1488" i="1"/>
  <c r="DA1489" i="1"/>
  <c r="DA1490" i="1"/>
  <c r="DA1491" i="1"/>
  <c r="DA1492" i="1"/>
  <c r="DA1493" i="1"/>
  <c r="DA1494" i="1"/>
  <c r="DA1495" i="1"/>
  <c r="DA1496" i="1"/>
  <c r="DA1497" i="1"/>
  <c r="DA1498" i="1"/>
  <c r="DA1499" i="1"/>
  <c r="DA1500" i="1"/>
  <c r="DA1501" i="1"/>
  <c r="DA1502" i="1"/>
  <c r="DA1503" i="1"/>
  <c r="DA1504" i="1"/>
  <c r="DA1505" i="1"/>
  <c r="DA1506" i="1"/>
  <c r="DA1507" i="1"/>
  <c r="DA1508" i="1"/>
  <c r="DA1509" i="1"/>
  <c r="DA1510" i="1"/>
  <c r="DA1511" i="1"/>
  <c r="DA1512" i="1"/>
  <c r="DA1513" i="1"/>
  <c r="DA1514" i="1"/>
  <c r="DA1515" i="1"/>
  <c r="DA1516" i="1"/>
  <c r="DA1517" i="1"/>
  <c r="DA1518" i="1"/>
  <c r="DA1519" i="1"/>
  <c r="DA1520" i="1"/>
  <c r="DA1521" i="1"/>
  <c r="DA1522" i="1"/>
  <c r="DA1523" i="1"/>
  <c r="DA1524" i="1"/>
  <c r="DA1525" i="1"/>
  <c r="DA1526" i="1"/>
  <c r="DA1527" i="1"/>
  <c r="DA1528" i="1"/>
  <c r="DA1529" i="1"/>
  <c r="DA1530" i="1"/>
  <c r="DA1531" i="1"/>
  <c r="DA1532" i="1"/>
  <c r="DA1533" i="1"/>
  <c r="DA1534" i="1"/>
  <c r="DA1535" i="1"/>
  <c r="DA1536" i="1"/>
  <c r="DA1537" i="1"/>
  <c r="DA1538" i="1"/>
  <c r="DA1539" i="1"/>
  <c r="DA1540" i="1"/>
  <c r="DA1541" i="1"/>
  <c r="DA1542" i="1"/>
  <c r="DA1543" i="1"/>
  <c r="DA1544" i="1"/>
  <c r="DA1545" i="1"/>
  <c r="DA1546" i="1"/>
  <c r="DA1547" i="1"/>
  <c r="DA1548" i="1"/>
  <c r="DA1549" i="1"/>
  <c r="DA1550" i="1"/>
  <c r="DA1551" i="1"/>
  <c r="DA1552" i="1"/>
  <c r="DA1553" i="1"/>
  <c r="DA1554" i="1"/>
  <c r="DA1555" i="1"/>
  <c r="DA1556" i="1"/>
  <c r="DA1557" i="1"/>
  <c r="DA1558" i="1"/>
  <c r="DA1559" i="1"/>
  <c r="DA1560" i="1"/>
  <c r="DA1561" i="1"/>
  <c r="DA1562" i="1"/>
  <c r="DA1563" i="1"/>
  <c r="DA1564" i="1"/>
  <c r="DA1565" i="1"/>
  <c r="DA1566" i="1"/>
  <c r="DA1567" i="1"/>
  <c r="DA1568" i="1"/>
  <c r="DA1569" i="1"/>
  <c r="DA1570" i="1"/>
  <c r="DA1571" i="1"/>
  <c r="DA1572" i="1"/>
  <c r="DA1573" i="1"/>
  <c r="DA1574" i="1"/>
  <c r="DA1575" i="1"/>
  <c r="DA1576" i="1"/>
  <c r="DA1577" i="1"/>
  <c r="DA1578" i="1"/>
  <c r="DA1579" i="1"/>
  <c r="DA1580" i="1"/>
  <c r="DA1581" i="1"/>
  <c r="DA1582" i="1"/>
  <c r="DA1583" i="1"/>
  <c r="DA1584" i="1"/>
  <c r="DA1585" i="1"/>
  <c r="DA1586" i="1"/>
  <c r="DA1587" i="1"/>
  <c r="DA1588" i="1"/>
  <c r="DA1589" i="1"/>
  <c r="DA1590" i="1"/>
  <c r="DA1591" i="1"/>
  <c r="DA1592" i="1"/>
  <c r="DA1593" i="1"/>
  <c r="DA1594" i="1"/>
  <c r="DA1595" i="1"/>
  <c r="DA1596" i="1"/>
  <c r="DA1597" i="1"/>
  <c r="DA1598" i="1"/>
  <c r="DA1599" i="1"/>
  <c r="DA1600" i="1"/>
  <c r="DA1601" i="1"/>
  <c r="DA1602" i="1"/>
  <c r="DA1603" i="1"/>
  <c r="DA1604" i="1"/>
  <c r="DA1605" i="1"/>
  <c r="DA1606" i="1"/>
  <c r="DA1607" i="1"/>
  <c r="DA1608" i="1"/>
  <c r="DA1609" i="1"/>
  <c r="DA1610" i="1"/>
  <c r="DA1611" i="1"/>
  <c r="DA1612" i="1"/>
  <c r="DA1613" i="1"/>
  <c r="DA1614" i="1"/>
  <c r="DA1615" i="1"/>
  <c r="DA1616" i="1"/>
  <c r="DA1617" i="1"/>
  <c r="DA1618" i="1"/>
  <c r="DA1619" i="1"/>
  <c r="DA1620" i="1"/>
  <c r="DA1621" i="1"/>
  <c r="DA1622" i="1"/>
  <c r="DA1623" i="1"/>
  <c r="DA1624" i="1"/>
  <c r="DA1625" i="1"/>
  <c r="DA1626" i="1"/>
  <c r="DA1627" i="1"/>
  <c r="DA1628" i="1"/>
  <c r="DA1629" i="1"/>
  <c r="DA1630" i="1"/>
  <c r="DA1631" i="1"/>
  <c r="DA1632" i="1"/>
  <c r="DA1633" i="1"/>
  <c r="DA1634" i="1"/>
  <c r="DA1635" i="1"/>
  <c r="DA1636" i="1"/>
  <c r="DA1637" i="1"/>
  <c r="DA1638" i="1"/>
  <c r="DA1639" i="1"/>
  <c r="DA1640" i="1"/>
  <c r="DA1641" i="1"/>
  <c r="DA1642" i="1"/>
  <c r="DA1643" i="1"/>
  <c r="DA1644" i="1"/>
  <c r="DA1645" i="1"/>
  <c r="DA1646" i="1"/>
  <c r="DA1647" i="1"/>
  <c r="DA1648" i="1"/>
  <c r="DA1649" i="1"/>
  <c r="DA1650" i="1"/>
  <c r="DA1651" i="1"/>
  <c r="DA1652" i="1"/>
  <c r="DA1653" i="1"/>
  <c r="DA1654" i="1"/>
  <c r="DA1655" i="1"/>
  <c r="DA1656" i="1"/>
  <c r="DA1657" i="1"/>
  <c r="DA1658" i="1"/>
  <c r="DA1659" i="1"/>
  <c r="DA1660" i="1"/>
  <c r="DA1661" i="1"/>
  <c r="DA1662" i="1"/>
  <c r="DA1663" i="1"/>
  <c r="DA1664" i="1"/>
  <c r="DA1665" i="1"/>
  <c r="DA1666" i="1"/>
  <c r="DA1667" i="1"/>
  <c r="DA1668" i="1"/>
  <c r="DA1669" i="1"/>
  <c r="DA1670" i="1"/>
  <c r="DA1671" i="1"/>
  <c r="DA1672" i="1"/>
  <c r="DA1673" i="1"/>
  <c r="DA1674" i="1"/>
  <c r="DA1675" i="1"/>
  <c r="DA1676" i="1"/>
  <c r="DA1677" i="1"/>
  <c r="DA1678" i="1"/>
  <c r="DA1679" i="1"/>
  <c r="DA1680" i="1"/>
  <c r="DA1681" i="1"/>
  <c r="DA1682" i="1"/>
  <c r="DA1683" i="1"/>
  <c r="DA1684" i="1"/>
  <c r="DA1685" i="1"/>
  <c r="DA1686" i="1"/>
  <c r="DA1687" i="1"/>
  <c r="DA1688" i="1"/>
  <c r="DA1689" i="1"/>
  <c r="DA1690" i="1"/>
  <c r="DA1691" i="1"/>
  <c r="DA1692" i="1"/>
  <c r="DA1693" i="1"/>
  <c r="DA1694" i="1"/>
  <c r="DA1695" i="1"/>
  <c r="DA1696" i="1"/>
  <c r="DA1697" i="1"/>
  <c r="DA1698" i="1"/>
  <c r="DA1699" i="1"/>
  <c r="DA1700" i="1"/>
  <c r="DA1701" i="1"/>
  <c r="DA1702" i="1"/>
  <c r="DA1703" i="1"/>
  <c r="DA1704" i="1"/>
  <c r="DA1705" i="1"/>
  <c r="DA1706" i="1"/>
  <c r="DA1707" i="1"/>
  <c r="DA1708" i="1"/>
  <c r="DA1709" i="1"/>
  <c r="DA1710" i="1"/>
  <c r="DA1711" i="1"/>
  <c r="DA1712" i="1"/>
  <c r="DA1713" i="1"/>
  <c r="DA1714" i="1"/>
  <c r="DA1715" i="1"/>
  <c r="DA1716" i="1"/>
  <c r="DA1717" i="1"/>
  <c r="DA1718" i="1"/>
  <c r="DA1719" i="1"/>
  <c r="DA1720" i="1"/>
  <c r="DA1721" i="1"/>
  <c r="DA1722" i="1"/>
  <c r="DA1723" i="1"/>
  <c r="DA1724" i="1"/>
  <c r="DA1725" i="1"/>
  <c r="DA1726" i="1"/>
  <c r="DA1727" i="1"/>
  <c r="DA1728" i="1"/>
  <c r="DA1729" i="1"/>
  <c r="DA1730" i="1"/>
  <c r="DA1731" i="1"/>
  <c r="DA1732" i="1"/>
  <c r="DA1733" i="1"/>
  <c r="DA1734" i="1"/>
  <c r="DA1735" i="1"/>
  <c r="DA1736" i="1"/>
  <c r="DA1737" i="1"/>
  <c r="DA1738" i="1"/>
  <c r="DA1739" i="1"/>
  <c r="DA1740" i="1"/>
  <c r="DA1741" i="1"/>
  <c r="DA1742" i="1"/>
  <c r="DA1743" i="1"/>
  <c r="DA1744" i="1"/>
  <c r="DA1745" i="1"/>
  <c r="DA1746" i="1"/>
  <c r="DA1747" i="1"/>
  <c r="DA1748" i="1"/>
  <c r="DA1749" i="1"/>
  <c r="DA1750" i="1"/>
  <c r="DA1751" i="1"/>
  <c r="DA1752" i="1"/>
  <c r="DA1753" i="1"/>
  <c r="DA1754" i="1"/>
  <c r="DA1755" i="1"/>
  <c r="DA1756" i="1"/>
  <c r="DA1757" i="1"/>
  <c r="DA1758" i="1"/>
  <c r="DA1759" i="1"/>
  <c r="DA1760" i="1"/>
  <c r="DA1761" i="1"/>
  <c r="DA1762" i="1"/>
  <c r="DA1763" i="1"/>
  <c r="DA1764" i="1"/>
  <c r="DA1765" i="1"/>
  <c r="DA1766" i="1"/>
  <c r="DA1767" i="1"/>
  <c r="DA1768" i="1"/>
  <c r="DA1769" i="1"/>
  <c r="DA1770" i="1"/>
  <c r="DA1771" i="1"/>
  <c r="DA1772" i="1"/>
  <c r="DA1773" i="1"/>
  <c r="DA1774" i="1"/>
  <c r="DA1775" i="1"/>
  <c r="DA1776" i="1"/>
  <c r="DA1777" i="1"/>
  <c r="DA1778" i="1"/>
  <c r="DA1779" i="1"/>
  <c r="DA1780" i="1"/>
  <c r="DA1781" i="1"/>
  <c r="DA1782" i="1"/>
  <c r="DA1783" i="1"/>
  <c r="DA1784" i="1"/>
  <c r="DA1785" i="1"/>
  <c r="DA1786" i="1"/>
  <c r="DA1787" i="1"/>
  <c r="DA1788" i="1"/>
  <c r="DA1789" i="1"/>
  <c r="DA1790" i="1"/>
  <c r="DA1791" i="1"/>
  <c r="DA1792" i="1"/>
  <c r="DA1793" i="1"/>
  <c r="DA1794" i="1"/>
  <c r="DA1795" i="1"/>
  <c r="DA1796" i="1"/>
  <c r="DA1797" i="1"/>
  <c r="DA1798" i="1"/>
  <c r="DA1799" i="1"/>
  <c r="DA1800" i="1"/>
  <c r="DA1801" i="1"/>
  <c r="DA1802" i="1"/>
  <c r="DA1803" i="1"/>
  <c r="DA1804" i="1"/>
  <c r="DA1805" i="1"/>
  <c r="DA1806" i="1"/>
  <c r="DA1807" i="1"/>
  <c r="DA1808" i="1"/>
  <c r="DA1809" i="1"/>
  <c r="DA1810" i="1"/>
  <c r="DA1811" i="1"/>
  <c r="DA1812" i="1"/>
  <c r="DA1813" i="1"/>
  <c r="DA1814" i="1"/>
  <c r="DA1815" i="1"/>
  <c r="DA1816" i="1"/>
  <c r="DA1817" i="1"/>
  <c r="DA1818" i="1"/>
  <c r="DA1819" i="1"/>
  <c r="DA1820" i="1"/>
  <c r="DA1821" i="1"/>
  <c r="DA1822" i="1"/>
  <c r="DA1823" i="1"/>
  <c r="DA1824" i="1"/>
  <c r="DA1825" i="1"/>
  <c r="DA1826" i="1"/>
  <c r="DA1827" i="1"/>
  <c r="DA1828" i="1"/>
  <c r="DA1829" i="1"/>
  <c r="DA1830" i="1"/>
  <c r="DA1831" i="1"/>
  <c r="DA1832" i="1"/>
  <c r="DA1833" i="1"/>
  <c r="DA1834" i="1"/>
  <c r="DA1835" i="1"/>
  <c r="DA1836" i="1"/>
  <c r="DA1837" i="1"/>
  <c r="DA1838" i="1"/>
  <c r="DA1839" i="1"/>
  <c r="DA1840" i="1"/>
  <c r="DA1841" i="1"/>
  <c r="DA1842" i="1"/>
  <c r="DA1843" i="1"/>
  <c r="DA1844" i="1"/>
  <c r="DA1845" i="1"/>
  <c r="DA1846" i="1"/>
  <c r="DA1847" i="1"/>
  <c r="DA1848" i="1"/>
  <c r="DA1849" i="1"/>
  <c r="DA1850" i="1"/>
  <c r="DA1851" i="1"/>
  <c r="DA1852" i="1"/>
  <c r="DA1853" i="1"/>
  <c r="DA1854" i="1"/>
  <c r="DA1855" i="1"/>
  <c r="DA1856" i="1"/>
  <c r="DA1857" i="1"/>
  <c r="DA1858" i="1"/>
  <c r="DA1859" i="1"/>
  <c r="DA1860" i="1"/>
  <c r="DA1861" i="1"/>
  <c r="DA1862" i="1"/>
  <c r="DA1863" i="1"/>
  <c r="DA1864" i="1"/>
  <c r="DA1865" i="1"/>
  <c r="DA1866" i="1"/>
  <c r="DA1867" i="1"/>
  <c r="DA1868" i="1"/>
  <c r="DA1869" i="1"/>
  <c r="DA1870" i="1"/>
  <c r="DA1871" i="1"/>
  <c r="DA1872" i="1"/>
  <c r="DA1873" i="1"/>
  <c r="DA1874" i="1"/>
  <c r="DA1875" i="1"/>
  <c r="DA1876" i="1"/>
  <c r="DA1877" i="1"/>
  <c r="DA1878" i="1"/>
  <c r="DA1879" i="1"/>
  <c r="DA1880" i="1"/>
  <c r="DA1881" i="1"/>
  <c r="DA1882" i="1"/>
  <c r="DA1883" i="1"/>
  <c r="DA1884" i="1"/>
  <c r="DA1885" i="1"/>
  <c r="DA1886" i="1"/>
  <c r="DA1887" i="1"/>
  <c r="DA1888" i="1"/>
  <c r="DA1889" i="1"/>
  <c r="DA1890" i="1"/>
  <c r="DA1891" i="1"/>
  <c r="DA1892" i="1"/>
  <c r="DA1893" i="1"/>
  <c r="DA1894" i="1"/>
  <c r="DA1895" i="1"/>
  <c r="DA1896" i="1"/>
  <c r="DA1897" i="1"/>
  <c r="DA1898" i="1"/>
  <c r="DA1899" i="1"/>
  <c r="DA1900" i="1"/>
  <c r="DA1901" i="1"/>
  <c r="DA1902" i="1"/>
  <c r="DA1903" i="1"/>
  <c r="DA1904" i="1"/>
  <c r="DA1905" i="1"/>
  <c r="DA1906" i="1"/>
  <c r="DA1907" i="1"/>
  <c r="DA1908" i="1"/>
  <c r="DA1909" i="1"/>
  <c r="DA1910" i="1"/>
  <c r="DA1911" i="1"/>
  <c r="DA1912" i="1"/>
  <c r="DA1913" i="1"/>
  <c r="DA1914" i="1"/>
  <c r="DA1915" i="1"/>
  <c r="DA1916" i="1"/>
  <c r="DA1917" i="1"/>
  <c r="DA1918" i="1"/>
  <c r="DA1919" i="1"/>
  <c r="DA1920" i="1"/>
  <c r="DA1921" i="1"/>
  <c r="DA1922" i="1"/>
  <c r="DA1923" i="1"/>
  <c r="DA1924" i="1"/>
  <c r="DA1925" i="1"/>
  <c r="DA1926" i="1"/>
  <c r="DA1927" i="1"/>
  <c r="DA1928" i="1"/>
  <c r="DA1929" i="1"/>
  <c r="DA1930" i="1"/>
  <c r="DA1931" i="1"/>
  <c r="DA1932" i="1"/>
  <c r="DA1933" i="1"/>
  <c r="DA1934" i="1"/>
  <c r="DA1935" i="1"/>
  <c r="DA1936" i="1"/>
  <c r="DA1937" i="1"/>
  <c r="DA1938" i="1"/>
  <c r="DA1939" i="1"/>
  <c r="DA1940" i="1"/>
  <c r="DA1941" i="1"/>
  <c r="DA1942" i="1"/>
  <c r="DA1943" i="1"/>
  <c r="DA1944" i="1"/>
  <c r="DA1945" i="1"/>
  <c r="DA1946" i="1"/>
  <c r="DA1947" i="1"/>
  <c r="DA1948" i="1"/>
  <c r="DA1949" i="1"/>
  <c r="DA1950" i="1"/>
  <c r="DA1951" i="1"/>
  <c r="DA1952" i="1"/>
  <c r="DA1953" i="1"/>
  <c r="DA1954" i="1"/>
  <c r="DA1955" i="1"/>
  <c r="DA1956" i="1"/>
  <c r="DA1957" i="1"/>
  <c r="DA1958" i="1"/>
  <c r="DA1959" i="1"/>
  <c r="DA1960" i="1"/>
  <c r="DA1961" i="1"/>
  <c r="DA1962" i="1"/>
  <c r="DA1963" i="1"/>
  <c r="DA1964" i="1"/>
  <c r="DA1965" i="1"/>
  <c r="DA1966" i="1"/>
  <c r="DA1967" i="1"/>
  <c r="DA1968" i="1"/>
  <c r="DA1969" i="1"/>
  <c r="DA1970" i="1"/>
  <c r="DA1971" i="1"/>
  <c r="DA1972" i="1"/>
  <c r="DA1973" i="1"/>
  <c r="DA1974" i="1"/>
  <c r="DA1975" i="1"/>
  <c r="DA1976" i="1"/>
  <c r="DA1977" i="1"/>
  <c r="DA1978" i="1"/>
  <c r="DA1979" i="1"/>
  <c r="DA1980" i="1"/>
  <c r="DA1981" i="1"/>
  <c r="DA1982" i="1"/>
  <c r="DA1983" i="1"/>
  <c r="DA1984" i="1"/>
  <c r="DA1985" i="1"/>
  <c r="DA1986" i="1"/>
  <c r="DA1987" i="1"/>
  <c r="DA1988" i="1"/>
  <c r="DA1989" i="1"/>
  <c r="DA1990" i="1"/>
  <c r="DA1991" i="1"/>
  <c r="DA1992" i="1"/>
  <c r="DA1993" i="1"/>
  <c r="DA1994" i="1"/>
  <c r="DA1995" i="1"/>
  <c r="DA1996" i="1"/>
  <c r="DA1997" i="1"/>
  <c r="DA1998" i="1"/>
  <c r="DA1999" i="1"/>
  <c r="DA2000" i="1"/>
  <c r="DA2001" i="1"/>
  <c r="DA2002" i="1"/>
  <c r="DA2003" i="1"/>
  <c r="DA2004" i="1"/>
  <c r="DA2005" i="1"/>
  <c r="DA2006" i="1"/>
  <c r="DA2007" i="1"/>
  <c r="DA2008" i="1"/>
  <c r="DA2009" i="1"/>
  <c r="DA2010" i="1"/>
  <c r="DA2011" i="1"/>
  <c r="DA2012" i="1"/>
  <c r="DA2013" i="1"/>
  <c r="DA2014" i="1"/>
  <c r="DA2015" i="1"/>
  <c r="DA2016" i="1"/>
  <c r="DA2017" i="1"/>
  <c r="DA2018" i="1"/>
  <c r="DA2019" i="1"/>
  <c r="DA2020" i="1"/>
  <c r="DA2021" i="1"/>
  <c r="DA2022" i="1"/>
  <c r="DA2023" i="1"/>
  <c r="DA2024" i="1"/>
  <c r="DA2025" i="1"/>
  <c r="DA2026" i="1"/>
  <c r="DA2027" i="1"/>
  <c r="DA2028" i="1"/>
  <c r="DA2029" i="1"/>
  <c r="DA2030" i="1"/>
  <c r="DA2031" i="1"/>
  <c r="DA2032" i="1"/>
  <c r="DA2033" i="1"/>
  <c r="DA2034" i="1"/>
  <c r="DA2035" i="1"/>
  <c r="DA2036" i="1"/>
  <c r="DA2037" i="1"/>
  <c r="DA2038" i="1"/>
  <c r="DA2039" i="1"/>
  <c r="DA2040" i="1"/>
  <c r="DA2041" i="1"/>
  <c r="DA2042" i="1"/>
  <c r="DA2043" i="1"/>
  <c r="DA2044" i="1"/>
  <c r="DA2045" i="1"/>
  <c r="DA2046" i="1"/>
  <c r="DA2047" i="1"/>
  <c r="DA2048" i="1"/>
  <c r="DA2049" i="1"/>
  <c r="DA2050" i="1"/>
  <c r="DA2051" i="1"/>
  <c r="DA2052" i="1"/>
  <c r="DA2053" i="1"/>
  <c r="DA2054" i="1"/>
  <c r="DA2055" i="1"/>
  <c r="DA2056" i="1"/>
  <c r="DA2057" i="1"/>
  <c r="DA2058" i="1"/>
  <c r="DA2059" i="1"/>
  <c r="DA2060" i="1"/>
  <c r="DA2061" i="1"/>
  <c r="DA2062" i="1"/>
  <c r="DA2063" i="1"/>
  <c r="DA2064" i="1"/>
  <c r="DA2065" i="1"/>
  <c r="DA2066" i="1"/>
  <c r="DA2067" i="1"/>
  <c r="DA2068" i="1"/>
  <c r="DA2069" i="1"/>
  <c r="DA2070" i="1"/>
  <c r="DA2071" i="1"/>
  <c r="DA2072" i="1"/>
  <c r="DA2073" i="1"/>
  <c r="DA2074" i="1"/>
  <c r="DA2075" i="1"/>
  <c r="DA2076" i="1"/>
  <c r="DA2077" i="1"/>
  <c r="DA2078" i="1"/>
  <c r="DA2079" i="1"/>
  <c r="DA2080" i="1"/>
  <c r="DA2081" i="1"/>
  <c r="DA2082" i="1"/>
  <c r="DA2083" i="1"/>
  <c r="DA2084" i="1"/>
  <c r="DA2085" i="1"/>
  <c r="DA2086" i="1"/>
  <c r="DA2087" i="1"/>
  <c r="DA2088" i="1"/>
  <c r="DA2089" i="1"/>
  <c r="DA2090" i="1"/>
  <c r="DA2091" i="1"/>
  <c r="DA2092" i="1"/>
  <c r="DA2093" i="1"/>
  <c r="DA2094" i="1"/>
  <c r="DA2095" i="1"/>
  <c r="DA2096" i="1"/>
  <c r="DA2097" i="1"/>
  <c r="DA2098" i="1"/>
  <c r="DA2099" i="1"/>
  <c r="DA2100" i="1"/>
  <c r="DA2101" i="1"/>
  <c r="DA2102" i="1"/>
  <c r="DA2103" i="1"/>
  <c r="DA2104" i="1"/>
  <c r="DA2105" i="1"/>
  <c r="DA2106" i="1"/>
  <c r="DA2107" i="1"/>
  <c r="DA2108" i="1"/>
  <c r="DA2109" i="1"/>
  <c r="DA2110" i="1"/>
  <c r="DA2111" i="1"/>
  <c r="DA2112" i="1"/>
  <c r="DA2113" i="1"/>
  <c r="DA2114" i="1"/>
  <c r="DA2115" i="1"/>
  <c r="DA2116" i="1"/>
  <c r="DA2117" i="1"/>
  <c r="DA2118" i="1"/>
  <c r="DA2119" i="1"/>
  <c r="DA2120" i="1"/>
  <c r="DA2121" i="1"/>
  <c r="DA2122" i="1"/>
  <c r="DA2123" i="1"/>
  <c r="DA2124" i="1"/>
  <c r="DA2125" i="1"/>
  <c r="DA2126" i="1"/>
  <c r="DA2127" i="1"/>
  <c r="DA2128" i="1"/>
  <c r="DA2129" i="1"/>
  <c r="DA2130" i="1"/>
  <c r="DA2131" i="1"/>
  <c r="DA2132" i="1"/>
  <c r="DA2133" i="1"/>
  <c r="DA2134" i="1"/>
  <c r="DA2135" i="1"/>
  <c r="DA2136" i="1"/>
  <c r="DA2137" i="1"/>
  <c r="DA2138" i="1"/>
  <c r="DA2139" i="1"/>
  <c r="DA2140" i="1"/>
  <c r="DA2141" i="1"/>
  <c r="DA2142" i="1"/>
  <c r="DA2143" i="1"/>
  <c r="DA2144" i="1"/>
  <c r="DA2145" i="1"/>
  <c r="DA2146" i="1"/>
  <c r="DA2147" i="1"/>
  <c r="DA2148" i="1"/>
  <c r="DA2149" i="1"/>
  <c r="DA2150" i="1"/>
  <c r="DA2151" i="1"/>
  <c r="DA2152" i="1"/>
  <c r="DA2153" i="1"/>
  <c r="DA2154" i="1"/>
  <c r="DA2155" i="1"/>
  <c r="DA2156" i="1"/>
  <c r="DA2157" i="1"/>
  <c r="DA2158" i="1"/>
  <c r="DA2159" i="1"/>
  <c r="DA2160" i="1"/>
  <c r="DA2161" i="1"/>
  <c r="DA2162" i="1"/>
  <c r="DA2163" i="1"/>
  <c r="DA2164" i="1"/>
  <c r="DA2165" i="1"/>
  <c r="DA2166" i="1"/>
  <c r="DA2167" i="1"/>
  <c r="DA2168" i="1"/>
  <c r="DA2169" i="1"/>
  <c r="DA2170" i="1"/>
  <c r="DA2171" i="1"/>
  <c r="DA2172" i="1"/>
  <c r="DA2173" i="1"/>
  <c r="DA2174" i="1"/>
  <c r="DA2175" i="1"/>
  <c r="DA2176" i="1"/>
  <c r="DA2177" i="1"/>
  <c r="DA2178" i="1"/>
  <c r="DA2179" i="1"/>
  <c r="DA2180" i="1"/>
  <c r="DA2181" i="1"/>
  <c r="DA2182" i="1"/>
  <c r="DA2183" i="1"/>
  <c r="DA2184" i="1"/>
  <c r="DA2185" i="1"/>
  <c r="DA2186" i="1"/>
  <c r="DA2187" i="1"/>
  <c r="DA2188" i="1"/>
  <c r="DA2189" i="1"/>
  <c r="DA2190" i="1"/>
  <c r="DA2191" i="1"/>
  <c r="DA2192" i="1"/>
  <c r="DA2193" i="1"/>
  <c r="DA2194" i="1"/>
  <c r="DA2195" i="1"/>
  <c r="DA2196" i="1"/>
  <c r="DA2197" i="1"/>
  <c r="DA2198" i="1"/>
  <c r="DA2199" i="1"/>
  <c r="DA2200" i="1"/>
  <c r="DA2201" i="1"/>
  <c r="DA2202" i="1"/>
  <c r="DA2203" i="1"/>
  <c r="DA2204" i="1"/>
  <c r="DA2205" i="1"/>
  <c r="DA2206" i="1"/>
  <c r="DA2207" i="1"/>
  <c r="DA2208" i="1"/>
  <c r="DA2209" i="1"/>
  <c r="DA2210" i="1"/>
  <c r="DA2211" i="1"/>
  <c r="DA2212" i="1"/>
  <c r="DA2213" i="1"/>
  <c r="DA2214" i="1"/>
  <c r="DA2215" i="1"/>
  <c r="DA2216" i="1"/>
  <c r="DA2217" i="1"/>
  <c r="DA2218" i="1"/>
  <c r="DA2219" i="1"/>
  <c r="DA2220" i="1"/>
  <c r="DA2221" i="1"/>
  <c r="DA2222" i="1"/>
  <c r="DA2223" i="1"/>
  <c r="DA2224" i="1"/>
  <c r="DA2225" i="1"/>
  <c r="DA2226" i="1"/>
  <c r="DA2227" i="1"/>
  <c r="DA2228" i="1"/>
  <c r="DA2229" i="1"/>
  <c r="DA2230" i="1"/>
  <c r="DA2231" i="1"/>
  <c r="DA2232" i="1"/>
  <c r="DA2233" i="1"/>
  <c r="DA2234" i="1"/>
  <c r="DA2235" i="1"/>
  <c r="DA2236" i="1"/>
  <c r="DA2237" i="1"/>
  <c r="DA2238" i="1"/>
  <c r="DA2239" i="1"/>
  <c r="DA2240" i="1"/>
  <c r="DA2241" i="1"/>
  <c r="DA2242" i="1"/>
  <c r="DA2243" i="1"/>
  <c r="DA2244" i="1"/>
  <c r="DA2245" i="1"/>
  <c r="DA2246" i="1"/>
  <c r="DA2247" i="1"/>
  <c r="DA2248" i="1"/>
  <c r="DA2249" i="1"/>
  <c r="DA2250" i="1"/>
  <c r="DA2251" i="1"/>
  <c r="DA2252" i="1"/>
  <c r="DA2253" i="1"/>
  <c r="DA2254" i="1"/>
  <c r="DA2255" i="1"/>
  <c r="DA2256" i="1"/>
  <c r="DA2257" i="1"/>
  <c r="DA2258" i="1"/>
  <c r="DA2259" i="1"/>
  <c r="DA2260" i="1"/>
  <c r="DA2261" i="1"/>
  <c r="DA2262" i="1"/>
  <c r="DA2263" i="1"/>
  <c r="DA2264" i="1"/>
  <c r="DA2265" i="1"/>
  <c r="DA2266" i="1"/>
  <c r="DA2267" i="1"/>
  <c r="DA2268" i="1"/>
  <c r="DA2269" i="1"/>
  <c r="DA2270" i="1"/>
  <c r="DA2271" i="1"/>
  <c r="DA2272" i="1"/>
  <c r="DA2273" i="1"/>
  <c r="DA2274" i="1"/>
  <c r="DA2275" i="1"/>
  <c r="DA2276" i="1"/>
  <c r="DA2277" i="1"/>
  <c r="DA2278" i="1"/>
  <c r="DA2279" i="1"/>
  <c r="DA2280" i="1"/>
  <c r="DA2281" i="1"/>
  <c r="DA2282" i="1"/>
  <c r="DA2283" i="1"/>
  <c r="DA2284" i="1"/>
  <c r="DA2285" i="1"/>
  <c r="DA2286" i="1"/>
  <c r="DA2287" i="1"/>
  <c r="DA2288" i="1"/>
  <c r="DA2289" i="1"/>
  <c r="DA2290" i="1"/>
  <c r="DA2291" i="1"/>
  <c r="DA2292" i="1"/>
  <c r="DA2293" i="1"/>
  <c r="DA2294" i="1"/>
  <c r="DA2295" i="1"/>
  <c r="DA2296" i="1"/>
  <c r="DA2297" i="1"/>
  <c r="DA2298" i="1"/>
  <c r="DA2299" i="1"/>
  <c r="DA2300" i="1"/>
  <c r="DA2301" i="1"/>
  <c r="DA2302" i="1"/>
  <c r="DA2303" i="1"/>
  <c r="DA2304" i="1"/>
  <c r="DA2305" i="1"/>
  <c r="DA2306" i="1"/>
  <c r="DA2307" i="1"/>
  <c r="DA2308" i="1"/>
  <c r="DA2309" i="1"/>
  <c r="DA2310" i="1"/>
  <c r="DA2311" i="1"/>
  <c r="DA2312" i="1"/>
  <c r="DA2313" i="1"/>
  <c r="DA2314" i="1"/>
  <c r="DA2315" i="1"/>
  <c r="DA2316" i="1"/>
  <c r="DA2317" i="1"/>
  <c r="DA2318" i="1"/>
  <c r="DA2319" i="1"/>
  <c r="DA2320" i="1"/>
  <c r="DA2321" i="1"/>
  <c r="DA2322" i="1"/>
  <c r="DA2323" i="1"/>
  <c r="DA2324" i="1"/>
  <c r="DA2325" i="1"/>
  <c r="DA2326" i="1"/>
  <c r="DA2327" i="1"/>
  <c r="DA2328" i="1"/>
  <c r="DA2329" i="1"/>
  <c r="DA2330" i="1"/>
  <c r="DA2331" i="1"/>
  <c r="DA2332" i="1"/>
  <c r="DA2333" i="1"/>
  <c r="DA2334" i="1"/>
  <c r="DA2335" i="1"/>
  <c r="DA2336" i="1"/>
  <c r="DA2337" i="1"/>
  <c r="DA2338" i="1"/>
  <c r="DA2339" i="1"/>
  <c r="DA2340" i="1"/>
  <c r="DA2341" i="1"/>
  <c r="DA2342" i="1"/>
  <c r="DA2343" i="1"/>
  <c r="DA2344" i="1"/>
  <c r="DA2345" i="1"/>
  <c r="DA2346" i="1"/>
  <c r="DA2347" i="1"/>
  <c r="DA2348" i="1"/>
  <c r="DA2349" i="1"/>
  <c r="DA2350" i="1"/>
  <c r="DA2351" i="1"/>
  <c r="DA2352" i="1"/>
  <c r="DA2353" i="1"/>
  <c r="DA2354" i="1"/>
  <c r="DA2355" i="1"/>
  <c r="DA2356" i="1"/>
  <c r="DA2357" i="1"/>
  <c r="DA2358" i="1"/>
  <c r="DA2359" i="1"/>
  <c r="DA2360" i="1"/>
  <c r="DA2361" i="1"/>
  <c r="DA2362" i="1"/>
  <c r="DA2363" i="1"/>
  <c r="DA2364" i="1"/>
  <c r="DA2365" i="1"/>
  <c r="DA2366" i="1"/>
  <c r="DA2367" i="1"/>
  <c r="DA2368" i="1"/>
  <c r="DA2369" i="1"/>
  <c r="DA2370" i="1"/>
  <c r="DA2371" i="1"/>
  <c r="DA2372" i="1"/>
  <c r="DA2373" i="1"/>
  <c r="DA2374" i="1"/>
  <c r="DA2375" i="1"/>
  <c r="DA2376" i="1"/>
  <c r="DA2377" i="1"/>
  <c r="DA2378" i="1"/>
  <c r="DA2379" i="1"/>
  <c r="DA2380" i="1"/>
  <c r="DA2381" i="1"/>
  <c r="DA2382" i="1"/>
  <c r="DA2383" i="1"/>
  <c r="DA2384" i="1"/>
  <c r="DA2385" i="1"/>
  <c r="DA2386" i="1"/>
  <c r="DA2387" i="1"/>
  <c r="DA2388" i="1"/>
  <c r="DA2389" i="1"/>
  <c r="DA2390" i="1"/>
  <c r="DA2391" i="1"/>
  <c r="DA2392" i="1"/>
  <c r="DA2393" i="1"/>
  <c r="DA2394" i="1"/>
  <c r="DA2395" i="1"/>
  <c r="DA2396" i="1"/>
  <c r="DA2397" i="1"/>
  <c r="DA2398" i="1"/>
  <c r="DA2399" i="1"/>
  <c r="DA2400" i="1"/>
  <c r="DA2401" i="1"/>
  <c r="DA2402" i="1"/>
  <c r="DA2403" i="1"/>
  <c r="DA2404" i="1"/>
  <c r="DA2405" i="1"/>
  <c r="DA2406" i="1"/>
  <c r="DA2407" i="1"/>
  <c r="DA2408" i="1"/>
  <c r="DA2409" i="1"/>
  <c r="DA2410" i="1"/>
  <c r="DA2411" i="1"/>
  <c r="DA2412" i="1"/>
  <c r="DA2413" i="1"/>
  <c r="DA2414" i="1"/>
  <c r="DA2415" i="1"/>
  <c r="DA2416" i="1"/>
  <c r="DA2417" i="1"/>
  <c r="DA2418" i="1"/>
  <c r="DA2419" i="1"/>
  <c r="DA2420" i="1"/>
  <c r="DA2421" i="1"/>
  <c r="DA2422" i="1"/>
  <c r="DA2423" i="1"/>
  <c r="DA2424" i="1"/>
  <c r="DA2425" i="1"/>
  <c r="DA2426" i="1"/>
  <c r="DA2427" i="1"/>
  <c r="DA2428" i="1"/>
  <c r="DA2429" i="1"/>
  <c r="DA2430" i="1"/>
  <c r="DA2431" i="1"/>
  <c r="DA2432" i="1"/>
  <c r="DA2433" i="1"/>
  <c r="DA2434" i="1"/>
  <c r="DA2435" i="1"/>
  <c r="DA2436" i="1"/>
  <c r="DA2437" i="1"/>
  <c r="DA2438" i="1"/>
  <c r="DA2439" i="1"/>
  <c r="DA2440" i="1"/>
  <c r="DA2441" i="1"/>
  <c r="DA2442" i="1"/>
  <c r="DA2443" i="1"/>
  <c r="DA2444" i="1"/>
  <c r="DA2445" i="1"/>
  <c r="DA2446" i="1"/>
  <c r="DA2447" i="1"/>
  <c r="DA2448" i="1"/>
  <c r="DA2449" i="1"/>
  <c r="DA2450" i="1"/>
  <c r="DA2451" i="1"/>
  <c r="DA2452" i="1"/>
  <c r="DA2453" i="1"/>
  <c r="DA2454" i="1"/>
  <c r="DA2455" i="1"/>
  <c r="DA2456" i="1"/>
  <c r="DA2457" i="1"/>
  <c r="DA2458" i="1"/>
  <c r="DA2459" i="1"/>
  <c r="DA2460" i="1"/>
  <c r="DA2461" i="1"/>
  <c r="DA2462" i="1"/>
  <c r="DA2463" i="1"/>
  <c r="DA2464" i="1"/>
  <c r="DA2465" i="1"/>
  <c r="DA2466" i="1"/>
  <c r="DA2467" i="1"/>
  <c r="DA2468" i="1"/>
  <c r="DA2469" i="1"/>
  <c r="DA2470" i="1"/>
  <c r="DA2471" i="1"/>
  <c r="DA2472" i="1"/>
  <c r="DA2473" i="1"/>
  <c r="DA2474" i="1"/>
  <c r="DA2475" i="1"/>
  <c r="DA2476" i="1"/>
  <c r="DA2477" i="1"/>
  <c r="DA2478" i="1"/>
  <c r="DA2479" i="1"/>
  <c r="DA2480" i="1"/>
  <c r="DA2481" i="1"/>
  <c r="DA2482" i="1"/>
  <c r="DA2483" i="1"/>
  <c r="DA2484" i="1"/>
  <c r="DA2485" i="1"/>
  <c r="DA2486" i="1"/>
  <c r="DA2487" i="1"/>
  <c r="DA2488" i="1"/>
  <c r="DA2489" i="1"/>
  <c r="DA2490" i="1"/>
  <c r="DA2491" i="1"/>
  <c r="DA2492" i="1"/>
  <c r="DA2493" i="1"/>
  <c r="DA2494" i="1"/>
  <c r="DA2495" i="1"/>
  <c r="DA2496" i="1"/>
  <c r="DA2497" i="1"/>
  <c r="DA2498" i="1"/>
  <c r="DA2499" i="1"/>
  <c r="DA2500" i="1"/>
  <c r="DA2501" i="1"/>
  <c r="DA2502" i="1"/>
  <c r="DA2503" i="1"/>
  <c r="DA2504" i="1"/>
  <c r="DA2505" i="1"/>
  <c r="DA2506" i="1"/>
  <c r="DA2507" i="1"/>
  <c r="DA2508" i="1"/>
  <c r="DA2509" i="1"/>
  <c r="DA2510" i="1"/>
  <c r="DA2511" i="1"/>
  <c r="DA2512" i="1"/>
  <c r="DA2513" i="1"/>
  <c r="DA2514" i="1"/>
  <c r="DA2515" i="1"/>
  <c r="DA2516" i="1"/>
  <c r="DA2517" i="1"/>
  <c r="DA2518" i="1"/>
  <c r="DA2519" i="1"/>
  <c r="DA2" i="1"/>
  <c r="CY3" i="1"/>
  <c r="CX3" i="1"/>
  <c r="CX4" i="1"/>
  <c r="CX5" i="1"/>
  <c r="CX6" i="1"/>
  <c r="CX7" i="1"/>
  <c r="CX8" i="1"/>
  <c r="CX9" i="1"/>
  <c r="CX10" i="1"/>
  <c r="CX11" i="1"/>
  <c r="CX12" i="1"/>
  <c r="CX13" i="1"/>
  <c r="CX14" i="1"/>
  <c r="CX15" i="1"/>
  <c r="CX16" i="1"/>
  <c r="CX17" i="1"/>
  <c r="CX18" i="1"/>
  <c r="CX19" i="1"/>
  <c r="CX20" i="1"/>
  <c r="CX21" i="1"/>
  <c r="CX22" i="1"/>
  <c r="CX23" i="1"/>
  <c r="CX24" i="1"/>
  <c r="CX25" i="1"/>
  <c r="CX26" i="1"/>
  <c r="CX27" i="1"/>
  <c r="CX28" i="1"/>
  <c r="CX29" i="1"/>
  <c r="CX30" i="1"/>
  <c r="CX31" i="1"/>
  <c r="CX32" i="1"/>
  <c r="CX33" i="1"/>
  <c r="CX34" i="1"/>
  <c r="CX35" i="1"/>
  <c r="CX36" i="1"/>
  <c r="CX37" i="1"/>
  <c r="CX38" i="1"/>
  <c r="CX39" i="1"/>
  <c r="CX40" i="1"/>
  <c r="CX41" i="1"/>
  <c r="CX42" i="1"/>
  <c r="CX43" i="1"/>
  <c r="CX44" i="1"/>
  <c r="CX45" i="1"/>
  <c r="CX46" i="1"/>
  <c r="CX47" i="1"/>
  <c r="CX48" i="1"/>
  <c r="CX49" i="1"/>
  <c r="CX50" i="1"/>
  <c r="CX51" i="1"/>
  <c r="CX52" i="1"/>
  <c r="CX53" i="1"/>
  <c r="CX54" i="1"/>
  <c r="CX55" i="1"/>
  <c r="CX56" i="1"/>
  <c r="CX57" i="1"/>
  <c r="CX58" i="1"/>
  <c r="CX59" i="1"/>
  <c r="CX60" i="1"/>
  <c r="CX61" i="1"/>
  <c r="CX62" i="1"/>
  <c r="CX63" i="1"/>
  <c r="CX64" i="1"/>
  <c r="CX65" i="1"/>
  <c r="CX66" i="1"/>
  <c r="CX67" i="1"/>
  <c r="CX68" i="1"/>
  <c r="CX69" i="1"/>
  <c r="CX70" i="1"/>
  <c r="CX71" i="1"/>
  <c r="CX72" i="1"/>
  <c r="CX73" i="1"/>
  <c r="CX74" i="1"/>
  <c r="CX75" i="1"/>
  <c r="CX76" i="1"/>
  <c r="CX77" i="1"/>
  <c r="CX78" i="1"/>
  <c r="CX79" i="1"/>
  <c r="CX80" i="1"/>
  <c r="CX81" i="1"/>
  <c r="CX82" i="1"/>
  <c r="CX83" i="1"/>
  <c r="CX84" i="1"/>
  <c r="CX85" i="1"/>
  <c r="CX86" i="1"/>
  <c r="CX87" i="1"/>
  <c r="CX88" i="1"/>
  <c r="CX89" i="1"/>
  <c r="CX90" i="1"/>
  <c r="CX91" i="1"/>
  <c r="CX92" i="1"/>
  <c r="CX93" i="1"/>
  <c r="CX94" i="1"/>
  <c r="CX95" i="1"/>
  <c r="CX96" i="1"/>
  <c r="CX97" i="1"/>
  <c r="CX98" i="1"/>
  <c r="CX99" i="1"/>
  <c r="CX100" i="1"/>
  <c r="CX101" i="1"/>
  <c r="CX102" i="1"/>
  <c r="CX103" i="1"/>
  <c r="CX104" i="1"/>
  <c r="CX105" i="1"/>
  <c r="CX106" i="1"/>
  <c r="CX107" i="1"/>
  <c r="CX108" i="1"/>
  <c r="CX109" i="1"/>
  <c r="CX110" i="1"/>
  <c r="CX111" i="1"/>
  <c r="CX112" i="1"/>
  <c r="CX113" i="1"/>
  <c r="CX114" i="1"/>
  <c r="CX115" i="1"/>
  <c r="CX116" i="1"/>
  <c r="CX117" i="1"/>
  <c r="CX118" i="1"/>
  <c r="CX119" i="1"/>
  <c r="CX120" i="1"/>
  <c r="CX121" i="1"/>
  <c r="CX122" i="1"/>
  <c r="CX123" i="1"/>
  <c r="CX124" i="1"/>
  <c r="CX125" i="1"/>
  <c r="CX126" i="1"/>
  <c r="CX127" i="1"/>
  <c r="CX128" i="1"/>
  <c r="CX129" i="1"/>
  <c r="CX130" i="1"/>
  <c r="CX131" i="1"/>
  <c r="CX132" i="1"/>
  <c r="CX133" i="1"/>
  <c r="CX134" i="1"/>
  <c r="CX135" i="1"/>
  <c r="CX136" i="1"/>
  <c r="CX137" i="1"/>
  <c r="CX138" i="1"/>
  <c r="CX139" i="1"/>
  <c r="CX140" i="1"/>
  <c r="CX141" i="1"/>
  <c r="CX142" i="1"/>
  <c r="CX143" i="1"/>
  <c r="CX144" i="1"/>
  <c r="CX145" i="1"/>
  <c r="CX146" i="1"/>
  <c r="CX147" i="1"/>
  <c r="CX148" i="1"/>
  <c r="CX149" i="1"/>
  <c r="CX150" i="1"/>
  <c r="CX151" i="1"/>
  <c r="CX152" i="1"/>
  <c r="CX153" i="1"/>
  <c r="CX154" i="1"/>
  <c r="CX155" i="1"/>
  <c r="CX156" i="1"/>
  <c r="CX157" i="1"/>
  <c r="CX158" i="1"/>
  <c r="CX159" i="1"/>
  <c r="CX160" i="1"/>
  <c r="CX161" i="1"/>
  <c r="CX162" i="1"/>
  <c r="CX163" i="1"/>
  <c r="CX164" i="1"/>
  <c r="CX165" i="1"/>
  <c r="CX166" i="1"/>
  <c r="CX167" i="1"/>
  <c r="CX168" i="1"/>
  <c r="CX169" i="1"/>
  <c r="CX170" i="1"/>
  <c r="CX171" i="1"/>
  <c r="CX172" i="1"/>
  <c r="CX173" i="1"/>
  <c r="CX174" i="1"/>
  <c r="CX175" i="1"/>
  <c r="CX176" i="1"/>
  <c r="CX177" i="1"/>
  <c r="CX178" i="1"/>
  <c r="CX179" i="1"/>
  <c r="CX180" i="1"/>
  <c r="CX181" i="1"/>
  <c r="CX182" i="1"/>
  <c r="CX183" i="1"/>
  <c r="CX184" i="1"/>
  <c r="CX185" i="1"/>
  <c r="CX186" i="1"/>
  <c r="CX187" i="1"/>
  <c r="CX188" i="1"/>
  <c r="CX189" i="1"/>
  <c r="CX190" i="1"/>
  <c r="CX191" i="1"/>
  <c r="CX192" i="1"/>
  <c r="CX193" i="1"/>
  <c r="CX194" i="1"/>
  <c r="CX195" i="1"/>
  <c r="CX196" i="1"/>
  <c r="CX197" i="1"/>
  <c r="CX198" i="1"/>
  <c r="CX199" i="1"/>
  <c r="CX200" i="1"/>
  <c r="CX201" i="1"/>
  <c r="CX202" i="1"/>
  <c r="CX203" i="1"/>
  <c r="CX204" i="1"/>
  <c r="CX205" i="1"/>
  <c r="CX206" i="1"/>
  <c r="CX207" i="1"/>
  <c r="CX208" i="1"/>
  <c r="CX209" i="1"/>
  <c r="CX210" i="1"/>
  <c r="CX211" i="1"/>
  <c r="CX212" i="1"/>
  <c r="CX213" i="1"/>
  <c r="CX214" i="1"/>
  <c r="CX215" i="1"/>
  <c r="CX216" i="1"/>
  <c r="CX217" i="1"/>
  <c r="CX218" i="1"/>
  <c r="CX219" i="1"/>
  <c r="CX220" i="1"/>
  <c r="CX221" i="1"/>
  <c r="CX222" i="1"/>
  <c r="CX223" i="1"/>
  <c r="CX224" i="1"/>
  <c r="CX225" i="1"/>
  <c r="CX226" i="1"/>
  <c r="CX227" i="1"/>
  <c r="CX228" i="1"/>
  <c r="CX229" i="1"/>
  <c r="CX230" i="1"/>
  <c r="CX231" i="1"/>
  <c r="CX232" i="1"/>
  <c r="CX233" i="1"/>
  <c r="CX234" i="1"/>
  <c r="CX235" i="1"/>
  <c r="CX236" i="1"/>
  <c r="CX237" i="1"/>
  <c r="CX238" i="1"/>
  <c r="CX239" i="1"/>
  <c r="CX240" i="1"/>
  <c r="CX241" i="1"/>
  <c r="CX242" i="1"/>
  <c r="CX243" i="1"/>
  <c r="CX244" i="1"/>
  <c r="CX245" i="1"/>
  <c r="CX246" i="1"/>
  <c r="CX247" i="1"/>
  <c r="CX248" i="1"/>
  <c r="CX249" i="1"/>
  <c r="CX250" i="1"/>
  <c r="CX251" i="1"/>
  <c r="CX252" i="1"/>
  <c r="CX253" i="1"/>
  <c r="CX254" i="1"/>
  <c r="CX255" i="1"/>
  <c r="CX256" i="1"/>
  <c r="CX257" i="1"/>
  <c r="CX258" i="1"/>
  <c r="CX259" i="1"/>
  <c r="CX260" i="1"/>
  <c r="CX261" i="1"/>
  <c r="CX262" i="1"/>
  <c r="CX263" i="1"/>
  <c r="CX264" i="1"/>
  <c r="CX265" i="1"/>
  <c r="CX266" i="1"/>
  <c r="CX267" i="1"/>
  <c r="CX268" i="1"/>
  <c r="CX269" i="1"/>
  <c r="CX270" i="1"/>
  <c r="CX271" i="1"/>
  <c r="CX272" i="1"/>
  <c r="CX273" i="1"/>
  <c r="CX274" i="1"/>
  <c r="CX275" i="1"/>
  <c r="CX276" i="1"/>
  <c r="CX277" i="1"/>
  <c r="CX278" i="1"/>
  <c r="CX279" i="1"/>
  <c r="CX280" i="1"/>
  <c r="CX281" i="1"/>
  <c r="CX282" i="1"/>
  <c r="CX283" i="1"/>
  <c r="CX284" i="1"/>
  <c r="CX285" i="1"/>
  <c r="CX286" i="1"/>
  <c r="CX287" i="1"/>
  <c r="CX288" i="1"/>
  <c r="CX289" i="1"/>
  <c r="CX290" i="1"/>
  <c r="CX291" i="1"/>
  <c r="CX292" i="1"/>
  <c r="CX293" i="1"/>
  <c r="CX294" i="1"/>
  <c r="CX295" i="1"/>
  <c r="CX296" i="1"/>
  <c r="CX297" i="1"/>
  <c r="CX298" i="1"/>
  <c r="CX299" i="1"/>
  <c r="CX300" i="1"/>
  <c r="CX301" i="1"/>
  <c r="CX302" i="1"/>
  <c r="CX303" i="1"/>
  <c r="CX304" i="1"/>
  <c r="CX305" i="1"/>
  <c r="CX306" i="1"/>
  <c r="CX307" i="1"/>
  <c r="CX308" i="1"/>
  <c r="CX309" i="1"/>
  <c r="CX310" i="1"/>
  <c r="CX311" i="1"/>
  <c r="CX312" i="1"/>
  <c r="CX313" i="1"/>
  <c r="CX314" i="1"/>
  <c r="CX315" i="1"/>
  <c r="CX316" i="1"/>
  <c r="CX317" i="1"/>
  <c r="CX318" i="1"/>
  <c r="CX319" i="1"/>
  <c r="CX320" i="1"/>
  <c r="CX321" i="1"/>
  <c r="CX322" i="1"/>
  <c r="CX323" i="1"/>
  <c r="CX324" i="1"/>
  <c r="CX325" i="1"/>
  <c r="CX326" i="1"/>
  <c r="CX327" i="1"/>
  <c r="CX328" i="1"/>
  <c r="CX329" i="1"/>
  <c r="CX330" i="1"/>
  <c r="CX331" i="1"/>
  <c r="CX332" i="1"/>
  <c r="CX333" i="1"/>
  <c r="CX334" i="1"/>
  <c r="CX335" i="1"/>
  <c r="CX336" i="1"/>
  <c r="CX337" i="1"/>
  <c r="CX338" i="1"/>
  <c r="CX339" i="1"/>
  <c r="CX340" i="1"/>
  <c r="CX341" i="1"/>
  <c r="CX342" i="1"/>
  <c r="CX343" i="1"/>
  <c r="CX344" i="1"/>
  <c r="CX345" i="1"/>
  <c r="CX346" i="1"/>
  <c r="CX347" i="1"/>
  <c r="CX348" i="1"/>
  <c r="CX349" i="1"/>
  <c r="CX350" i="1"/>
  <c r="CX351" i="1"/>
  <c r="CX352" i="1"/>
  <c r="CX353" i="1"/>
  <c r="CX354" i="1"/>
  <c r="CX355" i="1"/>
  <c r="CX356" i="1"/>
  <c r="CX357" i="1"/>
  <c r="CX358" i="1"/>
  <c r="CX359" i="1"/>
  <c r="CX360" i="1"/>
  <c r="CX361" i="1"/>
  <c r="CX362" i="1"/>
  <c r="CX363" i="1"/>
  <c r="CX364" i="1"/>
  <c r="CX365" i="1"/>
  <c r="CX366" i="1"/>
  <c r="CX367" i="1"/>
  <c r="CX368" i="1"/>
  <c r="CX369" i="1"/>
  <c r="CX370" i="1"/>
  <c r="CX371" i="1"/>
  <c r="CX372" i="1"/>
  <c r="CX373" i="1"/>
  <c r="CX374" i="1"/>
  <c r="CX375" i="1"/>
  <c r="CX376" i="1"/>
  <c r="CX377" i="1"/>
  <c r="CX378" i="1"/>
  <c r="CX379" i="1"/>
  <c r="CX380" i="1"/>
  <c r="CX381" i="1"/>
  <c r="CX382" i="1"/>
  <c r="CX383" i="1"/>
  <c r="CX384" i="1"/>
  <c r="CX385" i="1"/>
  <c r="CX386" i="1"/>
  <c r="CX387" i="1"/>
  <c r="CX388" i="1"/>
  <c r="CX389" i="1"/>
  <c r="CX390" i="1"/>
  <c r="CX391" i="1"/>
  <c r="CX392" i="1"/>
  <c r="CX393" i="1"/>
  <c r="CX394" i="1"/>
  <c r="CX395" i="1"/>
  <c r="CX396" i="1"/>
  <c r="CX397" i="1"/>
  <c r="CX398" i="1"/>
  <c r="CX399" i="1"/>
  <c r="CX400" i="1"/>
  <c r="CX401" i="1"/>
  <c r="CX402" i="1"/>
  <c r="CX403" i="1"/>
  <c r="CX404" i="1"/>
  <c r="CX405" i="1"/>
  <c r="CX406" i="1"/>
  <c r="CX407" i="1"/>
  <c r="CX408" i="1"/>
  <c r="CX409" i="1"/>
  <c r="CX410" i="1"/>
  <c r="CX411" i="1"/>
  <c r="CX412" i="1"/>
  <c r="CX413" i="1"/>
  <c r="CX414" i="1"/>
  <c r="CX415" i="1"/>
  <c r="CX416" i="1"/>
  <c r="CX417" i="1"/>
  <c r="CX418" i="1"/>
  <c r="CX419" i="1"/>
  <c r="CX420" i="1"/>
  <c r="CX421" i="1"/>
  <c r="CX422" i="1"/>
  <c r="CX423" i="1"/>
  <c r="CX424" i="1"/>
  <c r="CX425" i="1"/>
  <c r="CX426" i="1"/>
  <c r="CX427" i="1"/>
  <c r="CX428" i="1"/>
  <c r="CX429" i="1"/>
  <c r="CX430" i="1"/>
  <c r="CX431" i="1"/>
  <c r="CX432" i="1"/>
  <c r="CX433" i="1"/>
  <c r="CX434" i="1"/>
  <c r="CX435" i="1"/>
  <c r="CX436" i="1"/>
  <c r="CX437" i="1"/>
  <c r="CX438" i="1"/>
  <c r="CX439" i="1"/>
  <c r="CX440" i="1"/>
  <c r="CX441" i="1"/>
  <c r="CX442" i="1"/>
  <c r="CX443" i="1"/>
  <c r="CX444" i="1"/>
  <c r="CX445" i="1"/>
  <c r="CX446" i="1"/>
  <c r="CX447" i="1"/>
  <c r="CX448" i="1"/>
  <c r="CX449" i="1"/>
  <c r="CX450" i="1"/>
  <c r="CX451" i="1"/>
  <c r="CX452" i="1"/>
  <c r="CX453" i="1"/>
  <c r="CX454" i="1"/>
  <c r="CX455" i="1"/>
  <c r="CX456" i="1"/>
  <c r="CX457" i="1"/>
  <c r="CX458" i="1"/>
  <c r="CX459" i="1"/>
  <c r="CX460" i="1"/>
  <c r="CX461" i="1"/>
  <c r="CX462" i="1"/>
  <c r="CX463" i="1"/>
  <c r="CX464" i="1"/>
  <c r="CX465" i="1"/>
  <c r="CX466" i="1"/>
  <c r="CX467" i="1"/>
  <c r="CX468" i="1"/>
  <c r="CX469" i="1"/>
  <c r="CX470" i="1"/>
  <c r="CX471" i="1"/>
  <c r="CX472" i="1"/>
  <c r="CX473" i="1"/>
  <c r="CX474" i="1"/>
  <c r="CX475" i="1"/>
  <c r="CX476" i="1"/>
  <c r="CX477" i="1"/>
  <c r="CX478" i="1"/>
  <c r="CX479" i="1"/>
  <c r="CX480" i="1"/>
  <c r="CX481" i="1"/>
  <c r="CX482" i="1"/>
  <c r="CX483" i="1"/>
  <c r="CX484" i="1"/>
  <c r="CX485" i="1"/>
  <c r="CX486" i="1"/>
  <c r="CX487" i="1"/>
  <c r="CX488" i="1"/>
  <c r="CX489" i="1"/>
  <c r="CX490" i="1"/>
  <c r="CX491" i="1"/>
  <c r="CX492" i="1"/>
  <c r="CX493" i="1"/>
  <c r="CX494" i="1"/>
  <c r="CX495" i="1"/>
  <c r="CX496" i="1"/>
  <c r="CX497" i="1"/>
  <c r="CX498" i="1"/>
  <c r="CX499" i="1"/>
  <c r="CX500" i="1"/>
  <c r="CX501" i="1"/>
  <c r="CX502" i="1"/>
  <c r="CX503" i="1"/>
  <c r="CX504" i="1"/>
  <c r="CX505" i="1"/>
  <c r="CX506" i="1"/>
  <c r="CX507" i="1"/>
  <c r="CX508" i="1"/>
  <c r="CX509" i="1"/>
  <c r="CX510" i="1"/>
  <c r="CX511" i="1"/>
  <c r="CX512" i="1"/>
  <c r="CX513" i="1"/>
  <c r="CX514" i="1"/>
  <c r="CX515" i="1"/>
  <c r="CX516" i="1"/>
  <c r="CX517" i="1"/>
  <c r="CX518" i="1"/>
  <c r="CX519" i="1"/>
  <c r="CX520" i="1"/>
  <c r="CX521" i="1"/>
  <c r="CX522" i="1"/>
  <c r="CX523" i="1"/>
  <c r="CX524" i="1"/>
  <c r="CX525" i="1"/>
  <c r="CX526" i="1"/>
  <c r="CX527" i="1"/>
  <c r="CX528" i="1"/>
  <c r="CX529" i="1"/>
  <c r="CX530" i="1"/>
  <c r="CX531" i="1"/>
  <c r="CX532" i="1"/>
  <c r="CX533" i="1"/>
  <c r="CX534" i="1"/>
  <c r="CX535" i="1"/>
  <c r="CX536" i="1"/>
  <c r="CX537" i="1"/>
  <c r="CX538" i="1"/>
  <c r="CX539" i="1"/>
  <c r="CX540" i="1"/>
  <c r="CX541" i="1"/>
  <c r="CX542" i="1"/>
  <c r="CX543" i="1"/>
  <c r="CX544" i="1"/>
  <c r="CX545" i="1"/>
  <c r="CX546" i="1"/>
  <c r="CX547" i="1"/>
  <c r="CX548" i="1"/>
  <c r="CX549" i="1"/>
  <c r="CX550" i="1"/>
  <c r="CX551" i="1"/>
  <c r="CX552" i="1"/>
  <c r="CX553" i="1"/>
  <c r="CX554" i="1"/>
  <c r="CX555" i="1"/>
  <c r="CX556" i="1"/>
  <c r="CX557" i="1"/>
  <c r="CX558" i="1"/>
  <c r="CX559" i="1"/>
  <c r="CX560" i="1"/>
  <c r="CX561" i="1"/>
  <c r="CX562" i="1"/>
  <c r="CX563" i="1"/>
  <c r="CX564" i="1"/>
  <c r="CX565" i="1"/>
  <c r="CX566" i="1"/>
  <c r="CX567" i="1"/>
  <c r="CX568" i="1"/>
  <c r="CX569" i="1"/>
  <c r="CX570" i="1"/>
  <c r="CX571" i="1"/>
  <c r="CX572" i="1"/>
  <c r="CX573" i="1"/>
  <c r="CX574" i="1"/>
  <c r="CX575" i="1"/>
  <c r="CX576" i="1"/>
  <c r="CX577" i="1"/>
  <c r="CX578" i="1"/>
  <c r="CX579" i="1"/>
  <c r="CX580" i="1"/>
  <c r="CX581" i="1"/>
  <c r="CX582" i="1"/>
  <c r="CX583" i="1"/>
  <c r="CX584" i="1"/>
  <c r="CX585" i="1"/>
  <c r="CX586" i="1"/>
  <c r="CX587" i="1"/>
  <c r="CX588" i="1"/>
  <c r="CX589" i="1"/>
  <c r="CX590" i="1"/>
  <c r="CX591" i="1"/>
  <c r="CX592" i="1"/>
  <c r="CX593" i="1"/>
  <c r="CX594" i="1"/>
  <c r="CX595" i="1"/>
  <c r="CX596" i="1"/>
  <c r="CX597" i="1"/>
  <c r="CX598" i="1"/>
  <c r="CX599" i="1"/>
  <c r="CX600" i="1"/>
  <c r="CX601" i="1"/>
  <c r="CX602" i="1"/>
  <c r="CX603" i="1"/>
  <c r="CX604" i="1"/>
  <c r="CX605" i="1"/>
  <c r="CX606" i="1"/>
  <c r="CX607" i="1"/>
  <c r="CX608" i="1"/>
  <c r="CX609" i="1"/>
  <c r="CX610" i="1"/>
  <c r="CX611" i="1"/>
  <c r="CX612" i="1"/>
  <c r="CX613" i="1"/>
  <c r="CX614" i="1"/>
  <c r="CX615" i="1"/>
  <c r="CX616" i="1"/>
  <c r="CX617" i="1"/>
  <c r="CX618" i="1"/>
  <c r="CX619" i="1"/>
  <c r="CX620" i="1"/>
  <c r="CX621" i="1"/>
  <c r="CX622" i="1"/>
  <c r="CX623" i="1"/>
  <c r="CX624" i="1"/>
  <c r="CX625" i="1"/>
  <c r="CX626" i="1"/>
  <c r="CX627" i="1"/>
  <c r="CX628" i="1"/>
  <c r="CX629" i="1"/>
  <c r="CX630" i="1"/>
  <c r="CX631" i="1"/>
  <c r="CX632" i="1"/>
  <c r="CX633" i="1"/>
  <c r="CX634" i="1"/>
  <c r="CX635" i="1"/>
  <c r="CX636" i="1"/>
  <c r="CX637" i="1"/>
  <c r="CX638" i="1"/>
  <c r="CX639" i="1"/>
  <c r="CX640" i="1"/>
  <c r="CX641" i="1"/>
  <c r="CX642" i="1"/>
  <c r="CX643" i="1"/>
  <c r="CX644" i="1"/>
  <c r="CX645" i="1"/>
  <c r="CX646" i="1"/>
  <c r="CX647" i="1"/>
  <c r="CX648" i="1"/>
  <c r="CX649" i="1"/>
  <c r="CX650" i="1"/>
  <c r="CX651" i="1"/>
  <c r="CX652" i="1"/>
  <c r="CX653" i="1"/>
  <c r="CX654" i="1"/>
  <c r="CX655" i="1"/>
  <c r="CX656" i="1"/>
  <c r="CX657" i="1"/>
  <c r="CX658" i="1"/>
  <c r="CX659" i="1"/>
  <c r="CX660" i="1"/>
  <c r="CX661" i="1"/>
  <c r="CX662" i="1"/>
  <c r="CX663" i="1"/>
  <c r="CX664" i="1"/>
  <c r="CX665" i="1"/>
  <c r="CX666" i="1"/>
  <c r="CX667" i="1"/>
  <c r="CX668" i="1"/>
  <c r="CX669" i="1"/>
  <c r="CX670" i="1"/>
  <c r="CX671" i="1"/>
  <c r="CX672" i="1"/>
  <c r="CX673" i="1"/>
  <c r="CX674" i="1"/>
  <c r="CX675" i="1"/>
  <c r="CX676" i="1"/>
  <c r="CX677" i="1"/>
  <c r="CX678" i="1"/>
  <c r="CX679" i="1"/>
  <c r="CX680" i="1"/>
  <c r="CX681" i="1"/>
  <c r="CX682" i="1"/>
  <c r="CX683" i="1"/>
  <c r="CX684" i="1"/>
  <c r="CX685" i="1"/>
  <c r="CX686" i="1"/>
  <c r="CX687" i="1"/>
  <c r="CX688" i="1"/>
  <c r="CX689" i="1"/>
  <c r="CX690" i="1"/>
  <c r="CX691" i="1"/>
  <c r="CX692" i="1"/>
  <c r="CX693" i="1"/>
  <c r="CX694" i="1"/>
  <c r="CX695" i="1"/>
  <c r="CX696" i="1"/>
  <c r="CX697" i="1"/>
  <c r="CX698" i="1"/>
  <c r="CX699" i="1"/>
  <c r="CX700" i="1"/>
  <c r="CX701" i="1"/>
  <c r="CX702" i="1"/>
  <c r="CX703" i="1"/>
  <c r="CX704" i="1"/>
  <c r="CX705" i="1"/>
  <c r="CX706" i="1"/>
  <c r="CX707" i="1"/>
  <c r="CX708" i="1"/>
  <c r="CX709" i="1"/>
  <c r="CX710" i="1"/>
  <c r="CX711" i="1"/>
  <c r="CX712" i="1"/>
  <c r="CX713" i="1"/>
  <c r="CX714" i="1"/>
  <c r="CX715" i="1"/>
  <c r="CX716" i="1"/>
  <c r="CX717" i="1"/>
  <c r="CX718" i="1"/>
  <c r="CX719" i="1"/>
  <c r="CX720" i="1"/>
  <c r="CX721" i="1"/>
  <c r="CX722" i="1"/>
  <c r="CX723" i="1"/>
  <c r="CX724" i="1"/>
  <c r="CX725" i="1"/>
  <c r="CX726" i="1"/>
  <c r="CX727" i="1"/>
  <c r="CX728" i="1"/>
  <c r="CX729" i="1"/>
  <c r="CX730" i="1"/>
  <c r="CX731" i="1"/>
  <c r="CX732" i="1"/>
  <c r="CX733" i="1"/>
  <c r="CX734" i="1"/>
  <c r="CX735" i="1"/>
  <c r="CX736" i="1"/>
  <c r="CX737" i="1"/>
  <c r="CX738" i="1"/>
  <c r="CX739" i="1"/>
  <c r="CX740" i="1"/>
  <c r="CX741" i="1"/>
  <c r="CX742" i="1"/>
  <c r="CX743" i="1"/>
  <c r="CX744" i="1"/>
  <c r="CX745" i="1"/>
  <c r="CX746" i="1"/>
  <c r="CX747" i="1"/>
  <c r="CX748" i="1"/>
  <c r="CX749" i="1"/>
  <c r="CX750" i="1"/>
  <c r="CX751" i="1"/>
  <c r="CX752" i="1"/>
  <c r="CX753" i="1"/>
  <c r="CX754" i="1"/>
  <c r="CX755" i="1"/>
  <c r="CX756" i="1"/>
  <c r="CX757" i="1"/>
  <c r="CX758" i="1"/>
  <c r="CX759" i="1"/>
  <c r="CX760" i="1"/>
  <c r="CX761" i="1"/>
  <c r="CX762" i="1"/>
  <c r="CX763" i="1"/>
  <c r="CX764" i="1"/>
  <c r="CX765" i="1"/>
  <c r="CX766" i="1"/>
  <c r="CX767" i="1"/>
  <c r="CX768" i="1"/>
  <c r="CX769" i="1"/>
  <c r="CX770" i="1"/>
  <c r="CX771" i="1"/>
  <c r="CX772" i="1"/>
  <c r="CX773" i="1"/>
  <c r="CX774" i="1"/>
  <c r="CX775" i="1"/>
  <c r="CX776" i="1"/>
  <c r="CX777" i="1"/>
  <c r="CX778" i="1"/>
  <c r="CX779" i="1"/>
  <c r="CX780" i="1"/>
  <c r="CX781" i="1"/>
  <c r="CX782" i="1"/>
  <c r="CX783" i="1"/>
  <c r="CX784" i="1"/>
  <c r="CX785" i="1"/>
  <c r="CX786" i="1"/>
  <c r="CX787" i="1"/>
  <c r="CX788" i="1"/>
  <c r="CX789" i="1"/>
  <c r="CX790" i="1"/>
  <c r="CX791" i="1"/>
  <c r="CX792" i="1"/>
  <c r="CX793" i="1"/>
  <c r="CX794" i="1"/>
  <c r="CX795" i="1"/>
  <c r="CX796" i="1"/>
  <c r="CX797" i="1"/>
  <c r="CX798" i="1"/>
  <c r="CX799" i="1"/>
  <c r="CX800" i="1"/>
  <c r="CX801" i="1"/>
  <c r="CX802" i="1"/>
  <c r="CX803" i="1"/>
  <c r="CX804" i="1"/>
  <c r="CX805" i="1"/>
  <c r="CX806" i="1"/>
  <c r="CX807" i="1"/>
  <c r="CX808" i="1"/>
  <c r="CX809" i="1"/>
  <c r="CX810" i="1"/>
  <c r="CX811" i="1"/>
  <c r="CX812" i="1"/>
  <c r="CX813" i="1"/>
  <c r="CX814" i="1"/>
  <c r="CX815" i="1"/>
  <c r="CX816" i="1"/>
  <c r="CX817" i="1"/>
  <c r="CX818" i="1"/>
  <c r="CX819" i="1"/>
  <c r="CX820" i="1"/>
  <c r="CX821" i="1"/>
  <c r="CX822" i="1"/>
  <c r="CX823" i="1"/>
  <c r="CX824" i="1"/>
  <c r="CX825" i="1"/>
  <c r="CX826" i="1"/>
  <c r="CX827" i="1"/>
  <c r="CX828" i="1"/>
  <c r="CX829" i="1"/>
  <c r="CX830" i="1"/>
  <c r="CX831" i="1"/>
  <c r="CX832" i="1"/>
  <c r="CX833" i="1"/>
  <c r="CX834" i="1"/>
  <c r="CX835" i="1"/>
  <c r="CX836" i="1"/>
  <c r="CX837" i="1"/>
  <c r="CX838" i="1"/>
  <c r="CX839" i="1"/>
  <c r="CX840" i="1"/>
  <c r="CX841" i="1"/>
  <c r="CX842" i="1"/>
  <c r="CX843" i="1"/>
  <c r="CX844" i="1"/>
  <c r="CX845" i="1"/>
  <c r="CX846" i="1"/>
  <c r="CX847" i="1"/>
  <c r="CX848" i="1"/>
  <c r="CX849" i="1"/>
  <c r="CX850" i="1"/>
  <c r="CX851" i="1"/>
  <c r="CX852" i="1"/>
  <c r="CX853" i="1"/>
  <c r="CX854" i="1"/>
  <c r="CX855" i="1"/>
  <c r="CX856" i="1"/>
  <c r="CX857" i="1"/>
  <c r="CX858" i="1"/>
  <c r="CX859" i="1"/>
  <c r="CX860" i="1"/>
  <c r="CX861" i="1"/>
  <c r="CX862" i="1"/>
  <c r="CX863" i="1"/>
  <c r="CX864" i="1"/>
  <c r="CX865" i="1"/>
  <c r="CX866" i="1"/>
  <c r="CX867" i="1"/>
  <c r="CX868" i="1"/>
  <c r="CX869" i="1"/>
  <c r="CX870" i="1"/>
  <c r="CX871" i="1"/>
  <c r="CX872" i="1"/>
  <c r="CX873" i="1"/>
  <c r="CX874" i="1"/>
  <c r="CX875" i="1"/>
  <c r="CX876" i="1"/>
  <c r="CX877" i="1"/>
  <c r="CX878" i="1"/>
  <c r="CX879" i="1"/>
  <c r="CX880" i="1"/>
  <c r="CX881" i="1"/>
  <c r="CX882" i="1"/>
  <c r="CX883" i="1"/>
  <c r="CX884" i="1"/>
  <c r="CX885" i="1"/>
  <c r="CX886" i="1"/>
  <c r="CX887" i="1"/>
  <c r="CX888" i="1"/>
  <c r="CX889" i="1"/>
  <c r="CX890" i="1"/>
  <c r="CX891" i="1"/>
  <c r="CX892" i="1"/>
  <c r="CX893" i="1"/>
  <c r="CX894" i="1"/>
  <c r="CX895" i="1"/>
  <c r="CX896" i="1"/>
  <c r="CX897" i="1"/>
  <c r="CX898" i="1"/>
  <c r="CX899" i="1"/>
  <c r="CX900" i="1"/>
  <c r="CX901" i="1"/>
  <c r="CX902" i="1"/>
  <c r="CX903" i="1"/>
  <c r="CX904" i="1"/>
  <c r="CX905" i="1"/>
  <c r="CX906" i="1"/>
  <c r="CX907" i="1"/>
  <c r="CX908" i="1"/>
  <c r="CX909" i="1"/>
  <c r="CX910" i="1"/>
  <c r="CX911" i="1"/>
  <c r="CX912" i="1"/>
  <c r="CX913" i="1"/>
  <c r="CX914" i="1"/>
  <c r="CX915" i="1"/>
  <c r="CX916" i="1"/>
  <c r="CX917" i="1"/>
  <c r="CX918" i="1"/>
  <c r="CX919" i="1"/>
  <c r="CX920" i="1"/>
  <c r="CX921" i="1"/>
  <c r="CX922" i="1"/>
  <c r="CX923" i="1"/>
  <c r="CX924" i="1"/>
  <c r="CX925" i="1"/>
  <c r="CX926" i="1"/>
  <c r="CX927" i="1"/>
  <c r="CX928" i="1"/>
  <c r="CX929" i="1"/>
  <c r="CX930" i="1"/>
  <c r="CX931" i="1"/>
  <c r="CX932" i="1"/>
  <c r="CX933" i="1"/>
  <c r="CX934" i="1"/>
  <c r="CX935" i="1"/>
  <c r="CX936" i="1"/>
  <c r="CX937" i="1"/>
  <c r="CX938" i="1"/>
  <c r="CX939" i="1"/>
  <c r="CX940" i="1"/>
  <c r="CX941" i="1"/>
  <c r="CX942" i="1"/>
  <c r="CX943" i="1"/>
  <c r="CX944" i="1"/>
  <c r="CX945" i="1"/>
  <c r="CX946" i="1"/>
  <c r="CX947" i="1"/>
  <c r="CX948" i="1"/>
  <c r="CX949" i="1"/>
  <c r="CX950" i="1"/>
  <c r="CX951" i="1"/>
  <c r="CX952" i="1"/>
  <c r="CX953" i="1"/>
  <c r="CX954" i="1"/>
  <c r="CX955" i="1"/>
  <c r="CX956" i="1"/>
  <c r="CX957" i="1"/>
  <c r="CX958" i="1"/>
  <c r="CX959" i="1"/>
  <c r="CX960" i="1"/>
  <c r="CX961" i="1"/>
  <c r="CX962" i="1"/>
  <c r="CX963" i="1"/>
  <c r="CX964" i="1"/>
  <c r="CX965" i="1"/>
  <c r="CX966" i="1"/>
  <c r="CX967" i="1"/>
  <c r="CX968" i="1"/>
  <c r="CX969" i="1"/>
  <c r="CX970" i="1"/>
  <c r="CX971" i="1"/>
  <c r="CX972" i="1"/>
  <c r="CX973" i="1"/>
  <c r="CX974" i="1"/>
  <c r="CX975" i="1"/>
  <c r="CX976" i="1"/>
  <c r="CX977" i="1"/>
  <c r="CX978" i="1"/>
  <c r="CX979" i="1"/>
  <c r="CX980" i="1"/>
  <c r="CX981" i="1"/>
  <c r="CX982" i="1"/>
  <c r="CX983" i="1"/>
  <c r="CX984" i="1"/>
  <c r="CX985" i="1"/>
  <c r="CX986" i="1"/>
  <c r="CX987" i="1"/>
  <c r="CX988" i="1"/>
  <c r="CX989" i="1"/>
  <c r="CX990" i="1"/>
  <c r="CX991" i="1"/>
  <c r="CX992" i="1"/>
  <c r="CX993" i="1"/>
  <c r="CX994" i="1"/>
  <c r="CX995" i="1"/>
  <c r="CX996" i="1"/>
  <c r="CX997" i="1"/>
  <c r="CX998" i="1"/>
  <c r="CX999" i="1"/>
  <c r="CX1000" i="1"/>
  <c r="CX1001" i="1"/>
  <c r="CX1002" i="1"/>
  <c r="CX1003" i="1"/>
  <c r="CX1004" i="1"/>
  <c r="CX1005" i="1"/>
  <c r="CX1006" i="1"/>
  <c r="CX1007" i="1"/>
  <c r="CX1008" i="1"/>
  <c r="CX1009" i="1"/>
  <c r="CX1010" i="1"/>
  <c r="CX1011" i="1"/>
  <c r="CX1012" i="1"/>
  <c r="CX1013" i="1"/>
  <c r="CX1014" i="1"/>
  <c r="CX1015" i="1"/>
  <c r="CX1016" i="1"/>
  <c r="CX1017" i="1"/>
  <c r="CX1018" i="1"/>
  <c r="CX1019" i="1"/>
  <c r="CX1020" i="1"/>
  <c r="CX1021" i="1"/>
  <c r="CX1022" i="1"/>
  <c r="CX1023" i="1"/>
  <c r="CX1024" i="1"/>
  <c r="CX1025" i="1"/>
  <c r="CX1026" i="1"/>
  <c r="CX1027" i="1"/>
  <c r="CX1028" i="1"/>
  <c r="CX1029" i="1"/>
  <c r="CX1030" i="1"/>
  <c r="CX1031" i="1"/>
  <c r="CX1032" i="1"/>
  <c r="CX1033" i="1"/>
  <c r="CX1034" i="1"/>
  <c r="CX1035" i="1"/>
  <c r="CX1036" i="1"/>
  <c r="CX1037" i="1"/>
  <c r="CX1038" i="1"/>
  <c r="CX1039" i="1"/>
  <c r="CX1040" i="1"/>
  <c r="CX1041" i="1"/>
  <c r="CX1042" i="1"/>
  <c r="CX1043" i="1"/>
  <c r="CX1044" i="1"/>
  <c r="CX1045" i="1"/>
  <c r="CX1046" i="1"/>
  <c r="CX1047" i="1"/>
  <c r="CX1048" i="1"/>
  <c r="CX1049" i="1"/>
  <c r="CX1050" i="1"/>
  <c r="CX1051" i="1"/>
  <c r="CX1052" i="1"/>
  <c r="CX1053" i="1"/>
  <c r="CX1054" i="1"/>
  <c r="CX1055" i="1"/>
  <c r="CX1056" i="1"/>
  <c r="CX1057" i="1"/>
  <c r="CX1058" i="1"/>
  <c r="CX1059" i="1"/>
  <c r="CX1060" i="1"/>
  <c r="CX1061" i="1"/>
  <c r="CX1062" i="1"/>
  <c r="CX1063" i="1"/>
  <c r="CX1064" i="1"/>
  <c r="CX1065" i="1"/>
  <c r="CX1066" i="1"/>
  <c r="CX1067" i="1"/>
  <c r="CX1068" i="1"/>
  <c r="CX1069" i="1"/>
  <c r="CX1070" i="1"/>
  <c r="CX1071" i="1"/>
  <c r="CX1072" i="1"/>
  <c r="CX1073" i="1"/>
  <c r="CX1074" i="1"/>
  <c r="CX1075" i="1"/>
  <c r="CX1076" i="1"/>
  <c r="CX1077" i="1"/>
  <c r="CX1078" i="1"/>
  <c r="CX1079" i="1"/>
  <c r="CX1080" i="1"/>
  <c r="CX1081" i="1"/>
  <c r="CX1082" i="1"/>
  <c r="CX1083" i="1"/>
  <c r="CX1084" i="1"/>
  <c r="CX1085" i="1"/>
  <c r="CX1086" i="1"/>
  <c r="CX1087" i="1"/>
  <c r="CX1088" i="1"/>
  <c r="CX1089" i="1"/>
  <c r="CX1090" i="1"/>
  <c r="CX1091" i="1"/>
  <c r="CX1092" i="1"/>
  <c r="CX1093" i="1"/>
  <c r="CX1094" i="1"/>
  <c r="CX1095" i="1"/>
  <c r="CX1096" i="1"/>
  <c r="CX1097" i="1"/>
  <c r="CX1098" i="1"/>
  <c r="CX1099" i="1"/>
  <c r="CX1100" i="1"/>
  <c r="CX1101" i="1"/>
  <c r="CX1102" i="1"/>
  <c r="CX1103" i="1"/>
  <c r="CX1104" i="1"/>
  <c r="CX1105" i="1"/>
  <c r="CX1106" i="1"/>
  <c r="CX1107" i="1"/>
  <c r="CX1108" i="1"/>
  <c r="CX1109" i="1"/>
  <c r="CX1110" i="1"/>
  <c r="CX1111" i="1"/>
  <c r="CX1112" i="1"/>
  <c r="CX1113" i="1"/>
  <c r="CX1114" i="1"/>
  <c r="CX1115" i="1"/>
  <c r="CX1116" i="1"/>
  <c r="CX1117" i="1"/>
  <c r="CX1118" i="1"/>
  <c r="CX1119" i="1"/>
  <c r="CX1120" i="1"/>
  <c r="CX1121" i="1"/>
  <c r="CX1122" i="1"/>
  <c r="CX1123" i="1"/>
  <c r="CX1124" i="1"/>
  <c r="CX1125" i="1"/>
  <c r="CX1126" i="1"/>
  <c r="CX1127" i="1"/>
  <c r="CX1128" i="1"/>
  <c r="CX1129" i="1"/>
  <c r="CX1130" i="1"/>
  <c r="CX1131" i="1"/>
  <c r="CX1132" i="1"/>
  <c r="CX1133" i="1"/>
  <c r="CX1134" i="1"/>
  <c r="CX1135" i="1"/>
  <c r="CX1136" i="1"/>
  <c r="CX1137" i="1"/>
  <c r="CX1138" i="1"/>
  <c r="CX1139" i="1"/>
  <c r="CX1140" i="1"/>
  <c r="CX1141" i="1"/>
  <c r="CX1142" i="1"/>
  <c r="CX1143" i="1"/>
  <c r="CX1144" i="1"/>
  <c r="CX1145" i="1"/>
  <c r="CX1146" i="1"/>
  <c r="CX1147" i="1"/>
  <c r="CX1148" i="1"/>
  <c r="CX1149" i="1"/>
  <c r="CX1150" i="1"/>
  <c r="CX1151" i="1"/>
  <c r="CX1152" i="1"/>
  <c r="CX1153" i="1"/>
  <c r="CX1154" i="1"/>
  <c r="CX1155" i="1"/>
  <c r="CX1156" i="1"/>
  <c r="CX1157" i="1"/>
  <c r="CX1158" i="1"/>
  <c r="CX1159" i="1"/>
  <c r="CX1160" i="1"/>
  <c r="CX1161" i="1"/>
  <c r="CX1162" i="1"/>
  <c r="CX1163" i="1"/>
  <c r="CX1164" i="1"/>
  <c r="CX1165" i="1"/>
  <c r="CX1166" i="1"/>
  <c r="CX1167" i="1"/>
  <c r="CX1168" i="1"/>
  <c r="CX1169" i="1"/>
  <c r="CX1170" i="1"/>
  <c r="CX1171" i="1"/>
  <c r="CX1172" i="1"/>
  <c r="CX1173" i="1"/>
  <c r="CX1174" i="1"/>
  <c r="CX1175" i="1"/>
  <c r="CX1176" i="1"/>
  <c r="CX1177" i="1"/>
  <c r="CX1178" i="1"/>
  <c r="CX1179" i="1"/>
  <c r="CX1180" i="1"/>
  <c r="CX1181" i="1"/>
  <c r="CX1182" i="1"/>
  <c r="CX1183" i="1"/>
  <c r="CX1184" i="1"/>
  <c r="CX1185" i="1"/>
  <c r="CX1186" i="1"/>
  <c r="CX1187" i="1"/>
  <c r="CX1188" i="1"/>
  <c r="CX1189" i="1"/>
  <c r="CX1190" i="1"/>
  <c r="CX1191" i="1"/>
  <c r="CX1192" i="1"/>
  <c r="CX1193" i="1"/>
  <c r="CX1194" i="1"/>
  <c r="CX1195" i="1"/>
  <c r="CX1196" i="1"/>
  <c r="CX1197" i="1"/>
  <c r="CX1198" i="1"/>
  <c r="CX1199" i="1"/>
  <c r="CX1200" i="1"/>
  <c r="CX1201" i="1"/>
  <c r="CX1202" i="1"/>
  <c r="CX1203" i="1"/>
  <c r="CX1204" i="1"/>
  <c r="CX1205" i="1"/>
  <c r="CX1206" i="1"/>
  <c r="CX1207" i="1"/>
  <c r="CX1208" i="1"/>
  <c r="CX1209" i="1"/>
  <c r="CX1210" i="1"/>
  <c r="CX1211" i="1"/>
  <c r="CX1212" i="1"/>
  <c r="CX1213" i="1"/>
  <c r="CX1214" i="1"/>
  <c r="CX1215" i="1"/>
  <c r="CX1216" i="1"/>
  <c r="CX1217" i="1"/>
  <c r="CX1218" i="1"/>
  <c r="CX1219" i="1"/>
  <c r="CX1220" i="1"/>
  <c r="CX1221" i="1"/>
  <c r="CX1222" i="1"/>
  <c r="CX1223" i="1"/>
  <c r="CX1224" i="1"/>
  <c r="CX1225" i="1"/>
  <c r="CX1226" i="1"/>
  <c r="CX1227" i="1"/>
  <c r="CX1228" i="1"/>
  <c r="CX1229" i="1"/>
  <c r="CX1230" i="1"/>
  <c r="CX1231" i="1"/>
  <c r="CX1232" i="1"/>
  <c r="CX1233" i="1"/>
  <c r="CX1234" i="1"/>
  <c r="CX1235" i="1"/>
  <c r="CX1236" i="1"/>
  <c r="CX1237" i="1"/>
  <c r="CX1238" i="1"/>
  <c r="CX1239" i="1"/>
  <c r="CX1240" i="1"/>
  <c r="CX1241" i="1"/>
  <c r="CX1242" i="1"/>
  <c r="CX1243" i="1"/>
  <c r="CX1244" i="1"/>
  <c r="CX1245" i="1"/>
  <c r="CX1246" i="1"/>
  <c r="CX1247" i="1"/>
  <c r="CX1248" i="1"/>
  <c r="CX1249" i="1"/>
  <c r="CX1250" i="1"/>
  <c r="CX1251" i="1"/>
  <c r="CX1252" i="1"/>
  <c r="CX1253" i="1"/>
  <c r="CX1254" i="1"/>
  <c r="CX1255" i="1"/>
  <c r="CX1256" i="1"/>
  <c r="CX1257" i="1"/>
  <c r="CX1258" i="1"/>
  <c r="CX1259" i="1"/>
  <c r="CX1260" i="1"/>
  <c r="CX1261" i="1"/>
  <c r="CX1262" i="1"/>
  <c r="CX1263" i="1"/>
  <c r="CX1264" i="1"/>
  <c r="CX1265" i="1"/>
  <c r="CX1266" i="1"/>
  <c r="CX1267" i="1"/>
  <c r="CX1268" i="1"/>
  <c r="CX1269" i="1"/>
  <c r="CX1270" i="1"/>
  <c r="CX1271" i="1"/>
  <c r="CX1272" i="1"/>
  <c r="CX1273" i="1"/>
  <c r="CX1274" i="1"/>
  <c r="CX1275" i="1"/>
  <c r="CX1276" i="1"/>
  <c r="CX1277" i="1"/>
  <c r="CX1278" i="1"/>
  <c r="CX1279" i="1"/>
  <c r="CX1280" i="1"/>
  <c r="CX1281" i="1"/>
  <c r="CX1282" i="1"/>
  <c r="CX1283" i="1"/>
  <c r="CX1284" i="1"/>
  <c r="CX1285" i="1"/>
  <c r="CX1286" i="1"/>
  <c r="CX1287" i="1"/>
  <c r="CX1288" i="1"/>
  <c r="CX1289" i="1"/>
  <c r="CX1290" i="1"/>
  <c r="CX1291" i="1"/>
  <c r="CX1292" i="1"/>
  <c r="CX1293" i="1"/>
  <c r="CX1294" i="1"/>
  <c r="CX1295" i="1"/>
  <c r="CX1296" i="1"/>
  <c r="CX1297" i="1"/>
  <c r="CX1298" i="1"/>
  <c r="CX1299" i="1"/>
  <c r="CX1300" i="1"/>
  <c r="CX1301" i="1"/>
  <c r="CX1302" i="1"/>
  <c r="CX1303" i="1"/>
  <c r="CX1304" i="1"/>
  <c r="CX1305" i="1"/>
  <c r="CX1306" i="1"/>
  <c r="CX1307" i="1"/>
  <c r="CX1308" i="1"/>
  <c r="CX1309" i="1"/>
  <c r="CX1310" i="1"/>
  <c r="CX1311" i="1"/>
  <c r="CX1312" i="1"/>
  <c r="CX1313" i="1"/>
  <c r="CX1314" i="1"/>
  <c r="CX1315" i="1"/>
  <c r="CX1316" i="1"/>
  <c r="CX1317" i="1"/>
  <c r="CX1318" i="1"/>
  <c r="CX1319" i="1"/>
  <c r="CX1320" i="1"/>
  <c r="CX1321" i="1"/>
  <c r="CX1322" i="1"/>
  <c r="CX1323" i="1"/>
  <c r="CX1324" i="1"/>
  <c r="CX1325" i="1"/>
  <c r="CX1326" i="1"/>
  <c r="CX1327" i="1"/>
  <c r="CX1328" i="1"/>
  <c r="CX1329" i="1"/>
  <c r="CX1330" i="1"/>
  <c r="CX1331" i="1"/>
  <c r="CX1332" i="1"/>
  <c r="CX1333" i="1"/>
  <c r="CX1334" i="1"/>
  <c r="CX1335" i="1"/>
  <c r="CX1336" i="1"/>
  <c r="CX1337" i="1"/>
  <c r="CX1338" i="1"/>
  <c r="CX1339" i="1"/>
  <c r="CX1340" i="1"/>
  <c r="CX1341" i="1"/>
  <c r="CX1342" i="1"/>
  <c r="CX1343" i="1"/>
  <c r="CX1344" i="1"/>
  <c r="CX1345" i="1"/>
  <c r="CX1346" i="1"/>
  <c r="CX1347" i="1"/>
  <c r="CX1348" i="1"/>
  <c r="CX1349" i="1"/>
  <c r="CX1350" i="1"/>
  <c r="CX1351" i="1"/>
  <c r="CX1352" i="1"/>
  <c r="CX1353" i="1"/>
  <c r="CX1354" i="1"/>
  <c r="CX1355" i="1"/>
  <c r="CX1356" i="1"/>
  <c r="CX1357" i="1"/>
  <c r="CX1358" i="1"/>
  <c r="CX1359" i="1"/>
  <c r="CX1360" i="1"/>
  <c r="CX1361" i="1"/>
  <c r="CX1362" i="1"/>
  <c r="CX1363" i="1"/>
  <c r="CX1364" i="1"/>
  <c r="CX1365" i="1"/>
  <c r="CX1366" i="1"/>
  <c r="CX1367" i="1"/>
  <c r="CX1368" i="1"/>
  <c r="CX1369" i="1"/>
  <c r="CX1370" i="1"/>
  <c r="CX1371" i="1"/>
  <c r="CX1372" i="1"/>
  <c r="CX1373" i="1"/>
  <c r="CX1374" i="1"/>
  <c r="CX1375" i="1"/>
  <c r="CX1376" i="1"/>
  <c r="CX1377" i="1"/>
  <c r="CX1378" i="1"/>
  <c r="CX1379" i="1"/>
  <c r="CX1380" i="1"/>
  <c r="CX1381" i="1"/>
  <c r="CX1382" i="1"/>
  <c r="CX1383" i="1"/>
  <c r="CX1384" i="1"/>
  <c r="CX1385" i="1"/>
  <c r="CX1386" i="1"/>
  <c r="CX1387" i="1"/>
  <c r="CX1388" i="1"/>
  <c r="CX1389" i="1"/>
  <c r="CX1390" i="1"/>
  <c r="CX1391" i="1"/>
  <c r="CX1392" i="1"/>
  <c r="CX1393" i="1"/>
  <c r="CX1394" i="1"/>
  <c r="CX1395" i="1"/>
  <c r="CX1396" i="1"/>
  <c r="CX1397" i="1"/>
  <c r="CX1398" i="1"/>
  <c r="CX1399" i="1"/>
  <c r="CX1400" i="1"/>
  <c r="CX1401" i="1"/>
  <c r="CX1402" i="1"/>
  <c r="CX1403" i="1"/>
  <c r="CX1404" i="1"/>
  <c r="CX1405" i="1"/>
  <c r="CX1406" i="1"/>
  <c r="CX1407" i="1"/>
  <c r="CX1408" i="1"/>
  <c r="CX1409" i="1"/>
  <c r="CX1410" i="1"/>
  <c r="CX1411" i="1"/>
  <c r="CX1412" i="1"/>
  <c r="CX1413" i="1"/>
  <c r="CX1414" i="1"/>
  <c r="CX1415" i="1"/>
  <c r="CX1416" i="1"/>
  <c r="CX1417" i="1"/>
  <c r="CX1418" i="1"/>
  <c r="CX1419" i="1"/>
  <c r="CX1420" i="1"/>
  <c r="CX1421" i="1"/>
  <c r="CX1422" i="1"/>
  <c r="CX1423" i="1"/>
  <c r="CX1424" i="1"/>
  <c r="CX1425" i="1"/>
  <c r="CX1426" i="1"/>
  <c r="CX1427" i="1"/>
  <c r="CX1428" i="1"/>
  <c r="CX1429" i="1"/>
  <c r="CX1430" i="1"/>
  <c r="CX1431" i="1"/>
  <c r="CX1432" i="1"/>
  <c r="CX1433" i="1"/>
  <c r="CX1434" i="1"/>
  <c r="CX1435" i="1"/>
  <c r="CX1436" i="1"/>
  <c r="CX1437" i="1"/>
  <c r="CX1438" i="1"/>
  <c r="CX1439" i="1"/>
  <c r="CX1440" i="1"/>
  <c r="CX1441" i="1"/>
  <c r="CX1442" i="1"/>
  <c r="CX1443" i="1"/>
  <c r="CX1444" i="1"/>
  <c r="CX1445" i="1"/>
  <c r="CX1446" i="1"/>
  <c r="CX1447" i="1"/>
  <c r="CX1448" i="1"/>
  <c r="CX1449" i="1"/>
  <c r="CX1450" i="1"/>
  <c r="CX1451" i="1"/>
  <c r="CX1452" i="1"/>
  <c r="CX1453" i="1"/>
  <c r="CX1454" i="1"/>
  <c r="CX1455" i="1"/>
  <c r="CX1456" i="1"/>
  <c r="CX1457" i="1"/>
  <c r="CX1458" i="1"/>
  <c r="CX1459" i="1"/>
  <c r="CX1460" i="1"/>
  <c r="CX1461" i="1"/>
  <c r="CX1462" i="1"/>
  <c r="CX1463" i="1"/>
  <c r="CX1464" i="1"/>
  <c r="CX1465" i="1"/>
  <c r="CX1466" i="1"/>
  <c r="CX1467" i="1"/>
  <c r="CX1468" i="1"/>
  <c r="CX1469" i="1"/>
  <c r="CX1470" i="1"/>
  <c r="CX1471" i="1"/>
  <c r="CX1472" i="1"/>
  <c r="CX1473" i="1"/>
  <c r="CX1474" i="1"/>
  <c r="CX1475" i="1"/>
  <c r="CX1476" i="1"/>
  <c r="CX1477" i="1"/>
  <c r="CX1478" i="1"/>
  <c r="CX1479" i="1"/>
  <c r="CX1480" i="1"/>
  <c r="CX1481" i="1"/>
  <c r="CX1482" i="1"/>
  <c r="CX1483" i="1"/>
  <c r="CX1484" i="1"/>
  <c r="CX1485" i="1"/>
  <c r="CX1486" i="1"/>
  <c r="CX1487" i="1"/>
  <c r="CX1488" i="1"/>
  <c r="CX1489" i="1"/>
  <c r="CX1490" i="1"/>
  <c r="CX1491" i="1"/>
  <c r="CX1492" i="1"/>
  <c r="CX1493" i="1"/>
  <c r="CX1494" i="1"/>
  <c r="CX1495" i="1"/>
  <c r="CX1496" i="1"/>
  <c r="CX1497" i="1"/>
  <c r="CX1498" i="1"/>
  <c r="CX1499" i="1"/>
  <c r="CX1500" i="1"/>
  <c r="CX1501" i="1"/>
  <c r="CX1502" i="1"/>
  <c r="CX1503" i="1"/>
  <c r="CX1504" i="1"/>
  <c r="CX1505" i="1"/>
  <c r="CX1506" i="1"/>
  <c r="CX1507" i="1"/>
  <c r="CX1508" i="1"/>
  <c r="CX1509" i="1"/>
  <c r="CX1510" i="1"/>
  <c r="CX1511" i="1"/>
  <c r="CX1512" i="1"/>
  <c r="CX1513" i="1"/>
  <c r="CX1514" i="1"/>
  <c r="CX1515" i="1"/>
  <c r="CX1516" i="1"/>
  <c r="CX1517" i="1"/>
  <c r="CX1518" i="1"/>
  <c r="CX1519" i="1"/>
  <c r="CX1520" i="1"/>
  <c r="CX1521" i="1"/>
  <c r="CX1522" i="1"/>
  <c r="CX1523" i="1"/>
  <c r="CX1524" i="1"/>
  <c r="CX1525" i="1"/>
  <c r="CX1526" i="1"/>
  <c r="CX1527" i="1"/>
  <c r="CX1528" i="1"/>
  <c r="CX1529" i="1"/>
  <c r="CX1530" i="1"/>
  <c r="CX1531" i="1"/>
  <c r="CX1532" i="1"/>
  <c r="CX1533" i="1"/>
  <c r="CX1534" i="1"/>
  <c r="CX1535" i="1"/>
  <c r="CX1536" i="1"/>
  <c r="CX1537" i="1"/>
  <c r="CX1538" i="1"/>
  <c r="CX1539" i="1"/>
  <c r="CX1540" i="1"/>
  <c r="CX1541" i="1"/>
  <c r="CX1542" i="1"/>
  <c r="CX1543" i="1"/>
  <c r="CX1544" i="1"/>
  <c r="CX1545" i="1"/>
  <c r="CX1546" i="1"/>
  <c r="CX1547" i="1"/>
  <c r="CX1548" i="1"/>
  <c r="CX1549" i="1"/>
  <c r="CX1550" i="1"/>
  <c r="CX1551" i="1"/>
  <c r="CX1552" i="1"/>
  <c r="CX1553" i="1"/>
  <c r="CX1554" i="1"/>
  <c r="CX1555" i="1"/>
  <c r="CX1556" i="1"/>
  <c r="CX1557" i="1"/>
  <c r="CX1558" i="1"/>
  <c r="CX1559" i="1"/>
  <c r="CX1560" i="1"/>
  <c r="CX1561" i="1"/>
  <c r="CX1562" i="1"/>
  <c r="CX1563" i="1"/>
  <c r="CX1564" i="1"/>
  <c r="CX1565" i="1"/>
  <c r="CX1566" i="1"/>
  <c r="CX1567" i="1"/>
  <c r="CX1568" i="1"/>
  <c r="CX1569" i="1"/>
  <c r="CX1570" i="1"/>
  <c r="CX1571" i="1"/>
  <c r="CX1572" i="1"/>
  <c r="CX1573" i="1"/>
  <c r="CX1574" i="1"/>
  <c r="CX1575" i="1"/>
  <c r="CX1576" i="1"/>
  <c r="CX1577" i="1"/>
  <c r="CX1578" i="1"/>
  <c r="CX1579" i="1"/>
  <c r="CX1580" i="1"/>
  <c r="CX1581" i="1"/>
  <c r="CX1582" i="1"/>
  <c r="CX1583" i="1"/>
  <c r="CX1584" i="1"/>
  <c r="CX1585" i="1"/>
  <c r="CX1586" i="1"/>
  <c r="CX1587" i="1"/>
  <c r="CX1588" i="1"/>
  <c r="CX1589" i="1"/>
  <c r="CX1590" i="1"/>
  <c r="CX1591" i="1"/>
  <c r="CX1592" i="1"/>
  <c r="CX1593" i="1"/>
  <c r="CX1594" i="1"/>
  <c r="CX1595" i="1"/>
  <c r="CX1596" i="1"/>
  <c r="CX1597" i="1"/>
  <c r="CX1598" i="1"/>
  <c r="CX1599" i="1"/>
  <c r="CX1600" i="1"/>
  <c r="CX1601" i="1"/>
  <c r="CX1602" i="1"/>
  <c r="CX1603" i="1"/>
  <c r="CX1604" i="1"/>
  <c r="CX1605" i="1"/>
  <c r="CX1606" i="1"/>
  <c r="CX1607" i="1"/>
  <c r="CX1608" i="1"/>
  <c r="CX1609" i="1"/>
  <c r="CX1610" i="1"/>
  <c r="CX1611" i="1"/>
  <c r="CX1612" i="1"/>
  <c r="CX1613" i="1"/>
  <c r="CX1614" i="1"/>
  <c r="CX1615" i="1"/>
  <c r="CX1616" i="1"/>
  <c r="CX1617" i="1"/>
  <c r="CX1618" i="1"/>
  <c r="CX1619" i="1"/>
  <c r="CX1620" i="1"/>
  <c r="CX1621" i="1"/>
  <c r="CX1622" i="1"/>
  <c r="CX1623" i="1"/>
  <c r="CX1624" i="1"/>
  <c r="CX1625" i="1"/>
  <c r="CX1626" i="1"/>
  <c r="CX1627" i="1"/>
  <c r="CX1628" i="1"/>
  <c r="CX1629" i="1"/>
  <c r="CX1630" i="1"/>
  <c r="CX1631" i="1"/>
  <c r="CX1632" i="1"/>
  <c r="CX1633" i="1"/>
  <c r="CX1634" i="1"/>
  <c r="CX1635" i="1"/>
  <c r="CX1636" i="1"/>
  <c r="CX1637" i="1"/>
  <c r="CX1638" i="1"/>
  <c r="CX1639" i="1"/>
  <c r="CX1640" i="1"/>
  <c r="CX1641" i="1"/>
  <c r="CX1642" i="1"/>
  <c r="CX1643" i="1"/>
  <c r="CX1644" i="1"/>
  <c r="CX1645" i="1"/>
  <c r="CX1646" i="1"/>
  <c r="CX1647" i="1"/>
  <c r="CX1648" i="1"/>
  <c r="CX1649" i="1"/>
  <c r="CX1650" i="1"/>
  <c r="CX1651" i="1"/>
  <c r="CX1652" i="1"/>
  <c r="CX1653" i="1"/>
  <c r="CX1654" i="1"/>
  <c r="CX1655" i="1"/>
  <c r="CX1656" i="1"/>
  <c r="CX1657" i="1"/>
  <c r="CX1658" i="1"/>
  <c r="CX1659" i="1"/>
  <c r="CX1660" i="1"/>
  <c r="CX1661" i="1"/>
  <c r="CX1662" i="1"/>
  <c r="CX1663" i="1"/>
  <c r="CX1664" i="1"/>
  <c r="CX1665" i="1"/>
  <c r="CX1666" i="1"/>
  <c r="CX1667" i="1"/>
  <c r="CX1668" i="1"/>
  <c r="CX1669" i="1"/>
  <c r="CX1670" i="1"/>
  <c r="CX1671" i="1"/>
  <c r="CX1672" i="1"/>
  <c r="CX1673" i="1"/>
  <c r="CX1674" i="1"/>
  <c r="CX1675" i="1"/>
  <c r="CX1676" i="1"/>
  <c r="CX1677" i="1"/>
  <c r="CX1678" i="1"/>
  <c r="CX1679" i="1"/>
  <c r="CX1680" i="1"/>
  <c r="CX1681" i="1"/>
  <c r="CX1682" i="1"/>
  <c r="CX1683" i="1"/>
  <c r="CX1684" i="1"/>
  <c r="CX1685" i="1"/>
  <c r="CX1686" i="1"/>
  <c r="CX1687" i="1"/>
  <c r="CX1688" i="1"/>
  <c r="CX1689" i="1"/>
  <c r="CX1690" i="1"/>
  <c r="CX1691" i="1"/>
  <c r="CX1692" i="1"/>
  <c r="CX1693" i="1"/>
  <c r="CX1694" i="1"/>
  <c r="CX1695" i="1"/>
  <c r="CX1696" i="1"/>
  <c r="CX1697" i="1"/>
  <c r="CX1698" i="1"/>
  <c r="CX1699" i="1"/>
  <c r="CX1700" i="1"/>
  <c r="CX1701" i="1"/>
  <c r="CX1702" i="1"/>
  <c r="CX1703" i="1"/>
  <c r="CX1704" i="1"/>
  <c r="CX1705" i="1"/>
  <c r="CX1706" i="1"/>
  <c r="CX1707" i="1"/>
  <c r="CX1708" i="1"/>
  <c r="CX1709" i="1"/>
  <c r="CX1710" i="1"/>
  <c r="CX1711" i="1"/>
  <c r="CX1712" i="1"/>
  <c r="CX1713" i="1"/>
  <c r="CX1714" i="1"/>
  <c r="CX1715" i="1"/>
  <c r="CX1716" i="1"/>
  <c r="CX1717" i="1"/>
  <c r="CX1718" i="1"/>
  <c r="CX1719" i="1"/>
  <c r="CX1720" i="1"/>
  <c r="CX1721" i="1"/>
  <c r="CX1722" i="1"/>
  <c r="CX1723" i="1"/>
  <c r="CX1724" i="1"/>
  <c r="CX1725" i="1"/>
  <c r="CX1726" i="1"/>
  <c r="CX1727" i="1"/>
  <c r="CX1728" i="1"/>
  <c r="CX1729" i="1"/>
  <c r="CX1730" i="1"/>
  <c r="CX1731" i="1"/>
  <c r="CX1732" i="1"/>
  <c r="CX1733" i="1"/>
  <c r="CX1734" i="1"/>
  <c r="CX1735" i="1"/>
  <c r="CX1736" i="1"/>
  <c r="CX1737" i="1"/>
  <c r="CX1738" i="1"/>
  <c r="CX1739" i="1"/>
  <c r="CX1740" i="1"/>
  <c r="CX1741" i="1"/>
  <c r="CX1742" i="1"/>
  <c r="CX1743" i="1"/>
  <c r="CX1744" i="1"/>
  <c r="CX1745" i="1"/>
  <c r="CX1746" i="1"/>
  <c r="CX1747" i="1"/>
  <c r="CX1748" i="1"/>
  <c r="CX1749" i="1"/>
  <c r="CX1750" i="1"/>
  <c r="CX1751" i="1"/>
  <c r="CX1752" i="1"/>
  <c r="CX1753" i="1"/>
  <c r="CX1754" i="1"/>
  <c r="CX1755" i="1"/>
  <c r="CX1756" i="1"/>
  <c r="CX1757" i="1"/>
  <c r="CX1758" i="1"/>
  <c r="CX1759" i="1"/>
  <c r="CX1760" i="1"/>
  <c r="CX1761" i="1"/>
  <c r="CX1762" i="1"/>
  <c r="CX1763" i="1"/>
  <c r="CX1764" i="1"/>
  <c r="CX1765" i="1"/>
  <c r="CX1766" i="1"/>
  <c r="CX1767" i="1"/>
  <c r="CX1768" i="1"/>
  <c r="CX1769" i="1"/>
  <c r="CX1770" i="1"/>
  <c r="CX1771" i="1"/>
  <c r="CX1772" i="1"/>
  <c r="CX1773" i="1"/>
  <c r="CX1774" i="1"/>
  <c r="CX1775" i="1"/>
  <c r="CX1776" i="1"/>
  <c r="CX1777" i="1"/>
  <c r="CX1778" i="1"/>
  <c r="CX1779" i="1"/>
  <c r="CX1780" i="1"/>
  <c r="CX1781" i="1"/>
  <c r="CX1782" i="1"/>
  <c r="CX1783" i="1"/>
  <c r="CX1784" i="1"/>
  <c r="CX1785" i="1"/>
  <c r="CX1786" i="1"/>
  <c r="CX1787" i="1"/>
  <c r="CX1788" i="1"/>
  <c r="CX1789" i="1"/>
  <c r="CX1790" i="1"/>
  <c r="CX1791" i="1"/>
  <c r="CX1792" i="1"/>
  <c r="CX1793" i="1"/>
  <c r="CX1794" i="1"/>
  <c r="CX1795" i="1"/>
  <c r="CX1796" i="1"/>
  <c r="CX1797" i="1"/>
  <c r="CX1798" i="1"/>
  <c r="CX1799" i="1"/>
  <c r="CX1800" i="1"/>
  <c r="CX1801" i="1"/>
  <c r="CX1802" i="1"/>
  <c r="CX1803" i="1"/>
  <c r="CX1804" i="1"/>
  <c r="CX1805" i="1"/>
  <c r="CX1806" i="1"/>
  <c r="CX1807" i="1"/>
  <c r="CX1808" i="1"/>
  <c r="CX1809" i="1"/>
  <c r="CX1810" i="1"/>
  <c r="CX1811" i="1"/>
  <c r="CX1812" i="1"/>
  <c r="CX1813" i="1"/>
  <c r="CX1814" i="1"/>
  <c r="CX1815" i="1"/>
  <c r="CX1816" i="1"/>
  <c r="CX1817" i="1"/>
  <c r="CX1818" i="1"/>
  <c r="CX1819" i="1"/>
  <c r="CX1820" i="1"/>
  <c r="CX1821" i="1"/>
  <c r="CX1822" i="1"/>
  <c r="CX1823" i="1"/>
  <c r="CX1824" i="1"/>
  <c r="CX1825" i="1"/>
  <c r="CX1826" i="1"/>
  <c r="CX1827" i="1"/>
  <c r="CX1828" i="1"/>
  <c r="CX1829" i="1"/>
  <c r="CX1830" i="1"/>
  <c r="CX1831" i="1"/>
  <c r="CX1832" i="1"/>
  <c r="CX1833" i="1"/>
  <c r="CX1834" i="1"/>
  <c r="CX1835" i="1"/>
  <c r="CX1836" i="1"/>
  <c r="CX1837" i="1"/>
  <c r="CX1838" i="1"/>
  <c r="CX1839" i="1"/>
  <c r="CX1840" i="1"/>
  <c r="CX1841" i="1"/>
  <c r="CX1842" i="1"/>
  <c r="CX1843" i="1"/>
  <c r="CX1844" i="1"/>
  <c r="CX1845" i="1"/>
  <c r="CX1846" i="1"/>
  <c r="CX1847" i="1"/>
  <c r="CX1848" i="1"/>
  <c r="CX1849" i="1"/>
  <c r="CX1850" i="1"/>
  <c r="CX1851" i="1"/>
  <c r="CX1852" i="1"/>
  <c r="CX1853" i="1"/>
  <c r="CX1854" i="1"/>
  <c r="CX1855" i="1"/>
  <c r="CX1856" i="1"/>
  <c r="CX1857" i="1"/>
  <c r="CX1858" i="1"/>
  <c r="CX1859" i="1"/>
  <c r="CX1860" i="1"/>
  <c r="CX1861" i="1"/>
  <c r="CX1862" i="1"/>
  <c r="CX1863" i="1"/>
  <c r="CX1864" i="1"/>
  <c r="CX1865" i="1"/>
  <c r="CX1866" i="1"/>
  <c r="CX1867" i="1"/>
  <c r="CX1868" i="1"/>
  <c r="CX1869" i="1"/>
  <c r="CX1870" i="1"/>
  <c r="CX1871" i="1"/>
  <c r="CX1872" i="1"/>
  <c r="CX1873" i="1"/>
  <c r="CX1874" i="1"/>
  <c r="CX1875" i="1"/>
  <c r="CX1876" i="1"/>
  <c r="CX1877" i="1"/>
  <c r="CX1878" i="1"/>
  <c r="CX1879" i="1"/>
  <c r="CX1880" i="1"/>
  <c r="CX1881" i="1"/>
  <c r="CX1882" i="1"/>
  <c r="CX1883" i="1"/>
  <c r="CX1884" i="1"/>
  <c r="CX1885" i="1"/>
  <c r="CX1886" i="1"/>
  <c r="CX1887" i="1"/>
  <c r="CX1888" i="1"/>
  <c r="CX1889" i="1"/>
  <c r="CX1890" i="1"/>
  <c r="CX1891" i="1"/>
  <c r="CX1892" i="1"/>
  <c r="CX1893" i="1"/>
  <c r="CX1894" i="1"/>
  <c r="CX1895" i="1"/>
  <c r="CX1896" i="1"/>
  <c r="CX1897" i="1"/>
  <c r="CX1898" i="1"/>
  <c r="CX1899" i="1"/>
  <c r="CX1900" i="1"/>
  <c r="CX1901" i="1"/>
  <c r="CX1902" i="1"/>
  <c r="CX1903" i="1"/>
  <c r="CX1904" i="1"/>
  <c r="CX1905" i="1"/>
  <c r="CX1906" i="1"/>
  <c r="CX1907" i="1"/>
  <c r="CX1908" i="1"/>
  <c r="CX1909" i="1"/>
  <c r="CX1910" i="1"/>
  <c r="CX1911" i="1"/>
  <c r="CX1912" i="1"/>
  <c r="CX1913" i="1"/>
  <c r="CX1914" i="1"/>
  <c r="CX1915" i="1"/>
  <c r="CX1916" i="1"/>
  <c r="CX1917" i="1"/>
  <c r="CX1918" i="1"/>
  <c r="CX1919" i="1"/>
  <c r="CX1920" i="1"/>
  <c r="CX1921" i="1"/>
  <c r="CX1922" i="1"/>
  <c r="CX1923" i="1"/>
  <c r="CX1924" i="1"/>
  <c r="CX1925" i="1"/>
  <c r="CX1926" i="1"/>
  <c r="CX1927" i="1"/>
  <c r="CX1928" i="1"/>
  <c r="CX1929" i="1"/>
  <c r="CX1930" i="1"/>
  <c r="CX1931" i="1"/>
  <c r="CX1932" i="1"/>
  <c r="CX1933" i="1"/>
  <c r="CX1934" i="1"/>
  <c r="CX1935" i="1"/>
  <c r="CX1936" i="1"/>
  <c r="CX1937" i="1"/>
  <c r="CX1938" i="1"/>
  <c r="CX1939" i="1"/>
  <c r="CX1940" i="1"/>
  <c r="CX1941" i="1"/>
  <c r="CX1942" i="1"/>
  <c r="CX1943" i="1"/>
  <c r="CX1944" i="1"/>
  <c r="CX1945" i="1"/>
  <c r="CX1946" i="1"/>
  <c r="CX1947" i="1"/>
  <c r="CX1948" i="1"/>
  <c r="CX1949" i="1"/>
  <c r="CX1950" i="1"/>
  <c r="CX1951" i="1"/>
  <c r="CX1952" i="1"/>
  <c r="CX1953" i="1"/>
  <c r="CX1954" i="1"/>
  <c r="CX1955" i="1"/>
  <c r="CX1956" i="1"/>
  <c r="CX1957" i="1"/>
  <c r="CX1958" i="1"/>
  <c r="CX1959" i="1"/>
  <c r="CX1960" i="1"/>
  <c r="CX1961" i="1"/>
  <c r="CX1962" i="1"/>
  <c r="CX1963" i="1"/>
  <c r="CX1964" i="1"/>
  <c r="CX1965" i="1"/>
  <c r="CX1966" i="1"/>
  <c r="CX1967" i="1"/>
  <c r="CX1968" i="1"/>
  <c r="CX1969" i="1"/>
  <c r="CX1970" i="1"/>
  <c r="CX1971" i="1"/>
  <c r="CX1972" i="1"/>
  <c r="CX1973" i="1"/>
  <c r="CX1974" i="1"/>
  <c r="CX1975" i="1"/>
  <c r="CX1976" i="1"/>
  <c r="CX1977" i="1"/>
  <c r="CX1978" i="1"/>
  <c r="CX1979" i="1"/>
  <c r="CX1980" i="1"/>
  <c r="CX1981" i="1"/>
  <c r="CX1982" i="1"/>
  <c r="CX1983" i="1"/>
  <c r="CX1984" i="1"/>
  <c r="CX1985" i="1"/>
  <c r="CX1986" i="1"/>
  <c r="CX1987" i="1"/>
  <c r="CX1988" i="1"/>
  <c r="CX1989" i="1"/>
  <c r="CX1990" i="1"/>
  <c r="CX1991" i="1"/>
  <c r="CX1992" i="1"/>
  <c r="CX1993" i="1"/>
  <c r="CX1994" i="1"/>
  <c r="CX1995" i="1"/>
  <c r="CX1996" i="1"/>
  <c r="CX1997" i="1"/>
  <c r="CX1998" i="1"/>
  <c r="CX1999" i="1"/>
  <c r="CX2000" i="1"/>
  <c r="CX2001" i="1"/>
  <c r="CX2002" i="1"/>
  <c r="CX2003" i="1"/>
  <c r="CX2004" i="1"/>
  <c r="CX2005" i="1"/>
  <c r="CX2006" i="1"/>
  <c r="CX2007" i="1"/>
  <c r="CX2008" i="1"/>
  <c r="CX2009" i="1"/>
  <c r="CX2010" i="1"/>
  <c r="CX2011" i="1"/>
  <c r="CX2012" i="1"/>
  <c r="CX2013" i="1"/>
  <c r="CX2014" i="1"/>
  <c r="CX2015" i="1"/>
  <c r="CX2016" i="1"/>
  <c r="CX2017" i="1"/>
  <c r="CX2018" i="1"/>
  <c r="CX2019" i="1"/>
  <c r="CX2020" i="1"/>
  <c r="CX2021" i="1"/>
  <c r="CX2022" i="1"/>
  <c r="CX2023" i="1"/>
  <c r="CX2024" i="1"/>
  <c r="CX2025" i="1"/>
  <c r="CX2026" i="1"/>
  <c r="CX2027" i="1"/>
  <c r="CX2028" i="1"/>
  <c r="CX2029" i="1"/>
  <c r="CX2030" i="1"/>
  <c r="CX2031" i="1"/>
  <c r="CX2032" i="1"/>
  <c r="CX2033" i="1"/>
  <c r="CX2034" i="1"/>
  <c r="CX2035" i="1"/>
  <c r="CX2036" i="1"/>
  <c r="CX2037" i="1"/>
  <c r="CX2038" i="1"/>
  <c r="CX2039" i="1"/>
  <c r="CX2040" i="1"/>
  <c r="CX2041" i="1"/>
  <c r="CX2042" i="1"/>
  <c r="CX2043" i="1"/>
  <c r="CX2044" i="1"/>
  <c r="CX2045" i="1"/>
  <c r="CX2046" i="1"/>
  <c r="CX2047" i="1"/>
  <c r="CX2048" i="1"/>
  <c r="CX2049" i="1"/>
  <c r="CX2050" i="1"/>
  <c r="CX2051" i="1"/>
  <c r="CX2052" i="1"/>
  <c r="CX2053" i="1"/>
  <c r="CX2054" i="1"/>
  <c r="CX2055" i="1"/>
  <c r="CX2056" i="1"/>
  <c r="CX2057" i="1"/>
  <c r="CX2058" i="1"/>
  <c r="CX2059" i="1"/>
  <c r="CX2060" i="1"/>
  <c r="CX2061" i="1"/>
  <c r="CX2062" i="1"/>
  <c r="CX2063" i="1"/>
  <c r="CX2064" i="1"/>
  <c r="CX2065" i="1"/>
  <c r="CX2066" i="1"/>
  <c r="CX2067" i="1"/>
  <c r="CX2068" i="1"/>
  <c r="CX2069" i="1"/>
  <c r="CX2070" i="1"/>
  <c r="CX2071" i="1"/>
  <c r="CX2072" i="1"/>
  <c r="CX2073" i="1"/>
  <c r="CX2074" i="1"/>
  <c r="CX2075" i="1"/>
  <c r="CX2076" i="1"/>
  <c r="CX2077" i="1"/>
  <c r="CX2078" i="1"/>
  <c r="CX2079" i="1"/>
  <c r="CX2080" i="1"/>
  <c r="CX2081" i="1"/>
  <c r="CX2082" i="1"/>
  <c r="CX2083" i="1"/>
  <c r="CX2084" i="1"/>
  <c r="CX2085" i="1"/>
  <c r="CX2086" i="1"/>
  <c r="CX2087" i="1"/>
  <c r="CX2088" i="1"/>
  <c r="CX2089" i="1"/>
  <c r="CX2090" i="1"/>
  <c r="CX2091" i="1"/>
  <c r="CX2092" i="1"/>
  <c r="CX2093" i="1"/>
  <c r="CX2094" i="1"/>
  <c r="CX2095" i="1"/>
  <c r="CX2096" i="1"/>
  <c r="CX2097" i="1"/>
  <c r="CX2098" i="1"/>
  <c r="CX2099" i="1"/>
  <c r="CX2100" i="1"/>
  <c r="CX2101" i="1"/>
  <c r="CX2102" i="1"/>
  <c r="CX2103" i="1"/>
  <c r="CX2104" i="1"/>
  <c r="CX2105" i="1"/>
  <c r="CX2106" i="1"/>
  <c r="CX2107" i="1"/>
  <c r="CX2108" i="1"/>
  <c r="CX2109" i="1"/>
  <c r="CX2110" i="1"/>
  <c r="CX2111" i="1"/>
  <c r="CX2112" i="1"/>
  <c r="CX2113" i="1"/>
  <c r="CX2114" i="1"/>
  <c r="CX2115" i="1"/>
  <c r="CX2116" i="1"/>
  <c r="CX2117" i="1"/>
  <c r="CX2118" i="1"/>
  <c r="CX2119" i="1"/>
  <c r="CX2120" i="1"/>
  <c r="CX2121" i="1"/>
  <c r="CX2122" i="1"/>
  <c r="CX2123" i="1"/>
  <c r="CX2124" i="1"/>
  <c r="CX2125" i="1"/>
  <c r="CX2126" i="1"/>
  <c r="CX2127" i="1"/>
  <c r="CX2128" i="1"/>
  <c r="CX2129" i="1"/>
  <c r="CX2130" i="1"/>
  <c r="CX2131" i="1"/>
  <c r="CX2132" i="1"/>
  <c r="CX2133" i="1"/>
  <c r="CX2134" i="1"/>
  <c r="CX2135" i="1"/>
  <c r="CX2136" i="1"/>
  <c r="CX2137" i="1"/>
  <c r="CX2138" i="1"/>
  <c r="CX2139" i="1"/>
  <c r="CX2140" i="1"/>
  <c r="CX2141" i="1"/>
  <c r="CX2142" i="1"/>
  <c r="CX2143" i="1"/>
  <c r="CX2144" i="1"/>
  <c r="CX2145" i="1"/>
  <c r="CX2146" i="1"/>
  <c r="CX2147" i="1"/>
  <c r="CX2148" i="1"/>
  <c r="CX2149" i="1"/>
  <c r="CX2150" i="1"/>
  <c r="CX2151" i="1"/>
  <c r="CX2152" i="1"/>
  <c r="CX2153" i="1"/>
  <c r="CX2154" i="1"/>
  <c r="CX2155" i="1"/>
  <c r="CX2156" i="1"/>
  <c r="CX2157" i="1"/>
  <c r="CX2158" i="1"/>
  <c r="CX2159" i="1"/>
  <c r="CX2160" i="1"/>
  <c r="CX2161" i="1"/>
  <c r="CX2162" i="1"/>
  <c r="CX2163" i="1"/>
  <c r="CX2164" i="1"/>
  <c r="CX2165" i="1"/>
  <c r="CX2166" i="1"/>
  <c r="CX2167" i="1"/>
  <c r="CX2168" i="1"/>
  <c r="CX2169" i="1"/>
  <c r="CX2170" i="1"/>
  <c r="CX2171" i="1"/>
  <c r="CX2172" i="1"/>
  <c r="CX2173" i="1"/>
  <c r="CX2174" i="1"/>
  <c r="CX2175" i="1"/>
  <c r="CX2176" i="1"/>
  <c r="CX2177" i="1"/>
  <c r="CX2178" i="1"/>
  <c r="CX2179" i="1"/>
  <c r="CX2180" i="1"/>
  <c r="CX2181" i="1"/>
  <c r="CX2182" i="1"/>
  <c r="CX2183" i="1"/>
  <c r="CX2184" i="1"/>
  <c r="CX2185" i="1"/>
  <c r="CX2186" i="1"/>
  <c r="CX2187" i="1"/>
  <c r="CX2188" i="1"/>
  <c r="CX2189" i="1"/>
  <c r="CX2190" i="1"/>
  <c r="CX2191" i="1"/>
  <c r="CX2192" i="1"/>
  <c r="CX2193" i="1"/>
  <c r="CX2194" i="1"/>
  <c r="CX2195" i="1"/>
  <c r="CX2196" i="1"/>
  <c r="CX2197" i="1"/>
  <c r="CX2198" i="1"/>
  <c r="CX2199" i="1"/>
  <c r="CX2200" i="1"/>
  <c r="CX2201" i="1"/>
  <c r="CX2202" i="1"/>
  <c r="CX2203" i="1"/>
  <c r="CX2204" i="1"/>
  <c r="CX2205" i="1"/>
  <c r="CX2206" i="1"/>
  <c r="CX2207" i="1"/>
  <c r="CX2208" i="1"/>
  <c r="CX2209" i="1"/>
  <c r="CX2210" i="1"/>
  <c r="CX2211" i="1"/>
  <c r="CX2212" i="1"/>
  <c r="CX2213" i="1"/>
  <c r="CX2214" i="1"/>
  <c r="CX2215" i="1"/>
  <c r="CX2216" i="1"/>
  <c r="CX2217" i="1"/>
  <c r="CX2218" i="1"/>
  <c r="CX2219" i="1"/>
  <c r="CX2220" i="1"/>
  <c r="CX2221" i="1"/>
  <c r="CX2222" i="1"/>
  <c r="CX2223" i="1"/>
  <c r="CX2224" i="1"/>
  <c r="CX2225" i="1"/>
  <c r="CX2226" i="1"/>
  <c r="CX2227" i="1"/>
  <c r="CX2228" i="1"/>
  <c r="CX2229" i="1"/>
  <c r="CX2230" i="1"/>
  <c r="CX2231" i="1"/>
  <c r="CX2232" i="1"/>
  <c r="CX2233" i="1"/>
  <c r="CX2234" i="1"/>
  <c r="CX2235" i="1"/>
  <c r="CX2236" i="1"/>
  <c r="CX2237" i="1"/>
  <c r="CX2238" i="1"/>
  <c r="CX2239" i="1"/>
  <c r="CX2240" i="1"/>
  <c r="CX2241" i="1"/>
  <c r="CX2242" i="1"/>
  <c r="CX2243" i="1"/>
  <c r="CX2244" i="1"/>
  <c r="CX2245" i="1"/>
  <c r="CX2246" i="1"/>
  <c r="CX2247" i="1"/>
  <c r="CX2248" i="1"/>
  <c r="CX2249" i="1"/>
  <c r="CX2250" i="1"/>
  <c r="CX2251" i="1"/>
  <c r="CX2252" i="1"/>
  <c r="CX2253" i="1"/>
  <c r="CX2254" i="1"/>
  <c r="CX2255" i="1"/>
  <c r="CX2256" i="1"/>
  <c r="CX2257" i="1"/>
  <c r="CX2258" i="1"/>
  <c r="CX2259" i="1"/>
  <c r="CX2260" i="1"/>
  <c r="CX2261" i="1"/>
  <c r="CX2262" i="1"/>
  <c r="CX2263" i="1"/>
  <c r="CX2264" i="1"/>
  <c r="CX2265" i="1"/>
  <c r="CX2266" i="1"/>
  <c r="CX2267" i="1"/>
  <c r="CX2268" i="1"/>
  <c r="CX2269" i="1"/>
  <c r="CX2270" i="1"/>
  <c r="CX2271" i="1"/>
  <c r="CX2272" i="1"/>
  <c r="CX2273" i="1"/>
  <c r="CX2274" i="1"/>
  <c r="CX2275" i="1"/>
  <c r="CX2276" i="1"/>
  <c r="CX2277" i="1"/>
  <c r="CX2278" i="1"/>
  <c r="CX2279" i="1"/>
  <c r="CX2280" i="1"/>
  <c r="CX2281" i="1"/>
  <c r="CX2282" i="1"/>
  <c r="CX2283" i="1"/>
  <c r="CX2284" i="1"/>
  <c r="CX2285" i="1"/>
  <c r="CX2286" i="1"/>
  <c r="CX2287" i="1"/>
  <c r="CX2288" i="1"/>
  <c r="CX2289" i="1"/>
  <c r="CX2290" i="1"/>
  <c r="CX2291" i="1"/>
  <c r="CX2292" i="1"/>
  <c r="CX2293" i="1"/>
  <c r="CX2294" i="1"/>
  <c r="CX2295" i="1"/>
  <c r="CX2296" i="1"/>
  <c r="CX2297" i="1"/>
  <c r="CX2298" i="1"/>
  <c r="CX2299" i="1"/>
  <c r="CX2300" i="1"/>
  <c r="CX2301" i="1"/>
  <c r="CX2302" i="1"/>
  <c r="CX2303" i="1"/>
  <c r="CX2304" i="1"/>
  <c r="CX2305" i="1"/>
  <c r="CX2306" i="1"/>
  <c r="CX2307" i="1"/>
  <c r="CX2308" i="1"/>
  <c r="CX2309" i="1"/>
  <c r="CX2310" i="1"/>
  <c r="CX2311" i="1"/>
  <c r="CX2312" i="1"/>
  <c r="CX2313" i="1"/>
  <c r="CX2314" i="1"/>
  <c r="CX2315" i="1"/>
  <c r="CX2316" i="1"/>
  <c r="CX2317" i="1"/>
  <c r="CX2318" i="1"/>
  <c r="CX2319" i="1"/>
  <c r="CX2320" i="1"/>
  <c r="CX2321" i="1"/>
  <c r="CX2322" i="1"/>
  <c r="CX2323" i="1"/>
  <c r="CX2324" i="1"/>
  <c r="CX2325" i="1"/>
  <c r="CX2326" i="1"/>
  <c r="CX2327" i="1"/>
  <c r="CX2328" i="1"/>
  <c r="CX2329" i="1"/>
  <c r="CX2330" i="1"/>
  <c r="CX2331" i="1"/>
  <c r="CX2332" i="1"/>
  <c r="CX2333" i="1"/>
  <c r="CX2334" i="1"/>
  <c r="CX2335" i="1"/>
  <c r="CX2336" i="1"/>
  <c r="CX2337" i="1"/>
  <c r="CX2338" i="1"/>
  <c r="CX2339" i="1"/>
  <c r="CX2340" i="1"/>
  <c r="CX2341" i="1"/>
  <c r="CX2342" i="1"/>
  <c r="CX2343" i="1"/>
  <c r="CX2344" i="1"/>
  <c r="CX2345" i="1"/>
  <c r="CX2346" i="1"/>
  <c r="CX2347" i="1"/>
  <c r="CX2348" i="1"/>
  <c r="CX2349" i="1"/>
  <c r="CX2350" i="1"/>
  <c r="CX2351" i="1"/>
  <c r="CX2352" i="1"/>
  <c r="CX2353" i="1"/>
  <c r="CX2354" i="1"/>
  <c r="CX2355" i="1"/>
  <c r="CX2356" i="1"/>
  <c r="CX2357" i="1"/>
  <c r="CX2358" i="1"/>
  <c r="CX2359" i="1"/>
  <c r="CX2360" i="1"/>
  <c r="CX2361" i="1"/>
  <c r="CX2362" i="1"/>
  <c r="CX2363" i="1"/>
  <c r="CX2364" i="1"/>
  <c r="CX2365" i="1"/>
  <c r="CX2366" i="1"/>
  <c r="CX2367" i="1"/>
  <c r="CX2368" i="1"/>
  <c r="CX2369" i="1"/>
  <c r="CX2370" i="1"/>
  <c r="CX2371" i="1"/>
  <c r="CX2372" i="1"/>
  <c r="CX2373" i="1"/>
  <c r="CX2374" i="1"/>
  <c r="CX2375" i="1"/>
  <c r="CX2376" i="1"/>
  <c r="CX2377" i="1"/>
  <c r="CX2378" i="1"/>
  <c r="CX2379" i="1"/>
  <c r="CX2380" i="1"/>
  <c r="CX2381" i="1"/>
  <c r="CX2382" i="1"/>
  <c r="CX2383" i="1"/>
  <c r="CX2384" i="1"/>
  <c r="CX2385" i="1"/>
  <c r="CX2386" i="1"/>
  <c r="CX2387" i="1"/>
  <c r="CX2388" i="1"/>
  <c r="CX2389" i="1"/>
  <c r="CX2390" i="1"/>
  <c r="CX2391" i="1"/>
  <c r="CX2392" i="1"/>
  <c r="CX2393" i="1"/>
  <c r="CX2394" i="1"/>
  <c r="CX2395" i="1"/>
  <c r="CX2396" i="1"/>
  <c r="CX2397" i="1"/>
  <c r="CX2398" i="1"/>
  <c r="CX2399" i="1"/>
  <c r="CX2400" i="1"/>
  <c r="CX2401" i="1"/>
  <c r="CX2402" i="1"/>
  <c r="CX2403" i="1"/>
  <c r="CX2404" i="1"/>
  <c r="CX2405" i="1"/>
  <c r="CX2406" i="1"/>
  <c r="CX2407" i="1"/>
  <c r="CX2408" i="1"/>
  <c r="CX2409" i="1"/>
  <c r="CX2410" i="1"/>
  <c r="CX2411" i="1"/>
  <c r="CX2412" i="1"/>
  <c r="CX2413" i="1"/>
  <c r="CX2414" i="1"/>
  <c r="CX2415" i="1"/>
  <c r="CX2416" i="1"/>
  <c r="CX2417" i="1"/>
  <c r="CX2418" i="1"/>
  <c r="CX2419" i="1"/>
  <c r="CX2420" i="1"/>
  <c r="CX2421" i="1"/>
  <c r="CX2422" i="1"/>
  <c r="CX2423" i="1"/>
  <c r="CX2424" i="1"/>
  <c r="CX2425" i="1"/>
  <c r="CX2426" i="1"/>
  <c r="CX2427" i="1"/>
  <c r="CX2428" i="1"/>
  <c r="CX2429" i="1"/>
  <c r="CX2430" i="1"/>
  <c r="CX2431" i="1"/>
  <c r="CX2432" i="1"/>
  <c r="CX2433" i="1"/>
  <c r="CX2434" i="1"/>
  <c r="CX2435" i="1"/>
  <c r="CX2436" i="1"/>
  <c r="CX2437" i="1"/>
  <c r="CX2438" i="1"/>
  <c r="CX2439" i="1"/>
  <c r="CX2440" i="1"/>
  <c r="CX2441" i="1"/>
  <c r="CX2442" i="1"/>
  <c r="CX2443" i="1"/>
  <c r="CX2444" i="1"/>
  <c r="CX2445" i="1"/>
  <c r="CX2446" i="1"/>
  <c r="CX2447" i="1"/>
  <c r="CX2448" i="1"/>
  <c r="CX2449" i="1"/>
  <c r="CX2450" i="1"/>
  <c r="CX2451" i="1"/>
  <c r="CX2452" i="1"/>
  <c r="CX2453" i="1"/>
  <c r="CX2454" i="1"/>
  <c r="CX2455" i="1"/>
  <c r="CX2456" i="1"/>
  <c r="CX2457" i="1"/>
  <c r="CX2458" i="1"/>
  <c r="CX2459" i="1"/>
  <c r="CX2460" i="1"/>
  <c r="CX2461" i="1"/>
  <c r="CX2462" i="1"/>
  <c r="CX2463" i="1"/>
  <c r="CX2464" i="1"/>
  <c r="CX2465" i="1"/>
  <c r="CX2466" i="1"/>
  <c r="CX2467" i="1"/>
  <c r="CX2468" i="1"/>
  <c r="CX2469" i="1"/>
  <c r="CX2470" i="1"/>
  <c r="CX2471" i="1"/>
  <c r="CX2472" i="1"/>
  <c r="CX2473" i="1"/>
  <c r="CX2474" i="1"/>
  <c r="CX2475" i="1"/>
  <c r="CX2476" i="1"/>
  <c r="CX2477" i="1"/>
  <c r="CX2478" i="1"/>
  <c r="CX2479" i="1"/>
  <c r="CX2480" i="1"/>
  <c r="CX2481" i="1"/>
  <c r="CX2482" i="1"/>
  <c r="CX2483" i="1"/>
  <c r="CX2484" i="1"/>
  <c r="CX2485" i="1"/>
  <c r="CX2486" i="1"/>
  <c r="CX2487" i="1"/>
  <c r="CX2488" i="1"/>
  <c r="CX2489" i="1"/>
  <c r="CX2490" i="1"/>
  <c r="CX2491" i="1"/>
  <c r="CX2492" i="1"/>
  <c r="CX2493" i="1"/>
  <c r="CX2494" i="1"/>
  <c r="CX2495" i="1"/>
  <c r="CX2496" i="1"/>
  <c r="CX2497" i="1"/>
  <c r="CX2498" i="1"/>
  <c r="CX2499" i="1"/>
  <c r="CX2500" i="1"/>
  <c r="CX2501" i="1"/>
  <c r="CX2502" i="1"/>
  <c r="CX2503" i="1"/>
  <c r="CX2504" i="1"/>
  <c r="CX2505" i="1"/>
  <c r="CX2506" i="1"/>
  <c r="CX2507" i="1"/>
  <c r="CX2508" i="1"/>
  <c r="CX2509" i="1"/>
  <c r="CX2510" i="1"/>
  <c r="CX2511" i="1"/>
  <c r="CX2512" i="1"/>
  <c r="CX2513" i="1"/>
  <c r="CX2514" i="1"/>
  <c r="CX2515" i="1"/>
  <c r="CX2516" i="1"/>
  <c r="CX2517" i="1"/>
  <c r="CX2518" i="1"/>
  <c r="CX2519" i="1"/>
  <c r="CX2" i="1"/>
  <c r="CR2" i="1"/>
  <c r="CR3" i="1"/>
  <c r="CR4" i="1"/>
  <c r="CR5" i="1"/>
  <c r="CR6" i="1"/>
  <c r="CR7" i="1"/>
  <c r="CR8" i="1"/>
  <c r="CR9" i="1"/>
  <c r="CR10" i="1"/>
  <c r="CR11" i="1"/>
  <c r="CR12" i="1"/>
  <c r="CR13" i="1"/>
  <c r="CR14" i="1"/>
  <c r="CR15" i="1"/>
  <c r="CR16" i="1"/>
  <c r="CR17" i="1"/>
  <c r="CR18" i="1"/>
  <c r="CR19" i="1"/>
  <c r="CR20" i="1"/>
  <c r="CR21" i="1"/>
  <c r="CR22" i="1"/>
  <c r="CR23" i="1"/>
  <c r="CR24" i="1"/>
  <c r="CR25" i="1"/>
  <c r="CR26" i="1"/>
  <c r="CR27" i="1"/>
  <c r="CR28" i="1"/>
  <c r="CR29" i="1"/>
  <c r="CR30" i="1"/>
  <c r="CR31" i="1"/>
  <c r="CR32" i="1"/>
  <c r="CR33" i="1"/>
  <c r="CR34" i="1"/>
  <c r="CR35" i="1"/>
  <c r="CR36" i="1"/>
  <c r="CR37" i="1"/>
  <c r="CR38" i="1"/>
  <c r="CR39" i="1"/>
  <c r="CR40" i="1"/>
  <c r="CR41" i="1"/>
  <c r="CR42" i="1"/>
  <c r="CR43" i="1"/>
  <c r="CR44" i="1"/>
  <c r="CR45" i="1"/>
  <c r="CR46" i="1"/>
  <c r="CR47" i="1"/>
  <c r="CR48" i="1"/>
  <c r="CR49" i="1"/>
  <c r="CR50" i="1"/>
  <c r="CR51" i="1"/>
  <c r="CR52" i="1"/>
  <c r="CR53" i="1"/>
  <c r="CR54" i="1"/>
  <c r="CR55" i="1"/>
  <c r="CR56" i="1"/>
  <c r="CR57" i="1"/>
  <c r="CR58" i="1"/>
  <c r="CR2215" i="1"/>
  <c r="CR2103" i="1"/>
  <c r="CR1586" i="1"/>
  <c r="CR2326" i="1"/>
  <c r="CR2151" i="1"/>
  <c r="CR1888" i="1"/>
  <c r="CR504" i="1"/>
  <c r="CR1326" i="1"/>
  <c r="CR1865" i="1"/>
  <c r="CR563" i="1"/>
  <c r="CR1351" i="1"/>
  <c r="CR838" i="1"/>
  <c r="CR1623" i="1"/>
  <c r="CR716" i="1"/>
  <c r="CR1918" i="1"/>
  <c r="CR1021" i="1"/>
  <c r="CR2175" i="1"/>
  <c r="CR2026" i="1"/>
  <c r="CR1993" i="1"/>
  <c r="CR2398" i="1"/>
  <c r="CR1277" i="1"/>
  <c r="CR1325" i="1"/>
  <c r="CR1904" i="1"/>
  <c r="CR2257" i="1"/>
  <c r="CR909" i="1"/>
  <c r="CR1491" i="1"/>
  <c r="CR1497" i="1"/>
  <c r="CR846" i="1"/>
  <c r="CR1774" i="1"/>
  <c r="CR1487" i="1"/>
  <c r="CR920" i="1"/>
  <c r="CR1988" i="1"/>
  <c r="CR696" i="1"/>
  <c r="CR1052" i="1"/>
  <c r="CR2383" i="1"/>
  <c r="CR2421" i="1"/>
  <c r="CR829" i="1"/>
  <c r="CR2238" i="1"/>
  <c r="CR2438" i="1"/>
  <c r="CR2117" i="1"/>
  <c r="CR1210" i="1"/>
  <c r="CR1373" i="1"/>
  <c r="CR536" i="1"/>
  <c r="CR1615" i="1"/>
  <c r="CR1549" i="1"/>
  <c r="CR839" i="1"/>
  <c r="CR1236" i="1"/>
  <c r="CR2492" i="1"/>
  <c r="CR792" i="1"/>
  <c r="CR1593" i="1"/>
  <c r="CR537" i="1"/>
  <c r="CR2510" i="1"/>
  <c r="CR760" i="1"/>
  <c r="CR2447" i="1"/>
  <c r="CR1189" i="1"/>
  <c r="CR1577" i="1"/>
  <c r="CR1566" i="1"/>
  <c r="CR1190" i="1"/>
  <c r="CR1158" i="1"/>
  <c r="CR2164" i="1"/>
  <c r="CR1760" i="1"/>
  <c r="CR827" i="1"/>
  <c r="CR1780" i="1"/>
  <c r="CR2170" i="1"/>
  <c r="CR1455" i="1"/>
  <c r="CR1773" i="1"/>
  <c r="CR1130" i="1"/>
  <c r="CR1083" i="1"/>
  <c r="CR1407" i="1"/>
  <c r="CR2417" i="1"/>
  <c r="CR602" i="1"/>
  <c r="CR1016" i="1"/>
  <c r="CR2420" i="1"/>
  <c r="CR1825" i="1"/>
  <c r="CR2015" i="1"/>
  <c r="CR677" i="1"/>
  <c r="CR2109" i="1"/>
  <c r="CR2411" i="1"/>
  <c r="CR1846" i="1"/>
  <c r="CR1969" i="1"/>
  <c r="CR2369" i="1"/>
  <c r="CR2490" i="1"/>
  <c r="CR1589" i="1"/>
  <c r="CR651" i="1"/>
  <c r="CR2464" i="1"/>
  <c r="CR1022" i="1"/>
  <c r="CR564" i="1"/>
  <c r="CR2366" i="1"/>
  <c r="CR647" i="1"/>
  <c r="CR2250" i="1"/>
  <c r="CR2143" i="1"/>
  <c r="CR1985" i="1"/>
  <c r="CR59" i="1"/>
  <c r="CR668" i="1"/>
  <c r="CR2416" i="1"/>
  <c r="CR1028" i="1"/>
  <c r="CR761" i="1"/>
  <c r="CR1836" i="1"/>
  <c r="CR560" i="1"/>
  <c r="CR1929" i="1"/>
  <c r="CR2493" i="1"/>
  <c r="CR1183" i="1"/>
  <c r="CR1447" i="1"/>
  <c r="CR60" i="1"/>
  <c r="CR1165" i="1"/>
  <c r="CR1473" i="1"/>
  <c r="CR1036" i="1"/>
  <c r="CR1170" i="1"/>
  <c r="CR61" i="1"/>
  <c r="CR2064" i="1"/>
  <c r="CR2066" i="1"/>
  <c r="CR878" i="1"/>
  <c r="CR1654" i="1"/>
  <c r="CR2214" i="1"/>
  <c r="CR1026" i="1"/>
  <c r="CR609" i="1"/>
  <c r="CR2518" i="1"/>
  <c r="CR2046" i="1"/>
  <c r="CR2460" i="1"/>
  <c r="CR2384" i="1"/>
  <c r="CR1944" i="1"/>
  <c r="CR2299" i="1"/>
  <c r="CR1943" i="1"/>
  <c r="CR1193" i="1"/>
  <c r="CR1029" i="1"/>
  <c r="CR1456" i="1"/>
  <c r="CR1678" i="1"/>
  <c r="CR2291" i="1"/>
  <c r="CR1785" i="1"/>
  <c r="CR549" i="1"/>
  <c r="CR687" i="1"/>
  <c r="CR2006" i="1"/>
  <c r="CR550" i="1"/>
  <c r="CR1205" i="1"/>
  <c r="CR552" i="1"/>
  <c r="CR1530" i="1"/>
  <c r="CR951" i="1"/>
  <c r="CR553" i="1"/>
  <c r="CR830" i="1"/>
  <c r="CR1017" i="1"/>
  <c r="CR1948" i="1"/>
  <c r="CR554" i="1"/>
  <c r="CR2328" i="1"/>
  <c r="CR788" i="1"/>
  <c r="CR1171" i="1"/>
  <c r="CR1820" i="1"/>
  <c r="CR2314" i="1"/>
  <c r="CR1317" i="1"/>
  <c r="CR2021" i="1"/>
  <c r="CR782" i="1"/>
  <c r="CR1877" i="1"/>
  <c r="CR1997" i="1"/>
  <c r="CR542" i="1"/>
  <c r="CR1358" i="1"/>
  <c r="CR561" i="1"/>
  <c r="CR722" i="1"/>
  <c r="CR1639" i="1"/>
  <c r="CR2428" i="1"/>
  <c r="CR879" i="1"/>
  <c r="CR740" i="1"/>
  <c r="CR2038" i="1"/>
  <c r="CR1587" i="1"/>
  <c r="CR1788" i="1"/>
  <c r="CR1632" i="1"/>
  <c r="CR1285" i="1"/>
  <c r="CR1933" i="1"/>
  <c r="CR1945" i="1"/>
  <c r="CR2437" i="1"/>
  <c r="CR1159" i="1"/>
  <c r="CR2263" i="1"/>
  <c r="CR1314" i="1"/>
  <c r="CR2152" i="1"/>
  <c r="CR1721" i="1"/>
  <c r="CR767" i="1"/>
  <c r="CR2145" i="1"/>
  <c r="CR2122" i="1"/>
  <c r="CR795" i="1"/>
  <c r="CR1472" i="1"/>
  <c r="CR1037" i="1"/>
  <c r="CR719" i="1"/>
  <c r="CR2185" i="1"/>
  <c r="CR703" i="1"/>
  <c r="CR718" i="1"/>
  <c r="CR1981" i="1"/>
  <c r="CR1651" i="1"/>
  <c r="CR1698" i="1"/>
  <c r="CR588" i="1"/>
  <c r="CR2020" i="1"/>
  <c r="CR1662" i="1"/>
  <c r="CR2186" i="1"/>
  <c r="CR2154" i="1"/>
  <c r="CR1090" i="1"/>
  <c r="CR1744" i="1"/>
  <c r="CR1471" i="1"/>
  <c r="CR2271" i="1"/>
  <c r="CR1438" i="1"/>
  <c r="CR1483" i="1"/>
  <c r="CR1961" i="1"/>
  <c r="CR952" i="1"/>
  <c r="CR1794" i="1"/>
  <c r="CR1749" i="1"/>
  <c r="CR1023" i="1"/>
  <c r="CR603" i="1"/>
  <c r="CR505" i="1"/>
  <c r="CR1968" i="1"/>
  <c r="CR2307" i="1"/>
  <c r="CR1819" i="1"/>
  <c r="CR1930" i="1"/>
  <c r="CR1056" i="1"/>
  <c r="CR966" i="1"/>
  <c r="CR1544" i="1"/>
  <c r="CR1160" i="1"/>
  <c r="CR62" i="1"/>
  <c r="CR63" i="1"/>
  <c r="CR1109" i="1"/>
  <c r="CR64" i="1"/>
  <c r="CR65" i="1"/>
  <c r="CR1567" i="1"/>
  <c r="CR66" i="1"/>
  <c r="CR67" i="1"/>
  <c r="CR1066" i="1"/>
  <c r="CR1699" i="1"/>
  <c r="CR1015" i="1"/>
  <c r="CR1150" i="1"/>
  <c r="CR1550" i="1"/>
  <c r="CR921" i="1"/>
  <c r="CR1276" i="1"/>
  <c r="CR1011" i="1"/>
  <c r="CR1061" i="1"/>
  <c r="CR1281" i="1"/>
  <c r="CR68" i="1"/>
  <c r="CR69" i="1"/>
  <c r="CR1045" i="1"/>
  <c r="CR911" i="1"/>
  <c r="CR1556" i="1"/>
  <c r="CR1315" i="1"/>
  <c r="CR1685" i="1"/>
  <c r="CR917" i="1"/>
  <c r="CR1568" i="1"/>
  <c r="CR1221" i="1"/>
  <c r="CR2179" i="1"/>
  <c r="CR1907" i="1"/>
  <c r="CR70" i="1"/>
  <c r="CR2161" i="1"/>
  <c r="CR2192" i="1"/>
  <c r="CR2080" i="1"/>
  <c r="CR2166" i="1"/>
  <c r="CR71" i="1"/>
  <c r="CR72" i="1"/>
  <c r="CR1327" i="1"/>
  <c r="CR697" i="1"/>
  <c r="CR2429" i="1"/>
  <c r="CR607" i="1"/>
  <c r="CR1927" i="1"/>
  <c r="CR73" i="1"/>
  <c r="CR2519" i="1"/>
  <c r="CR2298" i="1"/>
  <c r="CR1622" i="1"/>
  <c r="CR1813" i="1"/>
  <c r="CR2312" i="1"/>
  <c r="CR776" i="1"/>
  <c r="CR977" i="1"/>
  <c r="CR2077" i="1"/>
  <c r="CR1606" i="1"/>
  <c r="CR1119" i="1"/>
  <c r="CR582" i="1"/>
  <c r="CR1648" i="1"/>
  <c r="CR2470" i="1"/>
  <c r="CR2202" i="1"/>
  <c r="CR1331" i="1"/>
  <c r="CR1554" i="1"/>
  <c r="CR973" i="1"/>
  <c r="CR1166" i="1"/>
  <c r="CR74" i="1"/>
  <c r="CR1057" i="1"/>
  <c r="CR75" i="1"/>
  <c r="CR1571" i="1"/>
  <c r="CR1184" i="1"/>
  <c r="CR840" i="1"/>
  <c r="CR1655" i="1"/>
  <c r="CR1557" i="1"/>
  <c r="CR1484" i="1"/>
  <c r="CR1485" i="1"/>
  <c r="CR1278" i="1"/>
  <c r="CR1979" i="1"/>
  <c r="CR899" i="1"/>
  <c r="CR1151" i="1"/>
  <c r="CR1093" i="1"/>
  <c r="CR900" i="1"/>
  <c r="CR2059" i="1"/>
  <c r="CR2289" i="1"/>
  <c r="CR1949" i="1"/>
  <c r="CR1244" i="1"/>
  <c r="CR630" i="1"/>
  <c r="CR1977" i="1"/>
  <c r="CR604" i="1"/>
  <c r="CR626" i="1"/>
  <c r="CR902" i="1"/>
  <c r="CR1883" i="1"/>
  <c r="CR1521" i="1"/>
  <c r="CR903" i="1"/>
  <c r="CR1474" i="1"/>
  <c r="CR1545" i="1"/>
  <c r="CR1569" i="1"/>
  <c r="CR904" i="1"/>
  <c r="CR1046" i="1"/>
  <c r="CR1349" i="1"/>
  <c r="CR2167" i="1"/>
  <c r="CR1498" i="1"/>
  <c r="CR1142" i="1"/>
  <c r="CR1603" i="1"/>
  <c r="CR1480" i="1"/>
  <c r="CR1343" i="1"/>
  <c r="CR1054" i="1"/>
  <c r="CR1132" i="1"/>
  <c r="CR892" i="1"/>
  <c r="CR1679" i="1"/>
  <c r="CR918" i="1"/>
  <c r="CR1216" i="1"/>
  <c r="CR1917" i="1"/>
  <c r="CR1043" i="1"/>
  <c r="CR2471" i="1"/>
  <c r="CR1238" i="1"/>
  <c r="CR1296" i="1"/>
  <c r="CR1624" i="1"/>
  <c r="CR1599" i="1"/>
  <c r="CR1704" i="1"/>
  <c r="CR1852" i="1"/>
  <c r="CR1374" i="1"/>
  <c r="CR1572" i="1"/>
  <c r="CR1091" i="1"/>
  <c r="CR2155" i="1"/>
  <c r="CR1038" i="1"/>
  <c r="CR2258" i="1"/>
  <c r="CR1492" i="1"/>
  <c r="CR1840" i="1"/>
  <c r="CR1321" i="1"/>
  <c r="CR1449" i="1"/>
  <c r="CR1375" i="1"/>
  <c r="CR1366" i="1"/>
  <c r="CR1694" i="1"/>
  <c r="CR2081" i="1"/>
  <c r="CR1213" i="1"/>
  <c r="CR76" i="1"/>
  <c r="CR1197" i="1"/>
  <c r="CR1212" i="1"/>
  <c r="CR1408" i="1"/>
  <c r="CR1909" i="1"/>
  <c r="CR2502" i="1"/>
  <c r="CR2096" i="1"/>
  <c r="CR685" i="1"/>
  <c r="CR1861" i="1"/>
  <c r="CR1998" i="1"/>
  <c r="CR1396" i="1"/>
  <c r="CR1538" i="1"/>
  <c r="CR2476" i="1"/>
  <c r="CR2256" i="1"/>
  <c r="CR725" i="1"/>
  <c r="CR1576" i="1"/>
  <c r="CR945" i="1"/>
  <c r="CR1960" i="1"/>
  <c r="CR543" i="1"/>
  <c r="CR1050" i="1"/>
  <c r="CR1263" i="1"/>
  <c r="CR556" i="1"/>
  <c r="CR777" i="1"/>
  <c r="CR1222" i="1"/>
  <c r="CR2107" i="1"/>
  <c r="CR638" i="1"/>
  <c r="CR2315" i="1"/>
  <c r="CR744" i="1"/>
  <c r="CR772" i="1"/>
  <c r="CR2313" i="1"/>
  <c r="CR669" i="1"/>
  <c r="CR1607" i="1"/>
  <c r="CR557" i="1"/>
  <c r="CR1663" i="1"/>
  <c r="CR1559" i="1"/>
  <c r="CR77" i="1"/>
  <c r="CR618" i="1"/>
  <c r="CR860" i="1"/>
  <c r="CR2190" i="1"/>
  <c r="CR853" i="1"/>
  <c r="CR78" i="1"/>
  <c r="CR2002" i="1"/>
  <c r="CR1893" i="1"/>
  <c r="CR2217" i="1"/>
  <c r="CR79" i="1"/>
  <c r="CR2037" i="1"/>
  <c r="CR2293" i="1"/>
  <c r="CR1361" i="1"/>
  <c r="CR1522" i="1"/>
  <c r="CR1433" i="1"/>
  <c r="CR1488" i="1"/>
  <c r="CR1551" i="1"/>
  <c r="CR967" i="1"/>
  <c r="CR847" i="1"/>
  <c r="CR80" i="1"/>
  <c r="CR81" i="1"/>
  <c r="CR2230" i="1"/>
  <c r="CR82" i="1"/>
  <c r="CR2022" i="1"/>
  <c r="CR2040" i="1"/>
  <c r="CR2041" i="1"/>
  <c r="CR2156" i="1"/>
  <c r="CR83" i="1"/>
  <c r="CR84" i="1"/>
  <c r="CR2442" i="1"/>
  <c r="CR85" i="1"/>
  <c r="CR86" i="1"/>
  <c r="CR2272" i="1"/>
  <c r="CR87" i="1"/>
  <c r="CR88" i="1"/>
  <c r="CR2032" i="1"/>
  <c r="CR2097" i="1"/>
  <c r="CR1866" i="1"/>
  <c r="CR2146" i="1"/>
  <c r="CR2047" i="1"/>
  <c r="CR1986" i="1"/>
  <c r="CR1779" i="1"/>
  <c r="CR1862" i="1"/>
  <c r="CR1821" i="1"/>
  <c r="CR2027" i="1"/>
  <c r="CR1848" i="1"/>
  <c r="CR89" i="1"/>
  <c r="CR90" i="1"/>
  <c r="CR2450" i="1"/>
  <c r="CR1827" i="1"/>
  <c r="CR2053" i="1"/>
  <c r="CR2259" i="1"/>
  <c r="CR1954" i="1"/>
  <c r="CR1982" i="1"/>
  <c r="CR2273" i="1"/>
  <c r="CR2009" i="1"/>
  <c r="CR91" i="1"/>
  <c r="CR92" i="1"/>
  <c r="CR93" i="1"/>
  <c r="CR94" i="1"/>
  <c r="CR95" i="1"/>
  <c r="CR96" i="1"/>
  <c r="CR97" i="1"/>
  <c r="CR98" i="1"/>
  <c r="CR99" i="1"/>
  <c r="CR1775" i="1"/>
  <c r="CR1191" i="1"/>
  <c r="CR1055" i="1"/>
  <c r="CR971" i="1"/>
  <c r="CR1094" i="1"/>
  <c r="CR1980" i="1"/>
  <c r="CR2013" i="1"/>
  <c r="CR100" i="1"/>
  <c r="CR1259" i="1"/>
  <c r="CR558" i="1"/>
  <c r="CR1176" i="1"/>
  <c r="CR559" i="1"/>
  <c r="CR2131" i="1"/>
  <c r="CR575" i="1"/>
  <c r="CR1928" i="1"/>
  <c r="CR632" i="1"/>
  <c r="CR576" i="1"/>
  <c r="CR1334" i="1"/>
  <c r="CR2468" i="1"/>
  <c r="CR2331" i="1"/>
  <c r="CR1062" i="1"/>
  <c r="CR1402" i="1"/>
  <c r="CR1585" i="1"/>
  <c r="CR1058" i="1"/>
  <c r="CR1337" i="1"/>
  <c r="CR1665" i="1"/>
  <c r="CR1279" i="1"/>
  <c r="CR1668" i="1"/>
  <c r="CR1723" i="1"/>
  <c r="CR939" i="1"/>
  <c r="CR1507" i="1"/>
  <c r="CR101" i="1"/>
  <c r="CR102" i="1"/>
  <c r="CR2260" i="1"/>
  <c r="CR2051" i="1"/>
  <c r="CR2134" i="1"/>
  <c r="CR2318" i="1"/>
  <c r="CR2162" i="1"/>
  <c r="CR103" i="1"/>
  <c r="CR2023" i="1"/>
  <c r="CR104" i="1"/>
  <c r="CR2073" i="1"/>
  <c r="CR2180" i="1"/>
  <c r="CR723" i="1"/>
  <c r="CR1636" i="1"/>
  <c r="CR2343" i="1"/>
  <c r="CR643" i="1"/>
  <c r="CR1738" i="1"/>
  <c r="CR577" i="1"/>
  <c r="CR2385" i="1"/>
  <c r="CR2203" i="1"/>
  <c r="CR2231" i="1"/>
  <c r="CR2294" i="1"/>
  <c r="CR2295" i="1"/>
  <c r="CR2226" i="1"/>
  <c r="CR105" i="1"/>
  <c r="CR2211" i="1"/>
  <c r="CR2147" i="1"/>
  <c r="CR2232" i="1"/>
  <c r="CR2212" i="1"/>
  <c r="CR2287" i="1"/>
  <c r="CR1161" i="1"/>
  <c r="CR1570" i="1"/>
  <c r="CR1666" i="1"/>
  <c r="CR994" i="1"/>
  <c r="CR1257" i="1"/>
  <c r="CR968" i="1"/>
  <c r="CR990" i="1"/>
  <c r="CR2344" i="1"/>
  <c r="CR2300" i="1"/>
  <c r="CR2352" i="1"/>
  <c r="CR2345" i="1"/>
  <c r="CR2193" i="1"/>
  <c r="CR2042" i="1"/>
  <c r="CR2274" i="1"/>
  <c r="CR2346" i="1"/>
  <c r="CR2451" i="1"/>
  <c r="CR2308" i="1"/>
  <c r="CR106" i="1"/>
  <c r="CR2110" i="1"/>
  <c r="CR2138" i="1"/>
  <c r="CR1992" i="1"/>
  <c r="CR2199" i="1"/>
  <c r="CR2124" i="1"/>
  <c r="CR2218" i="1"/>
  <c r="CR2336" i="1"/>
  <c r="CR2204" i="1"/>
  <c r="CR107" i="1"/>
  <c r="CR1983" i="1"/>
  <c r="CR2402" i="1"/>
  <c r="CR108" i="1"/>
  <c r="CR2087" i="1"/>
  <c r="CR109" i="1"/>
  <c r="CR1787" i="1"/>
  <c r="CR1626" i="1"/>
  <c r="CR1346" i="1"/>
  <c r="CR1539" i="1"/>
  <c r="CR578" i="1"/>
  <c r="CR544" i="1"/>
  <c r="CR1680" i="1"/>
  <c r="CR2127" i="1"/>
  <c r="CR2128" i="1"/>
  <c r="CR2462" i="1"/>
  <c r="CR2418" i="1"/>
  <c r="CR545" i="1"/>
  <c r="CR1937" i="1"/>
  <c r="CR2118" i="1"/>
  <c r="CR1934" i="1"/>
  <c r="CR1867" i="1"/>
  <c r="CR1973" i="1"/>
  <c r="CR2067" i="1"/>
  <c r="CR2074" i="1"/>
  <c r="CR1950" i="1"/>
  <c r="CR110" i="1"/>
  <c r="CR2082" i="1"/>
  <c r="CR111" i="1"/>
  <c r="CR2016" i="1"/>
  <c r="CR2102" i="1"/>
  <c r="CR2054" i="1"/>
  <c r="CR2088" i="1"/>
  <c r="CR2068" i="1"/>
  <c r="CR2319" i="1"/>
  <c r="CR2105" i="1"/>
  <c r="CR112" i="1"/>
  <c r="CR1951" i="1"/>
  <c r="CR113" i="1"/>
  <c r="CR1732" i="1"/>
  <c r="CR1941" i="1"/>
  <c r="CR1931" i="1"/>
  <c r="CR114" i="1"/>
  <c r="CR1152" i="1"/>
  <c r="CR115" i="1"/>
  <c r="CR1126" i="1"/>
  <c r="CR1686" i="1"/>
  <c r="CR1292" i="1"/>
  <c r="CR1771" i="1"/>
  <c r="CR1610" i="1"/>
  <c r="CR1162" i="1"/>
  <c r="CR574" i="1"/>
  <c r="CR1287" i="1"/>
  <c r="CR1830" i="1"/>
  <c r="CR806" i="1"/>
  <c r="CR1922" i="1"/>
  <c r="CR1383" i="1"/>
  <c r="CR1462" i="1"/>
  <c r="CR1299" i="1"/>
  <c r="CR2483" i="1"/>
  <c r="CR1999" i="1"/>
  <c r="CR1605" i="1"/>
  <c r="CR2466" i="1"/>
  <c r="CR1684" i="1"/>
  <c r="CR519" i="1"/>
  <c r="CR1332" i="1"/>
  <c r="CR1223" i="1"/>
  <c r="CR1920" i="1"/>
  <c r="CR726" i="1"/>
  <c r="CR1463" i="1"/>
  <c r="CR2153" i="1"/>
  <c r="CR2379" i="1"/>
  <c r="CR1329" i="1"/>
  <c r="CR644" i="1"/>
  <c r="CR2029" i="1"/>
  <c r="CR645" i="1"/>
  <c r="CR1650" i="1"/>
  <c r="CR1946" i="1"/>
  <c r="CR1297" i="1"/>
  <c r="CR893" i="1"/>
  <c r="CR1711" i="1"/>
  <c r="CR1683" i="1"/>
  <c r="CR913" i="1"/>
  <c r="CR1338" i="1"/>
  <c r="CR2010" i="1"/>
  <c r="CR841" i="1"/>
  <c r="CR1002" i="1"/>
  <c r="CR1143" i="1"/>
  <c r="CR1242" i="1"/>
  <c r="CR1333" i="1"/>
  <c r="CR1133" i="1"/>
  <c r="CR1809" i="1"/>
  <c r="CR2516" i="1"/>
  <c r="CR1092" i="1"/>
  <c r="CR2282" i="1"/>
  <c r="CR1240" i="1"/>
  <c r="CR2305" i="1"/>
  <c r="CR1791" i="1"/>
  <c r="CR914" i="1"/>
  <c r="CR1612" i="1"/>
  <c r="CR520" i="1"/>
  <c r="CR1560" i="1"/>
  <c r="CR510" i="1"/>
  <c r="CR1308" i="1"/>
  <c r="CR2327" i="1"/>
  <c r="CR1768" i="1"/>
  <c r="CR2491" i="1"/>
  <c r="CR1206" i="1"/>
  <c r="CR1032" i="1"/>
  <c r="CR1664" i="1"/>
  <c r="CR1304" i="1"/>
  <c r="CR2075" i="1"/>
  <c r="CR797" i="1"/>
  <c r="CR831" i="1"/>
  <c r="CR2050" i="1"/>
  <c r="CR690" i="1"/>
  <c r="CR751" i="1"/>
  <c r="CR2129" i="1"/>
  <c r="CR1681" i="1"/>
  <c r="CR2399" i="1"/>
  <c r="CR1751" i="1"/>
  <c r="CR1633" i="1"/>
  <c r="CR2463" i="1"/>
  <c r="CR2329" i="1"/>
  <c r="CR2477" i="1"/>
  <c r="CR1682" i="1"/>
  <c r="CR1290" i="1"/>
  <c r="CR688" i="1"/>
  <c r="CR2316" i="1"/>
  <c r="CR521" i="1"/>
  <c r="CR522" i="1"/>
  <c r="CR619" i="1"/>
  <c r="CR2229" i="1"/>
  <c r="CR1207" i="1"/>
  <c r="CR1829" i="1"/>
  <c r="CR1241" i="1"/>
  <c r="CR627" i="1"/>
  <c r="CR832" i="1"/>
  <c r="CR1748" i="1"/>
  <c r="CR2285" i="1"/>
  <c r="CR628" i="1"/>
  <c r="CR1464" i="1"/>
  <c r="CR689" i="1"/>
  <c r="CR2440" i="1"/>
  <c r="CR620" i="1"/>
  <c r="CR954" i="1"/>
  <c r="CR2290" i="1"/>
  <c r="CR523" i="1"/>
  <c r="CR1291" i="1"/>
  <c r="CR1900" i="1"/>
  <c r="CR1976" i="1"/>
  <c r="CR833" i="1"/>
  <c r="CR970" i="1"/>
  <c r="CR524" i="1"/>
  <c r="CR1963" i="1"/>
  <c r="CR1614" i="1"/>
  <c r="CR116" i="1"/>
  <c r="CR982" i="1"/>
  <c r="CR1457" i="1"/>
  <c r="CR691" i="1"/>
  <c r="CR1324" i="1"/>
  <c r="CR717" i="1"/>
  <c r="CR734" i="1"/>
  <c r="CR1172" i="1"/>
  <c r="CR1450" i="1"/>
  <c r="CR117" i="1"/>
  <c r="CR118" i="1"/>
  <c r="CR119" i="1"/>
  <c r="CR120" i="1"/>
  <c r="CR121" i="1"/>
  <c r="CR122" i="1"/>
  <c r="CR123" i="1"/>
  <c r="CR1695" i="1"/>
  <c r="CR2353" i="1"/>
  <c r="CR1834" i="1"/>
  <c r="CR2370" i="1"/>
  <c r="CR2048" i="1"/>
  <c r="CR2320" i="1"/>
  <c r="CR2412" i="1"/>
  <c r="CR124" i="1"/>
  <c r="CR546" i="1"/>
  <c r="CR1347" i="1"/>
  <c r="CR1673" i="1"/>
  <c r="CR2121" i="1"/>
  <c r="CR2269" i="1"/>
  <c r="CR1926" i="1"/>
  <c r="CR2446" i="1"/>
  <c r="CR648" i="1"/>
  <c r="CR955" i="1"/>
  <c r="CR1306" i="1"/>
  <c r="CR1018" i="1"/>
  <c r="CR525" i="1"/>
  <c r="CR1064" i="1"/>
  <c r="CR1198" i="1"/>
  <c r="CR1519" i="1"/>
  <c r="CR1320" i="1"/>
  <c r="CR125" i="1"/>
  <c r="CR126" i="1"/>
  <c r="CR127" i="1"/>
  <c r="CR128" i="1"/>
  <c r="CR129" i="1"/>
  <c r="CR130" i="1"/>
  <c r="CR131" i="1"/>
  <c r="CR132" i="1"/>
  <c r="CR133" i="1"/>
  <c r="CR134" i="1"/>
  <c r="CR135" i="1"/>
  <c r="CR136" i="1"/>
  <c r="CR137" i="1"/>
  <c r="CR138" i="1"/>
  <c r="CR139" i="1"/>
  <c r="CR140" i="1"/>
  <c r="CR141" i="1"/>
  <c r="CR142" i="1"/>
  <c r="CR143" i="1"/>
  <c r="CR144" i="1"/>
  <c r="CR145" i="1"/>
  <c r="CR146" i="1"/>
  <c r="CR147" i="1"/>
  <c r="CR1499" i="1"/>
  <c r="CR148" i="1"/>
  <c r="CR149" i="1"/>
  <c r="CR150" i="1"/>
  <c r="CR151" i="1"/>
  <c r="CR152" i="1"/>
  <c r="CR153" i="1"/>
  <c r="CR154" i="1"/>
  <c r="CR155" i="1"/>
  <c r="CR156" i="1"/>
  <c r="CR157" i="1"/>
  <c r="CR158" i="1"/>
  <c r="CR159" i="1"/>
  <c r="CR160" i="1"/>
  <c r="CR161" i="1"/>
  <c r="CR162" i="1"/>
  <c r="CR163" i="1"/>
  <c r="CR164" i="1"/>
  <c r="CR165" i="1"/>
  <c r="CR166" i="1"/>
  <c r="CR167" i="1"/>
  <c r="CR168" i="1"/>
  <c r="CR1970" i="1"/>
  <c r="CR1019" i="1"/>
  <c r="CR2095" i="1"/>
  <c r="CR1727" i="1"/>
  <c r="CR1903" i="1"/>
  <c r="CR1872" i="1"/>
  <c r="CR1397" i="1"/>
  <c r="CR1634" i="1"/>
  <c r="CR1722" i="1"/>
  <c r="CR692" i="1"/>
  <c r="CR745" i="1"/>
  <c r="CR1305" i="1"/>
  <c r="CR778" i="1"/>
  <c r="CR2187" i="1"/>
  <c r="CR750" i="1"/>
  <c r="CR2501" i="1"/>
  <c r="CR2219" i="1"/>
  <c r="CR1754" i="1"/>
  <c r="CR2233" i="1"/>
  <c r="CR1123" i="1"/>
  <c r="CR880" i="1"/>
  <c r="CR169" i="1"/>
  <c r="CR1767" i="1"/>
  <c r="CR915" i="1"/>
  <c r="CR2172" i="1"/>
  <c r="CR916" i="1"/>
  <c r="CR1095" i="1"/>
  <c r="CR932" i="1"/>
  <c r="CR1367" i="1"/>
  <c r="CR996" i="1"/>
  <c r="CR933" i="1"/>
  <c r="CR1625" i="1"/>
  <c r="CR1258" i="1"/>
  <c r="CR1134" i="1"/>
  <c r="CR2028" i="1"/>
  <c r="CR1925" i="1"/>
  <c r="CR1762" i="1"/>
  <c r="CR2024" i="1"/>
  <c r="CR1628" i="1"/>
  <c r="CR2354" i="1"/>
  <c r="CR2227" i="1"/>
  <c r="CR1790" i="1"/>
  <c r="CR1842" i="1"/>
  <c r="CR1889" i="1"/>
  <c r="CR2098" i="1"/>
  <c r="CR170" i="1"/>
  <c r="CR171" i="1"/>
  <c r="CR172" i="1"/>
  <c r="CR173" i="1"/>
  <c r="CR1185" i="1"/>
  <c r="CR727" i="1"/>
  <c r="CR539" i="1"/>
  <c r="CR2160" i="1"/>
  <c r="CR2364" i="1"/>
  <c r="CR2255" i="1"/>
  <c r="CR2382" i="1"/>
  <c r="CR686" i="1"/>
  <c r="CR854" i="1"/>
  <c r="CR174" i="1"/>
  <c r="CR175" i="1"/>
  <c r="CR176" i="1"/>
  <c r="CR177" i="1"/>
  <c r="CR178" i="1"/>
  <c r="CR179" i="1"/>
  <c r="CR180" i="1"/>
  <c r="CR1217" i="1"/>
  <c r="CR1708" i="1"/>
  <c r="CR1035" i="1"/>
  <c r="CR1007" i="1"/>
  <c r="CR1884" i="1"/>
  <c r="CR934" i="1"/>
  <c r="CR181" i="1"/>
  <c r="CR182" i="1"/>
  <c r="CR183" i="1"/>
  <c r="CR184" i="1"/>
  <c r="CR185" i="1"/>
  <c r="CR698" i="1"/>
  <c r="CR1921" i="1"/>
  <c r="CR735" i="1"/>
  <c r="CR1204" i="1"/>
  <c r="CR2225" i="1"/>
  <c r="CR2449" i="1"/>
  <c r="CR796" i="1"/>
  <c r="CR186" i="1"/>
  <c r="CR187" i="1"/>
  <c r="CR188" i="1"/>
  <c r="CR189" i="1"/>
  <c r="CR190" i="1"/>
  <c r="CR191" i="1"/>
  <c r="CR192" i="1"/>
  <c r="CR2157" i="1"/>
  <c r="CR2275" i="1"/>
  <c r="CR2355" i="1"/>
  <c r="CR2514" i="1"/>
  <c r="CR2485" i="1"/>
  <c r="CR2321" i="1"/>
  <c r="CR2506" i="1"/>
  <c r="CR193" i="1"/>
  <c r="CR194" i="1"/>
  <c r="CR195" i="1"/>
  <c r="CR196" i="1"/>
  <c r="CR197" i="1"/>
  <c r="CR198" i="1"/>
  <c r="CR199" i="1"/>
  <c r="CR200" i="1"/>
  <c r="CR201" i="1"/>
  <c r="CR202" i="1"/>
  <c r="CR203" i="1"/>
  <c r="CR204" i="1"/>
  <c r="CR205" i="1"/>
  <c r="CR206" i="1"/>
  <c r="CR207" i="1"/>
  <c r="CR208" i="1"/>
  <c r="CR209" i="1"/>
  <c r="CR210" i="1"/>
  <c r="CR211" i="1"/>
  <c r="CR212" i="1"/>
  <c r="CR213" i="1"/>
  <c r="CR1033" i="1"/>
  <c r="CR1875" i="1"/>
  <c r="CR812" i="1"/>
  <c r="CR789" i="1"/>
  <c r="CR2397" i="1"/>
  <c r="CR1729" i="1"/>
  <c r="CR835" i="1"/>
  <c r="CR214" i="1"/>
  <c r="CR215" i="1"/>
  <c r="CR216" i="1"/>
  <c r="CR217" i="1"/>
  <c r="CR218" i="1"/>
  <c r="CR1745" i="1"/>
  <c r="CR1714" i="1"/>
  <c r="CR1611" i="1"/>
  <c r="CR935" i="1"/>
  <c r="CR894" i="1"/>
  <c r="CR1616" i="1"/>
  <c r="CR948" i="1"/>
  <c r="CR1515" i="1"/>
  <c r="CR1067" i="1"/>
  <c r="CR1068" i="1"/>
  <c r="CR895" i="1"/>
  <c r="CR219" i="1"/>
  <c r="CR220" i="1"/>
  <c r="CR221" i="1"/>
  <c r="CR222" i="1"/>
  <c r="CR223" i="1"/>
  <c r="CR224" i="1"/>
  <c r="CR225" i="1"/>
  <c r="CR226" i="1"/>
  <c r="CR227" i="1"/>
  <c r="CR228" i="1"/>
  <c r="CR229" i="1"/>
  <c r="CR230" i="1"/>
  <c r="CR231" i="1"/>
  <c r="CR232" i="1"/>
  <c r="CR233" i="1"/>
  <c r="CR234" i="1"/>
  <c r="CR235" i="1"/>
  <c r="CR236" i="1"/>
  <c r="CR237" i="1"/>
  <c r="CR238" i="1"/>
  <c r="CR239" i="1"/>
  <c r="CR240" i="1"/>
  <c r="CR241" i="1"/>
  <c r="CR242" i="1"/>
  <c r="CR243" i="1"/>
  <c r="CR2148" i="1"/>
  <c r="CR244" i="1"/>
  <c r="CR2003" i="1"/>
  <c r="CR1955" i="1"/>
  <c r="CR1859" i="1"/>
  <c r="CR1966" i="1"/>
  <c r="CR2371" i="1"/>
  <c r="CR2158" i="1"/>
  <c r="CR931" i="1"/>
  <c r="CR1854" i="1"/>
  <c r="CR1500" i="1"/>
  <c r="CR1387" i="1"/>
  <c r="CR1409" i="1"/>
  <c r="CR1641" i="1"/>
  <c r="CR1595" i="1"/>
  <c r="CR1600" i="1"/>
  <c r="CR1376" i="1"/>
  <c r="CR1368" i="1"/>
  <c r="CR1667" i="1"/>
  <c r="CR1186" i="1"/>
  <c r="CR1953" i="1"/>
  <c r="CR861" i="1"/>
  <c r="CR2261" i="1"/>
  <c r="CR2011" i="1"/>
  <c r="CR1187" i="1"/>
  <c r="CR1224" i="1"/>
  <c r="CR1596" i="1"/>
  <c r="CR1493" i="1"/>
  <c r="CR1144" i="1"/>
  <c r="CR1777" i="1"/>
  <c r="CR1008" i="1"/>
  <c r="CR1303" i="1"/>
  <c r="CR1009" i="1"/>
  <c r="CR1908" i="1"/>
  <c r="CR245" i="1"/>
  <c r="CR1938" i="1"/>
  <c r="CR1077" i="1"/>
  <c r="CR570" i="1"/>
  <c r="CR640" i="1"/>
  <c r="CR1088" i="1"/>
  <c r="CR1452" i="1"/>
  <c r="CR953" i="1"/>
  <c r="CR1410" i="1"/>
  <c r="CR1081" i="1"/>
  <c r="CR2084" i="1"/>
  <c r="CR768" i="1"/>
  <c r="CR1466" i="1"/>
  <c r="CR506" i="1"/>
  <c r="CR2133" i="1"/>
  <c r="CR2205" i="1"/>
  <c r="CR1460" i="1"/>
  <c r="CR693" i="1"/>
  <c r="CR1286" i="1"/>
  <c r="CR908" i="1"/>
  <c r="CR1311" i="1"/>
  <c r="CR1831" i="1"/>
  <c r="CR2052" i="1"/>
  <c r="CR2333" i="1"/>
  <c r="CR2395" i="1"/>
  <c r="CR507" i="1"/>
  <c r="CR2494" i="1"/>
  <c r="CR526" i="1"/>
  <c r="CR2213" i="1"/>
  <c r="CR1461" i="1"/>
  <c r="CR2165" i="1"/>
  <c r="CR1896" i="1"/>
  <c r="CR1495" i="1"/>
  <c r="CR527" i="1"/>
  <c r="CR1328" i="1"/>
  <c r="CR1385" i="1"/>
  <c r="CR1386" i="1"/>
  <c r="CR528" i="1"/>
  <c r="CR2407" i="1"/>
  <c r="CR2423" i="1"/>
  <c r="CR1810" i="1"/>
  <c r="CR2072" i="1"/>
  <c r="CR1590" i="1"/>
  <c r="CR942" i="1"/>
  <c r="CR529" i="1"/>
  <c r="CR2189" i="1"/>
  <c r="CR1084" i="1"/>
  <c r="CR1991" i="1"/>
  <c r="CR694" i="1"/>
  <c r="CR1230" i="1"/>
  <c r="CR2270" i="1"/>
  <c r="CR695" i="1"/>
  <c r="CR1994" i="1"/>
  <c r="CR2509" i="1"/>
  <c r="CR565" i="1"/>
  <c r="CR1336" i="1"/>
  <c r="CR508" i="1"/>
  <c r="CR1208" i="1"/>
  <c r="CR1897" i="1"/>
  <c r="CR752" i="1"/>
  <c r="CR2465" i="1"/>
  <c r="CR672" i="1"/>
  <c r="CR1962" i="1"/>
  <c r="CR2254" i="1"/>
  <c r="CR2000" i="1"/>
  <c r="CR1330" i="1"/>
  <c r="CR1661" i="1"/>
  <c r="CR1832" i="1"/>
  <c r="CR2197" i="1"/>
  <c r="CR2055" i="1"/>
  <c r="CR1573" i="1"/>
  <c r="CR1873" i="1"/>
  <c r="CR1952" i="1"/>
  <c r="CR2432" i="1"/>
  <c r="CR2099" i="1"/>
  <c r="CR246" i="1"/>
  <c r="CR2386" i="1"/>
  <c r="CR1799" i="1"/>
  <c r="CR2139" i="1"/>
  <c r="CR1942" i="1"/>
  <c r="CR2262" i="1"/>
  <c r="CR2337" i="1"/>
  <c r="CR2517" i="1"/>
  <c r="CR1270" i="1"/>
  <c r="CR1910" i="1"/>
  <c r="CR949" i="1"/>
  <c r="CR1885" i="1"/>
  <c r="CR1656" i="1"/>
  <c r="CR2004" i="1"/>
  <c r="CR1527" i="1"/>
  <c r="CR2404" i="1"/>
  <c r="CR2252" i="1"/>
  <c r="CR599" i="1"/>
  <c r="CR1237" i="1"/>
  <c r="CR2196" i="1"/>
  <c r="CR1769" i="1"/>
  <c r="CR1251" i="1"/>
  <c r="CR1957" i="1"/>
  <c r="CR2125" i="1"/>
  <c r="CR1103" i="1"/>
  <c r="CR2171" i="1"/>
  <c r="CR2101" i="1"/>
  <c r="CR2469" i="1"/>
  <c r="CR2400" i="1"/>
  <c r="CR2169" i="1"/>
  <c r="CR1288" i="1"/>
  <c r="CR1818" i="1"/>
  <c r="CR1027" i="1"/>
  <c r="CR1079" i="1"/>
  <c r="CR1965" i="1"/>
  <c r="CR2223" i="1"/>
  <c r="CR1833" i="1"/>
  <c r="CR2410" i="1"/>
  <c r="CR1201" i="1"/>
  <c r="CR571" i="1"/>
  <c r="CR621" i="1"/>
  <c r="CR666" i="1"/>
  <c r="CR1906" i="1"/>
  <c r="CR1024" i="1"/>
  <c r="CR2100" i="1"/>
  <c r="CR530" i="1"/>
  <c r="CR2433" i="1"/>
  <c r="CR622" i="1"/>
  <c r="CR1532" i="1"/>
  <c r="CR862" i="1"/>
  <c r="CR631" i="1"/>
  <c r="CR623" i="1"/>
  <c r="CR624" i="1"/>
  <c r="CR667" i="1"/>
  <c r="CR1755" i="1"/>
  <c r="CR566" i="1"/>
  <c r="CR1199" i="1"/>
  <c r="CR2222" i="1"/>
  <c r="CR678" i="1"/>
  <c r="CR1756" i="1"/>
  <c r="CR567" i="1"/>
  <c r="CR1078" i="1"/>
  <c r="CR2034" i="1"/>
  <c r="CR531" i="1"/>
  <c r="CR731" i="1"/>
  <c r="CR673" i="1"/>
  <c r="CR679" i="1"/>
  <c r="CR946" i="1"/>
  <c r="CR625" i="1"/>
  <c r="CR2005" i="1"/>
  <c r="CR1958" i="1"/>
  <c r="CR1280" i="1"/>
  <c r="CR2076" i="1"/>
  <c r="CR852" i="1"/>
  <c r="CR1687" i="1"/>
  <c r="CR1039" i="1"/>
  <c r="CR1801" i="1"/>
  <c r="CR1163" i="1"/>
  <c r="CR2060" i="1"/>
  <c r="CR1529" i="1"/>
  <c r="CR2085" i="1"/>
  <c r="CR532" i="1"/>
  <c r="CR1384" i="1"/>
  <c r="CR1025" i="1"/>
  <c r="CR2362" i="1"/>
  <c r="CR1318" i="1"/>
  <c r="CR1792" i="1"/>
  <c r="CR1561" i="1"/>
  <c r="CR1796" i="1"/>
  <c r="CR247" i="1"/>
  <c r="CR1372" i="1"/>
  <c r="CR1475" i="1"/>
  <c r="CR1188" i="1"/>
  <c r="CR1177" i="1"/>
  <c r="CR1294" i="1"/>
  <c r="CR1516" i="1"/>
  <c r="CR1617" i="1"/>
  <c r="CR1264" i="1"/>
  <c r="CR1490" i="1"/>
  <c r="CR1705" i="1"/>
  <c r="CR1074" i="1"/>
  <c r="CR1059" i="1"/>
  <c r="CR1167" i="1"/>
  <c r="CR1618" i="1"/>
  <c r="CR1857" i="1"/>
  <c r="CR1153" i="1"/>
  <c r="CR1252" i="1"/>
  <c r="CR863" i="1"/>
  <c r="CR864" i="1"/>
  <c r="CR983" i="1"/>
  <c r="CR1253" i="1"/>
  <c r="CR2061" i="1"/>
  <c r="CR1619" i="1"/>
  <c r="CR1657" i="1"/>
  <c r="CR2505" i="1"/>
  <c r="CR2430" i="1"/>
  <c r="CR680" i="1"/>
  <c r="CR1053" i="1"/>
  <c r="CR991" i="1"/>
  <c r="CR1476" i="1"/>
  <c r="CR881" i="1"/>
  <c r="CR1271" i="1"/>
  <c r="CR992" i="1"/>
  <c r="CR1597" i="1"/>
  <c r="CR1154" i="1"/>
  <c r="CR1369" i="1"/>
  <c r="CR984" i="1"/>
  <c r="CR1524" i="1"/>
  <c r="CR1245" i="1"/>
  <c r="CR865" i="1"/>
  <c r="CR1858" i="1"/>
  <c r="CR1517" i="1"/>
  <c r="CR1135" i="1"/>
  <c r="CR1562" i="1"/>
  <c r="CR1753" i="1"/>
  <c r="CR866" i="1"/>
  <c r="CR1265" i="1"/>
  <c r="CR1653" i="1"/>
  <c r="CR248" i="1"/>
  <c r="CR568" i="1"/>
  <c r="CR1200" i="1"/>
  <c r="CR2393" i="1"/>
  <c r="CR614" i="1"/>
  <c r="CR503" i="1"/>
  <c r="CR533" i="1"/>
  <c r="CR610" i="1"/>
  <c r="CR1209" i="1"/>
  <c r="CR1967" i="1"/>
  <c r="CR1758" i="1"/>
  <c r="CR1860" i="1"/>
  <c r="CR2090" i="1"/>
  <c r="CR2365" i="1"/>
  <c r="CR1289" i="1"/>
  <c r="CR534" i="1"/>
  <c r="CR1731" i="1"/>
  <c r="CR1419" i="1"/>
  <c r="CR2498" i="1"/>
  <c r="CR547" i="1"/>
  <c r="CR1427" i="1"/>
  <c r="CR1844" i="1"/>
  <c r="CR1344" i="1"/>
  <c r="CR728" i="1"/>
  <c r="CR551" i="1"/>
  <c r="CR1613" i="1"/>
  <c r="CR2141" i="1"/>
  <c r="CR769" i="1"/>
  <c r="CR1510" i="1"/>
  <c r="CR969" i="1"/>
  <c r="CR569" i="1"/>
  <c r="CR1380" i="1"/>
  <c r="CR509" i="1"/>
  <c r="CR2304" i="1"/>
  <c r="CR674" i="1"/>
  <c r="CR910" i="1"/>
  <c r="CR1459" i="1"/>
  <c r="CR720" i="1"/>
  <c r="CR2019" i="1"/>
  <c r="CR611" i="1"/>
  <c r="CR615" i="1"/>
  <c r="CR721" i="1"/>
  <c r="CR1800" i="1"/>
  <c r="CR616" i="1"/>
  <c r="CR2467" i="1"/>
  <c r="CR1381" i="1"/>
  <c r="CR2244" i="1"/>
  <c r="CR1178" i="1"/>
  <c r="CR1815" i="1"/>
  <c r="CR814" i="1"/>
  <c r="CR1211" i="1"/>
  <c r="CR1232" i="1"/>
  <c r="CR765" i="1"/>
  <c r="CR2001" i="1"/>
  <c r="CR1048" i="1"/>
  <c r="CR825" i="1"/>
  <c r="CR1864" i="1"/>
  <c r="CR1283" i="1"/>
  <c r="CR2168" i="1"/>
  <c r="CR1284" i="1"/>
  <c r="CR2461" i="1"/>
  <c r="CR2089" i="1"/>
  <c r="CR249" i="1"/>
  <c r="CR250" i="1"/>
  <c r="CR251" i="1"/>
  <c r="CR252" i="1"/>
  <c r="CR641" i="1"/>
  <c r="CR779" i="1"/>
  <c r="CR1520" i="1"/>
  <c r="CR253" i="1"/>
  <c r="CR254" i="1"/>
  <c r="CR255" i="1"/>
  <c r="CR256" i="1"/>
  <c r="CR257" i="1"/>
  <c r="CR258" i="1"/>
  <c r="CR259" i="1"/>
  <c r="CR260" i="1"/>
  <c r="CR261" i="1"/>
  <c r="CR262" i="1"/>
  <c r="CR263" i="1"/>
  <c r="CR896" i="1"/>
  <c r="CR1715" i="1"/>
  <c r="CR1620" i="1"/>
  <c r="CR2049" i="1"/>
  <c r="CR1300" i="1"/>
  <c r="CR947" i="1"/>
  <c r="CR729" i="1"/>
  <c r="CR601" i="1"/>
  <c r="CR1843" i="1"/>
  <c r="CR758" i="1"/>
  <c r="CR1352" i="1"/>
  <c r="CR1353" i="1"/>
  <c r="CR882" i="1"/>
  <c r="CR912" i="1"/>
  <c r="CR1012" i="1"/>
  <c r="CR1525" i="1"/>
  <c r="CR1621" i="1"/>
  <c r="CR1546" i="1"/>
  <c r="CR867" i="1"/>
  <c r="CR2030" i="1"/>
  <c r="CR1733" i="1"/>
  <c r="CR1592" i="1"/>
  <c r="CR1804" i="1"/>
  <c r="CR264" i="1"/>
  <c r="CR265" i="1"/>
  <c r="CR266" i="1"/>
  <c r="CR267" i="1"/>
  <c r="CR268" i="1"/>
  <c r="CR2008" i="1"/>
  <c r="CR642" i="1"/>
  <c r="CR1231" i="1"/>
  <c r="CR608" i="1"/>
  <c r="CR2408" i="1"/>
  <c r="CR269" i="1"/>
  <c r="CR270" i="1"/>
  <c r="CR271" i="1"/>
  <c r="CR957" i="1"/>
  <c r="CR1849" i="1"/>
  <c r="CR1049" i="1"/>
  <c r="CR826" i="1"/>
  <c r="CR856" i="1"/>
  <c r="CR272" i="1"/>
  <c r="CR273" i="1"/>
  <c r="CR274" i="1"/>
  <c r="CR1646" i="1"/>
  <c r="CR815" i="1"/>
  <c r="CR675" i="1"/>
  <c r="CR275" i="1"/>
  <c r="CR617" i="1"/>
  <c r="CR276" i="1"/>
  <c r="CR1588" i="1"/>
  <c r="CR1465" i="1"/>
  <c r="CR1972" i="1"/>
  <c r="CR2479" i="1"/>
  <c r="CR2045" i="1"/>
  <c r="CR1635" i="1"/>
  <c r="CR277" i="1"/>
  <c r="CR278" i="1"/>
  <c r="CR279" i="1"/>
  <c r="CR280" i="1"/>
  <c r="CR281" i="1"/>
  <c r="CR282" i="1"/>
  <c r="CR283" i="1"/>
  <c r="CR284" i="1"/>
  <c r="CR285" i="1"/>
  <c r="CR286" i="1"/>
  <c r="CR2111" i="1"/>
  <c r="CR287" i="1"/>
  <c r="CR288" i="1"/>
  <c r="CR289" i="1"/>
  <c r="CR2332" i="1"/>
  <c r="CR2267" i="1"/>
  <c r="CR1345" i="1"/>
  <c r="CR548" i="1"/>
  <c r="CR1871" i="1"/>
  <c r="CR1020" i="1"/>
  <c r="CR2480" i="1"/>
  <c r="CR1250" i="1"/>
  <c r="CR290" i="1"/>
  <c r="CR756" i="1"/>
  <c r="CR2511" i="1"/>
  <c r="CR816" i="1"/>
  <c r="CR807" i="1"/>
  <c r="CR2114" i="1"/>
  <c r="CR759" i="1"/>
  <c r="CR1914" i="1"/>
  <c r="CR2224" i="1"/>
  <c r="CR291" i="1"/>
  <c r="CR535" i="1"/>
  <c r="CR292" i="1"/>
  <c r="CR293" i="1"/>
  <c r="CR294" i="1"/>
  <c r="CR295" i="1"/>
  <c r="CR296" i="1"/>
  <c r="CR297" i="1"/>
  <c r="CR298" i="1"/>
  <c r="CR299" i="1"/>
  <c r="CR572" i="1"/>
  <c r="CR629" i="1"/>
  <c r="CR300" i="1"/>
  <c r="CR301" i="1"/>
  <c r="CR302" i="1"/>
  <c r="CR2201" i="1"/>
  <c r="CR1995" i="1"/>
  <c r="CR1659" i="1"/>
  <c r="CR1916" i="1"/>
  <c r="CR2123" i="1"/>
  <c r="CR2405" i="1"/>
  <c r="CR573" i="1"/>
  <c r="CR676" i="1"/>
  <c r="CR2119" i="1"/>
  <c r="CR596" i="1"/>
  <c r="CR1869" i="1"/>
  <c r="CR2431" i="1"/>
  <c r="CR600" i="1"/>
  <c r="CR2478" i="1"/>
  <c r="CR2240" i="1"/>
  <c r="CR781" i="1"/>
  <c r="CR888" i="1"/>
  <c r="CR1316" i="1"/>
  <c r="CR1065" i="1"/>
  <c r="CR2071" i="1"/>
  <c r="CR303" i="1"/>
  <c r="CR1501" i="1"/>
  <c r="CR1137" i="1"/>
  <c r="CR1266" i="1"/>
  <c r="CR2406" i="1"/>
  <c r="CR2434" i="1"/>
  <c r="CR314" i="1"/>
  <c r="CR2435" i="1"/>
  <c r="CR2234" i="1"/>
  <c r="CR2387" i="1"/>
  <c r="CR2443" i="1"/>
  <c r="CR2348" i="1"/>
  <c r="CR2388" i="1"/>
  <c r="CR408" i="1"/>
  <c r="CR409" i="1"/>
  <c r="CR410" i="1"/>
  <c r="CR411" i="1"/>
  <c r="CR412" i="1"/>
  <c r="CR483" i="1"/>
  <c r="CR2176" i="1"/>
  <c r="CR2497" i="1"/>
  <c r="CR1676" i="1"/>
  <c r="CR1496" i="1"/>
  <c r="CR1120" i="1"/>
  <c r="CR857" i="1"/>
  <c r="CR304" i="1"/>
  <c r="CR305" i="1"/>
  <c r="CR306" i="1"/>
  <c r="CR307" i="1"/>
  <c r="CR308" i="1"/>
  <c r="CR1547" i="1"/>
  <c r="CR1400" i="1"/>
  <c r="CR1660" i="1"/>
  <c r="CR801" i="1"/>
  <c r="CR834" i="1"/>
  <c r="CR919" i="1"/>
  <c r="CR1688" i="1"/>
  <c r="CR1354" i="1"/>
  <c r="CR516" i="1"/>
  <c r="CR517" i="1"/>
  <c r="CR791" i="1"/>
  <c r="CR649" i="1"/>
  <c r="CR650" i="1"/>
  <c r="CR540" i="1"/>
  <c r="CR541" i="1"/>
  <c r="CR1913" i="1"/>
  <c r="CR2515" i="1"/>
  <c r="CR2503" i="1"/>
  <c r="CR2504" i="1"/>
  <c r="CR1783" i="1"/>
  <c r="CR1784" i="1"/>
  <c r="CR1757" i="1"/>
  <c r="CR581" i="1"/>
  <c r="CR700" i="1"/>
  <c r="CR555" i="1"/>
  <c r="CR1781" i="1"/>
  <c r="CR2137" i="1"/>
  <c r="CR2381" i="1"/>
  <c r="CR2441" i="1"/>
  <c r="CR639" i="1"/>
  <c r="CR2094" i="1"/>
  <c r="CR808" i="1"/>
  <c r="CR809" i="1"/>
  <c r="CR810" i="1"/>
  <c r="CR1649" i="1"/>
  <c r="CR633" i="1"/>
  <c r="CR634" i="1"/>
  <c r="CR635" i="1"/>
  <c r="CR636" i="1"/>
  <c r="CR2216" i="1"/>
  <c r="CR906" i="1"/>
  <c r="CR907" i="1"/>
  <c r="CR1874" i="1"/>
  <c r="CR2253" i="1"/>
  <c r="CR701" i="1"/>
  <c r="CR1401" i="1"/>
  <c r="CR1350" i="1"/>
  <c r="CR1146" i="1"/>
  <c r="CR1518" i="1"/>
  <c r="CR1693" i="1"/>
  <c r="CR377" i="1"/>
  <c r="CR2448" i="1"/>
  <c r="CR378" i="1"/>
  <c r="CR379" i="1"/>
  <c r="CR380" i="1"/>
  <c r="CR381" i="1"/>
  <c r="CR1051" i="1"/>
  <c r="CR1424" i="1"/>
  <c r="CR1425" i="1"/>
  <c r="CR1696" i="1"/>
  <c r="CR493" i="1"/>
  <c r="CR929" i="1"/>
  <c r="CR993" i="1"/>
  <c r="CR494" i="1"/>
  <c r="CR495" i="1"/>
  <c r="CR496" i="1"/>
  <c r="CR1437" i="1"/>
  <c r="CR1479" i="1"/>
  <c r="CR1482" i="1"/>
  <c r="CR2487" i="1"/>
  <c r="CR2453" i="1"/>
  <c r="CR415" i="1"/>
  <c r="CR416" i="1"/>
  <c r="CR2183" i="1"/>
  <c r="CR2012" i="1"/>
  <c r="CR2324" i="1"/>
  <c r="CR2017" i="1"/>
  <c r="CR2140" i="1"/>
  <c r="CR2130" i="1"/>
  <c r="CR2246" i="1"/>
  <c r="CR1795" i="1"/>
  <c r="CR2247" i="1"/>
  <c r="CR417" i="1"/>
  <c r="CR1356" i="1"/>
  <c r="CR1811" i="1"/>
  <c r="CR1812" i="1"/>
  <c r="CR1420" i="1"/>
  <c r="CR1591" i="1"/>
  <c r="CR1100" i="1"/>
  <c r="CR1101" i="1"/>
  <c r="CR1121" i="1"/>
  <c r="CR1122" i="1"/>
  <c r="CR1658" i="1"/>
  <c r="CR2335" i="1"/>
  <c r="CR597" i="1"/>
  <c r="CR598" i="1"/>
  <c r="CR586" i="1"/>
  <c r="CR587" i="1"/>
  <c r="CR1124" i="1"/>
  <c r="CR1298" i="1"/>
  <c r="CR1228" i="1"/>
  <c r="CR1631" i="1"/>
  <c r="CR470" i="1"/>
  <c r="CR471" i="1"/>
  <c r="CR472" i="1"/>
  <c r="CR1395" i="1"/>
  <c r="CR2409" i="1"/>
  <c r="CR746" i="1"/>
  <c r="CR2007" i="1"/>
  <c r="CR793" i="1"/>
  <c r="CR794" i="1"/>
  <c r="CR1750" i="1"/>
  <c r="CR1295" i="1"/>
  <c r="CR583" i="1"/>
  <c r="CR584" i="1"/>
  <c r="CR1759" i="1"/>
  <c r="CR1202" i="1"/>
  <c r="CR1195" i="1"/>
  <c r="CR2014" i="1"/>
  <c r="CR1868" i="1"/>
  <c r="CR637" i="1"/>
  <c r="CR811" i="1"/>
  <c r="CR1047" i="1"/>
  <c r="CR1371" i="1"/>
  <c r="CR741" i="1"/>
  <c r="CR1486" i="1"/>
  <c r="CR1850" i="1"/>
  <c r="CR450" i="1"/>
  <c r="CR451" i="1"/>
  <c r="CR452" i="1"/>
  <c r="CR387" i="1"/>
  <c r="CR365" i="1"/>
  <c r="CR366" i="1"/>
  <c r="CR1080" i="1"/>
  <c r="CR2513" i="1"/>
  <c r="CR822" i="1"/>
  <c r="CR823" i="1"/>
  <c r="CR824" i="1"/>
  <c r="CR2036" i="1"/>
  <c r="CR2198" i="1"/>
  <c r="CR1806" i="1"/>
  <c r="CR1881" i="1"/>
  <c r="CR2078" i="1"/>
  <c r="CR2209" i="1"/>
  <c r="CR2401" i="1"/>
  <c r="CR1647" i="1"/>
  <c r="CR443" i="1"/>
  <c r="CR444" i="1"/>
  <c r="CR1489" i="1"/>
  <c r="CR1936" i="1"/>
  <c r="CR2426" i="1"/>
  <c r="CR2474" i="1"/>
  <c r="CR1828" i="1"/>
  <c r="CR1863" i="1"/>
  <c r="CR1421" i="1"/>
  <c r="CR489" i="1"/>
  <c r="CR490" i="1"/>
  <c r="CR491" i="1"/>
  <c r="CR492" i="1"/>
  <c r="CR1218" i="1"/>
  <c r="CR1537" i="1"/>
  <c r="CR817" i="1"/>
  <c r="CR818" i="1"/>
  <c r="CR780" i="1"/>
  <c r="CR709" i="1"/>
  <c r="CR940" i="1"/>
  <c r="CR474" i="1"/>
  <c r="CR475" i="1"/>
  <c r="CR476" i="1"/>
  <c r="CR477" i="1"/>
  <c r="CR478" i="1"/>
  <c r="CR479" i="1"/>
  <c r="CR480" i="1"/>
  <c r="CR481" i="1"/>
  <c r="CR482" i="1"/>
  <c r="CR1637" i="1"/>
  <c r="CR798" i="1"/>
  <c r="CR702" i="1"/>
  <c r="CR1426" i="1"/>
  <c r="CR1895" i="1"/>
  <c r="CR2106" i="1"/>
  <c r="CR2458" i="1"/>
  <c r="CR2310" i="1"/>
  <c r="CR1309" i="1"/>
  <c r="CR2317" i="1"/>
  <c r="CR2482" i="1"/>
  <c r="CR790" i="1"/>
  <c r="CR1363" i="1"/>
  <c r="CR1364" i="1"/>
  <c r="CR2380" i="1"/>
  <c r="CR388" i="1"/>
  <c r="CR925" i="1"/>
  <c r="CR612" i="1"/>
  <c r="CR579" i="1"/>
  <c r="CR922" i="1"/>
  <c r="CR2445" i="1"/>
  <c r="CR2500" i="1"/>
  <c r="CR2360" i="1"/>
  <c r="CR1389" i="1"/>
  <c r="CR2120" i="1"/>
  <c r="CR972" i="1"/>
  <c r="CR1254" i="1"/>
  <c r="CR462" i="1"/>
  <c r="CR463" i="1"/>
  <c r="CR464" i="1"/>
  <c r="CR1528" i="1"/>
  <c r="CR1746" i="1"/>
  <c r="CR897" i="1"/>
  <c r="CR1543" i="1"/>
  <c r="CR1947" i="1"/>
  <c r="CR1838" i="1"/>
  <c r="CR646" i="1"/>
  <c r="CR445" i="1"/>
  <c r="CR1005" i="1"/>
  <c r="CR1181" i="1"/>
  <c r="CR1670" i="1"/>
  <c r="CR375" i="1"/>
  <c r="CR376" i="1"/>
  <c r="CR1763" i="1"/>
  <c r="CR500" i="1"/>
  <c r="CR1710" i="1"/>
  <c r="CR2459" i="1"/>
  <c r="CR974" i="1"/>
  <c r="CR1726" i="1"/>
  <c r="CR941" i="1"/>
  <c r="CR1564" i="1"/>
  <c r="CR1180" i="1"/>
  <c r="CR981" i="1"/>
  <c r="CR1355" i="1"/>
  <c r="CR819" i="1"/>
  <c r="CR820" i="1"/>
  <c r="CR1766" i="1"/>
  <c r="CR1609" i="1"/>
  <c r="CR1415" i="1"/>
  <c r="CR1853" i="1"/>
  <c r="CR1824" i="1"/>
  <c r="CR2115" i="1"/>
  <c r="CR2427" i="1"/>
  <c r="CR2297" i="1"/>
  <c r="CR457" i="1"/>
  <c r="CR458" i="1"/>
  <c r="CR459" i="1"/>
  <c r="CR2220" i="1"/>
  <c r="CR432" i="1"/>
  <c r="CR2414" i="1"/>
  <c r="CR1494" i="1"/>
  <c r="CR2358" i="1"/>
  <c r="CR883" i="1"/>
  <c r="CR1880" i="1"/>
  <c r="CR1097" i="1"/>
  <c r="CR1096" i="1"/>
  <c r="CR963" i="1"/>
  <c r="CR708" i="1"/>
  <c r="CR1042" i="1"/>
  <c r="CR1802" i="1"/>
  <c r="CR2065" i="1"/>
  <c r="CR2194" i="1"/>
  <c r="CR2184" i="1"/>
  <c r="CR2173" i="1"/>
  <c r="CR1935" i="1"/>
  <c r="CR2340" i="1"/>
  <c r="CR2277" i="1"/>
  <c r="CR2309" i="1"/>
  <c r="CR2079" i="1"/>
  <c r="CR736" i="1"/>
  <c r="CR737" i="1"/>
  <c r="CR1348" i="1"/>
  <c r="CR1113" i="1"/>
  <c r="CR1114" i="1"/>
  <c r="CR1115" i="1"/>
  <c r="CR774" i="1"/>
  <c r="CR2243" i="1"/>
  <c r="CR330" i="1"/>
  <c r="CR331" i="1"/>
  <c r="CR332" i="1"/>
  <c r="CR333" i="1"/>
  <c r="CR1939" i="1"/>
  <c r="CR1870" i="1"/>
  <c r="CR2207" i="1"/>
  <c r="CR382" i="1"/>
  <c r="CR1535" i="1"/>
  <c r="CR438" i="1"/>
  <c r="CR787" i="1"/>
  <c r="CR681" i="1"/>
  <c r="CR682" i="1"/>
  <c r="CR683" i="1"/>
  <c r="CR2325" i="1"/>
  <c r="CR1365" i="1"/>
  <c r="CR2330" i="1"/>
  <c r="CR2056" i="1"/>
  <c r="CR2239" i="1"/>
  <c r="CR2359" i="1"/>
  <c r="CR1652" i="1"/>
  <c r="CR1256" i="1"/>
  <c r="CR1076" i="1"/>
  <c r="CR1713" i="1"/>
  <c r="CR898" i="1"/>
  <c r="CR1140" i="1"/>
  <c r="CR2280" i="1"/>
  <c r="CR1148" i="1"/>
  <c r="CR1601" i="1"/>
  <c r="CR1692" i="1"/>
  <c r="CR1227" i="1"/>
  <c r="CR965" i="1"/>
  <c r="CR1087" i="1"/>
  <c r="CR1106" i="1"/>
  <c r="CR1342" i="1"/>
  <c r="CR1747" i="1"/>
  <c r="CR2457" i="1"/>
  <c r="CR2236" i="1"/>
  <c r="CR2341" i="1"/>
  <c r="CR2392" i="1"/>
  <c r="CR2249" i="1"/>
  <c r="CR2376" i="1"/>
  <c r="CR2266" i="1"/>
  <c r="CR936" i="1"/>
  <c r="CR580" i="1"/>
  <c r="CR1879" i="1"/>
  <c r="CR927" i="1"/>
  <c r="CR1004" i="1"/>
  <c r="CR1063" i="1"/>
  <c r="CR441" i="1"/>
  <c r="CR442" i="1"/>
  <c r="CR1728" i="1"/>
  <c r="CR413" i="1"/>
  <c r="CR414" i="1"/>
  <c r="CR2484" i="1"/>
  <c r="CR1878" i="1"/>
  <c r="CR423" i="1"/>
  <c r="CR454" i="1"/>
  <c r="CR1740" i="1"/>
  <c r="CR1741" i="1"/>
  <c r="CR1798" i="1"/>
  <c r="CR1764" i="1"/>
  <c r="CR422" i="1"/>
  <c r="CR1470" i="1"/>
  <c r="CR1453" i="1"/>
  <c r="CR465" i="1"/>
  <c r="CR466" i="1"/>
  <c r="CR891" i="1"/>
  <c r="CR2350" i="1"/>
  <c r="CR1443" i="1"/>
  <c r="CR1182" i="1"/>
  <c r="CR1478" i="1"/>
  <c r="CR1139" i="1"/>
  <c r="CR436" i="1"/>
  <c r="CR341" i="1"/>
  <c r="CR1192" i="1"/>
  <c r="CR1377" i="1"/>
  <c r="CR1233" i="1"/>
  <c r="CR1594" i="1"/>
  <c r="CR1436" i="1"/>
  <c r="CR1246" i="1"/>
  <c r="CR1370" i="1"/>
  <c r="CR1534" i="1"/>
  <c r="CR1440" i="1"/>
  <c r="CR1141" i="1"/>
  <c r="CR930" i="1"/>
  <c r="CR1108" i="1"/>
  <c r="CR1034" i="1"/>
  <c r="CR960" i="1"/>
  <c r="CR1839" i="1"/>
  <c r="CR1720" i="1"/>
  <c r="CR1116" i="1"/>
  <c r="CR2018" i="1"/>
  <c r="CR684" i="1"/>
  <c r="CR2475" i="1"/>
  <c r="CR2284" i="1"/>
  <c r="CR2132" i="1"/>
  <c r="CR2241" i="1"/>
  <c r="CR2200" i="1"/>
  <c r="CR1674" i="1"/>
  <c r="CR1214" i="1"/>
  <c r="CR1147" i="1"/>
  <c r="CR975" i="1"/>
  <c r="CR979" i="1"/>
  <c r="CR1215" i="1"/>
  <c r="CR1504" i="1"/>
  <c r="CR980" i="1"/>
  <c r="CR1249" i="1"/>
  <c r="CR1579" i="1"/>
  <c r="CR439" i="1"/>
  <c r="CR2174" i="1"/>
  <c r="CR2237" i="1"/>
  <c r="CR1412" i="1"/>
  <c r="CR1940" i="1"/>
  <c r="CR2323" i="1"/>
  <c r="CR1989" i="1"/>
  <c r="CR2069" i="1"/>
  <c r="CR2444" i="1"/>
  <c r="CR2356" i="1"/>
  <c r="CR2182" i="1"/>
  <c r="CR1417" i="1"/>
  <c r="CR1418" i="1"/>
  <c r="CR1901" i="1"/>
  <c r="CR1248" i="1"/>
  <c r="CR1273" i="1"/>
  <c r="CR1514" i="1"/>
  <c r="CR1509" i="1"/>
  <c r="CR2092" i="1"/>
  <c r="CR2116" i="1"/>
  <c r="CR871" i="1"/>
  <c r="CR1138" i="1"/>
  <c r="CR1669" i="1"/>
  <c r="CR1442" i="1"/>
  <c r="CR592" i="1"/>
  <c r="CR593" i="1"/>
  <c r="CR594" i="1"/>
  <c r="CR595" i="1"/>
  <c r="CR1441" i="1"/>
  <c r="CR1234" i="1"/>
  <c r="CR1235" i="1"/>
  <c r="CR1716" i="1"/>
  <c r="CR367" i="1"/>
  <c r="CR368" i="1"/>
  <c r="CR369" i="1"/>
  <c r="CR370" i="1"/>
  <c r="CR1718" i="1"/>
  <c r="CR1719" i="1"/>
  <c r="CR1335" i="1"/>
  <c r="CR1887" i="1"/>
  <c r="CR2108" i="1"/>
  <c r="CR1899" i="1"/>
  <c r="CR1070" i="1"/>
  <c r="CR1071" i="1"/>
  <c r="CR1072" i="1"/>
  <c r="CR724" i="1"/>
  <c r="CR1602" i="1"/>
  <c r="CR2031" i="1"/>
  <c r="CR1175" i="1"/>
  <c r="CR497" i="1"/>
  <c r="CR2113" i="1"/>
  <c r="CR2394" i="1"/>
  <c r="CR1915" i="1"/>
  <c r="CR1379" i="1"/>
  <c r="CR421" i="1"/>
  <c r="CR1393" i="1"/>
  <c r="CR2086" i="1"/>
  <c r="CR1905" i="1"/>
  <c r="CR730" i="1"/>
  <c r="CR1416" i="1"/>
  <c r="CR1341" i="1"/>
  <c r="CR1203" i="1"/>
  <c r="CR1890" i="1"/>
  <c r="CR802" i="1"/>
  <c r="CR803" i="1"/>
  <c r="CR1548" i="1"/>
  <c r="CR1274" i="1"/>
  <c r="CR1697" i="1"/>
  <c r="CR484" i="1"/>
  <c r="CR1307" i="1"/>
  <c r="CR1164" i="1"/>
  <c r="CR1414" i="1"/>
  <c r="CR1388" i="1"/>
  <c r="CR1131" i="1"/>
  <c r="CR1313" i="1"/>
  <c r="CR1575" i="1"/>
  <c r="CR1399" i="1"/>
  <c r="CR1702" i="1"/>
  <c r="CR1239" i="1"/>
  <c r="CR1672" i="1"/>
  <c r="CR1319" i="1"/>
  <c r="CR1439" i="1"/>
  <c r="CR1709" i="1"/>
  <c r="CR1445" i="1"/>
  <c r="CR2374" i="1"/>
  <c r="CR2455" i="1"/>
  <c r="CR2377" i="1"/>
  <c r="CR437" i="1"/>
  <c r="CR372" i="1"/>
  <c r="CR373" i="1"/>
  <c r="CR374" i="1"/>
  <c r="CR1894" i="1"/>
  <c r="CR2349" i="1"/>
  <c r="CR2372" i="1"/>
  <c r="CR1104" i="1"/>
  <c r="CR2456" i="1"/>
  <c r="CR2135" i="1"/>
  <c r="CR1434" i="1"/>
  <c r="CR1837" i="1"/>
  <c r="CR1010" i="1"/>
  <c r="CR757" i="1"/>
  <c r="CR775" i="1"/>
  <c r="CR1629" i="1"/>
  <c r="CR1630" i="1"/>
  <c r="CR1974" i="1"/>
  <c r="CR2264" i="1"/>
  <c r="CR2265" i="1"/>
  <c r="CR783" i="1"/>
  <c r="CR784" i="1"/>
  <c r="CR1964" i="1"/>
  <c r="CR2210" i="1"/>
  <c r="CR2136" i="1"/>
  <c r="CR771" i="1"/>
  <c r="CR2144" i="1"/>
  <c r="CR1990" i="1"/>
  <c r="CR2495" i="1"/>
  <c r="CR2368" i="1"/>
  <c r="CR2512" i="1"/>
  <c r="CR2496" i="1"/>
  <c r="CR2424" i="1"/>
  <c r="CR2481" i="1"/>
  <c r="CR747" i="1"/>
  <c r="CR1013" i="1"/>
  <c r="CR738" i="1"/>
  <c r="CR739" i="1"/>
  <c r="CR1761" i="1"/>
  <c r="CR346" i="1"/>
  <c r="CR347" i="1"/>
  <c r="CR348" i="1"/>
  <c r="CR349" i="1"/>
  <c r="CR350" i="1"/>
  <c r="CR461" i="1"/>
  <c r="CR1469" i="1"/>
  <c r="CR1978" i="1"/>
  <c r="CR1971" i="1"/>
  <c r="CR762" i="1"/>
  <c r="CR763" i="1"/>
  <c r="CR764" i="1"/>
  <c r="CR473" i="1"/>
  <c r="CR1816" i="1"/>
  <c r="CR485" i="1"/>
  <c r="CR877" i="1"/>
  <c r="CR486" i="1"/>
  <c r="CR487" i="1"/>
  <c r="CR488" i="1"/>
  <c r="CR1301" i="1"/>
  <c r="CR1168" i="1"/>
  <c r="CR2373" i="1"/>
  <c r="CR1085" i="1"/>
  <c r="CR433" i="1"/>
  <c r="CR1803" i="1"/>
  <c r="CR514" i="1"/>
  <c r="CR515" i="1"/>
  <c r="CR1112" i="1"/>
  <c r="CR1448" i="1"/>
  <c r="CR2507" i="1"/>
  <c r="CR2195" i="1"/>
  <c r="CR2473" i="1"/>
  <c r="CR1574" i="1"/>
  <c r="CR1155" i="1"/>
  <c r="CR1156" i="1"/>
  <c r="CR1157" i="1"/>
  <c r="CR1739" i="1"/>
  <c r="CR1446" i="1"/>
  <c r="CR2311" i="1"/>
  <c r="CR562" i="1"/>
  <c r="CR1247" i="1"/>
  <c r="CR868" i="1"/>
  <c r="CR1267" i="1"/>
  <c r="CR1513" i="1"/>
  <c r="CR1526" i="1"/>
  <c r="CR1563" i="1"/>
  <c r="CR1805" i="1"/>
  <c r="CR869" i="1"/>
  <c r="CR1776" i="1"/>
  <c r="CR1643" i="1"/>
  <c r="CR1644" i="1"/>
  <c r="CR870" i="1"/>
  <c r="CR837" i="1"/>
  <c r="CR1275" i="1"/>
  <c r="CR964" i="1"/>
  <c r="CR1174" i="1"/>
  <c r="CR1089" i="1"/>
  <c r="CR2276" i="1"/>
  <c r="CR2413" i="1"/>
  <c r="CR652" i="1"/>
  <c r="CR653" i="1"/>
  <c r="CR654" i="1"/>
  <c r="CR655" i="1"/>
  <c r="CR656" i="1"/>
  <c r="CR657" i="1"/>
  <c r="CR658" i="1"/>
  <c r="CR659" i="1"/>
  <c r="CR660" i="1"/>
  <c r="CR661" i="1"/>
  <c r="CR662" i="1"/>
  <c r="CR663" i="1"/>
  <c r="CR664" i="1"/>
  <c r="CR455" i="1"/>
  <c r="CR456" i="1"/>
  <c r="CR1508" i="1"/>
  <c r="CR997" i="1"/>
  <c r="CR1924" i="1"/>
  <c r="CR1876" i="1"/>
  <c r="CR2025" i="1"/>
  <c r="CR2163" i="1"/>
  <c r="CR2278" i="1"/>
  <c r="CR2235" i="1"/>
  <c r="CR2149" i="1"/>
  <c r="CR469" i="1"/>
  <c r="CR1640" i="1"/>
  <c r="CR1598" i="1"/>
  <c r="CR1302" i="1"/>
  <c r="CR1255" i="1"/>
  <c r="CR1398" i="1"/>
  <c r="CR1707" i="1"/>
  <c r="CR1391" i="1"/>
  <c r="CR943" i="1"/>
  <c r="CR944" i="1"/>
  <c r="CR1583" i="1"/>
  <c r="CR1584" i="1"/>
  <c r="CR998" i="1"/>
  <c r="CR1282" i="1"/>
  <c r="CR538" i="1"/>
  <c r="CR2091" i="1"/>
  <c r="CR1523" i="1"/>
  <c r="CR1996" i="1"/>
  <c r="CR1817" i="1"/>
  <c r="CR1040" i="1"/>
  <c r="CR1322" i="1"/>
  <c r="CR1477" i="1"/>
  <c r="CR848" i="1"/>
  <c r="CR1149" i="1"/>
  <c r="CR511" i="1"/>
  <c r="CR512" i="1"/>
  <c r="CR513" i="1"/>
  <c r="CR1743" i="1"/>
  <c r="CR1737" i="1"/>
  <c r="CR453" i="1"/>
  <c r="CR2242" i="1"/>
  <c r="CR1845" i="1"/>
  <c r="CR1891" i="1"/>
  <c r="CR1390" i="1"/>
  <c r="CR2361" i="1"/>
  <c r="CR2281" i="1"/>
  <c r="CR2043" i="1"/>
  <c r="CR1117" i="1"/>
  <c r="CR1118" i="1"/>
  <c r="CR1898" i="1"/>
  <c r="CR828" i="1"/>
  <c r="CR753" i="1"/>
  <c r="CR754" i="1"/>
  <c r="CR1912" i="1"/>
  <c r="CR938" i="1"/>
  <c r="CR1194" i="1"/>
  <c r="CR905" i="1"/>
  <c r="CR1429" i="1"/>
  <c r="CR1430" i="1"/>
  <c r="CR1340" i="1"/>
  <c r="CR2058" i="1"/>
  <c r="CR371" i="1"/>
  <c r="CR1814" i="1"/>
  <c r="CR1505" i="1"/>
  <c r="CR2452" i="1"/>
  <c r="CR1975" i="1"/>
  <c r="CR2112" i="1"/>
  <c r="CR1851" i="1"/>
  <c r="CR2228" i="1"/>
  <c r="CR2288" i="1"/>
  <c r="CR937" i="1"/>
  <c r="CR2283" i="1"/>
  <c r="CR2378" i="1"/>
  <c r="CR2188" i="1"/>
  <c r="CR2070" i="1"/>
  <c r="CR2334" i="1"/>
  <c r="CR2039" i="1"/>
  <c r="CR1502" i="1"/>
  <c r="CR1082" i="1"/>
  <c r="CR1041" i="1"/>
  <c r="CR2292" i="1"/>
  <c r="CR1069" i="1"/>
  <c r="CR1503" i="1"/>
  <c r="CR1269" i="1"/>
  <c r="CR1736" i="1"/>
  <c r="CR928" i="1"/>
  <c r="CR985" i="1"/>
  <c r="CR1030" i="1"/>
  <c r="CR1531" i="1"/>
  <c r="CR1552" i="1"/>
  <c r="CR842" i="1"/>
  <c r="CR872" i="1"/>
  <c r="CR434" i="1"/>
  <c r="CR986" i="1"/>
  <c r="CR2391" i="1"/>
  <c r="CR2454" i="1"/>
  <c r="CR995" i="1"/>
  <c r="CR987" i="1"/>
  <c r="CR988" i="1"/>
  <c r="CR1031" i="1"/>
  <c r="CR1581" i="1"/>
  <c r="CR923" i="1"/>
  <c r="CR1734" i="1"/>
  <c r="CR884" i="1"/>
  <c r="CR1110" i="1"/>
  <c r="CR1582" i="1"/>
  <c r="CR924" i="1"/>
  <c r="CR1689" i="1"/>
  <c r="CR885" i="1"/>
  <c r="CR873" i="1"/>
  <c r="CR1229" i="1"/>
  <c r="CR1105" i="1"/>
  <c r="CR1111" i="1"/>
  <c r="CR1691" i="1"/>
  <c r="CR989" i="1"/>
  <c r="CR886" i="1"/>
  <c r="CR1378" i="1"/>
  <c r="CR1847" i="1"/>
  <c r="CR435" i="1"/>
  <c r="CR2488" i="1"/>
  <c r="CR1956" i="1"/>
  <c r="CR2083" i="1"/>
  <c r="CR1911" i="1"/>
  <c r="CR2159" i="1"/>
  <c r="CR2302" i="1"/>
  <c r="CR1882" i="1"/>
  <c r="CR1099" i="1"/>
  <c r="CR874" i="1"/>
  <c r="CR1642" i="1"/>
  <c r="CR1553" i="1"/>
  <c r="CR1060" i="1"/>
  <c r="CR1604" i="1"/>
  <c r="CR2126" i="1"/>
  <c r="CR2248" i="1"/>
  <c r="CR2268" i="1"/>
  <c r="CR589" i="1"/>
  <c r="CR590" i="1"/>
  <c r="CR501" i="1"/>
  <c r="CR502" i="1"/>
  <c r="CR2044" i="1"/>
  <c r="CR1923" i="1"/>
  <c r="CR1703" i="1"/>
  <c r="CR1382" i="1"/>
  <c r="CR1608" i="1"/>
  <c r="CR1984" i="1"/>
  <c r="CR2390" i="1"/>
  <c r="CR2206" i="1"/>
  <c r="CR1467" i="1"/>
  <c r="CR699" i="1"/>
  <c r="CR334" i="1"/>
  <c r="CR335" i="1"/>
  <c r="CR336" i="1"/>
  <c r="CR2403" i="1"/>
  <c r="CR1959" i="1"/>
  <c r="CR2322" i="1"/>
  <c r="CR2245" i="1"/>
  <c r="CR2301" i="1"/>
  <c r="CR2389" i="1"/>
  <c r="CR337" i="1"/>
  <c r="CR1724" i="1"/>
  <c r="CR1454" i="1"/>
  <c r="CR498" i="1"/>
  <c r="CR499" i="1"/>
  <c r="CR1075" i="1"/>
  <c r="CR849" i="1"/>
  <c r="CR1323" i="1"/>
  <c r="CR2057" i="1"/>
  <c r="CR1752" i="1"/>
  <c r="CR926" i="1"/>
  <c r="CR1578" i="1"/>
  <c r="CR851" i="1"/>
  <c r="CR1826" i="1"/>
  <c r="CR1511" i="1"/>
  <c r="CR2363" i="1"/>
  <c r="CR1717" i="1"/>
  <c r="CR2396" i="1"/>
  <c r="CR665" i="1"/>
  <c r="CR1129" i="1"/>
  <c r="CR1404" i="1"/>
  <c r="CR1778" i="1"/>
  <c r="CR748" i="1"/>
  <c r="CR749" i="1"/>
  <c r="CR770" i="1"/>
  <c r="CR855" i="1"/>
  <c r="CR1892" i="1"/>
  <c r="CR440" i="1"/>
  <c r="CR1558" i="1"/>
  <c r="CR385" i="1"/>
  <c r="CR386" i="1"/>
  <c r="CR518" i="1"/>
  <c r="CR1645" i="1"/>
  <c r="CR1932" i="1"/>
  <c r="CR1919" i="1"/>
  <c r="CR1536" i="1"/>
  <c r="CR2093" i="1"/>
  <c r="CR1807" i="1"/>
  <c r="CR1808" i="1"/>
  <c r="CR1677" i="1"/>
  <c r="CR1394" i="1"/>
  <c r="CR671" i="1"/>
  <c r="CR605" i="1"/>
  <c r="CR446" i="1"/>
  <c r="CR447" i="1"/>
  <c r="CR448" i="1"/>
  <c r="CR449" i="1"/>
  <c r="CR1468" i="1"/>
  <c r="CR1312" i="1"/>
  <c r="CR2425" i="1"/>
  <c r="CR813" i="1"/>
  <c r="CR2351" i="1"/>
  <c r="CR2286" i="1"/>
  <c r="CR585" i="1"/>
  <c r="CR2419" i="1"/>
  <c r="CR732" i="1"/>
  <c r="CR733" i="1"/>
  <c r="CR2489" i="1"/>
  <c r="CR2439" i="1"/>
  <c r="CR1481" i="1"/>
  <c r="CR1406" i="1"/>
  <c r="CR961" i="1"/>
  <c r="CR962" i="1"/>
  <c r="CR1359" i="1"/>
  <c r="CR1360" i="1"/>
  <c r="CR1262" i="1"/>
  <c r="CR1428" i="1"/>
  <c r="CR1506" i="1"/>
  <c r="CR755" i="1"/>
  <c r="CR1073" i="1"/>
  <c r="CR1902" i="1"/>
  <c r="CR956" i="1"/>
  <c r="CR1458" i="1"/>
  <c r="CR950" i="1"/>
  <c r="CR711" i="1"/>
  <c r="CR704" i="1"/>
  <c r="CR705" i="1"/>
  <c r="CR706" i="1"/>
  <c r="CR2035" i="1"/>
  <c r="CR1675" i="1"/>
  <c r="CR858" i="1"/>
  <c r="CR859" i="1"/>
  <c r="CR1357" i="1"/>
  <c r="CR1786" i="1"/>
  <c r="CR766" i="1"/>
  <c r="CR1886" i="1"/>
  <c r="CR958" i="1"/>
  <c r="CR959" i="1"/>
  <c r="CR1782" i="1"/>
  <c r="CR712" i="1"/>
  <c r="CR713" i="1"/>
  <c r="CR714" i="1"/>
  <c r="CR715" i="1"/>
  <c r="CR1196" i="1"/>
  <c r="CR1444" i="1"/>
  <c r="CR460" i="1"/>
  <c r="CR1565" i="1"/>
  <c r="CR1712" i="1"/>
  <c r="CR1226" i="1"/>
  <c r="CR901" i="1"/>
  <c r="CR1533" i="1"/>
  <c r="CR845" i="1"/>
  <c r="CR707" i="1"/>
  <c r="CR1772" i="1"/>
  <c r="CR383" i="1"/>
  <c r="CR384" i="1"/>
  <c r="CR467" i="1"/>
  <c r="CR2339" i="1"/>
  <c r="CR2033" i="1"/>
  <c r="CR1700" i="1"/>
  <c r="CR1001" i="1"/>
  <c r="CR1392" i="1"/>
  <c r="CR1701" i="1"/>
  <c r="CR710" i="1"/>
  <c r="CR2178" i="1"/>
  <c r="CR999" i="1"/>
  <c r="CR1000" i="1"/>
  <c r="CR1362" i="1"/>
  <c r="CR1173" i="1"/>
  <c r="CR1086" i="1"/>
  <c r="CR2221" i="1"/>
  <c r="CR2508" i="1"/>
  <c r="CR1310" i="1"/>
  <c r="CR1411" i="1"/>
  <c r="CR1268" i="1"/>
  <c r="CR1219" i="1"/>
  <c r="CR1822" i="1"/>
  <c r="CR1823" i="1"/>
  <c r="CR1765" i="1"/>
  <c r="CR1125" i="1"/>
  <c r="CR2251" i="1"/>
  <c r="CR338" i="1"/>
  <c r="CR339" i="1"/>
  <c r="CR340" i="1"/>
  <c r="CR2306" i="1"/>
  <c r="CR407" i="1"/>
  <c r="CR785" i="1"/>
  <c r="CR786" i="1"/>
  <c r="CR2415" i="1"/>
  <c r="CR1987" i="1"/>
  <c r="CR2142" i="1"/>
  <c r="CR613" i="1"/>
  <c r="CR2422" i="1"/>
  <c r="CR976" i="1"/>
  <c r="CR1102" i="1"/>
  <c r="CR742" i="1"/>
  <c r="CR743" i="1"/>
  <c r="CR2104" i="1"/>
  <c r="CR591" i="1"/>
  <c r="CR1169" i="1"/>
  <c r="CR2191" i="1"/>
  <c r="CR1627" i="1"/>
  <c r="CR850" i="1"/>
  <c r="CR2062" i="1"/>
  <c r="CR2499" i="1"/>
  <c r="CR2375" i="1"/>
  <c r="CR1014" i="1"/>
  <c r="CR890" i="1"/>
  <c r="CR1422" i="1"/>
  <c r="CR1423" i="1"/>
  <c r="CR2063" i="1"/>
  <c r="CR836" i="1"/>
  <c r="CR1742" i="1"/>
  <c r="CR606" i="1"/>
  <c r="CR1542" i="1"/>
  <c r="CR356" i="1"/>
  <c r="CR357" i="1"/>
  <c r="CR358" i="1"/>
  <c r="CR359" i="1"/>
  <c r="CR1706" i="1"/>
  <c r="CR1841" i="1"/>
  <c r="CR1179" i="1"/>
  <c r="CR1243" i="1"/>
  <c r="CR1797" i="1"/>
  <c r="CR361" i="1"/>
  <c r="CR362" i="1"/>
  <c r="CR363" i="1"/>
  <c r="CR364" i="1"/>
  <c r="CR1540" i="1"/>
  <c r="CR1855" i="1"/>
  <c r="CR1098" i="1"/>
  <c r="CR1555" i="1"/>
  <c r="CR1690" i="1"/>
  <c r="CR1580" i="1"/>
  <c r="CR418" i="1"/>
  <c r="CR419" i="1"/>
  <c r="CR1725" i="1"/>
  <c r="CR1541" i="1"/>
  <c r="CR1638" i="1"/>
  <c r="CR2303" i="1"/>
  <c r="CR2279" i="1"/>
  <c r="CR1431" i="1"/>
  <c r="CR1432" i="1"/>
  <c r="CR1339" i="1"/>
  <c r="CR309" i="1"/>
  <c r="CR1293" i="1"/>
  <c r="CR821" i="1"/>
  <c r="CR1145" i="1"/>
  <c r="CR310" i="1"/>
  <c r="CR311" i="1"/>
  <c r="CR1793" i="1"/>
  <c r="CR1789" i="1"/>
  <c r="CR1735" i="1"/>
  <c r="CR1044" i="1"/>
  <c r="CR978" i="1"/>
  <c r="CR843" i="1"/>
  <c r="CR351" i="1"/>
  <c r="CR352" i="1"/>
  <c r="CR353" i="1"/>
  <c r="CR354" i="1"/>
  <c r="CR355" i="1"/>
  <c r="CR875" i="1"/>
  <c r="CR1006" i="1"/>
  <c r="CR1671" i="1"/>
  <c r="CR1730" i="1"/>
  <c r="CR312" i="1"/>
  <c r="CR2296" i="1"/>
  <c r="CR2472" i="1"/>
  <c r="CR313" i="1"/>
  <c r="CR342" i="1"/>
  <c r="CR343" i="1"/>
  <c r="CR344" i="1"/>
  <c r="CR345" i="1"/>
  <c r="CR773" i="1"/>
  <c r="CR424" i="1"/>
  <c r="CR425" i="1"/>
  <c r="CR426" i="1"/>
  <c r="CR427" i="1"/>
  <c r="CR428" i="1"/>
  <c r="CR429" i="1"/>
  <c r="CR1405" i="1"/>
  <c r="CR1413" i="1"/>
  <c r="CR1107" i="1"/>
  <c r="CR468" i="1"/>
  <c r="CR2342" i="1"/>
  <c r="CR2150" i="1"/>
  <c r="CR1136" i="1"/>
  <c r="CR420" i="1"/>
  <c r="CR1512" i="1"/>
  <c r="CR360" i="1"/>
  <c r="CR2436" i="1"/>
  <c r="CR2486" i="1"/>
  <c r="CR2338" i="1"/>
  <c r="CR315" i="1"/>
  <c r="CR316" i="1"/>
  <c r="CR317" i="1"/>
  <c r="CR318" i="1"/>
  <c r="CR319" i="1"/>
  <c r="CR320" i="1"/>
  <c r="CR321" i="1"/>
  <c r="CR322" i="1"/>
  <c r="CR323" i="1"/>
  <c r="CR324" i="1"/>
  <c r="CR325" i="1"/>
  <c r="CR326" i="1"/>
  <c r="CR327" i="1"/>
  <c r="CR328" i="1"/>
  <c r="CR329" i="1"/>
  <c r="CR2181" i="1"/>
  <c r="CR1225" i="1"/>
  <c r="CR889" i="1"/>
  <c r="CR1403" i="1"/>
  <c r="CR1127" i="1"/>
  <c r="CR1272" i="1"/>
  <c r="CR1435" i="1"/>
  <c r="CR1128" i="1"/>
  <c r="CR1451" i="1"/>
  <c r="CR799" i="1"/>
  <c r="CR800" i="1"/>
  <c r="CR844" i="1"/>
  <c r="CR887" i="1"/>
  <c r="CR1220" i="1"/>
  <c r="CR1856" i="1"/>
  <c r="CR876" i="1"/>
  <c r="CR1835" i="1"/>
  <c r="CR2347" i="1"/>
  <c r="CR804" i="1"/>
  <c r="CR805" i="1"/>
  <c r="CR430" i="1"/>
  <c r="CR431" i="1"/>
  <c r="CR2357" i="1"/>
  <c r="CR389" i="1"/>
  <c r="CR390" i="1"/>
  <c r="CR391" i="1"/>
  <c r="CR392" i="1"/>
  <c r="CR393" i="1"/>
  <c r="CR394" i="1"/>
  <c r="CR395" i="1"/>
  <c r="CR396" i="1"/>
  <c r="CR397" i="1"/>
  <c r="CR398" i="1"/>
  <c r="CR399" i="1"/>
  <c r="CR400" i="1"/>
  <c r="CR401" i="1"/>
  <c r="CR402" i="1"/>
  <c r="CR403" i="1"/>
  <c r="CR1770" i="1"/>
  <c r="CR1260" i="1"/>
  <c r="CR1261" i="1"/>
  <c r="CR1003" i="1"/>
  <c r="CR404" i="1"/>
  <c r="CR405" i="1"/>
  <c r="CR406" i="1"/>
  <c r="CR2208" i="1"/>
  <c r="CR670" i="1"/>
  <c r="CR2177" i="1"/>
  <c r="CR2367" i="1"/>
  <c r="CT960" i="1" l="1"/>
  <c r="CT2516" i="1"/>
  <c r="CT2502" i="1"/>
  <c r="CT2490" i="1"/>
  <c r="CT2479" i="1"/>
  <c r="CT2442" i="1"/>
  <c r="CT2430" i="1"/>
  <c r="CT2415" i="1"/>
  <c r="CT2399" i="1"/>
  <c r="CT2375" i="1"/>
  <c r="CT2364" i="1"/>
  <c r="CT2349" i="1"/>
  <c r="CT2336" i="1"/>
  <c r="CT2313" i="1"/>
  <c r="CT2282" i="1"/>
  <c r="CT2250" i="1"/>
  <c r="CT2232" i="1"/>
  <c r="CT2189" i="1"/>
  <c r="CT2174" i="1"/>
  <c r="CT2161" i="1"/>
  <c r="CT2140" i="1"/>
  <c r="CT2103" i="1"/>
  <c r="CT2073" i="1"/>
  <c r="CT2042" i="1"/>
  <c r="CT2002" i="1"/>
  <c r="CT1972" i="1"/>
  <c r="CT1935" i="1"/>
  <c r="CT1884" i="1"/>
  <c r="CT1835" i="1"/>
  <c r="CT1798" i="1"/>
  <c r="CT1773" i="1"/>
  <c r="CT1727" i="1"/>
  <c r="CT1700" i="1"/>
  <c r="CT1662" i="1"/>
  <c r="CT1600" i="1"/>
  <c r="CT1569" i="1"/>
  <c r="CT1531" i="1"/>
  <c r="CT1503" i="1"/>
  <c r="CT1464" i="1"/>
  <c r="CT2483" i="1"/>
  <c r="CT2446" i="1"/>
  <c r="CT2392" i="1"/>
  <c r="CT2327" i="1"/>
  <c r="CT2283" i="1"/>
  <c r="CT2229" i="1"/>
  <c r="CT2147" i="1"/>
  <c r="CT2084" i="1"/>
  <c r="CT2030" i="1"/>
  <c r="CT1922" i="1"/>
  <c r="CT1855" i="1"/>
  <c r="CT1801" i="1"/>
  <c r="CT1734" i="1"/>
  <c r="CT1650" i="1"/>
  <c r="CT1574" i="1"/>
  <c r="CT1481" i="1"/>
  <c r="CT551" i="1"/>
  <c r="CT2514" i="1"/>
  <c r="CT2499" i="1"/>
  <c r="CT2489" i="1"/>
  <c r="CT2472" i="1"/>
  <c r="CT2441" i="1"/>
  <c r="CT2428" i="1"/>
  <c r="CT2413" i="1"/>
  <c r="CT2398" i="1"/>
  <c r="CT2374" i="1"/>
  <c r="CT2363" i="1"/>
  <c r="CT2344" i="1"/>
  <c r="CT2335" i="1"/>
  <c r="CT2312" i="1"/>
  <c r="CT2280" i="1"/>
  <c r="CT2249" i="1"/>
  <c r="CT2226" i="1"/>
  <c r="CT2188" i="1"/>
  <c r="CT2173" i="1"/>
  <c r="CT2159" i="1"/>
  <c r="CT2139" i="1"/>
  <c r="CT2101" i="1"/>
  <c r="CT2072" i="1"/>
  <c r="CT2040" i="1"/>
  <c r="CT1995" i="1"/>
  <c r="CT1967" i="1"/>
  <c r="CT1932" i="1"/>
  <c r="CT1883" i="1"/>
  <c r="CT1830" i="1"/>
  <c r="CT1791" i="1"/>
  <c r="CT1768" i="1"/>
  <c r="CT1722" i="1"/>
  <c r="CT1699" i="1"/>
  <c r="CT1659" i="1"/>
  <c r="CT1598" i="1"/>
  <c r="CT1568" i="1"/>
  <c r="CT1529" i="1"/>
  <c r="CT1501" i="1"/>
  <c r="CT1463" i="1"/>
  <c r="CT2482" i="1"/>
  <c r="CT2444" i="1"/>
  <c r="CT2391" i="1"/>
  <c r="CT2326" i="1"/>
  <c r="CT2279" i="1"/>
  <c r="CT2223" i="1"/>
  <c r="CT2142" i="1"/>
  <c r="CT2083" i="1"/>
  <c r="CT2019" i="1"/>
  <c r="CT1921" i="1"/>
  <c r="CT1854" i="1"/>
  <c r="CT1797" i="1"/>
  <c r="CT1733" i="1"/>
  <c r="CT1643" i="1"/>
  <c r="CT1573" i="1"/>
  <c r="CT1446" i="1"/>
  <c r="CT2026" i="1"/>
  <c r="CT2513" i="1"/>
  <c r="CT2498" i="1"/>
  <c r="CT2488" i="1"/>
  <c r="CT2463" i="1"/>
  <c r="CT2440" i="1"/>
  <c r="CT2427" i="1"/>
  <c r="CT2410" i="1"/>
  <c r="CT2397" i="1"/>
  <c r="CT2372" i="1"/>
  <c r="CT2362" i="1"/>
  <c r="CT2343" i="1"/>
  <c r="CT2334" i="1"/>
  <c r="CT2306" i="1"/>
  <c r="CT2272" i="1"/>
  <c r="CT2246" i="1"/>
  <c r="CT2218" i="1"/>
  <c r="CT2187" i="1"/>
  <c r="CT2172" i="1"/>
  <c r="CT2154" i="1"/>
  <c r="CT2137" i="1"/>
  <c r="CT2098" i="1"/>
  <c r="CT2069" i="1"/>
  <c r="CT2022" i="1"/>
  <c r="CT1991" i="1"/>
  <c r="CT1964" i="1"/>
  <c r="CT1926" i="1"/>
  <c r="CT1881" i="1"/>
  <c r="CT1828" i="1"/>
  <c r="CT1788" i="1"/>
  <c r="CT1766" i="1"/>
  <c r="CT1717" i="1"/>
  <c r="CT1693" i="1"/>
  <c r="CT1641" i="1"/>
  <c r="CT1596" i="1"/>
  <c r="CT1564" i="1"/>
  <c r="CT1525" i="1"/>
  <c r="CT1499" i="1"/>
  <c r="CT1450" i="1"/>
  <c r="CT2473" i="1"/>
  <c r="CT2432" i="1"/>
  <c r="CT2382" i="1"/>
  <c r="CT2315" i="1"/>
  <c r="CT2275" i="1"/>
  <c r="CT2220" i="1"/>
  <c r="CT2131" i="1"/>
  <c r="CT2080" i="1"/>
  <c r="CT2007" i="1"/>
  <c r="CT1913" i="1"/>
  <c r="CT1846" i="1"/>
  <c r="CT1792" i="1"/>
  <c r="CT1710" i="1"/>
  <c r="CT1632" i="1"/>
  <c r="CT1556" i="1"/>
  <c r="CT637" i="1"/>
  <c r="CT958" i="1"/>
  <c r="CT2511" i="1"/>
  <c r="CT2497" i="1"/>
  <c r="CT2487" i="1"/>
  <c r="CT2460" i="1"/>
  <c r="CT2439" i="1"/>
  <c r="CT2425" i="1"/>
  <c r="CT2409" i="1"/>
  <c r="CT2396" i="1"/>
  <c r="CT2371" i="1"/>
  <c r="CT2358" i="1"/>
  <c r="CT2342" i="1"/>
  <c r="CT2330" i="1"/>
  <c r="CT2303" i="1"/>
  <c r="CT2270" i="1"/>
  <c r="CT2245" i="1"/>
  <c r="CT2208" i="1"/>
  <c r="CT2183" i="1"/>
  <c r="CT2171" i="1"/>
  <c r="CT2152" i="1"/>
  <c r="CT2127" i="1"/>
  <c r="CT2093" i="1"/>
  <c r="CT2059" i="1"/>
  <c r="CT2017" i="1"/>
  <c r="CT1985" i="1"/>
  <c r="CT1951" i="1"/>
  <c r="CT1903" i="1"/>
  <c r="CT1871" i="1"/>
  <c r="CT1821" i="1"/>
  <c r="CT1784" i="1"/>
  <c r="CT1749" i="1"/>
  <c r="CT1712" i="1"/>
  <c r="CT1689" i="1"/>
  <c r="CT1630" i="1"/>
  <c r="CT1591" i="1"/>
  <c r="CT1558" i="1"/>
  <c r="CT1519" i="1"/>
  <c r="CT1482" i="1"/>
  <c r="CT2510" i="1"/>
  <c r="CT2462" i="1"/>
  <c r="CT2421" i="1"/>
  <c r="CT2366" i="1"/>
  <c r="CT2307" i="1"/>
  <c r="CT2259" i="1"/>
  <c r="CT2213" i="1"/>
  <c r="CT2125" i="1"/>
  <c r="CT2065" i="1"/>
  <c r="CT1974" i="1"/>
  <c r="CT1899" i="1"/>
  <c r="CT1834" i="1"/>
  <c r="CT1763" i="1"/>
  <c r="CT1683" i="1"/>
  <c r="CT1618" i="1"/>
  <c r="CT1543" i="1"/>
  <c r="CT295" i="1"/>
  <c r="CT455" i="1"/>
  <c r="CT460" i="1"/>
  <c r="CT983" i="1"/>
  <c r="CT1017" i="1"/>
  <c r="CT391" i="1"/>
  <c r="CT1348" i="1"/>
  <c r="CT388" i="1"/>
  <c r="CT467" i="1"/>
  <c r="CT1347" i="1"/>
  <c r="CT1014" i="1"/>
  <c r="CT993" i="1"/>
  <c r="CT360" i="1"/>
  <c r="CT251" i="1"/>
  <c r="CT1228" i="1"/>
  <c r="CT1238" i="1"/>
  <c r="CT985" i="1"/>
  <c r="CT673" i="1"/>
  <c r="CT330" i="1"/>
  <c r="CT1179" i="1"/>
  <c r="CT287" i="1"/>
  <c r="CT384" i="1"/>
  <c r="CT577" i="1"/>
  <c r="CT922" i="1"/>
  <c r="CT489" i="1"/>
  <c r="CT484" i="1"/>
  <c r="CT923" i="1"/>
  <c r="CT987" i="1"/>
  <c r="CT1003" i="1"/>
  <c r="CT1205" i="1"/>
  <c r="CT12" i="1"/>
  <c r="CT488" i="1"/>
  <c r="CT496" i="1"/>
  <c r="CT56" i="1"/>
  <c r="CT337" i="1"/>
  <c r="CT5" i="1"/>
  <c r="CT940" i="1"/>
  <c r="CT1382" i="1"/>
  <c r="CT1385" i="1"/>
  <c r="CT399" i="1"/>
  <c r="CT272" i="1"/>
  <c r="CT301" i="1"/>
  <c r="CT1005" i="1"/>
  <c r="CT792" i="1"/>
  <c r="CT869" i="1"/>
  <c r="CT41" i="1"/>
  <c r="CT805" i="1"/>
  <c r="CT980" i="1"/>
  <c r="CT497" i="1"/>
  <c r="CT1339" i="1"/>
  <c r="CT1341" i="1"/>
  <c r="CT385" i="1"/>
  <c r="CT1340" i="1"/>
  <c r="CT968" i="1"/>
  <c r="CT995" i="1"/>
  <c r="CT1016" i="1"/>
  <c r="CT253" i="1"/>
  <c r="CT866" i="1"/>
  <c r="CT358" i="1"/>
  <c r="CT87" i="1"/>
  <c r="CT675" i="1"/>
  <c r="CT371" i="1"/>
  <c r="CT768" i="1"/>
  <c r="CT1336" i="1"/>
  <c r="CT926" i="1"/>
  <c r="CT586" i="1"/>
  <c r="CT938" i="1"/>
  <c r="CT303" i="1"/>
  <c r="CT1109" i="1"/>
  <c r="CT862" i="1"/>
  <c r="CT255" i="1"/>
  <c r="CT1354" i="1"/>
  <c r="CT38" i="1"/>
  <c r="CT1171" i="1"/>
  <c r="CT1330" i="1"/>
  <c r="CT973" i="1"/>
  <c r="CT246" i="1"/>
  <c r="CT315" i="1"/>
  <c r="CT362" i="1"/>
  <c r="CT1434" i="1"/>
  <c r="CT321" i="1"/>
  <c r="CT1288" i="1"/>
  <c r="CT1074" i="1"/>
  <c r="CT1085" i="1"/>
  <c r="CT576" i="1"/>
  <c r="CT59" i="1"/>
  <c r="CT454" i="1"/>
  <c r="CT823" i="1"/>
  <c r="CT821" i="1"/>
  <c r="CT1199" i="1"/>
  <c r="CT1234" i="1"/>
  <c r="CT569" i="1"/>
  <c r="CT466" i="1"/>
  <c r="CT296" i="1"/>
  <c r="CT620" i="1"/>
  <c r="CT1223" i="1"/>
  <c r="CT590" i="1"/>
  <c r="CT389" i="1"/>
  <c r="CT305" i="1"/>
  <c r="CT282" i="1"/>
  <c r="CT1203" i="1"/>
  <c r="CT625" i="1"/>
  <c r="CT1349" i="1"/>
  <c r="CT21" i="1"/>
  <c r="CT988" i="1"/>
  <c r="CT495" i="1"/>
  <c r="CT1390" i="1"/>
  <c r="CT36" i="1"/>
  <c r="CT364" i="1"/>
  <c r="CT161" i="1"/>
  <c r="CT254" i="1"/>
  <c r="CT1023" i="1"/>
  <c r="CT1364" i="1"/>
  <c r="CT538" i="1"/>
  <c r="CT1011" i="1"/>
  <c r="CT447" i="1"/>
  <c r="CT503" i="1"/>
  <c r="CT1001" i="1"/>
  <c r="CT387" i="1"/>
  <c r="CT982" i="1"/>
  <c r="CT493" i="1"/>
  <c r="CT941" i="1"/>
  <c r="CT794" i="1"/>
  <c r="CT286" i="1"/>
  <c r="CT281" i="1"/>
  <c r="CT847" i="1"/>
  <c r="CT978" i="1"/>
  <c r="CT676" i="1"/>
  <c r="CT928" i="1"/>
  <c r="CT1342" i="1"/>
  <c r="CT791" i="1"/>
  <c r="CT100" i="1"/>
  <c r="CT532" i="1"/>
  <c r="CT534" i="1"/>
  <c r="CT1346" i="1"/>
  <c r="CT1027" i="1"/>
  <c r="CT788" i="1"/>
  <c r="CT557" i="1"/>
  <c r="CT1000" i="1"/>
  <c r="CT487" i="1"/>
  <c r="CT164" i="1"/>
  <c r="CT891" i="1"/>
  <c r="CT325" i="1"/>
  <c r="CT966" i="1"/>
  <c r="CT405" i="1"/>
  <c r="CT920" i="1"/>
  <c r="CT522" i="1"/>
  <c r="CT4" i="1"/>
  <c r="CT854" i="1"/>
  <c r="CT639" i="1"/>
  <c r="CT964" i="1"/>
  <c r="CT969" i="1"/>
  <c r="CT587" i="1"/>
  <c r="CT962" i="1"/>
  <c r="CT814" i="1"/>
  <c r="CT759" i="1"/>
  <c r="CT96" i="1"/>
  <c r="CT356" i="1"/>
  <c r="CT132" i="1"/>
  <c r="CT1440" i="1"/>
  <c r="CT1088" i="1"/>
  <c r="CT935" i="1"/>
  <c r="CT742" i="1"/>
  <c r="CT721" i="1"/>
  <c r="CT318" i="1"/>
  <c r="CT352" i="1"/>
  <c r="CT306" i="1"/>
  <c r="CT93" i="1"/>
  <c r="CT1278" i="1"/>
  <c r="CT659" i="1"/>
  <c r="CT123" i="1"/>
  <c r="CT1239" i="1"/>
  <c r="CT1242" i="1"/>
  <c r="CT456" i="1"/>
  <c r="CT989" i="1"/>
  <c r="CT1211" i="1"/>
  <c r="CT1217" i="1"/>
  <c r="CT443" i="1"/>
  <c r="CT670" i="1"/>
  <c r="CT1215" i="1"/>
  <c r="CT1214" i="1"/>
  <c r="CT1105" i="1"/>
  <c r="CT524" i="1"/>
  <c r="CT526" i="1"/>
  <c r="CT450" i="1"/>
  <c r="CT445" i="1"/>
  <c r="CT269" i="1"/>
  <c r="CT304" i="1"/>
  <c r="CT570" i="1"/>
  <c r="CT18" i="1"/>
  <c r="CT277" i="1"/>
  <c r="CT373" i="1"/>
  <c r="CT1227" i="1"/>
  <c r="CT567" i="1"/>
  <c r="CT572" i="1"/>
  <c r="CT31" i="1"/>
  <c r="CT249" i="1"/>
  <c r="CT343" i="1"/>
  <c r="CT848" i="1"/>
  <c r="CT504" i="1"/>
  <c r="CT540" i="1"/>
  <c r="CT984" i="1"/>
  <c r="CT446" i="1"/>
  <c r="CT28" i="1"/>
  <c r="CT1233" i="1"/>
  <c r="CT463" i="1"/>
  <c r="CT329" i="1"/>
  <c r="CT461" i="1"/>
  <c r="CT1212" i="1"/>
  <c r="CT621" i="1"/>
  <c r="CT403" i="1"/>
  <c r="CT1196" i="1"/>
  <c r="CT86" i="1"/>
  <c r="CT8" i="1"/>
  <c r="CT627" i="1"/>
  <c r="CT566" i="1"/>
  <c r="CT613" i="1"/>
  <c r="CT580" i="1"/>
  <c r="CT499" i="1"/>
  <c r="CT1194" i="1"/>
  <c r="CT1226" i="1"/>
  <c r="CT591" i="1"/>
  <c r="CT1029" i="1"/>
  <c r="CT1030" i="1"/>
  <c r="CT1237" i="1"/>
  <c r="CT1388" i="1"/>
  <c r="CT1106" i="1"/>
  <c r="CT1204" i="1"/>
  <c r="CT288" i="1"/>
  <c r="CT933" i="1"/>
  <c r="CT1178" i="1"/>
  <c r="CT924" i="1"/>
  <c r="CT372" i="1"/>
  <c r="CT986" i="1"/>
  <c r="CT501" i="1"/>
  <c r="CT578" i="1"/>
  <c r="CT289" i="1"/>
  <c r="CT757" i="1"/>
  <c r="CT1107" i="1"/>
  <c r="CT991" i="1"/>
  <c r="CT553" i="1"/>
  <c r="CT1229" i="1"/>
  <c r="CT1002" i="1"/>
  <c r="CT278" i="1"/>
  <c r="CT55" i="1"/>
  <c r="CT808" i="1"/>
  <c r="CT1236" i="1"/>
  <c r="CT753" i="1"/>
  <c r="CT902" i="1"/>
  <c r="CT976" i="1"/>
  <c r="CT765" i="1"/>
  <c r="CT930" i="1"/>
  <c r="CT897" i="1"/>
  <c r="CT26" i="1"/>
  <c r="CT934" i="1"/>
  <c r="CT671" i="1"/>
  <c r="CT901" i="1"/>
  <c r="CT1387" i="1"/>
  <c r="CT955" i="1"/>
  <c r="CT361" i="1"/>
  <c r="CT1386" i="1"/>
  <c r="CT853" i="1"/>
  <c r="CT1028" i="1"/>
  <c r="CT1007" i="1"/>
  <c r="CT585" i="1"/>
  <c r="CT763" i="1"/>
  <c r="CT999" i="1"/>
  <c r="CT785" i="1"/>
  <c r="CT366" i="1"/>
  <c r="CT267" i="1"/>
  <c r="CT865" i="1"/>
  <c r="CT314" i="1"/>
  <c r="CT965" i="1"/>
  <c r="CT998" i="1"/>
  <c r="CT1267" i="1"/>
  <c r="CT588" i="1"/>
  <c r="CT575" i="1"/>
  <c r="CT518" i="1"/>
  <c r="CT796" i="1"/>
  <c r="CT1176" i="1"/>
  <c r="CT1332" i="1"/>
  <c r="CT1144" i="1"/>
  <c r="CT1265" i="1"/>
  <c r="CT1160" i="1"/>
  <c r="CT997" i="1"/>
  <c r="CT1271" i="1"/>
  <c r="CT260" i="1"/>
  <c r="CT849" i="1"/>
  <c r="CT235" i="1"/>
  <c r="CT822" i="1"/>
  <c r="CT464" i="1"/>
  <c r="CT458" i="1"/>
  <c r="CT525" i="1"/>
  <c r="CT1216" i="1"/>
  <c r="CT630" i="1"/>
  <c r="CT462" i="1"/>
  <c r="CT747" i="1"/>
  <c r="CT444" i="1"/>
  <c r="CT1195" i="1"/>
  <c r="CT1180" i="1"/>
  <c r="CT451" i="1"/>
  <c r="CT565" i="1"/>
  <c r="CT1177" i="1"/>
  <c r="CT1111" i="1"/>
  <c r="CT1181" i="1"/>
  <c r="CT558" i="1"/>
  <c r="CT283" i="1"/>
  <c r="CT268" i="1"/>
  <c r="CT539" i="1"/>
  <c r="CT6" i="1"/>
  <c r="CT1243" i="1"/>
  <c r="CT40" i="1"/>
  <c r="CT10" i="1"/>
  <c r="CT468" i="1"/>
  <c r="CT631" i="1"/>
  <c r="CT622" i="1"/>
  <c r="CT623" i="1"/>
  <c r="CT459" i="1"/>
  <c r="CT629" i="1"/>
  <c r="CT341" i="1"/>
  <c r="CT672" i="1"/>
  <c r="CT465" i="1"/>
  <c r="CT826" i="1"/>
  <c r="CT536" i="1"/>
  <c r="CT1225" i="1"/>
  <c r="CT14" i="1"/>
  <c r="CT51" i="1"/>
  <c r="CT30" i="1"/>
  <c r="CT979" i="1"/>
  <c r="CT404" i="1"/>
  <c r="CT502" i="1"/>
  <c r="CT1381" i="1"/>
  <c r="CT166" i="1"/>
  <c r="CT1202" i="1"/>
  <c r="CT29" i="1"/>
  <c r="CT11" i="1"/>
  <c r="CT333" i="1"/>
  <c r="CT825" i="1"/>
  <c r="CT824" i="1"/>
  <c r="CT453" i="1"/>
  <c r="CT1235" i="1"/>
  <c r="CT500" i="1"/>
  <c r="CT820" i="1"/>
  <c r="CT1240" i="1"/>
  <c r="CT879" i="1"/>
  <c r="CT365" i="1"/>
  <c r="CT1201" i="1"/>
  <c r="CT626" i="1"/>
  <c r="CT37" i="1"/>
  <c r="CT469" i="1"/>
  <c r="CT163" i="1"/>
  <c r="CT299" i="1"/>
  <c r="CT342" i="1"/>
  <c r="CT1198" i="1"/>
  <c r="CT1103" i="1"/>
  <c r="CT1200" i="1"/>
  <c r="CT961" i="1"/>
  <c r="CT1213" i="1"/>
  <c r="CT638" i="1"/>
  <c r="CT610" i="1"/>
  <c r="CT331" i="1"/>
  <c r="CT15" i="1"/>
  <c r="CT589" i="1"/>
  <c r="CT896" i="1"/>
  <c r="CT491" i="1"/>
  <c r="CT486" i="1"/>
  <c r="CT943" i="1"/>
  <c r="CT921" i="1"/>
  <c r="CT812" i="1"/>
  <c r="CT894" i="1"/>
  <c r="CT616" i="1"/>
  <c r="CT357" i="1"/>
  <c r="CT276" i="1"/>
  <c r="CT929" i="1"/>
  <c r="CT483" i="1"/>
  <c r="CT1182" i="1"/>
  <c r="CT334" i="1"/>
  <c r="CT1013" i="1"/>
  <c r="CT903" i="1"/>
  <c r="CT359" i="1"/>
  <c r="CT746" i="1"/>
  <c r="CT383" i="1"/>
  <c r="CT367" i="1"/>
  <c r="CT1018" i="1"/>
  <c r="CT870" i="1"/>
  <c r="CT1012" i="1"/>
  <c r="CT994" i="1"/>
  <c r="CT816" i="1"/>
  <c r="CT531" i="1"/>
  <c r="CT895" i="1"/>
  <c r="CT414" i="1"/>
  <c r="CT1281" i="1"/>
  <c r="CT717" i="1"/>
  <c r="CT1334" i="1"/>
  <c r="CT225" i="1"/>
  <c r="CT308" i="1"/>
  <c r="CT63" i="1"/>
  <c r="CT350" i="1"/>
  <c r="CT1284" i="1"/>
  <c r="CT419" i="1"/>
  <c r="CT226" i="1"/>
  <c r="CT410" i="1"/>
  <c r="CT139" i="1"/>
  <c r="CT686" i="1"/>
  <c r="CT1357" i="1"/>
  <c r="CT219" i="1"/>
  <c r="CT889" i="1"/>
  <c r="CT1373" i="1"/>
  <c r="CT433" i="1"/>
  <c r="CT738" i="1"/>
  <c r="CT1075" i="1"/>
  <c r="CT516" i="1"/>
  <c r="CT1139" i="1"/>
  <c r="CT1404" i="1"/>
  <c r="CT643" i="1"/>
  <c r="CT843" i="1"/>
  <c r="CT1255" i="1"/>
  <c r="CT521" i="1"/>
  <c r="CT192" i="1"/>
  <c r="CT1258" i="1"/>
  <c r="CT153" i="1"/>
  <c r="CT651" i="1"/>
  <c r="CT1414" i="1"/>
  <c r="CT661" i="1"/>
  <c r="CT1262" i="1"/>
  <c r="CT133" i="1"/>
  <c r="CT307" i="1"/>
  <c r="CT1073" i="1"/>
  <c r="CT1401" i="1"/>
  <c r="CT136" i="1"/>
  <c r="CT744" i="1"/>
  <c r="CT1246" i="1"/>
  <c r="CT1411" i="1"/>
  <c r="CT65" i="1"/>
  <c r="CT1135" i="1"/>
  <c r="CT696" i="1"/>
  <c r="CT604" i="1"/>
  <c r="CT735" i="1"/>
  <c r="CT172" i="1"/>
  <c r="CT907" i="1"/>
  <c r="CT190" i="1"/>
  <c r="CT786" i="1"/>
  <c r="CT431" i="1"/>
  <c r="CT1119" i="1"/>
  <c r="CT1197" i="1"/>
  <c r="CT401" i="1"/>
  <c r="CT1389" i="1"/>
  <c r="CT274" i="1"/>
  <c r="CT1345" i="1"/>
  <c r="CT7" i="1"/>
  <c r="CT375" i="1"/>
  <c r="CT160" i="1"/>
  <c r="CT990" i="1"/>
  <c r="CT756" i="1"/>
  <c r="CT793" i="1"/>
  <c r="CT555" i="1"/>
  <c r="CT363" i="1"/>
  <c r="CT264" i="1"/>
  <c r="CT864" i="1"/>
  <c r="CT449" i="1"/>
  <c r="CT1004" i="1"/>
  <c r="CT758" i="1"/>
  <c r="CT544" i="1"/>
  <c r="CT471" i="1"/>
  <c r="CT1384" i="1"/>
  <c r="CT386" i="1"/>
  <c r="CT485" i="1"/>
  <c r="CT1322" i="1"/>
  <c r="CT790" i="1"/>
  <c r="CT875" i="1"/>
  <c r="CT893" i="1"/>
  <c r="CT927" i="1"/>
  <c r="CT892" i="1"/>
  <c r="CT1019" i="1"/>
  <c r="CT1020" i="1"/>
  <c r="CT1025" i="1"/>
  <c r="CT177" i="1"/>
  <c r="CT548" i="1"/>
  <c r="CT322" i="1"/>
  <c r="CT1166" i="1"/>
  <c r="CT662" i="1"/>
  <c r="CT972" i="1"/>
  <c r="CT309" i="1"/>
  <c r="CT511" i="1"/>
  <c r="CT514" i="1"/>
  <c r="CT1293" i="1"/>
  <c r="CT515" i="1"/>
  <c r="CT710" i="1"/>
  <c r="CT549" i="1"/>
  <c r="CT148" i="1"/>
  <c r="CT695" i="1"/>
  <c r="CT1359" i="1"/>
  <c r="CT244" i="1"/>
  <c r="CT919" i="1"/>
  <c r="CT81" i="1"/>
  <c r="CT436" i="1"/>
  <c r="CT778" i="1"/>
  <c r="CT1101" i="1"/>
  <c r="CT646" i="1"/>
  <c r="CT1146" i="1"/>
  <c r="CT1422" i="1"/>
  <c r="CT1158" i="1"/>
  <c r="CT1326" i="1"/>
  <c r="CT1259" i="1"/>
  <c r="CT1040" i="1"/>
  <c r="CT241" i="1"/>
  <c r="CT1280" i="1"/>
  <c r="CT259" i="1"/>
  <c r="CT691" i="1"/>
  <c r="CT1415" i="1"/>
  <c r="CT743" i="1"/>
  <c r="CT1279" i="1"/>
  <c r="CT137" i="1"/>
  <c r="CT509" i="1"/>
  <c r="CT1100" i="1"/>
  <c r="CT1416" i="1"/>
  <c r="CT199" i="1"/>
  <c r="CT777" i="1"/>
  <c r="CT1248" i="1"/>
  <c r="CT1425" i="1"/>
  <c r="CT103" i="1"/>
  <c r="CT1189" i="1"/>
  <c r="CT774" i="1"/>
  <c r="CT1302" i="1"/>
  <c r="CT1159" i="1"/>
  <c r="CT197" i="1"/>
  <c r="CT1036" i="1"/>
  <c r="CT201" i="1"/>
  <c r="CT838" i="1"/>
  <c r="CT457" i="1"/>
  <c r="CT624" i="1"/>
  <c r="CT490" i="1"/>
  <c r="CT57" i="1"/>
  <c r="CT1112" i="1"/>
  <c r="CT252" i="1"/>
  <c r="CT767" i="1"/>
  <c r="CT857" i="1"/>
  <c r="CT1113" i="1"/>
  <c r="CT815" i="1"/>
  <c r="CT17" i="1"/>
  <c r="CT608" i="1"/>
  <c r="CT1319" i="1"/>
  <c r="CT611" i="1"/>
  <c r="CT476" i="1"/>
  <c r="CT402" i="1"/>
  <c r="CT340" i="1"/>
  <c r="CT799" i="1"/>
  <c r="CT798" i="1"/>
  <c r="CT48" i="1"/>
  <c r="CT398" i="1"/>
  <c r="CT811" i="1"/>
  <c r="CT523" i="1"/>
  <c r="CT592" i="1"/>
  <c r="CT477" i="1"/>
  <c r="CT1008" i="1"/>
  <c r="CT1224" i="1"/>
  <c r="CT914" i="1"/>
  <c r="CT967" i="1"/>
  <c r="CT971" i="1"/>
  <c r="CT1323" i="1"/>
  <c r="CT13" i="1"/>
  <c r="CT1154" i="1"/>
  <c r="CT831" i="1"/>
  <c r="CT1175" i="1"/>
  <c r="CT1375" i="1"/>
  <c r="CT1321" i="1"/>
  <c r="CT1167" i="1"/>
  <c r="CT779" i="1"/>
  <c r="CT732" i="1"/>
  <c r="CT658" i="1"/>
  <c r="CT1187" i="1"/>
  <c r="CT708" i="1"/>
  <c r="CT885" i="1"/>
  <c r="CT844" i="1"/>
  <c r="CT176" i="1"/>
  <c r="CT740" i="1"/>
  <c r="CT1398" i="1"/>
  <c r="CT438" i="1"/>
  <c r="CT1089" i="1"/>
  <c r="CT95" i="1"/>
  <c r="CT559" i="1"/>
  <c r="CT912" i="1"/>
  <c r="CT1138" i="1"/>
  <c r="CT682" i="1"/>
  <c r="CT1169" i="1"/>
  <c r="CT1362" i="1"/>
  <c r="CT319" i="1"/>
  <c r="CT1358" i="1"/>
  <c r="CT113" i="1"/>
  <c r="CT1059" i="1"/>
  <c r="CT426" i="1"/>
  <c r="CT1312" i="1"/>
  <c r="CT355" i="1"/>
  <c r="CT720" i="1"/>
  <c r="CT1427" i="1"/>
  <c r="CT859" i="1"/>
  <c r="CT1313" i="1"/>
  <c r="CT158" i="1"/>
  <c r="CT517" i="1"/>
  <c r="CT1131" i="1"/>
  <c r="CT1417" i="1"/>
  <c r="CT243" i="1"/>
  <c r="CT872" i="1"/>
  <c r="CT1263" i="1"/>
  <c r="CT1431" i="1"/>
  <c r="CT104" i="1"/>
  <c r="CT1253" i="1"/>
  <c r="CT1055" i="1"/>
  <c r="CT1378" i="1"/>
  <c r="CT108" i="1"/>
  <c r="CT202" i="1"/>
  <c r="CT1067" i="1"/>
  <c r="CT370" i="1"/>
  <c r="CT883" i="1"/>
  <c r="CT628" i="1"/>
  <c r="CT615" i="1"/>
  <c r="CT273" i="1"/>
  <c r="CT442" i="1"/>
  <c r="CT284" i="1"/>
  <c r="CT472" i="1"/>
  <c r="CT1383" i="1"/>
  <c r="CT1350" i="1"/>
  <c r="CT298" i="1"/>
  <c r="CT58" i="1"/>
  <c r="CT368" i="1"/>
  <c r="CT1026" i="1"/>
  <c r="CT1324" i="1"/>
  <c r="CT851" i="1"/>
  <c r="CT1022" i="1"/>
  <c r="CT297" i="1"/>
  <c r="CT162" i="1"/>
  <c r="CT275" i="1"/>
  <c r="CT470" i="1"/>
  <c r="CT674" i="1"/>
  <c r="CT677" i="1"/>
  <c r="CT1110" i="1"/>
  <c r="CT393" i="1"/>
  <c r="CT679" i="1"/>
  <c r="CT302" i="1"/>
  <c r="CT494" i="1"/>
  <c r="CT552" i="1"/>
  <c r="CT165" i="1"/>
  <c r="CT1209" i="1"/>
  <c r="CT1015" i="1"/>
  <c r="CT668" i="1"/>
  <c r="CT492" i="1"/>
  <c r="CT905" i="1"/>
  <c r="CT498" i="1"/>
  <c r="CT1366" i="1"/>
  <c r="CT374" i="1"/>
  <c r="CT916" i="1"/>
  <c r="CT1337" i="1"/>
  <c r="CT169" i="1"/>
  <c r="CT809" i="1"/>
  <c r="CT475" i="1"/>
  <c r="CT1207" i="1"/>
  <c r="CT764" i="1"/>
  <c r="CT761" i="1"/>
  <c r="CT1006" i="1"/>
  <c r="CT1335" i="1"/>
  <c r="CT406" i="1"/>
  <c r="CT250" i="1"/>
  <c r="CT871" i="1"/>
  <c r="CT1344" i="1"/>
  <c r="CT900" i="1"/>
  <c r="CT818" i="1"/>
  <c r="CT890" i="1"/>
  <c r="CT752" i="1"/>
  <c r="CT530" i="1"/>
  <c r="CT85" i="1"/>
  <c r="CT917" i="1"/>
  <c r="CT981" i="1"/>
  <c r="CT617" i="1"/>
  <c r="CT1380" i="1"/>
  <c r="CT1010" i="1"/>
  <c r="CT1266" i="1"/>
  <c r="CT957" i="1"/>
  <c r="CT1090" i="1"/>
  <c r="CT1329" i="1"/>
  <c r="CT1173" i="1"/>
  <c r="CT312" i="1"/>
  <c r="CT1083" i="1"/>
  <c r="CT230" i="1"/>
  <c r="CT1274" i="1"/>
  <c r="CT1094" i="1"/>
  <c r="CT1222" i="1"/>
  <c r="CT1137" i="1"/>
  <c r="CT221" i="1"/>
  <c r="CT1157" i="1"/>
  <c r="CT417" i="1"/>
  <c r="CT1125" i="1"/>
  <c r="CT142" i="1"/>
  <c r="CT650" i="1"/>
  <c r="CT1285" i="1"/>
  <c r="CT187" i="1"/>
  <c r="CT685" i="1"/>
  <c r="CT1045" i="1"/>
  <c r="CT1392" i="1"/>
  <c r="CT948" i="1"/>
  <c r="CT1283" i="1"/>
  <c r="CT669" i="1"/>
  <c r="CT170" i="1"/>
  <c r="CT32" i="1"/>
  <c r="CT607" i="1"/>
  <c r="CT614" i="1"/>
  <c r="CT666" i="1"/>
  <c r="CT904" i="1"/>
  <c r="CT1024" i="1"/>
  <c r="CT1343" i="1"/>
  <c r="CT766" i="1"/>
  <c r="CT285" i="1"/>
  <c r="CT667" i="1"/>
  <c r="CT932" i="1"/>
  <c r="CT541" i="1"/>
  <c r="CT16" i="1"/>
  <c r="CT571" i="1"/>
  <c r="CT762" i="1"/>
  <c r="CT533" i="1"/>
  <c r="CT925" i="1"/>
  <c r="CT1102" i="1"/>
  <c r="CT804" i="1"/>
  <c r="CT579" i="1"/>
  <c r="CT1009" i="1"/>
  <c r="CT855" i="1"/>
  <c r="CT519" i="1"/>
  <c r="CT956" i="1"/>
  <c r="CT918" i="1"/>
  <c r="CT856" i="1"/>
  <c r="CT1060" i="1"/>
  <c r="CT970" i="1"/>
  <c r="CT220" i="1"/>
  <c r="CT135" i="1"/>
  <c r="CT262" i="1"/>
  <c r="CT141" i="1"/>
  <c r="CT1250" i="1"/>
  <c r="CT618" i="1"/>
  <c r="CT1351" i="1"/>
  <c r="CT1190" i="1"/>
  <c r="CT780" i="1"/>
  <c r="CT1079" i="1"/>
  <c r="CT1376" i="1"/>
  <c r="CT1058" i="1"/>
  <c r="CT596" i="1"/>
  <c r="CT110" i="1"/>
  <c r="CT1168" i="1"/>
  <c r="CT206" i="1"/>
  <c r="CT1057" i="1"/>
  <c r="CT75" i="1"/>
  <c r="CT908" i="1"/>
  <c r="CT1395" i="1"/>
  <c r="CT513" i="1"/>
  <c r="CT213" i="1"/>
  <c r="CT191" i="1"/>
  <c r="CT236" i="1"/>
  <c r="CT130" i="1"/>
  <c r="CT1268" i="1"/>
  <c r="CT705" i="1"/>
  <c r="CT154" i="1"/>
  <c r="CT603" i="1"/>
  <c r="CT1247" i="1"/>
  <c r="CT842" i="1"/>
  <c r="CT704" i="1"/>
  <c r="CT836" i="1"/>
  <c r="CT1054" i="1"/>
  <c r="CT428" i="1"/>
  <c r="CT1428" i="1"/>
  <c r="CT664" i="1"/>
  <c r="CT424" i="1"/>
  <c r="CT1042" i="1"/>
  <c r="CT76" i="1"/>
  <c r="CT776" i="1"/>
  <c r="CT1188" i="1"/>
  <c r="CT439" i="1"/>
  <c r="CT1069" i="1"/>
  <c r="CT729" i="1"/>
  <c r="CT512" i="1"/>
  <c r="CT656" i="1"/>
  <c r="CT256" i="1"/>
  <c r="CT1367" i="1"/>
  <c r="CT232" i="1"/>
  <c r="CT1260" i="1"/>
  <c r="CT1436" i="1"/>
  <c r="CT348" i="1"/>
  <c r="CT1147" i="1"/>
  <c r="CT880" i="1"/>
  <c r="CT645" i="1"/>
  <c r="CT1034" i="1"/>
  <c r="CT684" i="1"/>
  <c r="CT1298" i="1"/>
  <c r="CT82" i="1"/>
  <c r="CT942" i="1"/>
  <c r="CT24" i="1"/>
  <c r="CT33" i="1"/>
  <c r="CT473" i="1"/>
  <c r="CT1720" i="1"/>
  <c r="CT270" i="1"/>
  <c r="CT665" i="1"/>
  <c r="CT1317" i="1"/>
  <c r="CT2205" i="1"/>
  <c r="CT3" i="1"/>
  <c r="CT593" i="1"/>
  <c r="CT1206" i="1"/>
  <c r="CT1572" i="1"/>
  <c r="CT1963" i="1"/>
  <c r="CT2090" i="1"/>
  <c r="CT2429" i="1"/>
  <c r="CT338" i="1"/>
  <c r="CT563" i="1"/>
  <c r="CT1451" i="1"/>
  <c r="CT1576" i="1"/>
  <c r="CT1646" i="1"/>
  <c r="CT1723" i="1"/>
  <c r="CT1847" i="1"/>
  <c r="CT1909" i="1"/>
  <c r="CT1961" i="1"/>
  <c r="CT2031" i="1"/>
  <c r="CT2112" i="1"/>
  <c r="CT2199" i="1"/>
  <c r="CT2322" i="1"/>
  <c r="CT2383" i="1"/>
  <c r="CT2466" i="1"/>
  <c r="CT42" i="1"/>
  <c r="CT931" i="1"/>
  <c r="CT802" i="1"/>
  <c r="CT974" i="1"/>
  <c r="CT265" i="1"/>
  <c r="CT754" i="1"/>
  <c r="CT9" i="1"/>
  <c r="CT1115" i="1"/>
  <c r="CT279" i="1"/>
  <c r="CT89" i="1"/>
  <c r="CT817" i="1"/>
  <c r="CT1291" i="1"/>
  <c r="CT797" i="1"/>
  <c r="CT1269" i="1"/>
  <c r="CT1172" i="1"/>
  <c r="CT1377" i="1"/>
  <c r="CT71" i="1"/>
  <c r="CT242" i="1"/>
  <c r="CT430" i="1"/>
  <c r="CT150" i="1"/>
  <c r="CT1286" i="1"/>
  <c r="CT687" i="1"/>
  <c r="CT195" i="1"/>
  <c r="CT1309" i="1"/>
  <c r="CT1164" i="1"/>
  <c r="CT1221" i="1"/>
  <c r="CT78" i="1"/>
  <c r="CT1315" i="1"/>
  <c r="CT641" i="1"/>
  <c r="CT181" i="1"/>
  <c r="CT1257" i="1"/>
  <c r="CT207" i="1"/>
  <c r="CT1152" i="1"/>
  <c r="CT101" i="1"/>
  <c r="CT1081" i="1"/>
  <c r="CT1396" i="1"/>
  <c r="CT725" i="1"/>
  <c r="CT1056" i="1"/>
  <c r="CT310" i="1"/>
  <c r="CT409" i="1"/>
  <c r="CT189" i="1"/>
  <c r="CT1397" i="1"/>
  <c r="CT845" i="1"/>
  <c r="CT182" i="1"/>
  <c r="CT950" i="1"/>
  <c r="CT1251" i="1"/>
  <c r="CT316" i="1"/>
  <c r="CT730" i="1"/>
  <c r="CT1120" i="1"/>
  <c r="CT1068" i="1"/>
  <c r="CT441" i="1"/>
  <c r="CT1429" i="1"/>
  <c r="CT680" i="1"/>
  <c r="CT480" i="1"/>
  <c r="CT1143" i="1"/>
  <c r="CT99" i="1"/>
  <c r="CT884" i="1"/>
  <c r="CT1406" i="1"/>
  <c r="CT706" i="1"/>
  <c r="CT1412" i="1"/>
  <c r="CT1127" i="1"/>
  <c r="CT734" i="1"/>
  <c r="CT692" i="1"/>
  <c r="CT407" i="1"/>
  <c r="CT1394" i="1"/>
  <c r="CT324" i="1"/>
  <c r="CT1276" i="1"/>
  <c r="CT64" i="1"/>
  <c r="CT546" i="1"/>
  <c r="CT1184" i="1"/>
  <c r="CT688" i="1"/>
  <c r="CT648" i="1"/>
  <c r="CT1076" i="1"/>
  <c r="CT644" i="1"/>
  <c r="CT835" i="1"/>
  <c r="CT482" i="1"/>
  <c r="CT1218" i="1"/>
  <c r="CT83" i="1"/>
  <c r="CT44" i="1"/>
  <c r="CT505" i="1"/>
  <c r="CT1939" i="1"/>
  <c r="CT294" i="1"/>
  <c r="CT828" i="1"/>
  <c r="CT1370" i="1"/>
  <c r="CT2209" i="1"/>
  <c r="CT22" i="1"/>
  <c r="CT595" i="1"/>
  <c r="CT1230" i="1"/>
  <c r="CT1580" i="1"/>
  <c r="CT1968" i="1"/>
  <c r="CT2096" i="1"/>
  <c r="CT2456" i="1"/>
  <c r="CT346" i="1"/>
  <c r="CT690" i="1"/>
  <c r="CT1455" i="1"/>
  <c r="CT1578" i="1"/>
  <c r="CT1655" i="1"/>
  <c r="CT1724" i="1"/>
  <c r="CT1849" i="1"/>
  <c r="CT1912" i="1"/>
  <c r="CT1966" i="1"/>
  <c r="CT2033" i="1"/>
  <c r="CT2192" i="1"/>
  <c r="CT2210" i="1"/>
  <c r="CT2332" i="1"/>
  <c r="CT2385" i="1"/>
  <c r="CT1114" i="1"/>
  <c r="CT369" i="1"/>
  <c r="CT49" i="1"/>
  <c r="CT1241" i="1"/>
  <c r="CT874" i="1"/>
  <c r="CT612" i="1"/>
  <c r="CT382" i="1"/>
  <c r="CT868" i="1"/>
  <c r="CT787" i="1"/>
  <c r="CT858" i="1"/>
  <c r="CT718" i="1"/>
  <c r="CT1308" i="1"/>
  <c r="CT1297" i="1"/>
  <c r="CT861" i="1"/>
  <c r="CT228" i="1"/>
  <c r="CT144" i="1"/>
  <c r="CT408" i="1"/>
  <c r="CT602" i="1"/>
  <c r="CT151" i="1"/>
  <c r="CT1356" i="1"/>
  <c r="CT702" i="1"/>
  <c r="CT353" i="1"/>
  <c r="CT1374" i="1"/>
  <c r="CT105" i="1"/>
  <c r="CT145" i="1"/>
  <c r="CT107" i="1"/>
  <c r="CT1413" i="1"/>
  <c r="CT642" i="1"/>
  <c r="CT188" i="1"/>
  <c r="CT1352" i="1"/>
  <c r="CT210" i="1"/>
  <c r="CT1155" i="1"/>
  <c r="CT134" i="1"/>
  <c r="CT1117" i="1"/>
  <c r="CT1433" i="1"/>
  <c r="CT775" i="1"/>
  <c r="CT1355" i="1"/>
  <c r="CT700" i="1"/>
  <c r="CT437" i="1"/>
  <c r="CT657" i="1"/>
  <c r="CT1408" i="1"/>
  <c r="CT882" i="1"/>
  <c r="CT183" i="1"/>
  <c r="CT1032" i="1"/>
  <c r="CT1282" i="1"/>
  <c r="CT909" i="1"/>
  <c r="CT833" i="1"/>
  <c r="CT1306" i="1"/>
  <c r="CT1245" i="1"/>
  <c r="CT722" i="1"/>
  <c r="CT1444" i="1"/>
  <c r="CT1035" i="1"/>
  <c r="CT550" i="1"/>
  <c r="CT1186" i="1"/>
  <c r="CT211" i="1"/>
  <c r="CT951" i="1"/>
  <c r="CT1439" i="1"/>
  <c r="CT214" i="1"/>
  <c r="CT1424" i="1"/>
  <c r="CT1130" i="1"/>
  <c r="CT1122" i="1"/>
  <c r="CT728" i="1"/>
  <c r="CT416" i="1"/>
  <c r="CT1405" i="1"/>
  <c r="CT520" i="1"/>
  <c r="CT1314" i="1"/>
  <c r="CT68" i="1"/>
  <c r="CT698" i="1"/>
  <c r="CT1301" i="1"/>
  <c r="CT508" i="1"/>
  <c r="CT887" i="1"/>
  <c r="CT1132" i="1"/>
  <c r="CT1033" i="1"/>
  <c r="CT1098" i="1"/>
  <c r="CT562" i="1"/>
  <c r="CT1726" i="1"/>
  <c r="CT376" i="1"/>
  <c r="CT396" i="1"/>
  <c r="CT535" i="1"/>
  <c r="CT2035" i="1"/>
  <c r="CT336" i="1"/>
  <c r="CT878" i="1"/>
  <c r="CT1452" i="1"/>
  <c r="CT2225" i="1"/>
  <c r="CT34" i="1"/>
  <c r="CT819" i="1"/>
  <c r="CT1232" i="1"/>
  <c r="CT1668" i="1"/>
  <c r="CT1970" i="1"/>
  <c r="CT2115" i="1"/>
  <c r="CT25" i="1"/>
  <c r="CT377" i="1"/>
  <c r="CT813" i="1"/>
  <c r="CT1456" i="1"/>
  <c r="CT1579" i="1"/>
  <c r="CT1657" i="1"/>
  <c r="CT1725" i="1"/>
  <c r="CT1860" i="1"/>
  <c r="CT1915" i="1"/>
  <c r="CT1993" i="1"/>
  <c r="CT2076" i="1"/>
  <c r="CT2193" i="1"/>
  <c r="CT2221" i="1"/>
  <c r="CT568" i="1"/>
  <c r="CT807" i="1"/>
  <c r="CT542" i="1"/>
  <c r="CT1210" i="1"/>
  <c r="CT88" i="1"/>
  <c r="CT561" i="1"/>
  <c r="CT39" i="1"/>
  <c r="CT806" i="1"/>
  <c r="CT992" i="1"/>
  <c r="CT218" i="1"/>
  <c r="CT392" i="1"/>
  <c r="CT1365" i="1"/>
  <c r="CT1368" i="1"/>
  <c r="CT1043" i="1"/>
  <c r="CT751" i="1"/>
  <c r="CT801" i="1"/>
  <c r="CT1050" i="1"/>
  <c r="CT1051" i="1"/>
  <c r="CT479" i="1"/>
  <c r="CT119" i="1"/>
  <c r="CT1037" i="1"/>
  <c r="CT773" i="1"/>
  <c r="CT323" i="1"/>
  <c r="CT510" i="1"/>
  <c r="CT35" i="1"/>
  <c r="CT50" i="1"/>
  <c r="CT573" i="1"/>
  <c r="CT975" i="1"/>
  <c r="CT98" i="1"/>
  <c r="CT915" i="1"/>
  <c r="CT167" i="1"/>
  <c r="CT760" i="1"/>
  <c r="CT448" i="1"/>
  <c r="CT996" i="1"/>
  <c r="CT1165" i="1"/>
  <c r="CT247" i="1"/>
  <c r="CT963" i="1"/>
  <c r="CT749" i="1"/>
  <c r="CT1116" i="1"/>
  <c r="CT1305" i="1"/>
  <c r="CT114" i="1"/>
  <c r="CT1174" i="1"/>
  <c r="CT709" i="1"/>
  <c r="CT223" i="1"/>
  <c r="CT1070" i="1"/>
  <c r="CT1044" i="1"/>
  <c r="CT224" i="1"/>
  <c r="CT175" i="1"/>
  <c r="CT810" i="1"/>
  <c r="CT937" i="1"/>
  <c r="CT1338" i="1"/>
  <c r="CT53" i="1"/>
  <c r="CT803" i="1"/>
  <c r="CT527" i="1"/>
  <c r="CT528" i="1"/>
  <c r="CT863" i="1"/>
  <c r="CT712" i="1"/>
  <c r="CT354" i="1"/>
  <c r="CT1170" i="1"/>
  <c r="CT1327" i="1"/>
  <c r="CT750" i="1"/>
  <c r="CT1086" i="1"/>
  <c r="CT1270" i="1"/>
  <c r="CT106" i="1"/>
  <c r="CT694" i="1"/>
  <c r="CT1256" i="1"/>
  <c r="CT781" i="1"/>
  <c r="CT432" i="1"/>
  <c r="CT1072" i="1"/>
  <c r="CT1047" i="1"/>
  <c r="CT237" i="1"/>
  <c r="CT349" i="1"/>
  <c r="CT413" i="1"/>
  <c r="CT737" i="1"/>
  <c r="CT412" i="1"/>
  <c r="CT1150" i="1"/>
  <c r="CT1071" i="1"/>
  <c r="CT126" i="1"/>
  <c r="CT911" i="1"/>
  <c r="CT1426" i="1"/>
  <c r="CT713" i="1"/>
  <c r="CT1277" i="1"/>
  <c r="CT339" i="1"/>
  <c r="CT138" i="1"/>
  <c r="CT62" i="1"/>
  <c r="CT127" i="1"/>
  <c r="CT97" i="1"/>
  <c r="CT782" i="1"/>
  <c r="CT699" i="1"/>
  <c r="CT1300" i="1"/>
  <c r="CT420" i="1"/>
  <c r="CT1133" i="1"/>
  <c r="CT120" i="1"/>
  <c r="CT234" i="1"/>
  <c r="CT178" i="1"/>
  <c r="CT606" i="1"/>
  <c r="CT200" i="1"/>
  <c r="CT1307" i="1"/>
  <c r="CT422" i="1"/>
  <c r="CT115" i="1"/>
  <c r="CT834" i="1"/>
  <c r="CT1438" i="1"/>
  <c r="CT653" i="1"/>
  <c r="CT1153" i="1"/>
  <c r="CT1062" i="1"/>
  <c r="CT1053" i="1"/>
  <c r="CT147" i="1"/>
  <c r="CT238" i="1"/>
  <c r="CT194" i="1"/>
  <c r="CT1254" i="1"/>
  <c r="CT716" i="1"/>
  <c r="CT157" i="1"/>
  <c r="CT1063" i="1"/>
  <c r="CT1379" i="1"/>
  <c r="CT212" i="1"/>
  <c r="CT1095" i="1"/>
  <c r="CT1437" i="1"/>
  <c r="CT1162" i="1"/>
  <c r="CT1299" i="1"/>
  <c r="CT156" i="1"/>
  <c r="CT1220" i="1"/>
  <c r="CT832" i="1"/>
  <c r="CT347" i="1"/>
  <c r="CT944" i="1"/>
  <c r="CT2389" i="1"/>
  <c r="CT1091" i="1"/>
  <c r="CT1649" i="1"/>
  <c r="CT20" i="1"/>
  <c r="CT581" i="1"/>
  <c r="CT1151" i="1"/>
  <c r="CT1977" i="1"/>
  <c r="CT2477" i="1"/>
  <c r="CT326" i="1"/>
  <c r="CT300" i="1"/>
  <c r="CT609" i="1"/>
  <c r="CT1208" i="1"/>
  <c r="CT789" i="1"/>
  <c r="CT1104" i="1"/>
  <c r="CT795" i="1"/>
  <c r="CT1325" i="1"/>
  <c r="CT54" i="1"/>
  <c r="CT852" i="1"/>
  <c r="CT317" i="1"/>
  <c r="CT850" i="1"/>
  <c r="CT209" i="1"/>
  <c r="CT727" i="1"/>
  <c r="CT910" i="1"/>
  <c r="CT146" i="1"/>
  <c r="CT1418" i="1"/>
  <c r="CT229" i="1"/>
  <c r="CT61" i="1"/>
  <c r="CT1249" i="1"/>
  <c r="CT560" i="1"/>
  <c r="CT1149" i="1"/>
  <c r="CT1185" i="1"/>
  <c r="CT605" i="1"/>
  <c r="CT837" i="1"/>
  <c r="CT52" i="1"/>
  <c r="CT873" i="1"/>
  <c r="CT1141" i="1"/>
  <c r="CT231" i="1"/>
  <c r="CT72" i="1"/>
  <c r="CT198" i="1"/>
  <c r="CT248" i="1"/>
  <c r="CT266" i="1"/>
  <c r="CT159" i="1"/>
  <c r="CT1421" i="1"/>
  <c r="CT600" i="1"/>
  <c r="CT60" i="1"/>
  <c r="CT184" i="1"/>
  <c r="CT1402" i="1"/>
  <c r="CT1244" i="1"/>
  <c r="CT1292" i="1"/>
  <c r="CT73" i="1"/>
  <c r="CT703" i="1"/>
  <c r="CT216" i="1"/>
  <c r="CT1311" i="1"/>
  <c r="CT649" i="1"/>
  <c r="CT1353" i="1"/>
  <c r="CT537" i="1"/>
  <c r="CT711" i="1"/>
  <c r="CT140" i="1"/>
  <c r="CT1407" i="1"/>
  <c r="CT1295" i="1"/>
  <c r="CT1061" i="1"/>
  <c r="CT291" i="1"/>
  <c r="CT867" i="1"/>
  <c r="CT888" i="1"/>
  <c r="CT379" i="1"/>
  <c r="CT1581" i="1"/>
  <c r="CT45" i="1"/>
  <c r="CT1031" i="1"/>
  <c r="CT1906" i="1"/>
  <c r="CT2200" i="1"/>
  <c r="CT292" i="1"/>
  <c r="CT898" i="1"/>
  <c r="CT1565" i="1"/>
  <c r="CT1679" i="1"/>
  <c r="CT1866" i="1"/>
  <c r="CT1956" i="1"/>
  <c r="CT2089" i="1"/>
  <c r="CT2198" i="1"/>
  <c r="CT2359" i="1"/>
  <c r="CT2454" i="1"/>
  <c r="CT23" i="1"/>
  <c r="CT335" i="1"/>
  <c r="CT506" i="1"/>
  <c r="CT655" i="1"/>
  <c r="CT1183" i="1"/>
  <c r="CT1448" i="1"/>
  <c r="CT1468" i="1"/>
  <c r="CT1485" i="1"/>
  <c r="CT1498" i="1"/>
  <c r="CT1517" i="1"/>
  <c r="CT1537" i="1"/>
  <c r="CT1549" i="1"/>
  <c r="CT1562" i="1"/>
  <c r="CT1588" i="1"/>
  <c r="CT1610" i="1"/>
  <c r="CT1621" i="1"/>
  <c r="CT1635" i="1"/>
  <c r="CT1656" i="1"/>
  <c r="CT1673" i="1"/>
  <c r="CT1694" i="1"/>
  <c r="CT1730" i="1"/>
  <c r="CT1740" i="1"/>
  <c r="CT1756" i="1"/>
  <c r="CT1765" i="1"/>
  <c r="CT1794" i="1"/>
  <c r="CT1808" i="1"/>
  <c r="CT1820" i="1"/>
  <c r="CT1837" i="1"/>
  <c r="CT1851" i="1"/>
  <c r="CT1862" i="1"/>
  <c r="CT1877" i="1"/>
  <c r="CT1901" i="1"/>
  <c r="CT1917" i="1"/>
  <c r="CT1929" i="1"/>
  <c r="CT1955" i="1"/>
  <c r="CT1988" i="1"/>
  <c r="CT2011" i="1"/>
  <c r="CT2037" i="1"/>
  <c r="CT2053" i="1"/>
  <c r="CT2071" i="1"/>
  <c r="CT2105" i="1"/>
  <c r="CT2123" i="1"/>
  <c r="CT2134" i="1"/>
  <c r="CT2160" i="1"/>
  <c r="CT2215" i="1"/>
  <c r="CT2230" i="1"/>
  <c r="CT2255" i="1"/>
  <c r="CT2267" i="1"/>
  <c r="CT2287" i="1"/>
  <c r="CT2304" i="1"/>
  <c r="CT2319" i="1"/>
  <c r="CT2347" i="1"/>
  <c r="CT2376" i="1"/>
  <c r="CT2393" i="1"/>
  <c r="CT2414" i="1"/>
  <c r="CT390" i="1"/>
  <c r="CT556" i="1"/>
  <c r="CT1082" i="1"/>
  <c r="CT233" i="1"/>
  <c r="CT143" i="1"/>
  <c r="CT240" i="1"/>
  <c r="CT545" i="1"/>
  <c r="CT311" i="1"/>
  <c r="CT1038" i="1"/>
  <c r="CT185" i="1"/>
  <c r="CT663" i="1"/>
  <c r="CT599" i="1"/>
  <c r="CT196" i="1"/>
  <c r="CT1420" i="1"/>
  <c r="CT1403" i="1"/>
  <c r="CT1360" i="1"/>
  <c r="CT149" i="1"/>
  <c r="CT770" i="1"/>
  <c r="CT421" i="1"/>
  <c r="CT440" i="1"/>
  <c r="CT715" i="1"/>
  <c r="CT1432" i="1"/>
  <c r="CT597" i="1"/>
  <c r="CT739" i="1"/>
  <c r="CT174" i="1"/>
  <c r="CT1423" i="1"/>
  <c r="CT351" i="1"/>
  <c r="CT681" i="1"/>
  <c r="CT1021" i="1"/>
  <c r="CT876" i="1"/>
  <c r="CT1636" i="1"/>
  <c r="CT394" i="1"/>
  <c r="CT1642" i="1"/>
  <c r="CT46" i="1"/>
  <c r="CT1318" i="1"/>
  <c r="CT1927" i="1"/>
  <c r="CT2247" i="1"/>
  <c r="CT327" i="1"/>
  <c r="CT913" i="1"/>
  <c r="CT1593" i="1"/>
  <c r="CT1680" i="1"/>
  <c r="CT1870" i="1"/>
  <c r="CT1959" i="1"/>
  <c r="CT2091" i="1"/>
  <c r="CT2253" i="1"/>
  <c r="CT2361" i="1"/>
  <c r="CT2464" i="1"/>
  <c r="CT43" i="1"/>
  <c r="CT344" i="1"/>
  <c r="CT529" i="1"/>
  <c r="CT745" i="1"/>
  <c r="CT1191" i="1"/>
  <c r="CT1449" i="1"/>
  <c r="CT1471" i="1"/>
  <c r="CT1486" i="1"/>
  <c r="CT1502" i="1"/>
  <c r="CT1521" i="1"/>
  <c r="CT1538" i="1"/>
  <c r="CT1550" i="1"/>
  <c r="CT1566" i="1"/>
  <c r="CT1599" i="1"/>
  <c r="CT1611" i="1"/>
  <c r="CT1622" i="1"/>
  <c r="CT1638" i="1"/>
  <c r="CT1658" i="1"/>
  <c r="CT1675" i="1"/>
  <c r="CT1695" i="1"/>
  <c r="CT1731" i="1"/>
  <c r="CT1745" i="1"/>
  <c r="CT1757" i="1"/>
  <c r="CT1769" i="1"/>
  <c r="CT1795" i="1"/>
  <c r="CT1809" i="1"/>
  <c r="CT1823" i="1"/>
  <c r="CT1838" i="1"/>
  <c r="CT1852" i="1"/>
  <c r="CT1864" i="1"/>
  <c r="CT1879" i="1"/>
  <c r="CT1904" i="1"/>
  <c r="CT1918" i="1"/>
  <c r="CT1931" i="1"/>
  <c r="CT1957" i="1"/>
  <c r="CT1992" i="1"/>
  <c r="CT2015" i="1"/>
  <c r="CT2038" i="1"/>
  <c r="CT2056" i="1"/>
  <c r="CT2079" i="1"/>
  <c r="CT2106" i="1"/>
  <c r="CT2124" i="1"/>
  <c r="CT2135" i="1"/>
  <c r="CT2166" i="1"/>
  <c r="CT2216" i="1"/>
  <c r="CT2236" i="1"/>
  <c r="CT2256" i="1"/>
  <c r="CT2271" i="1"/>
  <c r="CT2291" i="1"/>
  <c r="CT2305" i="1"/>
  <c r="CT2324" i="1"/>
  <c r="CT2348" i="1"/>
  <c r="CT2377" i="1"/>
  <c r="CT2394" i="1"/>
  <c r="CT2417" i="1"/>
  <c r="CT280" i="1"/>
  <c r="CT697" i="1"/>
  <c r="CT547" i="1"/>
  <c r="CT258" i="1"/>
  <c r="CT152" i="1"/>
  <c r="CT906" i="1"/>
  <c r="CT741" i="1"/>
  <c r="CT320" i="1"/>
  <c r="CT507" i="1"/>
  <c r="CT429" i="1"/>
  <c r="CT79" i="1"/>
  <c r="CT683" i="1"/>
  <c r="CT411" i="1"/>
  <c r="CT94" i="1"/>
  <c r="CT92" i="1"/>
  <c r="CT125" i="1"/>
  <c r="CT173" i="1"/>
  <c r="CT784" i="1"/>
  <c r="CT647" i="1"/>
  <c r="CT707" i="1"/>
  <c r="CT1049" i="1"/>
  <c r="CT80" i="1"/>
  <c r="CT640" i="1"/>
  <c r="CT886" i="1"/>
  <c r="CT208" i="1"/>
  <c r="CT1435" i="1"/>
  <c r="CT841" i="1"/>
  <c r="CT1065" i="1"/>
  <c r="CT634" i="1"/>
  <c r="CT1647" i="1"/>
  <c r="CT1648" i="1"/>
  <c r="CT474" i="1"/>
  <c r="CT1971" i="1"/>
  <c r="CT293" i="1"/>
  <c r="CT1320" i="1"/>
  <c r="CT1950" i="1"/>
  <c r="CT2269" i="1"/>
  <c r="CT381" i="1"/>
  <c r="CT1231" i="1"/>
  <c r="CT1616" i="1"/>
  <c r="CT1721" i="1"/>
  <c r="CT1874" i="1"/>
  <c r="CT1999" i="1"/>
  <c r="CT2099" i="1"/>
  <c r="CT2278" i="1"/>
  <c r="CT2368" i="1"/>
  <c r="CT2468" i="1"/>
  <c r="CT47" i="1"/>
  <c r="CT345" i="1"/>
  <c r="CT594" i="1"/>
  <c r="CT846" i="1"/>
  <c r="CT1289" i="1"/>
  <c r="CT1453" i="1"/>
  <c r="CT1472" i="1"/>
  <c r="CT1487" i="1"/>
  <c r="CT1505" i="1"/>
  <c r="CT1524" i="1"/>
  <c r="CT1539" i="1"/>
  <c r="CT1552" i="1"/>
  <c r="CT1571" i="1"/>
  <c r="CT1602" i="1"/>
  <c r="CT1612" i="1"/>
  <c r="CT1623" i="1"/>
  <c r="CT1639" i="1"/>
  <c r="CT1660" i="1"/>
  <c r="CT1676" i="1"/>
  <c r="CT1697" i="1"/>
  <c r="CT1732" i="1"/>
  <c r="CT1746" i="1"/>
  <c r="CT1758" i="1"/>
  <c r="CT1771" i="1"/>
  <c r="CT1796" i="1"/>
  <c r="CT1812" i="1"/>
  <c r="CT1824" i="1"/>
  <c r="CT1840" i="1"/>
  <c r="CT1853" i="1"/>
  <c r="CT1865" i="1"/>
  <c r="CT1888" i="1"/>
  <c r="CT1905" i="1"/>
  <c r="CT1920" i="1"/>
  <c r="CT1934" i="1"/>
  <c r="CT1958" i="1"/>
  <c r="CT1997" i="1"/>
  <c r="CT2016" i="1"/>
  <c r="CT2041" i="1"/>
  <c r="CT168" i="1"/>
  <c r="CT731" i="1"/>
  <c r="CT124" i="1"/>
  <c r="CT1273" i="1"/>
  <c r="CT425" i="1"/>
  <c r="CT1129" i="1"/>
  <c r="CT954" i="1"/>
  <c r="CT719" i="1"/>
  <c r="CT186" i="1"/>
  <c r="CT128" i="1"/>
  <c r="CT121" i="1"/>
  <c r="CT701" i="1"/>
  <c r="CT423" i="1"/>
  <c r="CT772" i="1"/>
  <c r="CT660" i="1"/>
  <c r="CT427" i="1"/>
  <c r="CT601" i="1"/>
  <c r="CT949" i="1"/>
  <c r="CT724" i="1"/>
  <c r="CT222" i="1"/>
  <c r="CT155" i="1"/>
  <c r="CT239" i="1"/>
  <c r="CT1039" i="1"/>
  <c r="CT1099" i="1"/>
  <c r="CT678" i="1"/>
  <c r="CT257" i="1"/>
  <c r="CT1041" i="1"/>
  <c r="CT112" i="1"/>
  <c r="CT1077" i="1"/>
  <c r="CT1361" i="1"/>
  <c r="CT1219" i="1"/>
  <c r="CT1140" i="1"/>
  <c r="CT1128" i="1"/>
  <c r="CT109" i="1"/>
  <c r="CT693" i="1"/>
  <c r="CT1252" i="1"/>
  <c r="CT1080" i="1"/>
  <c r="CT313" i="1"/>
  <c r="CT261" i="1"/>
  <c r="CT726" i="1"/>
  <c r="CT1310" i="1"/>
  <c r="CT1294" i="1"/>
  <c r="CT952" i="1"/>
  <c r="CT215" i="1"/>
  <c r="CT1430" i="1"/>
  <c r="CT771" i="1"/>
  <c r="CT66" i="1"/>
  <c r="CT1363" i="1"/>
  <c r="CT755" i="1"/>
  <c r="CT1084" i="1"/>
  <c r="CT840" i="1"/>
  <c r="CT598" i="1"/>
  <c r="CT1078" i="1"/>
  <c r="CT1410" i="1"/>
  <c r="CT1264" i="1"/>
  <c r="CT1163" i="1"/>
  <c r="CT1399" i="1"/>
  <c r="CT117" i="1"/>
  <c r="CT733" i="1"/>
  <c r="CT1261" i="1"/>
  <c r="CT1118" i="1"/>
  <c r="CT77" i="1"/>
  <c r="CT415" i="1"/>
  <c r="CT736" i="1"/>
  <c r="CT1391" i="1"/>
  <c r="CT1303" i="1"/>
  <c r="CT953" i="1"/>
  <c r="CT723" i="1"/>
  <c r="CT1441" i="1"/>
  <c r="CT1093" i="1"/>
  <c r="CT91" i="1"/>
  <c r="CT1369" i="1"/>
  <c r="CT1048" i="1"/>
  <c r="CT435" i="1"/>
  <c r="CT1296" i="1"/>
  <c r="CT689" i="1"/>
  <c r="CT564" i="1"/>
  <c r="CT635" i="1"/>
  <c r="CT2212" i="1"/>
  <c r="CT959" i="1"/>
  <c r="CT2461" i="1"/>
  <c r="CT899" i="1"/>
  <c r="CT1493" i="1"/>
  <c r="CT2000" i="1"/>
  <c r="CT90" i="1"/>
  <c r="CT478" i="1"/>
  <c r="CT1474" i="1"/>
  <c r="CT1645" i="1"/>
  <c r="CT1780" i="1"/>
  <c r="CT1919" i="1"/>
  <c r="CT2025" i="1"/>
  <c r="CT2195" i="1"/>
  <c r="CT2314" i="1"/>
  <c r="CT2412" i="1"/>
  <c r="CT2475" i="1"/>
  <c r="CT290" i="1"/>
  <c r="CT395" i="1"/>
  <c r="CT636" i="1"/>
  <c r="CT946" i="1"/>
  <c r="CT1333" i="1"/>
  <c r="CT1458" i="1"/>
  <c r="CT1480" i="1"/>
  <c r="CT1494" i="1"/>
  <c r="CT1514" i="1"/>
  <c r="CT1530" i="1"/>
  <c r="CT1542" i="1"/>
  <c r="CT1555" i="1"/>
  <c r="CT1583" i="1"/>
  <c r="CT1607" i="1"/>
  <c r="CT1615" i="1"/>
  <c r="CT1631" i="1"/>
  <c r="CT1651" i="1"/>
  <c r="CT1670" i="1"/>
  <c r="CT1682" i="1"/>
  <c r="CT1702" i="1"/>
  <c r="CT1735" i="1"/>
  <c r="CT1751" i="1"/>
  <c r="CT1761" i="1"/>
  <c r="CT1789" i="1"/>
  <c r="CT1803" i="1"/>
  <c r="CT1816" i="1"/>
  <c r="CT1832" i="1"/>
  <c r="CT1844" i="1"/>
  <c r="CT1856" i="1"/>
  <c r="CT1872" i="1"/>
  <c r="CT1897" i="1"/>
  <c r="CT1911" i="1"/>
  <c r="CT1923" i="1"/>
  <c r="CT1943" i="1"/>
  <c r="CT1973" i="1"/>
  <c r="CT2003" i="1"/>
  <c r="CT2032" i="1"/>
  <c r="CT2046" i="1"/>
  <c r="CT936" i="1"/>
  <c r="CT830" i="1"/>
  <c r="CT111" i="1"/>
  <c r="CT619" i="1"/>
  <c r="CT1097" i="1"/>
  <c r="CT69" i="1"/>
  <c r="CT1275" i="1"/>
  <c r="CT1272" i="1"/>
  <c r="CT102" i="1"/>
  <c r="CT122" i="1"/>
  <c r="CT748" i="1"/>
  <c r="CT1287" i="1"/>
  <c r="CT1121" i="1"/>
  <c r="CT205" i="1"/>
  <c r="CT434" i="1"/>
  <c r="CT1046" i="1"/>
  <c r="CT1442" i="1"/>
  <c r="CT1409" i="1"/>
  <c r="CT860" i="1"/>
  <c r="CT1096" i="1"/>
  <c r="CT554" i="1"/>
  <c r="CT783" i="1"/>
  <c r="CT1400" i="1"/>
  <c r="CT193" i="1"/>
  <c r="CT1443" i="1"/>
  <c r="CT1331" i="1"/>
  <c r="CT179" i="1"/>
  <c r="CT131" i="1"/>
  <c r="CT1134" i="1"/>
  <c r="CT1419" i="1"/>
  <c r="CT1145" i="1"/>
  <c r="CT652" i="1"/>
  <c r="CT714" i="1"/>
  <c r="CT1328" i="1"/>
  <c r="CT118" i="1"/>
  <c r="CT74" i="1"/>
  <c r="CT1156" i="1"/>
  <c r="CT1064" i="1"/>
  <c r="CT418" i="1"/>
  <c r="CT1136" i="1"/>
  <c r="CT1393" i="1"/>
  <c r="CT1161" i="1"/>
  <c r="CT1148" i="1"/>
  <c r="CT1372" i="1"/>
  <c r="CT1193" i="1"/>
  <c r="CT977" i="1"/>
  <c r="CT2028" i="1"/>
  <c r="CT829" i="1"/>
  <c r="CT1669" i="1"/>
  <c r="CT1941" i="1"/>
  <c r="CT2197" i="1"/>
  <c r="CT2445" i="1"/>
  <c r="CT332" i="1"/>
  <c r="CT654" i="1"/>
  <c r="CT1447" i="1"/>
  <c r="CT1483" i="1"/>
  <c r="CT1516" i="1"/>
  <c r="CT1548" i="1"/>
  <c r="CT1586" i="1"/>
  <c r="CT1620" i="1"/>
  <c r="CT1654" i="1"/>
  <c r="CT1685" i="1"/>
  <c r="CT1739" i="1"/>
  <c r="CT1764" i="1"/>
  <c r="CT1807" i="1"/>
  <c r="CT1836" i="1"/>
  <c r="CT1859" i="1"/>
  <c r="CT1900" i="1"/>
  <c r="CT1928" i="1"/>
  <c r="CT1981" i="1"/>
  <c r="CT2036" i="1"/>
  <c r="CT2066" i="1"/>
  <c r="CT2102" i="1"/>
  <c r="CT2126" i="1"/>
  <c r="CT2151" i="1"/>
  <c r="CT2214" i="1"/>
  <c r="CT2240" i="1"/>
  <c r="CT2261" i="1"/>
  <c r="CT2285" i="1"/>
  <c r="CT2308" i="1"/>
  <c r="CT2331" i="1"/>
  <c r="CT2373" i="1"/>
  <c r="CT2400" i="1"/>
  <c r="CT2423" i="1"/>
  <c r="CT2448" i="1"/>
  <c r="CT2467" i="1"/>
  <c r="CT2493" i="1"/>
  <c r="CT2512" i="1"/>
  <c r="CT1466" i="1"/>
  <c r="CT1484" i="1"/>
  <c r="CT1507" i="1"/>
  <c r="CT1520" i="1"/>
  <c r="CT1533" i="1"/>
  <c r="CT1559" i="1"/>
  <c r="CT1575" i="1"/>
  <c r="CT1592" i="1"/>
  <c r="CT1605" i="1"/>
  <c r="CT1634" i="1"/>
  <c r="CT1664" i="1"/>
  <c r="CT1690" i="1"/>
  <c r="CT1704" i="1"/>
  <c r="CT1713" i="1"/>
  <c r="CT1729" i="1"/>
  <c r="CT1753" i="1"/>
  <c r="CT1776" i="1"/>
  <c r="CT1785" i="1"/>
  <c r="CT1802" i="1"/>
  <c r="CT1822" i="1"/>
  <c r="CT1843" i="1"/>
  <c r="CT1876" i="1"/>
  <c r="CT1886" i="1"/>
  <c r="CT1907" i="1"/>
  <c r="CT1937" i="1"/>
  <c r="CT1953" i="1"/>
  <c r="CT1976" i="1"/>
  <c r="CT1986" i="1"/>
  <c r="CT2005" i="1"/>
  <c r="CT2018" i="1"/>
  <c r="CT2047" i="1"/>
  <c r="CT2060" i="1"/>
  <c r="CT2075" i="1"/>
  <c r="CT2094" i="1"/>
  <c r="CT2109" i="1"/>
  <c r="CT2130" i="1"/>
  <c r="CT2143" i="1"/>
  <c r="CT2155" i="1"/>
  <c r="CT2165" i="1"/>
  <c r="CT2175" i="1"/>
  <c r="CT2184" i="1"/>
  <c r="CT2201" i="1"/>
  <c r="CT2227" i="1"/>
  <c r="CT2238" i="1"/>
  <c r="CT2254" i="1"/>
  <c r="CT2273" i="1"/>
  <c r="CT2290" i="1"/>
  <c r="CT2317" i="1"/>
  <c r="CT2333" i="1"/>
  <c r="CT1052" i="1"/>
  <c r="CT245" i="1"/>
  <c r="CT67" i="1"/>
  <c r="CT800" i="1"/>
  <c r="CT1681" i="1"/>
  <c r="CT2027" i="1"/>
  <c r="CT1491" i="1"/>
  <c r="CT2294" i="1"/>
  <c r="CT1445" i="1"/>
  <c r="CT1736" i="1"/>
  <c r="CT2023" i="1"/>
  <c r="CT2293" i="1"/>
  <c r="CT2471" i="1"/>
  <c r="CT378" i="1"/>
  <c r="CT877" i="1"/>
  <c r="CT1454" i="1"/>
  <c r="CT1489" i="1"/>
  <c r="CT1526" i="1"/>
  <c r="CT1553" i="1"/>
  <c r="CT1603" i="1"/>
  <c r="CT1624" i="1"/>
  <c r="CT1661" i="1"/>
  <c r="CT1698" i="1"/>
  <c r="CT1747" i="1"/>
  <c r="CT1772" i="1"/>
  <c r="CT1813" i="1"/>
  <c r="CT1841" i="1"/>
  <c r="CT1867" i="1"/>
  <c r="CT1908" i="1"/>
  <c r="CT1938" i="1"/>
  <c r="CT1998" i="1"/>
  <c r="CT2043" i="1"/>
  <c r="CT2067" i="1"/>
  <c r="CT2108" i="1"/>
  <c r="CT2128" i="1"/>
  <c r="CT2153" i="1"/>
  <c r="CT2217" i="1"/>
  <c r="CT2241" i="1"/>
  <c r="CT2264" i="1"/>
  <c r="CT2292" i="1"/>
  <c r="CT2309" i="1"/>
  <c r="CT2338" i="1"/>
  <c r="CT2380" i="1"/>
  <c r="CT2403" i="1"/>
  <c r="CT2426" i="1"/>
  <c r="CT2450" i="1"/>
  <c r="CT2469" i="1"/>
  <c r="CT2496" i="1"/>
  <c r="CT2515" i="1"/>
  <c r="CT1467" i="1"/>
  <c r="CT1488" i="1"/>
  <c r="CT1509" i="1"/>
  <c r="CT1522" i="1"/>
  <c r="CT1544" i="1"/>
  <c r="CT1560" i="1"/>
  <c r="CT1577" i="1"/>
  <c r="CT1594" i="1"/>
  <c r="CT1606" i="1"/>
  <c r="CT1637" i="1"/>
  <c r="CT1666" i="1"/>
  <c r="CT1691" i="1"/>
  <c r="CT1705" i="1"/>
  <c r="CT1714" i="1"/>
  <c r="CT1737" i="1"/>
  <c r="CT1754" i="1"/>
  <c r="CT1777" i="1"/>
  <c r="CT1786" i="1"/>
  <c r="CT1804" i="1"/>
  <c r="CT1826" i="1"/>
  <c r="CT1845" i="1"/>
  <c r="CT1878" i="1"/>
  <c r="CT1887" i="1"/>
  <c r="CT1916" i="1"/>
  <c r="CT1940" i="1"/>
  <c r="CT1954" i="1"/>
  <c r="CT1978" i="1"/>
  <c r="CT1989" i="1"/>
  <c r="CT2006" i="1"/>
  <c r="CT2020" i="1"/>
  <c r="CT2048" i="1"/>
  <c r="CT2061" i="1"/>
  <c r="CT2077" i="1"/>
  <c r="CT2095" i="1"/>
  <c r="CT2110" i="1"/>
  <c r="CT2132" i="1"/>
  <c r="CT2144" i="1"/>
  <c r="CT2156" i="1"/>
  <c r="CT2168" i="1"/>
  <c r="CT2176" i="1"/>
  <c r="CT2185" i="1"/>
  <c r="CT2202" i="1"/>
  <c r="CT2228" i="1"/>
  <c r="CT2242" i="1"/>
  <c r="CT2260" i="1"/>
  <c r="CT2274" i="1"/>
  <c r="CT2297" i="1"/>
  <c r="CT2318" i="1"/>
  <c r="CT70" i="1"/>
  <c r="CT947" i="1"/>
  <c r="CT1142" i="1"/>
  <c r="CT543" i="1"/>
  <c r="CT2064" i="1"/>
  <c r="CT2281" i="1"/>
  <c r="CT1492" i="1"/>
  <c r="CT2411" i="1"/>
  <c r="CT1460" i="1"/>
  <c r="CT1770" i="1"/>
  <c r="CT2024" i="1"/>
  <c r="CT2311" i="1"/>
  <c r="CT2474" i="1"/>
  <c r="CT380" i="1"/>
  <c r="CT939" i="1"/>
  <c r="CT1457" i="1"/>
  <c r="CT1490" i="1"/>
  <c r="CT1527" i="1"/>
  <c r="CT1554" i="1"/>
  <c r="CT1604" i="1"/>
  <c r="CT1629" i="1"/>
  <c r="CT1667" i="1"/>
  <c r="CT1701" i="1"/>
  <c r="CT1750" i="1"/>
  <c r="CT1775" i="1"/>
  <c r="CT1815" i="1"/>
  <c r="CT1842" i="1"/>
  <c r="CT1869" i="1"/>
  <c r="CT1910" i="1"/>
  <c r="CT1942" i="1"/>
  <c r="CT2001" i="1"/>
  <c r="CT2044" i="1"/>
  <c r="CT2068" i="1"/>
  <c r="CT2116" i="1"/>
  <c r="CT2129" i="1"/>
  <c r="CT2157" i="1"/>
  <c r="CT2219" i="1"/>
  <c r="CT2244" i="1"/>
  <c r="CT2265" i="1"/>
  <c r="CT2295" i="1"/>
  <c r="CT2310" i="1"/>
  <c r="CT2345" i="1"/>
  <c r="CT2381" i="1"/>
  <c r="CT2405" i="1"/>
  <c r="CT2431" i="1"/>
  <c r="CT2451" i="1"/>
  <c r="CT2470" i="1"/>
  <c r="CT2500" i="1"/>
  <c r="CT582" i="1"/>
  <c r="CT1469" i="1"/>
  <c r="CT1497" i="1"/>
  <c r="CT1510" i="1"/>
  <c r="CT1523" i="1"/>
  <c r="CT1545" i="1"/>
  <c r="CT1563" i="1"/>
  <c r="CT1582" i="1"/>
  <c r="CT1595" i="1"/>
  <c r="CT1619" i="1"/>
  <c r="CT1640" i="1"/>
  <c r="CT1674" i="1"/>
  <c r="CT1692" i="1"/>
  <c r="CT1706" i="1"/>
  <c r="CT1716" i="1"/>
  <c r="CT1741" i="1"/>
  <c r="CT1762" i="1"/>
  <c r="CT1778" i="1"/>
  <c r="CT1787" i="1"/>
  <c r="CT1805" i="1"/>
  <c r="CT1827" i="1"/>
  <c r="CT1850" i="1"/>
  <c r="CT1880" i="1"/>
  <c r="CT1889" i="1"/>
  <c r="CT1925" i="1"/>
  <c r="CT1944" i="1"/>
  <c r="CT1960" i="1"/>
  <c r="CT1979" i="1"/>
  <c r="CT1990" i="1"/>
  <c r="CT2008" i="1"/>
  <c r="CT2021" i="1"/>
  <c r="CT2049" i="1"/>
  <c r="CT2062" i="1"/>
  <c r="CT2078" i="1"/>
  <c r="CT2097" i="1"/>
  <c r="CT2111" i="1"/>
  <c r="CT2136" i="1"/>
  <c r="CT2145" i="1"/>
  <c r="CT2158" i="1"/>
  <c r="CT2169" i="1"/>
  <c r="CT2177" i="1"/>
  <c r="CT2186" i="1"/>
  <c r="CT2203" i="1"/>
  <c r="CT2231" i="1"/>
  <c r="CT2243" i="1"/>
  <c r="CT2262" i="1"/>
  <c r="CT2276" i="1"/>
  <c r="CT2301" i="1"/>
  <c r="CT2320" i="1"/>
  <c r="CT1126" i="1"/>
  <c r="CT1066" i="1"/>
  <c r="CT116" i="1"/>
  <c r="CT583" i="1"/>
  <c r="CT2224" i="1"/>
  <c r="CT2465" i="1"/>
  <c r="CT1719" i="1"/>
  <c r="CT203" i="1"/>
  <c r="CT1476" i="1"/>
  <c r="CT1799" i="1"/>
  <c r="CT2029" i="1"/>
  <c r="CT2346" i="1"/>
  <c r="CT2476" i="1"/>
  <c r="CT400" i="1"/>
  <c r="CT1092" i="1"/>
  <c r="CT1461" i="1"/>
  <c r="CT1495" i="1"/>
  <c r="CT180" i="1"/>
  <c r="CT1123" i="1"/>
  <c r="CT171" i="1"/>
  <c r="CT1192" i="1"/>
  <c r="CT217" i="1"/>
  <c r="CT2" i="1"/>
  <c r="CT1891" i="1"/>
  <c r="CT271" i="1"/>
  <c r="CT1536" i="1"/>
  <c r="CT1833" i="1"/>
  <c r="CT2088" i="1"/>
  <c r="CT2350" i="1"/>
  <c r="CT19" i="1"/>
  <c r="CT481" i="1"/>
  <c r="CT1108" i="1"/>
  <c r="CT1462" i="1"/>
  <c r="CT1496" i="1"/>
  <c r="CT1535" i="1"/>
  <c r="CT1561" i="1"/>
  <c r="CT1609" i="1"/>
  <c r="CT1633" i="1"/>
  <c r="CT1672" i="1"/>
  <c r="CT1715" i="1"/>
  <c r="CT1755" i="1"/>
  <c r="CT1793" i="1"/>
  <c r="CT1819" i="1"/>
  <c r="CT1848" i="1"/>
  <c r="CT1875" i="1"/>
  <c r="CT1914" i="1"/>
  <c r="CT1952" i="1"/>
  <c r="CT2010" i="1"/>
  <c r="CT2051" i="1"/>
  <c r="CT2082" i="1"/>
  <c r="CT2118" i="1"/>
  <c r="CT2133" i="1"/>
  <c r="CT2179" i="1"/>
  <c r="CT2222" i="1"/>
  <c r="CT2252" i="1"/>
  <c r="CT2277" i="1"/>
  <c r="CT2298" i="1"/>
  <c r="CT2316" i="1"/>
  <c r="CT2356" i="1"/>
  <c r="CT2386" i="1"/>
  <c r="CT2408" i="1"/>
  <c r="CT2435" i="1"/>
  <c r="CT2453" i="1"/>
  <c r="CT2478" i="1"/>
  <c r="CT2504" i="1"/>
  <c r="CT1459" i="1"/>
  <c r="CT1473" i="1"/>
  <c r="CT1500" i="1"/>
  <c r="CT1512" i="1"/>
  <c r="CT1528" i="1"/>
  <c r="CT1547" i="1"/>
  <c r="CT1567" i="1"/>
  <c r="CT1587" i="1"/>
  <c r="CT1597" i="1"/>
  <c r="CT1626" i="1"/>
  <c r="CT1652" i="1"/>
  <c r="CT1686" i="1"/>
  <c r="CT1696" i="1"/>
  <c r="CT1708" i="1"/>
  <c r="CT1718" i="1"/>
  <c r="CT1743" i="1"/>
  <c r="CT1767" i="1"/>
  <c r="CT1781" i="1"/>
  <c r="CT1790" i="1"/>
  <c r="CT1811" i="1"/>
  <c r="CT1829" i="1"/>
  <c r="CT1861" i="1"/>
  <c r="CT1882" i="1"/>
  <c r="CT1895" i="1"/>
  <c r="CT1930" i="1"/>
  <c r="CT1947" i="1"/>
  <c r="CT1965" i="1"/>
  <c r="CT1982" i="1"/>
  <c r="CT1994" i="1"/>
  <c r="CT2012" i="1"/>
  <c r="CT2039" i="1"/>
  <c r="CT2054" i="1"/>
  <c r="CT2070" i="1"/>
  <c r="CT2085" i="1"/>
  <c r="CT2100" i="1"/>
  <c r="CT2114" i="1"/>
  <c r="CT2138" i="1"/>
  <c r="CT129" i="1"/>
  <c r="CT839" i="1"/>
  <c r="CT1304" i="1"/>
  <c r="CT27" i="1"/>
  <c r="CT584" i="1"/>
  <c r="CT328" i="1"/>
  <c r="CT1987" i="1"/>
  <c r="CT397" i="1"/>
  <c r="CT1617" i="1"/>
  <c r="CT1890" i="1"/>
  <c r="CT2107" i="1"/>
  <c r="CT2379" i="1"/>
  <c r="CT84" i="1"/>
  <c r="CT632" i="1"/>
  <c r="CT1290" i="1"/>
  <c r="CT1475" i="1"/>
  <c r="CT1506" i="1"/>
  <c r="CT227" i="1"/>
  <c r="CT881" i="1"/>
  <c r="CT204" i="1"/>
  <c r="CT574" i="1"/>
  <c r="CT945" i="1"/>
  <c r="CT827" i="1"/>
  <c r="CT1996" i="1"/>
  <c r="CT452" i="1"/>
  <c r="CT1644" i="1"/>
  <c r="CT1898" i="1"/>
  <c r="CT2194" i="1"/>
  <c r="CT2388" i="1"/>
  <c r="CT263" i="1"/>
  <c r="CT633" i="1"/>
  <c r="CT1316" i="1"/>
  <c r="CT1477" i="1"/>
  <c r="CT1508" i="1"/>
  <c r="CT2507" i="1"/>
  <c r="CT2495" i="1"/>
  <c r="CT2485" i="1"/>
  <c r="CT2459" i="1"/>
  <c r="CT2438" i="1"/>
  <c r="CT2424" i="1"/>
  <c r="CT2407" i="1"/>
  <c r="CT2390" i="1"/>
  <c r="CT2370" i="1"/>
  <c r="CT2355" i="1"/>
  <c r="CT2341" i="1"/>
  <c r="CT2328" i="1"/>
  <c r="CT2302" i="1"/>
  <c r="CT2268" i="1"/>
  <c r="CT2237" i="1"/>
  <c r="CT2206" i="1"/>
  <c r="CT2182" i="1"/>
  <c r="CT2170" i="1"/>
  <c r="CT2149" i="1"/>
  <c r="CT2122" i="1"/>
  <c r="CT2087" i="1"/>
  <c r="CT2058" i="1"/>
  <c r="CT2014" i="1"/>
  <c r="CT1984" i="1"/>
  <c r="CT1949" i="1"/>
  <c r="CT1902" i="1"/>
  <c r="CT1868" i="1"/>
  <c r="CT1817" i="1"/>
  <c r="CT1783" i="1"/>
  <c r="CT1748" i="1"/>
  <c r="CT1711" i="1"/>
  <c r="CT1688" i="1"/>
  <c r="CT1628" i="1"/>
  <c r="CT1590" i="1"/>
  <c r="CT1557" i="1"/>
  <c r="CT1518" i="1"/>
  <c r="CT1479" i="1"/>
  <c r="CT2509" i="1"/>
  <c r="CT2458" i="1"/>
  <c r="CT2419" i="1"/>
  <c r="CT2360" i="1"/>
  <c r="CT2300" i="1"/>
  <c r="CT2258" i="1"/>
  <c r="CT2211" i="1"/>
  <c r="CT2121" i="1"/>
  <c r="CT2063" i="1"/>
  <c r="CT1969" i="1"/>
  <c r="CT1893" i="1"/>
  <c r="CT1831" i="1"/>
  <c r="CT1760" i="1"/>
  <c r="CT1678" i="1"/>
  <c r="CT1614" i="1"/>
  <c r="CT1541" i="1"/>
  <c r="CT2434" i="1"/>
  <c r="CT1087" i="1"/>
  <c r="CT2519" i="1"/>
  <c r="CT2506" i="1"/>
  <c r="CT2494" i="1"/>
  <c r="CT2484" i="1"/>
  <c r="CT2455" i="1"/>
  <c r="CT2437" i="1"/>
  <c r="CT2422" i="1"/>
  <c r="CT2404" i="1"/>
  <c r="CT2387" i="1"/>
  <c r="CT2369" i="1"/>
  <c r="CT2354" i="1"/>
  <c r="CT2340" i="1"/>
  <c r="CT2325" i="1"/>
  <c r="CT2289" i="1"/>
  <c r="CT2266" i="1"/>
  <c r="CT2235" i="1"/>
  <c r="CT2204" i="1"/>
  <c r="CT2181" i="1"/>
  <c r="CT2164" i="1"/>
  <c r="CT2148" i="1"/>
  <c r="CT2120" i="1"/>
  <c r="CT2086" i="1"/>
  <c r="CT2055" i="1"/>
  <c r="CT2013" i="1"/>
  <c r="CT1983" i="1"/>
  <c r="CT1948" i="1"/>
  <c r="CT1896" i="1"/>
  <c r="CT1863" i="1"/>
  <c r="CT1814" i="1"/>
  <c r="CT1782" i="1"/>
  <c r="CT1744" i="1"/>
  <c r="CT1709" i="1"/>
  <c r="CT1687" i="1"/>
  <c r="CT1627" i="1"/>
  <c r="CT1589" i="1"/>
  <c r="CT1551" i="1"/>
  <c r="CT1513" i="1"/>
  <c r="CT1478" i="1"/>
  <c r="CT2508" i="1"/>
  <c r="CT2457" i="1"/>
  <c r="CT2418" i="1"/>
  <c r="CT2357" i="1"/>
  <c r="CT2299" i="1"/>
  <c r="CT2257" i="1"/>
  <c r="CT2207" i="1"/>
  <c r="CT2119" i="1"/>
  <c r="CT2057" i="1"/>
  <c r="CT1962" i="1"/>
  <c r="CT1892" i="1"/>
  <c r="CT1825" i="1"/>
  <c r="CT1759" i="1"/>
  <c r="CT1677" i="1"/>
  <c r="CT1613" i="1"/>
  <c r="CT1540" i="1"/>
  <c r="CT2196" i="1"/>
  <c r="CT769" i="1"/>
  <c r="CT2518" i="1"/>
  <c r="CT2505" i="1"/>
  <c r="CT2492" i="1"/>
  <c r="CT2481" i="1"/>
  <c r="CT2449" i="1"/>
  <c r="CT2436" i="1"/>
  <c r="CT2420" i="1"/>
  <c r="CT2402" i="1"/>
  <c r="CT2384" i="1"/>
  <c r="CT2367" i="1"/>
  <c r="CT2352" i="1"/>
  <c r="CT2339" i="1"/>
  <c r="CT2323" i="1"/>
  <c r="CT2288" i="1"/>
  <c r="CT2263" i="1"/>
  <c r="CT2234" i="1"/>
  <c r="CT2191" i="1"/>
  <c r="CT2180" i="1"/>
  <c r="CT2163" i="1"/>
  <c r="CT2146" i="1"/>
  <c r="CT2113" i="1"/>
  <c r="CT2081" i="1"/>
  <c r="CT2052" i="1"/>
  <c r="CT2009" i="1"/>
  <c r="CT1980" i="1"/>
  <c r="CT1946" i="1"/>
  <c r="CT1894" i="1"/>
  <c r="CT1858" i="1"/>
  <c r="CT1810" i="1"/>
  <c r="CT1779" i="1"/>
  <c r="CT1742" i="1"/>
  <c r="CT1707" i="1"/>
  <c r="CT1684" i="1"/>
  <c r="CT1625" i="1"/>
  <c r="CT1584" i="1"/>
  <c r="CT1546" i="1"/>
  <c r="CT1511" i="1"/>
  <c r="CT1470" i="1"/>
  <c r="CT2501" i="1"/>
  <c r="CT2452" i="1"/>
  <c r="CT2406" i="1"/>
  <c r="CT2353" i="1"/>
  <c r="CT2296" i="1"/>
  <c r="CT2248" i="1"/>
  <c r="CT2167" i="1"/>
  <c r="CT2117" i="1"/>
  <c r="CT2050" i="1"/>
  <c r="CT1945" i="1"/>
  <c r="CT1873" i="1"/>
  <c r="CT1818" i="1"/>
  <c r="CT1752" i="1"/>
  <c r="CT1671" i="1"/>
  <c r="CT1608" i="1"/>
  <c r="CT1534" i="1"/>
  <c r="CT1933" i="1"/>
  <c r="CT1124" i="1"/>
  <c r="CT2517" i="1"/>
  <c r="CT2503" i="1"/>
  <c r="CT2491" i="1"/>
  <c r="CT2480" i="1"/>
  <c r="CT2443" i="1"/>
  <c r="CT2433" i="1"/>
  <c r="CT2416" i="1"/>
  <c r="CT2401" i="1"/>
  <c r="CT2378" i="1"/>
  <c r="CT2365" i="1"/>
  <c r="CT2351" i="1"/>
  <c r="CT2337" i="1"/>
  <c r="CT2321" i="1"/>
  <c r="CT2286" i="1"/>
  <c r="CT2251" i="1"/>
  <c r="CT2233" i="1"/>
  <c r="CT2190" i="1"/>
  <c r="CT2178" i="1"/>
  <c r="CT2162" i="1"/>
  <c r="CT2141" i="1"/>
  <c r="CT2104" i="1"/>
  <c r="CT2074" i="1"/>
  <c r="CT2045" i="1"/>
  <c r="CT2004" i="1"/>
  <c r="CT1975" i="1"/>
  <c r="CT1936" i="1"/>
  <c r="CT1885" i="1"/>
  <c r="CT1839" i="1"/>
  <c r="CT1800" i="1"/>
  <c r="CT1774" i="1"/>
  <c r="CT1728" i="1"/>
  <c r="CT1703" i="1"/>
  <c r="CT1663" i="1"/>
  <c r="CT1601" i="1"/>
  <c r="CT1570" i="1"/>
  <c r="CT1532" i="1"/>
  <c r="CT1504" i="1"/>
  <c r="CT1465" i="1"/>
  <c r="CT2486" i="1"/>
  <c r="CT2447" i="1"/>
  <c r="CT2395" i="1"/>
  <c r="CT2329" i="1"/>
  <c r="CT2284" i="1"/>
  <c r="CT2239" i="1"/>
  <c r="CT2150" i="1"/>
  <c r="CT2092" i="1"/>
  <c r="CT2034" i="1"/>
  <c r="CT1924" i="1"/>
  <c r="CT1857" i="1"/>
  <c r="CT1806" i="1"/>
  <c r="CT1738" i="1"/>
  <c r="CT1653" i="1"/>
  <c r="CT1585" i="1"/>
  <c r="CT1515" i="1"/>
  <c r="CT1665" i="1"/>
  <c r="CT1371" i="1"/>
  <c r="DB2" i="1"/>
  <c r="CY2142" i="1"/>
  <c r="CY1990" i="1"/>
  <c r="CY2441" i="1"/>
  <c r="CY1844" i="1"/>
  <c r="CY2190" i="1"/>
  <c r="CY2174" i="1"/>
  <c r="CY1853" i="1"/>
  <c r="CY2513" i="1"/>
  <c r="CY2497" i="1"/>
  <c r="CY2481" i="1"/>
  <c r="CY2465" i="1"/>
  <c r="CY2449" i="1"/>
  <c r="CY2433" i="1"/>
  <c r="CY2417" i="1"/>
  <c r="CY2401" i="1"/>
  <c r="CY2385" i="1"/>
  <c r="CY2369" i="1"/>
  <c r="CY2353" i="1"/>
  <c r="CY2337" i="1"/>
  <c r="CY2321" i="1"/>
  <c r="CY2305" i="1"/>
  <c r="CY2289" i="1"/>
  <c r="CY2273" i="1"/>
  <c r="CY2257" i="1"/>
  <c r="CY2241" i="1"/>
  <c r="CY2225" i="1"/>
  <c r="CY2209" i="1"/>
  <c r="CY2193" i="1"/>
  <c r="CY2177" i="1"/>
  <c r="CY2161" i="1"/>
  <c r="CY2145" i="1"/>
  <c r="CY2129" i="1"/>
  <c r="CY2113" i="1"/>
  <c r="CY2097" i="1"/>
  <c r="CY2081" i="1"/>
  <c r="CY2065" i="1"/>
  <c r="CY2049" i="1"/>
  <c r="CY2030" i="1"/>
  <c r="CY2012" i="1"/>
  <c r="CY1994" i="1"/>
  <c r="CY1976" i="1"/>
  <c r="CY1954" i="1"/>
  <c r="CY1881" i="1"/>
  <c r="CY2512" i="1"/>
  <c r="CY2496" i="1"/>
  <c r="CY2480" i="1"/>
  <c r="CY2464" i="1"/>
  <c r="CY2448" i="1"/>
  <c r="CY2432" i="1"/>
  <c r="CY2416" i="1"/>
  <c r="CY2400" i="1"/>
  <c r="CY2384" i="1"/>
  <c r="CY2368" i="1"/>
  <c r="CY2352" i="1"/>
  <c r="CY2336" i="1"/>
  <c r="CY2320" i="1"/>
  <c r="CY2304" i="1"/>
  <c r="CY2288" i="1"/>
  <c r="CY2272" i="1"/>
  <c r="CY2256" i="1"/>
  <c r="CY2240" i="1"/>
  <c r="CY2224" i="1"/>
  <c r="CY2208" i="1"/>
  <c r="CY2192" i="1"/>
  <c r="CY2176" i="1"/>
  <c r="CY2160" i="1"/>
  <c r="CY2144" i="1"/>
  <c r="CY2128" i="1"/>
  <c r="CY2112" i="1"/>
  <c r="CY2096" i="1"/>
  <c r="CY2080" i="1"/>
  <c r="CY2064" i="1"/>
  <c r="CY2048" i="1"/>
  <c r="CY2029" i="1"/>
  <c r="CY2011" i="1"/>
  <c r="CY1993" i="1"/>
  <c r="CY1974" i="1"/>
  <c r="CY1945" i="1"/>
  <c r="CY1872" i="1"/>
  <c r="CY2511" i="1"/>
  <c r="CY2495" i="1"/>
  <c r="CY2479" i="1"/>
  <c r="CY2463" i="1"/>
  <c r="CY2447" i="1"/>
  <c r="CY2431" i="1"/>
  <c r="CY2415" i="1"/>
  <c r="CY2399" i="1"/>
  <c r="CY2383" i="1"/>
  <c r="CY2367" i="1"/>
  <c r="CY2351" i="1"/>
  <c r="CY2335" i="1"/>
  <c r="CY2319" i="1"/>
  <c r="CY2303" i="1"/>
  <c r="CY2287" i="1"/>
  <c r="CY2271" i="1"/>
  <c r="CY2255" i="1"/>
  <c r="CY2239" i="1"/>
  <c r="CY2223" i="1"/>
  <c r="CY2207" i="1"/>
  <c r="CY2191" i="1"/>
  <c r="CY2175" i="1"/>
  <c r="CY2159" i="1"/>
  <c r="CY2143" i="1"/>
  <c r="CY2127" i="1"/>
  <c r="CY2111" i="1"/>
  <c r="CY2095" i="1"/>
  <c r="CY2079" i="1"/>
  <c r="CY2063" i="1"/>
  <c r="CY2046" i="1"/>
  <c r="CY2028" i="1"/>
  <c r="CY2010" i="1"/>
  <c r="CY1992" i="1"/>
  <c r="CY1973" i="1"/>
  <c r="CY1936" i="1"/>
  <c r="CY1862" i="1"/>
  <c r="CY2510" i="1"/>
  <c r="CY2494" i="1"/>
  <c r="CY2478" i="1"/>
  <c r="CY2462" i="1"/>
  <c r="CY2446" i="1"/>
  <c r="CY2430" i="1"/>
  <c r="CY2414" i="1"/>
  <c r="CY2398" i="1"/>
  <c r="CY2382" i="1"/>
  <c r="CY2366" i="1"/>
  <c r="CY2350" i="1"/>
  <c r="CY2334" i="1"/>
  <c r="CY2318" i="1"/>
  <c r="CY2302" i="1"/>
  <c r="CY2286" i="1"/>
  <c r="CY2270" i="1"/>
  <c r="CY2254" i="1"/>
  <c r="CY2238" i="1"/>
  <c r="CY2222" i="1"/>
  <c r="CY2206" i="1"/>
  <c r="CY2158" i="1"/>
  <c r="CY2126" i="1"/>
  <c r="CY2110" i="1"/>
  <c r="CY2094" i="1"/>
  <c r="CY2078" i="1"/>
  <c r="CY2062" i="1"/>
  <c r="CY2045" i="1"/>
  <c r="CY2027" i="1"/>
  <c r="CY2009" i="1"/>
  <c r="CY1972" i="1"/>
  <c r="CY1926" i="1"/>
  <c r="CY2505" i="1"/>
  <c r="CY2489" i="1"/>
  <c r="CY2473" i="1"/>
  <c r="CY2457" i="1"/>
  <c r="CY2425" i="1"/>
  <c r="CY2409" i="1"/>
  <c r="CY2393" i="1"/>
  <c r="CY2377" i="1"/>
  <c r="CY2361" i="1"/>
  <c r="CY2345" i="1"/>
  <c r="CY2329" i="1"/>
  <c r="CY2313" i="1"/>
  <c r="CY2297" i="1"/>
  <c r="CY2281" i="1"/>
  <c r="CY2265" i="1"/>
  <c r="CY2249" i="1"/>
  <c r="CY2233" i="1"/>
  <c r="CY2217" i="1"/>
  <c r="CY2201" i="1"/>
  <c r="CY2185" i="1"/>
  <c r="CY2169" i="1"/>
  <c r="CY2153" i="1"/>
  <c r="CY2137" i="1"/>
  <c r="CY2121" i="1"/>
  <c r="CY2105" i="1"/>
  <c r="CY2089" i="1"/>
  <c r="CY2073" i="1"/>
  <c r="CY2057" i="1"/>
  <c r="CY2040" i="1"/>
  <c r="CY2021" i="1"/>
  <c r="CY2003" i="1"/>
  <c r="CY1985" i="1"/>
  <c r="CY1966" i="1"/>
  <c r="CY1917" i="1"/>
  <c r="CY4" i="1"/>
  <c r="CY12" i="1"/>
  <c r="CY20" i="1"/>
  <c r="CY28" i="1"/>
  <c r="CY36" i="1"/>
  <c r="CY44" i="1"/>
  <c r="CY52" i="1"/>
  <c r="CY60" i="1"/>
  <c r="CY68" i="1"/>
  <c r="CY76" i="1"/>
  <c r="CY84" i="1"/>
  <c r="CY92" i="1"/>
  <c r="CY100" i="1"/>
  <c r="CY108" i="1"/>
  <c r="CY116" i="1"/>
  <c r="CY124" i="1"/>
  <c r="CY132" i="1"/>
  <c r="CY140" i="1"/>
  <c r="CY148" i="1"/>
  <c r="CY156" i="1"/>
  <c r="CY164" i="1"/>
  <c r="CY172" i="1"/>
  <c r="CY180" i="1"/>
  <c r="CY188" i="1"/>
  <c r="CY196" i="1"/>
  <c r="CY204" i="1"/>
  <c r="CY212" i="1"/>
  <c r="CY220" i="1"/>
  <c r="CY228" i="1"/>
  <c r="CY236" i="1"/>
  <c r="CY244" i="1"/>
  <c r="CY252" i="1"/>
  <c r="CY260" i="1"/>
  <c r="CY268" i="1"/>
  <c r="CY276" i="1"/>
  <c r="CY284" i="1"/>
  <c r="CY292" i="1"/>
  <c r="CY300" i="1"/>
  <c r="CY308" i="1"/>
  <c r="CY316" i="1"/>
  <c r="CY324" i="1"/>
  <c r="CY332" i="1"/>
  <c r="CY340" i="1"/>
  <c r="CY348" i="1"/>
  <c r="CY356" i="1"/>
  <c r="CY364" i="1"/>
  <c r="CY372" i="1"/>
  <c r="CY380" i="1"/>
  <c r="CY388" i="1"/>
  <c r="CY396" i="1"/>
  <c r="CY404" i="1"/>
  <c r="CY412" i="1"/>
  <c r="CY420" i="1"/>
  <c r="CY428" i="1"/>
  <c r="CY436" i="1"/>
  <c r="CY444" i="1"/>
  <c r="CY452" i="1"/>
  <c r="CY460" i="1"/>
  <c r="CY468" i="1"/>
  <c r="CY476" i="1"/>
  <c r="CY484" i="1"/>
  <c r="CY492" i="1"/>
  <c r="CY500" i="1"/>
  <c r="CY508" i="1"/>
  <c r="CY516" i="1"/>
  <c r="CY524" i="1"/>
  <c r="CY532" i="1"/>
  <c r="CY540" i="1"/>
  <c r="CY548" i="1"/>
  <c r="CY556" i="1"/>
  <c r="CY564" i="1"/>
  <c r="CY572" i="1"/>
  <c r="CY580" i="1"/>
  <c r="CY588" i="1"/>
  <c r="CY596" i="1"/>
  <c r="CY604" i="1"/>
  <c r="CY612" i="1"/>
  <c r="CY620" i="1"/>
  <c r="CY628" i="1"/>
  <c r="CY636" i="1"/>
  <c r="CY644" i="1"/>
  <c r="CY652" i="1"/>
  <c r="CY660" i="1"/>
  <c r="CY668" i="1"/>
  <c r="CY676" i="1"/>
  <c r="CY5" i="1"/>
  <c r="CY13" i="1"/>
  <c r="CY21" i="1"/>
  <c r="CY29" i="1"/>
  <c r="CY37" i="1"/>
  <c r="CY45" i="1"/>
  <c r="CY53" i="1"/>
  <c r="CY61" i="1"/>
  <c r="CY69" i="1"/>
  <c r="CY77" i="1"/>
  <c r="CY85" i="1"/>
  <c r="CY93" i="1"/>
  <c r="CY101" i="1"/>
  <c r="CY109" i="1"/>
  <c r="CY117" i="1"/>
  <c r="CY125" i="1"/>
  <c r="CY133" i="1"/>
  <c r="CY141" i="1"/>
  <c r="CY149" i="1"/>
  <c r="CY157" i="1"/>
  <c r="CY165" i="1"/>
  <c r="CY173" i="1"/>
  <c r="CY181" i="1"/>
  <c r="CY189" i="1"/>
  <c r="CY197" i="1"/>
  <c r="CY205" i="1"/>
  <c r="CY213" i="1"/>
  <c r="CY221" i="1"/>
  <c r="CY229" i="1"/>
  <c r="CY237" i="1"/>
  <c r="CY245" i="1"/>
  <c r="CY253" i="1"/>
  <c r="CY261" i="1"/>
  <c r="CY269" i="1"/>
  <c r="CY277" i="1"/>
  <c r="CY285" i="1"/>
  <c r="CY293" i="1"/>
  <c r="CY301" i="1"/>
  <c r="CY309" i="1"/>
  <c r="CY317" i="1"/>
  <c r="CY325" i="1"/>
  <c r="CY333" i="1"/>
  <c r="CY341" i="1"/>
  <c r="CY349" i="1"/>
  <c r="CY357" i="1"/>
  <c r="CY365" i="1"/>
  <c r="CY373" i="1"/>
  <c r="CY381" i="1"/>
  <c r="CY389" i="1"/>
  <c r="CY397" i="1"/>
  <c r="CY405" i="1"/>
  <c r="CY413" i="1"/>
  <c r="CY421" i="1"/>
  <c r="CY429" i="1"/>
  <c r="CY437" i="1"/>
  <c r="CY445" i="1"/>
  <c r="CY453" i="1"/>
  <c r="CY461" i="1"/>
  <c r="CY469" i="1"/>
  <c r="CY477" i="1"/>
  <c r="CY485" i="1"/>
  <c r="CY493" i="1"/>
  <c r="CY501" i="1"/>
  <c r="CY509" i="1"/>
  <c r="CY517" i="1"/>
  <c r="CY525" i="1"/>
  <c r="CY533" i="1"/>
  <c r="CY541" i="1"/>
  <c r="CY549" i="1"/>
  <c r="CY557" i="1"/>
  <c r="CY565" i="1"/>
  <c r="CY573" i="1"/>
  <c r="CY581" i="1"/>
  <c r="CY589" i="1"/>
  <c r="CY597" i="1"/>
  <c r="CY605" i="1"/>
  <c r="CY613" i="1"/>
  <c r="CY621" i="1"/>
  <c r="CY629" i="1"/>
  <c r="CY637" i="1"/>
  <c r="CY645" i="1"/>
  <c r="CY653" i="1"/>
  <c r="CY661" i="1"/>
  <c r="CY669" i="1"/>
  <c r="CY677" i="1"/>
  <c r="CY6" i="1"/>
  <c r="CY14" i="1"/>
  <c r="CY22" i="1"/>
  <c r="CY30" i="1"/>
  <c r="CY38" i="1"/>
  <c r="CY46" i="1"/>
  <c r="CY54" i="1"/>
  <c r="CY62" i="1"/>
  <c r="CY70" i="1"/>
  <c r="CY78" i="1"/>
  <c r="CY86" i="1"/>
  <c r="CY94" i="1"/>
  <c r="CY102" i="1"/>
  <c r="CY110" i="1"/>
  <c r="CY118" i="1"/>
  <c r="CY126" i="1"/>
  <c r="CY134" i="1"/>
  <c r="CY142" i="1"/>
  <c r="CY150" i="1"/>
  <c r="CY158" i="1"/>
  <c r="CY166" i="1"/>
  <c r="CY174" i="1"/>
  <c r="CY182" i="1"/>
  <c r="CY190" i="1"/>
  <c r="CY198" i="1"/>
  <c r="CY206" i="1"/>
  <c r="CY214" i="1"/>
  <c r="CY222" i="1"/>
  <c r="CY230" i="1"/>
  <c r="CY238" i="1"/>
  <c r="CY246" i="1"/>
  <c r="CY254" i="1"/>
  <c r="CY262" i="1"/>
  <c r="CY270" i="1"/>
  <c r="CY278" i="1"/>
  <c r="CY286" i="1"/>
  <c r="CY294" i="1"/>
  <c r="CY302" i="1"/>
  <c r="CY310" i="1"/>
  <c r="CY318" i="1"/>
  <c r="CY326" i="1"/>
  <c r="CY334" i="1"/>
  <c r="CY342" i="1"/>
  <c r="CY350" i="1"/>
  <c r="CY358" i="1"/>
  <c r="CY366" i="1"/>
  <c r="CY374" i="1"/>
  <c r="CY382" i="1"/>
  <c r="CY390" i="1"/>
  <c r="CY398" i="1"/>
  <c r="CY406" i="1"/>
  <c r="CY414" i="1"/>
  <c r="CY422" i="1"/>
  <c r="CY430" i="1"/>
  <c r="CY438" i="1"/>
  <c r="CY446" i="1"/>
  <c r="CY454" i="1"/>
  <c r="CY462" i="1"/>
  <c r="CY470" i="1"/>
  <c r="CY478" i="1"/>
  <c r="CY486" i="1"/>
  <c r="CY494" i="1"/>
  <c r="CY502" i="1"/>
  <c r="CY510" i="1"/>
  <c r="CY518" i="1"/>
  <c r="CY526" i="1"/>
  <c r="CY534" i="1"/>
  <c r="CY542" i="1"/>
  <c r="CY550" i="1"/>
  <c r="CY558" i="1"/>
  <c r="CY566" i="1"/>
  <c r="CY574" i="1"/>
  <c r="CY582" i="1"/>
  <c r="CY590" i="1"/>
  <c r="CY598" i="1"/>
  <c r="CY606" i="1"/>
  <c r="CY614" i="1"/>
  <c r="CY622" i="1"/>
  <c r="CY630" i="1"/>
  <c r="CY638" i="1"/>
  <c r="CY646" i="1"/>
  <c r="CY654" i="1"/>
  <c r="CY662" i="1"/>
  <c r="CY670" i="1"/>
  <c r="CY678" i="1"/>
  <c r="CY7" i="1"/>
  <c r="CY11" i="1"/>
  <c r="CY19" i="1"/>
  <c r="CY27" i="1"/>
  <c r="CY35" i="1"/>
  <c r="CY43" i="1"/>
  <c r="CY51" i="1"/>
  <c r="CY59" i="1"/>
  <c r="CY67" i="1"/>
  <c r="CY75" i="1"/>
  <c r="CY83" i="1"/>
  <c r="CY91" i="1"/>
  <c r="CY99" i="1"/>
  <c r="CY107" i="1"/>
  <c r="CY115" i="1"/>
  <c r="CY123" i="1"/>
  <c r="CY131" i="1"/>
  <c r="CY139" i="1"/>
  <c r="CY147" i="1"/>
  <c r="CY155" i="1"/>
  <c r="CY163" i="1"/>
  <c r="CY171" i="1"/>
  <c r="CY179" i="1"/>
  <c r="CY187" i="1"/>
  <c r="CY195" i="1"/>
  <c r="CY203" i="1"/>
  <c r="CY211" i="1"/>
  <c r="CY219" i="1"/>
  <c r="CY227" i="1"/>
  <c r="CY235" i="1"/>
  <c r="CY243" i="1"/>
  <c r="CY251" i="1"/>
  <c r="CY259" i="1"/>
  <c r="CY267" i="1"/>
  <c r="CY275" i="1"/>
  <c r="CY283" i="1"/>
  <c r="CY291" i="1"/>
  <c r="CY8" i="1"/>
  <c r="CY24" i="1"/>
  <c r="CY40" i="1"/>
  <c r="CY56" i="1"/>
  <c r="CY72" i="1"/>
  <c r="CY88" i="1"/>
  <c r="CY104" i="1"/>
  <c r="CY120" i="1"/>
  <c r="CY136" i="1"/>
  <c r="CY152" i="1"/>
  <c r="CY168" i="1"/>
  <c r="CY184" i="1"/>
  <c r="CY200" i="1"/>
  <c r="CY216" i="1"/>
  <c r="CY232" i="1"/>
  <c r="CY248" i="1"/>
  <c r="CY264" i="1"/>
  <c r="CY280" i="1"/>
  <c r="CY296" i="1"/>
  <c r="CY307" i="1"/>
  <c r="CY321" i="1"/>
  <c r="CY335" i="1"/>
  <c r="CY346" i="1"/>
  <c r="CY360" i="1"/>
  <c r="CY371" i="1"/>
  <c r="CY385" i="1"/>
  <c r="CY399" i="1"/>
  <c r="CY410" i="1"/>
  <c r="CY424" i="1"/>
  <c r="CY435" i="1"/>
  <c r="CY449" i="1"/>
  <c r="CY463" i="1"/>
  <c r="CY474" i="1"/>
  <c r="CY488" i="1"/>
  <c r="CY499" i="1"/>
  <c r="CY513" i="1"/>
  <c r="CY527" i="1"/>
  <c r="CY538" i="1"/>
  <c r="CY552" i="1"/>
  <c r="CY563" i="1"/>
  <c r="CY577" i="1"/>
  <c r="CY591" i="1"/>
  <c r="CY602" i="1"/>
  <c r="CY616" i="1"/>
  <c r="CY627" i="1"/>
  <c r="CY641" i="1"/>
  <c r="CY655" i="1"/>
  <c r="CY666" i="1"/>
  <c r="CY680" i="1"/>
  <c r="CY688" i="1"/>
  <c r="CY696" i="1"/>
  <c r="CY704" i="1"/>
  <c r="CY712" i="1"/>
  <c r="CY720" i="1"/>
  <c r="CY728" i="1"/>
  <c r="CY736" i="1"/>
  <c r="CY744" i="1"/>
  <c r="CY752" i="1"/>
  <c r="CY760" i="1"/>
  <c r="CY768" i="1"/>
  <c r="CY776" i="1"/>
  <c r="CY784" i="1"/>
  <c r="CY792" i="1"/>
  <c r="CY800" i="1"/>
  <c r="CY808" i="1"/>
  <c r="CY816" i="1"/>
  <c r="CY824" i="1"/>
  <c r="CY832" i="1"/>
  <c r="CY840" i="1"/>
  <c r="CY848" i="1"/>
  <c r="CY856" i="1"/>
  <c r="CY864" i="1"/>
  <c r="CY872" i="1"/>
  <c r="CY880" i="1"/>
  <c r="CY888" i="1"/>
  <c r="CY896" i="1"/>
  <c r="CY904" i="1"/>
  <c r="CY912" i="1"/>
  <c r="CY920" i="1"/>
  <c r="CY928" i="1"/>
  <c r="CY936" i="1"/>
  <c r="CY944" i="1"/>
  <c r="CY952" i="1"/>
  <c r="CY960" i="1"/>
  <c r="CY968" i="1"/>
  <c r="CY976" i="1"/>
  <c r="CY984" i="1"/>
  <c r="CY992" i="1"/>
  <c r="CY1000" i="1"/>
  <c r="CY1008" i="1"/>
  <c r="CY1016" i="1"/>
  <c r="CY1024" i="1"/>
  <c r="CY1032" i="1"/>
  <c r="CY1040" i="1"/>
  <c r="CY1048" i="1"/>
  <c r="CY1056" i="1"/>
  <c r="CY1064" i="1"/>
  <c r="CY1072" i="1"/>
  <c r="CY1080" i="1"/>
  <c r="CY1088" i="1"/>
  <c r="CY1096" i="1"/>
  <c r="CY1104" i="1"/>
  <c r="CY1112" i="1"/>
  <c r="CY1120" i="1"/>
  <c r="CY1128" i="1"/>
  <c r="CY1136" i="1"/>
  <c r="CY1144" i="1"/>
  <c r="CY1152" i="1"/>
  <c r="CY1160" i="1"/>
  <c r="CY1168" i="1"/>
  <c r="CY1176" i="1"/>
  <c r="CY1184" i="1"/>
  <c r="CY1192" i="1"/>
  <c r="CY1200" i="1"/>
  <c r="CY1208" i="1"/>
  <c r="CY9" i="1"/>
  <c r="CY25" i="1"/>
  <c r="CY41" i="1"/>
  <c r="CY57" i="1"/>
  <c r="CY73" i="1"/>
  <c r="CY89" i="1"/>
  <c r="CY105" i="1"/>
  <c r="CY121" i="1"/>
  <c r="CY137" i="1"/>
  <c r="CY153" i="1"/>
  <c r="CY169" i="1"/>
  <c r="CY185" i="1"/>
  <c r="CY201" i="1"/>
  <c r="CY217" i="1"/>
  <c r="CY233" i="1"/>
  <c r="CY249" i="1"/>
  <c r="CY265" i="1"/>
  <c r="CY281" i="1"/>
  <c r="CY297" i="1"/>
  <c r="CY311" i="1"/>
  <c r="CY322" i="1"/>
  <c r="CY336" i="1"/>
  <c r="CY347" i="1"/>
  <c r="CY361" i="1"/>
  <c r="CY375" i="1"/>
  <c r="CY386" i="1"/>
  <c r="CY400" i="1"/>
  <c r="CY411" i="1"/>
  <c r="CY425" i="1"/>
  <c r="CY439" i="1"/>
  <c r="CY450" i="1"/>
  <c r="CY464" i="1"/>
  <c r="CY475" i="1"/>
  <c r="CY489" i="1"/>
  <c r="CY503" i="1"/>
  <c r="CY514" i="1"/>
  <c r="CY528" i="1"/>
  <c r="CY539" i="1"/>
  <c r="CY553" i="1"/>
  <c r="CY567" i="1"/>
  <c r="CY578" i="1"/>
  <c r="CY592" i="1"/>
  <c r="CY603" i="1"/>
  <c r="CY617" i="1"/>
  <c r="CY631" i="1"/>
  <c r="CY642" i="1"/>
  <c r="CY656" i="1"/>
  <c r="CY667" i="1"/>
  <c r="CY681" i="1"/>
  <c r="CY689" i="1"/>
  <c r="CY697" i="1"/>
  <c r="CY705" i="1"/>
  <c r="CY713" i="1"/>
  <c r="CY721" i="1"/>
  <c r="CY729" i="1"/>
  <c r="CY737" i="1"/>
  <c r="CY745" i="1"/>
  <c r="CY753" i="1"/>
  <c r="CY761" i="1"/>
  <c r="CY769" i="1"/>
  <c r="CY777" i="1"/>
  <c r="CY785" i="1"/>
  <c r="CY793" i="1"/>
  <c r="CY801" i="1"/>
  <c r="CY809" i="1"/>
  <c r="CY817" i="1"/>
  <c r="CY825" i="1"/>
  <c r="CY833" i="1"/>
  <c r="CY841" i="1"/>
  <c r="CY849" i="1"/>
  <c r="CY857" i="1"/>
  <c r="CY865" i="1"/>
  <c r="CY873" i="1"/>
  <c r="CY881" i="1"/>
  <c r="CY889" i="1"/>
  <c r="CY897" i="1"/>
  <c r="CY905" i="1"/>
  <c r="CY913" i="1"/>
  <c r="CY921" i="1"/>
  <c r="CY929" i="1"/>
  <c r="CY937" i="1"/>
  <c r="CY945" i="1"/>
  <c r="CY953" i="1"/>
  <c r="CY961" i="1"/>
  <c r="CY969" i="1"/>
  <c r="CY977" i="1"/>
  <c r="CY985" i="1"/>
  <c r="CY993" i="1"/>
  <c r="CY1001" i="1"/>
  <c r="CY1009" i="1"/>
  <c r="CY1017" i="1"/>
  <c r="CY1025" i="1"/>
  <c r="CY1033" i="1"/>
  <c r="CY1041" i="1"/>
  <c r="CY10" i="1"/>
  <c r="CY26" i="1"/>
  <c r="CY42" i="1"/>
  <c r="CY58" i="1"/>
  <c r="CY74" i="1"/>
  <c r="CY90" i="1"/>
  <c r="CY106" i="1"/>
  <c r="CY122" i="1"/>
  <c r="CY138" i="1"/>
  <c r="CY154" i="1"/>
  <c r="CY170" i="1"/>
  <c r="CY186" i="1"/>
  <c r="CY202" i="1"/>
  <c r="CY218" i="1"/>
  <c r="CY234" i="1"/>
  <c r="CY250" i="1"/>
  <c r="CY266" i="1"/>
  <c r="CY282" i="1"/>
  <c r="CY298" i="1"/>
  <c r="CY312" i="1"/>
  <c r="CY323" i="1"/>
  <c r="CY337" i="1"/>
  <c r="CY351" i="1"/>
  <c r="CY362" i="1"/>
  <c r="CY376" i="1"/>
  <c r="CY387" i="1"/>
  <c r="CY401" i="1"/>
  <c r="CY415" i="1"/>
  <c r="CY426" i="1"/>
  <c r="CY440" i="1"/>
  <c r="CY451" i="1"/>
  <c r="CY465" i="1"/>
  <c r="CY479" i="1"/>
  <c r="CY490" i="1"/>
  <c r="CY504" i="1"/>
  <c r="CY515" i="1"/>
  <c r="CY529" i="1"/>
  <c r="CY543" i="1"/>
  <c r="CY554" i="1"/>
  <c r="CY568" i="1"/>
  <c r="CY579" i="1"/>
  <c r="CY593" i="1"/>
  <c r="CY607" i="1"/>
  <c r="CY618" i="1"/>
  <c r="CY632" i="1"/>
  <c r="CY643" i="1"/>
  <c r="CY657" i="1"/>
  <c r="CY671" i="1"/>
  <c r="CY682" i="1"/>
  <c r="CY690" i="1"/>
  <c r="CY698" i="1"/>
  <c r="CY706" i="1"/>
  <c r="CY714" i="1"/>
  <c r="CY722" i="1"/>
  <c r="CY730" i="1"/>
  <c r="CY738" i="1"/>
  <c r="CY746" i="1"/>
  <c r="CY754" i="1"/>
  <c r="CY762" i="1"/>
  <c r="CY770" i="1"/>
  <c r="CY778" i="1"/>
  <c r="CY786" i="1"/>
  <c r="CY794" i="1"/>
  <c r="CY802" i="1"/>
  <c r="CY810" i="1"/>
  <c r="CY818" i="1"/>
  <c r="CY826" i="1"/>
  <c r="CY834" i="1"/>
  <c r="CY842" i="1"/>
  <c r="CY850" i="1"/>
  <c r="CY858" i="1"/>
  <c r="CY866" i="1"/>
  <c r="CY874" i="1"/>
  <c r="CY882" i="1"/>
  <c r="CY890" i="1"/>
  <c r="CY898" i="1"/>
  <c r="CY906" i="1"/>
  <c r="CY914" i="1"/>
  <c r="CY922" i="1"/>
  <c r="CY930" i="1"/>
  <c r="CY938" i="1"/>
  <c r="CY946" i="1"/>
  <c r="CY954" i="1"/>
  <c r="CY962" i="1"/>
  <c r="CY970" i="1"/>
  <c r="CY978" i="1"/>
  <c r="CY986" i="1"/>
  <c r="CY994" i="1"/>
  <c r="CY1002" i="1"/>
  <c r="CY1010" i="1"/>
  <c r="CY1018" i="1"/>
  <c r="CY1026" i="1"/>
  <c r="CY1034" i="1"/>
  <c r="CY1042" i="1"/>
  <c r="CY1050" i="1"/>
  <c r="CY15" i="1"/>
  <c r="CY31" i="1"/>
  <c r="CY47" i="1"/>
  <c r="CY63" i="1"/>
  <c r="CY16" i="1"/>
  <c r="CY32" i="1"/>
  <c r="CY48" i="1"/>
  <c r="CY64" i="1"/>
  <c r="CY17" i="1"/>
  <c r="CY18" i="1"/>
  <c r="CY23" i="1"/>
  <c r="CY39" i="1"/>
  <c r="CY55" i="1"/>
  <c r="CY71" i="1"/>
  <c r="CY87" i="1"/>
  <c r="CY103" i="1"/>
  <c r="CY119" i="1"/>
  <c r="CY135" i="1"/>
  <c r="CY151" i="1"/>
  <c r="CY167" i="1"/>
  <c r="CY183" i="1"/>
  <c r="CY199" i="1"/>
  <c r="CY215" i="1"/>
  <c r="CY231" i="1"/>
  <c r="CY247" i="1"/>
  <c r="CY263" i="1"/>
  <c r="CY279" i="1"/>
  <c r="CY295" i="1"/>
  <c r="CY306" i="1"/>
  <c r="CY320" i="1"/>
  <c r="CY331" i="1"/>
  <c r="CY345" i="1"/>
  <c r="CY359" i="1"/>
  <c r="CY370" i="1"/>
  <c r="CY384" i="1"/>
  <c r="CY395" i="1"/>
  <c r="CY409" i="1"/>
  <c r="CY423" i="1"/>
  <c r="CY434" i="1"/>
  <c r="CY448" i="1"/>
  <c r="CY459" i="1"/>
  <c r="CY473" i="1"/>
  <c r="CY487" i="1"/>
  <c r="CY498" i="1"/>
  <c r="CY512" i="1"/>
  <c r="CY523" i="1"/>
  <c r="CY537" i="1"/>
  <c r="CY551" i="1"/>
  <c r="CY562" i="1"/>
  <c r="CY576" i="1"/>
  <c r="CY587" i="1"/>
  <c r="CY601" i="1"/>
  <c r="CY615" i="1"/>
  <c r="CY626" i="1"/>
  <c r="CY640" i="1"/>
  <c r="CY651" i="1"/>
  <c r="CY665" i="1"/>
  <c r="CY679" i="1"/>
  <c r="CY687" i="1"/>
  <c r="CY695" i="1"/>
  <c r="CY703" i="1"/>
  <c r="CY711" i="1"/>
  <c r="CY719" i="1"/>
  <c r="CY727" i="1"/>
  <c r="CY735" i="1"/>
  <c r="CY743" i="1"/>
  <c r="CY751" i="1"/>
  <c r="CY759" i="1"/>
  <c r="CY767" i="1"/>
  <c r="CY775" i="1"/>
  <c r="CY783" i="1"/>
  <c r="CY791" i="1"/>
  <c r="CY799" i="1"/>
  <c r="CY807" i="1"/>
  <c r="CY815" i="1"/>
  <c r="CY823" i="1"/>
  <c r="CY831" i="1"/>
  <c r="CY839" i="1"/>
  <c r="CY847" i="1"/>
  <c r="CY855" i="1"/>
  <c r="CY863" i="1"/>
  <c r="CY871" i="1"/>
  <c r="CY879" i="1"/>
  <c r="CY887" i="1"/>
  <c r="CY895" i="1"/>
  <c r="CY903" i="1"/>
  <c r="CY911" i="1"/>
  <c r="CY919" i="1"/>
  <c r="CY927" i="1"/>
  <c r="CY935" i="1"/>
  <c r="CY943" i="1"/>
  <c r="CY951" i="1"/>
  <c r="CY959" i="1"/>
  <c r="CY967" i="1"/>
  <c r="CY975" i="1"/>
  <c r="CY33" i="1"/>
  <c r="CY81" i="1"/>
  <c r="CY113" i="1"/>
  <c r="CY145" i="1"/>
  <c r="CY177" i="1"/>
  <c r="CY209" i="1"/>
  <c r="CY241" i="1"/>
  <c r="CY273" i="1"/>
  <c r="CY304" i="1"/>
  <c r="CY329" i="1"/>
  <c r="CY354" i="1"/>
  <c r="CY379" i="1"/>
  <c r="CY407" i="1"/>
  <c r="CY432" i="1"/>
  <c r="CY457" i="1"/>
  <c r="CY482" i="1"/>
  <c r="CY507" i="1"/>
  <c r="CY535" i="1"/>
  <c r="CY560" i="1"/>
  <c r="CY585" i="1"/>
  <c r="CY610" i="1"/>
  <c r="CY635" i="1"/>
  <c r="CY663" i="1"/>
  <c r="CY685" i="1"/>
  <c r="CY701" i="1"/>
  <c r="CY717" i="1"/>
  <c r="CY733" i="1"/>
  <c r="CY749" i="1"/>
  <c r="CY765" i="1"/>
  <c r="CY781" i="1"/>
  <c r="CY797" i="1"/>
  <c r="CY813" i="1"/>
  <c r="CY829" i="1"/>
  <c r="CY845" i="1"/>
  <c r="CY861" i="1"/>
  <c r="CY877" i="1"/>
  <c r="CY893" i="1"/>
  <c r="CY909" i="1"/>
  <c r="CY925" i="1"/>
  <c r="CY941" i="1"/>
  <c r="CY957" i="1"/>
  <c r="CY973" i="1"/>
  <c r="CY988" i="1"/>
  <c r="CY999" i="1"/>
  <c r="CY1013" i="1"/>
  <c r="CY1027" i="1"/>
  <c r="CY1038" i="1"/>
  <c r="CY1051" i="1"/>
  <c r="CY1060" i="1"/>
  <c r="CY1069" i="1"/>
  <c r="CY1078" i="1"/>
  <c r="CY1087" i="1"/>
  <c r="CY1097" i="1"/>
  <c r="CY1106" i="1"/>
  <c r="CY1115" i="1"/>
  <c r="CY1124" i="1"/>
  <c r="CY1133" i="1"/>
  <c r="CY1142" i="1"/>
  <c r="CY1151" i="1"/>
  <c r="CY1161" i="1"/>
  <c r="CY1170" i="1"/>
  <c r="CY1179" i="1"/>
  <c r="CY1188" i="1"/>
  <c r="CY1197" i="1"/>
  <c r="CY1206" i="1"/>
  <c r="CY1215" i="1"/>
  <c r="CY1223" i="1"/>
  <c r="CY1231" i="1"/>
  <c r="CY1239" i="1"/>
  <c r="CY1247" i="1"/>
  <c r="CY1255" i="1"/>
  <c r="CY1263" i="1"/>
  <c r="CY1271" i="1"/>
  <c r="CY1279" i="1"/>
  <c r="CY1287" i="1"/>
  <c r="CY1295" i="1"/>
  <c r="CY1303" i="1"/>
  <c r="CY1311" i="1"/>
  <c r="CY1319" i="1"/>
  <c r="CY1327" i="1"/>
  <c r="CY1335" i="1"/>
  <c r="CY1343" i="1"/>
  <c r="CY1351" i="1"/>
  <c r="CY1359" i="1"/>
  <c r="CY1367" i="1"/>
  <c r="CY1375" i="1"/>
  <c r="CY1383" i="1"/>
  <c r="CY1391" i="1"/>
  <c r="CY1399" i="1"/>
  <c r="CY1407" i="1"/>
  <c r="CY1415" i="1"/>
  <c r="CY1423" i="1"/>
  <c r="CY1431" i="1"/>
  <c r="CY1439" i="1"/>
  <c r="CY1447" i="1"/>
  <c r="CY1455" i="1"/>
  <c r="CY1463" i="1"/>
  <c r="CY1471" i="1"/>
  <c r="CY1479" i="1"/>
  <c r="CY1487" i="1"/>
  <c r="CY1495" i="1"/>
  <c r="CY1503" i="1"/>
  <c r="CY1511" i="1"/>
  <c r="CY1519" i="1"/>
  <c r="CY1527" i="1"/>
  <c r="CY1535" i="1"/>
  <c r="CY1543" i="1"/>
  <c r="CY1551" i="1"/>
  <c r="CY1559" i="1"/>
  <c r="CY1567" i="1"/>
  <c r="CY1575" i="1"/>
  <c r="CY1583" i="1"/>
  <c r="CY1591" i="1"/>
  <c r="CY1599" i="1"/>
  <c r="CY1607" i="1"/>
  <c r="CY1615" i="1"/>
  <c r="CY1623" i="1"/>
  <c r="CY1631" i="1"/>
  <c r="CY1639" i="1"/>
  <c r="CY1647" i="1"/>
  <c r="CY1655" i="1"/>
  <c r="CY1663" i="1"/>
  <c r="CY1671" i="1"/>
  <c r="CY1679" i="1"/>
  <c r="CY1687" i="1"/>
  <c r="CY1695" i="1"/>
  <c r="CY1703" i="1"/>
  <c r="CY1711" i="1"/>
  <c r="CY1719" i="1"/>
  <c r="CY1727" i="1"/>
  <c r="CY1735" i="1"/>
  <c r="CY1743" i="1"/>
  <c r="CY1751" i="1"/>
  <c r="CY1759" i="1"/>
  <c r="CY1767" i="1"/>
  <c r="CY1775" i="1"/>
  <c r="CY1783" i="1"/>
  <c r="CY1791" i="1"/>
  <c r="CY1799" i="1"/>
  <c r="CY1807" i="1"/>
  <c r="CY1815" i="1"/>
  <c r="CY1823" i="1"/>
  <c r="CY1831" i="1"/>
  <c r="CY1839" i="1"/>
  <c r="CY1847" i="1"/>
  <c r="CY1855" i="1"/>
  <c r="CY1863" i="1"/>
  <c r="CY1871" i="1"/>
  <c r="CY1879" i="1"/>
  <c r="CY1887" i="1"/>
  <c r="CY1895" i="1"/>
  <c r="CY1903" i="1"/>
  <c r="CY1911" i="1"/>
  <c r="CY1919" i="1"/>
  <c r="CY1927" i="1"/>
  <c r="CY1935" i="1"/>
  <c r="CY1943" i="1"/>
  <c r="CY1951" i="1"/>
  <c r="CY1959" i="1"/>
  <c r="CY1967" i="1"/>
  <c r="CY1975" i="1"/>
  <c r="CY1983" i="1"/>
  <c r="CY1991" i="1"/>
  <c r="CY1999" i="1"/>
  <c r="CY2007" i="1"/>
  <c r="CY2015" i="1"/>
  <c r="CY2023" i="1"/>
  <c r="CY2031" i="1"/>
  <c r="CY2039" i="1"/>
  <c r="CY2047" i="1"/>
  <c r="CY34" i="1"/>
  <c r="CY82" i="1"/>
  <c r="CY114" i="1"/>
  <c r="CY146" i="1"/>
  <c r="CY178" i="1"/>
  <c r="CY210" i="1"/>
  <c r="CY242" i="1"/>
  <c r="CY274" i="1"/>
  <c r="CY305" i="1"/>
  <c r="CY330" i="1"/>
  <c r="CY355" i="1"/>
  <c r="CY383" i="1"/>
  <c r="CY408" i="1"/>
  <c r="CY433" i="1"/>
  <c r="CY458" i="1"/>
  <c r="CY483" i="1"/>
  <c r="CY511" i="1"/>
  <c r="CY536" i="1"/>
  <c r="CY561" i="1"/>
  <c r="CY586" i="1"/>
  <c r="CY611" i="1"/>
  <c r="CY639" i="1"/>
  <c r="CY664" i="1"/>
  <c r="CY686" i="1"/>
  <c r="CY702" i="1"/>
  <c r="CY718" i="1"/>
  <c r="CY734" i="1"/>
  <c r="CY750" i="1"/>
  <c r="CY766" i="1"/>
  <c r="CY782" i="1"/>
  <c r="CY798" i="1"/>
  <c r="CY814" i="1"/>
  <c r="CY830" i="1"/>
  <c r="CY846" i="1"/>
  <c r="CY862" i="1"/>
  <c r="CY878" i="1"/>
  <c r="CY894" i="1"/>
  <c r="CY910" i="1"/>
  <c r="CY926" i="1"/>
  <c r="CY942" i="1"/>
  <c r="CY958" i="1"/>
  <c r="CY974" i="1"/>
  <c r="CY989" i="1"/>
  <c r="CY1003" i="1"/>
  <c r="CY1014" i="1"/>
  <c r="CY1028" i="1"/>
  <c r="CY1039" i="1"/>
  <c r="CY1052" i="1"/>
  <c r="CY1061" i="1"/>
  <c r="CY1070" i="1"/>
  <c r="CY1079" i="1"/>
  <c r="CY1089" i="1"/>
  <c r="CY1098" i="1"/>
  <c r="CY1107" i="1"/>
  <c r="CY1116" i="1"/>
  <c r="CY1125" i="1"/>
  <c r="CY1134" i="1"/>
  <c r="CY1143" i="1"/>
  <c r="CY1153" i="1"/>
  <c r="CY1162" i="1"/>
  <c r="CY1171" i="1"/>
  <c r="CY1180" i="1"/>
  <c r="CY1189" i="1"/>
  <c r="CY1198" i="1"/>
  <c r="CY1207" i="1"/>
  <c r="CY1216" i="1"/>
  <c r="CY1224" i="1"/>
  <c r="CY1232" i="1"/>
  <c r="CY1240" i="1"/>
  <c r="CY1248" i="1"/>
  <c r="CY1256" i="1"/>
  <c r="CY1264" i="1"/>
  <c r="CY1272" i="1"/>
  <c r="CY1280" i="1"/>
  <c r="CY1288" i="1"/>
  <c r="CY1296" i="1"/>
  <c r="CY1304" i="1"/>
  <c r="CY1312" i="1"/>
  <c r="CY1320" i="1"/>
  <c r="CY1328" i="1"/>
  <c r="CY1336" i="1"/>
  <c r="CY1344" i="1"/>
  <c r="CY1352" i="1"/>
  <c r="CY1360" i="1"/>
  <c r="CY1368" i="1"/>
  <c r="CY1376" i="1"/>
  <c r="CY1384" i="1"/>
  <c r="CY1392" i="1"/>
  <c r="CY1400" i="1"/>
  <c r="CY1408" i="1"/>
  <c r="CY1416" i="1"/>
  <c r="CY1424" i="1"/>
  <c r="CY1432" i="1"/>
  <c r="CY1440" i="1"/>
  <c r="CY1448" i="1"/>
  <c r="CY1456" i="1"/>
  <c r="CY1464" i="1"/>
  <c r="CY1472" i="1"/>
  <c r="CY1480" i="1"/>
  <c r="CY1488" i="1"/>
  <c r="CY1496" i="1"/>
  <c r="CY1504" i="1"/>
  <c r="CY1512" i="1"/>
  <c r="CY1520" i="1"/>
  <c r="CY1528" i="1"/>
  <c r="CY1536" i="1"/>
  <c r="CY1544" i="1"/>
  <c r="CY1552" i="1"/>
  <c r="CY1560" i="1"/>
  <c r="CY1568" i="1"/>
  <c r="CY1576" i="1"/>
  <c r="CY1584" i="1"/>
  <c r="CY1592" i="1"/>
  <c r="CY1600" i="1"/>
  <c r="CY1608" i="1"/>
  <c r="CY1616" i="1"/>
  <c r="CY1624" i="1"/>
  <c r="CY1632" i="1"/>
  <c r="CY1640" i="1"/>
  <c r="CY1648" i="1"/>
  <c r="CY1656" i="1"/>
  <c r="CY1664" i="1"/>
  <c r="CY1672" i="1"/>
  <c r="CY1680" i="1"/>
  <c r="CY1688" i="1"/>
  <c r="CY1696" i="1"/>
  <c r="CY1704" i="1"/>
  <c r="CY1712" i="1"/>
  <c r="CY1720" i="1"/>
  <c r="CY1728" i="1"/>
  <c r="CY1736" i="1"/>
  <c r="CY1744" i="1"/>
  <c r="CY1752" i="1"/>
  <c r="CY1760" i="1"/>
  <c r="CY1768" i="1"/>
  <c r="CY1776" i="1"/>
  <c r="CY49" i="1"/>
  <c r="CY95" i="1"/>
  <c r="CY127" i="1"/>
  <c r="CY159" i="1"/>
  <c r="CY191" i="1"/>
  <c r="CY223" i="1"/>
  <c r="CY255" i="1"/>
  <c r="CY287" i="1"/>
  <c r="CY313" i="1"/>
  <c r="CY338" i="1"/>
  <c r="CY363" i="1"/>
  <c r="CY391" i="1"/>
  <c r="CY416" i="1"/>
  <c r="CY441" i="1"/>
  <c r="CY466" i="1"/>
  <c r="CY491" i="1"/>
  <c r="CY519" i="1"/>
  <c r="CY544" i="1"/>
  <c r="CY569" i="1"/>
  <c r="CY594" i="1"/>
  <c r="CY619" i="1"/>
  <c r="CY647" i="1"/>
  <c r="CY672" i="1"/>
  <c r="CY691" i="1"/>
  <c r="CY707" i="1"/>
  <c r="CY723" i="1"/>
  <c r="CY739" i="1"/>
  <c r="CY755" i="1"/>
  <c r="CY771" i="1"/>
  <c r="CY787" i="1"/>
  <c r="CY803" i="1"/>
  <c r="CY819" i="1"/>
  <c r="CY835" i="1"/>
  <c r="CY851" i="1"/>
  <c r="CY867" i="1"/>
  <c r="CY883" i="1"/>
  <c r="CY899" i="1"/>
  <c r="CY915" i="1"/>
  <c r="CY931" i="1"/>
  <c r="CY947" i="1"/>
  <c r="CY963" i="1"/>
  <c r="CY979" i="1"/>
  <c r="CY990" i="1"/>
  <c r="CY1004" i="1"/>
  <c r="CY1015" i="1"/>
  <c r="CY1029" i="1"/>
  <c r="CY1043" i="1"/>
  <c r="CY1053" i="1"/>
  <c r="CY1062" i="1"/>
  <c r="CY1071" i="1"/>
  <c r="CY1081" i="1"/>
  <c r="CY1090" i="1"/>
  <c r="CY1099" i="1"/>
  <c r="CY1108" i="1"/>
  <c r="CY1117" i="1"/>
  <c r="CY1126" i="1"/>
  <c r="CY1135" i="1"/>
  <c r="CY1145" i="1"/>
  <c r="CY1154" i="1"/>
  <c r="CY1163" i="1"/>
  <c r="CY1172" i="1"/>
  <c r="CY1181" i="1"/>
  <c r="CY1190" i="1"/>
  <c r="CY1199" i="1"/>
  <c r="CY1209" i="1"/>
  <c r="CY1217" i="1"/>
  <c r="CY1225" i="1"/>
  <c r="CY1233" i="1"/>
  <c r="CY1241" i="1"/>
  <c r="CY1249" i="1"/>
  <c r="CY1257" i="1"/>
  <c r="CY1265" i="1"/>
  <c r="CY1273" i="1"/>
  <c r="CY1281" i="1"/>
  <c r="CY1289" i="1"/>
  <c r="CY1297" i="1"/>
  <c r="CY1305" i="1"/>
  <c r="CY1313" i="1"/>
  <c r="CY1321" i="1"/>
  <c r="CY1329" i="1"/>
  <c r="CY1337" i="1"/>
  <c r="CY1345" i="1"/>
  <c r="CY1353" i="1"/>
  <c r="CY1361" i="1"/>
  <c r="CY1369" i="1"/>
  <c r="CY1377" i="1"/>
  <c r="CY1385" i="1"/>
  <c r="CY1393" i="1"/>
  <c r="CY1401" i="1"/>
  <c r="CY1409" i="1"/>
  <c r="CY1417" i="1"/>
  <c r="CY1425" i="1"/>
  <c r="CY1433" i="1"/>
  <c r="CY1441" i="1"/>
  <c r="CY1449" i="1"/>
  <c r="CY1457" i="1"/>
  <c r="CY1465" i="1"/>
  <c r="CY1473" i="1"/>
  <c r="CY1481" i="1"/>
  <c r="CY1489" i="1"/>
  <c r="CY1497" i="1"/>
  <c r="CY1505" i="1"/>
  <c r="CY1513" i="1"/>
  <c r="CY1521" i="1"/>
  <c r="CY1529" i="1"/>
  <c r="CY1537" i="1"/>
  <c r="CY1545" i="1"/>
  <c r="CY1553" i="1"/>
  <c r="CY1561" i="1"/>
  <c r="CY1569" i="1"/>
  <c r="CY1577" i="1"/>
  <c r="CY1585" i="1"/>
  <c r="CY1593" i="1"/>
  <c r="CY1601" i="1"/>
  <c r="CY1609" i="1"/>
  <c r="CY1617" i="1"/>
  <c r="CY1625" i="1"/>
  <c r="CY1633" i="1"/>
  <c r="CY1641" i="1"/>
  <c r="CY1649" i="1"/>
  <c r="CY1657" i="1"/>
  <c r="CY1665" i="1"/>
  <c r="CY1673" i="1"/>
  <c r="CY1681" i="1"/>
  <c r="CY1689" i="1"/>
  <c r="CY1697" i="1"/>
  <c r="CY1705" i="1"/>
  <c r="CY1713" i="1"/>
  <c r="CY1721" i="1"/>
  <c r="CY1729" i="1"/>
  <c r="CY1737" i="1"/>
  <c r="CY1745" i="1"/>
  <c r="CY1753" i="1"/>
  <c r="CY1761" i="1"/>
  <c r="CY1769" i="1"/>
  <c r="CY1777" i="1"/>
  <c r="CY50" i="1"/>
  <c r="CY96" i="1"/>
  <c r="CY128" i="1"/>
  <c r="CY160" i="1"/>
  <c r="CY192" i="1"/>
  <c r="CY224" i="1"/>
  <c r="CY256" i="1"/>
  <c r="CY288" i="1"/>
  <c r="CY314" i="1"/>
  <c r="CY339" i="1"/>
  <c r="CY367" i="1"/>
  <c r="CY392" i="1"/>
  <c r="CY417" i="1"/>
  <c r="CY442" i="1"/>
  <c r="CY467" i="1"/>
  <c r="CY495" i="1"/>
  <c r="CY520" i="1"/>
  <c r="CY545" i="1"/>
  <c r="CY570" i="1"/>
  <c r="CY595" i="1"/>
  <c r="CY623" i="1"/>
  <c r="CY648" i="1"/>
  <c r="CY673" i="1"/>
  <c r="CY692" i="1"/>
  <c r="CY708" i="1"/>
  <c r="CY724" i="1"/>
  <c r="CY740" i="1"/>
  <c r="CY756" i="1"/>
  <c r="CY80" i="1"/>
  <c r="CY112" i="1"/>
  <c r="CY144" i="1"/>
  <c r="CY176" i="1"/>
  <c r="CY208" i="1"/>
  <c r="CY240" i="1"/>
  <c r="CY272" i="1"/>
  <c r="CY303" i="1"/>
  <c r="CY328" i="1"/>
  <c r="CY353" i="1"/>
  <c r="CY378" i="1"/>
  <c r="CY403" i="1"/>
  <c r="CY431" i="1"/>
  <c r="CY456" i="1"/>
  <c r="CY481" i="1"/>
  <c r="CY506" i="1"/>
  <c r="CY531" i="1"/>
  <c r="CY559" i="1"/>
  <c r="CY584" i="1"/>
  <c r="CY609" i="1"/>
  <c r="CY634" i="1"/>
  <c r="CY659" i="1"/>
  <c r="CY684" i="1"/>
  <c r="CY700" i="1"/>
  <c r="CY716" i="1"/>
  <c r="CY732" i="1"/>
  <c r="CY748" i="1"/>
  <c r="CY764" i="1"/>
  <c r="CY780" i="1"/>
  <c r="CY796" i="1"/>
  <c r="CY812" i="1"/>
  <c r="CY828" i="1"/>
  <c r="CY844" i="1"/>
  <c r="CY860" i="1"/>
  <c r="CY876" i="1"/>
  <c r="CY892" i="1"/>
  <c r="CY908" i="1"/>
  <c r="CY924" i="1"/>
  <c r="CY940" i="1"/>
  <c r="CY956" i="1"/>
  <c r="CY972" i="1"/>
  <c r="CY987" i="1"/>
  <c r="CY998" i="1"/>
  <c r="CY1012" i="1"/>
  <c r="CY1023" i="1"/>
  <c r="CY1037" i="1"/>
  <c r="CY1049" i="1"/>
  <c r="CY1059" i="1"/>
  <c r="CY1068" i="1"/>
  <c r="CY1077" i="1"/>
  <c r="CY1086" i="1"/>
  <c r="CY1095" i="1"/>
  <c r="CY1105" i="1"/>
  <c r="CY1114" i="1"/>
  <c r="CY1123" i="1"/>
  <c r="CY1132" i="1"/>
  <c r="CY1141" i="1"/>
  <c r="CY1150" i="1"/>
  <c r="CY1159" i="1"/>
  <c r="CY1169" i="1"/>
  <c r="CY1178" i="1"/>
  <c r="CY1187" i="1"/>
  <c r="CY1196" i="1"/>
  <c r="CY1205" i="1"/>
  <c r="CY1214" i="1"/>
  <c r="CY1222" i="1"/>
  <c r="CY1230" i="1"/>
  <c r="CY1238" i="1"/>
  <c r="CY1246" i="1"/>
  <c r="CY1254" i="1"/>
  <c r="CY1262" i="1"/>
  <c r="CY1270" i="1"/>
  <c r="CY1278" i="1"/>
  <c r="CY1286" i="1"/>
  <c r="CY1294" i="1"/>
  <c r="CY1302" i="1"/>
  <c r="CY1310" i="1"/>
  <c r="CY1318" i="1"/>
  <c r="CY1326" i="1"/>
  <c r="CY1334" i="1"/>
  <c r="CY1342" i="1"/>
  <c r="CY1350" i="1"/>
  <c r="CY1358" i="1"/>
  <c r="CY1366" i="1"/>
  <c r="CY1374" i="1"/>
  <c r="CY1382" i="1"/>
  <c r="CY1390" i="1"/>
  <c r="CY1398" i="1"/>
  <c r="CY1406" i="1"/>
  <c r="CY1414" i="1"/>
  <c r="CY1422" i="1"/>
  <c r="CY1430" i="1"/>
  <c r="CY1438" i="1"/>
  <c r="CY1446" i="1"/>
  <c r="CY1454" i="1"/>
  <c r="CY1462" i="1"/>
  <c r="CY1470" i="1"/>
  <c r="CY1478" i="1"/>
  <c r="CY1486" i="1"/>
  <c r="CY1494" i="1"/>
  <c r="CY1502" i="1"/>
  <c r="CY1510" i="1"/>
  <c r="CY1518" i="1"/>
  <c r="CY1526" i="1"/>
  <c r="CY1534" i="1"/>
  <c r="CY1542" i="1"/>
  <c r="CY1550" i="1"/>
  <c r="CY1558" i="1"/>
  <c r="CY1566" i="1"/>
  <c r="CY1574" i="1"/>
  <c r="CY1582" i="1"/>
  <c r="CY1590" i="1"/>
  <c r="CY1598" i="1"/>
  <c r="CY1606" i="1"/>
  <c r="CY1614" i="1"/>
  <c r="CY1622" i="1"/>
  <c r="CY1630" i="1"/>
  <c r="CY1638" i="1"/>
  <c r="CY1646" i="1"/>
  <c r="CY1654" i="1"/>
  <c r="CY1662" i="1"/>
  <c r="CY1670" i="1"/>
  <c r="CY1678" i="1"/>
  <c r="CY1686" i="1"/>
  <c r="CY1694" i="1"/>
  <c r="CY1702" i="1"/>
  <c r="CY65" i="1"/>
  <c r="CY143" i="1"/>
  <c r="CY226" i="1"/>
  <c r="CY315" i="1"/>
  <c r="CY377" i="1"/>
  <c r="CY447" i="1"/>
  <c r="CY521" i="1"/>
  <c r="CY583" i="1"/>
  <c r="CY650" i="1"/>
  <c r="CY709" i="1"/>
  <c r="CY747" i="1"/>
  <c r="CY788" i="1"/>
  <c r="CY820" i="1"/>
  <c r="CY852" i="1"/>
  <c r="CY884" i="1"/>
  <c r="CY916" i="1"/>
  <c r="CY948" i="1"/>
  <c r="CY980" i="1"/>
  <c r="CY1005" i="1"/>
  <c r="CY1030" i="1"/>
  <c r="CY1054" i="1"/>
  <c r="CY1073" i="1"/>
  <c r="CY1091" i="1"/>
  <c r="CY1109" i="1"/>
  <c r="CY1127" i="1"/>
  <c r="CY1146" i="1"/>
  <c r="CY1164" i="1"/>
  <c r="CY1182" i="1"/>
  <c r="CY1201" i="1"/>
  <c r="CY1218" i="1"/>
  <c r="CY1234" i="1"/>
  <c r="CY1250" i="1"/>
  <c r="CY1266" i="1"/>
  <c r="CY1282" i="1"/>
  <c r="CY1298" i="1"/>
  <c r="CY1314" i="1"/>
  <c r="CY1330" i="1"/>
  <c r="CY1346" i="1"/>
  <c r="CY1362" i="1"/>
  <c r="CY1378" i="1"/>
  <c r="CY1394" i="1"/>
  <c r="CY1410" i="1"/>
  <c r="CY1426" i="1"/>
  <c r="CY1442" i="1"/>
  <c r="CY1458" i="1"/>
  <c r="CY1474" i="1"/>
  <c r="CY1490" i="1"/>
  <c r="CY1506" i="1"/>
  <c r="CY1522" i="1"/>
  <c r="CY1538" i="1"/>
  <c r="CY1554" i="1"/>
  <c r="CY1570" i="1"/>
  <c r="CY1586" i="1"/>
  <c r="CY1602" i="1"/>
  <c r="CY1618" i="1"/>
  <c r="CY1634" i="1"/>
  <c r="CY1650" i="1"/>
  <c r="CY1666" i="1"/>
  <c r="CY1682" i="1"/>
  <c r="CY1698" i="1"/>
  <c r="CY1710" i="1"/>
  <c r="CY1724" i="1"/>
  <c r="CY1738" i="1"/>
  <c r="CY1749" i="1"/>
  <c r="CY1763" i="1"/>
  <c r="CY1774" i="1"/>
  <c r="CY1786" i="1"/>
  <c r="CY1795" i="1"/>
  <c r="CY1804" i="1"/>
  <c r="CY1813" i="1"/>
  <c r="CY1822" i="1"/>
  <c r="CY1832" i="1"/>
  <c r="CY1841" i="1"/>
  <c r="CY1850" i="1"/>
  <c r="CY1859" i="1"/>
  <c r="CY1868" i="1"/>
  <c r="CY1877" i="1"/>
  <c r="CY1886" i="1"/>
  <c r="CY1896" i="1"/>
  <c r="CY1905" i="1"/>
  <c r="CY1914" i="1"/>
  <c r="CY1923" i="1"/>
  <c r="CY1932" i="1"/>
  <c r="CY1941" i="1"/>
  <c r="CY1950" i="1"/>
  <c r="CY1960" i="1"/>
  <c r="CY1969" i="1"/>
  <c r="CY1978" i="1"/>
  <c r="CY1987" i="1"/>
  <c r="CY1996" i="1"/>
  <c r="CY2005" i="1"/>
  <c r="CY2014" i="1"/>
  <c r="CY2024" i="1"/>
  <c r="CY2033" i="1"/>
  <c r="CY2042" i="1"/>
  <c r="CY2051" i="1"/>
  <c r="CY2059" i="1"/>
  <c r="CY2067" i="1"/>
  <c r="CY2075" i="1"/>
  <c r="CY2083" i="1"/>
  <c r="CY2091" i="1"/>
  <c r="CY2099" i="1"/>
  <c r="CY2107" i="1"/>
  <c r="CY2115" i="1"/>
  <c r="CY2123" i="1"/>
  <c r="CY2131" i="1"/>
  <c r="CY2139" i="1"/>
  <c r="CY2147" i="1"/>
  <c r="CY2155" i="1"/>
  <c r="CY2163" i="1"/>
  <c r="CY2171" i="1"/>
  <c r="CY2179" i="1"/>
  <c r="CY2187" i="1"/>
  <c r="CY2195" i="1"/>
  <c r="CY2203" i="1"/>
  <c r="CY2211" i="1"/>
  <c r="CY2219" i="1"/>
  <c r="CY2227" i="1"/>
  <c r="CY2235" i="1"/>
  <c r="CY2243" i="1"/>
  <c r="CY2251" i="1"/>
  <c r="CY2259" i="1"/>
  <c r="CY2267" i="1"/>
  <c r="CY2275" i="1"/>
  <c r="CY2283" i="1"/>
  <c r="CY2291" i="1"/>
  <c r="CY2299" i="1"/>
  <c r="CY2307" i="1"/>
  <c r="CY2315" i="1"/>
  <c r="CY2323" i="1"/>
  <c r="CY2331" i="1"/>
  <c r="CY2339" i="1"/>
  <c r="CY2347" i="1"/>
  <c r="CY2355" i="1"/>
  <c r="CY2363" i="1"/>
  <c r="CY2371" i="1"/>
  <c r="CY2379" i="1"/>
  <c r="CY2387" i="1"/>
  <c r="CY2395" i="1"/>
  <c r="CY2403" i="1"/>
  <c r="CY2411" i="1"/>
  <c r="CY2419" i="1"/>
  <c r="CY2427" i="1"/>
  <c r="CY2435" i="1"/>
  <c r="CY2443" i="1"/>
  <c r="CY2451" i="1"/>
  <c r="CY2459" i="1"/>
  <c r="CY2467" i="1"/>
  <c r="CY2475" i="1"/>
  <c r="CY2483" i="1"/>
  <c r="CY2491" i="1"/>
  <c r="CY2499" i="1"/>
  <c r="CY2507" i="1"/>
  <c r="CY2515" i="1"/>
  <c r="CY66" i="1"/>
  <c r="CY161" i="1"/>
  <c r="CY239" i="1"/>
  <c r="CY319" i="1"/>
  <c r="CY393" i="1"/>
  <c r="CY455" i="1"/>
  <c r="CY522" i="1"/>
  <c r="CY599" i="1"/>
  <c r="CY658" i="1"/>
  <c r="CY710" i="1"/>
  <c r="CY757" i="1"/>
  <c r="CY789" i="1"/>
  <c r="CY821" i="1"/>
  <c r="CY853" i="1"/>
  <c r="CY885" i="1"/>
  <c r="CY917" i="1"/>
  <c r="CY949" i="1"/>
  <c r="CY981" i="1"/>
  <c r="CY1006" i="1"/>
  <c r="CY1031" i="1"/>
  <c r="CY1055" i="1"/>
  <c r="CY1074" i="1"/>
  <c r="CY1092" i="1"/>
  <c r="CY1110" i="1"/>
  <c r="CY1129" i="1"/>
  <c r="CY1147" i="1"/>
  <c r="CY1165" i="1"/>
  <c r="CY1183" i="1"/>
  <c r="CY1202" i="1"/>
  <c r="CY1219" i="1"/>
  <c r="CY1235" i="1"/>
  <c r="CY1251" i="1"/>
  <c r="CY1267" i="1"/>
  <c r="CY1283" i="1"/>
  <c r="CY1299" i="1"/>
  <c r="CY1315" i="1"/>
  <c r="CY1331" i="1"/>
  <c r="CY1347" i="1"/>
  <c r="CY1363" i="1"/>
  <c r="CY1379" i="1"/>
  <c r="CY1395" i="1"/>
  <c r="CY1411" i="1"/>
  <c r="CY1427" i="1"/>
  <c r="CY1443" i="1"/>
  <c r="CY1459" i="1"/>
  <c r="CY1475" i="1"/>
  <c r="CY1491" i="1"/>
  <c r="CY1507" i="1"/>
  <c r="CY1523" i="1"/>
  <c r="CY1539" i="1"/>
  <c r="CY1555" i="1"/>
  <c r="CY1571" i="1"/>
  <c r="CY1587" i="1"/>
  <c r="CY1603" i="1"/>
  <c r="CY1619" i="1"/>
  <c r="CY1635" i="1"/>
  <c r="CY1651" i="1"/>
  <c r="CY1667" i="1"/>
  <c r="CY1683" i="1"/>
  <c r="CY1699" i="1"/>
  <c r="CY1714" i="1"/>
  <c r="CY1725" i="1"/>
  <c r="CY1739" i="1"/>
  <c r="CY1750" i="1"/>
  <c r="CY1764" i="1"/>
  <c r="CY1778" i="1"/>
  <c r="CY1787" i="1"/>
  <c r="CY1796" i="1"/>
  <c r="CY1805" i="1"/>
  <c r="CY1814" i="1"/>
  <c r="CY1824" i="1"/>
  <c r="CY1833" i="1"/>
  <c r="CY1842" i="1"/>
  <c r="CY1851" i="1"/>
  <c r="CY1860" i="1"/>
  <c r="CY1869" i="1"/>
  <c r="CY1878" i="1"/>
  <c r="CY1888" i="1"/>
  <c r="CY1897" i="1"/>
  <c r="CY1906" i="1"/>
  <c r="CY1915" i="1"/>
  <c r="CY1924" i="1"/>
  <c r="CY1933" i="1"/>
  <c r="CY1942" i="1"/>
  <c r="CY1952" i="1"/>
  <c r="CY1961" i="1"/>
  <c r="CY1970" i="1"/>
  <c r="CY1979" i="1"/>
  <c r="CY1988" i="1"/>
  <c r="CY1997" i="1"/>
  <c r="CY2006" i="1"/>
  <c r="CY2016" i="1"/>
  <c r="CY2025" i="1"/>
  <c r="CY2034" i="1"/>
  <c r="CY2043" i="1"/>
  <c r="CY2052" i="1"/>
  <c r="CY2060" i="1"/>
  <c r="CY2068" i="1"/>
  <c r="CY2076" i="1"/>
  <c r="CY2084" i="1"/>
  <c r="CY2092" i="1"/>
  <c r="CY2100" i="1"/>
  <c r="CY2108" i="1"/>
  <c r="CY2116" i="1"/>
  <c r="CY2124" i="1"/>
  <c r="CY2132" i="1"/>
  <c r="CY2140" i="1"/>
  <c r="CY2148" i="1"/>
  <c r="CY2156" i="1"/>
  <c r="CY2164" i="1"/>
  <c r="CY2172" i="1"/>
  <c r="CY2180" i="1"/>
  <c r="CY2188" i="1"/>
  <c r="CY2196" i="1"/>
  <c r="CY2204" i="1"/>
  <c r="CY2212" i="1"/>
  <c r="CY2220" i="1"/>
  <c r="CY2228" i="1"/>
  <c r="CY2236" i="1"/>
  <c r="CY2244" i="1"/>
  <c r="CY2252" i="1"/>
  <c r="CY2260" i="1"/>
  <c r="CY2268" i="1"/>
  <c r="CY2276" i="1"/>
  <c r="CY2284" i="1"/>
  <c r="CY2292" i="1"/>
  <c r="CY2300" i="1"/>
  <c r="CY2308" i="1"/>
  <c r="CY2316" i="1"/>
  <c r="CY2324" i="1"/>
  <c r="CY2332" i="1"/>
  <c r="CY2340" i="1"/>
  <c r="CY2348" i="1"/>
  <c r="CY2356" i="1"/>
  <c r="CY2364" i="1"/>
  <c r="CY2372" i="1"/>
  <c r="CY2380" i="1"/>
  <c r="CY2388" i="1"/>
  <c r="CY2396" i="1"/>
  <c r="CY2404" i="1"/>
  <c r="CY2412" i="1"/>
  <c r="CY2420" i="1"/>
  <c r="CY2428" i="1"/>
  <c r="CY2436" i="1"/>
  <c r="CY2444" i="1"/>
  <c r="CY2452" i="1"/>
  <c r="CY2460" i="1"/>
  <c r="CY2468" i="1"/>
  <c r="CY2476" i="1"/>
  <c r="CY2484" i="1"/>
  <c r="CY2492" i="1"/>
  <c r="CY2500" i="1"/>
  <c r="CY2508" i="1"/>
  <c r="CY2516" i="1"/>
  <c r="CY79" i="1"/>
  <c r="CY162" i="1"/>
  <c r="CY257" i="1"/>
  <c r="CY327" i="1"/>
  <c r="CY394" i="1"/>
  <c r="CY471" i="1"/>
  <c r="CY530" i="1"/>
  <c r="CY600" i="1"/>
  <c r="CY674" i="1"/>
  <c r="CY715" i="1"/>
  <c r="CY758" i="1"/>
  <c r="CY790" i="1"/>
  <c r="CY822" i="1"/>
  <c r="CY854" i="1"/>
  <c r="CY886" i="1"/>
  <c r="CY918" i="1"/>
  <c r="CY950" i="1"/>
  <c r="CY982" i="1"/>
  <c r="CY1007" i="1"/>
  <c r="CY1035" i="1"/>
  <c r="CY1057" i="1"/>
  <c r="CY1075" i="1"/>
  <c r="CY1093" i="1"/>
  <c r="CY1111" i="1"/>
  <c r="CY1130" i="1"/>
  <c r="CY1148" i="1"/>
  <c r="CY1166" i="1"/>
  <c r="CY1185" i="1"/>
  <c r="CY1203" i="1"/>
  <c r="CY1220" i="1"/>
  <c r="CY1236" i="1"/>
  <c r="CY1252" i="1"/>
  <c r="CY1268" i="1"/>
  <c r="CY1284" i="1"/>
  <c r="CY1300" i="1"/>
  <c r="CY1316" i="1"/>
  <c r="CY1332" i="1"/>
  <c r="CY1348" i="1"/>
  <c r="CY1364" i="1"/>
  <c r="CY1380" i="1"/>
  <c r="CY1396" i="1"/>
  <c r="CY1412" i="1"/>
  <c r="CY1428" i="1"/>
  <c r="CY1444" i="1"/>
  <c r="CY1460" i="1"/>
  <c r="CY1476" i="1"/>
  <c r="CY1492" i="1"/>
  <c r="CY1508" i="1"/>
  <c r="CY1524" i="1"/>
  <c r="CY1540" i="1"/>
  <c r="CY1556" i="1"/>
  <c r="CY1572" i="1"/>
  <c r="CY1588" i="1"/>
  <c r="CY1604" i="1"/>
  <c r="CY1620" i="1"/>
  <c r="CY1636" i="1"/>
  <c r="CY1652" i="1"/>
  <c r="CY1668" i="1"/>
  <c r="CY1684" i="1"/>
  <c r="CY1700" i="1"/>
  <c r="CY1715" i="1"/>
  <c r="CY1726" i="1"/>
  <c r="CY1740" i="1"/>
  <c r="CY1754" i="1"/>
  <c r="CY1765" i="1"/>
  <c r="CY1779" i="1"/>
  <c r="CY1788" i="1"/>
  <c r="CY1797" i="1"/>
  <c r="CY1806" i="1"/>
  <c r="CY1816" i="1"/>
  <c r="CY1825" i="1"/>
  <c r="CY1834" i="1"/>
  <c r="CY1843" i="1"/>
  <c r="CY1852" i="1"/>
  <c r="CY1861" i="1"/>
  <c r="CY1870" i="1"/>
  <c r="CY1880" i="1"/>
  <c r="CY1889" i="1"/>
  <c r="CY1898" i="1"/>
  <c r="CY1907" i="1"/>
  <c r="CY1916" i="1"/>
  <c r="CY1925" i="1"/>
  <c r="CY1934" i="1"/>
  <c r="CY1944" i="1"/>
  <c r="CY1953" i="1"/>
  <c r="CY1962" i="1"/>
  <c r="CY1971" i="1"/>
  <c r="CY1980" i="1"/>
  <c r="CY1989" i="1"/>
  <c r="CY1998" i="1"/>
  <c r="CY2008" i="1"/>
  <c r="CY2017" i="1"/>
  <c r="CY2026" i="1"/>
  <c r="CY2035" i="1"/>
  <c r="CY2044" i="1"/>
  <c r="CY2053" i="1"/>
  <c r="CY2061" i="1"/>
  <c r="CY2069" i="1"/>
  <c r="CY2077" i="1"/>
  <c r="CY2085" i="1"/>
  <c r="CY2093" i="1"/>
  <c r="CY2101" i="1"/>
  <c r="CY2109" i="1"/>
  <c r="CY2117" i="1"/>
  <c r="CY2125" i="1"/>
  <c r="CY2133" i="1"/>
  <c r="CY2141" i="1"/>
  <c r="CY2149" i="1"/>
  <c r="CY2157" i="1"/>
  <c r="CY2165" i="1"/>
  <c r="CY2173" i="1"/>
  <c r="CY2181" i="1"/>
  <c r="CY2189" i="1"/>
  <c r="CY2197" i="1"/>
  <c r="CY2205" i="1"/>
  <c r="CY2213" i="1"/>
  <c r="CY2221" i="1"/>
  <c r="CY2229" i="1"/>
  <c r="CY2237" i="1"/>
  <c r="CY2245" i="1"/>
  <c r="CY2253" i="1"/>
  <c r="CY2261" i="1"/>
  <c r="CY2269" i="1"/>
  <c r="CY2277" i="1"/>
  <c r="CY2285" i="1"/>
  <c r="CY2293" i="1"/>
  <c r="CY2301" i="1"/>
  <c r="CY2309" i="1"/>
  <c r="CY2317" i="1"/>
  <c r="CY2325" i="1"/>
  <c r="CY2333" i="1"/>
  <c r="CY2341" i="1"/>
  <c r="CY2349" i="1"/>
  <c r="CY2357" i="1"/>
  <c r="CY2365" i="1"/>
  <c r="CY2373" i="1"/>
  <c r="CY2381" i="1"/>
  <c r="CY2389" i="1"/>
  <c r="CY2397" i="1"/>
  <c r="CY2405" i="1"/>
  <c r="CY2413" i="1"/>
  <c r="CY2421" i="1"/>
  <c r="CY2429" i="1"/>
  <c r="CY2437" i="1"/>
  <c r="CY2445" i="1"/>
  <c r="CY2453" i="1"/>
  <c r="CY2461" i="1"/>
  <c r="CY2469" i="1"/>
  <c r="CY2477" i="1"/>
  <c r="CY2485" i="1"/>
  <c r="CY2493" i="1"/>
  <c r="CY2501" i="1"/>
  <c r="CY2509" i="1"/>
  <c r="CY2517" i="1"/>
  <c r="CY97" i="1"/>
  <c r="CY175" i="1"/>
  <c r="CY258" i="1"/>
  <c r="CY343" i="1"/>
  <c r="CY402" i="1"/>
  <c r="CY472" i="1"/>
  <c r="CY546" i="1"/>
  <c r="CY608" i="1"/>
  <c r="CY675" i="1"/>
  <c r="CY725" i="1"/>
  <c r="CY763" i="1"/>
  <c r="CY795" i="1"/>
  <c r="CY827" i="1"/>
  <c r="CY859" i="1"/>
  <c r="CY891" i="1"/>
  <c r="CY923" i="1"/>
  <c r="CY955" i="1"/>
  <c r="CY983" i="1"/>
  <c r="CY1011" i="1"/>
  <c r="CY1036" i="1"/>
  <c r="CY1058" i="1"/>
  <c r="CY1076" i="1"/>
  <c r="CY1094" i="1"/>
  <c r="CY1113" i="1"/>
  <c r="CY1131" i="1"/>
  <c r="CY1149" i="1"/>
  <c r="CY1167" i="1"/>
  <c r="CY1186" i="1"/>
  <c r="CY1204" i="1"/>
  <c r="CY1221" i="1"/>
  <c r="CY1237" i="1"/>
  <c r="CY1253" i="1"/>
  <c r="CY1269" i="1"/>
  <c r="CY1285" i="1"/>
  <c r="CY1301" i="1"/>
  <c r="CY1317" i="1"/>
  <c r="CY1333" i="1"/>
  <c r="CY1349" i="1"/>
  <c r="CY1365" i="1"/>
  <c r="CY1381" i="1"/>
  <c r="CY1397" i="1"/>
  <c r="CY1413" i="1"/>
  <c r="CY1429" i="1"/>
  <c r="CY1445" i="1"/>
  <c r="CY1461" i="1"/>
  <c r="CY1477" i="1"/>
  <c r="CY1493" i="1"/>
  <c r="CY1509" i="1"/>
  <c r="CY1525" i="1"/>
  <c r="CY1541" i="1"/>
  <c r="CY1557" i="1"/>
  <c r="CY1573" i="1"/>
  <c r="CY1589" i="1"/>
  <c r="CY1605" i="1"/>
  <c r="CY1621" i="1"/>
  <c r="CY1637" i="1"/>
  <c r="CY1653" i="1"/>
  <c r="CY1669" i="1"/>
  <c r="CY1685" i="1"/>
  <c r="CY1701" i="1"/>
  <c r="CY1716" i="1"/>
  <c r="CY1730" i="1"/>
  <c r="CY1741" i="1"/>
  <c r="CY1755" i="1"/>
  <c r="CY1766" i="1"/>
  <c r="CY1780" i="1"/>
  <c r="CY1789" i="1"/>
  <c r="CY1798" i="1"/>
  <c r="CY1808" i="1"/>
  <c r="CY98" i="1"/>
  <c r="CY193" i="1"/>
  <c r="CY271" i="1"/>
  <c r="CY344" i="1"/>
  <c r="CY418" i="1"/>
  <c r="CY480" i="1"/>
  <c r="CY547" i="1"/>
  <c r="CY624" i="1"/>
  <c r="CY683" i="1"/>
  <c r="CY726" i="1"/>
  <c r="CY772" i="1"/>
  <c r="CY804" i="1"/>
  <c r="CY836" i="1"/>
  <c r="CY868" i="1"/>
  <c r="CY900" i="1"/>
  <c r="CY932" i="1"/>
  <c r="CY964" i="1"/>
  <c r="CY991" i="1"/>
  <c r="CY1019" i="1"/>
  <c r="CY1044" i="1"/>
  <c r="CY1063" i="1"/>
  <c r="CY1082" i="1"/>
  <c r="CY1100" i="1"/>
  <c r="CY1118" i="1"/>
  <c r="CY1137" i="1"/>
  <c r="CY1155" i="1"/>
  <c r="CY1173" i="1"/>
  <c r="CY1191" i="1"/>
  <c r="CY1210" i="1"/>
  <c r="CY1226" i="1"/>
  <c r="CY1242" i="1"/>
  <c r="CY1258" i="1"/>
  <c r="CY1274" i="1"/>
  <c r="CY1290" i="1"/>
  <c r="CY1306" i="1"/>
  <c r="CY1322" i="1"/>
  <c r="CY1338" i="1"/>
  <c r="CY1354" i="1"/>
  <c r="CY1370" i="1"/>
  <c r="CY1386" i="1"/>
  <c r="CY1402" i="1"/>
  <c r="CY1418" i="1"/>
  <c r="CY1434" i="1"/>
  <c r="CY1450" i="1"/>
  <c r="CY1466" i="1"/>
  <c r="CY1482" i="1"/>
  <c r="CY1498" i="1"/>
  <c r="CY1514" i="1"/>
  <c r="CY1530" i="1"/>
  <c r="CY1546" i="1"/>
  <c r="CY1562" i="1"/>
  <c r="CY1578" i="1"/>
  <c r="CY1594" i="1"/>
  <c r="CY1610" i="1"/>
  <c r="CY1626" i="1"/>
  <c r="CY1642" i="1"/>
  <c r="CY1658" i="1"/>
  <c r="CY1674" i="1"/>
  <c r="CY1690" i="1"/>
  <c r="CY1706" i="1"/>
  <c r="CY1717" i="1"/>
  <c r="CY1731" i="1"/>
  <c r="CY1742" i="1"/>
  <c r="CY1756" i="1"/>
  <c r="CY1770" i="1"/>
  <c r="CY1781" i="1"/>
  <c r="CY1790" i="1"/>
  <c r="CY1800" i="1"/>
  <c r="CY1809" i="1"/>
  <c r="CY1818" i="1"/>
  <c r="CY1827" i="1"/>
  <c r="CY1836" i="1"/>
  <c r="CY1845" i="1"/>
  <c r="CY1854" i="1"/>
  <c r="CY1864" i="1"/>
  <c r="CY1873" i="1"/>
  <c r="CY1882" i="1"/>
  <c r="CY1891" i="1"/>
  <c r="CY1900" i="1"/>
  <c r="CY1909" i="1"/>
  <c r="CY1918" i="1"/>
  <c r="CY1928" i="1"/>
  <c r="CY1937" i="1"/>
  <c r="CY1946" i="1"/>
  <c r="CY1955" i="1"/>
  <c r="CY111" i="1"/>
  <c r="CY194" i="1"/>
  <c r="CY289" i="1"/>
  <c r="CY352" i="1"/>
  <c r="CY419" i="1"/>
  <c r="CY496" i="1"/>
  <c r="CY555" i="1"/>
  <c r="CY625" i="1"/>
  <c r="CY693" i="1"/>
  <c r="CY731" i="1"/>
  <c r="CY773" i="1"/>
  <c r="CY805" i="1"/>
  <c r="CY837" i="1"/>
  <c r="CY869" i="1"/>
  <c r="CY901" i="1"/>
  <c r="CY933" i="1"/>
  <c r="CY965" i="1"/>
  <c r="CY995" i="1"/>
  <c r="CY1020" i="1"/>
  <c r="CY1045" i="1"/>
  <c r="CY1065" i="1"/>
  <c r="CY1083" i="1"/>
  <c r="CY1101" i="1"/>
  <c r="CY1119" i="1"/>
  <c r="CY1138" i="1"/>
  <c r="CY1156" i="1"/>
  <c r="CY1174" i="1"/>
  <c r="CY1193" i="1"/>
  <c r="CY1211" i="1"/>
  <c r="CY1227" i="1"/>
  <c r="CY1243" i="1"/>
  <c r="CY1259" i="1"/>
  <c r="CY1275" i="1"/>
  <c r="CY1291" i="1"/>
  <c r="CY1307" i="1"/>
  <c r="CY1323" i="1"/>
  <c r="CY1339" i="1"/>
  <c r="CY1355" i="1"/>
  <c r="CY1371" i="1"/>
  <c r="CY1387" i="1"/>
  <c r="CY1403" i="1"/>
  <c r="CY1419" i="1"/>
  <c r="CY1435" i="1"/>
  <c r="CY1451" i="1"/>
  <c r="CY1467" i="1"/>
  <c r="CY1483" i="1"/>
  <c r="CY1499" i="1"/>
  <c r="CY1515" i="1"/>
  <c r="CY1531" i="1"/>
  <c r="CY1547" i="1"/>
  <c r="CY1563" i="1"/>
  <c r="CY1579" i="1"/>
  <c r="CY1595" i="1"/>
  <c r="CY1611" i="1"/>
  <c r="CY1627" i="1"/>
  <c r="CY1643" i="1"/>
  <c r="CY1659" i="1"/>
  <c r="CY1675" i="1"/>
  <c r="CY1691" i="1"/>
  <c r="CY1707" i="1"/>
  <c r="CY1718" i="1"/>
  <c r="CY1732" i="1"/>
  <c r="CY1746" i="1"/>
  <c r="CY1757" i="1"/>
  <c r="CY1771" i="1"/>
  <c r="CY1782" i="1"/>
  <c r="CY1792" i="1"/>
  <c r="CY1801" i="1"/>
  <c r="CY1810" i="1"/>
  <c r="CY1819" i="1"/>
  <c r="CY1828" i="1"/>
  <c r="CY1837" i="1"/>
  <c r="CY1846" i="1"/>
  <c r="CY1856" i="1"/>
  <c r="CY1865" i="1"/>
  <c r="CY1874" i="1"/>
  <c r="CY1883" i="1"/>
  <c r="CY1892" i="1"/>
  <c r="CY1901" i="1"/>
  <c r="CY1910" i="1"/>
  <c r="CY1920" i="1"/>
  <c r="CY1929" i="1"/>
  <c r="CY1938" i="1"/>
  <c r="CY1947" i="1"/>
  <c r="CY1956" i="1"/>
  <c r="CY129" i="1"/>
  <c r="CY207" i="1"/>
  <c r="CY290" i="1"/>
  <c r="CY368" i="1"/>
  <c r="CY427" i="1"/>
  <c r="CY497" i="1"/>
  <c r="CY571" i="1"/>
  <c r="CY633" i="1"/>
  <c r="CY694" i="1"/>
  <c r="CY741" i="1"/>
  <c r="CY774" i="1"/>
  <c r="CY806" i="1"/>
  <c r="CY838" i="1"/>
  <c r="CY870" i="1"/>
  <c r="CY902" i="1"/>
  <c r="CY934" i="1"/>
  <c r="CY966" i="1"/>
  <c r="CY996" i="1"/>
  <c r="CY1021" i="1"/>
  <c r="CY1046" i="1"/>
  <c r="CY1066" i="1"/>
  <c r="CY1084" i="1"/>
  <c r="CY1102" i="1"/>
  <c r="CY1121" i="1"/>
  <c r="CY1139" i="1"/>
  <c r="CY1157" i="1"/>
  <c r="CY1175" i="1"/>
  <c r="CY1194" i="1"/>
  <c r="CY1212" i="1"/>
  <c r="CY1228" i="1"/>
  <c r="CY1244" i="1"/>
  <c r="CY1260" i="1"/>
  <c r="CY1276" i="1"/>
  <c r="CY1292" i="1"/>
  <c r="CY1308" i="1"/>
  <c r="CY1324" i="1"/>
  <c r="CY1340" i="1"/>
  <c r="CY1356" i="1"/>
  <c r="CY1372" i="1"/>
  <c r="CY1388" i="1"/>
  <c r="CY1404" i="1"/>
  <c r="CY1420" i="1"/>
  <c r="CY1436" i="1"/>
  <c r="CY1452" i="1"/>
  <c r="CY1468" i="1"/>
  <c r="CY1484" i="1"/>
  <c r="CY1500" i="1"/>
  <c r="CY1516" i="1"/>
  <c r="CY1532" i="1"/>
  <c r="CY1548" i="1"/>
  <c r="CY1564" i="1"/>
  <c r="CY1580" i="1"/>
  <c r="CY1596" i="1"/>
  <c r="CY1612" i="1"/>
  <c r="CY1628" i="1"/>
  <c r="CY1644" i="1"/>
  <c r="CY1660" i="1"/>
  <c r="CY1676" i="1"/>
  <c r="CY1692" i="1"/>
  <c r="CY1708" i="1"/>
  <c r="CY1722" i="1"/>
  <c r="CY1733" i="1"/>
  <c r="CY1747" i="1"/>
  <c r="CY1758" i="1"/>
  <c r="CY1772" i="1"/>
  <c r="CY1784" i="1"/>
  <c r="CY1793" i="1"/>
  <c r="CY1802" i="1"/>
  <c r="CY1811" i="1"/>
  <c r="CY1820" i="1"/>
  <c r="CY1829" i="1"/>
  <c r="CY1838" i="1"/>
  <c r="CY1848" i="1"/>
  <c r="CY1857" i="1"/>
  <c r="CY1866" i="1"/>
  <c r="CY1875" i="1"/>
  <c r="CY1884" i="1"/>
  <c r="CY1893" i="1"/>
  <c r="CY1902" i="1"/>
  <c r="CY1912" i="1"/>
  <c r="CY1921" i="1"/>
  <c r="CY1930" i="1"/>
  <c r="CY1939" i="1"/>
  <c r="CY1948" i="1"/>
  <c r="CY1957" i="1"/>
  <c r="CY130" i="1"/>
  <c r="CY225" i="1"/>
  <c r="CY299" i="1"/>
  <c r="CY369" i="1"/>
  <c r="CY443" i="1"/>
  <c r="CY505" i="1"/>
  <c r="CY575" i="1"/>
  <c r="CY649" i="1"/>
  <c r="CY699" i="1"/>
  <c r="CY742" i="1"/>
  <c r="CY779" i="1"/>
  <c r="CY811" i="1"/>
  <c r="CY843" i="1"/>
  <c r="CY875" i="1"/>
  <c r="CY907" i="1"/>
  <c r="CY939" i="1"/>
  <c r="CY971" i="1"/>
  <c r="CY997" i="1"/>
  <c r="CY1022" i="1"/>
  <c r="CY1047" i="1"/>
  <c r="CY1067" i="1"/>
  <c r="CY1085" i="1"/>
  <c r="CY1103" i="1"/>
  <c r="CY1122" i="1"/>
  <c r="CY1140" i="1"/>
  <c r="CY1158" i="1"/>
  <c r="CY1177" i="1"/>
  <c r="CY1195" i="1"/>
  <c r="CY1213" i="1"/>
  <c r="CY1229" i="1"/>
  <c r="CY1245" i="1"/>
  <c r="CY1261" i="1"/>
  <c r="CY1277" i="1"/>
  <c r="CY1293" i="1"/>
  <c r="CY1309" i="1"/>
  <c r="CY1325" i="1"/>
  <c r="CY1341" i="1"/>
  <c r="CY1357" i="1"/>
  <c r="CY1373" i="1"/>
  <c r="CY1389" i="1"/>
  <c r="CY1405" i="1"/>
  <c r="CY1421" i="1"/>
  <c r="CY1437" i="1"/>
  <c r="CY1453" i="1"/>
  <c r="CY1469" i="1"/>
  <c r="CY1485" i="1"/>
  <c r="CY1501" i="1"/>
  <c r="CY1517" i="1"/>
  <c r="CY1533" i="1"/>
  <c r="CY1549" i="1"/>
  <c r="CY1565" i="1"/>
  <c r="CY1581" i="1"/>
  <c r="CY1597" i="1"/>
  <c r="CY1613" i="1"/>
  <c r="CY1629" i="1"/>
  <c r="CY1645" i="1"/>
  <c r="CY1661" i="1"/>
  <c r="CY1677" i="1"/>
  <c r="CY1693" i="1"/>
  <c r="CY1709" i="1"/>
  <c r="CY1723" i="1"/>
  <c r="CY1734" i="1"/>
  <c r="CY1748" i="1"/>
  <c r="CY1762" i="1"/>
  <c r="CY1773" i="1"/>
  <c r="CY1785" i="1"/>
  <c r="CY1794" i="1"/>
  <c r="CY1803" i="1"/>
  <c r="CY1812" i="1"/>
  <c r="CY1821" i="1"/>
  <c r="CY1830" i="1"/>
  <c r="CY1840" i="1"/>
  <c r="CY1849" i="1"/>
  <c r="CY1858" i="1"/>
  <c r="CY1867" i="1"/>
  <c r="CY1876" i="1"/>
  <c r="CY1885" i="1"/>
  <c r="CY1894" i="1"/>
  <c r="CY1904" i="1"/>
  <c r="CY1913" i="1"/>
  <c r="CY1922" i="1"/>
  <c r="CY1931" i="1"/>
  <c r="CY1940" i="1"/>
  <c r="CY1949" i="1"/>
  <c r="CY1958" i="1"/>
  <c r="CY1968" i="1"/>
  <c r="CY1977" i="1"/>
  <c r="CY1986" i="1"/>
  <c r="CY1995" i="1"/>
  <c r="CY2004" i="1"/>
  <c r="CY2013" i="1"/>
  <c r="CY2022" i="1"/>
  <c r="CY2032" i="1"/>
  <c r="CY2041" i="1"/>
  <c r="CY2050" i="1"/>
  <c r="CY2058" i="1"/>
  <c r="CY2066" i="1"/>
  <c r="CY2074" i="1"/>
  <c r="CY2082" i="1"/>
  <c r="CY2090" i="1"/>
  <c r="CY2098" i="1"/>
  <c r="CY2106" i="1"/>
  <c r="CY2114" i="1"/>
  <c r="CY2122" i="1"/>
  <c r="CY2130" i="1"/>
  <c r="CY2138" i="1"/>
  <c r="CY2146" i="1"/>
  <c r="CY2154" i="1"/>
  <c r="CY2162" i="1"/>
  <c r="CY2170" i="1"/>
  <c r="CY2178" i="1"/>
  <c r="CY2186" i="1"/>
  <c r="CY2194" i="1"/>
  <c r="CY2202" i="1"/>
  <c r="CY2210" i="1"/>
  <c r="CY2218" i="1"/>
  <c r="CY2226" i="1"/>
  <c r="CY2234" i="1"/>
  <c r="CY2242" i="1"/>
  <c r="CY2250" i="1"/>
  <c r="CY2258" i="1"/>
  <c r="CY2266" i="1"/>
  <c r="CY2274" i="1"/>
  <c r="CY2282" i="1"/>
  <c r="CY2290" i="1"/>
  <c r="CY2298" i="1"/>
  <c r="CY2306" i="1"/>
  <c r="CY2314" i="1"/>
  <c r="CY2322" i="1"/>
  <c r="CY2330" i="1"/>
  <c r="CY2338" i="1"/>
  <c r="CY2346" i="1"/>
  <c r="CY2354" i="1"/>
  <c r="CY2362" i="1"/>
  <c r="CY2370" i="1"/>
  <c r="CY2378" i="1"/>
  <c r="CY2386" i="1"/>
  <c r="CY2394" i="1"/>
  <c r="CY2402" i="1"/>
  <c r="CY2410" i="1"/>
  <c r="CY2418" i="1"/>
  <c r="CY2426" i="1"/>
  <c r="CY2434" i="1"/>
  <c r="CY2442" i="1"/>
  <c r="CY2450" i="1"/>
  <c r="CY2458" i="1"/>
  <c r="CY2466" i="1"/>
  <c r="CY2474" i="1"/>
  <c r="CY2482" i="1"/>
  <c r="CY2490" i="1"/>
  <c r="CY2498" i="1"/>
  <c r="CY2506" i="1"/>
  <c r="CY2514" i="1"/>
  <c r="CY2" i="1"/>
  <c r="CY2504" i="1"/>
  <c r="CY2488" i="1"/>
  <c r="CY2472" i="1"/>
  <c r="CY2456" i="1"/>
  <c r="CY2440" i="1"/>
  <c r="CY2424" i="1"/>
  <c r="CY2408" i="1"/>
  <c r="CY2392" i="1"/>
  <c r="CY2376" i="1"/>
  <c r="CY2360" i="1"/>
  <c r="CY2344" i="1"/>
  <c r="CY2328" i="1"/>
  <c r="CY2312" i="1"/>
  <c r="CY2296" i="1"/>
  <c r="CY2280" i="1"/>
  <c r="CY2264" i="1"/>
  <c r="CY2248" i="1"/>
  <c r="CY2232" i="1"/>
  <c r="CY2216" i="1"/>
  <c r="CY2200" i="1"/>
  <c r="CY2184" i="1"/>
  <c r="CY2168" i="1"/>
  <c r="CY2152" i="1"/>
  <c r="CY2136" i="1"/>
  <c r="CY2120" i="1"/>
  <c r="CY2104" i="1"/>
  <c r="CY2088" i="1"/>
  <c r="CY2072" i="1"/>
  <c r="CY2056" i="1"/>
  <c r="CY2038" i="1"/>
  <c r="CY2020" i="1"/>
  <c r="CY2002" i="1"/>
  <c r="CY1984" i="1"/>
  <c r="CY1965" i="1"/>
  <c r="CY1908" i="1"/>
  <c r="CY1835" i="1"/>
  <c r="CY2519" i="1"/>
  <c r="CY2503" i="1"/>
  <c r="CY2487" i="1"/>
  <c r="CY2471" i="1"/>
  <c r="CY2455" i="1"/>
  <c r="CY2439" i="1"/>
  <c r="CY2423" i="1"/>
  <c r="CY2407" i="1"/>
  <c r="CY2391" i="1"/>
  <c r="CY2375" i="1"/>
  <c r="CY2359" i="1"/>
  <c r="CY2343" i="1"/>
  <c r="CY2327" i="1"/>
  <c r="CY2311" i="1"/>
  <c r="CY2295" i="1"/>
  <c r="CY2279" i="1"/>
  <c r="CY2263" i="1"/>
  <c r="CY2247" i="1"/>
  <c r="CY2231" i="1"/>
  <c r="CY2215" i="1"/>
  <c r="CY2199" i="1"/>
  <c r="CY2183" i="1"/>
  <c r="CY2167" i="1"/>
  <c r="CY2151" i="1"/>
  <c r="CY2135" i="1"/>
  <c r="CY2119" i="1"/>
  <c r="CY2103" i="1"/>
  <c r="CY2087" i="1"/>
  <c r="CY2071" i="1"/>
  <c r="CY2055" i="1"/>
  <c r="CY2037" i="1"/>
  <c r="CY2019" i="1"/>
  <c r="CY2001" i="1"/>
  <c r="CY1982" i="1"/>
  <c r="CY1964" i="1"/>
  <c r="CY1899" i="1"/>
  <c r="CY1826" i="1"/>
  <c r="CY2518" i="1"/>
  <c r="CY2502" i="1"/>
  <c r="CY2486" i="1"/>
  <c r="CY2470" i="1"/>
  <c r="CY2454" i="1"/>
  <c r="CY2438" i="1"/>
  <c r="CY2422" i="1"/>
  <c r="CY2406" i="1"/>
  <c r="CY2390" i="1"/>
  <c r="CY2374" i="1"/>
  <c r="CY2358" i="1"/>
  <c r="CY2342" i="1"/>
  <c r="CY2326" i="1"/>
  <c r="CY2310" i="1"/>
  <c r="CY2294" i="1"/>
  <c r="CY2278" i="1"/>
  <c r="CY2262" i="1"/>
  <c r="CY2246" i="1"/>
  <c r="CY2230" i="1"/>
  <c r="CY2214" i="1"/>
  <c r="CY2198" i="1"/>
  <c r="CY2182" i="1"/>
  <c r="CY2166" i="1"/>
  <c r="CY2150" i="1"/>
  <c r="CY2134" i="1"/>
  <c r="CY2118" i="1"/>
  <c r="CY2102" i="1"/>
  <c r="CY2086" i="1"/>
  <c r="CY2070" i="1"/>
  <c r="CY2054" i="1"/>
  <c r="CY2036" i="1"/>
  <c r="CY2018" i="1"/>
  <c r="CY2000" i="1"/>
  <c r="CY1981" i="1"/>
  <c r="CY1963" i="1"/>
  <c r="CY1890" i="1"/>
  <c r="CY1817" i="1"/>
  <c r="CQ2160" i="1" a="1"/>
  <c r="CQ1440" i="1" a="1"/>
  <c r="CQ1883" i="1" a="1"/>
  <c r="CQ1262" i="1" a="1"/>
  <c r="CQ1716" i="1" a="1"/>
  <c r="CQ1171" i="1" a="1"/>
  <c r="CQ1274" i="1" a="1"/>
  <c r="CQ1856" i="1" a="1"/>
  <c r="CQ222" i="1" a="1"/>
  <c r="CQ1317" i="1" a="1"/>
  <c r="CQ17" i="1" a="1"/>
  <c r="CQ1499" i="1" a="1"/>
  <c r="CQ879" i="1" a="1"/>
  <c r="CQ730" i="1" a="1"/>
  <c r="CQ629" i="1" a="1"/>
  <c r="CQ729" i="1" a="1"/>
  <c r="CQ1812" i="1" a="1"/>
  <c r="CQ416" i="1" a="1"/>
  <c r="CQ515" i="1" a="1"/>
  <c r="CQ2011" i="1" a="1"/>
  <c r="CQ493" i="1" a="1"/>
  <c r="CQ2252" i="1" a="1"/>
  <c r="CQ1341" i="1" a="1"/>
  <c r="CQ1043" i="1" a="1"/>
  <c r="CQ1300" i="1" a="1"/>
  <c r="CQ723" i="1" a="1"/>
  <c r="CQ20" i="1" a="1"/>
  <c r="CQ506" i="1" a="1"/>
  <c r="CQ2155" i="1" a="1"/>
  <c r="CQ61" i="1" a="1"/>
  <c r="CQ2025" i="1" a="1"/>
  <c r="CQ2244" i="1" a="1"/>
  <c r="CQ1969" i="1" a="1"/>
  <c r="CQ1820" i="1" a="1"/>
  <c r="CQ1340" i="1" a="1"/>
  <c r="CQ1055" i="1" a="1"/>
  <c r="CQ623" i="1" a="1"/>
  <c r="CQ1685" i="1" a="1"/>
  <c r="CQ443" i="1" a="1"/>
  <c r="CQ1892" i="1" a="1"/>
  <c r="CQ1176" i="1" a="1"/>
  <c r="CQ1609" i="1" a="1"/>
  <c r="CQ1866" i="1" a="1"/>
  <c r="CQ1603" i="1" a="1"/>
  <c r="CQ667" i="1" a="1"/>
  <c r="CQ518" i="1" a="1"/>
  <c r="CQ1668" i="1" a="1"/>
  <c r="CQ973" i="1" a="1"/>
  <c r="CQ2119" i="1" a="1"/>
  <c r="CQ2140" i="1" a="1"/>
  <c r="CQ1290" i="1" a="1"/>
  <c r="CQ2333" i="1" a="1"/>
  <c r="CQ749" i="1" a="1"/>
  <c r="CQ1823" i="1" a="1"/>
  <c r="CQ422" i="1" a="1"/>
  <c r="CQ897" i="1" a="1"/>
  <c r="CQ2106" i="1" a="1"/>
  <c r="CQ1251" i="1" a="1"/>
  <c r="CQ2287" i="1" a="1"/>
  <c r="CQ2138" i="1" a="1"/>
  <c r="CQ425" i="1" a="1"/>
  <c r="CQ1369" i="1" a="1"/>
  <c r="CQ880" i="1" a="1"/>
  <c r="CQ2201" i="1" a="1"/>
  <c r="CQ2343" i="1" a="1"/>
  <c r="CQ631" i="1" a="1"/>
  <c r="CQ917" i="1" a="1"/>
  <c r="CQ1798" i="1" a="1"/>
  <c r="CQ1636" i="1" a="1"/>
  <c r="CQ601" i="1" a="1"/>
  <c r="CQ1996" i="1" a="1"/>
  <c r="CQ2173" i="1" a="1"/>
  <c r="CQ272" i="1" a="1"/>
  <c r="CQ1145" i="1" a="1"/>
  <c r="CQ2133" i="1" a="1"/>
  <c r="CQ1204" i="1" a="1"/>
  <c r="CQ1577" i="1" a="1"/>
  <c r="CQ239" i="1" a="1"/>
  <c r="CQ733" i="1" a="1"/>
  <c r="CQ1551" i="1" a="1"/>
  <c r="CQ1642" i="1" a="1"/>
  <c r="CQ2248" i="1" a="1"/>
  <c r="CQ1995" i="1" a="1"/>
  <c r="CQ433" i="1" a="1"/>
  <c r="CQ1112" i="1" a="1"/>
  <c r="CQ2024" i="1" a="1"/>
  <c r="CQ415" i="1" a="1"/>
  <c r="CQ2165" i="1" a="1"/>
  <c r="CQ2046" i="1" a="1"/>
  <c r="CQ1087" i="1" a="1"/>
  <c r="CQ1624" i="1" a="1"/>
  <c r="CQ2166" i="1" a="1"/>
  <c r="CQ1863" i="1" a="1"/>
  <c r="CQ1227" i="1" a="1"/>
  <c r="CQ2260" i="1" a="1"/>
  <c r="CQ1987" i="1" a="1"/>
  <c r="CQ1353" i="1" a="1"/>
  <c r="CQ625" i="1" a="1"/>
  <c r="CQ2026" i="1" a="1"/>
  <c r="CQ1605" i="1" a="1"/>
  <c r="CQ1757" i="1" a="1"/>
  <c r="CQ684" i="1" a="1"/>
  <c r="CQ1782" i="1" a="1"/>
  <c r="CQ404" i="1" a="1"/>
  <c r="CQ2112" i="1" a="1"/>
  <c r="CQ783" i="1" a="1"/>
  <c r="CQ1377" i="1" a="1"/>
  <c r="CQ902" i="1" a="1"/>
  <c r="CQ887" i="1" a="1"/>
  <c r="CQ1604" i="1" a="1"/>
  <c r="CQ1143" i="1" a="1"/>
  <c r="CQ752" i="1" a="1"/>
  <c r="CQ2446" i="1" a="1"/>
  <c r="CQ1327" i="1" a="1"/>
  <c r="CQ1298" i="1" a="1"/>
  <c r="CQ2422" i="1" a="1"/>
  <c r="CQ1239" i="1" a="1"/>
  <c r="CQ1000" i="1" a="1"/>
  <c r="CQ1978" i="1" a="1"/>
  <c r="CQ1689" i="1" a="1"/>
  <c r="CQ1837" i="1" a="1"/>
  <c r="CQ2496" i="1" a="1"/>
  <c r="CQ1410" i="1" a="1"/>
  <c r="CQ1001" i="1" a="1"/>
  <c r="CQ1717" i="1" a="1"/>
  <c r="CQ2131" i="1" a="1"/>
  <c r="CQ1363" i="1" a="1"/>
  <c r="CQ2338" i="1" a="1"/>
  <c r="CQ2035" i="1" a="1"/>
  <c r="CQ1473" i="1" a="1"/>
  <c r="CQ2004" i="1" a="1"/>
  <c r="CQ755" i="1" a="1"/>
  <c r="CQ1034" i="1" a="1"/>
  <c r="CQ2324" i="1" a="1"/>
  <c r="CQ1344" i="1" a="1"/>
  <c r="CQ1809" i="1" a="1"/>
  <c r="CQ2406" i="1" a="1"/>
  <c r="CQ2285" i="1" a="1"/>
  <c r="CQ1254" i="1" a="1"/>
  <c r="CQ960" i="1" a="1"/>
  <c r="CQ831" i="1" a="1"/>
  <c r="CQ1333" i="1" a="1"/>
  <c r="CQ523" i="1" a="1"/>
  <c r="CQ1172" i="1" a="1"/>
  <c r="CQ1161" i="1" a="1"/>
  <c r="CQ869" i="1" a="1"/>
  <c r="CQ366" i="1" a="1"/>
  <c r="CQ1932" i="1" a="1"/>
  <c r="CQ286" i="1" a="1"/>
  <c r="CQ788" i="1" a="1"/>
  <c r="CQ280" i="1" a="1"/>
  <c r="CQ942" i="1" a="1"/>
  <c r="CQ1482" i="1" a="1"/>
  <c r="CQ99" i="1" a="1"/>
  <c r="CQ1515" i="1" a="1"/>
  <c r="CQ345" i="1" a="1"/>
  <c r="CQ971" i="1" a="1"/>
  <c r="CQ2055" i="1" a="1"/>
  <c r="CQ2271" i="1" a="1"/>
  <c r="CQ66" i="1" a="1"/>
  <c r="CQ472" i="1" a="1"/>
  <c r="CQ1380" i="1" a="1"/>
  <c r="CQ1011" i="1" a="1"/>
  <c r="CQ157" i="1" a="1"/>
  <c r="CQ1423" i="1" a="1"/>
  <c r="CQ271" i="1" a="1"/>
  <c r="CQ389" i="1" a="1"/>
  <c r="CQ1264" i="1" a="1"/>
  <c r="CQ681" i="1" a="1"/>
  <c r="CQ2027" i="1" a="1"/>
  <c r="CQ1523" i="1" a="1"/>
  <c r="CQ1165" i="1" a="1"/>
  <c r="CQ76" i="1" a="1"/>
  <c r="CQ1299" i="1" a="1"/>
  <c r="CQ995" i="1" a="1"/>
  <c r="CQ2126" i="1" a="1"/>
  <c r="CQ543" i="1" a="1"/>
  <c r="CQ1210" i="1" a="1"/>
  <c r="CQ845" i="1" a="1"/>
  <c r="CQ352" i="1" a="1"/>
  <c r="CQ2495" i="1" a="1"/>
  <c r="CQ351" i="1" a="1"/>
  <c r="CQ886" i="1" a="1"/>
  <c r="CQ1816" i="1" a="1"/>
  <c r="CQ381" i="1" a="1"/>
  <c r="CQ407" i="1" a="1"/>
  <c r="CQ254" i="1" a="1"/>
  <c r="CQ142" i="1" a="1"/>
  <c r="CQ2303" i="1" a="1"/>
  <c r="CQ1572" i="1" a="1"/>
  <c r="CQ565" i="1" a="1"/>
  <c r="CQ1781" i="1" a="1"/>
  <c r="CQ713" i="1" a="1"/>
  <c r="CQ994" i="1" a="1"/>
  <c r="CQ2179" i="1" a="1"/>
  <c r="CQ88" i="1" a="1"/>
  <c r="CQ606" i="1" a="1"/>
  <c r="CQ2049" i="1" a="1"/>
  <c r="CQ1019" i="1" a="1"/>
  <c r="CQ445" i="1" a="1"/>
  <c r="CQ1396" i="1" a="1"/>
  <c r="CQ2176" i="1" a="1"/>
  <c r="CQ217" i="1" a="1"/>
  <c r="CQ2451" i="1" a="1"/>
  <c r="CQ1272" i="1" a="1"/>
  <c r="CQ1661" i="1" a="1"/>
  <c r="CQ1476" i="1" a="1"/>
  <c r="CQ1277" i="1" a="1"/>
  <c r="CQ2373" i="1" a="1"/>
  <c r="CQ1338" i="1" a="1"/>
  <c r="CQ1199" i="1" a="1"/>
  <c r="CQ622" i="1" a="1"/>
  <c r="CQ1398" i="1" a="1"/>
  <c r="CQ192" i="1" a="1"/>
  <c r="CQ1836" i="1" a="1"/>
  <c r="CQ1252" i="1" a="1"/>
  <c r="CQ658" i="1" a="1"/>
  <c r="CQ2438" i="1" a="1"/>
  <c r="CQ1351" i="1" a="1"/>
  <c r="CQ1898" i="1" a="1"/>
  <c r="CQ2508" i="1" a="1"/>
  <c r="CQ2218" i="1" a="1"/>
  <c r="CQ2393" i="1" a="1"/>
  <c r="CQ1554" i="1" a="1"/>
  <c r="CQ343" i="1" a="1"/>
  <c r="CQ1759" i="1" a="1"/>
  <c r="CQ661" i="1" a="1"/>
  <c r="CQ70" i="1" a="1"/>
  <c r="CQ2408" i="1" a="1"/>
  <c r="CQ2219" i="1" a="1"/>
  <c r="CQ1048" i="1" a="1"/>
  <c r="CQ1829" i="1" a="1"/>
  <c r="CQ2064" i="1" a="1"/>
  <c r="CQ1992" i="1" a="1"/>
  <c r="CQ809" i="1" a="1"/>
  <c r="CQ2263" i="1" a="1"/>
  <c r="CQ578" i="1" a="1"/>
  <c r="CQ174" i="1" a="1"/>
  <c r="CQ1285" i="1" a="1"/>
  <c r="CQ267" i="1" a="1"/>
  <c r="CQ1303" i="1" a="1"/>
  <c r="CQ19" i="1" a="1"/>
  <c r="CQ313" i="1" a="1"/>
  <c r="CQ2347" i="1" a="1"/>
  <c r="CQ156" i="1" a="1"/>
  <c r="CQ888" i="1" a="1"/>
  <c r="CQ2357" i="1" a="1"/>
  <c r="CQ1002" i="1" a="1"/>
  <c r="CQ2077" i="1" a="1"/>
  <c r="CQ1602" i="1" a="1"/>
  <c r="CQ2381" i="1" a="1"/>
  <c r="CQ2199" i="1" a="1"/>
  <c r="CQ795" i="1" a="1"/>
  <c r="CQ2471" i="1" a="1"/>
  <c r="CQ2170" i="1" a="1"/>
  <c r="CQ1078" i="1" a="1"/>
  <c r="CQ1911" i="1" a="1"/>
  <c r="CQ2488" i="1" a="1"/>
  <c r="CQ1389" i="1" a="1"/>
  <c r="CQ1004" i="1" a="1"/>
  <c r="CQ1648" i="1" a="1"/>
  <c r="CQ2364" i="1" a="1"/>
  <c r="CQ119" i="1" a="1"/>
  <c r="CQ1249" i="1" a="1"/>
  <c r="CQ451" i="1" a="1"/>
  <c r="CQ686" i="1" a="1"/>
  <c r="CQ431" i="1" a="1"/>
  <c r="CQ2088" i="1" a="1"/>
  <c r="CQ961" i="1" a="1"/>
  <c r="CQ194" i="1" a="1"/>
  <c r="CQ2507" i="1" a="1"/>
  <c r="CQ678" i="1" a="1"/>
  <c r="CQ1894" i="1" a="1"/>
  <c r="CQ1457" i="1" a="1"/>
  <c r="CQ2339" i="1" a="1"/>
  <c r="CQ2117" i="1" a="1"/>
  <c r="CQ2372" i="1" a="1"/>
  <c r="CQ968" i="1" a="1"/>
  <c r="CQ648" i="1" a="1"/>
  <c r="CQ1755" i="1" a="1"/>
  <c r="CQ1510" i="1" a="1"/>
  <c r="CQ2129" i="1" a="1"/>
  <c r="CQ1649" i="1" a="1"/>
  <c r="CQ226" i="1" a="1"/>
  <c r="CQ1957" i="1" a="1"/>
  <c r="CQ1282" i="1" a="1"/>
  <c r="CQ530" i="1" a="1"/>
  <c r="CQ2232" i="1" a="1"/>
  <c r="CQ476" i="1" a="1"/>
  <c r="CQ334" i="1" a="1"/>
  <c r="CQ721" i="1" a="1"/>
  <c r="CQ1283" i="1" a="1"/>
  <c r="CQ2447" i="1" a="1"/>
  <c r="CQ789" i="1" a="1"/>
  <c r="CQ1098" i="1" a="1"/>
  <c r="CQ2318" i="1" a="1"/>
  <c r="CQ595" i="1" a="1"/>
  <c r="CQ2061" i="1" a="1"/>
  <c r="CQ359" i="1" a="1"/>
  <c r="CQ175" i="1" a="1"/>
  <c r="CQ535" i="1" a="1"/>
  <c r="CQ442" i="1" a="1"/>
  <c r="CQ786" i="1" a="1"/>
  <c r="CQ524" i="1" a="1"/>
  <c r="CQ90" i="1" a="1"/>
  <c r="CQ2031" i="1" a="1"/>
  <c r="CQ1854" i="1" a="1"/>
  <c r="CQ920" i="1" a="1"/>
  <c r="CQ2171" i="1" a="1"/>
  <c r="CQ564" i="1" a="1"/>
  <c r="CQ2212" i="1" a="1"/>
  <c r="CQ2113" i="1" a="1"/>
  <c r="CQ2359" i="1" a="1"/>
  <c r="CQ1966" i="1" a="1"/>
  <c r="CQ1548" i="1" a="1"/>
  <c r="CQ1991" i="1" a="1"/>
  <c r="CQ1799" i="1" a="1"/>
  <c r="CQ1999" i="1" a="1"/>
  <c r="CQ2396" i="1" a="1"/>
  <c r="CQ1439" i="1" a="1"/>
  <c r="CQ950" i="1" a="1"/>
  <c r="CQ1459" i="1" a="1"/>
  <c r="CQ2502" i="1" a="1"/>
  <c r="CQ520" i="1" a="1"/>
  <c r="CQ1489" i="1" a="1"/>
  <c r="CQ1452" i="1" a="1"/>
  <c r="CQ356" i="1" a="1"/>
  <c r="CQ1417" i="1" a="1"/>
  <c r="CQ2056" i="1" a="1"/>
  <c r="CQ1772" i="1" a="1"/>
  <c r="CQ147" i="1" a="1"/>
  <c r="CQ2200" i="1" a="1"/>
  <c r="CQ1939" i="1" a="1"/>
  <c r="CQ2114" i="1" a="1"/>
  <c r="CQ1774" i="1" a="1"/>
  <c r="CQ634" i="1" a="1"/>
  <c r="CQ2159" i="1" a="1"/>
  <c r="CQ836" i="1" a="1"/>
  <c r="CQ669" i="1" a="1"/>
  <c r="CQ143" i="1" a="1"/>
  <c r="CQ1232" i="1" a="1"/>
  <c r="CQ348" i="1" a="1"/>
  <c r="CQ1189" i="1" a="1"/>
  <c r="CQ209" i="1" a="1"/>
  <c r="CQ915" i="1" a="1"/>
  <c r="CQ1914" i="1" a="1"/>
  <c r="CQ870" i="1" a="1"/>
  <c r="CQ895" i="1" a="1"/>
  <c r="CQ1174" i="1" a="1"/>
  <c r="CQ1037" i="1" a="1"/>
  <c r="CQ2158" i="1" a="1"/>
  <c r="CQ340" i="1" a="1"/>
  <c r="CQ1674" i="1" a="1"/>
  <c r="CQ240" i="1" a="1"/>
  <c r="CQ243" i="1" a="1"/>
  <c r="CQ843" i="1" a="1"/>
  <c r="CQ2207" i="1" a="1"/>
  <c r="CQ1479" i="1" a="1"/>
  <c r="CQ213" i="1" a="1"/>
  <c r="CQ1329" i="1" a="1"/>
  <c r="CQ694" i="1" a="1"/>
  <c r="CQ2309" i="1" a="1"/>
  <c r="CQ580" i="1" a="1"/>
  <c r="CQ754" i="1" a="1"/>
  <c r="CQ2499" i="1" a="1"/>
  <c r="CQ906" i="1" a="1"/>
  <c r="CQ2293" i="1" a="1"/>
  <c r="CQ1810" i="1" a="1"/>
  <c r="CQ898" i="1" a="1"/>
  <c r="CQ502" i="1" a="1"/>
  <c r="CQ117" i="1" a="1"/>
  <c r="CQ2001" i="1" a="1"/>
  <c r="CQ2519" i="1" a="1"/>
  <c r="CQ881" i="1" a="1"/>
  <c r="CQ1385" i="1" a="1"/>
  <c r="CQ1042" i="1" a="1"/>
  <c r="CQ469" i="1" a="1"/>
  <c r="CQ2321" i="1" a="1"/>
  <c r="CQ130" i="1" a="1"/>
  <c r="CQ1124" i="1" a="1"/>
  <c r="CQ846" i="1" a="1"/>
  <c r="CQ2102" i="1" a="1"/>
  <c r="CQ1201" i="1" a="1"/>
  <c r="CQ401" i="1" a="1"/>
  <c r="CQ1838" i="1" a="1"/>
  <c r="CQ979" i="1" a="1"/>
  <c r="CQ341" i="1" a="1"/>
  <c r="CQ1769" i="1" a="1"/>
  <c r="CQ292" i="1" a="1"/>
  <c r="CQ1975" i="1" a="1"/>
  <c r="CQ718" i="1" a="1"/>
  <c r="CQ1427" i="1" a="1"/>
  <c r="CQ2047" i="1" a="1"/>
  <c r="CQ1071" i="1" a="1"/>
  <c r="CQ800" i="1" a="1"/>
  <c r="CQ2169" i="1" a="1"/>
  <c r="CQ1631" i="1" a="1"/>
  <c r="CQ589" i="1" a="1"/>
  <c r="CQ587" i="1" a="1"/>
  <c r="CQ1326" i="1" a="1"/>
  <c r="CQ2185" i="1" a="1"/>
  <c r="CQ1677" i="1" a="1"/>
  <c r="CQ2432" i="1" a="1"/>
  <c r="CQ690" i="1" a="1"/>
  <c r="CQ835" i="1" a="1"/>
  <c r="CQ1714" i="1" a="1"/>
  <c r="CQ2412" i="1" a="1"/>
  <c r="CQ2315" i="1" a="1"/>
  <c r="CQ742" i="1" a="1"/>
  <c r="CQ1857" i="1" a="1"/>
  <c r="CQ857" i="1" a="1"/>
  <c r="CQ1681" i="1" a="1"/>
  <c r="CQ1950" i="1" a="1"/>
  <c r="CQ873" i="1" a="1"/>
  <c r="CQ1015" i="1" a="1"/>
  <c r="CQ2428" i="1" a="1"/>
  <c r="CQ872" i="1" a="1"/>
  <c r="CQ1221" i="1" a="1"/>
  <c r="CQ249" i="1" a="1"/>
  <c r="CQ112" i="1" a="1"/>
  <c r="CQ2228" i="1" a="1"/>
  <c r="CQ2040" i="1" a="1"/>
  <c r="CQ1545" i="1" a="1"/>
  <c r="CQ559" i="1" a="1"/>
  <c r="CQ2404" i="1" a="1"/>
  <c r="CQ736" i="1" a="1"/>
  <c r="CQ1944" i="1" a="1"/>
  <c r="CQ2013" i="1" a="1"/>
  <c r="CQ893" i="1" a="1"/>
  <c r="CQ929" i="1" a="1"/>
  <c r="CQ1229" i="1" a="1"/>
  <c r="CQ1645" i="1" a="1"/>
  <c r="CQ1968" i="1" a="1"/>
  <c r="CQ2224" i="1" a="1"/>
  <c r="CQ698" i="1" a="1"/>
  <c r="CQ853" i="1" a="1"/>
  <c r="CQ602" i="1" a="1"/>
  <c r="CQ2241" i="1" a="1"/>
  <c r="CQ1120" i="1" a="1"/>
  <c r="CQ1558" i="1" a="1"/>
  <c r="CQ522" i="1" a="1"/>
  <c r="CQ6" i="1" a="1"/>
  <c r="CQ450" i="1" a="1"/>
  <c r="CQ509" i="1" a="1"/>
  <c r="CQ2517" i="1" a="1"/>
  <c r="CQ1372" i="1" a="1"/>
  <c r="CQ1565" i="1" a="1"/>
  <c r="CQ24" i="1" a="1"/>
  <c r="CQ618" i="1" a="1"/>
  <c r="CQ1322" i="1" a="1"/>
  <c r="CQ2409" i="1" a="1"/>
  <c r="CQ289" i="1" a="1"/>
  <c r="CQ161" i="1" a="1"/>
  <c r="CQ1416" i="1" a="1"/>
  <c r="CQ215" i="1" a="1"/>
  <c r="CQ2053" i="1" a="1"/>
  <c r="CQ1012" i="1" a="1"/>
  <c r="CQ2134" i="1" a="1"/>
  <c r="CQ2481" i="1" a="1"/>
  <c r="CQ449" i="1" a="1"/>
  <c r="CQ842" i="1" a="1"/>
  <c r="CQ465" i="1" a="1"/>
  <c r="CQ474" i="1" a="1"/>
  <c r="CQ1584" i="1" a="1"/>
  <c r="CQ2151" i="1" a="1"/>
  <c r="CQ1250" i="1" a="1"/>
  <c r="CQ912" i="1" a="1"/>
  <c r="CQ1683" i="1" a="1"/>
  <c r="CQ2226" i="1" a="1"/>
  <c r="CQ2483" i="1" a="1"/>
  <c r="CQ1376" i="1" a="1"/>
  <c r="CQ1421" i="1" a="1"/>
  <c r="CQ814" i="1" a="1"/>
  <c r="CQ1893" i="1" a="1"/>
  <c r="CQ1226" i="1" a="1"/>
  <c r="CQ777" i="1" a="1"/>
  <c r="CQ582" i="1" a="1"/>
  <c r="CQ1754" i="1" a="1"/>
  <c r="CQ102" i="1" a="1"/>
  <c r="CQ2042" i="1" a="1"/>
  <c r="CQ2458" i="1" a="1"/>
  <c r="CQ1779" i="1" a="1"/>
  <c r="CQ2132" i="1" a="1"/>
  <c r="CQ875" i="1" a="1"/>
  <c r="CQ1027" i="1" a="1"/>
  <c r="CQ1918" i="1" a="1"/>
  <c r="CQ1050" i="1" a="1"/>
  <c r="CQ129" i="1" a="1"/>
  <c r="CQ1756" i="1" a="1"/>
  <c r="CQ2045" i="1" a="1"/>
  <c r="CQ1640" i="1" a="1"/>
  <c r="CQ2068" i="1" a="1"/>
  <c r="CQ1032" i="1" a="1"/>
  <c r="CQ1878" i="1" a="1"/>
  <c r="CQ1108" i="1" a="1"/>
  <c r="CQ293" i="1" a="1"/>
  <c r="CQ1399" i="1" a="1"/>
  <c r="CQ1220" i="1" a="1"/>
  <c r="CQ566" i="1" a="1"/>
  <c r="CQ1770" i="1" a="1"/>
  <c r="CQ308" i="1" a="1"/>
  <c r="CQ302" i="1" a="1"/>
  <c r="CQ1706" i="1" a="1"/>
  <c r="CQ790" i="1" a="1"/>
  <c r="CQ248" i="1" a="1"/>
  <c r="CQ2120" i="1" a="1"/>
  <c r="CQ1676" i="1" a="1"/>
  <c r="CQ85" i="1" a="1"/>
  <c r="CQ840" i="1" a="1"/>
  <c r="CQ2157" i="1" a="1"/>
  <c r="CQ253" i="1" a="1"/>
  <c r="CQ1521" i="1" a="1"/>
  <c r="CQ180" i="1" a="1"/>
  <c r="CQ1465" i="1" a="1"/>
  <c r="CQ1471" i="1" a="1"/>
  <c r="CQ972" i="1" a="1"/>
  <c r="CQ1222" i="1" a="1"/>
  <c r="CQ510" i="1" a="1"/>
  <c r="CQ907" i="1" a="1"/>
  <c r="CQ704" i="1" a="1"/>
  <c r="CQ2465" i="1" a="1"/>
  <c r="CQ427" i="1" a="1"/>
  <c r="CQ1607" i="1" a="1"/>
  <c r="CQ1536" i="1" a="1"/>
  <c r="CQ1831" i="1" a="1"/>
  <c r="CQ1843" i="1" a="1"/>
  <c r="CQ584" i="1" a="1"/>
  <c r="CQ1936" i="1" a="1"/>
  <c r="CQ794" i="1" a="1"/>
  <c r="CQ545" i="1" a="1"/>
  <c r="CQ212" i="1" a="1"/>
  <c r="CQ989" i="1" a="1"/>
  <c r="CQ1839" i="1" a="1"/>
  <c r="CQ12" i="1" a="1"/>
  <c r="CQ2300" i="1" a="1"/>
  <c r="CQ408" i="1" a="1"/>
  <c r="CQ670" i="1" a="1"/>
  <c r="CQ183" i="1" a="1"/>
  <c r="CQ355" i="1" a="1"/>
  <c r="CQ189" i="1" a="1"/>
  <c r="CQ687" i="1" a="1"/>
  <c r="CQ1976" i="1" a="1"/>
  <c r="CQ596" i="1" a="1"/>
  <c r="CQ2038" i="1" a="1"/>
  <c r="CQ2497" i="1" a="1"/>
  <c r="CQ481" i="1" a="1"/>
  <c r="CQ1092" i="1" a="1"/>
  <c r="CQ771" i="1" a="1"/>
  <c r="CQ16" i="1" a="1"/>
  <c r="CQ1718" i="1" a="1"/>
  <c r="CQ58" i="1" a="1"/>
  <c r="CQ231" i="1" a="1"/>
  <c r="CQ1141" i="1" a="1"/>
  <c r="CQ758" i="1" a="1"/>
  <c r="CQ250" i="1" a="1"/>
  <c r="CQ1195" i="1" a="1"/>
  <c r="CQ2482" i="1" a="1"/>
  <c r="CQ2005" i="1" a="1"/>
  <c r="CQ110" i="1" a="1"/>
  <c r="CQ1673" i="1" a="1"/>
  <c r="CQ2434" i="1" a="1"/>
  <c r="CQ1785" i="1" a="1"/>
  <c r="CQ153" i="1" a="1"/>
  <c r="CQ1444" i="1" a="1"/>
  <c r="CQ1077" i="1" a="1"/>
  <c r="CQ2500" i="1" a="1"/>
  <c r="CQ2400" i="1" a="1"/>
  <c r="CQ1828" i="1" a="1"/>
  <c r="CQ1196" i="1" a="1"/>
  <c r="CQ728" i="1" a="1"/>
  <c r="CQ536" i="1" a="1"/>
  <c r="CQ1692" i="1" a="1"/>
  <c r="CQ37" i="1" a="1"/>
  <c r="CQ72" i="1" a="1"/>
  <c r="CQ1720" i="1" a="1"/>
  <c r="CQ1801" i="1" a="1"/>
  <c r="CQ1339" i="1" a="1"/>
  <c r="CQ627" i="1" a="1"/>
  <c r="CQ1982" i="1" a="1"/>
  <c r="CQ1500" i="1" a="1"/>
  <c r="CQ464" i="1" a="1"/>
  <c r="CQ1670" i="1" a="1"/>
  <c r="CQ1524" i="1" a="1"/>
  <c r="CQ1615" i="1" a="1"/>
  <c r="CQ860" i="1" a="1"/>
  <c r="CQ1739" i="1" a="1"/>
  <c r="CQ608" i="1" a="1"/>
  <c r="CQ484" i="1" a="1"/>
  <c r="CQ386" i="1" a="1"/>
  <c r="CQ320" i="1" a="1"/>
  <c r="CQ1273" i="1" a="1"/>
  <c r="CQ2167" i="1" a="1"/>
  <c r="CQ2452" i="1" a="1"/>
  <c r="CQ891" i="1" a="1"/>
  <c r="CQ228" i="1" a="1"/>
  <c r="CQ812" i="1" a="1"/>
  <c r="CQ1163" i="1" a="1"/>
  <c r="CQ1067" i="1" a="1"/>
  <c r="CQ1846" i="1" a="1"/>
  <c r="CQ2193" i="1" a="1"/>
  <c r="CQ782" i="1" a="1"/>
  <c r="CQ1912" i="1" a="1"/>
  <c r="CQ531" i="1" a="1"/>
  <c r="CQ406" i="1" a="1"/>
  <c r="CQ1437" i="1" a="1"/>
  <c r="CQ747" i="1" a="1"/>
  <c r="CQ1409" i="1" a="1"/>
  <c r="CQ562" i="1" a="1"/>
  <c r="CQ711" i="1" a="1"/>
  <c r="CQ1498" i="1" a="1"/>
  <c r="CQ364" i="1" a="1"/>
  <c r="CQ2078" i="1" a="1"/>
  <c r="CQ1104" i="1" a="1"/>
  <c r="CQ2073" i="1" a="1"/>
  <c r="CQ1972" i="1" a="1"/>
  <c r="CQ1740" i="1" a="1"/>
  <c r="CQ1601" i="1" a="1"/>
  <c r="CQ955" i="1" a="1"/>
  <c r="CQ921" i="1" a="1"/>
  <c r="CQ1723" i="1" a="1"/>
  <c r="CQ851" i="1" a="1"/>
  <c r="CQ1197" i="1" a="1"/>
  <c r="CQ2398" i="1" a="1"/>
  <c r="CQ1218" i="1" a="1"/>
  <c r="CQ1796" i="1" a="1"/>
  <c r="CQ1069" i="1" a="1"/>
  <c r="CQ1403" i="1" a="1"/>
  <c r="CQ1680" i="1" a="1"/>
  <c r="CQ100" i="1" a="1"/>
  <c r="CQ1503" i="1" a="1"/>
  <c r="CQ306" i="1" a="1"/>
  <c r="CQ82" i="1" a="1"/>
  <c r="CQ1422" i="1" a="1"/>
  <c r="CQ1332" i="1" a="1"/>
  <c r="CQ1178" i="1" a="1"/>
  <c r="CQ2341" i="1" a="1"/>
  <c r="CQ411" i="1" a="1"/>
  <c r="CQ2036" i="1" a="1"/>
  <c r="CQ1180" i="1" a="1"/>
  <c r="CQ773" i="1" a="1"/>
  <c r="CQ2063" i="1" a="1"/>
  <c r="CQ1877" i="1" a="1"/>
  <c r="CQ953" i="1" a="1"/>
  <c r="CQ311" i="1" a="1"/>
  <c r="CQ1738" i="1" a="1"/>
  <c r="CQ1964" i="1" a="1"/>
  <c r="CQ1662" i="1" a="1"/>
  <c r="CQ304" i="1" a="1"/>
  <c r="CQ14" i="1" a="1"/>
  <c r="CQ1117" i="1" a="1"/>
  <c r="CQ1871" i="1" a="1"/>
  <c r="CQ919" i="1" a="1"/>
  <c r="CQ30" i="1" a="1"/>
  <c r="CQ2022" i="1" a="1"/>
  <c r="CQ1430" i="1" a="1"/>
  <c r="CQ1920" i="1" a="1"/>
  <c r="CQ139" i="1" a="1"/>
  <c r="CQ1233" i="1" a="1"/>
  <c r="CQ207" i="1" a="1"/>
  <c r="CQ435" i="1" a="1"/>
  <c r="CQ649" i="1" a="1"/>
  <c r="CQ792" i="1" a="1"/>
  <c r="CQ2433" i="1" a="1"/>
  <c r="CQ1722" i="1" a="1"/>
  <c r="CQ1916" i="1" a="1"/>
  <c r="CQ2362" i="1" a="1"/>
  <c r="CQ1392" i="1" a="1"/>
  <c r="CQ750" i="1" a="1"/>
  <c r="CQ1797" i="1" a="1"/>
  <c r="CQ2253" i="1" a="1"/>
  <c r="CQ327" i="1" a="1"/>
  <c r="CQ2181" i="1" a="1"/>
  <c r="CQ632" i="1" a="1"/>
  <c r="CQ92" i="1" a="1"/>
  <c r="CQ2414" i="1" a="1"/>
  <c r="CQ1626" i="1" a="1"/>
  <c r="CQ326" i="1" a="1"/>
  <c r="CQ746" i="1" a="1"/>
  <c r="CQ957" i="1" a="1"/>
  <c r="CQ41" i="1" a="1"/>
  <c r="CQ1925" i="1" a="1"/>
  <c r="CQ951" i="1" a="1"/>
  <c r="CQ2250" i="1" a="1"/>
  <c r="CQ1097" i="1" a="1"/>
  <c r="CQ1259" i="1" a="1"/>
  <c r="CQ2236" i="1" a="1"/>
  <c r="CQ1788" i="1" a="1"/>
  <c r="CQ2240" i="1" a="1"/>
  <c r="CQ224" i="1" a="1"/>
  <c r="CQ1938" i="1" a="1"/>
  <c r="CQ2071" i="1" a="1"/>
  <c r="CQ1771" i="1" a="1"/>
  <c r="CQ2060" i="1" a="1"/>
  <c r="CQ1827" i="1" a="1"/>
  <c r="CQ1669" i="1" a="1"/>
  <c r="CQ169" i="1" a="1"/>
  <c r="CQ1825" i="1" a="1"/>
  <c r="CQ1193" i="1" a="1"/>
  <c r="CQ478" i="1" a="1"/>
  <c r="CQ365" i="1" a="1"/>
  <c r="CQ2197" i="1" a="1"/>
  <c r="CQ1236" i="1" a="1"/>
  <c r="CQ273" i="1" a="1"/>
  <c r="CQ1131" i="1" a="1"/>
  <c r="CQ724" i="1" a="1"/>
  <c r="CQ864" i="1" a="1"/>
  <c r="CQ547" i="1" a="1"/>
  <c r="CQ1405" i="1" a="1"/>
  <c r="CQ1219" i="1" a="1"/>
  <c r="CQ122" i="1" a="1"/>
  <c r="CQ1325" i="1" a="1"/>
  <c r="CQ954" i="1" a="1"/>
  <c r="CQ2292" i="1" a="1"/>
  <c r="CQ2057" i="1" a="1"/>
  <c r="CQ577" i="1" a="1"/>
  <c r="CQ1401" i="1" a="1"/>
  <c r="CQ1961" i="1" a="1"/>
  <c r="CQ1393" i="1" a="1"/>
  <c r="CQ1865" i="1" a="1"/>
  <c r="CQ1965" i="1" a="1"/>
  <c r="CQ1599" i="1" a="1"/>
  <c r="CQ270" i="1" a="1"/>
  <c r="CQ716" i="1" a="1"/>
  <c r="CQ233" i="1" a="1"/>
  <c r="CQ11" i="1" a="1"/>
  <c r="CQ186" i="1" a="1"/>
  <c r="CQ1060" i="1" a="1"/>
  <c r="CQ460" i="1" a="1"/>
  <c r="CQ525" i="1" a="1"/>
  <c r="CQ1330" i="1" a="1"/>
  <c r="CQ1480" i="1" a="1"/>
  <c r="CQ405" i="1" a="1"/>
  <c r="CQ1691" i="1" a="1"/>
  <c r="CQ1139" i="1" a="1"/>
  <c r="CQ1710" i="1" a="1"/>
  <c r="CQ165" i="1" a="1"/>
  <c r="CQ1891" i="1" a="1"/>
  <c r="CQ25" i="1" a="1"/>
  <c r="CQ69" i="1" a="1"/>
  <c r="CQ1394" i="1" a="1"/>
  <c r="CQ1291" i="1" a="1"/>
  <c r="CQ1342" i="1" a="1"/>
  <c r="CQ1813" i="1" a="1"/>
  <c r="CQ2487" i="1" a="1"/>
  <c r="CQ47" i="1" a="1"/>
  <c r="CQ2331" i="1" a="1"/>
  <c r="CQ2012" i="1" a="1"/>
  <c r="CQ2323" i="1" a="1"/>
  <c r="CQ458" i="1" a="1"/>
  <c r="CQ439" i="1" a="1"/>
  <c r="CQ701" i="1" a="1"/>
  <c r="CQ2449" i="1" a="1"/>
  <c r="CQ967" i="1" a="1"/>
  <c r="CQ537" i="1" a="1"/>
  <c r="CQ1374" i="1" a="1"/>
  <c r="CQ868" i="1" a="1"/>
  <c r="CQ1617" i="1" a="1"/>
  <c r="CQ1979" i="1" a="1"/>
  <c r="CQ495" i="1" a="1"/>
  <c r="CQ2152" i="1" a="1"/>
  <c r="CQ2479" i="1" a="1"/>
  <c r="CQ2377" i="1" a="1"/>
  <c r="CQ1309" i="1" a="1"/>
  <c r="CQ2298" i="1" a="1"/>
  <c r="CQ1321" i="1" a="1"/>
  <c r="CQ521" i="1" a="1"/>
  <c r="CQ1516" i="1" a="1"/>
  <c r="CQ757" i="1" a="1"/>
  <c r="CQ18" i="1" a="1"/>
  <c r="CQ1881" i="1" a="1"/>
  <c r="CQ78" i="1" a="1"/>
  <c r="CQ1297" i="1" a="1"/>
  <c r="CQ1532" i="1" a="1"/>
  <c r="CQ1106" i="1" a="1"/>
  <c r="CQ2421" i="1" a="1"/>
  <c r="CQ811" i="1" a="1"/>
  <c r="CQ1375" i="1" a="1"/>
  <c r="CQ151" i="1" a="1"/>
  <c r="CQ1085" i="1" a="1"/>
  <c r="CQ2443" i="1" a="1"/>
  <c r="CQ656" i="1" a="1"/>
  <c r="CQ2345" i="1" a="1"/>
  <c r="CQ1807" i="1" a="1"/>
  <c r="CQ63" i="1" a="1"/>
  <c r="CQ150" i="1" a="1"/>
  <c r="CQ2139" i="1" a="1"/>
  <c r="CQ2136" i="1" a="1"/>
  <c r="CQ331" i="1" a="1"/>
  <c r="CQ1687" i="1" a="1"/>
  <c r="CQ1478" i="1" a="1"/>
  <c r="CQ2135" i="1" a="1"/>
  <c r="CQ2491" i="1" a="1"/>
  <c r="CQ1209" i="1" a="1"/>
  <c r="CQ805" i="1" a="1"/>
  <c r="CQ417" i="1" a="1"/>
  <c r="CQ1819" i="1" a="1"/>
  <c r="CQ74" i="1" a="1"/>
  <c r="CQ418" i="1" a="1"/>
  <c r="CQ583" i="1" a="1"/>
  <c r="CQ1381" i="1" a="1"/>
  <c r="CQ21" i="1" a="1"/>
  <c r="CQ492" i="1" a="1"/>
  <c r="CQ653" i="1" a="1"/>
  <c r="CQ1703" i="1" a="1"/>
  <c r="CQ2223" i="1" a="1"/>
  <c r="CQ640" i="1" a="1"/>
  <c r="CQ1671" i="1" a="1"/>
  <c r="CQ826" i="1" a="1"/>
  <c r="CQ572" i="1" a="1"/>
  <c r="CQ2251" i="1" a="1"/>
  <c r="CQ1357" i="1" a="1"/>
  <c r="CQ81" i="1" a="1"/>
  <c r="CQ437" i="1" a="1"/>
  <c r="CQ191" i="1" a="1"/>
  <c r="CQ35" i="1" a="1"/>
  <c r="CQ2192" i="1" a="1"/>
  <c r="CQ1824" i="1" a="1"/>
  <c r="CQ471" i="1" a="1"/>
  <c r="CQ1313" i="1" a="1"/>
  <c r="CQ199" i="1" a="1"/>
  <c r="CQ817" i="1" a="1"/>
  <c r="CQ34" i="1" a="1"/>
  <c r="CQ781" i="1" a="1"/>
  <c r="CQ1844" i="1" a="1"/>
  <c r="CQ39" i="1" a="1"/>
  <c r="CQ1736" i="1" a="1"/>
  <c r="CQ2086" i="1" a="1"/>
  <c r="CQ1059" i="1" a="1"/>
  <c r="CQ1949" i="1" a="1"/>
  <c r="CQ1031" i="1" a="1"/>
  <c r="CQ2221" i="1" a="1"/>
  <c r="CQ1747" i="1" a="1"/>
  <c r="CQ1044" i="1" a="1"/>
  <c r="CQ1882" i="1" a="1"/>
  <c r="CQ1699" i="1" a="1"/>
  <c r="CQ2401" i="1" a="1"/>
  <c r="CQ1179" i="1" a="1"/>
  <c r="CQ876" i="1" a="1"/>
  <c r="CQ910" i="1" a="1"/>
  <c r="CQ1967" i="1" a="1"/>
  <c r="CQ2050" i="1" a="1"/>
  <c r="CQ335" i="1" a="1"/>
  <c r="CQ1407" i="1" a="1"/>
  <c r="CQ1511" i="1" a="1"/>
  <c r="CQ854" i="1" a="1"/>
  <c r="CQ2312" i="1" a="1"/>
  <c r="CQ377" i="1" a="1"/>
  <c r="CQ1579" i="1" a="1"/>
  <c r="CQ1446" i="1" a="1"/>
  <c r="CQ2427" i="1" a="1"/>
  <c r="CQ540" i="1" a="1"/>
  <c r="CQ2021" i="1" a="1"/>
  <c r="CQ1592" i="1" a="1"/>
  <c r="CQ2017" i="1" a="1"/>
  <c r="CQ187" i="1" a="1"/>
  <c r="CQ977" i="1" a="1"/>
  <c r="CQ1694" i="1" a="1"/>
  <c r="CQ2382" i="1" a="1"/>
  <c r="CQ1948" i="1" a="1"/>
  <c r="CQ1349" i="1" a="1"/>
  <c r="CQ673" i="1" a="1"/>
  <c r="CQ1729" i="1" a="1"/>
  <c r="CQ2410" i="1" a="1"/>
  <c r="CQ1270" i="1" a="1"/>
  <c r="CQ65" i="1" a="1"/>
  <c r="CQ1257" i="1" a="1"/>
  <c r="CQ379" i="1" a="1"/>
  <c r="CQ1766" i="1" a="1"/>
  <c r="CQ158" i="1" a="1"/>
  <c r="CQ8" i="1" a="1"/>
  <c r="CQ633" i="1" a="1"/>
  <c r="CQ229" i="1" a="1"/>
  <c r="CQ473" i="1" a="1"/>
  <c r="CQ1595" i="1" a="1"/>
  <c r="CQ1786" i="1" a="1"/>
  <c r="CQ2023" i="1" a="1"/>
  <c r="CQ1414" i="1" a="1"/>
  <c r="CQ197" i="1" a="1"/>
  <c r="CQ768" i="1" a="1"/>
  <c r="CQ2215" i="1" a="1"/>
  <c r="CQ2205" i="1" a="1"/>
  <c r="CQ1023" i="1" a="1"/>
  <c r="CQ1721" i="1" a="1"/>
  <c r="CQ1256" i="1" a="1"/>
  <c r="CQ22" i="1" a="1"/>
  <c r="CQ1517" i="1" a="1"/>
  <c r="CQ1467" i="1" a="1"/>
  <c r="CQ2470" i="1" a="1"/>
  <c r="CQ695" i="1" a="1"/>
  <c r="CQ1833" i="1" a="1"/>
  <c r="CQ1167" i="1" a="1"/>
  <c r="CQ1477" i="1" a="1"/>
  <c r="CQ1593" i="1" a="1"/>
  <c r="CQ2411" i="1" a="1"/>
  <c r="CQ569" i="1" a="1"/>
  <c r="CQ397" i="1" a="1"/>
  <c r="CQ324" i="1" a="1"/>
  <c r="CQ1711" i="1" a="1"/>
  <c r="CQ265" i="1" a="1"/>
  <c r="CQ1046" i="1" a="1"/>
  <c r="CQ1890" i="1" a="1"/>
  <c r="CQ705" i="1" a="1"/>
  <c r="CQ639" i="1" a="1"/>
  <c r="CQ2472" i="1" a="1"/>
  <c r="CQ2490" i="1" a="1"/>
  <c r="CQ296" i="1" a="1"/>
  <c r="CQ1682" i="1" a="1"/>
  <c r="CQ2162" i="1" a="1"/>
  <c r="CQ15" i="1" a="1"/>
  <c r="CQ113" i="1" a="1"/>
  <c r="CQ551" i="1" a="1"/>
  <c r="CQ1481" i="1" a="1"/>
  <c r="CQ1475" i="1" a="1"/>
  <c r="CQ1564" i="1" a="1"/>
  <c r="CQ2069" i="1" a="1"/>
  <c r="CQ467" i="1" a="1"/>
  <c r="CQ1205" i="1" a="1"/>
  <c r="CQ2099" i="1" a="1"/>
  <c r="CQ1951" i="1" a="1"/>
  <c r="CQ1679" i="1" a="1"/>
  <c r="CQ1971" i="1" a="1"/>
  <c r="CQ2474" i="1" a="1"/>
  <c r="CQ644" i="1" a="1"/>
  <c r="CQ1641" i="1" a="1"/>
  <c r="CQ737" i="1" a="1"/>
  <c r="CQ1402" i="1" a="1"/>
  <c r="CQ514" i="1" a="1"/>
  <c r="CQ2441" i="1" a="1"/>
  <c r="CQ1884" i="1" a="1"/>
  <c r="CQ1874" i="1" a="1"/>
  <c r="CQ1137" i="1" a="1"/>
  <c r="CQ368" i="1" a="1"/>
  <c r="CQ419" i="1" a="1"/>
  <c r="CQ423" i="1" a="1"/>
  <c r="CQ1234" i="1" a="1"/>
  <c r="CQ707" i="1" a="1"/>
  <c r="CQ490" i="1" a="1"/>
  <c r="CQ1107" i="1" a="1"/>
  <c r="CQ2360" i="1" a="1"/>
  <c r="CQ1474" i="1" a="1"/>
  <c r="CQ1915" i="1" a="1"/>
  <c r="CQ10" i="1" a="1"/>
  <c r="CQ382" i="1" a="1"/>
  <c r="CQ2311" i="1" a="1"/>
  <c r="CQ532" i="1" a="1"/>
  <c r="CQ358" i="1" a="1"/>
  <c r="CQ256" i="1" a="1"/>
  <c r="CQ46" i="1" a="1"/>
  <c r="CQ2353" i="1" a="1"/>
  <c r="CQ1072" i="1" a="1"/>
  <c r="CQ298" i="1" a="1"/>
  <c r="CQ1114" i="1" a="1"/>
  <c r="CQ712" i="1" a="1"/>
  <c r="CQ1658" i="1" a="1"/>
  <c r="CQ2" i="1" a="1"/>
  <c r="CQ1286" i="1" a="1"/>
  <c r="CQ1441" i="1" a="1"/>
  <c r="CQ2286" i="1" a="1"/>
  <c r="CQ1569" i="1" a="1"/>
  <c r="CQ834" i="1" a="1"/>
  <c r="CQ307" i="1" a="1"/>
  <c r="CQ1426" i="1" a="1"/>
  <c r="CQ238" i="1" a="1"/>
  <c r="CQ2389" i="1" a="1"/>
  <c r="CQ84" i="1" a="1"/>
  <c r="CQ2279" i="1" a="1"/>
  <c r="CQ1082" i="1" a="1"/>
  <c r="CQ107" i="1" a="1"/>
  <c r="CQ1896" i="1" a="1"/>
  <c r="CQ2264" i="1" a="1"/>
  <c r="CQ138" i="1" a="1"/>
  <c r="CQ1666" i="1" a="1"/>
  <c r="CQ2198" i="1" a="1"/>
  <c r="CQ785" i="1" a="1"/>
  <c r="CQ202" i="1" a="1"/>
  <c r="CQ1509" i="1" a="1"/>
  <c r="CQ1208" i="1" a="1"/>
  <c r="CQ664" i="1" a="1"/>
  <c r="CQ850" i="1" a="1"/>
  <c r="CQ115" i="1" a="1"/>
  <c r="CQ1867" i="1" a="1"/>
  <c r="CQ276" i="1" a="1"/>
  <c r="CQ312" i="1" a="1"/>
  <c r="CQ1307" i="1" a="1"/>
  <c r="CQ2459" i="1" a="1"/>
  <c r="CQ823" i="1" a="1"/>
  <c r="CQ1629" i="1" a="1"/>
  <c r="CQ337" i="1" a="1"/>
  <c r="CQ1913" i="1" a="1"/>
  <c r="CQ592" i="1" a="1"/>
  <c r="CQ318" i="1" a="1"/>
  <c r="CQ1794" i="1" a="1"/>
  <c r="CQ216" i="1" a="1"/>
  <c r="CQ463" i="1" a="1"/>
  <c r="CQ1849" i="1" a="1"/>
  <c r="CQ1637" i="1" a="1"/>
  <c r="CQ1945" i="1" a="1"/>
  <c r="CQ1935" i="1" a="1"/>
  <c r="CQ2386" i="1" a="1"/>
  <c r="CQ1173" i="1" a="1"/>
  <c r="CQ489" i="1" a="1"/>
  <c r="CQ1719" i="1" a="1"/>
  <c r="CQ40" i="1" a="1"/>
  <c r="CQ1153" i="1" a="1"/>
  <c r="CQ255" i="1" a="1"/>
  <c r="CQ1020" i="1" a="1"/>
  <c r="CQ560" i="1" a="1"/>
  <c r="CQ2261" i="1" a="1"/>
  <c r="CQ2072" i="1" a="1"/>
  <c r="CQ2403" i="1" a="1"/>
  <c r="CQ1625" i="1" a="1"/>
  <c r="CQ325" i="1" a="1"/>
  <c r="CQ1655" i="1" a="1"/>
  <c r="CQ2284" i="1" a="1"/>
  <c r="CQ51" i="1" a="1"/>
  <c r="CQ2390" i="1" a="1"/>
  <c r="CQ362" i="1" a="1"/>
  <c r="CQ236" i="1" a="1"/>
  <c r="CQ483" i="1" a="1"/>
  <c r="CQ1808" i="1" a="1"/>
  <c r="CQ776" i="1" a="1"/>
  <c r="CQ2255" i="1" a="1"/>
  <c r="CQ184" i="1" a="1"/>
  <c r="CQ1056" i="1" a="1"/>
  <c r="CQ760" i="1" a="1"/>
  <c r="CQ2469" i="1" a="1"/>
  <c r="CQ218" i="1" a="1"/>
  <c r="CQ1008" i="1" a="1"/>
  <c r="CQ1429" i="1" a="1"/>
  <c r="CQ1088" i="1" a="1"/>
  <c r="CQ986" i="1" a="1"/>
  <c r="CQ1656" i="1" a="1"/>
  <c r="CQ203" i="1" a="1"/>
  <c r="CQ722" i="1" a="1"/>
  <c r="CQ1899" i="1" a="1"/>
  <c r="CQ1337" i="1" a="1"/>
  <c r="CQ1062" i="1" a="1"/>
  <c r="CQ360" i="1" a="1"/>
  <c r="CQ2121" i="1" a="1"/>
  <c r="CQ1940" i="1" a="1"/>
  <c r="CQ2466" i="1" a="1"/>
  <c r="CQ247" i="1" a="1"/>
  <c r="CQ1800" i="1" a="1"/>
  <c r="CQ2328" i="1" a="1"/>
  <c r="CQ2297" i="1" a="1"/>
  <c r="CQ2492" i="1" a="1"/>
  <c r="CQ1815" i="1" a="1"/>
  <c r="CQ675" i="1" a="1"/>
  <c r="CQ2048" i="1" a="1"/>
  <c r="CQ125" i="1" a="1"/>
  <c r="CQ258" i="1" a="1"/>
  <c r="CQ1908" i="1" a="1"/>
  <c r="CQ878" i="1" a="1"/>
  <c r="CQ683" i="1" a="1"/>
  <c r="CQ1623" i="1" a="1"/>
  <c r="CQ832" i="1" a="1"/>
  <c r="CQ2456" i="1" a="1"/>
  <c r="CQ1295" i="1" a="1"/>
  <c r="CQ432" i="1" a="1"/>
  <c r="CQ962" i="1" a="1"/>
  <c r="CQ1138" i="1" a="1"/>
  <c r="CQ2188" i="1" a="1"/>
  <c r="CQ1835" i="1" a="1"/>
  <c r="CQ2100" i="1" a="1"/>
  <c r="CQ486" i="1" a="1"/>
  <c r="CQ1731" i="1" a="1"/>
  <c r="CQ1125" i="1" a="1"/>
  <c r="CQ166" i="1" a="1"/>
  <c r="CQ2384" i="1" a="1"/>
  <c r="CQ1391" i="1" a="1"/>
  <c r="CQ178" i="1" a="1"/>
  <c r="CQ1667" i="1" a="1"/>
  <c r="CQ108" i="1" a="1"/>
  <c r="CQ609" i="1" a="1"/>
  <c r="CQ329" i="1" a="1"/>
  <c r="CQ2476" i="1" a="1"/>
  <c r="CQ1013" i="1" a="1"/>
  <c r="CQ839" i="1" a="1"/>
  <c r="CQ2177" i="1" a="1"/>
  <c r="CQ1876" i="1" a="1"/>
  <c r="CQ374" i="1" a="1"/>
  <c r="CQ992" i="1" a="1"/>
  <c r="CQ301" i="1" a="1"/>
  <c r="CQ2127" i="1" a="1"/>
  <c r="CQ1650" i="1" a="1"/>
  <c r="CQ507" i="1" a="1"/>
  <c r="CQ558" i="1" a="1"/>
  <c r="CQ62" i="1" a="1"/>
  <c r="CQ402" i="1" a="1"/>
  <c r="CQ29" i="1" a="1"/>
  <c r="CQ2146" i="1" a="1"/>
  <c r="CQ1552" i="1" a="1"/>
  <c r="CQ2028" i="1" a="1"/>
  <c r="CQ173" i="1" a="1"/>
  <c r="CQ391" i="1" a="1"/>
  <c r="CQ1947" i="1" a="1"/>
  <c r="CQ1101" i="1" a="1"/>
  <c r="CQ2101" i="1" a="1"/>
  <c r="CQ148" i="1" a="1"/>
  <c r="CQ956" i="1" a="1"/>
  <c r="CQ2242" i="1" a="1"/>
  <c r="CQ1616" i="1" a="1"/>
  <c r="CQ748" i="1" a="1"/>
  <c r="CQ1504" i="1" a="1"/>
  <c r="CQ901" i="1" a="1"/>
  <c r="CQ1732" i="1" a="1"/>
  <c r="CQ1359" i="1" a="1"/>
  <c r="CQ803" i="1" a="1"/>
  <c r="CQ916" i="1" a="1"/>
  <c r="CQ1424" i="1" a="1"/>
  <c r="CQ1146" i="1" a="1"/>
  <c r="CQ856" i="1" a="1"/>
  <c r="CQ1700" i="1" a="1"/>
  <c r="CQ1783" i="1" a="1"/>
  <c r="CQ2067" i="1" a="1"/>
  <c r="CQ106" i="1" a="1"/>
  <c r="CQ1484" i="1" a="1"/>
  <c r="CQ1613" i="1" a="1"/>
  <c r="CQ651" i="1" a="1"/>
  <c r="CQ412" i="1" a="1"/>
  <c r="CQ1727" i="1" a="1"/>
  <c r="CQ744" i="1" a="1"/>
  <c r="CQ1133" i="1" a="1"/>
  <c r="CQ2019" i="1" a="1"/>
  <c r="CQ2418" i="1" a="1"/>
  <c r="CQ1507" i="1" a="1"/>
  <c r="CQ1319" i="1" a="1"/>
  <c r="CQ1904" i="1" a="1"/>
  <c r="CQ1265" i="1" a="1"/>
  <c r="CQ2437" i="1" a="1"/>
  <c r="CQ264" i="1" a="1"/>
  <c r="CQ1989" i="1" a="1"/>
  <c r="CQ570" i="1" a="1"/>
  <c r="CQ1963" i="1" a="1"/>
  <c r="CQ230" i="1" a="1"/>
  <c r="CQ991" i="1" a="1"/>
  <c r="CQ1907" i="1" a="1"/>
  <c r="CQ591" i="1" a="1"/>
  <c r="CQ2153" i="1" a="1"/>
  <c r="CQ1348" i="1" a="1"/>
  <c r="CQ2484" i="1" a="1"/>
  <c r="CQ1765" i="1" a="1"/>
  <c r="CQ33" i="1" a="1"/>
  <c r="CQ2094" i="1" a="1"/>
  <c r="CQ2109" i="1" a="1"/>
  <c r="CQ508" i="1" a="1"/>
  <c r="CQ1627" i="1" a="1"/>
  <c r="CQ446" i="1" a="1"/>
  <c r="CQ2246" i="1" a="1"/>
  <c r="CQ1472" i="1" a="1"/>
  <c r="CQ2187" i="1" a="1"/>
  <c r="CQ2366" i="1" a="1"/>
  <c r="CQ32" i="1" a="1"/>
  <c r="CQ944" i="1" a="1"/>
  <c r="CQ1608" i="1" a="1"/>
  <c r="CQ997" i="1" a="1"/>
  <c r="CQ2415" i="1" a="1"/>
  <c r="CQ1186" i="1" a="1"/>
  <c r="CQ2397" i="1" a="1"/>
  <c r="CQ1014" i="1" a="1"/>
  <c r="CQ1294" i="1" a="1"/>
  <c r="CQ1761" i="1" a="1"/>
  <c r="CQ237" i="1" a="1"/>
  <c r="CQ2174" i="1" a="1"/>
  <c r="CQ546" i="1" a="1"/>
  <c r="CQ288" i="1" a="1"/>
  <c r="CQ2457" i="1" a="1"/>
  <c r="CQ1983" i="1" a="1"/>
  <c r="CQ1268" i="1" a="1"/>
  <c r="CQ1790" i="1" a="1"/>
  <c r="CQ2275" i="1" a="1"/>
  <c r="CQ1203" i="1" a="1"/>
  <c r="CQ1215" i="1" a="1"/>
  <c r="CQ1657" i="1" a="1"/>
  <c r="CQ1428" i="1" a="1"/>
  <c r="CQ1708" i="1" a="1"/>
  <c r="CQ2008" i="1" a="1"/>
  <c r="CQ2349" i="1" a="1"/>
  <c r="CQ1018" i="1" a="1"/>
  <c r="CQ611" i="1" a="1"/>
  <c r="CQ1228" i="1" a="1"/>
  <c r="CQ290" i="1" a="1"/>
  <c r="CQ367" i="1" a="1"/>
  <c r="CQ42" i="1" a="1"/>
  <c r="CQ361" i="1" a="1"/>
  <c r="CQ2509" i="1" a="1"/>
  <c r="CQ1984" i="1" a="1"/>
  <c r="CQ576" i="1" a="1"/>
  <c r="CQ2143" i="1" a="1"/>
  <c r="CQ753" i="1" a="1"/>
  <c r="CQ778" i="1" a="1"/>
  <c r="CQ241" i="1" a="1"/>
  <c r="CQ1400" i="1" a="1"/>
  <c r="CQ2006" i="1" a="1"/>
  <c r="CQ246" i="1" a="1"/>
  <c r="CQ1826" i="1" a="1"/>
  <c r="CQ1659" i="1" a="1"/>
  <c r="CQ1550" i="1" a="1"/>
  <c r="CQ1028" i="1" a="1"/>
  <c r="CQ813" i="1" a="1"/>
  <c r="CQ1150" i="1" a="1"/>
  <c r="CQ1054" i="1" a="1"/>
  <c r="CQ2079" i="1" a="1"/>
  <c r="CQ1733" i="1" a="1"/>
  <c r="CQ1454" i="1" a="1"/>
  <c r="CQ2054" i="1" a="1"/>
  <c r="CQ2463" i="1" a="1"/>
  <c r="CQ2480" i="1" a="1"/>
  <c r="CQ2444" i="1" a="1"/>
  <c r="CQ975" i="1" a="1"/>
  <c r="CQ1460" i="1" a="1"/>
  <c r="CQ772" i="1" a="1"/>
  <c r="CQ2477" i="1" a="1"/>
  <c r="CQ614" i="1" a="1"/>
  <c r="CQ1873" i="1" a="1"/>
  <c r="CQ441" i="1" a="1"/>
  <c r="CQ571" i="1" a="1"/>
  <c r="CQ1942" i="1" a="1"/>
  <c r="CQ2172" i="1" a="1"/>
  <c r="CQ548" i="1" a="1"/>
  <c r="CQ235" i="1" a="1"/>
  <c r="CQ1902" i="1" a="1"/>
  <c r="CQ1561" i="1" a="1"/>
  <c r="CQ2148" i="1" a="1"/>
  <c r="CQ1442" i="1" a="1"/>
  <c r="CQ399" i="1" a="1"/>
  <c r="CQ354" i="1" a="1"/>
  <c r="CQ1885" i="1" a="1"/>
  <c r="CQ49" i="1" a="1"/>
  <c r="CQ1113" i="1" a="1"/>
  <c r="CQ941" i="1" a="1"/>
  <c r="CQ94" i="1" a="1"/>
  <c r="CQ1634" i="1" a="1"/>
  <c r="CQ2440" i="1" a="1"/>
  <c r="CQ232" i="1" a="1"/>
  <c r="CQ553" i="1" a="1"/>
  <c r="CQ542" i="1" a="1"/>
  <c r="CQ284" i="1" a="1"/>
  <c r="CQ1345" i="1" a="1"/>
  <c r="CQ1318" i="1" a="1"/>
  <c r="CQ1432" i="1" a="1"/>
  <c r="CQ1263" i="1" a="1"/>
  <c r="CQ970" i="1" a="1"/>
  <c r="CQ1435" i="1" a="1"/>
  <c r="CQ2083" i="1" a="1"/>
  <c r="CQ181" i="1" a="1"/>
  <c r="CQ2420" i="1" a="1"/>
  <c r="CQ1127" i="1" a="1"/>
  <c r="CQ2419" i="1" a="1"/>
  <c r="CQ1324" i="1" a="1"/>
  <c r="CQ1927" i="1" a="1"/>
  <c r="CQ798" i="1" a="1"/>
  <c r="CQ615" i="1" a="1"/>
  <c r="CQ1842" i="1" a="1"/>
  <c r="CQ1352" i="1" a="1"/>
  <c r="CQ2473" i="1" a="1"/>
  <c r="CQ1105" i="1" a="1"/>
  <c r="CQ1343" i="1" a="1"/>
  <c r="CQ1010" i="1" a="1"/>
  <c r="CQ966" i="1" a="1"/>
  <c r="CQ396" i="1" a="1"/>
  <c r="CQ1803" i="1" a="1"/>
  <c r="CQ1990" i="1" a="1"/>
  <c r="CQ1030" i="1" a="1"/>
  <c r="CQ1434" i="1" a="1"/>
  <c r="CQ2014" i="1" a="1"/>
  <c r="CQ2462" i="1" a="1"/>
  <c r="CQ556" i="1" a="1"/>
  <c r="CQ1922" i="1" a="1"/>
  <c r="CQ616" i="1" a="1"/>
  <c r="CQ1425" i="1" a="1"/>
  <c r="CQ762" i="1" a="1"/>
  <c r="CQ176" i="1" a="1"/>
  <c r="CQ980" i="1" a="1"/>
  <c r="CQ303" i="1" a="1"/>
  <c r="CQ1539" i="1" a="1"/>
  <c r="CQ277" i="1" a="1"/>
  <c r="CQ626" i="1" a="1"/>
  <c r="CQ2202" i="1" a="1"/>
  <c r="CQ894" i="1" a="1"/>
  <c r="CQ1745" i="1" a="1"/>
  <c r="CQ338" i="1" a="1"/>
  <c r="CQ937" i="1" a="1"/>
  <c r="CQ586" i="1" a="1"/>
  <c r="CQ2032" i="1" a="1"/>
  <c r="CQ103" i="1" a="1"/>
  <c r="CQ52" i="1" a="1"/>
  <c r="CQ2156" i="1" a="1"/>
  <c r="CQ448" i="1" a="1"/>
  <c r="CQ703" i="1" a="1"/>
  <c r="CQ434" i="1" a="1"/>
  <c r="CQ1688" i="1" a="1"/>
  <c r="CQ2062" i="1" a="1"/>
  <c r="CQ759" i="1" a="1"/>
  <c r="CQ899" i="1" a="1"/>
  <c r="CQ1814" i="1" a="1"/>
  <c r="CQ1038" i="1" a="1"/>
  <c r="CQ838" i="1" a="1"/>
  <c r="CQ54" i="1" a="1"/>
  <c r="CQ1741" i="1" a="1"/>
  <c r="CQ2059" i="1" a="1"/>
  <c r="CQ2239" i="1" a="1"/>
  <c r="CQ1061" i="1" a="1"/>
  <c r="CQ440" i="1" a="1"/>
  <c r="CQ1111" i="1" a="1"/>
  <c r="CQ726" i="1" a="1"/>
  <c r="CQ1973" i="1" a="1"/>
  <c r="CQ1308" i="1" a="1"/>
  <c r="CQ2227" i="1" a="1"/>
  <c r="CQ363" i="1" a="1"/>
  <c r="CQ607" i="1" a="1"/>
  <c r="CQ612" i="1" a="1"/>
  <c r="CQ2513" i="1" a="1"/>
  <c r="CQ1665" i="1" a="1"/>
  <c r="CQ503" i="1" a="1"/>
  <c r="CQ2354" i="1" a="1"/>
  <c r="CQ2430" i="1" a="1"/>
  <c r="CQ1581" i="1" a="1"/>
  <c r="CQ378" i="1" a="1"/>
  <c r="CQ2429" i="1" a="1"/>
  <c r="CQ494" i="1" a="1"/>
  <c r="CQ1320" i="1" a="1"/>
  <c r="CQ2206" i="1" a="1"/>
  <c r="CQ1123" i="1" a="1"/>
  <c r="CQ121" i="1" a="1"/>
  <c r="CQ2066" i="1" a="1"/>
  <c r="CQ1748" i="1" a="1"/>
  <c r="CQ1840" i="1" a="1"/>
  <c r="CQ896" i="1" a="1"/>
  <c r="CQ2230" i="1" a="1"/>
  <c r="CQ1041" i="1" a="1"/>
  <c r="CQ376" i="1" a="1"/>
  <c r="CQ682" i="1" a="1"/>
  <c r="CQ2124" i="1" a="1"/>
  <c r="CQ981" i="1" a="1"/>
  <c r="CQ2344" i="1" a="1"/>
  <c r="CQ315" i="1" a="1"/>
  <c r="CQ598" i="1" a="1"/>
  <c r="CQ44" i="1" a="1"/>
  <c r="CQ2272" i="1" a="1"/>
  <c r="CQ662" i="1" a="1"/>
  <c r="CQ2464" i="1" a="1"/>
  <c r="CQ2450" i="1" a="1"/>
  <c r="CQ1169" i="1" a="1"/>
  <c r="CQ1486" i="1" a="1"/>
  <c r="CQ1289" i="1" a="1"/>
  <c r="CQ1852" i="1" a="1"/>
  <c r="CQ2436" i="1" a="1"/>
  <c r="CQ642" i="1" a="1"/>
  <c r="CQ1103" i="1" a="1"/>
  <c r="CQ475" i="1" a="1"/>
  <c r="CQ2380" i="1" a="1"/>
  <c r="CQ641" i="1" a="1"/>
  <c r="CQ1763" i="1" a="1"/>
  <c r="CQ855" i="1" a="1"/>
  <c r="CQ1016" i="1" a="1"/>
  <c r="CQ1231" i="1" a="1"/>
  <c r="CQ993" i="1" a="1"/>
  <c r="CQ1580" i="1" a="1"/>
  <c r="CQ2080" i="1" a="1"/>
  <c r="CQ1639" i="1" a="1"/>
  <c r="CQ603" i="1" a="1"/>
  <c r="CQ1695" i="1" a="1"/>
  <c r="CQ321" i="1" a="1"/>
  <c r="CQ1119" i="1" a="1"/>
  <c r="CQ2070" i="1" a="1"/>
  <c r="CQ1269" i="1" a="1"/>
  <c r="CQ424" i="1" a="1"/>
  <c r="CQ299" i="1" a="1"/>
  <c r="CQ2229" i="1" a="1"/>
  <c r="CQ1804" i="1" a="1"/>
  <c r="CQ400" i="1" a="1"/>
  <c r="CQ883" i="1" a="1"/>
  <c r="CQ2259" i="1" a="1"/>
  <c r="CQ452" i="1" a="1"/>
  <c r="CQ1310" i="1" a="1"/>
  <c r="CQ2154" i="1" a="1"/>
  <c r="CQ2392" i="1" a="1"/>
  <c r="CQ2365" i="1" a="1"/>
  <c r="CQ1901" i="1" a="1"/>
  <c r="CQ1045" i="1" a="1"/>
  <c r="CQ13" i="1" a="1"/>
  <c r="CQ1100" i="1" a="1"/>
  <c r="CQ996" i="1" a="1"/>
  <c r="CQ1619" i="1" a="1"/>
  <c r="CQ204" i="1" a="1"/>
  <c r="CQ512" i="1" a="1"/>
  <c r="CQ725" i="1" a="1"/>
  <c r="CQ1566" i="1" a="1"/>
  <c r="CQ488" i="1" a="1"/>
  <c r="CQ931" i="1" a="1"/>
  <c r="CQ1118" i="1" a="1"/>
  <c r="CQ1737" i="1" a="1"/>
  <c r="CQ428" i="1" a="1"/>
  <c r="CQ1384" i="1" a="1"/>
  <c r="CQ1985" i="1" a="1"/>
  <c r="CQ201" i="1" a="1"/>
  <c r="CQ2435" i="1" a="1"/>
  <c r="CQ982" i="1" a="1"/>
  <c r="CQ1698" i="1" a="1"/>
  <c r="CQ1185" i="1" a="1"/>
  <c r="CQ1073" i="1" a="1"/>
  <c r="CQ4" i="1" a="1"/>
  <c r="CQ1943" i="1" a="1"/>
  <c r="CQ77" i="1" a="1"/>
  <c r="CQ517" i="1" a="1"/>
  <c r="CQ2448" i="1" a="1"/>
  <c r="CQ1848" i="1" a="1"/>
  <c r="CQ1751" i="1" a="1"/>
  <c r="CQ1009" i="1" a="1"/>
  <c r="CQ646" i="1" a="1"/>
  <c r="CQ2231" i="1" a="1"/>
  <c r="CQ36" i="1" a="1"/>
  <c r="CQ2214" i="1" a="1"/>
  <c r="CQ561" i="1" a="1"/>
  <c r="CQ1693" i="1" a="1"/>
  <c r="CQ71" i="1" a="1"/>
  <c r="CQ454" i="1" a="1"/>
  <c r="CQ1175" i="1" a="1"/>
  <c r="CQ1533" i="1" a="1"/>
  <c r="CQ1546" i="1" a="1"/>
  <c r="CQ1905" i="1" a="1"/>
  <c r="CQ925" i="1" a="1"/>
  <c r="CQ2276" i="1" a="1"/>
  <c r="CQ2387" i="1" a="1"/>
  <c r="CQ1194" i="1" a="1"/>
  <c r="CQ1160" i="1" a="1"/>
  <c r="CQ1664" i="1" a="1"/>
  <c r="CQ1091" i="1" a="1"/>
  <c r="CQ2029" i="1" a="1"/>
  <c r="CQ1463" i="1" a="1"/>
  <c r="CQ1845" i="1" a="1"/>
  <c r="CQ1347" i="1" a="1"/>
  <c r="CQ1335" i="1" a="1"/>
  <c r="CQ2041" i="1" a="1"/>
  <c r="CQ1646" i="1" a="1"/>
  <c r="CQ2141" i="1" a="1"/>
  <c r="CQ210" i="1" a="1"/>
  <c r="CQ1585" i="1" a="1"/>
  <c r="CQ2190" i="1" a="1"/>
  <c r="CQ1937" i="1" a="1"/>
  <c r="CQ1529" i="1" a="1"/>
  <c r="CQ1198" i="1" a="1"/>
  <c r="CQ45" i="1" a="1"/>
  <c r="CQ1495" i="1" a="1"/>
  <c r="CQ676" i="1" a="1"/>
  <c r="CQ322" i="1" a="1"/>
  <c r="CQ1081" i="1" a="1"/>
  <c r="CQ1281" i="1" a="1"/>
  <c r="CQ2043" i="1" a="1"/>
  <c r="CQ516" i="1" a="1"/>
  <c r="CQ220" i="1" a="1"/>
  <c r="CQ1501" i="1" a="1"/>
  <c r="CQ1557" i="1" a="1"/>
  <c r="CQ1244" i="1" a="1"/>
  <c r="CQ1526" i="1" a="1"/>
  <c r="CQ1562" i="1" a="1"/>
  <c r="CQ2320" i="1" a="1"/>
  <c r="CQ1544" i="1" a="1"/>
  <c r="CQ1660" i="1" a="1"/>
  <c r="CQ114" i="1" a="1"/>
  <c r="CQ1726" i="1" a="1"/>
  <c r="CQ1183" i="1" a="1"/>
  <c r="CQ244" i="1" a="1"/>
  <c r="CQ1540" i="1" a="1"/>
  <c r="CQ2383" i="1" a="1"/>
  <c r="CQ398" i="1" a="1"/>
  <c r="CQ1159" i="1" a="1"/>
  <c r="CQ2454" i="1" a="1"/>
  <c r="CQ477" i="1" a="1"/>
  <c r="CQ309" i="1" a="1"/>
  <c r="CQ1600" i="1" a="1"/>
  <c r="CQ2104" i="1" a="1"/>
  <c r="CQ734" i="1" a="1"/>
  <c r="CQ1130" i="1" a="1"/>
  <c r="CQ945" i="1" a="1"/>
  <c r="CQ2115" i="1" a="1"/>
  <c r="CQ118" i="1" a="1"/>
  <c r="CQ645" i="1" a="1"/>
  <c r="CQ2356" i="1" a="1"/>
  <c r="CQ295" i="1" a="1"/>
  <c r="CQ1535" i="1" a="1"/>
  <c r="CQ1728" i="1" a="1"/>
  <c r="CQ533" i="1" a="1"/>
  <c r="CQ73" i="1" a="1"/>
  <c r="CQ1362" i="1" a="1"/>
  <c r="CQ134" i="1" a="1"/>
  <c r="CQ841" i="1" a="1"/>
  <c r="CQ1628" i="1" a="1"/>
  <c r="CQ871" i="1" a="1"/>
  <c r="CQ815" i="1" a="1"/>
  <c r="CQ1997" i="1" a="1"/>
  <c r="CQ1792" i="1" a="1"/>
  <c r="CQ765" i="1" a="1"/>
  <c r="CQ1047" i="1" a="1"/>
  <c r="CQ43" i="1" a="1"/>
  <c r="CQ1958" i="1" a="1"/>
  <c r="CQ697" i="1" a="1"/>
  <c r="CQ806" i="1" a="1"/>
  <c r="CQ468" i="1" a="1"/>
  <c r="CQ2020" i="1" a="1"/>
  <c r="CQ837" i="1" a="1"/>
  <c r="CQ1887" i="1" a="1"/>
  <c r="CQ844" i="1" a="1"/>
  <c r="CQ498" i="1" a="1"/>
  <c r="CQ1586" i="1" a="1"/>
  <c r="CQ195" i="1" a="1"/>
  <c r="CQ660" i="1" a="1"/>
  <c r="CQ438" i="1" a="1"/>
  <c r="CQ219" i="1" a="1"/>
  <c r="CQ2258" i="1" a="1"/>
  <c r="CQ1530" i="1" a="1"/>
  <c r="CQ732" i="1" a="1"/>
  <c r="CQ2257" i="1" a="1"/>
  <c r="CQ590" i="1" a="1"/>
  <c r="CQ807" i="1" a="1"/>
  <c r="CQ738" i="1" a="1"/>
  <c r="CQ344" i="1" a="1"/>
  <c r="CQ127" i="1" a="1"/>
  <c r="CQ55" i="1" a="1"/>
  <c r="CQ1776" i="1" a="1"/>
  <c r="CQ2316" i="1" a="1"/>
  <c r="CQ2327" i="1" a="1"/>
  <c r="CQ787" i="1" a="1"/>
  <c r="CQ1834" i="1" a="1"/>
  <c r="CQ350" i="1" a="1"/>
  <c r="CQ739" i="1" a="1"/>
  <c r="CQ1888" i="1" a="1"/>
  <c r="CQ1242" i="1" a="1"/>
  <c r="CQ1115" i="1" a="1"/>
  <c r="CQ861" i="1" a="1"/>
  <c r="CQ346" i="1" a="1"/>
  <c r="CQ1678" i="1" a="1"/>
  <c r="CQ2237" i="1" a="1"/>
  <c r="CQ459" i="1" a="1"/>
  <c r="CQ123" i="1" a="1"/>
  <c r="CQ672" i="1" a="1"/>
  <c r="CQ2095" i="1" a="1"/>
  <c r="CQ177" i="1" a="1"/>
  <c r="CQ1068" i="1" a="1"/>
  <c r="CQ1148" i="1" a="1"/>
  <c r="CQ1166" i="1" a="1"/>
  <c r="CQ688" i="1" a="1"/>
  <c r="CQ1508" i="1" a="1"/>
  <c r="CQ1360" i="1" a="1"/>
  <c r="CQ1102" i="1" a="1"/>
  <c r="CQ2288" i="1" a="1"/>
  <c r="CQ1909" i="1" a="1"/>
  <c r="CQ999" i="1" a="1"/>
  <c r="CQ1361" i="1" a="1"/>
  <c r="CQ770" i="1" a="1"/>
  <c r="CQ261" i="1" a="1"/>
  <c r="CQ1275" i="1" a="1"/>
  <c r="CQ1154" i="1" a="1"/>
  <c r="CQ767" i="1" a="1"/>
  <c r="CQ913" i="1" a="1"/>
  <c r="CQ1653" i="1" a="1"/>
  <c r="CQ2518" i="1" a="1"/>
  <c r="CQ1358" i="1" a="1"/>
  <c r="CQ135" i="1" a="1"/>
  <c r="CQ2096" i="1" a="1"/>
  <c r="CQ1675" i="1" a="1"/>
  <c r="CQ1177" i="1" a="1"/>
  <c r="CQ1791" i="1" a="1"/>
  <c r="CQ2254" i="1" a="1"/>
  <c r="CQ1248" i="1" a="1"/>
  <c r="CQ2161" i="1" a="1"/>
  <c r="CQ932" i="1" a="1"/>
  <c r="CQ1485" i="1" a="1"/>
  <c r="CQ820" i="1" a="1"/>
  <c r="CQ257" i="1" a="1"/>
  <c r="CQ1563" i="1" a="1"/>
  <c r="CQ1258" i="1" a="1"/>
  <c r="CQ394" i="1" a="1"/>
  <c r="CQ984" i="1" a="1"/>
  <c r="CQ1192" i="1" a="1"/>
  <c r="CQ1184" i="1" a="1"/>
  <c r="CQ2125" i="1" a="1"/>
  <c r="CQ413" i="1" a="1"/>
  <c r="CQ1570" i="1" a="1"/>
  <c r="CQ802" i="1" a="1"/>
  <c r="CQ1713" i="1" a="1"/>
  <c r="CQ1152" i="1" a="1"/>
  <c r="CQ2233" i="1" a="1"/>
  <c r="CQ385" i="1" a="1"/>
  <c r="CQ1531" i="1" a="1"/>
  <c r="CQ699" i="1" a="1"/>
  <c r="CQ2234" i="1" a="1"/>
  <c r="CQ740" i="1" a="1"/>
  <c r="CQ963" i="1" a="1"/>
  <c r="CQ2273" i="1" a="1"/>
  <c r="CQ1033" i="1" a="1"/>
  <c r="CQ79" i="1" a="1"/>
  <c r="CQ48" i="1" a="1"/>
  <c r="CQ1525" i="1" a="1"/>
  <c r="CQ1712" i="1" a="1"/>
  <c r="CQ1483" i="1" a="1"/>
  <c r="CQ1870" i="1" a="1"/>
  <c r="CQ1109" i="1" a="1"/>
  <c r="CQ1052" i="1" a="1"/>
  <c r="CQ1316" i="1" a="1"/>
  <c r="CQ922" i="1" a="1"/>
  <c r="CQ1897" i="1" a="1"/>
  <c r="CQ1040" i="1" a="1"/>
  <c r="CQ751" i="1" a="1"/>
  <c r="CQ2305" i="1" a="1"/>
  <c r="CQ1953" i="1" a="1"/>
  <c r="CQ918" i="1" a="1"/>
  <c r="CQ1039" i="1" a="1"/>
  <c r="CQ1246" i="1" a="1"/>
  <c r="CQ666" i="1" a="1"/>
  <c r="CQ1168" i="1" a="1"/>
  <c r="CQ1946" i="1" a="1"/>
  <c r="CQ1086" i="1" a="1"/>
  <c r="CQ1988" i="1" a="1"/>
  <c r="CQ2182" i="1" a="1"/>
  <c r="CQ505" i="1" a="1"/>
  <c r="CQ2425" i="1" a="1"/>
  <c r="CQ347" i="1" a="1"/>
  <c r="CQ2191" i="1" a="1"/>
  <c r="CQ1493" i="1" a="1"/>
  <c r="CQ965" i="1" a="1"/>
  <c r="CQ2395" i="1" a="1"/>
  <c r="CQ2314" i="1" a="1"/>
  <c r="CQ2498" i="1" a="1"/>
  <c r="CQ287" i="1" a="1"/>
  <c r="CQ793" i="1" a="1"/>
  <c r="CQ2093" i="1" a="1"/>
  <c r="CQ1003" i="1" a="1"/>
  <c r="CQ2361" i="1" a="1"/>
  <c r="CQ1147" i="1" a="1"/>
  <c r="CQ2379" i="1" a="1"/>
  <c r="CQ1156" i="1" a="1"/>
  <c r="CQ617" i="1" a="1"/>
  <c r="CQ2010" i="1" a="1"/>
  <c r="CQ500" i="1" a="1"/>
  <c r="CQ1591" i="1" a="1"/>
  <c r="CQ1707" i="1" a="1"/>
  <c r="CQ111" i="1" a="1"/>
  <c r="CQ2374" i="1" a="1"/>
  <c r="CQ2378" i="1" a="1"/>
  <c r="CQ314" i="1" a="1"/>
  <c r="CQ1022" i="1" a="1"/>
  <c r="CQ939" i="1" a="1"/>
  <c r="CQ1164" i="1" a="1"/>
  <c r="CQ2180" i="1" a="1"/>
  <c r="CQ1568" i="1" a="1"/>
  <c r="CQ1910" i="1" a="1"/>
  <c r="CQ188" i="1" a="1"/>
  <c r="CQ1753" i="1" a="1"/>
  <c r="CQ23" i="1" a="1"/>
  <c r="CQ1066" i="1" a="1"/>
  <c r="CQ1998" i="1" a="1"/>
  <c r="CQ600" i="1" a="1"/>
  <c r="CQ2145" i="1" a="1"/>
  <c r="CQ1280" i="1" a="1"/>
  <c r="CQ2082" i="1" a="1"/>
  <c r="CQ2196" i="1" a="1"/>
  <c r="CQ1051" i="1" a="1"/>
  <c r="CQ120" i="1" a="1"/>
  <c r="CQ133" i="1" a="1"/>
  <c r="CQ297" i="1" a="1"/>
  <c r="CQ1240" i="1" a="1"/>
  <c r="CQ731" i="1" a="1"/>
  <c r="CQ647" i="1" a="1"/>
  <c r="CQ978" i="1" a="1"/>
  <c r="CQ1663" i="1" a="1"/>
  <c r="CQ164" i="1" a="1"/>
  <c r="CQ2326" i="1" a="1"/>
  <c r="CQ200" i="1" a="1"/>
  <c r="CQ1099" i="1" a="1"/>
  <c r="CQ193" i="1" a="1"/>
  <c r="CQ2504" i="1" a="1"/>
  <c r="CQ657" i="1" a="1"/>
  <c r="CQ1292" i="1" a="1"/>
  <c r="CQ2009" i="1" a="1"/>
  <c r="CQ1841" i="1" a="1"/>
  <c r="CQ1328" i="1" a="1"/>
  <c r="CQ294" i="1" a="1"/>
  <c r="CQ1574" i="1" a="1"/>
  <c r="CQ2494" i="1" a="1"/>
  <c r="CQ1777" i="1" a="1"/>
  <c r="CQ1750" i="1" a="1"/>
  <c r="CQ2515" i="1" a="1"/>
  <c r="CQ1986" i="1" a="1"/>
  <c r="CQ801" i="1" a="1"/>
  <c r="CQ1271" i="1" a="1"/>
  <c r="CQ2388" i="1" a="1"/>
  <c r="CQ2144" i="1" a="1"/>
  <c r="CQ59" i="1" a="1"/>
  <c r="CQ2267" i="1" a="1"/>
  <c r="CQ797" i="1" a="1"/>
  <c r="CQ833" i="1" a="1"/>
  <c r="CQ689" i="1" a="1"/>
  <c r="CQ349" i="1" a="1"/>
  <c r="CQ1686" i="1" a="1"/>
  <c r="CQ933" i="1" a="1"/>
  <c r="CQ735" i="1" a="1"/>
  <c r="CQ1702" i="1" a="1"/>
  <c r="CQ96" i="1" a="1"/>
  <c r="CQ1293" i="1" a="1"/>
  <c r="CQ2074" i="1" a="1"/>
  <c r="CQ357" i="1" a="1"/>
  <c r="CQ1287" i="1" a="1"/>
  <c r="CQ1453" i="1" a="1"/>
  <c r="CQ866" i="1" a="1"/>
  <c r="CQ2000" i="1" a="1"/>
  <c r="CQ2111" i="1" a="1"/>
  <c r="CQ26" i="1" a="1"/>
  <c r="CQ743" i="1" a="1"/>
  <c r="CQ952" i="1" a="1"/>
  <c r="CQ501" i="1" a="1"/>
  <c r="CQ2317" i="1" a="1"/>
  <c r="CQ810" i="1" a="1"/>
  <c r="CQ95" i="1" a="1"/>
  <c r="CQ825" i="1" a="1"/>
  <c r="CQ179" i="1" a="1"/>
  <c r="CQ7" i="1" a="1"/>
  <c r="CQ1140" i="1" a="1"/>
  <c r="CQ1364" i="1" a="1"/>
  <c r="CQ1451" i="1" a="1"/>
  <c r="CQ2178" i="1" a="1"/>
  <c r="CQ2204" i="1" a="1"/>
  <c r="CQ1356" i="1" a="1"/>
  <c r="CQ2290" i="1" a="1"/>
  <c r="CQ2247" i="1" a="1"/>
  <c r="CQ574" i="1" a="1"/>
  <c r="CQ709" i="1" a="1"/>
  <c r="CQ1162" i="1" a="1"/>
  <c r="CQ2150" i="1" a="1"/>
  <c r="CQ1960" i="1" a="1"/>
  <c r="CQ2217" i="1" a="1"/>
  <c r="CQ285" i="1" a="1"/>
  <c r="CQ928" i="1" a="1"/>
  <c r="CQ1734" i="1" a="1"/>
  <c r="CQ1128" i="1" a="1"/>
  <c r="CQ985" i="1" a="1"/>
  <c r="CQ1397" i="1" a="1"/>
  <c r="CQ529" i="1" a="1"/>
  <c r="CQ1502" i="1" a="1"/>
  <c r="CQ2186" i="1" a="1"/>
  <c r="CQ491" i="1" a="1"/>
  <c r="CQ848" i="1" a="1"/>
  <c r="CQ1279" i="1" a="1"/>
  <c r="CQ1187" i="1" a="1"/>
  <c r="CQ87" i="1" a="1"/>
  <c r="CQ2149" i="1" a="1"/>
  <c r="CQ101" i="1" a="1"/>
  <c r="CQ1505" i="1" a="1"/>
  <c r="CQ946" i="1" a="1"/>
  <c r="CQ1213" i="1" a="1"/>
  <c r="CQ1519" i="1" a="1"/>
  <c r="CQ2294" i="1" a="1"/>
  <c r="CQ128" i="1" a="1"/>
  <c r="CQ526" i="1" a="1"/>
  <c r="CQ708" i="1" a="1"/>
  <c r="CQ1780" i="1" a="1"/>
  <c r="CQ2084" i="1" a="1"/>
  <c r="CQ597" i="1" a="1"/>
  <c r="CQ1354" i="1" a="1"/>
  <c r="CQ714" i="1" a="1"/>
  <c r="CQ588" i="1" a="1"/>
  <c r="CQ1366" i="1" a="1"/>
  <c r="CQ2091" i="1" a="1"/>
  <c r="CQ557" i="1" a="1"/>
  <c r="CQ2105" i="1" a="1"/>
  <c r="CQ328" i="1" a="1"/>
  <c r="CQ2122" i="1" a="1"/>
  <c r="CQ2018" i="1" a="1"/>
  <c r="CQ877" i="1" a="1"/>
  <c r="CQ1859" i="1" a="1"/>
  <c r="CQ936" i="1" a="1"/>
  <c r="CQ457" i="1" a="1"/>
  <c r="CQ905" i="1" a="1"/>
  <c r="CQ2416" i="1" a="1"/>
  <c r="CQ336" i="1" a="1"/>
  <c r="CQ2238" i="1" a="1"/>
  <c r="CQ884" i="1" a="1"/>
  <c r="CQ2189" i="1" a="1"/>
  <c r="CQ1811" i="1" a="1"/>
  <c r="CQ621" i="1" a="1"/>
  <c r="CQ31" i="1" a="1"/>
  <c r="CQ927" i="1" a="1"/>
  <c r="CQ1654" i="1" a="1"/>
  <c r="CQ2269" i="1" a="1"/>
  <c r="CQ862" i="1" a="1"/>
  <c r="CQ1538" i="1" a="1"/>
  <c r="CQ2455" i="1" a="1"/>
  <c r="CQ1217" i="1" a="1"/>
  <c r="CQ1021" i="1" a="1"/>
  <c r="CQ466" i="1" a="1"/>
  <c r="CQ2039" i="1" a="1"/>
  <c r="CQ266" i="1" a="1"/>
  <c r="CQ2098" i="1" a="1"/>
  <c r="CQ426" i="1" a="1"/>
  <c r="CQ160" i="1" a="1"/>
  <c r="CQ323" i="1" a="1"/>
  <c r="CQ152" i="1" a="1"/>
  <c r="CQ1049" i="1" a="1"/>
  <c r="CQ2417" i="1" a="1"/>
  <c r="CQ696" i="1" a="1"/>
  <c r="CQ958" i="1" a="1"/>
  <c r="CQ1413" i="1" a="1"/>
  <c r="CQ392" i="1" a="1"/>
  <c r="CQ1200" i="1" a="1"/>
  <c r="CQ2280" i="1" a="1"/>
  <c r="CQ2302" i="1" a="1"/>
  <c r="CQ1158" i="1" a="1"/>
  <c r="CQ674" i="1" a="1"/>
  <c r="CQ2332" i="1" a="1"/>
  <c r="CQ159" i="1" a="1"/>
  <c r="CQ830" i="1" a="1"/>
  <c r="CQ2262" i="1" a="1"/>
  <c r="CQ1456" i="1" a="1"/>
  <c r="CQ2076" i="1" a="1"/>
  <c r="CQ665" i="1" a="1"/>
  <c r="CQ1542" i="1" a="1"/>
  <c r="CQ2265" i="1" a="1"/>
  <c r="CQ2368" i="1" a="1"/>
  <c r="CQ38" i="1" a="1"/>
  <c r="CQ333" i="1" a="1"/>
  <c r="CQ1312" i="1" a="1"/>
  <c r="CQ1419" i="1" a="1"/>
  <c r="CQ64" i="1" a="1"/>
  <c r="CQ2337" i="1" a="1"/>
  <c r="CQ1817" i="1" a="1"/>
  <c r="CQ2485" i="1" a="1"/>
  <c r="CQ339" i="1" a="1"/>
  <c r="CQ283" i="1" a="1"/>
  <c r="CQ1355" i="1" a="1"/>
  <c r="CQ926" i="1" a="1"/>
  <c r="CQ2089" i="1" a="1"/>
  <c r="CQ1387" i="1" a="1"/>
  <c r="CQ28" i="1" a="1"/>
  <c r="CQ1618" i="1" a="1"/>
  <c r="CQ149" i="1" a="1"/>
  <c r="CQ1373" i="1" a="1"/>
  <c r="CQ1095" i="1" a="1"/>
  <c r="CQ1543" i="1" a="1"/>
  <c r="CQ198" i="1" a="1"/>
  <c r="CQ155" i="1" a="1"/>
  <c r="CQ1191" i="1" a="1"/>
  <c r="CQ2243" i="1" a="1"/>
  <c r="CQ1715" i="1" a="1"/>
  <c r="CQ1450" i="1" a="1"/>
  <c r="CQ263" i="1" a="1"/>
  <c r="CQ637" i="1" a="1"/>
  <c r="CQ2016" i="1" a="1"/>
  <c r="CQ53" i="1" a="1"/>
  <c r="CQ1247" i="1" a="1"/>
  <c r="CQ1518" i="1" a="1"/>
  <c r="CQ319" i="1" a="1"/>
  <c r="CQ2355" i="1" a="1"/>
  <c r="CQ890" i="1" a="1"/>
  <c r="CQ1211" i="1" a="1"/>
  <c r="CQ1746" i="1" a="1"/>
  <c r="CQ137" i="1" a="1"/>
  <c r="CQ1243" i="1" a="1"/>
  <c r="CQ1514" i="1" a="1"/>
  <c r="CQ1864" i="1" a="1"/>
  <c r="CQ930" i="1" a="1"/>
  <c r="CQ57" i="1" a="1"/>
  <c r="CQ774" i="1" a="1"/>
  <c r="CQ761" i="1" a="1"/>
  <c r="CQ97" i="1" a="1"/>
  <c r="CQ1126" i="1" a="1"/>
  <c r="CQ388" i="1" a="1"/>
  <c r="CQ2363" i="1" a="1"/>
  <c r="CQ1735" i="1" a="1"/>
  <c r="CQ1488" i="1" a="1"/>
  <c r="CQ990" i="1" a="1"/>
  <c r="CQ2503" i="1" a="1"/>
  <c r="CQ1647" i="1" a="1"/>
  <c r="CQ317" i="1" a="1"/>
  <c r="CQ1116" i="1" a="1"/>
  <c r="CQ2486" i="1" a="1"/>
  <c r="CQ2108" i="1" a="1"/>
  <c r="CQ766" i="1" a="1"/>
  <c r="CQ947" i="1" a="1"/>
  <c r="CQ403" i="1" a="1"/>
  <c r="CQ575" i="1" a="1"/>
  <c r="CQ2281" i="1" a="1"/>
  <c r="CQ504" i="1" a="1"/>
  <c r="CQ168" i="1" a="1"/>
  <c r="CQ900" i="1" a="1"/>
  <c r="CQ124" i="1" a="1"/>
  <c r="CQ172" i="1" a="1"/>
  <c r="CQ685" i="1" a="1"/>
  <c r="CQ1768" i="1" a="1"/>
  <c r="CQ1225" i="1" a="1"/>
  <c r="CQ1447" i="1" a="1"/>
  <c r="CQ1296" i="1" a="1"/>
  <c r="CQ205" i="1" a="1"/>
  <c r="CQ1412" i="1" a="1"/>
  <c r="CQ1589" i="1" a="1"/>
  <c r="CQ769" i="1" a="1"/>
  <c r="CQ420" i="1" a="1"/>
  <c r="CQ934" i="1" a="1"/>
  <c r="CQ2307" i="1" a="1"/>
  <c r="CQ988" i="1" a="1"/>
  <c r="CQ2304" i="1" a="1"/>
  <c r="CQ1070" i="1" a="1"/>
  <c r="CQ2195" i="1" a="1"/>
  <c r="CQ1787" i="1" a="1"/>
  <c r="CQ1223" i="1" a="1"/>
  <c r="CQ1188" i="1" a="1"/>
  <c r="CQ436" i="1" a="1"/>
  <c r="CQ594" i="1" a="1"/>
  <c r="CQ710" i="1" a="1"/>
  <c r="CQ105" i="1" a="1"/>
  <c r="CQ911" i="1" a="1"/>
  <c r="CQ2296" i="1" a="1"/>
  <c r="CQ116" i="1" a="1"/>
  <c r="CQ865" i="1" a="1"/>
  <c r="CQ1635" i="1" a="1"/>
  <c r="CQ2468" i="1" a="1"/>
  <c r="CQ568" i="1" a="1"/>
  <c r="CQ3" i="1" a="1"/>
  <c r="CQ628" i="1" a="1"/>
  <c r="CQ567" i="1" a="1"/>
  <c r="CQ563" i="1" a="1"/>
  <c r="CQ1406" i="1" a="1"/>
  <c r="CQ1994" i="1" a="1"/>
  <c r="CQ2336" i="1" a="1"/>
  <c r="CQ1390" i="1" a="1"/>
  <c r="CQ2306" i="1" a="1"/>
  <c r="CQ170" i="1" a="1"/>
  <c r="CQ67" i="1" a="1"/>
  <c r="CQ1006" i="1" a="1"/>
  <c r="CQ2453" i="1" a="1"/>
  <c r="CQ1775" i="1" a="1"/>
  <c r="CQ2002" i="1" a="1"/>
  <c r="CQ2137" i="1" a="1"/>
  <c r="CQ2334" i="1" a="1"/>
  <c r="CQ1621" i="1" a="1"/>
  <c r="CQ2358" i="1" a="1"/>
  <c r="CQ1651" i="1" a="1"/>
  <c r="CQ858" i="1" a="1"/>
  <c r="CQ2168" i="1" a="1"/>
  <c r="CQ706" i="1" a="1"/>
  <c r="CQ2376" i="1" a="1"/>
  <c r="CQ1278" i="1" a="1"/>
  <c r="CQ2087" i="1" a="1"/>
  <c r="CQ1089" i="1" a="1"/>
  <c r="CQ2090" i="1" a="1"/>
  <c r="CQ2058" i="1" a="1"/>
  <c r="CQ1346" i="1" a="1"/>
  <c r="CQ2225" i="1" a="1"/>
  <c r="CQ1806" i="1" a="1"/>
  <c r="CQ1469" i="1" a="1"/>
  <c r="CQ1181" i="1" a="1"/>
  <c r="CQ1005" i="1" a="1"/>
  <c r="CQ141" i="1" a="1"/>
  <c r="CQ1762" i="1" a="1"/>
  <c r="CQ1773" i="1" a="1"/>
  <c r="CQ2371" i="1" a="1"/>
  <c r="CQ1491" i="1" a="1"/>
  <c r="CQ1818" i="1" a="1"/>
  <c r="CQ214" i="1" a="1"/>
  <c r="CQ1506" i="1" a="1"/>
  <c r="CQ410" i="1" a="1"/>
  <c r="CQ2183" i="1" a="1"/>
  <c r="CQ1090" i="1" a="1"/>
  <c r="CQ2213" i="1" a="1"/>
  <c r="CQ1367" i="1" a="1"/>
  <c r="CQ353" i="1" a="1"/>
  <c r="CQ2085" i="1" a="1"/>
  <c r="CQ852" i="1" a="1"/>
  <c r="CQ167" i="1" a="1"/>
  <c r="CQ2325" i="1" a="1"/>
  <c r="CQ1241" i="1" a="1"/>
  <c r="CQ1652" i="1" a="1"/>
  <c r="CQ2467" i="1" a="1"/>
  <c r="CQ390" i="1" a="1"/>
  <c r="CQ2030" i="1" a="1"/>
  <c r="CQ1024" i="1" a="1"/>
  <c r="CQ1906" i="1" a="1"/>
  <c r="CQ1420" i="1" a="1"/>
  <c r="CQ1063" i="1" a="1"/>
  <c r="CQ1742" i="1" a="1"/>
  <c r="CQ804" i="1" a="1"/>
  <c r="CQ1458" i="1" a="1"/>
  <c r="CQ904" i="1" a="1"/>
  <c r="CQ691" i="1" a="1"/>
  <c r="CQ1743" i="1" a="1"/>
  <c r="CQ620" i="1" a="1"/>
  <c r="CQ1134" i="1" a="1"/>
  <c r="CQ1261" i="1" a="1"/>
  <c r="CQ330" i="1" a="1"/>
  <c r="CQ1487" i="1" a="1"/>
  <c r="CQ387" i="1" a="1"/>
  <c r="CQ2335" i="1" a="1"/>
  <c r="CQ279" i="1" a="1"/>
  <c r="CQ717" i="1" a="1"/>
  <c r="CQ2352" i="1" a="1"/>
  <c r="CQ940" i="1" a="1"/>
  <c r="CQ211" i="1" a="1"/>
  <c r="CQ604" i="1" a="1"/>
  <c r="CQ1083" i="1" a="1"/>
  <c r="CQ2348" i="1" a="1"/>
  <c r="CQ527" i="1" a="1"/>
  <c r="CQ654" i="1" a="1"/>
  <c r="CQ1553" i="1" a="1"/>
  <c r="CQ1334" i="1" a="1"/>
  <c r="CQ1594" i="1" a="1"/>
  <c r="CQ2445" i="1" a="1"/>
  <c r="CQ2277" i="1" a="1"/>
  <c r="CQ93" i="1" a="1"/>
  <c r="CQ1129" i="1" a="1"/>
  <c r="CQ1795" i="1" a="1"/>
  <c r="CQ1690" i="1" a="1"/>
  <c r="CQ528" i="1" a="1"/>
  <c r="CQ2489" i="1" a="1"/>
  <c r="CQ140" i="1" a="1"/>
  <c r="CQ1007" i="1" a="1"/>
  <c r="CQ1923" i="1" a="1"/>
  <c r="CQ9" i="1" a="1"/>
  <c r="CQ702" i="1" a="1"/>
  <c r="CQ1611" i="1" a="1"/>
  <c r="CQ1371" i="1" a="1"/>
  <c r="CQ225" i="1" a="1"/>
  <c r="CQ635" i="1" a="1"/>
  <c r="CQ2249" i="1" a="1"/>
  <c r="CQ2351" i="1" a="1"/>
  <c r="CQ1076" i="1" a="1"/>
  <c r="CQ456" i="1" a="1"/>
  <c r="CQ1596" i="1" a="1"/>
  <c r="CQ2118" i="1" a="1"/>
  <c r="CQ1017" i="1" a="1"/>
  <c r="CQ1370" i="1" a="1"/>
  <c r="CQ822" i="1" a="1"/>
  <c r="CQ1206" i="1" a="1"/>
  <c r="CQ636" i="1" a="1"/>
  <c r="CQ2015" i="1" a="1"/>
  <c r="CQ1170" i="1" a="1"/>
  <c r="CQ162" i="1" a="1"/>
  <c r="CQ630" i="1" a="1"/>
  <c r="CQ1122" i="1" a="1"/>
  <c r="CQ1556" i="1" a="1"/>
  <c r="CQ1025" i="1" a="1"/>
  <c r="CQ677" i="1" a="1"/>
  <c r="CQ1853" i="1" a="1"/>
  <c r="CQ1520" i="1" a="1"/>
  <c r="CQ1886" i="1" a="1"/>
  <c r="CQ1132" i="1" a="1"/>
  <c r="CQ485" i="1" a="1"/>
  <c r="CQ983" i="1" a="1"/>
  <c r="CQ828" i="1" a="1"/>
  <c r="CQ2506" i="1" a="1"/>
  <c r="CQ1497" i="1" a="1"/>
  <c r="CQ2007" i="1" a="1"/>
  <c r="CQ1573" i="1" a="1"/>
  <c r="CQ1237" i="1" a="1"/>
  <c r="CQ1560" i="1" a="1"/>
  <c r="CQ1614" i="1" a="1"/>
  <c r="CQ2407" i="1" a="1"/>
  <c r="CQ1365" i="1" a="1"/>
  <c r="CQ1758" i="1" a="1"/>
  <c r="CQ1590" i="1" a="1"/>
  <c r="CQ799" i="1" a="1"/>
  <c r="CQ959" i="1" a="1"/>
  <c r="CQ1850" i="1" a="1"/>
  <c r="CQ599" i="1" a="1"/>
  <c r="CQ1245" i="1" a="1"/>
  <c r="CQ1144" i="1" a="1"/>
  <c r="CQ1903" i="1" a="1"/>
  <c r="CQ242" i="1" a="1"/>
  <c r="CQ859" i="1" a="1"/>
  <c r="CQ414" i="1" a="1"/>
  <c r="CQ2270" i="1" a="1"/>
  <c r="CQ655" i="1" a="1"/>
  <c r="CQ2511" i="1" a="1"/>
  <c r="CQ650" i="1" a="1"/>
  <c r="CQ1547" i="1" a="1"/>
  <c r="CQ924" i="1" a="1"/>
  <c r="CQ80" i="1" a="1"/>
  <c r="CQ2211" i="1" a="1"/>
  <c r="CQ1606" i="1" a="1"/>
  <c r="CQ791" i="1" a="1"/>
  <c r="CQ1466" i="1" a="1"/>
  <c r="CQ585" i="1" a="1"/>
  <c r="CQ1928" i="1" a="1"/>
  <c r="CQ1448" i="1" a="1"/>
  <c r="CQ2350" i="1" a="1"/>
  <c r="CQ1496" i="1" a="1"/>
  <c r="CQ1764" i="1" a="1"/>
  <c r="CQ372" i="1" a="1"/>
  <c r="CQ849" i="1" a="1"/>
  <c r="CQ1336" i="1" a="1"/>
  <c r="CQ2203" i="1" a="1"/>
  <c r="CQ534" i="1" a="1"/>
  <c r="CQ1869" i="1" a="1"/>
  <c r="CQ447" i="1" a="1"/>
  <c r="CQ1157" i="1" a="1"/>
  <c r="CQ2123" i="1" a="1"/>
  <c r="CQ208" i="1" a="1"/>
  <c r="CQ867" i="1" a="1"/>
  <c r="CQ1919" i="1" a="1"/>
  <c r="CQ1084" i="1" a="1"/>
  <c r="CQ2423" i="1" a="1"/>
  <c r="CQ741" i="1" a="1"/>
  <c r="CQ60" i="1" a="1"/>
  <c r="CQ262" i="1" a="1"/>
  <c r="CQ775" i="1" a="1"/>
  <c r="CQ745" i="1" a="1"/>
  <c r="CQ549" i="1" a="1"/>
  <c r="CQ2413" i="1" a="1"/>
  <c r="CQ86" i="1" a="1"/>
  <c r="CQ1832" i="1" a="1"/>
  <c r="CQ2130" i="1" a="1"/>
  <c r="CQ1789" i="1" a="1"/>
  <c r="CQ2268" i="1" a="1"/>
  <c r="CQ1379" i="1" a="1"/>
  <c r="CQ2065" i="1" a="1"/>
  <c r="CQ75" i="1" a="1"/>
  <c r="CQ1151" i="1" a="1"/>
  <c r="CQ948" i="1" a="1"/>
  <c r="CQ2033" i="1" a="1"/>
  <c r="CQ1793" i="1" a="1"/>
  <c r="CQ974" i="1" a="1"/>
  <c r="CQ1644" i="1" a="1"/>
  <c r="CQ144" i="1" a="1"/>
  <c r="CQ903" i="1" a="1"/>
  <c r="CQ2367" i="1" a="1"/>
  <c r="CQ380" i="1" a="1"/>
  <c r="CQ829" i="1" a="1"/>
  <c r="CQ1921" i="1" a="1"/>
  <c r="CQ1304" i="1" a="1"/>
  <c r="CQ1575" i="1" a="1"/>
  <c r="CQ827" i="1" a="1"/>
  <c r="CQ573" i="1" a="1"/>
  <c r="CQ1461" i="1" a="1"/>
  <c r="CQ223" i="1" a="1"/>
  <c r="CQ1697" i="1" a="1"/>
  <c r="CQ281" i="1" a="1"/>
  <c r="CQ2370" i="1" a="1"/>
  <c r="CQ2209" i="1" a="1"/>
  <c r="CQ2369" i="1" a="1"/>
  <c r="CQ2319" i="1" a="1"/>
  <c r="CQ1431" i="1" a="1"/>
  <c r="CQ638" i="1" a="1"/>
  <c r="CQ552" i="1" a="1"/>
  <c r="CQ2424" i="1" a="1"/>
  <c r="CQ2461" i="1" a="1"/>
  <c r="CQ2075" i="1" a="1"/>
  <c r="CQ497" i="1" a="1"/>
  <c r="CQ1443" i="1" a="1"/>
  <c r="CQ949" i="1" a="1"/>
  <c r="CQ2289" i="1" a="1"/>
  <c r="CQ1404" i="1" a="1"/>
  <c r="CQ1709" i="1" a="1"/>
  <c r="CQ780" i="1" a="1"/>
  <c r="CQ2516" i="1" a="1"/>
  <c r="CQ998" i="1" a="1"/>
  <c r="CQ544" i="1" a="1"/>
  <c r="CQ819" i="1" a="1"/>
  <c r="CQ1490" i="1" a="1"/>
  <c r="CQ2340" i="1" a="1"/>
  <c r="CQ2399" i="1" a="1"/>
  <c r="CQ538" i="1" a="1"/>
  <c r="CQ700" i="1" a="1"/>
  <c r="CQ27" i="1" a="1"/>
  <c r="CQ371" i="1" a="1"/>
  <c r="CQ234" i="1" a="1"/>
  <c r="CQ1096" i="1" a="1"/>
  <c r="CQ1036" i="1" a="1"/>
  <c r="CQ764" i="1" a="1"/>
  <c r="CQ310" i="1" a="1"/>
  <c r="CQ1331" i="1" a="1"/>
  <c r="CQ444" i="1" a="1"/>
  <c r="CQ756" i="1" a="1"/>
  <c r="CQ1445" i="1" a="1"/>
  <c r="CQ245" i="1" a="1"/>
  <c r="CQ131" i="1" a="1"/>
  <c r="CQ1415" i="1" a="1"/>
  <c r="CQ1064" i="1" a="1"/>
  <c r="CQ1821" i="1" a="1"/>
  <c r="CQ1528" i="1" a="1"/>
  <c r="CQ1778" i="1" a="1"/>
  <c r="CQ1730" i="1" a="1"/>
  <c r="CQ2175" i="1" a="1"/>
  <c r="CQ885" i="1" a="1"/>
  <c r="CQ908" i="1" a="1"/>
  <c r="CQ1266" i="1" a="1"/>
  <c r="CQ383" i="1" a="1"/>
  <c r="CQ663" i="1" a="1"/>
  <c r="CQ1860" i="1" a="1"/>
  <c r="CQ251" i="1" a="1"/>
  <c r="CQ2493" i="1" a="1"/>
  <c r="CQ821" i="1" a="1"/>
  <c r="CQ91" i="1" a="1"/>
  <c r="CQ874" i="1" a="1"/>
  <c r="CQ2044" i="1" a="1"/>
  <c r="CQ1567" i="1" a="1"/>
  <c r="CQ555" i="1" a="1"/>
  <c r="CQ1952" i="1" a="1"/>
  <c r="CQ1190" i="1" a="1"/>
  <c r="CQ2299" i="1" a="1"/>
  <c r="CQ1202" i="1" a="1"/>
  <c r="CQ1314" i="1" a="1"/>
  <c r="CQ496" i="1" a="1"/>
  <c r="CQ539" i="1" a="1"/>
  <c r="CQ126" i="1" a="1"/>
  <c r="CQ2308" i="1" a="1"/>
  <c r="CQ1302" i="1" a="1"/>
  <c r="CQ1576" i="1" a="1"/>
  <c r="CQ1632" i="1" a="1"/>
  <c r="CQ269" i="1" a="1"/>
  <c r="CQ1598" i="1" a="1"/>
  <c r="CQ1895" i="1" a="1"/>
  <c r="CQ1612" i="1" a="1"/>
  <c r="CQ2003" i="1" a="1"/>
  <c r="CQ2501" i="1" a="1"/>
  <c r="CQ2322" i="1" a="1"/>
  <c r="CQ1926" i="1" a="1"/>
  <c r="CQ1455" i="1" a="1"/>
  <c r="CQ679" i="1" a="1"/>
  <c r="CQ259" i="1" a="1"/>
  <c r="CQ5" i="1" a="1"/>
  <c r="CQ1638" i="1" a="1"/>
  <c r="CQ1802" i="1" a="1"/>
  <c r="CQ2107" i="1" a="1"/>
  <c r="CQ1323" i="1" a="1"/>
  <c r="CQ282" i="1" a="1"/>
  <c r="CQ1541" i="1" a="1"/>
  <c r="CQ1956" i="1" a="1"/>
  <c r="CQ2375" i="1" a="1"/>
  <c r="CQ1301" i="1" a="1"/>
  <c r="CQ719" i="1" a="1"/>
  <c r="CQ1494" i="1" a="1"/>
  <c r="CQ909" i="1" a="1"/>
  <c r="CQ1368" i="1" a="1"/>
  <c r="CQ316" i="1" a="1"/>
  <c r="CQ1855" i="1" a="1"/>
  <c r="CQ163" i="1" a="1"/>
  <c r="CQ1468" i="1" a="1"/>
  <c r="CQ1933" i="1" a="1"/>
  <c r="CQ1436" i="1" a="1"/>
  <c r="CQ50" i="1" a="1"/>
  <c r="CQ1079" i="1" a="1"/>
  <c r="CQ2282" i="1" a="1"/>
  <c r="CQ393" i="1" a="1"/>
  <c r="CQ1696" i="1" a="1"/>
  <c r="CQ1931" i="1" a="1"/>
  <c r="CQ1643" i="1" a="1"/>
  <c r="CQ1633" i="1" a="1"/>
  <c r="CQ1744" i="1" a="1"/>
  <c r="CQ2460" i="1" a="1"/>
  <c r="CQ1267" i="1" a="1"/>
  <c r="CQ1230" i="1" a="1"/>
  <c r="CQ964" i="1" a="1"/>
  <c r="CQ1284" i="1" a="1"/>
  <c r="CQ145" i="1" a="1"/>
  <c r="CQ300" i="1" a="1"/>
  <c r="CQ511" i="1" a="1"/>
  <c r="CQ605" i="1" a="1"/>
  <c r="CQ1861" i="1" a="1"/>
  <c r="CQ68" i="1" a="1"/>
  <c r="CQ1847" i="1" a="1"/>
  <c r="CQ1512" i="1" a="1"/>
  <c r="CQ969" i="1" a="1"/>
  <c r="CQ987" i="1" a="1"/>
  <c r="CQ1749" i="1" a="1"/>
  <c r="CQ1872" i="1" a="1"/>
  <c r="CQ1534" i="1" a="1"/>
  <c r="CQ2052" i="1" a="1"/>
  <c r="CQ1462" i="1" a="1"/>
  <c r="CQ480" i="1" a="1"/>
  <c r="CQ1026" i="1" a="1"/>
  <c r="CQ2295" i="1" a="1"/>
  <c r="CQ1135" i="1" a="1"/>
  <c r="CQ2301" i="1" a="1"/>
  <c r="CQ1080" i="1" a="1"/>
  <c r="CQ1954" i="1" a="1"/>
  <c r="CQ429" i="1" a="1"/>
  <c r="CQ1959" i="1" a="1"/>
  <c r="CQ1395" i="1" a="1"/>
  <c r="CQ2394" i="1" a="1"/>
  <c r="CQ2220" i="1" a="1"/>
  <c r="CQ659" i="1" a="1"/>
  <c r="CQ1121" i="1" a="1"/>
  <c r="CQ2116" i="1" a="1"/>
  <c r="CQ479" i="1" a="1"/>
  <c r="CQ1805" i="1" a="1"/>
  <c r="CQ652" i="1" a="1"/>
  <c r="CQ1350" i="1" a="1"/>
  <c r="CQ2330" i="1" a="1"/>
  <c r="CQ1879" i="1" a="1"/>
  <c r="CQ384" i="1" a="1"/>
  <c r="CQ1057" i="1" a="1"/>
  <c r="CQ935" i="1" a="1"/>
  <c r="CQ1830" i="1" a="1"/>
  <c r="CQ1980" i="1" a="1"/>
  <c r="CQ2512" i="1" a="1"/>
  <c r="CQ1288" i="1" a="1"/>
  <c r="CQ470" i="1" a="1"/>
  <c r="CQ146" i="1" a="1"/>
  <c r="CQ1889" i="1" a="1"/>
  <c r="CQ2194" i="1" a="1"/>
  <c r="CQ206" i="1" a="1"/>
  <c r="CQ2385" i="1" a="1"/>
  <c r="CQ1238" i="1" a="1"/>
  <c r="CQ83" i="1" a="1"/>
  <c r="CQ1862" i="1" a="1"/>
  <c r="CQ395" i="1" a="1"/>
  <c r="CQ2164" i="1" a="1"/>
  <c r="CQ693" i="1" a="1"/>
  <c r="CQ1207" i="1" a="1"/>
  <c r="CQ2097" i="1" a="1"/>
  <c r="CQ579" i="1" a="1"/>
  <c r="CQ136" i="1" a="1"/>
  <c r="CQ2283" i="1" a="1"/>
  <c r="CQ1752" i="1" a="1"/>
  <c r="CQ1620" i="1" a="1"/>
  <c r="CQ1622" i="1" a="1"/>
  <c r="CQ1549" i="1" a="1"/>
  <c r="CQ421" i="1" a="1"/>
  <c r="CQ1212" i="1" a="1"/>
  <c r="CQ171" i="1" a="1"/>
  <c r="CQ1767" i="1" a="1"/>
  <c r="CQ2439" i="1" a="1"/>
  <c r="CQ1993" i="1" a="1"/>
  <c r="CQ369" i="1" a="1"/>
  <c r="CQ1110" i="1" a="1"/>
  <c r="CQ1822" i="1" a="1"/>
  <c r="CQ1388" i="1" a="1"/>
  <c r="CQ610" i="1" a="1"/>
  <c r="CQ1029" i="1" a="1"/>
  <c r="CQ227" i="1" a="1"/>
  <c r="CQ1306" i="1" a="1"/>
  <c r="CQ1977" i="1" a="1"/>
  <c r="CQ2391" i="1" a="1"/>
  <c r="CQ1559" i="1" a="1"/>
  <c r="CQ554" i="1" a="1"/>
  <c r="CQ1065" i="1" a="1"/>
  <c r="CQ56" i="1" a="1"/>
  <c r="CQ1555" i="1" a="1"/>
  <c r="CQ305" i="1" a="1"/>
  <c r="CQ2278" i="1" a="1"/>
  <c r="CQ1588" i="1" a="1"/>
  <c r="CQ1383" i="1" a="1"/>
  <c r="CQ2142" i="1" a="1"/>
  <c r="CQ2147" i="1" a="1"/>
  <c r="CQ260" i="1" a="1"/>
  <c r="CQ1868" i="1" a="1"/>
  <c r="CQ2442" i="1" a="1"/>
  <c r="CQ487" i="1" a="1"/>
  <c r="CQ513" i="1" a="1"/>
  <c r="CQ863" i="1" a="1"/>
  <c r="CQ2431" i="1" a="1"/>
  <c r="CQ1970" i="1" a="1"/>
  <c r="CQ2051" i="1" a="1"/>
  <c r="CQ2291" i="1" a="1"/>
  <c r="CQ1235" i="1" a="1"/>
  <c r="CQ2110" i="1" a="1"/>
  <c r="CQ1214" i="1" a="1"/>
  <c r="CQ1411" i="1" a="1"/>
  <c r="CQ1315" i="1" a="1"/>
  <c r="CQ1880" i="1" a="1"/>
  <c r="CQ1075" i="1" a="1"/>
  <c r="CQ892" i="1" a="1"/>
  <c r="CQ1408" i="1" a="1"/>
  <c r="CQ923" i="1" a="1"/>
  <c r="CQ2216" i="1" a="1"/>
  <c r="CQ1875" i="1" a="1"/>
  <c r="CQ2329" i="1" a="1"/>
  <c r="CQ89" i="1" a="1"/>
  <c r="CQ1305" i="1" a="1"/>
  <c r="CQ727" i="1" a="1"/>
  <c r="CQ882" i="1" a="1"/>
  <c r="CQ1571" i="1" a="1"/>
  <c r="CQ2103" i="1" a="1"/>
  <c r="CQ784" i="1" a="1"/>
  <c r="CQ104" i="1" a="1"/>
  <c r="CQ1035" i="1" a="1"/>
  <c r="CQ1851" i="1" a="1"/>
  <c r="CQ1929" i="1" a="1"/>
  <c r="CQ1216" i="1" a="1"/>
  <c r="CQ1684" i="1" a="1"/>
  <c r="CQ1093" i="1" a="1"/>
  <c r="CQ1725" i="1" a="1"/>
  <c r="CQ643" i="1" a="1"/>
  <c r="CQ196" i="1" a="1"/>
  <c r="CQ2313" i="1" a="1"/>
  <c r="CQ462" i="1" a="1"/>
  <c r="CQ619" i="1" a="1"/>
  <c r="CQ1522" i="1" a="1"/>
  <c r="CQ1224" i="1" a="1"/>
  <c r="CQ499" i="1" a="1"/>
  <c r="CQ943" i="1" a="1"/>
  <c r="CQ1378" i="1" a="1"/>
  <c r="CQ1701" i="1" a="1"/>
  <c r="CQ2346" i="1" a="1"/>
  <c r="CQ2266" i="1" a="1"/>
  <c r="CQ2081" i="1" a="1"/>
  <c r="CQ613" i="1" a="1"/>
  <c r="CQ938" i="1" a="1"/>
  <c r="CQ1962" i="1" a="1"/>
  <c r="CQ796" i="1" a="1"/>
  <c r="CQ889" i="1" a="1"/>
  <c r="CQ370" i="1" a="1"/>
  <c r="CQ1136" i="1" a="1"/>
  <c r="CQ1587" i="1" a="1"/>
  <c r="CQ2475" i="1" a="1"/>
  <c r="CQ2128" i="1" a="1"/>
  <c r="CQ808" i="1" a="1"/>
  <c r="CQ1582" i="1" a="1"/>
  <c r="CQ2478" i="1" a="1"/>
  <c r="CQ182" i="1" a="1"/>
  <c r="CQ671" i="1" a="1"/>
  <c r="CQ2034" i="1" a="1"/>
  <c r="CQ1276" i="1" a="1"/>
  <c r="CQ2274" i="1" a="1"/>
  <c r="CQ1253" i="1" a="1"/>
  <c r="CQ1438" i="1" a="1"/>
  <c r="CQ1610" i="1" a="1"/>
  <c r="CQ2505" i="1" a="1"/>
  <c r="CQ2405" i="1" a="1"/>
  <c r="CQ185" i="1" a="1"/>
  <c r="CQ2235" i="1" a="1"/>
  <c r="CQ1917" i="1" a="1"/>
  <c r="CQ680" i="1" a="1"/>
  <c r="CQ430" i="1" a="1"/>
  <c r="CQ1974" i="1" a="1"/>
  <c r="CQ1672" i="1" a="1"/>
  <c r="CQ274" i="1" a="1"/>
  <c r="CQ2514" i="1" a="1"/>
  <c r="CQ581" i="1" a="1"/>
  <c r="CQ2342" i="1" a="1"/>
  <c r="CQ455" i="1" a="1"/>
  <c r="CQ2245" i="1" a="1"/>
  <c r="CQ1260" i="1" a="1"/>
  <c r="CQ1492" i="1" a="1"/>
  <c r="CQ109" i="1" a="1"/>
  <c r="CQ190" i="1" a="1"/>
  <c r="CQ2184" i="1" a="1"/>
  <c r="CQ779" i="1" a="1"/>
  <c r="CQ342" i="1" a="1"/>
  <c r="CQ154" i="1" a="1"/>
  <c r="CQ291" i="1" a="1"/>
  <c r="CQ1630" i="1" a="1"/>
  <c r="CQ1583" i="1" a="1"/>
  <c r="CQ1704" i="1" a="1"/>
  <c r="CQ818" i="1" a="1"/>
  <c r="CQ1149" i="1" a="1"/>
  <c r="CQ252" i="1" a="1"/>
  <c r="CQ1074" i="1" a="1"/>
  <c r="CQ2310" i="1" a="1"/>
  <c r="CQ1537" i="1" a="1"/>
  <c r="CQ1934" i="1" a="1"/>
  <c r="CQ375" i="1" a="1"/>
  <c r="CQ1418" i="1" a="1"/>
  <c r="CQ373" i="1" a="1"/>
  <c r="CQ332" i="1" a="1"/>
  <c r="CQ2037" i="1" a="1"/>
  <c r="CQ824" i="1" a="1"/>
  <c r="CQ1255" i="1" a="1"/>
  <c r="CQ1724" i="1" a="1"/>
  <c r="CQ1433" i="1" a="1"/>
  <c r="CQ720" i="1" a="1"/>
  <c r="CQ132" i="1" a="1"/>
  <c r="CQ1155" i="1" a="1"/>
  <c r="CQ2426" i="1" a="1"/>
  <c r="CQ1955" i="1" a="1"/>
  <c r="CQ1981" i="1" a="1"/>
  <c r="CQ1941" i="1" a="1"/>
  <c r="CQ1930" i="1" a="1"/>
  <c r="CQ2402" i="1" a="1"/>
  <c r="CQ1470" i="1" a="1"/>
  <c r="CQ1382" i="1" a="1"/>
  <c r="CQ624" i="1" a="1"/>
  <c r="CQ1142" i="1" a="1"/>
  <c r="CQ2210" i="1" a="1"/>
  <c r="CQ1760" i="1" a="1"/>
  <c r="CQ816" i="1" a="1"/>
  <c r="CQ2222" i="1" a="1"/>
  <c r="CQ1058" i="1" a="1"/>
  <c r="CQ98" i="1" a="1"/>
  <c r="CQ976" i="1" a="1"/>
  <c r="CQ2092" i="1" a="1"/>
  <c r="CQ1924" i="1" a="1"/>
  <c r="CQ482" i="1" a="1"/>
  <c r="CQ2256" i="1" a="1"/>
  <c r="CQ1386" i="1" a="1"/>
  <c r="CQ715" i="1" a="1"/>
  <c r="CQ847" i="1" a="1"/>
  <c r="CQ1094" i="1" a="1"/>
  <c r="CQ1311" i="1" a="1"/>
  <c r="CQ453" i="1" a="1"/>
  <c r="CQ914" i="1" a="1"/>
  <c r="CQ461" i="1" a="1"/>
  <c r="CQ1705" i="1" a="1"/>
  <c r="CQ1900" i="1" a="1"/>
  <c r="CQ2510" i="1" a="1"/>
  <c r="CQ1578" i="1" a="1"/>
  <c r="CQ1858" i="1" a="1"/>
  <c r="CQ1449" i="1" a="1"/>
  <c r="CQ2208" i="1" a="1"/>
  <c r="CQ1597" i="1" a="1"/>
  <c r="CQ593" i="1" a="1"/>
  <c r="CQ278" i="1" a="1"/>
  <c r="CQ1513" i="1" a="1"/>
  <c r="CQ409" i="1" a="1"/>
  <c r="CQ1053" i="1" a="1"/>
  <c r="CQ2163" i="1" a="1"/>
  <c r="CQ519" i="1" a="1"/>
  <c r="CQ221" i="1" a="1"/>
  <c r="CQ692" i="1" a="1"/>
  <c r="CQ541" i="1" a="1"/>
  <c r="CQ550" i="1" a="1"/>
  <c r="CQ1464" i="1" a="1"/>
  <c r="CQ268" i="1" a="1"/>
  <c r="CQ763" i="1" a="1"/>
  <c r="CQ1182" i="1" a="1"/>
  <c r="CQ668" i="1" a="1"/>
  <c r="CQ275" i="1" a="1"/>
  <c r="CQ1527" i="1" a="1"/>
  <c r="CQ1784" i="1" a="1"/>
  <c r="CQ617" i="1" l="1"/>
  <c r="CQ40" i="1"/>
  <c r="CQ1980" i="1"/>
  <c r="CQ710" i="1"/>
  <c r="CQ122" i="1"/>
  <c r="CQ1505" i="1"/>
  <c r="CQ1495" i="1"/>
  <c r="CQ980" i="1"/>
  <c r="CQ970" i="1"/>
  <c r="CQ765" i="1"/>
  <c r="CQ2117" i="1"/>
  <c r="CQ1778" i="1"/>
  <c r="CQ1869" i="1"/>
  <c r="CQ194" i="1"/>
  <c r="CQ1228" i="1"/>
  <c r="CQ709" i="1"/>
  <c r="CQ4" i="1"/>
  <c r="CQ1052" i="1"/>
  <c r="CQ1077" i="1"/>
  <c r="CQ1445" i="1"/>
  <c r="CQ689" i="1"/>
  <c r="CQ1363" i="1"/>
  <c r="CQ851" i="1"/>
  <c r="CQ2215" i="1"/>
  <c r="CQ1315" i="1"/>
  <c r="CQ958" i="1"/>
  <c r="CQ216" i="1"/>
  <c r="CQ719" i="1"/>
  <c r="CQ1845" i="1"/>
  <c r="CQ1630" i="1"/>
  <c r="CQ1414" i="1"/>
  <c r="CQ886" i="1"/>
  <c r="CQ1950" i="1"/>
  <c r="CQ107" i="1"/>
  <c r="CQ1769" i="1"/>
  <c r="CQ1921" i="1"/>
  <c r="CQ2191" i="1"/>
  <c r="CQ1479" i="1"/>
  <c r="CQ1152" i="1"/>
  <c r="CQ1044" i="1"/>
  <c r="CQ1311" i="1"/>
  <c r="CQ441" i="1"/>
  <c r="CQ1484" i="1"/>
  <c r="CQ184" i="1"/>
  <c r="CQ523" i="1"/>
  <c r="CQ1888" i="1"/>
  <c r="CQ1226" i="1"/>
  <c r="CQ536" i="1"/>
  <c r="CQ2402" i="1"/>
  <c r="CQ1262" i="1"/>
  <c r="CQ1393" i="1"/>
  <c r="CQ2276" i="1"/>
  <c r="CQ1401" i="1"/>
  <c r="CQ1616" i="1"/>
  <c r="CQ2147" i="1"/>
  <c r="CQ1605" i="1"/>
  <c r="CQ1107" i="1"/>
  <c r="CQ2122" i="1"/>
  <c r="CQ2127" i="1"/>
  <c r="CQ964" i="1"/>
  <c r="CQ163" i="1"/>
  <c r="CQ202" i="1"/>
  <c r="CQ2220" i="1"/>
  <c r="CQ2479" i="1"/>
  <c r="CQ1229" i="1"/>
  <c r="CQ149" i="1"/>
  <c r="CQ2302" i="1"/>
  <c r="CQ10" i="1"/>
  <c r="CQ1453" i="1"/>
  <c r="CQ345" i="1"/>
  <c r="CQ1526" i="1"/>
  <c r="CQ461" i="1"/>
  <c r="CQ286" i="1"/>
  <c r="CQ2431" i="1"/>
  <c r="CQ1749" i="1"/>
  <c r="CQ2422" i="1"/>
  <c r="CQ1553" i="1"/>
  <c r="CQ440" i="1"/>
  <c r="CQ2011" i="1"/>
  <c r="CQ2458" i="1"/>
  <c r="CQ896" i="1"/>
  <c r="CQ1383" i="1"/>
  <c r="CQ924" i="1"/>
  <c r="CQ2335" i="1"/>
  <c r="CQ192" i="1"/>
  <c r="CQ2288" i="1"/>
  <c r="CQ2425" i="1"/>
  <c r="CQ864" i="1"/>
  <c r="CQ427" i="1"/>
  <c r="CQ1990" i="1"/>
  <c r="CQ600" i="1"/>
  <c r="CQ169" i="1"/>
  <c r="CQ2002" i="1"/>
  <c r="CQ1666" i="1"/>
  <c r="CQ87" i="1"/>
  <c r="CQ1391" i="1"/>
  <c r="CQ500" i="1"/>
  <c r="CQ866" i="1"/>
  <c r="CQ230" i="1"/>
  <c r="CQ850" i="1"/>
  <c r="CQ538" i="1"/>
  <c r="CQ260" i="1"/>
  <c r="CQ2134" i="1"/>
  <c r="CQ113" i="1"/>
  <c r="CQ2376" i="1"/>
  <c r="CQ1119" i="1"/>
  <c r="CQ1327" i="1"/>
  <c r="CQ1868" i="1"/>
  <c r="CQ346" i="1"/>
  <c r="CQ1447" i="1"/>
  <c r="CQ106" i="1"/>
  <c r="CQ2104" i="1"/>
  <c r="CQ967" i="1"/>
  <c r="CQ1739" i="1"/>
  <c r="CQ841" i="1"/>
  <c r="CQ409" i="1"/>
  <c r="CQ250" i="1"/>
  <c r="CQ133" i="1"/>
  <c r="CQ445" i="1"/>
  <c r="CQ82" i="1"/>
  <c r="CQ13" i="1"/>
  <c r="CQ1342" i="1"/>
  <c r="CQ1358" i="1"/>
  <c r="CQ1898" i="1"/>
  <c r="CQ995" i="1"/>
  <c r="CQ312" i="1"/>
  <c r="CQ1102" i="1"/>
  <c r="CQ2030" i="1"/>
  <c r="CQ2380" i="1"/>
  <c r="CQ1555" i="1"/>
  <c r="CQ1810" i="1"/>
  <c r="CQ1682" i="1"/>
  <c r="CQ1635" i="1"/>
  <c r="CQ1428" i="1"/>
  <c r="CQ142" i="1"/>
  <c r="CQ828" i="1"/>
  <c r="CQ884" i="1"/>
  <c r="CQ627" i="1"/>
  <c r="CQ1808" i="1"/>
  <c r="CQ804" i="1"/>
  <c r="CQ1397" i="1"/>
  <c r="CQ1584" i="1"/>
  <c r="CQ2175" i="1"/>
  <c r="CQ1623" i="1"/>
  <c r="CQ553" i="1"/>
  <c r="CQ965" i="1"/>
  <c r="CQ1751" i="1"/>
  <c r="CQ1943" i="1"/>
  <c r="CQ2423" i="1"/>
  <c r="CQ1969" i="1"/>
  <c r="CQ201" i="1"/>
  <c r="CQ1142" i="1"/>
  <c r="CQ2516" i="1"/>
  <c r="CQ1134" i="1"/>
  <c r="CQ2514" i="1"/>
  <c r="CQ2303" i="1"/>
  <c r="CQ1070" i="1"/>
  <c r="CQ139" i="1"/>
  <c r="CQ2349" i="1"/>
  <c r="CQ1162" i="1"/>
  <c r="CQ333" i="1"/>
  <c r="CQ916" i="1"/>
  <c r="CQ1565" i="1"/>
  <c r="CQ1338" i="1"/>
  <c r="CQ1741" i="1"/>
  <c r="CQ390" i="1"/>
  <c r="CQ2178" i="1"/>
  <c r="CQ399" i="1"/>
  <c r="CQ723" i="1"/>
  <c r="CQ2507" i="1"/>
  <c r="CQ1417" i="1"/>
  <c r="CQ2290" i="1"/>
  <c r="CQ881" i="1"/>
  <c r="CQ1189" i="1"/>
  <c r="CQ1194" i="1"/>
  <c r="CQ2333" i="1"/>
  <c r="CQ2099" i="1"/>
  <c r="CQ843" i="1"/>
  <c r="CQ798" i="1"/>
  <c r="CQ1577" i="1"/>
  <c r="CQ1976" i="1"/>
  <c r="CQ2205" i="1"/>
  <c r="CQ1325" i="1"/>
  <c r="CQ1704" i="1"/>
  <c r="CQ713" i="1"/>
  <c r="CQ1828" i="1"/>
  <c r="CQ856" i="1"/>
  <c r="CQ293" i="1"/>
  <c r="CQ1099" i="1"/>
  <c r="CQ325" i="1"/>
  <c r="CQ1433" i="1"/>
  <c r="CQ439" i="1"/>
  <c r="CQ925" i="1"/>
  <c r="CQ266" i="1"/>
  <c r="CQ360" i="1"/>
  <c r="CQ1564" i="1"/>
  <c r="CQ2193" i="1"/>
  <c r="CQ1491" i="1"/>
  <c r="CQ212" i="1"/>
  <c r="CQ431" i="1"/>
  <c r="CQ2278" i="1"/>
  <c r="CQ1956" i="1"/>
  <c r="CQ159" i="1"/>
  <c r="CQ483" i="1"/>
  <c r="CQ25" i="1"/>
  <c r="CQ637" i="1"/>
  <c r="CQ2098" i="1"/>
  <c r="CQ2441" i="1"/>
  <c r="CQ1631" i="1"/>
  <c r="CQ193" i="1"/>
  <c r="CQ998" i="1"/>
  <c r="CQ1794" i="1"/>
  <c r="CQ823" i="1"/>
  <c r="CQ1754" i="1"/>
  <c r="CQ51" i="1"/>
  <c r="CQ999" i="1"/>
  <c r="CQ2138" i="1"/>
  <c r="CQ315" i="1"/>
  <c r="CQ2076" i="1"/>
  <c r="CQ1909" i="1"/>
  <c r="CQ175" i="1"/>
  <c r="CQ1418" i="1"/>
  <c r="CQ68" i="1"/>
  <c r="CQ1425" i="1"/>
  <c r="CQ1773" i="1"/>
  <c r="CQ1064" i="1"/>
  <c r="CQ1082" i="1"/>
  <c r="CQ2419" i="1"/>
  <c r="CQ2311" i="1"/>
  <c r="CQ521" i="1"/>
  <c r="CQ1116" i="1"/>
  <c r="CQ978" i="1"/>
  <c r="CQ1181" i="1"/>
  <c r="CQ307" i="1"/>
  <c r="CQ959" i="1"/>
  <c r="CQ1573" i="1"/>
  <c r="CQ708" i="1"/>
  <c r="CQ2054" i="1"/>
  <c r="CQ1675" i="1"/>
  <c r="CQ2325" i="1"/>
  <c r="CQ1174" i="1"/>
  <c r="CQ1013" i="1"/>
  <c r="CQ726" i="1"/>
  <c r="CQ2320" i="1"/>
  <c r="CQ2157" i="1"/>
  <c r="CQ975" i="1"/>
  <c r="CQ170" i="1"/>
  <c r="CQ1080" i="1"/>
  <c r="CQ2256" i="1"/>
  <c r="CQ1031" i="1"/>
  <c r="CQ2454" i="1"/>
  <c r="CQ455" i="1"/>
  <c r="CQ601" i="1"/>
  <c r="CQ820" i="1"/>
  <c r="CQ1791" i="1"/>
  <c r="CQ1830" i="1"/>
  <c r="CQ103" i="1"/>
  <c r="CQ1977" i="1"/>
  <c r="CQ1886" i="1"/>
  <c r="CQ1090" i="1"/>
  <c r="CQ639" i="1"/>
  <c r="CQ960" i="1"/>
  <c r="CQ1172" i="1"/>
  <c r="CQ563" i="1"/>
  <c r="CQ397" i="1"/>
  <c r="CQ1370" i="1"/>
  <c r="CQ50" i="1"/>
  <c r="CQ705" i="1"/>
  <c r="CQ1659" i="1"/>
  <c r="CQ842" i="1"/>
  <c r="CQ1269" i="1"/>
  <c r="CQ76" i="1"/>
  <c r="CQ1487" i="1"/>
  <c r="CQ908" i="1"/>
  <c r="CQ1182" i="1"/>
  <c r="CQ1361" i="1"/>
  <c r="CQ715" i="1"/>
  <c r="CQ1252" i="1"/>
  <c r="CQ1691" i="1"/>
  <c r="CQ80" i="1"/>
  <c r="CQ1287" i="1"/>
  <c r="CQ1293" i="1"/>
  <c r="CQ477" i="1"/>
  <c r="CQ764" i="1"/>
  <c r="CQ1837" i="1"/>
  <c r="CQ2455" i="1"/>
  <c r="CQ1912" i="1"/>
  <c r="CQ2317" i="1"/>
  <c r="CQ494" i="1"/>
  <c r="CQ673" i="1"/>
  <c r="CQ2407" i="1"/>
  <c r="CQ322" i="1"/>
  <c r="CQ1984" i="1"/>
  <c r="CQ610" i="1"/>
  <c r="CQ1239" i="1"/>
  <c r="CQ1501" i="1"/>
  <c r="CQ2348" i="1"/>
  <c r="CQ117" i="1"/>
  <c r="CQ44" i="1"/>
  <c r="CQ797" i="1"/>
  <c r="CQ1215" i="1"/>
  <c r="CQ1117" i="1"/>
  <c r="CQ1519" i="1"/>
  <c r="CQ1153" i="1"/>
  <c r="CQ374" i="1"/>
  <c r="CQ503" i="1"/>
  <c r="CQ634" i="1"/>
  <c r="CQ706" i="1"/>
  <c r="CQ954" i="1"/>
  <c r="CQ2190" i="1"/>
  <c r="CQ1610" i="1"/>
  <c r="CQ1364" i="1"/>
  <c r="CQ33" i="1"/>
  <c r="CQ2140" i="1"/>
  <c r="CQ1506" i="1"/>
  <c r="CQ1158" i="1"/>
  <c r="CQ1707" i="1"/>
  <c r="CQ336" i="1"/>
  <c r="CQ702" i="1"/>
  <c r="CQ2375" i="1"/>
  <c r="CQ1957" i="1"/>
  <c r="CQ1777" i="1"/>
  <c r="CQ487" i="1"/>
  <c r="CQ1812" i="1"/>
  <c r="CQ1709" i="1"/>
  <c r="CQ1783" i="1"/>
  <c r="CQ772" i="1"/>
  <c r="CQ1285" i="1"/>
  <c r="CQ1535" i="1"/>
  <c r="CQ1673" i="1"/>
  <c r="CQ2310" i="1"/>
  <c r="CQ1318" i="1"/>
  <c r="CQ2195" i="1"/>
  <c r="CQ279" i="1"/>
  <c r="CQ514" i="1"/>
  <c r="CQ657" i="1"/>
  <c r="CQ895" i="1"/>
  <c r="CQ1901" i="1"/>
  <c r="CQ870" i="1"/>
  <c r="CQ442" i="1"/>
  <c r="CQ1310" i="1"/>
  <c r="CQ2154" i="1"/>
  <c r="CQ2510" i="1"/>
  <c r="CQ2197" i="1"/>
  <c r="CQ2230" i="1"/>
  <c r="CQ732" i="1"/>
  <c r="CQ415" i="1"/>
  <c r="CQ303" i="1"/>
  <c r="CQ1089" i="1"/>
  <c r="CQ1516" i="1"/>
  <c r="CQ1288" i="1"/>
  <c r="CQ819" i="1"/>
  <c r="CQ1965" i="1"/>
  <c r="CQ362" i="1"/>
  <c r="CQ1991" i="1"/>
  <c r="CQ2492" i="1"/>
  <c r="CQ2019" i="1"/>
  <c r="CQ2483" i="1"/>
  <c r="CQ493" i="1"/>
  <c r="CQ1457" i="1"/>
  <c r="CQ931" i="1"/>
  <c r="CQ314" i="1"/>
  <c r="CQ457" i="1"/>
  <c r="CQ5" i="1"/>
  <c r="CQ2055" i="1"/>
  <c r="CQ2061" i="1"/>
  <c r="CQ343" i="1"/>
  <c r="CQ2360" i="1"/>
  <c r="CQ698" i="1"/>
  <c r="CQ2080" i="1"/>
  <c r="CQ1175" i="1"/>
  <c r="CQ1136" i="1"/>
  <c r="CQ740" i="1"/>
  <c r="CQ444" i="1"/>
  <c r="CQ2467" i="1"/>
  <c r="CQ2394" i="1"/>
  <c r="CQ1265" i="1"/>
  <c r="CQ484" i="1"/>
  <c r="CQ779" i="1"/>
  <c r="CQ132" i="1"/>
  <c r="CQ1713" i="1"/>
  <c r="CQ144" i="1"/>
  <c r="CQ1847" i="1"/>
  <c r="CQ2432" i="1"/>
  <c r="CQ199" i="1"/>
  <c r="CQ863" i="1"/>
  <c r="CQ396" i="1"/>
  <c r="CQ547" i="1"/>
  <c r="CQ1742" i="1"/>
  <c r="CQ1752" i="1"/>
  <c r="CQ366" i="1"/>
  <c r="CQ1801" i="1"/>
  <c r="CQ1316" i="1"/>
  <c r="CQ140" i="1"/>
  <c r="CQ2189" i="1"/>
  <c r="CQ2211" i="1"/>
  <c r="CQ1015" i="1"/>
  <c r="CQ2222" i="1"/>
  <c r="CQ1816" i="1"/>
  <c r="CQ2501" i="1"/>
  <c r="CQ1340" i="1"/>
  <c r="CQ2183" i="1"/>
  <c r="CQ52" i="1"/>
  <c r="CQ1550" i="1"/>
  <c r="CQ987" i="1"/>
  <c r="CQ1841" i="1"/>
  <c r="CQ1523" i="1"/>
  <c r="CQ2387" i="1"/>
  <c r="CQ1237" i="1"/>
  <c r="CQ534" i="1"/>
  <c r="CQ91" i="1"/>
  <c r="CQ2176" i="1"/>
  <c r="CQ1995" i="1"/>
  <c r="CQ161" i="1"/>
  <c r="CQ323" i="1"/>
  <c r="CQ292" i="1"/>
  <c r="CQ1220" i="1"/>
  <c r="CQ2347" i="1"/>
  <c r="CQ900" i="1"/>
  <c r="CQ218" i="1"/>
  <c r="CQ1612" i="1"/>
  <c r="CQ1043" i="1"/>
  <c r="CQ1918" i="1"/>
  <c r="CQ1459" i="1"/>
  <c r="CQ2497" i="1"/>
  <c r="CQ519" i="1"/>
  <c r="CQ2245" i="1"/>
  <c r="CQ105" i="1"/>
  <c r="CQ1521" i="1"/>
  <c r="CQ815" i="1"/>
  <c r="CQ855" i="1"/>
  <c r="CQ1259" i="1"/>
  <c r="CQ2218" i="1"/>
  <c r="CQ2016" i="1"/>
  <c r="CQ1224" i="1"/>
  <c r="CQ1576" i="1"/>
  <c r="CQ2135" i="1"/>
  <c r="CQ799" i="1"/>
  <c r="CQ2064" i="1"/>
  <c r="CQ2361" i="1"/>
  <c r="CQ1654" i="1"/>
  <c r="CQ580" i="1"/>
  <c r="CQ255" i="1"/>
  <c r="CQ2343" i="1"/>
  <c r="CQ101" i="1"/>
  <c r="CQ1786" i="1"/>
  <c r="CQ1960" i="1"/>
  <c r="CQ1104" i="1"/>
  <c r="CQ1306" i="1"/>
  <c r="CQ429" i="1"/>
  <c r="CQ1569" i="1"/>
  <c r="CQ656" i="1"/>
  <c r="CQ2389" i="1"/>
  <c r="CQ377" i="1"/>
  <c r="CQ1242" i="1"/>
  <c r="CQ973" i="1"/>
  <c r="CQ1656" i="1"/>
  <c r="CQ753" i="1"/>
  <c r="CQ968" i="1"/>
  <c r="CQ847" i="1"/>
  <c r="CQ1367" i="1"/>
  <c r="CQ955" i="1"/>
  <c r="CQ1583" i="1"/>
  <c r="CQ631" i="1"/>
  <c r="CQ1803" i="1"/>
  <c r="CQ1017" i="1"/>
  <c r="CQ2488" i="1"/>
  <c r="CQ2094" i="1"/>
  <c r="CQ234" i="1"/>
  <c r="CQ1415" i="1"/>
  <c r="CQ1398" i="1"/>
  <c r="CQ537" i="1"/>
  <c r="CQ375" i="1"/>
  <c r="CQ782" i="1"/>
  <c r="CQ241" i="1"/>
  <c r="CQ2382" i="1"/>
  <c r="CQ664" i="1"/>
  <c r="CQ1410" i="1"/>
  <c r="CQ282" i="1"/>
  <c r="CQ2239" i="1"/>
  <c r="CQ46" i="1"/>
  <c r="CQ195" i="1"/>
  <c r="CQ2194" i="1"/>
  <c r="CQ265" i="1"/>
  <c r="CQ640" i="1"/>
  <c r="CQ190" i="1"/>
  <c r="CQ97" i="1"/>
  <c r="CQ932" i="1"/>
  <c r="CQ2505" i="1"/>
  <c r="CQ1747" i="1"/>
  <c r="CQ606" i="1"/>
  <c r="CQ100" i="1"/>
  <c r="CQ642" i="1"/>
  <c r="CQ516" i="1"/>
  <c r="CQ2004" i="1"/>
  <c r="CQ1904" i="1"/>
  <c r="CQ280" i="1"/>
  <c r="CQ1024" i="1"/>
  <c r="CQ1789" i="1"/>
  <c r="CQ2518" i="1"/>
  <c r="CQ775" i="1"/>
  <c r="CQ158" i="1"/>
  <c r="CQ2453" i="1"/>
  <c r="CQ676" i="1"/>
  <c r="CQ1372" i="1"/>
  <c r="CQ1972" i="1"/>
  <c r="CQ1280" i="1"/>
  <c r="CQ923" i="1"/>
  <c r="CQ29" i="1"/>
  <c r="CQ2142" i="1"/>
  <c r="CQ915" i="1"/>
  <c r="CQ1824" i="1"/>
  <c r="CQ129" i="1"/>
  <c r="CQ2369" i="1"/>
  <c r="CQ259" i="1"/>
  <c r="CQ130" i="1"/>
  <c r="CQ2263" i="1"/>
  <c r="CQ263" i="1"/>
  <c r="CQ700" i="1"/>
  <c r="CQ1936" i="1"/>
  <c r="CQ1795" i="1"/>
  <c r="CQ2396" i="1"/>
  <c r="CQ1856" i="1"/>
  <c r="CQ1185" i="1"/>
  <c r="CQ1475" i="1"/>
  <c r="CQ2058" i="1"/>
  <c r="CQ476" i="1"/>
  <c r="CQ543" i="1"/>
  <c r="CQ2413" i="1"/>
  <c r="CQ284" i="1"/>
  <c r="CQ1815" i="1"/>
  <c r="CQ1390" i="1"/>
  <c r="CQ718" i="1"/>
  <c r="CQ506" i="1"/>
  <c r="CQ661" i="1"/>
  <c r="CQ1877" i="1"/>
  <c r="CQ1121" i="1"/>
  <c r="CQ2289" i="1"/>
  <c r="CQ1151" i="1"/>
  <c r="CQ2092" i="1"/>
  <c r="CQ940" i="1"/>
  <c r="CQ650" i="1"/>
  <c r="CQ2086" i="1"/>
  <c r="CQ2411" i="1"/>
  <c r="CQ652" i="1"/>
  <c r="CQ1557" i="1"/>
  <c r="CQ327" i="1"/>
  <c r="CQ1249" i="1"/>
  <c r="CQ558" i="1"/>
  <c r="CQ118" i="1"/>
  <c r="CQ2367" i="1"/>
  <c r="CQ309" i="1"/>
  <c r="CQ1587" i="1"/>
  <c r="CQ2468" i="1"/>
  <c r="CQ1989" i="1"/>
  <c r="CQ951" i="1"/>
  <c r="CQ1813" i="1"/>
  <c r="CQ1145" i="1"/>
  <c r="CQ355" i="1"/>
  <c r="CQ1466" i="1"/>
  <c r="CQ391" i="1"/>
  <c r="CQ75" i="1"/>
  <c r="CQ949" i="1"/>
  <c r="CQ1796" i="1"/>
  <c r="CQ1588" i="1"/>
  <c r="CQ253" i="1"/>
  <c r="CQ49" i="1"/>
  <c r="CQ2136" i="1"/>
  <c r="CQ986" i="1"/>
  <c r="CQ2139" i="1"/>
  <c r="CQ1380" i="1"/>
  <c r="CQ542" i="1"/>
  <c r="CQ128" i="1"/>
  <c r="CQ1723" i="1"/>
  <c r="CQ73" i="1"/>
  <c r="CQ1579" i="1"/>
  <c r="CQ1807" i="1"/>
  <c r="CQ512" i="1"/>
  <c r="CQ1644" i="1"/>
  <c r="CQ1647" i="1"/>
  <c r="CQ2406" i="1"/>
  <c r="CQ298" i="1"/>
  <c r="CQ1637" i="1"/>
  <c r="CQ699" i="1"/>
  <c r="CQ2383" i="1"/>
  <c r="CQ2426" i="1"/>
  <c r="CQ425" i="1"/>
  <c r="CQ1498" i="1"/>
  <c r="CQ1132" i="1"/>
  <c r="CQ1958" i="1"/>
  <c r="CQ1899" i="1"/>
  <c r="CQ2210" i="1"/>
  <c r="CQ1853" i="1"/>
  <c r="CQ2060" i="1"/>
  <c r="CQ1348" i="1"/>
  <c r="CQ288" i="1"/>
  <c r="CQ684" i="1"/>
  <c r="CQ1652" i="1"/>
  <c r="CQ1149" i="1"/>
  <c r="CQ2298" i="1"/>
  <c r="CQ285" i="1"/>
  <c r="CQ2388" i="1"/>
  <c r="CQ1474" i="1"/>
  <c r="CQ413" i="1"/>
  <c r="CQ1103" i="1"/>
  <c r="CQ1143" i="1"/>
  <c r="CQ2203" i="1"/>
  <c r="CQ1469" i="1"/>
  <c r="CQ874" i="1"/>
  <c r="CQ22" i="1"/>
  <c r="CQ2427" i="1"/>
  <c r="CQ1864" i="1"/>
  <c r="CQ730" i="1"/>
  <c r="CQ1592" i="1"/>
  <c r="CQ2377" i="1"/>
  <c r="CQ2292" i="1"/>
  <c r="CQ721" i="1"/>
  <c r="CQ414" i="1"/>
  <c r="CQ2075" i="1"/>
  <c r="CQ443" i="1"/>
  <c r="CQ181" i="1"/>
  <c r="CQ2217" i="1"/>
  <c r="CQ738" i="1"/>
  <c r="CQ2415" i="1"/>
  <c r="CQ1539" i="1"/>
  <c r="CQ1352" i="1"/>
  <c r="CQ2496" i="1"/>
  <c r="CQ1568" i="1"/>
  <c r="CQ1522" i="1"/>
  <c r="CQ2145" i="1"/>
  <c r="CQ2073" i="1"/>
  <c r="CQ1627" i="1"/>
  <c r="CQ1607" i="1"/>
  <c r="CQ1648" i="1"/>
  <c r="CQ2470" i="1"/>
  <c r="CQ562" i="1"/>
  <c r="CQ310" i="1"/>
  <c r="CQ124" i="1"/>
  <c r="CQ1800" i="1"/>
  <c r="CQ428" i="1"/>
  <c r="CQ1135" i="1"/>
  <c r="CQ572" i="1"/>
  <c r="CQ1366" i="1"/>
  <c r="CQ1441" i="1"/>
  <c r="CQ1387" i="1"/>
  <c r="CQ1802" i="1"/>
  <c r="CQ1345" i="1"/>
  <c r="CQ2017" i="1"/>
  <c r="CQ1561" i="1"/>
  <c r="CQ81" i="1"/>
  <c r="CQ1823" i="1"/>
  <c r="CQ2079" i="1"/>
  <c r="CQ1007" i="1"/>
  <c r="CQ1848" i="1"/>
  <c r="CQ1322" i="1"/>
  <c r="CQ2424" i="1"/>
  <c r="CQ2308" i="1"/>
  <c r="CQ835" i="1"/>
  <c r="CQ2182" i="1"/>
  <c r="CQ1632" i="1"/>
  <c r="CQ420" i="1"/>
  <c r="CQ2324" i="1"/>
  <c r="CQ1590" i="1"/>
  <c r="CQ2059" i="1"/>
  <c r="CQ530" i="1"/>
  <c r="CQ2212" i="1"/>
  <c r="CQ666" i="1"/>
  <c r="CQ1538" i="1"/>
  <c r="CQ2128" i="1"/>
  <c r="CQ1160" i="1"/>
  <c r="CQ567" i="1"/>
  <c r="CQ220" i="1"/>
  <c r="CQ92" i="1"/>
  <c r="CQ363" i="1"/>
  <c r="CQ1477" i="1"/>
  <c r="CQ615" i="1"/>
  <c r="CQ2487" i="1"/>
  <c r="CQ946" i="1"/>
  <c r="CQ969" i="1"/>
  <c r="CQ1542" i="1"/>
  <c r="CQ1454" i="1"/>
  <c r="CQ962" i="1"/>
  <c r="CQ510" i="1"/>
  <c r="CQ1246" i="1"/>
  <c r="CQ1029" i="1"/>
  <c r="CQ326" i="1"/>
  <c r="CQ1301" i="1"/>
  <c r="CQ988" i="1"/>
  <c r="CQ2373" i="1"/>
  <c r="CQ17" i="1"/>
  <c r="CQ2118" i="1"/>
  <c r="CQ231" i="1"/>
  <c r="CQ1831" i="1"/>
  <c r="CQ1734" i="1"/>
  <c r="CQ1003" i="1"/>
  <c r="CQ1227" i="1"/>
  <c r="CQ173" i="1"/>
  <c r="CQ2391" i="1"/>
  <c r="CQ2234" i="1"/>
  <c r="CQ1552" i="1"/>
  <c r="CQ1748" i="1"/>
  <c r="CQ833" i="1"/>
  <c r="CQ1671" i="1"/>
  <c r="CQ533" i="1"/>
  <c r="CQ400" i="1"/>
  <c r="CQ1917" i="1"/>
  <c r="CQ66" i="1"/>
  <c r="CQ177" i="1"/>
  <c r="CQ157" i="1"/>
  <c r="CQ334" i="1"/>
  <c r="CQ1270" i="1"/>
  <c r="CQ491" i="1"/>
  <c r="CQ2498" i="1"/>
  <c r="CQ944" i="1"/>
  <c r="CQ581" i="1"/>
  <c r="CQ2039" i="1"/>
  <c r="CQ1504" i="1"/>
  <c r="CQ1083" i="1"/>
  <c r="CQ1106" i="1"/>
  <c r="CQ1895" i="1"/>
  <c r="CQ1496" i="1"/>
  <c r="CQ78" i="1"/>
  <c r="CQ437" i="1"/>
  <c r="CQ1620" i="1"/>
  <c r="CQ1244" i="1"/>
  <c r="CQ1207" i="1"/>
  <c r="CQ1880" i="1"/>
  <c r="CQ1120" i="1"/>
  <c r="CQ371" i="1"/>
  <c r="CQ528" i="1"/>
  <c r="CQ1638" i="1"/>
  <c r="CQ1279" i="1"/>
  <c r="CQ1225" i="1"/>
  <c r="CQ1184" i="1"/>
  <c r="CQ1500" i="1"/>
  <c r="CQ1169" i="1"/>
  <c r="CQ1063" i="1"/>
  <c r="CQ1213" i="1"/>
  <c r="CQ2057" i="1"/>
  <c r="CQ1373" i="1"/>
  <c r="CQ1494" i="1"/>
  <c r="CQ1645" i="1"/>
  <c r="CQ623" i="1"/>
  <c r="CQ720" i="1"/>
  <c r="CQ1186" i="1"/>
  <c r="CQ2" i="1"/>
  <c r="CQ910" i="1"/>
  <c r="CQ1413" i="1"/>
  <c r="CQ458" i="1"/>
  <c r="CQ1048" i="1"/>
  <c r="CQ1033" i="1"/>
  <c r="CQ2300" i="1"/>
  <c r="CQ227" i="1"/>
  <c r="CQ1011" i="1"/>
  <c r="CQ2158" i="1"/>
  <c r="CQ1910" i="1"/>
  <c r="CQ559" i="1"/>
  <c r="CQ2085" i="1"/>
  <c r="CQ746" i="1"/>
  <c r="CQ206" i="1"/>
  <c r="CQ1362" i="1"/>
  <c r="CQ545" i="1"/>
  <c r="CQ337" i="1"/>
  <c r="CQ557" i="1"/>
  <c r="CQ2356" i="1"/>
  <c r="CQ2045" i="1"/>
  <c r="CQ356" i="1"/>
  <c r="CQ151" i="1"/>
  <c r="CQ287" i="1"/>
  <c r="CQ497" i="1"/>
  <c r="CQ332" i="1"/>
  <c r="CQ1971" i="1"/>
  <c r="CQ2031" i="1"/>
  <c r="CQ1833" i="1"/>
  <c r="CQ2022" i="1"/>
  <c r="CQ2146" i="1"/>
  <c r="CQ535" i="1"/>
  <c r="CQ795" i="1"/>
  <c r="CQ421" i="1"/>
  <c r="CQ747" i="1"/>
  <c r="CQ926" i="1"/>
  <c r="CQ1084" i="1"/>
  <c r="CQ1273" i="1"/>
  <c r="CQ2269" i="1"/>
  <c r="CQ2174" i="1"/>
  <c r="CQ1260" i="1"/>
  <c r="CQ2355" i="1"/>
  <c r="CQ1993" i="1"/>
  <c r="CQ1529" i="1"/>
  <c r="CQ783" i="1"/>
  <c r="CQ2046" i="1"/>
  <c r="CQ1422" i="1"/>
  <c r="CQ1753" i="1"/>
  <c r="CQ1176" i="1"/>
  <c r="CQ854" i="1"/>
  <c r="CQ2181" i="1"/>
  <c r="CQ1737" i="1"/>
  <c r="CQ571" i="1"/>
  <c r="CQ1407" i="1"/>
  <c r="CQ2095" i="1"/>
  <c r="CQ1350" i="1"/>
  <c r="CQ1822" i="1"/>
  <c r="CQ1444" i="1"/>
  <c r="CQ1384" i="1"/>
  <c r="CQ65" i="1"/>
  <c r="CQ2131" i="1"/>
  <c r="CQ34" i="1"/>
  <c r="CQ1946" i="1"/>
  <c r="CQ2273" i="1"/>
  <c r="CQ544" i="1"/>
  <c r="CQ392" i="1"/>
  <c r="CQ1353" i="1"/>
  <c r="CQ1702" i="1"/>
  <c r="CQ1449" i="1"/>
  <c r="CQ1195" i="1"/>
  <c r="CQ104" i="1"/>
  <c r="CQ1836" i="1"/>
  <c r="CQ859" i="1"/>
  <c r="CQ308" i="1"/>
  <c r="CQ1536" i="1"/>
  <c r="CQ90" i="1"/>
  <c r="CQ857" i="1"/>
  <c r="CQ972" i="1"/>
  <c r="CQ1660" i="1"/>
  <c r="CQ1137" i="1"/>
  <c r="CQ1670" i="1"/>
  <c r="CQ464" i="1"/>
  <c r="CQ2461" i="1"/>
  <c r="CQ1663" i="1"/>
  <c r="CQ136" i="1"/>
  <c r="CQ1893" i="1"/>
  <c r="CQ492" i="1"/>
  <c r="CQ524" i="1"/>
  <c r="CQ1883" i="1"/>
  <c r="CQ2187" i="1"/>
  <c r="CQ2150" i="1"/>
  <c r="CQ1275" i="1"/>
  <c r="CQ2456" i="1"/>
  <c r="CQ1902" i="1"/>
  <c r="CQ669" i="1"/>
  <c r="CQ430" i="1"/>
  <c r="CQ1740" i="1"/>
  <c r="CQ2126" i="1"/>
  <c r="CQ1203" i="1"/>
  <c r="CQ505" i="1"/>
  <c r="CQ1320" i="1"/>
  <c r="CQ1892" i="1"/>
  <c r="CQ2240" i="1"/>
  <c r="CQ1148" i="1"/>
  <c r="CQ1639" i="1"/>
  <c r="CQ2267" i="1"/>
  <c r="CQ1378" i="1"/>
  <c r="CQ757" i="1"/>
  <c r="CQ1570" i="1"/>
  <c r="CQ1934" i="1"/>
  <c r="CQ1076" i="1"/>
  <c r="CQ1703" i="1"/>
  <c r="CQ811" i="1"/>
  <c r="CQ418" i="1"/>
  <c r="CQ1692" i="1"/>
  <c r="CQ1201" i="1"/>
  <c r="CQ2401" i="1"/>
  <c r="CQ1298" i="1"/>
  <c r="CQ1392" i="1"/>
  <c r="CQ2024" i="1"/>
  <c r="CQ701" i="1"/>
  <c r="CQ596" i="1"/>
  <c r="CQ1156" i="1"/>
  <c r="CQ1455" i="1"/>
  <c r="CQ759" i="1"/>
  <c r="CQ1726" i="1"/>
  <c r="CQ2322" i="1"/>
  <c r="CQ1047" i="1"/>
  <c r="CQ994" i="1"/>
  <c r="CQ1589" i="1"/>
  <c r="CQ2301" i="1"/>
  <c r="CQ182" i="1"/>
  <c r="CQ1069" i="1"/>
  <c r="CQ1268" i="1"/>
  <c r="CQ2063" i="1"/>
  <c r="CQ2257" i="1"/>
  <c r="CQ793" i="1"/>
  <c r="CQ254" i="1"/>
  <c r="CQ1608" i="1"/>
  <c r="CQ171" i="1"/>
  <c r="CQ2050" i="1"/>
  <c r="CQ1012" i="1"/>
  <c r="CQ1360" i="1"/>
  <c r="CQ154" i="1"/>
  <c r="CQ417" i="1"/>
  <c r="CQ2068" i="1"/>
  <c r="CQ1157" i="1"/>
  <c r="CQ1458" i="1"/>
  <c r="CQ961" i="1"/>
  <c r="CQ1806" i="1"/>
  <c r="CQ690" i="1"/>
  <c r="CQ1952" i="1"/>
  <c r="CQ1168" i="1"/>
  <c r="CQ342" i="1"/>
  <c r="CQ574" i="1"/>
  <c r="CQ197" i="1"/>
  <c r="CQ269" i="1"/>
  <c r="CQ2032" i="1"/>
  <c r="CQ1518" i="1"/>
  <c r="CQ704" i="1"/>
  <c r="CQ1843" i="1"/>
  <c r="CQ749" i="1"/>
  <c r="CQ120" i="1"/>
  <c r="CQ1272" i="1"/>
  <c r="CQ2341" i="1"/>
  <c r="CQ1412" i="1"/>
  <c r="CQ1855" i="1"/>
  <c r="CQ1615" i="1"/>
  <c r="CQ1381" i="1"/>
  <c r="CQ2293" i="1"/>
  <c r="CQ1776" i="1"/>
  <c r="CQ1307" i="1"/>
  <c r="CQ435" i="1"/>
  <c r="CQ114" i="1"/>
  <c r="CQ406" i="1"/>
  <c r="CQ2087" i="1"/>
  <c r="CQ2326" i="1"/>
  <c r="CQ1779" i="1"/>
  <c r="CQ1005" i="1"/>
  <c r="CQ1333" i="1"/>
  <c r="CQ728" i="1"/>
  <c r="CQ2249" i="1"/>
  <c r="CQ733" i="1"/>
  <c r="CQ1865" i="1"/>
  <c r="CQ499" i="1"/>
  <c r="CQ2096" i="1"/>
  <c r="CQ2268" i="1"/>
  <c r="CQ556" i="1"/>
  <c r="CQ1068" i="1"/>
  <c r="CQ1071" i="1"/>
  <c r="CQ1996" i="1"/>
  <c r="CQ2493" i="1"/>
  <c r="CQ894" i="1"/>
  <c r="CQ1122" i="1"/>
  <c r="CQ2447" i="1"/>
  <c r="CQ1456" i="1"/>
  <c r="CQ1916" i="1"/>
  <c r="CQ2433" i="1"/>
  <c r="CQ408" i="1"/>
  <c r="CQ1177" i="1"/>
  <c r="CQ111" i="1"/>
  <c r="CQ1051" i="1"/>
  <c r="CQ1933" i="1"/>
  <c r="CQ1653" i="1"/>
  <c r="CQ386" i="1"/>
  <c r="CQ888" i="1"/>
  <c r="CQ1878" i="1"/>
  <c r="CQ1797" i="1"/>
  <c r="CQ1640" i="1"/>
  <c r="CQ612" i="1"/>
  <c r="CQ515" i="1"/>
  <c r="CQ2042" i="1"/>
  <c r="CQ1218" i="1"/>
  <c r="CQ376" i="1"/>
  <c r="CQ644" i="1"/>
  <c r="CQ845" i="1"/>
  <c r="CQ683" i="1"/>
  <c r="CQ2228" i="1"/>
  <c r="CQ1951" i="1"/>
  <c r="CQ742" i="1"/>
  <c r="CQ1465" i="1"/>
  <c r="CQ1150" i="1"/>
  <c r="CQ2342" i="1"/>
  <c r="CQ2246" i="1"/>
  <c r="CQ2400" i="1"/>
  <c r="CQ604" i="1"/>
  <c r="CQ630" i="1"/>
  <c r="CQ1974" i="1"/>
  <c r="CQ1712" i="1"/>
  <c r="CQ905" i="1"/>
  <c r="CQ635" i="1"/>
  <c r="CQ2254" i="1"/>
  <c r="CQ55" i="1"/>
  <c r="CQ1905" i="1"/>
  <c r="CQ221" i="1"/>
  <c r="CQ1450" i="1"/>
  <c r="CQ1672" i="1"/>
  <c r="CQ781" i="1"/>
  <c r="CQ1266" i="1"/>
  <c r="CQ599" i="1"/>
  <c r="CQ2259" i="1"/>
  <c r="CQ89" i="1"/>
  <c r="CQ628" i="1"/>
  <c r="CQ271" i="1"/>
  <c r="CQ947" i="1"/>
  <c r="CQ2159" i="1"/>
  <c r="CQ1510" i="1"/>
  <c r="CQ2081" i="1"/>
  <c r="CQ252" i="1"/>
  <c r="CQ1780" i="1"/>
  <c r="CQ18" i="1"/>
  <c r="CQ1851" i="1"/>
  <c r="CQ582" i="1"/>
  <c r="CQ2374" i="1"/>
  <c r="CQ1451" i="1"/>
  <c r="CQ585" i="1"/>
  <c r="CQ787" i="1"/>
  <c r="CQ1947" i="1"/>
  <c r="CQ1138" i="1"/>
  <c r="CQ1811" i="1"/>
  <c r="CQ233" i="1"/>
  <c r="CQ1842" i="1"/>
  <c r="CQ43" i="1"/>
  <c r="CQ2277" i="1"/>
  <c r="CQ671" i="1"/>
  <c r="CQ1463" i="1"/>
  <c r="CQ77" i="1"/>
  <c r="CQ717" i="1"/>
  <c r="CQ2495" i="1"/>
  <c r="CQ37" i="1"/>
  <c r="CQ1566" i="1"/>
  <c r="CQ1289" i="1"/>
  <c r="CQ42" i="1"/>
  <c r="CQ474" i="1"/>
  <c r="CQ1480" i="1"/>
  <c r="CQ352" i="1"/>
  <c r="CQ1750" i="1"/>
  <c r="CQ2093" i="1"/>
  <c r="CQ1629" i="1"/>
  <c r="CQ364" i="1"/>
  <c r="CQ1973" i="1"/>
  <c r="CQ1870" i="1"/>
  <c r="CQ1066" i="1"/>
  <c r="CQ566" i="1"/>
  <c r="CQ1419" i="1"/>
  <c r="CQ99" i="1"/>
  <c r="CQ2513" i="1"/>
  <c r="CQ1411" i="1"/>
  <c r="CQ1016" i="1"/>
  <c r="CQ1400" i="1"/>
  <c r="CQ1866" i="1"/>
  <c r="CQ1021" i="1"/>
  <c r="CQ1438" i="1"/>
  <c r="CQ1908" i="1"/>
  <c r="CQ1328" i="1"/>
  <c r="CQ1492" i="1"/>
  <c r="CQ1216" i="1"/>
  <c r="CQ2449" i="1"/>
  <c r="CQ2052" i="1"/>
  <c r="CQ555" i="1"/>
  <c r="CQ1838" i="1"/>
  <c r="CQ2177" i="1"/>
  <c r="CQ2172" i="1"/>
  <c r="CQ651" i="1"/>
  <c r="CQ2519" i="1"/>
  <c r="CQ778" i="1"/>
  <c r="CQ865" i="1"/>
  <c r="CQ1599" i="1"/>
  <c r="CQ449" i="1"/>
  <c r="CQ350" i="1"/>
  <c r="CQ404" i="1"/>
  <c r="CQ58" i="1"/>
  <c r="CQ674" i="1"/>
  <c r="CQ2448" i="1"/>
  <c r="CQ517" i="1"/>
  <c r="CQ810" i="1"/>
  <c r="CQ853" i="1"/>
  <c r="CQ1200" i="1"/>
  <c r="CQ1497" i="1"/>
  <c r="CQ2397" i="1"/>
  <c r="CQ1502" i="1"/>
  <c r="CQ2025" i="1"/>
  <c r="CQ341" i="1"/>
  <c r="CQ1585" i="1"/>
  <c r="CQ2515" i="1"/>
  <c r="CQ1591" i="1"/>
  <c r="CQ2463" i="1"/>
  <c r="CQ697" i="1"/>
  <c r="CQ2410" i="1"/>
  <c r="CQ802" i="1"/>
  <c r="CQ224" i="1"/>
  <c r="CQ2132" i="1"/>
  <c r="CQ2151" i="1"/>
  <c r="CQ2509" i="1"/>
  <c r="CQ2255" i="1"/>
  <c r="CQ1768" i="1"/>
  <c r="CQ502" i="1"/>
  <c r="CQ453" i="1"/>
  <c r="CQ1575" i="1"/>
  <c r="CQ228" i="1"/>
  <c r="CQ14" i="1"/>
  <c r="CQ767" i="1"/>
  <c r="CQ2201" i="1"/>
  <c r="CQ2198" i="1"/>
  <c r="CQ2437" i="1"/>
  <c r="CQ1295" i="1"/>
  <c r="CQ395" i="1"/>
  <c r="CQ897" i="1"/>
  <c r="CQ2041" i="1"/>
  <c r="CQ7" i="1"/>
  <c r="CQ1472" i="1"/>
  <c r="CQ1832" i="1"/>
  <c r="CQ249" i="1"/>
  <c r="CQ2066" i="1"/>
  <c r="CQ83" i="1"/>
  <c r="CQ1431" i="1"/>
  <c r="CQ1715" i="1"/>
  <c r="CQ1896" i="1"/>
  <c r="CQ277" i="1"/>
  <c r="CQ2412" i="1"/>
  <c r="CQ1235" i="1"/>
  <c r="CQ2020" i="1"/>
  <c r="CQ452" i="1"/>
  <c r="CQ1206" i="1"/>
  <c r="CQ424" i="1"/>
  <c r="CQ1924" i="1"/>
  <c r="CQ147" i="1"/>
  <c r="CQ251" i="1"/>
  <c r="CQ110" i="1"/>
  <c r="CQ985" i="1"/>
  <c r="CQ522" i="1"/>
  <c r="CQ1512" i="1"/>
  <c r="CQ2384" i="1"/>
  <c r="CQ2451" i="1"/>
  <c r="CQ1278" i="1"/>
  <c r="CQ53" i="1"/>
  <c r="CQ821" i="1"/>
  <c r="CQ1730" i="1"/>
  <c r="CQ507" i="1"/>
  <c r="CQ2452" i="1"/>
  <c r="CQ203" i="1"/>
  <c r="CQ1963" i="1"/>
  <c r="CQ741" i="1"/>
  <c r="CQ248" i="1"/>
  <c r="CQ2026" i="1"/>
  <c r="CQ1101" i="1"/>
  <c r="CQ2188" i="1"/>
  <c r="CQ454" i="1"/>
  <c r="CQ893" i="1"/>
  <c r="CQ748" i="1"/>
  <c r="CQ1558" i="1"/>
  <c r="CQ1733" i="1"/>
  <c r="CQ2272" i="1"/>
  <c r="CQ1548" i="1"/>
  <c r="CQ2247" i="1"/>
  <c r="CQ1191" i="1"/>
  <c r="CQ2226" i="1"/>
  <c r="CQ1385" i="1"/>
  <c r="CQ744" i="1"/>
  <c r="CQ1230" i="1"/>
  <c r="CQ844" i="1"/>
  <c r="CQ2472" i="1"/>
  <c r="CQ2436" i="1"/>
  <c r="CQ1945" i="1"/>
  <c r="CQ12" i="1"/>
  <c r="CQ448" i="1"/>
  <c r="CQ8" i="1"/>
  <c r="CQ1190" i="1"/>
  <c r="CQ357" i="1"/>
  <c r="CQ1314" i="1"/>
  <c r="CQ1949" i="1"/>
  <c r="CQ2474" i="1"/>
  <c r="CQ2465" i="1"/>
  <c r="CQ878" i="1"/>
  <c r="CQ398" i="1"/>
  <c r="CQ1706" i="1"/>
  <c r="CQ613" i="1"/>
  <c r="CQ1253" i="1"/>
  <c r="CQ586" i="1"/>
  <c r="CQ2368" i="1"/>
  <c r="CQ2477" i="1"/>
  <c r="CQ1382" i="1"/>
  <c r="CQ186" i="1"/>
  <c r="CQ1086" i="1"/>
  <c r="CQ2363" i="1"/>
  <c r="CQ1508" i="1"/>
  <c r="CQ2270" i="1"/>
  <c r="CQ84" i="1"/>
  <c r="CQ2286" i="1"/>
  <c r="CQ760" i="1"/>
  <c r="CQ1633" i="1"/>
  <c r="CQ645" i="1"/>
  <c r="CQ301" i="1"/>
  <c r="CQ920" i="1"/>
  <c r="CQ911" i="1"/>
  <c r="CQ2033" i="1"/>
  <c r="CQ339" i="1"/>
  <c r="CQ2399" i="1"/>
  <c r="CQ576" i="1"/>
  <c r="CQ1563" i="1"/>
  <c r="CQ24" i="1"/>
  <c r="CQ372" i="1"/>
  <c r="CQ1095" i="1"/>
  <c r="CQ1379" i="1"/>
  <c r="CQ2049" i="1"/>
  <c r="CQ1503" i="1"/>
  <c r="CQ2083" i="1"/>
  <c r="CQ213" i="1"/>
  <c r="CQ146" i="1"/>
  <c r="CQ1906" i="1"/>
  <c r="CQ1826" i="1"/>
  <c r="CQ1867" i="1"/>
  <c r="CQ289" i="1"/>
  <c r="CQ2506" i="1"/>
  <c r="CQ2162" i="1"/>
  <c r="CQ643" i="1"/>
  <c r="CQ2291" i="1"/>
  <c r="CQ2327" i="1"/>
  <c r="CQ1250" i="1"/>
  <c r="CQ1133" i="1"/>
  <c r="CQ1303" i="1"/>
  <c r="CQ2282" i="1"/>
  <c r="CQ725" i="1"/>
  <c r="CQ1721" i="1"/>
  <c r="CQ353" i="1"/>
  <c r="CQ1251" i="1"/>
  <c r="CQ478" i="1"/>
  <c r="CQ2106" i="1"/>
  <c r="CQ2428" i="1"/>
  <c r="CQ240" i="1"/>
  <c r="CQ591" i="1"/>
  <c r="CQ1062" i="1"/>
  <c r="CQ1978" i="1"/>
  <c r="CQ780" i="1"/>
  <c r="CQ2418" i="1"/>
  <c r="CQ1556" i="1"/>
  <c r="CQ1420" i="1"/>
  <c r="CQ887" i="1"/>
  <c r="CQ570" i="1"/>
  <c r="CQ825" i="1"/>
  <c r="CQ2309" i="1"/>
  <c r="CQ1863" i="1"/>
  <c r="CQ993" i="1"/>
  <c r="CQ1493" i="1"/>
  <c r="CQ806" i="1"/>
  <c r="CQ889" i="1"/>
  <c r="CQ1010" i="1"/>
  <c r="CQ185" i="1"/>
  <c r="CQ2216" i="1"/>
  <c r="CQ1046" i="1"/>
  <c r="CQ1593" i="1"/>
  <c r="CQ1894" i="1"/>
  <c r="CQ305" i="1"/>
  <c r="CQ1356" i="1"/>
  <c r="CQ270" i="1"/>
  <c r="CQ1304" i="1"/>
  <c r="CQ348" i="1"/>
  <c r="CQ901" i="1"/>
  <c r="CQ1060" i="1"/>
  <c r="CQ2484" i="1"/>
  <c r="CQ467" i="1"/>
  <c r="CQ48" i="1"/>
  <c r="CQ2517" i="1"/>
  <c r="CQ1277" i="1"/>
  <c r="CQ2225" i="1"/>
  <c r="CQ1911" i="1"/>
  <c r="CQ2265" i="1"/>
  <c r="CQ127" i="1"/>
  <c r="CQ1211" i="1"/>
  <c r="CQ2133" i="1"/>
  <c r="CQ189" i="1"/>
  <c r="CQ1427" i="1"/>
  <c r="CQ331" i="1"/>
  <c r="CQ1008" i="1"/>
  <c r="CQ426" i="1"/>
  <c r="CQ1611" i="1"/>
  <c r="CQ1788" i="1"/>
  <c r="CQ1166" i="1"/>
  <c r="CQ1049" i="1"/>
  <c r="CQ1129" i="1"/>
  <c r="CQ1042" i="1"/>
  <c r="CQ380" i="1"/>
  <c r="CQ869" i="1"/>
  <c r="CQ1720" i="1"/>
  <c r="CQ168" i="1"/>
  <c r="CQ589" i="1"/>
  <c r="CQ1931" i="1"/>
  <c r="CQ2403" i="1"/>
  <c r="CQ1248" i="1"/>
  <c r="CQ1221" i="1"/>
  <c r="CQ1618" i="1"/>
  <c r="CQ2169" i="1"/>
  <c r="CQ3" i="1"/>
  <c r="CQ1473" i="1"/>
  <c r="CQ438" i="1"/>
  <c r="CQ768" i="1"/>
  <c r="CQ2084" i="1"/>
  <c r="CQ665" i="1"/>
  <c r="CQ935" i="1"/>
  <c r="CQ273" i="1"/>
  <c r="CQ2299" i="1"/>
  <c r="CQ1374" i="1"/>
  <c r="CQ1827" i="1"/>
  <c r="CQ2328" i="1"/>
  <c r="CQ466" i="1"/>
  <c r="CQ1202" i="1"/>
  <c r="CQ561" i="1"/>
  <c r="CQ648" i="1"/>
  <c r="CQ187" i="1"/>
  <c r="CQ235" i="1"/>
  <c r="CQ2294" i="1"/>
  <c r="CQ1118" i="1"/>
  <c r="CQ654" i="1"/>
  <c r="CQ1341" i="1"/>
  <c r="CQ1027" i="1"/>
  <c r="CQ950" i="1"/>
  <c r="CQ2459" i="1"/>
  <c r="CQ2248" i="1"/>
  <c r="CQ481" i="1"/>
  <c r="CQ1020" i="1"/>
  <c r="CQ1999" i="1"/>
  <c r="CQ1274" i="1"/>
  <c r="CQ1323" i="1"/>
  <c r="CQ1543" i="1"/>
  <c r="CQ297" i="1"/>
  <c r="CQ2442" i="1"/>
  <c r="CQ2466" i="1"/>
  <c r="CQ93" i="1"/>
  <c r="CQ188" i="1"/>
  <c r="CQ1337" i="1"/>
  <c r="CQ275" i="1"/>
  <c r="CQ2029" i="1"/>
  <c r="CQ1782" i="1"/>
  <c r="CQ176" i="1"/>
  <c r="CQ1695" i="1"/>
  <c r="CQ1937" i="1"/>
  <c r="CQ96" i="1"/>
  <c r="CQ1014" i="1"/>
  <c r="CQ621" i="1"/>
  <c r="CQ1035" i="1"/>
  <c r="CQ245" i="1"/>
  <c r="CQ2144" i="1"/>
  <c r="CQ1852" i="1"/>
  <c r="CQ914" i="1"/>
  <c r="CQ1406" i="1"/>
  <c r="CQ1388" i="1"/>
  <c r="CQ611" i="1"/>
  <c r="CQ1125" i="1"/>
  <c r="CQ685" i="1"/>
  <c r="CQ1346" i="1"/>
  <c r="CQ2262" i="1"/>
  <c r="CQ191" i="1"/>
  <c r="CQ1657" i="1"/>
  <c r="CQ208" i="1"/>
  <c r="CQ384" i="1"/>
  <c r="CQ2207" i="1"/>
  <c r="CQ2206" i="1"/>
  <c r="CQ2013" i="1"/>
  <c r="CQ1351" i="1"/>
  <c r="CQ1651" i="1"/>
  <c r="CQ125" i="1"/>
  <c r="CQ2137" i="1"/>
  <c r="CQ2417" i="1"/>
  <c r="CQ381" i="1"/>
  <c r="CQ402" i="1"/>
  <c r="CQ1461" i="1"/>
  <c r="CQ2491" i="1"/>
  <c r="CQ1002" i="1"/>
  <c r="CQ115" i="1"/>
  <c r="CQ1509" i="1"/>
  <c r="CQ378" i="1"/>
  <c r="CQ1988" i="1"/>
  <c r="CQ2018" i="1"/>
  <c r="CQ2337" i="1"/>
  <c r="CQ401" i="1"/>
  <c r="CQ1296" i="1"/>
  <c r="CQ1018" i="1"/>
  <c r="CQ2008" i="1"/>
  <c r="CQ1022" i="1"/>
  <c r="CQ2067" i="1"/>
  <c r="CQ803" i="1"/>
  <c r="CQ1197" i="1"/>
  <c r="CQ2213" i="1"/>
  <c r="CQ1679" i="1"/>
  <c r="CQ281" i="1"/>
  <c r="CQ2405" i="1"/>
  <c r="CQ217" i="1"/>
  <c r="CQ942" i="1"/>
  <c r="CQ957" i="1"/>
  <c r="CQ1774" i="1"/>
  <c r="CQ1554" i="1"/>
  <c r="CQ456" i="1"/>
  <c r="CQ756" i="1"/>
  <c r="CQ2476" i="1"/>
  <c r="CQ616" i="1"/>
  <c r="CQ1624" i="1"/>
  <c r="CQ827" i="1"/>
  <c r="CQ1745" i="1"/>
  <c r="CQ1546" i="1"/>
  <c r="CQ31" i="1"/>
  <c r="CQ1835" i="1"/>
  <c r="CQ1986" i="1"/>
  <c r="CQ1948" i="1"/>
  <c r="CQ226" i="1"/>
  <c r="CQ1992" i="1"/>
  <c r="CQ1146" i="1"/>
  <c r="CQ2208" i="1"/>
  <c r="CQ1085" i="1"/>
  <c r="CQ1625" i="1"/>
  <c r="CQ529" i="1"/>
  <c r="CQ2321" i="1"/>
  <c r="CQ752" i="1"/>
  <c r="CQ1861" i="1"/>
  <c r="CQ1159" i="1"/>
  <c r="CQ2408" i="1"/>
  <c r="CQ1087" i="1"/>
  <c r="CQ2358" i="1"/>
  <c r="CQ1355" i="1"/>
  <c r="CQ1674" i="1"/>
  <c r="CQ349" i="1"/>
  <c r="CQ688" i="1"/>
  <c r="CQ2504" i="1"/>
  <c r="CQ605" i="1"/>
  <c r="CQ2264" i="1"/>
  <c r="CQ2180" i="1"/>
  <c r="CQ1144" i="1"/>
  <c r="CQ872" i="1"/>
  <c r="CQ1057" i="1"/>
  <c r="CQ2398" i="1"/>
  <c r="CQ921" i="1"/>
  <c r="CQ573" i="1"/>
  <c r="CQ1139" i="1"/>
  <c r="CQ1004" i="1"/>
  <c r="CQ2284" i="1"/>
  <c r="CQ550" i="1"/>
  <c r="CQ989" i="1"/>
  <c r="CQ56" i="1"/>
  <c r="CQ2334" i="1"/>
  <c r="CQ548" i="1"/>
  <c r="CQ1511" i="1"/>
  <c r="CQ1817" i="1"/>
  <c r="CQ1897" i="1"/>
  <c r="CQ119" i="1"/>
  <c r="CQ2440" i="1"/>
  <c r="CQ1299" i="1"/>
  <c r="CQ1123" i="1"/>
  <c r="CQ471" i="1"/>
  <c r="CQ971" i="1"/>
  <c r="CQ379" i="1"/>
  <c r="CQ2221" i="1"/>
  <c r="CQ1525" i="1"/>
  <c r="CQ1860" i="1"/>
  <c r="CQ131" i="1"/>
  <c r="CQ1790" i="1"/>
  <c r="CQ257" i="1"/>
  <c r="CQ1126" i="1"/>
  <c r="CQ1127" i="1"/>
  <c r="CQ1928" i="1"/>
  <c r="CQ2069" i="1"/>
  <c r="CQ2155" i="1"/>
  <c r="CQ1034" i="1"/>
  <c r="CQ568" i="1"/>
  <c r="CQ608" i="1"/>
  <c r="CQ2015" i="1"/>
  <c r="CQ564" i="1"/>
  <c r="CQ551" i="1"/>
  <c r="CQ603" i="1"/>
  <c r="CQ1650" i="1"/>
  <c r="CQ1534" i="1"/>
  <c r="CQ2111" i="1"/>
  <c r="CQ653" i="1"/>
  <c r="CQ26" i="1"/>
  <c r="CQ834" i="1"/>
  <c r="CQ1809" i="1"/>
  <c r="CQ2101" i="1"/>
  <c r="CQ1968" i="1"/>
  <c r="CQ1464" i="1"/>
  <c r="CQ2062" i="1"/>
  <c r="CQ1935" i="1"/>
  <c r="CQ1112" i="1"/>
  <c r="CQ532" i="1"/>
  <c r="CQ646" i="1"/>
  <c r="CQ2250" i="1"/>
  <c r="CQ1820" i="1"/>
  <c r="CQ1140" i="1"/>
  <c r="CQ1710" i="1"/>
  <c r="CQ1545" i="1"/>
  <c r="CQ1290" i="1"/>
  <c r="CQ1317" i="1"/>
  <c r="CQ172" i="1"/>
  <c r="CQ338" i="1"/>
  <c r="CQ1655" i="1"/>
  <c r="CQ1081" i="1"/>
  <c r="CQ243" i="1"/>
  <c r="CQ1840" i="1"/>
  <c r="CQ913" i="1"/>
  <c r="CQ1369" i="1"/>
  <c r="CQ873" i="1"/>
  <c r="CQ229" i="1"/>
  <c r="CQ2490" i="1"/>
  <c r="CQ1399" i="1"/>
  <c r="CQ846" i="1"/>
  <c r="CQ2502" i="1"/>
  <c r="CQ317" i="1"/>
  <c r="CQ569" i="1"/>
  <c r="CQ879" i="1"/>
  <c r="CQ1000" i="1"/>
  <c r="CQ1606" i="1"/>
  <c r="CQ1531" i="1"/>
  <c r="CQ2274" i="1"/>
  <c r="CQ1759" i="1"/>
  <c r="CQ501" i="1"/>
  <c r="CQ1113" i="1"/>
  <c r="CQ1859" i="1"/>
  <c r="CQ1846" i="1"/>
  <c r="CQ219" i="1"/>
  <c r="CQ1700" i="1"/>
  <c r="CQ1887" i="1"/>
  <c r="CQ2512" i="1"/>
  <c r="CQ2235" i="1"/>
  <c r="CQ734" i="1"/>
  <c r="CQ773" i="1"/>
  <c r="CQ450" i="1"/>
  <c r="CQ620" i="1"/>
  <c r="CQ2435" i="1"/>
  <c r="CQ116" i="1"/>
  <c r="CQ1038" i="1"/>
  <c r="CQ2065" i="1"/>
  <c r="CQ1332" i="1"/>
  <c r="CQ2007" i="1"/>
  <c r="CQ1294" i="1"/>
  <c r="CQ1371" i="1"/>
  <c r="CQ2508" i="1"/>
  <c r="CQ63" i="1"/>
  <c r="CQ750" i="1"/>
  <c r="CQ1217" i="1"/>
  <c r="CQ861" i="1"/>
  <c r="CQ236" i="1"/>
  <c r="CQ387" i="1"/>
  <c r="CQ359" i="1"/>
  <c r="CQ39" i="1"/>
  <c r="CQ743" i="1"/>
  <c r="CQ1039" i="1"/>
  <c r="CQ2372" i="1"/>
  <c r="CQ2390" i="1"/>
  <c r="CQ945" i="1"/>
  <c r="CQ2462" i="1"/>
  <c r="CQ1258" i="1"/>
  <c r="CQ2219" i="1"/>
  <c r="CQ419" i="1"/>
  <c r="CQ1642" i="1"/>
  <c r="CQ824" i="1"/>
  <c r="CQ997" i="1"/>
  <c r="CQ565" i="1"/>
  <c r="CQ436" i="1"/>
  <c r="CQ2124" i="1"/>
  <c r="CQ1395" i="1"/>
  <c r="CQ2318" i="1"/>
  <c r="CQ2034" i="1"/>
  <c r="CQ641" i="1"/>
  <c r="CQ2371" i="1"/>
  <c r="CQ727" i="1"/>
  <c r="CQ840" i="1"/>
  <c r="CQ871" i="1"/>
  <c r="CQ933" i="1"/>
  <c r="CQ2503" i="1"/>
  <c r="CQ1513" i="1"/>
  <c r="CQ2091" i="1"/>
  <c r="CQ2283" i="1"/>
  <c r="CQ990" i="1"/>
  <c r="CQ763" i="1"/>
  <c r="CQ1236" i="1"/>
  <c r="CQ1128" i="1"/>
  <c r="CQ30" i="1"/>
  <c r="CQ2163" i="1"/>
  <c r="CQ1483" i="1"/>
  <c r="CQ2199" i="1"/>
  <c r="CQ983" i="1"/>
  <c r="CQ2314" i="1"/>
  <c r="CQ711" i="1"/>
  <c r="CQ411" i="1"/>
  <c r="CQ2012" i="1"/>
  <c r="CQ2108" i="1"/>
  <c r="CQ672" i="1"/>
  <c r="CQ788" i="1"/>
  <c r="CQ1241" i="1"/>
  <c r="CQ1551" i="1"/>
  <c r="CQ121" i="1"/>
  <c r="CQ1165" i="1"/>
  <c r="CQ2071" i="1"/>
  <c r="CQ1396" i="1"/>
  <c r="CQ11" i="1"/>
  <c r="CQ1662" i="1"/>
  <c r="CQ2038" i="1"/>
  <c r="CQ148" i="1"/>
  <c r="CQ2100" i="1"/>
  <c r="CQ963" i="1"/>
  <c r="CQ1537" i="1"/>
  <c r="CQ2446" i="1"/>
  <c r="CQ238" i="1"/>
  <c r="CQ64" i="1"/>
  <c r="CQ153" i="1"/>
  <c r="CQ2443" i="1"/>
  <c r="CQ2359" i="1"/>
  <c r="CQ1717" i="1"/>
  <c r="CQ1243" i="1"/>
  <c r="CQ209" i="1"/>
  <c r="CQ1919" i="1"/>
  <c r="CQ2179" i="1"/>
  <c r="CQ1403" i="1"/>
  <c r="CQ681" i="1"/>
  <c r="CQ938" i="1"/>
  <c r="CQ1292" i="1"/>
  <c r="CQ991" i="1"/>
  <c r="CQ1698" i="1"/>
  <c r="CQ210" i="1"/>
  <c r="CQ2482" i="1"/>
  <c r="CQ1312" i="1"/>
  <c r="CQ1574" i="1"/>
  <c r="CQ2486" i="1"/>
  <c r="CQ1975" i="1"/>
  <c r="CQ20" i="1"/>
  <c r="CQ1284" i="1"/>
  <c r="CQ1212" i="1"/>
  <c r="CQ1959" i="1"/>
  <c r="CQ1839" i="1"/>
  <c r="CQ794" i="1"/>
  <c r="CQ36" i="1"/>
  <c r="CQ2332" i="1"/>
  <c r="CQ814" i="1"/>
  <c r="CQ2109" i="1"/>
  <c r="CQ1834" i="1"/>
  <c r="CQ1440" i="1"/>
  <c r="CQ984" i="1"/>
  <c r="CQ451" i="1"/>
  <c r="CQ1982" i="1"/>
  <c r="CQ2312" i="1"/>
  <c r="CQ299" i="1"/>
  <c r="CQ937" i="1"/>
  <c r="CQ2119" i="1"/>
  <c r="CQ1105" i="1"/>
  <c r="CQ1601" i="1"/>
  <c r="CQ2404" i="1"/>
  <c r="CQ1562" i="1"/>
  <c r="CQ242" i="1"/>
  <c r="CQ261" i="1"/>
  <c r="CQ907" i="1"/>
  <c r="CQ504" i="1"/>
  <c r="CQ716" i="1"/>
  <c r="CQ1732" i="1"/>
  <c r="CQ885" i="1"/>
  <c r="CQ948" i="1"/>
  <c r="CQ2429" i="1"/>
  <c r="CQ1549" i="1"/>
  <c r="CQ354" i="1"/>
  <c r="CQ2121" i="1"/>
  <c r="CQ2378" i="1"/>
  <c r="CQ1619" i="1"/>
  <c r="CQ57" i="1"/>
  <c r="CQ808" i="1"/>
  <c r="CQ1100" i="1"/>
  <c r="CQ867" i="1"/>
  <c r="CQ1334" i="1"/>
  <c r="CQ1914" i="1"/>
  <c r="CQ108" i="1"/>
  <c r="CQ540" i="1"/>
  <c r="CQ2469" i="1"/>
  <c r="CQ1756" i="1"/>
  <c r="CQ1452" i="1"/>
  <c r="CQ662" i="1"/>
  <c r="CQ2161" i="1"/>
  <c r="CQ2280" i="1"/>
  <c r="CQ1761" i="1"/>
  <c r="CQ801" i="1"/>
  <c r="CQ2379" i="1"/>
  <c r="CQ2173" i="1"/>
  <c r="CQ670" i="1"/>
  <c r="CQ71" i="1"/>
  <c r="CQ2074" i="1"/>
  <c r="CQ1667" i="1"/>
  <c r="CQ1628" i="1"/>
  <c r="CQ138" i="1"/>
  <c r="CQ1343" i="1"/>
  <c r="CQ1231" i="1"/>
  <c r="CQ1109" i="1"/>
  <c r="CQ2053" i="1"/>
  <c r="CQ595" i="1"/>
  <c r="CQ1829" i="1"/>
  <c r="CQ1110" i="1"/>
  <c r="CQ1188" i="1"/>
  <c r="CQ2281" i="1"/>
  <c r="CQ1131" i="1"/>
  <c r="CQ434" i="1"/>
  <c r="CQ1045" i="1"/>
  <c r="CQ2416" i="1"/>
  <c r="CQ473" i="1"/>
  <c r="CQ696" i="1"/>
  <c r="CQ2184" i="1"/>
  <c r="CQ2478" i="1"/>
  <c r="CQ1711" i="1"/>
  <c r="CQ2223" i="1"/>
  <c r="CQ614" i="1"/>
  <c r="CQ930" i="1"/>
  <c r="CQ1903" i="1"/>
  <c r="CQ1725" i="1"/>
  <c r="CQ584" i="1"/>
  <c r="CQ518" i="1"/>
  <c r="CQ1163" i="1"/>
  <c r="CQ340" i="1"/>
  <c r="CQ1677" i="1"/>
  <c r="CQ1622" i="1"/>
  <c r="CQ1849" i="1"/>
  <c r="CQ739" i="1"/>
  <c r="CQ906" i="1"/>
  <c r="CQ592" i="1"/>
  <c r="CQ2170" i="1"/>
  <c r="CQ579" i="1"/>
  <c r="CQ796" i="1"/>
  <c r="CQ509" i="1"/>
  <c r="CQ1476" i="1"/>
  <c r="CQ1983" i="1"/>
  <c r="CQ2077" i="1"/>
  <c r="CQ296" i="1"/>
  <c r="CQ1321" i="1"/>
  <c r="CQ2036" i="1"/>
  <c r="CQ1023" i="1"/>
  <c r="CQ539" i="1"/>
  <c r="CQ160" i="1"/>
  <c r="CQ1634" i="1"/>
  <c r="CQ922" i="1"/>
  <c r="CQ2285" i="1"/>
  <c r="CQ939" i="1"/>
  <c r="CQ2253" i="1"/>
  <c r="CQ714" i="1"/>
  <c r="CQ94" i="1"/>
  <c r="CQ2027" i="1"/>
  <c r="CQ486" i="1"/>
  <c r="CQ1079" i="1"/>
  <c r="CQ135" i="1"/>
  <c r="CQ1687" i="1"/>
  <c r="CQ1920" i="1"/>
  <c r="CQ155" i="1"/>
  <c r="CQ1170" i="1"/>
  <c r="CQ2338" i="1"/>
  <c r="CQ470" i="1"/>
  <c r="CQ1305" i="1"/>
  <c r="CQ1094" i="1"/>
  <c r="CQ2386" i="1"/>
  <c r="CQ1559" i="1"/>
  <c r="CQ1324" i="1"/>
  <c r="CQ2010" i="1"/>
  <c r="CQ619" i="1"/>
  <c r="CQ1067" i="1"/>
  <c r="CQ330" i="1"/>
  <c r="CQ812" i="1"/>
  <c r="CQ268" i="1"/>
  <c r="CQ2385" i="1"/>
  <c r="CQ1798" i="1"/>
  <c r="CQ1282" i="1"/>
  <c r="CQ2354" i="1"/>
  <c r="CQ1944" i="1"/>
  <c r="CQ607" i="1"/>
  <c r="CQ2305" i="1"/>
  <c r="CQ2102" i="1"/>
  <c r="CQ174" i="1"/>
  <c r="CQ647" i="1"/>
  <c r="CQ1580" i="1"/>
  <c r="CQ658" i="1"/>
  <c r="CQ2500" i="1"/>
  <c r="CQ2204" i="1"/>
  <c r="CQ1154" i="1"/>
  <c r="CQ1716" i="1"/>
  <c r="CQ1061" i="1"/>
  <c r="CQ1621" i="1"/>
  <c r="CQ675" i="1"/>
  <c r="CQ1058" i="1"/>
  <c r="CQ1874" i="1"/>
  <c r="CQ737" i="1"/>
  <c r="CQ633" i="1"/>
  <c r="CQ410" i="1"/>
  <c r="CQ2105" i="1"/>
  <c r="CQ1594" i="1"/>
  <c r="CQ892" i="1"/>
  <c r="CQ692" i="1"/>
  <c r="CQ1668" i="1"/>
  <c r="CQ2296" i="1"/>
  <c r="CQ6" i="1"/>
  <c r="CQ2241" i="1"/>
  <c r="CQ2475" i="1"/>
  <c r="CQ2242" i="1"/>
  <c r="CQ239" i="1"/>
  <c r="CQ1872" i="1"/>
  <c r="CQ602" i="1"/>
  <c r="CQ1115" i="1"/>
  <c r="CQ1339" i="1"/>
  <c r="CQ751" i="1"/>
  <c r="CQ777" i="1"/>
  <c r="CQ2000" i="1"/>
  <c r="CQ2088" i="1"/>
  <c r="CQ1701" i="1"/>
  <c r="CQ1072" i="1"/>
  <c r="CQ1233" i="1"/>
  <c r="CQ225" i="1"/>
  <c r="CQ60" i="1"/>
  <c r="CQ2271" i="1"/>
  <c r="CQ2392" i="1"/>
  <c r="CQ1676" i="1"/>
  <c r="CQ1238" i="1"/>
  <c r="CQ1386" i="1"/>
  <c r="CQ1602" i="1"/>
  <c r="CQ554" i="1"/>
  <c r="CQ552" i="1"/>
  <c r="CQ98" i="1"/>
  <c r="CQ423" i="1"/>
  <c r="CQ1979" i="1"/>
  <c r="CQ152" i="1"/>
  <c r="CQ2209" i="1"/>
  <c r="CQ977" i="1"/>
  <c r="CQ2003" i="1"/>
  <c r="CQ2279" i="1"/>
  <c r="CQ432" i="1"/>
  <c r="CQ2460" i="1"/>
  <c r="CQ590" i="1"/>
  <c r="CQ1468" i="1"/>
  <c r="CQ1488" i="1"/>
  <c r="CQ712" i="1"/>
  <c r="CQ1775" i="1"/>
  <c r="CQ1684" i="1"/>
  <c r="CQ1256" i="1"/>
  <c r="CQ1939" i="1"/>
  <c r="CQ629" i="1"/>
  <c r="CQ2345" i="1"/>
  <c r="CQ831" i="1"/>
  <c r="CQ1196" i="1"/>
  <c r="CQ1053" i="1"/>
  <c r="CQ941" i="1"/>
  <c r="CQ223" i="1"/>
  <c r="CQ1028" i="1"/>
  <c r="CQ1059" i="1"/>
  <c r="CQ761" i="1"/>
  <c r="CQ1955" i="1"/>
  <c r="CQ1055" i="1"/>
  <c r="CQ1478" i="1"/>
  <c r="CQ9" i="1"/>
  <c r="CQ1787" i="1"/>
  <c r="CQ1681" i="1"/>
  <c r="CQ622" i="1"/>
  <c r="CQ655" i="1"/>
  <c r="CQ1098" i="1"/>
  <c r="CQ2120" i="1"/>
  <c r="CQ1760" i="1"/>
  <c r="CQ2232" i="1"/>
  <c r="CQ2481" i="1"/>
  <c r="CQ1467" i="1"/>
  <c r="CQ1470" i="1"/>
  <c r="CQ1875" i="1"/>
  <c r="CQ321" i="1"/>
  <c r="CQ198" i="1"/>
  <c r="CQ143" i="1"/>
  <c r="CQ2319" i="1"/>
  <c r="CQ1890" i="1"/>
  <c r="CQ883" i="1"/>
  <c r="CQ1050" i="1"/>
  <c r="CQ1446" i="1"/>
  <c r="CQ416" i="1"/>
  <c r="CQ102" i="1"/>
  <c r="CQ311" i="1"/>
  <c r="CQ1643" i="1"/>
  <c r="CQ1764" i="1"/>
  <c r="CQ369" i="1"/>
  <c r="CQ927" i="1"/>
  <c r="CQ2393" i="1"/>
  <c r="CQ344" i="1"/>
  <c r="CQ496" i="1"/>
  <c r="CQ1941" i="1"/>
  <c r="CQ2304" i="1"/>
  <c r="CQ262" i="1"/>
  <c r="CQ936" i="1"/>
  <c r="CQ982" i="1"/>
  <c r="CQ320" i="1"/>
  <c r="CQ898" i="1"/>
  <c r="CQ1111" i="1"/>
  <c r="CQ929" i="1"/>
  <c r="CQ1114" i="1"/>
  <c r="CQ304" i="1"/>
  <c r="CQ69" i="1"/>
  <c r="CQ358" i="1"/>
  <c r="CQ862" i="1"/>
  <c r="CQ813" i="1"/>
  <c r="CQ368" i="1"/>
  <c r="CQ1862" i="1"/>
  <c r="CQ1854" i="1"/>
  <c r="CQ1595" i="1"/>
  <c r="CQ1514" i="1"/>
  <c r="CQ2237" i="1"/>
  <c r="CQ826" i="1"/>
  <c r="CQ1889" i="1"/>
  <c r="CQ1582" i="1"/>
  <c r="CQ85" i="1"/>
  <c r="CQ196" i="1"/>
  <c r="CQ200" i="1"/>
  <c r="CQ2143" i="1"/>
  <c r="CQ904" i="1"/>
  <c r="CQ1879" i="1"/>
  <c r="CQ1261" i="1"/>
  <c r="CQ472" i="1"/>
  <c r="CQ485" i="1"/>
  <c r="CQ1223" i="1"/>
  <c r="CQ137" i="1"/>
  <c r="CQ2070" i="1"/>
  <c r="CQ232" i="1"/>
  <c r="CQ1517" i="1"/>
  <c r="CQ2005" i="1"/>
  <c r="CQ112" i="1"/>
  <c r="CQ682" i="1"/>
  <c r="CQ2166" i="1"/>
  <c r="CQ460" i="1"/>
  <c r="CQ1436" i="1"/>
  <c r="CQ126" i="1"/>
  <c r="CQ2306" i="1"/>
  <c r="CQ1770" i="1"/>
  <c r="CQ433" i="1"/>
  <c r="CQ382" i="1"/>
  <c r="CQ62" i="1"/>
  <c r="CQ276" i="1"/>
  <c r="CQ2251" i="1"/>
  <c r="CQ1308" i="1"/>
  <c r="CQ632" i="1"/>
  <c r="CQ1805" i="1"/>
  <c r="CQ465" i="1"/>
  <c r="CQ2009" i="1"/>
  <c r="CQ1814" i="1"/>
  <c r="CQ1915" i="1"/>
  <c r="CQ2350" i="1"/>
  <c r="CQ956" i="1"/>
  <c r="CQ1019" i="1"/>
  <c r="CQ1658" i="1"/>
  <c r="CQ1966" i="1"/>
  <c r="CQ306" i="1"/>
  <c r="CQ1075" i="1"/>
  <c r="CQ1683" i="1"/>
  <c r="CQ35" i="1"/>
  <c r="CQ836" i="1"/>
  <c r="CQ1164" i="1"/>
  <c r="CQ1697" i="1"/>
  <c r="CQ1173" i="1"/>
  <c r="CQ1435" i="1"/>
  <c r="CQ1025" i="1"/>
  <c r="CQ1264" i="1"/>
  <c r="CQ1954" i="1"/>
  <c r="CQ1818" i="1"/>
  <c r="CQ1685" i="1"/>
  <c r="CQ1987" i="1"/>
  <c r="CQ838" i="1"/>
  <c r="CQ1661" i="1"/>
  <c r="CQ2028" i="1"/>
  <c r="CQ769" i="1"/>
  <c r="CQ520" i="1"/>
  <c r="CQ2266" i="1"/>
  <c r="CQ1678" i="1"/>
  <c r="CQ447" i="1"/>
  <c r="CQ2001" i="1"/>
  <c r="CQ1694" i="1"/>
  <c r="CQ735" i="1"/>
  <c r="CQ695" i="1"/>
  <c r="CQ1532" i="1"/>
  <c r="CQ807" i="1"/>
  <c r="CQ974" i="1"/>
  <c r="CQ2344" i="1"/>
  <c r="CQ1054" i="1"/>
  <c r="CQ407" i="1"/>
  <c r="CQ508" i="1"/>
  <c r="CQ786" i="1"/>
  <c r="CQ2238" i="1"/>
  <c r="CQ1409" i="1"/>
  <c r="CQ1205" i="1"/>
  <c r="CQ291" i="1"/>
  <c r="CQ525" i="1"/>
  <c r="CQ1876" i="1"/>
  <c r="CQ1319" i="1"/>
  <c r="CQ150" i="1"/>
  <c r="CQ703" i="1"/>
  <c r="CQ351" i="1"/>
  <c r="CQ1669" i="1"/>
  <c r="CQ1927" i="1"/>
  <c r="CQ1180" i="1"/>
  <c r="CQ1178" i="1"/>
  <c r="CQ79" i="1"/>
  <c r="CQ943" i="1"/>
  <c r="CQ1486" i="1"/>
  <c r="CQ2229" i="1"/>
  <c r="CQ164" i="1"/>
  <c r="CQ1354" i="1"/>
  <c r="CQ876" i="1"/>
  <c r="CQ1850" i="1"/>
  <c r="CQ1297" i="1"/>
  <c r="CQ2409" i="1"/>
  <c r="CQ1286" i="1"/>
  <c r="CQ2202" i="1"/>
  <c r="CQ1729" i="1"/>
  <c r="CQ1744" i="1"/>
  <c r="CQ67" i="1"/>
  <c r="CQ2186" i="1"/>
  <c r="CQ2192" i="1"/>
  <c r="CQ785" i="1"/>
  <c r="CQ546" i="1"/>
  <c r="CQ1309" i="1"/>
  <c r="CQ237" i="1"/>
  <c r="CQ1204" i="1"/>
  <c r="CQ687" i="1"/>
  <c r="CQ2352" i="1"/>
  <c r="CQ1234" i="1"/>
  <c r="CQ663" i="1"/>
  <c r="CQ1781" i="1"/>
  <c r="CQ1964" i="1"/>
  <c r="CQ41" i="1"/>
  <c r="CQ1088" i="1"/>
  <c r="CQ1524" i="1"/>
  <c r="CQ2480" i="1"/>
  <c r="CQ1222" i="1"/>
  <c r="CQ731" i="1"/>
  <c r="CQ74" i="1"/>
  <c r="CQ2511" i="1"/>
  <c r="CQ1871" i="1"/>
  <c r="CQ694" i="1"/>
  <c r="CQ588" i="1"/>
  <c r="CQ1036" i="1"/>
  <c r="CQ1772" i="1"/>
  <c r="CQ822" i="1"/>
  <c r="CQ1167" i="1"/>
  <c r="CQ274" i="1"/>
  <c r="CQ27" i="1"/>
  <c r="CQ2107" i="1"/>
  <c r="CQ1998" i="1"/>
  <c r="CQ244" i="1"/>
  <c r="CQ1330" i="1"/>
  <c r="CQ2048" i="1"/>
  <c r="CQ2149" i="1"/>
  <c r="CQ745" i="1"/>
  <c r="CQ2430" i="1"/>
  <c r="CQ2047" i="1"/>
  <c r="CQ373" i="1"/>
  <c r="CQ1257" i="1"/>
  <c r="CQ667" i="1"/>
  <c r="CQ789" i="1"/>
  <c r="CQ934" i="1"/>
  <c r="CQ15" i="1"/>
  <c r="CQ868" i="1"/>
  <c r="CQ2421" i="1"/>
  <c r="CQ1078" i="1"/>
  <c r="CQ2287" i="1"/>
  <c r="CQ2434" i="1"/>
  <c r="CQ1881" i="1"/>
  <c r="CQ462" i="1"/>
  <c r="CQ1784" i="1"/>
  <c r="CQ329" i="1"/>
  <c r="CQ1507" i="1"/>
  <c r="CQ2414" i="1"/>
  <c r="CQ1093" i="1"/>
  <c r="CQ1302" i="1"/>
  <c r="CQ527" i="1"/>
  <c r="CQ2346" i="1"/>
  <c r="CQ156" i="1"/>
  <c r="CQ1032" i="1"/>
  <c r="CQ618" i="1"/>
  <c r="CQ70" i="1"/>
  <c r="CQ758" i="1"/>
  <c r="CQ256" i="1"/>
  <c r="CQ1614" i="1"/>
  <c r="CQ1731" i="1"/>
  <c r="CQ1765" i="1"/>
  <c r="CQ677" i="1"/>
  <c r="CQ1276" i="1"/>
  <c r="CQ145" i="1"/>
  <c r="CQ468" i="1"/>
  <c r="CQ489" i="1"/>
  <c r="CQ1967" i="1"/>
  <c r="CQ2035" i="1"/>
  <c r="CQ992" i="1"/>
  <c r="CQ1376" i="1"/>
  <c r="CQ1699" i="1"/>
  <c r="CQ1925" i="1"/>
  <c r="CQ1858" i="1"/>
  <c r="CQ319" i="1"/>
  <c r="CQ1636" i="1"/>
  <c r="CQ2097" i="1"/>
  <c r="CQ1247" i="1"/>
  <c r="CQ446" i="1"/>
  <c r="CQ1763" i="1"/>
  <c r="CQ1426" i="1"/>
  <c r="CQ2464" i="1"/>
  <c r="CQ2044" i="1"/>
  <c r="CQ498" i="1"/>
  <c r="CQ1705" i="1"/>
  <c r="CQ1326" i="1"/>
  <c r="CQ393" i="1"/>
  <c r="CQ1037" i="1"/>
  <c r="CQ2330" i="1"/>
  <c r="CQ1429" i="1"/>
  <c r="CQ1755" i="1"/>
  <c r="CQ2021" i="1"/>
  <c r="CQ1913" i="1"/>
  <c r="CQ1646" i="1"/>
  <c r="CQ1572" i="1"/>
  <c r="CQ1799" i="1"/>
  <c r="CQ1171" i="1"/>
  <c r="CQ1617" i="1"/>
  <c r="CQ1179" i="1"/>
  <c r="CQ805" i="1"/>
  <c r="CQ2040" i="1"/>
  <c r="CQ1981" i="1"/>
  <c r="CQ2494" i="1"/>
  <c r="CQ1540" i="1"/>
  <c r="CQ165" i="1"/>
  <c r="CQ388" i="1"/>
  <c r="CQ2103" i="1"/>
  <c r="CQ2297" i="1"/>
  <c r="CQ264" i="1"/>
  <c r="CQ475" i="1"/>
  <c r="CQ1437" i="1"/>
  <c r="CQ1962" i="1"/>
  <c r="CQ290" i="1"/>
  <c r="CQ2123" i="1"/>
  <c r="CQ267" i="1"/>
  <c r="CQ295" i="1"/>
  <c r="CQ1375" i="1"/>
  <c r="CQ59" i="1"/>
  <c r="CQ909" i="1"/>
  <c r="CQ2370" i="1"/>
  <c r="CQ1560" i="1"/>
  <c r="CQ659" i="1"/>
  <c r="CQ1718" i="1"/>
  <c r="CQ583" i="1"/>
  <c r="CQ792" i="1"/>
  <c r="CQ45" i="1"/>
  <c r="CQ1416" i="1"/>
  <c r="CQ207" i="1"/>
  <c r="CQ1271" i="1"/>
  <c r="CQ899" i="1"/>
  <c r="CQ1689" i="1"/>
  <c r="CQ1482" i="1"/>
  <c r="CQ1357" i="1"/>
  <c r="CQ1844" i="1"/>
  <c r="CQ214" i="1"/>
  <c r="CQ389" i="1"/>
  <c r="CQ2258" i="1"/>
  <c r="CQ1581" i="1"/>
  <c r="CQ1533" i="1"/>
  <c r="CQ707" i="1"/>
  <c r="CQ2082" i="1"/>
  <c r="CQ495" i="1"/>
  <c r="CQ1405" i="1"/>
  <c r="CQ2331" i="1"/>
  <c r="CQ19" i="1"/>
  <c r="CQ1124" i="1"/>
  <c r="CQ678" i="1"/>
  <c r="CQ488" i="1"/>
  <c r="CQ335" i="1"/>
  <c r="CQ762" i="1"/>
  <c r="CQ722" i="1"/>
  <c r="CQ1722" i="1"/>
  <c r="CQ598" i="1"/>
  <c r="CQ2148" i="1"/>
  <c r="CQ754" i="1"/>
  <c r="CQ2444" i="1"/>
  <c r="CQ32" i="1"/>
  <c r="CQ463" i="1"/>
  <c r="CQ2395" i="1"/>
  <c r="CQ1347" i="1"/>
  <c r="CQ1857" i="1"/>
  <c r="CQ1471" i="1"/>
  <c r="CQ2313" i="1"/>
  <c r="CQ880" i="1"/>
  <c r="CQ294" i="1"/>
  <c r="CQ1210" i="1"/>
  <c r="CQ1547" i="1"/>
  <c r="CQ2125" i="1"/>
  <c r="CQ61" i="1"/>
  <c r="CQ979" i="1"/>
  <c r="CQ318" i="1"/>
  <c r="CQ724" i="1"/>
  <c r="CQ28" i="1"/>
  <c r="CQ1408" i="1"/>
  <c r="CQ513" i="1"/>
  <c r="CQ2185" i="1"/>
  <c r="CQ578" i="1"/>
  <c r="CQ1873" i="1"/>
  <c r="CQ1161" i="1"/>
  <c r="CQ1604" i="1"/>
  <c r="CQ1460" i="1"/>
  <c r="CQ72" i="1"/>
  <c r="CQ1819" i="1"/>
  <c r="CQ2116" i="1"/>
  <c r="CQ21" i="1"/>
  <c r="CQ817" i="1"/>
  <c r="CQ1603" i="1"/>
  <c r="CQ1208" i="1"/>
  <c r="CQ1209" i="1"/>
  <c r="CQ38" i="1"/>
  <c r="CQ560" i="1"/>
  <c r="CQ2365" i="1"/>
  <c r="CQ162" i="1"/>
  <c r="CQ1092" i="1"/>
  <c r="CQ541" i="1"/>
  <c r="CQ1929" i="1"/>
  <c r="CQ166" i="1"/>
  <c r="CQ976" i="1"/>
  <c r="CQ1922" i="1"/>
  <c r="CQ2224" i="1"/>
  <c r="CQ167" i="1"/>
  <c r="CQ1147" i="1"/>
  <c r="CQ1187" i="1"/>
  <c r="CQ1690" i="1"/>
  <c r="CQ2129" i="1"/>
  <c r="CQ1567" i="1"/>
  <c r="CQ1626" i="1"/>
  <c r="CQ1389" i="1"/>
  <c r="CQ1735" i="1"/>
  <c r="CQ246" i="1"/>
  <c r="CQ649" i="1"/>
  <c r="CQ480" i="1"/>
  <c r="CQ324" i="1"/>
  <c r="CQ1245" i="1"/>
  <c r="CQ2252" i="1"/>
  <c r="CQ875" i="1"/>
  <c r="CQ1439" i="1"/>
  <c r="CQ1394" i="1"/>
  <c r="CQ1767" i="1"/>
  <c r="CQ47" i="1"/>
  <c r="CQ278" i="1"/>
  <c r="CQ258" i="1"/>
  <c r="CQ1443" i="1"/>
  <c r="CQ2141" i="1"/>
  <c r="CQ917" i="1"/>
  <c r="CQ1193" i="1"/>
  <c r="CQ1885" i="1"/>
  <c r="CQ1006" i="1"/>
  <c r="CQ2167" i="1"/>
  <c r="CQ2445" i="1"/>
  <c r="CQ1544" i="1"/>
  <c r="CQ1481" i="1"/>
  <c r="CQ1349" i="1"/>
  <c r="CQ1923" i="1"/>
  <c r="CQ1041" i="1"/>
  <c r="CQ755" i="1"/>
  <c r="CQ1746" i="1"/>
  <c r="CQ1926" i="1"/>
  <c r="CQ1336" i="1"/>
  <c r="CQ2171" i="1"/>
  <c r="CQ1402" i="1"/>
  <c r="CQ1030" i="1"/>
  <c r="CQ2023" i="1"/>
  <c r="CQ383" i="1"/>
  <c r="CQ2339" i="1"/>
  <c r="CQ1192" i="1"/>
  <c r="CQ829" i="1"/>
  <c r="CQ367" i="1"/>
  <c r="CQ2362" i="1"/>
  <c r="CQ837" i="1"/>
  <c r="CQ860" i="1"/>
  <c r="CQ660" i="1"/>
  <c r="CQ1953" i="1"/>
  <c r="CQ1738" i="1"/>
  <c r="CQ1664" i="1"/>
  <c r="CQ1485" i="1"/>
  <c r="CQ2089" i="1"/>
  <c r="CQ1766" i="1"/>
  <c r="CQ531" i="1"/>
  <c r="CQ1199" i="1"/>
  <c r="CQ2275" i="1"/>
  <c r="CQ2316" i="1"/>
  <c r="CQ1930" i="1"/>
  <c r="CQ222" i="1"/>
  <c r="CQ597" i="1"/>
  <c r="CQ2420" i="1"/>
  <c r="CQ1281" i="1"/>
  <c r="CQ1368" i="1"/>
  <c r="CQ2439" i="1"/>
  <c r="CQ302" i="1"/>
  <c r="CQ511" i="1"/>
  <c r="CQ625" i="1"/>
  <c r="CQ2152" i="1"/>
  <c r="CQ1219" i="1"/>
  <c r="CQ1938" i="1"/>
  <c r="CQ2236" i="1"/>
  <c r="CQ686" i="1"/>
  <c r="CQ1597" i="1"/>
  <c r="CQ668" i="1"/>
  <c r="CQ912" i="1"/>
  <c r="CQ2329" i="1"/>
  <c r="CQ587" i="1"/>
  <c r="CQ1283" i="1"/>
  <c r="CQ1313" i="1"/>
  <c r="CQ2164" i="1"/>
  <c r="CQ953" i="1"/>
  <c r="CQ890" i="1"/>
  <c r="CQ1515" i="1"/>
  <c r="CQ134" i="1"/>
  <c r="CQ459" i="1"/>
  <c r="CQ2130" i="1"/>
  <c r="CQ479" i="1"/>
  <c r="CQ1240" i="1"/>
  <c r="CQ1641" i="1"/>
  <c r="CQ1130" i="1"/>
  <c r="CQ1490" i="1"/>
  <c r="CQ770" i="1"/>
  <c r="CQ1009" i="1"/>
  <c r="CQ736" i="1"/>
  <c r="CQ385" i="1"/>
  <c r="CQ422" i="1"/>
  <c r="CQ1520" i="1"/>
  <c r="CQ95" i="1"/>
  <c r="CQ2315" i="1"/>
  <c r="CQ180" i="1"/>
  <c r="CQ1335" i="1"/>
  <c r="CQ2473" i="1"/>
  <c r="CQ1804" i="1"/>
  <c r="CQ2056" i="1"/>
  <c r="CQ1040" i="1"/>
  <c r="CQ482" i="1"/>
  <c r="CQ469" i="1"/>
  <c r="CQ809" i="1"/>
  <c r="CQ1214" i="1"/>
  <c r="CQ1432" i="1"/>
  <c r="CQ405" i="1"/>
  <c r="CQ2051" i="1"/>
  <c r="CQ928" i="1"/>
  <c r="CQ1600" i="1"/>
  <c r="CQ1026" i="1"/>
  <c r="CQ1255" i="1"/>
  <c r="CQ54" i="1"/>
  <c r="CQ996" i="1"/>
  <c r="CQ1377" i="1"/>
  <c r="CQ1527" i="1"/>
  <c r="CQ2351" i="1"/>
  <c r="CQ403" i="1"/>
  <c r="CQ2307" i="1"/>
  <c r="CQ2006" i="1"/>
  <c r="CQ1108" i="1"/>
  <c r="CQ1985" i="1"/>
  <c r="CQ141" i="1"/>
  <c r="CQ1423" i="1"/>
  <c r="CQ1097" i="1"/>
  <c r="CQ178" i="1"/>
  <c r="CQ2323" i="1"/>
  <c r="CQ2037" i="1"/>
  <c r="CQ1267" i="1"/>
  <c r="CQ693" i="1"/>
  <c r="CQ88" i="1"/>
  <c r="CQ1932" i="1"/>
  <c r="CQ636" i="1"/>
  <c r="CQ624" i="1"/>
  <c r="CQ1613" i="1"/>
  <c r="CQ2364" i="1"/>
  <c r="CQ1680" i="1"/>
  <c r="CQ852" i="1"/>
  <c r="CQ1096" i="1"/>
  <c r="CQ919" i="1"/>
  <c r="CQ981" i="1"/>
  <c r="CQ1758" i="1"/>
  <c r="CQ2381" i="1"/>
  <c r="CQ771" i="1"/>
  <c r="CQ1442" i="1"/>
  <c r="CQ1232" i="1"/>
  <c r="CQ2072" i="1"/>
  <c r="CQ575" i="1"/>
  <c r="CQ1736" i="1"/>
  <c r="CQ2153" i="1"/>
  <c r="CQ832" i="1"/>
  <c r="CQ1598" i="1"/>
  <c r="CQ2214" i="1"/>
  <c r="CQ1434" i="1"/>
  <c r="CQ86" i="1"/>
  <c r="CQ593" i="1"/>
  <c r="CQ1825" i="1"/>
  <c r="CQ2244" i="1"/>
  <c r="CQ691" i="1"/>
  <c r="CQ1994" i="1"/>
  <c r="CQ2489" i="1"/>
  <c r="CQ2260" i="1"/>
  <c r="CQ2485" i="1"/>
  <c r="CQ1254" i="1"/>
  <c r="CQ1724" i="1"/>
  <c r="CQ1586" i="1"/>
  <c r="CQ2043" i="1"/>
  <c r="CQ1785" i="1"/>
  <c r="CQ776" i="1"/>
  <c r="CQ2113" i="1"/>
  <c r="CQ1001" i="1"/>
  <c r="CQ1344" i="1"/>
  <c r="CQ774" i="1"/>
  <c r="CQ882" i="1"/>
  <c r="CQ1907" i="1"/>
  <c r="CQ1609" i="1"/>
  <c r="CQ626" i="1"/>
  <c r="CQ370" i="1"/>
  <c r="CQ365" i="1"/>
  <c r="CQ1329" i="1"/>
  <c r="CQ1757" i="1"/>
  <c r="CQ1448" i="1"/>
  <c r="CQ800" i="1"/>
  <c r="CQ1970" i="1"/>
  <c r="CQ1065" i="1"/>
  <c r="CQ16" i="1"/>
  <c r="CQ2457" i="1"/>
  <c r="CQ1961" i="1"/>
  <c r="CQ2261" i="1"/>
  <c r="CQ818" i="1"/>
  <c r="CQ1686" i="1"/>
  <c r="CQ1771" i="1"/>
  <c r="CQ247" i="1"/>
  <c r="CQ1528" i="1"/>
  <c r="CQ2115" i="1"/>
  <c r="CQ1421" i="1"/>
  <c r="CQ1489" i="1"/>
  <c r="CQ1596" i="1"/>
  <c r="CQ2160" i="1"/>
  <c r="CQ1942" i="1"/>
  <c r="CQ839" i="1"/>
  <c r="CQ361" i="1"/>
  <c r="CQ2295" i="1"/>
  <c r="CQ1499" i="1"/>
  <c r="CQ1719" i="1"/>
  <c r="CQ918" i="1"/>
  <c r="CQ1762" i="1"/>
  <c r="CQ205" i="1"/>
  <c r="CQ272" i="1"/>
  <c r="CQ183" i="1"/>
  <c r="CQ858" i="1"/>
  <c r="CQ1688" i="1"/>
  <c r="CQ1198" i="1"/>
  <c r="CQ577" i="1"/>
  <c r="CQ784" i="1"/>
  <c r="CQ1530" i="1"/>
  <c r="CQ848" i="1"/>
  <c r="CQ1940" i="1"/>
  <c r="CQ1997" i="1"/>
  <c r="CQ891" i="1"/>
  <c r="CQ283" i="1"/>
  <c r="CQ1743" i="1"/>
  <c r="CQ204" i="1"/>
  <c r="CQ1074" i="1"/>
  <c r="CQ1821" i="1"/>
  <c r="CQ211" i="1"/>
  <c r="CQ1404" i="1"/>
  <c r="CQ549" i="1"/>
  <c r="CQ2366" i="1"/>
  <c r="CQ966" i="1"/>
  <c r="CQ830" i="1"/>
  <c r="CQ1300" i="1"/>
  <c r="CQ903" i="1"/>
  <c r="CQ1727" i="1"/>
  <c r="CQ316" i="1"/>
  <c r="CQ300" i="1"/>
  <c r="CQ1331" i="1"/>
  <c r="CQ2156" i="1"/>
  <c r="CQ638" i="1"/>
  <c r="CQ2231" i="1"/>
  <c r="CQ2438" i="1"/>
  <c r="CQ179" i="1"/>
  <c r="CQ1696" i="1"/>
  <c r="CQ123" i="1"/>
  <c r="CQ2336" i="1"/>
  <c r="CQ2243" i="1"/>
  <c r="CQ23" i="1"/>
  <c r="CQ816" i="1"/>
  <c r="CQ1714" i="1"/>
  <c r="CQ2090" i="1"/>
  <c r="CQ1541" i="1"/>
  <c r="CQ215" i="1"/>
  <c r="CQ2353" i="1"/>
  <c r="CQ902" i="1"/>
  <c r="CQ1793" i="1"/>
  <c r="CQ1882" i="1"/>
  <c r="CQ1091" i="1"/>
  <c r="CQ1359" i="1"/>
  <c r="CQ2165" i="1"/>
  <c r="CQ609" i="1"/>
  <c r="CQ2196" i="1"/>
  <c r="CQ526" i="1"/>
  <c r="CQ2450" i="1"/>
  <c r="CQ680" i="1"/>
  <c r="CQ2200" i="1"/>
  <c r="CQ1056" i="1"/>
  <c r="CQ2340" i="1"/>
  <c r="CQ2110" i="1"/>
  <c r="CQ952" i="1"/>
  <c r="CQ2357" i="1"/>
  <c r="CQ877" i="1"/>
  <c r="CQ1462" i="1"/>
  <c r="CQ1792" i="1"/>
  <c r="CQ1073" i="1"/>
  <c r="CQ790" i="1"/>
  <c r="CQ490" i="1"/>
  <c r="CQ2168" i="1"/>
  <c r="CQ1291" i="1"/>
  <c r="CQ679" i="1"/>
  <c r="CQ2499" i="1"/>
  <c r="CQ594" i="1"/>
  <c r="CQ2471" i="1"/>
  <c r="CQ849" i="1"/>
  <c r="CQ2014" i="1"/>
  <c r="CQ2112" i="1"/>
  <c r="CQ328" i="1"/>
  <c r="CQ1665" i="1"/>
  <c r="CQ2114" i="1"/>
  <c r="CQ1141" i="1"/>
  <c r="CQ791" i="1"/>
  <c r="CQ1884" i="1"/>
  <c r="CQ1693" i="1"/>
  <c r="CQ2233" i="1"/>
  <c r="CQ347" i="1"/>
  <c r="CQ313" i="1"/>
  <c r="CQ729" i="1"/>
  <c r="CQ412" i="1"/>
  <c r="CQ1728" i="1"/>
  <c r="CQ2227" i="1"/>
  <c r="CQ394" i="1"/>
  <c r="CQ1155" i="1"/>
  <c r="CQ1571" i="1"/>
  <c r="CQ1263" i="1"/>
  <c r="CQ1891" i="1"/>
  <c r="CQ2078" i="1"/>
  <c r="CQ1183" i="1"/>
  <c r="CQ1430" i="1"/>
  <c r="CQ109" i="1"/>
  <c r="CQ1708" i="1"/>
  <c r="CQ1424" i="1"/>
  <c r="CQ1365" i="1"/>
  <c r="CQ766" i="1"/>
  <c r="CQ1649" i="1"/>
  <c r="CQ1578" i="1"/>
  <c r="CQ1900" i="1"/>
  <c r="CS1160" i="1" l="1"/>
  <c r="CS758" i="1"/>
  <c r="CS578" i="1"/>
  <c r="CS2307" i="1"/>
  <c r="CS1049" i="1"/>
  <c r="CS690" i="1"/>
  <c r="CS1361" i="1"/>
  <c r="CS1592" i="1"/>
  <c r="CS916" i="1"/>
  <c r="CS270" i="1"/>
  <c r="CS522" i="1"/>
  <c r="CS1698" i="1"/>
  <c r="CS860" i="1"/>
  <c r="CS2152" i="1"/>
  <c r="CS241" i="1"/>
  <c r="CS2290" i="1"/>
  <c r="CS205" i="1"/>
  <c r="CS2328" i="1"/>
  <c r="CS2097" i="1"/>
  <c r="CS144" i="1"/>
  <c r="CS210" i="1"/>
  <c r="CS967" i="1"/>
  <c r="CS1091" i="1"/>
  <c r="CS1699" i="1"/>
  <c r="CS769" i="1"/>
  <c r="CS1577" i="1"/>
  <c r="CS2383" i="1"/>
  <c r="CS261" i="1"/>
  <c r="CS119" i="1"/>
  <c r="CS1648" i="1"/>
  <c r="CS2131" i="1"/>
  <c r="CS1561" i="1"/>
  <c r="CS1123" i="1"/>
  <c r="CS2067" i="1"/>
  <c r="CS2467" i="1"/>
  <c r="CS2117" i="1"/>
  <c r="CS1758" i="1"/>
  <c r="CS608" i="1"/>
  <c r="CS73" i="1"/>
  <c r="CS1628" i="1"/>
  <c r="CS274" i="1"/>
  <c r="CS1407" i="1"/>
  <c r="CS946" i="1"/>
  <c r="CS1046" i="1"/>
  <c r="CS1893" i="1"/>
  <c r="CS1021" i="1"/>
  <c r="CS1213" i="1"/>
  <c r="CS1522" i="1"/>
  <c r="CS727" i="1"/>
  <c r="CS256" i="1"/>
  <c r="CS1982" i="1"/>
  <c r="CS2244" i="1"/>
  <c r="CS1326" i="1"/>
  <c r="CS1279" i="1"/>
  <c r="CS667" i="1"/>
  <c r="CS2397" i="1"/>
  <c r="CS2077" i="1"/>
  <c r="CS97" i="1"/>
  <c r="CS1966" i="1"/>
  <c r="CS2197" i="1"/>
  <c r="CS13" i="1"/>
  <c r="CS1515" i="1"/>
  <c r="CS833" i="1"/>
  <c r="CS1056" i="1"/>
  <c r="CS1276" i="1"/>
  <c r="CS688" i="1"/>
  <c r="CS1749" i="1"/>
  <c r="CS1625" i="1"/>
  <c r="CS1831" i="1"/>
  <c r="CS189" i="1"/>
  <c r="CS2273" i="1"/>
  <c r="CS1221" i="1"/>
  <c r="CS1896" i="1"/>
  <c r="CS1933" i="1"/>
  <c r="CS1952" i="1"/>
  <c r="CS1211" i="1"/>
  <c r="CS139" i="1"/>
  <c r="CS1349" i="1"/>
  <c r="CS2404" i="1"/>
  <c r="CS1366" i="1"/>
  <c r="CS1499" i="1"/>
  <c r="CS992" i="1"/>
  <c r="CS1476" i="1"/>
  <c r="CS1616" i="1"/>
  <c r="CS1767" i="1"/>
  <c r="CS1566" i="1"/>
  <c r="CS604" i="1"/>
  <c r="CS778" i="1"/>
  <c r="CS209" i="1"/>
  <c r="CS1596" i="1"/>
  <c r="CS2061" i="1"/>
  <c r="CS915" i="1"/>
  <c r="CS1483" i="1"/>
  <c r="CS1651" i="1"/>
  <c r="CS2449" i="1"/>
  <c r="CS2516" i="1"/>
  <c r="CS2" i="1"/>
  <c r="CS96" i="1"/>
  <c r="CS867" i="1"/>
  <c r="CS2217" i="1"/>
  <c r="CS1907" i="1"/>
  <c r="CS259" i="1"/>
  <c r="CS102" i="1"/>
  <c r="CS1967" i="1"/>
  <c r="CS2085" i="1"/>
  <c r="CS1639" i="1"/>
  <c r="CS275" i="1"/>
  <c r="CS1678" i="1"/>
  <c r="CS2164" i="1"/>
  <c r="CS2226" i="1"/>
  <c r="CS2205" i="1"/>
  <c r="CS2370" i="1"/>
  <c r="CS2420" i="1"/>
  <c r="CS1028" i="1"/>
  <c r="CS982" i="1"/>
  <c r="CS50" i="1"/>
  <c r="CS721" i="1"/>
  <c r="CS647" i="1"/>
  <c r="CS2095" i="1"/>
  <c r="CS911" i="1"/>
  <c r="CS1829" i="1"/>
  <c r="CS1337" i="1"/>
  <c r="CS2287" i="1"/>
  <c r="CS163" i="1"/>
  <c r="CS2015" i="1"/>
  <c r="CS1646" i="1"/>
  <c r="CS2451" i="1"/>
  <c r="CS2476" i="1"/>
  <c r="CS1207" i="1"/>
  <c r="CS250" i="1"/>
  <c r="CS98" i="1"/>
  <c r="CS1545" i="1"/>
  <c r="CS503" i="1"/>
  <c r="CS174" i="1"/>
  <c r="CS830" i="1"/>
  <c r="CS1343" i="1"/>
  <c r="CS947" i="1"/>
  <c r="CS1925" i="1"/>
  <c r="CS1264" i="1"/>
  <c r="CS2213" i="1"/>
  <c r="CS1205" i="1"/>
  <c r="CS17" i="1"/>
  <c r="CS2161" i="1"/>
  <c r="CS567" i="1"/>
  <c r="CS1775" i="1"/>
  <c r="CS88" i="1"/>
  <c r="CS42" i="1"/>
  <c r="CS1612" i="1"/>
  <c r="CS35" i="1"/>
  <c r="CS1009" i="1"/>
  <c r="CS2121" i="1"/>
  <c r="CS2128" i="1"/>
  <c r="CS33" i="1"/>
  <c r="CS1308" i="1"/>
  <c r="CS245" i="1"/>
  <c r="CS1527" i="1"/>
  <c r="CS1259" i="1"/>
  <c r="CS933" i="1"/>
  <c r="CS262" i="1"/>
  <c r="CS1303" i="1"/>
  <c r="CS1888" i="1"/>
  <c r="CS1546" i="1"/>
  <c r="CS2421" i="1"/>
  <c r="CS1132" i="1"/>
  <c r="CS2199" i="1"/>
  <c r="CS1634" i="1"/>
  <c r="CS2282" i="1"/>
  <c r="CS638" i="1"/>
  <c r="CS694" i="1"/>
  <c r="CS1280" i="1"/>
  <c r="CS2162" i="1"/>
  <c r="CS1318" i="1"/>
  <c r="CS1694" i="1"/>
  <c r="CS991" i="1"/>
  <c r="CS1289" i="1"/>
  <c r="CS128" i="1"/>
  <c r="CS180" i="1"/>
  <c r="CS2107" i="1"/>
  <c r="CS1729" i="1"/>
  <c r="CS853" i="1"/>
  <c r="CS1714" i="1"/>
  <c r="CS1061" i="1"/>
  <c r="CS1152" i="1"/>
  <c r="CS931" i="1"/>
  <c r="CS1529" i="1"/>
  <c r="CS631" i="1"/>
  <c r="CS1834" i="1"/>
  <c r="CS2344" i="1"/>
  <c r="CS1585" i="1"/>
  <c r="CS1859" i="1"/>
  <c r="CS1973" i="1"/>
  <c r="CS8" i="1"/>
  <c r="CS182" i="1"/>
  <c r="CS2052" i="1"/>
  <c r="CS56" i="1"/>
  <c r="CS1774" i="1"/>
  <c r="CS160" i="1"/>
  <c r="CS1682" i="1"/>
  <c r="CS234" i="1"/>
  <c r="CS1450" i="1"/>
  <c r="CS181" i="1"/>
  <c r="CS2298" i="1"/>
  <c r="CS196" i="1"/>
  <c r="CS2155" i="1"/>
  <c r="CS216" i="1"/>
  <c r="CS2179" i="1"/>
  <c r="CS70" i="1"/>
  <c r="CS726" i="1"/>
  <c r="CS2440" i="1"/>
  <c r="CS1320" i="1"/>
  <c r="CS1943" i="1"/>
  <c r="CS838" i="1"/>
  <c r="CS570" i="1"/>
  <c r="CS767" i="1"/>
  <c r="CS530" i="1"/>
  <c r="CS1204" i="1"/>
  <c r="CS2001" i="1"/>
  <c r="CS718" i="1"/>
  <c r="CS1242" i="1"/>
  <c r="CS1023" i="1"/>
  <c r="CS2098" i="1"/>
  <c r="CS796" i="1"/>
  <c r="CS27" i="1"/>
  <c r="CS557" i="1"/>
  <c r="CS2100" i="1"/>
  <c r="CS1768" i="1"/>
  <c r="CS1573" i="1"/>
  <c r="CS1253" i="1"/>
  <c r="CS2139" i="1"/>
  <c r="CS107" i="1"/>
  <c r="CS882" i="1"/>
  <c r="CS1906" i="1"/>
  <c r="CS618" i="1"/>
  <c r="CS246" i="1"/>
  <c r="CS2166" i="1"/>
  <c r="CS1068" i="1"/>
  <c r="CS1344" i="1"/>
  <c r="CS2417" i="1"/>
  <c r="CS840" i="1"/>
  <c r="CS220" i="1"/>
  <c r="CS1865" i="1"/>
  <c r="CS1083" i="1"/>
  <c r="CS2468" i="1"/>
  <c r="CS157" i="1"/>
  <c r="CS1618" i="1"/>
  <c r="CS1287" i="1"/>
  <c r="CS2300" i="1"/>
  <c r="CS2148" i="1"/>
  <c r="CS1787" i="1"/>
  <c r="CS148" i="1"/>
  <c r="CS1373" i="1"/>
  <c r="CS2352" i="1"/>
  <c r="CS195" i="1"/>
  <c r="CS1094" i="1"/>
  <c r="CS28" i="1"/>
  <c r="CS100" i="1"/>
  <c r="CS2186" i="1"/>
  <c r="CS864" i="1"/>
  <c r="CS1922" i="1"/>
  <c r="CS1687" i="1"/>
  <c r="CS971" i="1"/>
  <c r="CS1861" i="1"/>
  <c r="CS1183" i="1"/>
  <c r="CS1485" i="1"/>
  <c r="CS616" i="1"/>
  <c r="CS696" i="1"/>
  <c r="CS1615" i="1"/>
  <c r="CS21" i="1"/>
  <c r="CS204" i="1"/>
  <c r="CS1185" i="1"/>
  <c r="CS1960" i="1"/>
  <c r="CS777" i="1"/>
  <c r="CS187" i="1"/>
  <c r="CS1600" i="1"/>
  <c r="CS1054" i="1"/>
  <c r="CS1551" i="1"/>
  <c r="CS1934" i="1"/>
  <c r="CS200" i="1"/>
  <c r="CS908" i="1"/>
  <c r="CS2185" i="1"/>
  <c r="CS2005" i="1"/>
  <c r="CS1064" i="1"/>
  <c r="CS2154" i="1"/>
  <c r="CS2211" i="1"/>
  <c r="CS892" i="1"/>
  <c r="CS150" i="1"/>
  <c r="CS814" i="1"/>
  <c r="CS2432" i="1"/>
  <c r="CS37" i="1"/>
  <c r="CS1188" i="1"/>
  <c r="CS1452" i="1"/>
  <c r="CS1135" i="1"/>
  <c r="CS6" i="1"/>
  <c r="CS751" i="1"/>
  <c r="CS199" i="1"/>
  <c r="CS1427" i="1"/>
  <c r="CS2345" i="1"/>
  <c r="CS1130" i="1"/>
  <c r="CS1143" i="1"/>
  <c r="CS2059" i="1"/>
  <c r="CS904" i="1"/>
  <c r="CS113" i="1"/>
  <c r="CS1244" i="1"/>
  <c r="CS2047" i="1"/>
  <c r="CS642" i="1"/>
  <c r="CS1200" i="1"/>
  <c r="CS58" i="1"/>
  <c r="CS973" i="1"/>
  <c r="CS2109" i="1"/>
  <c r="CS2312" i="1"/>
  <c r="CS1384" i="1"/>
  <c r="CS67" i="1"/>
  <c r="CS1059" i="1"/>
  <c r="CS1614" i="1"/>
  <c r="CS761" i="1"/>
  <c r="CS544" i="1"/>
  <c r="CS208" i="1"/>
  <c r="CS2493" i="1"/>
  <c r="CS169" i="1"/>
  <c r="CS1683" i="1"/>
  <c r="CS839" i="1"/>
  <c r="CS1930" i="1"/>
  <c r="CS1008" i="1"/>
  <c r="CS2429" i="1"/>
  <c r="CS188" i="1"/>
  <c r="CS1524" i="1"/>
  <c r="CS153" i="1"/>
  <c r="CS627" i="1"/>
  <c r="CS276" i="1"/>
  <c r="CS566" i="1"/>
  <c r="CS1910" i="1"/>
  <c r="CS1397" i="1"/>
  <c r="CS176" i="1"/>
  <c r="CS1351" i="1"/>
  <c r="CS1012" i="1"/>
  <c r="CS2470" i="1"/>
  <c r="CS95" i="1"/>
  <c r="CS1832" i="1"/>
  <c r="CS1994" i="1"/>
  <c r="CS1330" i="1"/>
  <c r="CS1045" i="1"/>
  <c r="CS2293" i="1"/>
  <c r="CS1626" i="1"/>
  <c r="CS1387" i="1"/>
  <c r="CS66" i="1"/>
  <c r="CS1311" i="1"/>
  <c r="CS2103" i="1"/>
  <c r="CS2218" i="1"/>
  <c r="CS546" i="1"/>
  <c r="CS1257" i="1"/>
  <c r="CS1459" i="1"/>
  <c r="CS80" i="1"/>
  <c r="CS2469" i="1"/>
  <c r="CS510" i="1"/>
  <c r="CS2438" i="1"/>
  <c r="CS1176" i="1"/>
  <c r="CS2180" i="1"/>
  <c r="CS1944" i="1"/>
  <c r="CS1557" i="1"/>
  <c r="CS806" i="1"/>
  <c r="CS1593" i="1"/>
  <c r="CS2315" i="1"/>
  <c r="CS248" i="1"/>
  <c r="CS921" i="1"/>
  <c r="CS2048" i="1"/>
  <c r="CS2084" i="1"/>
  <c r="CS549" i="1"/>
  <c r="CS1368" i="1"/>
  <c r="CS47" i="1"/>
  <c r="CS2055" i="1"/>
  <c r="CS2252" i="1"/>
  <c r="CS2384" i="1"/>
  <c r="CS1559" i="1"/>
  <c r="CS121" i="1"/>
  <c r="CS560" i="1"/>
  <c r="CS2371" i="1"/>
  <c r="CS1969" i="1"/>
  <c r="CS1158" i="1"/>
  <c r="CS725" i="1"/>
  <c r="CS1284" i="1"/>
  <c r="CS913" i="1"/>
  <c r="CS677" i="1"/>
  <c r="CS1517" i="1"/>
  <c r="CS519" i="1"/>
  <c r="CS1611" i="1"/>
  <c r="CS577" i="1"/>
  <c r="CS207" i="1"/>
  <c r="CS1664" i="1"/>
  <c r="CS1977" i="1"/>
  <c r="CS610" i="1"/>
  <c r="CS1230" i="1"/>
  <c r="CS2433" i="1"/>
  <c r="CS1755" i="1"/>
  <c r="CS1819" i="1"/>
  <c r="CS2138" i="1"/>
  <c r="CS60" i="1"/>
  <c r="CS1376" i="1"/>
  <c r="CS1917" i="1"/>
  <c r="CS171" i="1"/>
  <c r="CS23" i="1"/>
  <c r="CS1150" i="1"/>
  <c r="CS865" i="1"/>
  <c r="CS2042" i="1"/>
  <c r="CS2259" i="1"/>
  <c r="CS2442" i="1"/>
  <c r="CS224" i="1"/>
  <c r="CS3" i="1"/>
  <c r="CS2238" i="1"/>
  <c r="CS49" i="1"/>
  <c r="CS2225" i="1"/>
  <c r="CS1665" i="1"/>
  <c r="CS239" i="1"/>
  <c r="CS1867" i="1"/>
  <c r="CS878" i="1"/>
  <c r="CS1296" i="1"/>
  <c r="CS536" i="1"/>
  <c r="CS1813" i="1"/>
  <c r="CS1078" i="1"/>
  <c r="CS1875" i="1"/>
  <c r="CS2505" i="1"/>
  <c r="CS2423" i="1"/>
  <c r="CS78" i="1"/>
  <c r="CS506" i="1"/>
  <c r="CS2016" i="1"/>
  <c r="CS101" i="1"/>
  <c r="CS2400" i="1"/>
  <c r="CS1981" i="1"/>
  <c r="CS2233" i="1"/>
  <c r="CS1926" i="1"/>
  <c r="CS179" i="1"/>
  <c r="CS1103" i="1"/>
  <c r="CS543" i="1"/>
  <c r="CS1465" i="1"/>
  <c r="CS2167" i="1"/>
  <c r="CS1983" i="1"/>
  <c r="CS1636" i="1"/>
  <c r="CS1480" i="1"/>
  <c r="CS63" i="1"/>
  <c r="CS105" i="1"/>
  <c r="CS1067" i="1"/>
  <c r="CS117" i="1"/>
  <c r="CS1599" i="1"/>
  <c r="CS847" i="1"/>
  <c r="CS16" i="1"/>
  <c r="CS1532" i="1"/>
  <c r="CS2002" i="1"/>
  <c r="CS854" i="1"/>
  <c r="CS1217" i="1"/>
  <c r="CS1238" i="1"/>
  <c r="CS1921" i="1"/>
  <c r="CS556" i="1"/>
  <c r="CS1791" i="1"/>
  <c r="CS666" i="1"/>
  <c r="CS1334" i="1"/>
  <c r="CS1288" i="1"/>
  <c r="CS2141" i="1"/>
  <c r="CS1484" i="1"/>
  <c r="CS1497" i="1"/>
  <c r="CS895" i="1"/>
  <c r="CS115" i="1"/>
  <c r="CS1002" i="1"/>
  <c r="CS2190" i="1"/>
  <c r="CS2510" i="1"/>
  <c r="CS1167" i="1"/>
  <c r="CS1904" i="1"/>
  <c r="CS247" i="1"/>
  <c r="CS1830" i="1"/>
  <c r="CS167" i="1"/>
  <c r="CS2450" i="1"/>
  <c r="CS539" i="1"/>
  <c r="CS611" i="1"/>
  <c r="CS588" i="1"/>
  <c r="CS622" i="1"/>
  <c r="CS565" i="1"/>
  <c r="CS2519" i="1"/>
  <c r="CS184" i="1"/>
  <c r="CS2461" i="1"/>
  <c r="CS219" i="1"/>
  <c r="CS812" i="1"/>
  <c r="CS103" i="1"/>
  <c r="CS1821" i="1"/>
  <c r="CS1827" i="1"/>
  <c r="CS983" i="1"/>
  <c r="CS269" i="1"/>
  <c r="CS1937" i="1"/>
  <c r="CS990" i="1"/>
  <c r="CS24" i="1"/>
  <c r="CS504" i="1"/>
  <c r="CS2004" i="1"/>
  <c r="CS1055" i="1"/>
  <c r="CS227" i="1"/>
  <c r="CS1864" i="1"/>
  <c r="CS693" i="1"/>
  <c r="CS1093" i="1"/>
  <c r="CS136" i="1"/>
  <c r="CS1381" i="1"/>
  <c r="CS1840" i="1"/>
  <c r="CS99" i="1"/>
  <c r="CS2412" i="1"/>
  <c r="CS2331" i="1"/>
  <c r="CS2189" i="1"/>
  <c r="CS242" i="1"/>
  <c r="CS235" i="1"/>
  <c r="CS2502" i="1"/>
  <c r="CS120" i="1"/>
  <c r="CS1587" i="1"/>
  <c r="CS1081" i="1"/>
  <c r="CS1281" i="1"/>
  <c r="CS1953" i="1"/>
  <c r="CS2165" i="1"/>
  <c r="CS2299" i="1"/>
  <c r="CS1184" i="1"/>
  <c r="CS147" i="1"/>
  <c r="CS2125" i="1"/>
  <c r="CS1018" i="1"/>
  <c r="CS218" i="1"/>
  <c r="CS797" i="1"/>
  <c r="CS2295" i="1"/>
  <c r="CS1998" i="1"/>
  <c r="CS723" i="1"/>
  <c r="CS1727" i="1"/>
  <c r="CS1191" i="1"/>
  <c r="CS1653" i="1"/>
  <c r="CS1457" i="1"/>
  <c r="CS186" i="1"/>
  <c r="CS2215" i="1"/>
  <c r="CS615" i="1"/>
  <c r="CS1722" i="1"/>
  <c r="CS2255" i="1"/>
  <c r="CS1820" i="1"/>
  <c r="CS1970" i="1"/>
  <c r="CS1346" i="1"/>
  <c r="CS1223" i="1"/>
  <c r="CS1057" i="1"/>
  <c r="CS574" i="1"/>
  <c r="CS1232" i="1"/>
  <c r="CS1801" i="1"/>
  <c r="CS1680" i="1"/>
  <c r="CS46" i="1"/>
  <c r="CS1732" i="1"/>
  <c r="CS1383" i="1"/>
  <c r="CS1948" i="1"/>
  <c r="CS25" i="1"/>
  <c r="CS123" i="1"/>
  <c r="CS957" i="1"/>
  <c r="CS162" i="1"/>
  <c r="CS601" i="1"/>
  <c r="CS1088" i="1"/>
  <c r="CS722" i="1"/>
  <c r="CS1556" i="1"/>
  <c r="CS19" i="1"/>
  <c r="CS1962" i="1"/>
  <c r="CS2386" i="1"/>
  <c r="CS815" i="1"/>
  <c r="CS2506" i="1"/>
  <c r="CS1231" i="1"/>
  <c r="CS2258" i="1"/>
  <c r="CS2034" i="1"/>
  <c r="CS59" i="1"/>
  <c r="CS1520" i="1"/>
  <c r="CS53" i="1"/>
  <c r="CS109" i="1"/>
  <c r="CS1753" i="1"/>
  <c r="CS559" i="1"/>
  <c r="CS1756" i="1"/>
  <c r="CS829" i="1"/>
  <c r="CS1897" i="1"/>
  <c r="CS2187" i="1"/>
  <c r="CS1668" i="1"/>
  <c r="CS228" i="1"/>
  <c r="CS1079" i="1"/>
  <c r="CS197" i="1"/>
  <c r="CS910" i="1"/>
  <c r="CS2395" i="1"/>
  <c r="CS740" i="1"/>
  <c r="CS1290" i="1"/>
  <c r="CS2032" i="1"/>
  <c r="CS617" i="1"/>
  <c r="CS1224" i="1"/>
  <c r="CS2362" i="1"/>
  <c r="CS1571" i="1"/>
  <c r="CS258" i="1"/>
  <c r="CS2170" i="1"/>
  <c r="CS1610" i="1"/>
  <c r="CS779" i="1"/>
  <c r="CS1954" i="1"/>
  <c r="CS198" i="1"/>
  <c r="CS2428" i="1"/>
  <c r="CS692" i="1"/>
  <c r="CS1449" i="1"/>
  <c r="CS1038" i="1"/>
  <c r="CS1007" i="1"/>
  <c r="CS1873" i="1"/>
  <c r="CS221" i="1"/>
  <c r="CS1324" i="1"/>
  <c r="CS900" i="1"/>
  <c r="CS1858" i="1"/>
  <c r="CS525" i="1"/>
  <c r="CS2446" i="1"/>
  <c r="CS2492" i="1"/>
  <c r="CS1562" i="1"/>
  <c r="CS165" i="1"/>
  <c r="CS1519" i="1"/>
  <c r="CS846" i="1"/>
  <c r="CS1530" i="1"/>
  <c r="CS1785" i="1"/>
  <c r="CS1949" i="1"/>
  <c r="CS1588" i="1"/>
  <c r="CS1938" i="1"/>
  <c r="CS914" i="1"/>
  <c r="CS2483" i="1"/>
  <c r="CS2022" i="1"/>
  <c r="CS1321" i="1"/>
  <c r="CS1976" i="1"/>
  <c r="CS1352" i="1"/>
  <c r="CS531" i="1"/>
  <c r="CS1980" i="1"/>
  <c r="CS94" i="1"/>
  <c r="CS1336" i="1"/>
  <c r="CS1210" i="1"/>
  <c r="CS1525" i="1"/>
  <c r="CS131" i="1"/>
  <c r="CS34" i="1"/>
  <c r="CS1252" i="1"/>
  <c r="CS132" i="1"/>
  <c r="CS2193" i="1"/>
  <c r="CS257" i="1"/>
  <c r="CS678" i="1"/>
  <c r="CS2289" i="1"/>
  <c r="CS1315" i="1"/>
  <c r="CS215" i="1"/>
  <c r="CS2075" i="1"/>
  <c r="CS2294" i="1"/>
  <c r="CS934" i="1"/>
  <c r="CS1461" i="1"/>
  <c r="CS231" i="1"/>
  <c r="CS111" i="1"/>
  <c r="CS1159" i="1"/>
  <c r="CS1844" i="1"/>
  <c r="CS552" i="1"/>
  <c r="CS2030" i="1"/>
  <c r="CS1576" i="1"/>
  <c r="CS1632" i="1"/>
  <c r="CS1206" i="1"/>
  <c r="CS554" i="1"/>
  <c r="CS1539" i="1"/>
  <c r="CS1142" i="1"/>
  <c r="CS1685" i="1"/>
  <c r="CS1790" i="1"/>
  <c r="CS866" i="1"/>
  <c r="CS2051" i="1"/>
  <c r="CS716" i="1"/>
  <c r="CS2006" i="1"/>
  <c r="CS1372" i="1"/>
  <c r="CS2024" i="1"/>
  <c r="CS1667" i="1"/>
  <c r="CS1958" i="1"/>
  <c r="CS114" i="1"/>
  <c r="CS214" i="1"/>
  <c r="CS954" i="1"/>
  <c r="CS2068" i="1"/>
  <c r="CS2143" i="1"/>
  <c r="CS2192" i="1"/>
  <c r="CS1569" i="1"/>
  <c r="CS2171" i="1"/>
  <c r="CS206" i="1"/>
  <c r="CS602" i="1"/>
  <c r="CS1050" i="1"/>
  <c r="CS1617" i="1"/>
  <c r="CS265" i="1"/>
  <c r="CS1872" i="1"/>
  <c r="CS1305" i="1"/>
  <c r="CS260" i="1"/>
  <c r="CS1263" i="1"/>
  <c r="CS2490" i="1"/>
  <c r="CS2096" i="1"/>
  <c r="CS2399" i="1"/>
  <c r="CS72" i="1"/>
  <c r="CS2175" i="1"/>
  <c r="CS2046" i="1"/>
  <c r="CS894" i="1"/>
  <c r="CS2009" i="1"/>
  <c r="CS229" i="1"/>
  <c r="CS1605" i="1"/>
  <c r="CS1866" i="1"/>
  <c r="CS48" i="1"/>
  <c r="CS2227" i="1"/>
  <c r="CS527" i="1"/>
  <c r="CS152" i="1"/>
  <c r="CS2013" i="1"/>
  <c r="CS1622" i="1"/>
  <c r="CS2346" i="1"/>
  <c r="CS65" i="1"/>
  <c r="CS674" i="1"/>
  <c r="CS240" i="1"/>
  <c r="CS2260" i="1"/>
  <c r="CS1022" i="1"/>
  <c r="CS173" i="1"/>
  <c r="CS1119" i="1"/>
  <c r="CS84" i="1"/>
  <c r="CS970" i="1"/>
  <c r="CS1327" i="1"/>
  <c r="CS1815" i="1"/>
  <c r="CS2256" i="1"/>
  <c r="CS213" i="1"/>
  <c r="CS1686" i="1"/>
  <c r="CS1621" i="1"/>
  <c r="CS953" i="1"/>
  <c r="CS1198" i="1"/>
  <c r="CS134" i="1"/>
  <c r="CS54" i="1"/>
  <c r="CS1172" i="1"/>
  <c r="CS2398" i="1"/>
  <c r="CS1396" i="1"/>
  <c r="CS1317" i="1"/>
  <c r="CS1433" i="1"/>
  <c r="CS267" i="1"/>
  <c r="CS233" i="1"/>
  <c r="CS2262" i="1"/>
  <c r="CS1965" i="1"/>
  <c r="CS1306" i="1"/>
  <c r="CS2160" i="1"/>
  <c r="CS1240" i="1"/>
  <c r="CS2491" i="1"/>
  <c r="CS2477" i="1"/>
  <c r="CS640" i="1"/>
  <c r="CS159" i="1"/>
  <c r="CS734" i="1"/>
  <c r="CS191" i="1"/>
  <c r="CS641" i="1"/>
  <c r="CS687" i="1"/>
  <c r="CS1941" i="1"/>
  <c r="CS1197" i="1"/>
  <c r="CS561" i="1"/>
  <c r="CS752" i="1"/>
  <c r="CS969" i="1"/>
  <c r="CS2318" i="1"/>
  <c r="CS177" i="1"/>
  <c r="CS651" i="1"/>
  <c r="CS1048" i="1"/>
  <c r="CS71" i="1"/>
  <c r="CS161" i="1"/>
  <c r="CS225" i="1"/>
  <c r="CS2204" i="1"/>
  <c r="CS2285" i="1"/>
  <c r="CS1153" i="1"/>
  <c r="CS1544" i="1"/>
  <c r="CS745" i="1"/>
  <c r="CS1633" i="1"/>
  <c r="CS1779" i="1"/>
  <c r="CS603" i="1"/>
  <c r="CS625" i="1"/>
  <c r="CS149" i="1"/>
  <c r="CS2364" i="1"/>
  <c r="CS2023" i="1"/>
  <c r="CS9" i="1"/>
  <c r="CS1603" i="1"/>
  <c r="CS1619" i="1"/>
  <c r="CS222" i="1"/>
  <c r="CS1277" i="1"/>
  <c r="CS142" i="1"/>
  <c r="CS1607" i="1"/>
  <c r="CS1017" i="1"/>
  <c r="CS609" i="1"/>
  <c r="CS768" i="1"/>
  <c r="CS920" i="1"/>
  <c r="CS2250" i="1"/>
  <c r="CS1011" i="1"/>
  <c r="CS2314" i="1"/>
  <c r="CS918" i="1"/>
  <c r="CS192" i="1"/>
  <c r="CS193" i="1"/>
  <c r="CS2471" i="1"/>
  <c r="CS735" i="1"/>
  <c r="CS1019" i="1"/>
  <c r="CS1285" i="1"/>
  <c r="CS1624" i="1"/>
  <c r="CS2230" i="1"/>
  <c r="CS1331" i="1"/>
  <c r="CS30" i="1"/>
  <c r="CS1029" i="1"/>
  <c r="CS2462" i="1"/>
  <c r="CS2147" i="1"/>
  <c r="CS1986" i="1"/>
  <c r="CS90" i="1"/>
  <c r="CS1852" i="1"/>
  <c r="CS69" i="1"/>
  <c r="CS508" i="1"/>
  <c r="CS1760" i="1"/>
  <c r="CS966" i="1"/>
  <c r="CS2145" i="1"/>
  <c r="CS2393" i="1"/>
  <c r="CS151" i="1"/>
  <c r="CS1375" i="1"/>
  <c r="CS1673" i="1"/>
  <c r="CS2514" i="1"/>
  <c r="CS1154" i="1"/>
  <c r="CS104" i="1"/>
  <c r="CS2382" i="1"/>
  <c r="CS1550" i="1"/>
  <c r="CS264" i="1"/>
  <c r="CS1438" i="1"/>
  <c r="CS1026" i="1"/>
  <c r="CS686" i="1"/>
  <c r="CS2021" i="1"/>
  <c r="CS1163" i="1"/>
  <c r="CS1846" i="1"/>
  <c r="CS201" i="1"/>
  <c r="CS1695" i="1"/>
  <c r="CS1903" i="1"/>
  <c r="CS1957" i="1"/>
  <c r="CS1825" i="1"/>
  <c r="CS2437" i="1"/>
  <c r="CS1488" i="1"/>
  <c r="CS1241" i="1"/>
  <c r="CS1773" i="1"/>
  <c r="CS2369" i="1"/>
  <c r="CS533" i="1"/>
  <c r="CS251" i="1"/>
  <c r="CS1095" i="1"/>
  <c r="CS1187" i="1"/>
  <c r="CS108" i="1"/>
  <c r="CS168" i="1"/>
  <c r="CS1771" i="1"/>
  <c r="CS648" i="1"/>
  <c r="CS31" i="1"/>
  <c r="CS2099" i="1"/>
  <c r="CS7" i="1"/>
  <c r="CS1857" i="1"/>
  <c r="CS2110" i="1"/>
  <c r="CS52" i="1"/>
  <c r="CS1656" i="1"/>
  <c r="CS942" i="1"/>
  <c r="CS2485" i="1"/>
  <c r="CS1380" i="1"/>
  <c r="CS899" i="1"/>
  <c r="CS1473" i="1"/>
  <c r="CS40" i="1"/>
  <c r="CS1641" i="1"/>
  <c r="CS1510" i="1"/>
  <c r="CS2064" i="1"/>
  <c r="CS1744" i="1"/>
  <c r="CS82" i="1"/>
  <c r="CS1942" i="1"/>
  <c r="CS29" i="1"/>
  <c r="CS1780" i="1"/>
  <c r="CS41" i="1"/>
  <c r="CS2074" i="1"/>
  <c r="CS57" i="1"/>
  <c r="CS537" i="1"/>
  <c r="CS841" i="1"/>
  <c r="CS1016" i="1"/>
  <c r="CS1884" i="1"/>
  <c r="CS551" i="1"/>
  <c r="CS675" i="1"/>
  <c r="CS1037" i="1"/>
  <c r="CS1748" i="1"/>
  <c r="CS39" i="1"/>
  <c r="CS2214" i="1"/>
  <c r="CS524" i="1"/>
  <c r="CS2385" i="1"/>
  <c r="CS955" i="1"/>
  <c r="CS1201" i="1"/>
  <c r="CS1754" i="1"/>
  <c r="CS1818" i="1"/>
  <c r="CS138" i="1"/>
  <c r="CS1237" i="1"/>
  <c r="CS1928" i="1"/>
  <c r="CS68" i="1"/>
  <c r="CS1216" i="1"/>
  <c r="CS1842" i="1"/>
  <c r="CS2498" i="1"/>
  <c r="CS902" i="1"/>
  <c r="CS689" i="1"/>
  <c r="CS545" i="1"/>
  <c r="CS127" i="1"/>
  <c r="CS266" i="1"/>
  <c r="CS564" i="1"/>
  <c r="CS1487" i="1"/>
  <c r="CS2124" i="1"/>
  <c r="CS92" i="1"/>
  <c r="CS1490" i="1"/>
  <c r="CS1794" i="1"/>
  <c r="CS2408" i="1"/>
  <c r="CS1278" i="1"/>
  <c r="CS122" i="1"/>
  <c r="CS1955" i="1"/>
  <c r="CS2129" i="1"/>
  <c r="CS2053" i="1"/>
  <c r="CS1178" i="1"/>
  <c r="CS1997" i="1"/>
  <c r="CS575" i="1"/>
  <c r="CS1796" i="1"/>
  <c r="CS1991" i="1"/>
  <c r="CS272" i="1"/>
  <c r="CS2089" i="1"/>
  <c r="CS1027" i="1"/>
  <c r="CS2073" i="1"/>
  <c r="CS2232" i="1"/>
  <c r="CS1999" i="1"/>
  <c r="CS881" i="1"/>
  <c r="CS2464" i="1"/>
  <c r="CS2080" i="1"/>
  <c r="CS1325" i="1"/>
  <c r="CS607" i="1"/>
  <c r="CS1662" i="1"/>
  <c r="CS582" i="1"/>
  <c r="CS1447" i="1"/>
  <c r="CS1058" i="1"/>
  <c r="CS1109" i="1"/>
  <c r="CS211" i="1"/>
  <c r="CS1800" i="1"/>
  <c r="CS1090" i="1"/>
  <c r="CS1704" i="1"/>
  <c r="CS1144" i="1"/>
  <c r="CS223" i="1"/>
  <c r="CS1836" i="1"/>
  <c r="CS2379" i="1"/>
  <c r="CS620" i="1"/>
  <c r="CS1329" i="1"/>
  <c r="CS1251" i="1"/>
  <c r="CS2223" i="1"/>
  <c r="CS939" i="1"/>
  <c r="CS2509" i="1"/>
  <c r="CS1222" i="1"/>
  <c r="CS1165" i="1"/>
  <c r="CS2411" i="1"/>
  <c r="CS1456" i="1"/>
  <c r="CS166" i="1"/>
  <c r="CS1039" i="1"/>
  <c r="CS896" i="1"/>
  <c r="CS1799" i="1"/>
  <c r="CS2158" i="1"/>
  <c r="CS1166" i="1"/>
  <c r="CS1666" i="1"/>
  <c r="CS2072" i="1"/>
  <c r="CS2026" i="1"/>
  <c r="CS1661" i="1"/>
  <c r="CS1738" i="1"/>
  <c r="CS1033" i="1"/>
  <c r="CS2275" i="1"/>
  <c r="CS2008" i="1"/>
  <c r="CS1245" i="1"/>
  <c r="CS719" i="1"/>
  <c r="CS1333" i="1"/>
  <c r="CS1705" i="1"/>
  <c r="CS521" i="1"/>
  <c r="CS528" i="1"/>
  <c r="CS2020" i="1"/>
  <c r="CS2271" i="1"/>
  <c r="CS880" i="1"/>
  <c r="CS2054" i="1"/>
  <c r="CS827" i="1"/>
  <c r="CS1189" i="1"/>
  <c r="CS133" i="1"/>
  <c r="CS1419" i="1"/>
  <c r="CS2219" i="1"/>
  <c r="CS1300" i="1"/>
  <c r="CS36" i="1"/>
  <c r="CS2222" i="1"/>
  <c r="CS1908" i="1"/>
  <c r="CS1711" i="1"/>
  <c r="CS831" i="1"/>
  <c r="CS5" i="1"/>
  <c r="CS2153" i="1"/>
  <c r="CS2465" i="1"/>
  <c r="CS550" i="1"/>
  <c r="CS2229" i="1"/>
  <c r="CS1495" i="1"/>
  <c r="CS1358" i="1"/>
  <c r="CS237" i="1"/>
  <c r="CS170" i="1"/>
  <c r="CS621" i="1"/>
  <c r="CS2430" i="1"/>
  <c r="CS2407" i="1"/>
  <c r="CS1353" i="1"/>
  <c r="CS1507" i="1"/>
  <c r="CS507" i="1"/>
  <c r="CS1015" i="1"/>
  <c r="CS2466" i="1"/>
  <c r="CS2202" i="1"/>
  <c r="CS183" i="1"/>
  <c r="CS644" i="1"/>
  <c r="CS2463" i="1"/>
  <c r="CS977" i="1"/>
  <c r="CS1929" i="1"/>
  <c r="CS4" i="1"/>
  <c r="CS11" i="1"/>
  <c r="CS630" i="1"/>
  <c r="CS945" i="1"/>
  <c r="CS680" i="1"/>
  <c r="CS1236" i="1"/>
  <c r="CS2329" i="1"/>
  <c r="CS685" i="1"/>
  <c r="CS263" i="1"/>
  <c r="CS244" i="1"/>
  <c r="CS984" i="1"/>
  <c r="CS2019" i="1"/>
  <c r="CS835" i="1"/>
  <c r="CS1052" i="1"/>
  <c r="CS217" i="1"/>
  <c r="CS238" i="1"/>
  <c r="CS1568" i="1"/>
  <c r="CS2102" i="1"/>
  <c r="CS526" i="1"/>
  <c r="CS172" i="1"/>
  <c r="CS1212" i="1"/>
  <c r="CS1883" i="1"/>
  <c r="CS788" i="1"/>
  <c r="CS1199" i="1"/>
  <c r="CS2263" i="1"/>
  <c r="CS909" i="1"/>
  <c r="CS2060" i="1"/>
  <c r="CS254" i="1"/>
  <c r="CS2000" i="1"/>
  <c r="CS89" i="1"/>
  <c r="CS1162" i="1"/>
  <c r="CS2418" i="1"/>
  <c r="CS143" i="1"/>
  <c r="CS232" i="1"/>
  <c r="CS10" i="1"/>
  <c r="CS1032" i="1"/>
  <c r="CS695" i="1"/>
  <c r="CS20" i="1"/>
  <c r="CS1084" i="1"/>
  <c r="CS994" i="1"/>
  <c r="CS1500" i="1"/>
  <c r="CS1286" i="1"/>
  <c r="CS542" i="1"/>
  <c r="CS697" i="1"/>
  <c r="CS2320" i="1"/>
  <c r="CS1328" i="1"/>
  <c r="CS2326" i="1"/>
  <c r="CS1733" i="1"/>
  <c r="CS91" i="1"/>
  <c r="CS2354" i="1"/>
  <c r="CS2308" i="1"/>
  <c r="CS146" i="1"/>
  <c r="CS2270" i="1"/>
  <c r="CS126" i="1"/>
  <c r="CS2254" i="1"/>
  <c r="CS903" i="1"/>
  <c r="CS569" i="1"/>
  <c r="CS2460" i="1"/>
  <c r="CS62" i="1"/>
  <c r="CS948" i="1"/>
  <c r="CS2203" i="1"/>
  <c r="CS2518" i="1"/>
  <c r="CS1126" i="1"/>
  <c r="CS645" i="1"/>
  <c r="CS64" i="1"/>
  <c r="CS2076" i="1"/>
  <c r="CS1745" i="1"/>
  <c r="CS1462" i="1"/>
  <c r="CS1792" i="1"/>
  <c r="CS744" i="1"/>
  <c r="CS571" i="1"/>
  <c r="CS156" i="1"/>
  <c r="CS2269" i="1"/>
  <c r="CS1402" i="1"/>
  <c r="CS2313" i="1"/>
  <c r="CS1654" i="1"/>
  <c r="CS619" i="1"/>
  <c r="CS614" i="1"/>
  <c r="CS185" i="1"/>
  <c r="CS44" i="1"/>
  <c r="CS776" i="1"/>
  <c r="CS523" i="1"/>
  <c r="CS951" i="1"/>
  <c r="CS1854" i="1"/>
  <c r="CS760" i="1"/>
  <c r="CS2212" i="1"/>
  <c r="CS1723" i="1"/>
  <c r="CS2257" i="1"/>
  <c r="CS112" i="1"/>
  <c r="CS1777" i="1"/>
  <c r="CS2316" i="1"/>
  <c r="CS856" i="1"/>
  <c r="CS86" i="1"/>
  <c r="CS1860" i="1"/>
  <c r="CS1177" i="1"/>
  <c r="CS1077" i="1"/>
  <c r="CS178" i="1"/>
  <c r="CS1931" i="1"/>
  <c r="CS1385" i="1"/>
  <c r="CS118" i="1"/>
  <c r="CS1961" i="1"/>
  <c r="CS632" i="1"/>
  <c r="CS2011" i="1"/>
  <c r="CS1171" i="1"/>
  <c r="CS1294" i="1"/>
  <c r="CS2028" i="1"/>
  <c r="CS2447" i="1"/>
  <c r="CS563" i="1"/>
  <c r="CS932" i="1"/>
  <c r="CS45" i="1"/>
  <c r="CS576" i="1"/>
  <c r="CS1900" i="1"/>
  <c r="CS1025" i="1"/>
  <c r="CS1988" i="1"/>
  <c r="CS155" i="1"/>
  <c r="CS226" i="1"/>
  <c r="CS2105" i="1"/>
  <c r="CS1374" i="1"/>
  <c r="CS862" i="1"/>
  <c r="CS623" i="1"/>
  <c r="CS81" i="1"/>
  <c r="CS1586" i="1"/>
  <c r="CS2127" i="1"/>
  <c r="CS1521" i="1"/>
  <c r="CS140" i="1"/>
  <c r="CS1498" i="1"/>
  <c r="CS1843" i="1"/>
  <c r="CS2122" i="1"/>
  <c r="CS2118" i="1"/>
  <c r="CS1464" i="1"/>
  <c r="CS1606" i="1"/>
  <c r="CS532" i="1"/>
  <c r="CS2157" i="1"/>
  <c r="CS2168" i="1"/>
  <c r="CS243" i="1"/>
  <c r="CS698" i="1"/>
  <c r="CS1715" i="1"/>
  <c r="CS1092" i="1"/>
  <c r="CS1409" i="1"/>
  <c r="CS1572" i="1"/>
  <c r="CS1538" i="1"/>
  <c r="CS1848" i="1"/>
  <c r="CS1918" i="1"/>
  <c r="CS2087" i="1"/>
  <c r="CS1684" i="1"/>
  <c r="CS669" i="1"/>
  <c r="CS2088" i="1"/>
  <c r="CS1491" i="1"/>
  <c r="CS826" i="1"/>
  <c r="CS255" i="1"/>
  <c r="CS15" i="1"/>
  <c r="CS87" i="1"/>
  <c r="CS782" i="1"/>
  <c r="CS2082" i="1"/>
  <c r="CS76" i="1"/>
  <c r="CS1053" i="1"/>
  <c r="CS1472" i="1"/>
  <c r="CS1074" i="1"/>
  <c r="CS93" i="1"/>
  <c r="CS2040" i="1"/>
  <c r="CS252" i="1"/>
  <c r="CS2305" i="1"/>
  <c r="CS2151" i="1"/>
  <c r="CS85" i="1"/>
  <c r="CS720" i="1"/>
  <c r="CS520" i="1"/>
  <c r="CS2010" i="1"/>
  <c r="CS1460" i="1"/>
  <c r="CS717" i="1"/>
  <c r="CS624" i="1"/>
  <c r="CS1809" i="1"/>
  <c r="CS1270" i="1"/>
  <c r="CS912" i="1"/>
  <c r="CS2337" i="1"/>
  <c r="CS1849" i="1"/>
  <c r="CS1471" i="1"/>
  <c r="CS2261" i="1"/>
  <c r="CS2336" i="1"/>
  <c r="CS61" i="1"/>
  <c r="CS1133" i="1"/>
  <c r="CS1590" i="1"/>
  <c r="CS1258" i="1"/>
  <c r="CS1663" i="1"/>
  <c r="CS2343" i="1"/>
  <c r="CS1455" i="1"/>
  <c r="CS2037" i="1"/>
  <c r="CS1151" i="1"/>
  <c r="CS553" i="1"/>
  <c r="CS568" i="1"/>
  <c r="CS1681" i="1"/>
  <c r="CS1492" i="1"/>
  <c r="CS38" i="1"/>
  <c r="CS1024" i="1"/>
  <c r="CS1769" i="1"/>
  <c r="CS795" i="1"/>
  <c r="CS1560" i="1"/>
  <c r="CS1299" i="1"/>
  <c r="CS129" i="1"/>
  <c r="CS1209" i="1"/>
  <c r="CS765" i="1"/>
  <c r="CS1833" i="1"/>
  <c r="CS164" i="1"/>
  <c r="CS236" i="1"/>
  <c r="CS203" i="1"/>
  <c r="CS2169" i="1"/>
  <c r="CS2365" i="1"/>
  <c r="CS1134" i="1"/>
  <c r="CS1062" i="1"/>
  <c r="CS861" i="1"/>
  <c r="CS43" i="1"/>
  <c r="CS32" i="1"/>
  <c r="CS137" i="1"/>
  <c r="CS626" i="1"/>
  <c r="CS1613" i="1"/>
  <c r="CS672" i="1"/>
  <c r="CS2231" i="1"/>
  <c r="CS74" i="1"/>
  <c r="CS145" i="1"/>
  <c r="CS729" i="1"/>
  <c r="CS2355" i="1"/>
  <c r="CS1650" i="1"/>
  <c r="CS1066" i="1"/>
  <c r="CS1920" i="1"/>
  <c r="CS135" i="1"/>
  <c r="CS792" i="1"/>
  <c r="CS77" i="1"/>
  <c r="CS2319" i="1"/>
  <c r="CS2029" i="1"/>
  <c r="CS1721" i="1"/>
  <c r="CS1186" i="1"/>
  <c r="CS125" i="1"/>
  <c r="CS154" i="1"/>
  <c r="CS2272" i="1"/>
  <c r="CS1408" i="1"/>
  <c r="CS1567" i="1"/>
  <c r="CS1623" i="1"/>
  <c r="CS825" i="1"/>
  <c r="CS2172" i="1"/>
  <c r="CS1877" i="1"/>
  <c r="CS1043" i="1"/>
  <c r="CS2501" i="1"/>
  <c r="CS996" i="1"/>
  <c r="CS2353" i="1"/>
  <c r="CS1292" i="1"/>
  <c r="CS130" i="1"/>
  <c r="CS2416" i="1"/>
  <c r="CS26" i="1"/>
  <c r="CS2156" i="1"/>
  <c r="CS2196" i="1"/>
  <c r="CS1035" i="1"/>
  <c r="CS1951" i="1"/>
  <c r="CS1367" i="1"/>
  <c r="CS1466" i="1"/>
  <c r="CS1338" i="1"/>
  <c r="CS1968" i="1"/>
  <c r="CS268" i="1"/>
  <c r="CS1265" i="1"/>
  <c r="CS1945" i="1"/>
  <c r="CS2101" i="1"/>
  <c r="CS158" i="1"/>
  <c r="CS2038" i="1"/>
  <c r="CS2327" i="1"/>
  <c r="CS673" i="1"/>
  <c r="CS772" i="1"/>
  <c r="CS1950" i="1"/>
  <c r="CS14" i="1"/>
  <c r="CS1332" i="1"/>
  <c r="CS529" i="1"/>
  <c r="CS1516" i="1"/>
  <c r="CS1862" i="1"/>
  <c r="CS1655" i="1"/>
  <c r="CS668" i="1"/>
  <c r="CS2134" i="1"/>
  <c r="CS679" i="1"/>
  <c r="CS1271" i="1"/>
  <c r="CS691" i="1"/>
  <c r="CS1170" i="1"/>
  <c r="CS1804" i="1"/>
  <c r="CS1946" i="1"/>
  <c r="CS789" i="1"/>
  <c r="CS1161" i="1"/>
  <c r="CS935" i="1"/>
  <c r="CS1679" i="1"/>
  <c r="CS1979" i="1"/>
  <c r="CS917" i="1"/>
  <c r="CS106" i="1"/>
  <c r="CS249" i="1"/>
  <c r="CS1297" i="1"/>
  <c r="CS55" i="1"/>
  <c r="CS505" i="1"/>
  <c r="CS1595" i="1"/>
  <c r="CS79" i="1"/>
  <c r="CS750" i="1"/>
  <c r="CS1570" i="1"/>
  <c r="CS2304" i="1"/>
  <c r="CS728" i="1"/>
  <c r="CS1885" i="1"/>
  <c r="CS643" i="1"/>
  <c r="CS212" i="1"/>
  <c r="CS22" i="1"/>
  <c r="CS628" i="1"/>
  <c r="CS12" i="1"/>
  <c r="CS1657" i="1"/>
  <c r="CS968" i="1"/>
  <c r="CS1369" i="1"/>
  <c r="CS1463" i="1"/>
  <c r="CS1386" i="1"/>
  <c r="CS2133" i="1"/>
  <c r="CS1731" i="1"/>
  <c r="CS1208" i="1"/>
  <c r="CS2050" i="1"/>
  <c r="CS51" i="1"/>
  <c r="CS1762" i="1"/>
  <c r="CS879" i="1"/>
  <c r="CS1985" i="1"/>
  <c r="CS116" i="1"/>
  <c r="CS509" i="1"/>
  <c r="CS2410" i="1"/>
  <c r="CS273" i="1"/>
  <c r="CS2090" i="1"/>
  <c r="CS2291" i="1"/>
  <c r="CS1589" i="1"/>
  <c r="CS1620" i="1"/>
  <c r="CS1474" i="1"/>
  <c r="CS202" i="1"/>
  <c r="CS534" i="1"/>
  <c r="CS1193" i="1"/>
  <c r="CS253" i="1"/>
  <c r="CS731" i="1"/>
  <c r="CS2027" i="1"/>
  <c r="CS1314" i="1"/>
  <c r="CS190" i="1"/>
  <c r="CS2081" i="1"/>
  <c r="CS83" i="1"/>
  <c r="CS2041" i="1"/>
  <c r="CS832" i="1"/>
  <c r="CS1993" i="1"/>
  <c r="CS2066" i="1"/>
  <c r="CS1751" i="1"/>
  <c r="CS1554" i="1"/>
  <c r="CS1283" i="1"/>
  <c r="CS2494" i="1"/>
  <c r="CS1304" i="1"/>
  <c r="CS949" i="1"/>
  <c r="CS2333" i="1"/>
  <c r="CS1810" i="1"/>
  <c r="CS1291" i="1"/>
  <c r="CS863" i="1"/>
  <c r="CS2003" i="1"/>
  <c r="CS141" i="1"/>
  <c r="CS599" i="1"/>
  <c r="CS18" i="1"/>
  <c r="CS110" i="1"/>
  <c r="CS271" i="1"/>
  <c r="CS2366" i="1"/>
  <c r="CS2049" i="1"/>
  <c r="CS1036" i="1"/>
  <c r="CS703" i="1"/>
  <c r="CS1410" i="1"/>
  <c r="CS852" i="1"/>
  <c r="CS1549" i="1"/>
  <c r="CS124" i="1"/>
  <c r="CS1347" i="1"/>
  <c r="CS893" i="1"/>
  <c r="CS75" i="1"/>
  <c r="CS2321" i="1"/>
  <c r="CS194" i="1"/>
  <c r="CS1992" i="1"/>
  <c r="CS952" i="1"/>
  <c r="CS2146" i="1"/>
  <c r="CS547" i="1"/>
  <c r="CS1475" i="1"/>
  <c r="CS1889" i="1"/>
  <c r="CS1788" i="1"/>
  <c r="CS2402" i="1"/>
  <c r="CS175" i="1"/>
  <c r="CS1927" i="1"/>
  <c r="CS1190" i="1"/>
  <c r="CS1493" i="1"/>
  <c r="CS1597" i="1"/>
  <c r="CS1708" i="1"/>
  <c r="CS230" i="1"/>
  <c r="CS1909" i="1"/>
  <c r="CS2274" i="1"/>
  <c r="CS558" i="1"/>
  <c r="CS2517" i="1"/>
  <c r="CS1963" i="1"/>
  <c r="CU12" i="1" l="1"/>
  <c r="CU45" i="1"/>
  <c r="CU20" i="1"/>
  <c r="CU1325" i="1"/>
  <c r="CU1277" i="1"/>
  <c r="CU504" i="1"/>
  <c r="CU23" i="1"/>
  <c r="CU8" i="1"/>
  <c r="CU36" i="1"/>
  <c r="CU41" i="1"/>
  <c r="CU52" i="1"/>
  <c r="CU54" i="1"/>
  <c r="CU2175" i="1"/>
  <c r="CU34" i="1"/>
  <c r="CU19" i="1"/>
  <c r="CU25" i="1"/>
  <c r="CU24" i="1"/>
  <c r="CU3" i="1"/>
  <c r="CU28" i="1"/>
  <c r="CU27" i="1"/>
  <c r="CU563" i="1"/>
  <c r="CU40" i="1"/>
  <c r="CU48" i="1"/>
  <c r="CU2215" i="1"/>
  <c r="CU1351" i="1"/>
  <c r="CU17" i="1"/>
  <c r="CU1021" i="1"/>
  <c r="CU1623" i="1"/>
  <c r="CU32" i="1"/>
  <c r="CU2151" i="1"/>
  <c r="CU10" i="1"/>
  <c r="CU29" i="1"/>
  <c r="CU6" i="1"/>
  <c r="CU35" i="1"/>
  <c r="CU13" i="1"/>
  <c r="CU1326" i="1"/>
  <c r="CU14" i="1"/>
  <c r="CU43" i="1"/>
  <c r="CU1586" i="1"/>
  <c r="CU11" i="1"/>
  <c r="CU5" i="1"/>
  <c r="CU7" i="1"/>
  <c r="CU30" i="1"/>
  <c r="CU9" i="1"/>
  <c r="CU716" i="1"/>
  <c r="CU16" i="1"/>
  <c r="CU21" i="1"/>
  <c r="CU838" i="1"/>
  <c r="CU50" i="1"/>
  <c r="CU1993" i="1"/>
  <c r="CU4" i="1"/>
  <c r="CU46" i="1"/>
  <c r="CU2103" i="1"/>
  <c r="CU58" i="1"/>
  <c r="CU56" i="1"/>
  <c r="CU42" i="1"/>
  <c r="CU22" i="1"/>
  <c r="CU55" i="1"/>
  <c r="CU18" i="1"/>
  <c r="CU51" i="1"/>
  <c r="CU38" i="1"/>
  <c r="CU2257" i="1"/>
  <c r="CU44" i="1"/>
  <c r="CU39" i="1"/>
  <c r="CU31" i="1"/>
  <c r="CU26" i="1"/>
  <c r="CU15" i="1"/>
  <c r="CU1918" i="1"/>
  <c r="CU2326" i="1"/>
  <c r="CU2026" i="1"/>
  <c r="CU57" i="1"/>
  <c r="CU2398" i="1"/>
  <c r="CU53" i="1"/>
  <c r="CU1904" i="1"/>
  <c r="CU49" i="1"/>
  <c r="CU47" i="1"/>
  <c r="CU37" i="1"/>
  <c r="CU1865" i="1"/>
  <c r="CU1888" i="1"/>
  <c r="CU33" i="1"/>
  <c r="CU2" i="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<sst xmlns="http://schemas.openxmlformats.org/spreadsheetml/2006/main" count="181906" uniqueCount="29487">
  <si>
    <t>id</t>
  </si>
  <si>
    <t>owner</t>
  </si>
  <si>
    <t>department</t>
  </si>
  <si>
    <t>dataset_name_en</t>
  </si>
  <si>
    <t>dataset_name_zh-Hant</t>
  </si>
  <si>
    <t>dataset_name_zh-Hans</t>
  </si>
  <si>
    <t>title_en</t>
  </si>
  <si>
    <t>title_zh-Hant</t>
  </si>
  <si>
    <t>title_zh-Hans</t>
  </si>
  <si>
    <t>sort_group_en</t>
  </si>
  <si>
    <t>sort_en</t>
  </si>
  <si>
    <t>sort_group_zh</t>
  </si>
  <si>
    <t>sort_zh-Hant</t>
  </si>
  <si>
    <t>sort_zh-Hans</t>
  </si>
  <si>
    <t>authors_en</t>
  </si>
  <si>
    <t>authors_zh-Hant</t>
  </si>
  <si>
    <t>authors_zh-Hans</t>
  </si>
  <si>
    <t>abstract_en</t>
  </si>
  <si>
    <t>abstract_zh-Hant</t>
  </si>
  <si>
    <t>abstract_zh-Hans</t>
  </si>
  <si>
    <t>keywords_en</t>
  </si>
  <si>
    <t>keywords_zh-Hant</t>
  </si>
  <si>
    <t>keywords_zh-Hans</t>
  </si>
  <si>
    <t>date_yyyy</t>
  </si>
  <si>
    <t>date_mm</t>
  </si>
  <si>
    <t>date_dd</t>
  </si>
  <si>
    <t>date_certainty</t>
  </si>
  <si>
    <t>issue</t>
  </si>
  <si>
    <t>no_date</t>
  </si>
  <si>
    <t>format</t>
  </si>
  <si>
    <t>language</t>
  </si>
  <si>
    <t>ocr_text</t>
  </si>
  <si>
    <t>publisher_en</t>
  </si>
  <si>
    <t>publisher_zh-Hant</t>
  </si>
  <si>
    <t>publisher_zh-Hans</t>
  </si>
  <si>
    <t>published_in_en</t>
  </si>
  <si>
    <t>published_in_zh-Hant</t>
  </si>
  <si>
    <t>published_in_zh-Hans</t>
  </si>
  <si>
    <t>acknowledgement_en</t>
  </si>
  <si>
    <t>acknowledgement_zh-Hant</t>
  </si>
  <si>
    <t>acknowledgement_zh-Hans</t>
  </si>
  <si>
    <t>url_permalink</t>
  </si>
  <si>
    <t>url_thumbnail</t>
  </si>
  <si>
    <t>wikidata</t>
  </si>
  <si>
    <t>license</t>
  </si>
  <si>
    <t>actor</t>
  </si>
  <si>
    <t>director</t>
  </si>
  <si>
    <t>screenwriter</t>
  </si>
  <si>
    <t>producer</t>
  </si>
  <si>
    <t>singer</t>
  </si>
  <si>
    <t>group_id</t>
  </si>
  <si>
    <t>location_name</t>
  </si>
  <si>
    <t>location_description</t>
  </si>
  <si>
    <t>contributors_role</t>
  </si>
  <si>
    <t>media_text_highlight</t>
  </si>
  <si>
    <t>media_text_full</t>
  </si>
  <si>
    <t>scene_description</t>
  </si>
  <si>
    <t>scene_photo_url</t>
  </si>
  <si>
    <t>url_storage_filename</t>
  </si>
  <si>
    <t>references_location_name</t>
  </si>
  <si>
    <t>references_location_description</t>
  </si>
  <si>
    <t>references_publisher_&amp;_publish_year</t>
  </si>
  <si>
    <t>DML-000001</t>
  </si>
  <si>
    <t>Y</t>
  </si>
  <si>
    <t>DIR</t>
  </si>
  <si>
    <t>Academy Of Film</t>
  </si>
  <si>
    <t>Digital Images; Digital Maps</t>
  </si>
  <si>
    <t>Film (Discipline)</t>
  </si>
  <si>
    <t>葉偉信;謝霆鋒;馮德倫;李璨琛</t>
  </si>
  <si>
    <t>叶伟信;谢霆锋;冯德伦;李璨琛</t>
  </si>
  <si>
    <t>香港警界為一般員警無法處理另一個世界的案件而成立特別部門「2002」，經費由各局員警分攤，成員極少且神祕， 某日基層警員鄭庭風因天生具陰陽眼發現部門的特別，要求加入，但資歷和能力似乎不怎麼被看好的風竟成功加入了「2002」…</t>
  </si>
  <si>
    <t>香港警界为一般警察无法处理另一个世界的案件而成立特别部门「2002」，经费由各局警察分摊，成员极少且神秘， 某日基层警员郑庭风因天生具阴阳眼发现部门的特别，要求加入，但资历和能力似乎不怎么被看好的风竟成功加入了「2002」…</t>
  </si>
  <si>
    <t>葉偉信;謝霆鋒;馮德倫;李璨琛;愛丁堡廣場</t>
  </si>
  <si>
    <t>叶伟信;谢霆锋;冯德伦;李璨琛;爱丁堡广场</t>
  </si>
  <si>
    <t>Zh-Hant</t>
  </si>
  <si>
    <t>N</t>
  </si>
  <si>
    <t>Department Of Interactive Media</t>
  </si>
  <si>
    <t>互動媒體學</t>
  </si>
  <si>
    <t>互动媒体学</t>
  </si>
  <si>
    <t>嘉禾娛樂事業有限公司</t>
  </si>
  <si>
    <t>嘉禾娱乐事业有限公司</t>
  </si>
  <si>
    <t>Copyrighted</t>
  </si>
  <si>
    <t>Open Access</t>
  </si>
  <si>
    <t>謝霆鋒;馮德倫;李璨琛</t>
  </si>
  <si>
    <t>葉偉信</t>
  </si>
  <si>
    <t>愛丁堡廣場</t>
  </si>
  <si>
    <t>愛丁堡廣場（英語：Edinburgh Place）是香港香港島市中心一處靠近維多利亞港的廣場。建於第二次世界大戰之後，它是早期香港島中環不斷填海工程的成果，也被認為是第二次世界大戰後香港現代實用建築主義建築羣的典範，甚至是香港市區沿海公共空間的典型範例。皇后碼頭拆卸後，露天的公共空間被擴大，龍和道和愛丁堡廣場之間的行人路可以進行公眾活動。</t>
  </si>
  <si>
    <t>導演;演員;演員;演員</t>
  </si>
  <si>
    <t>https://www.google.com/maps/d/viewer?mid=1_bs1EUYmq0B0Go6pIyEfBbIMqU9icUOc&amp;hl=en_US&amp;ll=22.28269140559733%2C114.16130645000003&amp;z=18</t>
  </si>
  <si>
    <t>https://zh.wikipedia.org/wiki/愛丁堡廣場</t>
  </si>
  <si>
    <t>https://zh.wikipedia.org/w/index.php?search=2022%E9%A6%99%E6%B8%AF%E7%94%B5%E5%BD%B1&amp;title=Special%3A%E6%90%9C%E7%B4%A2&amp;ns0=1</t>
  </si>
  <si>
    <t>https://zh.wikipedia.org/zh-cn/2002_(%E9%9B%BB%E5%BD%B1)</t>
  </si>
  <si>
    <t>DML-000002</t>
  </si>
  <si>
    <t>王家衛;梁朝偉;章子怡;王菲;木村拓哉;鞏俐;劉嘉玲;張震;張曼玉</t>
  </si>
  <si>
    <t>王家卫;梁朝伟;章子怡;王菲;木村拓哉;巩俐;刘嘉玲;张震;张曼玉</t>
  </si>
  <si>
    <t>1966年，從新加坡返回香港想忘掉過去的周慕雲（梁朝偉飾）住進東方酒店的；同他曾經熟悉的數字2046只差一號的2047號房，開始了他的賣文生涯。眼前；曾經在他身邊出現過的一個個女人（章子怡；王菲；張曼玉；劉嘉玲等飾）經過他大腦的過影後，令他對時空產生疑惑，不但忘不了過去，一幕幕往事反而更加揮之不去不去。為了與過去作更好的告別，他將生活的點點滴滴化為文字，寫下小說《2046》（說只要搭上了前往2046的列車，人們就可以找回失去的記憶）。</t>
  </si>
  <si>
    <t>1966年，从新加坡返回香港想忘掉过去的周慕云（梁朝伟饰）住进东方酒店的；同他曾经熟悉的数字2046只差一号的2047号房，开始了他的卖文生涯。眼前；曾经在他身边出现过的一个个女人（章子怡；王菲；张曼玉；刘嘉玲等饰）经过他大脑的过影后，令他对时空产生疑惑，不但忘不了过去，一幕幕往事反而更加挥之不去不去。为了与过去作更好的告别，他将生活的点点滴滴化为文字，写下小说《2046》（说只要搭上了前往2046的列车，人们就可以找回失去的记忆）。</t>
  </si>
  <si>
    <t>王家衛;梁朝偉;章子怡;王菲;木村拓哉;鞏俐;劉嘉玲;張震;張曼玉;摩星嶺白屋</t>
  </si>
  <si>
    <t>王家卫;梁朝伟;章子怡;王菲;木村拓哉;巩俐;刘嘉玲;张震;张曼玉;摩星岭白屋</t>
  </si>
  <si>
    <t>二十世紀福斯（香港）</t>
  </si>
  <si>
    <t>二十世纪福斯（香港）</t>
  </si>
  <si>
    <t>梁朝偉;章子怡;王菲;木村拓哉;鞏俐;劉嘉玲;張震;張曼玉</t>
  </si>
  <si>
    <t>王家衛</t>
  </si>
  <si>
    <t>摩星嶺白屋</t>
  </si>
  <si>
    <t>導演;演員;演員;演員;演員;演員;演員;演員;演員</t>
  </si>
  <si>
    <t>http://www.hkcinemagic.com/en/images/docs/large/image32_891d684d341e0114b37fee2ba3676639.jpg</t>
  </si>
  <si>
    <t>http://www.hkcinemagic.com/en/page.asp?aid=326&amp;page=1#61479</t>
  </si>
  <si>
    <t>https://zh.wikipedia.org/wiki/摩星嶺白屋</t>
  </si>
  <si>
    <t>https://zh.wikipedia.org/w/index.php?search=2046香港電影&amp;title=Special:搜索&amp;ns0=1&amp;searchToken=62pwrykrycrjj0kb4dbo3kzer</t>
  </si>
  <si>
    <t>https://zh.wikipedia.org/wiki/2046_(%E9%9B%BB%E5%BD%B1)</t>
  </si>
  <si>
    <t>DML-000003</t>
  </si>
  <si>
    <t>吳鎮宇;伍詠薇;李蕙敏;毛俊輝;何啟南;餘偉文;李健仁</t>
  </si>
  <si>
    <t>吴镇宇;伍咏薇;李蕙敏;毛俊辉;何启南;余伟文;李健仁</t>
  </si>
  <si>
    <t>這是吳鎮宇首次執導的影片，導演企圖透過片中人物的交流；命運來揭示環境變遷；社會進步給人帶來的枷鎖，呼籲人們彼此之間彼此信任。爛頭（吳鎮宇飾）是一名普通的香港員警，他的佩槍編號9413，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</si>
  <si>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</si>
  <si>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吳鎮宇;伍詠薇;李蕙敏;毛俊輝;何啟南;餘偉文;李健仁;觀塘公眾碼頭</t>
  </si>
  <si>
    <t>吴镇宇;伍咏薇;李蕙敏;毛俊辉;何启南;余伟文;李健仁;观塘公众码头</t>
  </si>
  <si>
    <t>東方電影發行有限公司</t>
  </si>
  <si>
    <t>东方电影发行有限公司</t>
  </si>
  <si>
    <t>伍詠薇;李蕙敏;毛俊輝;何啟南;餘偉文;李健仁</t>
  </si>
  <si>
    <t>吳鎮宇</t>
  </si>
  <si>
    <t>觀塘公眾碼頭</t>
  </si>
  <si>
    <t>觀塘碼頭，全稱觀塘渡輪碼頭（英語：Kwun Tong Ferry Pier），是香港渡輪碼頭，位於九龍觀塘海旁的觀塘避風塘內。該處除了有客運碼頭外，附近還有觀塘公共碼頭，以及供運載易燃易爆物品車輛預約使用的觀塘汽車渡輪碼頭。</t>
  </si>
  <si>
    <t>導演;演員;演員;演員;演員;演員;演員</t>
  </si>
  <si>
    <t>車輛渡輪是影片高潮場景的發生地點。</t>
  </si>
  <si>
    <t>http://2.bp.blogspot.com/-zhoLDtE0Dr4/TyhpM5AozJI/AAAAAAAAC2c/K416CV7rhts/s320/PDVD_019.JPG</t>
  </si>
  <si>
    <t>https://hongkongonfilm.blogspot.com/search/label/9413</t>
  </si>
  <si>
    <t>https://zh.wikipedia.org/wiki/觀塘公眾碼頭</t>
  </si>
  <si>
    <t>https://search.douban.com/movie/subject_search?search_text=9413&amp;cat=1002</t>
  </si>
  <si>
    <t>https://movie.douban.com/subject/1295633/</t>
  </si>
  <si>
    <t>DML-000004</t>
  </si>
  <si>
    <t>這是吳鎮宇首次執導的影片，導演企圖透過片中人物的交流；命運來揭示環境變遷；社會進步給人帶來的枷鎖，呼籲人們彼此之間彼此信任。爛頭（吳鎮宇飾）是一名普通的香港員警，他的佩槍編號9414，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</si>
  <si>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吳鎮宇;伍詠薇;李蕙敏;毛俊輝;何啟南;餘偉文;李健仁;科學館道</t>
  </si>
  <si>
    <t>吴镇宇;伍咏薇;李蕙敏;毛俊辉;何启南;余伟文;李健仁;科学馆道</t>
  </si>
  <si>
    <t>科學館道</t>
  </si>
  <si>
    <t>科學館道（英語：Science Museum Road）是香港九龍油尖旺區尖沙咀東北部的一條街道，鄰近紅磡灣；尖東碼頭；Hotel ICON；香港理工大學；暢運道；康莊道；華懋廣場；麼地道；加連威老道；康宏廣場；尖沙咀公共圖書館；香港消防處總部；香港歷史博物館；香港科學館；新東海商業中心；港晶中心；新文華中心；科學館徑；科學館廣場；香港日航飯店；梳士巴釐道；紅磡海底隧道九龍入口等。科學館道雖然是以附近的香港科學館命名，但科學館卻比該道路遲了數年，於1991年才落成。</t>
  </si>
  <si>
    <t>這裡是毛舜筠放下李明珠的地方。轉過身，你會看到這也是吳鎮宇找到她的地方。</t>
  </si>
  <si>
    <t>http://4.bp.blogspot.com/-q6Vnq_Xxjoo/TyZknui9uOI/AAAAAAAAC1E/fB9A6B9tsg0/s320/PDVD_016.JPG</t>
  </si>
  <si>
    <t>https://zh.wikipedia.org/wiki/科學館道</t>
  </si>
  <si>
    <t>https://search.douban.com/movie/subject_search?search_text=9413&amp;cat=1003</t>
  </si>
  <si>
    <t>DML-000005</t>
  </si>
  <si>
    <t>這是吳鎮宇首次執導的影片，導演企圖透過片中人物的交流；命運來揭示環境變遷；社會進步給人帶來的枷鎖，呼籲人們彼此之間彼此信任。爛頭（吳鎮宇飾）是一名普通的香港員警，他的佩槍編號9415，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</si>
  <si>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吳鎮宇;伍詠薇;李蕙敏;毛俊輝;何啟南;餘偉文;李健仁;亞士釐道</t>
  </si>
  <si>
    <t>吴镇宇;伍咏薇;李蕙敏;毛俊辉;何启南;余伟文;李健仁;亚士厘道</t>
  </si>
  <si>
    <t>亞士釐道</t>
  </si>
  <si>
    <t>亞士釐道（英文：Ashley Road）位於香港九龍，是油尖旺區尖沙咀的掘頭路，以近英國曼徹斯特機場的車士打郡亞士釐地區命名。道路南至中間道，北面是掘頭的，在廣東道和彌敦道，是九龍區其中一條商舖林立的街道，全長只有260公尺。</t>
  </si>
  <si>
    <t>貨車後面就是阿米巴，吳鎮宇的首選酒吧所在的位置：它現在已經搬到廣東道的樓上位置。這裡是李明珠被毛舜筠接走的地方。</t>
  </si>
  <si>
    <t>http://1.bp.blogspot.com/-vGuRgcEsO7A/TyVPHtRf9sI/AAAAAAAAC00/7NriPADo-48/s320/PDVD_014.JPG</t>
  </si>
  <si>
    <t>https://zh.wikipedia.org/wiki/亞士釐道</t>
  </si>
  <si>
    <t>https://search.douban.com/movie/subject_search?search_text=9413&amp;cat=1004</t>
  </si>
  <si>
    <t>DML-000006</t>
  </si>
  <si>
    <t>這是吳鎮宇首次執導的影片，導演企圖透過片中人物的交流；命運來揭示環境變遷；社會進步給人帶來的枷鎖，呼籲人們彼此之間彼此信任。爛頭（吳鎮宇飾）是一名普通的香港員警，他的佩槍編號9416，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</si>
  <si>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吳鎮宇;伍詠薇;李蕙敏;毛俊輝;何啟南;餘偉文;李健仁;宋皇臺道</t>
  </si>
  <si>
    <t>吴镇宇;伍咏薇;李蕙敏;毛俊辉;何启南;余伟文;李健仁;宋皇台道</t>
  </si>
  <si>
    <t>宋皇臺道</t>
  </si>
  <si>
    <t>宋皇臺道是位於香港九龍的街道，名稱源於宋朝皇族在南宋時期逃避蒙古入侵時，曾在香港尋求避難之處，其中一些皇族成員被認為曾在這一帶居住。這條街道因此得名，充滿了歷史意義。</t>
  </si>
  <si>
    <t>吳鎮宇帶黃其修的屋頂；他喜歡去的地方，看著老機場，遠眺獅子山，享受半小時的寧靜。。。。。。</t>
  </si>
  <si>
    <t>http://4.bp.blogspot.com/-BEYt4oxeVmo/TyVDlvZuLrI/AAAAAAAAC0Q/58FGKdT3vpw/s320/PDVD_011.JPG</t>
  </si>
  <si>
    <t>ChatGPT4</t>
  </si>
  <si>
    <t>https://search.douban.com/movie/subject_search?search_text=9413&amp;cat=1005</t>
  </si>
  <si>
    <t>DML-000007</t>
  </si>
  <si>
    <t>這是吳鎮宇首次執導的影片，導演企圖透過片中人物的交流；命運來揭示環境變遷；社會進步給人帶來的枷鎖，呼籲人們彼此之間彼此信任。爛頭（吳鎮宇飾）是一名普通的香港員警，他的佩槍編號9417，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</si>
  <si>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吳鎮宇;伍詠薇;李蕙敏;毛俊輝;何啟南;餘偉文;李健仁;皇后大道東和軒尼詩道交界處</t>
  </si>
  <si>
    <t>吴镇宇;伍咏薇;李蕙敏;毛俊辉;何启南;余伟文;李健仁;皇后大道东和轩尼诗道交界处</t>
  </si>
  <si>
    <t>皇后大道東和軒尼詩道交界處</t>
  </si>
  <si>
    <t>皇后大道東（Queen's Road East）和軒尼詩道（Hennessy Road）的交界處位於香港島的灣仔區，這是香港最繁忙和充滿活力的地區之一。灣仔區以其混合了商業、文化和娛樂元素的獨特氛圍而聞名，而這個交界處則是灣仔這種多樣性的體現。皇后大道東是一條著名的街道，沿途佈滿了商店、餐廳、古董店和藝術畫廊，反映出香港的歷史和現代化面貌。軒尼詩道是一條繁忙的主幹道，以其大型商場、辦公大樓和零售店鋪而知名，是香港主要的商業和購物區之一。在皇后大道東和軒尼詩道的交界處附近，你可以找到許多著名的地標和景點，包括灣仔市政大廈、南豐大廈和鵝頸橋等。這個區域也是香港著名的夜生活區之一，擁有眾多酒吧、夜店和娛樂場所。</t>
  </si>
  <si>
    <t>這裡是吳鎮宇降臨現場的地方，他沿著走道（就在街景圖中電車的這邊）下來，然後穿過軒尼詩道，走進一家現在已經不存在的餐廳。然後他走到皇后大道東的人行橫道，看到黃其修，然後「幫」她過軒尼詩道。</t>
  </si>
  <si>
    <t>http://4.bp.blogspot.com/-mn9ZSPuFjQQ/TyRyOaeYSmI/AAAAAAAACz8/383CVubJXJA/s320/PDVD_010.JPG</t>
  </si>
  <si>
    <t>https://search.douban.com/movie/subject_search?search_text=9413&amp;cat=1006</t>
  </si>
  <si>
    <t>DML-000008</t>
  </si>
  <si>
    <t>這是吳鎮宇首次執導的影片，導演企圖透過片中人物的交流；命運來揭示環境變遷；社會進步給人帶來的枷鎖，呼籲人們彼此之間彼此信任。爛頭（吳鎮宇飾）是一名普通的香港員警，他的佩槍編號9418，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</si>
  <si>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吳鎮宇;伍詠薇;李蕙敏;毛俊輝;何啟南;餘偉文;李健仁;堅尼地城新海旁</t>
  </si>
  <si>
    <t>吴镇宇;伍咏薇;李蕙敏;毛俊辉;何启南;余伟文;李健仁;坚尼地城新海旁</t>
  </si>
  <si>
    <t>堅尼地城新海旁</t>
  </si>
  <si>
    <t>堅彌地城新海旁（英語：New Praya， Kennedy Town），又稱新海旁街，是香港一條海邊的街道，位於香港島堅尼地城，東接山市街，西接加多近街，是單程的東向行駛道路。在卑路乍灣填海後，堅彌地城新海旁取代吉席街，成為維多利亞港西的新海旁。</t>
  </si>
  <si>
    <t>這一段海濱是吳鎮宇去見接槍的殺手的地方。</t>
  </si>
  <si>
    <t>http://3.bp.blogspot.com/-QYiXxXEngyA/TyPm0a10OtI/AAAAAAAACzk/nz3eZMzpn6I/s320/PDVD_008.JPG</t>
  </si>
  <si>
    <t>https://zh.wikipedia.org/wiki/堅尼地城新海旁</t>
  </si>
  <si>
    <t>https://search.douban.com/movie/subject_search?search_text=9413&amp;cat=1007</t>
  </si>
  <si>
    <t>DML-000009</t>
  </si>
  <si>
    <t>這是吳鎮宇首次執導的影片，導演企圖透過片中人物的交流；命運來揭示環境變遷；社會進步給人帶來的枷鎖，呼籲人們彼此之間彼此信任。爛頭（吳鎮宇飾）是一名普通的香港員警，他的佩槍編號9419，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</si>
  <si>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吳鎮宇;伍詠薇;李蕙敏;毛俊輝;何啟南;餘偉文;李健仁;永樂街</t>
  </si>
  <si>
    <t>吴镇宇;伍咏薇;李蕙敏;毛俊辉;何启南;余伟文;李健仁;永乐街</t>
  </si>
  <si>
    <t>永樂街</t>
  </si>
  <si>
    <t>永樂街（英文：Wing Lok Street），是位於香港香港島近上環電車總站南面的一條歷史悠久的街道，近街店鋪都是販賣南北貨海味「鮑參翅肚」為主，所以是有名的海味街及參茸燕窩街。街道全長有700米，東西走向，沿途經德輔道中；林士街；文華裡；禧利街的港鐵港島綫上環站 A2入口；急庇利街；摩利臣街；德輔道西等。永樂街地處低窪，所以下大雨的時候，此街的部分地段是會水浸的。 2009年政府耗資2。2億港元，於皇后大道建造雨水截流渠及於海旁附近興建抽水站。 2012年完成的港島西雨水排放隧道亦有助於解決水浸問題。</t>
  </si>
  <si>
    <t>吳鎮宇首次見到帶有9413序列號的槍的地方。他們在南和行大廈側面的巷子，跑到通萊裡的巷子裡進行槍戰。</t>
  </si>
  <si>
    <t>http://2.bp.blogspot.com/-YWw5OXBohxU/TyPc42VR7SI/AAAAAAAACy0/9_EAHaN8emE/s320/PDVD_004.JPG</t>
  </si>
  <si>
    <t>https://zh.wikipedia.org/wiki/永樂街</t>
  </si>
  <si>
    <t>https://search.douban.com/movie/subject_search?search_text=9413&amp;cat=1008</t>
  </si>
  <si>
    <t>DML-000010</t>
  </si>
  <si>
    <t>這是吳鎮宇首次執導的影片，導演企圖透過片中人物的交流；命運來揭示環境變遷；社會進步給人帶來的枷鎖，呼籲人們彼此之間彼此信任。爛頭（吳鎮宇飾）是一名普通的香港員警，他的佩槍編號9420，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</si>
  <si>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吳鎮宇;伍詠薇;李蕙敏;毛俊輝;何啟南;餘偉文;李健仁;北角警察局</t>
  </si>
  <si>
    <t>吴镇宇;伍咏薇;李蕙敏;毛俊辉;何启南;余伟文;李健仁;北角警察局</t>
  </si>
  <si>
    <t>北角警察局</t>
  </si>
  <si>
    <t>北角警署樓高16層，四面分別是北角政府合署；渣華道；海裕街及東區走廊，是少數可以欣賞海景的警署。樓上多層大部分屬於警務署東區總部的辦公室。</t>
  </si>
  <si>
    <t>這裡是吳鎮宇和毛舜筠的基地；看看那些罕見的立方槍塔，相當特別。就在這裡的外面，兩個殺手試圖刺傷吳鎮宇。</t>
  </si>
  <si>
    <t>http://1.bp.blogspot.com/-4qrjxMLsOFU/TyLhH0u1s9I/AAAAAAAACyU/zOf6FXmOez0/s320/PDVD_003.JPG</t>
  </si>
  <si>
    <t>https://zh.wikipedia.org/wiki/%E8%AD%A6%E5%AF%9F%E7%B8%BD%E5%8D%80</t>
  </si>
  <si>
    <t>https://search.douban.com/movie/subject_search?search_text=9413&amp;cat=1009</t>
  </si>
  <si>
    <t>DML-000011</t>
  </si>
  <si>
    <t>這是吳鎮宇首次執導的影片，導演企圖透過片中人物的交流；命運來揭示環境變遷；社會進步給人帶來的枷鎖，呼籲人們彼此之間彼此信任。爛頭（吳鎮宇飾）是一名普通的香港員警，他的佩槍編號9421，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</si>
  <si>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吳鎮宇;伍詠薇;李蕙敏;毛俊輝;何啟南;餘偉文;李健仁;九龍公眾碼頭</t>
  </si>
  <si>
    <t>吴镇宇;伍咏薇;李蕙敏;毛俊辉;何启南;余伟文;李健仁;九龙公众码头</t>
  </si>
  <si>
    <t>九龍公眾碼頭</t>
  </si>
  <si>
    <t>九龍公眾碼頭（英文：Kowloon Public Pier），又稱尖沙咀公眾碼頭，位於香港九龍尖沙咀正南處，毗鄰香港文化中心，面對維多利亞港，是可供小型船隻泊岸上落客的公眾碼頭，費用全免。</t>
  </si>
  <si>
    <t>黃其修在這裡回顧與吳鎮宇的初次會議。他們也會在這裡再次見面，討論香港是否「骯髒」。。。</t>
  </si>
  <si>
    <t>http://3.bp.blogspot.com/-VS9mNk5OCNQ/TyLaUajZEcI/AAAAAAAACyA/H8p-dxca-Hs/s320/PDVD_002.JPG</t>
  </si>
  <si>
    <t>https://zh.wikipedia.org/wiki/九龍公眾碼頭</t>
  </si>
  <si>
    <t>https://search.douban.com/movie/subject_search?search_text=9413&amp;cat=1010</t>
  </si>
  <si>
    <t>DML-000012</t>
  </si>
  <si>
    <t>這是吳鎮宇首次執導的影片，導演企圖透過片中人物的交流；命運來揭示環境變遷；社會進步給人帶來的枷鎖，呼籲人們彼此之間彼此信任。爛頭（吳鎮宇飾）是一名普通的香港員警，他的佩槍編號9422，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</si>
  <si>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吳鎮宇;伍詠薇;李蕙敏;毛俊輝;何啟南;餘偉文;李健仁;博覽道東</t>
  </si>
  <si>
    <t>吴镇宇;伍咏薇;李蕙敏;毛俊辉;何启南;余伟文;李健仁;博览道东</t>
  </si>
  <si>
    <t>博覽道東</t>
  </si>
  <si>
    <t>博覽道東（Expo Drive East），位於港島灣仔區灣仔香港會議展覽中心第二期以東，北始金紫荊廣場；博覽道東公廁；香港直昇機場之間的會展新翼巴士總站，經過博覽道交界迴旋處；博覽道中路口，南接菲林明道/龍和道交界。</t>
  </si>
  <si>
    <t>吳鎮宇在這裡槍殺了人質。</t>
  </si>
  <si>
    <t>http://4.bp.blogspot.com/-mpkMmSH1cqM/TyLYVledFvI/AAAAAAAACx0/XWy7aYTqVto/s320/PDVD_001.JPG</t>
  </si>
  <si>
    <t>https://search.douban.com/movie/subject_search?search_text=9413&amp;cat=1011</t>
  </si>
  <si>
    <t>DML-000013</t>
  </si>
  <si>
    <t>這是吳鎮宇首次執導的影片，導演企圖透過片中人物的交流；命運來揭示環境變遷；社會進步給人帶來的枷鎖，呼籲人們彼此之間彼此信任。爛頭（吳鎮宇飾）是一名普通的香港員警，他的佩槍編號9423，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</si>
  <si>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吴镇宇;伍咏薇;李蕙敏;毛俊辉;何启南;余伟文;李健仁;云咸街与安兰街交汇处</t>
  </si>
  <si>
    <t>吳鎮宇在這個巷子裡告訴證人不要在法庭上做傻事。這條巷子沒有街景，因為威靈頓街的那段還沒有覆蓋到，但你可以看到圖片中央的巷子出口，就在加利福尼亞健身俱樂部對面。</t>
  </si>
  <si>
    <t>http://1.bp.blogspot.com/-KX087teFobQ/TyLIoLMgvMI/AAAAAAAACxc/2oyapQ0EOIw/s320/PDVD_019.JPG</t>
  </si>
  <si>
    <t>https://search.douban.com/movie/subject_search?search_text=9413&amp;cat=1012</t>
  </si>
  <si>
    <t>DML-000014</t>
  </si>
  <si>
    <t>這是吳鎮宇首次執導的影片，導演企圖透過片中人物的交流；命運來揭示環境變遷；社會進步給人帶來的枷鎖，呼籲人們彼此之間彼此信任。爛頭（吳鎮宇飾）是一名普通的香港員警，他的佩槍編號9424，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</si>
  <si>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吳鎮宇;伍詠薇;李蕙敏;毛俊輝;何啟南;餘偉文;李健仁;LaDolceVita97（現：營業未知）</t>
  </si>
  <si>
    <t>吴镇宇;伍咏薇;李蕙敏;毛俊辉;何启南;余伟文;李健仁;LaDolceVita97（现：营业未知）</t>
  </si>
  <si>
    <t>La Dolce Vita 97 （永久停業）</t>
  </si>
  <si>
    <t>位於蘭桂坊的一家英式酒吧週四和週六各有一次免費表演，演出的內容有薩克斯演奏；西部歌曲彈唱；勁舞等。</t>
  </si>
  <si>
    <t>吳鎮宇追逐的證人試圖在這裡躲藏。蘭桂坊沒有街景，所以這張照片是來自 OpenRice。com。</t>
  </si>
  <si>
    <t>http://4.bp.blogspot.com/-mMFVFy2jCUQ/TyLB8aleW_I/AAAAAAAACws/NDr1-CbVwws/s320/PDVD_018.JPG</t>
  </si>
  <si>
    <t>https://search.douban.com/movie/subject_search?search_text=9413&amp;cat=1013</t>
  </si>
  <si>
    <t>DML-000015</t>
  </si>
  <si>
    <t>這是吳鎮宇首次執導的影片，導演企圖透過片中人物的交流；命運來揭示環境變遷；社會進步給人帶來的枷鎖，呼籲人們彼此之間彼此信任。爛頭（吳鎮宇飾）是一名普通的香港員警，他的佩槍編號9425，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</si>
  <si>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吴镇宇;伍咏薇;李蕙敏;毛俊辉;何启南;余伟文;李健仁;云咸街</t>
  </si>
  <si>
    <t>http://1.bp.blogspot.com/-FSP90nL3jP4/TyK4ZwDdSLI/AAAAAAAACwc/KVPdYus78y0/s320/PDVD_017.JPG</t>
  </si>
  <si>
    <t>https://search.douban.com/movie/subject_search?search_text=9413&amp;cat=1014</t>
  </si>
  <si>
    <t>DML-000016</t>
  </si>
  <si>
    <t>這是吳鎮宇首次執導的影片，導演企圖透過片中人物的交流；命運來揭示環境變遷；社會進步給人帶來的枷鎖，呼籲人們彼此之間彼此信任。爛頭（吳鎮宇飾）是一名普通的香港員警，他的佩槍編號9426，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</si>
  <si>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吳鎮宇;伍詠薇;李蕙敏;毛俊輝;何啟南;餘偉文;李健仁;新世界大廈</t>
  </si>
  <si>
    <t>吴镇宇;伍咏薇;李蕙敏;毛俊辉;何启南;余伟文;李健仁;新世界大厦</t>
  </si>
  <si>
    <t>新世界大廈</t>
  </si>
  <si>
    <t>這是新世界大廈出口到皇后大道中，吳鎮宇在那裡等待他需要騷擾的證人。</t>
  </si>
  <si>
    <t>http://3.bp.blogspot.com/-DFSm8dVmGyI/TyK05kIQuFI/AAAAAAAACwE/TdJMlJPGrzQ/s320/PDVD_016.JPG</t>
  </si>
  <si>
    <t>https://zh.wikipedia.org/wiki/新世界大廈</t>
  </si>
  <si>
    <t>https://search.douban.com/movie/subject_search?search_text=9413&amp;cat=1015</t>
  </si>
  <si>
    <t>DML-000017</t>
  </si>
  <si>
    <t>這是吳鎮宇首次執導的影片，導演企圖透過片中人物的交流；命運來揭示環境變遷；社會進步給人帶來的枷鎖，呼籲人們彼此之間彼此信任。爛頭（吳鎮宇飾）是一名普通的香港員警，他的佩槍編號9427，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</si>
  <si>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吳鎮宇;伍詠薇;李蕙敏;毛俊輝;何啟南;餘偉文;李健仁;DanRyan'sChicagoGrill</t>
  </si>
  <si>
    <t>吴镇宇;伍咏薇;李蕙敏;毛俊辉;何启南;余伟文;李健仁;DanRyan'sChicagoGrill</t>
  </si>
  <si>
    <t>Dan Ryan's Chicago Grill</t>
  </si>
  <si>
    <t>美國風味餐廳，在香港尖沙咀，灣仔，九龍塘，鰂魚湧均設有分店</t>
  </si>
  <si>
    <t>Dan Ryan's 在 Ocean Terminal 是張菲帶 Christine Ng 去聊天和歸還她的錄音筆的地方。</t>
  </si>
  <si>
    <t>http://3.bp.blogspot.com/-2qxC-vb3m0Q/TyKpTS758jI/AAAAAAAACv0/smGcDn3ZFlM/s320/PDVD_015.JPG</t>
  </si>
  <si>
    <t>https://search.douban.com/movie/subject_search?search_text=9413&amp;cat=1016</t>
  </si>
  <si>
    <t>DML-000018</t>
  </si>
  <si>
    <t>92黑玫瑰對黑玫瑰</t>
  </si>
  <si>
    <t>92黑玫瑰对黑玫瑰</t>
  </si>
  <si>
    <t>劉鎮偉;梁家輝;邵美琪;毛舜筠;黃韻詩;馮寶寶</t>
  </si>
  <si>
    <t>刘镇伟;梁家辉;邵美琪;毛舜筠;黄韵诗;冯宝宝</t>
  </si>
  <si>
    <t>黃蝴蝶（邵美琪飾）是個失意的編劇，幾經波折，已經墮落到向閨蜜阿娟（毛舜筠飾）探討三級片的程度。蝴蝶的鄰居警官呂奇（梁家輝飾）對她頗有好感，後者在英雄救美後意外得到了她家的鑰匙，然而他的不請自來，卻落得狼狽而逃。因為事業接連遭受重創，蝴蝶決定在江邊橫刀自盡，然而怯懦的她終於沒有自裁，反而盲打誤撞驚擾了一對偷情的鴛鴦。後者倉皇逃竄，卻遺留了一些私人財物。為了物歸原主，蝴蝶和阿娟一同登門，卻無意間捲入了一場黑喫黑的血案。僥倖逃生的蝴蝶臨走前，還多事地留下了黑玫瑰的字條，而阿娟卻因為留下了手印而被警方對號入座。結果，黑玫瑰成為了全城熱議的話題，而這也引起了黑玫瑰掌門人（馮寶寶飾）與師姐（黃韻詩飾）的注意，於是一場剪不斷理還亂的情場爭奪戰開始上演了…</t>
  </si>
  <si>
    <t>黄蝴蝶（邵美琪饰）是个失意的编剧，几经波折，已经堕落到向闺蜜阿娟（毛舜筠饰）探讨三级片的程度。蝴蝶的邻居警官吕奇（梁家辉饰）对她颇有好感，后者在英雄救美后意外得到了她家的钥匙，然而他的不请自来，却落得狼狈而逃。因为事业接连遭受重创，蝴蝶决定在江边横刀自尽，然而怯懦的她终于没有自裁，反而盲打误撞惊扰了一对偷情的鸳鸯。后者仓皇逃窜，却遗留了一些私人财物。为了物归原主，蝴蝶和阿娟一同登门，却无意间卷入了一场黑吃黑的血案。侥幸逃生的蝴蝶临走前，还多事地留下了黑玫瑰的字条，而阿娟却因为留下了手印而被警方对号入座。结果，黑玫瑰成为了全城热议的话题，而这也引起了黑玫瑰掌门人（冯宝宝饰）与师姐（黄韵诗饰）的注意，于是一场剪不断理还乱的情场争夺战开始上演了…</t>
  </si>
  <si>
    <t>劉鎮偉;梁家輝;邵美琪;毛舜筠;黃韻詩;馮寶寶;皇龍道</t>
  </si>
  <si>
    <t>刘镇伟;梁家辉;邵美琪;毛舜筠;黄韵诗;冯宝宝;皇龙道</t>
  </si>
  <si>
    <t>迎滔電影製作有限公司</t>
  </si>
  <si>
    <t>迎滔电影制作有限公司</t>
  </si>
  <si>
    <t>梁家輝;邵美琪;毛舜筠;黃韻詩;馮寶寶</t>
  </si>
  <si>
    <t>劉鎮偉</t>
  </si>
  <si>
    <t>皇龍道</t>
  </si>
  <si>
    <t>皇龍道是位於天后廟道南端的一條支路，在電影《92黑玫瑰對黑玫瑰》（92LegendaryLaRoseNoire）中，奇哥（梁家輝/TonyLeungKa-fai）站在皇龍道上，倚著大廈外牆，以其招牌站姿託著腮正式出場，打發正在路上調戲蝴蝶（邵美琪/MaggieSiu）的流氓。樹立於路中心的細樹榕可說是皇龍道的地標，這棵榕樹曾在97年舉辦的香港市區樹王選舉被選為東區樹王。看見這棵樹，隱約浮現站在樹下那深情的奇哥正為蝴蝶憂心的畫面。</t>
  </si>
  <si>
    <t>導演;演員;演員;演員;演員;演員</t>
  </si>
  <si>
    <t>http://www.hkcinemagic.com/en/images/docs/large/image38_518e2f2cb8fe7021ab0b53af24b78d00.jpg</t>
  </si>
  <si>
    <t>http://www.hkcinemagic.com/en/page.asp?aid=326&amp;page=3</t>
  </si>
  <si>
    <t>https://zh.wikipedia.org/wiki/皇龍道</t>
  </si>
  <si>
    <t>https://zh.wikipedia.org/wiki/92%E9%BB%91%E7%8E%AB%E7%91%B0%E5%B0%8D%E9%BB%91%E7%8E%AB%E7%91%B0</t>
  </si>
  <si>
    <t>https://zh.wikipedia.org/wiki/92黑玫瑰對黑玫瑰</t>
  </si>
  <si>
    <t>DML-000019</t>
  </si>
  <si>
    <t>A 計劃續集</t>
  </si>
  <si>
    <t>A 计划续集</t>
  </si>
  <si>
    <t>成龍;張曼玉;關之琳;劉嘉玲;林威;董驃;關海山;呂良偉</t>
  </si>
  <si>
    <t>成龙;张曼玉;关之琳;刘嘉玲;林威;董骠;关海山;吕良伟</t>
  </si>
  <si>
    <t>清朝末年的香港，在上；中；西環有「鎮三環」之稱的幫辦暗中勾結西環惡霸勾心虎，西環治安一時烏煙瘴氣。警官馬如龍（成龍）奉命接管西環後，迅速將勾心虎拘捕人獄，招來「鎮三環」的怨恨。彼時內地革命風雲翻湧，革命黨人來港宣傳，並計畫營救被捕同志。為將革命黨人一網打盡，清廷派遣密使聯絡鎮三環，馬如龍結識白影紅；瑩瑩；珊珊等革命黨人（張曼玉；關之琳；劉嘉玲等）後也被捲入鬥爭漩渦，而同時，一羣四肢發達頭腦簡單的海盜正在伺機向馬如龍報仇。</t>
  </si>
  <si>
    <t>清朝末年的香港，在上；中；西环有「镇三环」之称的帮办暗中勾结西环恶霸勾心虎，西环治安一时乌烟瘴气。警官马如龙（成龙）奉命接管西环后，迅速将勾心虎拘捕人狱，招来「镇三环」的怨恨。彼时内地革命风云翻涌，革命党人来港宣传，并计划营救被捕同志。为将革命党人一网打尽，清廷派遣密使联络镇三环，马如龙结识白影红；莹莹；珊珊等革命党人（张曼玉；关之琳；刘嘉玲等）后也被卷入斗争漩涡，而同时，一群四肢发达头脑简单的海盗正在伺机向马如龙报仇。</t>
  </si>
  <si>
    <t>成龍;張曼玉;關之琳;劉嘉玲;林威;董驃;關海山;呂良偉;鯉魚門度假村</t>
  </si>
  <si>
    <t>成龙;张曼玉;关之琳;刘嘉玲;林威;董骠;关海山;吕良伟;鲤鱼门度假村</t>
  </si>
  <si>
    <t>鯉魚門度假村</t>
  </si>
  <si>
    <t>鯉魚門公園（英語：Lei Yue Mun Park）是香港康樂及文化事務署轄下的宿營營地，位於香港島東區的筲箕灣和柴灣之間，可俯覽鯉魚門，佔地22。97公頃，曾為鯉魚門軍營的一部分，營內多座建築物已被評為歷史建築，有部分已列入香港法定古蹟，該處亦是香港市區（香港島及九龍）內唯一由康文署管理及開放予公眾人士申請入住的度假村。</t>
  </si>
  <si>
    <t>演員;演員;演員;演員;演員;演員;演員;演員</t>
  </si>
  <si>
    <t>http://3.bp.blogspot.com/-7qrcPQ_e7Ws/TXzhi0I5PRI/AAAAAAAAAYY/bV1Un0JZiPo/s320/PDVD_003.JPG</t>
  </si>
  <si>
    <t>https://hongkongonfilm.blogspot.com/search/label/Project%20A%3A%20Part%202</t>
  </si>
  <si>
    <t>https://zh.wikipedia.org/wiki/%E9%AF%89%E9%AD%9A%E9%96%80%E5%85%AC%E5%9C%92%E5%8F%8A%E5%BA%A6%E5%81%87%E6%9D%91</t>
  </si>
  <si>
    <t>https://zh.wikipedia.org/wiki/A%E8%A8%88%E5%8A%83%E7%BA%8C%E9%9B%86</t>
  </si>
  <si>
    <t>https://zh.wikipedia.org/wiki/A計劃續集</t>
  </si>
  <si>
    <t>DML-000020</t>
  </si>
  <si>
    <t>成龍;張曼玉;關之琳;劉嘉玲;林威;董驃;關海山;呂良偉;香港大學大學堂</t>
  </si>
  <si>
    <t>成龙;张曼玉;关之琳;刘嘉玲;林威;董骠;关海山;吕良伟;香港大学大学堂</t>
  </si>
  <si>
    <t>香港大學大學堂</t>
  </si>
  <si>
    <t>香港大學大學堂（英文：University Hall of the University of Hong Kong）是香港大學的學生宿舍，位於薄扶林道144號，鄰近香港大學本部校園。它原為一座歷史悠久的建築物，曾是英國殖民地總督羅便臣爵士的私人住宅和夏季行館。它於1861年建成，由蘇格蘭建築師威廉·沙普設計，採用哥德復興式風格，具有尖拱窗；塔樓和尖頂等特徵。它於1956年被香港大學收購，並改建為男生宿舍。它於1984年被列為一級歷史建築 。</t>
  </si>
  <si>
    <t>警務處處長官邸實際上是香港大學學生宿舍（極其豪華）。這裡沒有街景，但有一張方便的 Panoramio 照片，提供了幾乎相同的角度。</t>
  </si>
  <si>
    <t>http://1.bp.blogspot.com/-2D3oSB17Gzw/TXzbT7THfYI/AAAAAAAAAYQ/r0RgfHa8YJQ/s320/PDVD_002.JPG</t>
  </si>
  <si>
    <t>https://zh.wikipedia.org/wiki/香港大學大學堂</t>
  </si>
  <si>
    <t>DML-000021</t>
  </si>
  <si>
    <t>Beyond 日記之莫欺少年窮</t>
  </si>
  <si>
    <t>Beyond 日记之莫欺少年穷</t>
  </si>
  <si>
    <t>宋豪輝;黃家駒;黃家強;黃貫中;葉世榮;王菲;陳志成;張肇麟;周志輝</t>
  </si>
  <si>
    <t>宋豪辉;黄家驹;黄家强;黄贯中;叶世荣;王菲;陈志成;张肇麟;周志辉</t>
  </si>
  <si>
    <t>家駒（黃家駒飾）；自強（黃家強飾）；世榮（葉世榮飾）以及貫中（黃貫中飾）四個年青人自組樂隊，醉心於音樂，但他們每個人都有自己的夢想。世榮深愛女友馬莉（王菲飾），但身為醫學教授的未來岳父加能卻不贊同他從事音樂，加能固執的令暈血的世榮進入醫科學習；夢想成為員警的貫中因身體素質不過關，全靠誠意打動了警方考官，得以從不起眼的交通督導員做起；家駒一家希望移民美國開餐館，為了這個目標，全家展開賺錢比賽，家駒身兼數職，一刻不得閒；初入會的自強豪情萬丈，自信能夠憑藉努力成為第一流的經紀人。四個年青人為了理想打拼，一路經歷諸多坎坷欺騙，他們的夢想能否成真？</t>
  </si>
  <si>
    <t>家驹（黄家驹饰）；自强（黄家强饰）；世荣（叶世荣饰）以及贯中（黄贯中饰）四个年青人自组乐队，醉心于音乐，但他们每个人都有自己的梦想。世荣深爱女友马莉（王菲饰），但身为医学教授的未来岳父加能却不赞同他从事音乐，加能固执的令晕血的世荣进入医科学习；梦想成为警察的贯中因身体素质不过关，全靠诚意打动了警方考官，得以从不起眼的交通督导员做起；家驹一家希望移民美国开餐馆，为了这个目标，全家展开赚钱比赛，家驹身兼数职，一刻不得闲；初入会的自强豪情万丈，自信能够凭借努力成为第一流的经纪人。四个年青人为了理想打拼，一路经历诸多坎坷欺骗，他们的梦想能否成真？</t>
  </si>
  <si>
    <t>宋豪輝;黃家駒;黃家強;黃貫中;葉世榮;王菲;陳志成;張肇麟;周志輝;金鐘停車場</t>
  </si>
  <si>
    <t>宋豪辉;黄家驹;黄家强;黄贯中;叶世荣;王菲;陈志成;张肇麟;周志辉;金钟停车场</t>
  </si>
  <si>
    <t>金公主娛樂有限公司</t>
  </si>
  <si>
    <t>金公主娱乐有限公司</t>
  </si>
  <si>
    <t>黃家駒;黃家強;黃貫中;葉世榮;王菲;陳志成;張肇麟;周志輝</t>
  </si>
  <si>
    <t>宋豪輝</t>
  </si>
  <si>
    <t>金鐘停車場</t>
  </si>
  <si>
    <t>https://www.google.com/mymaps/viewer?mid=1_bs1EUYmq0B0Go6pIyEfBbIMqU9icUOc&amp;hl=en_US</t>
  </si>
  <si>
    <t>https://zh.wikipedia.org/wiki/Beyond%E6%97%A5%E8%A8%98%E4%B9%8B%E8%8E%AB%E6%AC%BA%E5%B0%91%E5%B9%B4%E7%AA%AE</t>
  </si>
  <si>
    <t>https://zh.wikipedia.org/wiki/Beyond日記之莫欺少年窮</t>
  </si>
  <si>
    <t>DML-000022</t>
  </si>
  <si>
    <t>G 殺</t>
  </si>
  <si>
    <t>G 杀</t>
  </si>
  <si>
    <t>李卓斌;陳漢娜;黃璐;林善;李任燊;陸駿光;杜汶澤;楊卓娜</t>
  </si>
  <si>
    <t>李卓斌;陈汉纳;黄璐;林善;李任燊;陆骏光;杜汶泽;杨卓娜</t>
  </si>
  <si>
    <t>在一個平常的下午，少年拉著大提琴，如常地無視旁邊刑警做愛的聲音。就在 G 大調奏完的一剎，一個人頭突然跌入了二人的空間，鮮血劃破了一切表面的平衡。一宗撲朔迷離的命案，一個 G 字，連繫著空虛的都市靈魂，眾人由 G 開始，亦在 G 終結。爆裂刑警；資優女生；大提琴手；自閉少年；來港妓女；偽善教師；逝世慈母，以及看著這一切發生著的流浪狗，交織出一個抑壓；扭曲；冷漠；絕望；現實的城市。城市的命運是否終將走向滅亡？</t>
  </si>
  <si>
    <t>在一个平常的下午，少年拉着大提琴，如常地无视旁边刑警做爱的声音。就在 G 大调奏完的一剎，一个人头突然跌入了二人的空间，鲜血划破了一切表面的平衡。一宗扑朔迷离的命案，一个 G 字，连系着空虚的都市灵魂，众人由 G 开始，亦在 G 终结。爆裂刑警；资优女生；大提琴手；自闭少年；来港妓女；伪善教师；逝世慈母，以及看着这一切发生着的流浪狗，交织出一个抑压；扭曲；冷漠；绝望；现实的城市。城市的命运是否终将走向灭亡？</t>
  </si>
  <si>
    <t>李卓斌;陳漢娜;黃璐;林善;李任燊;陸駿光;杜汶澤;楊卓娜;羅素街</t>
  </si>
  <si>
    <t>李卓斌;陈汉纳;黄璐;林善;李任燊;陆骏光;杜汶泽;杨卓娜;罗素街</t>
  </si>
  <si>
    <t>雙喜發行（香港;臺灣）;鐳射企業（香港）</t>
  </si>
  <si>
    <t>双喜发行（香港;台湾）;激光企业（香港）</t>
  </si>
  <si>
    <t>陳漢娜;黃璐;林善;李任燊;陸駿光;杜汶澤;楊卓娜</t>
  </si>
  <si>
    <t>李卓斌</t>
  </si>
  <si>
    <t>羅素街</t>
  </si>
  <si>
    <t>羅素街（英文：Russell Street）是位於香港灣仔區銅鑼灣西面的街道，單程西向行駛，東起利園山道，西至堅拿道東。現在的羅素街已經是銅鑼灣中最繁忙的街道之一，波斯富街以東一段已劃作永久行人專用區，以西一段（時代廣場外）也被劃作行人優先區，地面棄用瀝青而改鋪紅磚。</t>
  </si>
  <si>
    <t>導演;演員;演員;演員;演員;演員;演員;演員</t>
  </si>
  <si>
    <t>https://zh.wikipedia.org/wiki/羅素街</t>
  </si>
  <si>
    <t>https://zh.wikipedia.org/wiki/G%E6%AE%BA</t>
  </si>
  <si>
    <t>https://zh.wikipedia.org/wiki/G殺</t>
  </si>
  <si>
    <t>DML-000023</t>
  </si>
  <si>
    <t>PTU</t>
  </si>
  <si>
    <t>杜琪峯;任達華;邵美琪;林雪;黃卓玲;黃浩然;高雄;盧海鵬</t>
  </si>
  <si>
    <t>杜琪峰;任达华;邵美琪;林雪;黄卓玲;黄浩然;高雄;卢海鹏</t>
  </si>
  <si>
    <t>反黑組警長肥沙（林雪）被黑社會龍頭兒子馬尾的手下襲擊，失去配槍。員警機動部隊（PTU）小隊由警長何文展（任達華）帶領巡經時發現，展承諾暫時不報告，暗中替肥沙找失槍。同時馬尾被仇家大眼的手下殺掉。肥沙奉命到場調查，暗叫不妙。馬尾的父親禿頭為黑社會大佬，得知兒子是被殺掉，要肥沙約大眼見面，讓他報仇；以此交換肥沙的配槍。肥沙承諾，致電大眼稱帶他到負責案件的重案組交待。與此同時，負責案件的重案組 MADAM 張發現肥沙行動不尋常，懷疑他涉及案件，暗中跟蹤。何文展的 PTU 小隊發現事情複雜，想阻止肥沙。在黎明前，各人在尖沙咀的街頭同時碰面，突然又出現一夥準備偷渡的劫匪，一場槍戰一觸即發。
  肥沙丟失配槍的那一天，在剛剛入夜的時份，駐守尖沙咀的一隊 PTU 坐著俗稱「豬籠車」的警車出勤，其間聽收音機知道較早前在北角的一件解款車劫案裏面，一個頭部中了槍的警員在醫院經過搶救後傷重不治，車裏面的所有隊員為此議論紛紛，而他們的工作就這樣在一片哀傷的氣氛之下開始了。車子停在了路口，PTU 各隊員就下車人然後分成了兩個小隊各自出發巡邏。
  同一時間，反黑組警長肥沙一個人到了火鍋店處，遇到黑社會其中一個大哥馬尾和他的四個手下在那裏喫飯，馬尾因為不滿肥沙一直盯住他，於是叫四個手下出去設計伏擊肥沙；當肥沙離開火鍋店一出門口，就見到其中一個蠱惑仔劃花他的車子，於是肥沙就馬上追擊他，另一個蠱惑仔就用油漆淋他的車子；這個時候，還在火鍋店裏面的馬尾遇到偷襲，被一個坐在他後面的年輕人從後一刀貫穿心臟，馬尾負傷衝出去截了架的士，但那個的士司機因為嚇傻了，扔下車子下車逃走（後來因為受驚嚇而入了醫院），於是馬尾自己坐了在司機位子妄圖駕車去醫院，可是後來還是因為受的傷太嚴重而死亡，而那車子就撞向了路邊。
  肥沙一路追著那個蠱惑仔追到去後巷，他估計後巷裏面一定有埋伏，於是繞後路，企圖從另外一邊入口進去巷裏面制服那些蠱惑仔，卻在巷口被垃圾滑倒摔暈了，而那班蠱惑仔則因為大佬有命令，見肥沙就算暈了都照樣打了他一頓。由女警長阿 KAT 帶隊的一隊 PTU 小隊發現了被人打到不似人形的肥沙，於是通知由展帶隊的另一組 PTU 到場支援，並且幫忙包紥；後來肥沙發現自己丟失了配槍，懷疑是那四個蠱惑仔弄走了，當阿 KAT 正想通知上司有警員懷疑配槍被人搶去的時候，身為肥沙好友的阿展立即制止，並且要求一個晚上的時間幫肥沙尋回失槍，阿 KAT 在無可奈何之下只好給他們時間去找失槍。
  阿展那組一行四人進入一間遊戲機中心找馬尾的同門（老表意指同門手足）阿 MATT，叫他通知馬尾把那四手下找出來，但馬尾的電話卻打不通；而在馬尾撞車的現場，負責指揮的反黑組陳督察叫手下收集証物並且將他們分類，再等重案組來接手，期間遺留在現場屬於馬尾的電話就不停地響；當肥沙趕到現場，看見電話一直響就想去接聽，心想可能會有那支槍的消息，但是卻被陳幫辦阻止，不過肥沙就趁收集証物的同事不注意的時候，偷偷地聽了個電話；遊戲機中心那邊阿展拿起電話一聽發現原來是肥沙，才知道馬尾已經被人殺了，於是離開遊戲機中心，去找專做假信用卡的線人，查問到關於那四個蠱惑仔的藏身之所原來是一棟舊樓的其中一單位。查問的途中，負責內外務的傳令員過來找阿展說想跟他學點本事，但是那幾個人都不想讓他知道失槍的事，於是這個傳令員在一頭霧水的情況下跟著阿展他們四處巡邏。而肥沙那邊，因為重案組女督察 MADAM 張來到，急忙之下竟然將馬尾的電話和自己那部一樣型號的電話調換了。
  肥沙去找其中一個江湖的老叔父肥祥叔打聽，肥祥叔卻告訴他做龍頭大哥的那個大眼正在找他，希望他通知Ｏ記同其他手足提供保護；原來馬尾的龍頭老豆禿頭一口咬定他的兒子是被大眼找人殺死，大眼怕會掀起江湖的一場腥風血雨，所以暫時隱匿避一避風頭。同一時間在同一條街的另外一邊，MADAM 張也在那裏向做臥底的貓仔詢問，要求他找大眼出來查清楚這件事。
  阿展一行五人一路行走到懷疑那搶槍的四個蠱惑仔的藏身大廈，幾個人破門而入，卻只見到有三個女孩在那裏哭，原來在阿展一行趕到之前，那四個蠱惑仔就被頂爺禿頭抓走了。離開單位之後，阿展馬上打電話給肥沙，但接電話的卻是重案組 MADAM 張的手下，阿展一聽到不是肥沙就馬上掛了電話；MADAM 張聽到裝在物証袋裏面的電話居然是找肥沙的，於是懷疑之下叫手下去查一下那個電話的物主以及有關的號碼紀錄。而肥沙不斷收到很多找馬尾的電話，直到馬尾的老爸禿頭打來，肥沙才驚覺到那個電話不是自己的；肥沙約禿頭會面希望打聽失槍下落，去到禿頭的貨倉時見到那四個蠱惑仔正在被禿頭執行家法，將他們的衣服剝掉頭髮剃光，分別困入四個細鐵籠裏面；禿頭知道肥沙與大眼有聯絡，於是要肥沙找阿大眼出來講數，作為交換失槍的條件，令肥沙不知道該怎麼辦。
  片中槍戰地點雖聲稱尖沙咀廣東道，實為鴨脷洲利景街。</t>
  </si>
  <si>
    <t>反黑组警长肥沙（林雪）被黑社会龙头儿子马尾的手下袭击，失去配枪。警察机动部队（PTU）小队由警长何文展（任达华）带领巡经时发现，展承诺暂时不报告，暗中替肥沙找失枪。同时马尾被仇家大眼的手下杀掉。肥沙奉命到场调查，暗叫不妙。马尾的父亲秃头为黑社会大佬，得知儿子是被杀掉，要肥沙约大眼见面，让他报仇；以此交换肥沙的配枪。肥沙承诺，致电大眼称带他到负责案件的重案组交待。与此同时，负责案件的重案组 MADAM 张发现肥沙行动不寻常，怀疑他涉及案件，暗中跟踪。何文展的 PTU 小队发现事情复杂，想阻止肥沙。在黎明前，各人在尖沙咀的街头同时碰面，突然又出现一伙准备偷渡的劫匪，一场枪战一触即发。
  肥沙丢失配枪的那一天，在刚刚入夜的时份，驻守尖沙咀的一队 PTU 坐着俗称「猪笼车」的警车出勤，其间听收音机知道较早前在北角的一件解款车劫案里面，一个头部中了枪的警员在医院经过抢救后伤重不治，车里面的所有队员为此议论纷纷，而他们的工作就这样在一片哀伤的气氛之下开始了。车子停在了路口，PTU 各队员就下车人然后分成了两个小队各自出发巡逻。
  同一时间，反黑组警长肥沙一个人到了火锅店处，遇到黑社会其中一个大哥马尾和他的四个手下在那里吃饭，马尾因为不满肥沙一直盯住他，于是叫四个手下出去设计伏击肥沙；当肥沙离开火锅店一出门口，就见到其中一个蛊惑仔划花他的车子，于是肥沙就马上追击他，另一个蛊惑仔就用油漆淋他的车子；这个时候，还在火锅店里面的马尾遇到偷袭，被一个坐在他后面的年轻人从后一刀贯穿心脏，马尾负伤冲出去截了架的士，但那个的士司机因为吓傻了，扔下车子下车逃走（后来因为受惊吓而入了医院），于是马尾自己坐了在司机位子妄图驾车去医院，可是后来还是因为受的伤太严重而死亡，而那车子就撞向了路边。
  肥沙一路追着那个蛊惑仔追到去后巷，他估计后巷里面一定有埋伏，于是绕后路，企图从另外一边入口进去巷里面制服那些蛊惑仔，却在巷口被垃圾滑倒摔晕了，而那班蛊惑仔则因为大佬有命令，见肥沙就算晕了都照样打了他一顿。由女警长阿 KAT 带队的一队 PTU 小队发现了被人打到不似人形的肥沙，于是通知由展带队的另一组 PTU 到场支持，并且帮忙包扎；后来肥沙发现自己丢失了配枪，怀疑是那四个蛊惑仔弄走了，当阿 KAT 正想通知上司有警员怀疑配枪被人抢去的时候，身为肥沙好友的阿展立即制止，并且要求一个晚上的时间帮肥沙寻回失枪，阿 KAT 在无可奈何之下只好给他们时间去找失枪。
  阿展那组一行四人进入一间游戏机中心找马尾的同门（老表意指同门手足）阿 MATT，叫他通知马尾把那四手下找出来，但马尾的电话却打不通；而在马尾撞车的现场，负责指挥的反黑组陈督察叫手下收集证物并且将他们分类，再等重案组来接手，期间遗留在现场属于马尾的电话就不停地响；当肥沙赶到现场，看见电话一直响就想去接听，心想可能会有那支枪的消息，但是却被陈帮办阻止，不过肥沙就趁收集证物的同事不注意的时候，偷偷地听了个电话；游戏机中心那边阿展拿起电话一听发现原来是肥沙，才知道马尾已经被人杀了，于是离开游戏机中心，去找专做假信用卡的线人，查问到关于那四个蛊惑仔的藏身之所原来是一栋旧楼的其中一单位。查问的途中，负责内外务的传令员过来找阿展说想跟他学点本事，但是那几个人都不想让他知道失枪的事，于是这个传令员在一头雾水的情况下跟着阿展他们四处巡逻。而肥萨那边，因为重案组女督察 MADAM 张来到，急忙之下竟然将马尾的电话和自己那部一样型号的电话调换了。
  肥沙去找其中一个江湖的老叔父肥祥叔打听，肥祥叔却告诉他做龙头大哥的那个大眼正在找他，希望他通知Ｏ记同其他手足提供保护；原来马尾的龙头老豆秃头一口咬定他的儿子是被大眼找人杀死，大眼怕会掀起江湖的一场腥风血雨，所以暂时隐匿避一避风头。同一时间在同一条街的另外一边，MADAM 张也在那里向做卧底的猫仔询问，要求他找大眼出来查清楚这件事。
  阿展一行五人一路行走到怀疑那抢枪的四个蛊惑仔的藏身大厦，几个人破门而入，却只见到有三个女孩在那里哭，原来在阿展一行赶到之前，那四个蛊惑仔就被顶爷秃头抓走了。离开单位之后，阿展马上打电话给肥沙，但接电话的却是重案组 MADAM 张的手下，阿展一听到不是肥沙就马上挂了电话；MADAM 张听到装在物证袋里面的电话居然是找肥沙的，于是怀疑之下叫手下去查一下那个电话的物主以及有关的号码纪录。而肥沙不断收到很多找马尾的电话，直到马尾的老爸秃头打来，肥沙才惊觉到那个电话不是自己的；肥沙约秃头会面希望打听失枪下落，去到秃头的货仓时见到那四个蛊惑仔正在被秃头执行家法，将他们的衣服剥掉头发剃光，分别困入四个细铁笼里面；秃头知道肥沙与大眼有联络，于是要肥沙找阿大眼出来讲数，作为交换失枪的条件，令肥沙不知道该怎么办。
  片中枪战地点虽声称尖沙咀广东道，实为鸭脷洲利景街。</t>
  </si>
  <si>
    <t>杜琪峯;任達華;邵美琪;林雪;黃卓玲;黃浩然;高雄;盧海鵬;方榮記沙嗲牛肉專家</t>
  </si>
  <si>
    <t>杜琪峰;任达华;邵美琪;林雪;黄卓玲;黄浩然;高雄;卢海鹏;方荣记沙嗲牛肉专家</t>
  </si>
  <si>
    <t>美亞電影製作有限公司</t>
  </si>
  <si>
    <t>美亚电影制作有限公司</t>
  </si>
  <si>
    <t>任達華;邵美琪;林雪;黃卓玲;黃浩然;高雄;盧海鵬</t>
  </si>
  <si>
    <t>杜琪峯</t>
  </si>
  <si>
    <t>方榮記沙嗲牛肉專家</t>
  </si>
  <si>
    <t>火鍋店老字號，馳名沙爹湯底手切肥牛火鍋。在《PTU》中， 這裡是黑幫頭目兒子馬尾被刺地點</t>
  </si>
  <si>
    <t>http://www.hkcinemagic.com/en/images/docs/large/30409_1422974088433_1055139572_1264458_5443286_n_75de0f99ac85baf6a1e5665e088e9efa.jpg</t>
  </si>
  <si>
    <t>http://www.hkcinemagic.com/en/page.asp?aid=326&amp;page=5#61610</t>
  </si>
  <si>
    <t>https://movie.douban.com/subject/1302434/</t>
  </si>
  <si>
    <t>https://zh.wikipedia.org/wiki/PTU_(%E9%9B%BB%E5%BD%B1)</t>
  </si>
  <si>
    <t>DML-000024</t>
  </si>
  <si>
    <t>杜琪峯;任達華;邵美琪;林雪;黃卓玲;黃浩然;高雄;盧海鵬;中國冰室</t>
  </si>
  <si>
    <t>杜琪峰;任达华;邵美琪;林雪;黄卓玲;黄浩然;高雄;卢海鹏;中国冰室</t>
  </si>
  <si>
    <t>中國冰室</t>
  </si>
  <si>
    <t>隱藏於旺角廣東道的街市之中，已有超過40年歷史。在擁擠的旺角區，很難找到一處人流較少的地方喫東西，但這裡可算是這區少有座得較舒適的平民食店。在電影《PTU》中，這裡用作一個警員喫宵夜的場景。</t>
  </si>
  <si>
    <t>http://www.hkcinemagic.com/en/images/docs/large/image97_680f52f00562ce787ba22166e93c9cf8.jpg</t>
  </si>
  <si>
    <t>DML-000025</t>
  </si>
  <si>
    <t>杜琪峯;任達華;邵美琪;林雪;黃卓玲;黃浩然;高雄;盧海鵬;方榮記火鍋店</t>
  </si>
  <si>
    <t>杜琪峰;任达华;邵美琪;林雪;黄卓玲;黄浩然;高雄;卢海鹏;方荣记火锅店</t>
  </si>
  <si>
    <t>方榮記火鍋店</t>
  </si>
  <si>
    <t>九龍城方榮記是火鍋名店，濃鬱的沙嗲湯底幾乎無人不知，多年來有不少明星名人追捧，更加成為經典香港電影拍攝場地。</t>
  </si>
  <si>
    <t>影片開頭林雪和馬尾他們偶遇時，就是在這裡喫飯。</t>
  </si>
  <si>
    <t>http://4.bp.blogspot.com/-KfjuFuoAheg/TX5wuT0KrUI/AAAAAAAAAZo/0D1D-qXWiN8/s320/PDVD_0031.JPG</t>
  </si>
  <si>
    <t>https://hongkongonfilm.blogspot.com/search/label/PTU</t>
  </si>
  <si>
    <t>DML-000026</t>
  </si>
  <si>
    <t>杜琪峯;任達華;邵美琪;林雪;黃卓玲;黃浩然;高雄;盧海鵬;鹿角大廈對面小巷</t>
  </si>
  <si>
    <t>杜琪峰;任达华;邵美琪;林雪;黄卓玲;黄浩然;高雄;卢海鹏;鹿角大厦对面小巷</t>
  </si>
  <si>
    <t>鹿角大廈對面小巷</t>
  </si>
  <si>
    <t>http://2.bp.blogspot.com/-P6Jg7sJMOoc/TXuLbnsKIPI/AAAAAAAAAXY/J3B1qCGke6I/s320/PDVD_013.JPG</t>
  </si>
  <si>
    <t>DML-000027</t>
  </si>
  <si>
    <t>杜琪峯;任達華;邵美琪;林雪;黃卓玲;黃浩然;高雄;盧海鵬;酒吧;E'nW</t>
  </si>
  <si>
    <t>杜琪峰;任达华;邵美琪;林雪;黄卓玲;黄浩然;高雄;卢海鹏;酒吧;E'nW</t>
  </si>
  <si>
    <t>Pub E'nW</t>
  </si>
  <si>
    <t>Pub EnW 為位於尖沙咀的酒吧</t>
  </si>
  <si>
    <t>這是林雪尋找丟失槍支線索的地點之一。自 2003 年以來，這裡已經煥然一新。</t>
  </si>
  <si>
    <t>http://3.bp.blogspot.com/-ATR8hCHBbH0/TXt63TBEW1I/AAAAAAAAAW4/os6zP3rvhhw/s320/PDVD_010.JPG</t>
  </si>
  <si>
    <t>DML-000028</t>
  </si>
  <si>
    <t>杜琪峯;任達華;邵美琪;林雪;黃卓玲;黃浩然;高雄;盧海鵬;通利琴行</t>
  </si>
  <si>
    <t>杜琪峰;任达华;邵美琪;林雪;黄卓玲;黄浩然;高雄;卢海鹏;通利琴行</t>
  </si>
  <si>
    <t>通利琴行</t>
  </si>
  <si>
    <t>通利琴行有限公司（簡稱通利琴行）1953年於香港創立，創始人為李子文先生及孫文英女士，在香港；澳門；及加拿大均有零售分店。通利琴行是全東南亞規模最龐大的樂器及音響器材經銷商之一，經銷鋼琴；管絃樂；結他；敲擊樂（包括非洲鼓）；豎琴；口琴；牧童笛；數碼樂器；音樂軟件；琴書樂譜；幼兒音樂教學器材以至各揚聲器及音響器材等，代理的品牌為國際頂級牌子。其次是在2011年於奧海城分店開設專業錄音室。</t>
  </si>
  <si>
    <t>這個地點被用過幾次，它其實就是卡梅倫巷！通利琴行右邊有一條小巷，他們在這裡採用了另一種同樣可疑的審問方式。</t>
  </si>
  <si>
    <t>http://4.bp.blogspot.com/-k-sP7jnltXw/TXt21kMYqRI/AAAAAAAAAWo/hDTBFf-FLUc/s320/PDVD_009.JPG</t>
  </si>
  <si>
    <t>https://zh.wikipedia.org/wiki/通利琴行</t>
  </si>
  <si>
    <t>DML-000029</t>
  </si>
  <si>
    <t>杜琪峯;任達華;邵美琪;林雪;黃卓玲;黃浩然;高雄;盧海鵬;利南道和利景街交叉路口</t>
  </si>
  <si>
    <t>杜琪峰;任达华;邵美琪;林雪;黄卓玲;黄浩然;高雄;卢海鹏;利南道和利景街交叉路口</t>
  </si>
  <si>
    <t>利南道和利景街交叉路口</t>
  </si>
  <si>
    <t>在這裡，蕭美琪聲稱他們在金馬侖道：但他們不在金馬侖道。他們在鴨脷洲島上的一個小工業區。所以，這就是汽車警報響起；小男孩騎車轉圈和結局發生的地方；</t>
  </si>
  <si>
    <t>http://1.bp.blogspot.com/-8e1Td1udIG8/TXtxIYKSN_I/AAAAAAAAAWY/gkHzeCQs2yg/s320/PDVD_008.JPG</t>
  </si>
  <si>
    <t>DML-000030</t>
  </si>
  <si>
    <t>杜琪峯;任達華;邵美琪;林雪;黃卓玲;黃浩然;高雄;盧海鵬;駿業街</t>
  </si>
  <si>
    <t>杜琪峰;任达华;邵美琪;林雪;黄卓玲;黄浩然;高雄;卢海鹏;骏业街</t>
  </si>
  <si>
    <t>駿業街</t>
  </si>
  <si>
    <t>駿業街（英文：Tsun Yip Street）是香港九龍觀塘區的街道，連接海濱道；偉業街；鴻圖道；巧明街或駿業裡。</t>
  </si>
  <si>
    <t>這裡是駿業街；豪明街和駿業裡的交界處。林雪實際上是站在後者的路牌下，在他從證據收集處偷走手機之後。</t>
  </si>
  <si>
    <t>http://1.bp.blogspot.com/-5zspMxKcTGY/TXtpP8DsHtI/AAAAAAAAAWI/v_-kmybj8tU/s320/PDVD_006.JPG</t>
  </si>
  <si>
    <t>https://zh.wikipedia.org/wiki/駿業街</t>
  </si>
  <si>
    <t>DML-000031</t>
  </si>
  <si>
    <t>杜琪峯;任達華;邵美琪;林雪;黃卓玲;黃浩然;高雄;盧海鵬;加拿芬道</t>
  </si>
  <si>
    <t>杜琪峰;任达华;邵美琪;林雪;黄卓玲;黄浩然;高雄;卢海鹏;加拿芬道</t>
  </si>
  <si>
    <t>加拿芬道</t>
  </si>
  <si>
    <t>加拿分道（英語：Carnarvon Road，舊譯文加拿芬道）是香港九龍半島市中心區內的街道，位於尖沙咀彌敦道以東，街道形狀近似拉丁字母「J」。加拿分道是以威爾士圭內斯郡加拿分（Caernarfon，見加拿分城堡）來命名。</t>
  </si>
  <si>
    <t>從加連威老道與加拿芬老道的交界處向加拿芬老道望去；任達華和其他員警在這裡下車，踏上了危險的夜路。。。。。。</t>
  </si>
  <si>
    <t>http://4.bp.blogspot.com/-hFCe-71Kw4U/TXq5j7c40zI/AAAAAAAAAV4/TxaSGhASObk/s320/PDVD_002.JPG</t>
  </si>
  <si>
    <t>https://zh.wikipedia.org/wiki/加拿芬道</t>
  </si>
  <si>
    <t>DML-000032</t>
  </si>
  <si>
    <t>暗戰</t>
  </si>
  <si>
    <t>暗战</t>
  </si>
  <si>
    <t>杜琪峯;劉德華;劉青雲;蒙嘉慧;李子雄;許紹雄;林雪;黃卓玲;艾威</t>
  </si>
  <si>
    <t>杜琪峰;刘德华;刘青云;蒙嘉慧;李子雄;许绍雄;林雪;黄卓玲;艾威</t>
  </si>
  <si>
    <t>大盜張彼德（劉德華）得知生命只剩四周時，決定為死於黑道老大（李子雄）之手的父親報仇，為此他精心設計打劫了黑道老大的運輸公司隔壁的財務公司，並挾持人質引來因得罪上級被轉調文職的高級談判專家何尚生（劉青雲）。何尚生在同張彼德展開追逐時，雖屢戰屢敗，卻漸瞭解到黑幫老大實則藉助運輸公司做非法走私珠寶的生意，於是同張彼德化敵為友，攜手同黑幫勢力展開了鬥智的遊戲。而張彼德在逃避何尚生追逐的過程中無意結識女孩梁婉婷（蒙嘉慧）後，在生命的盡頭獲得一份浪漫奇緣。</t>
  </si>
  <si>
    <t>大盗张彼德（刘德华）得知生命只剩四周时，决定为死于黑道老大（李子雄）之手的父亲报仇，为此他精心设计打劫了黑道老大的运输公司隔壁的财务公司，并挟持人质引来因得罪上级被转调文职的高级谈判专家何尚生（刘青云）。何尚生在同张彼德展开追逐时，虽屡战屡败，却渐了解到黑帮老大实则借助运输公司做非法走私珠宝的生意，于是同张彼德化敌为友，携手同黑帮势力展开了斗智的游戏。而张彼德在逃避何尚生追逐的过程中无意结识女孩梁婉婷（蒙嘉慧）后，在生命的尽头获得一份浪漫奇缘。</t>
  </si>
  <si>
    <t>杜琪峯;劉德華;劉青雲;蒙嘉慧;李子雄;許紹雄;林雪;黃卓玲;艾威;九龍灣商企業廣場</t>
  </si>
  <si>
    <t>杜琪峰;刘德华;刘青云;蒙嘉慧;李子雄;许绍雄;林雪;黄卓玲;艾威;九龙湾商企业广场</t>
  </si>
  <si>
    <t>中國星集團有限公司</t>
  </si>
  <si>
    <t>中国星集团有限公司</t>
  </si>
  <si>
    <t>劉德華;劉青雲;蒙嘉慧;李子雄;許紹雄;林雪;黃卓玲;艾威</t>
  </si>
  <si>
    <t>九龍灣商企業廣場</t>
  </si>
  <si>
    <t>企業廣場（英語：Enterprise Square）是嘉裡集團在香港九龍灣投資的大型商業項目。現時，企業廣場1至3期業權大部分已由發展商售出。</t>
  </si>
  <si>
    <t>https://zh.wikipedia.org/wiki/九龍灣商企業廣場</t>
  </si>
  <si>
    <t>https://search.douban.com/movie/subject_search?search_text=暗戰&amp;cat=1002</t>
  </si>
  <si>
    <t>https://zh.wikipedia.org/wiki/暗戰</t>
  </si>
  <si>
    <t>DML-000033</t>
  </si>
  <si>
    <t>杜琪峯;劉德華;劉青雲;蒙嘉慧;李子雄;許紹雄;林雪;黃卓玲;艾威;大圍積存街</t>
  </si>
  <si>
    <t>杜琪峰;刘德华;刘青云;蒙嘉慧;李子雄;许绍雄;林雪;黄卓玲;艾威;大围积存街</t>
  </si>
  <si>
    <t>大圍積存街</t>
  </si>
  <si>
    <t>大圍（積存街）（Tai Wai （Chik Chuen Street））小巴總站，位於新界沙田區大圍積存街油站對開，設有公共小巴及專綫小巴站位。</t>
  </si>
  <si>
    <t>https://zh.wikipedia.org/wiki/大圍積存街</t>
  </si>
  <si>
    <t>https://search.douban.com/movie/subject_search?search_text=暗戰&amp;cat=1003</t>
  </si>
  <si>
    <t>DML-000034</t>
  </si>
  <si>
    <t>杜琪峯;劉德華;劉青雲;蒙嘉慧;李子雄;許紹雄;林雪;黃卓玲;艾威;荃灣迪高保齡球館</t>
  </si>
  <si>
    <t>杜琪峰;刘德华;刘青云;蒙嘉慧;李子雄;许绍雄;林雪;黄卓玲;艾威;荃湾迪高保龄球馆</t>
  </si>
  <si>
    <t>荃灣迪高保齡球館</t>
  </si>
  <si>
    <t>位於荃灣的大型十柱保齡球館，內有 32 條球道；撞球桌和簡單的小喫吧。</t>
  </si>
  <si>
    <t>荃灣花園的保齡球道；生日；特別活動和出售偷來的鑽石的理想場所。他們沒有保齡球道的街景。</t>
  </si>
  <si>
    <t>http://3.bp.blogspot.com/-4JfEtqh6jmw/TY5fHIjyFwI/AAAAAAAAAkM/PF2NX7vN0Ow/s320/PDVD_012.JPG</t>
  </si>
  <si>
    <t>https://hongkongonfilm.blogspot.com/search/label/Running%20Out%20Of%20Time</t>
  </si>
  <si>
    <t>https://search.douban.com/movie/subject_search?search_text=暗戰&amp;cat=1004</t>
  </si>
  <si>
    <t>DML-000035</t>
  </si>
  <si>
    <t>杜琪峯;劉德華;劉青雲;蒙嘉慧;李子雄;許紹雄;林雪;黃卓玲;艾威;Lemon;Basil</t>
  </si>
  <si>
    <t>杜琪峰;刘德华;刘青云;蒙嘉慧;李子雄;许绍雄;林雪;黄卓玲;艾威;Lemon;Basil</t>
  </si>
  <si>
    <t>Lemon Basil</t>
  </si>
  <si>
    <t>1999年，這裡是一家咖啡館</t>
  </si>
  <si>
    <t>1999 年，劉德華和蒙嘉慧去 Cafe Rouge 喫東西，結果劉德華把血咳到了水杯裡，毀了這美好時光。</t>
  </si>
  <si>
    <t>http://4.bp.blogspot.com/-ZzSPyLwrRKc/TY5XAs_BSsI/AAAAAAAAAj0/343SjO_dTLA/s320/PDVD_009.JPG</t>
  </si>
  <si>
    <t>https://hongkongonfilm.blogspot.com/search/label/Running%20Out%20Of%21Time</t>
  </si>
  <si>
    <t>https://search.douban.com/movie/subject_search?search_text=暗戰&amp;cat=1005</t>
  </si>
  <si>
    <t>DML-000036</t>
  </si>
  <si>
    <t>杜琪峯;劉德華;劉青雲;蒙嘉慧;李子雄;許紹雄;林雪;黃卓玲;艾威;寶光商業中心</t>
  </si>
  <si>
    <t>杜琪峰;刘德华;刘青云;蒙嘉慧;李子雄;许绍雄;林雪;黄卓玲;艾威;宝光商业中心</t>
  </si>
  <si>
    <t>寶光商業中心</t>
  </si>
  <si>
    <t>寶光商業中心位處新蒲崗太子道東698號，總樓層為29層樓的商業大廈，現為1幢樓高26層之商業大廈，另設3層地庫， 由偉聯集團有限公司發展，康業負責管理， 由於大廈位於太子道東大街， 鄰近譽港灣， 前理文書院及泰景工業大廈，所以部份單位都擁開揚景觀， 用戶比較多元化， 如政府部門， 科技， 物流及貿易等不同行業。</t>
  </si>
  <si>
    <t>因此，Stelux House 成為了影片的主要取景地之一。它距離建議的香港島地點有數英里之遙，甚至距離九龍巴士車廠也有一英里之遙。不過，這就是電影的魔力。。。。。。</t>
  </si>
  <si>
    <t>http://2.bp.blogspot.com/-jyZAHU76ms8/TY492XXU8NI/AAAAAAAAAjk/K1JUvcixOW4/s320/PDVD_007.JPG</t>
  </si>
  <si>
    <t>https://hongkongonfilm.blogspot.com/search/label/Running%20Out%20Of%22Time</t>
  </si>
  <si>
    <t>https://oir.centanet.com/property/office/kowloon-San-Po-Kong-Stelux-House/detail/b0f7283b-1ce5-4e7f-a345-757ff6d41e8a/</t>
  </si>
  <si>
    <t>https://search.douban.com/movie/subject_search?search_text=暗戰&amp;cat=1006</t>
  </si>
  <si>
    <t>DML-000037</t>
  </si>
  <si>
    <t>杜琪峯;劉德華;劉青雲;蒙嘉慧;李子雄;許紹雄;林雪;黃卓玲;艾威;積存街</t>
  </si>
  <si>
    <t>杜琪峰;刘德华;刘青云;蒙嘉慧;李子雄;许绍雄;林雪;黄卓玲;艾威;积存街</t>
  </si>
  <si>
    <t>積存街</t>
  </si>
  <si>
    <t>大圍（Tai Wai）是香港的一個地區，位於新界沙田區。積存街（Chik Chuen Street）是大圍內的街道，以住宅和商業設施為主。這裡不僅交通便利，也靠近多個重要的交通樞紐，包括大圍火車站，是連接香港其他地區的重要門戶</t>
  </si>
  <si>
    <t>劉德華和蒙嘉慧下車的地方</t>
  </si>
  <si>
    <t>http://4.bp.blogspot.com/-kxLDfm1a_DY/TY4xBbOW9vI/AAAAAAAAAjM/ghmgcjL5pJU/s320/PDVD_005.JPG</t>
  </si>
  <si>
    <t>https://hongkongonfilm.blogspot.com/search/label/Running%20Out%20Of%23Time</t>
  </si>
  <si>
    <t>https://search.douban.com/movie/subject_search?search_text=暗戰&amp;cat=1007</t>
  </si>
  <si>
    <t>DML-000038</t>
  </si>
  <si>
    <t>杜琪峯;劉德華;劉青雲;蒙嘉慧;李子雄;許紹雄;林雪;黃卓玲;艾威;南豐商業中心</t>
  </si>
  <si>
    <t>杜琪峰;刘德华;刘青云;蒙嘉慧;李子雄;许绍雄;林雪;黄卓玲;艾威;南丰商业中心</t>
  </si>
  <si>
    <t>南豐商業中心</t>
  </si>
  <si>
    <t>南豐商業中心位於香港九龍的觀塘區九龍灣，具體地址為臨樂街19號。這座大廈是一座集辦公室和商業設施於一體的建築，為該地區提供了一個多功能的商業空間。九龍灣作為香港重要的商業和工業區之一，南豐商業中心因其便利的地理位置而成為了企業和商務人士的熱門選擇。</t>
  </si>
  <si>
    <t>這裡是劉青雲坐計程車接劉德華的地方。</t>
  </si>
  <si>
    <t>http://3.bp.blogspot.com/-DxmWSOLpTlQ/TY4iIBtu6LI/AAAAAAAAAis/6pQwoiW5SC0/s320/PDVD_002.JPG</t>
  </si>
  <si>
    <t>https://hongkongonfilm.blogspot.com/search/label/Running%20Out%20Of%24Time</t>
  </si>
  <si>
    <t>https://www.oneday.com.hk/zh_HK/buildings/nan-fung-commercial-centre/</t>
  </si>
  <si>
    <t>https://search.douban.com/movie/subject_search?search_text=暗戰&amp;cat=1008</t>
  </si>
  <si>
    <t>DML-000039</t>
  </si>
  <si>
    <t>杜琪峯;劉德華;劉青雲;蒙嘉慧;李子雄;許紹雄;林雪;黃卓玲;艾威;九龍巴士車廠</t>
  </si>
  <si>
    <t>杜琪峰;刘德华;刘青云;蒙嘉慧;李子雄;许绍雄;林雪;黄卓玲;艾威;九龙巴士车厂</t>
  </si>
  <si>
    <t>九龍巴士車廠</t>
  </si>
  <si>
    <t>九巴九龍灣車廠（KMB Kowloon Bay Depot），簡稱「九廠」或「K 廠」，俗稱「皇帝廠」，位於觀塘區九龍灣臨華街1號，樓高四層，總樓面面積768，038平方呎，是九巴樓面面積最大的車廠，以及九巴四大車廠之一，廠徽為 K。</t>
  </si>
  <si>
    <t>實際上，劉青雲並沒有像影片中所說的那樣，從港島的一座大廈裡跑出來追劉德華，而是從九龍巴士車廠跑出來的。</t>
  </si>
  <si>
    <t>http://2.bp.blogspot.com/-UNRTTfUEEb0/TY4eEBWt_yI/AAAAAAAAAic/OENKcTjBLSM/s320/PDVD_003.JPG</t>
  </si>
  <si>
    <t>https://hongkongonfilm.blogspot.com/search/label/Running%20Out%20Of%25Time</t>
  </si>
  <si>
    <t>https://search.douban.com/movie/subject_search?search_text=暗戰&amp;cat=1009</t>
  </si>
  <si>
    <t>DML-000040</t>
  </si>
  <si>
    <t>杜琪峯;劉德華;劉青雲;蒙嘉慧;李子雄;許紹雄;林雪;黃卓玲;艾威;巧明街</t>
  </si>
  <si>
    <t>杜琪峰;刘德华;刘青云;蒙嘉慧;李子雄;许绍雄;林雪;黄卓玲;艾威;巧明街</t>
  </si>
  <si>
    <t>巧明街</t>
  </si>
  <si>
    <t>巧明街位於香港九龍的觀塘區，是個充滿活力的商業和住宅區。這條街道以其多樣化的商店、餐廳和小喫店而聞名，提供了豐富的購物和餐飲選擇。巧明街不僅是當地居民的生活中心，也吸引了許多遊客前來體驗香港道地的市井生活。</t>
  </si>
  <si>
    <t>在這裡，劉青雲挫敗了一個有點感冒的傢夥搶劫銀行的企圖。</t>
  </si>
  <si>
    <t>http://1.bp.blogspot.com/-9oAC_pCHHD4/TY3b5IKxywI/AAAAAAAAAiM/Z1YshxxcCjs/s320/PDVD_000.JPG</t>
  </si>
  <si>
    <t>https://hongkongonfilm.blogspot.com/search/label/Running%20Out%20Of%26Time</t>
  </si>
  <si>
    <t>https://search.douban.com/movie/subject_search?search_text=暗戰&amp;cat=1010</t>
  </si>
  <si>
    <t>DML-000041</t>
  </si>
  <si>
    <t>暗戰 2</t>
  </si>
  <si>
    <t>暗战 2</t>
  </si>
  <si>
    <t>杜琪峯;羅永昌;鄭伊健;劉青雲;林熙蕾;許紹雄;林雪;黃卓玲</t>
  </si>
  <si>
    <t>杜琪峰;罗永昌;郑伊健;刘青云;林熙蕾;许绍雄;林雪;黄卓玲</t>
  </si>
  <si>
    <t>高級督察何尚生（劉青雲）被劫持人質的劫匪伊健（鄭伊健）點名到案發現場進行談判，眼見伊健在現場的囂張，何尚生鬥意昂揚欲將其拿下，但被其逃脫。挫敗激起何尚生的戰意與好奇心，開始同伊健玩起「取贖金的遊戲」來。何尚生收到伊健寄來的數件藝術品的殘骸，在國際刑警 Ruby（黃卓玲）的幫助下發現被破壞藝術品均在同一間國際級保險公司承保，猜想伊健意圖勒索該保險公司，遂前往展開調查，而此時伊健恰好致電該公司高層 Teresa（林熙蕾）勒索一千萬，尚生即刻接手案件，卻發現事情遠非想像的那麼簡單。</t>
  </si>
  <si>
    <t>高级督察何尚生（刘青云）被劫持人质的劫匪伊健（郑伊健）点名到案发现场进行谈判，眼见伊健在现场的嚣张，何尚生斗意昂扬欲将其拿下，但被其逃脱。挫败激起何尚生的战意与好奇心，开始同伊健玩起「取赎金的游戏」来。何尚生收到伊健寄来的数件艺术品的残骸，在国际刑警 Ruby（黄卓玲）的帮助下发现被破坏艺术品均在同一间国际级保险公司承保，猜想伊健意图勒索该保险公司，遂前往展开调查，而此时伊健恰好致电该公司高层 Teresa（林熙蕾）勒索一千万，尚生即刻接手案件，却发现事情远非想象的那么简单。</t>
  </si>
  <si>
    <t>杜琪峯;羅永昌;鄭伊健;劉青雲;林熙蕾;許紹雄;林雪;黃卓玲;會景閣</t>
  </si>
  <si>
    <t>杜琪峰;罗永昌;郑伊健;刘青云;林熙蕾;许绍雄;林雪;黄卓玲;会景阁</t>
  </si>
  <si>
    <t>中國星集團有限公司（香港）</t>
  </si>
  <si>
    <t>中国星集团有限公司（香港）</t>
  </si>
  <si>
    <t>羅永昌;鄭伊健;劉青雲;林熙蕾;許紹雄;林雪;黃卓玲</t>
  </si>
  <si>
    <t>會景閣</t>
  </si>
  <si>
    <t>會景閣鄰近香港會議展覽中心，連接五星級的萬麗海景酒店，14-46樓為豪華服務式住宅。在電影《暗戰2》（Runningoutoftime2）中，俠盜（鄭伊健/EkinCheng）曾與嗜賭的談判專家陳勁威（林雪/LamSuet）在會景閣的天臺上玩了一場驚心動魄的「擲公字」心理遊戲。</t>
  </si>
  <si>
    <t>http://www.hkcinemagic.com/en/images/docs/large/image21_54a17f0688c5cf79e2092926243b2ea6.jpg</t>
  </si>
  <si>
    <t>http://www.hkcinemagic.com/en/page.asp?aid=326&amp;page=2#61724</t>
  </si>
  <si>
    <t>https://search.douban.com/movie/subject_search?search_text=暗戰 2&amp;cat=1010</t>
  </si>
  <si>
    <t>https://zh.wikipedia.org/wiki/暗戰 2</t>
  </si>
  <si>
    <t>DML-000042</t>
  </si>
  <si>
    <t>暗戰2</t>
  </si>
  <si>
    <t>暗战2</t>
  </si>
  <si>
    <t>杜琪峯;羅永昌;鄭伊健;劉青雲;林熙蕾;許紹雄;林雪;黃卓玲;新寧道</t>
  </si>
  <si>
    <t>杜琪峰;罗永昌;郑伊健;刘青云;林熙蕾;许绍雄;林雪;黄卓玲;新宁道</t>
  </si>
  <si>
    <t>新寧道</t>
  </si>
  <si>
    <t>新寧道（Sunning Road），位於港島灣仔區銅鑼灣，北起希慎道近恩平道，經過利園五期；利園三期私家路路口；利園六期；力寶禮頓大廈，南接禮頓道近恩平道／邊寧頓街／加路連山道交界。</t>
  </si>
  <si>
    <t>https://search.douban.com/movie/subject_search?search_text=暗戰2&amp;cat=1011</t>
  </si>
  <si>
    <t>https://zh.wikipedia.org/wiki/暗戰2</t>
  </si>
  <si>
    <t>DML-000043</t>
  </si>
  <si>
    <t>百年好合</t>
  </si>
  <si>
    <t>杜琪峯;韋家輝;鄭秀文;古天樂;李冰冰;林雪;韓君婷;張錦程;夏雨;顏穎思</t>
  </si>
  <si>
    <t>杜琪峰;韦家辉;郑秀文;古天乐;李冰冰;林雪;韩君婷;张锦程;夏雨;颜颖思</t>
  </si>
  <si>
    <t>富豪洪飛虎（古天樂飾）因怪病找到峨嵋派掌門王鳳（鄭秀文飾），她對飛虎的生性傲慢毫無好感，於是用盡各種奇怪的方法治療飛虎。王鳳的師姐李莫愁（李冰冰飾）突然出現，並揚言剷除峨嵋派。未免傷及無辜，王鳳盡快醫好了飛虎。知道了王鳳的惡作劇之後，飛虎憤然離開了。為了與師姐決戰，王鳳急需練好「傷心斷腸劍」，但從未經歷傷心之苦的她無法領悟「百年好合」這一招式的要領，王鳳在眾人的勸說下決定求助與飛虎。飛虎不計前嫌，用盡辦法讓王鳳傷心，練好招式。王鳳又能否成功？</t>
  </si>
  <si>
    <t>富豪洪飞虎（古天乐饰）因怪病找到峨嵋派掌门王凤（郑秀文饰），她对飞虎的生性傲慢毫无好感，于是用尽各种奇怪的方法治疗飞虎。王凤的师姐李莫愁（李冰冰饰）突然出现，并扬言铲除峨嵋派。未免伤及无辜，王凤尽快医好了飞虎。知道了王凤的恶作剧之后，飞虎愤然离开了。为了与师姐决战，王凤急需练好「伤心断肠剑」，但从未经历伤心之苦的她无法领悟「百年好合」这一招式的要领，王凤在众人的劝说下决定求助与飞虎。飞虎不计前嫌，用尽办法让王凤伤心，练好招式。王凤又能否成功？</t>
  </si>
  <si>
    <t>杜琪峯;韋家輝;鄭秀文;古天樂;李冰冰;林雪;韓君婷;張錦程;夏雨;顏穎思;雅息士道休憩花園</t>
  </si>
  <si>
    <t>杜琪峰;韦家辉;郑秀文;古天乐;李冰冰;林雪;韩君婷;张锦程;夏雨;颜颖思;雅息士道休憩花园</t>
  </si>
  <si>
    <t>中國星集團</t>
  </si>
  <si>
    <t>中国星集团</t>
  </si>
  <si>
    <t>韋家輝;鄭秀文;古天樂;李冰冰;林雪;韓君婷;張錦程;夏雨;顏穎思</t>
  </si>
  <si>
    <t>雅息士道休憩花園</t>
  </si>
  <si>
    <t>雅息士道休憩公園，也常被稱為「九龍塘三角公園」，位置處於雅息士道與金巴倫道交界，附近時鐘酒店林立，自不免有些遐思幻想，但大家對這並不陌生，因為自粵語片年代開始起，公園經常為電影公司取景之地，直至步入三色臺年代亦如是。</t>
  </si>
  <si>
    <t>導演;演員;演員;演員;演員;演員;演員;演員;演員;演員</t>
  </si>
  <si>
    <t>https://search.douban.com/movie/subject_search?search_text=百年好合&amp;cat=1012</t>
  </si>
  <si>
    <t>https://zh.wikipedia.org/wiki/百年好合</t>
  </si>
  <si>
    <t>DML-000044</t>
  </si>
  <si>
    <t>半支煙</t>
  </si>
  <si>
    <t>半支烟</t>
  </si>
  <si>
    <t>葉錦鴻;謝霆鋒;曾志偉;舒淇;谷祖琳;吳君如;陳惠敏;李燦森;馮德倫</t>
  </si>
  <si>
    <t>叶锦鸿;谢霆锋;曾志伟;舒淇;谷祖琳;吴君如;陈惠敏;李灿森;冯德伦</t>
  </si>
  <si>
    <t>下山豹（馮德倫）為了迷戀的舞女（舒淇）而與九紋龍（李燦森）在舞廳決鬥，戰敗後流亡到巴西成為大廚，二十年過去，患了老年癡呆症的下山豹（曾志偉）回憶起自己這些年的寂寞生活，陪伴自己的只有鄧麗君的國語老歌《我只在乎你》和裝有舞女抽過的半支香菸的隨身煙盒，決定回到香港尋找舞女。下山豹於街頭結識了少年煙仔（謝霆鋒），與他的癡情截然相反的是，煙仔認為哪怕是嘴上叼著的香煙都比愛情長久。看在金錢的份上，煙仔答應幫下山豹的忙，慢慢地，兩個過去的濃情浪漫愛情故事開始燃燒。</t>
  </si>
  <si>
    <t>下山豹（冯德伦）为了迷恋的舞女（舒淇）而与九纹龙（李灿森）在舞厅决斗，战败后流亡到巴西成为大厨，二十年过去，患了老年痴呆症的下山豹（曾志伟）回忆起自己这些年的寂寞生活，陪伴自己的只有邓丽君的国语老歌《我只在乎你》和装有舞女抽过的半支香烟的随身烟盒，决定回到香港寻找舞女。下山豹于街头结识了少年烟仔（谢霆锋），与他的痴情截然相反的是，烟仔认为哪怕是嘴上叼着的香烟都比爱情长久。看在金钱的份上，烟仔答应帮下山豹的忙，慢慢地，两个过去的浓情浪漫爱情故事开始燃烧。</t>
  </si>
  <si>
    <t>葉錦鴻;謝霆鋒;曾志偉;舒淇;谷祖琳;吳君如;陳惠敏;李燦森;馮德倫;油麻地警署</t>
  </si>
  <si>
    <t>叶锦鸿;谢霆锋;曾志伟;舒淇;谷祖琳;吴君如;陈惠敏;李灿森;冯德伦;油麻地警署</t>
  </si>
  <si>
    <t>電影人製作公司;寰亞電影有限公司</t>
  </si>
  <si>
    <t>电影人制作公司;寰亚电影有限公司</t>
  </si>
  <si>
    <t>謝霆鋒;曾志偉;舒淇;谷祖琳;吳君如;陳惠敏;李燦森;馮德倫</t>
  </si>
  <si>
    <t>葉錦鴻</t>
  </si>
  <si>
    <t>油麻地警署</t>
  </si>
  <si>
    <t>建於1922，為18世紀的西式建築風格，以圓柱形開放式支撐物為特色。警署的入口由於涉及風水設計，因此成鋸齒狀。這是電影電視劇的熱門拍攝場地，例如《黑社會》（Election）；《雷洛傳》（LeeRock）；《半支煙》（MetadeFumaca）等曾在此拍攝。</t>
  </si>
  <si>
    <t>http://www.hkcinemagic.com/en/images/docs/large/image100_d72255e9b775ced9b4c579df980bcf88.jpg</t>
  </si>
  <si>
    <t>http://www.hkcinemagic.com/en/page.asp?aid=326&amp;page=5</t>
  </si>
  <si>
    <t>https://search.douban.com/movie/subject_search?search_text=半支煙&amp;cat=1013</t>
  </si>
  <si>
    <t>https://zh.wikipedia.org/wiki/半支煙</t>
  </si>
  <si>
    <t>DML-000045</t>
  </si>
  <si>
    <t>葉錦鴻;謝霆鋒;曾志偉;舒淇;谷祖琳;吳君如;陳惠敏;李燦森;馮德倫;油麻地果欄</t>
  </si>
  <si>
    <t>叶锦鸿;谢霆锋;曾志伟;舒淇;谷祖琳;吴君如;陈惠敏;李灿森;冯德伦;油麻地果栏</t>
  </si>
  <si>
    <t>油麻地果欄</t>
  </si>
  <si>
    <t>位於油麻地果欄附近的行人天橋。油麻地果欄（英語：Yau Ma Tei Fruit Market）是香港油麻地的一個傳統果欄，位於水 loo Road；Reclamation Street 和 Temple Street 之間的一片區域。它始建於1913年，是香港最古老的果欄之一。它由數十個出售各種新鮮水果的攤位組成，其中一些攤位還保留了百年前的建築風格和裝潢。它主要在夜間營業，吸引了眾多批發商和零售商前來採購。它不僅是一個水果交易中心，也是一個具有歷史和文化特色的旅遊景點 。</t>
  </si>
  <si>
    <t>https://search.douban.com/movie/subject_search?search_text=半支煙&amp;cat=1014</t>
  </si>
  <si>
    <t>DML-000046</t>
  </si>
  <si>
    <t>保持通話</t>
  </si>
  <si>
    <t>保持通话</t>
  </si>
  <si>
    <t>陳木勝;古天樂;徐熙媛;張家輝;劉燁;樊少皇;龔蓓苾;張兆輝;陳詩慧</t>
  </si>
  <si>
    <t>陈木胜;古天乐;徐熙媛;张家辉;刘烨;樊少皇;龚蓓苾;张兆辉;陈诗慧</t>
  </si>
  <si>
    <t>改編自好萊塢電影《駁命來電》（Cellular）。這天和平日一樣，身為工程師的單親媽媽 Grace（徐熙媛飾）拼命工作幾乎通宵，隔天送女兒婷婷上學。途中被霍德能（劉燁飾）故意猛撞車身，Grace 當場昏迷，醒來後發現已置身於一個密閉的貨櫃內。昏迷時她看見霍德能對她家大肆搜索並且殺害女傭，醒來後更被追問東西藏在何處。一無所知的 Grace 毫無辦法，在悍匪離開後竭力地把一臺損毀的電話接線，撥出給財務公司的阿邦（古天樂飾）。阿邦面對 Grace 的苦苦哀求，隨手把手機給交警輝 Sir（張家輝飾），由於聽不清楚 Grace 的說話，輝警告阿邦別再胡鬧。阿邦聽到手機內槍聲後意識到事態嚴重，決定幫助 Grace。眼下第一件事就是攔截悍匪，他們正前往學校企圖帶走婷婷以作威脅。悍匪第二個目標是找到 Grace 弟弟，他們相信他們的犯罪證據就在弟弟手上。一路上阿邦被誤認為劫。。。</t>
  </si>
  <si>
    <t>改编自好莱坞电影《驳命来电》（Cellular）。这天和平日一样，身为工程师的单亲妈妈 Grace（徐熙媛饰）拼命工作几乎通宵，隔天送女儿婷婷上学。途中被霍德能（刘烨饰）故意猛撞车身，Grace 当场昏迷，醒来后发现已置身于一个密闭的货柜内。昏迷时她看见霍德能对她家大肆搜索并且杀害女佣，醒来后更被追问东西藏在何处。一无所知的 Grace 毫无办法，在悍匪离开后竭力地把一台损毁的电话接线，拨出给财务公司的阿邦（古天乐饰）。阿邦面对 Grace 的苦苦哀求，随手把手机给交警辉 Sir（张家辉饰），由于听不清楚 Grace 的说话，辉警告阿邦别再胡闹。阿邦听到手机内枪声后意识到事态严重，决定帮助 Grace。眼下第一件事就是拦截悍匪，他们正前往学校企图带走婷婷以作威胁。悍匪第二个目标是找到 Grace 弟弟，他们相信他们的犯罪证据就在弟弟手上。一路上阿邦被误认为劫。。。</t>
  </si>
  <si>
    <t>陳木勝;古天樂;徐熙媛;張家輝;劉燁;樊少皇;龔蓓苾;張兆輝;陳詩慧;賢華街</t>
  </si>
  <si>
    <t>陈木胜;古天乐;徐熙媛;张家辉;刘烨;樊少皇;龚蓓苾;张兆辉;陈诗慧;贤华街</t>
  </si>
  <si>
    <t>英皇電影;中國電影集團公司;中影華納橫店影視有限公司;北京鐵甲文化傳媒有限公司</t>
  </si>
  <si>
    <t>英皇电影;中国电影集团公司;中影华纳横店影视有限公司;北京铁甲文化传媒有限公司</t>
  </si>
  <si>
    <t>古天樂;徐熙媛;張家輝;劉燁;樊少皇;龔蓓苾;張兆輝;陳詩慧</t>
  </si>
  <si>
    <t>陳木勝</t>
  </si>
  <si>
    <t>賢華街</t>
  </si>
  <si>
    <t>賢華街（Yen Wah Steps）是一條在港島灣仔的樓梯。賢華街連接堅尼地道，經過灣仔峽道，通往皇后大道東（Queen's Road East），但不能直接走到灣仔峽道及皇后大道東，只可通往胡忠大廈（Wu Chung House）旁的小公園，走樓梯往皇后大道東。</t>
  </si>
  <si>
    <t>https://search.douban.com/movie/subject_search?search_text=保持通話&amp;cat=1015</t>
  </si>
  <si>
    <t>https://zh.wikipedia.org/wiki/保持通話</t>
  </si>
  <si>
    <t>DML-000047</t>
  </si>
  <si>
    <t>陳木勝;古天樂;徐熙媛;張家輝;劉燁;樊少皇;龔蓓苾;張兆輝;陳詩慧;大桂街與大喜街交界</t>
  </si>
  <si>
    <t>陈木胜;古天乐;徐熙媛;张家辉;刘烨;樊少皇;龚蓓苾;张兆辉;陈诗慧;大桂街与大喜街交界</t>
  </si>
  <si>
    <t>大桂街與大喜街交界</t>
  </si>
  <si>
    <t>古天樂駕車沖過一輛裝載著大量百事可樂的貨車。</t>
  </si>
  <si>
    <t>http://1.bp.blogspot.com/-tlaDEnf8v1c/TgA9QxQToFI/AAAAAAAABWM/i7PQIKF8O68/s320/PDVD_019.JPG</t>
  </si>
  <si>
    <t>https://hongkongonfilm.blogspot.com/search/label/Connected</t>
  </si>
  <si>
    <t>https://search.douban.com/movie/subject_search?search_text=保持通話&amp;cat=1016</t>
  </si>
  <si>
    <t>DML-000048</t>
  </si>
  <si>
    <t>陳木勝;古天樂;徐熙媛;張家輝;劉燁;樊少皇;龔蓓苾;張兆輝;陳詩慧;香港國際機場2號停車場</t>
  </si>
  <si>
    <t>陈木胜;古天乐;徐熙媛;张家辉;刘烨;樊少皇;龚蓓苾;张兆辉;陈诗慧;香港国际机场2号停车场</t>
  </si>
  <si>
    <t>香港國際機場2號停車場</t>
  </si>
  <si>
    <t>香港國際機場是位於大嶼山赤鱲角的國際航空樞紐，是世界上最繁忙的貨運機場之一，也是亞洲最繁忙的客運機場之一。機場佔地12。48平方公里，有兩條跑道和兩座客運大樓，每年處理超過7，000萬名旅客和500萬噸貨物。機場與市區之間有多種交通方式，包括機場快線；巴士；計程車等。</t>
  </si>
  <si>
    <t>古天樂和徐若瑄在機場內的各種鬧劇之後，在這裡相遇。</t>
  </si>
  <si>
    <t>http://1.bp.blogspot.com/-A9tqHGBpylQ/TgJQMI2gc9I/AAAAAAAABXs/V5m2c1yC0OU/s320/PDVD_010.JPG</t>
  </si>
  <si>
    <t>https://zh.wikipedia.org/wiki/香港國際機場</t>
  </si>
  <si>
    <t>https://search.douban.com/movie/subject_search?search_text=保持通話&amp;cat=1017</t>
  </si>
  <si>
    <t>DML-000049</t>
  </si>
  <si>
    <t>陳木勝;古天樂;徐熙媛;張家輝;劉燁;樊少皇;龔蓓苾;張兆輝;陳詩慧;飛鵝山</t>
  </si>
  <si>
    <t>陈木胜;古天乐;徐熙媛;张家辉;刘烨;樊少皇;龚蓓苾;张兆辉;陈诗慧;飞鹅山</t>
  </si>
  <si>
    <t>飛鵝山</t>
  </si>
  <si>
    <t>飛鵝山（英語：Kowloon Peak / Fei Ngo Shan），為香港新九龍最高山峯，高603米，九龍羣山之一，座落於馬鞍山郊野公園南部。飛鵝山近山頂位置地勢險峻，不時發生行山墮崖身亡事故，被政府漁農自然護理署列為全香港十六個「郊野公園曾發生致命及嚴重意外的高危地點」之一。</t>
  </si>
  <si>
    <t>古天樂打電話給劉燁，並在飛鵝山頂（或九龍山頂）提出要求。</t>
  </si>
  <si>
    <t>http://2.bp.blogspot.com/-AP5HdqNwzD8/TgJFLVpgtTI/AAAAAAAABXk/FN1PU9qCxxQ/s320/PDVD_008.JPG</t>
  </si>
  <si>
    <t>https://zh.wikipedia.org/wiki/飛鵝山</t>
  </si>
  <si>
    <t>https://search.douban.com/movie/subject_search?search_text=保持通話&amp;cat=1018</t>
  </si>
  <si>
    <t>DML-000050</t>
  </si>
  <si>
    <t>陳木勝;古天樂;徐熙媛;張家輝;劉燁;樊少皇;龔蓓苾;張兆輝;陳詩慧;舊茶果嶺高嶺土礦場</t>
  </si>
  <si>
    <t>陈木胜;古天乐;徐熙媛;张家辉;刘烨;樊少皇;龚蓓苾;张兆辉;陈诗慧;旧茶果岭高岭土矿场</t>
  </si>
  <si>
    <t>舊茶果嶺高嶺土礦場</t>
  </si>
  <si>
    <t>前茶果嶺高嶺土礦場（英文：Ex-Cha Kwo Ling Kaolin Mine）位於香港九龍觀塘區茶果嶺，為前高嶺土礦場</t>
  </si>
  <si>
    <t>在沖下山坡後，路易士-古就在這裡休息。這其實是一個舊礦場的遺址，也是一個看起來非常有趣的地方，就在茶果嶺路的寮屋建築後面，也就是街景圖上回望的地方。</t>
  </si>
  <si>
    <t>http://3.bp.blogspot.com/-KcGUwTN1TgI/TgI-bwQLrdI/AAAAAAAABXU/p4krmITbOeU/s320/PDVD_005.JPG</t>
  </si>
  <si>
    <t>https://zh.wikipedia.org/wiki/舊茶果嶺高嶺土礦場</t>
  </si>
  <si>
    <t>https://search.douban.com/movie/subject_search?search_text=保持通話&amp;cat=1019</t>
  </si>
  <si>
    <t>DML-000051</t>
  </si>
  <si>
    <t>陳木勝;古天樂;徐熙媛;張家輝;劉燁;樊少皇;龔蓓苾;張兆輝;陳詩慧;飛鵝山道</t>
  </si>
  <si>
    <t>陈木胜;古天乐;徐熙媛;张家辉;刘烨;樊少皇;龚蓓苾;张兆辉;陈诗慧;飞鹅山道</t>
  </si>
  <si>
    <t>飛鵝山道</t>
  </si>
  <si>
    <t>飛鵝山道（英語：Fei Ngo Shan Road），又稱飛鵞山道，是香港飛鵝山的道路，位於新界西貢區及九龍黃大仙區。南接清水灣道，北接紮山道。為山上的單程上山路，有部分路段為衛奕信徑4段。有不少行山人士或駕駛人士會使用此道路上山。飛鵝山道沿途經過不少豪宅例如：飛鵝花園、陶樂苑等等。即使該路段已被開發數十載，但偶然會有黃麖，箭豬，野豬，等等的野生動物出現。整條路段全長5公里，多灣路急，極為考驗車輛操控性及油門運用，所以在90年代成為繼公主道及大山（大帽山） 後的賽車熱點。由於該路段是單程路所以一般參賽者都會以「最快圈速」來定勝負，但隨著飛鵝山道越來越受行山人士歡迎，基本上24小時都有行人，令到一眾地下車手無法發揮及危害他人性命危險，但每年都有零星「避狗」的車禍發生。</t>
  </si>
  <si>
    <t>劉燁就是在這裡帶著陳家樂去找他的攝像機的。在山脊上跑了一圈後，古天樂又回到了拐角處的馬路上。</t>
  </si>
  <si>
    <t>http://4.bp.blogspot.com/-VikRxzu0xSE/TgIafyUwgRI/AAAAAAAABW0/TZ1VqJ7gEVw/s320/PDVD_003.JPG</t>
  </si>
  <si>
    <t>https://zh.wikipedia.org/wiki/飛鵝山道</t>
  </si>
  <si>
    <t>https://search.douban.com/movie/subject_search?search_text=保持通話&amp;cat=1020</t>
  </si>
  <si>
    <t>DML-000052</t>
  </si>
  <si>
    <t>陳木勝;古天樂;徐熙媛;張家輝;劉燁;樊少皇;龔蓓苾;張兆輝;陳詩慧;鴨寮街</t>
  </si>
  <si>
    <t>陈木胜;古天乐;徐熙媛;张家辉;刘烨;樊少皇;龚蓓苾;张兆辉;陈诗慧;鸭寮街</t>
  </si>
  <si>
    <t>鴨寮街</t>
  </si>
  <si>
    <t>鴨寮街（英文：Apliu Street，俗稱鴨記）是位於香港深水埗的一條街道，以專門出售電子零件和電子產品而聞名，故有電子街或電子零件街的別稱。</t>
  </si>
  <si>
    <t>張家輝去取修理好的手機的小店（不知名）的位置。</t>
  </si>
  <si>
    <t>http://1.bp.blogspot.com/-obWyi9UZRy4/TgGOJzsm9mI/AAAAAAAABWk/OwMReqb7V60/s320/PDVD_001.JPG</t>
  </si>
  <si>
    <t>https://zh.wikipedia.org/wiki/鴨寮街</t>
  </si>
  <si>
    <t>https://search.douban.com/movie/subject_search?search_text=保持通話&amp;cat=1021</t>
  </si>
  <si>
    <t>DML-000053</t>
  </si>
  <si>
    <t>陳木勝;古天樂;徐熙媛;張家輝;劉燁;樊少皇;龔蓓苾;張兆輝;陳詩慧;奧海城二期</t>
  </si>
  <si>
    <t>陈木胜;古天乐;徐熙媛;张家辉;刘烨;樊少皇;龚蓓苾;张兆辉;陈诗慧;奥海城二期</t>
  </si>
  <si>
    <t>奧海城二期</t>
  </si>
  <si>
    <t>奧海城（英語：Olympian City），是香港九龍大角咀以及旺角西西九龍填海區內的建築羣，屬於港鐵奧運站物業發展項目，是九龍區主要商場及高尚住宅羣之一，一期及二期商場及住宅部份（即維港灣、柏景灣、帝柏海灣）由信及置業及港鐵公司發展，商場部分現時由信及集團持有並由信及管業優勢管理，三期商場及住宅部分（即帝峯· 皇殿）則由信及置業發展管理。 2012年，商場人潮及營業額分別錄得25%及17%，升幅創新高，全年推廣費為4，000萬港元。現時奧海城平均平日人流為32萬人次。此外，2012年全年商場的營業額18億元，較2011年增加17%。</t>
  </si>
  <si>
    <t>古天樂去買新手機充電器的商場。</t>
  </si>
  <si>
    <t>http://4.bp.blogspot.com/-r8D3ZreK-ZY/TgBAyby4kJI/AAAAAAAABWU/unYVv40OYlI/s320/PDVD_000.JPG</t>
  </si>
  <si>
    <t>https://zh.wikipedia.org/wiki/奧海城二期</t>
  </si>
  <si>
    <t>https://search.douban.com/movie/subject_search?search_text=保持通話&amp;cat=1022</t>
  </si>
  <si>
    <t>DML-000054</t>
  </si>
  <si>
    <t>陳木勝;古天樂;徐熙媛;張家輝;劉燁;樊少皇;龔蓓苾;張兆輝;陳詩慧;宏樂街</t>
  </si>
  <si>
    <t>陈木胜;古天乐;徐熙媛;张家辉;刘烨;樊少皇;龚蓓苾;张兆辉;陈诗慧;宏乐街</t>
  </si>
  <si>
    <t>宏樂街</t>
  </si>
  <si>
    <t>宏樂街（Wang Lok Street），為一新界元朗區的道路，南起元朗市元朗安樂路及媽橫路，北訖元朗工業邨元朗污水處理廠，全段雙向南、北行行車。
  宏樂街是由朗屏站開出的九巴路線的必經之路，以及出入九巴元朗車廠及元朗工業邨的主要道路。
  九巴元朗車廠（宏樂廠）設於巨集樂街近巨集富街，以及巨集樂街與巨集利街交界</t>
  </si>
  <si>
    <t>古天樂就是在這裡撞開了一扇大門，然後沿著元朗明渠飛馳而去的。</t>
  </si>
  <si>
    <t>http://2.bp.blogspot.com/-hl_vCYR3LHw/Tf-vXrCiKfI/AAAAAAAABV8/SZqGhe3U_UY/s320/PDVD_015.JPG</t>
  </si>
  <si>
    <t>https://zh.wikipedia.org/wiki/宏樂街</t>
  </si>
  <si>
    <t>https://search.douban.com/movie/subject_search?search_text=保持通話&amp;cat=1023</t>
  </si>
  <si>
    <t>DML-000055</t>
  </si>
  <si>
    <t>陳木勝;古天樂;徐熙媛;張家輝;劉燁;樊少皇;龔蓓苾;張兆輝;陳詩慧;太康街</t>
  </si>
  <si>
    <t>陈木胜;古天乐;徐熙媛;张家辉;刘烨;樊少皇;龚蓓苾;张兆辉;陈诗慧;太康街</t>
  </si>
  <si>
    <t>太康街</t>
  </si>
  <si>
    <t>太康街（Tai Hong Street）是一條位於東區西灣河西部的街道，南起筲箕灣道與太樂街交界，北訖鯉景道鯉景灣觀海閣側，屬單向北行道路，全長約740公尺。</t>
  </si>
  <si>
    <t>在這條街上，古天樂把車停在張家輝面前，企圖把徐濠縈的電話轉給警方，但沒有成功。</t>
  </si>
  <si>
    <t>http://2.bp.blogspot.com/-AaQLK_gFUes/Tf-m9icOY5I/AAAAAAAABVs/VM--Q5IvJpg/s320/PDVD_014.JPG</t>
  </si>
  <si>
    <t>https://zh.wikipedia.org/wiki/太康街</t>
  </si>
  <si>
    <t>https://search.douban.com/movie/subject_search?search_text=保持通話&amp;cat=1024</t>
  </si>
  <si>
    <t>DML-000056</t>
  </si>
  <si>
    <t>陳木勝;古天樂;徐熙媛;張家輝;劉燁;樊少皇;龔蓓苾;張兆輝;陳詩慧;灣仔賢華街</t>
  </si>
  <si>
    <t>陈木胜;古天乐;徐熙媛;张家辉;刘烨;樊少皇;龚蓓苾;张兆辉;陈诗慧;湾仔贤华街</t>
  </si>
  <si>
    <t>灣仔賢華街</t>
  </si>
  <si>
    <t>賢華街（Yen Wah Steps）是一條在港島灣仔的樓梯街，它的英文名稱便很貼切了。賢華街連接堅尼地道，經過灣仔峽道。</t>
  </si>
  <si>
    <t>第一次見到古天樂的地點；他從最底層開始，停下來目睹了一些討債事件，然後到達最頂層，他的車就停在那裡</t>
  </si>
  <si>
    <t>http://3.bp.blogspot.com/-HaBJozXh9h4/Tf7sUWcZbXI/AAAAAAAABVc/slxKncDacbA/s320/PDVD_013.JPG</t>
  </si>
  <si>
    <t>https://isletforum.com/forum.php?mod=viewthread&amp;tid=18621</t>
  </si>
  <si>
    <t>https://search.douban.com/movie/subject_search?search_text=保持通話&amp;cat=1025</t>
  </si>
  <si>
    <t>DML-000057</t>
  </si>
  <si>
    <t>陳木勝;古天樂;徐熙媛;張家輝;劉燁;樊少皇;龔蓓苾;張兆輝;陳詩慧;新娘潭路</t>
  </si>
  <si>
    <t>陈木胜;古天乐;徐熙媛;张家辉;刘烨;樊少皇;龚蓓苾;张兆辉;陈诗慧;新娘潭路</t>
  </si>
  <si>
    <t>新娘潭路</t>
  </si>
  <si>
    <t>新娘潭路（英語：Bride's Pool Road）是香港新界大埔區新娘潭一帶的一條道路，位於八仙嶺郊野公園與船灣郊野公園之間，頭尾接大尾篤汀角路和鹿頸，鹿頸路可連接沙頭角公路。新娘潭路是一條石屎瀝青公路，南北向行駛。</t>
  </si>
  <si>
    <t>新娘潭路，烏蛟潭拐彎前的一段路，毗鄰野餐區；徐芭比在這裡被劉燁撞到。</t>
  </si>
  <si>
    <t>http://4.bp.blogspot.com/-HZbUcrnWZ58/Tf7pSIE7rRI/AAAAAAAABVM/zrcjKIpwv-0/s320/PDVD_012.JPG</t>
  </si>
  <si>
    <t>https://zh.wikipedia.org/wiki/新娘潭路</t>
  </si>
  <si>
    <t>https://search.douban.com/movie/subject_search?search_text=保持通話&amp;cat=1026</t>
  </si>
  <si>
    <t>DML-000058</t>
  </si>
  <si>
    <t>寶貝計畫</t>
  </si>
  <si>
    <t>宝贝计划</t>
  </si>
  <si>
    <t>成龍;高圓圓;古天樂;吳彥祖;謝霆鋒;許紹雄;連凱;許冠文;尹子維;蔡卓妍;陳寶國;元彪;陳木勝</t>
  </si>
  <si>
    <t>成龙;高圆圆;古天乐;吴彦祖;谢霆锋;许绍雄;连凯;许冠文;尹子维;蔡卓妍;陈宝国;元彪;陈木胜</t>
  </si>
  <si>
    <t>故事圍繞一個剛出生的寶寶開始。人字拖（成龍 飾）雖有不凡的身手，可是終日沉迷賭博毫無人生目標，便與包租公（許冠文 飾）、八達通（古天樂 飾）一起盜竊，幹著偷偷摸摸的犯罪事。城中女富豪（餘安安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</si>
  <si>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</si>
  <si>
    <t>成龍;高圓圓;古天樂;吳彥祖;謝霆鋒;許紹雄;連凱;許冠文;尹子維;蔡卓妍;陳寶國;元彪;陳木勝;數碼港</t>
  </si>
  <si>
    <t>成龙;高圆圆;古天乐;吴彦祖;谢霆锋;许绍雄;连凯;许冠文;尹子维;蔡卓妍;陈宝国;元彪;陈木胜;数码港</t>
  </si>
  <si>
    <t>成龍英皇影業有限公司;華誼兄弟影業投資有限公司;漢資投資有限公司</t>
  </si>
  <si>
    <t>成龙英皇影业有限公司;华谊兄弟影业投资有限公司;汉资投资有限公司</t>
  </si>
  <si>
    <t>成龍;高圓圓;古天樂;吳彥祖;謝霆鋒;許紹雄;連凱;許冠文;尹子維;蔡卓妍;陳寶國;元彪</t>
  </si>
  <si>
    <t>數碼港</t>
  </si>
  <si>
    <t>數碼港（英語：Cyber​​port）是香港南區的創意數字社區，位於電訊灣海濱，佔地24公頃。它由香港政府與電訊盈科合作開發，於2004年開放，旨在打造一個集科技、創意、商業和生活於一體的數字樞紐。它擁有多個辦公樓、商場、酒店、住宅樓、電影院、會議中心等設施，以及孵化器項目，支援超過1，650家科技新創公司和企業。它主力推動六大科技領域，包括金融科技、智慧生活、數位娛樂和電子競技、大數據與人工智慧、區塊鍊及網路安全。</t>
  </si>
  <si>
    <t>演員;演員;演員;演員;演員;演員;演員;演員;演員;演員;演員;演員;導演</t>
  </si>
  <si>
    <t>兩位…請問…
  別問！</t>
  </si>
  <si>
    <t>兩位…請問…
  別問！ 
  駝背和大肚皮做不得醫生嗎？ 
  你是不是歧視傷殘人士？ 
  控制檯…
  餵？徐醫師有兩個可疑人物從藥局走出
  是有這麼急的急診？ 
  走！ 
  分頭走！ 
  別讓人抓到！被抓到別供我出來！</t>
  </si>
  <si>
    <t>醫院/車禍中救寶寶</t>
  </si>
  <si>
    <t>http://cache.fotoplace.cc/mocation/220808/3/1659945171754881688.jpg</t>
  </si>
  <si>
    <t>http://api.mocation.cc/api/movie/5239</t>
  </si>
  <si>
    <t>https://zh.wikipedia.org/wiki/數碼港</t>
  </si>
  <si>
    <t>https://search.douban.com/movie/subject_search?search_text=寶貝計畫&amp;cat=1027</t>
  </si>
  <si>
    <t>https://zh.wikipedia.org/wiki/寶貝計畫</t>
  </si>
  <si>
    <t>DML-000059</t>
  </si>
  <si>
    <t>成龍;高圓圓;古天樂;吳彥祖;謝霆鋒;許紹雄;連凱;許冠文;尹子維;蔡卓妍;陳寶國;元彪;陳木勝;寶富大樓</t>
  </si>
  <si>
    <t>成龙;高圆圆;古天乐;吴彦祖;谢霆锋;许绍雄;连凯;许冠文;尹子维;蔡卓妍;陈宝国;元彪;陈木胜;宝富大楼</t>
  </si>
  <si>
    <t>寶富大樓</t>
  </si>
  <si>
    <t>寶富大樓（英語：The Center）是香港中環的一座摩天大樓，位於皇后大道中99號，毗鄰港鐵中環站和香港站。它由建築師丁祖亮設計，於1998年完工，高346米，共73層。它是香港第五高的建築物，也是世界上最高的鋼結構建築之一。它以其五彩繽紛的霓虹燈而聞名，每晚都會參與維多利亞港的幻彩詠香江燈光秀。它是香港多個金融機構和律師事務所的所在地 。</t>
  </si>
  <si>
    <t>快走呀
  咬到要打瘋狗針呀</t>
  </si>
  <si>
    <t>快走呀
  咬到要打瘋狗針呀
  媽媽！超人呀！</t>
  </si>
  <si>
    <t>神偷插翅難飛</t>
  </si>
  <si>
    <t>http://cache.fotoplace.cc/mocation/220808/3/1659947769770929674.jpg</t>
  </si>
  <si>
    <t>https://zh.wikipedia.org/wiki/寶富大樓</t>
  </si>
  <si>
    <t>https://search.douban.com/movie/subject_search?search_text=寶貝計畫&amp;cat=1028</t>
  </si>
  <si>
    <t>DML-000060</t>
  </si>
  <si>
    <t>成龍;高圓圓;古天樂;吳彥祖;謝霆鋒;許紹雄;連凱;許冠文;尹子維;蔡卓妍;陳寶國;元彪;陳木勝;尖沙咀中心</t>
  </si>
  <si>
    <t>成龙;高圆圆;古天乐;吴彦祖;谢霆锋;许绍雄;连凯;许冠文;尹子维;蔡卓妍;陈宝国;元彪;陈木胜;尖沙咀中心</t>
  </si>
  <si>
    <t>尖沙咀中心</t>
  </si>
  <si>
    <t>尖沙咀中心（英語：Tsim Sha Tsui Centre）是香港尖沙咀的一座寫字樓，位於河內道66號，靠近港鐵尖沙咀東站和尖東碼頭。它由新鴻基地產開發，於1988年竣工，高160米，共36層。它是尖沙咀東部的地標建築之一，與其姊妹樓帝國中心共同形成一個商業綜合體。它提供約50，000平方米的辦公空間，以及約10，000平方米的零售空間。它的主要租戶包括新鴻基地產、鹵豐銀行、美國運通等 。</t>
  </si>
  <si>
    <t>多少錢？ 
  八萬三千八百塊</t>
  </si>
  <si>
    <t>多少錢？ 
  八萬三千八百塊
  這裡夠了多了當小費
  為什麼不用信用卡？ 
  那隻是小費
  信用卡
  我再看看你在門口等我
  好吧</t>
  </si>
  <si>
    <t>百達通約會富家女</t>
  </si>
  <si>
    <t>http://cache.fotoplace.cc/mocation/220808/3/1659948304924634433.jpg</t>
  </si>
  <si>
    <t>https://zh.wikipedia.org/wiki/尖沙咀中心</t>
  </si>
  <si>
    <t>https://search.douban.com/movie/subject_search?search_text=寶貝計畫&amp;cat=1029</t>
  </si>
  <si>
    <t>DML-000061</t>
  </si>
  <si>
    <t>成龍;高圓圓;古天樂;吳彥祖;謝霆鋒;許紹雄;連凱;許冠文;尹子維;蔡卓妍;陳寶國;元彪;陳木勝;砵甸乍街36號</t>
  </si>
  <si>
    <t>成龙;高圆圆;古天乐;吴彦祖;谢霆锋;许绍雄;连凯;许冠文;尹子维;蔡卓妍;陈宝国;元彪;陈木胜;砵甸乍街36号</t>
  </si>
  <si>
    <t>砵甸乍街36號</t>
  </si>
  <si>
    <t>砵甸乍街36號是位於九龍油尖旺區尖沙咀的商業大廈，建於1973年，高20層。它是尖沙咀區的知名地標之一，因為它的外牆上有一幅由巴西藝術家 Eduardo Kobra 創作的巨型壁畫，描繪了中國歷史人物毛澤東、鄧小平和習近平的肖像。</t>
  </si>
  <si>
    <t>別過來…
  McDaddy 開玩笑嘛</t>
  </si>
  <si>
    <t>別過來…
  McDaddy 開玩笑嘛
  很好笑嗎？ 
  你別逼我你逼我跳了
  。 。 。 
  跳呀
  你來真的？ 
  你不是想搞出人命吧？ 
  我也不想是你自找的啊！ 
  拿相機拍
  好老大
  我摔死了你就收不到錢…
  對你對我都不好吧？ 
  不好？挺好呀
  因為最近我常收不到帳
  就當殺一儆百了
  跳呀
  不要 McDaddy
  不跳？ 
  不跳！看你不跳…
  不跳？ 
  你怎知道我想什麼？ 
  沒事
  下來呀追我呀
  下去？ 
  我鏟你下去！ 
  夾腳拖！我一定找到你！</t>
  </si>
  <si>
    <t>包租公家外景</t>
  </si>
  <si>
    <t>http://cache.fotoplace.cc/mocation/220809/3/1660030336064194770.jpg</t>
  </si>
  <si>
    <t>https://zh.wikipedia.org/wiki/砵甸乍街36號</t>
  </si>
  <si>
    <t>https://search.douban.com/movie/subject_search?search_text=寶貝計畫&amp;cat=1030</t>
  </si>
  <si>
    <t>DML-000062</t>
  </si>
  <si>
    <t>成龍;高圓圓;古天樂;吳彥祖;謝霆鋒;許紹雄;連凱;許冠文;尹子維;蔡卓妍;陳寶國;元彪;陳木勝;皇冠酒窖</t>
  </si>
  <si>
    <t>成龙;高圆圆;古天乐;吴彦祖;谢霆锋;许绍雄;连凯;许冠文;尹子维;蔡卓妍;陈宝国;元彪;陈木胜;皇冠酒窖</t>
  </si>
  <si>
    <t>皇冠酒窖</t>
  </si>
  <si>
    <t>皇冠酒窖（英語：Crown Wine Cellars）是香港深水灣的一個私人會所和酒窖，位於深水灣道18號，靠近深水灣海灘。它原為二戰時期的地下軍火庫，由英國皇家工兵團建造，用於存放武器和彈藥。它於2003年經過改造和保護，並轉變為一個高級的酒窖和會所。它擁有六個恆溫恆濕的酒窖，可存放超過10萬瓶珍貴的葡萄酒。它也提供優雅的用餐和會議設施，以及一個展示香港歷史文化的博物館 。</t>
  </si>
  <si>
    <t>你比我爸更能幹
  我哪裡比你爸爸幹？</t>
  </si>
  <si>
    <t>你比我爸更能幹
  我哪裡比你爸爸幹？ 
  。 。 。 
  你爸爸再次成為亞洲區十大富豪之一
  如果我有你爸爸一半本事那就太好啦
  我爸爸會很喜歡你
  我也會很喜歡你爸爸…
  和你</t>
  </si>
  <si>
    <t>白燕扮雞跟蹤百達通</t>
  </si>
  <si>
    <t>http://cache.fotoplace.cc/mocation/220808/3/1659952388219131151.jpg</t>
  </si>
  <si>
    <t>https://zh.wikipedia.org/wiki/皇冠酒窖</t>
  </si>
  <si>
    <t>https://search.douban.com/movie/subject_search?search_text=寶貝計畫&amp;cat=1031</t>
  </si>
  <si>
    <t>DML-000063</t>
  </si>
  <si>
    <t>成龍;高圓圓;古天樂;吳彥祖;謝霆鋒;許紹雄;連凱;許冠文;尹子維;蔡卓妍;陳寶國;元彪;陳木勝;太平村</t>
  </si>
  <si>
    <t>成龙;高圆圆;古天乐;吴彦祖;谢霆锋;许绍雄;连凯;许冠文;尹子维;蔡卓妍;陈宝国;元彪;陈木胜;太平村</t>
  </si>
  <si>
    <t>太平邨</t>
  </si>
  <si>
    <t>太平村（英文：Tai Ping Chau）是香港東北部水域的島嶼，位於大嶼山東北面，面積約0。5平方公里。它是香港最東端的島嶼，也是香港最年輕的島嶼之一，形成於約5，000年前的海平面上升。它以其奇特的地形和豐富的生物多樣性而聞名，被稱為「香港的大峽穀」。它是香港地質公園的一部分，也是一個熱門的郊遊和露營地點 。</t>
  </si>
  <si>
    <t>人字拖你叫他幹嘛？ 
  人字拖回來看老爸？是呀！</t>
  </si>
  <si>
    <t>人字拖你叫他幹嘛？ 
  人字拖回來看老爸？是呀！ 
  跟這種人打招呼幹嘛拖累了整個村莊
  人字拖還錢！ 
  不好意思太太慢慢走</t>
  </si>
  <si>
    <t>人字拖家</t>
  </si>
  <si>
    <t>http://cache.fotoplace.cc/mocation/220808/3/1659954560746319674.jpg</t>
  </si>
  <si>
    <t>https://zh.wikipedia.org/wiki/太平村</t>
  </si>
  <si>
    <t>https://search.douban.com/movie/subject_search?search_text=寶貝計畫&amp;cat=1032</t>
  </si>
  <si>
    <t>DML-000064</t>
  </si>
  <si>
    <t>成龍;高圓圓;古天樂;吳彥祖;謝霆鋒;許紹雄;連凱;許冠文;尹子維;蔡卓妍;陳寶國;元彪;陳木勝;HF113行人天橋</t>
  </si>
  <si>
    <t>成龙;高圆圆;古天乐;吴彦祖;谢霆锋;许绍雄;连凯;许冠文;尹子维;蔡卓妍;陈宝国;元彪;陈木胜;HF113行人天桥</t>
  </si>
  <si>
    <t>行人天橋 HF113</t>
  </si>
  <si>
    <t>HF113行人天橋橫跨由紅磡海底隧道至告士打道近鴻興道天橋的連接路的行人天橋</t>
  </si>
  <si>
    <t>人字拖有麻將局
  二二零零老地方</t>
  </si>
  <si>
    <t>人字拖聽留言</t>
  </si>
  <si>
    <t>http://cache.fotoplace.cc/mocation/220809/3/1660012535602194225.jpg</t>
  </si>
  <si>
    <t>https://www.districtcouncils.gov.hk/wc/doc/2020_2023/tc/committee_meetings_doc/DPTC/18234/6th_wc_dptc_2020_014_c.pdf</t>
  </si>
  <si>
    <t>https://search.douban.com/movie/subject_search?search_text=寶貝計畫&amp;cat=1033</t>
  </si>
  <si>
    <t>DML-000065</t>
  </si>
  <si>
    <t>成龍;高圓圓;古天樂;吳彥祖;謝霆鋒;許紹雄;連凱;許冠文;尹子維;蔡卓妍;陳寶國;元彪;陳木勝;警官會所</t>
  </si>
  <si>
    <t>成龙;高圆圆;古天乐;吴彦祖;谢霆锋;许绍雄;连凯;许冠文;尹子维;蔡卓妍;陈宝国;元彪;陈木胜;警官会所</t>
  </si>
  <si>
    <t>警官會所</t>
  </si>
  <si>
    <t>警官會所（英語：Police Officers「 Club）是香港灣仔的休閒會所，位於渣甸山道66號，靠近港鐵金鐘站和香港公園。它由香港警務處管理，於1979年開放，專為警務人員及其家屬提供各種康樂、文化和社交活動。它設有多個運動場地和設施，如游泳池、網球場、壁球場、保齡球館、健身房等。它也設有餐廳、酒吧、圖書館、會議室等 。</t>
  </si>
  <si>
    <t>阿通我的冰箱是你開的？ 
  你是不是約了人字拖？都幾點啦？</t>
  </si>
  <si>
    <t>阿通我的冰箱是你開的？ 
  你是不是約了人字拖？都幾點啦？ 
  現在有宗大買賣我拿不定主意
  就覺得…應該…
  ，，又被潑油漆？ 
  每次都穿白衫很好看嗎？ 
  我的冰箱是不是你開的？ 
  是我被潑油漆你這麼兇幹嘛？</t>
  </si>
  <si>
    <t>三賊匯合</t>
  </si>
  <si>
    <t>http://cache.fotoplace.cc/mocation/220809/3/1660013852894482754.jpg</t>
  </si>
  <si>
    <t>https://zh.wikipedia.org/wiki/警官會所</t>
  </si>
  <si>
    <t>https://search.douban.com/movie/subject_search?search_text=寶貝計畫&amp;cat=1034</t>
  </si>
  <si>
    <t>DML-000066</t>
  </si>
  <si>
    <t>成龍;高圓圓;古天樂;吳彥祖;謝霆鋒;許紹雄;連凱;許冠文;尹子維;蔡卓妍;陳寶國;元彪;陳木勝;禦林皇府</t>
  </si>
  <si>
    <t>成龙;高圆圆;古天乐;吴彦祖;谢霆锋;许绍雄;连凯;许冠文;尹子维;蔡卓妍;陈宝国;元彪;陈木胜;御林皇府</t>
  </si>
  <si>
    <t>禦林皇府</t>
  </si>
  <si>
    <t>禦林皇府（英語：Regalia Bay）是香港赤柱的一個高級住宅項目，位於赤柱道88號，毗鄰赤柱海灘和赤柱廣場。它由新鴻基地產開發，於2003年竣工，共有139棟聯排別墅，面積從2，788平方尺到4，103平方尺不等。每棟別墅享有無敵的海景和山景，配備私人花園和車庫。它也提供多項高級設施，如會所、游泳池、桑拿房、健身房等 。</t>
  </si>
  <si>
    <t>小心點
  扶住…</t>
  </si>
  <si>
    <t>小心點
  扶住…
  包租公…
  扶住我
  我們進去行了</t>
  </si>
  <si>
    <t>寶寶家</t>
  </si>
  <si>
    <t>http://cache.fotoplace.cc/mocation/220809/3/1660015352976131574.jpg</t>
  </si>
  <si>
    <t>https://zh.wikipedia.org/wiki/禦林皇府</t>
  </si>
  <si>
    <t>https://search.douban.com/movie/subject_search?search_text=寶貝計畫&amp;cat=1035</t>
  </si>
  <si>
    <t>DML-000067</t>
  </si>
  <si>
    <t>成龍;高圓圓;古天樂;吳彥祖;謝霆鋒;許紹雄;連凱;許冠文;尹子維;蔡卓妍;陳寶國;元彪;陳木勝;西港城</t>
  </si>
  <si>
    <t>成龙;高圆圆;古天乐;吴彦祖;谢霆锋;许绍雄;连凯;许冠文;尹子维;蔡卓妍;陈宝国;元彪;陈木胜;西港城</t>
  </si>
  <si>
    <t>西港城</t>
  </si>
  <si>
    <t>西港城（英語：Western Market）是一座商場，前身為舊上環街市北座大樓，位於香港島中區德輔道中323號。大樓建於1906年，採用英國愛德華時代建築風格，以紅磚砌成，花崗巖作地基，底層入口有大型圓拱，具有歷史價值。大樓最初是海事處總部舊址，後來才改建為街市。 1990年，該大樓被香港政府的古物古跡辦事處列為香港法定古跡，並進行全面修葺，成為一個集傳統行業、手工藝、餐飲和文化於一體的商場。</t>
  </si>
  <si>
    <t>老闆
  我要盡快證實那個小鬼是否我洪家的人</t>
  </si>
  <si>
    <t>老闆
  我要盡快證實那個小鬼是否我洪家的人
  其他的可以幹掉
  記住只要那個小鬼
  知道！ 
  。 。 。 
  我只要孩子！ 
  我只要孩子！ 
  找不到孩子…
  你們就自己安排自己後事好了
  老闆明白我們會搞定</t>
  </si>
  <si>
    <t>洪家內景</t>
  </si>
  <si>
    <t>http://cache.fotoplace.cc/mocation/220809/3/1660017732124118884.jpg</t>
  </si>
  <si>
    <t>https://zh.wikipedia.org/wiki/西港城</t>
  </si>
  <si>
    <t>https://search.douban.com/movie/subject_search?search_text=寶貝計畫&amp;cat=1036</t>
  </si>
  <si>
    <t>DML-000068</t>
  </si>
  <si>
    <t>成龍;高圓圓;古天樂;吳彥祖;謝霆鋒;許紹雄;連凱;許冠文;尹子維;蔡卓妍;陳寶國;元彪;陳木勝;電燈大樓</t>
  </si>
  <si>
    <t>成龙;高圆圆;古天乐;吴彦祖;谢霆锋;许绍雄;连凯;许冠文;尹子维;蔡卓妍;陈宝国;元彪;陈木胜;电灯大楼</t>
  </si>
  <si>
    <t>電燈大樓</t>
  </si>
  <si>
    <t>電燈大樓（英文：The Lighthouse Building）位於香港鴨脷洲利興街1號，是香港電燈旗下的建築</t>
  </si>
  <si>
    <t>百達通偶遇白燕</t>
  </si>
  <si>
    <t>http://cache.fotoplace.cc/mocation/220810/3/1660104047882313046.jpg</t>
  </si>
  <si>
    <t>https://broadbandinternetprice.com/buildings/smartonebd833885811119/</t>
  </si>
  <si>
    <t>https://search.douban.com/movie/subject_search?search_text=寶貝計畫&amp;cat=1037</t>
  </si>
  <si>
    <t>DML-000069</t>
  </si>
  <si>
    <t>成龍;高圓圓;古天樂;吳彥祖;謝霆鋒;許紹雄;連凱;許冠文;尹子維;蔡卓妍;陳寶國;元彪;陳木勝;租庇利街巴士站</t>
  </si>
  <si>
    <t>成龙;高圆圆;古天乐;吴彦祖;谢霆锋;许绍雄;连凯;许冠文;尹子维;蔡卓妍;陈宝国;元彪;陈木胜;租庇利街巴士站</t>
  </si>
  <si>
    <t>租庇利街巴士站</t>
  </si>
  <si>
    <t>出租庇利街巴士站</t>
  </si>
  <si>
    <t>遺失寶寶</t>
  </si>
  <si>
    <t>http://cache.fotoplace.cc/mocation/220810/3/1660118376565307501.jpg</t>
  </si>
  <si>
    <t>https://hkbus.fandom.com/wiki/%E7%A7%9F%E5%BA%87%E5%88%A9%E8%A1%97_(%E5%B9%B2%E8%AB%BE%E9%81%93%E4%B8%AD)</t>
  </si>
  <si>
    <t>https://search.douban.com/movie/subject_search?search_text=寶貝計畫&amp;cat=1038</t>
  </si>
  <si>
    <t>DML-000070</t>
  </si>
  <si>
    <t>成龍;高圓圓;古天樂;吳彥祖;謝霆鋒;許紹雄;連凱;許冠文;尹子維;蔡卓妍;陳寶國;元彪;陳木勝;中環港澳碼頭巴士總站</t>
  </si>
  <si>
    <t>成龙;高圆圆;古天乐;吴彦祖;谢霆锋;许绍雄;连凯;许冠文;尹子维;蔡卓妍;陈宝国;元彪;陈木胜;中环港澳码头巴士总站</t>
  </si>
  <si>
    <t>中環港澳碼頭巴士總站</t>
  </si>
  <si>
    <t>粗心神偷接回寶寶</t>
  </si>
  <si>
    <t>http://cache.fotoplace.cc/mocation/220810/3/1660108290353416353.jpg</t>
  </si>
  <si>
    <t>https://hkbus.fandom.com/wiki/%E4%B8%AD%E7%92%B0_(%E6%B8%AF%E6%BE%B3%E7%A2%BC%E9%A0%AD)_%E7%B8%BD%E7%AB%99</t>
  </si>
  <si>
    <t>https://search.douban.com/movie/subject_search?search_text=寶貝計畫&amp;cat=1039</t>
  </si>
  <si>
    <t>DML-000071</t>
  </si>
  <si>
    <t>成龍;高圓圓;古天樂;吳彥祖;謝霆鋒;許紹雄;連凱;許冠文;尹子維;蔡卓妍;陳寶國;元彪;陳木勝;大埔海濱公園</t>
  </si>
  <si>
    <t>成龙;高圆圆;古天乐;吴彦祖;谢霆锋;许绍雄;连凯;许冠文;尹子维;蔡卓妍;陈宝国;元彪;陈木胜;大埔海滨公园</t>
  </si>
  <si>
    <t>大埔海濱公園</t>
  </si>
  <si>
    <t>大埔海濱公園（英語：Tai Po Waterfront Park）是香港新界大埔區的一個公園，位於大埔海濱路12號，佔地22公頃。它於1997年開放，是香港最大的公園之一。它擁有多個休閒設施和景點，如觀景塔、噴泉、模型船池、兒童遊樂場、草地、花園、自行車徑等。它也是一個觀賞各種鳥類和植物的好地方，以及欣賞塔門海峽和丹桂山的美景 。</t>
  </si>
  <si>
    <t>McIody 真的很謝謝你這段時間來幫忙
  不是遇到你</t>
  </si>
  <si>
    <t>McIody 真的很謝謝你這段時間來幫忙
  不是遇到你
  我們就不知道怎樣帶這個寶寶
  我跟百達通真的很謝謝你
  其實是我謝謝你才對
  這也救得醒他？</t>
  </si>
  <si>
    <t>人字拖感謝淑芬</t>
  </si>
  <si>
    <t>http://cache.fotoplace.cc/mocation/220810/3/1660100585688555586.jpg</t>
  </si>
  <si>
    <t>https://zh.wikipedia.org/wiki/大埔海濱公園</t>
  </si>
  <si>
    <t>https://search.douban.com/movie/subject_search?search_text=寶貝計畫&amp;cat=1040</t>
  </si>
  <si>
    <t>DML-000072</t>
  </si>
  <si>
    <t>成龍;高圓圓;古天樂;吳彥祖;謝霆鋒;許紹雄;連凱;許冠文;尹子維;蔡卓妍;陳寶國;元彪;陳木勝;油麻地果欄</t>
  </si>
  <si>
    <t>成龙;高圆圆;古天乐;吴彦祖;谢霆锋;许绍雄;连凯;许冠文;尹子维;蔡卓妍;陈宝国;元彪;陈木胜;油麻地果栏</t>
  </si>
  <si>
    <t>油麻地果欄（英文：Yau Ma Tei Fruit Market）是香港油麻地的傳統果欄，位於水 loo Road、Reclamation Street 和 Temple Street 之間的一片區域。它始建於1913年，是香港最古老的果欄之一。它由數十個出售各種新鮮水果的攤位組成，其中一些攤位還保留了百年前的建築風格和裝潢。它主要在夜間營業，吸引了眾多批發商和零售商前來採購。它不僅是一個水果交易中心，也是一個具有歷史和文化特色的旅遊景點 。</t>
  </si>
  <si>
    <t>人字拖很久沒見了
  多了個孩子？</t>
  </si>
  <si>
    <t>人字拖很久沒見了
  多了個孩子？ 
  別多手
  繼續…
  來來去…
  你乖吧
  你別這樣…
  人字拖你太不像話了
  要賭就賭不賭就走！ 
  就是帶個小孩來哭嚎
  走呀！</t>
  </si>
  <si>
    <t>人字拖賭博</t>
  </si>
  <si>
    <t>http://cache.fotoplace.cc/mocation/220810/3/1660102808959432512.jpg</t>
  </si>
  <si>
    <t>https://zh.wikipedia.org/wiki/油麻地果欄</t>
  </si>
  <si>
    <t>https://search.douban.com/movie/subject_search?search_text=寶貝計畫&amp;cat=1041</t>
  </si>
  <si>
    <t>DML-000073</t>
  </si>
  <si>
    <t>成龍;高圓圓;古天樂;吳彥祖;謝霆鋒;許紹雄;連凱;許冠文;尹子維;蔡卓妍;陳寶國;元彪;陳木勝;和安裡</t>
  </si>
  <si>
    <t>成龙;高圆圆;古天乐;吴彦祖;谢霆锋;许绍雄;连凯;许冠文;尹子维;蔡卓妍;陈宝国;元彪;陈木胜;和安里</t>
  </si>
  <si>
    <t>和安裡</t>
  </si>
  <si>
    <t>和安裡（英語：Wo On Lane）是香港中環的一條小巷，位於德輔道中和荷李活道之間。它原為一條馬車通道，後來發展成為一個商業區域。它以其擁有多家酒吧、餐廳、咖啡館和畫廊而聞名，是一個充滿藝術氣息和生活情趣的地方。它也是一個舉辦各種活動和節日的場所，如中秋節的燈籠展覽、聖誕節的燈飾裝飾等 。</t>
  </si>
  <si>
    <t>夾腳拖！ 
  你快追上去看看孩子在不在</t>
  </si>
  <si>
    <t>夾腳拖！ 
  你快追上去看看孩子在不在
  幹嘛撕牙裂嘴？ 
  牙牙牙…痛
  對了百達通幹嘛走得那麼急？ 
  他急著趕回家上廁所
  你兩個住這裡嗎？是呀
  那我上去坐</t>
  </si>
  <si>
    <t>巧遇莫史迪</t>
  </si>
  <si>
    <t>http://cache.fotoplace.cc/mocation/220809/3/1660032118662340750.jpg</t>
  </si>
  <si>
    <t>https://zh.wikipedia.org/wiki/和安裡</t>
  </si>
  <si>
    <t>https://search.douban.com/movie/subject_search?search_text=寶貝計畫&amp;cat=1042</t>
  </si>
  <si>
    <t>DML-000074</t>
  </si>
  <si>
    <t>成龍;高圓圓;古天樂;吳彥祖;謝霆鋒;許紹雄;連凱;許冠文;尹子維;蔡卓妍;陳寶國;元彪;陳木勝;樂慶裡</t>
  </si>
  <si>
    <t>成龙;高圆圆;古天乐;吴彦祖;谢霆锋;许绍雄;连凯;许冠文;尹子维;蔡卓妍;陈宝国;元彪;陈木胜;乐庆里</t>
  </si>
  <si>
    <t>樂慶裡</t>
  </si>
  <si>
    <t>樂慶（英語：Lok Hing Lane）是香港中環的一條小巷，位於德輔道中和皇后大道中之間。它原為消防通道，後來被改造成為一個休閒空間。它以其擁有多個彩色的傘狀裝置而聞名，為周圍的高樓大廈增添了一抹亮色。它也是一個舉辦各種藝術和文化活動的場所，如音樂會、展覽、市集等 。</t>
  </si>
  <si>
    <t>百達通！快！ 
  你別跑！</t>
  </si>
  <si>
    <t>百達通！快！ 
  你別跑！ 
  對不起…沒事…
  起來！追呀！</t>
  </si>
  <si>
    <t>百達通偷嬰兒車</t>
  </si>
  <si>
    <t>http://cache.fotoplace.cc/mocation/220809/3/1660029758462354808.jpg</t>
  </si>
  <si>
    <t>https://zh.wikipedia.org/wiki/樂慶裡</t>
  </si>
  <si>
    <t>https://search.douban.com/movie/subject_search?search_text=寶貝計畫&amp;cat=1043</t>
  </si>
  <si>
    <t>DML-000075</t>
  </si>
  <si>
    <t>成龍;高圓圓;古天樂;吳彥祖;謝霆鋒;許紹雄;連凱;許冠文;尹子維;蔡卓妍;陳寶國;元彪;陳木勝;安心街</t>
  </si>
  <si>
    <t>成龙;高圆圆;古天乐;吴彦祖;谢霆锋;许绍雄;连凯;许冠文;尹子维;蔡卓妍;陈宝国;元彪;陈木胜;安心街</t>
  </si>
  <si>
    <t>安心街</t>
  </si>
  <si>
    <t>安心街是位於新界元朗區元朗市中心的道路，連接青山公路和元朗大道。它是元朗區的主要商業街之一，有多間商店、餐廳和市場。它也是元朗區的特色地標之一，因為它每年都會舉辦元朗安心夜市，吸引了眾多遊客和攤販。</t>
  </si>
  <si>
    <t>糟糕！後…
  後面有…有人跟著我們</t>
  </si>
  <si>
    <t>糟糕！後…
  後面有…有人跟著我們
  好像想打劫
  不會吧？這麼兇？怎麼辦？ 
  不要怕叫總部
  要…要求增援</t>
  </si>
  <si>
    <t>追截運鈔車</t>
  </si>
  <si>
    <t>http://cache.fotoplace.cc/mocation/220810/3/1660119714262127561.jpg</t>
  </si>
  <si>
    <t>https://hkroad.fandom.com/wiki/%E5%AE%89%E5%BF%83%E8%A1%97</t>
  </si>
  <si>
    <t>https://search.douban.com/movie/subject_search?search_text=寶貝計畫&amp;cat=1044</t>
  </si>
  <si>
    <t>DML-000076</t>
  </si>
  <si>
    <t>成龍;高圓圓;古天樂;吳彥祖;謝霆鋒;許紹雄;連凱;許冠文;尹子維;蔡卓妍;陳寶國;元彪;陳木勝;安羣街與安耀街交叉口</t>
  </si>
  <si>
    <t>成龙;高圆圆;古天乐;吴彦祖;谢霆锋;许绍雄;连凯;许冠文;尹子维;蔡卓妍;陈宝国;元彪;陈木胜;安群街与安耀街交叉口</t>
  </si>
  <si>
    <t>安羣街與安耀街交叉口</t>
  </si>
  <si>
    <t>頂我頂得那麼過癮我…
  我撞你屁股！</t>
  </si>
  <si>
    <t>頂我頂得那麼過癮我…
  我撞你屁股！ 
  靠近點…別太快！別太快…
  又來…來多一個？ 
  摩…摩托車？ 
  停車！停車…</t>
  </si>
  <si>
    <t>http://cache.fotoplace.cc/mocation/220810/3/1660120543872799396.jpg</t>
  </si>
  <si>
    <t>https://zh.wikipedia.org/wiki/安羣街與安耀街交叉口</t>
  </si>
  <si>
    <t>https://search.douban.com/movie/subject_search?search_text=寶貝計畫&amp;cat=1045</t>
  </si>
  <si>
    <t>DML-000077</t>
  </si>
  <si>
    <t>成龍;高圓圓;古天樂;吳彥祖;謝霆鋒;許紹雄;連凱;許冠文;尹子維;蔡卓妍;陳寶國;元彪;陳木勝;九龍城法院大樓</t>
  </si>
  <si>
    <t>成龙;高圆圆;古天乐;吴彦祖;谢霆锋;许绍雄;连凯;许冠文;尹子维;蔡卓妍;陈宝国;元彪;陈木胜;九龙城法院大楼</t>
  </si>
  <si>
    <t>九龍城法院大樓</t>
  </si>
  <si>
    <t>九龍城法院大樓（英語：Kowloon City Law Courts Building）是香港何文田的一座法院大樓，位於亞皆老街147M 號，靠近馬頭圍地鐵站。它於2001年7月3日開始運作，是司法機構的第一座現代化法院大樓，取代了同日關閉的新蒲崗裁判法院。它高13層（其中11層對公眾開放），是九龍城和油尖旺區的最初級的刑事法院。它以其兩根高大的入口門柱和懸掛的五星級紅旗和紫荊花區旗而聞名。</t>
  </si>
  <si>
    <t>小子我是員警
  現在要藉用你的腳踏車</t>
  </si>
  <si>
    <t>小子我是員警
  現在要藉用你的腳踏車
  所有手續都辦妥了
  白癡！ 
  有種再說一次！小子！ 
  有事電話聯絡
  謝謝</t>
  </si>
  <si>
    <t>洪家挾持包租公</t>
  </si>
  <si>
    <t>http://cache.fotoplace.cc/mocation/220809/3/1660032633686519941.jpg</t>
  </si>
  <si>
    <t>https://zh.wikipedia.org/wiki/九龍城法院大樓</t>
  </si>
  <si>
    <t>https://search.douban.com/movie/subject_search?search_text=寶貝計畫&amp;cat=1046</t>
  </si>
  <si>
    <t>DML-000078</t>
  </si>
  <si>
    <t>成龍;高圓圓;古天樂;吳彥祖;謝霆鋒;許紹雄;連凱;許冠文;尹子維;蔡卓妍;陳寶國;元彪;陳木勝;白沙灣碼頭</t>
  </si>
  <si>
    <t>成龙;高圆圆;古天乐;吴彦祖;谢霆锋;许绍雄;连凯;许冠文;尹子维;蔡卓妍;陈宝国;元彪;陈木胜;白沙湾码头</t>
  </si>
  <si>
    <t>白沙灣碼頭</t>
  </si>
  <si>
    <t>白沙灣碼頭（英語：Pak Sha Wan Pier）是香港西貢區的一個碼頭，位於白沙灣海濱路，靠近白沙灣遊艇會。它是一個提供水上交通服務的碼頭，主要連接西貢市中心和其他島嶼，如坪洲、南丫島、長洲等。它也是一個提供休閒娛樂活動的碼頭，如划船、釣魚、觀賞海景等。它附近有多個餐廳和商店，為遊客提供方便 。</t>
  </si>
  <si>
    <t>錢收到了
  你現在帶孩子上來</t>
  </si>
  <si>
    <t>錢收到了
  你現在帶孩子上來
  五分鐘後我派人來接你
  等等
  開門！</t>
  </si>
  <si>
    <t>打包寶寶行李</t>
  </si>
  <si>
    <t>http://cache.fotoplace.cc/mocation/220809/3/1660033868360332346.jpg</t>
  </si>
  <si>
    <t>https://zh.wikipedia.org/wiki/白沙灣碼頭</t>
  </si>
  <si>
    <t>https://search.douban.com/movie/subject_search?search_text=寶貝計畫&amp;cat=1047</t>
  </si>
  <si>
    <t>DML-000079</t>
  </si>
  <si>
    <t>成龍;高圓圓;古天樂;吳彥祖;謝霆鋒;許紹雄;連凱;許冠文;尹子維;蔡卓妍;陳寶國;元彪;陳木勝;香港海洋公園</t>
  </si>
  <si>
    <t>成龙;高圆圆;古天乐;吴彦祖;谢霆锋;许绍雄;连凯;许冠文;尹子维;蔡卓妍;陈宝国;元彪;陈木胜;香港海洋公园</t>
  </si>
  <si>
    <t>香港海洋公園</t>
  </si>
  <si>
    <t>香港海洋公園（英語：Ocean Park Hong Kong）是香港南區的一個主題公園，位於黃竹坑和南灣之間，佔地91。5公頃。它於1977年開放，是香港最受歡迎的旅遊景點之一。它由兩個主要區域組成：海水灣和山頂，中間由纜車和海洋列車連接。它擁有多個動物展覽、遊樂設施、表演場地和酒店等設施，以及一個海洋教育和保育中心。它每年吸引了超過700萬名遊客 。</t>
  </si>
  <si>
    <t>孩子呢？把孩子給我！ 
  三…千…萬…</t>
  </si>
  <si>
    <t>孩子呢？把孩子給我！ 
  三…千…萬…
  孩子給我
  你聽我說…
  你要記得每四小時要餵一次奶
  要用手背試好溫度才能讓他喝
  你知不知道？小孩會燙傷的
  還有每天中午十二點…
  一定要讓他喝鮮榨柳橙汁知道嗎？</t>
  </si>
  <si>
    <t>建邦樂園</t>
  </si>
  <si>
    <t>http://cache.fotoplace.cc/mocation/220809/3/1660040569721572819.jpg</t>
  </si>
  <si>
    <t>https://zh.wikipedia.org/wiki/香港海洋公園</t>
  </si>
  <si>
    <t>https://search.douban.com/movie/subject_search?search_text=寶貝計畫&amp;cat=1048</t>
  </si>
  <si>
    <t>DML-000080</t>
  </si>
  <si>
    <t>成龍;高圓圓;古天樂;吳彥祖;謝霆鋒;許紹雄;連凱;許冠文;尹子維;蔡卓妍;陳寶國;元彪;陳木勝;大哥片場</t>
  </si>
  <si>
    <t>成龙;高圆圆;古天乐;吴彦祖;谢霆锋;许绍雄;连凯;许冠文;尹子维;蔡卓妍;陈宝国;元彪;陈木胜;大哥片场</t>
  </si>
  <si>
    <t>大哥片場</t>
  </si>
  <si>
    <t>大哥片場（英文：JC Studio）是香港新界西貢區的電影攝影棚，位於錦田公路附近，佔地約10，000平方米。它由香港著名導演吳宇森於1996年成立，以拍攝其電影《不可能的任務2》而聞名。它是香港最大的電影工作室之一，擁有多個不同風格和背景的場景，如歐式城堡、中式庭院、日式花園等。它也是一個提供電影培訓和教育的場所，為電影人才提供機會 。</t>
  </si>
  <si>
    <t>你看見沒有？ 
  我看見兩個高手…</t>
  </si>
  <si>
    <t>你看見沒有？ 
  我看見兩個高手…
  你們怎麼還不走？ 
  趕走他！</t>
  </si>
  <si>
    <t>人字拖通電救寶寶</t>
  </si>
  <si>
    <t>http://cache.fotoplace.cc/mocation/220810/3/1660098506785820131.jpg</t>
  </si>
  <si>
    <t>https://zh.wikipedia.org/wiki/大哥片場</t>
  </si>
  <si>
    <t>https://search.douban.com/movie/subject_search?search_text=寶貝計畫&amp;cat=1049</t>
  </si>
  <si>
    <t>DML-000081</t>
  </si>
  <si>
    <t>成龍;高圓圓;古天樂;吳彥祖;謝霆鋒;許紹雄;連凱;許冠文;尹子維;蔡卓妍;陳寶國;元彪;陳木勝;大館</t>
  </si>
  <si>
    <t>成龙;高圆圆;古天乐;吴彦祖;谢霆锋;许绍雄;连凯;许冠文;尹子维;蔡卓妍;陈宝国;元彪;陈木胜;大馆</t>
  </si>
  <si>
    <t>大館</t>
  </si>
  <si>
    <t>大館（英語：Tai Kwun）是香港中環的一個文化和創意中心，位於荷李活道10號，毗鄰港鐵中環站和蘭桂坊。它原為香港中央警署、中央裁判司署和域多利監獄的舊址，建於1841年至1925年之間，共有16座歷史建築。它於2018年經過修復和改造，並開放給公眾，旨在展示香港的歷史、文化和藝術。它擁有多個展覽館、表演場地、工作室、餐廳和商店等設施，以及一個提供各種活動和節目的平臺 。</t>
  </si>
  <si>
    <t>你們這回真的走運了
  現在律政司考慮再給你們三人減刑</t>
  </si>
  <si>
    <t>你們這回真的走運了
  現在律政司考慮再給你們三人減刑
  謝謝謝謝
  看看誰來看你們？ 
  寶寶呀
  寶寶！ 
  你爸爸再次成為亞洲區十大富豪之一
  如果我有你爸爸一半本事那就太好啦
  我爸爸會很喜歡你
  我也會很喜歡你爸爸…
  和你</t>
  </si>
  <si>
    <t>監獄</t>
  </si>
  <si>
    <t>http://cache.fotoplace.cc/mocation/220809/3/1660036450073585303.jpg</t>
  </si>
  <si>
    <t>https://zh.wikipedia.org/wiki/大館</t>
  </si>
  <si>
    <t>https://search.douban.com/movie/subject_search?search_text=寶貝計畫&amp;cat=1050</t>
  </si>
  <si>
    <t>DML-000082</t>
  </si>
  <si>
    <t>十年</t>
  </si>
  <si>
    <t>廖啟智;遊學修;吳肇軒</t>
  </si>
  <si>
    <t>廖启智;游学修;吴肇轩</t>
  </si>
  <si>
    <t>2025年，在種種政治原因下，香港最後一間本地活雞農場被迫結業。多年來靠賣本地蛋為生的阿森前景未明，同時亦開始擔心參與「少年軍」的兒子明仔，因阿森發覺明仔需要參與愈來愈多的「保密行動」。一天，阿森因賣寫著「本地蛋」，而不是「香港蛋」的雞蛋，被「少年軍」控指違規。阿森會否找到機會瞭解兒子的掙紮與想法呢？</t>
  </si>
  <si>
    <t>2025年，在种种政治原因下，香港最后一间本地活鸡农场被迫结业。多年来靠卖本地蛋为生的阿森前景未明，同时亦开始担心参与「少年军」的儿子明仔，因阿森发觉明仔需要参与愈来愈多的「保密行动」。一天，阿森因卖写着「本地蛋」，而不是「香港蛋」的鸡蛋，被「少年军」控指违规。阿森会否找到机会了解儿子的挣扎与想法呢？</t>
  </si>
  <si>
    <t>廖啟智;遊學修;吳肇軒;象山邨益隆糧食公司</t>
  </si>
  <si>
    <t>廖启智;游学修;吴肇轩;象山邨益隆粮食公司</t>
  </si>
  <si>
    <t>高先電影有限公司（香港;海外發行）;佳映娛樂國際股份有限公司（臺灣）</t>
  </si>
  <si>
    <t>象山邨益隆糧食公司</t>
  </si>
  <si>
    <t>位於象山邨的益隆糧食公司（211號舖），象山鄒（英語：Cheung Shan Estate），是香港房屋委員會轄下的公共屋邨之一，位於香港新界荃灣區東北部的象山邨西路，鄰近城門水塘及城門穀，但遠離荃灣市中心。</t>
  </si>
  <si>
    <t>演員;演員;演員</t>
  </si>
  <si>
    <t>https://zh.wikipedia.org/wiki/象山邨益隆糧食公司</t>
  </si>
  <si>
    <t>https://search.douban.com/movie/subject_search?search_text=本地蛋－十年&amp;cat=1051</t>
  </si>
  <si>
    <t>https://zh.wikipedia.org/wiki/本地蛋－十年</t>
  </si>
  <si>
    <t>DML-000083</t>
  </si>
  <si>
    <t>表姐，你好嘢！</t>
  </si>
  <si>
    <t>張堅庭;鄭裕玲;李子雄;林蛟;周文健;吳雪雯;陳果;程守一</t>
  </si>
  <si>
    <t>张坚庭;郑裕玲;李子雄;林蛟;周文健;吴雪雯;陈果;程守一</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</si>
  <si>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72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</si>
  <si>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72师的排长。由于信仰不同，郑大姐一到家就与伍父闹了个水火不容。一连串爆笑的争锋相对就这样展开了，而奇妙的事，郑大姐与伍卫国之间的感情也在慢慢产生变化。。。。。。</t>
  </si>
  <si>
    <t>張堅庭;鄭裕玲;李子雄;林蛟;周文健;吳雪雯;陳果;程守一;中環站</t>
  </si>
  <si>
    <t>张坚庭;郑裕玲;李子雄;林蛟;周文健;吴雪雯;陈果;程守一;中环站</t>
  </si>
  <si>
    <t>嘉禾電影（香港）有限公司</t>
  </si>
  <si>
    <t>嘉禾电影（香港）有限公司</t>
  </si>
  <si>
    <t>鄭裕玲;李子雄;林蛟;周文健;吳雪雯;陳果;程守一</t>
  </si>
  <si>
    <t>張堅庭</t>
  </si>
  <si>
    <t>中環站</t>
  </si>
  <si>
    <t>中環站（英語：Central Station）是位於香港香港島中西區中環遮打道、畢打街與德輔道中，屬於港鐵荃灣綫與港島綫的鐵路轉乘站，車站於1980年2月12日啟用。中環站設有位於付費區內的行人隧道分別連接鄰近商業區及香港站，供乘客轉乘東湧綫或機場快綫，而該隧道位於環球大廈、幹諾道中及交易廣場地底。</t>
  </si>
  <si>
    <t>https://zh.wikipedia.org/wiki/中環站</t>
  </si>
  <si>
    <t>https://search.douban.com/movie/subject_search?search_text=表姐，你好嘢！&amp;cat=1052</t>
  </si>
  <si>
    <t>https://zh.wikipedia.org/wiki/表姐，你好嘢！</t>
  </si>
  <si>
    <t>DML-000084</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</si>
  <si>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73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</si>
  <si>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73师的排长。由于信仰不同，郑大姐一到家就与伍父闹了个水火不容。一连串爆笑的争锋相对就这样展开了，而奇妙的事，郑大姐与伍卫国之间的感情也在慢慢产生变化。。。。。。</t>
  </si>
  <si>
    <t>張堅庭;鄭裕玲;李子雄;林蛟;周文健;吳雪雯;陳果;程守一;華潤大廈</t>
  </si>
  <si>
    <t>张坚庭;郑裕玲;李子雄;林蛟;周文健;吴雪雯;陈果;程守一;华润大厦</t>
  </si>
  <si>
    <t>華潤大廈</t>
  </si>
  <si>
    <t>華潤大廈（英文：China Resources Building），為香港的一座甲級寫字樓，位處香港灣仔港灣道26號，由合和建築有限公司承建，於1983年落成（41年前）。華潤大廈由兩座分別為50層178公尺高的主樓及及25層高的副樓組成，另設3層地庫停車場，其中地下至2樓為商場，主樓3至5樓為中國外交部駐港公署領事部，副樓3樓以上為香港瑞吉酒店，主樓其餘為寫字樓部分。華潤大廈除與深圳中國華潤大廈及華潤金融大廈共同構成華潤集團總部外，華潤附屬公司的辦事處亦設在此，包括華潤置地（46樓）、華潤水泥（44樓）、華潤醫療集團（41樓4101-03室）、華潤創業有限公司（39樓）、華潤金融（37樓）、華潤電力（20樓2001－2002室，同時設總部於中國華潤大廈）、華潤物業有限公司（12樓）及華潤五豐（8樓，已遷），其他租戶還包括西藏水資源（34樓3401室，已遷往金鐘統一中心）、中策集團（32樓3206 - 3210室）、京華山一（ 11樓）及獨立監察警方處理投訴委員會（IPCC）（10樓1006至1010室及13樓1301室）等。</t>
  </si>
  <si>
    <t>竇竇正被方珊妮刁難後被趕出的大樓。</t>
  </si>
  <si>
    <t>http://2.bp.blogspot.com/-6NvSlUU_PYo/ThIY2UR4pMI/AAAAAAAABbU/POdy6Bue0Ds/s320/PDVD_018.JPG</t>
  </si>
  <si>
    <t>https://hongkongonfilm.blogspot.com/search/label/Her%20Fatal%20Ways</t>
  </si>
  <si>
    <t>https://zh.wikipedia.org/wiki/華潤大廈</t>
  </si>
  <si>
    <t>https://search.douban.com/movie/subject_search?search_text=表姐，你好嘢！&amp;cat=1053</t>
  </si>
  <si>
    <t>DML-000085</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</si>
  <si>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74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</si>
  <si>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74师的排长。由于信仰不同，郑大姐一到家就与伍父闹了个水火不容。一连串爆笑的争锋相对就这样展开了，而奇妙的事，郑大姐与伍卫国之间的感情也在慢慢产生变化。。。。。。</t>
  </si>
  <si>
    <t>張堅庭;鄭裕玲;李子雄;林蛟;周文健;吳雪雯;陳果;程守一;環球大廈</t>
  </si>
  <si>
    <t>张坚庭;郑裕玲;李子雄;林蛟;周文健;吴雪雯;陈果;程守一;环球大厦</t>
  </si>
  <si>
    <t>環球大廈</t>
  </si>
  <si>
    <t>環球大廈（英文：World-Wide House）位於香港中環德輔道中19號，樓高27層，是一幢甲級辦公大廈，內有律師樓、會計師事務所、上市公司總部（如美聯物業） 、專業會計師公會香港分會、香港地產建築商會等等。而最低3層則為零售商場，店鋪多以在港菲律賓人為對象。</t>
  </si>
  <si>
    <t>都道澄和張家輝站在萬國大廈的街角，就在大新銀行（從張家輝的肩膀上可以看到櫥窗上的標誌）外，沿著地鐵出口（從都道澄的肩膀上可以看到）；在德輔道中、畢打街和遮打道的交界處，這是所有行動發生的地方。</t>
  </si>
  <si>
    <t>http://2.bp.blogspot.com/-E8n7Syq120Y/ThB_7a5ayhI/AAAAAAAABaU/dYw0zLr-9nw/s320/PDVD_010.JPG</t>
  </si>
  <si>
    <t>https://zh.wikipedia.org/wiki/環球大廈</t>
  </si>
  <si>
    <t>https://search.douban.com/movie/subject_search?search_text=表姐，你好嘢！&amp;cat=1054</t>
  </si>
  <si>
    <t>DML-000086</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</si>
  <si>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75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</si>
  <si>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75师的排长。由于信仰不同，郑大姐一到家就与伍父闹了个水火不容。一连串爆笑的争锋相对就这样展开了，而奇妙的事，郑大姐与伍卫国之间的感情也在慢慢产生变化。。。。。。</t>
  </si>
  <si>
    <t>張堅庭;鄭裕玲;李子雄;林蛟;周文健;吳雪雯;陳果;程守一;彌敦道</t>
  </si>
  <si>
    <t>张坚庭;郑裕玲;李子雄;林蛟;周文健;吴雪雯;陈果;程守一;弥敦道</t>
  </si>
  <si>
    <t>彌敦道</t>
  </si>
  <si>
    <t>彌敦道（英語：Nathan Road）位於香港九龍，連接旺角與尖沙咀兩大主要商業區，為香港最著名的道路之一，也是九龍的第一條道路，以第13任港督彌敦爵士命名。道路南北走向，南起梳士巴釐道，北接長沙灣道及大埔道，經過佐敦及油麻地一帶，是九龍油尖旺區的骨幹道，全長3。6公里。港鐵觀塘綫及荃灣綫太子站至尖沙咀站段均經此路地下。彌敦道連接大埔道的九龍段，由南至北組成九龍半島的中軸線。由於彌敦道一帶是人流密集的地區，該處由早到晚都是車水馬龍、人來人往，但也經常發生交通意外，因此香港政府除了設立交通黑點警告牌，提醒途人及駕駛者注意交通安全外，亦在沿路興建行人隧道，如旺角豉油街跨越彌敦道的地底隧道。彌敦道是九龍區最多巴士路線駛經的道路之一。例如王牌線1 A 等巴士。香港日治時期，道路曾改名為香取通。</t>
  </si>
  <si>
    <t>鄭鬥鬥和梁朝偉乘坐敞篷巴士行駛的路段。</t>
  </si>
  <si>
    <t>http://2.bp.blogspot.com/-CAF3qnfthMo/ThB3gntxmbI/AAAAAAAABaE/epNblp_-Yp8/s320/PDVD_009.JPG</t>
  </si>
  <si>
    <t>https://zh.wikipedia.org/wiki/彌敦道</t>
  </si>
  <si>
    <t>https://search.douban.com/movie/subject_search?search_text=表姐，你好嘢！&amp;cat=1055</t>
  </si>
  <si>
    <t>DML-000087</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</si>
  <si>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76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</si>
  <si>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76师的排长。由于信仰不同，郑大姐一到家就与伍父闹了个水火不容。一连串爆笑的争锋相对就这样展开了，而奇妙的事，郑大姐与伍卫国之间的感情也在慢慢产生变化。。。。。。</t>
  </si>
  <si>
    <t>張堅庭;鄭裕玲;李子雄;林蛟;周文健;吳雪雯;陳果;程守一;清水灣第二泳灘停車場</t>
  </si>
  <si>
    <t>张坚庭;郑裕玲;李子雄;林蛟;周文健;吴雪雯;陈果;程守一;清水湾第二泳滩停车场</t>
  </si>
  <si>
    <t>清水灣第二泳灘停車場</t>
  </si>
  <si>
    <t>位於清水灣第二灣的停車場，清水灣第二灣是香港的一個海灘，位於新界西貢區的清水灣西南部，北面是清水灣第一灣。海灘現時由康樂及文化事務署管理。清水灣第二灣泳灘近年的水質趨勢為良好至一般之間</t>
  </si>
  <si>
    <t>周星馳意識到自己被雙規的停車場。。。。。。</t>
  </si>
  <si>
    <t>http://3.bp.blogspot.com/-WK-TAi8cw1M/ThBvCEV4E4I/AAAAAAAABZ0/LdI6M9P1mDA/s320/PDVD_008.JPG</t>
  </si>
  <si>
    <t>https://zh.wikipedia.org/zh-sg/%E6%B8%85%E6%B0%B4%E7%81%A3%E7%AC%AC%E4%BA%8C%E7%81%A3</t>
  </si>
  <si>
    <t>https://search.douban.com/movie/subject_search?search_text=表姐，你好嘢！&amp;cat=1056</t>
  </si>
  <si>
    <t>DML-000088</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</si>
  <si>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77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</si>
  <si>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77师的排长。由于信仰不同，郑大姐一到家就与伍父闹了个水火不容。一连串爆笑的争锋相对就这样展开了，而奇妙的事，郑大姐与伍卫国之间的感情也在慢慢产生变化。。。。。。</t>
  </si>
  <si>
    <t>張堅庭;鄭裕玲;李子雄;林蛟;周文健;吳雪雯;陳果;程守一;理想酒店</t>
  </si>
  <si>
    <t>张坚庭;郑裕玲;李子雄;林蛟;周文健;吴雪雯;陈果;程守一;理想酒店</t>
  </si>
  <si>
    <t>理想酒店</t>
  </si>
  <si>
    <t>理想飯店（Romantic Hotel）是位於九龍塘根德道7號的時鐘飯店，由餘彭年持有。這一家酒店之所以在香港聞名，並不是因為它的服務或環境特別優越，而是因為它地點適中，剛剛好在港鐵兩條線的鐵路站和巴士站之間，使它變成了一個約人的「理想」地點</t>
  </si>
  <si>
    <t>這是杜德成和張家輝的愛情旅館。</t>
  </si>
  <si>
    <t>http://2.bp.blogspot.com/-3jl0cM1qVoo/ThBdbXpG9iI/AAAAAAAABZk/5ht0A-ZHSGs/s320/PDVD_006.JPG</t>
  </si>
  <si>
    <t>https://zh.wikipedia.org/wiki/%E7%90%86%E6%83%B3%E9%85%92%E5%BA%97</t>
  </si>
  <si>
    <t>https://search.douban.com/movie/subject_search?search_text=表姐，你好嘢！&amp;cat=1057</t>
  </si>
  <si>
    <t>DML-000089</t>
  </si>
  <si>
    <t>玻璃之城</t>
  </si>
  <si>
    <t>張婉婷;黎明;舒淇;吳彥祖;張燊悅;穀德昭;陳奕迅;金燕玲</t>
  </si>
  <si>
    <t>张婉婷;黎明;舒淇;吴彦祖;张燊悦;谷德昭;陈奕迅;金燕玲</t>
  </si>
  <si>
    <t>在1997年的除夕夜，英國倫敦的人們都在準備迎接新年的到來，為新年的到來歡呼慶祝。此時一輛汽車失事撞毀了，港生（黎明飾）和韻文（舒淇飾）是車上的一對中年男女，他們在人們的歡呼聲中逝去。經調查發現，原來他們是一對偷情的愛情侶，由於各自都有家室，家中親人大怒，只派了他們各人的兒子及女兒處理後事。剛開始這兩個年輕人都認為對方的父母破壞了自己的家庭幸福，各有怨恨。當他們翻查警方交給他們有關父母的資料的時候，才從照片、書信、日記等東西中，看到了他們父母當年美好的愛情故事…</t>
  </si>
  <si>
    <t>在1997年的除夕夜，英国伦敦的人们都在准备迎接新年的到来，为新年的到来欢呼庆祝。此时一辆汽车失事撞毁了，港生（黎明饰）和韵文（舒淇饰）是车上的一对中年男女，他们在人们的欢呼声中逝去。经调查发现，原来他们是一对偷情的爱情侣，由于各自都有家室，家中亲人大怒，只派了他们各人的儿子及女儿处理后事。刚开始这两个年轻人都认为对方的父母破坏了自己的家庭幸福，各有怨恨。当他们翻查警方交给他们有关父母的资料的时候，才从照片、书信、日记等东西中，看到了他们父母当年美好的爱情故事…</t>
  </si>
  <si>
    <t>張婉婷;黎明;舒淇;吳彥祖;張燊悅;穀德昭;陳奕迅;金燕玲;香港大學</t>
  </si>
  <si>
    <t>张婉婷;黎明;舒淇;吴彦祖;张燊悦;谷德昭;陈奕迅;金燕玲;香港大学</t>
  </si>
  <si>
    <t>嘉禾娛樂事業有限公司（香港）</t>
  </si>
  <si>
    <t>嘉禾娱乐事业有限公司（香港）</t>
  </si>
  <si>
    <t>黎明;舒淇;吳彥祖;張燊悅;穀德昭;陳奕迅;金燕玲</t>
  </si>
  <si>
    <t>張婉婷</t>
  </si>
  <si>
    <t>香港大學</t>
  </si>
  <si>
    <t>香港大學是香港最早一所大學。其前身是於1887年成立的香港西醫書院，孫中山曾在這裡學習醫學。 1910年3月16日，港督盧押主持大學動工儀式，於1911年正式成立。香港大學內的陸佑堂（LokeYewHall）是大學的標記，它於1912年落成，並於1985年被列為香港法定古蹟。它曾經是學生宿舍，臨時醫院，現在成為舉行重要活動的地點。此外，陸佑堂​​也是不少著名電影的拍攝場景，例如李安的《色戒》（Lust，Caution）及張婉婷的《玻璃之城》（CityofGlass）。</t>
  </si>
  <si>
    <t>http://www.hkcinemagic.com/en/images/docs/large/resserver7_64bf47e6286d46fa05ef2da60943340c.jpg</t>
  </si>
  <si>
    <t>http://www.hkcinemagic.com/en/page.asp?aid=326&amp;page=1</t>
  </si>
  <si>
    <t>https://zh.wikipedia.org/wiki/香港大學</t>
  </si>
  <si>
    <t>https://search.douban.com/movie/subject_search?search_text=玻璃之城&amp;cat=1058</t>
  </si>
  <si>
    <t>https://zh.wikipedia.org/wiki/玻璃之城</t>
  </si>
  <si>
    <t>DML-000090</t>
  </si>
  <si>
    <t>張婉婷;黎明;舒淇;吳彥祖;張燊悅;穀德昭;陳奕迅;金燕玲;本部大樓</t>
  </si>
  <si>
    <t>张婉婷;黎明;舒淇;吴彦祖;张燊悦;谷德昭;陈奕迅;金燕玲;本部大楼</t>
  </si>
  <si>
    <t>本部大樓</t>
  </si>
  <si>
    <t>香港大學總部大樓（英文：Main Building of The University of Hong Kong）是香港大學最古老建築物，位於香港港島薄扶林道般含道本校園。大樓外部自1985年起成為香港法定古蹟。</t>
  </si>
  <si>
    <t>我們頂瓜瓜！我們誇啦啦！ 
  我們是利瑪竇男兒！</t>
  </si>
  <si>
    <t>我們頂瓜瓜！我們誇啦啦！ 
  我們是利瑪竇男兒！ 
  我們頂瓜瓜，我們誇啦啦！ 
  我們最威水，永遠最威水！</t>
  </si>
  <si>
    <t>港大校園</t>
  </si>
  <si>
    <t>http://cache.fotoplace.cc/mocation/171212/3/1513061810784977820.JPG</t>
  </si>
  <si>
    <t>http://api.mocation.cc/api/movie/4574</t>
  </si>
  <si>
    <t>https://zh.wikipedia.org/wiki/%E9%A6%99%E6%B8%AF%E5%A4%A7%E5%AD%B8%E6%9C%AC%E9%83%A8%E5%A4%A7%E6%A8%93</t>
  </si>
  <si>
    <t>https://search.douban.com/movie/subject_search?search_text=玻璃之城&amp;cat=1059</t>
  </si>
  <si>
    <t>DML-000091</t>
  </si>
  <si>
    <t>張婉婷;黎明;舒淇;吳彥祖;張燊悅;穀德昭;陳奕迅;金燕玲;西營盤社區綜合大樓</t>
  </si>
  <si>
    <t>张婉婷;黎明;舒淇;吴彦祖;张燊悦;谷德昭;陈奕迅;金燕玲;西营盘小区综合大楼</t>
  </si>
  <si>
    <t>西營盤社區綜合大樓</t>
  </si>
  <si>
    <t>西營盤社區綜合大樓（英文：Sai Ying Pun Community Complex）是香港西營盤的社區設施綜合體，位於高街2A 號，靠近港鐵西營盤站。它由香港建築師羅偉仁設計，於2016年開放，佔地約1。1公頃，共有8層。它集合了多個政府部門和社會服務機構，提供醫療、教育、康樂、文化等服務。它的外觀設計為一系列不規則的幾何體，以反映西營盤多元和活躍的社區特色 。</t>
  </si>
  <si>
    <t>這樣作弄新同學，現在一定要被投訴
  小意思</t>
  </si>
  <si>
    <t>這樣作弄新同學，現在一定要被投訴
  小意思
  小意思？大問題呀人權法、平等機會委員會
  大學撥款委員會、環保處
  要投訴的地方多的是
  這樣吧，如果你們要出售房屋的話
  最好等你們雙方的家長回來簽名作實
  省得到時候你們兩個再有無謂的爭執</t>
  </si>
  <si>
    <t>騎車的斜坡</t>
  </si>
  <si>
    <t>http://cache.fotoplace.cc/mocation/171212/3/1513062816122743527.JPG</t>
  </si>
  <si>
    <t>https://zh.wikipedia.org/wiki/西營盤社區綜合大樓</t>
  </si>
  <si>
    <t>https://search.douban.com/movie/subject_search?search_text=玻璃之城&amp;cat=1060</t>
  </si>
  <si>
    <t>DML-000092</t>
  </si>
  <si>
    <t>張婉婷;黎明;舒淇;吳彥祖;張燊悅;穀德昭;陳奕迅;金燕玲;香港大學大學堂</t>
  </si>
  <si>
    <t>张婉婷;黎明;舒淇;吴彦祖;张燊悦;谷德昭;陈奕迅;金燕玲;香港大学大学堂</t>
  </si>
  <si>
    <t>香港大學大學堂（英文：University Hall of the University of Hong Kong）是香港大學的學生宿舍，位於薄扶林道144號，鄰近香港大學本部校園。它原為一座歷史悠久的建築物，曾是英國殖民地總督羅便臣爵士的私人住宅和夏季行館。它於1861年建成，由蘇格蘭建築師威廉·沙普設計，採用哥德復興式風格，具有尖拱窗、塔樓和尖頂等特徵。它於1956年被香港大學收購，並改建為男生宿舍。它於1984年被列為一級歷史建築 。</t>
  </si>
  <si>
    <t>星期六的舞會舉辦地</t>
  </si>
  <si>
    <t>http://cache.fotoplace.cc/mocation/171212/3/1513059733586207627.JPG</t>
  </si>
  <si>
    <t>https://search.douban.com/movie/subject_search?search_text=玻璃之城&amp;cat=1061</t>
  </si>
  <si>
    <t>DML-000093</t>
  </si>
  <si>
    <t>張婉婷;黎明;舒淇;吳彥祖;張燊悅;穀德昭;陳奕迅;金燕玲;石寓</t>
  </si>
  <si>
    <t>张婉婷;黎明;舒淇;吴彦祖;张燊悦;谷德昭;陈奕迅;金燕玲;石寓</t>
  </si>
  <si>
    <t>石寓</t>
  </si>
  <si>
    <t>石寓（英文：The Stone Houses）是香港九龍城區的一組歷史建築物，位於九龍城寨城公園內，靠近港鐵九龍塘站。它們是九龍寨城拆除後僅存的四座石屋，建於1940年代，由花崗巖和混凝土建成，是當時九龍寨城內最堅固的住宅。它們曾是九龍寨城居民的家園，也是九龍寨城歷史博物館的前身。它們於2009年進行修復和保護，並於2016年重新開放，作為社區文化中心，提供展覽、工作坊、咖啡廳等設施 。</t>
  </si>
  <si>
    <t>謝謝。
  少年俠士，所贈何物？</t>
  </si>
  <si>
    <t>謝謝。
  少年俠士，所贈何物？
  無刺薔薇是也
  星期六的殼倉舞會，就此決定？
  遲點再說，你打電話給我再說吧</t>
  </si>
  <si>
    <t>韻文婚後的家</t>
  </si>
  <si>
    <t>http://cache.fotoplace.cc/mocation/211201/3/1638329680535999122.jpg</t>
  </si>
  <si>
    <t>https://zh.wikipedia.org/wiki/石寓</t>
  </si>
  <si>
    <t>https://search.douban.com/movie/subject_search?search_text=玻璃之城&amp;cat=1062</t>
  </si>
  <si>
    <t>DML-000094</t>
  </si>
  <si>
    <t>張婉婷;黎明;舒淇;吳彥祖;張燊悅;穀德昭;陳奕迅;金燕玲;太平山頂</t>
  </si>
  <si>
    <t>张婉婷;黎明;舒淇;吴彦祖;张燊悦;谷德昭;陈奕迅;金燕玲;太平山顶</t>
  </si>
  <si>
    <t>太平山頂</t>
  </si>
  <si>
    <t>太平山頂（英文：Victoria Peak）是香港港島的一個山峯和旅遊景點，位於中西區，海拔552米，是香港最高的山峯之一。它以其壯觀的全景視野而聞名，可以俯瞰維多利亞港、香港島和九龍半島的風光。它也是香港最受歡迎的旅遊目的地之一，每年吸引數百萬遊客。它有多個景點和設施，如太平山纜車、淩霄閣、太平山自然教育徑、太平山頂公園等 。</t>
  </si>
  <si>
    <t>我收拾一下就走，真的，今晚不去了
  喂？</t>
  </si>
  <si>
    <t>我收拾一下就走，真的，今晚不去了
  喂？
  喂？喂…喂？
  這幾個音節總是作得不好
  不要緊，慢慢來</t>
  </si>
  <si>
    <t>大風大雨下的香港</t>
  </si>
  <si>
    <t>http://cache.fotoplace.cc/mocation/171212/3/1513064833877729765.JPG</t>
  </si>
  <si>
    <t>https://zh.wikipedia.org/wiki/太平山頂</t>
  </si>
  <si>
    <t>https://search.douban.com/movie/subject_search?search_text=玻璃之城&amp;cat=1063</t>
  </si>
  <si>
    <t>DML-000095</t>
  </si>
  <si>
    <t>張婉婷;黎明;舒淇;吳彥祖;張燊悅;穀德昭;陳奕迅;金燕玲;黃麗松講堂</t>
  </si>
  <si>
    <t>张婉婷;黎明;舒淇;吴彦祖;张燊悦;谷德昭;陈奕迅;金燕玲;黄丽松讲堂</t>
  </si>
  <si>
    <t>黃麗松講堂</t>
  </si>
  <si>
    <t>黃麗松講堂（英語：Wang Gungwu Lecture Hall）是香港大學的多功能禮堂，位於香港大學本部校園內的逸夫教學樓地下，毗鄰港鐵西營盤站。它以著名歷史學家、香港大學前校長黃麗松教授命名，於2007年啟用，可容納約300人。它是香港大學舉辦各類學術講座、研討會、表演、展覽等活動的場所之一。它配備了先進的音響和視聽設備，以及可移動的座椅和桌子，可根據不同活動的需要進行佈置 。</t>
  </si>
  <si>
    <t>沒時間了，我答應過媽媽
  賣掉房子、看完回歸之後，我便要走賣掉房子、看完回歸之後，我便要走</t>
  </si>
  <si>
    <t>沒時間了，我答應過媽媽
  賣掉房子、看完回歸之後，我便要走賣掉房子、看完回歸之後，我便要走
  那你臨走前，有什麼想做的？
  我陪你吧
  我…</t>
  </si>
  <si>
    <t>給 David 物色對象</t>
  </si>
  <si>
    <t>http://cache.fotoplace.cc/mocation/171212/3/1513057315267220643.JPG</t>
  </si>
  <si>
    <t>https://zh.wikipedia.org/wiki/黃麗松講堂</t>
  </si>
  <si>
    <t>https://search.douban.com/movie/subject_search?search_text=玻璃之城&amp;cat=1064</t>
  </si>
  <si>
    <t>DML-000096</t>
  </si>
  <si>
    <t>張婉婷;黎明;舒淇;吳彥祖;張燊悅;穀德昭;陳奕迅;金燕玲;尖沙咀鐘樓</t>
  </si>
  <si>
    <t>张婉婷;黎明;舒淇;吴彦祖;张燊悦;谷德昭;陈奕迅;金燕玲;尖沙咀钟楼</t>
  </si>
  <si>
    <t>尖沙咀鐘樓</t>
  </si>
  <si>
    <t>尖沙咀鐘樓（英語：Tsim Sha Tsui Clock Tower）是香港尖沙咀的歷史遺跡，位於尖沙咀海濱花園內，靠近港鐵尖沙咀站和文化中心。它是原尖沙咀火車站的鐘樓，建於1915年，高44米，由紅磚和花崗巖建成，並採用愛德華時期的古典主義風格。它曾是尖沙咀地標和時間標誌，也見證了香港鐵路的發展歷史。它於1978年被列為一級歷史建築 。</t>
  </si>
  <si>
    <t>令現在的海港兩旁都人山人海
  水泄不通</t>
  </si>
  <si>
    <t>令現在的海港兩旁都人山人海
  水泄不通
  快點，人很多，來不及了，快點吧
  你帶齊了東西沒有？ 帶齊了</t>
  </si>
  <si>
    <t>回歸新年慶典</t>
  </si>
  <si>
    <t>http://cache.fotoplace.cc/mocation/171222/3/1513910680892455140.JPG</t>
  </si>
  <si>
    <t>https://zh.wikipedia.org/wiki/尖沙咀鐘樓</t>
  </si>
  <si>
    <t>https://search.douban.com/movie/subject_search?search_text=玻璃之城&amp;cat=1065</t>
  </si>
  <si>
    <t>DML-000097</t>
  </si>
  <si>
    <t>玻璃樽</t>
  </si>
  <si>
    <t>穀德昭;成龍;舒淇;梁朝偉;周華健;任賢齊;陳松勇;金燕玲;劉以達</t>
  </si>
  <si>
    <t>谷德昭;成龙;舒淇;梁朝伟;周华健;任贤齐;陈松勇;金燕玲;刘以达</t>
  </si>
  <si>
    <t>臺灣一個小漁村，女孩阿北（舒淇飾）一直在這裡過著平靜的生活。直到有一天，她在海邊揀到了一個由香港飄過來的玻璃樽。玻璃樽裡有一張香港男孩寫的紙條：「我很寂寞，你呢？」，裡面還留了他的住址和聯絡電話。於是，阿北開始在滿懷憧憬中來到香港尋找這個男孩。根據地址，阿北找到了男孩阿波。阿波為阿北的勇氣所折服，收留了她。經過一段時間的接觸，阿北驚訝地發現阿波原來是個同性戀，根本不是自己心目中的白馬王子。這時，阿北遇上了心中的白馬王子――金融奇才阿祥（成龍飾）。為了接近喜歡追求刺激的阿祥，阿北謊稱自己是黑社會老大的女兒。於是，一場意想不到的經驗發生了。</t>
  </si>
  <si>
    <t>台湾一个小渔村，女孩阿北（舒淇饰）一直在这里过着平静的生活。直到有一天，她在海边拣到了一个由香港飘过来的玻璃樽。玻璃樽里有一张香港男孩写的纸条：「我很寂寞，你呢？」，里面还留了他的住址和联络电话。于是，阿北开始在满怀憧憬中来到香港寻找这个男孩。根据地址，阿北找到了男孩阿波。阿波为阿北的勇气所折服，收留了她。经过一段时间的接触，阿北惊讶地发现阿波原来是个同性恋，根本不是自己心目中的白马王子。这时，阿北遇上了心中的白马王子――金融奇才阿祥（成龙饰）。为了接近喜欢追求刺激的阿祥，阿北谎称自己是黑社会老大的女儿。于是，一场意想不到的经验发生了。</t>
  </si>
  <si>
    <t>穀德昭;成龍;舒淇;梁朝偉;周華健;任賢齊;陳松勇;金燕玲;劉以達;半島酒店</t>
  </si>
  <si>
    <t>谷德昭;成龙;舒淇;梁朝伟;周华健;任贤齐;陈松勇;金燕玲;刘以达;半岛酒店</t>
  </si>
  <si>
    <t>成龍;舒淇;梁朝偉;周華健;任賢齊;陳松勇;金燕玲;劉以達</t>
  </si>
  <si>
    <t>穀德昭</t>
  </si>
  <si>
    <t>半島酒店</t>
  </si>
  <si>
    <t>香港半島酒店（英語：The Peninsula Hong Kong），為香港上海大酒店的旗艦酒店，亦是香港上海大酒店首間命名為「半島」的酒店，位於九龍尖沙咀梳士巴釐道22號，是香港現存歷史最悠久及最著名的甲級高價飯店，也是全球最著名及最豪華的飯店之一。基於其極為珍貴的歷史及建築價值，飯店建築被古物古蹟辦公室評審為一級歷史建築。</t>
  </si>
  <si>
    <t>世界聞名的半島酒店。成龍請舒淇喫飯的地方。</t>
  </si>
  <si>
    <t>http://1.bp.blogspot.com/-47DhlrY_n_0/TYEFR2FK_CI/AAAAAAAAAao/e2ZQ--Bb1-s/s320/PDVD_006.JPG</t>
  </si>
  <si>
    <t>https://hongkongonfilm.blogspot.com/search/label/Gorgeous</t>
  </si>
  <si>
    <t>https://zh.wikipedia.org/wiki/半島酒店</t>
  </si>
  <si>
    <t>https://search.douban.com/movie/subject_search?search_text=玻璃樽&amp;cat=1066</t>
  </si>
  <si>
    <t>https://zh.wikipedia.org/wiki/玻璃樽</t>
  </si>
  <si>
    <t>DML-000098</t>
  </si>
  <si>
    <t>穀德昭;成龍;舒淇;梁朝偉;周華健;任賢齊;陳松勇;金燕玲;劉以達;香島道</t>
  </si>
  <si>
    <t>谷德昭;成龙;舒淇;梁朝伟;周华健;任贤齐;陈松勇;金燕玲;刘以达;香岛道</t>
  </si>
  <si>
    <t>香島道</t>
  </si>
  <si>
    <t>香島道（英語：Island Road）是香港一條主要的單線往返道路，現時連接香港島南區的黃竹坑和淺水灣，道路範圍西起黃竹坑道與壽山村道交界，經深水灣，東至淺水灣西面的淺水灣道，是香港仔、黃竹坑和鴨脷洲通往舂坎角及赤柱的主要道路。</t>
  </si>
  <si>
    <t>成龍的住所</t>
  </si>
  <si>
    <t>http://3.bp.blogspot.com/-b-ubh1m3zXQ/TYEA_HvTIUI/AAAAAAAAAaY/yZlwbTIzjnM/s320/PDVD_005.JPG</t>
  </si>
  <si>
    <t>https://zh.wikipedia.org/zh-hant/%E9%A6%99%E5%B3%B6%E9%81%93</t>
  </si>
  <si>
    <t>https://search.douban.com/movie/subject_search?search_text=玻璃樽&amp;cat=1067</t>
  </si>
  <si>
    <t>DML-000099</t>
  </si>
  <si>
    <t>穀德昭;成龍;舒淇;梁朝偉;周華健;任賢齊;陳松勇;金燕玲;劉以達;白沙道</t>
  </si>
  <si>
    <t>谷德昭;成龙;舒淇;梁朝伟;周华健;任贤齐;陈松勇;金燕玲;刘以达;白沙道</t>
  </si>
  <si>
    <t>白沙道</t>
  </si>
  <si>
    <t>白沙道（英語：Pak Sha Road）是香港香港島灣仔區銅鑼灣的一條街道，連接恩平道及利園山道。白沙道是以明朝著名思想家陳獻章（陳白沙）的名字來命名。道路於香港經歷了第二次世界大戰後因利園山進行第二期夷山工程而出現。同期開闢的街道有蘭芳道、恩平道、利園山道以及啟超道。 。自2004年6月起，白沙道及利園山道（介乎啟超道及白沙道一段道路）實施部分時間行人專用街道措施（詳見下方行人專用區）。 2009年，鄭兆財出售一個位於白沙道13號的舖位，面積約1，000呎，作價1億5，965萬港元。該舖位較鄭兆財在30多年前以35萬元購入的價錢升值逾400倍。</t>
  </si>
  <si>
    <t>雖然看起來很假，但梁朝偉的街景是真的，即使看板不是。</t>
  </si>
  <si>
    <t>http://4.bp.blogspot.com/-ascxdXOPfVw/TYD8CA79ZGI/AAAAAAAAAaI/7k_Hbpq3644/s320/PDVD_004.JPG</t>
  </si>
  <si>
    <t>https://zh.wikipedia.org/wiki/白沙道</t>
  </si>
  <si>
    <t>https://search.douban.com/movie/subject_search?search_text=玻璃樽&amp;cat=1068</t>
  </si>
  <si>
    <t>DML-000100</t>
  </si>
  <si>
    <t>拆彈專家</t>
  </si>
  <si>
    <t>拆弹专家</t>
  </si>
  <si>
    <t>黃日華;薑武;劉德華;宋佳;薑皓文;王紫逸;張繼聰;廖啟智;蔡瀚億;邱禮濤;吳卓羲;邱禮濤</t>
  </si>
  <si>
    <t>黄日华;姜武;刘德华;宋佳;姜皓文;王紫逸;张继聪;廖启智;蔡瀚亿;邱礼涛;吴卓羲;邱礼涛</t>
  </si>
  <si>
    <t>章在山（劉德華 飾）是香港警隊「爆炸品處理科」的一名高級督察。七年前，他潛伏到頭號通緝犯火爆（薑武 飾）的犯罪團夥中，在一次打劫金庫的行動中，章在山表露了其拆彈組臥底的身份，與警方裡應外合，成功阻止炸彈引爆，並將火爆及其弟的犯罪組織一網打盡，可惜在千鈞一髮之間，火爆逃脫並揚言誓要報仇。複職後的章在山很快被晉升為警隊的拆彈專家。七年後，香港接二連三遭遇炸彈恐怖襲擊，警方更收到線報大批爆炸品已偷運入港，一切跡象顯示香港將有大案發生。就在香港人心惶惶之際，城中最繁忙的紅磡海底隧道被悍匪圍堵攔截，數百名人質被脅持，終於現身的火爆威脅警方炸毀隧道。章在山唯有將火爆繩之於法，才能拆解這場反恐風暴背後的驚天陰謀。</t>
  </si>
  <si>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</si>
  <si>
    <t>黃日華;薑武;劉德華;宋佳;薑皓文;王紫逸;張繼聰;廖啟智;蔡瀚億;邱禮濤;吳卓羲;邱禮濤;太陽穀</t>
  </si>
  <si>
    <t>黄日华;姜武;刘德华;宋佳;姜皓文;王紫逸;张继聪;廖启智;蔡瀚亿;邱礼涛;吴卓羲;邱礼涛;太阳谷</t>
  </si>
  <si>
    <t>香港寰宇娛樂;中國博納影業;香港夢造者娛樂;中國小米影業;中國企鵝影視;中國廣東昇格傳媒;中國廣州市英明文化傳播</t>
  </si>
  <si>
    <t>香港寰宇娱乐;中国博纳影业;香港梦造者娱乐;中国小米影业;中国企鹅影视;中国广东升格传媒;中国广州市英明文化传播</t>
  </si>
  <si>
    <t>黃日華;薑武;劉德華;宋佳;薑皓文;王紫逸;張繼聰;廖啟智;蔡瀚億;邱禮濤;吳卓羲</t>
  </si>
  <si>
    <t>邱禮濤</t>
  </si>
  <si>
    <t>太陽穀</t>
  </si>
  <si>
    <t>位於香港錦田的一處低矮山谷。</t>
  </si>
  <si>
    <t>演員;演員;演員;演員;演員;演員;演員;演員;演員;演員;演員;導演</t>
  </si>
  <si>
    <t>喝一口
  預先慶祝一下</t>
  </si>
  <si>
    <t>在山火爆匯合處</t>
  </si>
  <si>
    <t>http://cache.fotoplace.cc/mocation/210301/3/1614565348418958691.jpg</t>
  </si>
  <si>
    <t>http://api.mocation.cc/api/movie/5076</t>
  </si>
  <si>
    <t>https://movie.douban.com/subject/26748673/</t>
  </si>
  <si>
    <t>https://zh.wikipedia.org/wiki/拆彈專家_(電影)</t>
  </si>
  <si>
    <t>DML-000101</t>
  </si>
  <si>
    <t>黃日華;薑武;劉德華;宋佳;薑皓文;王紫逸;張繼聰;廖啟智;蔡瀚億;邱禮濤;吳卓羲;邱禮濤;水務署九龍東區大樓</t>
  </si>
  <si>
    <t>黄日华;姜武;刘德华;宋佳;姜皓文;王紫逸;张继聪;廖启智;蔡瀚亿;邱礼涛;吴卓羲;邱礼涛;水务署九龙东区大楼</t>
  </si>
  <si>
    <t>水務署九龍東區大樓</t>
  </si>
  <si>
    <t>水務署九龍東區大樓於2000年落成，佔地2，834平方米，樓高10層，設有辦公室和7層高的停車場。大樓外型呈弧形設計。電梯大廳的牆壁及地臺以雲石建造，空間較小。</t>
  </si>
  <si>
    <t>全體行動
  是警官</t>
  </si>
  <si>
    <t>各單位注意
  香島銀行金庫出事
  周警官總臺說香島銀行出事了
  全體行動
  是警官</t>
  </si>
  <si>
    <t>銀行車庫出口</t>
  </si>
  <si>
    <t>http://cache.fotoplace.cc/mocation/210226/3/1614326407926538964.jpg</t>
  </si>
  <si>
    <t>https://fso.createhk.gov.hk/tc/location/detail.php?id=1781</t>
  </si>
  <si>
    <t>DML-000102</t>
  </si>
  <si>
    <t>黃日華;薑武;劉德華;宋佳;薑皓文;王紫逸;張繼聰;廖啟智;蔡瀚億;邱禮濤;吳卓羲;邱禮濤;康業街與德業街交叉口</t>
  </si>
  <si>
    <t>黄日华;姜武;刘德华;宋佳;姜皓文;王紫逸;张继聪;廖启智;蔡瀚亿;邱礼涛;吴卓羲;邱礼涛;康业街与德业街交叉口</t>
  </si>
  <si>
    <t>康業街與德業街交叉口</t>
  </si>
  <si>
    <t>警方追擊匪徒</t>
  </si>
  <si>
    <t>http://cache.fotoplace.cc/mocation/210226/3/1614331115366260568.jpg</t>
  </si>
  <si>
    <t>DML-000103</t>
  </si>
  <si>
    <t>黃日華;薑武;劉德華;宋佳;薑皓文;王紫逸;張繼聰;廖啟智;蔡瀚億;邱禮濤;吳卓羲;邱禮濤;馬會道樂業路行人隧道</t>
  </si>
  <si>
    <t>黄日华;姜武;刘德华;宋佳;姜皓文;王紫逸;张继聪;廖启智;蔡瀚亿;邱礼涛;吴卓羲;邱礼涛;马会道乐业路行人隧道</t>
  </si>
  <si>
    <t>馬會道樂業路行人隧道</t>
  </si>
  <si>
    <t>位於香港粉嶺馬會道及樂業路交叉口，僅供行人與自行車過街通行。</t>
  </si>
  <si>
    <t>火爆炸穿隧道</t>
  </si>
  <si>
    <t>http://cache.fotoplace.cc/mocation/210301/3/1614578314400446379.jpg</t>
  </si>
  <si>
    <t>http://www.mocation.cc/html/place_detail.html?id=24896</t>
  </si>
  <si>
    <t>DML-000104</t>
  </si>
  <si>
    <t>黃日華;薑武;劉德華;宋佳;薑皓文;王紫逸;張繼聰;廖啟智;蔡瀚億;邱禮濤;吳卓羲;邱禮濤;中華基督教會基道中學</t>
  </si>
  <si>
    <t>黄日华;姜武;刘德华;宋佳;姜皓文;王紫逸;张继聪;廖启智;蔡瀚亿;邱礼涛;吴卓羲;邱礼涛;中华基督教会基道中学</t>
  </si>
  <si>
    <t>中華基督教會基道中學</t>
  </si>
  <si>
    <t>中華基督教會基道中學是由中華基督教會香港區會於2003年創辦，現為一所中文中學。它的歷史可以追溯到2003年前的中華基督教會公理書院，現位於香港九龍土瓜灣崇安街28號。學校以基督教教育為宗旨，培養學生六育均衡發展。學校提供 IB 一貫制課程，包括小學、中學和文憑課程。</t>
  </si>
  <si>
    <t>叫警員疏散附近的居民
  把封鎖線擴大到一百米</t>
  </si>
  <si>
    <t>直徑十四
  長度四十四
  是戰時空投黃色炸藥製成的炸彈
  型號是 M64
  前置引信
  標準重量五百磅
  這個炸彈連坦克都炸得爛
  是的
  還很不穩定
  叫警員疏散附近的居民
  把封鎖線擴大到一百米</t>
  </si>
  <si>
    <t>發現炸彈的工地</t>
  </si>
  <si>
    <t>http://cache.fotoplace.cc/mocation/210301/3/1614581699031739003.jpg</t>
  </si>
  <si>
    <t>https://zh.wikipedia.org/wiki/中華基督教會基道中學</t>
  </si>
  <si>
    <t>DML-000105</t>
  </si>
  <si>
    <t>黃日華;薑武;劉德華;宋佳;薑皓文;王紫逸;張繼聰;廖啟智;蔡瀚億;邱禮濤;吳卓羲;邱禮濤;香港加拿大國際學校</t>
  </si>
  <si>
    <t>黄日华;姜武;刘德华;宋佳;姜皓文;王紫逸;张继聪;廖启智;蔡瀚亿;邱礼涛;吴卓羲;邱礼涛;香港加拿大国际学校</t>
  </si>
  <si>
    <t>香港加拿大國際學校</t>
  </si>
  <si>
    <t>香港加拿大國際學校是一所位於香港南朗山的私立國際學校，於1991年成立，服務於來自40個國家的1800多名學生。學校是 IB 世界學校，提供從幼兒園到高中的三個 IB 課程。學校以追求卓越、培養品格和促進全球參與為核心價值。</t>
  </si>
  <si>
    <t>李老師給你一個讚</t>
  </si>
  <si>
    <t>好乖呀你來
  李老師給你一個讚
  謝謝
  爸爸
  再見
  去哪兒玩呀
  你是學生家長啊
  你好李老師
  再見
  再見</t>
  </si>
  <si>
    <t>李嘉雯工作的學校</t>
  </si>
  <si>
    <t>http://cache.fotoplace.cc/mocation/210226/3/1614323782643144065.jpg</t>
  </si>
  <si>
    <t>https://zh.wikipedia.org/wiki/香港加拿大國際學校</t>
  </si>
  <si>
    <t>DML-000106</t>
  </si>
  <si>
    <t>黃日華;薑武;劉德華;宋佳;薑皓文;王紫逸;張繼聰;廖啟智;蔡瀚億;邱禮濤;吳卓羲;邱禮濤;白鷺湖互動中心</t>
  </si>
  <si>
    <t>黄日华;姜武;刘德华;宋佳;姜皓文;王紫逸;张继聪;廖启智;蔡瀚亿;邱礼涛;吴卓羲;邱礼涛;白鹭湖互动中心</t>
  </si>
  <si>
    <t>白鷺湖互動中心</t>
  </si>
  <si>
    <t>白鷺湖互動中心，前稱大埔滘互動自然中心位於香港新界大埔滘紅林路2號，於2000年開幕。場地可租借予非營利組織活動、學校活動、私人宴會、草地婚禮等。</t>
  </si>
  <si>
    <t>這只小老鼠說
  在它心裡
  正義是淩駕在生命之上</t>
  </si>
  <si>
    <t>章警官不如跟大家說幾句話吧
  很多人問我為什麼選擇拆彈
  甚至我女朋友也問過
  我跟她分享了一個小故事
  故事的名字叫《老鼠掛鈴》
  在很久以前有一羣老鼠
  它們商量如何能離開老鼠洞去覓食
  而不讓外面的貓喫掉
  最後它們想到
  把一個掛鈴套在貓身上
  每次聽到鈴聲
  不離開老鼠洞就沒事了
  不離開老鼠洞就沒事了
  到底哪一隻老鼠負責掛那個鈴呢
  在商量的過程中
  突然有一隻小老鼠舉手
  它說我去
  大家都覺得很奇怪
  究竟為什麼
  這只小老鼠說
  在它心裡
  正義是淩駕在生命之上</t>
  </si>
  <si>
    <t>章在山表彰典禮</t>
  </si>
  <si>
    <t>http://cache.fotoplace.cc/mocation/210301/3/1614568308779679322.jpg</t>
  </si>
  <si>
    <t>https://zh.wikipedia.org/wiki/白鷺湖互動中心</t>
  </si>
  <si>
    <t>DML-000107</t>
  </si>
  <si>
    <t>黃日華;薑武;劉德華;宋佳;薑皓文;王紫逸;張繼聰;廖啟智;蔡瀚億;邱禮濤;吳卓羲;邱禮濤;告士打道花園</t>
  </si>
  <si>
    <t>黄日华;姜武;刘德华;宋佳;姜皓文;王紫逸;张继聪;廖启智;蔡瀚亿;邱礼涛;吴卓羲;邱礼涛;告士打道花园</t>
  </si>
  <si>
    <t>告士打道花園</t>
  </si>
  <si>
    <t>告士打道花園是位於香港中環告士打道的公共花園，佔地5。6公頃，由英國殖民政府於1860年建造。花園內有多種植物、噴泉、雕塑、長椅等設施，是市民休閒和運動的好去處。花園也是香港歷史上多次發生重要事件的地點，如太平天國起義、日本佔領期間的屠殺、1967年暴動等。</t>
  </si>
  <si>
    <t>我現在過去檢查土製炸彈
  現場指揮交給二號阿斌</t>
  </si>
  <si>
    <t>這裡是雷管
  這個四方形應該是 C-4炸藥
  不適宜在現場摧毀
  江警官是計時土製炸彈
  很大殺傷力
  還有多久會爆炸
  有東西擋住計時器
  看不清楚
  你打算怎麼做
  打算走近一點看清楚
  江警官
  我現在過去檢查土製炸彈
  現場指揮交給二號阿斌</t>
  </si>
  <si>
    <t>連環炸彈挑釁</t>
  </si>
  <si>
    <t>http://cache.fotoplace.cc/mocation/210301/3/1614570684310356423.jpg</t>
  </si>
  <si>
    <t>https://zh-yue.wikipedia.org/wiki/告士打道花園</t>
  </si>
  <si>
    <t>DML-000108</t>
  </si>
  <si>
    <t>黃日華;薑武;劉德華;宋佳;薑皓文;王紫逸;張繼聰;廖啟智;蔡瀚億;邱禮濤;吳卓羲;邱禮濤;沙田萬怡酒店</t>
  </si>
  <si>
    <t>黄日华;姜武;刘德华;宋佳;姜皓文;王紫逸;张继聪;廖启智;蔡瀚亿;邱礼涛;吴卓羲;邱礼涛;沙田万怡酒店</t>
  </si>
  <si>
    <t>沙田萬怡酒店</t>
  </si>
  <si>
    <t>香港沙田萬怡酒店，位於香港新界沙田石門安平街1號，由南豐集團投資20億港元發展，由萬豪國際集團管理，提供524個房間，於2013年2月開幕。飯店設室外游泳池、健身中心、商務中心及8間會議室。食物方面，位於2樓的 MoMo Café咖啡廳和大堂酒廊餐廳提供各種國際美食、當地中餐和歐陸菜餚。頂層設行政酒廊及 LEVELthirty 觀景酒廊。飯店基座設商場，租戶包括惠康超市、萬寧、麥當勞及婚宴場地 ClubONE。</t>
  </si>
  <si>
    <t>很厲害
  不過還沒結束</t>
  </si>
  <si>
    <t>火爆監視拆彈</t>
  </si>
  <si>
    <t>http://cache.fotoplace.cc/mocation/210301/3/1614576982034081878.jpg</t>
  </si>
  <si>
    <t>https://zh.wikipedia.org/wiki/沙田萬怡酒店</t>
  </si>
  <si>
    <t>DML-000109</t>
  </si>
  <si>
    <t>黃日華;薑武;劉德華;宋佳;薑皓文;王紫逸;張繼聰;廖啟智;蔡瀚億;邱禮濤;吳卓羲;邱禮濤;金紫荊廣場</t>
  </si>
  <si>
    <t>黄日华;姜武;刘德华;宋佳;姜皓文;王紫逸;张继聪;廖启智;蔡瀚亿;邱礼涛;吴卓羲;邱礼涛;金紫荆广场</t>
  </si>
  <si>
    <t>金紫荊廣場</t>
  </si>
  <si>
    <t>金紫荊廣場是位於香港灣仔港灣道1號的開放式廣場，由香港特別行政區政府於2007年建造，以慶祝香港回歸十週年。廣場內有一座高6公尺的金色紫荊花雕塑，是香港的區徽與象徵。廣場也是舉辦各種活動和慶典的場所，如國慶升旗儀式、國際煙花比賽、音樂會等。廣場周圍有多個商業、文化和娛樂設施，如會展中心、金紫荊廣場、中環海濱長廊等。</t>
  </si>
  <si>
    <t>走開呀
  等一等</t>
  </si>
  <si>
    <t>走開呀
  走開呀
  等一等
  等一等怎麼了
  等一等沒時間了
  等等… 走呀
  快呀
  等等…
  行了嗎
  快呀
  行了嗎
  行了
  走呀</t>
  </si>
  <si>
    <t>炸彈投海的地方</t>
  </si>
  <si>
    <t>http://cache.fotoplace.cc/mocation/210226/3/1614324741127583836.jpg</t>
  </si>
  <si>
    <t>https://zh.wikipedia.org/wiki/金紫荊廣場</t>
  </si>
  <si>
    <t>DML-000110</t>
  </si>
  <si>
    <t>黃日華;薑武;劉德華;宋佳;薑皓文;王紫逸;張繼聰;廖啟智;蔡瀚億;邱禮濤;吳卓羲;邱禮濤;尖沙咀香港文化中心海旁觀光天橋</t>
  </si>
  <si>
    <t>黄日华;姜武;刘德华;宋佳;姜皓文;王紫逸;张继聪;廖启智;蔡瀚亿;邱礼涛;吴卓羲;邱礼涛;尖沙咀香港文化中心海旁观光天桥</t>
  </si>
  <si>
    <t>尖沙咀香港文化中心海旁觀光天橋</t>
  </si>
  <si>
    <t>位於尖沙咀梳士巴釐道的10號，毗鄰香港文化中心，是欣賞維港，漫步尖沙咀碼頭的好去處。</t>
  </si>
  <si>
    <t>準備一二三</t>
  </si>
  <si>
    <t>來…
  嘩記得拍雷射呀
  準備一二三
  莉莉拍照拍得開不開心呀
  好滿意</t>
  </si>
  <si>
    <t>旅遊團觀光拍照</t>
  </si>
  <si>
    <t>http://cache.fotoplace.cc/mocation/210301/3/1614583854298749750.jpg</t>
  </si>
  <si>
    <t>http://www.mocation.cc/html/place_detail.html?id=23592</t>
  </si>
  <si>
    <t>DML-000111</t>
  </si>
  <si>
    <t>黃日華;薑武;劉德華;宋佳;薑皓文;王紫逸;張繼聰;廖啟智;蔡瀚億;邱禮濤;吳卓羲;邱禮濤;黃埔天地美食坊</t>
  </si>
  <si>
    <t>黄日华;姜武;刘德华;宋佳;姜皓文;王紫逸;张继聪;廖启智;蔡瀚亿;邱礼涛;吴卓羲;邱礼涛;黄埔天地美食坊</t>
  </si>
  <si>
    <t>黃埔天地美食坊</t>
  </si>
  <si>
    <t>黃埔美食坊是紅磡黃埔天地的其中一個主題商場，雲集了多家供應各種美食的馳名食肆</t>
  </si>
  <si>
    <t>我們幾個退休人士
  讓有工作的人來請客最合適</t>
  </si>
  <si>
    <t>是
  鑷哥啊
  一會兒我們過海
  去我朋友的酒吧看球賽
  我兒子今晚請客
  好啊
  我們幾個退休人士
  讓有工作的人來請客最合適
  謝謝諾仔</t>
  </si>
  <si>
    <t>黃天諾父子打球</t>
  </si>
  <si>
    <t>http://cache.fotoplace.cc/mocation/210301/3/1614585644610032962.jpg</t>
  </si>
  <si>
    <t>https://www.gohk.gov.hk/tc/spots/spot_detail.php?spot=Whampoa+Gourmet+Place</t>
  </si>
  <si>
    <t>DML-000112</t>
  </si>
  <si>
    <t>黃日華;薑武;劉德華;宋佳;薑皓文;王紫逸;張繼聰;廖啟智;蔡瀚億;邱禮濤;吳卓羲;邱禮濤;Taboo;酒吧</t>
  </si>
  <si>
    <t>黄日华;姜武;刘德华;宋佳;姜皓文;王紫逸;张继聪;廖启智;蔡瀚亿;邱礼涛;吴卓羲;邱礼涛;Taboo;酒吧</t>
  </si>
  <si>
    <t>Taboo 酒吧</t>
  </si>
  <si>
    <t>Taboo 酒吧是位於灣仔盧押道18號海德中心的酒吧，提供不同酒類飲品，並設有樂隊表演給客人欣賞。</t>
  </si>
  <si>
    <t>章在山遇李嘉雯</t>
  </si>
  <si>
    <t>http://cache.fotoplace.cc/mocation/210226/3/1614324404193974911.jpg</t>
  </si>
  <si>
    <t>http://barmap.hk/bar/k7YbSPvP3AbZt6jJb/</t>
  </si>
  <si>
    <t>DML-000113</t>
  </si>
  <si>
    <t>黃日華;薑武;劉德華;宋佳;薑皓文;王紫逸;張繼聰;廖啟智;蔡瀚億;邱禮濤;吳卓羲;邱禮濤;埃索石門加油站</t>
  </si>
  <si>
    <t>黄日华;姜武;刘德华;宋佳;姜皓文;王紫逸;张继聪;廖启智;蔡瀚亿;邱礼涛;吴卓羲;邱礼涛;埃索石门加油站</t>
  </si>
  <si>
    <t>埃索石門加油站</t>
  </si>
  <si>
    <t>埃索石門加油站是位於新界沙田石門村的加油站，由埃索（Esso）公司經營。</t>
  </si>
  <si>
    <t>我現在幫你剪索帶
  帶你離開油站</t>
  </si>
  <si>
    <t>不要動
  不要動
  總臺
  石門油站發現手榴彈
  離開油站一百米
  幫我弄個沙包陣
  疏散附近所有人
  清楚
  發生什麼事呀
  我現在幫你剪索帶
  帶你離開油站
  抓緊手榴彈
  不放手就沒事明不明白
  明不明白
  抓緊就沒事了
  抓緊
  放手
  沒事了
  別怕
  我帶你出去</t>
  </si>
  <si>
    <t>發現嘉雯的加油站</t>
  </si>
  <si>
    <t>http://cache.fotoplace.cc/mocation/210301/3/1614589251485054071.jpg</t>
  </si>
  <si>
    <t>DML-000114</t>
  </si>
  <si>
    <t>黃日華;薑武;劉德華;宋佳;薑皓文;王紫逸;張繼聰;廖啟智;蔡瀚億;邱禮濤;吳卓羲;邱禮濤;匯達大廈</t>
  </si>
  <si>
    <t>黄日华;姜武;刘德华;宋佳;姜皓文;王紫逸;张继聪;廖启智;蔡瀚亿;邱礼涛;吴卓羲;邱礼涛;汇达大厦</t>
  </si>
  <si>
    <t>匯達大廈</t>
  </si>
  <si>
    <t>匯達大廈為一幢24層高寫字樓，位於沙田石門區的中心。</t>
  </si>
  <si>
    <t>羅賓漢叫你多轉十億到他帳戶</t>
  </si>
  <si>
    <t>不要開槍
  不要開槍出來
  羅賓漢叫你多轉十億到他帳戶
  什麼
  快點
  是否想多補一槍呀
  不要啊
  確認轉賬
  交易處理中
  交易完成</t>
  </si>
  <si>
    <t>綁架閻國榮</t>
  </si>
  <si>
    <t>http://cache.fotoplace.cc/mocation/210301/3/1614587412632458816.jpg</t>
  </si>
  <si>
    <t>DML-000115</t>
  </si>
  <si>
    <t>拆彈專家2</t>
  </si>
  <si>
    <t>拆弹专家2</t>
  </si>
  <si>
    <t>劉德華;劉青雲;倪妮;薑皓文;蔡瀚億;馬浴柯;邱禮濤;吳卓羲;謝君豪;邱禮濤</t>
  </si>
  <si>
    <t>刘德华;刘青云;倪妮;姜皓文;蔡瀚亿;马浴柯;邱礼涛;吴卓羲;谢君豪;邱礼涛</t>
  </si>
  <si>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</si>
  <si>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</si>
  <si>
    <t>劉德華;劉青雲;倪妮;薑皓文;蔡瀚億;馬浴柯;邱禮濤;吳卓羲;謝君豪;邱禮濤;機場站</t>
  </si>
  <si>
    <t>刘德华;刘青云;倪妮;姜皓文;蔡瀚亿;马浴柯;邱礼涛;吴卓羲;谢君豪;邱礼涛;机场站</t>
  </si>
  <si>
    <t>寰宇娛樂;阿裡巴巴影業;夢造者娛樂;廣州市英明文化傳播;寰宇縱橫世紀電影發行;映藝娛樂;尚乘數字媒體</t>
  </si>
  <si>
    <t>寰宇娱乐;阿里巴巴影业;梦造者娱乐;广州市英明文化传播;寰宇纵横世纪电影发行;映艺娱乐;尚乘数字媒体</t>
  </si>
  <si>
    <t>劉德華;劉青雲;倪妮;薑皓文;蔡瀚億;馬浴柯;邱禮濤;吳卓羲;謝君豪</t>
  </si>
  <si>
    <t>機場站</t>
  </si>
  <si>
    <t>機場站是位於香港新界離島區赤鱲角香港國際機場地面運輸中心內，屬於港鐵機場快綫的鐵路車站，為香港國際機場的主要聯外車站，於1998年7月6日啟用。機場站在港鐵系統中是處於最西端的重鐵車站。</t>
  </si>
  <si>
    <t>演員;演員;演員;演員;演員;演員;演員;演員;演員;導演</t>
  </si>
  <si>
    <t>http://cache.fotoplace.cc/mocation/210308/3/1615189104393947486.jpg</t>
  </si>
  <si>
    <t>http://api.mocation.cc/api/movie/5077</t>
  </si>
  <si>
    <t>https://zh.wikipedia.org/zh-hk/機場站_(香港)</t>
  </si>
  <si>
    <t>https://movie.douban.com/subject/30171424/</t>
  </si>
  <si>
    <t>https://zh.wikipedia.org/wiki/拆彈專家2</t>
  </si>
  <si>
    <t>DML-000116</t>
  </si>
  <si>
    <t>劉德華;劉青雲;倪妮;薑皓文;蔡瀚億;馬浴柯;邱禮濤;吳卓羲;謝君豪;邱禮濤;香港國際機場</t>
  </si>
  <si>
    <t>刘德华;刘青云;倪妮;姜皓文;蔡瀚亿;马浴柯;邱礼涛;吴卓羲;谢君豪;邱礼涛;香港国际机场</t>
  </si>
  <si>
    <t>香港國際機場</t>
  </si>
  <si>
    <t>香港國際機場是位於新界大嶼山的現代化國際機場，是香港最重要的交通樞紐之一，也是亞洲最繁忙的機場之一。香港國際機場於1998年啟用，取代了位於九龍的舊機場－啟德機場。香港國際機場有兩座客運大樓和兩條跑道，每年可處理超過7，000萬名旅客和500萬噸貨物。</t>
  </si>
  <si>
    <t>http://cache.fotoplace.cc/mocation/210308/3/1615189563012565520.jpg</t>
  </si>
  <si>
    <t>DML-000117</t>
  </si>
  <si>
    <t>劉德華;劉青雲;倪妮;薑皓文;蔡瀚億;馬浴柯;邱禮濤;吳卓羲;謝君豪;邱禮濤;安達中心</t>
  </si>
  <si>
    <t>刘德华;刘青云;倪妮;姜皓文;蔡瀚亿;马浴柯;邱礼涛;吴卓羲;谢君豪;邱礼涛;安达中心</t>
  </si>
  <si>
    <t>安達中心</t>
  </si>
  <si>
    <t>安達中心是位於九龍油尖旺尖東麼地道的一棟商業寫字樓。</t>
  </si>
  <si>
    <t>打劫
  手榴彈
  將手錶放進袋子裡</t>
  </si>
  <si>
    <t>救命
  會爆炸的
  救命
  一小時前
  一名男子拿著手榴彈走進鐘錶店打劫
  打劫
  手榴彈
  將手錶放進袋子裡
  快點
  把手拿出來
  握緊
  握緊
  不要放手
  放手會爆炸
  會爆炸的救命
  救命</t>
  </si>
  <si>
    <t>鐘錶店炸彈</t>
  </si>
  <si>
    <t>http://cache.fotoplace.cc/mocation/210302/3/1614667316361092898.jpg</t>
  </si>
  <si>
    <t>DML-000118</t>
  </si>
  <si>
    <t>劉德華;劉青雲;倪妮;薑皓文;蔡瀚億;馬浴柯;邱禮濤;吳卓羲;謝君豪;邱禮濤;麼地廣場</t>
  </si>
  <si>
    <t>刘德华;刘青云;倪妮;姜皓文;蔡瀚亿;马浴柯;邱礼涛;吴卓羲;谢君豪;邱礼涛;么地广场</t>
  </si>
  <si>
    <t>麼地廣場</t>
  </si>
  <si>
    <t>麼地廣場為一九龍油尖旺區尖沙咀東部的短小掘頭路，南面連接麼地道。麼地廣場曾設有雙坑專綫小巴總站，專綫小巴1、7及8號線繞經此站，惟於1984年悉數改為繞經加連威老廣場（即希爾頓大廈）。</t>
  </si>
  <si>
    <t>但是我們做拆彈的
  哪一次不是拿命去拼呢</t>
  </si>
  <si>
    <t>非常好
  為什麼脫掉防爆衣
  那個女孩害怕這樣我拆不了彈
  來
  你用防爆衣包著她就沒事
  萬一手榴彈真爆了怎辦
  你會怎樣
  大家一起死嗎
  餵
  救人不是拿自己的命去拼的
  你說的對救人不是拿自己的命去拼
  但是我們做拆彈的
  哪一次不是拿命去拼呢
  你也對</t>
  </si>
  <si>
    <t>鐘錶店炸彈沙包陣</t>
  </si>
  <si>
    <t>http://cache.fotoplace.cc/mocation/210302/3/1614663678057433108.jpg</t>
  </si>
  <si>
    <t>https://hkbus.fandom.com/wiki/麼地廣場</t>
  </si>
  <si>
    <t>DML-000119</t>
  </si>
  <si>
    <t>劉德華;劉青雲;倪妮;薑皓文;蔡瀚億;馬浴柯;邱禮濤;吳卓羲;謝君豪;邱禮濤;廟街</t>
  </si>
  <si>
    <t>刘德华;刘青云;倪妮;姜皓文;蔡瀚亿;马浴柯;邱礼涛;吴卓羲;谢君豪;邱礼涛;庙街</t>
  </si>
  <si>
    <t>廟街</t>
  </si>
  <si>
    <t>廟街是一條位於九龍油尖旺區油麻地和旺角的道路，連接了彌敦道和亞皆老街。</t>
  </si>
  <si>
    <t>員警什麼事
  有人往樓下丟腐蝕性液體</t>
  </si>
  <si>
    <t>這邊快點
  這邊這邊
  員警什麼事
  有人往樓下丟腐蝕性液體
  我們想進來看看</t>
  </si>
  <si>
    <t>警方疏散廟街</t>
  </si>
  <si>
    <t>http://cache.fotoplace.cc/mocation/210302/3/1614664948219900490.jpg</t>
  </si>
  <si>
    <t>https://zh.wikipedia.org/wiki/廟街_(香港)</t>
  </si>
  <si>
    <t>DML-000120</t>
  </si>
  <si>
    <t>劉德華;劉青雲;倪妮;薑皓文;蔡瀚億;馬浴柯;邱禮濤;吳卓羲;謝君豪;邱禮濤;龍灣拳擊會</t>
  </si>
  <si>
    <t>刘德华;刘青云;倪妮;姜皓文;蔡瀚亿;马浴柯;邱礼涛;吴卓羲;谢君豪;邱礼涛;龙湾拳击会</t>
  </si>
  <si>
    <t>龍灣拳擊會</t>
  </si>
  <si>
    <t>龍灣拳擊會，於1996年成立，由土瓜灣街坊福利會藉出位於橋底下會址的上蓋，因此又有「橋底拳館」的別名。由於地理位置獨特，拳館的總教練朱師傅表示，經常有電影拍於拳館進行。</t>
  </si>
  <si>
    <t>潘乘風練拳擊</t>
  </si>
  <si>
    <t>http://cache.fotoplace.cc/mocation/210309/3/1615254270204967465.jpg</t>
  </si>
  <si>
    <t>https://www.hk01.com/隱形香港/613833/橋底隱世拳館曾拍多套港產片-街坊拳擊總教練籲港人-自強不息</t>
  </si>
  <si>
    <t>DML-000121</t>
  </si>
  <si>
    <t>劉德華;劉青雲;倪妮;薑皓文;蔡瀚億;馬浴柯;邱禮濤;吳卓羲;謝君豪;邱禮濤;斧山道運動場</t>
  </si>
  <si>
    <t>刘德华;刘青云;倪妮;姜皓文;蔡瀚亿;马浴柯;邱礼涛;吴卓羲;谢君豪;邱礼涛;斧山道运动场</t>
  </si>
  <si>
    <t>斧山道運動場</t>
  </si>
  <si>
    <t>斧山道運動場是香港一個田徑運動場，位於九龍牛池灣斧山道158號，由康樂及文化事務署管理。該運動場前身為1983年清拆的平頂村北面部份。運動場的正門位於斧山道，面南端永定道出口可供駕駛者使用。該處也是斧山道游泳池的後門。除被學校租用作運動會會場外，斧山道運動場平日開放給街坊入內晨運和跑步等。看臺的下層是更衣室和洗手間。</t>
  </si>
  <si>
    <t>休息一下吧
  我不累</t>
  </si>
  <si>
    <t>800公尺
  2分21秒
  休息一下吧
  我不累
  比警隊要求還要高
  應該休息一下了吧
  恭喜我能跑能跳
  再恭喜你升職了
  這麼快收到消息
  男生們約我跟你慶祝
  當然要啦</t>
  </si>
  <si>
    <t>乘風測試體能</t>
  </si>
  <si>
    <t>http://cache.fotoplace.cc/mocation/210304/3/1614849986420017084.jpg</t>
  </si>
  <si>
    <t>https://zh.wikipedia.org/wiki/斧山道運動場</t>
  </si>
  <si>
    <t>DML-000122</t>
  </si>
  <si>
    <t>劉德華;劉青雲;倪妮;薑皓文;蔡瀚億;馬浴柯;邱禮濤;吳卓羲;謝君豪;邱禮濤;蘇豪東</t>
  </si>
  <si>
    <t>刘德华;刘青云;倪妮;姜皓文;蔡瀚亿;马浴柯;邱礼涛;吴卓羲;谢君豪;邱礼涛;苏豪东</t>
  </si>
  <si>
    <t>蘇豪東</t>
  </si>
  <si>
    <t>蘇豪東是位於香港西灣河鯉景灣臨街的海濱休閒街區，鄰近海邊，沿途為太康街。蘇豪東為中高檔消費區。蘇豪東位於西灣河海濱休閒街區旁。廣義而言是指嘉亨灣以西，西灣河遊樂場鄰近的20多家食肆稱為蘇豪東。該區特色餐廳林立，大部分餐廳、咖啡廳、居酒屋或酒吧都面向維多利亞港。</t>
  </si>
  <si>
    <t>我說過你可以的</t>
  </si>
  <si>
    <t>我說過你可以的
  我一直怕你會超越我現在超越了
  別耍我</t>
  </si>
  <si>
    <t>乘風卓文喝酒的地方</t>
  </si>
  <si>
    <t>http://cache.fotoplace.cc/mocation/210303/3/1614752829340508679.jpg</t>
  </si>
  <si>
    <t>https://zh.wikipedia.org/wiki/蘇豪東</t>
  </si>
  <si>
    <t>DML-000123</t>
  </si>
  <si>
    <t>劉德華;劉青雲;倪妮;薑皓文;蔡瀚億;馬浴柯;邱禮濤;吳卓羲;謝君豪;邱禮濤;荃新天地</t>
  </si>
  <si>
    <t>刘德华;刘青云;倪妮;姜皓文;蔡瀚亿;马浴柯;邱礼涛;吴卓羲;谢君豪;邱礼涛;荃新天地</t>
  </si>
  <si>
    <t>荃新天地</t>
  </si>
  <si>
    <t>荃新天地是位於新界荃灣區的一座大型購物商場，由新鴻基地產開發，於2002年開幕。荃新天地分為一期和二期兩部分，共有超過300間商店和餐廳，包括戲院、超市、百貨公司、時裝店等。荃新天地靠近荃灣西鐵站和多條巴士線路，交通便利 。</t>
  </si>
  <si>
    <t>乘風儲物櫃放炸彈</t>
  </si>
  <si>
    <t>http://cache.fotoplace.cc/mocation/210305/3/1614910026200936191.jpg</t>
  </si>
  <si>
    <t>https://zh.wikipedia.org/wiki/荃新天地</t>
  </si>
  <si>
    <t>DML-000124</t>
  </si>
  <si>
    <t>劉德華;劉青雲;倪妮;薑皓文;蔡瀚億;馬浴柯;邱禮濤;吳卓羲;謝君豪;邱禮濤;灣仔稅務大樓</t>
  </si>
  <si>
    <t>刘德华;刘青云;倪妮;姜皓文;蔡瀚亿;马浴柯;邱礼涛;吴卓羲;谢君豪;邱礼涛;湾仔税务大楼</t>
  </si>
  <si>
    <t>灣仔稅務大樓</t>
  </si>
  <si>
    <t>稅務大樓，原名「灣仔政府綜合大樓第三座」（另兩座分別為入境事務大樓及灣仔政府大樓），位處香港港島灣仔告士打道5號，樓高177公尺49層，提供總樓面面積超過76，000平方公尺的辦公地方。鄰近維多利亞港及香港會議展覽中心，為港島區其中一棟政府辦公大樓。</t>
  </si>
  <si>
    <t>教育統籌局</t>
  </si>
  <si>
    <t>http://cache.fotoplace.cc/mocation/210305/3/1614911130632648537.jpg</t>
  </si>
  <si>
    <t>https://zh.wikipedia.org/wiki/稅務大樓</t>
  </si>
  <si>
    <t>DML-000125</t>
  </si>
  <si>
    <t>劉德華;劉青雲;倪妮;薑皓文;蔡瀚億;馬浴柯;邱禮濤;吳卓羲;謝君豪;邱禮濤;順輝大廈</t>
  </si>
  <si>
    <t>刘德华;刘青云;倪妮;姜皓文;蔡瀚亿;马浴柯;邱礼涛;吴卓羲;谢君豪;邱礼涛;顺辉大厦</t>
  </si>
  <si>
    <t>順輝大廈</t>
  </si>
  <si>
    <t>順輝大廈是位於土瓜灣北帝街147號的住宅大樓。</t>
  </si>
  <si>
    <t>你要追究要追究
  我賠償</t>
  </si>
  <si>
    <t>警官不好意思怎麼了
  可私下解決我跟他在談
  你要追究要追究
  我賠償</t>
  </si>
  <si>
    <t>買家撞車險暴露</t>
  </si>
  <si>
    <t>http://cache.fotoplace.cc/mocation/210302/3/1614669962096099121.jpg</t>
  </si>
  <si>
    <t>DML-000126</t>
  </si>
  <si>
    <t>劉德華;劉青雲;倪妮;薑皓文;蔡瀚億;馬浴柯;邱禮濤;吳卓羲;謝君豪;邱禮濤;都會海逸酒店</t>
  </si>
  <si>
    <t>刘德华;刘青云;倪妮;姜皓文;蔡瀚亿;马浴柯;邱礼涛;吴卓羲;谢君豪;邱礼涛;都会海逸酒店</t>
  </si>
  <si>
    <t>都會海逸酒店</t>
  </si>
  <si>
    <t>都會海逸飯店是香港的飯店，位於九龍紅磡灣都會道7號，連接置富都會、都會軒及鄰近港鐵紅磡站、香港體育館等地。樓高15層，2002年6月開幕，是海逸國際飯店集團的成員之一，海逸國際飯店集團是長江實業及和黃系的業務之一。</t>
  </si>
  <si>
    <t>潘乘風炸酒店</t>
  </si>
  <si>
    <t>http://cache.fotoplace.cc/mocation/210302/3/1614672007962911337.jpg</t>
  </si>
  <si>
    <t>https://zh.wikipedia.org/wiki/都會海逸酒店</t>
  </si>
  <si>
    <t>DML-000127</t>
  </si>
  <si>
    <t>劉德華;劉青雲;倪妮;薑皓文;蔡瀚億;馬浴柯;邱禮濤;吳卓羲;謝君豪;邱禮濤;圓洲角綜合大樓</t>
  </si>
  <si>
    <t>刘德华;刘青云;倪妮;姜皓文;蔡瀚亿;马浴柯;邱礼涛;吴卓羲;谢君豪;邱礼涛;圆洲角综合大楼</t>
  </si>
  <si>
    <t>圓洲角綜合大樓</t>
  </si>
  <si>
    <t>圓洲角綜合大樓於2016年啟用，由一座樓高4層的體育館及一座樓高6層的圖書館及社區會堂組成，由一條15米長的橋連接，形成兩座大樓之間的一條通風走廊。綜合大樓設有多層景觀平臺，屋頂和外牆採用綠化設計，種有植物。圓洲角體育館、圓洲角圖書館及大樓的公眾地方由康樂及文化事務署管理，圓洲角社區會堂由民政事務署管理。</t>
  </si>
  <si>
    <t>香島酒店爆炸案
  死亡人數已增加至18人</t>
  </si>
  <si>
    <t>在大量傷者在途中各就各位
  是
  香島酒店爆炸案
  死亡人數已增加至18人
  根據可靠消息透露
  警方的調查是指向恐怖襲擊
  由於安全理由多個大型活動宣佈取消</t>
  </si>
  <si>
    <t>明心醫院底層</t>
  </si>
  <si>
    <t>http://cache.fotoplace.cc/mocation/210302/3/1614674770977348408.jpg</t>
  </si>
  <si>
    <t>https://fso.createhk.gov.hk/sc/location/detail.php?id=1908</t>
  </si>
  <si>
    <t>DML-000128</t>
  </si>
  <si>
    <t>劉德華;劉青雲;倪妮;薑皓文;蔡瀚億;馬浴柯;邱禮濤;吳卓羲;謝君豪;邱禮濤;智新書院</t>
  </si>
  <si>
    <t>刘德华;刘青云;倪妮;姜皓文;蔡瀚亿;马浴柯;邱礼涛;吴卓羲;谢君豪;邱礼涛;智新书院</t>
  </si>
  <si>
    <t>智新書院</t>
  </si>
  <si>
    <t>智新書院是英基在香港建立的第二所私人獨立學校。該校於2007年8月開放，取代前紫荊學校（Bauhinia School）</t>
  </si>
  <si>
    <t>上次是黑索金 這次是 C 一4
  但同樣是高性能的炸藥</t>
  </si>
  <si>
    <t>炸彈是軍用雷管引爆
  引爆裝置是瞬發式
  應該是亮燈儀式的開關
  跟四個月前教統局的爆炸案不同
  上次是黑索金
  這次是 C 一4
  但同樣是高性能的炸藥</t>
  </si>
  <si>
    <t>員警總部</t>
  </si>
  <si>
    <t>http://cache.fotoplace.cc/mocation/210309/3/1615254583474988749.jpg</t>
  </si>
  <si>
    <t>https://zh.wikipedia.org/wiki/智新書院</t>
  </si>
  <si>
    <t>DML-000129</t>
  </si>
  <si>
    <t>劉德華;劉青雲;倪妮;薑皓文;蔡瀚億;馬浴柯;邱禮濤;吳卓羲;謝君豪;邱禮濤;天水圍醫院</t>
  </si>
  <si>
    <t>刘德华;刘青云;倪妮;姜皓文;蔡瀚亿;马浴柯;邱礼涛;吴卓羲;谢君豪;邱礼涛;天水围医院</t>
  </si>
  <si>
    <t>天水圍醫院</t>
  </si>
  <si>
    <t>天水圍醫院是位於新界元朗區天水圍天壇街11號的小型公立醫院，由醫院管理局管理，成為新界西醫院聯網內的其中一間醫院。天水圍醫院於2017年1月9日起分階段投入服務，設有250至300張住院病牀，提供急診、康復、療養和紓緩護理等住院服務，以及多項日間護理服務和社區護理服務。天水圍醫院靠近輕鐵頌富站和多條巴士線路，交通便利。</t>
  </si>
  <si>
    <t>你所說的話
  可能會用筆記錄下來
  將來會作為呈堂證供</t>
  </si>
  <si>
    <t>好久不見
  我認識你嗎
  好吧
  我是重案組總督察李耀升
  現在你不是必須要說
  除非你自己想說
  你所說的話
  可能會用筆記錄下來
  將來會作為呈堂證供</t>
  </si>
  <si>
    <t>明心醫院外景</t>
  </si>
  <si>
    <t>http://cache.fotoplace.cc/mocation/210304/3/1614847833712657197.jpg</t>
  </si>
  <si>
    <t>https://zh.wikipedia.org/wiki/天水圍醫院</t>
  </si>
  <si>
    <t>DML-000130</t>
  </si>
  <si>
    <t>劉德華;劉青雲;倪妮;薑皓文;蔡瀚億;馬浴柯;邱禮濤;吳卓羲;謝君豪;邱禮濤;潤發;T;場</t>
  </si>
  <si>
    <t>刘德华;刘青云;倪妮;姜皓文;蔡瀚亿;马浴柯;邱礼涛;吴卓羲;谢君豪;邱礼涛;润发;T;场</t>
  </si>
  <si>
    <t>潤發 T 場</t>
  </si>
  <si>
    <t>位於香港葵青區的倉庫碼頭。</t>
  </si>
  <si>
    <t>我這羣兄弟
  隨時可以為你死</t>
  </si>
  <si>
    <t>敬禮
  投之亡地而倖存
  陷之死地而復生
  老闆
  我這羣兄弟
  隨時可以為你死
  兄弟們
  準備好了嗎
  是的老大</t>
  </si>
  <si>
    <t>複生會大本營</t>
  </si>
  <si>
    <t>http://cache.fotoplace.cc/mocation/210302/3/1614676948398472576.jpg</t>
  </si>
  <si>
    <t>DML-000131</t>
  </si>
  <si>
    <t>劉德華;劉青雲;倪妮;薑皓文;蔡瀚億;馬浴柯;邱禮濤;吳卓羲;謝君豪;邱禮濤;亞洲電視總部</t>
  </si>
  <si>
    <t>刘德华;刘青云;倪妮;姜皓文;蔡瀚亿;马浴柯;邱礼涛;吴卓羲;谢君豪;邱礼涛;亚洲电视总部</t>
  </si>
  <si>
    <t>亞洲電視總部</t>
  </si>
  <si>
    <t>亞洲電視總部現址為新界大埔創新園大盛街25-37號，該大樓原為東方報業集團的舊總部，於2006年以2億港元向東方報業集團購入，經裝修後於2007年7月22日進駐上址</t>
  </si>
  <si>
    <t>醫院樓梯間&amp;機鐵站機房</t>
  </si>
  <si>
    <t>http://cache.fotoplace.cc/mocation/210304/3/1614843871835886858.jpg</t>
  </si>
  <si>
    <t>https://zh.wikipedia.org/wiki/亞洲電視</t>
  </si>
  <si>
    <t>DML-000132</t>
  </si>
  <si>
    <t>劉德華;劉青雲;倪妮;薑皓文;蔡瀚億;馬浴柯;邱禮濤;吳卓羲;謝君豪;邱禮濤;永香冰室</t>
  </si>
  <si>
    <t>刘德华;刘青云;倪妮;姜皓文;蔡瀚亿;马浴柯;邱礼涛;吴卓羲;谢君豪;邱礼涛;永香冰室</t>
  </si>
  <si>
    <t>永香冰室</t>
  </si>
  <si>
    <t>永香冰室，是位於九龍城區土瓜灣砲仗街29號的茶餐廳，開幕於1959年。冰室仍保留不少上世紀50年代的裝飾。冰室昔日的客源大多來自土瓜灣工廠的工人。隨著該區的工業式微，現在人潮都只剩街坊，而冰室現今只有老闆海哥和母親兩人經營。</t>
  </si>
  <si>
    <t>潘乘風裝電話卡</t>
  </si>
  <si>
    <t>http://cache.fotoplace.cc/mocation/210302/3/1614673351815304259.jpg</t>
  </si>
  <si>
    <t>https://zh.wikipedia.org/wiki/永香冰室</t>
  </si>
  <si>
    <t>DML-000133</t>
  </si>
  <si>
    <t>劉德華;劉青雲;倪妮;薑皓文;蔡瀚億;馬浴柯;邱禮濤;吳卓羲;謝君豪;邱禮濤;花園街</t>
  </si>
  <si>
    <t>刘德华;刘青云;倪妮;姜皓文;蔡瀚亿;马浴柯;邱礼涛;吴卓羲;谢君豪;邱礼涛;花园街</t>
  </si>
  <si>
    <t>花園街</t>
  </si>
  <si>
    <t>花園街是香港油尖旺區的一條富有特色的街道，位於九龍旺角東部，北至界限街，南至登打士街，與通菜街及洗衣街等街道平行。現在這條街道是香港著名的購物區之一。位於亞皆老街以南的一段花園街，也就是「波鞋街」，整條街約150公尺長，有50多間販售運動鞋和運動用品的店舖。旺角道至太子道西一段則為排檔區，販售成衣、蔬菜和水果等。花園街共分成三段。</t>
  </si>
  <si>
    <t>站住
  別走</t>
  </si>
  <si>
    <t>站住
  別走
  守著前後門
  上去</t>
  </si>
  <si>
    <t>乘風逃跑遇龐玲</t>
  </si>
  <si>
    <t>http://cache.fotoplace.cc/mocation/210303/3/1614760719713270170.jpg</t>
  </si>
  <si>
    <t>https://zh.wikipedia.org/wiki/花園街</t>
  </si>
  <si>
    <t>DML-000134</t>
  </si>
  <si>
    <t>劉德華;劉青雲;倪妮;薑皓文;蔡瀚億;馬浴柯;邱禮濤;吳卓羲;謝君豪;邱禮濤;旺角行人天橋網路</t>
  </si>
  <si>
    <t>刘德华;刘青云;倪妮;姜皓文;蔡瀚亿;马浴柯;邱礼涛;吴卓羲;谢君豪;邱礼涛;旺角行人天桥网络</t>
  </si>
  <si>
    <t>旺角行人天橋網路</t>
  </si>
  <si>
    <t>旺角行人天橋網絡是香港一套行人天橋大型網路系統，位於九龍旺角新世紀廣場連接弼街的天橋作起點，沿洗衣街轉至旺角道一帶，可以把旺角東站及旺角站的人連接起來，步程約需6分鐘，改善旺角道人車爭路的情況。</t>
  </si>
  <si>
    <t>耀昇天橋追逐乘風</t>
  </si>
  <si>
    <t>http://cache.fotoplace.cc/mocation/210303/3/1614758956144335011.jpg</t>
  </si>
  <si>
    <t>https://zh.wikipedia.org/wiki/旺角行人天橋網路</t>
  </si>
  <si>
    <t>DML-000135</t>
  </si>
  <si>
    <t>劉德華;劉青雲;倪妮;薑皓文;蔡瀚億;馬浴柯;邱禮濤;吳卓羲;謝君豪;邱禮濤;福全街</t>
  </si>
  <si>
    <t>刘德华;刘青云;倪妮;姜皓文;蔡瀚亿;马浴柯;邱礼涛;吴卓羲;谢君豪;邱礼涛;福全街</t>
  </si>
  <si>
    <t>福全街</t>
  </si>
  <si>
    <t>福全街是位於香港九龍大角咀的街道，西接大角咀道，東面與晏架街一同連接塘尾道和旺角道。福全街鄰近的街道都以樹木名稱作命名。</t>
  </si>
  <si>
    <t>乘風陷入車流中</t>
  </si>
  <si>
    <t>http://cache.fotoplace.cc/mocation/210303/3/1614762953393475644.jpg</t>
  </si>
  <si>
    <t>https://zh.wikipedia.org/wiki/福全街</t>
  </si>
  <si>
    <t>DML-000136</t>
  </si>
  <si>
    <t>劉德華;劉青雲;倪妮;薑皓文;蔡瀚億;馬浴柯;邱禮濤;吳卓羲;謝君豪;邱禮濤;聯合廣場</t>
  </si>
  <si>
    <t>刘德华;刘青云;倪妮;姜皓文;蔡瀚亿;马浴柯;邱礼涛;吴卓羲;谢君豪;邱礼涛;联合广场</t>
  </si>
  <si>
    <t>聯合廣場</t>
  </si>
  <si>
    <t>聯合廣場，是位於香港九龍油尖旺區旺角彌敦道與水管道、西洋菜南街交界、彌敦道760號東海大廈地下至3樓的購物商場。鄰近港鐵太子站、旺角東站、金都商場、始創中心及 MOKO 新世紀廣場。</t>
  </si>
  <si>
    <t>封鎖通菜街所有路口</t>
  </si>
  <si>
    <t>封鎖通菜街所有路口
  讓開讓一讓
  員警辦案
  讓一讓謝謝
  讓一讓</t>
  </si>
  <si>
    <t>乘風商場內換裝</t>
  </si>
  <si>
    <t>http://cache.fotoplace.cc/mocation/210304/3/1614843674043610831.jpg</t>
  </si>
  <si>
    <t>https://zh.wikipedia.org/wiki/聯合廣場_(香港)</t>
  </si>
  <si>
    <t>DML-000137</t>
  </si>
  <si>
    <t>劉德華;劉青雲;倪妮;薑皓文;蔡瀚億;馬浴柯;邱禮濤;吳卓羲;謝君豪;邱禮濤;大生生活超市旺角店</t>
  </si>
  <si>
    <t>刘德华;刘青云;倪妮;姜皓文;蔡瀚亿;马浴柯;邱礼涛;吴卓羲;谢君豪;邱礼涛;大生生活超市旺角店</t>
  </si>
  <si>
    <t>大生生活超市旺角店</t>
  </si>
  <si>
    <t>大學生生活超商旺角店</t>
  </si>
  <si>
    <t>乘風燃爆粉塵</t>
  </si>
  <si>
    <t>http://cache.fotoplace.cc/mocation/210303/3/1614749416944086584.jpg</t>
  </si>
  <si>
    <t>DML-000138</t>
  </si>
  <si>
    <t>劉德華;劉青雲;倪妮;薑皓文;蔡瀚億;馬浴柯;邱禮濤;吳卓羲;謝君豪;邱禮濤;富貴大廈東座</t>
  </si>
  <si>
    <t>刘德华;刘青云;倪妮;姜皓文;蔡瀚亿;马浴柯;邱礼涛;吴卓羲;谢君豪;邱礼涛;富贵大厦东座</t>
  </si>
  <si>
    <t>富貴大廈東座</t>
  </si>
  <si>
    <t>富貴大廈東座是位於大角咀大角咀道27-37號的住宅大樓。</t>
  </si>
  <si>
    <t>潘乘風休息的天臺</t>
  </si>
  <si>
    <t>http://cache.fotoplace.cc/mocation/210305/3/1614913968551871974.jpg</t>
  </si>
  <si>
    <t>DML-000139</t>
  </si>
  <si>
    <t>劉德華;劉青雲;倪妮;薑皓文;蔡瀚億;馬浴柯;邱禮濤;吳卓羲;謝君豪;邱禮濤;碧麗苑</t>
  </si>
  <si>
    <t>刘德华;刘青云;倪妮;姜皓文;蔡瀚亿;马浴柯;邱礼涛;吴卓羲;谢君豪;邱礼涛;碧丽苑</t>
  </si>
  <si>
    <t>碧麗苑</t>
  </si>
  <si>
    <t>碧麗苑是位觀塘功樂道53號的住宅社區。</t>
  </si>
  <si>
    <t>你涉嫌與一宗爆炸案有關</t>
  </si>
  <si>
    <t>開車
  你幹什麼
  你涉嫌與一宗爆炸案有關
  你自首吧
  我什麼都不記得
  自首也沒什麼好說的
  不自首我就逮捕你
  你試試
  不要逼我
  別無選擇我會殺了你
  開車</t>
  </si>
  <si>
    <t>董卓文家</t>
  </si>
  <si>
    <t>http://cache.fotoplace.cc/mocation/210304/3/1614835274401861849.jpg</t>
  </si>
  <si>
    <t>DML-000140</t>
  </si>
  <si>
    <t>劉德華;劉青雲;倪妮;薑皓文;蔡瀚億;馬浴柯;邱禮濤;吳卓羲;謝君豪;邱禮濤;企壁山墳場</t>
  </si>
  <si>
    <t>刘德华;刘青云;倪妮;姜皓文;蔡瀚亿;马浴柯;邱礼涛;吴卓羲;谢君豪;邱礼涛;企壁山坟场</t>
  </si>
  <si>
    <t>企壁山墳場</t>
  </si>
  <si>
    <t>位於香港西貢，面對白沙灣，是一座小型墓園。</t>
  </si>
  <si>
    <t>龐玲是誰
  她是你前女友</t>
  </si>
  <si>
    <t>我還想知道
  龐玲是誰
  她是你前女友
  她問我
  是否還能繼續我的任務
  你見過她
  我有什麼任務
  我不知道
  在山腳下取回你的車</t>
  </si>
  <si>
    <t>卓文告訴乘風實情</t>
  </si>
  <si>
    <t>http://cache.fotoplace.cc/mocation/210302/3/1614679599428595586.jpg</t>
  </si>
  <si>
    <t>http://www.mocation.cc/html/place_detail.html?id=24918</t>
  </si>
  <si>
    <t>DML-000141</t>
  </si>
  <si>
    <t>劉德華;劉青雲;倪妮;薑皓文;蔡瀚億;馬浴柯;邱禮濤;吳卓羲;謝君豪;邱禮濤;陸海通大廈</t>
  </si>
  <si>
    <t>刘德华;刘青云;倪妮;姜皓文;蔡瀚亿;马浴柯;邱礼涛;吴卓羲;谢君豪;邱礼涛;陆海通大厦</t>
  </si>
  <si>
    <t>陸海通大廈</t>
  </si>
  <si>
    <t>陸海通大廈位於香港中環皇后大道中31號及劇院裡1-7號交界，原址是建於1925年的皇后劇院，於1958年拆卸重建而成樓高13層的陸海通大廈，是為第一代大廈。大廈由建築師朱彬設計，1961年7月21日大廈落成暨皇后劇院開幕典禮由周錫年爵士主持剪綵，皇后劇院有電動扶梯供觀眾代步，拆卸前是日立牌（Hitachi）在香港最舊的自動梯。</t>
  </si>
  <si>
    <t>我是拆彈專家
  我應該留在前線工作</t>
  </si>
  <si>
    <t>對不起長官
  我想大家誤會了
  我是拆彈專家
  我應該留在前線工作
  前線警員的體格是有嚴格的要求
  我百分百超過你們的要求
  爆炸品處理課董警官現在在外面
  他可以為我作證
  沒有這個必要
  我們希望你明白
  如果將來發生任何事故
  是因警隊聘請殘障人士而導致
  我們無法向市民交代</t>
  </si>
  <si>
    <t>潘乘風見高層管理</t>
  </si>
  <si>
    <t>http://cache.fotoplace.cc/mocation/210305/3/1614927808492962958.jpg</t>
  </si>
  <si>
    <t>https://zh.wikipedia.org/wiki/陸海通大廈</t>
  </si>
  <si>
    <t>DML-000142</t>
  </si>
  <si>
    <t>劉德華;劉青雲;倪妮;薑皓文;蔡瀚億;馬浴柯;邱禮濤;吳卓羲;謝君豪;邱禮濤;香港海關學院</t>
  </si>
  <si>
    <t>刘德华;刘青云;倪妮;姜皓文;蔡瀚亿;马浴柯;邱礼涛;吴卓羲;谢君豪;邱礼涛;香港海关学院</t>
  </si>
  <si>
    <t>香港海關學院</t>
  </si>
  <si>
    <t>香港海關學院位於香港新界屯門區大欖湧路10號，前身為海關訓練學校，成立於1974年，2019年更為現名，隸屬於香港海關，負責訓練香港海關人員及世界海關組織亞太地區成員。</t>
  </si>
  <si>
    <t>警隊忘恩負義用完即棄</t>
  </si>
  <si>
    <t>警隊忘恩負義用完即棄
  不要這祥潘警官
  潘警官不要這祥
  不要拍照
  不要這祥潘警官
  不要拍照
  不要拍照</t>
  </si>
  <si>
    <t>潘乘風抗議警隊</t>
  </si>
  <si>
    <t>http://cache.fotoplace.cc/mocation/210304/3/1614836507612873929.jpg</t>
  </si>
  <si>
    <t>https://zh.wikipedia.org/wiki/香港海關學院</t>
  </si>
  <si>
    <t>DML-000143</t>
  </si>
  <si>
    <t>劉德華;劉青雲;倪妮;薑皓文;蔡瀚億;馬浴柯;邱禮濤;吳卓羲;謝君豪;邱禮濤;機場核心計畫展覽中心</t>
  </si>
  <si>
    <t>刘德华;刘青云;倪妮;姜皓文;蔡瀚亿;马浴柯;邱礼涛;吴卓羲;谢君豪;邱礼涛;机场核心计划展览中心</t>
  </si>
  <si>
    <t>機場核心計畫展覽中心</t>
  </si>
  <si>
    <t>機場核心計畫展覽中心位於香港新界汀九青山公路－汀九段401號，是以《香港機場核心計畫》為主題的展覽館，於1996年啟用，由新機場工程統籌署管理及營運。展覽館設有5個展覽區，以模型、圖片及文字展板等介紹《香港機場核心計劃》中的十項核心工程，讓參觀者對整項工程有全面的認識。展覽館外豎立了「香港工人死難紀念碑」，悼念在興建新香港國際機場時殉職的49名工人，及於1989年至1998年因為工業意外而不幸喪生的2，291名工人。</t>
  </si>
  <si>
    <t>其實你是反恐特勤隊的臥底
  我是你的聯絡員</t>
  </si>
  <si>
    <t>其實你是反恐特勤隊的臥底
  我是你的聯絡員
  我現在什麼都不記得
  但我還記得你的樣子
  記得你的名字
  你現在告訴我我們是男女朋友我也得信</t>
  </si>
  <si>
    <t>龐玲乘風深夜見面</t>
  </si>
  <si>
    <t>http://cache.fotoplace.cc/mocation/210303/3/1614737762224570475.jpg</t>
  </si>
  <si>
    <t>https://zh.wikipedia.org/wiki/機場核心計畫展覽中心</t>
  </si>
  <si>
    <t>DML-000144</t>
  </si>
  <si>
    <t>劉德華;劉青雲;倪妮;薑皓文;蔡瀚億;馬浴柯;邱禮濤;吳卓羲;謝君豪;邱禮濤;青山公路-大欖段</t>
  </si>
  <si>
    <t>刘德华;刘青云;倪妮;姜皓文;蔡瀚亿;马浴柯;邱礼涛;吴卓羲;谢君豪;邱礼涛;青山公路-大榄段</t>
  </si>
  <si>
    <t>青山公路-大欖段</t>
  </si>
  <si>
    <t>青山公路－大欖段，是青山公路其中一段，路段東接荃灣屯門分界線，西延青龍路迴旋處。九巴對整條青山公路的分站代號前綴均為 CA07。青山公路－大欖段的東面為青龍頭段，西面則為掃管笏段。</t>
  </si>
  <si>
    <t>你和阿文受傷是意外
  誰都沒想到會變成這樣
  阿風這件事你不能怪任何人</t>
  </si>
  <si>
    <t>你明白嗎
  我明白
  我覺得我們不能在一起
  下車
  下車
  下車
  不
  阿風你冷靜點
  你冷靜點好嗎
  你和阿文受傷是意外
  誰都沒想到會變成這樣
  阿風這件事你不能怪任何人
  你冷靜點
  阿風</t>
  </si>
  <si>
    <t>乘風趕龐玲下車</t>
  </si>
  <si>
    <t>http://cache.fotoplace.cc/mocation/210303/3/1614764992692180509.jpg</t>
  </si>
  <si>
    <t>https://zh.wikipedia.org/zh-hk/青山公路－大欖段</t>
  </si>
  <si>
    <t>DML-000145</t>
  </si>
  <si>
    <t>劉德華;劉青雲;倪妮;薑皓文;蔡瀚億;馬浴柯;邱禮濤;吳卓羲;謝君豪;邱禮濤;Soho;Printing;Press</t>
  </si>
  <si>
    <t>刘德华;刘青云;倪妮;姜皓文;蔡瀚亿;马浴柯;邱礼涛;吴卓羲;谢君豪;邱礼涛;Soho;Printing;Press</t>
  </si>
  <si>
    <t>Soho Printing Press</t>
  </si>
  <si>
    <t>位於香港上環的租賃物業，保留原印刷廠車間工業風，打造成符合現在生活的溫馨家園</t>
  </si>
  <si>
    <t>是復生會派人去救你
  證明你已經是他們的重要成員</t>
  </si>
  <si>
    <t>加巴噴丁膠囊-癲癇
  神經痛藥物
  你說過這個穿著最舒服
  希望你可以繼續你的任務
  你這次在醫院逃走
  是復生會派人去救你
  證明你已經是他們的重要成員
  我們是怎麼開始的
  我們是在七年前
  警隊的一個酒會上認識的
  那天你不小心
  把紅酒灑到我制服上
  你跟我道歉
  我說不要緊
  你說你是故意的
  你故意
  引起我的注意
  不說這些了
  這只表
  有定位和錄音功能
  你戴上它
  可以確保你的安全</t>
  </si>
  <si>
    <t>潘乘風臥底安全屋</t>
  </si>
  <si>
    <t>http://cache.fotoplace.cc/mocation/210305/3/1614930969473444863.jpg</t>
  </si>
  <si>
    <t>http://sohoprintingpress.y3k.info/mobile.php</t>
  </si>
  <si>
    <t>DML-000146</t>
  </si>
  <si>
    <t>劉德華;劉青雲;倪妮;姜皓文;蔡瀚億;馬浴柯;邱禮濤;吳卓羲;謝君豪;邱禮濤</t>
  </si>
  <si>
    <t>劉德華;劉青雲;倪妮;姜皓文;蔡瀚億;馬浴柯;邱禮濤;吳卓羲;謝君豪;邱禮濤;聖士提反女子中學</t>
  </si>
  <si>
    <t>刘德华;刘青云;倪妮;姜皓文;蔡瀚亿;马浴柯;邱礼涛;吴卓羲;谢君豪;邱礼涛;圣士提反女子中学</t>
  </si>
  <si>
    <t>劉德華;劉青雲;倪妮;姜皓文;蔡瀚億;馬浴柯;邱禮濤;吳卓羲;謝君豪</t>
  </si>
  <si>
    <t>聖士提反女子中學</t>
  </si>
  <si>
    <t>聖士提反女子中學位於香港島灣仔區駱克道22號的一所私立女子中學，由聖公會於1906年創辦，是香港最早的女子中學之一。聖士提反女子中學以培養女性領導者為宗旨，提供優質的全人教育和多元化的課程活動。聖士提反女子中學的校舍是一座四層高的磚石結構建築物，具有新古典主義風格，如圓柱；三角形山牆；拱形門窗等。聖士提反女子中學於2010年被評為三級歷史建築 。</t>
  </si>
  <si>
    <t>我們可以嘗試植入記憶
  但是不能植入感情</t>
  </si>
  <si>
    <t>我們可以嘗試植入記憶
  但是不能植入感情
  他的潛意識裡一直還有你
  說明他一定在想念你
  雖然他不一定記得以前所發生的事
  我只想知道我們的計劃會否受影響
  根據過去的研究
  植入記憶在某種程度上
  需要真實事件的支援
  不可以完全是虛假的事件
  最好有研究對象信任的人
  作出確認</t>
  </si>
  <si>
    <t>http://cache.fotoplace.cc/mocation/210308/3/1615194610186156966.jpg</t>
  </si>
  <si>
    <t>https://zh.wikipedia.org/wiki/聖士提反女子中學</t>
  </si>
  <si>
    <t>https://search.douban.com/movie/subject_search?search_text=拆彈專家2&amp;cat=1115</t>
  </si>
  <si>
    <t>DML-000147</t>
  </si>
  <si>
    <t>劉德華;劉青雲;倪妮;姜皓文;蔡瀚億;馬浴柯;邱禮濤;吳卓羲;謝君豪;邱禮濤;上品火鍋料理</t>
  </si>
  <si>
    <t>刘德华;刘青云;倪妮;姜皓文;蔡瀚亿;马浴柯;邱礼涛;吴卓羲;谢君豪;邱礼涛;上品火锅料理</t>
  </si>
  <si>
    <t>上品火鍋料理</t>
  </si>
  <si>
    <t>上品火鍋料理位於九龍尖沙咀區彌敦道132號的火鍋餐廳，由上品集團於2005年開設，是香港最受歡迎的火鍋餐廳之一。上品火鍋料理以提供新鮮；優質和多樣的火鍋食材和湯底而聞名，如澳大利亞和牛；日本黑毛豬；鮮活海鮮；手工魚丸；四川麻辣湯等。上品火鍋料理的環境舒適，服務周到，適閤家庭和朋友聚餐 。</t>
  </si>
  <si>
    <t>潘乘風進了一家咖啡店
  但是那附近的天眼被天橋擋住了</t>
  </si>
  <si>
    <t>潘乘風進了一家咖啡店
  但是那附近的天眼被天橋擋住了
  是來接你的
  失去信號
  警官定位系統信號斷了
  可能受到幹擾但還是收到語音信號
  我們去哪
  暴雪</t>
  </si>
  <si>
    <t>複生會接應潘乘風</t>
  </si>
  <si>
    <t>http://cache.fotoplace.cc/mocation/210303/3/1614766276725232143.jpg</t>
  </si>
  <si>
    <t>https://zh.wikipedia.org/wiki/上品火鍋料理</t>
  </si>
  <si>
    <t>https://search.douban.com/movie/subject_search?search_text=拆彈專家2&amp;cat=1116</t>
  </si>
  <si>
    <t>DML-000148</t>
  </si>
  <si>
    <t>劉德華;劉青雲;倪妮;姜皓文;蔡瀚億;馬浴柯;邱禮濤;吳卓羲;謝君豪;邱禮濤;港灣道花園</t>
  </si>
  <si>
    <t>刘德华;刘青云;倪妮;姜皓文;蔡瀚亿;马浴柯;邱礼涛;吴卓羲;谢君豪;邱礼涛;港湾道花园</t>
  </si>
  <si>
    <t>港灣道花園</t>
  </si>
  <si>
    <t>港灣道花園位於香港島灣仔區港灣道18號的一座私人住宅屋苑，由新鴻基地產發展，於1998年落成。港灣道花園共有5棟樓宇，提供1，040個住宅單位，單位面積介乎1，000至2，000平方呎。港灣道花園設有會所；游泳池；網球場等設施，為住戶提供舒適的生活環境。港灣道花園靠近灣仔地鐵站和多條巴士線路，交通便利 。</t>
  </si>
  <si>
    <t>有發現放炸彈的疑犯嗎
  監控拍到一個帶口罩的男人</t>
  </si>
  <si>
    <t>有發現放炸彈的疑犯嗎
  監控拍到一個帶口罩的男人
  約中午12點放的炸彈
  應該是獨狼式
  整整五公斤的 C-4炸藥
  威力非常大
  但我估計炸彈的設計不是很複雜
  但是這炸彈
  裝置方向很不尋常
  它的爆炸方向是朝下的
  這裡地下除了電纜還有煤氣管道
  一旦爆炸
  連鎖反應會造成地區性氣爆大災難
  後果很嚴重</t>
  </si>
  <si>
    <t>複生會襲警</t>
  </si>
  <si>
    <t>http://cache.fotoplace.cc/mocation/210303/3/1614739851819046934.jpg</t>
  </si>
  <si>
    <t>https://zh.wikipedia.org/wiki/港灣道花園</t>
  </si>
  <si>
    <t>https://search.douban.com/movie/subject_search?search_text=拆彈專家2&amp;cat=1117</t>
  </si>
  <si>
    <t>DML-000149</t>
  </si>
  <si>
    <t>劉德華;劉青雲;倪妮;姜皓文;蔡瀚億;馬浴柯;邱禮濤;吳卓羲;謝君豪;邱禮濤;金鐘匯中心</t>
  </si>
  <si>
    <t>刘德华;刘青云;倪妮;姜皓文;蔡瀚亿;马浴柯;邱礼涛;吴卓羲;谢君豪;邱礼涛;金钟汇中心</t>
  </si>
  <si>
    <t>金鐘匯中心</t>
  </si>
  <si>
    <t>金鐘匯中心是位於香港島金鐘區金鐘道88號的一座商業綜合大廈，由新鴻基地產發展，於2005年落成。金鐘匯中心共有52層，高228米，是香港第十高的建築物。金鐘匯中心設有辦公室；飯店；購物商場；美食廣場等設施，是香港的重要商業中心之一。金鐘匯中心靠近金鐘地鐵站和多條巴士線路，交通便利12。</t>
  </si>
  <si>
    <t>複生會狙擊手位置</t>
  </si>
  <si>
    <t>http://cache.fotoplace.cc/mocation/210303/3/1614742509893783267.jpg</t>
  </si>
  <si>
    <t>https://zh.wikipedia.org/wiki/金鐘匯中心</t>
  </si>
  <si>
    <t>https://search.douban.com/movie/subject_search?search_text=拆彈專家2&amp;cat=1118</t>
  </si>
  <si>
    <t>DML-000150</t>
  </si>
  <si>
    <t>劉德華;劉青雲;倪妮;姜皓文;蔡瀚億;馬浴柯;邱禮濤;吳卓羲;謝君豪;邱禮濤;石環觀景臺</t>
  </si>
  <si>
    <t>刘德华;刘青云;倪妮;姜皓文;蔡瀚亿;马浴柯;邱礼涛;吴卓羲;谢君豪;邱礼涛;石环观景台</t>
  </si>
  <si>
    <t>石環觀景臺</t>
  </si>
  <si>
    <t>位於香港青馬大橋東岸公路，實為護士牆，因較多攝影愛好者來此拍攝青馬大橋，被視作「觀景臺」</t>
  </si>
  <si>
    <t>監視復興會大本營</t>
  </si>
  <si>
    <t>http://cache.fotoplace.cc/mocation/210303/3/1614747843989398686.jpg</t>
  </si>
  <si>
    <t>https://search.douban.com/movie/subject_search?search_text=拆彈專家2&amp;cat=1119</t>
  </si>
  <si>
    <t>DML-000151</t>
  </si>
  <si>
    <t>劉德華;劉青雲;倪妮;姜皓文;蔡瀚億;馬浴柯;邱禮濤;吳卓羲;謝君豪;邱禮濤;和發興酒醋廠</t>
  </si>
  <si>
    <t>刘德华;刘青云;倪妮;姜皓文;蔡瀚亿;马浴柯;邱礼涛;吴卓羲;谢君豪;邱礼涛;和发兴酒醋厂</t>
  </si>
  <si>
    <t>和發興酒醋廠</t>
  </si>
  <si>
    <t>和發興酒醋廠位於香港西貢井欄樹，是目前香港最古老的一間釀酒廠，停業前仍堅持用山水古法蒸餾釀製，如今已廢止，被用作多部港片取景地</t>
  </si>
  <si>
    <t>好走
  兄弟們來
  快點
  快點</t>
  </si>
  <si>
    <t>複生會準備核彈</t>
  </si>
  <si>
    <t>http://cache.fotoplace.cc/mocation/210303/3/1614740506649169013.jpg</t>
  </si>
  <si>
    <t>https://search.douban.com/movie/subject_search?search_text=拆彈專家2&amp;cat=1120</t>
  </si>
  <si>
    <t>DML-000152</t>
  </si>
  <si>
    <t>劉德華;劉青雲;倪妮;姜皓文;蔡瀚億;馬浴柯;邱禮濤;吳卓羲;謝君豪;邱禮濤;香港三育書院</t>
  </si>
  <si>
    <t>刘德华;刘青云;倪妮;姜皓文;蔡瀚亿;马浴柯;邱礼涛;吴卓羲;谢君豪;邱礼涛;香港三育书院</t>
  </si>
  <si>
    <t>香港三育書院</t>
  </si>
  <si>
    <t>香港三育學院（英文：Hong Kong Adventist College）位於香港西貢區清水灣道1111號，開設副學士等課程。香港三育書院暨三育中學中學部；行政樓；男生宿舍；教員宿舍及5家教員宿舍為列為香港二級歷史建築。</t>
  </si>
  <si>
    <t>我無時無刻都記得
  你曾經對我有多好
  為什麼幫助別人反而要被罰呢</t>
  </si>
  <si>
    <t>讓我再來一次
  夠了你們不要再欺負馬世軍了
  玩一玩而已
  我無時無刻都記得
  你曾經對我有多好
  為什麼幫助別人反而要被罰呢
  我不是因為幫你被訓導主任罰
  是因為打架
  是他們先打你
  你是在保護自己…
  …和保護我
  我有東西想送你
  珠璣妙算
  有六種顏色選擇放到四個指定位置
  四個位置的顏色都要猜對
  你輸了
  給我看
  竟然是這樣</t>
  </si>
  <si>
    <t>乘風世軍的中學</t>
  </si>
  <si>
    <t>http://cache.fotoplace.cc/mocation/210308/3/1615191521520870751.jpg</t>
  </si>
  <si>
    <t>https://zh.wikipedia.org/wiki/香港三育書院</t>
  </si>
  <si>
    <t>https://search.douban.com/movie/subject_search?search_text=拆彈專家2&amp;cat=1121</t>
  </si>
  <si>
    <t>DML-000153</t>
  </si>
  <si>
    <t>劉德華;劉青雲;倪妮;姜皓文;蔡瀚億;馬浴柯;邱禮濤;吳卓羲;謝君豪;邱禮濤;林邊屋</t>
  </si>
  <si>
    <t>刘德华;刘青云;倪妮;姜皓文;蔡瀚亿;马浴柯;邱礼涛;吴卓羲;谢君豪;邱礼涛;林边屋</t>
  </si>
  <si>
    <t>林邊屋</t>
  </si>
  <si>
    <t>林邊屋（英文：Woodside），又稱林邊樓；林邊地帶紅屋，俗稱紅磚屋或紅屋，由太古洋行於1920年代興建，是香港一組歷史建築，現已被列為香港二級歷史建築。</t>
  </si>
  <si>
    <t>中學畢業後我去了英國讀書
  我每年都寄聖誕卡給你
  但是幾年以後你再沒有回信
  直到有一年我寄的聖誕卡被退回來
  信封上寫著沒有此人</t>
  </si>
  <si>
    <t>倫敦政經學院</t>
  </si>
  <si>
    <t>http://cache.fotoplace.cc/mocation/210305/3/1614937557800077432.jpg</t>
  </si>
  <si>
    <t>https://zh.wikipedia.org/wiki/林邊屋</t>
  </si>
  <si>
    <t>https://search.douban.com/movie/subject_search?search_text=拆彈專家2&amp;cat=1122</t>
  </si>
  <si>
    <t>DML-000154</t>
  </si>
  <si>
    <t>劉德華;劉青雲;倪妮;姜皓文;蔡瀚億;馬浴柯;邱禮濤;吳卓羲;謝君豪;邱禮濤;國際金融中心二期</t>
  </si>
  <si>
    <t>刘德华;刘青云;倪妮;姜皓文;蔡瀚亿;马浴柯;邱礼涛;吴卓羲;谢君豪;邱礼涛;国际金融中心二期</t>
  </si>
  <si>
    <t>國際金融中心二期</t>
  </si>
  <si>
    <t>國際金融中心二期是位於香港島中環區金融街8號的一座超高層商業大廈，由香港地產發展，於2003年落成。國際金融中心第二期共有88層，高415米，是香港最高的建築物，也是全球第十高的建築物。國際金融中心二期設有辦公室；飯店；購物商場；電影院等設施，是香港的重要金融中心之一。國際金融中心第二期靠近中環地鐵站和機場快線站，交通便利 。</t>
  </si>
  <si>
    <t>呼叫陳長官/復生會要炸國金
  盡快疏散國金所有人
  立刻封鎖現場</t>
  </si>
  <si>
    <t>呼叫陳長官
  復生會要炸國金
  盡快疏散國金所有人
  立刻封鎖現場</t>
  </si>
  <si>
    <t>國金中心</t>
  </si>
  <si>
    <t>http://cache.fotoplace.cc/mocation/210308/3/1615195874803836186.jpg</t>
  </si>
  <si>
    <t>https://zh.wikipedia.org/wiki/國際金融中心二期</t>
  </si>
  <si>
    <t>https://search.douban.com/movie/subject_search?search_text=拆彈專家2&amp;cat=1123</t>
  </si>
  <si>
    <t>DML-000155</t>
  </si>
  <si>
    <t>劉德華;劉青雲;倪妮;姜皓文;蔡瀚億;馬浴柯;邱禮濤;吳卓羲;謝君豪;邱禮濤;香港站</t>
  </si>
  <si>
    <t>刘德华;刘青云;倪妮;姜皓文;蔡瀚亿;马浴柯;邱礼涛;吴卓羲;谢君豪;邱礼涛;香港站</t>
  </si>
  <si>
    <t>香港站</t>
  </si>
  <si>
    <t>香港站是位於香港島中西區的綜合交通樞紐，連接了港鐵機場快線；港島線和荃灣線，以及高鐵香港段的終點站。它也是國際金融中心的一部分，與國際金融中心商場；國際金融中心一號樓和國際金融中心二號樓相連。</t>
  </si>
  <si>
    <t>機場快線香港站有人開槍
  重案 A 隊留下
  B 隊跟我去對面香港站二層</t>
  </si>
  <si>
    <t>佔領月臺
  跪下
  趴下
  所有人出來…馬上趴下
  低頭
  所有人趴下
  打開所有閘門
  快點
  趕緊
  趕緊快點
  綁起來
  走吧把手給我
  機場快線香港站有人開槍
  重案 A 隊留下
  B 隊跟我去對面香港站二層
  快站起來往前走
  快點</t>
  </si>
  <si>
    <t>http://cache.fotoplace.cc/mocation/210309/3/1615257875469277290.jpg</t>
  </si>
  <si>
    <t>https://zh.wikipedia.org/wiki/香港站</t>
  </si>
  <si>
    <t>https://search.douban.com/movie/subject_search?search_text=拆彈專家2&amp;cat=1124</t>
  </si>
  <si>
    <t>DML-000156</t>
  </si>
  <si>
    <t>劉德華;劉青雲;倪妮;姜皓文;蔡瀚億;馬浴柯;邱禮濤;吳卓羲;謝君豪;邱禮濤;青馬大橋</t>
  </si>
  <si>
    <t>刘德华;刘青云;倪妮;姜皓文;蔡瀚亿;马浴柯;邱礼涛;吴卓羲;谢君豪;邱礼涛;青马大桥</t>
  </si>
  <si>
    <t>青馬大橋</t>
  </si>
  <si>
    <t>青馬大橋是位於香港新界葵青區，跨越馬灣海峽，連接青衣島和馬灣的一座大橋，屬於香港8號幹線青嶼幹線的一部分。青馬大橋是全球跨度第二長的行車鐵路雙用懸索吊橋（僅次於土耳其的亞武茲蘇丹塞利姆大橋），也是全球第16長的懸索吊橋。青馬大橋採用雙層設計，上層為三線雙程分隔快速公路，下層為兩條港鐵東湧線及機場快線的共用路軌及兩條緊急行駛道路。青馬大橋於1992年開始動工興建，耗資71。44億港元，於1997年5月22日正式通車。</t>
  </si>
  <si>
    <t>青馬大橋是懸索吊橋
  稍後我們分頭把 C 一4
  設置在大橋馬灣那端的
  四條垂直吊索上
  再連接引爆線跟時間引線</t>
  </si>
  <si>
    <t>青馬大橋是懸索吊橋
  稍後我們分頭把 C 一4
  設置在大橋馬灣那端的
  四條垂直吊索上
  再連接引爆線跟時間引線
  用引信引爆
  沒有火藥
  這裡有
  我去後面把那些引爆線分成兩組
  小心點</t>
  </si>
  <si>
    <t>http://cache.fotoplace.cc/mocation/210309/3/1615258597973263305.jpg</t>
  </si>
  <si>
    <t>https://zh.wikipedia.org/wiki/青馬大橋</t>
  </si>
  <si>
    <t>https://search.douban.com/movie/subject_search?search_text=拆彈專家2&amp;cat=1125</t>
  </si>
  <si>
    <t>DML-000157</t>
  </si>
  <si>
    <t>劉德華;劉青雲;倪妮;姜皓文;蔡瀚億;馬浴柯;邱禮濤;吳卓羲;謝君豪;邱禮濤;添馬公園</t>
  </si>
  <si>
    <t>刘德华;刘青云;倪妮;姜皓文;蔡瀚亿;马浴柯;邱礼涛;吴卓羲;谢君豪;邱礼涛;添马公园</t>
  </si>
  <si>
    <t>添馬公園</t>
  </si>
  <si>
    <t>添馬公園是位於香港島中西區添馬的一處公園，以「地常綠」為設計概念，佔地約17，000平方米，可容納約1。7萬人。添馬公園由立法會道；添美道；夏愨道；添華道及龍和道包圍。政府總部；行政長官辦公室及立法會綜合大樓皆毗鄰添馬公園。添馬公園內設有草坪；噴泉；休閒座椅；戶外舞臺等設施，也是市民休閒娛樂和集會示威的場所3 。</t>
  </si>
  <si>
    <t>既然記憶可以植入
  那可不可以幫我清除記憶 
  全部都清除 
  除了…</t>
  </si>
  <si>
    <t>龐玲盼消除記憶</t>
  </si>
  <si>
    <t>http://cache.fotoplace.cc/mocation/210304/3/1614823058714021241.jpg</t>
  </si>
  <si>
    <t>https://zh.wikipedia.org/wiki/添馬公園</t>
  </si>
  <si>
    <t>https://search.douban.com/movie/subject_search?search_text=拆彈專家2&amp;cat=1126</t>
  </si>
  <si>
    <t>DML-000158</t>
  </si>
  <si>
    <t>劉德華;劉青雲;倪妮;姜皓文;蔡瀚億;馬浴柯;邱禮濤;吳卓羲;謝君豪;邱禮濤;海薈</t>
  </si>
  <si>
    <t>刘德华;刘青云;倪妮;姜皓文;蔡瀚亿;马浴柯;邱礼涛;吴卓羲;谢君豪;邱礼涛;海荟</t>
  </si>
  <si>
    <t>海薈</t>
  </si>
  <si>
    <t>位於香港啓德郵輪碼頭，是四季元美品牌旗下的小型婚宴場所之一</t>
  </si>
  <si>
    <t>沒有特別意思
  只是想讓你記得我
  我連你的名字都不知道
  怎麼記得你
  我叫潘乘風
  拆彈專家</t>
  </si>
  <si>
    <t>我去拿點喫的
  好啊 你去吧
  對不起 是我不小心
  沒關係
  我故意的
  什麼意思 
  沒有特別意思
  只是想讓你記得我
  我連你的名字都不知道
  怎麼記得你 
  我叫潘乘風
  拆彈專家</t>
  </si>
  <si>
    <t>龐玲乘風初相識</t>
  </si>
  <si>
    <t>http://cache.fotoplace.cc/mocation/210304/3/1614824717631159786.jpg</t>
  </si>
  <si>
    <t>片場-拆彈專家2-海薈</t>
  </si>
  <si>
    <t>https://search.douban.com/movie/subject_search?search_text=拆彈專家2&amp;cat=1127</t>
  </si>
  <si>
    <t>DML-000159</t>
  </si>
  <si>
    <t>城市獵人</t>
  </si>
  <si>
    <t>城市猎人</t>
  </si>
  <si>
    <t>王晶;成龍;王祖賢;邱淑貞;後藤久美子;單立文;黎明;王敏德</t>
  </si>
  <si>
    <t>王晶;成龙;王祖贤;邱淑贞;后藤久美子;单立文;黎明;王敏德</t>
  </si>
  <si>
    <t>私家偵探孟波（成龍）與死去搭檔的妹妹惠香（王祖賢）剛同報業大王今村商討完尋找其失蹤女兒清子（後藤久美子）下落的辦法，就見清子與若干滑板少年在街上左穿右插，一番窮追後，清子消失。惠香本想到孟波家後為孟波舉辦生日舞會，不想推門發現早已有七個美女正望穿秋水，一怒之下，惠香揚言會與表哥大腳板（單立文）在賭船「富貴號」上預支蜜月。孟波趕到碼頭欲向惠香解釋，不想左找右找不見其蹤影，此時「富貴號」啟航在即，孟波混在魚貫湧至的遊客中上了船，清子以及裝扮成性感女郎的香港員警芽（邱淑貞）也在這艘船上。三個女人一臺戲，何況又加一個好鬥；好色的孟波。</t>
  </si>
  <si>
    <t>私家侦探孟波（成龙）与死去搭档的妹妹惠香（王祖贤）刚同报业大王今村商讨完寻找其失踪女儿清子（后藤久美子）下落的办法，就见清子与若干滑板少年在街上左穿右插，一番穷追后，清子消失。惠香本想到孟波家后为孟波举办生日舞会，不想推门发现早已有七个美女正望穿秋水，一怒之下，惠香扬言会与表哥大脚板（单立文）在赌船「富贵号」上预支蜜月。孟波赶到码头欲向惠香解释，不想左找右找不见其踪影，此时「富贵号」启航在即，孟波混在鱼贯涌至的游客中上了船，清子以及装扮成性感女郎的香港警察芽（邱淑贞）也在这艘船上。三个女人一台戏，何况又加一个好斗；好色的孟波。</t>
  </si>
  <si>
    <t>王晶;成龍;王祖賢;邱淑貞;後藤久美子;單立文;黎明;王敏德;香港高等法院</t>
  </si>
  <si>
    <t>王晶;成龙;王祖贤;邱淑贞;后藤久美子;单立文;黎明;王敏德;香港高等法院</t>
  </si>
  <si>
    <t>嘉樂製作發行有限公司（香港）</t>
  </si>
  <si>
    <t>嘉乐制作发行有限公司（香港）</t>
  </si>
  <si>
    <t>成龍;王祖賢;邱淑貞;後藤久美子;單立文;黎明;王敏德</t>
  </si>
  <si>
    <t>王晶</t>
  </si>
  <si>
    <t>香港高等法院</t>
  </si>
  <si>
    <t>高等法院大樓（英文：High Court Building）係香港金鐘一座政府大樓，喺金鐘道38號（正門入口喺法院道），高20層，主要係由香港高等法院，同埋香港司法機構其中一啲部門嘅寫字樓用。第1代最高法院大樓位於中環畢打街華人行現址。 1912年，中環昃臣道的第2代最高法院大樓建成，最高法院搬遷到新地點。 1978年，受到地鐵在遮打道工程影響，最高法院大樓結構受損，需要關閉進行緊急復修。最高法院其後遷往維多利亞地方法院（前法國外方傳道會大樓），1984年再遷往金鐘法院道現址，為第3代最高法院大樓。 1997年香港主權移交後，香港成立自己的終審法院，最高法院改名為「高等法院」，英文名稱亦由「The Supreme Court」改為「The High Court」。舊時的高等法院改稱為原訟法庭，而上訴法院則改稱為上訴法庭。</t>
  </si>
  <si>
    <t>李子雄有麻煩了，但這趟法庭之行的亮點是當他被王學圻看到時，朱鎮模的臉上的表情。</t>
  </si>
  <si>
    <t>http://3.bp.blogspot.com/-yS3UynuENr0/ThyenBrYq0I/AAAAAAAABoQ/lqEbxHqVK0Y/s320/PDVD_010.JPG</t>
  </si>
  <si>
    <t>https://hongkongonfilm.blogspot.com/search/label/City%20Hunter</t>
  </si>
  <si>
    <t>https://zh.wikipedia.org/wiki/香港高等法院</t>
  </si>
  <si>
    <t>https://search.douban.com/movie/subject_search?search_text=城市獵人&amp;cat=1128</t>
  </si>
  <si>
    <t>https://zh.wikipedia.org/wiki/城市獵人_(1993年電影)</t>
  </si>
  <si>
    <t>DML-000160</t>
  </si>
  <si>
    <t>王晶;成龍;王祖賢;邱淑貞;後藤久美子;單立文;黎明;王敏德;信德中心</t>
  </si>
  <si>
    <t>王晶;成龙;王祖贤;邱淑贞;后藤久美子;单立文;黎明;王敏德;信德中心</t>
  </si>
  <si>
    <t>信德中心</t>
  </si>
  <si>
    <t>信德中心（英語：Shun Tak Centre）位於香港上環幹諾道200號。東座（現名招商局大廈）於1985年落成，西座於1986年落成，共設有兩座辦公大廈，底層共用的基座設有商場及停車場。大樓基座的商場有天橋連接港澳碼頭。兩座辦公大廈樓高41層，商場樓高9層，屬雙塔型設計。信德中心是由信德集團旗下信德物業管理有限公司管理。由馬海建築師事務所設計。</t>
  </si>
  <si>
    <t>透過置地廣場和德輔道中，然後走下文華裡，郭秀雲在與幹諾道中交界的地方得打倒兩名員警，在新德中心前面。</t>
  </si>
  <si>
    <t>http://3.bp.blogspot.com/-KpskZsVSiWg/ThyY-6ahwVI/AAAAAAAABnw/0c7A8CAWzTE/s320/PDVD_007.JPG</t>
  </si>
  <si>
    <t>https://zh.wikipedia.org/wiki/信德中心</t>
  </si>
  <si>
    <t>https://search.douban.com/movie/subject_search?search_text=城市獵人&amp;cat=1129</t>
  </si>
  <si>
    <t>DML-000161</t>
  </si>
  <si>
    <t>王晶;成龍;王祖賢;邱淑貞;後藤久美子;單立文;黎明;王敏德;畢打街和皇后大道中交界處</t>
  </si>
  <si>
    <t>王晶;成龙;王祖贤;邱淑贞;后藤久美子;单立文;黎明;王敏德;毕打街和皇后大道中交界处</t>
  </si>
  <si>
    <t>畢打街和皇后大道中交界處</t>
  </si>
  <si>
    <t>皇后大道中與畢打街交叉口是香港島中環區的重要路口，也是香港金融中心的核心地帶。這個路口周圍有許多高樓大廈，包括鹵豐銀行總行大樓；中銀大廈；交易廣場；國際金融中心等。這個路口也是香港歷史的見證，曾經發生過多次重大的社會運動和示威活動，例如1989年的六四事件；2014年的雨傘運動和2019年的反送中運動。這個路口也是香港的一個交通樞紐，有多條巴士；電車和小巴線路經過，附近還有中環地鐵站和港鐵機場快線的香港站。</t>
  </si>
  <si>
    <t>當李子雄等人去拜訪在火炭的麥貝提後，當他們返回時，他們發現她現在位於一些黃金地段，俯瞰繁忙的畢打街和皇后大道中交界。這不是處置炸彈的理想地點。</t>
  </si>
  <si>
    <t>http://2.bp.blogspot.com/-ak4RyPfiU-s/ThyTiGm7CFI/AAAAAAAABng/lWfF2Xftvxs/s320/PDVD_008.JPG</t>
  </si>
  <si>
    <t>https://search.douban.com/movie/subject_search?search_text=城市獵人&amp;cat=1130</t>
  </si>
  <si>
    <t>DML-000162</t>
  </si>
  <si>
    <t>王晶;成龍;王祖賢;邱淑貞;後藤久美子;單立文;黎明;王敏德;海港中心</t>
  </si>
  <si>
    <t>王晶;成龙;王祖贤;邱淑贞;后藤久美子;单立文;黎明;王敏德;海港中心</t>
  </si>
  <si>
    <t>海港中心</t>
  </si>
  <si>
    <t>海港中心（英語：Harbour Centre）是香港一座寫字樓，位處灣仔港灣道25號，樓高33層，於1983年落成（41年前），鄰近香港會議展覽中心；灣仔碼頭等地點。大樓內集有多個國家的領事館，包括澳洲駐港總領事館；津巴布韋駐港總領事館；摩納哥駐港名譽領事館等等，其他租戶包括東方海外集裝箱航運公司，IDP 教育有限公司（28樓2807-09室），以及選舉事務處；選舉管理委員會的辦事處（已遷往長沙灣庫務大樓）等。海港中心下層設有商場，名為海港中心商場，面積40，865平方呎。</t>
  </si>
  <si>
    <t>李子雄在這裡協調行動，以嚇壞王修誠，汽車就停在這裡。而且，從李子雄稍微遠一點的地方，在港景中心一樓的商店中，這就是郭秀雲和羅樂林把王修誠逼到的地方。</t>
  </si>
  <si>
    <t>http://4.bp.blogspot.com/-ZWHIFia6Meo/ThmjTod2xpI/AAAAAAAABmI/DnG4gT6vdFQ/s320/PDVD_007.JPG</t>
  </si>
  <si>
    <t>https://zh.wikipedia.org/wiki/海港中心</t>
  </si>
  <si>
    <t>https://search.douban.com/movie/subject_search?search_text=城市獵人&amp;cat=1133</t>
  </si>
  <si>
    <t>DML-000163</t>
  </si>
  <si>
    <t>王晶;成龍;王祖賢;邱淑貞;後藤久美子;單立文;黎明;王敏德;忠孝街</t>
  </si>
  <si>
    <t>王晶;成龙;王祖贤;邱淑贞;后藤久美子;单立文;黎明;王敏德;忠孝街</t>
  </si>
  <si>
    <t>忠孝街</t>
  </si>
  <si>
    <t>忠孝街（英文：Chung Hau Street）是香港九龍九龍城區紅磡山的主要街道，主要連接通往愛民鄒；俊民苑和鄰近私人住宅。南起佛光街近何文田站路段，北至何文田邨及香港都會大學，再度連接佛光街。忠孝街是愛民鄒的主要道路，以行車設施為主，更設有愛民巴士總站及京士柏上配水庫。鄰近紅磡警署的忠街可前往公主道往紅磡方向。忠孝街介乎愛民鄒至何文田站一段為長命斜，加上鄰近愛民鄒的忠義街設有運輸署考試中心，因此忠孝街成為多家駕駛學校的熱門學車路段之一。</t>
  </si>
  <si>
    <t>王學圻抓住那名邪惡刺客扔向他的小孩的地方。</t>
  </si>
  <si>
    <t>http://3.bp.blogspot.com/-mFsiUmdWcX8/ThmXEA-7ocI/AAAAAAAABl4/ZFVJxqx8-qg/s320/PDVD_005.JPG</t>
  </si>
  <si>
    <t>https://zh.wikipedia.org/wiki/忠孝街</t>
  </si>
  <si>
    <t>https://search.douban.com/movie/subject_search?search_text=城市獵人&amp;cat=1134</t>
  </si>
  <si>
    <t>DML-000164</t>
  </si>
  <si>
    <t>王晶;成龍;王祖賢;邱淑貞;後藤久美子;單立文;黎明;王敏德;忠義街</t>
  </si>
  <si>
    <t>王晶;成龙;王祖贤;邱淑贞;后藤久美子;单立文;黎明;王敏德;忠义街</t>
  </si>
  <si>
    <t>忠義街</t>
  </si>
  <si>
    <t>何文田忠義街</t>
  </si>
  <si>
    <t>這是李子雄和王學圻遭到伏擊的地方；開始了一場槍戰和追逐。。。</t>
  </si>
  <si>
    <t>http://3.bp.blogspot.com/-Tb5EYj2wARw/ThmRJZyuziI/AAAAAAAABlo/gMC6J1duFBo/s320/PDVD_003.JPG</t>
  </si>
  <si>
    <t>https://search.douban.com/movie/subject_search?search_text=城市獵人&amp;cat=1135</t>
  </si>
  <si>
    <t>DML-000165</t>
  </si>
  <si>
    <t>王晶;成龍;王祖賢;邱淑貞;後藤久美子;單立文;黎明;王敏德;堅尼地道</t>
  </si>
  <si>
    <t>王晶;成龙;王祖贤;邱淑贞;后藤久美子;单立文;黎明;王敏德;坚尼地道</t>
  </si>
  <si>
    <t>堅尼地道</t>
  </si>
  <si>
    <t>堅尼道（英語：Kennedy Road），位於香港中半山及灣仔，是香港島中半山一條主要道路，是為紀念第七任香港總督堅尼地而命名。值得注意的是此道路大路段位於半山區，唯獨位於灣仔區的竹林苑以東一帶落斜屬於灣仔山腳。香港日治時期，道路曾改名為東大正通。</t>
  </si>
  <si>
    <t>郭秀雲停車的地方幾乎沒有變，只是白色油漆已經褪色，但是街對面的建築已經不見了。真是遺憾，因為那是一座非常美麗的建築。</t>
  </si>
  <si>
    <t>http://2.bp.blogspot.com/-IRWEzBosCQ0/ThmNKuq0GjI/AAAAAAAABlY/s1fBu-P9LG0/s320/PDVD_002.JPG</t>
  </si>
  <si>
    <t>https://zh.wikipedia.org/wiki/堅尼地道</t>
  </si>
  <si>
    <t>https://search.douban.com/movie/subject_search?search_text=城市獵人&amp;cat=1136</t>
  </si>
  <si>
    <t>DML-000166</t>
  </si>
  <si>
    <t>王晶;成龍;王祖賢;邱淑貞;後藤久美子;單立文;黎明;王敏德;歷山大廈</t>
  </si>
  <si>
    <t>王晶;成龙;王祖贤;邱淑贞;后藤久美子;单立文;黎明;王敏德;历山大厦</t>
  </si>
  <si>
    <t>歷山大廈</t>
  </si>
  <si>
    <t>歷山大廈（英文：Alexandra House，又稱亞歷山德拉大廈），是一座位於香港港島中環遮打道16至20號的商業大廈，為香港置地物業，東面是雪廠街6號，南面是德輔道中7至15號。歷山大廈基座地庫至二樓為購物商場置地歷山。</t>
  </si>
  <si>
    <t>李子雄和王學圻前去質問王修誠的地方。</t>
  </si>
  <si>
    <t>http://2.bp.blogspot.com/-x87q5zhY3i0/ThmEuRVZuRI/AAAAAAAABlI/U9SGD9ZSwAU/s320/PDVD_001.JPG</t>
  </si>
  <si>
    <t>https://zh.wikipedia.org/wiki/歷山大廈</t>
  </si>
  <si>
    <t>https://search.douban.com/movie/subject_search?search_text=城市獵人&amp;cat=1137</t>
  </si>
  <si>
    <t>DML-000167</t>
  </si>
  <si>
    <t>王晶;成龍;王祖賢;邱淑貞;後藤久美子;單立文;黎明;王敏德;都爹利街</t>
  </si>
  <si>
    <t>王晶;成龙;王祖贤;邱淑贞;后藤久美子;单立文;黎明;王敏德;都爹利街</t>
  </si>
  <si>
    <t>都爹利街</t>
  </si>
  <si>
    <t>都爹利街（英語：Duddell Street）位於香港中環皇后大道中以南，南端連接雪廠街。都爹利街本身是一條小街，只有一端可以通車，在與雪廠街連接之處有一條花崗石樓梯與4支煤氣燈，煤氣燈為全香港僅餘，歷史悠久，於1979年8月15日被列為香港法定古蹟。</t>
  </si>
  <si>
    <t>李子雄到達現場，以一種特異的方式解決人質情況。</t>
  </si>
  <si>
    <t>http://4.bp.blogspot.com/-p04YWaeV9Vk/Thl3am0OTxI/AAAAAAAABk4/eis3C6Lbsw4/s320/PDVD_000.JPG</t>
  </si>
  <si>
    <t>https://zh.wikipedia.org/wiki/都爹利街</t>
  </si>
  <si>
    <t>https://search.douban.com/movie/subject_search?search_text=城市獵人&amp;cat=1138</t>
  </si>
  <si>
    <t>DML-000168</t>
  </si>
  <si>
    <t>王晶;成龍;王祖賢;邱淑貞;後藤久美子;單立文;黎明;王敏德;名店坊</t>
  </si>
  <si>
    <t>王晶;成龙;王祖贤;邱淑贞;后藤久美子;单立文;黎明;王敏德;名店坊</t>
  </si>
  <si>
    <t>名店坊</t>
  </si>
  <si>
    <t>名店坊 Fashion Walk 是香港一座室內商場，位於銅鑼灣記利喬治亞街11-19號華登大廈及百德大廈基座以至百德新街海濱大廈基座；加寧街；京士頓街及告士打道，於1998年開業，發展商為恆隆地產。原址前身為名店街；大丸別館及食街。商場高2層，設多家嶄新概念店及矚目國際時裝品牌均在此開設旗艦店。</t>
  </si>
  <si>
    <t>這裡是滑板追逐的終點，後藤久美子在 Galleria 購物中心躲避成龍。</t>
  </si>
  <si>
    <t>http://1.bp.blogspot.com/-h7wQOzMVlw0/TW1OiT7I5vI/AAAAAAAAARk/S2wKygrxRFc/s320/PDVD_002.JPG</t>
  </si>
  <si>
    <t>https://zh.wikipedia.org/wiki/名店坊</t>
  </si>
  <si>
    <t>https://search.douban.com/movie/subject_search?search_text=城市獵人&amp;cat=1139</t>
  </si>
  <si>
    <t>DML-000169</t>
  </si>
  <si>
    <t>王晶;成龍;王祖賢;邱淑貞;後藤久美子;單立文;黎明;王敏德;香港公園</t>
  </si>
  <si>
    <t>王晶;成龙;王祖贤;邱淑贞;后藤久美子;单立文;黎明;王敏德;香港公园</t>
  </si>
  <si>
    <t>香港公園</t>
  </si>
  <si>
    <t>香港公園（英語：Hong Kong Park）是香港的一個大型公園，耗資3億9，800萬港元興建，佔地8公頃，位於香港島中西區金鐘至中半山一帶，是香港旅遊景點之一。</t>
  </si>
  <si>
    <t>滑板一夥出沒的地點；公園裡沒有街景，但奧林匹克廣場就在香港公園標籤的下方。成龍滑過的人行道，進入花旗銀行廣場後，穿過紅棉路離開公園。</t>
  </si>
  <si>
    <t>http://2.bp.blogspot.com/-PxYepxvCUjs/TWyx9qQxX5I/AAAAAAAAARM/peaZgn2ZZkY/s320/PDVD_001.JPG</t>
  </si>
  <si>
    <t>https://zh.wikipedia.org/wiki/香港公園</t>
  </si>
  <si>
    <t>https://search.douban.com/movie/subject_search?search_text=城市獵人&amp;cat=1140</t>
  </si>
  <si>
    <t>DML-000170</t>
  </si>
  <si>
    <t>冲上云霄</t>
  </si>
  <si>
    <t>吳鎮宇;葉璿;鐘欣潼;胡杏兒;林曉峯;陳奕迅;周家怡;吳卓羲;王傑;蔡卓妍;馬德鐘;陳慧珊;蘇玉華;石修;韓馬利;馬國明;黃宗澤;陳鍵鋒;胡定欣</t>
  </si>
  <si>
    <t>吴镇宇;叶璇;钟欣潼;胡杏儿;林晓峰;陈奕迅;周家怡;吴卓羲;王杰;蔡卓妍;马德钟;陈慧珊;苏玉华;石修;韩马里;马国明;黄宗泽;陈键锋;胡定欣</t>
  </si>
  <si>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</si>
  <si>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</si>
  <si>
    <t>吳鎮宇;葉璿;鐘欣潼;胡杏兒;林曉峯;陳奕迅;周家怡;吳卓羲;王傑;蔡卓妍;馬德鐘;陳慧珊;蘇玉華;石修;韓馬利;馬國明;黃宗澤;陳鍵鋒;胡定欣;國泰城</t>
  </si>
  <si>
    <t>吴镇宇;叶璇;钟欣潼;胡杏儿;林晓峰;陈奕迅;周家怡;吴卓羲;王杰;蔡卓妍;马德钟;陈慧珊;苏玉华;石修;韩马里;马国明;黄宗泽;陈键锋;胡定欣;国泰城</t>
  </si>
  <si>
    <t>香港電視廣播有限公司</t>
  </si>
  <si>
    <t>香港电视广播有限公司</t>
  </si>
  <si>
    <t>國泰城</t>
  </si>
  <si>
    <t>國泰城是位於東湧東薈城旁邊的商業綜合體，由國泰航空公司開發管理，建於2008年，總面積約300萬平方呎。國泰城包括八座辦公大樓；一間購物中心和一間飯店，主要為國泰航空及其關聯公司提供辦公空間和設施。國泰城距離香港國際機場約10分鐘車程，距離東湧站約15分鐘步行距離。</t>
  </si>
  <si>
    <t>演員;演員;演員;演員;演員;演員;演員;演員;演員;演員;演員;演員;演員;演員;演員;演員;演員;演員;演員</t>
  </si>
  <si>
    <t>飛揚城</t>
  </si>
  <si>
    <t>http://cache.fotoplace.cc/mocation/230113/3/1673597893401463811.jpg</t>
  </si>
  <si>
    <t>http://api.mocation.cc/api/movie/5275</t>
  </si>
  <si>
    <t>https://zh.wikipedia.org/wiki/國泰城</t>
  </si>
  <si>
    <t>DML-000171</t>
  </si>
  <si>
    <t>吳鎮宇;葉璿;鐘欣潼;胡杏兒;林曉峯;陳奕迅;周家怡;吳卓羲;王傑;蔡卓妍;馬德鐘;陳慧珊;蘇玉華;石修;韓馬利;馬國明;黃宗澤;陳鍵鋒;胡定欣;香港國際機場</t>
  </si>
  <si>
    <t>吴镇宇;叶璇;钟欣潼;胡杏儿;林晓峰;陈奕迅;周家怡;吴卓羲;王杰;蔡卓妍;马德钟;陈慧珊;苏玉华;石修;韩马里;马国明;黄宗泽;陈键锋;胡定欣;香港国际机场</t>
  </si>
  <si>
    <t>香港國際機場是位於大嶼山赤鱲角的國際航空樞紐，是世界上最繁忙的貨運機場之一，也是亞洲最繁忙的客運機場之一。機場佔地12。48平方公里，有兩條跑道和兩座客運大樓，每年處理超過7，000萬名旅客和500萬噸貨物。機場與市區之間有多種交通方式，包括機場快線；巴士；計程車等</t>
  </si>
  <si>
    <t>Isabelle Lok
  謝謝你
  差點想放在失物認領出
  嚇你一下也好
  你不會這樣對我的</t>
  </si>
  <si>
    <t>http://cache.fotoplace.cc/mocation/230113/3/1673598524484745883.jpg</t>
  </si>
  <si>
    <t>DML-000172</t>
  </si>
  <si>
    <t>吳鎮宇;葉璿;鐘欣潼;胡杏兒;林曉峯;陳奕迅;周家怡;吳卓羲;王傑;蔡卓妍;馬德鐘;陳慧珊;蘇玉華;石修;韓馬利;馬國明;黃宗澤;陳鍵鋒;胡定欣;奧海城一期</t>
  </si>
  <si>
    <t>吴镇宇;叶璇;钟欣潼;胡杏儿;林晓峰;陈奕迅;周家怡;吴卓羲;王杰;蔡卓妍;马德钟;陈慧珊;苏玉华;石修;韩马里;马国明;黄宗泽;陈键锋;胡定欣;奥海城一期</t>
  </si>
  <si>
    <t>奧海城一期</t>
  </si>
  <si>
    <t>奧海城第一期是位於九龍大角咀海輝道11號的商場，建於2000年，樓高4層，面積20萬平方呎。主要租戶包括多間地產代理；美容中心；琴行；診所；兒童補習學校；僱傭中心；Market Place；7-11便利店；萬寧；日本城；冒險樂園等。商場地下中庭不時舉辦藝術展覽。有天橋通往奧運站 A2及 E 出口，E 出口天橋連接二期。 2</t>
  </si>
  <si>
    <t>早說要和你父親學習，用上制服誘惑這一招
  我今晚帶你回家
  你親自向他拜師好嗎
  我真的覺得我比你更瞭解他
  他有一句座右銘是活得比你好</t>
  </si>
  <si>
    <t>早說要和你父親學習，用上制服誘惑這一招。
  我今晚帶你回家
  你親自向他拜師好嗎
  我真的覺得我比你更瞭解他
  他有一句座右銘是活得比你好</t>
  </si>
  <si>
    <t>高爾夫球場</t>
  </si>
  <si>
    <t>http://cache.fotoplace.cc/mocation/230113/3/1673598639706822233.jpg</t>
  </si>
  <si>
    <t>https://zh.wikipedia.org/wiki/奧海城</t>
  </si>
  <si>
    <t>DML-000173</t>
  </si>
  <si>
    <t>吳鎮宇;葉璿;鐘欣潼;胡杏兒;林曉峯;陳奕迅;周家怡;吳卓羲;王傑;蔡卓妍;馬德鐘;陳慧珊;蘇玉華;石修;韓馬利;馬國明;黃宗澤;陳鍵鋒;胡定欣;沙下灘</t>
  </si>
  <si>
    <t>吴镇宇;叶璇;钟欣潼;胡杏儿;林晓峰;陈奕迅;周家怡;吴卓羲;王杰;蔡卓妍;马德钟;陈慧珊;苏玉华;石修;韩马里;马国明;黄宗泽;陈键锋;胡定欣;沙下滩</t>
  </si>
  <si>
    <t>沙下灘</t>
  </si>
  <si>
    <t>沙下灘位於西貢沙下村附近，可眺望西貢西郊野公園。沙灘是水上運動的熱門場地之一，包括獨木舟和獨木舟</t>
  </si>
  <si>
    <t>誓，以前沒有任何一個女生讓我產生這種「是」的感覺。</t>
  </si>
  <si>
    <t>約會海灘</t>
  </si>
  <si>
    <t>http://cache.fotoplace.cc/mocation/230113/3/1673597055703604572.jpg</t>
  </si>
  <si>
    <t>https://fso.createhk.gov.hk/sc/location/detail.php?id=1854</t>
  </si>
  <si>
    <t>DML-000174</t>
  </si>
  <si>
    <t>吳鎮宇;葉璿;鐘欣潼;胡杏兒;林曉峯;陳奕迅;周家怡;吳卓羲;王傑;蔡卓妍;馬德鐘;陳慧珊;蘇玉華;石修;韓馬利;馬國明;黃宗澤;陳鍵鋒;胡定欣;樂富配水庫休憩花園</t>
  </si>
  <si>
    <t>吴镇宇;叶璇;钟欣潼;胡杏儿;林晓峰;陈奕迅;周家怡;吴卓羲;王杰;蔡卓妍;马德钟;陈慧珊;苏玉华;石修;韩马里;马国明;黄宗泽;陈键锋;胡定欣;乐富配水库休憩花园</t>
  </si>
  <si>
    <t>樂富配水庫休憩花園</t>
  </si>
  <si>
    <t>樂富配水庫休憩花園是位於新界九龍東北部樂富的公園，佔地約3。5公頃，建於1981年，由水務署管理。公園內有人工湖；噴泉；花壇；草坪；涼亭等設施，適合散步或野餐。公園旁邊是樂富配水庫，是香港最大的配水庫之一，可供應約40%的香港用水量。可搭乘港鐵或巴士到達。</t>
  </si>
  <si>
    <t>怎麼多了這麼多隻呢
  孫子還是曾孫
  真的不知道 多少年了
  什麼多少年
  你父母分開了多少年
  二十年</t>
  </si>
  <si>
    <t>亦琛雲志喂鴿子</t>
  </si>
  <si>
    <t>http://cache.fotoplace.cc/mocation/230113/3/1673597172987753962.jpg</t>
  </si>
  <si>
    <t>https://zh.wikipedia.org/wiki/樂富配水庫休憩花園</t>
  </si>
  <si>
    <t>DML-000175</t>
  </si>
  <si>
    <t>吳鎮宇;葉璿;鐘欣潼;胡杏兒;林曉峯;陳奕迅;周家怡;吳卓羲;王傑;蔡卓妍;馬德鐘;陳慧珊;蘇玉華;石修;韓馬利;馬國明;黃宗澤;陳鍵鋒;胡定欣;終審法院大樓</t>
  </si>
  <si>
    <t>吴镇宇;叶璇;钟欣潼;胡杏儿;林晓峰;陈奕迅;周家怡;吴卓羲;王杰;蔡卓妍;马德钟;陈慧珊;苏玉华;石修;韩马里;马国明;黄宗泽;陈键锋;胡定欣;终审法院大楼</t>
  </si>
  <si>
    <t>終審法院大樓</t>
  </si>
  <si>
    <t>終審法院大樓是位於香港島中環法院道8號的法院建築，建於1912年，是香港最高級別的法院之一，負責審理終審上訴案件。建築外觀為古典復興式風格，內部裝飾精美，具有歷史價值。大樓前面有三座雕像，分別代表正義；智慧和律法。大樓曾經是立法會大樓和最高法院大樓，在1997年香港回歸後改為終審法院大樓。可搭乘港鐵或電車到達。</t>
  </si>
  <si>
    <t>亦琛以珊擦肩而過</t>
  </si>
  <si>
    <t>http://cache.fotoplace.cc/mocation/230113/3/1673596874344715691.jpg</t>
  </si>
  <si>
    <t>https://zh.wikipedia.org/wiki/終審法院大樓</t>
  </si>
  <si>
    <t>DML-000176</t>
  </si>
  <si>
    <t>吳鎮宇;葉璿;鐘欣潼;胡杏兒;林曉峯;陳奕迅;周家怡;吳卓羲;王傑;蔡卓妍;馬德鐘;陳慧珊;蘇玉華;石修;韓馬利;馬國明;黃宗澤;陳鍵鋒;胡定欣;大坳門滑翔機點</t>
  </si>
  <si>
    <t>吴镇宇;叶璇;钟欣潼;胡杏儿;林晓峰;陈奕迅;周家怡;吴卓羲;王杰;蔡卓妍;马德钟;陈慧珊;苏玉华;石修;韩马里;马国明;黄宗泽;陈键锋;胡定欣;大坳门滑翔机点</t>
  </si>
  <si>
    <t>大坳門滑翔機點</t>
  </si>
  <si>
    <t>大坳門滑翔機點是位於新界西貢區清水灣半島的滑翔機起飛點，海拔約300米，面向東南方向，適合在東南風季節進行滑翔機活動。該點風景優美，可俯瞰大坳門海灘；清水灣海灘和高爾夫球場等景點。該點由香港滑翔機協會管理，需持有會員證才能使用。可乘坐的士或徒步到達。</t>
  </si>
  <si>
    <t>有話要說
  我真的是認真的
  我從未懷疑過你的認真
  但是我不明白
  為何你要當著那麼多人的面認真？
  因為太多人被以前的我所影響，認為我是一個不認真的人。</t>
  </si>
  <si>
    <t>雲志送公仔/蘇怡觀日出</t>
  </si>
  <si>
    <t>http://cache.fotoplace.cc/mocation/230120/3/1674222965894096105.jpg</t>
  </si>
  <si>
    <t>https://orientaldaily.on.cc/cnt/lifestyle/20131226/mobile/odn-20131226-1226_00321_001.html</t>
  </si>
  <si>
    <t>DML-000177</t>
  </si>
  <si>
    <t>吳鎮宇;葉璿;鐘欣潼;胡杏兒;林曉峯;陳奕迅;周家怡;吳卓羲;王傑;蔡卓妍;馬德鐘;陳慧珊;蘇玉華;石修;韓馬利;馬國明;黃宗澤;陳鍵鋒;胡定欣;香港猶太教國際學校</t>
  </si>
  <si>
    <t>吴镇宇;叶璇;钟欣潼;胡杏儿;林晓峰;陈奕迅;周家怡;吴卓羲;王杰;蔡卓妍;马德钟;陈慧珊;苏玉华;石修;韩马里;马国明;黄宗泽;陈键锋;胡定欣;香港犹太教国际学校</t>
  </si>
  <si>
    <t>香港猶太教國際學校</t>
  </si>
  <si>
    <t>香港猶太教國際學校（Carmel School）是一所猶太人國際學校，成立於1991年，有三個校區，分別位於香港半山羅便臣道；波老道和筲箕灣道。學校提供國際文憑課程（IBPYP；IBMYP；IBDP），並專注於培養學生的猶太身份和文化</t>
  </si>
  <si>
    <t>亦風被濺水</t>
  </si>
  <si>
    <t>http://cache.fotoplace.cc/mocation/230120/3/1674206823595770311.jpg</t>
  </si>
  <si>
    <t>https://www.carmel.edu.hk/</t>
  </si>
  <si>
    <t>DML-000178</t>
  </si>
  <si>
    <t>吳鎮宇;葉璿;鐘欣潼;胡杏兒;林曉峯;陳奕迅;周家怡;吳卓羲;王傑;蔡卓妍;馬德鐘;陳慧珊;蘇玉華;石修;韓馬利;馬國明;黃宗澤;陳鍵鋒;胡定欣;西營盤社區綜合大樓</t>
  </si>
  <si>
    <t>吴镇宇;叶璇;钟欣潼;胡杏儿;林晓峰;陈奕迅;周家怡;吴卓羲;王杰;蔡卓妍;马德钟;陈慧珊;苏玉华;石修;韩马里;马国明;黄宗泽;陈键锋;胡定欣;西营盘小区综合大楼</t>
  </si>
  <si>
    <t>西營盤社區綜合大樓（Sai Ying Pun Community Complex）是一座市政大廈，位於西營盤高街2號，前身是國家醫院外籍護士宿舍，於1941年改作女子精神病院，後來一直空置，因鬧鬼傳聞而被稱為「高街鬼屋」。該建築的正立面是早期香港巴羅克建築的代表，於2015年被評為法定古跡。 34</t>
  </si>
  <si>
    <t>你不作聲的樣子很恐怖，我寧願你罵罵我了
  我也不知道罵你什麼
  我真的不是存心要和別人賽車的
  真威風，不是存心都可以騎自行車</t>
  </si>
  <si>
    <t>你不作聲的樣子很恐怖，我寧願你罵罵我了。
  我也不知道罵你什麼
  我真的不是存心要和別人賽車的
  真威風，不是存心都可以騎自行車</t>
  </si>
  <si>
    <t>亦琛教訓亦風</t>
  </si>
  <si>
    <t>http://cache.fotoplace.cc/mocation/230113/3/1673596770279265913.jpg</t>
  </si>
  <si>
    <t>DML-000179</t>
  </si>
  <si>
    <t>吳鎮宇;葉璿;鐘欣潼;胡杏兒;林曉峯;陳奕迅;周家怡;吳卓羲;王傑;蔡卓妍;馬德鐘;陳慧珊;蘇玉華;石修;韓馬利;馬國明;黃宗澤;陳鍵鋒;胡定欣;東湧郵政局</t>
  </si>
  <si>
    <t>吴镇宇;叶璇;钟欣潼;胡杏儿;林晓峰;陈奕迅;周家怡;吴卓羲;王杰;蔡卓妍;马德钟;陈慧珊;苏玉华;石修;韩马里;马国明;黄宗泽;陈键锋;胡定欣;东涌邮政局</t>
  </si>
  <si>
    <t>東湧郵政局</t>
  </si>
  <si>
    <t>東湧郵政局位於大嶼山東湧巴士總站旁的美東街，樓高兩層。服務櫃位設於地下，為區內居民提供一般郵政服務</t>
  </si>
  <si>
    <t>你看我時間觀念多好
  五分鐘就是五分鐘，現在靠你了
  你知不知道你這樣衝出來是很危險的</t>
  </si>
  <si>
    <t>唐家樓下</t>
  </si>
  <si>
    <t>http://cache.fotoplace.cc/mocation/230113/3/1673596665751110121.jpg</t>
  </si>
  <si>
    <t>https://fso.createhk.gov.hk/tc/location/detail.php?id=1026</t>
  </si>
  <si>
    <t>DML-000180</t>
  </si>
  <si>
    <t>吳鎮宇;葉璿;鐘欣潼;胡杏兒;林曉峯;陳奕迅;周家怡;吳卓羲;王傑;蔡卓妍;馬德鐘;陳慧珊;蘇玉華;石修;韓馬利;馬國明;黃宗澤;陳鍵鋒;胡定欣;貴嶼和記隆</t>
  </si>
  <si>
    <t>吴镇宇;叶璇;钟欣潼;胡杏儿;林晓峰;陈奕迅;周家怡;吴卓羲;王杰;蔡卓妍;马德钟;陈慧珊;苏玉华;石修;韩马里;马国明;黄宗泽;陈键锋;胡定欣;贵屿和记隆</t>
  </si>
  <si>
    <t>貴嶼和記隆</t>
  </si>
  <si>
    <t>想體會潮州的飲食文化？當然要去有小潮州之稱的九龍城，其中位於城南道的貴嶼仔和記隆，糕餅甜點品種多元，是全港最齊全的潮式糕餅店之一</t>
  </si>
  <si>
    <t>不知道哪裡有，拿著
  先去買吧
  Zoe 是吧？我是 Issac</t>
  </si>
  <si>
    <t>蘇怡善波買手信</t>
  </si>
  <si>
    <t>http://cache.fotoplace.cc/mocation/230113/3/1673596595875949201.jpg</t>
  </si>
  <si>
    <t>https://kowlooncitywalkingtrail.hk/zh-hant/story/details/貴嶼仔和記隆/</t>
  </si>
  <si>
    <t>DML-000181</t>
  </si>
  <si>
    <t>吳鎮宇;葉璿;鐘欣潼;胡杏兒;林曉峯;陳奕迅;周家怡;吳卓羲;王傑;蔡卓妍;馬德鐘;陳慧珊;蘇玉華;石修;韓馬利;馬國明;黃宗澤;陳鍵鋒;胡定欣;美利樓</t>
  </si>
  <si>
    <t>吴镇宇;叶璇;钟欣潼;胡杏儿;林晓峰;陈奕迅;周家怡;吴卓羲;王杰;蔡卓妍;马德钟;陈慧珊;苏玉华;石修;韩马里;马国明;黄宗泽;陈键锋;胡定欣;美利楼</t>
  </si>
  <si>
    <t>美利樓</t>
  </si>
  <si>
    <t>美利樓建於1846年，座落於中銀大廈現址，樓高3層，屬英國喬治王朝風格的建築風格，曾是駐港英軍宿舍。 1982年拆解時，所有石塊及其他部分均編上號碼，以備日後重建之用。美利樓的建築設計獨特，包括鋪上瓷磚的寬敞走廊；花崗石柱及金字形屋頂。 1998年，美利樓於赤柱重建，原貌得以保留，與赤柱廣場成為一體。從美利樓右邊的露臺上可欣賞赤柱灣全貌。另一邊通往天后廟的行人道添置了從上海街搬來的石柱作裝飾</t>
  </si>
  <si>
    <t>謝謝
  你先叫東西喝，我去洗手間
  好
  你搞什麼
  雖然這裡沒有雪
  但肥皂泡也很漂亮</t>
  </si>
  <si>
    <t>雲志求婚以珊</t>
  </si>
  <si>
    <t>http://cache.fotoplace.cc/mocation/230116/3/1673837256410635235.jpg</t>
  </si>
  <si>
    <t>https://fso.createhk.gov.hk/tc/location/detail.php?id=369</t>
  </si>
  <si>
    <t>DML-000182</t>
  </si>
  <si>
    <t>吳鎮宇;葉璿;鐘欣潼;胡杏兒;林曉峯;陳奕迅;周家怡;吳卓羲;王傑;蔡卓妍;馬德鐘;陳慧珊;蘇玉華;石修;韓馬利;馬國明;黃宗澤;陳鍵鋒;胡定欣;東洋山</t>
  </si>
  <si>
    <t>吴镇宇;叶璇;钟欣潼;胡杏儿;林晓峰;陈奕迅;周家怡;吴卓羲;王杰;蔡卓妍;马德钟;陈慧珊;苏玉华;石修;韩马里;马国明;黄宗泽;陈键锋;胡定欣;东洋山</t>
  </si>
  <si>
    <t>東洋山</t>
  </si>
  <si>
    <t>東洋山（Tung Yeung Shan）是香港最高的山峯之一，位於大嶼山東南部，海拔934公尺。該山因其陡峭的山形和多樣的植被而聞名，是登山愛好者的挑戰目標之一。從山頂可以俯瞰東湧；赤鱲角和南中國海的美景。</t>
  </si>
  <si>
    <t>早安
  怎麼搞的，約我九時，你九時一刻才來，你怎麼搞得
  我約你？
  不然是誰？</t>
  </si>
  <si>
    <t>亦琛雲志爬山</t>
  </si>
  <si>
    <t>http://cache.fotoplace.cc/mocation/230117/3/1673951249183669298.jpg</t>
  </si>
  <si>
    <t>https://zh.wikipedia.org/wiki/東洋山</t>
  </si>
  <si>
    <t>DML-000183</t>
  </si>
  <si>
    <t>吳鎮宇;葉璿;鐘欣潼;胡杏兒;林曉峯;陳奕迅;周家怡;吳卓羲;王傑;蔡卓妍;馬德鐘;陳慧珊;蘇玉華;石修;韓馬利;馬國明;黃宗澤;陳鍵鋒;胡定欣;飛鵝山</t>
  </si>
  <si>
    <t>吴镇宇;叶璇;钟欣潼;胡杏儿;林晓峰;陈奕迅;周家怡;吴卓羲;王杰;蔡卓妍;马德钟;陈慧珊;苏玉华;石修;韩马里;马国明;黄宗泽;陈键锋;胡定欣;飞鹅山</t>
  </si>
  <si>
    <t>飛鵝山（Kowloon Peak / Fei Ngo Shan）是香港新九龍最高的山峯，高603米，位於馬鞍山郊野公園南部。飛鵝山近山頂位置地勢險峻，有一處被稱為「自殺崖」的地方是近年的打卡勝地，但也發生過多宗行山意外。從飛鵝山可以俯瞰九龍半島；香港島和西貢白沙灣一帶的景色。</t>
  </si>
  <si>
    <t>男人是否喜歡什麼都要比試呢？
  是不知道自己要比試才對</t>
  </si>
  <si>
    <t>http://cache.fotoplace.cc/mocation/230117/3/1673932967047188529.jpg</t>
  </si>
  <si>
    <t>DML-000184</t>
  </si>
  <si>
    <t>吳鎮宇;葉璿;鐘欣潼;胡杏兒;林曉峯;陳奕迅;周家怡;吳卓羲;王傑;蔡卓妍;馬德鐘;陳慧珊;蘇玉華;石修;韓馬利;馬國明;黃宗澤;陳鍵鋒;胡定欣;香港會議展覽中心</t>
  </si>
  <si>
    <t>吴镇宇;叶璇;钟欣潼;胡杏儿;林晓峰;陈奕迅;周家怡;吴卓羲;王杰;蔡卓妍;马德钟;陈慧珊;苏玉华;石修;韩马里;马国明;黄宗泽;陈键锋;胡定欣;香港会议展览中心</t>
  </si>
  <si>
    <t>香港會議展覽中心</t>
  </si>
  <si>
    <t>香港會議展覽中心（Hong Kong Convention and Exhibition Centre）是香港主要的大型會議及展覽場地，位於香港島灣仔北填海區，是香港最著名的地標之一。該中心由香港政府和香港貿易發展局共同擁有，並由新創建集團的全資附屬機構香港會議展覽中心（管理）有限公司管理。中心前面有一座金紫荊雕塑，是香港回歸中國的象徵。</t>
  </si>
  <si>
    <t>有沒有時間聊一聊啊
  不行，我正在元朗烤肉
  不要緊。。。
  好再見</t>
  </si>
  <si>
    <t>雲志找人談心</t>
  </si>
  <si>
    <t>http://cache.fotoplace.cc/mocation/230117/3/1673936304554252543.jpg</t>
  </si>
  <si>
    <t>https://zh.wikipedia.org/wiki/香港會議展覽中心</t>
  </si>
  <si>
    <t>DML-000185</t>
  </si>
  <si>
    <t>吳鎮宇;葉璿;鐘欣潼;胡杏兒;林曉峯;陳奕迅;周家怡;吳卓羲;王傑;蔡卓妍;馬德鐘;陳慧珊;蘇玉華;石修;韓馬利;馬國明;黃宗澤;陳鍵鋒;胡定欣;中西區海濱長廊中環段</t>
  </si>
  <si>
    <t>吴镇宇;叶璇;钟欣潼;胡杏儿;林晓峰;陈奕迅;周家怡;吴卓羲;王杰;蔡卓妍;马德钟;陈慧珊;苏玉华;石修;韩马里;马国明;黄宗泽;陈键锋;胡定欣;中西区海滨长廊中环段</t>
  </si>
  <si>
    <t>中西區海濱長廊中環段</t>
  </si>
  <si>
    <t>中西區海濱長廊中環段（Central and Western District Promenade Central Section）是一條位於中環海濱的休閒步道，全長約4。5公里，連接了金鐘和上環。步道沿著維多利亞港，提供了觀賞海景和摩天大樓的機會，同時也設有休息區；兒童遊樂場；自行車道等設施。該步道於2015年開放，是中西區海濱長廊的一部分。</t>
  </si>
  <si>
    <t>Belle， 來了很久了嗎？
  風大，去那邊
  我老公怎麼會變成一個這麼沒有風度的男人</t>
  </si>
  <si>
    <t>亦琛蘇怡約會</t>
  </si>
  <si>
    <t>http://cache.fotoplace.cc/mocation/230120/3/1674196738480714281.jpg</t>
  </si>
  <si>
    <t>https://fso.createhk.gov.hk/tc/location/detail.php?id=1698</t>
  </si>
  <si>
    <t>DML-000186</t>
  </si>
  <si>
    <t>吳鎮宇;葉璿;鐘欣潼;胡杏兒;林曉峯;陳奕迅;周家怡;吳卓羲;王傑;蔡卓妍;馬德鐘;陳慧珊;蘇玉華;石修;韓馬利;馬國明;黃宗澤;陳鍵鋒;胡定欣;衙前塱道</t>
  </si>
  <si>
    <t>吴镇宇;叶璇;钟欣潼;胡杏儿;林晓峰;陈奕迅;周家怡;吴卓羲;王杰;蔡卓妍;马德钟;陈慧珊;苏玉华;石修;韩马里;马国明;黄宗泽;陈键锋;胡定欣;衙前塱道</t>
  </si>
  <si>
    <t>衙前塱道</t>
  </si>
  <si>
    <t>衙前塱道（英文：Nga Tsin Long Road），係香港九龍九龍城嘅一條馬路，由賈炳達道開始，去到太子道西</t>
  </si>
  <si>
    <t>亦琛患眼疾做抉擇</t>
  </si>
  <si>
    <t>http://cache.fotoplace.cc/mocation/230120/3/1674194470720922909.jpg</t>
  </si>
  <si>
    <t>https://zh-yue.wikipedia.org/wiki/衙前塱道</t>
  </si>
  <si>
    <t>DML-000187</t>
  </si>
  <si>
    <t>吳鎮宇;葉璿;鐘欣潼;胡杏兒;林曉峯;陳奕迅;周家怡;吳卓羲;王傑;蔡卓妍;馬德鐘;陳慧珊;蘇玉華;石修;韓馬利;馬國明;黃宗澤;陳鍵鋒;胡定欣;南山停車場</t>
  </si>
  <si>
    <t>吴镇宇;叶璇;钟欣潼;胡杏儿;林晓峰;陈奕迅;周家怡;吴卓羲;王杰;蔡卓妍;马德钟;陈慧珊;苏玉华;石修;韩马里;马国明;黄宗泽;陈键锋;胡定欣;南山停车场</t>
  </si>
  <si>
    <t>南山停車場</t>
  </si>
  <si>
    <t>南山鄒多層停車場，是多層停車場位於香港</t>
  </si>
  <si>
    <t>讓他有個意外驚喜呢？
  我也考慮過，打我實在忍不住
  你知道這件事令我多開心</t>
  </si>
  <si>
    <t>亦風承認騙希欣</t>
  </si>
  <si>
    <t>http://cache.fotoplace.cc/mocation/230120/3/1674191106351333993.jpg</t>
  </si>
  <si>
    <t>http://wikimapia.org/4163228/cn/南山邨多層停車場</t>
  </si>
  <si>
    <t>DML-000188</t>
  </si>
  <si>
    <t>吳鎮宇;葉璿;鐘欣潼;胡杏兒;林曉峯;陳奕迅;周家怡;吳卓羲;王傑;蔡卓妍;馬德鐘;陳慧珊;蘇玉華;石修;韓馬利;馬國明;黃宗澤;陳鍵鋒;胡定欣;小棕林海灘</t>
  </si>
  <si>
    <t>吴镇宇;叶璇;钟欣潼;胡杏儿;林晓峰;陈奕迅;周家怡;吴卓羲;王杰;蔡卓妍;马德钟;陈慧珊;苏玉华;石修;韩马里;马国明;黄宗泽;陈键锋;胡定欣;小棕林海滩</t>
  </si>
  <si>
    <t>小棕林海灘</t>
  </si>
  <si>
    <t>小棕林海灘，又稱小棕林，是香港一個海灘，位於新界西貢區清水灣半島五塊田以北，背靠上洋山，面臨牛尾海。它並非由政府管轄的正式泳灘，但每逢假日都有一些人帶同寵物於該處嬉水。另一方面，該海灣也是香港其中一個熱門的潛水地點，海底有少量珊瑚及海葵羣。</t>
  </si>
  <si>
    <t>Zita，你真的來了
  怎麼會不來呢？
  從小到大我都沒有朋友
  只有 Chris 一個朋友
  我不知道這次為何會和他鬧得這麼僵</t>
  </si>
  <si>
    <t>希欣浩聰談心</t>
  </si>
  <si>
    <t>http://cache.fotoplace.cc/mocation/230120/3/1674182089487287798.jpg</t>
  </si>
  <si>
    <t>https://zh.wikipedia.org/wiki/小棕林海灘</t>
  </si>
  <si>
    <t>DML-000189</t>
  </si>
  <si>
    <t>吳鎮宇;葉璿;鐘欣潼;胡杏兒;林曉峯;陳奕迅;周家怡;吳卓羲;王傑;蔡卓妍;馬德鐘;陳慧珊;蘇玉華;石修;韓馬利;馬國明;黃宗澤;陳鍵鋒;胡定欣;上長沙泳灘</t>
  </si>
  <si>
    <t>吴镇宇;叶璇;钟欣潼;胡杏儿;林晓峰;陈奕迅;周家怡;吴卓羲;王杰;蔡卓妍;马德钟;陈慧珊;苏玉华;石修;韩马里;马国明;黄宗泽;陈键锋;胡定欣;上长沙泳滩</t>
  </si>
  <si>
    <t>上長沙泳灘</t>
  </si>
  <si>
    <t>上長沙泳灘是香港一個位於大嶼山南部的泳灘，由政府管轄。它是大嶼山最大和最受歡迎的泳灘之一，擁有細沙；清水和完善的設施。它靠近大嶼山佛教文化園和天壇大佛，也是舉辦龍舟比賽和音樂節等活動的地點。</t>
  </si>
  <si>
    <t>真的不懂為什麼有牀不睡要睡地下
  小妹妹想浪漫你就遷就一下他吧。</t>
  </si>
  <si>
    <t>蘇怡亦琛分手</t>
  </si>
  <si>
    <t>http://cache.fotoplace.cc/mocation/230119/3/1674121795325533303.jpg</t>
  </si>
  <si>
    <t>https://zh.wikipedia.org/wiki/上長沙泳灘</t>
  </si>
  <si>
    <t>DML-000190</t>
  </si>
  <si>
    <t>吳鎮宇;葉璿;鐘欣潼;胡杏兒;林曉峯;陳奕迅;周家怡;吳卓羲;王傑;蔡卓妍;馬德鐘;陳慧珊;蘇玉華;石修;韓馬利;馬國明;黃宗澤;陳鍵鋒;胡定欣;新城市中央廣場</t>
  </si>
  <si>
    <t>吴镇宇;叶璇;钟欣潼;胡杏儿;林晓峰;陈奕迅;周家怡;吴卓羲;王杰;蔡卓妍;马德钟;陈慧珊;苏玉华;石修;韩马里;马国明;黄宗泽;陈键锋;胡定欣;新城市中央广场</t>
  </si>
  <si>
    <t>新城市中央廣場</t>
  </si>
  <si>
    <t>新城市中央廣場是香港一個位於沙田區新城市中心的商業綜合體，由新鴻基地產發展。它包括兩座寫字樓；一座購物商場和一個戶外廣場。它是沙田區最大的商業項目之一，也是沙田區政府總部所在地。它周邊有多個交通樞紐和文化設施，如沙田火車站；沙田碼頭；沙田公園和香港文化博物館等。</t>
  </si>
  <si>
    <t>不好意思小姐
  請問排隊是不是。。。 是叔叔
  快到了是吧。。。 可不可以幫我順便。。。 不可以</t>
  </si>
  <si>
    <t>陳奕迅簽名會</t>
  </si>
  <si>
    <t>http://cache.fotoplace.cc/mocation/230118/3/1674010533727755999.jpg</t>
  </si>
  <si>
    <t>https://zh.wikipedia.org/wiki/新城市中央廣場</t>
  </si>
  <si>
    <t>DML-000191</t>
  </si>
  <si>
    <t>吳鎮宇;葉璿;鐘欣潼;胡杏兒;林曉峯;陳奕迅;周家怡;吳卓羲;王傑;蔡卓妍;馬德鐘;陳慧珊;蘇玉華;石修;韓馬利;馬國明;黃宗澤;陳鍵鋒;胡定欣;前九龍英童學校</t>
  </si>
  <si>
    <t>吴镇宇;叶璇;钟欣潼;胡杏儿;林晓峰;陈奕迅;周家怡;吴卓羲;王杰;蔡卓妍;马德钟;陈慧珊;苏玉华;石修;韩马里;马国明;黄宗泽;陈键锋;胡定欣;前九龙英童学校</t>
  </si>
  <si>
    <t>前九龍英童學校</t>
  </si>
  <si>
    <t>前九龍英童學校是香港一個位於九龍城區的歷史建築，由英國殖民政府於1922年建造，用作為英籍兒童提供教育。它是香港最早的英式學校之一，也是香港現存最古老的學校建築之一。它採用文藝復興式的建築風格，具有獨特的紅磚外牆和拱形窗戶。它於1994年被列為香港法定古跡，現為九龍城區文娛中心的一部分。</t>
  </si>
  <si>
    <t>肚子這麼大的，不要
  這樣吧，十次
  你來懷孕吧，老公
  分十次就行</t>
  </si>
  <si>
    <t>雲志夫婦談生育</t>
  </si>
  <si>
    <t>http://cache.fotoplace.cc/mocation/230119/3/1674113857625055768.jpg</t>
  </si>
  <si>
    <t>https://zh.wikipedia.org/wiki/前九龍英童學校</t>
  </si>
  <si>
    <t>DML-000192</t>
  </si>
  <si>
    <t>吳鎮宇;葉璿;鐘欣潼;胡杏兒;林曉峯;陳奕迅;周家怡;吳卓羲;王傑;蔡卓妍;馬德鐘;陳慧珊;蘇玉華;石修;韓馬利;馬國明;黃宗澤;陳鍵鋒;胡定欣;大環道東</t>
  </si>
  <si>
    <t>吴镇宇;叶璇;钟欣潼;胡杏儿;林晓峰;陈奕迅;周家怡;吴卓羲;王杰;蔡卓妍;马德钟;陈慧珊;苏玉华;石修;韩马里;马国明;黄宗泽;陈键锋;胡定欣;大环道东</t>
  </si>
  <si>
    <t>大環道東</t>
  </si>
  <si>
    <t>大環路東是香港九龍紅磡的道路，是大環路的一部分，於2005年12月23日更名。它連接了紅磡道和海逸豪園公共交通總站，沿途經過和黃公園和港鐵黃埔站。它原本是1922年建成的大灣道，因為當地居民把「灣」讀成近音字「環」而改名。</t>
  </si>
  <si>
    <t>我好害怕，媽媽進了醫院
  你 不要緊張，我馬上來</t>
  </si>
  <si>
    <t>浩聰為希欣失約</t>
  </si>
  <si>
    <t>http://cache.fotoplace.cc/mocation/230119/3/1674120085592656021.jpg</t>
  </si>
  <si>
    <t>https://zh.wikipedia.org/wiki/大環道東</t>
  </si>
  <si>
    <t>DML-000193</t>
  </si>
  <si>
    <t>吳鎮宇;葉璿;鐘欣潼;胡杏兒;林曉峯;陳奕迅;周家怡;吳卓羲;王傑;蔡卓妍;馬德鐘;陳慧珊;蘇玉華;石修;韓馬利;馬國明;黃宗澤;陳鍵鋒;胡定欣;香港海洋公園</t>
  </si>
  <si>
    <t>吴镇宇;叶璇;钟欣潼;胡杏儿;林晓峰;陈奕迅;周家怡;吴卓羲;王杰;蔡卓妍;马德钟;陈慧珊;苏玉华;石修;韩马里;马国明;黄宗泽;陈键锋;胡定欣;香港海洋公园</t>
  </si>
  <si>
    <t>香港海洋公園是一座集海陸動物展覽；機動遊戲；大型表演的主題公園，位於香港南區黃竹坑和南灣之間。它是香港最受歡迎的旅遊景點之一，也是世界上第一個獲得世界動物園及水族館協會頒發的「動物福利卓越獎」的主題公園。它分為上；下兩個園區，由纜車或海洋列車連接。它擁有多種稀有動物，如大熊貓；赤麂；企鵝等，以及多個刺激的機動遊戲，如發條橙；極地衝浪；毛毛蟲過山車等。</t>
  </si>
  <si>
    <t>他們還沒到嗎？沒到。
  那麼好笑嗎
  我覺得沒有問題 有問題嗎？</t>
  </si>
  <si>
    <t>他們還沒到嗎？沒到。
  嫩好笑嗎
  我覺得沒有問題 有問題嗎？</t>
  </si>
  <si>
    <t>海洋公園</t>
  </si>
  <si>
    <t>http://cache.fotoplace.cc/mocation/230118/3/1674012576471456106.jpg</t>
  </si>
  <si>
    <t>DML-000194</t>
  </si>
  <si>
    <t>吳鎮宇;葉璿;鐘欣潼;胡杏兒;林曉峯;陳奕迅;周家怡;吳卓羲;王傑;蔡卓妍;馬德鐘;陳慧珊;蘇玉華;石修;韓馬利;馬國明;黃宗澤;陳鍵鋒;胡定欣;雀橋街</t>
  </si>
  <si>
    <t>吴镇宇;叶璇;钟欣潼;胡杏儿;林晓峰;陈奕迅;周家怡;吴卓羲;王杰;蔡卓妍;马德钟;陈慧珊;苏玉华;石修;韩马里;马国明;黄宗泽;陈键锋;胡定欣;雀桥街</t>
  </si>
  <si>
    <t>雀橋街</t>
  </si>
  <si>
    <t>雀橋街（Tseuk Kiu Street），位於九龍深水埗區又一村，東起花圃街 26 號花明別墅，經過又一樓；雀僑街休憩處，西至達之路近海棠路</t>
  </si>
  <si>
    <t>會不會跟朋友喫了飯再回來？會回來和你喫。</t>
  </si>
  <si>
    <t>以珊送雲志去聚會</t>
  </si>
  <si>
    <t>http://cache.fotoplace.cc/mocation/230119/3/1674119490493896792.jpg</t>
  </si>
  <si>
    <t>https://hkroad.fandom.com/wiki/雀橋街</t>
  </si>
  <si>
    <t>DML-000195</t>
  </si>
  <si>
    <t>吳鎮宇;葉璿;鐘欣潼;胡杏兒;林曉峯;陳奕迅;周家怡;吳卓羲;王傑;蔡卓妍;馬德鐘;陳慧珊;蘇玉華;石修;韓馬利;馬國明;黃宗澤;陳鍵鋒;胡定欣;劍橋道</t>
  </si>
  <si>
    <t>吴镇宇;叶璇;钟欣潼;胡杏儿;林晓峰;陈奕迅;周家怡;吴卓羲;王杰;蔡卓妍;马德钟;陈慧珊;苏玉华;石修;韩马里;马国明;黄宗泽;陈键锋;胡定欣;剑桥道</t>
  </si>
  <si>
    <t>劍橋道</t>
  </si>
  <si>
    <t>劍橋道是一條位於香港九龍九龍塘九龍仔的街道，北接禧福道，南接蘭開夏道，呈南北縱向</t>
  </si>
  <si>
    <t>太太你怎麼了？很痛，你看看我兒子有沒有事吧。</t>
  </si>
  <si>
    <t>以珊助人惹病</t>
  </si>
  <si>
    <t>http://cache.fotoplace.cc/mocation/230119/3/1674118850036026175.jpg</t>
  </si>
  <si>
    <t>https://zh.wikipedia.org/wiki/劍橋道</t>
  </si>
  <si>
    <t>DML-000196</t>
  </si>
  <si>
    <t>吳鎮宇;葉璿;鐘欣潼;胡杏兒;林曉峯;陳奕迅;周家怡;吳卓羲;王傑;蔡卓妍;馬德鐘;陳慧珊;蘇玉華;石修;韓馬利;馬國明;黃宗澤;陳鍵鋒;胡定欣;東湧海濱長廊</t>
  </si>
  <si>
    <t>吴镇宇;叶璇;钟欣潼;胡杏儿;林晓峰;陈奕迅;周家怡;吴卓羲;王杰;蔡卓妍;马德钟;陈慧珊;苏玉华;石修;韩马里;马国明;黄宗泽;陈键锋;胡定欣;东涌海滨长廊</t>
  </si>
  <si>
    <t>東湧海濱長廊</t>
  </si>
  <si>
    <t>東湧海濱長廊是位於香港新界東湧的休閒步道，沿著東湧海濱而建，連接了東湧市中心和東薈城。它是東湧新海濱與社區聯絡中心的一部分，於2021年11月開放。它為區內居民提供了一個包括綠化空間；單車徑和利便行人的新海濱長廊，既改善海濱的環境，也加強區內連接性。整段海濱長廊長約400公尺。</t>
  </si>
  <si>
    <t>Issac，你怎會到這裡來？
  為何一個人這麼寂寞
  對了你怎麼又回到這裡來？
  這兒風景優美
  是嗎？</t>
  </si>
  <si>
    <t>亦風獨自喫飯</t>
  </si>
  <si>
    <t>http://cache.fotoplace.cc/mocation/230119/3/1674114908997624922.jpg</t>
  </si>
  <si>
    <t>https://hk.trip.com/travel-guide/attraction/hong-kong/sunset-waterfront-promenade-136975788/</t>
  </si>
  <si>
    <t>DML-000197</t>
  </si>
  <si>
    <t>吳鎮宇;葉璿;鐘欣潼;胡杏兒;林曉峯;陳奕迅;周家怡;吳卓羲;王傑;蔡卓妍;馬德鐘;陳慧珊;蘇玉華;石修;韓馬利;馬國明;黃宗澤;陳鍵鋒;胡定欣;釣魚灣泳灘</t>
  </si>
  <si>
    <t>吴镇宇;叶璇;钟欣潼;胡杏儿;林晓峰;陈奕迅;周家怡;吴卓羲;王杰;蔡卓妍;马德钟;陈慧珊;苏玉华;石修;韩马里;马国明;黄宗泽;陈键锋;胡定欣;钓鱼湾泳滩</t>
  </si>
  <si>
    <t>釣魚灣泳灘</t>
  </si>
  <si>
    <t>釣魚灣（英語：Anglers「 Beach）是位於香港新界荃灣區深井青山公路13咪的泳灘，為荃灣最西部的康文署轄下泳灘，長200米，屬於區內比較短小的泳灘之一</t>
  </si>
  <si>
    <t>有否試過想用手抓住海水？
  我想你帶我出來，不光是說海水的吧
  我是想說有些事情抓不牢就是抓不牢的，就算你在努力去抓它，還是一樣抓不了牢的</t>
  </si>
  <si>
    <t>雲志攤牌提分居</t>
  </si>
  <si>
    <t>http://cache.fotoplace.cc/mocation/230118/3/1674015373817824019.jpg</t>
  </si>
  <si>
    <t>https://zh.wikipedia.org/wiki/釣魚灣泳灘</t>
  </si>
  <si>
    <t>DML-000198</t>
  </si>
  <si>
    <t>吳鎮宇;葉璿;鐘欣潼;胡杏兒;林曉峯;陳奕迅;周家怡;吳卓羲;王傑;蔡卓妍;馬德鐘;陳慧珊;蘇玉華;石修;韓馬利;馬國明;黃宗澤;陳鍵鋒;胡定欣;東薈城</t>
  </si>
  <si>
    <t>吴镇宇;叶璇;钟欣潼;胡杏儿;林晓峰;陈奕迅;周家怡;吴卓羲;王杰;蔡卓妍;马德钟;陈慧珊;苏玉华;石修;韩马里;马国明;黄宗泽;陈键锋;胡定欣;东荟城</t>
  </si>
  <si>
    <t>東薈城</t>
  </si>
  <si>
    <t>東薈城（英語：Citygate）位於香港大嶼山東湧的一個綜合性商業物業，鄰近港鐵東湧站，香港國際機場和昂坪360，由一個名店折扣商場「東薈城名店倉」、一座甲級辦公大樓「東統城第一棟」及兩間飯店三部分組成，由恆隆地產、恆基地產、新鴻基地產及太古地產合資組成公司 Newfoundworld Investment Holdings Limited 持有，並由太古地產管理。商場部分於2000年正式啟用，飯店部分命名為諾富特東薈城酒店及擴建部分商場上蓋為香港銀樾美憬閣精選酒店，亦分別於2006年初及2022年5月開業。東統城進行擴建及局部重建於2019年8月完工，同月20日起分階段開幕，於2020年1月全面開幕。</t>
  </si>
  <si>
    <t>總之以前的事已經過去，你不需要再躲避我，我們還是朋友，對吧？</t>
  </si>
  <si>
    <t>希欣約亦風談心</t>
  </si>
  <si>
    <t>http://cache.fotoplace.cc/mocation/230119/3/1674112605996098919.jpg</t>
  </si>
  <si>
    <t>https://zh.wikipedia.org/wiki/東薈城</t>
  </si>
  <si>
    <t>DML-000199</t>
  </si>
  <si>
    <t>吳鎮宇;葉璿;鐘欣潼;胡杏兒;林曉峯;陳奕迅;周家怡;吳卓羲;王傑;蔡卓妍;馬德鐘;陳慧珊;蘇玉華;石修;韓馬利;馬國明;黃宗澤;陳鍵鋒;胡定欣;富豪九龍酒店</t>
  </si>
  <si>
    <t>吴镇宇;叶璇;钟欣潼;胡杏儿;林晓峰;陈奕迅;周家怡;吴卓羲;王杰;蔡卓妍;马德钟;陈慧珊;苏玉华;石修;韩马里;马国明;黄宗泽;陈键锋;胡定欣;富豪九龙酒店</t>
  </si>
  <si>
    <t>富豪九龍酒店</t>
  </si>
  <si>
    <t>富豪九龍酒店是位於香港九龍尖沙咀的四星級酒店，是商務和旅遊的理想選擇。飯店客房設備齊全，裝潢華麗，部分客房更可飽覽維港景色或城市景觀。飯店還擁有14間高科技多功能廳，3間餐廳和一間酒吧。富豪九龍飯店交通便利，距離尖沙咀地鐵站和東鐵線僅數分鐘路程，也可搭乘機場接駁車抵達。</t>
  </si>
  <si>
    <t>好了下次再約喫完飯了，下次還記得要喝紅酒。</t>
  </si>
  <si>
    <t>嘉璐避同事</t>
  </si>
  <si>
    <t>http://cache.fotoplace.cc/mocation/230118/3/1674027071300830793.jpg</t>
  </si>
  <si>
    <t>https://zh.wikipedia.org/wiki/富豪九龍酒店</t>
  </si>
  <si>
    <t>DML-000200</t>
  </si>
  <si>
    <t>吳鎮宇;葉璿;鐘欣潼;胡杏兒;林曉峯;陳奕迅;周家怡;吳卓羲;王傑;蔡卓妍;馬德鐘;陳慧珊;蘇玉華;石修;韓馬利;馬國明;黃宗澤;陳鍵鋒;胡定欣;馬可尼大廈</t>
  </si>
  <si>
    <t>吴镇宇;叶璇;钟欣潼;胡杏儿;林晓峰;陈奕迅;周家怡;吴卓羲;王杰;蔡卓妍;马德钟;陈慧珊;苏玉华;石修;韩马里;马国明;黄宗泽;陈键锋;胡定欣;马可尼大厦</t>
  </si>
  <si>
    <t>馬可尼大廈</t>
  </si>
  <si>
    <t>位於香港筆架山馬可尼道的居民樓</t>
  </si>
  <si>
    <t>謝謝，我自己上去就行了。</t>
  </si>
  <si>
    <t>童希欣家外景</t>
  </si>
  <si>
    <t>http://cache.fotoplace.cc/mocation/230119/3/1674117176660801973.jpg</t>
  </si>
  <si>
    <t>DML-000201</t>
  </si>
  <si>
    <t>吳鎮宇;葉璿;鐘欣潼;胡杏兒;林曉峯;陳奕迅;周家怡;吳卓羲;王傑;蔡卓妍;馬德鐘;陳慧珊;蘇玉華;石修;韓馬利;馬國明;黃宗澤;陳鍵鋒;胡定欣;龍蝦灣風箏場</t>
  </si>
  <si>
    <t>吴镇宇;叶璇;钟欣潼;胡杏儿;林晓峰;陈奕迅;周家怡;吴卓羲;王杰;蔡卓妍;马德钟;陈慧珊;苏玉华;石修;韩马里;马国明;黄宗泽;陈键锋;胡定欣;龙虾湾风筝场</t>
  </si>
  <si>
    <t>龍蝦灣風箏場</t>
  </si>
  <si>
    <t>龍蝦灣風箏場是位於香港新界清水灣的風景優美的草地，適合放風箏；野餐和欣賞海景。龍蝦灣風箏場靠近龍蝦灣石刻和石灘，也是龍蝦灣郊遊徑的終點。龍蝦灣風箏場可以從大坳門搭乘巴士或小巴到達，也可以沿著龍蝦灣路步行或穿過騎術學校到達。</t>
  </si>
  <si>
    <t>辦妥了，紮好了營幕。這句很有鼓勵性，兩下掌聲也沒有。</t>
  </si>
  <si>
    <t>亦琛蘇怡露營</t>
  </si>
  <si>
    <t>http://cache.fotoplace.cc/mocation/230119/3/1674106701358187600.jpg</t>
  </si>
  <si>
    <t>DML-000202</t>
  </si>
  <si>
    <t>黄秋生;刘青云;吴镇宇;李绮虹;陈小春;于荣光;张达明;陈木胜</t>
  </si>
  <si>
    <t>本來是重案組沙展的朱華標（劉青雲 飾）因毆打上司被處分調往衝鋒隊。成為麥兜（張達明 飾）；Apple（李綺紅 飾）；大丹；飯焦（陳小春 飾）幾人的上司，但朱標華卻與飯焦常常發生矛盾。\n 此時，重犯教授與小鳥成功從獄中逃脫，更想在鬧市中槍殺譯名國際刑警，標華不管上司及同事的 反對而奮力追捕，就算最後他們一組人成功將教授抓獲。一天他們在巡邏時，標華收到消息這羣罪犯要到國際刑警的總部偷取九千萬的贓款，標華正欲前往，但他們本身就有任務在身，飯焦便極力反對標華的行動……</t>
  </si>
  <si>
    <t>本来是重案组沙展的朱华标（刘青云 饰）因殴打上司被处分调往冲锋队。成为麦兜（张达明 饰）；Apple（李绮红 饰）；大丹；饭焦（陈小春 饰）几人的上司，但朱标华却与饭焦常常发生矛盾。\n 此时，重犯教授与小鸟成功从狱中逃脱，更想在闹市中枪杀译名国际刑警，标华不管上司及同事的 反对而奋力追捕，就算最后他们一组人成功将教授抓获。一天他们在巡逻时，标华收到消息这群罪犯要到国际刑警的总部偷取九千万的赃款，标华正欲前往，但他们本身就有任务在身，饭焦便极力反对标华的行动……</t>
  </si>
  <si>
    <t>黄秋生;刘青云;吴镇宇;李绮虹;陈小春;于荣光;张达明;陈木胜;都爹利街</t>
  </si>
  <si>
    <t>演員;演員;演員;演員;演員;演員;演員;導演</t>
  </si>
  <si>
    <t>http://www.hkcinemagic.com/en/images/docs/large/image79_af371f3a484c00b7c1faee4459f35892.jpg</t>
  </si>
  <si>
    <t>DML-000203</t>
  </si>
  <si>
    <t>衝鋒隊之怒火街頭</t>
  </si>
  <si>
    <t>冲锋队之怒火街头</t>
  </si>
  <si>
    <t>黄秋生;刘青云;吴镇宇;李绮虹;陈小春;于荣光;张达明;陈木胜;西岛中学</t>
  </si>
  <si>
    <t>西島中學</t>
  </si>
  <si>
    <t>西島中學（英語：West Island School），是一所位於香港薄扶林的國際中學，校舍位於域多利道250號，毗鄰薄扶林華人基督教墳場，屬英基學校協會旗下學校，1991年創校。</t>
  </si>
  <si>
    <t>今晚有沒有空 ？
  什麼事 ？</t>
  </si>
  <si>
    <t>今晚有沒有空 ？
  什麼事 ？
  我知阿關今晚會去蘭桂坊
  我打算帶個麻包袋套著他
  然後揍他
  好 ， 幾點鐘
  十點
  好的
  你買麻包袋</t>
  </si>
  <si>
    <t>警局</t>
  </si>
  <si>
    <t>http://cache.fotoplace.cc/mocation/221117/3/1668655699699848401.jpg</t>
  </si>
  <si>
    <t>http://api.mocation.cc/api/movie/5263</t>
  </si>
  <si>
    <t>https://zh.wikipedia.org/wiki/西島中學</t>
  </si>
  <si>
    <t>https://search.douban.com/movie/subject_search?search_text=衝鋒隊之怒火街頭&amp;cat=1174</t>
  </si>
  <si>
    <t>https://zh.wikipedia.org/wiki/衝鋒隊之怒火街頭</t>
  </si>
  <si>
    <t>DML-000204</t>
  </si>
  <si>
    <t>黄秋生;刘青云;吴镇宇;李绮虹;陈小春;于荣光;张达明;陈木胜;启兴道与海滨道交叉口</t>
  </si>
  <si>
    <t>啟興道與海濱道交叉口</t>
  </si>
  <si>
    <t>啟興道與海濱道交叉口是香港九龍觀塘區的重要路口，連接了觀塘工業區和觀塘海濱公園。該路口附近有多個商業大樓和購物中心，如企業廣場；觀塘廣場和德福廣場。</t>
  </si>
  <si>
    <t>關機， 謝謝
  什麼事？前面有事發生？</t>
  </si>
  <si>
    <t>關機， 謝謝
  什麼事？前面有事發生？
  可能啦
  我們趕著過海
  我們是重案組的
  阿邦叫林警官…
  林警官， 聽不見， 林警官</t>
  </si>
  <si>
    <t>小鳥劫囚車</t>
  </si>
  <si>
    <t>http://cache.fotoplace.cc/mocation/221117/3/1668662309713268020.jpg</t>
  </si>
  <si>
    <t>https://search.douban.com/movie/subject_search?search_text=衝鋒隊之怒火街頭&amp;cat=1175</t>
  </si>
  <si>
    <t>DML-000205</t>
  </si>
  <si>
    <t>黄秋生;刘青云;吴镇宇;李绮虹;陈小春;于荣光;张达明;陈木胜;警官会所</t>
  </si>
  <si>
    <t>警官會所是一座位於香港中環花園道的歷史建築，原為英國殖民地時期的警員總部，現為一處文化及娛樂場所。建築羣由四座不同風格的建築組成，分別是前辦公樓；前中央裁判司署；前監獄和前員警總部大樓。</t>
  </si>
  <si>
    <t>拔槍
  上彈</t>
  </si>
  <si>
    <t>拔槍
  上彈
  放入槍袋
  解散
  好， 謝謝
  不用客氣， 很高興見到你
  你打阿關那件事， 很勁呀
  有很多女警想認識你
  我是其中一個， APPIe
  聽你的口音好像是國內來的？
  我從加拿大回來， 已幾年了</t>
  </si>
  <si>
    <t>小鳥教授見老闆</t>
  </si>
  <si>
    <t>http://cache.fotoplace.cc/mocation/221117/3/1668653919765213282.jpg</t>
  </si>
  <si>
    <t>https://search.douban.com/movie/subject_search?search_text=衝鋒隊之怒火街頭&amp;cat=1176</t>
  </si>
  <si>
    <t>DML-000206</t>
  </si>
  <si>
    <t>黄秋生;刘青云;吴镇宇;李绮虹;陈小春;于荣光;张达明;陈木胜;企业广场</t>
  </si>
  <si>
    <t>企業廣場</t>
  </si>
  <si>
    <t>企業廣場是位於香港九龍觀塘區啟興道的商業綜合體，由五座寫字樓和一個購物商場組成。該項目於1998年至2002年分期落成，總建築面積約200萬平方呎，是觀塘區最大的商業項目之一。</t>
  </si>
  <si>
    <t>什麼事？
  是的， 長官</t>
  </si>
  <si>
    <t>什麼事？
  是的， 長官
  有個新來的看更不小心按動警鐘
  你們兩個跟這位阿叔去看看
  走！</t>
  </si>
  <si>
    <t>誤報警的辦公樓</t>
  </si>
  <si>
    <t>http://cache.fotoplace.cc/mocation/221117/3/1668671956886143351.jpg</t>
  </si>
  <si>
    <t>https://zh.wikipedia.org/wiki/企業廣場</t>
  </si>
  <si>
    <t>https://search.douban.com/movie/subject_search?search_text=衝鋒隊之怒火街頭&amp;cat=1177</t>
  </si>
  <si>
    <t>DML-000207</t>
  </si>
  <si>
    <t>黄秋生;刘青云;吴镇宇;李绮虹;陈小春;于荣光;张达明;陈木胜;临乐街</t>
  </si>
  <si>
    <t>臨樂街</t>
  </si>
  <si>
    <t>臨樂街（Lam Lok Street），位於九龍東觀塘區九龍灣，東始宏冠道近臨華街，經過九龍灣公共運輸交匯處入口、南豐商業中心、商業廣場、創豪坊，西至常悅道近宏通街。</t>
  </si>
  <si>
    <t>伏下
  中環美利道 PC 3 3 0 1 0</t>
  </si>
  <si>
    <t>伏下
  中環美利道 PC 3 3 0 1 0
  需要支援
  是德國機場特警 RH316輕機
  射程4 0 0 公尺
  可以連續發射五十發子彈
  我是說真的
  外面有皇氣， 散</t>
  </si>
  <si>
    <t>警匪火拼</t>
  </si>
  <si>
    <t>http://cache.fotoplace.cc/mocation/221117/3/1668664122283590456.jpg</t>
  </si>
  <si>
    <t>https://hkroad.fandom.com/wiki/%E8%87%A8%E6%A8%82%E8%A1%97</t>
  </si>
  <si>
    <t>https://search.douban.com/movie/subject_search?search_text=衝鋒隊之怒火街頭&amp;cat=1178</t>
  </si>
  <si>
    <t>DML-000208</t>
  </si>
  <si>
    <t>黄秋生;刘青云;吴镇宇;李绮虹;陈小春;于荣光;张达明;陈木胜;新鸿基中心</t>
  </si>
  <si>
    <t>新鴻基中心</t>
  </si>
  <si>
    <t>新鴻基中心（英語：Sun Hung Kai Centre，別稱新鴻基大廈）是香港一座摩天大樓，位於灣仔港灣道30號。新鴻基中心於1981年落成（43年前），由新鴻基工程有限公司設計，大樓高214。5米，初時樓高48層，後來加至53層，總面積53，400平方呎，為灣仔北最早發展的甲灣仔北最早發展的甲灣仔北最早發展的甲灣仔北最早發展。級商廈之一，亦為新鴻基地產集團及附屬公司的總部之所在地。大樓早年由政府租用了約十萬平方呎樓面，租金每月130萬。大樓鄰近多個主要的政府部門、香港貿易發展局、緬甸駐香港總領事館、俄羅斯駐香港總領事館、巴西駐香港總領事館等公營機構。新鴻基中心落成時原本樓高48層，1991年（33年前）加建5層至53層，樓高215公尺。</t>
  </si>
  <si>
    <t>師姐， 你以為是遊樂場呀？
  住嘴</t>
  </si>
  <si>
    <t>師姐， 你以為是遊樂場呀？
  住嘴
  走開， 走開
  小心呀
  糟了
  PC 2 4 5 5 2 ， OVER
  馬上派救護車去安瀾街</t>
  </si>
  <si>
    <t>Apple 跳樓追兇</t>
  </si>
  <si>
    <t>http://cache.fotoplace.cc/mocation/221117/3/1668664537269453739.jpg</t>
  </si>
  <si>
    <t>https://zh.wikipedia.org/wiki/新鴻基中心</t>
  </si>
  <si>
    <t>https://search.douban.com/movie/subject_search?search_text=衝鋒隊之怒火街頭&amp;cat=1179</t>
  </si>
  <si>
    <t>DML-000209</t>
  </si>
  <si>
    <t>都爹利街（英文：Duddell Street）位於香港中環皇后大道中以南，南端連接雪廠街。都爹利街本身是一條小街，只有一端可以通車，在與雪廠街連接之處有一條花崗巖樓梯與4支煤氣燈，煤氣燈為全香港僅餘，歷史悠久，於1979年8月15 日被列為香港法定古蹟。</t>
  </si>
  <si>
    <t>走開
  阿標， 做自己的事</t>
  </si>
  <si>
    <t>走開
  阿標， 做自己的事
  是
  各位， 謝謝
  你說什麼？ 謝謝</t>
  </si>
  <si>
    <t>小鳥引爆水桶車</t>
  </si>
  <si>
    <t>http://cache.fotoplace.cc/mocation/221117/3/1668653182770444536.jpg</t>
  </si>
  <si>
    <t>https://search.douban.com/movie/subject_search?search_text=衝鋒隊之怒火街頭&amp;cat=1180</t>
  </si>
  <si>
    <t>DML-000210</t>
  </si>
  <si>
    <t>黄秋生;刘青云;吴镇宇;李绮虹;陈小春;于荣光;张达明;陈木胜;泄兰街</t>
  </si>
  <si>
    <t>泄蘭街</t>
  </si>
  <si>
    <t>洩蘭街（英文：Zetland Street）是香港中環一條街道，北起皇后大道中置地文華東方酒店，南至雪廠街近洩蘭街變電站，其東南旁為新世界大廈，中段與安蘭街相交。由於設有梯級，此街道並不通車。洩蘭街以蘇格蘭洩蘭羣島（英文：Shetland，又作 Zetland）命名。而當時洩蘭街設有香港共濟會總部雍仁會館（英文：Zetland Hall，昔日音譯「洩蘭會館」）。洩蘭街也是香港現時僅餘八個煙草攤位的所在地之一，當局於2010年酌情為他們發放固定攤位小販牌照讓其繼續合法經營。</t>
  </si>
  <si>
    <t>馬上派救護車去安瀾街
  有個孕婦受傷</t>
  </si>
  <si>
    <t>馬上派救護車去安瀾街
  有個孕婦受傷
  好怕， 好怕
  你有沒有受傷？
  好怕
  你害怕而已</t>
  </si>
  <si>
    <t>朱標救孕婦</t>
  </si>
  <si>
    <t>http://cache.fotoplace.cc/mocation/221117/3/1668668329423839228.jpg</t>
  </si>
  <si>
    <t>https://zh.wikipedia.org/wiki/泄蘭街</t>
  </si>
  <si>
    <t>https://search.douban.com/movie/subject_search?search_text=衝鋒隊之怒火街頭&amp;cat=1181</t>
  </si>
  <si>
    <t>DML-000211</t>
  </si>
  <si>
    <t>黄秋生;刘青云;吴镇宇;李绮虹;陈小春;于荣光;张达明;陈木胜;毕打街</t>
  </si>
  <si>
    <t>畢打街</t>
  </si>
  <si>
    <t>阿龍遇害</t>
  </si>
  <si>
    <t>http://cache.fotoplace.cc/mocation/221117/3/1668670371627691918.jpg</t>
  </si>
  <si>
    <t>https://zh.wikipedia.org/wiki/畢打街</t>
  </si>
  <si>
    <t>https://search.douban.com/movie/subject_search?search_text=衝鋒隊之怒火街頭&amp;cat=1182</t>
  </si>
  <si>
    <t>DML-000212</t>
  </si>
  <si>
    <t>黄秋生;刘青云;吴镇宇;李绮虹;陈小春;于荣光;张达明;陈木胜;九龙湾国际展贸中心</t>
  </si>
  <si>
    <t>九龍灣國際展貿中心</t>
  </si>
  <si>
    <t>九龍灣國際展貿中心（簡稱：九展或展貿；英文：Kowloonbay International Trade &amp; Exhibition Centre；縮寫：KITEC），前名為香港國際展貿中心（英文：Hongkong International Trade &amp; Exhibition Centre；縮寫：HITEC ） ，位於香港九龍灣展貿徑一號，於1995年啟用，為香港一所舉行展覽及會議場地，為合和實業之投資物業。本中心設有陳列辦公室及活動場地租借設施，可作為不同類型的商務活動及宴會，亦設有購物中心 EMax 及其他服務設備。中心地盤面積約23。98萬平方平方呎，樓高14層（另有4層庫）總樓面面積為176萬平方呎（163，702平方公尺），用途廣泛，為辦公室租戶及活動籌辦者提供服務，為2009年東亞運動會賽場之一。</t>
  </si>
  <si>
    <t>他們一定成功了
  麥兜， 留在這裡看守</t>
  </si>
  <si>
    <t>他們一定成功了
  麥兜， 留在這裡看守
  APPLE ， 通知總部
  飯焦
  大家鎮定點， 留在這裡
  劉警官， 國際刑警被人爆竊
  現場發生槍戰
  馬上通知附近夥計支援
  知道
  。 。 。 
  蹲下， 很危險呀
  糟了， 這次糟了
  還不追</t>
  </si>
  <si>
    <t>國際刑警總部</t>
  </si>
  <si>
    <t>http://cache.fotoplace.cc/mocation/221117/3/1668676130277232991.jpg</t>
  </si>
  <si>
    <t>https://zh.wikipedia.org/wiki/九龍灣國際展貿中心</t>
  </si>
  <si>
    <t>https://search.douban.com/movie/subject_search?search_text=衝鋒隊之怒火街頭&amp;cat=1183</t>
  </si>
  <si>
    <t>DML-000213</t>
  </si>
  <si>
    <t>黄秋生;刘青云;吴镇宇;李绮虹;陈小春;于荣光;张达明;陈木胜;常悦道与宏开道交叉口</t>
  </si>
  <si>
    <t>常悅道與宏開道交叉口</t>
  </si>
  <si>
    <t>有沒有搞錯？ 撞了我的車就走
  小心呀</t>
  </si>
  <si>
    <t>http://cache.fotoplace.cc/mocation/221118/3/1668741317516516735.jpg</t>
  </si>
  <si>
    <t>https://search.douban.com/movie/subject_search?search_text=衝鋒隊之怒火街頭&amp;cat=1184</t>
  </si>
  <si>
    <t>DML-000214</t>
  </si>
  <si>
    <t>黄秋生;刘青云;吴镇宇;李绮虹;陈小春;于荣光;张达明;陈木胜;NS179行人隧道</t>
  </si>
  <si>
    <t>行人隧道 NS179</t>
  </si>
  <si>
    <t>隧道激戰</t>
  </si>
  <si>
    <t>http://cache.fotoplace.cc/mocation/221118/3/1668750416042952871.jpg</t>
  </si>
  <si>
    <t>https://search.douban.com/movie/subject_search?search_text=衝鋒隊之怒火街頭&amp;cat=1185</t>
  </si>
  <si>
    <t>DML-000215</t>
  </si>
  <si>
    <t>黄秋生;刘青云;吴镇宇;李绮虹;陈小春;于荣光;张达明;陈木胜;昃臣道</t>
  </si>
  <si>
    <t>昃臣道</t>
  </si>
  <si>
    <t>昃臣道（英語：Jackson Road）是香港香港島中西區的一條街道，位於中環香港會及遮打花園以西，舊最高法院大樓及皇后像廣場以東，愛丁堡廣場及幹諾道中以南，德輔道中以北。</t>
  </si>
  <si>
    <t>還有什麼地方可以走？
  啟德機場</t>
  </si>
  <si>
    <t>還有什麼地方可以走？
  啟德機場
  我們剛剛查到教授…
  …經常跟石崗軍營有聯絡
  一定不會是好事
  石崗軍營有飛機場
  但是很久沒用了</t>
  </si>
  <si>
    <t>衝鋒隊推車</t>
  </si>
  <si>
    <t>http://cache.fotoplace.cc/mocation/221118/3/1668753375807293446.jpg</t>
  </si>
  <si>
    <t>https://zh.wikipedia.org/wiki/昃臣道</t>
  </si>
  <si>
    <t>https://search.douban.com/movie/subject_search?search_text=衝鋒隊之怒火街頭&amp;cat=1186</t>
  </si>
  <si>
    <t>DML-000216</t>
  </si>
  <si>
    <t>出埃及記</t>
  </si>
  <si>
    <t>出埃及记</t>
  </si>
  <si>
    <t>任達華;溫碧霞;劉心悠;張家輝;邵美琪;餘安安;林家棟;詹瑞文</t>
  </si>
  <si>
    <t>任达华;温碧霞;刘心悠;张家辉;邵美琪;余安安;林家栋;詹瑞文</t>
  </si>
  <si>
    <t>《出埃及記》（英語：Exodus）是2007年上映的一部香港電影，由彭浩翔執導，任達華；溫碧霞；劉心悠；張家輝；邵美琪；餘安安；林家棟；詹瑞文等主演。本片曾在2009年的香港亞洲電影節上演。</t>
  </si>
  <si>
    <t>《出埃及记》（英语：Exodus）是2007年上映的一部香港电影，由彭浩翔执导，任达华；温碧霞；刘心悠；张家辉；邵美琪；余安安；林家栋；詹瑞文等主演。本片曾在2009年的香港亚洲电影节上演。</t>
  </si>
  <si>
    <t>任達華;溫碧霞;劉心悠;張家輝;邵美琪;餘安安;林家棟;詹瑞文;赤柱市政大廈</t>
  </si>
  <si>
    <t>任达华;温碧霞;刘心悠;张家辉;邵美琪;余安安;林家栋;詹瑞文;赤柱市政大厦</t>
  </si>
  <si>
    <t>赤柱市政大廈</t>
  </si>
  <si>
    <t>赤柱市政大廈於2006年初落成，由政府斥資1億7千萬港元興建。大廈揉合了環保綠化；寧靜空間的概念，是政府少見富時代感的建築。負責設計的建築署高級建築師溫灼均（ThomasWanChuck-kwan）表示﹕「我並不想把赤柱市政大廈設計得像一個盒子，人們困在盒子裏活動，令人有侷促感，所以每一個設計都要仔細考慮，希望能給人一種空間無限的感覺，在室內也像在室外一樣。大獎」。在電影《出埃及記》中，市政大廈成了沙展4332詹建業（任達華/SimonYam）當值的警署。</t>
  </si>
  <si>
    <t>http://www.hkcinemagic.com/en/images/docs/large/1_0019e8a9714742cbc4e2e6644fe35b1b.jpg</t>
  </si>
  <si>
    <t>http://www.hkcinemagic.com/en/page.asp?aid=326&amp;page=4#61610</t>
  </si>
  <si>
    <t>https://zh.wikipedia.org/wiki/赤柱市政大廈</t>
  </si>
  <si>
    <t>https://search.douban.com/movie/subject_search?search_text=出埃及記&amp;cat=1187</t>
  </si>
  <si>
    <t>https://zh.wikipedia.org/wiki/%E5%87%BA%E5%9F%83%E5%8F%8A%E8%A8%98_(%E9%A6%99%E6%B8%AF%E9%9B%BB%E5%BD%B1)</t>
  </si>
  <si>
    <t>DML-000217</t>
  </si>
  <si>
    <t>春嬌救志明</t>
  </si>
  <si>
    <t>春娇救志明</t>
  </si>
  <si>
    <t>司徒慧焯;楊千嬅;余文樂;彭浩翔</t>
  </si>
  <si>
    <t>司徒慧焯;杨千嬅;余文乐;彭浩翔</t>
  </si>
  <si>
    <t>2009年，春嬌志明後巷邂逅，演繹煙火世界中的極致浪漫。 \n2017年，飲食男女分分合合，志明仍未長大，春嬌急需愛情救火。 \n 相戀多年的春嬌與志明，漸漸從「可遇不可求」的驚濤駭浪變成了普通的情侶。面臨「中女危機」的春嬌，深感顏值危機，可志明卻還如同孩子一般無法長大。不僅兩人平日生活磕磕絆絆不斷，讓春嬌更為擔心的是，家裡的神祕來訪者 Flora 不僅年輕漂亮，神經大條，還要跟志明借精生子。 \n 想要修補二人關係的春嬌策劃了一場「重燃愛火」的臺灣行，在臺灣，兩人的矛盾才剛剛開始……</t>
  </si>
  <si>
    <t>2009年，春娇志明后巷邂逅，演绎烟火世界中的极致浪漫。 \n2017年，饮食男女分分合合，志明仍未长大，春娇急需爱情救火。 \n 相恋多年的春娇与志明，渐渐从「可遇不可求」的惊涛骇浪变成了普通的情侣。面临「中女危机」的春娇，深感颜值危机，可志明却还如同孩子一般无法长大。不仅两人平日生活磕磕绊绊不断，让春娇更为担心的是，家里的神秘来访者 Flora 不仅年轻漂亮，神经大条，还要跟志明借精生子。 \n 想要修补二人关系的春娇策划了一场「重燃爱火」的台湾行，在台湾，两人的矛盾才刚刚开始……</t>
  </si>
  <si>
    <t>司徒慧焯;楊千嬅;余文樂;彭浩翔;大潭水塘</t>
  </si>
  <si>
    <t>司徒慧焯;杨千嬅;余文乐;彭浩翔;大潭水塘</t>
  </si>
  <si>
    <t>寰亞電影;光線影業;太陽娛樂文化;正在電影</t>
  </si>
  <si>
    <t>寰亚电影;光线影业;太阳娱乐文化;正在电影</t>
  </si>
  <si>
    <t>司徒慧焯;楊千嬅;余文樂</t>
  </si>
  <si>
    <t>彭浩翔</t>
  </si>
  <si>
    <t>大潭水塘</t>
  </si>
  <si>
    <t>大潭水塘（英語：Tai Tam Reservoir）是一組位於香港島南區的水塘，包括大潭上水塘；大潭副水塘；大潭中水塘和大潭篤水塘，是香港第二個水塘。水塘於1888年至1917年分期建成，為港島食水的主要來源，統稱為大潭水塘羣。水塘內有21項列為法定古蹟的水務歷史建築羣，連成大潭水務文物徑。</t>
  </si>
  <si>
    <t>演員;演員;演員;導演</t>
  </si>
  <si>
    <t>哇靠！這分明是《飢餓遊戲》
  不是啦，小時候媽她自己編的</t>
  </si>
  <si>
    <t>哇靠！這分明是《飢餓遊戲》
  不是啦，小時候媽她自己編的
  怎麼不是？ 為了救妹妹，搶著當代表嘛
  根本不合理
  為什麼要伸手摸她的臉？ 
  要是這樣，叫盲婆婆
  從信箱口遞個便當盒就行
  還有為什麼一定要用冬瓜你說
  比較熱囉
  神經病你用熱開水燙蹺趷剛也一樣
  聽故事就不要反駁啦
  我小時候聽完這個故事
  關燈後黑漆漆的，真的很害怕
  你害怕怕就不會這麼晚來這裡了
  我上週在網上看到</t>
  </si>
  <si>
    <t>志明春嬌看 UFO 的水塘</t>
  </si>
  <si>
    <t>http://cache.fotoplace.cc/mocation/170818/17/1503033310123656224.JPG</t>
  </si>
  <si>
    <t>http://api.mocation.cc/api/movie/4485</t>
  </si>
  <si>
    <t>https://zh.wikipedia.org/wiki/大潭水塘</t>
  </si>
  <si>
    <t>https://search.douban.com/movie/subject_search?search_text=春嬌救志明&amp;cat=1188</t>
  </si>
  <si>
    <t>https://zh.wikipedia.org/wiki/春嬌救志明</t>
  </si>
  <si>
    <t>DML-000218</t>
  </si>
  <si>
    <t>司徒慧焯;楊千嬅;余文樂;彭浩翔;白紙工作室</t>
  </si>
  <si>
    <t>司徒慧焯;杨千嬅;余文乐;彭浩翔;白纸工作室</t>
  </si>
  <si>
    <t>白紙工作室</t>
  </si>
  <si>
    <t>白紙工作室是花藝工作坊和展覽空間，店內各處方面來各式各樣的乾燥花。</t>
  </si>
  <si>
    <t>不如跟法庭申請
  社會服務令來我這裡幫忙搬貨吧</t>
  </si>
  <si>
    <t>不如跟法庭申請
  社會服務令來我這裡幫忙搬貨吧
  還是先幫我家收拾好了
  這次有好多東西要搬到北京啊
  你又不在北京
  沒有人陪我喫水煮魚
  少喫點辣吧，滿臉痘痘了
  她男人被調回來也沒辦法呀
  一定要伴著勞軍的</t>
  </si>
  <si>
    <t>春嬌姐妹團幹花鋪</t>
  </si>
  <si>
    <t>http://cache.fotoplace.cc/mocation/170818/17/1503034305750914809.JPG</t>
  </si>
  <si>
    <t>https://search.douban.com/movie/subject_search?search_text=春嬌救志明&amp;cat=1189</t>
  </si>
  <si>
    <t>DML-000219</t>
  </si>
  <si>
    <t>司徒慧焯;楊千嬅;余文樂;彭浩翔;ArtisanGardenCafe</t>
  </si>
  <si>
    <t>司徒慧焯;杨千嬅;余文乐;彭浩翔;ArtisanGardenCafe</t>
  </si>
  <si>
    <t>Artisan Garden Cafe</t>
  </si>
  <si>
    <t>Artisan Garden Cafe 是一家位於香港中環區的咖啡館，由一對夫婦於2014年開設。該咖啡館以提供新鮮；健康和美味的食物和飲品而聞名，如沙拉；三明治；湯；果汁；咖啡等。該咖啡館的特色是使用有機和本地食材，以及自製的麵包和醬汁。該咖啡館也是一個舉辦各種活動和聚會的場所，如生日派對；音樂會；講座等。</t>
  </si>
  <si>
    <t>不好意思啊，我最近在戒澱粉質
  頭腦比較遲鈍</t>
  </si>
  <si>
    <t>不好意思啊，我最近在戒澱粉質
  頭腦比較遲鈍
  說明你們之間的問題嗎
  《小雙俠》 他不知道《小雙俠》
  《小雙俠》啊《小雙俠》喲！</t>
  </si>
  <si>
    <t>春嬌姐妹團咖啡店</t>
  </si>
  <si>
    <t>http://cache.fotoplace.cc/mocation/170818/17/1503035237698984757.JPG</t>
  </si>
  <si>
    <t>https://search.douban.com/movie/subject_search?search_text=春嬌救志明&amp;cat=1190</t>
  </si>
  <si>
    <t>DML-000220</t>
  </si>
  <si>
    <t>司徒慧焯;楊千嬅;余文樂;彭浩翔;信興酒樓（香港）</t>
  </si>
  <si>
    <t>司徒慧焯;杨千嬅;余文乐;彭浩翔;信兴酒楼（香港）</t>
  </si>
  <si>
    <t>信興酒樓（香港）</t>
  </si>
  <si>
    <t>信興酒樓（英文：Shun Hing Restaurant），是香港一間已結業的酒樓，位於深水埗桂林街95A 號。早在1936年由羅氏家族開業。 2016年因考慮翻新困難，宣佈屹立深水埗80年的酒樓於12月29日下午5時結業。該酒樓和信興集團並無關係。</t>
  </si>
  <si>
    <t>伯母，這裡的杏汁豬肺湯很聞名
  - 聽春嬌說你升職了- 是</t>
  </si>
  <si>
    <t>伯母，這裡的杏汁豬肺湯很聞名
  - 聽春嬌說你升職了- 是
  這時候該儲點錢了
  買「磚頭」是最保值的
  正在儲錢了…
  也有想過買房子
  先跟你說一聲，老爸回來了
  別看她不知道的
  老爸說想約你和男朋友喫飯
  真的假的？怎麼了？想藉錢？</t>
  </si>
  <si>
    <t>春嬌媽媽一家聚餐</t>
  </si>
  <si>
    <t>http://cache.fotoplace.cc/mocation/170818/17/1503035480553612717.JPG</t>
  </si>
  <si>
    <t>https://zh.wikipedia.org/wiki/%E4%BF%A1%E8%88%88%E9%85%92%E6%A8%93</t>
  </si>
  <si>
    <t>https://search.douban.com/movie/subject_search?search_text=春嬌救志明&amp;cat=1191</t>
  </si>
  <si>
    <t>DML-000221</t>
  </si>
  <si>
    <t>司徒慧焯;楊千嬅;余文樂;彭浩翔;西區公眾貨物裝卸區碼頭</t>
  </si>
  <si>
    <t>司徒慧焯;杨千嬅;余文乐;彭浩翔;西区公众货物装卸区码头</t>
  </si>
  <si>
    <t>西區公眾貨物裝卸區碼頭</t>
  </si>
  <si>
    <t>西區公眾貨物裝卸區（英文：Western District Public Cargo Working Area，又稱西區貨物裝卸區或西環碼頭）是香港一個公眾貨物裝卸區，位於香港島石塘咀乾諾道西與山道之交匯處以西的海旁，臨近維多利亞港及硫磺海峽，鄰近西區副食品批發市場、屈地街電車廠、新堅尼地城游泳池及卑路乍灣公園。</t>
  </si>
  <si>
    <t>還沒想到要什麼號碼
  算了，不然她又說我亂花錢</t>
  </si>
  <si>
    <t>還沒想到要什麼號碼
  算了，不然她又說我亂花錢
  你跟女友同居後真聽話了
  這是尊重
  都一起這麼久了
  一起歸一起，該玩還是要玩，不相干的
  機會一轉眼就到
  這個星期六 Michael 搞船上派對
  男女比例定了五比一
  就是來五個女的才叫一個男
  這樣的安排，你不來太浪費了
  小心點啊，摔死你呀！</t>
  </si>
  <si>
    <t>遛狗碼頭</t>
  </si>
  <si>
    <t>http://cache.fotoplace.cc/mocation/170818/17/1503036442270817385.JPG</t>
  </si>
  <si>
    <t>https://zh.wikipedia.org/zh-hk/%E8%A5%BF%E5%8D%80%E5%85%AC%E7%9C%BE%E8%B2%A8%E7%89%A9%E8%A3%9D%E5%8D%B8%E5%8D%80</t>
  </si>
  <si>
    <t>https://search.douban.com/movie/subject_search?search_text=春嬌救志明&amp;cat=1192</t>
  </si>
  <si>
    <t>DML-000222</t>
  </si>
  <si>
    <t>司徒慧焯;楊千嬅;余文樂;彭浩翔;龍華酒店</t>
  </si>
  <si>
    <t>司徒慧焯;杨千嬅;余文乐;彭浩翔;龙华酒店</t>
  </si>
  <si>
    <t>龍華酒店</t>
  </si>
  <si>
    <t>龍華酒店（Lung Wah Hotel）是位於香港新界沙田下禾輋村的餐廳，為香港僅有的園林酒店之一。它開幕於1938年，共有十二間客房。當年是沙田區唯一的飯店，過去一直以旅館經營，已故著名武俠小說家金庸更曾於飯店長住創作小說。但自1980年代起，隨著沙田新城市發展及沙田新酒店落成．龍華酒店客房逐漸荒廢，又因未能合符香港的《消防條例》，所以開始關閉酒店業務。</t>
  </si>
  <si>
    <t>你是春嬌的男朋友吧坐
  你好你好</t>
  </si>
  <si>
    <t>你是春嬌的男朋友吧坐
  你好你好
  - 你女朋友嗎- 別亂說話
  對不起…一下飛機就拉肚子
  還沒介紹吧？ 
  她是阿嬌，他是…
  張志明，世伯您好
  別叫我世伯，坐…
  我最討厭別人叫我世伯了
  叫我…爸爸～前
  你真是…</t>
  </si>
  <si>
    <t>春嬌爸爸聚餐酒店</t>
  </si>
  <si>
    <t>http://cache.fotoplace.cc/mocation/170818/17/1503037788831331432.JPG</t>
  </si>
  <si>
    <t>https://zh.wikipedia.org/wiki/%E9%BE%8D%E8%8F%AF%E9%85%92%E5%BA%97</t>
  </si>
  <si>
    <t>https://search.douban.com/movie/subject_search?search_text=春嬌救志明&amp;cat=1193</t>
  </si>
  <si>
    <t>DML-000223</t>
  </si>
  <si>
    <t>司徒慧焯;楊千嬅;余文樂;彭浩翔;SalonAmarone</t>
  </si>
  <si>
    <t>司徒慧焯;杨千嬅;余文乐;彭浩翔;SalonAmarone</t>
  </si>
  <si>
    <t>Salon Amarone</t>
  </si>
  <si>
    <t>Salon Amarone 是位於香港仔區的髮型設計工作室，由一羣熱愛時尚和美髮的人士於2016年創立。工作室提供各種專業的髮型服務，如剪髮；染髮；燙髮；造型等，以及時尚造型的培訓課程。工作室也經常參與中港臺的音樂；演唱會；雜誌；廣告等的造型設計，展現其創意和風格。</t>
  </si>
  <si>
    <t>我的頭髮是你的
  沒錯，你的頭髮是我的</t>
  </si>
  <si>
    <t>我的頭髮是你的
  沒錯，你的頭髮是我的
  妳想染黑染白還是剃光頭
  都要找我來弄，知道嗎
  來，我最討厭的是什麼呀？ 
  別人碰你的東西
  就是嘛</t>
  </si>
  <si>
    <t>春嬌染髮的沙龍</t>
  </si>
  <si>
    <t>http://cache.fotoplace.cc/mocation/170818/17/1503040136315623110.JPG</t>
  </si>
  <si>
    <t>https://search.douban.com/movie/subject_search?search_text=春嬌救志明&amp;cat=1194</t>
  </si>
  <si>
    <t>DML-000224</t>
  </si>
  <si>
    <t>司徒慧焯;楊千嬅;余文樂;彭浩翔;BOUNCE;彈牀樂園</t>
  </si>
  <si>
    <t>司徒慧焯;杨千嬅;余文乐;彭浩翔;BOUNCE;弹床乐园</t>
  </si>
  <si>
    <t>BOUNCE 彈牀樂園是位於九龍灣國際展貿中心的室內彈牀活動場所，於2015年開幕，來自澳洲。該場所擁有80多張互相連接的彈牀，以及不同的設施和分區，如門球區；灌籃區；牆跑區；自由跳區等，適合任何年齡和水準的人士參與。該場所也提供專業的教練和安全指導，讓參與者體驗新穎；刺激；有趣的彈牀運動。</t>
  </si>
  <si>
    <t>志明
  身體放鬆</t>
  </si>
  <si>
    <t>志明
  身體放鬆
  膝蓋提起，提起！ 
  真沒用
  厲害嗎？ 
  厲害，你小心跌倒呀
  誰？ 
  那個胖子
  誰丟的？ 
  過來吧，胖子
  志明哥哥還跟以前一樣，就是個大小孩</t>
  </si>
  <si>
    <t>志明一眾去的蹦牀館</t>
  </si>
  <si>
    <t>http://cache.fotoplace.cc/mocation/170818/17/1503047735239053858.JPG</t>
  </si>
  <si>
    <t>https://search.douban.com/movie/subject_search?search_text=春嬌救志明&amp;cat=1195</t>
  </si>
  <si>
    <t>DML-000225</t>
  </si>
  <si>
    <t>司徒慧焯;楊千嬅;余文樂;彭浩翔;ethos;工作室</t>
  </si>
  <si>
    <t>司徒慧焯;杨千嬅;余文乐;彭浩翔;ethos;工作室</t>
  </si>
  <si>
    <t>ethos 工作室</t>
  </si>
  <si>
    <t>「ethos」是希臘文，解作一班志同道合的人之間的共同理念；三鋪合一，從簡約生活小物、策劃展覽到輕食菜單，逐步分享他們所相信的沒計美學。
  ethos 主打生活選物，租下相連的三間店鋪，把個人的生活美學呈現。 ［其中一個拍檔住附近，偶然見到這個舖位，樓底夠高，而且西環的人流較少，十分適合我們營造一個舒適寬敞的空間。亅主理人之一 Lee 道。整個店面以 Scandinavian 風格為主，強調白色和簡約的線條，搭配灰調的水泥，表現出素淨的美感。強調密間感、寬敞、一目瞭然的陳列也是特色，讓客人專注於貨品。店主精心挑選來自本地、臺灣和丹麥的沒計產品，如本土木器品牌36。OBJ、臺灣設計品牌 tripleliving 等，外表、質素和功能並重，展現出因隊美學態度。</t>
  </si>
  <si>
    <t>春春生日而已，又不是你生日
  不只是春春生日，還是我們的紀念日</t>
  </si>
  <si>
    <t>春春生日而已，又不是你生日
  不只是春春生日，還是我們的紀念日
  我當然記得啦
  我是在春春生日會那天被你追到嘛
  當然記得
  - 真的很離譜啊你… - 什麼啊
  你失憶嗎，什麼我追你呀？ 
  - 你追我的，我沒記錯呀- 你追我的</t>
  </si>
  <si>
    <t>春嬌爸爸拍照影棚</t>
  </si>
  <si>
    <t>http://cache.fotoplace.cc/mocation/170818/17/1503050409705918486.JPG</t>
  </si>
  <si>
    <t>https://search.douban.com/movie/subject_search?search_text=春嬌救志明&amp;cat=1196</t>
  </si>
  <si>
    <t>DML-000226</t>
  </si>
  <si>
    <t>司徒慧焯;楊千嬅;余文樂;彭浩翔;太平山頂</t>
  </si>
  <si>
    <t>司徒慧焯;杨千嬅;余文乐;彭浩翔;太平山顶</t>
  </si>
  <si>
    <t>太平山頂（英文：Victoria Peak）是香港島西部山峯的統稱，包括太平山（552公尺）；高山（494公尺）；山頂（396公尺）等。太平山頂是香港最受歡迎的旅遊景點之一，以其壯觀的香港島全景而聞名。太平山頂有多個觀景臺和公園，如山頂淩霄閣；山頂公園；太平山頂花園等，以及多個商場和餐廳，如山頂廣場；山頂廊等。太平山頂可以搭乘纜車或巴士到達。</t>
  </si>
  <si>
    <t>香港城景</t>
  </si>
  <si>
    <t>http://cache.fotoplace.cc/mocation/170818/17/1503052582473094449.JPG</t>
  </si>
  <si>
    <t>https://search.douban.com/movie/subject_search?search_text=春嬌救志明&amp;cat=1197</t>
  </si>
  <si>
    <t>DML-000227</t>
  </si>
  <si>
    <t>司徒慧焯;楊千嬅;余文樂;彭浩翔;蘭桂坊</t>
  </si>
  <si>
    <t>司徒慧焯;杨千嬅;余文乐;彭浩翔;兰桂坊</t>
  </si>
  <si>
    <t>蘭桂坊</t>
  </si>
  <si>
    <t>蘭桂坊（英語：Lan Kwai Fong）是位於香港中環區的街區，以其繁華的酒吧；餐廳；夜店和購物場所而聞名。蘭桂坊是香港最受歡迎的娛樂和休閒區之一，每天吸引了許多當地人和外地遊客前來享受夜生活。蘭桂坊也是一個反映香港時尚和文化潮流的地方，經常舉辦各種節日慶祝活動和主題派對 。</t>
  </si>
  <si>
    <t>嘩，真的很多正妹啊！ 
  多開心</t>
  </si>
  <si>
    <t>嘩，真的很多正妹啊！ 
  多開心
  差不多了，我們去喫宵夜吧
  我還有下一場，不用預我
  我…我不去了
  你又不去？ 
  我今晚又來雙飛嗎
  你說什麼呀？</t>
  </si>
  <si>
    <t>志明陪春嬌爸爸夜蒲</t>
  </si>
  <si>
    <t>http://cache.fotoplace.cc/mocation/170818/17/1503053615377432014.JPG</t>
  </si>
  <si>
    <t>https://zh.wikipedia.org/wiki/蘭桂坊</t>
  </si>
  <si>
    <t>https://search.douban.com/movie/subject_search?search_text=春嬌救志明&amp;cat=1198</t>
  </si>
  <si>
    <t>DML-000228</t>
  </si>
  <si>
    <t>司徒慧焯;楊千嬅;余文樂;彭浩翔;香港國際機場</t>
  </si>
  <si>
    <t>司徒慧焯;杨千嬅;余文乐;彭浩翔;香港国际机场</t>
  </si>
  <si>
    <t>香港國際機場（英語：Hong Kong International Airport）是位於香港新界大嶼山島上的國際機場，於1998年啟用，是香港最大和最繁忙的機場，也是亞洲和世界上最重要的航空樞紐之一。香港國際機場有兩個客運航站樓和一個貨運航站樓，共有90個登機橋和57個停機位，每年處理超過7000萬名旅客和500萬噸貨物。香港國際機場也設有多個商場；餐廳；酒店；展覽館等設施，為旅客提供多樣化的服務 。</t>
  </si>
  <si>
    <t>春嬌姐妹團下午茶</t>
  </si>
  <si>
    <t>http://cache.fotoplace.cc/mocation/170821/17/1503281059884658316.JPG</t>
  </si>
  <si>
    <t>https://search.douban.com/movie/subject_search?search_text=春嬌救志明&amp;cat=1199</t>
  </si>
  <si>
    <t>DML-000229</t>
  </si>
  <si>
    <t>司徒慧焯;楊千嬅;余文樂;彭浩翔;香港摩天輪</t>
  </si>
  <si>
    <t>司徒慧焯;杨千嬅;余文乐;彭浩翔;香港摩天轮</t>
  </si>
  <si>
    <t>香港摩天輪</t>
  </si>
  <si>
    <t>香港摩天輪（英語：Hong Kong Observation Wheel）是位於香港中環區的摩天輪，於2014年開放，高60米，共有42個吊艙，每個吊艙可容納8人。香港摩天輪是香港最新的旅遊景點之一，讓遊客可以欣賞維多利亞港的美麗景色。香港摩天輪每天營業，每次旋轉約15分鐘，票價20元至100元不等 。</t>
  </si>
  <si>
    <t>我以前覺得一個男人一輩子
  要擁有很多東西去證明自己</t>
  </si>
  <si>
    <t>我以前覺得一個男人一輩子
  要擁有很多東西去證明自己
  但最後我發現
  或一個達利
  而是需要一個我喜歡
  我想好好對她，和她好好過日子的女人
  嫁給我，餘春嬌</t>
  </si>
  <si>
    <t>志明唱歌求婚的舞臺</t>
  </si>
  <si>
    <t>http://cache.fotoplace.cc/mocation/170818/17/1503041338473479438.JPG</t>
  </si>
  <si>
    <t>https://zh.wikipedia.org/wiki/香港摩天輪</t>
  </si>
  <si>
    <t>https://search.douban.com/movie/subject_search?search_text=春嬌救志明&amp;cat=1200</t>
  </si>
  <si>
    <t>DML-000230</t>
  </si>
  <si>
    <t>春嬌與志明</t>
  </si>
  <si>
    <t>春娇与志明</t>
  </si>
  <si>
    <t>黃曉明;林兆霞;司徒慧焯;徐崢;楊冪;楊千嬅;余文樂;彭浩翔</t>
  </si>
  <si>
    <t>黄晓明;林兆霞;司徒慧焯;徐峥;杨幂;杨千嬅;余文乐;彭浩翔</t>
  </si>
  <si>
    <t>張志明（余文樂 飾）與餘春嬌（楊千嬅 飾）在一起後，戀情也不可避免由熱烈轉向平淡，幾番齟齬過後，二人平平淡淡；不知不覺地分手了。在此之後，志明接受前老闆的邀請，和公公前往北京發展，他很快結識了美麗溫柔的空姐尚優優（楊冪 飾），一段新的戀情由此展開。另一方面，春嬌的化妝品牌決定關掉香港分店，於是她也和娥姐轉戰北京。曾經的戀人相見自是幾多尷尬，而原以為早已平淡和忘卻的情感竟在見面的一刻複萌。雖然志明有優優陪伴，春嬌也意外邂逅了體貼穩重的 SAM（徐崢 飾），但是他們仍然瞞著另一半偷偷見面，他們小心地保持著距離，心又不由自主地向對方靠近。</t>
  </si>
  <si>
    <t>张志明（余文乐 饰）与余春娇（杨千嬅 饰）在一起后，恋情也不可避免由热烈转向平淡，几番龃龉过后，二人平平淡淡；不知不觉地分手了。在此之后，志明接受前老板的邀请，和公公前往北京发展，他很快结识了美丽温柔的空姐尚优优（杨幂 饰），一段新的恋情由此展开。另一方面，春娇的化妆品牌决定关掉香港分店，于是她也和娥姐转战北京。曾经的恋人相见自是几多尴尬，而原以为早已平淡和忘却的情感竟在见面的一刻复萌。虽然志明有优优陪伴，春娇也意外邂逅了体贴稳重的 SAM（徐峥 饰），但是他们仍然瞒着另一半偷偷见面，他们小心地保持着距离，心又不由自主地向对方靠近。</t>
  </si>
  <si>
    <t>黃曉明;林兆霞;司徒慧焯;徐崢;楊冪;楊千嬅;余文樂;彭浩翔;信興酒樓（香港）</t>
  </si>
  <si>
    <t>黄晓明;林兆霞;司徒慧焯;徐峥;杨幂;杨千嬅;余文乐;彭浩翔;信兴酒楼（香港）</t>
  </si>
  <si>
    <t>寰亞電影</t>
  </si>
  <si>
    <t>寰亚电影</t>
  </si>
  <si>
    <t>黃曉明;林兆霞;司徒慧焯;徐崢;楊冪;楊千嬅;余文樂</t>
  </si>
  <si>
    <t>信興酒樓（英文：Shun Hing Restaurant）是香港深水埗的一間已結業的酒樓，位於桂林街95A 號。它於1936年由羅氏家族開業，曾經是深水埗的地標之一，以其霓虹招牌和傳統點心而聞名。它於2016年12月29日結業，結束了80年的歷史12。</t>
  </si>
  <si>
    <t>姊姊你男友是在歐洲唸書嗎
  不是幹嘛</t>
  </si>
  <si>
    <t>姊姊你男友是在歐洲唸書嗎
  不是幹嘛
  不是嗎
  那幹嘛他依歐洲時間生活呢
  不如先點菜吧
  不要等了好呀
  沒關係等一下吧</t>
  </si>
  <si>
    <t>春嬌媽媽生日宴</t>
  </si>
  <si>
    <t>http://cache.fotoplace.cc/mocation/170815/17/1502788743998030294.JPG</t>
  </si>
  <si>
    <t>http://api.mocation.cc/api/movie/488</t>
  </si>
  <si>
    <t>https://search.douban.com/movie/subject_search?search_text=春嬌與志明&amp;cat=1201</t>
  </si>
  <si>
    <t>https://zh.wikipedia.org/wiki/春嬌與志明</t>
  </si>
  <si>
    <t>DML-000231</t>
  </si>
  <si>
    <t>黃曉明;林兆霞;司徒慧焯;徐崢;楊冪;楊千嬅;余文樂;彭浩翔;石澳泳灘</t>
  </si>
  <si>
    <t>黄晓明;林兆霞;司徒慧焯;徐峥;杨幂;杨千嬅;余文乐;彭浩翔;石澳泳滩</t>
  </si>
  <si>
    <t>石澳泳灘</t>
  </si>
  <si>
    <t>石澳泳灘（英語：Shek O Beach）是香港南區的一個泳灘，位於石澳村的南面，毗鄰大浪灣和龍脊。它是香港最受歡迎的泳灘之一，擁有細沙；清水；救生員和更衣設施。它也是一個提供休閒和娛樂活動的地方，如衝浪；划船；風箏飛行；燒烤等 。</t>
  </si>
  <si>
    <t>幹嘛坐九號都叫你在宵箕灣轉小巴
  你坐計程車到了打給我</t>
  </si>
  <si>
    <t>幹嘛坐九號都叫你在宵箕灣轉小巴
  你坐計程車到了打給我
  Brenda 每次都這樣
  她沒得救了
  餵你的？
  雞翅熟了沒有
  可以了你拿這份吧
  很燙的…
  你幹嘛</t>
  </si>
  <si>
    <t>石澳海灘</t>
  </si>
  <si>
    <t>http://cache.fotoplace.cc/mocation/170804/17/1501829302476061454.JPG</t>
  </si>
  <si>
    <t>https://zh.wikipedia.org/wiki/石澳泳灘</t>
  </si>
  <si>
    <t>https://search.douban.com/movie/subject_search?search_text=春嬌與志明&amp;cat=1202</t>
  </si>
  <si>
    <t>DML-000232</t>
  </si>
  <si>
    <t>黃曉明;林兆霞;司徒慧焯;徐崢;楊冪;楊千嬅;余文樂;彭浩翔;香港西環山道天橋</t>
  </si>
  <si>
    <t>黄晓明;林兆霞;司徒慧焯;徐峥;杨幂;杨千嬅;余文乐;彭浩翔;香港西环山道天桥</t>
  </si>
  <si>
    <t>香港西環山道天橋</t>
  </si>
  <si>
    <t>香港西環山道天橋（英語：West Harbour Crossing Pedestrian Bridge）是香港西環的一個行人天橋，連接西環中心和西九龍中心，跨越西隧公路和西九龍公路。它於2000年建成，長約300米，由鋼結構和玻璃幕牆組成。它是香港最長的行人天橋之一，也是一個觀賞維多利亞港景色的好地方 。</t>
  </si>
  <si>
    <t>北京很乾燥的你記得多喫些梨子
  多喝點蜂蜜水</t>
  </si>
  <si>
    <t>北京很乾燥的你記得多喫些梨子
  多喝點蜂蜜水
  還有睡前記得把濕毛巾擱在椅子上
  房間就不會那麼乾燥
  那些東西都收拾好了</t>
  </si>
  <si>
    <t>春嬌遛狗的步道</t>
  </si>
  <si>
    <t>http://cache.fotoplace.cc/mocation/170804/17/1501834315543050839.JPG</t>
  </si>
  <si>
    <t>https://search.douban.com/movie/subject_search?search_text=春嬌與志明&amp;cat=1203</t>
  </si>
  <si>
    <t>DML-000233</t>
  </si>
  <si>
    <t>黃曉明;林兆霞;司徒慧焯;徐崢;楊冪;楊千嬅;余文樂;彭浩翔;尖沙咀皇悅酒店旁後巷</t>
  </si>
  <si>
    <t>黄晓明;林兆霞;司徒慧焯;徐峥;杨幂;杨千嬅;余文乐;彭浩翔;尖沙咀皇悦酒店旁后巷</t>
  </si>
  <si>
    <t>尖沙咀皇悅酒店旁後巷</t>
  </si>
  <si>
    <t>尖沙咀皇悅酒店旁後巷（英語：Back Alley Next to The Mira Hong Kong）是香港尖沙咀的一個後巷，位於金巴釐島和加連威老道之間，靠近皇悅酒店和美麗華商場。它是一個充滿塗鴉藝術和街頭文化的地方，吸引了許多攝影愛好者和遊客前來拍照。它也是一個展示香港創意和多元化的地方 。</t>
  </si>
  <si>
    <t>他有否找你
  找我不找其他女生纔怪呢</t>
  </si>
  <si>
    <t>他有否找你
  找我不找其他女生纔怪呢
  男人這東西過了羅湖就不是人了
  也不是每個男人都這樣的很簡單的他是公公的朋友嘛
  說完了</t>
  </si>
  <si>
    <t>抽煙的後巷</t>
  </si>
  <si>
    <t>http://cache.fotoplace.cc/mocation/170804/17/1501838193454763892.JPGc</t>
  </si>
  <si>
    <t>https://search.douban.com/movie/subject_search?search_text=春嬌與志明&amp;cat=1204</t>
  </si>
  <si>
    <t>DML-000234</t>
  </si>
  <si>
    <t>翠絲</t>
  </si>
  <si>
    <t>翠丝</t>
  </si>
  <si>
    <t>葛民輝;惠英紅;姜皓文;吳肇軒;餘香凝;黃河;袁富華;陳蕾;李駿碩</t>
  </si>
  <si>
    <t>葛民辉;惠英红;姜皓文;吴肇轩;余香凝;黄河;袁富华;陈蕾;李骏硕</t>
  </si>
  <si>
    <t>安宜（惠英紅 飾）與結婚多年的老公大雄（薑皓文飾）在同個屋簷下，一同育有兒子（吳肇軒 飾）與女兒（餘香凝 飾），出嫁的女兒也已有孕在身，一切看似和樂無憂，但她竟卻從未發現與枕邊人原來是同牀異夢。某日深夜老公接到越洋來電，得知兒時老友已在倫敦逝世，致電告知的是他的合法同婚伴侶阿邦（黃河 飾），並預計攜帶老友骨灰返港安置。與此同時，老公又安宜客串票戲的場合，重遇他兒時認識的昔日粵劇花旦打鈴哥（袁富華 飾）。故友驟逝又加上巧遇故知，翻起老公許多往事，他決定坦承揭示深藏已久的祕密：他想要變性。安逸過著師奶生活多年的安宜，自認平靜的婚姻生活頓時發生劇烈家變，她與家人將如何面對曾是一家之主的人，如今改名喚做「翠絲」……？</t>
  </si>
  <si>
    <t>安宜（惠英红 饰）与结婚多年的老公大雄（姜皓文饰）在同个屋檐下，一同育有儿子（吴肇轩 饰）与女儿（余香凝 饰），出嫁的女儿也已有孕在身，一切看似和乐无忧，但她竟却从未发现与枕边人原来是同床异梦。某日深夜老公接到越洋来电，得知儿时老友已在伦敦逝世，致电告知的是他的合法同婚伴侣阿邦（黄河 饰），并预计携带老友骨灰返港安置。与此同时，老公又安宜客串票戏的场合，重遇他儿时认识的昔日粤剧花旦打铃哥（袁富华 饰）。故友骤逝又加上巧遇故知，翻起老公许多往事，他决定坦承揭示深藏已久的秘密：他想要变性。安逸过着师奶生活多年的安宜，自认平静的婚姻生活顿时发生剧烈家变，她与家人将如何面对曾是一家之主的人，如今改名唤做「翠丝」……？</t>
  </si>
  <si>
    <t>葛民輝;惠英紅;姜皓文;吳肇軒;餘香凝;黃河;袁富華;陳蕾;李駿碩;石板潭</t>
  </si>
  <si>
    <t>葛民辉;惠英红;姜皓文;吴肇轩;余香凝;黄河;袁富华;陈蕾;李骏硕;石板潭</t>
  </si>
  <si>
    <t>寰宇娛樂有限公司</t>
  </si>
  <si>
    <t>寰宇娱乐有限公司</t>
  </si>
  <si>
    <t>葛民輝;惠英紅;姜皓文;吳肇軒;餘香凝;黃河;袁富華;陳蕾</t>
  </si>
  <si>
    <t>李駿碩</t>
  </si>
  <si>
    <t>石板潭</t>
  </si>
  <si>
    <t>石板潭是香港新界西貢區自然景觀，位於西貢北部郊野公園內。石板潭由一系列大小不一；形狀各異的花崗岩石板組成，形成了一個類似天然水池的地方。石板潭周圍環繞著鬱鬱蔥蔥的樹木和清澈的溪流，是一個適合遠足；露營和游泳的地方。石板潭也是香港最受歡迎的攝影地點之一，因為它具有獨特的地質特徵和優美的自然風光。</t>
  </si>
  <si>
    <t>演員;演員;演員;演員;演員;演員;演員;演員;導演</t>
  </si>
  <si>
    <t>25年了
  昨天晚上</t>
  </si>
  <si>
    <t>25年了
  昨天晚上
  我又夢見跟阿正
  阿俊回到那個湖裡</t>
  </si>
  <si>
    <t>高正大雄常去的水潭</t>
  </si>
  <si>
    <t>http://cache.fotoplace.cc/mocation/190426/3/1556274506208817475.JPG</t>
  </si>
  <si>
    <t>http://api.mocation.cc/api/movie/4871</t>
  </si>
  <si>
    <t>https://search.douban.com/movie/subject_search?search_text=翠絲&amp;cat=1205</t>
  </si>
  <si>
    <t>https://zh.wikipedia.org/wiki/翠絲</t>
  </si>
  <si>
    <t>DML-000235</t>
  </si>
  <si>
    <t>葛民輝;惠英紅;姜皓文;吳肇軒;餘香凝;黃河;袁富華;陳蕾;李駿碩;培正眼鏡公司</t>
  </si>
  <si>
    <t>葛民辉;惠英红;姜皓文;吴肇轩;余香凝;黄河;袁富华;陈蕾;李骏硕;培正眼镜公司</t>
  </si>
  <si>
    <t>培正眼鏡公司</t>
  </si>
  <si>
    <t>培正眼鏡公司是香港一家老牌眼鏡店。培正眼鏡公司以其專業的驗光服務和高品質的眼鏡產品而聞名，曾為許多名人和政要提供眼鏡客製化服務。</t>
  </si>
  <si>
    <t>早晨，東叔！ 
  早晨！早晨，阿照！</t>
  </si>
  <si>
    <t>早晨，東叔！ 
  早晨！早晨，阿照！ 早晨！老闆
  不好意思，今天有點遲到了
  東叔，安宜的外甥稍後會來配眼鏡
  你給他打一個折
  好！謝謝！</t>
  </si>
  <si>
    <t>大雄的眼鏡店</t>
  </si>
  <si>
    <t>http://cache.fotoplace.cc/mocation/190426/3/1556261100546087094.JPG</t>
  </si>
  <si>
    <t>https://search.douban.com/movie/subject_search?search_text=翠絲&amp;cat=1206</t>
  </si>
  <si>
    <t>DML-000236</t>
  </si>
  <si>
    <t>葛民輝;惠英紅;姜皓文;吳肇軒;餘香凝;黃河;袁富華;陳蕾;李駿碩;窩打老道與染布房街交叉口</t>
  </si>
  <si>
    <t>葛民辉;惠英红;姜皓文;吴肇轩;余香凝;黄河;袁富华;陈蕾;李骏硕;窝打老道与染布房街交叉口</t>
  </si>
  <si>
    <t>窩打老道與染布房街交叉口</t>
  </si>
  <si>
    <t>窩打老道與染佈房街交叉口</t>
  </si>
  <si>
    <t>大雄街頭覓故人</t>
  </si>
  <si>
    <t>http://cache.fotoplace.cc/mocation/190425/3/1556181443044596064.JPG</t>
  </si>
  <si>
    <t>https://search.douban.com/movie/subject_search?search_text=翠絲&amp;cat=1207</t>
  </si>
  <si>
    <t>DML-000237</t>
  </si>
  <si>
    <t>葛民輝;惠英紅;姜皓文;吳肇軒;餘香凝;黃河;袁富華;陳蕾;李駿碩;銅鑼灣動物醫院</t>
  </si>
  <si>
    <t>葛民辉;惠英红;姜皓文;吴肇轩;余香凝;黄河;袁富华;陈蕾;李骏硕;铜锣湾动物医院</t>
  </si>
  <si>
    <t>銅鑼灣動物醫院</t>
  </si>
  <si>
    <t>鑼灣動物醫院是香港專業的動物醫療機構。</t>
  </si>
  <si>
    <t>行了！ 
  我本來把它捆在一旁…</t>
  </si>
  <si>
    <t>行了！ 
  我本來把它捆在一旁…
  再回頭找它時，它已經失去了知
  你就這樣把它丟在馬路上！ 
  拜託！你有事情就不該帶它出去呀！ 
  我湊巧碰到朋友
  我打給姊姊！ 
  不要！她有了身孕，這麼晚別吵醒她
  我打 WhatsApp 給她…
  你老是不聽話！</t>
  </si>
  <si>
    <t>動物醫院</t>
  </si>
  <si>
    <t>http://cache.fotoplace.cc/mocation/190425/3/1556182496075309230.JPG</t>
  </si>
  <si>
    <t>https://search.douban.com/movie/subject_search?search_text=翠絲&amp;cat=1208</t>
  </si>
  <si>
    <t>DML-000238</t>
  </si>
  <si>
    <t>葛民輝;惠英紅;姜皓文;吳肇軒;餘香凝;黃河;袁富華;陳蕾;李駿碩;香港國際機場</t>
  </si>
  <si>
    <t>葛民辉;惠英红;姜皓文;吴肇轩;余香凝;黄河;袁富华;陈蕾;李骏硕;香港国际机场</t>
  </si>
  <si>
    <t>香港國際機場於1998年啟用，是世界上最繁忙的貨運機場之一，也是亞洲最繁忙的客運機場之一。香港國際機場有兩個客運航站樓和兩條跑道，可容納各種類型的飛機，包括空中巴士 A380。香港國際機場不僅是一個重要的航空樞紐，也是一個綜合的交通；商業和娛樂中心，提供多元化的設施和服務。</t>
  </si>
  <si>
    <t>香港機場</t>
  </si>
  <si>
    <t>http://cache.fotoplace.cc/mocation/190425/3/1556184258397698394.JPG</t>
  </si>
  <si>
    <t>https://search.douban.com/movie/subject_search?search_text=翠絲&amp;cat=1209</t>
  </si>
  <si>
    <t>DML-000239</t>
  </si>
  <si>
    <t>葛民輝;惠英紅;姜皓文;吳肇軒;餘香凝;黃河;袁富華;陳蕾;李駿碩;汲水門大橋</t>
  </si>
  <si>
    <t>葛民辉;惠英红;姜皓文;吴肇轩;余香凝;黄河;袁富华;陈蕾;李骏硕;汲水门大桥</t>
  </si>
  <si>
    <t>汲水門大橋</t>
  </si>
  <si>
    <t>汲水門大橋是香港一座跨海大橋，連接新界荃灣區和西貢區。汲水門大橋於1998年建成通車，全長約2。2公里，是香港第二長的跨海大橋，僅次於青馬大橋。汲水門大橋是西部走廊的一部分，是連接新界西部和東部的主要交通幹道之一。汲水門大橋採用雙層設計，上層為雙向四車道的高速公路，下層為雙向兩條車道的本地路5 。</t>
  </si>
  <si>
    <t>我真的沒想到香港是這麼的落後
  我那個時候正要過海關</t>
  </si>
  <si>
    <t>我真的沒想到香港是這麼的落後
  我那個時候正要過海關
  我帶著阿正的骨灰，還沒過去…
  機場的保安就跑過來問我，這是什麼？ 
  我告訴她，這是我老公的骨灰
  他們立刻告訴我不可以把它帶進香港你…你講什麼人？ 
  我老公呀！ 
  我們是在英國結的婚，你們不知嗎？ 
  後來海關人員跟我說
  他們堅持要扣阿正的骨灰
  我當然跟他們吵起來呀
  我已經失去過阿正一次
  我不可能失去他第二次
  後來海關人員把我帶到一個小房間去
  把我行李全部翻過一遍</t>
  </si>
  <si>
    <t>大雄知高正結婚</t>
  </si>
  <si>
    <t>http://cache.fotoplace.cc/mocation/190425/3/1556185600343607325.JPG</t>
  </si>
  <si>
    <t>https://zh.wikipedia.org/wiki/汲水門大橋</t>
  </si>
  <si>
    <t>https://search.douban.com/movie/subject_search?search_text=翠絲&amp;cat=1210</t>
  </si>
  <si>
    <t>DML-000240</t>
  </si>
  <si>
    <t>葛民輝;惠英紅;姜皓文;吳肇軒;餘香凝;黃河;袁富華;陳蕾;李駿碩;樂茶軒（金鐘）</t>
  </si>
  <si>
    <t>葛民辉;惠英红;姜皓文;吴肇轩;余香凝;黄河;袁富华;陈蕾;李骏硕;乐茶轩（金钟）</t>
  </si>
  <si>
    <t>樂茶軒（金鐘）</t>
  </si>
  <si>
    <t>樂茶軒是香港一家連鎖茶餐廳，以古色古香的環境和高品質的茶餐廳美食而聞名。樂茶軒在香港各區均有分店。</t>
  </si>
  <si>
    <t>他說應該只是時間問題，一定可以帶回來
  為什麼要驚動議員朋友？</t>
  </si>
  <si>
    <t>他說應該只是時間問題，一定可以帶回來
  為什麼要驚動議員朋友？ 
  因為最近這個議題有很多不理性的聲音
  你朋友的個案很適合，有點幫助
  我們有必要把事情弄大嗎？ 
  可以這樣，明天先跟你朋友見面
  再決定下一步</t>
  </si>
  <si>
    <t>大雄重逢打鈴哥</t>
  </si>
  <si>
    <t>http://cache.fotoplace.cc/mocation/190426/3/1556269969386312718.JPG</t>
  </si>
  <si>
    <t>https://search.douban.com/movie/subject_search?search_text=翠絲&amp;cat=1211</t>
  </si>
  <si>
    <t>DML-000241</t>
  </si>
  <si>
    <t>葛民輝;惠英紅;姜皓文;吳肇軒;餘香凝;黃河;袁富華;陳蕾;李駿碩;59紋身理髮店</t>
  </si>
  <si>
    <t>葛民辉;惠英红;姜皓文;吴肇轩;余香凝;黄河;袁富华;陈蕾;李骏硕;59纹身理发店</t>
  </si>
  <si>
    <t>59 紋身理髮店</t>
  </si>
  <si>
    <t>59紋身理髮店是香港土瓜灣的潮流商店，提供理髮和紋身服務，裝修風格以及髮型設計風格均以復古風著稱。</t>
  </si>
  <si>
    <t>都說男性跟女性的身體結構不一樣
  嘩啦！這是什麼？</t>
  </si>
  <si>
    <t>都說男性跟女性的身體結構不一樣
  嘩啦！這是什麼？ 
  客人的刺青主題
  她很年輕，已經有一個念小學的兒子
  第一任丈夫家暴了她四年
  第二任丈夫對她很好
  不過卻患抑鬱症死去
  她很傷心
  決定紋上這張圖來紀念第二任丈夫</t>
  </si>
  <si>
    <t>立賢女友的紋身店</t>
  </si>
  <si>
    <t>http://cache.fotoplace.cc/mocation/190425/3/1556187886582678638.JPG</t>
  </si>
  <si>
    <t>https://search.douban.com/movie/subject_search?search_text=翠絲&amp;cat=1212</t>
  </si>
  <si>
    <t>DML-000242</t>
  </si>
  <si>
    <t>葛民輝;惠英紅;姜皓文;吳肇軒;餘香凝;黃河;袁富華;陳蕾;李駿碩;利羣道</t>
  </si>
  <si>
    <t>葛民辉;惠英红;姜皓文;吴肇轩;余香凝;黄河;袁富华;陈蕾;李骏硕;利群道</t>
  </si>
  <si>
    <t>利羣道</t>
  </si>
  <si>
    <t>利羣道是香港仔大坑的一條住宅街道，沿途多為歷史悠久的老式民宅。</t>
  </si>
  <si>
    <t>佟家門口的馬路</t>
  </si>
  <si>
    <t>http://cache.fotoplace.cc/mocation/190428/3/1556431463456919228.JPG</t>
  </si>
  <si>
    <t>https://search.douban.com/movie/subject_search?search_text=翠絲&amp;cat=1213</t>
  </si>
  <si>
    <t>DML-000243</t>
  </si>
  <si>
    <t>葛民輝;惠英紅;姜皓文;吳肇軒;餘香凝;黃河;袁富華;陳蕾;李駿碩;奧海城二期</t>
  </si>
  <si>
    <t>葛民辉;惠英红;姜皓文;吴肇轩;余香凝;黄河;袁富华;陈蕾;李骏硕;奥海城二期</t>
  </si>
  <si>
    <t>香港九龍知名商場及住宅建築羣，屬於港鐵奧運站發展項目，第二期落成於2001年，高三層為三期項目中面積最大的。</t>
  </si>
  <si>
    <t>佟大雄買女士內衣</t>
  </si>
  <si>
    <t>http://cache.fotoplace.cc/mocation/190428/3/1556428044551586038.JPG</t>
  </si>
  <si>
    <t>https://search.douban.com/movie/subject_search?search_text=翠絲&amp;cat=1214</t>
  </si>
  <si>
    <t>DML-000244</t>
  </si>
  <si>
    <t>葛民輝;惠英紅;姜皓文;吳肇軒;餘香凝;黃河;袁富華;陳蕾;李駿碩;䃟石灣</t>
  </si>
  <si>
    <t>葛民辉;惠英红;姜皓文;吴肇轩;余香凝;黄河;袁富华;陈蕾;李骏硕;䃟石湾</t>
  </si>
  <si>
    <t>䃟石灣</t>
  </si>
  <si>
    <t>䃟石灣是香港大嶼山西南部，沙螺灣與深屈灣之間的一個海灣，沿岸有海灘以及數條溪澗的出海口，是港珠澳大橋在香港的著陸點之一。</t>
  </si>
  <si>
    <t>老公，你回家了
  我們真的要分開了，謝謝你</t>
  </si>
  <si>
    <t>老公，你回家了
  我們真的要分開了，謝謝你
  謝謝你的一切
  你們有什麼要跟阿正說的嗎？ 
  正，你是我們「三劍俠」的驕傲
  對不起！ 
  來來來，大家歡顏一點
  為阿正喝一杯
  一起為阿正乾杯
  謝謝你們！別客氣！ 
  現在不怕跟你說了</t>
  </si>
  <si>
    <t>海葬高正</t>
  </si>
  <si>
    <t>http://cache.fotoplace.cc/mocation/190426/3/1556267413876461985.JPG</t>
  </si>
  <si>
    <t>https://zh.wikipedia.org/wiki/%E4%83%9F%E7%9F%B3%E7%81%A3_(%E5%8C%97%E5%A4%A7%E5%B6%BC%E5%B1%B1)</t>
  </si>
  <si>
    <t>https://search.douban.com/movie/subject_search?search_text=翠絲&amp;cat=1215</t>
  </si>
  <si>
    <t>DML-000245</t>
  </si>
  <si>
    <t>葛民輝;惠英紅;姜皓文;吳肇軒;餘香凝;黃河;袁富華;陳蕾;李駿碩;RúlaBúla;酒吧</t>
  </si>
  <si>
    <t>葛民辉;惠英红;姜皓文;吴肇轩;余香凝;黄河;袁富华;陈蕾;李骏硕;RúlaBúla;酒吧</t>
  </si>
  <si>
    <t>Rúla Búla 酒吧</t>
  </si>
  <si>
    <t>Rúla Búla 酒吧是香港位於中環蘭桂坊的愛爾蘭風格酒吧。</t>
  </si>
  <si>
    <t>哈囉！我好像沒在這裡見過你？ 
  我可以請你喝一杯嗎？</t>
  </si>
  <si>
    <t>哈囉！我好像沒在這裡見過你？ 
  我可以請你喝一杯嗎？ 
  好呀！你想要什麼？ 
  雄仔，我上廁所
  這次我名正言順上女廁了！ 
  你朋友在廁所暈倒了
  什麼？你朋友在廁所暈倒了
  打鈴哥？</t>
  </si>
  <si>
    <t>打鈴哥大雄著女裝夜蒲</t>
  </si>
  <si>
    <t>http://cache.fotoplace.cc/mocation/190426/3/1556257319578808637.JPG</t>
  </si>
  <si>
    <t>https://search.douban.com/movie/subject_search?search_text=翠絲&amp;cat=1216</t>
  </si>
  <si>
    <t>DML-000246</t>
  </si>
  <si>
    <t>葛民輝;惠英紅;姜皓文;吳肇軒;餘香凝;黃河;袁富華;陳蕾;李駿碩;金朝陽中心二期</t>
  </si>
  <si>
    <t>葛民辉;惠英红;姜皓文;吴肇轩;余香凝;黄河;袁富华;陈蕾;李骏硕;金朝阳中心二期</t>
  </si>
  <si>
    <t>金朝陽中心二期</t>
  </si>
  <si>
    <t>金朝陽中心第二階段是香港一幢位於銅鑼灣核心購物地段的甲級商業大廈，鄰近國際品牌旗艦店集中地羅素街。金朝陽中心第二期於2013年落成，樓高31層，可出租總面積約217，000平方呎。金朝陽中心第二期引進不同類型的特色商戶及中西頂尖食府，是繼時代廣場及希慎廣場後，同區的新消費地標 。</t>
  </si>
  <si>
    <t>有多重？
  7磅4安士，4：45出生，金牛座，你看</t>
  </si>
  <si>
    <t>有多重？
  7磅4安士，4：45出生，金牛座，你看
  A 片來的？沒穿衣服的 別亂說
  很趣致啊！
  恭喜你！乾杯！恭喜你…榮升婆婆！
  不要叫我婆婆，這麼老！
  好吧好吧！乾杯！</t>
  </si>
  <si>
    <t>翠絲看孫女視頻的酒吧</t>
  </si>
  <si>
    <t>http://cache.fotoplace.cc/mocation/190428/3/1556422967532793884.JPG</t>
  </si>
  <si>
    <t>https://search.douban.com/movie/subject_search?search_text=翠絲&amp;cat=1217</t>
  </si>
  <si>
    <t>DML-000247</t>
  </si>
  <si>
    <t>葛民輝;惠英紅;姜皓文;吳肇軒;餘香凝;黃河;袁富華;陳蕾;李駿碩;新光戲院</t>
  </si>
  <si>
    <t>葛民辉;惠英红;姜皓文;吴肇轩;余香凝;黄河;袁富华;陈蕾;李骏硕;新光戏院</t>
  </si>
  <si>
    <t>新光戲院</t>
  </si>
  <si>
    <t>新光劇場又叫新光劇場大劇場，是香港少數現存的大型粵劇表演場地，於1972年開幕。戲院分為一院與二院，一院設有1033位座席，除表演粵劇外，也可舉辦舞臺劇、演唱會及電影播放等；二院擁有108位座席，計劃改裝為三面廳劇院，並與將來主要用作播放電影用處。</t>
  </si>
  <si>
    <t>翠絲看安宜演出</t>
  </si>
  <si>
    <t>http://cache.fotoplace.cc/mocation/190426/3/1556258832680490153.JPG</t>
  </si>
  <si>
    <t>https://zh.wikipedia.org/wiki/新光戲院</t>
  </si>
  <si>
    <t>https://search.douban.com/movie/subject_search?search_text=翠絲&amp;cat=1218</t>
  </si>
  <si>
    <t>DML-000248</t>
  </si>
  <si>
    <t>打擂臺</t>
  </si>
  <si>
    <t>打擂台</t>
  </si>
  <si>
    <t>郭子健;鄭思傑;黃又南;泰迪羅賓;梁小龍;陳觀泰;賈曉晨;歐陽靖;邵音音;陳惠敏</t>
  </si>
  <si>
    <t>郭子健;郑思杰;黄又南;泰迪罗宾;梁小龙;陈观泰;贾晓晨;欧阳靖;邵音音;陈惠敏</t>
  </si>
  <si>
    <t>公司小職員梁景祥（黃又南飾）為人懦弱，是個常常受氣的角色。這日他為公司奔赴某村收地，不料路上被幾個惡人暴打，幸有羅新門高徒林良淳（梁小龍飾）出手相救。梁景祥感佩良淳，追索至羅記茶樓試圖拜其為師。羅新門羅新師傅（泰迪羅賓飾）三十年前名動武林，但因在一次比武中不幸中風昏迷至今，導致羅新門敗落，只有首徒陳德成（陳觀泰飾）與林良淳二人勉力維繫生計，昔日武館也早已淪為茶樓。梁景祥的到來，激起了羅新門與龐青（陳慧敏飾）一派的舊日恩怨；更因特殊身份捲入了羅新門與開發商的衝突。混亂中，昏迷的羅新師傅突然醒轉，老師傅的第一個重要決定，便是參加由龐青主辦的擂臺比賽…</t>
  </si>
  <si>
    <t>公司小职员梁景祥（黄又南饰）为人懦弱，是个常常受气的角色。这日他为公司奔赴某村收地，不料路上被几个恶人暴打，幸有罗新门高徒林良淳（梁小龙饰）出手相救。梁景祥感佩良淳，追索至罗记茶楼试图拜其为师。罗新门罗新师傅（泰迪罗宾饰）三十年前名动武林，但因在一次比武中不幸中风昏迷至今，导致罗新门败落，只有首徒陈德成（陈观泰饰）与林良淳二人勉力维系生计，昔日武馆也早已沦为茶楼。梁景祥的到来，激起了罗新门与庞青（陈慧敏饰）一派的旧日恩怨；更因特殊身份卷入了罗新门与开发商的冲突。混乱中，昏迷的罗新师傅突然醒转，老师傅的第一个重要决定，便是参加由庞青主办的擂台比赛…</t>
  </si>
  <si>
    <t>郭子健;鄭思傑;黃又南;泰迪羅賓;梁小龍;陳觀泰;賈曉晨;歐陽靖;邵音音;陳惠敏;寧波街</t>
  </si>
  <si>
    <t>郭子健;郑思杰;黄又南;泰迪罗宾;梁小龙;陈观泰;贾晓晨;欧阳靖;邵音音;陈惠敏;宁波街</t>
  </si>
  <si>
    <t>映藝娛樂有限公司</t>
  </si>
  <si>
    <t>映艺娱乐有限公司</t>
  </si>
  <si>
    <t>鄭思傑;黃又南;泰迪羅賓;梁小龍;陳觀泰;賈曉晨;歐陽靖;邵音音;陳惠敏</t>
  </si>
  <si>
    <t>郭子健</t>
  </si>
  <si>
    <t>寧波街</t>
  </si>
  <si>
    <t>寧波街（Ningbo Street），位於九龍油尖旺區油麻地，東起彌敦道近長樂街，經過白加士街；吳松街；廟街；上海街；新填地街；砲臺街，西至廣東道。</t>
  </si>
  <si>
    <t>嚴格來說，這是寧波街旁的一條小巷，不過。。。。。。在關彥斌等人出現之前，王友南就是在這裡捱打的。</t>
  </si>
  <si>
    <t>http://1.bp.blogspot.com/-sZM_t4SgUn0/TvXyQvsjIrI/AAAAAAAACEw/8oEHeFDWLu4/s320/PDVD_006.JPG</t>
  </si>
  <si>
    <t>https://hongkongonfilm.blogspot.com/search/label/Gallants</t>
  </si>
  <si>
    <t>https://zh.wikipedia.org/wiki/寧波街</t>
  </si>
  <si>
    <t>https://search.douban.com/movie/subject_search?search_text=打擂臺&amp;cat=1219</t>
  </si>
  <si>
    <t>https://zh.wikipedia.org/wiki/%E6%89%93%E6%93%82%E5%8F%B0_(2010%E5%B9%B4%E9%9B%BB%E5%BD%B1)</t>
  </si>
  <si>
    <t>DML-000249</t>
  </si>
  <si>
    <t>郭子健;鄭思傑;黃又南;泰迪羅賓;梁小龍;陳觀泰;賈曉晨;歐陽靖;邵音音;陳惠敏;廣東道</t>
  </si>
  <si>
    <t>郭子健;郑思杰;黄又南;泰迪罗宾;梁小龙;陈观泰;贾晓晨;欧阳靖;邵音音;陈惠敏;广东道</t>
  </si>
  <si>
    <t>廣東道</t>
  </si>
  <si>
    <t>廣東道（英語：Canton Road）是香港九龍油尖旺區一條主要道路，跨越旺角；油麻地及尖沙咀3個區域，南面連接梳士巴釐道，北面則與荔枝角道連接，路線大致與彌敦道平行。廣東道擁有九龍區以門牌號碼編號最大的號碼，地址是旺角廣東道1239號荔宮大廈 B 室。</t>
  </si>
  <si>
    <t>這裡是王友南和揭曉晨被羅永昌及其同夥伏擊的地方。</t>
  </si>
  <si>
    <t>http://2.bp.blogspot.com/-UOi8WFjuYSE/TvXrx9XPXPI/AAAAAAAACEY/bVj0qary-N4/s320/PDVD_005.JPG</t>
  </si>
  <si>
    <t>https://zh.wikipedia.org/wiki/廣東道</t>
  </si>
  <si>
    <t>https://search.douban.com/movie/subject_search?search_text=打擂臺&amp;cat=1220</t>
  </si>
  <si>
    <t>DML-000250</t>
  </si>
  <si>
    <t>郭子健;鄭思傑;黃又南;泰迪羅賓;梁小龍;陳觀泰;賈曉晨;歐陽靖;邵音音;陳惠敏;烏溪沙泳灘</t>
  </si>
  <si>
    <t>郭子健;郑思杰;黄又南;泰迪罗宾;梁小龙;陈观泰;贾晓晨;欧阳靖;邵音音;陈惠敏;乌溪沙泳滩</t>
  </si>
  <si>
    <t>烏溪沙泳灘</t>
  </si>
  <si>
    <t>烏溪沙沙灘（英語：Wu Kai Sha Beach）是香港的一個沙灘，位於新界馬鞍山烏溪沙，烏溪沙青年新村與白石哥爾夫球中心之間，其東面為落禾沙。沙灘上設有自助燒烤餐廳及小艇出租服務。烏溪沙沙灘是香港觀賞日落的熱門地點，吸引不少攝影愛好者以及拍攝婚紗照片的準新人，更獲 CNN 選為「香港欣賞浪漫夕陽的最佳海灘」。</t>
  </si>
  <si>
    <t>這裡是王友南和 MC Jin 小時候對峙的地方，也是前者與陳觀泰；梁小龍一起訓練的地方。這裡沒有海灘的街景圖，但這張 Panoramio 圖片顯示了同一角度的景色。</t>
  </si>
  <si>
    <t>http://4.bp.blogspot.com/-rLmJQ_IXWMg/TvXi6eFj0iI/AAAAAAAACD0/qBJE-v_v1cU/s320/PDVD_002.JPG</t>
  </si>
  <si>
    <t>https://zh.wikipedia.org/zh-hk/%E7%83%8F%E6%BA%AA%E6%B2%99%E6%B2%99%E7%81%98</t>
  </si>
  <si>
    <t>https://search.douban.com/movie/subject_search?search_text=打擂臺&amp;cat=1221</t>
  </si>
  <si>
    <t>DML-000251</t>
  </si>
  <si>
    <t>郭子健;鄭思傑;黃又南;泰迪羅賓;梁小龍;陳觀泰;賈曉晨;歐陽靖;邵音音;陳惠敏;粵華樂器</t>
  </si>
  <si>
    <t>郭子健;郑思杰;黄又南;泰迪罗宾;梁小龙;陈观泰;贾晓晨;欧阳靖;邵音音;陈惠敏;粤华乐器</t>
  </si>
  <si>
    <t>粵華樂器</t>
  </si>
  <si>
    <t>六十多年經營中西樂器-香港歷史最悠久琴行之一。</t>
  </si>
  <si>
    <t>這是 MC Jin 開的音樂商店。陳列室的照片來自 yuetwahmusical。com。</t>
  </si>
  <si>
    <t>http://2.bp.blogspot.com/-BKskl6qUuG0/TvXW8Znp3pI/AAAAAAAACDQ/FJ5BEB7k4sc/s320/PDVD_028.JPG</t>
  </si>
  <si>
    <t>http://www.yuetwahmusical.com/</t>
  </si>
  <si>
    <t>https://search.douban.com/movie/subject_search?search_text=打擂臺&amp;cat=1222</t>
  </si>
  <si>
    <t>DML-000252</t>
  </si>
  <si>
    <t>郭子健;鄭思傑;黃又南;泰迪羅賓;梁小龍;陳觀泰;賈曉晨;歐陽靖;邵音音;陳惠敏;屯門鄉福亨村辦事處</t>
  </si>
  <si>
    <t>郭子健;郑思杰;黄又南;泰迪罗宾;梁小龙;陈观泰;贾晓晨;欧阳靖;邵音音;陈惠敏;屯门乡福亨村办事处</t>
  </si>
  <si>
    <t>屯門鄉福亨村辦事處</t>
  </si>
  <si>
    <t>屯門鄉福亨村村公所位於屯門區福亨村路南50米</t>
  </si>
  <si>
    <t>村公所大樓是羅氏茶館/羅氏之門的所在地。</t>
  </si>
  <si>
    <t>http://3.bp.blogspot.com/-eIHkXeME3Ko/TvXlMa7ugLI/AAAAAAAACEM/G4mlJwXa6V4/s320/PDVD_000.JPG</t>
  </si>
  <si>
    <t>https://zh.wikipedia.org/wiki/%E7%A6%8F%E4%BA%A8%E6%9D%91</t>
  </si>
  <si>
    <t>https://search.douban.com/movie/subject_search?search_text=打擂臺&amp;cat=1223</t>
  </si>
  <si>
    <t>DML-000253</t>
  </si>
  <si>
    <t>郭子健;鄭思傑;黃又南;泰迪羅賓;梁小龍;陳觀泰;賈曉晨;歐陽靖;邵音音;陳惠敏;福亨村徑</t>
  </si>
  <si>
    <t>郭子健;郑思杰;黄又南;泰迪罗宾;梁小龙;陈观泰;贾晓晨;欧阳靖;邵音音;陈惠敏;福亨村径</t>
  </si>
  <si>
    <t>福亨村徑</t>
  </si>
  <si>
    <t>福亨村路（Fuk Hang Tsuen Road），位於新界屯門區藍地，北始青山公路－ 藍地段近五柳路，經過中國石化藍地油站；豫豐花園；文質路；藍地大街；綠怡居；翠元；福亨村；中電福亨村變電站；屯門鄉福亨村村公所；達福路；福亨村籃球場；桃勵路；翠福路路口；元朗公路高架橋橋底；前藍地福音學校，南達福亨村徑近同福路。</t>
  </si>
  <si>
    <t>這條通往福亨村的小路在影片開頭被多次使用。最值得注意的是，梁小龍和羅永昌的第一場打鬥就發生在這裡。</t>
  </si>
  <si>
    <t>http://4.bp.blogspot.com/-Hlb4GluY_6A/TvXKJysp_gI/AAAAAAAACCE/pwflrWyiWuc/s320/PDVD_024.JPG</t>
  </si>
  <si>
    <t>https://search.douban.com/movie/subject_search?search_text=打擂臺&amp;cat=1224</t>
  </si>
  <si>
    <t>DML-000254</t>
  </si>
  <si>
    <t>郭子健;鄭思傑;黃又南;泰迪羅賓;梁小龍;陳觀泰;賈曉晨;歐陽靖;邵音音;陳惠敏;福亨村道</t>
  </si>
  <si>
    <t>郭子健;郑思杰;黄又南;泰迪罗宾;梁小龙;陈观泰;贾晓晨;欧阳靖;邵音音;陈惠敏;福亨村道</t>
  </si>
  <si>
    <t>太陽娛樂文化</t>
  </si>
  <si>
    <t>太阳娱乐文化</t>
  </si>
  <si>
    <t>福亨村道</t>
  </si>
  <si>
    <t>黃有南在這裡買了一瓶可樂。</t>
  </si>
  <si>
    <t>http://1.bp.blogspot.com/-zrn5u9_ZG0c/TvXDBBnlaLI/AAAAAAAACBs/dSJY1_n9lV8/s320/PDVD_017.JPG</t>
  </si>
  <si>
    <t>https://search.douban.com/movie/subject_search?search_text=打擂臺&amp;cat=1225</t>
  </si>
  <si>
    <t>DML-000255</t>
  </si>
  <si>
    <t>大富之家</t>
  </si>
  <si>
    <t>張國榮;黃百鳴;梁家輝;劉青雲;毛舜筠;袁詠儀;曹達華;李香琴;鄭裕玲;關德興;高志森</t>
  </si>
  <si>
    <t>张国荣;黄百鸣;梁家辉;刘青云;毛舜筠;袁咏仪;曹达华;李香琴;郑裕玲;关德兴;高志森</t>
  </si>
  <si>
    <t>任大寬（曹達華 飾）家道興旺，四世同堂，但家家有本難唸的經，這一家也不例外。大兒子求富（黃百鳴 飾）與老婆月容（馮寶寶 飾）爭吵不斷，處在離婚的邊緣。二兒子求貴（梁家輝 飾）天生口吃，與老爸不和，年紀不小卻還沒有女朋友。小兒子求其年少無知，卻調皮搗蛋，在學校裡惹事不斷。三女兒求安（毛舜筠 飾）天性叛逆，在法國留學後更是一發不可收拾。這一天，求安從法國帶來一個長髮不羈的羅伯特（張國榮 飾），讓表哥孝忠（劉青雲 飾）醋意大起。與此同時，訓導主任何守貞（鄭裕玲 飾）發現求其的漫畫，要求見家長。而求貴愛上了守潔（袁詠儀 飾），兩人日漸親密，卻被守潔姐姐守貞百般阻攔……</t>
  </si>
  <si>
    <t>任大宽（曹达华 饰）家道兴旺，四世同堂，但家家有本难念的经，这一家也不例外。大儿子求富（黄百鸣 饰）与老婆月容（冯宝宝 饰）争吵不断，处在离婚的边缘。二儿子求贵（梁家辉 饰）天生口吃，与老爸不和，年纪不小却还没有女朋友。小儿子求其年少无知，却调皮捣蛋，在学校里惹事不断。三女儿求安（毛舜筠 饰）天性叛逆，在法国留学后更是一发不可收拾。这一天，求安从法国带来一个长发不羁的罗伯特（张国荣 饰），让表哥孝忠（刘青云 饰）醋意大起。与此同时，训导主任何守贞（郑裕玲 饰）发现求其的漫画，要求见家长。而求贵爱上了守洁（袁咏仪 饰），两人日渐亲密，却被守洁姐姐守贞百般阻拦……</t>
  </si>
  <si>
    <t>張國榮;黃百鳴;梁家輝;劉青雲;毛舜筠;袁詠儀;曹達華;李香琴;鄭裕玲;關德興;高志森;維多利亞港</t>
  </si>
  <si>
    <t>张国荣;黄百鸣;梁家辉;刘青云;毛舜筠;袁咏仪;曹达华;李香琴;郑裕玲;关德兴;高志森;维多利亚港</t>
  </si>
  <si>
    <t>東方電影出品有限公司</t>
  </si>
  <si>
    <t>东方电影出品有限公司</t>
  </si>
  <si>
    <t>張國榮;黃百鳴;梁家輝;劉青雲;毛舜筠;袁詠儀;曹達華;李香琴;鄭裕玲;關德興</t>
  </si>
  <si>
    <t>高志森</t>
  </si>
  <si>
    <t>維多利亞港</t>
  </si>
  <si>
    <t>維多利亞港（簡稱維港；英語：Victoria Harbour）是位於香港的海港，位於香港島與九龍半島之間，兩岸均為香港中心商業區。由於港闊水深，香港亦因此有「東方之珠」的美譽。維多利亞港被英國人相中有成為東亞地區優良港口的潛力，後來在第一次鴉片戰爭和第二次鴉片戰爭中先後簽訂南京條約和北京條約從清朝中將香港割讓，並以維多利亞港為中心建設香港，做為基地發展其遠東的海上貿易事業。維多利亞港一直主導香港經濟和旅遊業發展，是香港成為國際大城市的關鍵之一。</t>
  </si>
  <si>
    <t>演員;演員;演員;演員;演員;演員;演員;演員;演員;演員;導演</t>
  </si>
  <si>
    <t>觀音菩薩，今天是過冬，你試試我蒸的蘿蔔糕吧。一人有一個夢想，我想求菩薩保佑我們任家上下平安。</t>
  </si>
  <si>
    <t>觀音菩薩，今天是過冬，你試試我蒸的蘿蔔糕吧。一人有一個夢想，我想求菩薩保佑我們任家上下平安。保佑我大兒子求富，和兒媳婦和好如初，再也不要吵吵囔囔的啦。我已經好久沒見到我孫女囉。保佑我兒子求貴講話流流利利，再不要結結巴巴的啦，也不要整天和他父親鬥氣啦，保佑我小兒子求其早點懂事。還有啊，保佑我三女兒求安早點從法國回來，再也不要到處去走了。菩薩呀，其實我的願望很簡單。我只希望我們全家老老少少能回來，喫頓團圓飯，那就是我最希望。</t>
  </si>
  <si>
    <t>維港夜景</t>
  </si>
  <si>
    <t>http://cache.fotoplace.cc/mocation/180320/3/1521541065272963772.JPG</t>
  </si>
  <si>
    <t>http://api.mocation.cc/api/movie/3502</t>
  </si>
  <si>
    <t>https://zh.wikipedia.org/wiki/維多利亞港</t>
  </si>
  <si>
    <t>https://search.douban.com/movie/subject_search?search_text=大富之家&amp;cat=1226</t>
  </si>
  <si>
    <t>https://zh.wikipedia.org/wiki/大富之家</t>
  </si>
  <si>
    <t>DML-000256</t>
  </si>
  <si>
    <t>張國榮;黃百鳴;梁家輝;劉青雲;毛舜筠;袁詠儀;曹達華;李香琴;鄭裕玲;關德興;高志森;宋王臺</t>
  </si>
  <si>
    <t>张国荣;黄百鸣;梁家辉;刘青云;毛舜筠;袁咏仪;曹达华;李香琴;郑裕玲;关德兴;高志森;宋王台</t>
  </si>
  <si>
    <t>宋王臺</t>
  </si>
  <si>
    <t>宋王臺是位於香港九龍城區馬頭湧的一塊紀念石碑，相傳是南宋皇帝宋端宗趙昰和其弟宋少帝趙昺被元朝軍隊追逼，南逃流亡到此。後人為了紀念此事，特地在大石刻上「宋王臺」三個字。原石碑曾立在馬頭湧海邊一座稱「聖山」的小山上，後來被日軍炸毀並移至現址的宋王臺花園。</t>
  </si>
  <si>
    <t>香港都沒什麼變化啊，怎麼這塊石頭還在那。</t>
  </si>
  <si>
    <t>去任家路上看到的石頭</t>
  </si>
  <si>
    <t>http://cache.fotoplace.cc/mocation/180320/3/1521533194754684312.JPG</t>
  </si>
  <si>
    <t>https://zh.wikipedia.org/wiki/宋王臺</t>
  </si>
  <si>
    <t>https://search.douban.com/movie/subject_search?search_text=大富之家&amp;cat=1227</t>
  </si>
  <si>
    <t>DML-000257</t>
  </si>
  <si>
    <t>張國榮;黃百鳴;梁家輝;劉青雲;毛舜筠;袁詠儀;曹達華;李香琴;鄭裕玲;關德興;高志森;珊瑚閣（公交站）</t>
  </si>
  <si>
    <t>张国荣;黄百鸣;梁家辉;刘青云;毛舜筠;袁咏仪;曹达华;李香琴;郑裕玲;关德兴;高志森;珊瑚阁（公交站）</t>
  </si>
  <si>
    <t>珊瑚閣（公交站）</t>
  </si>
  <si>
    <t>珊瑚閣（Coral Court）巴士站，位於港島東區寶馬山天后廟道珊瑚閣 A 座外，乃一對設於東、西行綫的中途站。</t>
  </si>
  <si>
    <t>他說他很衝動，要每天晚上擁抱我，然後親我的每一寸肌膚，每一寸。</t>
  </si>
  <si>
    <t>他說他很衝動，要每天晚上擁抱我，然後親我的每一寸肌膚，每一寸。現在不是香港興十進位嗎？又興寸了，你還說笑話。那你喜不喜歡他。我們是從小一塊玩大的嘛。那就繼續玩下去咯。那你可以說不嘛。說不。如果我這樣說，父親可要跟我翻臉。翻臉，那就讓你父親嫁給他咯。我跟你說啊，如果是我呢，我就不會拿自己的婚姻去作人情。</t>
  </si>
  <si>
    <t>停車嘔吐的地方</t>
  </si>
  <si>
    <t>http://cache.fotoplace.cc/mocation/180320/3/1521535557098627929.JPG</t>
  </si>
  <si>
    <t>https://hkbus.fandom.com/wiki/%E7%8F%8A%E7%91%9A%E9%96%A3</t>
  </si>
  <si>
    <t>https://search.douban.com/movie/subject_search?search_text=大富之家&amp;cat=1228</t>
  </si>
  <si>
    <t>DML-000258</t>
  </si>
  <si>
    <t>張國榮;黃百鳴;梁家輝;劉青雲;毛舜筠;袁詠儀;曹達華;李香琴;鄭裕玲;關德興;高志森;港灣道體育館</t>
  </si>
  <si>
    <t>张国荣;黄百鸣;梁家辉;刘青云;毛舜筠;袁咏仪;曹达华;李香琴;郑裕玲;关德兴;高志森;港湾道体育馆</t>
  </si>
  <si>
    <t>港灣道體育館</t>
  </si>
  <si>
    <t>港灣道體育館（英語：Harbour Road Sports Centre）是香港的室內體育館，位於香港島灣仔港灣道27號。</t>
  </si>
  <si>
    <t>有沒有那麼誇張啊，說句話就要吐。</t>
  </si>
  <si>
    <t>我想吐，有沒有那麼誇張啊，說句話就要吐。</t>
  </si>
  <si>
    <t>http://cache.fotoplace.cc/mocation/180320/3/1521532401016503763.JPG</t>
  </si>
  <si>
    <t>https://zh.wikipedia.org/wiki/港灣道體育館</t>
  </si>
  <si>
    <t>https://search.douban.com/movie/subject_search?search_text=大富之家&amp;cat=1229</t>
  </si>
  <si>
    <t>DML-000259</t>
  </si>
  <si>
    <t>張國榮;黃百鳴;梁家輝;劉青雲;毛舜筠;袁詠儀;曹達華;李香琴;鄭裕玲;關德興;高志森;清水灣小學</t>
  </si>
  <si>
    <t>张国荣;黄百鸣;梁家辉;刘青云;毛舜筠;袁咏仪;曹达华;李香琴;郑裕玲;关德兴;高志森;清水湾小学</t>
  </si>
  <si>
    <t>清水灣小學</t>
  </si>
  <si>
    <t>九龍清水灣道 DD229地段235號。</t>
  </si>
  <si>
    <t>別急，我先給你們講講劇情吧。這一期啊，就峯迴路轉了。</t>
  </si>
  <si>
    <t>別急，我先給你們講講劇情吧。這一期啊，就峯迴路轉了。話說這個侏羅紀聖者和邪神，發生了一場忘情大戰。只有在決戰中，才能迸發出生命的真意義。</t>
  </si>
  <si>
    <t>求其守潔守貞的學校</t>
  </si>
  <si>
    <t>http://cache.fotoplace.cc/mocation/180320/3/1521542354878808331.JPG</t>
  </si>
  <si>
    <t>https://www.schooland.hk/is/cwbs</t>
  </si>
  <si>
    <t>https://search.douban.com/movie/subject_search?search_text=大富之家&amp;cat=1230</t>
  </si>
  <si>
    <t>DML-000260</t>
  </si>
  <si>
    <t>張國榮;黃百鳴;梁家輝;劉青雲;毛舜筠;袁詠儀;曹達華;李香琴;鄭裕玲;關德興;高志森;聖士提反灣泳灘</t>
  </si>
  <si>
    <t>张国荣;黄百鸣;梁家辉;刘青云;毛舜筠;袁咏仪;曹达华;李香琴;郑裕玲;关德兴;高志森;圣士提反湾泳滩</t>
  </si>
  <si>
    <t>聖士提反灣泳灘</t>
  </si>
  <si>
    <t>聖士提反灣泳灘是香港一處風景優美的海灘，位於西貢區聖士提反灣路尾。它是香港最受歡迎的海灘之一，擁有細白沙灘；清澈海水和豐富的海洋生物。它也是舉辦龍舟比賽和沙灘排球比賽的理想地點。</t>
  </si>
  <si>
    <t>你釣魚怎麼這麼隨便吶？我名字就是隨便的意思嘛。</t>
  </si>
  <si>
    <t>釣魚的海灘</t>
  </si>
  <si>
    <t>http://cache.fotoplace.cc/mocation/180321/3/1521601471948789498.JPG</t>
  </si>
  <si>
    <t>https://zh.wikipedia.org/wiki/聖士提反灣泳灘</t>
  </si>
  <si>
    <t>https://search.douban.com/movie/subject_search?search_text=大富之家&amp;cat=1231</t>
  </si>
  <si>
    <t>DML-000261</t>
  </si>
  <si>
    <t>張國榮;黃百鳴;梁家輝;劉青雲;毛舜筠;袁詠儀;曹達華;李香琴;鄭裕玲;關德興;高志森;香港九龍公園</t>
  </si>
  <si>
    <t>张国荣;黄百鸣;梁家辉;刘青云;毛舜筠;袁咏仪;曹达华;李香琴;郑裕玲;关德兴;高志森;香港九龙公园</t>
  </si>
  <si>
    <t>香港九龍公園</t>
  </si>
  <si>
    <t>香港九龍公園是位於九龍尖沙咀的大型公園，佔地13。3公頃，由香港政府建設於1970年，是香港最古老的公園之一。公園內有多種設施，包括游泳池；體育館；花園；噴泉；雕塑和鳥舍等。公園每年吸引約400萬名遊客，是香港市民及旅客休閒娛樂的好去處。</t>
  </si>
  <si>
    <t>我只是讓你說，用不著那麼緊張嘛。</t>
  </si>
  <si>
    <t>守貞撞見守潔拍拖</t>
  </si>
  <si>
    <t>http://cache.fotoplace.cc/mocation/180320/3/1521537702039260716.JPG</t>
  </si>
  <si>
    <t>https://zh.wikipedia.org/wiki/%E4%B9%9D%E9%BE%8D%E5%85%AC%E5%9C%92</t>
  </si>
  <si>
    <t>https://search.douban.com/movie/subject_search?search_text=大富之家&amp;cat=1232</t>
  </si>
  <si>
    <t>DML-000262</t>
  </si>
  <si>
    <t>大事件</t>
  </si>
  <si>
    <t>杜琪峯;陳慧琳;張家輝;任賢齊;林雪;任達華;許紹雄;邵美琪;張兆輝</t>
  </si>
  <si>
    <t>杜琪峰;陈慧琳;张家辉;任贤齐;林雪;任达华;许绍雄;邵美琪;张兆辉</t>
  </si>
  <si>
    <t>香港警隊被元（任賢齊飾）率領的悍匪打得無力還擊的一幕被電視攝製隊拍了下來，全港市民嘩然。為了聲譽，全港3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</si>
  <si>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3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</si>
  <si>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杜琪峯;陳慧琳;張家輝;任賢齊;林雪;任達華;許紹雄;邵美琪;張兆輝;文昌街</t>
  </si>
  <si>
    <t>杜琪峰;陈慧琳;张家辉;任贤齐;林雪;任达华;许绍雄;邵美琪;张兆辉;文昌街</t>
  </si>
  <si>
    <t>寰亞電影有限公司</t>
  </si>
  <si>
    <t>寰亚电影有限公司</t>
  </si>
  <si>
    <t>陳慧琳;張家輝;任賢齊;林雪;任達華;許紹雄;邵美琪;張兆輝</t>
  </si>
  <si>
    <t>文昌街</t>
  </si>
  <si>
    <t>座落於新發展的西九龍文化區（WestKowloonCulturalDistrict）旁邊的舊建築羣，其擠迫混亂的感覺與西九龍的豪宅羣相映成趣。正因這裡的獨特感覺，正合上演《大事件》（BreakingNews）那個龍蛇混雜的警匪主戰地。</t>
  </si>
  <si>
    <t>http://www.hkcinemagic.com/en/images/docs/large/image99_2a864742f8d88a646fd17e4b1f267e3a.jpg</t>
  </si>
  <si>
    <t>https://search.douban.com/movie/subject_search?search_text=大事件&amp;cat=1233</t>
  </si>
  <si>
    <t>https://zh.wikipedia.org/wiki/大事件</t>
  </si>
  <si>
    <t>DML-000263</t>
  </si>
  <si>
    <t>香港警隊被元（任賢齊飾）率領的悍匪打得無力還擊的一幕被電視攝製隊拍了下來，全港市民嘩然。為了聲譽，全港4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</si>
  <si>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4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</si>
  <si>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杜琪峯;陳慧琳;張家輝;任賢齊;林雪;任達華;許紹雄;邵美琪;張兆輝;數碼港道</t>
  </si>
  <si>
    <t>杜琪峰;陈慧琳;张家辉;任贤齐;林雪;任达华;许绍雄;邵美琪;张兆辉;数码港道</t>
  </si>
  <si>
    <t>數碼港道</t>
  </si>
  <si>
    <t>數碼港道（英語：Cyber​​port Road）是位於香港香港島南區數碼港的道路，是唯一通往數碼港及貝沙灣的道路。北端連接沙灣徑，可經域多利道通往中區；南端則為公共交通主要出入口，連接薄扶林域多利道近瀑布灣一段，通往薄扶林道及香港仔。道路北端需配合舊有地形，以天橋跨越美麗灣旁的懸崖，於香港大學高級職員宿舍松蔭園外，與沙灣徑中段連接；道路南端同樣以天橋跨越瀑布灣西北的懸崖，繞過貝沙山（Bel-Air Peak）連接域多利道686號以北。</t>
  </si>
  <si>
    <t>最終的對決，在數碼港商場和數碼港艾美酒店之間的道路上。。。</t>
  </si>
  <si>
    <t>http://2.bp.blogspot.com/-aAfb8KmXwv4/TuEv6biu7-I/AAAAAAAAB2g/3uScADfbnis/s320/PDVD_008.JPG</t>
  </si>
  <si>
    <t>https://hongkongonfilm.blogspot.com/search/label/Breaking%20News</t>
  </si>
  <si>
    <t>https://zh.wikipedia.org/wiki/數碼港道</t>
  </si>
  <si>
    <t>https://search.douban.com/movie/subject_search?search_text=大事件&amp;cat=1234</t>
  </si>
  <si>
    <t>DML-000264</t>
  </si>
  <si>
    <t>香港警隊被元（任賢齊飾）率領的悍匪打得無力還擊的一幕被電視攝製隊拍了下來，全港市民嘩然。為了聲譽，全港5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</si>
  <si>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5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</si>
  <si>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杜琪峯;陳慧琳;張家輝;任賢齊;林雪;任達華;許紹雄;邵美琪;張兆輝;博文街</t>
  </si>
  <si>
    <t>杜琪峰;陈慧琳;张家辉;任贤齐;林雪;任达华;许绍雄;邵美琪;张兆辉;博文街</t>
  </si>
  <si>
    <t>博文街</t>
  </si>
  <si>
    <t>博文街（Pok Man Street），位於九龍油尖旺區大角咀，東行線始於深旺道近連翔道，經過角祥街路口；富貴大廈，至櫻桃街／大角咀道交界終結。西行線方面，由海景街/鹵豐中心上落客區入口交界；近富貴街開始，經過奧運站公共運輸交匯處小巴總站入口；博文街公廁，西接深旺道。</t>
  </si>
  <si>
    <t>行人過街處，陳慧琳，張家輝和任賢齊最終匯聚。。。</t>
  </si>
  <si>
    <t>http://2.bp.blogspot.com/-gDU4n34uPQk/TuEtTnpoA5I/AAAAAAAAB2Q/KU7Yi1eEgiQ/s320/PDVD_006.JPG</t>
  </si>
  <si>
    <t>https://hkroad.fandom.com/wiki/%E5%8D%9A%E6%96%87%E8%A1%97</t>
  </si>
  <si>
    <t>https://search.douban.com/movie/subject_search?search_text=大事件&amp;cat=1235</t>
  </si>
  <si>
    <t>DML-000265</t>
  </si>
  <si>
    <t>香港警隊被元（任賢齊飾）率領的悍匪打得無力還擊的一幕被電視攝製隊拍了下來，全港市民嘩然。為了聲譽，全港6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</si>
  <si>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6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</si>
  <si>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杜琪峯;陳慧琳;張家輝;任賢齊;林雪;任達華;許紹雄;邵美琪;張兆輝;文蔚街</t>
  </si>
  <si>
    <t>杜琪峰;陈慧琳;张家辉;任贤齐;林雪;任达华;许绍雄;邵美琪;张兆辉;文蔚街</t>
  </si>
  <si>
    <t>文蔚街</t>
  </si>
  <si>
    <t>汶蔚樓2-24 汶蔚街</t>
  </si>
  <si>
    <t>場景中出現甘薯</t>
  </si>
  <si>
    <t>http://3.bp.blogspot.com/-2jW6kcpgHzk/TuEplYOeqzI/AAAAAAAAB18/uWiz9o1ho7E/s320/PDVD_005.JPG</t>
  </si>
  <si>
    <t>https://www.oneday.com.hk/zh_HK/buildings/man-wai-building/</t>
  </si>
  <si>
    <t>https://search.douban.com/movie/subject_search?search_text=大事件&amp;cat=1236</t>
  </si>
  <si>
    <t>DML-000266</t>
  </si>
  <si>
    <t>香港警隊被元（任賢齊飾）率領的悍匪打得無力還擊的一幕被電視攝製隊拍了下來，全港市民嘩然。為了聲譽，全港7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</si>
  <si>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7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</si>
  <si>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杜琪峯;陳慧琳;張家輝;任賢齊;林雪;任達華;許紹雄;邵美琪;張兆輝;文華樓</t>
  </si>
  <si>
    <t>杜琪峰;陈慧琳;张家辉;任贤齐;林雪;任达华;许绍雄;邵美琪;张兆辉;文华楼</t>
  </si>
  <si>
    <t>文華樓</t>
  </si>
  <si>
    <t>文英街1-23號</t>
  </si>
  <si>
    <t>電影的主要情節發生的公寓大樓。</t>
  </si>
  <si>
    <t>http://4.bp.blogspot.com/-zyUcgiJ65SY/TuEmgbvAfCI/AAAAAAAAB1w/A4YzHT68ckk/s320/PDVD_004.JPG</t>
  </si>
  <si>
    <t>https://www.spacious.hk/zh-cn/%E9%A6%99%E6%B8%AF/n/29-%E4%BD%90%E6%95%A6/b/104326--%E6%96%87%E5%8D%8E%E6%A5%BC</t>
  </si>
  <si>
    <t>https://search.douban.com/movie/subject_search?search_text=大事件&amp;cat=1237</t>
  </si>
  <si>
    <t>DML-000267</t>
  </si>
  <si>
    <t>香港警隊被元（任賢齊飾）率領的悍匪打得無力還擊的一幕被電視攝製隊拍了下來，全港市民嘩然。為了聲譽，全港8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</si>
  <si>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8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</si>
  <si>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杜琪峯;陳慧琳;張家輝;任賢齊;林雪;任達華;許紹雄;邵美琪;張兆輝;新蒲崗康強街</t>
  </si>
  <si>
    <t>杜琪峰;陈慧琳;张家辉;任贤齐;林雪;任达华;许绍雄;邵美琪;张兆辉;新蒲岗康强街</t>
  </si>
  <si>
    <t>新蒲崗康強街</t>
  </si>
  <si>
    <t>康強街（Hong Keung Street），位於九龍黃大仙區‎新蒲崗，東起爵祿街98 號爵祿居、近景福街，經過康景樓、康強街休憩公園，西接崇齡街近寧遠街。</t>
  </si>
  <si>
    <t>員警不是唯一的騙子（聲稱這是孔明街）；銀河實業也在撒謊或暗示，張家輝等人從九龍西輕鬆跑到新蒲崗，以繼續與任賢齊的射擊。。。</t>
  </si>
  <si>
    <t>http://1.bp.blogspot.com/-rK9pKa7NrIg/TuEatu-wRUI/AAAAAAAAB1c/iPc6k6rPJ2s/s320/PDVD_003.JPG</t>
  </si>
  <si>
    <t>https://hkroad.fandom.com/wiki/%E5%BA%B7%E5%BC%B7%E8%A1%97</t>
  </si>
  <si>
    <t>https://search.douban.com/movie/subject_search?search_text=大事件&amp;cat=1238</t>
  </si>
  <si>
    <t>DML-000268</t>
  </si>
  <si>
    <t>香港警隊被元（任賢齊飾）率領的悍匪打得無力還擊的一幕被電視攝製隊拍了下來，全港市民嘩然。為了聲譽，全港9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</si>
  <si>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9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</si>
  <si>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杜琪峯;陳慧琳;張家輝;任賢齊;林雪;任達華;許紹雄;邵美琪;張兆輝;大角咀振榮街</t>
  </si>
  <si>
    <t>杜琪峰;陈慧琳;张家辉;任贤齐;林雪;任达华;许绍雄;邵美琪;张兆辉;大角咀振荣街</t>
  </si>
  <si>
    <t>大角咀振榮街</t>
  </si>
  <si>
    <t>振榮街（Chun Wing Street），位於九龍油尖旺區大角咀，南起櫻桃街近大角咀道，經海桃灣、海明閣、西九匯，北至富貴街近海景街。</t>
  </si>
  <si>
    <t>這是電影開頭的街道，如您所見，儘管保持其基本形狀，但它已被重新開發。然而，奧運城2在街道的盡頭仍然清晰可見，而在另一端，富貴街幾乎沒有變化。</t>
  </si>
  <si>
    <t>http://1.bp.blogspot.com/-2Tj1G7g2X4s/TuBo_q22nbI/AAAAAAAAB04/mgyBfKeD6CQ/s320/PDVD_000.JPG</t>
  </si>
  <si>
    <t>https://hkroad.fandom.com/wiki/%E6%8C%AF%E6%A6%AE%E8%A1%97</t>
  </si>
  <si>
    <t>https://search.douban.com/movie/subject_search?search_text=大事件&amp;cat=1239</t>
  </si>
  <si>
    <t>DML-000269</t>
  </si>
  <si>
    <t>大樂師·為愛配樂</t>
  </si>
  <si>
    <t>大乐师·为爱配乐</t>
  </si>
  <si>
    <t>馮志強;鄭中基;顏卓靈;周秀娜;姜皓文;白隻;蔡潔;符龍飛;盧惠光</t>
  </si>
  <si>
    <t>冯志强;郑中基;颜卓灵;周秀娜;姜皓文;白只;蔡洁;符龙飞;卢惠光</t>
  </si>
  <si>
    <t>好勇鬥狠的小混混阿勇（鄭中基飾），喜歡有節奏感的東西，例如打架。但他情緒不穩，惟獨一首在網路上發表的神祕 Demo，卻是他的心靈鎮靜劑。大哥雄命令阿勇看管一個綁架回來的少女子牧（顏卓靈飾），並將她困在飄浮海上的魚排內。詭計多端的子牧多番逃走，兩人惡鬥連場，阿勇驚覺對方正是 Demo 的作曲人！為了逃走，子牧假意為躁狂的阿勇施以音樂治療，將原本劍拔弩張的關係，變成一個最奇特荒謬的處境。有作家在坐牢時寫成鉅著，子牧卻在被挾持時靈感湧現。風聲；浪聲；水滴聲，漸漸變成一組節奏。靈感忽至的她，居然在如此處境下寫成一首動人的樂章。而子牧更發現阿勇的嗓子其實相當不錯，加上他平日打架逃跑，練就強大肺活量，音域遼闊。原來，綁匪都有好嗓子！音樂，令一個人改變，令兩個人相知。他們用聲音，改變了命運，為自己的人生，配樂。</t>
  </si>
  <si>
    <t>好勇斗狠的小混混阿勇（郑中基饰），喜欢有节奏感的东西，例如打架。但他情绪不稳，惟独一首在网络上发表的神秘 Demo，却是他的心灵镇静剂。大哥雄命令阿勇看管一个绑架回来的少女子牧（颜卓灵饰），并将她困在飘浮海上的鱼排内。诡计多端的子牧多番逃走，两人恶斗连场，阿勇惊觉对方正是 Demo 的作曲人！为了逃走，子牧假意为躁狂的阿勇施以音乐治疗，将原本剑拔弩张的关系，变成一个最奇特荒谬的处境。有作家在坐牢时写成巨著，子牧却在被挟持时灵感涌现。风声；浪声；水滴声，渐渐变成一组节奏。灵感忽至的她，居然在如此处境下写成一首动人的乐章。而子牧更发现阿勇的嗓子其实相当不错，加上他平日打架逃跑，练就强大肺活量，音域辽阔。原来，绑匪都有好嗓子！音乐，令一个人改变，令两个人相知。他们用声音，改变了命运，为自己的人生，配乐。</t>
  </si>
  <si>
    <t>馮志強;鄭中基;顏卓靈;周秀娜;姜皓文;白隻;蔡潔;符龍飛;盧惠光;方榮記火鍋店</t>
  </si>
  <si>
    <t>冯志强;郑中基;颜卓灵;周秀娜;姜皓文;白只;蔡洁;符龙飞;卢惠光;方荣记火锅店</t>
  </si>
  <si>
    <t>巴福斯影業</t>
  </si>
  <si>
    <t>巴福斯影业</t>
  </si>
  <si>
    <t>鄭中基;顏卓靈;周秀娜;姜皓文;白隻;蔡潔;符龍飛;盧惠光</t>
  </si>
  <si>
    <t>馮志強</t>
  </si>
  <si>
    <t>https://zh.wikipedia.org/wiki/方榮記火鍋店</t>
  </si>
  <si>
    <t>https://search.douban.com/movie/subject_search?search_text=大樂師·為愛配樂&amp;cat=1240</t>
  </si>
  <si>
    <t>https://zh.wikipedia.org/wiki/大樂師·為愛配樂</t>
  </si>
  <si>
    <t>DML-000270</t>
  </si>
  <si>
    <t>大丈夫</t>
  </si>
  <si>
    <t>彭浩翔;曾志偉;陳小春;杜汶澤;賈宗超;毛舜筠;盧巧音;李蘢怡;原子鏸</t>
  </si>
  <si>
    <t>彭浩翔;曾志伟;陈小春;杜汶泽;贾宗超;毛舜筠;卢巧音;李茏怡;原子鏸</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</si>
  <si>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14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</si>
  <si>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14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</si>
  <si>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彭浩翔;曾志偉;陳小春;杜汶澤;賈宗超;毛舜筠;盧巧音;李蘢怡;原子鏸;太古廣場</t>
  </si>
  <si>
    <t>彭浩翔;曾志伟;陈小春;杜汶泽;贾宗超;毛舜筠;卢巧音;李茏怡;原子鏸;太古广场</t>
  </si>
  <si>
    <t>美亞電影製作有限公司（香港）</t>
  </si>
  <si>
    <t>美亚电影制作有限公司（香港）</t>
  </si>
  <si>
    <t>曾志偉;陳小春;杜汶澤;賈宗超;毛舜筠;盧巧音;李蘢怡;原子鏸</t>
  </si>
  <si>
    <t>太古廣場</t>
  </si>
  <si>
    <t>太古廣場（PacificPlace），位於香港金鐘金鐘道88號及皇后大道東1號，是香港一個綜合性商業物業，內有兩座辦公大樓；三間五星級酒店；服務式住宅；商場；會議中心及停車場等。在電影《大丈夫》（MenSuddenlyinBlack）中，天哥（曾志偉/EricTsang）標榜太古廣場是絕佳的偷情聖地，因那裡不僅有百貨公司；時裝店及各式美食，最重要的是累了可以到上面的五星級酒店休息。</t>
  </si>
  <si>
    <t>http://www.hkcinemagic.com/en/images/docs/large/resserver6_0bd25e1b997c5e90894ea1e175099779.jpg</t>
  </si>
  <si>
    <t>https://zh.wikipedia.org/wiki/太古廣場</t>
  </si>
  <si>
    <t>https://search.douban.com/movie/subject_search?search_text=大丈夫&amp;cat=1241</t>
  </si>
  <si>
    <t>https://zh.wikipedia.org/wiki/大丈夫</t>
  </si>
  <si>
    <t>DML-000271</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</si>
  <si>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15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</si>
  <si>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彭浩翔;曾志偉;陳小春;杜汶澤;賈宗超;毛舜筠;盧巧音;李蘢怡;原子鏸;青衣橋</t>
  </si>
  <si>
    <t>彭浩翔;曾志伟;陈小春;杜汶泽;贾宗超;毛舜筠;卢巧音;李茏怡;原子鏸;青衣桥</t>
  </si>
  <si>
    <t>青衣橋</t>
  </si>
  <si>
    <t>曾志偉等人發現老婆們盯上他們後，就在這裡停下來商量下一步行動。</t>
  </si>
  <si>
    <t>http://4.bp.blogspot.com/-R7uMawy5PyA/TXcwQqt0DVI/AAAAAAAAAUg/eydBHF37sg8/s320/PDVD_012.JPG</t>
  </si>
  <si>
    <t>https://hongkongonfilm.blogspot.com/search/label/Men%20Suddenly%20In%20Black</t>
  </si>
  <si>
    <t>https://zh.wikipedia.org/wiki/青衣橋</t>
  </si>
  <si>
    <t>https://search.douban.com/movie/subject_search?search_text=大丈夫&amp;cat=1242</t>
  </si>
  <si>
    <t>DML-000272</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</si>
  <si>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16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</si>
  <si>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16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</si>
  <si>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彭浩翔;曾志偉;陳小春;杜汶澤;賈宗超;毛舜筠;盧巧音;李蘢怡;原子鏸;Hong;Kong;Nursing;Home</t>
  </si>
  <si>
    <t>彭浩翔;曾志伟;陈小春;杜汶泽;贾宗超;毛舜筠;卢巧音;李茏怡;原子鏸;Hong;Kong;Nursing;Home</t>
  </si>
  <si>
    <t>Hong Kong Nursing Home</t>
  </si>
  <si>
    <t>浪漫山莊（Jordan Chan 稱其為 「Hotel Romance」）還是值得一提的，它是李小龍在香港的住所。</t>
  </si>
  <si>
    <t>http://1.bp.blogspot.com/-f_oQ0G0slhs/TXa00jBqbXI/AAAAAAAAATw/g8jlEQJYXLQ/s320/PDVD_008.JPG</t>
  </si>
  <si>
    <t>https://search.douban.com/movie/subject_search?search_text=大丈夫&amp;cat=1243</t>
  </si>
  <si>
    <t>DML-000273</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</si>
  <si>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17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</si>
  <si>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17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</si>
  <si>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彭浩翔;曾志偉;陳小春;杜汶澤;賈宗超;毛舜筠;盧巧音;李蘢怡;原子鏸;百達大廈</t>
  </si>
  <si>
    <t>彭浩翔;曾志伟;陈小春;杜汶泽;贾宗超;毛舜筠;卢巧音;李茏怡;原子鏸;百达大厦</t>
  </si>
  <si>
    <t>他們所在的大樓和林雪所在的大樓外面就是百達大廈，而他們離開計程車的地點就在柏士街垃圾收集站外面的路上。</t>
  </si>
  <si>
    <t>http://4.bp.blogspot.com/-o2oq6x6EPXo/TXa92SGm-dI/AAAAAAAAAUQ/E2B1sXOjhzc/s320/PDVD_010.JPG</t>
  </si>
  <si>
    <t>https://search.douban.com/movie/subject_search?search_text=大丈夫&amp;cat=1244</t>
  </si>
  <si>
    <t>DML-000274</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</si>
  <si>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18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</si>
  <si>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18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</si>
  <si>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太古廣場（英文：Pacific Place，簡稱太廣和 PP），位於香港香港島金鐘金鐘道88號，是香港一個綜合商業物業。太古廣場共6期，有5座辦公大樓；3間五星級飯店；一間精緻豪華飯店；服務式住宅；商場及停車場等。第1期於1985年動工興建，1988年落成，包括1座辦公大樓及1座飯店，第2期於1988年動工，1991年落成，包括兩座酒店，部份樓​​層則為辦公室。第3期於2004年落成，包括1座辦公大樓。位於灣仔皇后大道東1號的第3期，與第1期；第2期有地下通道連接。第4期位於灣仔軒尼詩道28號，前稱為軒尼詩道28號。第5期將於2023年完工，工程完成後將連接太古廣場三座地下行人隧道及太古廣場五座。</t>
  </si>
  <si>
    <t>曾志偉等人帶著食物和希望來到這裡，聲稱這裡是地下性愛的絕佳地點，因為這裡是旅遊中心，到處都是商店、餐館和酒店。</t>
  </si>
  <si>
    <t>http://2.bp.blogspot.com/-ZSsm_KE28zY/TXXpe8THncI/AAAAAAAAATQ/0z8-Ew_71v4/s320/PDVD_004.JPG</t>
  </si>
  <si>
    <t>https://search.douban.com/movie/subject_search?search_text=大丈夫&amp;cat=1245</t>
  </si>
  <si>
    <t>DML-000275</t>
  </si>
  <si>
    <t>大隻老</t>
  </si>
  <si>
    <t>大只老</t>
  </si>
  <si>
    <t>蓋·裡奇;傑森·弗萊明;德克斯特·弗萊徹;尼克·莫蘭;傑森·斯坦森;斯蒂文·麥金託什;尼古拉斯·羅爾;維尼·瓊斯;藍尼麥克林</t>
  </si>
  <si>
    <t>盖·里奇;杰森·弗莱明;德克斯特·弗莱彻;尼克·莫兰;杰森·斯坦森;斯蒂文·麦金托什;尼古拉斯·罗尔;维尼·琼斯;蓝尼麦克林</t>
  </si>
  <si>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</si>
  <si>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</si>
  <si>
    <t>蓋·裡奇;傑森·弗萊明;德克斯特·弗萊徹;尼克·莫蘭;傑森·斯坦森;斯蒂文·麥金託什;尼古拉斯·羅爾;維尼·瓊斯;藍尼麥克林;嘉年華商業大廈</t>
  </si>
  <si>
    <t>盖·里奇;杰森·弗莱明;德克斯特·弗莱彻;尼克·莫兰;杰森·斯坦森;斯蒂文·麦金托什;尼古拉斯·罗尔;维尼·琼斯;蓝尼麦克林;嘉年华商业大厦</t>
  </si>
  <si>
    <t>中國星電影</t>
  </si>
  <si>
    <t>中国星电影</t>
  </si>
  <si>
    <t>嘉年華商業大廈</t>
  </si>
  <si>
    <t>嘉年華商業大廈423 軒尼詩道</t>
  </si>
  <si>
    <t>演員;演員;演員;演員;演員;演員;演員;演員;演員</t>
  </si>
  <si>
    <t>劉德華和鐘麗緹在這裡喫東西，在劉德華的健美比賽之後。</t>
  </si>
  <si>
    <t>http://1.bp.blogspot.com/-j_4rY3avbGA/TvxkqMgm0nI/AAAAAAAACMo/RsMdqjyzId8/s320/PDVD_015.JPG</t>
  </si>
  <si>
    <t>https://hongkongonfilm.blogspot.com/search/label/Running%20On%20Karma</t>
  </si>
  <si>
    <t>https://www.oneday.com.hk/zh_HK/buildings/ka-nin-wah-commercial-building/</t>
  </si>
  <si>
    <t>https://search.douban.com/movie/subject_search?search_text=大隻老&amp;cat=1246</t>
  </si>
  <si>
    <t>https://zh.wikipedia.org/wiki/大隻老</t>
  </si>
  <si>
    <t>DML-000276</t>
  </si>
  <si>
    <t>蓋·裡奇;傑森·弗萊明;德克斯特·弗萊徹;尼克·莫蘭;傑森·斯坦森;斯蒂文·麥金託什;尼古拉斯·羅爾;維尼·瓊斯;藍尼麥克林;中環雪廠街12號</t>
  </si>
  <si>
    <t>盖·里奇;杰森·弗莱明;德克斯特·弗莱彻;尼克·莫兰;杰森·斯坦森;斯蒂文·麦金托什;尼古拉斯·罗尔;维尼·琼斯;蓝尼麦克林;中环雪厂街12号</t>
  </si>
  <si>
    <t>中環雪廠街12號</t>
  </si>
  <si>
    <t>這是鐘麗緹借用劉德華一分鐘的時間，陪他走過的一條街。他們從皇后大道中交界處開始，經過凱丹廣場，一直走到德輔道中交界處。</t>
  </si>
  <si>
    <t>http://1.bp.blogspot.com/-9KB-pI7K2Qg/Tvu6k7wAx5I/AAAAAAAACKw/tLlZ_fNuJGg/s320/PDVD_016.JPG</t>
  </si>
  <si>
    <t>https://zh.wikipedia.org/wiki/雪廠街</t>
  </si>
  <si>
    <t>https://search.douban.com/movie/subject_search?search_text=大隻老&amp;cat=1247</t>
  </si>
  <si>
    <t>DML-000277</t>
  </si>
  <si>
    <t>蓋·裡奇;傑森·弗萊明;德克斯特·弗萊徹;尼克·莫蘭;傑森·斯坦森;斯蒂文·麥金託什;尼古拉斯·羅爾;維尼·瓊斯;藍尼麥克林;畢打街與皇后大道中交界</t>
  </si>
  <si>
    <t>盖·里奇;杰森·弗莱明;德克斯特·弗莱彻;尼克·莫兰;杰森·斯坦森;斯蒂文·麦金托什;尼古拉斯·罗尔;维尼·琼斯;蓝尼麦克林;毕打街与皇后大道中交界</t>
  </si>
  <si>
    <t>畢打街與皇后大道中交界</t>
  </si>
  <si>
    <t>劉德華和他的健美親信偶遇鐘麗緹和她的警方臥底親信。。。。。。</t>
  </si>
  <si>
    <t>http://3.bp.blogspot.com/-788lhhiaAa8/Tvts7iL7DqI/AAAAAAAACKk/gegB8W6SJnQ/s320/PDVD_009.JPG</t>
  </si>
  <si>
    <t>https://search.douban.com/movie/subject_search?search_text=大隻老&amp;cat=1248</t>
  </si>
  <si>
    <t>DML-000278</t>
  </si>
  <si>
    <t>蓋·裡奇;傑森·弗萊明;德克斯特·弗萊徹;尼克·莫蘭;傑森·斯坦森;斯蒂文·麥金託什;尼古拉斯·羅爾;維尼·瓊斯;藍尼麥克林;文鹹東街</t>
  </si>
  <si>
    <t>盖·里奇;杰森·弗莱明;德克斯特·弗莱彻;尼克·莫兰;杰森·斯坦森;斯蒂文·麦金托什;尼古拉斯·罗尔;维尼·琼斯;蓝尼麦克林;文咸东街</t>
  </si>
  <si>
    <t>文鹹東街</t>
  </si>
  <si>
    <t>文鹹街（英文：Bonham Strand）是香港上環兩條街道的名稱，分別為文鹹東街（Bonham Strand）及文鹹西街（Bonham Strand West），兩街並非完全連接。文鹹東街東端連接皇后大道中近蘇杭街及威靈頓街，西端則連接水坑口街及皇后大道中、西的交界。文鹹西街則由文鹹東街近水坑口街一段開始，西端連接德輔道西。道路以第三任香港總督文鹹命名。</t>
  </si>
  <si>
    <t>劉德華與鐘麗緹談論因果報應的地方。</t>
  </si>
  <si>
    <t>http://3.bp.blogspot.com/-jnb0LqkEUvY/TvtpDXNgTaI/AAAAAAAACKM/47TwAYDiNwM/s320/PDVD_008.JPG</t>
  </si>
  <si>
    <t>https://zh.wikipedia.org/wiki/文鹹街</t>
  </si>
  <si>
    <t>https://search.douban.com/movie/subject_search?search_text=大隻老&amp;cat=1249</t>
  </si>
  <si>
    <t>DML-000279</t>
  </si>
  <si>
    <t>蓋·裡奇;傑森·弗萊明;德克斯特·弗萊徹;尼克·莫蘭;傑森·斯坦森;斯蒂文·麥金託什;尼古拉斯·羅爾;維尼·瓊斯;藍尼麥克林;嘉芬大廈</t>
  </si>
  <si>
    <t>盖·里奇;杰森·弗莱明;德克斯特·弗莱彻;尼克·莫兰;杰森·斯坦森;斯蒂文·麦金托什;尼古拉斯·罗尔;维尼·琼斯;蓝尼麦克林;嘉芬大厦</t>
  </si>
  <si>
    <t>嘉芬大廈</t>
  </si>
  <si>
    <t>加拿芬廣場是位於尖沙咀區的商業大廈，大廈除了辦公室租戶外，亦有不少餐飲；醫務；美容及其他服務性行業租戶。加拿芬廣場是一幢統一業權的商業大廈，寫字樓單位只供出租而不會出售，放租單位面積由1，000呎至7，300呎。與同區其他商廈比較，加拿芬廣場的租賃成交在過去不是非常活躍。</t>
  </si>
  <si>
    <t>韓國柱爬上的大樓，然後與劉德華在樓頂滑來滑去。。。</t>
  </si>
  <si>
    <t>http://2.bp.blogspot.com/-8hjuHCQzIqc/Tvtd5ShjuXI/AAAAAAAACJ0/aJb7XgShJaw/s320/PDVD_006.JPG</t>
  </si>
  <si>
    <t>https://search.douban.com/movie/subject_search?search_text=大隻老&amp;cat=1250</t>
  </si>
  <si>
    <t>DML-000280</t>
  </si>
  <si>
    <t>蓋·裡奇;傑森·弗萊明;德克斯特·弗萊徹;尼克·莫蘭;傑森·斯坦森;斯蒂文·麥金託什;尼古拉斯·羅爾;維尼·瓊斯;藍尼麥克林;景福街</t>
  </si>
  <si>
    <t>盖·里奇;杰森·弗莱明;德克斯特·弗莱彻;尼克·莫兰;杰森·斯坦森;斯蒂文·麦金托什;尼古拉斯·罗尔;维尼·琼斯;蓝尼麦克林;景福街</t>
  </si>
  <si>
    <t>景福街</t>
  </si>
  <si>
    <t>景福街（King Fuk Street）為一九龍黃大仙區新蒲崗南面的道路，西起寧遠街，東訖啟新道隧道上方、景泰苑對出的掘頭路。爵祿街以西屬單向西行道路，以東則為雙向東、西行道路。</t>
  </si>
  <si>
    <t>劉德華在這裡開始了他的摩托車追逐戰，他撞上了一堵已經不存在的牆。</t>
  </si>
  <si>
    <t>http://3.bp.blogspot.com/-LJoUtuOgxqI/TvtOjEBF_jI/AAAAAAAACJc/fMzk9zC8hfc/s320/PDVD_008.JPG</t>
  </si>
  <si>
    <t>https://hkbus.fandom.com/wiki/%E6%99%AF%E7%A6%8F%E8%A1%97</t>
  </si>
  <si>
    <t>https://search.douban.com/movie/subject_search?search_text=大隻老&amp;cat=1251</t>
  </si>
  <si>
    <t>DML-000281</t>
  </si>
  <si>
    <t>蓋·裡奇;傑森·弗萊明;德克斯特·弗萊徹;尼克·莫蘭;傑森·斯坦森;斯蒂文·麥金託什;尼古拉斯·羅爾;維尼·瓊斯;藍尼麥克林;衞理道</t>
  </si>
  <si>
    <t>盖·里奇;杰森·弗莱明;德克斯特·弗莱彻;尼克·莫兰;杰森·斯坦森;斯蒂文·麦金托什;尼古拉斯·罗尔;维尼·琼斯;蓝尼麦克林;卫理道</t>
  </si>
  <si>
    <t>衞理道</t>
  </si>
  <si>
    <t>衛理道（Wylie Road），位於九龍油尖旺區京士柏，南始加士居道近漆鹹道南/公主道，經過京士柏曲棍球場；衛理徑；伊利沙伯醫院通道；京士柏道/君頤峯通道；公主道；何文田山道路口；九龍華仁書院，北達窩打老道/染佈房街交界。</t>
  </si>
  <si>
    <t>這裡也是劉德華展示他高超輕便摩托車技術的地方。香港中文大學-東華三院社區書院馬錦燦紀念大樓（有點拗口）在拍攝完這個場景後，已經進行了相當大的改造（重建）。</t>
  </si>
  <si>
    <t>http://4.bp.blogspot.com/-twAWqikhfLQ/TvsnXqrog9I/AAAAAAAACJE/HUSxYFQNYjk/s320/PDVD_006.JPG</t>
  </si>
  <si>
    <t>https://zh.wikipedia.org/wiki/%E8%A1%9B%E7%90%86%E9%81%93</t>
  </si>
  <si>
    <t>https://search.douban.com/movie/subject_search?search_text=大隻老&amp;cat=1252</t>
  </si>
  <si>
    <t>DML-000282</t>
  </si>
  <si>
    <t>衛理道（英語：Wylie Road）是位於香港九龍京士柏一條街道，1956年落成，南接加士居道，北接窩打老道，主要地標包括君頤峯、衛理苑、京士柏遊樂場同京士柏曲棍球場。</t>
  </si>
  <si>
    <t>劉德華就是在這裡飛越了幾條車道，然後在草地/泥灘上曬乾，最後撞回人行道的。從街景圖上可以看到，河岸被圍欄圍了起來，正在進行施工。</t>
  </si>
  <si>
    <t>http://3.bp.blogspot.com/-Uw0UBSufTRw/Tvsb4fEocOI/AAAAAAAACIs/gPV8XCOQciE/s320/PDVD_005.JPG</t>
  </si>
  <si>
    <t>https://search.douban.com/movie/subject_search?search_text=大隻老&amp;cat=1253</t>
  </si>
  <si>
    <t>DML-000283</t>
  </si>
  <si>
    <t>蓋·裡奇;傑森·弗萊明;德克斯特·弗萊徹;尼克·莫蘭;傑森·斯坦森;斯蒂文·麥金託什;尼古拉斯·羅爾;維尼·瓊斯;藍尼麥克林;何文田山道</t>
  </si>
  <si>
    <t>盖·里奇;杰森·弗莱明;德克斯特·弗莱彻;尼克·莫兰;杰森·斯坦森;斯蒂文·麦金托什;尼古拉斯·罗尔;维尼·琼斯;蓝尼麦克林;何文田山道</t>
  </si>
  <si>
    <t>何文田山道</t>
  </si>
  <si>
    <t>何文田山道位於香港九龍城區，係何文田山一條路，響何文田街後面，另一邊駁去衛理道。</t>
  </si>
  <si>
    <t>在這條路上有幾個地方，張柏芝看到劉德華在試圖跟蹤她時撞壞了她的摩托車。地標就在這兩個地點之間。</t>
  </si>
  <si>
    <t>http://4.bp.blogspot.com/-5bw8xG9eL5M/TvsXQ80_9uI/AAAAAAAACIg/CbIRoFMn6vg/s320/PDVD_002.JPG</t>
  </si>
  <si>
    <t>https://search.douban.com/movie/subject_search?search_text=大隻老&amp;cat=1254</t>
  </si>
  <si>
    <t>DML-000284</t>
  </si>
  <si>
    <t>蓋·裡奇;傑森·弗萊明;德克斯特·弗萊徹;尼克·莫蘭;傑森·斯坦森;斯蒂文·麥金託什;尼古拉斯·羅爾;維尼·瓊斯;藍尼麥克林;綠野咖啡廳</t>
  </si>
  <si>
    <t>盖·里奇;杰森·弗莱明;德克斯特·弗莱彻;尼克·莫兰;杰森·斯坦森;斯蒂文·麦金托什;尼古拉斯·罗尔;维尼·琼斯;蓝尼麦克林;绿野咖啡厅</t>
  </si>
  <si>
    <t>http://4.bp.blogspot.com/-WjxjlXxPx_I/TviHzg-nVqI/AAAAAAAACHk/9CxuD7LySn4/s320/PDVD_011.JPG</t>
  </si>
  <si>
    <t>https://search.douban.com/movie/subject_search?search_text=大隻老&amp;cat=1255</t>
  </si>
  <si>
    <t>DML-000285</t>
  </si>
  <si>
    <t>蓋·裡奇;傑森·弗萊明;德克斯特·弗萊徹;尼克·莫蘭;傑森·斯坦森;斯蒂文·麥金託什;尼古拉斯·羅爾;維尼·瓊斯;藍尼麥克林;香港中華基督教青年會</t>
  </si>
  <si>
    <t>盖·里奇;杰森·弗莱明;德克斯特·弗莱彻;尼克·莫兰;杰森·斯坦森;斯蒂文·麦金托什;尼古拉斯·罗尔;维尼·琼斯;蓝尼麦克林;香港中华基督教青年会</t>
  </si>
  <si>
    <t>香港中華基督教青年會</t>
  </si>
  <si>
    <t>香港中華基督教青年會（英語：Chinese YMCA of Hong Kong）為香港註冊慈善團體。</t>
  </si>
  <si>
    <t>以橋街為原型，劉德華在此與張柏芝大打出手，令張柏芝印象深刻。。。</t>
  </si>
  <si>
    <t>http://3.bp.blogspot.com/-FHezDiSc93s/TviC2RpzVxI/AAAAAAAACHM/mdgKwfEIRQA/s320/PDVD_010.JPG</t>
  </si>
  <si>
    <t>https://search.douban.com/movie/subject_search?search_text=大隻老&amp;cat=1256</t>
  </si>
  <si>
    <t>DML-000286</t>
  </si>
  <si>
    <t>蓋·裡奇;傑森·弗萊明;德克斯特·弗萊徹;尼克·莫蘭;傑森·斯坦森;斯蒂文·麥金託什;尼古拉斯·羅爾;維尼·瓊斯;藍尼麥克林;聯發街</t>
  </si>
  <si>
    <t>盖·里奇;杰森·弗莱明;德克斯特·弗莱彻;尼克·莫兰;杰森·斯坦森;斯蒂文·麦金托什;尼古拉斯·罗尔;维尼·琼斯;蓝尼麦克林;联发街</t>
  </si>
  <si>
    <t>聯發街</t>
  </si>
  <si>
    <t>聯發街（皇后大道東）：位於灣仔區灣仔皇后大道東近聯發街交界，是一組路邊東西行雙向巴士站。
  灣仔（聯發街）總站：位於灣仔區灣仔聯發街路旁，曾為港島專綫小巴35M 線的總站。
  聯發街（粉嶺）：位於北區粉嶺聯和墟內的一條街道，設有公共小巴總站站位。</t>
  </si>
  <si>
    <t>顯然發生了一些有趣的事情，張國榮和他的團隊在上環的拐角處奔跑，最後來到灣仔，在聯發街的垃圾桶裡尋找他們的逃犯。。。。。。</t>
  </si>
  <si>
    <t>http://3.bp.blogspot.com/-pTgjLbOsc_0/Tvhk3AUMgsI/AAAAAAAACGc/0_y44IZEVAs/s320/PDVD_006.JPG</t>
  </si>
  <si>
    <t>https://zh.wikipedia.org/wiki/聯發街</t>
  </si>
  <si>
    <t>https://search.douban.com/movie/subject_search?search_text=大隻老&amp;cat=1257</t>
  </si>
  <si>
    <t>DML-000287</t>
  </si>
  <si>
    <t>蓋·裡奇;傑森·弗萊明;德克斯特·弗萊徹;尼克·莫蘭;傑森·斯坦森;斯蒂文·麥金託什;尼古拉斯·羅爾;維尼·瓊斯;藍尼麥克林;西港城</t>
  </si>
  <si>
    <t>盖·里奇;杰森·弗莱明;德克斯特·弗莱彻;尼克·莫兰;杰森·斯坦森;斯蒂文·麦金托什;尼古拉斯·罗尔;维尼·琼斯;蓝尼麦克林;西港城</t>
  </si>
  <si>
    <t>西港城（英語：Western Market）是一座商場，前身為舊上環街市北座大樓，位於香港上環德輔道中323號。大樓建於1906年，於1990年間進行全面修葺。</t>
  </si>
  <si>
    <t>張柏芝決定不再追趕劉德華，而是循著槍聲前進。。。。。。而在另一邊，就是劉德華被捕的地方。。。。。。</t>
  </si>
  <si>
    <t>http://2.bp.blogspot.com/-diMfTZK0xSo/TvhYW40UBWI/AAAAAAAACFs/vrp1q63_Quo/s320/PDVD_003.JPG</t>
  </si>
  <si>
    <t>https://search.douban.com/movie/subject_search?search_text=大隻老&amp;cat=1258</t>
  </si>
  <si>
    <t>DML-000288</t>
  </si>
  <si>
    <t>蓋·裡奇;傑森·弗萊明;德克斯特·弗萊徹;尼克·莫蘭;傑森·斯坦森;斯蒂文·麥金託什;尼古拉斯·羅爾;維尼·瓊斯;藍尼麥克林;循道衛理大廈</t>
  </si>
  <si>
    <t>盖·里奇;杰森·弗莱明;德克斯特·弗莱彻;尼克·莫兰;杰森·斯坦森;斯蒂文·麦金托什;尼古拉斯·罗尔;维尼·琼斯;蓝尼麦克林;循道卫理大厦</t>
  </si>
  <si>
    <t>循道衛理大廈</t>
  </si>
  <si>
    <t>衛理大樓位於36 軒尼詩道。</t>
  </si>
  <si>
    <t>這是一個相當短暫的運動，但卻是一個標誌性的運動。張國榮等人逃跑時經過的地方。</t>
  </si>
  <si>
    <t>http://2.bp.blogspot.com/-qWcKDEM_JMw/TvhT0fG-QfI/AAAAAAAACFU/qi11F2PY54Y/s320/PDVD_000.JPG</t>
  </si>
  <si>
    <t>https://www.oneday.com.hk/zh_HK/buildings/methodist-house/</t>
  </si>
  <si>
    <t>https://search.douban.com/movie/subject_search?search_text=大隻老&amp;cat=1259</t>
  </si>
  <si>
    <t>DML-000289</t>
  </si>
  <si>
    <t>大隻佬</t>
  </si>
  <si>
    <t>大只佬</t>
  </si>
  <si>
    <t>杜琪峯;韋家輝;劉德華;張柏芝;張兆輝;湯寶如;秦煌;黃華和;元彬</t>
  </si>
  <si>
    <t>杜琪峰;韦家辉;刘德华;张柏芝;张兆辉;汤宝如;秦煌;黄华和;元彬</t>
  </si>
  <si>
    <t>杜琪峯;韋家輝;劉德華;張柏芝;張兆輝;湯寶如;秦煌;黃華和;元彬;雪廠街</t>
  </si>
  <si>
    <t>杜琪峰;韦家辉;刘德华;张柏芝;张兆辉;汤宝如;秦煌;黄华和;元彬;雪厂街</t>
  </si>
  <si>
    <t>韋家輝;劉德華;張柏芝;張兆輝;湯寶如;秦煌;黃華和;元彬</t>
  </si>
  <si>
    <t>雪廠街</t>
  </si>
  <si>
    <t>http://www.hkcinemagic.com/en/images/docs/large/image9_df0c1643ea18879814eb720b42f631f8.jpg</t>
  </si>
  <si>
    <t>https://search.douban.com/movie/subject_search?search_text=大隻佬&amp;cat=1260</t>
  </si>
  <si>
    <t>https://zh.wikipedia.org/wiki/大隻佬</t>
  </si>
  <si>
    <t>DML-000290</t>
  </si>
  <si>
    <t>杜琪峯;韋家輝;劉德華;張柏芝;張兆輝;湯寶如;秦煌;黃華和;元彬;香港中華基督教青年會中央會所</t>
  </si>
  <si>
    <t>杜琪峰;韦家辉;刘德华;张柏芝;张兆辉;汤宝如;秦煌;黄华和;元彬;香港中华基督教青年会中央会所</t>
  </si>
  <si>
    <t>香港中華基督教青年會中央會所</t>
  </si>
  <si>
    <t>香港中華基督教青年會中央會所﹝又稱香港中華基督教青年會必街會所﹞，是該會的舊總部。會所由芝加哥 YMCA 會員籌建，設計師為 StattckandHussey。會所於1918年由施勳護督（Hon。ClaudSevern，C。M。G。）主持啟用。會所以紅磚建成，融合中西建築風格，並受芝加哥建築學派影響。 1927年，中國著名作家魯迅曾於會所禮堂內演講。 1966年，青年會將總部遷至九龍窩打老道，原址仍保留作為青年中心。在電影《大隻佬》（RunningonKarma）中，善良的女警李鳳儀（張柏芝/CeciliaCheung）在會所門前冒著風雨待了一整天，終於都等到她所仰慕的大個子（劉德華/AndyLau）出現。但是，在這一天晚上，李鳳儀在大隻佬口中得知因果，得知她那與生俱來，無法逃避的命運。</t>
  </si>
  <si>
    <t>http://www.hkcinemagic.com/en/images/docs/large/image8_a628bde9f43ec275757ca3ba20a3bfd5.jpg</t>
  </si>
  <si>
    <t>https://zh.wikipedia.org/wiki/香港中華基督教青年會中央會所</t>
  </si>
  <si>
    <t>https://search.douban.com/movie/subject_search?search_text=大隻佬&amp;cat=1261</t>
  </si>
  <si>
    <t>DML-000291</t>
  </si>
  <si>
    <t>杜琪峯;韋家輝;劉德華;張柏芝;張兆輝;湯寶如;秦煌;黃華和;元彬;越秀廣場</t>
  </si>
  <si>
    <t>杜琪峰;韦家辉;刘德华;张柏芝;张兆辉;汤宝如;秦煌;黄华和;元彬;越秀广场</t>
  </si>
  <si>
    <t>越秀廣場</t>
  </si>
  <si>
    <t>越秀廣場，香港屋苑之一，商場之一，喺九龍新蒲崗西邊，英文名 Yue Xiu Plaza。下面商場多層，上面有兩棟樓。商場大致四方形，北面凸多一角。商場西角為寧遠街，東北面有如意大廈。南面有公園仔，叫景福街休憩處。過公園仔係譽·港灣 Mikiki。商場有波樓，又有酒樓。地下有間麥當勞，開咗好多年。</t>
  </si>
  <si>
    <t>https://zh.wikipedia.org/wiki/%E8%B6%8A%E7%A7%80%E5%BB%A3%E5%A0%B4</t>
  </si>
  <si>
    <t>https://search.douban.com/movie/subject_search?search_text=大隻佬&amp;cat=1262</t>
  </si>
  <si>
    <t>DML-000292</t>
  </si>
  <si>
    <t>單身男女</t>
  </si>
  <si>
    <t>单身男女</t>
  </si>
  <si>
    <t>杜琪峯;古天樂;吳彥祖;高圓圓;林雪;尹子維;李施嬅;賈曉晨</t>
  </si>
  <si>
    <t>杜琪峰;古天乐;吴彦祖;高圆圆;林雪;尹子维;李施嬅;贾晓晨</t>
  </si>
  <si>
    <t>為追尋愛情，蘇州女孩程子欣（高圓圓飾）隨男友來至香港，在一家金融公司任職。誰知男友移情別戀，令子欣備受打擊。偶然機緣，她結識了正處於瓶頸期的建築師方啟宏（吳彥祖飾），二人互相勉勵，子欣丟掉了關於前男友的一切，啟宏也決定重新出發，並相約一週後給子欣看最新的設計圖。誰知約會當晚，子欣卻失約了。原來在子欣的辦公室對面，另一家公司的老闆張申然（古天樂飾）長久以來一直注視著她。在她失落期間，兩人透過彩色貼紙交流，子欣也漸漸喜歡上了這個大男孩。子欣忘記了和啟宏的約定，與申然約在某咖啡廳見面，而申然卻睡在了另一個女人的牀上。陰差陽錯，讓三個人的緣分暫時中斷。直到三年後的某一天，未了的情緣繼續上演…</t>
  </si>
  <si>
    <t>为追寻爱情，苏州女孩程子欣（高圆圆饰）随男友来至香港，在一家金融公司任职。谁知男友移情别恋，令子欣备受打击。偶然机缘，她结识了正处于瓶颈期的建筑师方启宏（吴彦祖饰），二人互相勉励，子欣丢掉了关于前男友的一切，启宏也决定重新出发，并相约一周后给子欣看最新的设计图。谁知约会当晚，子欣却失约了。原来在子欣的办公室对面，另一家公司的老板张申然（古天乐饰）长久以来一直注视着她。在她失落期间，两人透过彩色贴纸交流，子欣也渐渐喜欢上了这个大男孩。子欣忘记了和启宏的约定，与申然约在某咖啡厅见面，而申然却睡在了另一个女人的床上。阴差阳错，让三个人的缘分暂时中断。直到三年后的某一天，未了的情缘继续上演…</t>
  </si>
  <si>
    <t>杜琪峯;古天樂;吳彥祖;高圓圓;林雪;尹子維;李施嬅;賈曉晨;中環擺花街</t>
  </si>
  <si>
    <t>杜琪峰;古天乐;吴彦祖;高圆圆;林雪;尹子维;李施嬅;贾晓晨;中环摆花街</t>
  </si>
  <si>
    <t>寰亞電影發行有限公司</t>
  </si>
  <si>
    <t>寰亚电影发行有限公司</t>
  </si>
  <si>
    <t>古天樂;吳彥祖;高圓圓;林雪;尹子維;李施嬅;賈曉晨;</t>
  </si>
  <si>
    <t>中環擺花街</t>
  </si>
  <si>
    <t>擺花街（英語：Lyndhurst Terrace）是香港島中西區中環的一條道路。它建於中環南部一段斜坡上，連接荷李活道及威靈頓街與砵典乍街交界處，並在結志街；閣麟街與中環至半山自動扶梯系統十字交界處。</t>
  </si>
  <si>
    <t>https://zh.wikipedia.org/wiki/%E6%93%BA%E8%8A%B1%E8%A1%97</t>
  </si>
  <si>
    <t>https://search.douban.com/movie/subject_search?search_text=單身男女&amp;cat=1263</t>
  </si>
  <si>
    <t>https://zh.wikipedia.org/wiki/單身男女</t>
  </si>
  <si>
    <t>DML-000293</t>
  </si>
  <si>
    <t>杜琪峯;古天樂;吳彥祖;高圓圓;林雪;尹子維;李施嬅;賈曉晨;佐治五世公園</t>
  </si>
  <si>
    <t>杜琪峰;古天乐;吴彦祖;高圆圆;林雪;尹子维;李施嬅;贾晓晨;佐治五世公园</t>
  </si>
  <si>
    <t>佐治五世公園</t>
  </si>
  <si>
    <t>香港佐治亞五世紀念公園（英語：King George V Memorial Park）位於香港西營盤，是個歷史悠久的公園。現在由香港康樂及文化事務署管理。 1936年落成，俗稱「花園仔」，其後於日佔時期荒廢，成為亂葬崗。 1954年3月29日重新開放。</t>
  </si>
  <si>
    <t>https://zh.wikipedia.org/wiki/%E4%B9%9D%E9%BE%8D%E4%BD%90%E6%B2%BB%E4%BA%94%E4%B8%96%E7%B4%80%E5%BF%B5%E5%85%AC%E5%9C%92</t>
  </si>
  <si>
    <t>https://search.douban.com/movie/subject_search?search_text=單身男女&amp;cat=1264</t>
  </si>
  <si>
    <t>DML-000294</t>
  </si>
  <si>
    <t>導火綫</t>
  </si>
  <si>
    <t>导火线</t>
  </si>
  <si>
    <t>葉偉信;甄子丹;古天樂;呂良偉;範冰冰;鄒兆龍;釋彥能;鄭則仕;許晴</t>
  </si>
  <si>
    <t>叶伟信;甄子丹;古天乐;吕良伟;范冰冰;邹兆龙;释彦能;郑则仕;许晴</t>
  </si>
  <si>
    <t>重案組沙展馬軍（甄子丹飾）致力抓拿犯罪分子，身手不凡的他由於抓賊心切常常出手過重。警方一直蒐集越南幫兄弟阿渣（呂良偉飾）；Tony（鄒兆龍飾）；阿虎（行宇飾）的犯罪證據，於是派出了華生（古天樂飾）以臥底的身份潛入他們之間。三兄弟為人心狠手辣，想剷除眼中釘阿山。阿渣被抓後，Tony 也識破了華生的真實身份，要將華生以及其他證人通通殺掉，救出大哥。華生女友秋堤（範冰冰飾）被挾持，華生只好放棄指證阿渣。華生與女友都抓走當人質，馬軍也帶著阿渣去營救華生。</t>
  </si>
  <si>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眼中钉阿山。阿渣被抓后，Tony 也识破了华生的真实身份，要将华生以及其他证人通通杀掉，救出大哥。华生女友秋堤（范冰冰饰）被挟持，华生只好放弃指证阿渣。华生与女友都抓走当人质，马军也带着阿渣去营救华生。</t>
  </si>
  <si>
    <t>葉偉信;甄子丹;古天樂;呂良偉;範冰冰;鄒兆龍;釋彥能;鄭則仕;許晴;南生圍</t>
  </si>
  <si>
    <t>叶伟信;甄子丹;古天乐;吕良伟;范冰冰;邹兆龙;释彦能;郑则仕;许晴;南生围</t>
  </si>
  <si>
    <t>東方電影發行有限公司;出品和攝製長影集團有限責任公司;出品和攝製保利博納電影發行有限公司;出品和攝製北京光綫影業有限責任公司;出品和攝製</t>
  </si>
  <si>
    <t>东方电影发行有限公司;出品和摄制长影集团有限责任公司;出品和摄制保利博纳电影发行有限公司;出品和摄制北京光线影业有限责任公司;出品和摄制</t>
  </si>
  <si>
    <t>甄子丹;古天樂;呂良偉;範冰冰;鄒兆龍;釋彥能;鄭則仕;許晴</t>
  </si>
  <si>
    <t>南生圍</t>
  </si>
  <si>
    <t>南生圍位於元朗區橫洲東面的地方，被東面的錦田河及西面的山貝河所包圍。南生圍位處濕地緩衝區，許多在米埔可見的鳥類和其他生物如招潮蟹和彈塗魚等均可以在南生圍見到。由於南生圍景色優美，近年來經常成為不少電視；電影及 MV 的拍攝場景。電影《黑社會》（Election）那幕講述東莞仔（林家棟/LamKa-tung）搶奪大頭（林雪/LamSuet）的龍頭棍的場景就是在南生圍拍攝。另外，南生圍內有一幢被廢置的石屋，在電影《導火線》（FlashPoint）中，甄子丹（DonnieYen）與鄒兆龍（CollinChou）曾在那裡進行激烈的對決。</t>
  </si>
  <si>
    <t>http://www.hkcinemagic.com/en/images/docs/large/resserver_f99728f669d08f89444ffa8b25fe0f60.jpg</t>
  </si>
  <si>
    <t>http://www.hkcinemagic.com/en/page.asp?aid=326&amp;page=8#61610</t>
  </si>
  <si>
    <t>https://zh.wikipedia.org/wiki/南生圍</t>
  </si>
  <si>
    <t>https://search.douban.com/movie/subject_search?search_text=導火線&amp;cat=1265</t>
  </si>
  <si>
    <t>https://zh.wikipedia.org/wiki/導火線</t>
  </si>
  <si>
    <t>DML-000295</t>
  </si>
  <si>
    <t>葉偉信;甄子丹;古天樂;呂良偉;範冰冰;鄒兆龍;釋彥能;鄭則仕;許晴;新娘潭道</t>
  </si>
  <si>
    <t>叶伟信;甄子丹;古天乐;吕良伟;范冰冰;邹兆龙;释彦能;郑则仕;许晴;新娘潭道</t>
  </si>
  <si>
    <t>新娘潭道</t>
  </si>
  <si>
    <t>新娘潭（英文：Bride's Pool）位於香港新界北區之船灣郊野公園。 【1】 景點包括「新娘潭瀑布」及「新娘潭」，瀑布的高度達15米，水潭的面積廣闊而且水深，夏季有觀光客喜歡在水潭裡游泳，因為水源未受污染，而且水清見底，水溫清涼消暑。鄰近設置有自然教育徑、多處大型燒烤場、野餐檯及洗手間。</t>
  </si>
  <si>
    <t>這裡是古天樂被周潤發識破後從一輛行駛中的汽車上跳下的地方。螢幕截圖顯示的是，汽車在與烏蛟潭路交界處滑行中，就在它轉向要把路易士撞下斜坡之前（沿著新娘潭路前行），他滾到了一個草坪上（沿著新娘潭路前行）。。。。。。</t>
  </si>
  <si>
    <t>http://1.bp.blogspot.com/-YwuPe3pr918/Tv43i2IJwkI/AAAAAAAACRI/KHycGPIrUtg/s320/PDVD_031.JPG</t>
  </si>
  <si>
    <t>https://hongkongonfilm.blogspot.com/search/label/Flash%20Point</t>
  </si>
  <si>
    <t>https://zh.wikipedia.org/wiki/%E6%96%B0%E5%A8%98%E6%BD%AD</t>
  </si>
  <si>
    <t>https://search.douban.com/movie/subject_search?search_text=導火線&amp;cat=1266</t>
  </si>
  <si>
    <t>DML-000296</t>
  </si>
  <si>
    <t>葉偉信;甄子丹;古天樂;呂良偉;範冰冰;鄒兆龍;釋彥能;鄭則仕;許晴;廢屋</t>
  </si>
  <si>
    <t>叶伟信;甄子丹;古天乐;吕良伟;范冰冰;邹兆龙;释彦能;郑则仕;许晴;废屋</t>
  </si>
  <si>
    <t>廢屋</t>
  </si>
  <si>
    <t>甄子丹和周潤發的最後一戰就發生在這座廢棄的房子裡。作為參考，在長草中奔跑的場景就發生在這裡和南生圍路盡頭之間的空地上。同樣，這裡也沒有街景覆蓋，但這張 Panoramio 圖片顯示了這座房子，屋頂上還坐著一個人。</t>
  </si>
  <si>
    <t>http://1.bp.blogspot.com/-UPdbNcELg64/Tv3H841u6jI/AAAAAAAACQY/oVDxve7w_Wg/s320/PDVD_030.JPG</t>
  </si>
  <si>
    <t>https://search.douban.com/movie/subject_search?search_text=導火線&amp;cat=1267</t>
  </si>
  <si>
    <t>DML-000297</t>
  </si>
  <si>
    <t>葉偉信;甄子丹;古天樂;呂良偉;範冰冰;鄒兆龍;釋彥能;鄭則仕;許晴;湧口漁民新村</t>
  </si>
  <si>
    <t>叶伟信;甄子丹;古天乐;吕良伟;范冰冰;邹兆龙;释彦能;郑则仕;许晴;涌口渔民新村</t>
  </si>
  <si>
    <t>湧口漁民新村</t>
  </si>
  <si>
    <t>下灣漁民新村（英語：Ha Wan Fisherman San Tsuen）是位於香港元朗新田落馬洲的非原居民村，位於潘屋村和落馬洲村之間。</t>
  </si>
  <si>
    <t>這是南生圍（元朗）的一個小村莊；雷佳音和古天樂；範冰冰就是在這裡交換的。</t>
  </si>
  <si>
    <t>http://3.bp.blogspot.com/-XXdC-bNMOUw/Tv3ESnYdZfI/AAAAAAAACQA/GEZn3wuT6mg/s320/PDVD_029.JPG</t>
  </si>
  <si>
    <t>https://zh.wikipedia.org/zh-cn/%E4%B8%8B%E7%81%A3%E6%BC%81%E6%B0%91%E6%96%B0%E6%9D%91</t>
  </si>
  <si>
    <t>https://search.douban.com/movie/subject_search?search_text=導火線&amp;cat=1268</t>
  </si>
  <si>
    <t>DML-000298</t>
  </si>
  <si>
    <t>葉偉信;甄子丹;古天樂;呂良偉;範冰冰;鄒兆龍;釋彥能;鄭則仕;許晴;北九龍裁判法院</t>
  </si>
  <si>
    <t>叶伟信;甄子丹;古天乐;吕良伟;范冰冰;邹兆龙;释彦能;郑则仕;许晴;北九龙裁判法院</t>
  </si>
  <si>
    <t>北九龍裁判法院</t>
  </si>
  <si>
    <t>北九龍裁判法院（英語：North Kowloon Magistrates「 Courts，1960年—2005年1月3日），是香港一所已經停止運作的裁判法院，位於九龍石硤尾大埔道，毗鄰石硤尾邨美荷樓。法院大樓曾是薩凡納藝術設計大學（香港分校），2020年6月1日停辦，但已列入第六期活化項目。</t>
  </si>
  <si>
    <t>這裡曾是北九龍裁判法院，現在是薩凡納藝術與設計學院的香港校區。古天樂（Louis Koo）也是在這裡指證（或不指證）呂良偉（Ray Lui）的。</t>
  </si>
  <si>
    <t>http://4.bp.blogspot.com/-kVmwa24tR80/Tv276zaJPOI/AAAAAAAACPo/7ypj9lpC4WM/s320/PDVD_028.JPG</t>
  </si>
  <si>
    <t>https://zh.wikipedia.org/wiki/北九龍裁判法院</t>
  </si>
  <si>
    <t>https://search.douban.com/movie/subject_search?search_text=導火線&amp;cat=1269</t>
  </si>
  <si>
    <t>DML-000299</t>
  </si>
  <si>
    <t>葉偉信;甄子丹;古天樂;呂良偉;範冰冰;鄒兆龍;釋彥能;鄭則仕;許晴;西環東邊街</t>
  </si>
  <si>
    <t>叶伟信;甄子丹;古天乐;吕良伟;范冰冰;邹兆龙;释彦能;郑则仕;许晴;西环东边街</t>
  </si>
  <si>
    <t>西環東邊街</t>
  </si>
  <si>
    <t>東邊街（英文：Eastern Street）是香港西營盤的一條單線行駛的街道，可容小巴及私家車使用。它是一條山坡路，因長命斜而聞名，最高斜度為1：5。東邊街北為東街在西環填海區的北延部分，位元於西區海底隧道香港島入口旁。東街原稱新東街，以別於上環太平山街和荷李活道之間的東街。</t>
  </si>
  <si>
    <t>當他們開始往山下跑時，甄子丹正沿著東街追逐邢宇。東街位於高街和醫院道之間。</t>
  </si>
  <si>
    <t>http://4.bp.blogspot.com/-KS5P7mjZMCM/Tv2sQgk2upI/AAAAAAAACO4/z1z0NzHf8Mc/s320/PDVD_017.JPG</t>
  </si>
  <si>
    <t>https://zh.wikipedia.org/wiki/東邊街</t>
  </si>
  <si>
    <t>https://search.douban.com/movie/subject_search?search_text=導火線&amp;cat=1270</t>
  </si>
  <si>
    <t>DML-000300</t>
  </si>
  <si>
    <t>葉偉信;甄子丹;古天樂;呂良偉;範冰冰;鄒兆龍;釋彥能;鄭則仕;許晴;璿宮大廈</t>
  </si>
  <si>
    <t>叶伟信;甄子丹;古天乐;吕良伟;范冰冰;邹兆龙;释彦能;郑则仕;许晴;璇宫大厦</t>
  </si>
  <si>
    <t>璿宮大廈</t>
  </si>
  <si>
    <t>璿宮大廈位於北角英皇道293-299號。</t>
  </si>
  <si>
    <t>古天樂就住在這裡。街景截圖是從人行橫道（右中）往上看公寓樓。</t>
  </si>
  <si>
    <t>http://2.bp.blogspot.com/-g4auuTljE5g/Tv2c9legMOI/AAAAAAAACOg/FbI6R0oEs-Q/s320/PDVD_015.JPG</t>
  </si>
  <si>
    <t>https://hk.centanet.com/estate/%E7%92%87%E5%AE%AB%E5%A4%A7%E5%8E%A6/2-TNNDTHNOHD</t>
  </si>
  <si>
    <t>https://search.douban.com/movie/subject_search?search_text=導火線&amp;cat=1271</t>
  </si>
  <si>
    <t>DML-000301</t>
  </si>
  <si>
    <t>葉偉信;甄子丹;古天樂;呂良偉;範冰冰;鄒兆龍;釋彥能;鄭則仕;許晴;大球場徑</t>
  </si>
  <si>
    <t>叶伟信;甄子丹;古天乐;吕良伟;范冰冰;邹兆龙;释彦能;郑则仕;许晴;大球场径</t>
  </si>
  <si>
    <t>大球場徑</t>
  </si>
  <si>
    <t>大球場徑（Stadium Path），顧名思義，位於港島灣仔區掃桿埔香港大球場，北起東院道／加路連山道交界，經過孔聖堂中學；大球場西翼閘口／奧運大樓私家路口；香港交通安全會鄧肇堅大廈，南止道路盡頭的掃桿埔駕駛考試中心。</t>
  </si>
  <si>
    <t>古天樂坐在大球場徑的車上，邢宇沿著斜坡往下走，這是香港大球場的西門。</t>
  </si>
  <si>
    <t>http://3.bp.blogspot.com/-jGWiNvA-dBU/Tv0KPVvieXI/AAAAAAAACOI/D0ICAM8ZQDc/s320/PDVD_010.JPG</t>
  </si>
  <si>
    <t>https://search.douban.com/movie/subject_search?search_text=導火線&amp;cat=1272</t>
  </si>
  <si>
    <t>DML-000302</t>
  </si>
  <si>
    <t>葉偉信;甄子丹;古天樂;呂良偉;範冰冰;鄒兆龍;釋彥能;鄭則仕;許晴;香港幼稚園（九龍塘）</t>
  </si>
  <si>
    <t>叶伟信;甄子丹;古天乐;吕良伟;范冰冰;邹兆龙;释彦能;郑则仕;许晴;香港幼儿园（九龙塘）</t>
  </si>
  <si>
    <t>香港幼稚園（九龍塘）</t>
  </si>
  <si>
    <t>這是韋志強兒子就讀的幼稚園。</t>
  </si>
  <si>
    <t>http://4.bp.blogspot.com/-G6GRSwJD2TI/Tv0FtzI5J1I/AAAAAAAACNw/hdIfuJqLihc/s320/PDVD_009.JPG</t>
  </si>
  <si>
    <t>https://search.douban.com/movie/subject_search?search_text=導火線&amp;cat=1273</t>
  </si>
  <si>
    <t>DML-000303</t>
  </si>
  <si>
    <t>葉偉信;甄子丹;古天樂;呂良偉;範冰冰;鄒兆龍;釋彥能;鄭則仕;許晴;麗都灣泳灘</t>
  </si>
  <si>
    <t>叶伟信;甄子丹;古天乐;吕良伟;范冰冰;邹兆龙;释彦能;郑则仕;许晴;丽都湾泳滩</t>
  </si>
  <si>
    <t>麗都灣泳灘</t>
  </si>
  <si>
    <t>麗都灣（英語：Lido Beach），是位於香港新界荃灣汀九橋西面第一個泳灘，約於1975年開始開放給公眾游泳。它是唯一在荃灣區有沙灘排球場的泳灘，曾有「新界淺水灣」之稱。 「Lido」是英文的固有詞，有泳灘的意思，中文名字則音譯為「麗都」。</t>
  </si>
  <si>
    <t>古天樂和甄子丹與鄭伊健單獨相處的海灘。街景沒有拍到海灘；這並不令人驚訝，但這張 Panoramio 圖片從同一角度展示了汀九大橋的景色。</t>
  </si>
  <si>
    <t>http://2.bp.blogspot.com/-oIqhGvWPUDA/Tv0ARmKwRlI/AAAAAAAACNY/ei4_L2n88zU/s320/PDVD_008.JPG</t>
  </si>
  <si>
    <t>https://zh.wikipedia.org/wiki/麗都灣泳灘</t>
  </si>
  <si>
    <t>https://search.douban.com/movie/subject_search?search_text=導火線&amp;cat=1274</t>
  </si>
  <si>
    <t>DML-000304</t>
  </si>
  <si>
    <t>葉偉信;甄子丹;古天樂;呂良偉;範冰冰;鄒兆龍;釋彥能;鄭則仕;許晴;亞洲高爾夫球會（現：已結業）</t>
  </si>
  <si>
    <t>叶伟信;甄子丹;古天乐;吕良伟;范冰冰;邹兆龙;释彦能;郑则仕;许晴;亚洲高尔夫球会（现：已结业）</t>
  </si>
  <si>
    <t>亞洲高爾夫球會（現：已結業）</t>
  </si>
  <si>
    <t>亞洲高爾夫球會位於九龍市中心長沙灣荔枝角道688號，交通四通八達，坐擁168個練習打位和全長超過220碼的球道，球會更首創多項香港高球練習場領先指標，從打位設計到設備都開創了香港高爾夫球練習場的新紀元</t>
  </si>
  <si>
    <t>Louis Koo 和他的朋友們晚上去那裡打高爾夫球。根據他們的網站，非會員在四樓打 30 分鐘只需 50 港元；租用球杆也很便宜，不過要付一點押金。。。。。。</t>
  </si>
  <si>
    <t>http://3.bp.blogspot.com/-1f3UPmyagz8/Tvz6xxnBYSI/AAAAAAAACNA/o5E4ATcu-WU/s320/PDVD_005.JPG</t>
  </si>
  <si>
    <t>https://search.douban.com/movie/subject_search?search_text=導火線&amp;cat=1275</t>
  </si>
  <si>
    <t>DML-000305</t>
  </si>
  <si>
    <t>得閒炒飯</t>
  </si>
  <si>
    <t>得闲炒饭</t>
  </si>
  <si>
    <t>陳偉霆;萬綺雯;吳君如;張兆輝;周慧敏;谷祖琳;許鞍華</t>
  </si>
  <si>
    <t>陈伟霆;万绮雯;吴君如;张兆辉;周慧敏;谷祖琳;许鞍华</t>
  </si>
  <si>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</si>
  <si>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</si>
  <si>
    <t>陳偉霆;萬綺雯;吳君如;張兆輝;周慧敏;谷祖琳;許鞍華;中環至半山自動扶梯</t>
  </si>
  <si>
    <t>陈伟霆;万绮雯;吴君如;张兆辉;周慧敏;谷祖琳;许鞍华;中环至半山自动扶梯</t>
  </si>
  <si>
    <t>影王朝有限公司</t>
  </si>
  <si>
    <t>陳偉霆;萬綺雯;吳君如;張兆輝;周慧敏;谷祖琳</t>
  </si>
  <si>
    <t>許鞍華</t>
  </si>
  <si>
    <t>中環至半山自動扶梯</t>
  </si>
  <si>
    <t>中環至半山自動扶梯是香港島中環區的公共交通系統，位於中環至半山區域，建於1993年。中環至半山自動扶梯是世界上最長的戶外覆蓋自動扶梯系統，全長800米，高135米，由20個自動扶梯和3個電動人行道組成。中環至半山自動扶梯每天運行，早上由下而上，下午由上而下，方便市民和遊客出入中環和半山區域。</t>
  </si>
  <si>
    <t>演員;演員;演員;演員;演員;演員;導演</t>
  </si>
  <si>
    <t>http://cache.fotoplace.cc/mocation/old_discovery/aed057cf5ffc495da7928ccba2b6bb97.JPG</t>
  </si>
  <si>
    <t>http://api.mocation.cc/api/movie/4243</t>
  </si>
  <si>
    <t>https://zh.wikipedia.org/wiki/中環至半山自動扶梯</t>
  </si>
  <si>
    <t>https://search.douban.com/movie/subject_search?search_text=得閒炒飯&amp;cat=1276</t>
  </si>
  <si>
    <t>https://zh.wikipedia.org/wiki/得閒炒飯</t>
  </si>
  <si>
    <t>DML-000306</t>
  </si>
  <si>
    <t>陳偉霆;萬綺雯;吳君如;張兆輝;周慧敏;谷祖琳;許鞍華;奧卑利街</t>
  </si>
  <si>
    <t>陈伟霆;万绮雯;吴君如;张兆辉;周慧敏;谷祖琳;许鞍华;奥卑利街</t>
  </si>
  <si>
    <t>奧卑利街</t>
  </si>
  <si>
    <t>奧卑利街（英文：Old Bailey Street）是位於香港中環的一條落山馬路。奧卑利街全長200米，由堅道嘉諾撒聖心商學書院至荷裡活道，途經舊中區警署、前域多利監獄和士丹頓街。</t>
  </si>
  <si>
    <t>清晨的安靜街道</t>
  </si>
  <si>
    <t>http://cache.fotoplace.cc/mocation/old_discovery/5fe96be7961c4443a9f164882e535007.JPG</t>
  </si>
  <si>
    <t>https://zh.wikipedia.org/wiki/奧卑利街</t>
  </si>
  <si>
    <t>https://search.douban.com/movie/subject_search?search_text=得閒炒飯&amp;cat=1277</t>
  </si>
  <si>
    <t>DML-000307</t>
  </si>
  <si>
    <t>陳偉霆;萬綺雯;吳君如;張兆輝;周慧敏;谷祖琳;許鞍華;香港動植物公園</t>
  </si>
  <si>
    <t>陈伟霆;万绮雯;吴君如;张兆辉;周慧敏;谷祖琳;许鞍华;香港动植物公园</t>
  </si>
  <si>
    <t>香港動植物公園</t>
  </si>
  <si>
    <t>香港動植物公園是香港最早建立的公園，位於香港島中環雅賓利道，並被羅便臣道；己連拿利；上亞釐畢道及花園道等道路環繞，佔地5。6公頃。香港動植物公園以植物為主題，展示了多種本地和外來的植物品種。香港動植物公園內設有多個景點和設施，包括噴泉平臺花園；涼亭；溫室；兒童遊樂場等。香港動植物公園也是一個保育和教育的場所，每年都會舉辦不同的活動和展覽，例如動物教育展；冬日賞繪；綠化及保育專題講座等。</t>
  </si>
  <si>
    <t>惠惠在等我，走先啦
  美思，這次真不知怎樣報答你</t>
  </si>
  <si>
    <t>惠惠在等我，走先啦
  美思，這次真不知怎樣報答你
  別客氣
  等安東尼奧…湯賓裡尼…
  搞定了居留權，就趕快跟我離婚
  我有很多朋友要幫，還給你
  好，謝謝！ 
  保重謝謝你！ 
  再見，有空聯絡
  好，再見
  玩得開心點</t>
  </si>
  <si>
    <t>假結婚出來公園慶祝</t>
  </si>
  <si>
    <t>http://cache.fotoplace.cc/mocation/old_discovery/831e98ca81854e5cbe9261a470827f78.JPG</t>
  </si>
  <si>
    <t>https://zh.wikipedia.org/wiki/香港動植物公園</t>
  </si>
  <si>
    <t>https://search.douban.com/movie/subject_search?search_text=得閒炒飯&amp;cat=1278</t>
  </si>
  <si>
    <t>DML-000308</t>
  </si>
  <si>
    <t>陳偉霆;萬綺雯;吳君如;張兆輝;周慧敏;谷祖琳;許鞍華;香港藝術中心</t>
  </si>
  <si>
    <t>陈伟霆;万绮雯;吴君如;张兆辉;周慧敏;谷祖琳;许鞍华;香港艺术中心</t>
  </si>
  <si>
    <t>香港藝術中心</t>
  </si>
  <si>
    <t>香港藝術中心是香港一所非牟利的藝術機構，位於香港島灣仔港灣道2號，成立於1977年。香港藝術中心以推廣當代藝術為目標，提供多元化和跨界別的藝術節目和活動，涵蓋視覺藝術；表演藝術；電影藝術等領域。香港藝術中心設有多個場地和設施，包括展覽廳；劇院；電影院；錄音室；圖書館等。</t>
  </si>
  <si>
    <t>其實，我已經練了十年鋼琴
  八級了</t>
  </si>
  <si>
    <t>其實，我已經練了十年鋼琴
  八級了
  是啊，我家還有一臺三角大鋼琴呢
  有空彈給你們聽
  好啊</t>
  </si>
  <si>
    <t>Anita 練舞處</t>
  </si>
  <si>
    <t>http://cache.fotoplace.cc/mocation/old_discovery/5786ae77cc7642beb59516b09960cf7c.JPG</t>
  </si>
  <si>
    <t>https://zh.wikipedia.org/wiki/香港藝術中心</t>
  </si>
  <si>
    <t>https://search.douban.com/movie/subject_search?search_text=得閒炒飯&amp;cat=1279</t>
  </si>
  <si>
    <t>DML-000309</t>
  </si>
  <si>
    <t>陳偉霆;萬綺雯;吳君如;張兆輝;周慧敏;谷祖琳;許鞍華;蒲窩青少年中心</t>
  </si>
  <si>
    <t>陈伟霆;万绮雯;吴君如;张兆辉;周慧敏;谷祖琳;许鞍华;蒲窝青少年中心</t>
  </si>
  <si>
    <t>蒲窩青少年中心</t>
  </si>
  <si>
    <t>蒲窩青少年中心（The Warehouse Teenage Club，簡稱蒲窩）是香港一個以青少年為服務對象的民間組織，於1992年由當時任教於香港大學解剖學的方維德教授（Professor Frank White）倡導成立，是一個專為香港13-25歲青少年，提供一個安全的環境，讓他們自我創作、多元發展的非牟利慈善團體，以免青少年沈迷於酒精和濫用藥物。</t>
  </si>
  <si>
    <t>怪不得，原來變直了
  香港這圈子很小，我怎麼找不到你</t>
  </si>
  <si>
    <t>怪不得，原來變直了
  香港這圈子很小，我怎麼找不到你
  你真的找過我？不會吧</t>
  </si>
  <si>
    <t>孕婦講座地點</t>
  </si>
  <si>
    <t>http://cache.fotoplace.cc/mocation/old_discovery/27d3bb6eab8546ecbae1cafb67930424.JPG</t>
  </si>
  <si>
    <t>https://zh.wikipedia.org/wiki/蒲窩青少年中心</t>
  </si>
  <si>
    <t>https://search.douban.com/movie/subject_search?search_text=得閒炒飯&amp;cat=1280</t>
  </si>
  <si>
    <t>DML-000310</t>
  </si>
  <si>
    <t>陳偉霆;萬綺雯;吳君如;張兆輝;周慧敏;谷祖琳;許鞍華;卑利街</t>
  </si>
  <si>
    <t>陈伟霆;万绮雯;吴君如;张兆辉;周慧敏;谷祖琳;许鞍华;卑利街</t>
  </si>
  <si>
    <t>卑利街</t>
  </si>
  <si>
    <t>卑利街是位於香港島中西區的街道，全長560米，最高斜度為1：4屬於香港最陡峭的道路之一，是由皇后大道中126號至半山區羅便臣道的一條上坡道。北部近威靈頓街及結志街處是中環的街市舊區，不能通車，路邊只見滿是小商販及購物的行人。在荷李活道以南，及士丹頓街以南，有行人樓梯間隔，使此街道成為行車的掘頭路。自2000年代起因鄰近中環蘇豪區的擴展，沿路有不少高級食肆，間中有汽車停泊。</t>
  </si>
  <si>
    <t>那時候，你走了之後
  搞得我不敢再喜歡女孩子</t>
  </si>
  <si>
    <t>那時候，你走了之後
  搞得我不敢再喜歡女孩子
  那時候我們倆都還小
  人生苦短，我當然要出去見見世面
  這些年來，我都沒見過甚麼世面
  跟過幾個男人
  一個個都把自己傷得很重
  感情玩不起了，只好閑來上上網
  認識些人，出來玩玩…
  懷孕嘛，就當是一個驚喜
  驚喜？
  到現在你還掛著這個口頭禪？
  是嗎？我以前經常說嗎？
  我覺得上天…
  好像很想我們一起生孩子，一起養大孩子
  也許真是天意
  驚喜
  是一個驚喜
  我們倆剛出道啊？</t>
  </si>
  <si>
    <t>孕婦們散步回家</t>
  </si>
  <si>
    <t>http://cache.fotoplace.cc/mocation/old_discovery/160e40f375b34063851183720f2393e2.JPG</t>
  </si>
  <si>
    <t>https://zh.wikipedia.org/wiki/卑利街</t>
  </si>
  <si>
    <t>https://search.douban.com/movie/subject_search?search_text=得閒炒飯&amp;cat=1281</t>
  </si>
  <si>
    <t>DML-000311</t>
  </si>
  <si>
    <t>陳偉霆;萬綺雯;吳君如;張兆輝;周慧敏;谷祖琳;許鞍華;海華苑</t>
  </si>
  <si>
    <t>陈伟霆;万绮雯;吴君如;张兆辉;周慧敏;谷祖琳;许鞍华;海华苑</t>
  </si>
  <si>
    <t>海華苑</t>
  </si>
  <si>
    <t>海華苑位於灣仔秀華坊15號。</t>
  </si>
  <si>
    <t>我再被你甩一次，肯定站不起來
  我好怕</t>
  </si>
  <si>
    <t>我再被你甩一次，肯定站不起來
  我好怕
  我的胎兒…怕狗叫…
  我送你回去
  好</t>
  </si>
  <si>
    <t>Anita 住的公寓</t>
  </si>
  <si>
    <t>http://cache.fotoplace.cc/mocation/old_discovery/37d8e366c86d4005a825ef11042bd1a0.JPG</t>
  </si>
  <si>
    <t>https://hk.centanet.com/estate/%E6%B5%B7%E8%8F%AF%E8%8B%91/2-SAWKWPGSPS</t>
  </si>
  <si>
    <t>https://search.douban.com/movie/subject_search?search_text=得閒炒飯&amp;cat=1282</t>
  </si>
  <si>
    <t>DML-000312</t>
  </si>
  <si>
    <t>陳偉霆;萬綺雯;吳君如;張兆輝;周慧敏;谷祖琳;許鞍華;伊利近街與些利街交叉口</t>
  </si>
  <si>
    <t>陈伟霆;万绮雯;吴君如;张兆辉;周慧敏;谷祖琳;许鞍华;伊利近街与些利街交叉口</t>
  </si>
  <si>
    <t>伊利近街與些利街交叉口</t>
  </si>
  <si>
    <t>伊利近街與些利街交叉口是香港島中環區的一個路口，位於中環至半山區域，毗鄰中環至半山自動扶梯系統。伊利近街與些利街交叉口是一個繁華的商業和文化區域，周圍有多個西式餐廳；酒吧；咖啡廳等。伊利近街與些利街交叉口也是一個歷史和文化的地點，附近有多個歷史和文化的建築和景點，例如亞洲協會香港中心；蘭桂坊；中環警署歷史建築羣等。</t>
  </si>
  <si>
    <t>熱鬧的路口</t>
  </si>
  <si>
    <t>http://cache.fotoplace.cc/mocation/old_discovery/d2e993855634474bb92cd78b7f18a71a.JPG</t>
  </si>
  <si>
    <t>https://search.douban.com/movie/subject_search?search_text=得閒炒飯&amp;cat=1283</t>
  </si>
  <si>
    <t>DML-000313</t>
  </si>
  <si>
    <t>陳偉霆;萬綺雯;吳君如;張兆輝;周慧敏;谷祖琳;許鞍華;IvanTheKozak;東歐餐廳</t>
  </si>
  <si>
    <t>陈伟霆;万绮雯;吴君如;张兆辉;周慧敏;谷祖琳;许鞍华;IvanTheKozak;东欧餐厅</t>
  </si>
  <si>
    <t>Ivan The Kozak 東歐餐廳</t>
  </si>
  <si>
    <t>探索正宗東歐風味，感受特色異域風情。 「東歐餐廳」由烏克蘭出生的名廚主理，帶你體驗一場味覺上的東歐之旅。步入餐廳，彷彿穿越時空，昏暗的燈光映襯出東歐色彩的枱椅，牆上掛滿基輔市（烏克蘭首都）的風景畫，讓你沉浸在歐陸的浪漫氛圍中。所有菜餚均由烏克蘭廚師親自烹製，精選當地美食中的經典之作，保證帶給你最道地的口味。主廚特別推薦的招牌菜色包括正宗烏克蘭羅宋湯、招牌起司焗牛脷盅、古法宮廷焙鹿肉、焗蘋果鴨胸及家常椰菜捲。紫紅色的烏克蘭羅宋湯以新鮮紅菜頭製成，搭配優酪乳油，味道鮮甜味美。招牌起司焗牛脷盅選用上等牛脷，淋上濃鬱起司醬汁，再覆蓋酥皮，每一口都是令人難忘的美味。此外，我們提供多款來自東歐的道地美酒，每一口都是一場味蕾的冒險。立即預訂，讓美食與美酒交織，為你帶來難以忘懷的味覺盛宴。</t>
  </si>
  <si>
    <t>喂？
  邁克，你穿甚麼顏色衣服？</t>
  </si>
  <si>
    <t>喂？
  邁克，你穿甚麼顏色衣服？
  你看見門口拿著粉紅色披肩的人嗎？
  我穿黑色外套
  我看見你了
  嗨 嗨</t>
  </si>
  <si>
    <t>Anita 小鮮肉約會地點</t>
  </si>
  <si>
    <t>http://cache.fotoplace.cc/mocation/old_discovery/cbcf758aa2de4f1286c9dd3f69b60277.JPG</t>
  </si>
  <si>
    <t>https://www.openrice.com/zh/hongkong/r-%E6%9D%B1%E6%AD%90%E9%A4%90%E5%BB%B3-%E4%B8%AD%E7%92%B0-%E6%9D%B1%E6%AD%90%E8%8F%9C-%E9%85%92-r499161</t>
  </si>
  <si>
    <t>https://search.douban.com/movie/subject_search?search_text=得閒炒飯&amp;cat=1284</t>
  </si>
  <si>
    <t>DML-000314</t>
  </si>
  <si>
    <t>陳偉霆;萬綺雯;吳君如;張兆輝;周慧敏;谷祖琳;許鞍華;伊利近街21號</t>
  </si>
  <si>
    <t>陈伟霆;万绮雯;吴君如;张兆辉;周慧敏;谷祖琳;许鞍华;伊利近街21号</t>
  </si>
  <si>
    <t>伊利近街21號</t>
  </si>
  <si>
    <t>伊利近街（英語：Elgin Street），俗稱「泥街」（原因可能是因為讀音相近或滿布泥濘），是位於香港中環荷李活道以南，半山區堅道以北的一條山坡單線上山行車路。</t>
  </si>
  <si>
    <t>我不是「喫完就走」那種人
  那天晚上我實在太差勁</t>
  </si>
  <si>
    <t>我不是「喫完就走」那種人
  那天晚上我實在太差勁
  我不敢面對你，我想打電話給你…
  我只是想問你，你健康正不正常？ 
  你覺得我有性病？ 
  除你之外，我沒試過跟別人…</t>
  </si>
  <si>
    <t>Mike 打工的餐廳</t>
  </si>
  <si>
    <t>http://cache.fotoplace.cc/mocation/old_discovery/d0e08bb112974a45abc9a8d73c3687ee.JPG</t>
  </si>
  <si>
    <t>https://zh.wikipedia.org/wiki/%E4%BC%8A%E5%88%A9%E8%BF%91%E8%A1%97</t>
  </si>
  <si>
    <t>https://search.douban.com/movie/subject_search?search_text=得閒炒飯&amp;cat=1285</t>
  </si>
  <si>
    <t>DML-000315</t>
  </si>
  <si>
    <t>陳偉霆;萬綺雯;吳君如;張兆輝;周慧敏;谷祖琳;許鞍華;LaPiazzetta;義大利餐廳</t>
  </si>
  <si>
    <t>陈伟霆;万绮雯;吴君如;张兆辉;周慧敏;谷祖琳;许鞍华;LaPiazzetta;意大利餐厅</t>
  </si>
  <si>
    <t>La Piazzetta 義大利餐廳</t>
  </si>
  <si>
    <t>義大利餐廳，現已停業</t>
  </si>
  <si>
    <t>男權制度其實是男人的枷鎖
  要求男人頂天立地</t>
  </si>
  <si>
    <t>男權制度其實是男人的枷鎖
  要求男人頂天立地
  養家活口
  有苦不可呻吟
  有淚不許流…這豈不是扭曲人性？ 
  希望女社工會明白我們男人的痛苦
  男人在男權制度之下受的苦
  不亞於女人所受的性別歧視
  所以男女一定要平等溝通</t>
  </si>
  <si>
    <t>義大利餐廳</t>
  </si>
  <si>
    <t>http://cache.fotoplace.cc/mocation/old_discovery/2a6a03f148d24e4a89b3cbbe368abaa2.JPG</t>
  </si>
  <si>
    <t>https://search.douban.com/movie/subject_search?search_text=得閒炒飯&amp;cat=1286</t>
  </si>
  <si>
    <t>DML-000316</t>
  </si>
  <si>
    <t>陳偉霆;萬綺雯;吳君如;張兆輝;周慧敏;谷祖琳;許鞍華;石澳後灘</t>
  </si>
  <si>
    <t>陈伟霆;万绮雯;吴君如;张兆辉;周慧敏;谷祖琳;许鞍华;石澳后滩</t>
  </si>
  <si>
    <t>石澳後灘</t>
  </si>
  <si>
    <t>石澳後灘，全稱石澳後灘泳灘，為香港南區一個泳灘，位於香港島東南部的石澳，石澳泳灘的後面，由康樂及文化事務署管理。由於石澳後灘的水流較為湍急，加上水底較不平坦，故當局未有開放此泳灘作游泳之用。此泳灘現時多用作影片和音樂錄影帶取景的用途。</t>
  </si>
  <si>
    <t>天氣冷，我們先來個熱身
  來，扭扭屁股</t>
  </si>
  <si>
    <t>天氣冷，我們先來個熱身
  來，扭扭屁股
  如果你要咖啡，就給你咖啡
  你們都要熱身，現在一起熱身
  等會兒我們都要下水
  大家都得下水
  所以，我要大家做深呼吸…
  吸！
  呼！
  像我這樣好，我們開始
  不用怕
  路卡，快點恭喜我
  恭喜你甚麼？
  你幫那個賤男人打贏官司？
  你別跟阿諾那樣，開口閉口都罵人家賤
  官司打不成了
  但我幫社會減少了家庭暴力
  甚麼？你當義工？
  為世界和平作出貢獻，不一定要當義工的
  偶爾可以做些曲線貢獻</t>
  </si>
  <si>
    <t>Macy 的海灘外展訓練</t>
  </si>
  <si>
    <t>http://cache.fotoplace.cc/mocation/old_discovery/a371d7af8dd546a8914bdf14df8ddd4c.JPG</t>
  </si>
  <si>
    <t>https://zh.wikipedia.org/wiki/%E7%9F%B3%E6%BE%B3%E5%BE%8C%E7%81%98</t>
  </si>
  <si>
    <t>https://search.douban.com/movie/subject_search?search_text=得閒炒飯&amp;cat=1287</t>
  </si>
  <si>
    <t>DML-000317</t>
  </si>
  <si>
    <t>陳偉霆;萬綺雯;吳君如;張兆輝;周慧敏;谷祖琳;許鞍華;巴力大廈</t>
  </si>
  <si>
    <t>陈伟霆;万绮雯;吴君如;张兆辉;周慧敏;谷祖琳;许鞍华;巴力大厦</t>
  </si>
  <si>
    <t>巴力大廈</t>
  </si>
  <si>
    <t>巴力大廈是香港島中環區的一座商業大廈，位於巴力道8號，建於1974年。巴力大廈共有25層樓高。巴力大廈內設有多個辦公室；會議室；電梯等。巴力大廈周邊有多個商業和文化設施，例如蘭桂坊；中環至半山自動扶梯系統；中環警署歷史建築羣等。</t>
  </si>
  <si>
    <t>大律師！真巧！
  嗨！</t>
  </si>
  <si>
    <t>大律師！真巧！
  嗨！
  這個時候不用陪老婆嗎？
  想跟我多學點？
  你可別裝偶然碰到我
  我老婆去中山，我現在肚子好餓
  給我機會請你喫飯吧，當是感謝你教我…嗯？來嘛！
  好啦</t>
  </si>
  <si>
    <t>Macy 工作的大廈</t>
  </si>
  <si>
    <t>http://cache.fotoplace.cc/mocation/old_discovery/273e4842ad624c07867db6c5de09c122.JPG</t>
  </si>
  <si>
    <t>https://search.douban.com/movie/subject_search?search_text=得閒炒飯&amp;cat=1288</t>
  </si>
  <si>
    <t>DML-000318</t>
  </si>
  <si>
    <t>陳偉霆;萬綺雯;吳君如;張兆輝;周慧敏;谷祖琳;許鞍華;Jashan;印度料理</t>
  </si>
  <si>
    <t>陈伟霆;万绮雯;吴君如;张兆辉;周慧敏;谷祖琳;许鞍华;Jashan;印度料理</t>
  </si>
  <si>
    <t>Jashan 印度料理</t>
  </si>
  <si>
    <t>你怎麼會有包養男人的衝動？
  他很有才華</t>
  </si>
  <si>
    <t>你怎麼會有包養男人的衝動？
  他很有才華
  是個很出色的導演
  我不想看著這麼出色的導演天天拍廣告
  但後來我沒再包養他了
  我不是怕社會上給我甚麼花名
  我不是怕社會上給我甚麼花名
  c
  你拍拖那麼多次，對這方面…
  你肯定很有心得
  我每次都栽在第四個階段
  甚麼第四個階段？
  第一階段，就是一見鍾情
  靠些化學催化，幾秒鐘就搞定
  對我來說很容易
  第二階段就維持一兩年
  靠甚麼？就是靠荷爾蒙
  第三階段維持到兩年，要靠勇氣去忍受
  對我來說，真的有點難
  第四階段靠甚麼？靠負氣
  是甚麼呢？
  親愛的，你既然這麼討厭我
  那我們就結婚吧
  看看…是你死還是我亡</t>
  </si>
  <si>
    <t>經過印度料理店</t>
  </si>
  <si>
    <t>http://cache.fotoplace.cc/mocation/old_discovery/6a7816c1ef1045b4aca8c23fcfa308a3.JPG</t>
  </si>
  <si>
    <t>https://search.douban.com/movie/subject_search?search_text=得閒炒飯&amp;cat=1289</t>
  </si>
  <si>
    <t>DML-000319</t>
  </si>
  <si>
    <t>陳偉霆;萬綺雯;吳君如;張兆輝;周慧敏;谷祖琳;許鞍華;利羣道</t>
  </si>
  <si>
    <t>陈伟霆;万绮雯;吴君如;张兆辉;周慧敏;谷祖琳;许鞍华;利群道</t>
  </si>
  <si>
    <t>利羣道是香港島中環區的一條道路，位於半山區，連接皇后大道中和堅道。利羣道是一條雙向行車的道路，沿途有多個住宅和商業建築，例如利羣大廈；利園大廈；利園山道商場等。利羣道附近有多個交通文化設施，例如中環至半山自動扶梯系統；中環警署歷史建築羣；蘭桂坊等。</t>
  </si>
  <si>
    <t>電梯壞了，爬樓梯吧
  我住27樓呀</t>
  </si>
  <si>
    <t>電梯壞了，爬樓梯吧
  我住27樓呀
  頂住！頂住…
  上面！</t>
  </si>
  <si>
    <t>Macy 住所</t>
  </si>
  <si>
    <t>http://cache.fotoplace.cc/mocation/old_discovery/fce40fa86d6c4170a33dc9dc390400c1.JPG</t>
  </si>
  <si>
    <t>https://search.douban.com/movie/subject_search?search_text=得閒炒飯&amp;cat=1290</t>
  </si>
  <si>
    <t>DML-000320</t>
  </si>
  <si>
    <t>陳偉霆;萬綺雯;吳君如;張兆輝;周慧敏;谷祖琳;許鞍華;結志街</t>
  </si>
  <si>
    <t>陈伟霆;万绮雯;吴君如;张兆辉;周慧敏;谷祖琳;许鞍华;结志街</t>
  </si>
  <si>
    <t>結志街</t>
  </si>
  <si>
    <t>結志街（英語：Gage Street）在香港中環，它在近中環至半山自動扶梯系統處，有一家常見於香港文化及本土飲食雜誌的茶餐廳，名叫蘭芳園。結志街是中環的街市區，街上沿途有不少街邊賣濕貸的小商販，包括賣鮮魚蝦蟹的、糧油雜貨、雞鴨鵝、旦、菜、瓜、生果、豬牛羊肉，有新鮮的，也有凍肉。</t>
  </si>
  <si>
    <t>這幾天你怎樣？
  如果你下班沒事情，就過來喝湯吧</t>
  </si>
  <si>
    <t>這幾天你怎樣？
  如果你下班沒事情，就過來喝湯吧
  你不墮胎，就得喝安胎湯</t>
  </si>
  <si>
    <t>Anita 逛菜市場</t>
  </si>
  <si>
    <t>http://cache.fotoplace.cc/mocation/old_discovery/cddc538b2bf1433d83897b2220aebe16.JPG</t>
  </si>
  <si>
    <t>https://zh.wikipedia.org/wiki/%E7%B5%90%E5%BF%97%E8%A1%97</t>
  </si>
  <si>
    <t>https://search.douban.com/movie/subject_search?search_text=得閒炒飯&amp;cat=1291</t>
  </si>
  <si>
    <t>DML-000321</t>
  </si>
  <si>
    <t>陳偉霆;萬綺雯;吳君如;張兆輝;周慧敏;谷祖琳;許鞍華;ilBelPaese;半山店</t>
  </si>
  <si>
    <t>陈伟霆;万绮雯;吴君如;张兆辉;周慧敏;谷祖琳;许鞍华;ilBelPaese;半山店</t>
  </si>
  <si>
    <t>il Bel Paese 半山店</t>
  </si>
  <si>
    <t>il Bel Paese 半山店是香港島半山區的餐廳和麵包店，位於堅道85號地下 B 舖，成立於2018年。 il Bel Paese 半山店以提供正宗的義大利菜餚和麵包為特色，包括披薩；意麵；沙拉；蛋糕等。 il Bel Paese 半山店的招牌菜有海鮮披薩；黑松露意麵；烤羊排等。</t>
  </si>
  <si>
    <t>很肥呀
  挺可愛</t>
  </si>
  <si>
    <t>很肥呀
  挺可愛
  寶寶喜歡喫這個嗎？
  你自己嘗嘗就知道了
  我去那邊看看
  我不是又特地等你的
  我在這裡幫店鋪上貨
  美思現在還不想買嬰兒用品
  甚麼嬰兒？
  你是邁克吧？我是美思
  我知道，你是安妮塔的教主
  邁克久仰你很久了
  你跟他說了些甚麼？
  這是我和他之間的…
  祕密
  喝杯茶？
  行
  喝茶遲些吧
  他還小，他不知道我懷孕的事
  你別亂說話
  法律規定，十八歲是成年
  邁克應該有知情的權利</t>
  </si>
  <si>
    <t>雜貨店冤家路窄又再見</t>
  </si>
  <si>
    <t>http://cache.fotoplace.cc/mocation/old_discovery/fd6598dded6b4ff7a4e8eeafce49661f.JPG</t>
  </si>
  <si>
    <t>https://search.douban.com/movie/subject_search?search_text=得閒炒飯&amp;cat=1292</t>
  </si>
  <si>
    <t>DML-000322</t>
  </si>
  <si>
    <t>陳偉霆;萬綺雯;吳君如;張兆輝;周慧敏;谷祖琳;許鞍華;CultureClubGallery</t>
  </si>
  <si>
    <t>陈伟霆;万绮雯;吴君如;张兆辉;周慧敏;谷祖琳;许鞍华;CultureClubGallery</t>
  </si>
  <si>
    <t>羅伯特，我要說清楚
  我生不生孩子只跟這女人有關係</t>
  </si>
  <si>
    <t>羅伯特，我要說清楚
  我生不生孩子只跟這女人有關係
  跟你一點關係都沒有
  安妮塔，我現在正式向你求婚
  我們一起生孩子
  一起養孩子
  一起生活
  我是男人，我有感覺，有承擔
  不用在我面前向女人求婚這樣激烈吧
  喂，喂，小子
  你找美思？
  你跟她甚麼關係？
  你是誰的阿二？
  我是安妮塔的阿二，不過我不會煲湯
  還好，我是美思的阿二</t>
  </si>
  <si>
    <t>兩個男人喝悶酒</t>
  </si>
  <si>
    <t>http://cache.fotoplace.cc/mocation/old_discovery/4b68dbfddf914b798b1f598df5e1fd44.JPG</t>
  </si>
  <si>
    <t>https://search.douban.com/movie/subject_search?search_text=得閒炒飯&amp;cat=1293</t>
  </si>
  <si>
    <t>DML-000323</t>
  </si>
  <si>
    <t>陳偉霆;萬綺雯;吳君如;張兆輝;周慧敏;谷祖琳;許鞍華;怡和大廈</t>
  </si>
  <si>
    <t>陈伟霆;万绮雯;吴君如;张兆辉;周慧敏;谷祖琳;许鞍华;怡和大厦</t>
  </si>
  <si>
    <t>怡和大廈</t>
  </si>
  <si>
    <t>怡和大廈（英語：Jardine House），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1974年被日本的新宿三井大廈超越。建築師為曾經設計置地廣場的木下一。</t>
  </si>
  <si>
    <t>其實是我們現在的社會裡
  有很多不婚媽媽被人歧視</t>
  </si>
  <si>
    <t>其實是我們現在的社會裡
  有很多不婚媽媽被人歧視
  只不過她們根本不知可以用甚麼管道
  或如何說出訴求
  我們這次搞這個靜坐抗議
  就是希望社會各界人士能夠看到
  會支持我們
  也都希望不婚媽媽下次被人歧視時
  懂得站出來說：
  不！我不想！我不想被人迫害！</t>
  </si>
  <si>
    <t>抗議集會</t>
  </si>
  <si>
    <t>http://cache.fotoplace.cc/mocation/old_discovery/653368afbd07453b9e8c7e679133c602.JPG</t>
  </si>
  <si>
    <t>https://zh.wikipedia.org/wiki/%E6%80%A1%E5%92%8C%E5%A4%A7%E5%BB%88</t>
  </si>
  <si>
    <t>https://search.douban.com/movie/subject_search?search_text=得閒炒飯&amp;cat=1294</t>
  </si>
  <si>
    <t>DML-000324</t>
  </si>
  <si>
    <t>陳偉霆;萬綺雯;吳君如;張兆輝;周慧敏;谷祖琳;許鞍華;摩羅廟街</t>
  </si>
  <si>
    <t>陈伟霆;万绮雯;吴君如;张兆辉;周慧敏;谷祖琳;许鞍华;摩罗庙街</t>
  </si>
  <si>
    <t>摩羅廟街</t>
  </si>
  <si>
    <t>摩羅廟街（英語：Mosque Street），是香港島半山區一條單行馬路，行車由西邊卑利街入，經中環至半山自動扶手電梯系統及些利街清真寺，再上至嘉兆臺，東出羅便臣道，全長不過200公尺。摩羅廟街命名來自毗鄰的清真寺。摩羅廟街與鄰近的摩羅廟交加街上有若干服務式住宅，由於離中環金融區只需十數分鐘的步行距離而頗受白領人士歡迎。</t>
  </si>
  <si>
    <t>明天？
  明天我要談生意</t>
  </si>
  <si>
    <t>明天？
  明天我要談生意
  乖寶寶，睡會兒
  乖…
  來啦！輪到你…
  別哭…別哭…
  都別哭啦
  我才一對手呀…乖…幫幫忙…
  不用去，今晚邁克看孩子
  寶寶…</t>
  </si>
  <si>
    <t>Robert 拎尿布去 Macy 家路上</t>
  </si>
  <si>
    <t>http://cache.fotoplace.cc/mocation/old_discovery/9f7c575d094f47c090d50613962d2c7a.JPG</t>
  </si>
  <si>
    <t>https://zh.wikipedia.org/wiki/%E6%91%A9%E7%BE%85%E5%BB%9F%E8%A1%97</t>
  </si>
  <si>
    <t>https://search.douban.com/movie/subject_search?search_text=得閒炒飯&amp;cat=1295</t>
  </si>
  <si>
    <t>DML-000325</t>
  </si>
  <si>
    <t>低俗喜劇</t>
  </si>
  <si>
    <t>低俗喜剧</t>
  </si>
  <si>
    <t>彭浩翔;邵音音;詹瑞文;葉山豪;鄒凱光;陳靜;薛凱琪;鄭中基;林雪</t>
  </si>
  <si>
    <t>彭浩翔;邵音音;詹瑞文;叶山豪;邹凯光;陈静;薛凯琪;郑中基;林雪</t>
  </si>
  <si>
    <t>電影人杜惠彰（杜汶澤飾）在某大學講座期間，應學生之請講述了自己為電影事業一次最慘痛最不堪回首的犧牲經歷：作品不上檯面的杜和老婆離婚後時時被追討贍養費，助理劉倩兒（薛凱琪飾）超不靠譜搞丟新片企劃。落魄之際，好友雷永成（雷宇揚飾）牽線認識廣西富二代暴龍哥（鄭中基飾）。面對乖戾變態的暴龍哥，阿杜做出幾乎讓自己大腦斷片失憶的慘烈犧牲，總算獲得對方投資的承諾，但是他必須請來早已收山明星邵音音（邵音音飾）拍攝鹹濕大作續集。在此之後，他說動邵，又網男主角葉山豪（葉山豪飾）；模特兒徐家欣（陳靜飾）以及導演黑仔達（鄒凱光飾）等人加盟。萬事俱備，只欠東風，然而狀況意外接二連三，杜監製面臨從業來最大的危機與挑戰…</t>
  </si>
  <si>
    <t>电影人杜惠彰（杜汶泽饰）在某大学讲座期间，应学生之请讲述了自己为电影事业一次最惨痛最不堪回首的牺牲经历：作品不上台面的杜和老婆离婚后时时被追讨赡养费，助理刘倩儿（薛凯琪饰）超不靠谱搞丢新片企划。落魄之际，好友雷永成（雷宇扬饰）牵线认识广西富二代暴龙哥（郑中基饰）。面对乖戾变态的暴龙哥，阿杜做出几乎让自己大脑断片失忆的惨烈牺牲，总算获得对方投资的承诺，但是他必须请来早已收山明星邵音音（邵音音饰）拍摄咸湿大作续集。在此之后，他说动邵，又网男主角叶山豪（叶山豪饰）；模特儿徐家欣（陈静饰）以及导演黑仔达（邹凯光饰）等人加盟。万事俱备，只欠东风，然而状况意外接二连三，杜监制面临从业来最大的危机与挑战…</t>
  </si>
  <si>
    <t>彭浩翔;邵音音;詹瑞文;葉山豪;鄒凱光;陳靜;薛凱琪;鄭中基;林雪;新紀元廣場</t>
  </si>
  <si>
    <t>彭浩翔;邵音音;詹瑞文;叶山豪;邹凯光;陈静;薛凯琪;郑中基;林雪;新纪元广场</t>
  </si>
  <si>
    <t>正在電影製作有限公司</t>
  </si>
  <si>
    <t>正在电影制作有限公司</t>
  </si>
  <si>
    <t>邵音音;詹瑞文;葉山豪;鄒凱光;陳靜;薛凱琪;鄭中基;林雪</t>
  </si>
  <si>
    <t>新紀元廣場</t>
  </si>
  <si>
    <t>新紀元廣場（英語：Grand Millennium Plaza），由新世界發展及土地發展公司發展，位於香港上環皇后大道中181及183號，佔地7，530平方米，1988年展開重建，1992至1993年間舊樓全數清拆，1997年11月6日，26年前由時任政務司司長陳方安生主持開幕。新紀元廣場由兩座辦公大樓多層大廈及中間的紀念花園組成，兩座大廈分別是樓高30樓的「新紀元廣場低座」（市建局展覽館設於此廈14樓），及樓高56樓層的高座（又稱為「新紀元廣場中遠大廈」，簡稱中遠大廈）所組成。其中，中遠大樓是市區重建局現時的總辦事處的所在地。</t>
  </si>
  <si>
    <t>https://zh.wikipedia.org/wiki/新紀元廣場</t>
  </si>
  <si>
    <t>https://search.douban.com/movie/subject_search?search_text=低俗喜劇&amp;cat=1296</t>
  </si>
  <si>
    <t>https://zh.wikipedia.org/wiki/低俗喜劇</t>
  </si>
  <si>
    <t>DML-000326</t>
  </si>
  <si>
    <t>第一類型危險</t>
  </si>
  <si>
    <t>第一类型危险</t>
  </si>
  <si>
    <t>徐克;羅烈;林珍奇;龍天生;胡大為;車保羅;呂良偉;區瑞強;岑建勳</t>
  </si>
  <si>
    <t>徐克;罗烈;林珍奇;龙天生;胡大为;车保罗;吕良伟;区瑞强;岑建勋</t>
  </si>
  <si>
    <t>在香港，炸藥被視為第一型危險物品。三個無所事事的少年學生，熱衷於製造炸藥。而一個父母雙亡從小和哥哥生活在一起的女孩則性格孤僻，喜歡養許多白老鼠做實驗。有一天，三個少年在劇院放了一份自製炸藥，製造了一次小型爆炸。此舉被女孩所目睹，女孩要求加入三人行列。四人又製造了幾起爆炸事件。有一天女孩和一個外國人發生了爭執，幾人陷入鬥毆中，外國人的一個盒子被四人搶走，四人在其中發現了大量百萬日元支票。原來外國人是外國的團夥，大量日圓是他們走私軍火的黑錢。外國人開始尋找這遺失的鉅款，另一方面，急於將這些支票脫手的四人又和香港的黑社會扯上了聯繫。而女孩的哥哥蛋 sir 則是員警，奉命調查爆炸事件，從來沒想過自己的妹妹會捲入犯罪之中。事情開始漸漸失去控制，墜入了一個血腥；暴力的世界。</t>
  </si>
  <si>
    <t>在香港，炸药被视为第一型危险物品。三个无所事事的少年学生，热衷于制造炸药。而一个父母双亡从小和哥哥生活在一起的女孩则性格孤僻，喜欢养许多白老鼠做实验。有一天，三个少年在剧院放了一份自制炸药，制造了一次小型爆炸。此举被女孩所目睹，女孩要求加入三人行列。四人又制造了几起爆炸事件。有一天女孩和一个外国人发生了争执，几人陷入斗殴中，外国人的一个盒子被四人抢走，四人在其中发现了大量百万日元支票。原来外国人是外国的团伙，大量日圆是他们走私军火的黑钱。外国人开始寻找这遗失的巨款，另一方面，急于将这些支票脱手的四人又和香港的黑社会扯上了联系。而女孩的哥哥蛋 sir 则是警察，奉命调查爆炸事件，从来没想过自己的妹妹会卷入犯罪之中。事情开始渐渐失去控制，坠入了一个血腥；暴力的世界。</t>
  </si>
  <si>
    <t>徐克;羅烈;林珍奇;龍天生;胡大為;車保羅;呂良偉;區瑞強;岑建勳;灣仔峽道</t>
  </si>
  <si>
    <t>徐克;罗烈;林珍奇;龙天生;胡大为;车保罗;吕良伟;区瑞强;岑建勋;湾仔峡道</t>
  </si>
  <si>
    <t>羅烈;林珍奇;龍天生;胡大為;車保羅;呂良偉;區瑞強;岑建勳</t>
  </si>
  <si>
    <t>徐克</t>
  </si>
  <si>
    <t>灣仔峽道</t>
  </si>
  <si>
    <t>灣仔峽道（英語：Wan Chai Gap Road）是香港的一條道路，位於香港島灣仔區，途經半山區寶雲道，連接皇后大道東至山頂道及司徒拔道交界。灣仔峽道亦為灣仔自然徑，遊客可以利用此道路前往灣仔市區與灣仔峽最高點。</t>
  </si>
  <si>
    <t>http://www.hkcinemagic.com/en/images/docs/large/resserver10_7e7176e26a3ce3ad56cf72f2f8d3f137.jpg</t>
  </si>
  <si>
    <t>https://zh.wikipedia.org/wiki/%E7%81%A3%E4%BB%94%E5%B3%BD%E9%81%93</t>
  </si>
  <si>
    <t>https://search.douban.com/movie/subject_search?search_text=第一類型危險&amp;cat=1297</t>
  </si>
  <si>
    <t>https://zh.wikipedia.org/wiki/第一類型危險</t>
  </si>
  <si>
    <t>DML-000327</t>
  </si>
  <si>
    <t>癲佬正傳</t>
  </si>
  <si>
    <t>癫佬正传</t>
  </si>
  <si>
    <t>爾冬升;馮淬帆;葉德嫻;秦沛;陳國新;周潤發;梁朝偉;岑建勳;馬斯晨</t>
  </si>
  <si>
    <t>尔冬升;冯淬帆;叶德娴;秦沛;陈国新;周润发;梁朝伟;岑建勋;马斯晨</t>
  </si>
  <si>
    <t>女記者（葉德嫻飾）受託跟蹤採訪一個忠實於精神病患者救助事業的社會工作者（馮淬帆飾），二十多年來他一直與街頭流浪漢打交道，旨在引導他們走向康復，但他的行為得不到人們的響應。女記者親眼目睹了他對垃圾佬（周潤髮飾）；終日遊蕩在菜市場的癲仔（梁朝偉飾）與康復的患者（秦沛飾）的關懷與他們辛酸的故事。康復患者其實有間歇性發作精神病，受到生活中重重壓迫後，想念兒子的他持刀闖入幼兒園釀成血案。。。。。。</t>
  </si>
  <si>
    <t>女记者（叶德娴饰）受托跟踪采访一个忠实于精神病患者救助事业的社会工作者（冯淬帆饰），二十多年来他一直与街头流浪汉打交道，旨在引导他们走向康复，但他的行为得不到人们的响应。女记者亲眼目睹了他对垃圾佬（周润发饰）；终日游荡在菜市场的癫仔（梁朝伟饰）与康复的患者（秦沛饰）的关怀与他们辛酸的故事。康复患者其实有间歇性发作精神病，受到生活中重重压迫后，想念儿子的他持刀闯入幼儿园酿成血案。。。。。。</t>
  </si>
  <si>
    <t>爾冬升;馮淬帆;葉德嫻;秦沛;陳國新;周潤發;梁朝偉;岑建勳;馬斯晨;油麻地街市</t>
  </si>
  <si>
    <t>尔冬升;冯淬帆;叶德娴;秦沛;陈国新;周润发;梁朝伟;岑建勋;马斯晨;油麻地街市</t>
  </si>
  <si>
    <t>德寶影片有限公司;寰宇鐳射錄影有限公司</t>
  </si>
  <si>
    <t>德宝影片有限公司;寰宇激光录像有限公司</t>
  </si>
  <si>
    <t>馮淬帆;葉德嫻;秦沛;陳國新;周潤發;梁朝偉;岑建勳;馬斯晨</t>
  </si>
  <si>
    <t>爾冬升</t>
  </si>
  <si>
    <t>油麻地街市</t>
  </si>
  <si>
    <t>油麻地街市於1957年落成，是一座典型的多層街市大廈。在電影《癲佬正傳》（TheLunatics）中，社工徐（馮淬帆/FungShui-fan）在這裡被情緒失控的精神病患者（梁朝偉/TonyLeungChiu-wai）斬死。</t>
  </si>
  <si>
    <t>http://www.hkcinemagic.com/en/images/docs/large/resserver12_a8613a59f3f18ca4c1a2b6d0198eab3f.jpg</t>
  </si>
  <si>
    <t>https://zh.wikipedia.org/wiki/油麻地街市</t>
  </si>
  <si>
    <t>https://search.douban.com/movie/subject_search?search_text=癲佬正傳&amp;cat=1298</t>
  </si>
  <si>
    <t>https://zh.wikipedia.org/wiki/癲佬正傳</t>
  </si>
  <si>
    <t>DML-000328</t>
  </si>
  <si>
    <t>爾冬升;馮淬帆;葉德嫻;秦沛;陳國新;周潤發;梁朝偉;岑建勳;馬斯晨;龍翔道觀景臺</t>
  </si>
  <si>
    <t>尔冬升;冯淬帆;叶德娴;秦沛;陈国新;周润发;梁朝伟;岑建勋;马斯晨;龙翔道观景台</t>
  </si>
  <si>
    <t>龍翔道觀景臺</t>
  </si>
  <si>
    <t>龍翔道觀景臺位於連接九龍東與九龍西的龍翔道上，近筆架山一段西行設有觀景臺，附設收費停車場（2008年10月前免費泊車），空氣較佳的時候可遠眺九龍半島及維多利亞港的夜景。</t>
  </si>
  <si>
    <t>馮燊均（Stanley Fung）和葉德嫻（Deannie Yip）分別在結束了一天漫長的社會工作和新聞工作後在這裡聊天。沒有街景圖顯示任何細節，也沒有 Panoramio 或 Picasa 圖片顯示全景；標誌和獨特的混凝土遮陽傘，但有一張很好的 Panoramio 圖片顯示了全景（白天）和標誌現在的樣子。</t>
  </si>
  <si>
    <t>http://4.bp.blogspot.com/-BqxP44GHnSI/TeVxPmYMUxI/AAAAAAAABGY/AH9hlefQKcA/s320/PDVD_006.JPG</t>
  </si>
  <si>
    <t>https://hongkongonfilm.blogspot.com/search/label/The%20Lunatics</t>
  </si>
  <si>
    <t>https://search.douban.com/movie/subject_search?search_text=癲佬正傳&amp;cat=1299</t>
  </si>
  <si>
    <t>DML-000329</t>
  </si>
  <si>
    <t>爾冬升;馮淬帆;葉德嫻;秦沛;陳國新;周潤發;梁朝偉;岑建勳;馬斯晨;啟田道與鯉魚門道交界</t>
  </si>
  <si>
    <t>尔冬升;冯淬帆;叶德娴;秦沛;陈国新;周润发;梁朝伟;岑建勋;马斯晨;启田道与鲤鱼门道交界</t>
  </si>
  <si>
    <t>啟田道與鯉魚門道交界</t>
  </si>
  <si>
    <t>啓田道（Kai Tin Road），位於九龍觀塘區藍田，南始鯉魚門道／東區海底隧道交界迴旋處。</t>
  </si>
  <si>
    <t>隨著觀塘繞道和東區海底隧道的修建，這個路口已經變成了一個環形路口，棚戶區也被樹木所取代。儘管如此，這個地方仍然是認識周潤發的地方。</t>
  </si>
  <si>
    <t>http://1.bp.blogspot.com/-F4F5LD4VEbk/TeVmjvCD60I/AAAAAAAABGE/xPEu3SvId9g/s320/PDVD_004.JPG</t>
  </si>
  <si>
    <t>https://hkroad.fandom.com/wiki/%E5%95%93%E7%94%B0%E9%81%93</t>
  </si>
  <si>
    <t>https://search.douban.com/movie/subject_search?search_text=癲佬正傳&amp;cat=1300</t>
  </si>
  <si>
    <t>DML-000330</t>
  </si>
  <si>
    <t>油麻地街市（英文：Yau Ma Tei Market）分為兩部分，其一是指位元於香港九龍油麻地甘肅街20號的一座多層街市大廈，於1957年落成（66年前）；其二是指昔日至現在歷史悠久的街市大廈傍的新填地街戶外街市市集。</t>
  </si>
  <si>
    <t>影片開頭的一幕就發生在這個市場上，梁朝偉有點糊塗了，需要馮燊均的細心指導才能讓他和他的大菜刀鎮定下來。</t>
  </si>
  <si>
    <t>http://4.bp.blogspot.com/-ZNqcM4quNLk/TeVDDq6608I/AAAAAAAABF0/LIjp2AwUgx0/s320/PDVD_000.JPG</t>
  </si>
  <si>
    <t>https://search.douban.com/movie/subject_search?search_text=癲佬正傳&amp;cat=1301</t>
  </si>
  <si>
    <t>DML-000331</t>
  </si>
  <si>
    <t>點指兵兵</t>
  </si>
  <si>
    <t>点指兵兵</t>
  </si>
  <si>
    <t>章國明;王鍾;張國強;金興賢;泰迪羅賓;劉詩棣;陳欣健</t>
  </si>
  <si>
    <t>章国明;王钟;张国强;金兴贤;泰迪罗宾;刘诗棣;陈欣健</t>
  </si>
  <si>
    <t>沙展陳立基行事火爆，雖屢破大案，卻不被上司周幫辦認同，唯二人感情無損，周幫辦更與立基兒子牛仔感情融洽。新人阿榮被編進與立基同隊，見同僚們相處愉快，辦事認真，決心努力學習。阿標因視力不佳考不上員警，懷恨在心。轉與大哥康及阿倫聯手行劫，阿標忿然將員警擊斃。立基與阿榮聯手調查，套到線索，警方即大舉進攻，雖讓阿標逃脫，卻仍能破案。周幫辦受到讚揚，唯擔心阿標。牛仔被阿標擄去。立基情急下獨自到石灘救回兒子，卻被阿標槍殺。周幫辦；阿榮一眾神情黯然，警方大為緊張。阿標追蹤至周幫辦女友店，將周幫辦槍傷。阿榮欲助無從，反被阿標追殺。逃至大廈內，阿榮驚覺無路可逃，鼓起勇氣向阿標攻擊，幸運中用壘球棒將阿標擊殺。牛仔得周幫辦照顧，阿榮本對工作意興闌珊，但為周幫辦所勸繼續留任。</t>
  </si>
  <si>
    <t>沙展陈立基行事火爆，虽屡破大案，却不被上司周帮办认同，唯二人感情无损，周帮办更与立基儿子牛仔感情融洽。新人阿荣被编进与立基同队，见同僚们相处愉快，办事认真，决心努力学习。阿标因视力不佳考不上警察，怀恨在心。转与大哥康及阿伦连手行劫，阿标忿然将警察击毙。立基与阿荣连手调查，套到线索，警方即大举进攻，虽让阿标逃脱，却仍能破案。周帮办受到赞扬，唯担心阿标。牛仔被阿标掳去。立基情急下独自到石滩救回儿子，却被阿标枪杀。周帮办；阿荣一众神情黯然，警方大为紧张。阿标追踪至周帮办女友店，将周帮办枪伤。阿荣欲助无从，反被阿标追杀。逃至大厦内，阿荣惊觉无路可逃，鼓起勇气向阿标攻击，幸运中用垒球棒将阿标击杀。牛仔得周帮办照顾，阿荣本对工作意兴阑珊，但为周帮办所劝继续留任。</t>
  </si>
  <si>
    <t>章國明;王鍾;張國強;金興賢;泰迪羅賓;劉詩棣;陳欣健;觀龍樓</t>
  </si>
  <si>
    <t>章国明;王钟;张国强;金兴贤;泰迪罗宾;刘诗棣;陈欣健;观龙楼</t>
  </si>
  <si>
    <t>藝高娛樂公司</t>
  </si>
  <si>
    <t>艺高娱乐公司</t>
  </si>
  <si>
    <t>王鍾;張國強;金興賢;泰迪羅賓;劉詩棣;陳欣健</t>
  </si>
  <si>
    <t>章國明</t>
  </si>
  <si>
    <t>觀龍樓</t>
  </si>
  <si>
    <t>觀龍樓是房協早期興建的出租屋邨之一，於1968年落成，整個屋邨建立在陡峭的山坡上。 1994年這裡曾因暴雨關係弄致護土牆倒塌，引致5死3傷的慘劇。香港新浪潮經典《點指兵兵》（CopsandRobbers）曾在此取景。</t>
  </si>
  <si>
    <t>http://www.hkcinemagic.com/en/images/docs/large/resserver5_932e0ff97a5e3c99727af35c49b6632a.jpg</t>
  </si>
  <si>
    <t>https://zh.wikipedia.org/wiki/觀龍樓</t>
  </si>
  <si>
    <t>https://search.douban.com/movie/subject_search?search_text=點指兵兵&amp;cat=1302</t>
  </si>
  <si>
    <t>https://zh.wikipedia.org/wiki/點指兵兵</t>
  </si>
  <si>
    <t>DML-000332</t>
  </si>
  <si>
    <t>喋血街頭</t>
  </si>
  <si>
    <t>喋血街头</t>
  </si>
  <si>
    <t>吳宇森;梁朝偉;張學友;李子雄;任達華;甄楚倩;袁潔瑩;鮑起靜</t>
  </si>
  <si>
    <t>吴宇森;梁朝伟;张学友;李子雄;任达华;甄楚倩;袁洁莹;鲍起静</t>
  </si>
  <si>
    <t>細榮（李子雄飾）；阿 B（梁朝偉飾），輝仔（張學友飾）在石殎尾陡置區一同成長，三人情同手足，雖然各人家境貧困，年輕的心從沒有失去對將來的幻想與憧憬。阿 B 因要與女友小珍（袁潔瑩飾）結婚，眾人各出奇謀為阿 B 籌錢。輝仔借來高利貸途中被劫，輝仔負傷往婚禮。及後，阿 B 與輝仔往復仇而誤殺廢強，細榮眾人遂到越南逃亡。其時西貢市長外弛內張，對眾人來說便是煉獄，更遇上越共刺殺越南政要，細榮遂決定要拼死撈一筆錢才離開越南。細榮遠親中；法混血兒阿樂（任達華飾）是職業殺手，阿樂得悉越南惡霸梁源盛在夜總會有黃金交易，遂與一眾裡應外合，激戰後把黃金搶走，阿 B 為拯救一位香港女歌星陳秀青而險喪命…… 吳宇森巔峯時期的野心力作，對情與義的探討有其深邃之處，動作場面火爆亮眼。是港片不可多得的佳作。</t>
  </si>
  <si>
    <t>细荣（李子雄饰）；阿 B（梁朝伟饰），辉仔（张学友饰）在石殎尾陡置区一同成长，三人情同手足，虽然各人家境贫困，年轻的心从没有失去对将来的幻想与憧憬。阿 B 因要与女友小珍（袁洁莹饰）结婚，众人各出奇谋为阿 B 筹钱。辉仔借来高利贷途中被劫，辉仔负伤往婚礼。及后，阿 B 与辉仔往复仇而误杀废强，细荣众人遂到越南逃亡。其时西贡市长外弛内张，对众人来说便是炼狱，更遇上越共刺杀越南政要，细荣遂决定要拼死捞一笔钱才离开越南。细荣远亲中；法混血儿阿乐（任达华饰）是职业杀手，阿乐得悉越南恶霸梁源盛在夜总会有黄金交易，遂与一众里应外合，激战后把黄金抢走，阿 B 为拯救一位香港女歌星陈秀青而险丧命…… 吴宇森巅峰时期的野心力作，对情与义的探讨有其深邃之处，动作场面火爆亮眼。是港片不可多得的佳作。</t>
  </si>
  <si>
    <t>吳宇森;梁朝偉;張學友;李子雄;任達華;甄楚倩;袁潔瑩;鮑起靜;魔鬼山</t>
  </si>
  <si>
    <t>吴宇森;梁朝伟;张学友;李子雄;任达华;甄楚倩;袁洁莹;鲍起静;魔鬼山</t>
  </si>
  <si>
    <t>金公主娛樂有限公司;Fortune;Star（國際版權）</t>
  </si>
  <si>
    <t>金公主娱乐有限公司;Fortune;Star（国际版权）</t>
  </si>
  <si>
    <t>梁朝偉;張學友;李子雄;任達華;甄楚倩;袁潔瑩;鮑起靜</t>
  </si>
  <si>
    <t>吳宇森</t>
  </si>
  <si>
    <t>魔鬼山</t>
  </si>
  <si>
    <t>魔鬼山（英語：Devil's Peak，官方名稱砲臺山；原稱為雞婆山）是香港新界西貢區的一座山峯，位於調景嶺與九龍油塘之間，海拔222公尺。</t>
  </si>
  <si>
    <t>《魔鬼山的吳家炮臺》，或認為是「上吳家炮臺」，是梁朝偉；張學友和李子雄躲藏的地方，之後他們前往越南。</t>
  </si>
  <si>
    <t>http://4.bp.blogspot.com/-QgIgSLkrrnI/TfP1-vissfI/AAAAAAAABOw/ARfVJr_6xAM/s320/PDVD_001.JPG</t>
  </si>
  <si>
    <t>https://hongkongonfilm.blogspot.com/search/label/Bullet%20In%20The%20Head</t>
  </si>
  <si>
    <t>https://zh.wikipedia.org/wiki/%E9%AD%94%E9%AC%BC%E5%B1%B1</t>
  </si>
  <si>
    <t>https://search.douban.com/movie/subject_search?search_text=喋血街頭&amp;cat=1303</t>
  </si>
  <si>
    <t>https://zh.wikipedia.org/wiki/喋血街頭</t>
  </si>
  <si>
    <t>DML-000333</t>
  </si>
  <si>
    <t>吳宇森;梁朝偉;張學友;李子雄;任達華;甄楚倩;袁潔瑩;鮑起靜;西寧街</t>
  </si>
  <si>
    <t>吴宇森;梁朝伟;张学友;李子雄;任达华;甄楚倩;袁洁莹;鲍起静;西宁街</t>
  </si>
  <si>
    <t>西寧街</t>
  </si>
  <si>
    <t>西寧街（英語：Sai Ning Street）是香港島西北部的一條行車街道，位於域多利道以北，堅尼地城西邊，摩星嶺以北，港島西廢物轉運站碼頭以東，招商局貨倉碼頭以南。西寧街是一條平坦的道路，東端出口在域多利道近堅尼地城賽馬會診療所，而西端是掘頭路，附近是幾幢多層住宅大廈室內停車場的出入口，包括西寧閣；麗景大廈；富亨閣；域多利道60號，及傲翔灣畔。西寧街中段招商局貨倉碼頭南邊對面，還有兩幢多層工廠大廈，分別名為廣基工廠大廈；耀基工廠大廈。</t>
  </si>
  <si>
    <t>這是梁朝偉和李子雄之間的第一次車戰發生的地方。</t>
  </si>
  <si>
    <t>http://3.bp.blogspot.com/-p7rCmFKSLmA/TfHD4jaJDoI/AAAAAAAABNg/N69MgwrZyVs/s320/PDVD_009.JPG</t>
  </si>
  <si>
    <t>https://zh.wikipedia.org/wiki/西寧街</t>
  </si>
  <si>
    <t>https://search.douban.com/movie/subject_search?search_text=喋血街頭&amp;cat=1304</t>
  </si>
  <si>
    <t>DML-000334</t>
  </si>
  <si>
    <t>吳宇森;梁朝偉;張學友;李子雄;任達華;甄楚倩;袁潔瑩;鮑起靜;窩仔山</t>
  </si>
  <si>
    <t>吴宇森;梁朝伟;张学友;李子雄;任达华;甄楚倩;袁洁莹;鲍起静;窝仔山</t>
  </si>
  <si>
    <t>窩仔山</t>
  </si>
  <si>
    <t>窩仔山（英文：Woh Chai Shan），或稱主教山（Mission Hill），有70年代或之前的報章稱其為教會山，高86。6米，是香港九龍深水埗區的一座山丘，位於石硤尾以南。其範圍是窩仔街以南，棠蔭街以西，巴域街以東，及員警體育遊樂會以北與太子連接。二戰之後這裡成為木屋區。</t>
  </si>
  <si>
    <t>http://1.bp.blogspot.com/-mMBz2t3MqaI/Te_Xqp6VCCI/AAAAAAAABMk/UGTEApRV-Ts/s320/PDVD_010.JPG</t>
  </si>
  <si>
    <t>https://zh.wikipedia.org/wiki/%E7%AA%A9%E4%BB%94%E5%B1%B1</t>
  </si>
  <si>
    <t>https://search.douban.com/movie/subject_search?search_text=喋血街頭&amp;cat=1305</t>
  </si>
  <si>
    <t>DML-000335</t>
  </si>
  <si>
    <t>喋血雙雄</t>
  </si>
  <si>
    <t>喋血双雄</t>
  </si>
  <si>
    <t>吳宇森;周潤發;李修賢;葉倩文;曾江;朱江;成奎安;黃光亮</t>
  </si>
  <si>
    <t>吴宇森;周润发;李修贤;叶倩文;曾江;朱江;成奎安;黄光亮</t>
  </si>
  <si>
    <t>殺手亞莊（周潤發）在一次暗殺行動中誤傷了歌星 Jennie（葉倩文），令其雙眼接近失明，自此，深感內疚的他開始暗中保護；幫助 Jennie，並想趁她眼睛完全失明前籌一筆款送她去國外醫治，為此，亞莊鋌而走險再當殺手，不想任務完成後不但沒收到錢，反被僱他殺人的汪海派人追殺。奉命偵查相關命案的警探李鷹（李修賢）在查案過程中知曉事情另有隱情，亞莊並非冷血殺手，開始同其惺惺相惜，而在應對汪海勢力的追殺中，兩人更是結成生死之交。然而亞莊的命運，似乎是被註定了。</t>
  </si>
  <si>
    <t>杀手亚庄（周润发）在一次暗杀行动中误伤了歌星 Jennie（叶倩文），令其双眼接近失明，自此，深感内疚的他开始暗中保护；帮助 Jennie，并想趁她眼睛完全失明前筹一笔款送她去国外医治，为此，亚庄铤而走险再当杀手，不想任务完成后不但没收到钱，反被雇他杀人的汪海派人追杀。奉命侦查相关命案的警探李鹰（李修贤）在查案过程中知晓事情另有隐情，亚庄并非冷血杀手，开始同其惺惺相惜，而在应对汪海势力的追杀中，两人更是结成生死之交。然而亚庄的命运，似乎是被注定了。</t>
  </si>
  <si>
    <t>吳宇森;周潤發;李修賢;葉倩文;曾江;朱江;成奎安;黃光亮;觀塘公眾碼頭</t>
  </si>
  <si>
    <t>吴宇森;周润发;李修贤;叶倩文;曾江;朱江;成奎安;黄光亮;观塘公众码头</t>
  </si>
  <si>
    <t>萬能影業有限公司</t>
  </si>
  <si>
    <t>万能影业有限公司</t>
  </si>
  <si>
    <t>周潤發;李修賢;葉倩文;曾江;朱江;成奎安;黃光亮</t>
  </si>
  <si>
    <t>http://2.bp.blogspot.com/-auYpuq3tRUI/Tw2Sm3dbgHI/AAAAAAAACfA/WMMDagGLASk/s320/PDVD_013.JPG</t>
  </si>
  <si>
    <t>https://hongkongonfilm.blogspot.com/search/label/The%20Killer</t>
  </si>
  <si>
    <t>https://search.douban.com/movie/subject_search?search_text=喋血雙雄&amp;cat=1306</t>
  </si>
  <si>
    <t>https://zh.wikipedia.org/wiki/喋血雙雄</t>
  </si>
  <si>
    <t>DML-000336</t>
  </si>
  <si>
    <t>吳宇森;周潤發;李修賢;葉倩文;曾江;朱江;成奎安;黃光亮;金督馳馬徑</t>
  </si>
  <si>
    <t>吴宇森;周润发;李修贤;叶倩文;曾江;朱江;成奎安;黄光亮;金督驰马径</t>
  </si>
  <si>
    <t>金督馳馬徑</t>
  </si>
  <si>
    <t>金督馳馬徑（英文：Sir Cecil's Ride）是香港一條郊遊路徑和街道，位於香港島東區渣甸山至北角的山麓，以第十七任香港總督金文泰命名，相信是他於在任時曾經常在這條道路騎馬郊遊而得名。金督馳馬徑全長9公里，西面為黃泥湧峽大潭水塘道，經渣甸山、畢拉山及寶馬山，東面則可達鰂魚湧柏架山道。其中渣甸山至畢拿山石礦場一段，已變成了雙線行車道路畢拉山道的一部分。在1941年12月爆發的香港保衛戰，日軍曾經企圖經金督馳馬徑前往大坑及銅鑼灣，但因為迷路及山徑沒有中途下山的路徑，因此直抵香港島中部的黃泥湧峽，並12月19日起與英軍在山峽爆發多場激戰。</t>
  </si>
  <si>
    <t>周潤發和朱麗倩在巴特樂山上的這條小路上談及世界沒有了他們是如何向前發展的。</t>
  </si>
  <si>
    <t>http://3.bp.blogspot.com/-7gxF7fhGGb4/TwqdgDGOvwI/AAAAAAAACdw/ZNaXHcUTvIg/s320/PDVD_019.JPG</t>
  </si>
  <si>
    <t>https://hongkongonfilm.blogspot.com/search/label/The%21Killer</t>
  </si>
  <si>
    <t>https://zh.wikipedia.org/zh-cn/%E9%87%91%E7%9D%A3%E9%A6%B3%E9%A6%AC%E5%BE%91</t>
  </si>
  <si>
    <t>https://search.douban.com/movie/subject_search?search_text=喋血雙雄&amp;cat=1307</t>
  </si>
  <si>
    <t>DML-000337</t>
  </si>
  <si>
    <t>吳宇森;周潤發;李修賢;葉倩文;曾江;朱江;成奎安;黃光亮;渡頭灣村</t>
  </si>
  <si>
    <t>吴宇森;周润发;李修贤;叶倩文;曾江;朱江;成奎安;黄光亮;渡头湾村</t>
  </si>
  <si>
    <t>渡頭灣村</t>
  </si>
  <si>
    <t>渡頭灣村位於沙田區馬鞍山，是馬鞍山內的唯一漁村，不少原居民仍於當地居住，馬鞍山渡頭灣村鄰近景點有白石燒烤場及哥爾夫球練習場，最靠近的地鐵站為烏溪沙站。大部份居民都為退休漁民，前舖後居，設置士多售買飲品予前來遊玩的遊人。</t>
  </si>
  <si>
    <t>http://3.bp.blogspot.com/-Ezlk2UMLJDk/TY9taeLoZ6I/AAAAAAAAAlE/xHLxT5QsRjU/s320/PDVD_000.JPG</t>
  </si>
  <si>
    <t>https://hongkongonfilm.blogspot.com/search/label/The%22Killer</t>
  </si>
  <si>
    <t>https://www.getreadyhk.com/leisure-and-fun/hong-kong-outdoor-activity/hong-kong-beaches/item/3460-maonshan_totauwan</t>
  </si>
  <si>
    <t>https://search.douban.com/movie/subject_search?search_text=喋血雙雄&amp;cat=1308</t>
  </si>
  <si>
    <t>DML-000338</t>
  </si>
  <si>
    <t>吳宇森;周潤發;李修賢;葉倩文;曾江;朱江;成奎安;黃光亮;基督科學教會香港第一分會</t>
  </si>
  <si>
    <t>吴宇森;周润发;李修贤;叶倩文;曾江;朱江;成奎安;黄光亮;基督科学教会香港第一分会</t>
  </si>
  <si>
    <t>基督科學教會香港第一分會</t>
  </si>
  <si>
    <t>基督科學教會香港第一分會（The First Church of Christ Scientist， Hong Kong）是香港一所歷史悠久的基督科學教會教堂，位於香港島中環麥當奴道31號，現已被列為香港二級歷史建築。</t>
  </si>
  <si>
    <t>葉莎莉的家。</t>
  </si>
  <si>
    <t>http://4.bp.blogspot.com/-vp2LnFBUHQg/TZIRxeLC5CI/AAAAAAAAAlw/JzfnUlsLXnE/s320/PDVD_008.JPG</t>
  </si>
  <si>
    <t>https://hongkongonfilm.blogspot.com/search/label/The%23Killer</t>
  </si>
  <si>
    <t>https://zh.wikipedia.org/zh-cn/%E5%9F%BA%E7%9D%A3%E7%A7%91%E5%AD%B8%E6%95%99%E6%9C%83%E9%A6%99%E6%B8%AF%E7%AC%AC%E4%B8%80%E5%88%86%E6%9C%83</t>
  </si>
  <si>
    <t>https://search.douban.com/movie/subject_search?search_text=喋血雙雄&amp;cat=1309</t>
  </si>
  <si>
    <t>DML-000339</t>
  </si>
  <si>
    <t>吳宇森;周潤發;李修賢;葉倩文;曾江;朱江;成奎安;黃光亮;西貢海濱長廊</t>
  </si>
  <si>
    <t>吴宇森;周润发;李修贤;叶倩文;曾江;朱江;成奎安;黄光亮;西贡海滨长廊</t>
  </si>
  <si>
    <t>西貢海濱長廊</t>
  </si>
  <si>
    <t>位於西貢海濱公園附近的海濱長廊</t>
  </si>
  <si>
    <t>西貢的海濱長廊是葉德嫻參加端午節畫龍眼儀式的地方。</t>
  </si>
  <si>
    <t>http://1.bp.blogspot.com/-pK2-bVPPnxM/TY9jXoKdGZI/AAAAAAAAAk8/G7s9seSRpwM/s320/PDVD_025.JPG</t>
  </si>
  <si>
    <t>https://hongkongonfilm.blogspot.com/search/label/The%24Killer</t>
  </si>
  <si>
    <t>https://search.douban.com/movie/subject_search?search_text=喋血雙雄&amp;cat=1310</t>
  </si>
  <si>
    <t>DML-000340</t>
  </si>
  <si>
    <t>吳宇森;周潤發;李修賢;葉倩文;曾江;朱江;成奎安;黃光亮;救恩堂</t>
  </si>
  <si>
    <t>吴宇森;周润发;李修贤;叶倩文;曾江;朱江;成奎安;黄光亮;救恩堂</t>
  </si>
  <si>
    <t>救恩堂</t>
  </si>
  <si>
    <t>基督教香港崇真會救恩堂（英文：Tsung Tsin Mission of Hong Kong Kau Yan Church，又稱香港救恩堂）是香港中西區西營盤的基督新教教堂，位於西邊街與高街交界，西區社區中心的南面。現今的堂址屬哥德複興式設計，於1932年重建，並於1990年獲評為三級歷史建築，其後於2011年9月2日獲確認為香港一級歷史建築。</t>
  </si>
  <si>
    <t>這裡不是 「教堂」，而是周潤發在西環寓所對面的教堂，位於高街和西街的交界處。影片中有一個鏡頭是從教堂的臺階上仰望周潤發的寓所，但現在教堂已被高樓大廈所取代。這個鏡頭取自一個被刪除的場景，丹尼-李在槍戰後到達公寓外。</t>
  </si>
  <si>
    <t>http://2.bp.blogspot.com/-Bq5U01vbDRo/TY80XPDA-TI/AAAAAAAAAkk/VeENPl1nGbM/s320/PDVD_015.JPG</t>
  </si>
  <si>
    <t>https://hongkongonfilm.blogspot.com/search/label/The%25Killer</t>
  </si>
  <si>
    <t>https://zh.wikipedia.org/zh-cn/%E5%9F%BA%E7%9D%A3%E6%95%99%E9%A6%99%E6%B8%AF%E5%B4%87%E7%9C%9F%E6%9C%83%E6%95%91%E6%81%A9%E5%A0%82</t>
  </si>
  <si>
    <t>https://search.douban.com/movie/subject_search?search_text=喋血雙雄&amp;cat=1311</t>
  </si>
  <si>
    <t>DML-000341</t>
  </si>
  <si>
    <t>吳宇森;周潤發;李修賢;葉倩文;曾江;朱江;成奎安;黃光亮;分域碼頭</t>
  </si>
  <si>
    <t>吴宇森;周润发;李修贤;叶倩文;曾江;朱江;成奎安;黄光亮;分域码头</t>
  </si>
  <si>
    <t>分域碼頭</t>
  </si>
  <si>
    <t>分域碼頭（英文：Fenwick Pier）是香港一個碼頭，位於香港島灣仔西北，近中信大廈及分域碼頭街一帶。分域碼頭由非牟利機構軍人輔導會（Servicemen's Guides Association）擁有及運營，第二次世界大戰後於美國及其他國家軍艦訪問香港時，負責接待水兵登陸及離開香港的地方，並為船員提供多元化服務及旅遊指南。在外地，接待軍艦的單位主要是政府機構，這安排反映了香港在冷戰期間的特殊地位。</t>
  </si>
  <si>
    <t>這裡是曾志偉和丹尼-李前往軍火交易的地點，也是電車上追逐戰開始的地方。電車追逐戰發生在軒尼詩道上，不過這裡並沒有超過一秒鐘的精彩外景鏡頭。</t>
  </si>
  <si>
    <t>http://2.bp.blogspot.com/-UiYDoihL0oQ/TYEoTZsR7HI/AAAAAAAAAbQ/bdwrnrS3K3I/s320/PDVD_004.JPG</t>
  </si>
  <si>
    <t>https://hongkongonfilm.blogspot.com/search/label/The%26Killer</t>
  </si>
  <si>
    <t>https://zh.wikipedia.org/wiki/分域碼頭</t>
  </si>
  <si>
    <t>https://search.douban.com/movie/subject_search?search_text=喋血雙雄&amp;cat=1312</t>
  </si>
  <si>
    <t>DML-000342</t>
  </si>
  <si>
    <t>吳宇森;周潤發;李修賢;葉倩文;曾江;朱江;成奎安;黃光亮;德己立街</t>
  </si>
  <si>
    <t>吴宇森;周润发;李修贤;叶倩文;曾江;朱江;成奎安;黄光亮;德己立街</t>
  </si>
  <si>
    <t>德己立街</t>
  </si>
  <si>
    <t>葉蒨文唱歌的星塵酒吧，不過，周潤發就是在這條街上毆打了幾個潛在的歹徒，從他們手中救下了葉小姐。</t>
  </si>
  <si>
    <t>http://3.bp.blogspot.com/-gcqguC6Lh74/TYEcLbnuxQI/AAAAAAAAAa4/RspzjjJkZlM/s320/PDVD_002.JPG</t>
  </si>
  <si>
    <t>https://hongkongonfilm.blogspot.com/search/label/The%27Killer</t>
  </si>
  <si>
    <t>https://zh.wikipedia.org/wiki/德己立街</t>
  </si>
  <si>
    <t>https://search.douban.com/movie/subject_search?search_text=喋血雙雄&amp;cat=1313</t>
  </si>
  <si>
    <t>DML-000343</t>
  </si>
  <si>
    <t>賭神</t>
  </si>
  <si>
    <t>赌神</t>
  </si>
  <si>
    <t>王晶;周潤發;劉德華;王祖賢;張敏;向華強;龍方;吳孟達;成奎安</t>
  </si>
  <si>
    <t>王晶;周润发;刘德华;王祖贤;张敏;向华强;龙方;吴孟达;成奎安</t>
  </si>
  <si>
    <t>高進（周潤髮飾）前來香港與賭魔決鬥，怎料剛抵港，便被南哥（楊澤霖飾）追殺，結果墮入陷阱而失憶。幸得刀仔（劉德華飾）和女友珍（王祖賢飾）相救，他們把高進帶回家中療養，發現高進精通賭術後，興奮不已，想利用他來掙大錢，卻反而因為高進發揮不穩虧了錢。高進妻子遭堂弟高義醉酒後污辱殺害。高義進而聯手南哥，設計謀害高進，四處搜羅進的藏身地點，前往追殺。逃亡之時，高進翻車受傷，竟恢復了記憶──但是卻怎樣也記不起失憶期間的事。刀仔提醒進，高義並非好人，但進卻已然蒙在鼓裡，不知危難當頭。</t>
  </si>
  <si>
    <t>高进（周润发饰）前来香港与赌魔决斗，怎料刚抵港，便被南哥（杨泽霖饰）追杀，结果堕入陷阱而失忆。幸得刀仔（刘德华饰）和女友珍（王祖贤饰）相救，他们把高进带回家中疗养，发现高进精通赌术后，兴奋不已，想利用他来挣大钱，却反而因为高进发挥不稳亏了钱。高进妻子遭堂弟高义醉酒后污辱杀害。高义进而连手南哥，设计谋害高进，四处搜罗进的藏身地点，前往追杀。逃亡之时，高进翻车受伤，竟恢复了记忆──但是却怎样也记不起失忆期间的事。刀仔提醒进，高义并非好人，但进却已然蒙在鼓里，不知危难当头。</t>
  </si>
  <si>
    <t>王晶;周潤發;劉德華;王祖賢;張敏;向華強;龍方;吳孟達;成奎安;基堤道</t>
  </si>
  <si>
    <t>王晶;周润发;刘德华;王祖贤;张敏;向华强;龙方;吴孟达;成奎安;基堤道</t>
  </si>
  <si>
    <t>周潤發;劉德華;王祖賢;張敏;向華強;龍方;吳孟達;成奎安</t>
  </si>
  <si>
    <t>基堤道</t>
  </si>
  <si>
    <t>基堤道（Embankment Road），位於九龍半島九龍城區九龍塘，南起太子道西近園圃街，沿 MTR logo 東鐵綫軌道向北進發，經過皇子大廈第三期；公爵街路口，北接界限街104 號瑪利亞方濟各傳教修會。</t>
  </si>
  <si>
    <t>http://api.mocation.cc/api/movie/5327</t>
  </si>
  <si>
    <t>https://hkroad.fandom.com/wiki/%E5%9F%BA%E5%A0%A4%E9%81%93</t>
  </si>
  <si>
    <t>https://search.douban.com/movie/subject_search?search_text=賭神&amp;cat=1314</t>
  </si>
  <si>
    <t>https://zh.wikipedia.org/wiki/賭神</t>
  </si>
  <si>
    <t>DML-000344</t>
  </si>
  <si>
    <t>王晶;周潤發;劉德華;王祖賢;張敏;向華強;龍方;吳孟達;成奎安;太子站</t>
  </si>
  <si>
    <t>王晶;周润发;刘德华;王祖贤;张敏;向华强;龙方;吴孟达;成奎安;太子站</t>
  </si>
  <si>
    <t>太子站</t>
  </si>
  <si>
    <t>王子站（英文：Prince Edward Station）是位於香港九龍油尖旺區旺角彌敦道與太子道西交界地底，屬於港鐵觀塘綫與荃灣綫的鐵路車站，於1982年5月10日啟用。</t>
  </si>
  <si>
    <t>https://zh.wikipedia.org/wiki/太子站</t>
  </si>
  <si>
    <t>https://search.douban.com/movie/subject_search?search_text=賭神&amp;cat=1315</t>
  </si>
  <si>
    <t>DML-000345</t>
  </si>
  <si>
    <t>王晶;周潤發;劉德華;王祖賢;張敏;向華強;龍方;吳孟達;成奎安;好運中心</t>
  </si>
  <si>
    <t>王晶;周润发;刘德华;王祖贤;张敏;向华强;龙方;吴孟达;成奎安;好运中心</t>
  </si>
  <si>
    <t>好運中心</t>
  </si>
  <si>
    <t>好運中心（英語：Lucky Plaza）位於沙田市中心橫壆街1-15號，由華懋集團發展，於1983年至1984年分階段入夥。好運中心鄰近新城市廣場及沙田公園，並且設有蓋天橋連接沙田街市；沙田中心及瀝源邨。好運中心可分為商場及住宅兩份，地下為銀行，茶餐廳及停車場，2樓為停車場，3樓為各種小型商店及百佳超級廣場。現時的管理公司為富寧物業管理有限公司。</t>
  </si>
  <si>
    <t>https://zh.wikipedia.org/wiki/好運中心</t>
  </si>
  <si>
    <t>https://search.douban.com/movie/subject_search?search_text=賭神&amp;cat=1316</t>
  </si>
  <si>
    <t>DML-000346</t>
  </si>
  <si>
    <t>賭俠2之上海灘賭聖</t>
  </si>
  <si>
    <t>赌侠2之上海滩赌圣</t>
  </si>
  <si>
    <t>王晶;周星馳;鞏俐;呂良偉;向華強;吳君如;吳孟達;黃韻詩;龍方</t>
  </si>
  <si>
    <t>王晶;周星驰;巩俐;吕良伟;向华强;吴君如;吴孟达;黄韵诗;龙方</t>
  </si>
  <si>
    <t>阿星（周星馳飾）由賭神處學成歸來，恰逢不甘心失敗的大軍集合中南海五大高手復仇，雖有龍五（向華強飾）相助，但阿星與三叔（吳孟達飾）仍被大軍等人發功送至1937年的上海…… 阿星與三叔失散後意外擊殺謀害許文強之兇手，得以結識丁力（呂良偉飾），自此與祖父周大福（吳孟達飾）留在丁力身邊，丁力女友如仙（鞏俐飾）令阿星魂牽夢繞，卻不知她是自己所中意女孩如夢（鞏俐飾）的孿生姊姊。川島芳子意欲控制上海，於是網羅大軍等人頻頻向丁力發難，並約定最後以賭局決定勝負，阿星由日本人手中涉險逃脫，終於趕上賭局，而決定這場賭局的關鍵，卻是個名叫「今晚打老虎」的神祕人物…</t>
  </si>
  <si>
    <t>阿星（周星驰饰）由赌神处学成归来，恰逢不甘心失败的大军集合中南海五大高手复仇，虽有龙五（向华强饰）相助，但阿星与三叔（吴孟达饰）仍被大军等人发功送至1937年的上海…… 阿星与三叔失散后意外击杀谋害许文强之凶手，得以结识丁力（吕良伟饰），自此与祖父周大福（吴孟达饰）留在丁力身边，丁力女友如仙（巩俐饰）令阿星魂牵梦绕，却不知她是自己所中意女孩如梦（巩俐饰）的孪生姊姊。川岛芳子意欲控制上海，于是网罗大军等人频频向丁力发难，并约定最后以赌局决定胜负，阿星由日本人手中涉险逃脱，终于赶上赌局，而决定这场赌局的关键，却是个名叫「今晚打老虎」的神秘人物…</t>
  </si>
  <si>
    <t>王晶;周星馳;鞏俐;呂良偉;向華強;吳君如;吳孟達;黃韻詩;龍方;大埔元洲仔直升機停機坪</t>
  </si>
  <si>
    <t>王晶;周星驰;巩俐;吕良伟;向华强;吴君如;吴孟达;黄韵诗;龙方;大埔元洲仔直升机停机坪</t>
  </si>
  <si>
    <t>周星馳;鞏俐;呂良偉;向華強;吳君如;吳孟達;黃韻詩;龍方</t>
  </si>
  <si>
    <t>大埔元洲仔直升機停機坪</t>
  </si>
  <si>
    <t>位於元洲仔海岸的直升機停機坪</t>
  </si>
  <si>
    <t>https://search.douban.com/movie/subject_search?search_text=賭俠2之上海灘賭聖&amp;cat=1317</t>
  </si>
  <si>
    <t>https://zh.wikipedia.org/wiki/賭俠2之上海灘賭聖</t>
  </si>
  <si>
    <t>DML-000347</t>
  </si>
  <si>
    <t>奪命金</t>
  </si>
  <si>
    <t>夺命金</t>
  </si>
  <si>
    <t>黃日華;劉青雲;任賢齊;張兆輝;姜皓文;杜琪峯</t>
  </si>
  <si>
    <t>黄日华;刘青云;任贤齐;张兆辉;姜皓文;杜琪峰</t>
  </si>
  <si>
    <t>身處金融泡沫時代，Teresa 不得不由銀行櫃員轉為投資顧問，恰巧遇到大客戶鐘原來櫃檯欲提取千萬現金，這筆鉅款令 Teresa 心生貪念。另一邊，原本對股票一無所知的黑幫人士三腳豹，剛入股市就遇到股災，他和經營黑幫期指的凸眼龍都被套牢，虧損了很大一筆錢。這兩人於是決定假意向鐘原借鉅款，實則搶劫。而負責此案的正直警隊督察張正方，亦因遭逢生活巨變急需用錢，一向堅守原則的他也開始動搖。。。。。。</t>
  </si>
  <si>
    <t>身处金融泡沫时代，Teresa 不得不由银行柜员转为投资顾问，恰巧遇到大客户钟原来柜台欲提取千万现金，这笔鉅款令 Teresa 心生贪念。另一边，原本对股票一无所知的黑帮人士三脚豹，刚入股市就遇到股灾，他和经营黑帮期指的凸眼龙都被套牢，亏损了很大一笔钱。这两人于是决定假意向钟原借鉅款，实则抢劫。而负责此案的正直警队督察张正方，亦因遭逢生活巨变急需用钱，一向坚守原则的他也开始动摇。。。。。。</t>
  </si>
  <si>
    <t>黃日華;劉青雲;任賢齊;張兆輝;姜皓文;杜琪峯;寶勒巷</t>
  </si>
  <si>
    <t>黄日华;刘青云;任贤齐;张兆辉;姜皓文;杜琪峰;宝勒巷</t>
  </si>
  <si>
    <t>寰亞電影有限公司;銀河映射（香港）有限公司</t>
  </si>
  <si>
    <t>寰亚电影有限公司;银河映射（香港）有限公司</t>
  </si>
  <si>
    <t>黃日華;劉青雲;任賢齊;張兆輝;姜皓文</t>
  </si>
  <si>
    <t>寶勒巷</t>
  </si>
  <si>
    <t>寶勒巷（英語：Prat Avenue）是位於香港九龍尖沙咀的街道，全長約0。5公里，連接彌敦道和加連威老道。它是尖沙咀的主要商業區之一，沿途有不少酒店；餐廳；商店和酒吧。它也是香港著名的夜生活場所之一，有多家酒吧和夜總會。它的名字來自英國殖民地時期的一位政府官員約翰·託馬斯·普拉特（John Thomas Pratt）。</t>
  </si>
  <si>
    <t>演員;演員;演員;演員;演員;導演</t>
  </si>
  <si>
    <t>坤哥盛宴</t>
  </si>
  <si>
    <t>http://cache.fotoplace.cc/mocation/170728/3/1501223550724924541.JPG</t>
  </si>
  <si>
    <t>http://api.mocation.cc/api/movie/718</t>
  </si>
  <si>
    <t>https://zh.wikipedia.org/wiki/寶勒巷</t>
  </si>
  <si>
    <t>https://search.douban.com/movie/subject_search?search_text=奪命金&amp;cat=1318</t>
  </si>
  <si>
    <t>https://zh.wikipedia.org/wiki/奪命金</t>
  </si>
  <si>
    <t>DML-000348</t>
  </si>
  <si>
    <t>黃日華;劉青雲;任賢齊;張兆輝;姜皓文;杜琪峯;佳記餐廳（尖沙咀）</t>
  </si>
  <si>
    <t>黄日华;刘青云;任贤齐;张兆辉;姜皓文;杜琪峰;佳记餐厅（尖沙咀）</t>
  </si>
  <si>
    <t>佳記餐廳（尖沙咀）</t>
  </si>
  <si>
    <t>佳記餐廳（英語：Kai Kee Restaurant）是位於香港九龍尖沙咀寶勒巷的港式茶餐廳/冰室，提供各種中式和西式的低價美食，如豬扒包；海南雞飯；蛋撻等。它在早上6點至淩晨1點營業，是附近居民和遊客的常去之地。</t>
  </si>
  <si>
    <t>我沒看錯，你有情有義。這麼多年都給我擺壽宴，一分錢也沒拿過。一堆人跟著我，老的小的，個個又龍又鳳。</t>
  </si>
  <si>
    <t>拆利是封的餐廳</t>
  </si>
  <si>
    <t>http://cache.fotoplace.cc/mocation/170728/3/1501221516458969134.JPG</t>
  </si>
  <si>
    <t>https://search.douban.com/movie/subject_search?search_text=奪命金&amp;cat=1319</t>
  </si>
  <si>
    <t>DML-000349</t>
  </si>
  <si>
    <t>黃日華;劉青雲;任賢齊;張兆輝;姜皓文;杜琪峯;鴻圖道</t>
  </si>
  <si>
    <t>黄日华;刘青云;任贤齐;张兆辉;姜皓文;杜琪峰;鸿图道</t>
  </si>
  <si>
    <t>鴻圖道</t>
  </si>
  <si>
    <t>鴻圖道（英語：Hung To Road）是一條位於香港九龍觀塘區的街道，全長約1公里，除巧明街至創業街一段外，此路為單程路。當中創業街至勵業街為西北單向，設有四條行車線；巧明街至敬業街一段則是東南單向，設有一至兩條行車線。由於此道路位於觀塘工業區內，故日間有不少車輛停泊於路旁，特別是貨車在上落貨。沿途有許多工業大廈和商業中心，如文化傳信中心；富登中心；利登中心等。</t>
  </si>
  <si>
    <t>他只是個賣廢紙的，他收廢紙一塊，賣廢紙兩塊，天天都收現金的。</t>
  </si>
  <si>
    <t>火爆森收廢紙的地方</t>
  </si>
  <si>
    <t>http://cache.fotoplace.cc/mocation/170728/3/1501226138258592588.JPG</t>
  </si>
  <si>
    <t>https://zh.wikipedia.org/wiki/鴻圖道</t>
  </si>
  <si>
    <t>https://search.douban.com/movie/subject_search?search_text=奪命金&amp;cat=1320</t>
  </si>
  <si>
    <t>DML-000350</t>
  </si>
  <si>
    <t>黃日華;劉青雲;任賢齊;張兆輝;姜皓文;杜琪峯;油麻地警署</t>
  </si>
  <si>
    <t>黄日华;刘青云;任贤齐;张兆辉;姜皓文;杜琪峰;油麻地警署</t>
  </si>
  <si>
    <t>油麻地警署（英文：Yau Ma Tei Police Station）是香港警務處於西九龍總區油麻地分區的警署。它是一座二級歷史建築，以愛德華式興建，設計華麗，樓高三層，有傳統的圓柱門廊。它於1893年落成時位於上海街及眾坊街交界，1922年遷往現址加士居道；廣東道及眾坊街交界。 2016年搬遷後，舊油麻地警署只是報案中心而已了。它曾經是多電影的取景地，如《古惑仔》；《無間道》等。</t>
  </si>
  <si>
    <t>豹哥，你有種。我不玩了，你告訴華哥，我收山啦。</t>
  </si>
  <si>
    <t>警察局</t>
  </si>
  <si>
    <t>http://cache.fotoplace.cc/mocation/170728/3/1501214792518931917.JPG</t>
  </si>
  <si>
    <t>https://zh.wikipedia.org/wiki/油麻地警署</t>
  </si>
  <si>
    <t>https://search.douban.com/movie/subject_search?search_text=奪命金&amp;cat=1321</t>
  </si>
  <si>
    <t>DML-000351</t>
  </si>
  <si>
    <t>黃日華;劉青雲;任賢齊;張兆輝;姜皓文;杜琪峯;臨福街</t>
  </si>
  <si>
    <t>黄日华;刘青云;任贤齐;张兆辉;姜皓文;杜琪峰;临福街</t>
  </si>
  <si>
    <t>臨福街</t>
  </si>
  <si>
    <t>臨福街是位於香港九龍灣的街道，南面與宏開道交界，北面與宏泰道交界。臨福街沿線有多個工業大廈，其中最著名的是九龍灣工業中心，於1986年入夥，樓高11層，提供333個單位。</t>
  </si>
  <si>
    <t>喂，你搞什麼？</t>
  </si>
  <si>
    <t>三腳豹手下離去的地方</t>
  </si>
  <si>
    <t>http://cache.fotoplace.cc/mocation/170728/3/1501227190430468853.JPG</t>
  </si>
  <si>
    <t>https://search.douban.com/movie/subject_search?search_text=奪命金&amp;cat=1322</t>
  </si>
  <si>
    <t>DML-000352</t>
  </si>
  <si>
    <t>黃日華;劉青雲;任賢齊;張兆輝;姜皓文;杜琪峯;宏泰道</t>
  </si>
  <si>
    <t>黄日华;刘青云;任贤齐;张兆辉;姜皓文;杜琪峰;宏泰道</t>
  </si>
  <si>
    <t>宏泰道</t>
  </si>
  <si>
    <t>宏泰道（Wang Tai Road），位於九龍東觀塘區九龍灣，南始常怡道近宏照道，經過企業廣場三期、Manhattan Place、臨豐街、一號九龍、國際交易中心、巨集遠街、富通中心、常悅道、瑞興中心、臨福街路口、金利豐國際中心，北達宏開道近臨利街。</t>
  </si>
  <si>
    <t>先生，有什麼能幫你？</t>
  </si>
  <si>
    <t>三腳豹去找凸眼龍</t>
  </si>
  <si>
    <t>http://cache.fotoplace.cc/mocation/170728/3/1501228966377889454.JPG</t>
  </si>
  <si>
    <t>https://hkroad.fandom.com/wiki/%E5%AE%8F%E6%B3%B0%E9%81%93</t>
  </si>
  <si>
    <t>https://search.douban.com/movie/subject_search?search_text=奪命金&amp;cat=1323</t>
  </si>
  <si>
    <t>DML-000353</t>
  </si>
  <si>
    <t>黃日華;劉青雲;任賢齊;張兆輝;姜皓文;杜琪峯;江蘇街（香港）</t>
  </si>
  <si>
    <t>黄日华;刘青云;任贤齐;张兆辉;姜皓文;杜琪峰;江苏街（香港）</t>
  </si>
  <si>
    <t>江蘇街（香港）</t>
  </si>
  <si>
    <t>江蘇街是香港土瓜灣地區的一個具有特色的建築物或商業區域。</t>
  </si>
  <si>
    <t>你怎麼搞的？知不知道我早上打了多少次電話給你？</t>
  </si>
  <si>
    <t>煤氣案與凸眼龍身亡的地方</t>
  </si>
  <si>
    <t>http://cache.fotoplace.cc/mocation/170728/3/1501235616078009964.JPG</t>
  </si>
  <si>
    <t>https://search.douban.com/movie/subject_search?search_text=奪命金&amp;cat=1324</t>
  </si>
  <si>
    <t>DML-000354</t>
  </si>
  <si>
    <t>黃日華;劉青雲;任賢齊;張兆輝;姜皓文;杜琪峯;香港;K11</t>
  </si>
  <si>
    <t>黄日华;刘青云;任贤齐;张兆辉;姜皓文;杜琪峰;香港;K11</t>
  </si>
  <si>
    <t>香港 K11</t>
  </si>
  <si>
    <t>拉著我幹什麼？</t>
  </si>
  <si>
    <t>命運交織的路口</t>
  </si>
  <si>
    <t>http://cache.fotoplace.cc/mocation/170728/3/1501230253949202042.JPG</t>
  </si>
  <si>
    <t>https://zh.wikipedia.org/wiki/K11_(%E9%A6%99%E6%B8%AF)</t>
  </si>
  <si>
    <t>https://search.douban.com/movie/subject_search?search_text=奪命金&amp;cat=1325</t>
  </si>
  <si>
    <t>DML-000355</t>
  </si>
  <si>
    <t>飛虎雄心</t>
  </si>
  <si>
    <t>飞虎雄心</t>
  </si>
  <si>
    <t>陳嘉上;容錦昌;王敏德;李若彤;羅禮賢;陳國邦;方保羅</t>
  </si>
  <si>
    <t>陈嘉上;容锦昌;王敏德;李若彤;罗礼贤;陈国邦;方保罗</t>
  </si>
  <si>
    <t>何志偉（容錦昌飾）是一名員警，肩上背負著保衛香港市民人身安全的重擔。雖然何志偉的內心充滿了職業榮譽感和責任感，但目睹著越來越多負面事件的發生，眼看著現實和理想背離的越來越遠，何志偉內心的追求開始漸漸產生了動搖。在一次行動中，何志偉的同事因公殉職，同事的死讓何志偉堅定了加入飛虎隊的決心，在艱苦的訓練和殘酷的測試中，何志偉憑藉著勇氣和智慧脫穎而出最終成為了一名稱職的飛虎隊隊員，教官黃大石（王敏德飾）亦讓何志偉堅信，他的選擇沒有錯。終於，何志偉得到了機會再度面對曾經殺死他的同事的悍匪，他發誓要將他們一網打盡，為同事報仇。</t>
  </si>
  <si>
    <t>何志伟（容锦昌饰）是一名警察，肩上背负着保卫香港市民人身安全的重担。虽然何志伟的内心充满了职业荣誉感和责任感，但目睹着越来越多负面事件的发生，眼看着现实和理想背离的越来越远，何志伟内心的追求开始渐渐产生了动摇。在一次行动中，何志伟的同事因公殉职，同事的死让何志伟坚定了加入飞虎队的决心，在艰苦的训练和残酷的测试中，何志伟凭借着勇气和智慧脱颖而出最终成为了一名称职的飞虎队队员，教官黄大石（王敏德饰）亦让何志伟坚信，他的选择没有错。终于，何志伟得到了机会再度面对曾经杀死他的同事的悍匪，他发誓要将他们一网打尽，为同事报仇。</t>
  </si>
  <si>
    <t>陳嘉上;容錦昌;王敏德;李若彤;羅禮賢;陳國邦;方保羅;天后廟</t>
  </si>
  <si>
    <t>陈嘉上;容锦昌;王敏德;李若彤;罗礼贤;陈国邦;方保罗;天后庙</t>
  </si>
  <si>
    <t>嘉禾（香港）有限公司</t>
  </si>
  <si>
    <t>容錦昌;王敏德;李若彤;羅禮賢;陳國邦;方保羅</t>
  </si>
  <si>
    <t>陳嘉上</t>
  </si>
  <si>
    <t>天后廟</t>
  </si>
  <si>
    <t>佛堂門天后古廟，俗稱大廟，主奉天后媽祖，是香港最著名、最古老的天后廟，也是廣東沿岸現存最古老的天后廟，始建於南宋鹹淳二年（1266年），現已列為香港一級歷史建築，並由華人廟宇委員會負責管理。 2023年6月8日，古廟獲古物諮詢委員會以升格為法定古蹟。古廟位於新界西貢區清水灣半島以南的大廟灣地堂咀，鄰近佛堂門及布袋澳。寺廟屬於三開間單進設計，大殿供奉天后娘娘，右偏殿則有一座銅鐘及龍牀。由於廟宇三面環山，而且那些山區都是郊野公園範圍，所以如要循陸路進入，必須在大廟坳一帶的大坳門路經過一條不明顯的行山徑前往。然而該廟大部分信眾都是清水灣布袋澳一帶的村民，他們自己都會有船隻前往，並可在廟宇對出的碼頭停泊，所以一直以來，該廟對外的陸路交通都一些未有進行完善的開發。直到清水灣鄉村俱樂部落成後才稍作改善。</t>
  </si>
  <si>
    <t>這是電影結尾場景的寺廟。</t>
  </si>
  <si>
    <t>http://3.bp.blogspot.com/-3ugxiJVrvqI/UH-i5y1OuDI/AAAAAAAAEfE/v8896wdWXOQ/s320/PDVD_007.JPG</t>
  </si>
  <si>
    <t>https://hongkongonfilm.blogspot.com/search/label/Best%20Of%20The%20Best</t>
  </si>
  <si>
    <t>https://zh.wikipedia.org/wiki/%E4%BD%9B%E5%A0%82%E9%96%80%E5%A4%A9%E5%90%8E%E5%8F%A4%E5%BB%9F</t>
  </si>
  <si>
    <t>https://search.douban.com/movie/subject_search?search_text=飛虎雄心&amp;cat=1326</t>
  </si>
  <si>
    <t>https://zh.wikipedia.org/wiki/飛虎雄心</t>
  </si>
  <si>
    <t>DML-000356</t>
  </si>
  <si>
    <t>陳嘉上;容錦昌;王敏德;李若彤;羅禮賢;陳國邦;方保羅;金巴利道和天文臺道交界</t>
  </si>
  <si>
    <t>陈嘉上;容锦昌;王敏德;李若彤;罗礼贤;陈国邦;方保罗;金巴利道和天文台道交界</t>
  </si>
  <si>
    <t>金巴利道和天文臺道交界</t>
  </si>
  <si>
    <t>金巴利道與天文臺道交界</t>
  </si>
  <si>
    <t>張學友在金巴利道遭到襲擊後，繞過這個拐角跑到天文館道。</t>
  </si>
  <si>
    <t>http://2.bp.blogspot.com/-edd53JYrqY0/UH8V6FGwWDI/AAAAAAAAEeU/hh53pOdzElY/s320/PDVD_006.JPG</t>
  </si>
  <si>
    <t>https://hongkongonfilm.blogspot.com/search/label/Best%20Of%20The%21Best</t>
  </si>
  <si>
    <t>https://search.douban.com/movie/subject_search?search_text=飛虎雄心&amp;cat=1327</t>
  </si>
  <si>
    <t>DML-000357</t>
  </si>
  <si>
    <t>陳嘉上;容錦昌;王敏德;李若彤;羅禮賢;陳國邦;方保羅;諾士佛臺和天文臺道角落</t>
  </si>
  <si>
    <t>陈嘉上;容锦昌;王敏德;李若彤;罗礼贤;陈国邦;方保罗;诺士佛台和天文台道角落</t>
  </si>
  <si>
    <t>諾士佛臺和天文臺道角落</t>
  </si>
  <si>
    <t>諾士佛臺與天文臺道角落</t>
  </si>
  <si>
    <t>這是張學友和鄭秀文決定分手的地方。。。</t>
  </si>
  <si>
    <t>http://1.bp.blogspot.com/-WowgIv43tNc/UH8MVIvf3pI/AAAAAAAAEdY/PcHhudSgskM/s320/PDVD_005.JPG</t>
  </si>
  <si>
    <t>https://hongkongonfilm.blogspot.com/search/label/Best%20Of%20The%22Best</t>
  </si>
  <si>
    <t>https://zh.wikipedia.org/wiki/%E8%AB%BE%E5%A3%AB%E4%BD%9B%E8%87%BA</t>
  </si>
  <si>
    <t>https://search.douban.com/movie/subject_search?search_text=飛虎雄心&amp;cat=1328</t>
  </si>
  <si>
    <t>DML-000358</t>
  </si>
  <si>
    <t>陳嘉上;容錦昌;王敏德;李若彤;羅禮賢;陳國邦;方保羅;尖沙咀鐘樓</t>
  </si>
  <si>
    <t>陈嘉上;容锦昌;王敏德;李若彤;罗礼贤;陈国邦;方保罗;尖沙咀钟楼</t>
  </si>
  <si>
    <t>尖沙咀鐘樓（英語：Hong Kong Clock Tower），正式名為前九廣鐵路鐘樓，位於香港尖沙咀海旁，屬九廣鐵路舊尖沙咀火車站的一部分，於1915年建成，並於1990年列為香港法定古蹟。</t>
  </si>
  <si>
    <t>這是張學友和鄭秀文玩雨中戲水的地方。。。</t>
  </si>
  <si>
    <t>http://3.bp.blogspot.com/-TvNkvZk3P5c/UH8G6g5_xxI/AAAAAAAAEcc/Tun2bgw3QyE/s320/PDVD_004.JPG</t>
  </si>
  <si>
    <t>https://hongkongonfilm.blogspot.com/search/label/Best%20Of%20The%23Best</t>
  </si>
  <si>
    <t>https://search.douban.com/movie/subject_search?search_text=飛虎雄心&amp;cat=1329</t>
  </si>
  <si>
    <t>DML-000359</t>
  </si>
  <si>
    <t>陳嘉上;容錦昌;王敏德;李若彤;羅禮賢;陳國邦;方保羅;寶賽西湖商場</t>
  </si>
  <si>
    <t>陈嘉上;容锦昌;王敏德;李若彤;罗礼贤;陈国邦;方保罗;宝赛西湖商场</t>
  </si>
  <si>
    <t>寶賽西湖商場</t>
  </si>
  <si>
    <t>位於香港北角寶馬山道45號的購物中心</t>
  </si>
  <si>
    <t>這是張學友和鄭秀文去喝酒的地方，當鄭秀文決定借張學友的車時。他們在電影後面也回到這裡慶祝張學友的生日。不確定他們所在的地方是否還在營業，但當你進入停車場時它就在左手邊。</t>
  </si>
  <si>
    <t>http://3.bp.blogspot.com/-WiZ_kmUH5DI/UH7q710DaYI/AAAAAAAAEao/2oL3sGMu2gY/s320/PDVD_002.JPG</t>
  </si>
  <si>
    <t>https://hongkongonfilm.blogspot.com/search/label/Best%20Of%20The%24Best</t>
  </si>
  <si>
    <t>https://zh.wikipedia.org/zh-my/%E8%B3%BD%E8%A5%BF%E6%B9%96%E5%A4%A7%E5%BB%88</t>
  </si>
  <si>
    <t>https://search.douban.com/movie/subject_search?search_text=飛虎雄心&amp;cat=1330</t>
  </si>
  <si>
    <t>DML-000360</t>
  </si>
  <si>
    <t>陳嘉上;容錦昌;王敏德;李若彤;羅禮賢;陳國邦;方保羅;東九龍行動基地</t>
  </si>
  <si>
    <t>陈嘉上;容锦昌;王敏德;李若彤;罗礼贤;陈国邦;方保罗;东九龙行动基地</t>
  </si>
  <si>
    <t>東九龍行動基地</t>
  </si>
  <si>
    <t>東九龍總區總部暨牛頭角分區警署（英文：Kowloon East Regional Headquarters cum-Ngau Tau Kok Divisional Police Station）為香港警務處東九龍總區總部及各主要部門的所在地，位於香港九龍啟德協調道105號，新蒲崗景泰苑的對面。 2013年，東九龍總區總部有186名警務人員和38名文職人員駐守。九龍東警區行動基地位元於啟德協調道105號 M 樓</t>
  </si>
  <si>
    <t>在張學友所在的警察局外面，鄭秀文搭便車。</t>
  </si>
  <si>
    <t>http://3.bp.blogspot.com/-yo8PcmqEr6c/UH5YLMp-G2I/AAAAAAAAEZw/g-MvSU0ZleU/s320/PDVD_001.JPG</t>
  </si>
  <si>
    <t>https://hongkongonfilm.blogspot.com/search/label/Best%20Of%20The%25Best</t>
  </si>
  <si>
    <t>https://zh.wikipedia.org/wiki/%E6%9D%B1%E4%B9%9D%E9%BE%8D%E7%B8%BD%E5%8D%80%E7%B8%BD%E9%83%A8</t>
  </si>
  <si>
    <t>https://search.douban.com/movie/subject_search?search_text=飛虎雄心&amp;cat=1331</t>
  </si>
  <si>
    <t>DML-000361</t>
  </si>
  <si>
    <t>陳嘉上;容錦昌;王敏德;李若彤;羅禮賢;陳國邦;方保羅;油麻地警署</t>
  </si>
  <si>
    <t>陈嘉上;容锦昌;王敏德;李若彤;罗礼贤;陈国邦;方保罗;油麻地警署</t>
  </si>
  <si>
    <t>油麻地警署 （英文：Yau Ma Tei Police Station，官方名稱：油麻地分區警署）是香港警務處於西九龍總區油尖警區的油麻地分區警署，位於九龍油麻地友翔道3號。於2016年4月至5月期間由廣東道及眾坊街交界搬遷至現時位置。</t>
  </si>
  <si>
    <t>吳孟達所在的警察局。</t>
  </si>
  <si>
    <t>http://2.bp.blogspot.com/-a2TYpOrVxtE/UH2XjNwKjjI/AAAAAAAAEYw/XWWXDKhq07o/s320/PDVD_000.JPG</t>
  </si>
  <si>
    <t>https://hongkongonfilm.blogspot.com/search/label/Best%20Of%20The%26Best</t>
  </si>
  <si>
    <t>https://search.douban.com/movie/subject_search?search_text=飛虎雄心&amp;cat=1332</t>
  </si>
  <si>
    <t>DML-000362</t>
  </si>
  <si>
    <t>飛龍猛將</t>
  </si>
  <si>
    <t>飞龙猛将</t>
  </si>
  <si>
    <t>洪金寶;元奎;成龍;元彪;葉德嫻;楊寶玲;元華;周比利;馮淬帆</t>
  </si>
  <si>
    <t>洪金宝;元奎;成龙;元彪;叶德娴;杨宝玲;元华;周比利;冯淬帆</t>
  </si>
  <si>
    <t>華氏企業下屬的化工廠所產廢料污染了附近的漁場，漁場負責人阿嫻（葉德嫻）向法院申請禁止該廠繼續生產的禁令。為將麻煩解除，華氏企業請來律師阿龍（成龍）負責處理此案，並授權他收購漁場。阿龍找來好友黃飛鴻（洪金寶）和阿彪（元彪）幫忙，此二君一個武藝高強，一個雖身手敏捷但頭腦不大靈光。阿彪在漁場安下竊聽裝置，黃飛鴻則想方設法接近阿嫻，力勸她賣掉漁場，而阿嫻也找來表妹水質專家美玲（楊寶玲）幫忙。阿龍初見美玲，便被對方深深吸引，不久兩人陷入熱戀中，黃飛鴻與阿嫻的感情也日漸濃烈。阿彪不小心洩漏了三人的本來意圖，令阿嫻與美玲失望過後分別與阿龍和黃飛鴻絕交。此事促使阿龍一夥發現工廠相瞞的祕密。</t>
  </si>
  <si>
    <t>华氏企业下属的化工厂所产废料污染了附近的渔场，渔场负责人阿娴（叶德娴）向法院申请禁止该厂继续生产的禁令。为将麻烦解除，华氏企业请来律师阿龙（成龙）负责处理此案，并授权他收购渔场。阿龙找来好友黄飞鸿（洪金宝）和阿彪（元彪）帮忙，此二君一个武艺高强，一个虽身手敏捷但头脑不大灵光。阿彪在渔场安下窃听装置，黄飞鸿则想方设法接近阿娴，力劝她卖掉渔场，而阿娴也找来表妹水质专家美玲（杨宝玲）帮忙。阿龙初见美玲，便被对方深深吸引，不久两人陷入热恋中，黄飞鸿与阿娴的感情也日渐浓烈。阿彪不小心泄漏了三人的本来意图，令阿娴与美玲失望过后分别与阿龙和黄飞鸿绝交。此事促使阿龙一伙发现工厂相瞒的秘密。</t>
  </si>
  <si>
    <t>洪金寶;元奎;成龍;元彪;葉德嫻;楊寶玲;元華;周比利;馮淬帆;大浪灣（西貢）</t>
  </si>
  <si>
    <t>洪金宝;元奎;成龙;元彪;叶德娴;杨宝玲;元华;周比利;冯淬帆;大浪湾（西贡）</t>
  </si>
  <si>
    <t>嘉禾（香港）有限公司;嘉峯電影有限公司</t>
  </si>
  <si>
    <t>嘉禾（香港）有限公司;嘉峰电影有限公司</t>
  </si>
  <si>
    <t>元奎;成龍;元彪;葉德嫻;楊寶玲;元華;周比利;馮淬帆</t>
  </si>
  <si>
    <t>洪金寶</t>
  </si>
  <si>
    <t>大浪灣（西貢）</t>
  </si>
  <si>
    <t>大浪灣（英文：Tai Long Wan），舊名鳳灣，是香港一座大型海灣，位於新界西貢半島東部，連接南海，泛指大浪咀（長咀）及西灣山之間一帶水域，地圖上共顯示有七個灘，當中四個為沙灘，包括西面的西灣，東面的東灣，最大的大灣以及鹹田灣。四個海灣連同大浪灣北部的山峯蚺蛇尖，合稱為「一尖四灣」。</t>
  </si>
  <si>
    <t>大浪灣是成龍帶著楊寶玲在篝火旁度過浪漫夜晚的地方。。。。。。</t>
  </si>
  <si>
    <t>http://1.bp.blogspot.com/-0k1NrqgispE/TaxggElNk9I/AAAAAAAAA00/jsHbeh0w3tc/s320/PDVD_008.JPG</t>
  </si>
  <si>
    <t>https://hongkongonfilm.blogspot.com/search/label/Dragons%20Forever</t>
  </si>
  <si>
    <t>https://zh.wikipedia.org/wiki/%E5%A4%A7%E6%B5%AA%E7%81%A3_(%E8%A5%BF%E8%B2%A2)</t>
  </si>
  <si>
    <t>https://search.douban.com/movie/subject_search?search_text=飛龍猛將&amp;cat=1333</t>
  </si>
  <si>
    <t>https://zh.wikipedia.org/wiki/飛龍猛將</t>
  </si>
  <si>
    <t>DML-000363</t>
  </si>
  <si>
    <t>洪金寶;元奎;成龍;元彪;葉德嫻;楊寶玲;元華;周比利;馮淬帆;YKK;屯門工廠</t>
  </si>
  <si>
    <t>洪金宝;元奎;成龙;元彪;叶德娴;杨宝玲;元华;周比利;冯淬帆;YKK;屯门工厂</t>
  </si>
  <si>
    <t>YKK 屯門工廠</t>
  </si>
  <si>
    <t>YKK 香港有限公司成立於1966年，是 YKK 集團全球眾多生產及銷售拉鏈基地之一，自2022年2月起，由於業務轉型，YKK 香港將停止生產拉鏈，並集中於銷售拉鏈相關產品的業務。寫字樓位於繁盛商業區尖沙咀而成品倉則坐落在交通便利的屯門市中心區。</t>
  </si>
  <si>
    <t>如果您有拉鍊，那很可能是 YKK 拉鍊，而且很有可能是在其屯門工廠生產的，該工廠也曾用作元華工廠的外牆。</t>
  </si>
  <si>
    <t>http://3.bp.blogspot.com/-L1aGOtAE8z4/TayoHvk6Q-I/AAAAAAAAA1Q/JfnIwuknOCI/s320/PDVD_010.JPG</t>
  </si>
  <si>
    <t>https://search.douban.com/movie/subject_search?search_text=飛龍猛將&amp;cat=1334</t>
  </si>
  <si>
    <t>DML-000364</t>
  </si>
  <si>
    <t>洪金寶;元奎;成龍;元彪;葉德嫻;楊寶玲;元華;周比利;馮淬帆;前法國使團大廈/香港終審法院</t>
  </si>
  <si>
    <t>洪金宝;元奎;成龙;元彪;叶德娴;杨宝玲;元华;周比利;冯淬帆;前法国使团大厦/香港终审法院</t>
  </si>
  <si>
    <t>前法國使團大廈/香港終審法院</t>
  </si>
  <si>
    <t>前法國外方傳道會大樓（英語：Former French Mission Building），又譯前法國海外傳道會大樓，是香港法定古蹟之一，位於香港島中環砲臺裡，於1997年至2015年為香港終審法院的所在地。</t>
  </si>
  <si>
    <t>曾經的法國使團，現在的香港終審法院，成龍在這裡做他的律師，然後元彪來通知他洪金寶失蹤了。在 Panoramio 上沒有這一側建築的街景圖，也沒有確切的照片，但有一張照片顯示了幾乎相同的位置。</t>
  </si>
  <si>
    <t>http://1.bp.blogspot.com/-GALF7FS3vdQ/TaykfeHVRRI/AAAAAAAAA1A/4YK8eJndXow/s320/PDVD_009.JPG</t>
  </si>
  <si>
    <t>https://zh.wikipedia.org/wiki/%E7%B5%82%E5%AF%A9%E6%B3%95%E9%99%A2%E5%A4%A7%E6%A8%93</t>
  </si>
  <si>
    <t>https://search.douban.com/movie/subject_search?search_text=飛龍猛將&amp;cat=1335</t>
  </si>
  <si>
    <t>DML-000365</t>
  </si>
  <si>
    <t>洪金寶;元奎;成龍;元彪;葉德嫻;楊寶玲;元華;周比利;馮淬帆;西貢遊艇會</t>
  </si>
  <si>
    <t>洪金宝;元奎;成龙;元彪;叶德娴;杨宝玲;元华;周比利;冯淬帆;西贡游艇会</t>
  </si>
  <si>
    <t>西貢遊艇會</t>
  </si>
  <si>
    <t>香港遊艇會（英語：Royal Hong Kong Yacht Club）是香港其中一間歷史最悠久的會所，也是世界其中一間最大規模的遊艇會，有逾萬名會員，皆為航海或划艇（賽艇）愛好者。除了位於奇力島的總部外，香港遊艇會在南區熨波洲及西貢白沙灣均設分會。</t>
  </si>
  <si>
    <t>這裡曾是香港皇家遊艇會的前哨。</t>
  </si>
  <si>
    <t>http://1.bp.blogspot.com/-qlzwaOzsz4Y/TavkjTduN2I/AAAAAAAAA0g/0zi6lo8hmJE/s320/PDVD_005.JPG</t>
  </si>
  <si>
    <t>https://zh.wikipedia.org/wiki/%E9%A6%99%E6%B8%AF%E9%81%8A%E8%89%87%E6%9C%83</t>
  </si>
  <si>
    <t>https://search.douban.com/movie/subject_search?search_text=飛龍猛將&amp;cat=1336</t>
  </si>
  <si>
    <t>DML-000366</t>
  </si>
  <si>
    <t>飛砂風中轉</t>
  </si>
  <si>
    <t>飞砂风中转</t>
  </si>
  <si>
    <t>莊文強;鄭伊健;陳小春;方中信;餘安安;葉璿;陳子聰;劉浩龍</t>
  </si>
  <si>
    <t>庄文强;郑伊健;陈小春;方中信;余安安;叶璇;陈子聪;刘浩龙</t>
  </si>
  <si>
    <t>和義盛坐館火水（方中信飾）在篩選馬仔後備軍時，被一個開餐館的廚師火腩（陳小春飾）所吸引，後者做的叫花雞味道鮮美，令他難忘。從此，他對火腩特別照顧，委以重任。找到了保護傘的火腩可以繼承祖業，跟妻子（葉璿飾）夫唱婦隨經營義盛小館，並盤算讓兒女進入名校就讀。正在此時，金融危機來臨，方中信遇到困難，堂主之位不保，此時他希望能夠讓火腩做接班人，穩定軍心。然而，和義盛開山祖師後人十三妹（餘安安飾）卻力薦剛出獄的兒子燕子文（鄭伊健飾）出任堂主之位。於是，兩個本不想做堂主的後起之秀被架上了 PK 臺。火腩只想安心經營自己的飯店，而燕子文則希望進入大學進修，無心戀戰的兩人將面臨一場怎樣的對決呢？</t>
  </si>
  <si>
    <t>和义盛坐馆火水（方中信饰）在筛选马仔后备军时，被一个开餐馆的厨师火腩（陈小春饰）所吸引，后者做的叫花鸡味道鲜美，令他难忘。从此，他对火腩特别照顾，委以重任。找到了保护伞的火腩可以继承祖业，跟妻子（叶璇饰）夫唱妇随经营义盛小馆，并盘算让儿女进入名校就读。正在此时，金融危机来临，方中信遇到困难，堂主之位不保，此时他希望能够让火腩做接班人，稳定军心。然而，和义盛开山祖师后人十三妹（余安安饰）却力荐刚出狱的儿子燕子文（郑伊健饰）出任堂主之位。于是，两个本不想做堂主的后起之秀被架上了 PK 台。火腩只想安心经营自己的饭店，而燕子文则希望进入大学进修，无心恋战的两人将面临一场怎样的对决呢？</t>
  </si>
  <si>
    <t>莊文強;鄭伊健;陳小春;方中信;餘安安;葉璿;陳子聰;劉浩龍;通州街</t>
  </si>
  <si>
    <t>庄文强;郑伊健;陈小春;方中信;余安安;叶璇;陈子聪;刘浩龙;通州街</t>
  </si>
  <si>
    <t>鄭伊健;陳小春;方中信;餘安安;葉璿;陳子聰;劉浩龍</t>
  </si>
  <si>
    <t>莊文強</t>
  </si>
  <si>
    <t>通州街</t>
  </si>
  <si>
    <t>通州街（英語：Tung Chau Street）是香港九龍的一條道路。道路南端連接大角咀塘尾道，北端連接長沙灣荔枝角道，而西九龍走廊則架空於其上。在南昌街與欽州街之間的一段通州街旁，設有玉器市場。</t>
  </si>
  <si>
    <t>這就是方力申被鄭伊健手下伏擊的地方。</t>
  </si>
  <si>
    <t>http://1.bp.blogspot.com/-HSoiI9JgjC0/Tu4JNsNm3DI/AAAAAAAAB6s/-qaPHOAOt9M/s320/PDVD_012.JPG</t>
  </si>
  <si>
    <t>https://hongkongonfilm.blogspot.com/search/label/Once%20A%20Gangster</t>
  </si>
  <si>
    <t>https://search.douban.com/movie/subject_search?search_text=飛砂風中轉&amp;cat=1337</t>
  </si>
  <si>
    <t>https://zh.wikipedia.org/wiki/飛砂風中轉</t>
  </si>
  <si>
    <t>DML-000367</t>
  </si>
  <si>
    <t>莊文強;鄭伊健;陳小春;方中信;餘安安;葉璿;陳子聰;劉浩龍;寶慶坊</t>
  </si>
  <si>
    <t>庄文强;郑伊健;陈小春;方中信;余安安;叶璇;陈子聪;刘浩龙;宝庆坊</t>
  </si>
  <si>
    <t>寶慶坊</t>
  </si>
  <si>
    <t>普慶坊（英文：Po Hing Fong），是香港港島上環可以行駛的街道。普慶坊位於香港中西區太平山腰，車路東西走向，單線，兩邊都有1公尺以上的人行道。因為在普慶坊的西段近磅巷處，是行車的「掘頭路」，所以雖然普慶坊的車路是單線，但是也容許東西雙向行車。因為在普慶坊之西的磅巷處，有適當空間讓的士、私家車及貨車調頭，所以間中見有車輛在此馬路上「倒車」行駛，應該是為「危險駕駛」。</t>
  </si>
  <si>
    <t>陳冠希從梯子街的臺階上沖了下去，但他最終還是從臺階上沖到了寶慶坊。</t>
  </si>
  <si>
    <t>http://3.bp.blogspot.com/-c1qJnFS1HiE/Tu7mdrmMwAI/AAAAAAAAB8c/4L1nU6hffGw/s320/PDVD_018.JPG</t>
  </si>
  <si>
    <t>https://zh.wikipedia.org/zh-cn/%E6%99%AE%E6%85%B6%E5%9D%8A</t>
  </si>
  <si>
    <t>https://search.douban.com/movie/subject_search?search_text=飛砂風中轉&amp;cat=1338</t>
  </si>
  <si>
    <t>DML-000368</t>
  </si>
  <si>
    <t>莊文強;鄭伊健;陳小春;方中信;餘安安;葉璿;陳子聰;劉浩龍;必列啫士街</t>
  </si>
  <si>
    <t>庄文强;郑伊健;陈小春;方中信;余安安;叶璇;陈子聪;刘浩龙;必列啫士街</t>
  </si>
  <si>
    <t>必列啫士街</t>
  </si>
  <si>
    <t>必列者士街（英語：Bridges Street，簡稱必街）是位於香港上環的一條街道，全長330米，單線雙向行車，東端與士丹頓街及城皇街交匯，西至四方街與居賢坊之交匯點止。必列者士街的西端有一道樓梯，跟太平山街交接，所以行車道至此成為堀頭路，駕車人士必須駛回鴨巴甸街，纔可以回到荷李活道。以前為卅間的社區核心。</t>
  </si>
  <si>
    <t>陳佐敦和龐南就是在這裡被鄭伊健的手下伏擊的，他們的目標是龍尾棍。</t>
  </si>
  <si>
    <t>http://4.bp.blogspot.com/-g62xzSPcg9M/Tu4PWK2rjJI/AAAAAAAAB8E/8xm6xcyuRNI/s320/PDVD_014.JPG</t>
  </si>
  <si>
    <t>https://zh.wikipedia.org/wiki/必列啫士街</t>
  </si>
  <si>
    <t>https://search.douban.com/movie/subject_search?search_text=飛砂風中轉&amp;cat=1339</t>
  </si>
  <si>
    <t>DML-000369</t>
  </si>
  <si>
    <t>莊文強;鄭伊健;陳小春;方中信;餘安安;葉璿;陳子聰;劉浩龍;香港科學園</t>
  </si>
  <si>
    <t>庄文强;郑伊健;陈小春;方中信;余安安;叶璇;陈子聪;刘浩龙;香港科学园</t>
  </si>
  <si>
    <t>香港科學園</t>
  </si>
  <si>
    <t>香港科學園（英語：Hong Kong Science Park，縮寫：HKSP 或 HKSTP）位於香港新界沙田區白石角吐露港沿岸，毗鄰白石角海濱長廊，鄰近香港中文大學，發展佔地22公頃，第一至第三期總建築面積達33萬平方米，第二期工程於2006年完工，第三期於2016年完工。香港科學園與數碼港相似，同樣採用類似大學校園的低密度規劃，以高科技及應用科技（包括生物醫療科技；資訊及通訊科技；電子；綠色科技及物料及精密工程）為主的研究基地，由香港科技園公司於2001年5月7日開始運作。科學園所在地原爲吐露港海域，故該處原來的大埔區與沙田區分界採用直線劃界的方式（由樟樹灘南端向丫洲方向劃出一條直線作爲兩區界線），填海工程完成後，這條直線便將科學園建築地盤範圍切割成東南和西北兩部分，其中東南部屬沙田區，西北部屬大埔區（但目前整個科學園所屬的三張地契均使用大埔市地段編號） ，界線位置約爲現今的科研路以東綠悠一帶。隨著科學園第二；三期工程完成，有關分區劃界有待調整。</t>
  </si>
  <si>
    <t>香港科學園。</t>
  </si>
  <si>
    <t>http://3.bp.blogspot.com/-d00vj5Y9_f0/Tu4LALDWvWI/AAAAAAAAB7s/QFGVojUbUkE/s320/PDVD_013.JPG</t>
  </si>
  <si>
    <t>https://zh.wikipedia.org/wiki/香港科學園</t>
  </si>
  <si>
    <t>https://search.douban.com/movie/subject_search?search_text=飛砂風中轉&amp;cat=1340</t>
  </si>
  <si>
    <t>DML-000370</t>
  </si>
  <si>
    <t>莊文強;鄭伊健;陳小春;方中信;餘安安;葉璿;陳子聰;劉浩龍;香港大學</t>
  </si>
  <si>
    <t>庄文强;郑伊健;陈小春;方中信;余安安;叶璇;陈子聪;刘浩龙;香港大学</t>
  </si>
  <si>
    <t>香港大學（英文：The University of Hong Kong，縮寫：HKU），簡稱港大，是香港的一所公立研究型大學，大學總部位於香港島中西區龍虎山。大學成立於1911年，以英國伯明罕大學為藍本，由兩所當時已存在的高等院校－香港西醫書院及香港工學院合併而成，並於1912年3月11日正式辦學，是香港最早建立的高等教育機構，亦是英國在印度以東最早成立的大學。香港大學是亞洲，以至全球最頂尖的大學之一，現時位居 QS 世界大學排名第26位；泰晤士高等教育世界大學排名第31位。該校自創校以來一直採用英文為主要教學語言，現在共有十所學術學院，作為跨學術領域的綜合大學，其以醫學；法律；教育學；社會學；哲學；國際關係；建築學；新聞學；社會科學；政治學；文學等見長。香港大學是一所頂尖的公立研究型大學，屬於「QS 世界百強大學」；「泰晤士高等教育世界百強大學」；「美國新聞與世界報道世界百強大學」及「軟科世界百強大學」。該校自創校以來一直採用英文為主要教學語言，現在共有十所學術學院，作為跨學術領域的綜合大學，其以教育學；法律學；社會學；哲學；國際關係；建築學；新聞學；社會科學；政治學；文學等見長。</t>
  </si>
  <si>
    <t>鄭伊健去面試時，被送到了主校區門口。</t>
  </si>
  <si>
    <t>http://2.bp.blogspot.com/-VlfuH8FL9Xg/TuyEW7kMMLI/AAAAAAAAB6U/9-IG7poDPwI/s320/PDVD_001.JPG</t>
  </si>
  <si>
    <t>https://search.douban.com/movie/subject_search?search_text=飛砂風中轉&amp;cat=1341</t>
  </si>
  <si>
    <t>DML-000371</t>
  </si>
  <si>
    <t>莊文強;鄭伊健;陳小春;方中信;餘安安;葉璿;陳子聰;劉浩龍;慈記餐具有限公司</t>
  </si>
  <si>
    <t>庄文强;郑伊健;陈小春;方中信;余安安;叶璇;陈子聪;刘浩龙;慈记餐具有限公司</t>
  </si>
  <si>
    <t>慈記餐具有限公司</t>
  </si>
  <si>
    <t>這裡是 Conroy Chan 經營的刀具店。不巧的是，他們的遮陽篷被遮住了。。。。。。</t>
  </si>
  <si>
    <t>http://1.bp.blogspot.com/-aPg7hfLb8Mw/Tuxw-mP8WOI/AAAAAAAAB58/Twlc6KhKCiY/s320/PDVD_039.JPG</t>
  </si>
  <si>
    <t>https://zh.wikipedia.org/wiki/慈記餐具有限公司</t>
  </si>
  <si>
    <t>https://search.douban.com/movie/subject_search?search_text=飛砂風中轉&amp;cat=1342</t>
  </si>
  <si>
    <t>DML-000372</t>
  </si>
  <si>
    <t>莊文強;鄭伊健;陳小春;方中信;餘安安;葉璿;陳子聰;劉浩龍;中華圖書（香港）有限公司</t>
  </si>
  <si>
    <t>庄文强;郑伊健;陈小春;方中信;余安安;叶璇;陈子聪;刘浩龙;中华图书（香港）有限公司</t>
  </si>
  <si>
    <t>中華圖書（香港）有限公司</t>
  </si>
  <si>
    <t>中華書局（香港）有限公司（英文：Chung Hwa Book Company （Hong Kong） Limited），乃香港出版社及連鎖書店。 1912年中華書局成立於上海，1927年中華書局在香港成立分局；1979年中華書局油麻地開業； 1988年中華書局香港分局改組，註冊成立「中華書局（香港）有限公司」，並成為聯合出版（集團）有限公司成員之一，最終股東為香港中聯辦。</t>
  </si>
  <si>
    <t>油麻地分店。在彌敦道東側的大眾廣場街，鄭伊健和他的小弟們就在這裡停車，和方力申的幾個小弟侃侃而談，然後進到書店。</t>
  </si>
  <si>
    <t>http://1.bp.blogspot.com/-zN5GDq7nRnc/TujrHpHI-iI/AAAAAAAAB5g/2gazU7iKkLU/s320/PDVD_038.JPG</t>
  </si>
  <si>
    <t>https://zh.wikipedia.org/wiki/%E4%B8%AD%E8%8F%AF%E6%9B%B8%E5%B1%80%EF%BC%88%E9%A6%99%E6%B8%AF%EF%BC%89</t>
  </si>
  <si>
    <t>https://search.douban.com/movie/subject_search?search_text=飛砂風中轉&amp;cat=1343</t>
  </si>
  <si>
    <t>DML-000373</t>
  </si>
  <si>
    <t>莊文強;鄭伊健;陳小春;方中信;餘安安;葉璿;陳子聰;劉浩龍;荔康街</t>
  </si>
  <si>
    <t>庄文强;郑伊健;陈小春;方中信;余安安;叶璇;陈子聪;刘浩龙;荔康街</t>
  </si>
  <si>
    <t>荔康街</t>
  </si>
  <si>
    <t>丹荔街（Lai Hong Street），位於九龍深水埗區長沙灣，北起通州街近丹荔街，經過嘉裡鴻基貨倉；水務署九龍西區大樓；荔發街路口；潤發倉庫；德貞女子中學；興華街西遊樂場，南接興華街西近深旺道。</t>
  </si>
  <si>
    <t>方中信曾拜訪過的大新銀行分行就在這裡，陳冠希也曾試圖燒毀這家分行。不過，這裡並沒有分行。</t>
  </si>
  <si>
    <t>http://2.bp.blogspot.com/-DYcDxywx8m0/TuhbDPA_HRI/AAAAAAAAB5I/sFDxxgY9K98/s320/PDVD_037.JPG</t>
  </si>
  <si>
    <t>https://hkroad.fandom.com/wiki/%E8%8D%94%E5%BA%B7%E8%A1%97</t>
  </si>
  <si>
    <t>https://search.douban.com/movie/subject_search?search_text=飛砂風中轉&amp;cat=1344</t>
  </si>
  <si>
    <t>DML-000374</t>
  </si>
  <si>
    <t>這裡不是路牌上說的沙田坳道，而是通州街。這裡是陳冠希和方力申討論幫派財務危機的地方。</t>
  </si>
  <si>
    <t>http://3.bp.blogspot.com/-fwyoqvqIVso/TuhTWSWjSKI/AAAAAAAAB4w/1jsszUUZNgo/s320/PDVD_035.JPG</t>
  </si>
  <si>
    <t>https://zh.wikipedia.org/wiki/通州街</t>
  </si>
  <si>
    <t>https://search.douban.com/movie/subject_search?search_text=飛砂風中轉&amp;cat=1345</t>
  </si>
  <si>
    <t>DML-000375</t>
  </si>
  <si>
    <t>復仇</t>
  </si>
  <si>
    <t>复仇</t>
  </si>
  <si>
    <t>杜琪峯;強尼·哈裡戴;黃秋生;林家棟;林雪;葉璿;任達華;黃日華;張兆輝</t>
  </si>
  <si>
    <t>杜琪峰;钱宁·哈里戴;黄秋生;林家栋;林雪;叶璇;任达华;黄日华;张兆辉</t>
  </si>
  <si>
    <t>費蘭斯•高德勒（約翰尼•哈裡戴 Johnny Hallyday 飾）20年前曾是叱吒風雲的殺手，收山後他在巴黎開了一家餐館，過著平靜安寧的日子。有一天，他定居在澳門的女兒愛蓮（Sylvie Testud 飾）一家遭到不明身份的殺手的襲擊。女婿和兩個外孫全數罹難，只有愛蓮僥倖逃過一劫。費蘭斯得知消息後連忙從法國趕往澳門，見到現場的慘狀後，他決心不惜一切代價為女兒一家復仇。由於人生不熟，費蘭斯的調查毫無進展。偶然間，他在飯店遭遇一起暗殺事件，三個殺手阿鬼（黃秋生飾）；阿柱（林家棟飾）和肥樂（林雪飾）給他留下極深的印象。經過短暫的試探和接觸，費蘭斯決定僱用阿鬼三人作為幫手。憑藉著愛蓮留下的線索和在兇案現場的勘查，眾人逐漸縮小包圍圈，一場復仇戰隨即悄悄地展開，而幕後的陰謀也慢慢浮出水面……</t>
  </si>
  <si>
    <t>费兰斯•高德勒（约翰尼•哈里戴 Johnny Hallyday 饰）20年前曾是叱咤风云的杀手，收山后他在巴黎开了一家餐馆，过着平静安宁的日子。有一天，他定居在澳门的女儿爱莲（Sylvie Testud 饰）一家遭到不明身份的杀手的袭击。女婿和两个外孙全数罹难，只有爱莲侥幸逃过一劫。费兰斯得知消息后连忙从法国赶往澳门，见到现场的惨状后，他决心不惜一切代价为女儿一家复仇。由于人生不熟，费兰斯的调查毫无进展。偶然间，他在饭店遭遇一起暗杀事件，三个杀手阿鬼（黄秋生饰）；阿柱（林家栋饰）和肥乐（林雪饰）给他留下极深的印象。经过短暂的试探和接触，费兰斯决定雇用阿鬼三人作为帮手。凭借着爱莲留下的线索和在凶案现场的勘查，众人逐渐缩小包围圈，一场复仇战随即悄悄地展开，而幕后的阴谋也慢慢浮出水面……</t>
  </si>
  <si>
    <t>杜琪峯;強尼·哈裡戴;黃秋生;林家棟;林雪;葉璿;任達華;黃日華;張兆輝;西貢海鮮街通記海鮮</t>
  </si>
  <si>
    <t>杜琪峰;钱宁·哈里戴;黄秋生;林家栋;林雪;叶璇;任达华;黄日华;张兆辉;西贡海鲜街通记海鲜</t>
  </si>
  <si>
    <t>華特迪士尼工作室電影【4】</t>
  </si>
  <si>
    <t>华特迪斯尼工作室电影【4】</t>
  </si>
  <si>
    <t>強尼·哈裡戴;黃秋生;林家棟;林雪;葉璿;任達華;黃日華;張兆輝</t>
  </si>
  <si>
    <t>西貢海鮮街通記海鮮</t>
  </si>
  <si>
    <t>位於西貢市中心海旁的「海鮮街」，內裡有不少海鮮酒家提供豐富的海鮮美食予本地及外地食客品嘗，這裡更被國際權威美食及旅遊指南「米芝蓮」（LeGuideMichelin）推介。在每家酒家前，都排放著一列列琳瑯滿目的海鮮櫃，供食客自行挑選心水海產，再由廚師按照食客的喜好以烹調。在電影《黃秋生/AnthonyWong）；阿柱（林家棟/LamKa-tung）及肥樂（林雪/LamSuet）等人的協助下，終在海鮮街的「通記海鮮」（TungKeeSeafood）找到那幫以蟒蛇（黃日華/FelixWong）為首，殺了他女兒全家的殺手。</t>
  </si>
  <si>
    <t>http://www.hkcinemagic.com/en/images/docs/large/image26_fcd4bef35465745334f3ef4f1579e4e3.jpg</t>
  </si>
  <si>
    <t>http://www.hkcinemagic.com/en/page.asp?aid=326&amp;page=7</t>
  </si>
  <si>
    <t>https://search.douban.com/movie/subject_search?search_text=復仇&amp;cat=1346</t>
  </si>
  <si>
    <t>https://zh.wikipedia.org/wiki/復仇</t>
  </si>
  <si>
    <t>DML-000376</t>
  </si>
  <si>
    <t>富貴吉祥</t>
  </si>
  <si>
    <t>富贵吉祥</t>
  </si>
  <si>
    <t>冼杞然;林子祥;張曼玉;張學友;周慧敏;沈殿霞;許紹雄;文雋;苑瓊丹</t>
  </si>
  <si>
    <t>冼杞然;林子祥;张曼玉;张学友;周慧敏;沈殿霞;许绍雄;文隽;苑琼丹</t>
  </si>
  <si>
    <t>古樹林（林子祥飾）是一位頗有名氣的指揮家，前往香港演出的他決定藉此機會和闊別已久的老友們敘敘舊。讓古樹林沒想到的是，半路殺出了菲歐娜（周慧敏飾）和金志傑（張學友飾）兩個搗蛋鬼，導致他原本的計畫被破壞殆盡。一次偶然中，古樹林輾轉邂逅了金志傑的姐姐金中玉（張曼玉飾），隨著瞭解的加深，兩人漸漸的走到了一起墜入了愛河。某日，成天胡作非為的菲歐娜和金志傑終於捅了簍子，兩人導演的綁票戲碼竟然成真，菲歐娜的母親（沈殿霞飾）因此身陷於危險之中，如此緊急的情況之下，拯救一切的重擔，自然而然的落到了古樹林的肩上。</t>
  </si>
  <si>
    <t>古树林（林子祥饰）是一位颇有名气的指挥家，前往香港演出的他决定藉此机会和阔别已久的老友们叙叙旧。让古树林没想到的是，半路杀出了菲欧娜（周慧敏饰）和金志杰（张学友饰）两个捣蛋鬼，导致他原本的计划被破坏殆尽。一次偶然中，古树林辗转邂逅了金志杰的姐姐金中玉（张曼玉饰），随着了解的加深，两人渐渐的走到了一起坠入了爱河。某日，成天胡作非为的菲欧娜和金志杰终于捅了篓子，两人导演的绑票戏码竟然成真，菲欧娜的母亲（沈殿霞饰）因此身陷于危险之中，如此紧急的情况之下，拯救一切的重担，自然而然的落到了古树林的肩上。</t>
  </si>
  <si>
    <t>冼杞然;林子祥;張曼玉;張學友;周慧敏;沈殿霞;許紹雄;文雋;苑瓊丹;海港中心</t>
  </si>
  <si>
    <t>冼杞然;林子祥;张曼玉;张学友;周慧敏;沈殿霞;许绍雄;文隽;苑琼丹;海港中心</t>
  </si>
  <si>
    <t>德寶影片有限公司（香港）</t>
  </si>
  <si>
    <t>德宝影片有限公司（香港）</t>
  </si>
  <si>
    <t>林子祥;張曼玉;張學友;周慧敏;沈殿霞;許紹雄;文雋;苑瓊丹</t>
  </si>
  <si>
    <t>冼杞然</t>
  </si>
  <si>
    <t>海港中心（英語：Harbour Centre）是香港一座寫字樓，位處灣仔港灣道25號，樓高33層，於1983年落成（41年前），鄰近香港會議展覽中心；灣仔碼頭等地點。大樓內集有多個國家的領事館，包括澳洲駐港總領事館；津巴布韋駐港總領事館；摩納哥駐港名譽領事館等等，其他租戶包括東方海外集裝箱航運公司，IDP 教育有限公司（28樓2807-09室），以及選舉事務處；選舉管理委員會的辦事處（已遷往長沙灣庫務大樓）等。</t>
  </si>
  <si>
    <t>https://search.douban.com/movie/subject_search?search_text=富貴吉祥&amp;cat=1347</t>
  </si>
  <si>
    <t>https://zh.wikipedia.org/wiki/富貴吉祥</t>
  </si>
  <si>
    <t>DML-000377</t>
  </si>
  <si>
    <t>高度戒備</t>
  </si>
  <si>
    <t>高度戒备</t>
  </si>
  <si>
    <t>林嶺東;劉青雲;吳鎮宇;高捷;李蕙敏;陳法蓉;錢嘉樂;曹永廉;關寶慧</t>
  </si>
  <si>
    <t>林岭东;刘青云;吴镇宇;高捷;李蕙敏;陈法蓉;钱嘉乐;曹永廉;关宝慧</t>
  </si>
  <si>
    <t>重案組高級員警包偉雄（劉青雲飾）因開槍打死人陷入深深的罪惡感之中。前土木工程師麥坤（吳鎮宇飾）因賭馬失敗失去一切，放手一搏準備其驚天大案。但不想一開始就因為殺人嫌疑被包偉雄關進大牢。本來以為案件就此結束，麥坤的同夥竟公然在運送麥坤的途中截車救人！案情突然變得複雜，麥坤家中藏有大量炸藥原料，包偉雄推斷麥坤要搶劫金庫。但香港金庫之多，麥坤的目標到底是哪裡？時間一分一秒的過去，陷入窘境的包偉雄，走投無路的麥坤，誰將在今夜成功達成自己的目標？</t>
  </si>
  <si>
    <t>重案组高级警察包伟雄（刘青云饰）因开枪打死人陷入深深的罪恶感之中。前土木工程师麦坤（吴镇宇饰）因赌马失败失去一切，放手一搏准备其惊天大案。但不想一开始就因为杀人嫌疑被包伟雄关进大牢。本来以为案件就此结束，麦坤的同伙竟公然在运送麦坤的途中截车救人！案情突然变得复杂，麦坤家中藏有大量炸药原料，包伟雄推断麦坤要抢劫金库。但香港金库之多，麦坤的目标到底是哪里？时间一分一秒的过去，陷入窘境的包伟雄，走投无路的麦坤，谁将在今夜成功达成自己的目标？</t>
  </si>
  <si>
    <t>林嶺東;劉青雲;吳鎮宇;高捷;李蕙敏;陳法蓉;錢嘉樂;曹永廉;關寶慧;屈臣道</t>
  </si>
  <si>
    <t>林岭东;刘青云;吴镇宇;高捷;李蕙敏;陈法蓉;钱嘉乐;曹永廉;关宝慧;屈臣道</t>
  </si>
  <si>
    <t>美亞娛樂</t>
  </si>
  <si>
    <t>美亚娱乐</t>
  </si>
  <si>
    <t>劉青雲;吳鎮宇;高捷;李蕙敏;陳法蓉;錢嘉樂;曹永廉;關寶慧</t>
  </si>
  <si>
    <t>林嶺東</t>
  </si>
  <si>
    <t>屈臣道</t>
  </si>
  <si>
    <t>這裡有不少車房及舊式工業大廈。在電影《高度戒備》（FullAlert）中，臺灣匪幫與警方在這裡上演了追逐戰。</t>
  </si>
  <si>
    <t>http://www.hkcinemagic.com/en/images/docs/large/image93_d6abe3dc537b00a4d64afcda2a41fd36.jpg</t>
  </si>
  <si>
    <t>https://hkroad.fandom.com/wiki/%E5%B1%88%E8%87%A3%E9%81%93</t>
  </si>
  <si>
    <t>https://search.douban.com/movie/subject_search?search_text=高度戒備&amp;cat=1348</t>
  </si>
  <si>
    <t>https://zh.wikipedia.org/wiki/高度戒備</t>
  </si>
  <si>
    <t>DML-000378</t>
  </si>
  <si>
    <t>林嶺東;劉青雲;吳鎮宇;高捷;李蕙敏;陳法蓉;錢嘉樂;曹永廉;關寶慧;旺角滙豐大廈</t>
  </si>
  <si>
    <t>林岭东;刘青云;吴镇宇;高捷;李蕙敏;陈法蓉;钱嘉乐;曹永廉;关宝慧;旺角汇丰大厦</t>
  </si>
  <si>
    <t>旺角滙豐大廈</t>
  </si>
  <si>
    <t>位於旺角彌敦道673號。旺角匯豐大廈是一座16層高商業大廈坐落於彌敦道673號距離地鐵旺角站 C4出口僅2分鐘步行路程。旺角匯豐大廈是一座統一業權的商業大廈，用作出租。</t>
  </si>
  <si>
    <t>https://www.google.com/maps/d/viewer?mid=1_bs1EUYmq0B0Go6pIyEfBbIMqU9icUOc&amp;hl=en_US&amp;ll=22.3189295501954%2C114.16918799999999&amp;z=20</t>
  </si>
  <si>
    <t>https://search.douban.com/movie/subject_search?search_text=高度戒備&amp;cat=1349</t>
  </si>
  <si>
    <t>DML-000379</t>
  </si>
  <si>
    <t>跟蹤</t>
  </si>
  <si>
    <t>跟踪</t>
  </si>
  <si>
    <t>遊乃海;任達華;梁家輝;徐子珊;張兆輝;吳廷燁;林雪;黎耀祥;彭敬慈</t>
  </si>
  <si>
    <t>游乃海;任达华;梁家辉;徐子珊;张兆辉;吴廷烨;林雪;黎耀祥;彭敬慈</t>
  </si>
  <si>
    <t>黃文展「狗頭」（任達華飾）和何家寶「豬女」（徐子珊飾）是香港 CIB（Criminal Intelligence Bureau）的職員。 CIB 俗稱香港員警中的狗仔隊，裡麪人人行動低調樣貌平凡，但卻對罪犯有極其靈敏的嗅覺。狗頭和豬女這次的任務是追蹤珠寶劫案的疑犯陳重山（梁家輝飾）。陳重山是個犯案「天才」，對躲避員警追捕有豐富經驗和巧妙手段。這次 CIB 行動，比平常更為艱鉅。儘管已經警方十面埋伏，狗頭和豬女都使出渾身解數，陳重山還是屢屢逃脫。一路的跟蹤就好像貓捉老鼠，沒完沒了。陳重山似乎有神奇的力量，聞到員警追到身邊的氣味。眼看有警員在追蹤過程中殉職，狗頭和豬女心急。</t>
  </si>
  <si>
    <t>黄文展「狗头」（任达华饰）和何家宝「猪女」（徐子珊饰）是香港 CIB（Criminal Intelligence Bureau）的职员。 CIB 俗称香港警察中的狗仔队，里面人人行动低调样貌平凡，但却对罪犯有极其灵敏的嗅觉。狗头和猪女这次的任务是追踪珠宝劫案的疑犯陈重山（梁家辉饰）。陈重山是个犯案「天才」，对躲避警察追捕有丰富经验和巧妙手段。这次 CIB 行动，比平常更为艰鉅。尽管已经警方十面埋伏，狗头和猪女都使出浑身解数，陈重山还是屡屡逃脱。一路的跟踪就好像猫捉老鼠，没完没了。陈重山似乎有神奇的力量，闻到警察追到身边的气味。眼看有警员在追踪过程中殉职，狗头和猪女心急。</t>
  </si>
  <si>
    <t>遊乃海;任達華;梁家輝;徐子珊;張兆輝;吳廷燁;林雪;黎耀祥;彭敬慈;寶靈街</t>
  </si>
  <si>
    <t>游乃海;任达华;梁家辉;徐子珊;张兆辉;吴廷烨;林雪;黎耀祥;彭敬慈;宝灵街</t>
  </si>
  <si>
    <t>驕陽電影有限公司;出品;銀河映射（香港）有限公司;攝製</t>
  </si>
  <si>
    <t>骄阳电影有限公司;出品;银河映射（香港）有限公司;摄制</t>
  </si>
  <si>
    <t>任達華;梁家輝;徐子珊;張兆輝;吳廷燁;林雪;黎耀祥;彭敬慈</t>
  </si>
  <si>
    <t>遊乃海</t>
  </si>
  <si>
    <t>寶靈街</t>
  </si>
  <si>
    <t>寶靈街（Bowring Street），以第四任香港總督寶靈 （John Bowring） 命名。街道兩旁密集的小攤擋為其特色，是電影《跟蹤》（Eye in the sky） 員警追尋林雪（Fat man / Lam Suet）的場景。</t>
  </si>
  <si>
    <t>http://www.hkcinemagic.com/en/images/docs/large/image96_7b696adda92e9f7be03db733c01abf32.jpg</t>
  </si>
  <si>
    <t>https://zh.wikipedia.org/wiki/%E5%AF%B6%E9%9D%88%E8%A1%97</t>
  </si>
  <si>
    <t>https://search.douban.com/movie/subject_search?search_text=跟蹤&amp;cat=1350</t>
  </si>
  <si>
    <t>https://zh.wikipedia.org/wiki/跟蹤</t>
  </si>
  <si>
    <t>DML-000380</t>
  </si>
  <si>
    <t>公主復仇記</t>
  </si>
  <si>
    <t>公主复仇记</t>
  </si>
  <si>
    <t>彭浩翔;鐘欣潼;陶紅;吳彥祖;詹瑞文;黃家諾;林一峯</t>
  </si>
  <si>
    <t>彭浩翔;钟欣潼;陶红;吴彦祖;詹瑞文;黄家诺;林一峰</t>
  </si>
  <si>
    <t>周筱蘭（陶紅飾）在 KTV 工作，與男友阿 ken（吳彥祖飾）感情甚濃。一天晚上，有個年輕女仔找她，原來是 Ken 的前女友陳蕙貞。陳蕙貞向周筱蘭大吐苦水，並想讓周瞭解 Ken 的用情不專及惡劣行為。開始周筱蘭對陳蕙貞的話還是半信半疑的，但後來出於同樣是女性的考慮，周筱蘭開始漸漸相信陳蕙貞的話，並且聯合一起對付負心漢阿 ken，令阿 Ken 處處碰壁。阿 Ken 得到懲罰後，陳蕙貞向周筱蘭說出了所有事情背後的真相。</t>
  </si>
  <si>
    <t>周筱兰（陶红饰）在 KTV 工作，与男友阿 ken（吴彦祖饰）感情甚浓。一天晚上，有个年轻女仔找她，原来是 Ken 的前女友陈蕙贞。陈蕙贞向周筱兰大吐苦水，并想让周了解 Ken 的用情不专及恶劣行为。开始周筱兰对陈蕙贞的话还是半信半疑的，但后来出于同样是女性的考虑，周筱兰开始渐渐相信陈蕙贞的话，并且联合一起对付负心汉阿 ken，令阿 Ken 处处碰壁。阿 Ken 得到惩罚后，陈蕙贞向周筱兰说出了所有事情背后的真相。</t>
  </si>
  <si>
    <t>彭浩翔;鐘欣潼;陶紅;吳彥祖;詹瑞文;黃家諾;林一峯;新光戲院</t>
  </si>
  <si>
    <t>彭浩翔;钟欣潼;陶红;吴彦祖;詹瑞文;黄家诺;林一峰;新光戏院</t>
  </si>
  <si>
    <t>美亞電影</t>
  </si>
  <si>
    <t>美亚电影</t>
  </si>
  <si>
    <t>鐘欣潼;陶紅;吳彥祖;詹瑞文;黃家諾;林一峯</t>
  </si>
  <si>
    <t>新光劇院成立於1972年，是香港粵劇最著名的表演場地，有「香港粵劇殿堂」之美譽。在《公主復仇記》（BeyondourKen）中，陶紅（Shirley/TaoHung）誘使吳彥祖（Ken/DanielWu）到這裡看色情電影，以令鍾欣桐（ChanWai-ching/GillianChung）有足夠時間配吳家的鎖匙。</t>
  </si>
  <si>
    <t>http://www.hkcinemagic.com/en/images/docs/large/image89_c9acb374905a79524909e405916ff20b.jpg</t>
  </si>
  <si>
    <t>https://search.douban.com/movie/subject_search?search_text=公主復仇記&amp;cat=1351</t>
  </si>
  <si>
    <t>https://zh.wikipedia.org/wiki/公主復仇記</t>
  </si>
  <si>
    <t>DML-000381</t>
  </si>
  <si>
    <t>彭浩翔;鐘欣潼;陶紅;吳彥祖;詹瑞文;黃家諾;林一峯;聖士提反灘水上運動中心（現：聖士提反灣水上運動中心）</t>
  </si>
  <si>
    <t>彭浩翔;钟欣潼;陶红;吴彦祖;詹瑞文;黄家诺;林一峰;圣士提反滩水上运动中心（现：圣士提反湾水上运动中心）</t>
  </si>
  <si>
    <t>聖士提反灘水上運動中心（現：聖士提反灣水上運動中心）</t>
  </si>
  <si>
    <t>聖士提反灣水上活動中心位於港島南區的赤柱半島，面向赤柱灣，與舂坎角半島遙遙相對，是進行水上活動的理想地點。赤柱灣的西南方可遠望南丫島。當夏季時颳起西南強風，海面風高浪急，最宜進行較高技術的水上活動訓練。入秋以後，風向轉為東至東北，海面較平靜。</t>
  </si>
  <si>
    <t>這是陶紅和鍾欣潼前往聊天的海灘。。。</t>
  </si>
  <si>
    <t>http://4.bp.blogspot.com/-eqbzdeBvVpQ/UkH5qAQ632I/AAAAAAAAFZw/NbS7e2dkU20/s320/PDVD_029.JPG</t>
  </si>
  <si>
    <t>https://hongkongonfilm.blogspot.com/search/label/Beyond%20Our%20Ken</t>
  </si>
  <si>
    <t>https://zh.wikipedia.org/wiki/%E8%81%96%E5%A3%AB%E6%8F%90%E5%8F%8D%E7%81%A3</t>
  </si>
  <si>
    <t>https://search.douban.com/movie/subject_search?search_text=公主復仇記&amp;cat=1352</t>
  </si>
  <si>
    <t>DML-000382</t>
  </si>
  <si>
    <t>彭浩翔;鐘欣潼;陶紅;吳彥祖;詹瑞文;黃家諾;林一峯;告士打道和史釗域道交界處</t>
  </si>
  <si>
    <t>彭浩翔;钟欣潼;陶红;吴彦祖;詹瑞文;黄家诺;林一峰;告士打道和史钊域道交界处</t>
  </si>
  <si>
    <t>告士打道和史釗域道交界處</t>
  </si>
  <si>
    <t>這是陶紅和鍾欣潼進行降頭的地方。。。</t>
  </si>
  <si>
    <t>http://3.bp.blogspot.com/-zdmP2tIrfhA/UkHrHlNMCMI/AAAAAAAAFZY/ho6-_vRukEk/s320/PDVD_027.JPG</t>
  </si>
  <si>
    <t>https://search.douban.com/movie/subject_search?search_text=公主復仇記&amp;cat=1353</t>
  </si>
  <si>
    <t>DML-000383</t>
  </si>
  <si>
    <t>彭浩翔;鐘欣潼;陶紅;吳彥祖;詹瑞文;黃家諾;林一峯;加路連山道和禮頓道交界處</t>
  </si>
  <si>
    <t>彭浩翔;钟欣潼;陶红;吴彦祖;詹瑞文;黄家诺;林一峰;加路连山道和礼顿道交界处</t>
  </si>
  <si>
    <t>加路連山道和禮頓道交界處</t>
  </si>
  <si>
    <t>為了拿到那把鑰匙，陶紅真的走了很長的路。如果她只是朝相反的方向行走（即朝向太陽劇院方向），她就不會撞到黃志明。。。</t>
  </si>
  <si>
    <t>http://3.bp.blogspot.com/-2Mnd2hdsVTY/UkHlc8LuDTI/AAAAAAAAFZA/zn3XSkyZJUY/s320/PDVD_026.JPG</t>
  </si>
  <si>
    <t>https://search.douban.com/movie/subject_search?search_text=公主復仇記&amp;cat=1354</t>
  </si>
  <si>
    <t>DML-000384</t>
  </si>
  <si>
    <t>新光劇院大劇場（英文：Sunbeam Theatre）是香港一間著名的劇院，前身是新光劇院，位於香港島北角英皇道423號僑輝大廈，於1972年開幕，為香港少數現存的私營大型粵劇表演場地。</t>
  </si>
  <si>
    <t>吳彥祖；陶紅和鍾欣潼去的影院看「愛上癮」。。。</t>
  </si>
  <si>
    <t>http://4.bp.blogspot.com/-23E4mU9dLzg/UkHjfSrq5JI/AAAAAAAAFYs/sw-LHY_UbpQ/s320/PDVD_025.JPG</t>
  </si>
  <si>
    <t>https://search.douban.com/movie/subject_search?search_text=公主復仇記&amp;cat=1355</t>
  </si>
  <si>
    <t>DML-000385</t>
  </si>
  <si>
    <t>彭浩翔;鐘欣潼;陶紅;吳彥祖;詹瑞文;黃家諾;林一峯;開平道</t>
  </si>
  <si>
    <t>彭浩翔;钟欣潼;陶红;吴彦祖;詹瑞文;黄家诺;林一峰;开平道</t>
  </si>
  <si>
    <t>開平道</t>
  </si>
  <si>
    <t>開平道（Hoi Ping Road），位於港島灣仔區銅鑼灣，北起希慎道利園一期對開，經過 cubus；利園三期私家路路口；力寶禮頓大廈，南接加路連山道/禮頓道交界。</t>
  </si>
  <si>
    <t>陶紅與吳彥祖會面的地方，然後他們去電影院。</t>
  </si>
  <si>
    <t>http://1.bp.blogspot.com/-CA2LoostZ3U/UkHZLvxoSMI/AAAAAAAAFYU/a2-B2gI2-iU/s320/PDVD_024.JPG</t>
  </si>
  <si>
    <t>https://search.douban.com/movie/subject_search?search_text=公主復仇記&amp;cat=1356</t>
  </si>
  <si>
    <t>DML-000386</t>
  </si>
  <si>
    <t>彭浩翔;鐘欣潼;陶紅;吳彥祖;詹瑞文;黃家諾;林一峯;Bohemian;House</t>
  </si>
  <si>
    <t>彭浩翔;钟欣潼;陶红;吴彦祖;詹瑞文;黄家诺;林一峰;Bohemian;House</t>
  </si>
  <si>
    <t>Bohemian House</t>
  </si>
  <si>
    <t>BOHEMIAN HOUSE 瑧璈是香港島全新住宅項目， 提供191夥， 鄰近 SoHo 及中環 CBD。歡迎親臨 BOHEMIAN HOUSE 展館參觀示範單位。</t>
  </si>
  <si>
    <t>現在是一家叫波西米亞的服裝店，以前是東方之夢，吳彥祖在那裡與鍾欣潼分手。。。</t>
  </si>
  <si>
    <t>http://4.bp.blogspot.com/-EL2W_d75crg/UkHNYcruHmI/AAAAAAAAFX8/1aRpCYe43WM/s320/PDVD_022.JPG</t>
  </si>
  <si>
    <t>https://search.douban.com/movie/subject_search?search_text=公主復仇記&amp;cat=1357</t>
  </si>
  <si>
    <t>DML-000387</t>
  </si>
  <si>
    <t>古惑仔</t>
  </si>
  <si>
    <t>劉偉強;鄭伊健;陳小春;吳鎮宇;黎姿;林曉峯;謝天謝地;林尚義;朱永棠</t>
  </si>
  <si>
    <t>刘伟强;郑伊健;陈小春;吴镇宇;黎姿;林晓峰;谢天谢地;林尚义;朱永棠</t>
  </si>
  <si>
    <t>陳浩南（鄭伊健飾）；山雞（陳小春飾）；巢皮等人從少年時代起就是好友。他們無心讀書，一心嚮往江湖生活。終於有江湖人大佬 B 收納為徒，開始闖蕩江湖。浩南在一次黑幫仇殺中大展拳腳，殺死了黑道大哥巴閉，因此與另一頭目靚坤（ 吳鎮宇飾）結下深仇。靚坤設法加害浩南，令浩南兄弟巢皮慘死，而浩南誤服藥物與山雞女友發生關係，兄弟間開始積怨。浩南心灰意冷，打算收手，怎料大佬 B 遭全家滅門，自己經營的店舖被燒毀，靚坤的步步相逼令浩南忍無可忍。</t>
  </si>
  <si>
    <t>陈浩南（郑伊健饰）；山鸡（陈小春饰）；巢皮等人从少年时代起就是好友。他们无心读书，一心向往江湖生活。终于有江湖人大佬 B 收纳为徒，开始闯荡江湖。浩南在一次黑帮仇杀中大展拳脚，杀死了黑道大哥巴闭，因此与另一头目靓坤（ 吴镇宇饰）结下深仇。靓坤设法加害浩南，令浩南兄弟巢皮惨死，而浩南误服药物与山鸡女友发生关系，兄弟间开始积怨。浩南心灰意冷，打算收手，怎料大佬 B 遭全家灭门，自己经营的店铺被烧毁，靓坤的步步相逼令浩南忍无可忍。</t>
  </si>
  <si>
    <t>劉偉強;鄭伊健;陳小春;吳鎮宇;黎姿;林曉峯;謝天謝地;林尚義;朱永棠;熙華大廈</t>
  </si>
  <si>
    <t>刘伟强;郑伊健;陈小春;吴镇宇;黎姿;林晓峰;谢天谢地;林尚义;朱永棠;熙华大厦</t>
  </si>
  <si>
    <t>鄭伊健;陳小春;吳鎮宇;黎姿;林曉峯;謝天謝地;林尚義;朱永棠</t>
  </si>
  <si>
    <t>劉偉強</t>
  </si>
  <si>
    <t>熙華大廈</t>
  </si>
  <si>
    <t>位於灣仔駱克道72-86號。</t>
  </si>
  <si>
    <t>這裡是桑拿浴室的位置，鄭伊健和小弟們在這裡幹掉了鄭中基，隨後發生混戰的路段也在這裡。嗯，「鑽石宮桑拿」（？）和 「百老匯海鮮酒家 」的霓虹燈似乎不見了，桑拿和酒家也不見了。樹已經長起來了，唯一可以辨認的是 「咖喱屋 」的招牌。</t>
  </si>
  <si>
    <t>https://lh4.googleusercontent.com/-ER5wI_4ifKA/TYSwXisVqpI/AAAAAAAAAbo/5xvJAioC0Dw/s320/PDVD_007.JPG</t>
  </si>
  <si>
    <t>https://hongkongonfilm.blogspot.com/search/label/Young%20And%20Dangerous</t>
  </si>
  <si>
    <t>https://search.douban.com/movie/subject_search?search_text=古惑仔&amp;cat=1358</t>
  </si>
  <si>
    <t>https://zh.wikipedia.org/wiki/古惑仔</t>
  </si>
  <si>
    <t>DML-000388</t>
  </si>
  <si>
    <t>劉偉強;鄭伊健;陳小春;吳鎮宇;黎姿;林曉峯;謝天謝地;林尚義;朱永棠;柯布連道</t>
  </si>
  <si>
    <t>刘伟强;郑伊健;陈小春;吴镇宇;黎姿;林晓峰;谢天谢地;林尚义;朱永棠;柯布连道</t>
  </si>
  <si>
    <t>柯布連道</t>
  </si>
  <si>
    <t>柯布連道（英語：O'Brien Road），是香港香港島灣仔區的一條街道，南北連接告士打道及駱克道，鄰近港鐵灣仔站多個出入口。柯布連道是一條紀念殖民地香港政府布政司柯布連的道路。</t>
  </si>
  <si>
    <t>奧布萊恩路旁與湯姆遜路平行的小巷就是吳芳森被傑瑞-蘭姆（Jerry Lamb）引誘的地方。由於奧布萊恩路是行人專用道，街景圖中沒有對其進行展示，但這幾乎就是員警的視角。</t>
  </si>
  <si>
    <t>http://4.bp.blogspot.com/-PmmuCkrc5k0/TYX-kMl8qHI/AAAAAAAAAdE/Sjh-tfnwcfg/s320/PDVD_016.JPG</t>
  </si>
  <si>
    <t>https://zh.wikipedia.org/wiki/柯布連道</t>
  </si>
  <si>
    <t>https://search.douban.com/movie/subject_search?search_text=古惑仔&amp;cat=1359</t>
  </si>
  <si>
    <t>DML-000389</t>
  </si>
  <si>
    <t>劉偉強;鄭伊健;陳小春;吳鎮宇;黎姿;林曉峯;謝天謝地;林尚義;朱永棠;悅香酒家（現：悅香飯店）</t>
  </si>
  <si>
    <t>刘伟强;郑伊健;陈小春;吴镇宇;黎姿;林晓峰;谢天谢地;林尚义;朱永棠;悦香酒家（现：悦香饭店）</t>
  </si>
  <si>
    <t>悅香酒家（現：悅香飯店）</t>
  </si>
  <si>
    <t>永久停業</t>
  </si>
  <si>
    <t>吳鎮宇（Francis Ng）在母親生日時去看望她的地方。</t>
  </si>
  <si>
    <t>http://4.bp.blogspot.com/-MvvP2tZARRM/TYX4Gln2JRI/AAAAAAAAAc0/PjmnTMzg-Ko/s320/PDVD_013.JPG</t>
  </si>
  <si>
    <t>https://search.douban.com/movie/subject_search?search_text=古惑仔&amp;cat=1360</t>
  </si>
  <si>
    <t>DML-000390</t>
  </si>
  <si>
    <t>劉偉強;鄭伊健;陳小春;吳鎮宇;黎姿;林曉峯;謝天謝地;林尚義;朱永棠;駱克道</t>
  </si>
  <si>
    <t>刘伟强;郑伊健;陈小春;吴镇宇;黎姿;林晓峰;谢天谢地;林尚义;朱永棠;骆克道</t>
  </si>
  <si>
    <t>駱克道</t>
  </si>
  <si>
    <t>駱克道（英文：Lockhart Road）是香港灣仔至銅鑼灣的一條街道，西面連接軍器廠街，東面至銅鑼灣東角道，長約1700公尺。駱克道以1895年至1902年擔任香港輔政司的駱克爵士命名。</t>
  </si>
  <si>
    <t>在本片中，這是一條使用率很高的道路。一端是力寶樓/銅鑼灣廣場 2 號，男孩們在這裡第一次見到黎姿，她試圖勒索錢財以歸還鄭伊健的汽車！天橋下（駱克道和運河東路交界處）的大牌檔（露天小喫攤）早已不見蹤影。影片最後，任達華回歸的鏡頭出現在力寶樓對面的 7-11 外。</t>
  </si>
  <si>
    <t>http://3.bp.blogspot.com/-5e5eVADEjPY/TYVNs8VEpUI/AAAAAAAAAcE/HOLbOmODBtQ/s320/PDVD_009.JPG</t>
  </si>
  <si>
    <t>https://zh.wikipedia.org/wiki/駱克道</t>
  </si>
  <si>
    <t>https://search.douban.com/movie/subject_search?search_text=古惑仔&amp;cat=1361</t>
  </si>
  <si>
    <t>DML-000391</t>
  </si>
  <si>
    <t>劉偉強;鄭伊健;陳小春;吳鎮宇;黎姿;林曉峯;謝天謝地;林尚義;朱永棠;九龍殯儀館</t>
  </si>
  <si>
    <t>刘伟强;郑伊健;陈小春;吴镇宇;黎姿;林晓峰;谢天谢地;林尚义;朱永棠;九龙殡仪馆</t>
  </si>
  <si>
    <t>九龍殯儀館</t>
  </si>
  <si>
    <t>九龍殯儀館有限公司（英文：Kowloon Funeral Parlour Co。 Ltd。）位於香港大角咀，由蕭明先生和吳海霖先生於1958年2月24日以底價77萬港元投得該地並於同年動工興建，1959年5月21日落成啟用，為繼油麻地摩禮信殯儀館後；九龍區第二間殯儀館，亦是目前全香港七家持牌殯儀館之一。於2016年，九龍殯儀館由「赤兔資本」大股東江龍章持有股權的英屬處女羣島註冊公司 Solaron Limited，以5。9億元收購，另加殯儀館位於大角嘴楓樹街1A 等地皮及相關物業。</t>
  </si>
  <si>
    <t>這裡是悼念吳燁的地方。</t>
  </si>
  <si>
    <t>http://1.bp.blogspot.com/-gfwCif-rEjs/TYXhKnQ7HII/AAAAAAAAAcU/UBxgdktkiRk/s320/PDVD_011.JPG</t>
  </si>
  <si>
    <t>https://zh.wikipedia.org/wiki/九龍殯儀館</t>
  </si>
  <si>
    <t>https://search.douban.com/movie/subject_search?search_text=古惑仔&amp;cat=1362</t>
  </si>
  <si>
    <t>DML-000392</t>
  </si>
  <si>
    <t>劉偉強;鄭伊健;陳小春;吳鎮宇;黎姿;林曉峯;謝天謝地;林尚義;朱永棠;西貢海傍街</t>
  </si>
  <si>
    <t>刘伟强;郑伊健;陈小春;吴镇宇;黎姿;林晓峰;谢天谢地;林尚义;朱永棠;西贡海傍街</t>
  </si>
  <si>
    <t>西貢海傍街</t>
  </si>
  <si>
    <t>西貢海鮮街，又稱西貢海旁廣場，是香港一條步行街，位於新界西貢市海旁，以海鮮為主題，設有十多家海鮮餐廳。該處的餐廳門外均有大型水族箱，讓客人自行挑選喜愛的海鮮，再交由餐廳內的廚師加工烹調。</t>
  </si>
  <si>
    <t>西貢海傍街（有時也稱海鮮街）是鄭伊健和小夥伴們去找成奎安處理偷車事件的地方。</t>
  </si>
  <si>
    <t>http://2.bp.blogspot.com/-uqdEJHLkKms/TYS_223gpUI/AAAAAAAAAb0/tl-w-uyk1_k/s320/PDVD_008.JPG</t>
  </si>
  <si>
    <t>https://zh.wikipedia.org/wiki/%E8%A5%BF%E8%B2%A2%E6%B5%B7%E9%AE%AE%E8%A1%97</t>
  </si>
  <si>
    <t>https://search.douban.com/movie/subject_search?search_text=古惑仔&amp;cat=1363</t>
  </si>
  <si>
    <t>DML-000393</t>
  </si>
  <si>
    <t>古惑仔3之隻手遮天</t>
  </si>
  <si>
    <t>古惑仔3之只手遮天</t>
  </si>
  <si>
    <t>劉偉強;鄭伊健;陳小春;張耀揚;莫文蔚;黎姿;任達華;林曉峯;朱永棠</t>
  </si>
  <si>
    <t>刘伟强;郑伊健;陈小春;张耀扬;莫文蔚;黎姿;任达华;林晓峰;朱永棠</t>
  </si>
  <si>
    <t>東昇社在老大駱駝的重整下聲勢日盛，而洪興社在蔣天生（任達華飾）的管理下亦蒸蒸日上。兩個幫派暗中有不少爭鬥，但表面上兩個幫派仍和和氣氣。東升社的烏鴉（張耀楊飾）野心極大。他在東升社最大勢力的所在地荷蘭阿姆斯特丹市槍殺蔣天生，再嫁禍於陳浩南（鄭伊健飾）。洪興社的眾人都以為陳浩南勾結外人殺死了蔣天生，派出大飛追殺陳浩南，陳浩南僥倖逃脫。烏鴉見駱駝病重，乘機將其殺害，順利坐上了東升社老大的位置。烏鴉準備為駱駝舉辦一場風光大葬。葬禮當天，各路江湖人馬齊聚靈場，浩南；山雞（陳小春飾）亦出現了…</t>
  </si>
  <si>
    <t>东升社在老大骆驼的重整下声势日盛，而洪兴社在蒋天生（任达华饰）的管理下亦蒸蒸日上。两个帮派暗中有不少争斗，但表面上两个帮派仍和和气气。东升社的乌鸦（张耀杨饰）野心极大。他在东升社最大势力的所在地荷兰阿姆斯特丹市枪杀蒋天生，再嫁祸于陈浩南（郑伊健饰）。洪兴社的众人都以为陈浩南勾结外人杀死了蒋天生，派出大飞追杀陈浩南，陈浩南侥幸逃脱。乌鸦见骆驼病重，乘机将其杀害，顺利坐上了东升社老大的位置。乌鸦准备为骆驼举办一场风光大葬。葬礼当天，各路江湖人马齐聚灵场，浩南；山鸡（陈小春饰）亦出现了…</t>
  </si>
  <si>
    <t>劉偉強;鄭伊健;陳小春;張耀揚;莫文蔚;黎姿;任達華;林曉峯;朱永棠;興田邨慶田街</t>
  </si>
  <si>
    <t>刘伟强;郑伊健;陈小春;张耀扬;莫文蔚;黎姿;任达华;林晓峰;朱永棠;兴田邨庆田街</t>
  </si>
  <si>
    <t>鄭伊健;陳小春;張耀揚;莫文蔚;黎姿;任達華;林曉峯;朱永棠</t>
  </si>
  <si>
    <t>興田邨慶田街</t>
  </si>
  <si>
    <t>田街（Hing Tin Street），位於九龍觀塘區藍田，北始連德道近碧雲道，經過藍田邨迴旋處；德田廣場；藍田綜合大樓，南接安田街/德田街交界；即藍田北巴士總站對開</t>
  </si>
  <si>
    <t>https://search.douban.com/movie/subject_search?search_text=古惑仔3之隻手遮天&amp;cat=1364</t>
  </si>
  <si>
    <t>https://zh.wikipedia.org/wiki/古惑仔3之隻手遮天</t>
  </si>
  <si>
    <t>DML-000394</t>
  </si>
  <si>
    <t>劉偉強;鄭伊健;陳小春;張耀揚;莫文蔚;黎姿;任達華;林曉峯;朱永棠;興田邨</t>
  </si>
  <si>
    <t>刘伟强;郑伊健;陈小春;张耀扬;莫文蔚;黎姿;任达华;林晓峰;朱永棠;兴田邨</t>
  </si>
  <si>
    <t>興田邨</t>
  </si>
  <si>
    <t>興田鄒（英語：Hing Tin Estate，曾經名為藍田北鄒）位於九龍觀塘區藍田連德道8號，是市區第一批採用 Y3型大廈設計的公共屋邨之一。</t>
  </si>
  <si>
    <t>https://zh.wikipedia.org/wiki/興田邨</t>
  </si>
  <si>
    <t>https://search.douban.com/movie/subject_search?search_text=古惑仔3之隻手遮天&amp;cat=1365</t>
  </si>
  <si>
    <t>DML-000395</t>
  </si>
  <si>
    <t>劉偉強;鄭伊健;陳小春;張耀揚;莫文蔚;黎姿;任達華;林曉峯;朱永棠;藍田配水庫遊樂場</t>
  </si>
  <si>
    <t>刘伟强;郑伊健;陈小春;张耀扬;莫文蔚;黎姿;任达华;林晓峰;朱永棠;蓝田配水库游乐场</t>
  </si>
  <si>
    <t>藍田配水庫遊樂場</t>
  </si>
  <si>
    <t>藍田配水庫遊樂場位於藍田德田街，在藍田配水庫上蓋，由康樂及文化事務署管理。場內有兩個足球場；健身站和緩跑徑。此遊樂場兩大特色是其健身站就在球場旁；看臺範圍內，緩跑徑圍繞半個足球場，如此善用空間的設計是並不常見。</t>
  </si>
  <si>
    <t>https://search.douban.com/movie/subject_search?search_text=古惑仔3之隻手遮天&amp;cat=1366</t>
  </si>
  <si>
    <t>DML-000396</t>
  </si>
  <si>
    <t>古惑仔情義篇之洪興十三妹</t>
  </si>
  <si>
    <t>古惑仔情义篇之洪兴十三妹</t>
  </si>
  <si>
    <t>葉偉民;吳君如;楊恭如;方中信;尹揚明;舒淇;吳孟達;程東;植敬雯</t>
  </si>
  <si>
    <t>叶伟民;吴君如;杨恭如;方中信;尹扬明;舒淇;吴孟达;程东;植敬雯</t>
  </si>
  <si>
    <t>缽街的大姊大洪興十三妹（吳君如飾）從東星混混花弗（敖志君飾）手中救回女友 SASA（植敬雯飾）。不料 SASA 早暗地裡與花弗串通陷害十三妹，十三妹一怒之下對其家法處置。屬下韓賓（尹陽明）一直對十三妹忠心耿耿，更把愛意放在心底。一次韓賓陪同十三妹拜祭亡父阿達（吳孟達飾），遂讓十三妹回憶起昔年往事。十三妹原名崔小小，其父是洪興一名小混混，她與好友張美潤（楊恭如）整日混跡於玻瀾街，一起為東星打手卓可樂（方中信）神魂顛倒。豈料惡霸鹹濕（程東）殺死了吹水達，十三妹決定為父親報仇…</t>
  </si>
  <si>
    <t>钵街的大姊大洪兴十三妹（吴君如饰）从东星混混花弗（敖志君饰）手中救回女友 SASA（植敬雯饰）。不料 SASA 早暗地里与花弗串通陷害十三妹，十三妹一怒之下对其家法处置。属下韩宾（尹阳明）一直对十三妹忠心耿耿，更把爱意放在心底。一次韩宾陪同十三妹拜祭亡父阿达（吴孟达饰），遂让十三妹回忆起昔年往事。十三妹原名崔小小，其父是洪兴一名小混混，她与好友张美润（杨恭如）整日混迹于玻澜街，一起为东星打手卓可乐（方中信）神魂颠倒。岂料恶霸咸湿（程东）杀死了吹水达，十三妹决定为父亲报仇…</t>
  </si>
  <si>
    <t>葉偉民;吳君如;楊恭如;方中信;尹揚明;舒淇;吳孟達;程東;植敬雯;廣榮大廈</t>
  </si>
  <si>
    <t>叶伟民;吴君如;杨恭如;方中信;尹扬明;舒淇;吴孟达;程东;植敬雯;广荣大厦</t>
  </si>
  <si>
    <t>吳君如;楊恭如;方中信;尹揚明;舒淇;吳孟達;程東;植敬雯</t>
  </si>
  <si>
    <t>葉偉民</t>
  </si>
  <si>
    <t>廣榮大廈</t>
  </si>
  <si>
    <t>廣榮大廈 位於九龍 旺角 山東街18號，於1971年5月開始落成，由1座樓宇組成，共有111個單位。</t>
  </si>
  <si>
    <t>http://1.bp.blogspot.com/-0prWsWIP0iw/Teoc3jXQoOI/AAAAAAAABII/WYutnPgsV8A/s320/PDVD_001.JPG</t>
  </si>
  <si>
    <t>https://hongkongonfilm.blogspot.com/search/label/Portland%20Street%20Blues</t>
  </si>
  <si>
    <t>https://search.douban.com/movie/subject_search?search_text=古惑仔情義篇之洪興十三妹&amp;cat=1367</t>
  </si>
  <si>
    <t>https://zh.wikipedia.org/wiki/古惑仔情義篇之洪興十三妹</t>
  </si>
  <si>
    <t>DML-000397</t>
  </si>
  <si>
    <t>葉偉民;吳君如;楊恭如;方中信;尹揚明;舒淇;吳孟達;程東;植敬雯;旺角東亞皆老街過街天橋</t>
  </si>
  <si>
    <t>叶伟民;吴君如;杨恭如;方中信;尹扬明;舒淇;吴孟达;程东;植敬雯;旺角东亚皆老街过街天桥</t>
  </si>
  <si>
    <t>旺角東亞皆老街過街天橋</t>
  </si>
  <si>
    <t>旺角行人天橋系統中的一段，亞皆老街段行人天橋（長約六百二十公尺） - 沿亞皆老街由塘尾道行人天橋伸延至黑佈街。</t>
  </si>
  <si>
    <t>吳君如和方力申從馬來西亞回來後在這裡小聚。</t>
  </si>
  <si>
    <t>http://4.bp.blogspot.com/-DZbwWDjMNj8/TeosNwvAGWI/AAAAAAAABI0/VZaeCjDsqvs/s320/PDVD_008.JPG</t>
  </si>
  <si>
    <t>https://search.douban.com/movie/subject_search?search_text=古惑仔情義篇之洪興十三妹&amp;cat=1368</t>
  </si>
  <si>
    <t>DML-000398</t>
  </si>
  <si>
    <t>葉偉民;吳君如;楊恭如;方中信;尹揚明;舒淇;吳孟達;程東;植敬雯;太興廣場</t>
  </si>
  <si>
    <t>叶伟民;吴君如;杨恭如;方中信;尹扬明;舒淇;吴孟达;程东;植敬雯;太兴广场</t>
  </si>
  <si>
    <t>太興廣場</t>
  </si>
  <si>
    <t>太興廣場（太興中心）位於香港尖沙咀金馬倫道 3A-3C 號。這是香港一個著名的商業和辦公區域，太興廣場是當地重要的商業大廈。該建築提供了辦公室、商店和其他商業設施，通常吸引了許多公司和企業租用辦公室，進行商業活動和交易。</t>
  </si>
  <si>
    <t>吳君如和楊恭如去喫飯的時候，是在林記火鍋店，但那家店已經關門了。</t>
  </si>
  <si>
    <t>http://1.bp.blogspot.com/-awnDyEPdmVU/TeoiB5od3KI/AAAAAAAABIk/xqt2Y7bBwvI/s320/PDVD_007.JPG</t>
  </si>
  <si>
    <t>https://search.douban.com/movie/subject_search?search_text=古惑仔情義篇之洪興十三妹&amp;cat=1369</t>
  </si>
  <si>
    <t>DML-000399</t>
  </si>
  <si>
    <t>葉偉民;吳君如;楊恭如;方中信;尹揚明;舒淇;吳孟達;程東;植敬雯;砵蘭街</t>
  </si>
  <si>
    <t>叶伟民;吴君如;杨恭如;方中信;尹扬明;舒淇;吴孟达;程东;植敬雯;砵兰街</t>
  </si>
  <si>
    <t>砵蘭街</t>
  </si>
  <si>
    <t>砵蘭街（英語：Portland Street）是位於香港旺角的一條街道，有人稱砵蘭街為「聲色犬馬；龍蛇混雜」之地，並且視此街是沒有得到香港政府認可的紅燈區；其實夾雜在砵蘭街中的各式商店有電影院；唱片店；洋服店；長生店；皮革店；道堂；雜貨舖；藥材舖；舊書店；疋頭店；裝修店；華洋酒辦店；各中西式食肆及學校等，所以不應把砵蘭街簡單地視作紅燈區。砵蘭街的街名取自兩度成為英國首相的威廉·卡文迪許-本廷克兼波特蘭公爵，於1927年11月25日命名。坊間有一說是因砵蘭土而命名，實為訛傳。</t>
  </si>
  <si>
    <t>http://3.bp.blogspot.com/-VsqxToPc8wg/TeoNgEDWbnI/AAAAAAAABH4/yUkhMSJYFM4/s320/PDVD_007.JPG</t>
  </si>
  <si>
    <t>https://zh.wikipedia.org/wiki/砵蘭街</t>
  </si>
  <si>
    <t>https://search.douban.com/movie/subject_search?search_text=古惑仔情義篇之洪興十三妹&amp;cat=1370</t>
  </si>
  <si>
    <t>DML-000400</t>
  </si>
  <si>
    <t>葉偉民;吳君如;楊恭如;方中信;尹揚明;舒淇;吳孟達;程東;植敬雯;海輝道</t>
  </si>
  <si>
    <t>叶伟民;吴君如;杨恭如;方中信;尹扬明;舒淇;吴孟达;程东;植敬雯;海辉道</t>
  </si>
  <si>
    <t>海輝道</t>
  </si>
  <si>
    <t>海輝道（Hoi Fai Road），位於西九龍油尖旺區，南始門牌38號海事處新油麻地公眾貨物裝卸區行政大樓，經過新油麻地避風塘；海輝道海濱花園；櫻桃街迴旋處；一號銀海/香港遨凱酒店；浪澄灣；海帆道路口；奧海城海濱公園；連翔道迴旋處，北接深旺道西九龍紀錄部隊宿舍對開。</t>
  </si>
  <si>
    <t>可以看到同樣的塔吊；防波堤牆和香港島的地形。環島旁邊的這個區域也是大角咀渡輪碼頭和巴士總站的舊址，但現在已被滙豐中心取代。電影中吳君如和金慶賢的對峙就發生在這個地方。</t>
  </si>
  <si>
    <t>http://2.bp.blogspot.com/-qtlv_MHKkn8/Tekoc0FD1PI/AAAAAAAABHk/zc8pTSoWocU/s320/PDVD_006.JPG</t>
  </si>
  <si>
    <t>https://zh.wikipedia.org/wiki/海輝道</t>
  </si>
  <si>
    <t>https://search.douban.com/movie/subject_search?search_text=古惑仔情義篇之洪興十三妹&amp;cat=1371</t>
  </si>
  <si>
    <t>DML-000401</t>
  </si>
  <si>
    <t>葉偉民;吳君如;楊恭如;方中信;尹揚明;舒淇;吳孟達;程東;植敬雯;油麻地警署</t>
  </si>
  <si>
    <t>叶伟民;吴君如;杨恭如;方中信;尹扬明;舒淇;吴孟达;程东;植敬雯;油麻地警署</t>
  </si>
  <si>
    <t>舒淇被 Jimmy Wong 毫不留情地拋棄的地方。</t>
  </si>
  <si>
    <t>http://4.bp.blogspot.com/-p5c-oHVecz4/TekhFm36NHI/AAAAAAAABHY/msNwGiOcgMY/s320/PDVD_002.JPG</t>
  </si>
  <si>
    <t>https://search.douban.com/movie/subject_search?search_text=古惑仔情義篇之洪興十三妹&amp;cat=1372</t>
  </si>
  <si>
    <t>DML-000402</t>
  </si>
  <si>
    <t>葉偉民;吳君如;楊恭如;方中信;尹揚明;舒淇;吳孟達;程東;植敬雯;青馬大橋</t>
  </si>
  <si>
    <t>叶伟民;吴君如;杨恭如;方中信;尹扬明;舒淇;吴孟达;程东;植敬雯;青马大桥</t>
  </si>
  <si>
    <t>青馬大橋（英語：Tsing Ma Bridge）是跨越馬灣海峽連接青衣和馬灣的一座大橋，屬於香港8號幹線青嶼幹線的一部分，主跨長1377米，連引道全長2160米，全球跨度第二長的行車鐵路雙用懸索吊橋（僅次於土耳其的亞武茲蘇丹塞利姆大橋），以及全球第16長的懸索吊橋。青馬大橋為香港道路重要的一部分，因為在屯門至赤鯡角連接路通車前，它連同汲水門大橋，共同擔當著連接大嶼山；赤鯡角香港國際機場與市區的唯一行車通道。即使在屯門至赤鱲角連接路通車後，青馬大橋也是唯一擔當著連接大嶼山；赤鱲角香港國際機場與市區的鐵路。青馬大橋屬青馬管制區範圍，車速限制每小時80公里，管制區人員獲授權執行《青馬管制區條例》。</t>
  </si>
  <si>
    <t>嚴格來說，它是西草華路盡頭水邊橋下的一小塊地，但也夠近了。吳君如在這裡喝了一大杯白蘭地後睡了一覺，而尹海生則在這裡抽著煙，一臉沉思。街景只能看到西草華路這麼遠，但有一張 Panoramio 的照片幾乎就是從這個地方拍的。</t>
  </si>
  <si>
    <t>http://4.bp.blogspot.com/-tDeKdy99GaU/TegKBH5l4TI/AAAAAAAABG8/wd1mLm-8kn4/s320/PDVD_017.JPG</t>
  </si>
  <si>
    <t>https://search.douban.com/movie/subject_search?search_text=古惑仔情義篇之洪興十三妹&amp;cat=1373</t>
  </si>
  <si>
    <t>DML-000403</t>
  </si>
  <si>
    <t>葉偉民;吳君如;楊恭如;方中信;尹揚明;舒淇;吳孟達;程東;植敬雯;油麻地果欄</t>
  </si>
  <si>
    <t>叶伟民;吴君如;杨恭如;方中信;尹扬明;舒淇;吴孟达;程东;植敬雯;油麻地果栏</t>
  </si>
  <si>
    <t>油麻地果欄（英文：Yau Ma Tei Wholesale Fruit Market），原名為九龍水果批發市場（Kowloon Wholesale Fruit Market），亦常簡稱為「果欄」，是香港主要水果批發市場，位於九龍油麻地，北臨窩打老道，南抵石龍街，西為渡船街，東為新填地街。</t>
  </si>
  <si>
    <t>在夜總會的開場戲之後，吳君如和她的女孩們沿著石龍街走，穿過九龍水果批發市場，在與新填地街的交界處停下，然後她們中的一個人被揭發是叛徒。</t>
  </si>
  <si>
    <t>http://1.bp.blogspot.com/-xbO9e5dwv6c/Tef9XIK7irI/AAAAAAAABGs/hLFqCs9wc1g/s320/PDVD_014.JPG</t>
  </si>
  <si>
    <t>https://search.douban.com/movie/subject_search?search_text=古惑仔情義篇之洪興十三妹&amp;cat=1374</t>
  </si>
  <si>
    <t>DML-000404</t>
  </si>
  <si>
    <t>鬼馬狂想曲</t>
  </si>
  <si>
    <t>鬼马狂想曲</t>
  </si>
  <si>
    <t>韋家輝;劉青雲;古天樂;陳小春;張柏芝;鍾麗緹;吳鎮宇;蔡卓妍;鐘欣潼</t>
  </si>
  <si>
    <t>韦家辉;刘青云;古天乐;陈小春;张柏芝;钟丽缇;吴镇宇;蔡卓妍;钟欣潼</t>
  </si>
  <si>
    <t>阿文（劉青雲 飾）是一名私家偵探，常常壓榨他的兩名夥計阿傑（古天樂 飾）與雞泡（陳小春 飾）。他們從古董店裡拿回了一隻神燈，阿文隨手把燈丟到大街上，一個名叫哈咪波波（張栢芝 飾）的女巫從燈裡冒出。波波來到了阿文的偵探社，波波要他們每人說出一個願望，實現後波波才能回到自己的世界，阿傑阿文都以為她是雞泡的表妹。可是法術失靈，阿文他們都不相信她，她只好一直從中幫助阿文他們幾個。阿文的牌局讓波波的失靈法術給攪和了，並與石堅（吳鎮宇 飾）結仇，石堅也認了波波的筷子姐妹花（Twins 飾）表妹做乾女兒。笑話因此不斷鬧出。</t>
  </si>
  <si>
    <t>阿文（刘青云 饰）是一名私家侦探，常常压榨他的两名伙计阿杰（古天乐 饰）与鸡泡（陈小春 饰）。他们从古董店里拿回了一只神灯，阿文随手把灯丢到大街上，一个名叫哈咪波波（张栢芝 饰）的女巫从灯里冒出。波波来到了阿文的侦探社，波波要他们每人说出一个愿望，实现后波波才能回到自己的世界，阿杰阿文都以为她是鸡泡的表妹。可是法术失灵，阿文他们都不相信她，她只好一直从中帮助阿文他们几个。阿文的牌局让波波的失灵法术给搅和了，并与石坚（吴镇宇 饰）结仇，石坚也认了波波的筷子姐妹花（Twins 饰）表妹做干女儿。笑话因此不断闹出。</t>
  </si>
  <si>
    <t>韋家輝;劉青雲;古天樂;陳小春;張柏芝;鍾麗緹;吳鎮宇;蔡卓妍;鐘欣潼;花園街</t>
  </si>
  <si>
    <t>韦家辉;刘青云;古天乐;陈小春;张柏芝;钟丽缇;吴镇宇;蔡卓妍;钟欣潼;花园街</t>
  </si>
  <si>
    <t>劉青雲;古天樂;陳小春;張柏芝;鍾麗緹;吳鎮宇;蔡卓妍;鐘欣潼</t>
  </si>
  <si>
    <t>韋家輝</t>
  </si>
  <si>
    <t>花園街（英語：Fa Yuen Street）是香港油尖旺區的一條富有特色的街道，位於九龍旺角東部，北至界限街，南至登打士街，與通菜街及洗衣街等街道平行。現在這條街道是香港著名的購物區之一。位於亞皆老街以南的一段花園街，也就是「波鞋街」，整條街約150公尺長，有50多間販售運動鞋和運動用品的店舖。旺角道至太子道西一段則為排檔區，售賣成衣；蔬菜和水果等。花園街共分成三段。明清時代，花園街是芒角村栽種花卉的地方。此外，根據歷史專家鄭寶鴻的考證：花園街曾是1910年代東方殷琴拿煙廠的花園。</t>
  </si>
  <si>
    <t>在影片開頭見到張學友和許冠傑的那條街。</t>
  </si>
  <si>
    <t>http://3.bp.blogspot.com/-D2gZFYyW7Pc/UcBseemZVPI/AAAAAAAAFRU/xzBbQ4NMpKY/s320/PDVD_014.JPG</t>
  </si>
  <si>
    <t>https://hongkongonfilm.blogspot.com/search/label/Haunted%20Cop%20Shop</t>
  </si>
  <si>
    <t>https://search.douban.com/movie/subject_search?search_text=鬼馬狂想曲&amp;cat=1375</t>
  </si>
  <si>
    <t>https://zh.wikipedia.org/wiki/鬼馬狂想曲</t>
  </si>
  <si>
    <t>DML-000405</t>
  </si>
  <si>
    <t>韋家輝;劉青雲;古天樂;陳小春;張柏芝;鍾麗緹;吳鎮宇;蔡卓妍;鐘欣潼;上水警署</t>
  </si>
  <si>
    <t>韦家辉;刘青云;古天乐;陈小春;张柏芝;钟丽缇;吴镇宇;蔡卓妍;钟欣潼;上水警署</t>
  </si>
  <si>
    <t>上水警署</t>
  </si>
  <si>
    <t>舊上水警署（英語：Old Sheung Shui Police Station）位於新界上水上水鄉，於1902年建成，被古物古蹟辦事處列為二級歷史建築。現時警局已改建為大埔區少年警訊會所（英文：Tai Po District Junior Police Call Clubhouse）。</t>
  </si>
  <si>
    <t>這就是片名中的 「員警商店」。現在是少年警訊會所。</t>
  </si>
  <si>
    <t>http://2.bp.blogspot.com/-NgLgRGmIW4k/UZVDqlkU-QI/AAAAAAAAFKg/3OfSmkv8ccg/s320/PDVD_027.JPG</t>
  </si>
  <si>
    <t>https://zh.wikipedia.org/wiki/舊上水警署</t>
  </si>
  <si>
    <t>https://search.douban.com/movie/subject_search?search_text=鬼馬狂想曲&amp;cat=1376</t>
  </si>
  <si>
    <t>DML-000406</t>
  </si>
  <si>
    <t>寒戰</t>
  </si>
  <si>
    <t>寒战</t>
  </si>
  <si>
    <t>安志傑;郭富城;梁家輝;彭于晏;楊採妮;林家棟;鄭欣宜;錢嘉樂;陸劍青</t>
  </si>
  <si>
    <t>安志杰;郭富城;梁家辉;彭于晏;杨采妮;林家栋;郑欣宜;钱嘉乐;陆剑青</t>
  </si>
  <si>
    <t>作為亞洲金融中心的香港被稱作「最安全的城市」，豈料警局接到一通匿名電話，對方聲稱劫持了警隊的一輛前線衝鋒車以及車內的五名警員和武器裝備。此次事件引起了香港警隊高層的高度重視，適逢處長（王敏德 飾）出訪國外，此時由鷹派人物行動副處長李文彬（梁家輝 飾）與年輕的管理副處長劉傑輝（郭富城 飾）一起負責這次案件，並將行動命名為「寒戰」，李文彬任總指揮。李文彬的兒子（彭于晏 飾）也是人質之一，劉傑輝因此對李文彬父子產生懷疑。與此同時，匪徒展開了進一步行動：員警被殺；爆炸案頻發……到底是誰在將整個警隊玩弄於鼓掌之中？香港真的是「最安全的城市」嗎？</t>
  </si>
  <si>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</si>
  <si>
    <t>安志傑;郭富城;梁家輝;彭于晏;楊採妮;林家棟;鄭欣宜;錢嘉樂;陸劍青;西洋菜南街</t>
  </si>
  <si>
    <t>安志杰;郭富城;梁家辉;彭于晏;杨采妮;林家栋;郑欣宜;钱嘉乐;陆剑青;西洋菜南街</t>
  </si>
  <si>
    <t>銀都機構有限公司;安樂影片有限公司;萬誘引力電影公司</t>
  </si>
  <si>
    <t>银都机构有限公司;安乐影片有限公司;万诱引力电影公司</t>
  </si>
  <si>
    <t>安志傑;郭富城;梁家輝;彭于晏;楊採妮;林家棟;鄭欣宜;錢嘉樂</t>
  </si>
  <si>
    <t>陸劍青</t>
  </si>
  <si>
    <t>西洋菜南街</t>
  </si>
  <si>
    <t>西洋菜南街是一條位於九龍油尖旺區旺角的富有特色的街道，北至界限街，南至登打士街，與通菜街和洗衣街等街道平行。</t>
  </si>
  <si>
    <t>剛過去的十一月，天文臺記錄到香港開埠以來最遲的颱風，颱風珊瑚，為香港帶來超過二百毫米雨量記錄。</t>
  </si>
  <si>
    <t>旺角爆炸</t>
  </si>
  <si>
    <t>http://cache.fotoplace.cc/mocation/220727/3/1658896170738519631.jpg</t>
  </si>
  <si>
    <t>http://api.mocation.cc/api/movie/5233</t>
  </si>
  <si>
    <t>https://zh.wikipedia.org/wiki/西洋菜南街</t>
  </si>
  <si>
    <t>https://search.douban.com/movie/subject_search?search_text=寒戰&amp;cat=1377</t>
  </si>
  <si>
    <t>https://zh.wikipedia.org/wiki/寒戰</t>
  </si>
  <si>
    <t>DML-000407</t>
  </si>
  <si>
    <t>安志傑;郭富城;梁家輝;彭于晏;楊採妮;林家棟;鄭欣宜;錢嘉樂;陸劍青;昂船洲大橋觀景點</t>
  </si>
  <si>
    <t>安志杰;郭富城;梁家辉;彭于晏;杨采妮;林家栋;郑欣宜;钱嘉乐;陆剑青;昂船洲大桥观景点</t>
  </si>
  <si>
    <t>昂船洲大橋觀景點</t>
  </si>
  <si>
    <t>昂船洲大橋觀景點是位於香港新界西葵青區昂船洲的一處觀景點，由香港政府於2009年建造，以展示昂船洲大橋的壯觀景色。昂船洲大橋觀景點設有訪客中心和觀景臺，訪客中心內有大橋模型；相片和互動遊戲；觀景臺則可俯瞰藍巴勒海峽和昂船洲大橋的美麗景色。昂船洲大橋觀景點可從港鐵青衣站搭乘新界區專線小巴308M 線或計程車到達 。</t>
  </si>
  <si>
    <t>衝鋒車查醉酒駕駛</t>
  </si>
  <si>
    <t>http://cache.fotoplace.cc/mocation/220726/3/1658815222022630492.jpg</t>
  </si>
  <si>
    <t>https://search.douban.com/movie/subject_search?search_text=寒戰&amp;cat=1378</t>
  </si>
  <si>
    <t>DML-000408</t>
  </si>
  <si>
    <t>安志傑;郭富城;梁家輝;彭于晏;楊採妮;林家棟;鄭欣宜;錢嘉樂;陸劍青;安盛金融大樓</t>
  </si>
  <si>
    <t>安志杰;郭富城;梁家辉;彭于晏;杨采妮;林家栋;郑欣宜;钱嘉乐;陆剑青;安盛金融大楼</t>
  </si>
  <si>
    <t>安盛金融大樓</t>
  </si>
  <si>
    <t>安盛金融大樓：位於香港島中環區金融街18號的一座商業寫字樓，由恆基兆業地產發展，於2007年落成。安盛金融大樓共有40層，高198米，是香港第三十八高的建築。安盛金融大樓的主要租戶是安盛保險集團，也有其他金融機構和律師事務所進駐。安盛金融大樓靠近中環地鐵站和中環碼頭，交通便利 。</t>
  </si>
  <si>
    <t>徐 sir，你要的文件
  謝謝</t>
  </si>
  <si>
    <t>徐 sir，你要的文件
  謝謝
  劉 sir！處長的航班剛剛到了哥本哈根
  還沒開手機
  總臺的兄弟通知我
  除了公共關係科
  總部指揮中心
  起碼有三隊要員保護組
  在15分鐘之前已經開始行動</t>
  </si>
  <si>
    <t>員警總部大堂</t>
  </si>
  <si>
    <t>http://cache.fotoplace.cc/mocation/220727/3/1658903306693915133.jpg</t>
  </si>
  <si>
    <t>https://zh.wikipedia.org/wiki/%E5%9F%8E%E6%9D%B1%E8%AA%8C</t>
  </si>
  <si>
    <t>https://search.douban.com/movie/subject_search?search_text=寒戰&amp;cat=1379</t>
  </si>
  <si>
    <t>DML-000409</t>
  </si>
  <si>
    <t>安志傑;郭富城;梁家輝;彭于晏;楊採妮;林家棟;鄭欣宜;錢嘉樂;陸劍青;東義造船業總商會</t>
  </si>
  <si>
    <t>安志杰;郭富城;梁家辉;彭于晏;杨采妮;林家栋;郑欣宜;钱嘉乐;陆剑青;东义造船业总商会</t>
  </si>
  <si>
    <t>東義造船業總商會</t>
  </si>
  <si>
    <t>東義造船業總商會是位於香港島灣仔區灣仔道238號的歷史建築物，由東義造船業總商會於1919年建造，用作商會的辦公室和會所。東義造船業總商會是一家由華人創辦的造船公司，曾在香港的造船業中佔有重要地位。東義造船業總商會的建築物是一座三層高的磚石結構建築物，具有中國傳統建築風格，如青磚牆；木製門窗；石雕花紋等。東義造船業總商會於2009年被評為一級歷史建築 。</t>
  </si>
  <si>
    <t>李 sir
  可以準備開窗</t>
  </si>
  <si>
    <t>李 sir
  可以準備開窗
  李 sir，講兩句
  我明白阿俊在人質名單上
  不過你是不是應該交給 Albert 負責呢
  剛才我看到同事們
  手上的圖紙都是三年前
  也沒有屋宇署的蓋章
  既然無線電顯示了位置
  是不是先演習一下比較好</t>
  </si>
  <si>
    <t>青衣船廠行動基地</t>
  </si>
  <si>
    <t>http://cache.fotoplace.cc/mocation/220726/3/1658817760195226864.jpg</t>
  </si>
  <si>
    <t>https://search.douban.com/movie/subject_search?search_text=寒戰&amp;cat=1380</t>
  </si>
  <si>
    <t>DML-000410</t>
  </si>
  <si>
    <t>安志傑;郭富城;梁家輝;彭于晏;楊採妮;林家棟;鄭欣宜;錢嘉樂;陸劍青;數碼港</t>
  </si>
  <si>
    <t>安志杰;郭富城;梁家辉;彭于晏;杨采妮;林家栋;郑欣宜;钱嘉乐;陆剑青;数码港</t>
  </si>
  <si>
    <t>數碼港是位於香港島南區赤柱的科技園區，由香港政府於2001年創辦，以促進香港的資訊及通訊科技發展。數碼港佔地24公頃，由原來的英國皇家海軍軍營改建而成，設有辦公室；會議中心；酒店；商場；學校等設施，為科技企業和人才提供優質的服務和支援。數碼港口靠近赤柱地鐵站和多條巴士線路，交通便利 。</t>
  </si>
  <si>
    <t>處長知道了嗎
  能不能查出這段片子的檔案內容</t>
  </si>
  <si>
    <t>處長知道了嗎
  能不能查出這段片子的檔案內容
  嘗試過
  不過全部被人遮罩了
  馬上九點了，按例要出新聞稿
  劉 sir，如果我是你
  這段片子我會第一時間讓李 sir 知道
  劉 sir，歹徒在二十分鐘前
  用沒有記錄的手機打過一次999
  他問我們算好了沒有
  我多設置了一個系統在大房那裡
  方便你們做事
  歹徒送了段影片來</t>
  </si>
  <si>
    <t>員警總部內景</t>
  </si>
  <si>
    <t>http://cache.fotoplace.cc/mocation/220726/3/1658818792731177736.jpg</t>
  </si>
  <si>
    <t>https://zh.wikipedia.org/wiki/%E6%95%B8%E7%A2%BC%E6%B8%AF</t>
  </si>
  <si>
    <t>https://search.douban.com/movie/subject_search?search_text=寒戰&amp;cat=1381</t>
  </si>
  <si>
    <t>DML-000411</t>
  </si>
  <si>
    <t>安志傑;郭富城;梁家輝;彭于晏;楊採妮;林家棟;鄭欣宜;錢嘉樂;陸劍青;聖德肋撒醫院</t>
  </si>
  <si>
    <t>安志杰;郭富城;梁家辉;彭于晏;杨采妮;林家栋;郑欣宜;钱嘉乐;陆剑青;圣德肋撒医院</t>
  </si>
  <si>
    <t>聖德肋撒醫院</t>
  </si>
  <si>
    <t>聖德肋撒醫院位於香港島南區跑馬地，是一所由天主教管理的私立醫院，成立於1940年，提供綜合醫療服務。醫院佔地約1。2公頃，設有400張病牀，是香港最大的私立醫院之一。</t>
  </si>
  <si>
    <t>劉 sir，已經證實了
  是車長黃強，歹徒太過份</t>
  </si>
  <si>
    <t>劉 sir，已經證實了
  是車長黃強，歹徒太過份
  情況怎麼樣
  發現的時候已經沒有知覺了
  急症室主管初步懷疑是心臟病
  閉路電視拍到送他來的車子
  但已經證實是假車脾
  歹徒擺明是要挑戰我們的底線</t>
  </si>
  <si>
    <t>丟下衝鋒車成員</t>
  </si>
  <si>
    <t>http://cache.fotoplace.cc/mocation/220727/3/1658890933433304439.jpg</t>
  </si>
  <si>
    <t>https://zh.wikipedia.org/zh-cn/%E8%81%96%E5%BE%B7%E8%82%8B%E6%92%92%E9%86%AB%E9%99%A2</t>
  </si>
  <si>
    <t>https://search.douban.com/movie/subject_search?search_text=寒戰&amp;cat=1382</t>
  </si>
  <si>
    <t>DML-000412</t>
  </si>
  <si>
    <t>安志傑;郭富城;梁家輝;彭于晏;楊採妮;林家棟;鄭欣宜;錢嘉樂;陸劍青;中區人行天橋系統</t>
  </si>
  <si>
    <t>安志杰;郭富城;梁家辉;彭于晏;杨采妮;林家栋;郑欣宜;钱嘉乐;陆剑青;中区人行天桥系统</t>
  </si>
  <si>
    <t>中區行人天橋系統</t>
  </si>
  <si>
    <t>中環人行過街天橋網絡，是位於香港島北部，近維多利亞港，中西區的一套人行天橋大型網路設施。它連接了中環的多個商業；交通；文化和休閒設施，包括國際金融中心；中環地鐵站；中環碼頭；香港站；大會堂；香港海事博物館等。它是世界上最長的覆蓋式人行天橋系統之一，全長約800公尺。</t>
  </si>
  <si>
    <t>什麼車牌
  KM1605，黑色車</t>
  </si>
  <si>
    <t>什麼車牌
  KM1605，黑色車
  現在的位置
  剛出停車場</t>
  </si>
  <si>
    <t>劉傑輝前往碼頭</t>
  </si>
  <si>
    <t>http://cache.fotoplace.cc/mocation/220726/3/1658828096132179799.jpg</t>
  </si>
  <si>
    <t>https://search.douban.com/movie/subject_search?search_text=寒戰&amp;cat=1383</t>
  </si>
  <si>
    <t>DML-000413</t>
  </si>
  <si>
    <t>安志傑;郭富城;梁家輝;彭于晏;楊採妮;林家棟;鄭欣宜;錢嘉樂;陸劍青;中環碼頭</t>
  </si>
  <si>
    <t>安志杰;郭富城;梁家辉;彭于晏;杨采妮;林家栋;郑欣宜;钱嘉乐;陆剑青;中环码头</t>
  </si>
  <si>
    <t>中環碼頭</t>
  </si>
  <si>
    <t>中環渡輪碼頭，位於香港島國際金融中心對開的海旁，一直沿海濱延伸至上環和金鐘，是香港島橫渡維多利亞港兩岸及來往香港多個離島的主要渡輪碼頭。中環碼頭經數次整合，結合了中區政府碼頭；輯公碼頭；統一碼頭；大會堂碼頭；愛丁堡廣場碼頭（中環天星碼頭）和皇后碼頭的功能，使到中環大部分渡輪服務均集中在一處，香港海事博物館也位於中環碼頭東部。</t>
  </si>
  <si>
    <t>那麼我五分鐘之後再打給你
  不過掛電話之前有句話想告訴你</t>
  </si>
  <si>
    <t>那麼我五分鐘之後再打給你
  不過掛電話之前有句話想告訴你
  不要只顧看別人，忘了自己
  你鞋帶鬆了</t>
  </si>
  <si>
    <t>劉傑輝坐船/見金庫主管</t>
  </si>
  <si>
    <t>http://cache.fotoplace.cc/mocation/220726/3/1658828460102442668.jpg</t>
  </si>
  <si>
    <t>https://zh.wikipedia.org/wiki/中環碼頭</t>
  </si>
  <si>
    <t>https://search.douban.com/movie/subject_search?search_text=寒戰&amp;cat=1384</t>
  </si>
  <si>
    <t>DML-000414</t>
  </si>
  <si>
    <t>安志傑;郭富城;梁家輝;彭于晏;楊採妮;林家棟;鄭欣宜;錢嘉樂;陸劍青;尖沙咀天星碼頭</t>
  </si>
  <si>
    <t>安志杰;郭富城;梁家辉;彭于晏;杨采妮;林家栋;郑欣宜;钱嘉乐;陆剑青;尖沙咀天星码头</t>
  </si>
  <si>
    <t>尖沙咀天星碼頭</t>
  </si>
  <si>
    <t>尖沙咀天星碼頭，前稱為九龍角天星碼頭，是香港天星小輪公司設於九龍半島南端的尖沙咀海旁的渡輪碼頭，鄰近海運大廈及尖沙咀鐘樓，由天星小輪公司提供兩條航線，可至香港島北岸的中環碼頭和灣仔碼頭。尖沙咀天星碼頭是香港歷史悠久的交通設施之一，也是觀賞維多利亞港夜景和「幻彩詠香江」燈光音樂表演的熱門地點。</t>
  </si>
  <si>
    <t>餵
  劉 sir，比預定計劃晚了四分鐘</t>
  </si>
  <si>
    <t>餵
  劉 sir，比預定計劃晚了四分鐘
  你上計程車
  去機場，不要坐排隊的車</t>
  </si>
  <si>
    <t>尖沙咀碼頭</t>
  </si>
  <si>
    <t>http://cache.fotoplace.cc/mocation/220726/3/1658828846904547220.jpg</t>
  </si>
  <si>
    <t>https://zh.wikipedia.org/zh-cn/%E5%B0%96%E6%B2%99%E5%92%80%E5%A4%A9%E6%98%9F%E7%A2%BC%E9%A0%AD</t>
  </si>
  <si>
    <t>https://search.douban.com/movie/subject_search?search_text=寒戰&amp;cat=1385</t>
  </si>
  <si>
    <t>DML-000415</t>
  </si>
  <si>
    <t>安志傑;郭富城;梁家輝;彭于晏;楊採妮;林家棟;鄭欣宜;錢嘉樂;陸劍青;通州街天橋</t>
  </si>
  <si>
    <t>安志杰;郭富城;梁家辉;彭于晏;杨采妮;林家栋;郑欣宜;钱嘉乐;陆剑青;通州街天桥</t>
  </si>
  <si>
    <t>通州街天橋</t>
  </si>
  <si>
    <t>通州街天橋是一座位於九龍油尖旺區油麻地的行人天橋，橫跨通州街和彌敦道交界處，連接油麻地站和油麻地廣場。它是油麻地行人天橋系統的一部分，為油麻地區域提供方便快速的步行環境。</t>
  </si>
  <si>
    <t>Vincent！快點上來幫我
  阿 sir 我車子就停在這裡</t>
  </si>
  <si>
    <t>Vincent！快點上來幫我
  阿 sir 我車子就停在這裡
  你又不作聲
  到底怎麼樣
  走呀
  啊…我的車啊，阿 sir，啊…很痛呀
  很久不練！遲鈍了
  Albert，叫救護車
  劉 sir，我們中計了
  狗車裡的錢，被人搶走了
  叫救護車</t>
  </si>
  <si>
    <t>天橋槍戰</t>
  </si>
  <si>
    <t>http://cache.fotoplace.cc/mocation/220726/3/1658829699886977552.jpg</t>
  </si>
  <si>
    <t>https://search.douban.com/movie/subject_search?search_text=寒戰&amp;cat=1386</t>
  </si>
  <si>
    <t>DML-000416</t>
  </si>
  <si>
    <t>安志傑;郭富城;梁家輝;彭于晏;楊採妮;林家棟;鄭欣宜;錢嘉樂;陸劍青;環球貿易廣場</t>
  </si>
  <si>
    <t>安志杰;郭富城;梁家辉;彭于晏;杨采妮;林家栋;郑欣宜;钱嘉乐;陆剑青;环球贸易广场</t>
  </si>
  <si>
    <t>環球貿易廣場</t>
  </si>
  <si>
    <t>環球貿易廣場（英語：International Commerce Centre，縮寫：ICC）是香港最高的摩天大樓，位於香港尖沙咀柯士甸道西1號。它屬於九龍站 Union Square 第七期發展計劃，也是最後一期發展項目。它樓高108層（頂樓118層），總高度海拔484公尺。它與對岸的國際金融中心二期組成巍峨的「維港門廊」，構成獨特的海港景觀，成為香港的新地標。</t>
  </si>
  <si>
    <t>找我
  邱吉爾說過</t>
  </si>
  <si>
    <t>找我
  邱吉爾說過
  所有戰爭，都是非必要戰爭
  什麼意思
  政府化驗所的測試結果證實
  金庫主管魏威廉的汽車炸彈，主要成份
  是黑火藥
  硫磺
  木炭
  硝酸鉀
  是黑火藥的主要元素
  對不起
  什麼是黑火藥
  黑火藥是一種低速炸藥
  是用來做煙火的主要材料</t>
  </si>
  <si>
    <t>劉傑輝李文彬見面</t>
  </si>
  <si>
    <t>http://cache.fotoplace.cc/mocation/220726/3/1658830574203463944.jpg</t>
  </si>
  <si>
    <t>https://zh.wikipedia.org/zh-cn/%E7%92%B0%E7%90%83%E8%B2%BF%E6%98%93%E5%BB%A3%E5%A0%B4</t>
  </si>
  <si>
    <t>https://search.douban.com/movie/subject_search?search_text=寒戰&amp;cat=1387</t>
  </si>
  <si>
    <t>DML-000417</t>
  </si>
  <si>
    <t>安志傑;郭富城;梁家輝;彭于晏;楊採妮;林家棟;鄭欣宜;錢嘉樂;陸劍青;金鐘道政府合署</t>
  </si>
  <si>
    <t>安志杰;郭富城;梁家辉;彭于晏;杨采妮;林家栋;郑欣宜;钱嘉乐;陆剑青;金钟道政府合署</t>
  </si>
  <si>
    <t>金鐘道政府合署</t>
  </si>
  <si>
    <t>金鐘道政府合署（英語：Queensway Government Offices）是香港一座政府合署，位於香港島金鐘金鐘道66號，分為低座和高座，分別於1985年及1986年落成。高座高56層，為香港最高的政府合署大樓。它內有多個政府部門及機構的辦事處，包括食物環境衛生署；律政司；建築署；土地註冊處等。</t>
  </si>
  <si>
    <t>天臺爆炸</t>
  </si>
  <si>
    <t>http://cache.fotoplace.cc/mocation/220727/3/1658886960069517464.jpg</t>
  </si>
  <si>
    <t>https://zh.wikipedia.org/zh-cn/%E9%87%91%E9%90%98%E9%81%93%E6%94%BF%E5%BA%9C%E5%90%88%E7%BD%B2</t>
  </si>
  <si>
    <t>https://search.douban.com/movie/subject_search?search_text=寒戰&amp;cat=1388</t>
  </si>
  <si>
    <t>DML-000418</t>
  </si>
  <si>
    <t>安志傑;郭富城;梁家輝;彭于晏;楊採妮;林家棟;鄭欣宜;錢嘉樂;陸劍青;HF189行人天橋</t>
  </si>
  <si>
    <t>安志杰;郭富城;梁家辉;彭于晏;杨采妮;林家栋;郑欣宜;钱嘉乐;陆剑青;HF189行人天桥</t>
  </si>
  <si>
    <t>行人天橋 HF189</t>
  </si>
  <si>
    <t>HF189行人天橋</t>
  </si>
  <si>
    <t>二次大戰，當年的美國總統羅斯福
  問英國首相邱吉爾</t>
  </si>
  <si>
    <t>二次大戰，當年的美國總統羅斯福
  問英國首相邱吉爾
  如何評價這次二次大戰
  邱吉爾回答：
  這場本來是可以避免的不必要戰爭
  他沒有說過所有的戰爭都不必要
  風雲緊急
  第一頁，最後那一段
  我不應該在你面前拋書包</t>
  </si>
  <si>
    <t>李文彬告別劉傑輝</t>
  </si>
  <si>
    <t>http://cache.fotoplace.cc/mocation/220727/3/1658888663440599876.jpg</t>
  </si>
  <si>
    <t>https://search.douban.com/movie/subject_search?search_text=寒戰&amp;cat=1389</t>
  </si>
  <si>
    <t>DML-000419</t>
  </si>
  <si>
    <t>安志傑;郭富城;梁家輝;彭于晏;楊採妮;林家棟;鄭欣宜;錢嘉樂;陸劍青;汀九橋</t>
  </si>
  <si>
    <t>安志杰;郭富城;梁家辉;彭于晏;杨采妮;林家栋;郑欣宜;钱嘉乐;陆剑青;汀九桥</t>
  </si>
  <si>
    <t>汀九橋</t>
  </si>
  <si>
    <t>汀九橋是位於新界荃灣區青山公路的雙層公路橋樑，連接青山公路汀九段和青山公路荃灣段。</t>
  </si>
  <si>
    <t>請問哪一位找劉 sir
  好！請稍等！劉 sir</t>
  </si>
  <si>
    <t>請問哪一位找劉 sir
  好！請稍等！劉 sir
  餵？你好
  劉處長，還記得我嗎
  我記得
  你太太叫陳雪兒</t>
  </si>
  <si>
    <t>劉傑輝遭威脅</t>
  </si>
  <si>
    <t>http://cache.fotoplace.cc/mocation/220727/3/1658889626613585499.jpg</t>
  </si>
  <si>
    <t>https://zh.wikipedia.org/wiki/%E6%B1%80%E4%B9%9D%E6%A9%8B</t>
  </si>
  <si>
    <t>https://search.douban.com/movie/subject_search?search_text=寒戰&amp;cat=1390</t>
  </si>
  <si>
    <t>DML-000420</t>
  </si>
  <si>
    <t>寒戰2</t>
  </si>
  <si>
    <t>寒战2</t>
  </si>
  <si>
    <t>郭富城;李治廷;梁家輝;馬伊琍;彭于晏;楊採妮;楊祐寧;周潤發;張國柱;文詠珊;黃德斌;林文龍;李子雄;吳樾;陸劍青</t>
  </si>
  <si>
    <t>郭富城;李治廷;梁家辉;马伊璃;彭于晏;杨采妮;杨佑宁;周润发;张国柱;文咏珊;黄德斌;林文龙;李子雄;吴樾;陆剑青</t>
  </si>
  <si>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</si>
  <si>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</si>
  <si>
    <t>郭富城;李治廷;梁家輝;馬伊琍;彭于晏;楊採妮;楊祐寧;周潤發;張國柱;文詠珊;黃德斌;林文龍;李子雄;吳樾;陸劍青;駱克道</t>
  </si>
  <si>
    <t>郭富城;李治廷;梁家辉;马伊璃;彭于晏;杨采妮;杨佑宁;周润发;张国柱;文咏珊;黄德斌;林文龙;李子雄;吴樾;陆剑青;骆克道</t>
  </si>
  <si>
    <t>安樂影片;銀都機構;萬誘引力電影</t>
  </si>
  <si>
    <t>安乐影片;银都机构;万诱引力电影</t>
  </si>
  <si>
    <t>郭富城;李治廷;梁家輝;馬伊琍;彭于晏;楊採妮;楊祐寧;周潤發;張國柱;文詠珊;黃德斌;林文龍;李子雄;吳樾</t>
  </si>
  <si>
    <t>駱克道是一條位於香港島中西區的主要道路，連接了西營盤和上環，沿途經過了西營盤站；西營盤市政大廈；西營盤文娛中心等地標。</t>
  </si>
  <si>
    <t>演員;演員;演員;演員;演員;演員;演員;演員;演員;演員;演員;演員;演員;演員;導演</t>
  </si>
  <si>
    <t>香港警隊 今天上午
  會為寒戰行動殉職的高級警司鄺智立</t>
  </si>
  <si>
    <t>香港警隊 今天上午
  會為寒戰行動殉職的高級警司鄺智立
  舉行最高榮譽葬禮
  警隊所有管理層都有出席，特區政府更首次批准警務處的要求，靈車會先經過鄺智立生前服務的員警總部作最後告別。</t>
  </si>
  <si>
    <t>鄺智立葬禮</t>
  </si>
  <si>
    <t>http://cache.fotoplace.cc/mocation/220727/3/1658907738417417840.jpg</t>
  </si>
  <si>
    <t>http://api.mocation.cc/api/movie/5234</t>
  </si>
  <si>
    <t>https://search.douban.com/movie/subject_search?search_text=寒戰2&amp;cat=1391</t>
  </si>
  <si>
    <t>https://zh.wikipedia.org/wiki/寒戰2</t>
  </si>
  <si>
    <t>DML-000421</t>
  </si>
  <si>
    <t>郭富城;李治廷;梁家輝;馬伊琍;彭于晏;楊採妮;楊祐寧;周潤發;張國柱;文詠珊;黃德斌;林文龍;李子雄;吳樾;陸劍青;和合石墳場</t>
  </si>
  <si>
    <t>郭富城;李治廷;梁家辉;马伊璃;彭于晏;杨采妮;杨佑宁;周润发;张国柱;文咏珊;黄德斌;林文龙;李子雄;吴樾;陆剑青;和合石坟场</t>
  </si>
  <si>
    <t>和合石墳場</t>
  </si>
  <si>
    <t>和合石墳場（英語：Wo Hop Shek Cemetery），位於香港新界北區粉嶺和合石，是香港規模最大的墳場，沿著北大刀屻北坡修建，從山腳延伸到山脊線上。它由食物環境衛生署管理，提供土葬及骨灰安置服務。它內有多個不同宗教及信仰的墓地區域，包括基督教；天主教；回教；印度教；錫克教等。</t>
  </si>
  <si>
    <t>在公義前 明辨是非
  在權貴前 不卑不亢</t>
  </si>
  <si>
    <t>在公義前 明辨是非
  在權貴前 不卑不亢
  在弱小前 將心比己
  在因公殉職的戰友面前
  我們唯一的選擇
  就是要以正直
  無私 誠實
  報答沒有再活下去的他們
  我相信 只有這樣
  才能令這羣英雄 永遠得到安息
  敬禮</t>
  </si>
  <si>
    <t>http://cache.fotoplace.cc/mocation/220727/3/1658906631986496420.jpg</t>
  </si>
  <si>
    <t>https://zh.wikipedia.org/wiki/%E5%92%8C%E5%90%88%E7%9F%B3%E5%A2%B3%E5%A0%B4</t>
  </si>
  <si>
    <t>https://search.douban.com/movie/subject_search?search_text=寒戰2&amp;cat=1392</t>
  </si>
  <si>
    <t>DML-000422</t>
  </si>
  <si>
    <t>郭富城;李治廷;梁家輝;馬伊琍;彭于晏;楊採妮;楊祐寧;周潤發;張國柱;文詠珊;黃德斌;林文龍;李子雄;吳樾;陸劍青;汀九橋</t>
  </si>
  <si>
    <t>郭富城;李治廷;梁家辉;马伊璃;彭于晏;杨采妮;杨佑宁;周润发;张国柱;文咏珊;黄德斌;林文龙;李子雄;吴樾;陆剑青;汀九桥</t>
  </si>
  <si>
    <t>喂 請問哪位找劉 Sir？
  好 請等等</t>
  </si>
  <si>
    <t>喂 請問哪位找劉 Sir？
  好 請等等
  劉 Sir</t>
  </si>
  <si>
    <t>http://cache.fotoplace.cc/mocation/220727/3/1658906821843238637.jpg</t>
  </si>
  <si>
    <t>https://search.douban.com/movie/subject_search?search_text=寒戰2&amp;cat=1393</t>
  </si>
  <si>
    <t>DML-000423</t>
  </si>
  <si>
    <t>郭富城;李治廷;梁家輝;馬伊琍;彭于晏;楊採妮;楊祐寧;周潤發;張國柱;文詠珊;黃德斌;林文龍;李子雄;吳樾;陸劍青;西營盤站</t>
  </si>
  <si>
    <t>郭富城;李治廷;梁家辉;马伊璃;彭于晏;杨采妮;杨佑宁;周润发;张国柱;文咏珊;黄德斌;林文龙;李子雄;吴樾;陆剑青;西营盘站</t>
  </si>
  <si>
    <t>西營盤站</t>
  </si>
  <si>
    <t>西營盤站是位於香港島中西區的港鐵站，屬於港島線的其中一站。它位於駱克道和皇后大道西交界處，是港島線的終點站之一。</t>
  </si>
  <si>
    <t>你是總指揮 你來決定
  前往柴灣的列車 即將到達</t>
  </si>
  <si>
    <t>你是總指揮 你來決定
  前往柴灣的列車 即將到達
  請先讓車上乘客下車
  有炸彈
  有炸彈
  炸彈
  犯人跑了 捉住他
  疏散人羣 快
  站住</t>
  </si>
  <si>
    <t>地鐵站爆炸</t>
  </si>
  <si>
    <t>http://cache.fotoplace.cc/mocation/220728/3/1658978081688232699.jpg</t>
  </si>
  <si>
    <t>https://zh.wikipedia.org/wiki/%E8%A5%BF%E7%87%9F%E7%9B%A4%E7%AB%99</t>
  </si>
  <si>
    <t>https://search.douban.com/movie/subject_search?search_text=寒戰2&amp;cat=1394</t>
  </si>
  <si>
    <t>DML-000424</t>
  </si>
  <si>
    <t>郭富城;李治廷;梁家輝;馬伊琍;彭于晏;楊採妮;楊祐寧;周潤發;張國柱;文詠珊;黃德斌;林文龍;李子雄;吳樾;陸劍青;大帽山觀景臺</t>
  </si>
  <si>
    <t>郭富城;李治廷;梁家辉;马伊璃;彭于晏;杨采妮;杨佑宁;周润发;张国柱;文咏珊;黄德斌;林文龙;李子雄;吴樾;陆剑青;大帽山观景台</t>
  </si>
  <si>
    <t>大帽山觀景臺</t>
  </si>
  <si>
    <t>大帽山是香港最高的山峯，海拔957米，位於新界西部。大帽山觀景臺是健行愛好者的熱門目的地，可以欣賞到山脈和城市的壯麗景色。秋季，這裡盛開著紫色的香蹠，又稱「香港薰衣草」。冬季，這裡有時會出現霜凍和雲海的奇觀。大帽山觀景臺附近還有一塊巨石，被芒草環繞，非常美麗。</t>
  </si>
  <si>
    <t>解救劉傑輝家人</t>
  </si>
  <si>
    <t>http://cache.fotoplace.cc/mocation/220728/3/1658997763775305928.jpg</t>
  </si>
  <si>
    <t>https://search.douban.com/movie/subject_search?search_text=寒戰2&amp;cat=1395</t>
  </si>
  <si>
    <t>DML-000425</t>
  </si>
  <si>
    <t>郭富城;李治廷;梁家輝;馬伊琍;彭于晏;楊採妮;楊祐寧;周潤發;張國柱;文詠珊;黃德斌;林文龍;李子雄;吳樾;陸劍青;摩星嶺1號炮臺</t>
  </si>
  <si>
    <t>郭富城;李治廷;梁家辉;马伊璃;彭于晏;杨采妮;杨佑宁;周润发;张国柱;文咏珊;黄德斌;林文龙;李子雄;吴樾;陆剑青;摩星岭1号炮台</t>
  </si>
  <si>
    <t>摩星嶺1號炮臺</t>
  </si>
  <si>
    <t>摩星嶺是香港島西部的山峯，海拔284米，上面建有摩星嶺要塞和銀禧砲臺。摩星嶺1號砲臺是摩星嶺要塞的一部分，建於1912年，配備了5門194毫米岸炮，可以控制維多利亞港西部的海防。在1941年香港保衛戰中，摩星嶺1號砲臺曾與日軍交火，但在香港淪陷後被廢棄。現在，摩星嶺1號砲臺是一個歷史遺跡，對公眾開放。</t>
  </si>
  <si>
    <t>雪兒
  送你到醫院後</t>
  </si>
  <si>
    <t>雪兒
  送你到醫院後
  我馬上接 Josie 過來 好嗎？</t>
  </si>
  <si>
    <t>解救劉傑輝太太</t>
  </si>
  <si>
    <t>http://cache.fotoplace.cc/mocation/220811/3/1660207245462607738.jpg</t>
  </si>
  <si>
    <t>https://search.douban.com/movie/subject_search?search_text=寒戰2&amp;cat=1396</t>
  </si>
  <si>
    <t>DML-000426</t>
  </si>
  <si>
    <t>郭富城;李治廷;梁家輝;馬伊琍;彭于晏;楊採妮;楊祐寧;周潤發;張國柱;文詠珊;黃德斌;林文龍;李子雄;吳樾;陸劍青;歐陸貿易中心</t>
  </si>
  <si>
    <t>郭富城;李治廷;梁家辉;马伊璃;彭于晏;杨采妮;杨佑宁;周润发;张国柱;文咏珊;黄德斌;林文龙;李子雄;吴樾;陆剑青;欧陆贸易中心</t>
  </si>
  <si>
    <t>歐陸貿易中心</t>
  </si>
  <si>
    <t>歐陸貿易中心是位於香港中環的寫字樓大廈，建於1984年，高160米，共41層。歐陸貿易中心是香港一個重要的商業地標，內有多家銀行；律師事務所；會計師事務所等企業辦公。歐陸貿易中心的外牆採用玻璃帷幕牆設計，呈現深藍色調，與周圍的高樓形成鮮明對比。歐陸貿易中心靠近中環地鐵站和機場快線香港站，交通便利。</t>
  </si>
  <si>
    <t>楊我再打給你
  家俊一直幫我做事</t>
  </si>
  <si>
    <t>楊我再打給你
  家俊一直幫我做事
  我一直在想
  阿俊到底跟哪些人在一起
  沒想到是你
  我從來沒有看錯人
  你兒子的性格跟你一模一樣
  當年我在位編好所有行動代號
  你竟然選擇寒顫
  有意思有意思
  蔡 Sir 你我之間
  客套話不用說了
  警隊不可以讓任何人
  打亂我們優良的接班部署
  原本我們有意讓你升處長
  家俊也曾經是我們將來處長的首選
  他要成全你
  才變成通緝犯</t>
  </si>
  <si>
    <t>蔡元祺現身</t>
  </si>
  <si>
    <t>http://cache.fotoplace.cc/mocation/220727/3/1658909258917648729.jpg</t>
  </si>
  <si>
    <t>https://search.douban.com/movie/subject_search?search_text=寒戰2&amp;cat=1397</t>
  </si>
  <si>
    <t>DML-000427</t>
  </si>
  <si>
    <t>郭富城;李治廷;梁家輝;馬伊琍;彭于晏;楊採妮;楊祐寧;周潤發;張國柱;文詠珊;黃德斌;林文龍;李子雄;吳樾;陸劍青;盧吉道27號</t>
  </si>
  <si>
    <t>郭富城;李治廷;梁家辉;马伊璃;彭于晏;杨采妮;杨佑宁;周润发;张国柱;文咏珊;黄德斌;林文龙;李子雄;吴樾;陆剑青;卢吉道27号</t>
  </si>
  <si>
    <t>盧吉道27號</t>
  </si>
  <si>
    <t>盧吉道27號（英文：27 Lugard Road），是位於香港香港島太平山薄扶林郊野公園盧吉道27號的古典大宅。大宅於1916年建成，屬於愛德華時代建築。 2013年曾被評為香港二級歷史建築，再於2016年升格為一級歷史建築。</t>
  </si>
  <si>
    <t>John 哥
  誰在書房裡面啊？</t>
  </si>
  <si>
    <t>John 哥
  誰在書房裡面啊？ 
  當年關校長過世
  你什麼都沒要只留下這個牌
  Edward
  這可不是普通貨色
  黑白照相機
  光圈0。95
  絕配</t>
  </si>
  <si>
    <t>簡奧偉大宅</t>
  </si>
  <si>
    <t>http://cache.fotoplace.cc/mocation/220727/3/1658913076109667421.jpg</t>
  </si>
  <si>
    <t>https://zh.wikipedia.org/wiki/盧吉道27號</t>
  </si>
  <si>
    <t>https://search.douban.com/movie/subject_search?search_text=寒戰2&amp;cat=1398</t>
  </si>
  <si>
    <t>DML-000428</t>
  </si>
  <si>
    <t>郭富城;李治廷;梁家輝;馬伊琍;彭于晏;楊採妮;楊祐寧;周潤發;張國柱;文詠珊;黃德斌;林文龍;李子雄;吳樾;陸劍青;大潭篤原水抽水站</t>
  </si>
  <si>
    <t>郭富城;李治廷;梁家辉;马伊璃;彭于晏;杨采妮;杨佑宁;周润发;张国柱;文咏珊;黄德斌;林文龙;李子雄;吴樾;陆剑青;大潭笃原水抽水站</t>
  </si>
  <si>
    <t>大潭篤原水抽水站</t>
  </si>
  <si>
    <t>大潭篤原水抽水站：這是位於大潭灣內的水務設施，建於1904年，是大潭原水收集系統的重要部分。它使用蒸汽或電力驅動的水泵，將大潭中水塘的原水輸送到半山的隧道，經過處理後供應港島北岸的市區。它是水務署運作中最古老的抽水站，也是香港法定古蹟之一 。</t>
  </si>
  <si>
    <t>我和麥 Sir 溝通過了
  我可以怎麼幫你？</t>
  </si>
  <si>
    <t>我和麥 Sir 溝通過了
  我可以怎麼幫你？ 
  天臺煙火事件港鐵炸彈爆炸
  兩次都與黑火藥有關
  到現在
  別說是疑犯連一點新線索都沒有
  我懷疑我一直被人矇蔽
  李文彬在警隊的舊勢力是否還是很大？ 
  目標不單要放在警隊</t>
  </si>
  <si>
    <t>祕密調查基地</t>
  </si>
  <si>
    <t>http://cache.fotoplace.cc/mocation/220727/3/1658916260965376320.jpg</t>
  </si>
  <si>
    <t>https://search.douban.com/movie/subject_search?search_text=寒戰2&amp;cat=1399</t>
  </si>
  <si>
    <t>DML-000429</t>
  </si>
  <si>
    <t>郭富城;李治廷;梁家輝;馬伊琍;彭于晏;楊採妮;楊祐寧;周潤發;張國柱;文詠珊;黃德斌;林文龍;李子雄;吳樾;陸劍青;興盛工業大廈</t>
  </si>
  <si>
    <t>郭富城;李治廷;梁家辉;马伊璃;彭于晏;杨采妮;杨佑宁;周润发;张国柱;文咏珊;黄德斌;林文龙;李子雄;吴樾;陆剑青;兴盛工业大厦</t>
  </si>
  <si>
    <t>興盛工業大廈</t>
  </si>
  <si>
    <t>興盛工業大廈：這是位於荃灣橫龍街32-40號的工業大廈，建於1989年，共有24層樓。它提供獨立空調系統；電梯；停車場等設施，附近有荃灣西站；巴士；小巴和的士等交通工具 。</t>
  </si>
  <si>
    <t>李文彬的手機一整天都沒動靜
  簡大狀的徒弟就一直在荃灣一帶</t>
  </si>
  <si>
    <t>歐詠恩跟蹤李文彬</t>
  </si>
  <si>
    <t>http://cache.fotoplace.cc/mocation/220728/3/1658975548180053705.jpg</t>
  </si>
  <si>
    <t>https://search.douban.com/movie/subject_search?search_text=寒戰2&amp;cat=1400</t>
  </si>
  <si>
    <t>DML-000430</t>
  </si>
  <si>
    <t>郭富城;李治廷;梁家輝;馬伊琍;彭于晏;楊採妮;楊祐寧;周潤發;張國柱;文詠珊;黃德斌;林文龍;李子雄;吳樾;陸劍青;城門隧道</t>
  </si>
  <si>
    <t>郭富城;李治廷;梁家辉;马伊璃;彭于晏;杨采妮;杨佑宁;周润发;张国柱;文咏珊;黄德斌;林文龙;李子雄;吴樾;陆剑青;城门隧道</t>
  </si>
  <si>
    <t>城門隧道</t>
  </si>
  <si>
    <t>城門隧道是一個連接新界西與新界東的雙程雙線分隔雙管隧道，由孖指徑隧道和針山隧道組成，分別穿越孖指徑和針山，總長2。6公里。它於1990年4月20日通車，是連接兩區的唯一隧道，全段車速限制為70公里 。</t>
  </si>
  <si>
    <t>所有資料發給 Alan 叫他支援我
  蔡 Sir 有輛車 跟著你們</t>
  </si>
  <si>
    <t>所有資料發給 Alan 叫他支援我
  蔡 Sir 有輛車 跟著你們
  嗯</t>
  </si>
  <si>
    <t>歐詠恩出車禍</t>
  </si>
  <si>
    <t>http://cache.fotoplace.cc/mocation/220728/3/1658973778561835229.jpg</t>
  </si>
  <si>
    <t>https://zh.wikipedia.org/wiki/城門隧道</t>
  </si>
  <si>
    <t>https://search.douban.com/movie/subject_search?search_text=寒戰2&amp;cat=1401</t>
  </si>
  <si>
    <t>DML-000431</t>
  </si>
  <si>
    <t>郭富城;李治廷;梁家輝;馬伊琍;彭于晏;楊採妮;楊祐寧;周潤發;張國柱;文詠珊;黃德斌;林文龍;李子雄;吳樾;陸劍青;西洋會所</t>
  </si>
  <si>
    <t>郭富城;李治廷;梁家辉;马伊璃;彭于晏;杨采妮;杨佑宁;周润发;张国柱;文咏珊;黄德斌;林文龙;李子雄;吴樾;陆剑青;西洋会所</t>
  </si>
  <si>
    <t>西洋會所</t>
  </si>
  <si>
    <t>西洋會館（Club Lusitano）又叫西洋會所，係香港一會館。原址喺中環些利街，後尾搬到雪廠街。會所而家重運作緊，只係規模比以前細，以服務餐飲為主。西洋就當時唐人指嘅葡萄牙。入會嘅多數係香港及澳門土生葡人，而家會所仍堅持入會者要有葡萄牙血統，所以會員人數不多。佢同英人嗆新公司、德人嗆德國會館、係當時香港三大會館。</t>
  </si>
  <si>
    <t>李 Sir
  阿泉</t>
  </si>
  <si>
    <t>李 Sir
  阿泉
  知道為什麼我今天叫你過來？
  因為你是一個明事理的人
  那我有什麼可以幫到你？
  我決定重返警隊
  在這之前
  我要你帶頭 罷免劉傑輝
  編制上面 我們是可以罷免劉 Sir
  不過 李 Sir 你要重返警隊
  這一層你不用擔心
  嚴格來說 我只是退休前的休假</t>
  </si>
  <si>
    <t>李文彬收買莫錦泉</t>
  </si>
  <si>
    <t>http://cache.fotoplace.cc/mocation/220728/3/1658979739564538954.jpg</t>
  </si>
  <si>
    <t>https://zh-yue.wikipedia.org/wiki/%E8%A5%BF%E6%B4%8B%E6%9C%83%E9%A4%A8</t>
  </si>
  <si>
    <t>https://search.douban.com/movie/subject_search?search_text=寒戰2&amp;cat=1402</t>
  </si>
  <si>
    <t>DML-000432</t>
  </si>
  <si>
    <t>郭富城;李治廷;梁家輝;馬伊琍;彭于晏;楊採妮;楊祐寧;周潤發;張國柱;文詠珊;黃德斌;林文龍;李子雄;吳樾;陸劍青;中環碼頭</t>
  </si>
  <si>
    <t>郭富城;李治廷;梁家辉;马伊璃;彭于晏;杨采妮;杨佑宁;周润发;张国柱;文咏珊;黄德斌;林文龙;李子雄;吴樾;陆剑青;中环码头</t>
  </si>
  <si>
    <t>中環碼頭是位於中環德輔道中9號的客運碼頭，建於1957年，是香港島與九龍半島之間最繁忙的渡輪碼頭之一。它提供多條渡輪航線，連接尖沙咀；紅磡；油麻地；屯門；坪洲等地。它也是香港市民和遊客欣賞維多利亞港景色和觀看幻彩詠香江表演的熱門地點 。</t>
  </si>
  <si>
    <t>你們在這裡 也不是最安全的
  不如我訂明天最早的飛機</t>
  </si>
  <si>
    <t>你們在這裡 也不是最安全的
  不如我訂明天最早的飛機
  你和 Josie 先回媽媽那兒
  你在哪裡 家就在哪裡
  我們不會走的</t>
  </si>
  <si>
    <t>劉傑輝區浩麟見面</t>
  </si>
  <si>
    <t>http://cache.fotoplace.cc/mocation/220728/3/1659000350022811061.jpg</t>
  </si>
  <si>
    <t>https://zh.wikipedia.org/wiki/%E4%B8%AD%E7%92%B0%E7%A2%BC%E9%A0%AD</t>
  </si>
  <si>
    <t>https://search.douban.com/movie/subject_search?search_text=寒戰2&amp;cat=1403</t>
  </si>
  <si>
    <t>DML-000433</t>
  </si>
  <si>
    <t>郭富城;李治廷;梁家輝;馬伊琍;彭于晏;楊採妮;楊祐寧;周潤發;張國柱;文詠珊;黃德斌;林文龍;李子雄;吳樾;陸劍青;西區海水配水庫</t>
  </si>
  <si>
    <t>郭富城;李治廷;梁家辉;马伊璃;彭于晏;杨采妮;杨佑宁;周润发;张国柱;文咏珊;黄德斌;林文龙;李子雄;吴樾;陆剑青;西区海水配水库</t>
  </si>
  <si>
    <t>西區海水配水庫</t>
  </si>
  <si>
    <t>西區海水配水庫是位於西環幹諾道西135號的海水配水庫，建於1960年代，是香港海水沖廁系統的一部分。它利用海水為西區及中環一帶提供沖廁用水，減少淡水資源的浪費。它佔地約1。5公頃，容量約為3萬立方公尺 。</t>
  </si>
  <si>
    <t>我這邊沒有 -我這邊也沒有 走</t>
  </si>
  <si>
    <t>假調查基地</t>
  </si>
  <si>
    <t>http://cache.fotoplace.cc/mocation/220728/3/1658985081875741510.jpg</t>
  </si>
  <si>
    <t>https://search.douban.com/movie/subject_search?search_text=寒戰2&amp;cat=1404</t>
  </si>
  <si>
    <t>DML-000434</t>
  </si>
  <si>
    <t>郭富城;李治廷;梁家辉;马伊璃;彭于晏;杨采妮;杨佑宁;周润发;张国柱;文咏珊;黄德斌;林文龙;李子雄;吴樾;陆剑青;葵涌八号货柜码头</t>
  </si>
  <si>
    <t>Nicole 升高一點
  不要讓他們發現</t>
  </si>
  <si>
    <t>Nicole 升高一點
  不要讓他們發現
  派人全天監控這個廢車場
  證實了 在廢車場出入的幾個人
  都是李文彬以前重案組的手足
  全部都有死亡證</t>
  </si>
  <si>
    <t>廢車場</t>
  </si>
  <si>
    <t>http://cache.fotoplace.cc/mocation/220728/3/1658986999091093660.jpg</t>
  </si>
  <si>
    <t>https://search.douban.com/movie/subject_search?search_text=寒戰2&amp;cat=1405</t>
  </si>
  <si>
    <t>DML-000435</t>
  </si>
  <si>
    <t>郭富城;李治廷;梁家輝;馬伊琍;彭于晏;楊採妮;楊祐寧;周潤發;張國柱;文詠珊;黃德斌;林文龍;李子雄;吳樾;陸劍青;白加道站</t>
  </si>
  <si>
    <t>郭富城;李治廷;梁家辉;马伊璃;彭于晏;杨采妮;杨佑宁;周润发;张国柱;文咏珊;黄德斌;林文龙;李子雄;吴樾;陆剑青;白加道站</t>
  </si>
  <si>
    <t>白加道站</t>
  </si>
  <si>
    <t>白加道站（英語：Barker Road stop）是位於香港香港島中西區太平山白加道，屬於山頂纜車的纜索鐵路車站，海拔高度363米</t>
  </si>
  <si>
    <t>劉傑輝密會張國標</t>
  </si>
  <si>
    <t>http://cache.fotoplace.cc/mocation/220727/3/1658914130205594808.jpg</t>
  </si>
  <si>
    <t>https://zh.wikipedia.org/wiki/白加道站</t>
  </si>
  <si>
    <t>https://search.douban.com/movie/subject_search?search_text=寒戰2&amp;cat=1406</t>
  </si>
  <si>
    <t>DML-000436</t>
  </si>
  <si>
    <t>郭富城;李治廷;梁家輝;馬伊琍;彭于晏;楊採妮;楊祐寧;周潤發;張國柱;文詠珊;黃德斌;林文龍;李子雄;吳樾;陸劍青;安盛金融大樓</t>
  </si>
  <si>
    <t>郭富城;李治廷;梁家辉;马伊璃;彭于晏;杨采妮;杨佑宁;周润发;张国柱;文咏珊;黄德斌;林文龙;李子雄;吴樾;陆剑青;安盛金融大楼</t>
  </si>
  <si>
    <t>安盛金融大樓是位於觀塘巧明街100號的甲級寫字樓，由兩座分別為40層和43層高的辦公大樓組成，建於2008年，總面積532，766平方呎。地面設有3。5萬平方呎的綠化園林和公共空間。大廈最大租戶為安盛集團（AXA）及友邦保險（AIA）。可搭乘巴士及的士直達，步行前往港鐵牛頭角站及觀塘站只需5分鐘。</t>
  </si>
  <si>
    <t>http://cache.fotoplace.cc/mocation/220728/3/1658987167179977353.jpg</t>
  </si>
  <si>
    <t>https://search.douban.com/movie/subject_search?search_text=寒戰2&amp;cat=1407</t>
  </si>
  <si>
    <t>DML-000437</t>
  </si>
  <si>
    <t>郭富城;李治廷;梁家輝;馬伊琍;彭于晏;楊採妮;楊祐寧;周潤發;張國柱;文詠珊;黃德斌;林文龍;李子雄;吳樾;陸劍青;志記鎅木廠</t>
  </si>
  <si>
    <t>郭富城;李治廷;梁家辉;马伊璃;彭于晏;杨采妮;杨佑宁;周润发;张国柱;文咏珊;黄德斌;林文龙;李子雄;吴樾;陆剑青;志记鎅木厂</t>
  </si>
  <si>
    <t>志記鎅木廠</t>
  </si>
  <si>
    <t>志記鎅木廠是香港最後一家鎅木廠，位於上水古洞馬草壟，創立於1947年，經過四次搬遷，於1982年遷入現址。專門處理熱帶雨林的原木及港市區的棄木。因為新界東北的發展規劃，面臨清拆危機。曾為香港多個歷史建築提供木材，如灣仔渡輪碼頭；大嶼山佛教寺廟等。</t>
  </si>
  <si>
    <t>Sir 各隊正移向目標</t>
  </si>
  <si>
    <t>突擊行動指揮中心</t>
  </si>
  <si>
    <t>http://cache.fotoplace.cc/mocation/220727/3/1658910492995363974.jpg</t>
  </si>
  <si>
    <t>https://search.douban.com/movie/subject_search?search_text=寒戰2&amp;cat=1408</t>
  </si>
  <si>
    <t>DML-000438</t>
  </si>
  <si>
    <t>郭富城;李治廷;梁家輝;馬伊琍;彭于晏;楊採妮;楊祐寧;周潤發;張國柱;文詠珊;黃德斌;林文龍;李子雄;吳樾;陸劍青;五洲路與五洲南路交叉口</t>
  </si>
  <si>
    <t>郭富城;李治廷;梁家辉;马伊璃;彭于晏;杨采妮;杨佑宁;周润发;张国柱;文咏珊;黄德斌;林文龙;李子雄;吴樾;陆剑青;五洲路与五洲南路交叉口</t>
  </si>
  <si>
    <t>五洲路與五洲南路交叉口</t>
  </si>
  <si>
    <t>五洲路與五洲南路交叉口是位於九龍灣的一個交通要道，連接九龍灣一號；九龍灣商業中心；九龍灣國際展貿中心等商業建築。附近有多條巴士和小巴線路經過，步行約10分鐘即可到達港鐵九龍灣站。</t>
  </si>
  <si>
    <t>追擊隊呼叫總臺，一名疑犯被擊斃。追擊隊呼叫總臺，兩名疑犯被擊斃…</t>
  </si>
  <si>
    <t>警方撞車</t>
  </si>
  <si>
    <t>http://cache.fotoplace.cc/mocation/220728/3/1658988906996411950.jpg</t>
  </si>
  <si>
    <t>https://search.douban.com/movie/subject_search?search_text=寒戰2&amp;cat=1409</t>
  </si>
  <si>
    <t>DML-000439</t>
  </si>
  <si>
    <t>郭富城;李治廷;梁家輝;馬伊琍;彭于晏;楊採妮;楊祐寧;周潤發;張國柱;文詠珊;黃德斌;林文龍;李子雄;吳樾;陸劍青;7-11錦田公路店</t>
  </si>
  <si>
    <t>郭富城;李治廷;梁家辉;马伊璃;彭于晏;杨采妮;杨佑宁;周润发;张国柱;文咏珊;黄德斌;林文龙;李子雄;吴樾;陆剑青;7-11锦田公路店</t>
  </si>
  <si>
    <t>7-Eleven 錦田公路店</t>
  </si>
  <si>
    <t>7-11錦田公路店是位於新界元朗錦田公路的便利商店，提供日常用品；食品；飲料等商品。店鋪面積約200平方呎，營業時間為每天早上6點至晚上11點。店鋪對面是錦田市政廳，附近有多個村落和學校。</t>
  </si>
  <si>
    <t>總臺呼叫無人機一號
  六名疑犯 正走向私家車方向</t>
  </si>
  <si>
    <t>總臺呼叫無人機一號
  六名疑犯 正走向私家車方向
  無人機二號報告
  兩輛私家車 正向西北處逃去</t>
  </si>
  <si>
    <t>圍捕餘黨</t>
  </si>
  <si>
    <t>http://cache.fotoplace.cc/mocation/220728/3/1658987810368221966.jpg</t>
  </si>
  <si>
    <t>https://search.douban.com/movie/subject_search?search_text=寒戰2&amp;cat=1410</t>
  </si>
  <si>
    <t>DML-000440</t>
  </si>
  <si>
    <t>郭富城;李治廷;梁家輝;馬伊琍;彭于晏;楊採妮;楊祐寧;周潤發;張國柱;文詠珊;黃德斌;林文龍;李子雄;吳樾;陸劍青;香港國際機場</t>
  </si>
  <si>
    <t>郭富城;李治廷;梁家辉;马伊璃;彭于晏;杨采妮;杨佑宁;周润发;张国柱;文咏珊;黄德斌;林文龙;李子雄;吴樾;陆剑青;香港国际机场</t>
  </si>
  <si>
    <t>知道你走 特意來送你一程
  我已經忘了</t>
  </si>
  <si>
    <t>知道你走 特意來送你一程
  我已經忘了
  你以前有沒有跟過我？
  我非常幸運
  沒有
  你 不懂禮貌
  大家都當過處長
  自己人 太講禮貌
  虛偽</t>
  </si>
  <si>
    <t>蔡元祺跑路</t>
  </si>
  <si>
    <t>http://cache.fotoplace.cc/mocation/220728/3/1659000745828882451.jpg</t>
  </si>
  <si>
    <t>https://zh.wikipedia.org/wiki/%E9%A6%99%E6%B8%AF%E5%9C%8B%E9%9A%9B%E6%A9%9F%E5%A0%B4</t>
  </si>
  <si>
    <t>https://search.douban.com/movie/subject_search?search_text=寒戰2&amp;cat=1411</t>
  </si>
  <si>
    <t>DML-000441</t>
  </si>
  <si>
    <t>黑白森林</t>
  </si>
  <si>
    <t>王晶;麥子善;黃秋生;劉青雲;陳小春;吳鎮宇;鍾欣潼;黃浩然;張文慈;謝賢</t>
  </si>
  <si>
    <t>王晶;麦子善;黄秋生;刘青云;陈小春;吴镇宇;钟欣潼;黄浩然;张文慈;谢贤</t>
  </si>
  <si>
    <t>同是員警的黃姜（黃秋生）和七喜（劉青雲）情同手足，然而兩人行事上卻有天壤之別，黃薑剛正不阿，七喜卻與黑幫老大盲超（吳鎮宇）是結拜兄弟，某次行動中，黃薑迫於無奈將七喜連同盲超擊斃，事後也沒解釋原因，令七喜老婆對其生出誤會。 
  十多年後，七喜的兒子（黃浩然）與盲超的兒子阿威（陳小春）長大成人，並各自繼承父業分別成了員警和黑幫老大。阿威一直想報父仇，可樂在不瞭解事情的真相前也有這樣的打算，但在知曉事實後，開始為選黑還是選白犯難。</t>
  </si>
  <si>
    <t>同是警察的黄姜（黄秋生）和七喜（刘青云）情同手足，然而两人行事上却有天壤之别，黄姜刚正不阿，七喜却与黑帮老大盲超（吴镇宇）是结拜兄弟，某次行动中，黄姜迫于无奈将七喜连同盲超击毙，事后也没解释原因，令七喜老婆对其生出误会。 
  十多年后，七喜的儿子（黄浩然）与盲超的儿子阿威（陈小春）长大成人，并各自继承父业分别成了警察和黑帮老大。阿威一直想报父仇，可乐在不了解事情的真相前也有这样的打算，但在知晓事实后，开始为选黑还是选白犯难。</t>
  </si>
  <si>
    <t>王晶;麥子善;黃秋生;劉青雲;陳小春;吳鎮宇;鍾欣潼;黃浩然;張文慈;謝賢;荒廢的房子</t>
  </si>
  <si>
    <t>王晶;麦子善;黄秋生;刘青云;陈小春;吴镇宇;钟欣潼;黄浩然;张文慈;谢贤;荒废的房子</t>
  </si>
  <si>
    <t>麥子善;黃秋生;劉青雲;陳小春;吳鎮宇;鍾欣潼;黃浩然;張文慈;謝賢</t>
  </si>
  <si>
    <t>荒廢的房子</t>
  </si>
  <si>
    <t>這個臨時的可卡因加工廠是香港農村地區眾多廢棄的荒廢房屋之一；現在所處的位置是大埔山上的沙螺洞高原。</t>
  </si>
  <si>
    <t>http://2.bp.blogspot.com/-fJLAV4U0_tU/TiwUvjqRSlI/AAAAAAAABs4/reE7xR1BhvU/s320/PDVD_014.JPG</t>
  </si>
  <si>
    <t>https://hongkongonfilm.blogspot.com/search/label/Colour%20Of%20The%20Truth</t>
  </si>
  <si>
    <t>https://search.douban.com/movie/subject_search?search_text=黑白森林&amp;cat=1412</t>
  </si>
  <si>
    <t>https://zh.wikipedia.org/wiki/黑白森林</t>
  </si>
  <si>
    <t>DML-000442</t>
  </si>
  <si>
    <t>王晶;麥子善;黃秋生;劉青雲;陳小春;吳鎮宇;鍾欣潼;黃浩然;張文慈;謝賢;黃金海岸廣場</t>
  </si>
  <si>
    <t>王晶;麦子善;黄秋生;刘青云;陈小春;吴镇宇;钟欣潼;黄浩然;张文慈;谢贤;黄金海岸广场</t>
  </si>
  <si>
    <t>黃金海岸廣場</t>
  </si>
  <si>
    <t>黃金海岸商場（英語：Gold Coast Piazza）位於青山灣畔；香港黃金海岸旁，是一個使用歐陸式建築；充滿地中海浪漫風情的海濱商場。黃金海岸商場前稱黃金海岸購物商場，並於2008年改為現稱。</t>
  </si>
  <si>
    <t>穀歌地圖上標注為 Marina Magic Shopping Mall 的黃金海岸露天廣場屋頂是黃秋生；黃偉文；陳佐敦和鐘楚紅最後決戰的地方。街景圖只覆蓋了大樓的另一側，但這已經足夠好了。而且，肯定比陰天的衛星圖像要好。</t>
  </si>
  <si>
    <t>http://2.bp.blogspot.com/-KkYEuNaUYNI/Tiw6xBoTQKI/AAAAAAAABuA/U_7_1D-xdiw/s320/PDVD_022.JPG</t>
  </si>
  <si>
    <t>https://zh.wikipedia.org/wiki/黃金海岸廣場</t>
  </si>
  <si>
    <t>https://search.douban.com/movie/subject_search?search_text=黑白森林&amp;cat=1413</t>
  </si>
  <si>
    <t>DML-000443</t>
  </si>
  <si>
    <t>王晶;麥子善;黃秋生;劉青雲;陳小春;吳鎮宇;鍾欣潼;黃浩然;張文慈;謝賢;香檳大廈</t>
  </si>
  <si>
    <t>王晶;麦子善;黄秋生;刘青云;陈小春;吴镇宇;钟欣潼;黄浩然;张文慈;谢贤;香槟大厦</t>
  </si>
  <si>
    <t>香檳大廈</t>
  </si>
  <si>
    <t>香檳大廈（英文：Champagne Court）是香港一棟舊式商住樓宇，位於九龍尖沙咀金巴釐道16至20號及加拿分道40至46號，發展商為立信置業有限公司。該大樓以販賣相機及攝影器材而聞名。 1990年代中期，大樓部分單位元被劃分為劏房經營一樓一鳳色情產業，成為了知名的紅燈區。</t>
  </si>
  <si>
    <t>這就是黃耀明等人被 Terrence Yin 的電話引誘到香檳閣的入口，但卻遭到了 「三兄弟 」式的伏擊。將街景圖旋轉 180°，你會看到美麗華停車場（Miramar Carpark）的標誌。</t>
  </si>
  <si>
    <t>http://3.bp.blogspot.com/-kmAt5X4_EHk/Tiw2C4CZGuI/AAAAAAAABtw/GKGQXniNZ6U/s320/PDVD_019.JPG</t>
  </si>
  <si>
    <t>https://zh.wikipedia.org/wiki/%E9%A6%99%E6%AA%B3%E5%A4%A7%E5%BB%88</t>
  </si>
  <si>
    <t>https://search.douban.com/movie/subject_search?search_text=黑白森林&amp;cat=1414</t>
  </si>
  <si>
    <t>DML-000444</t>
  </si>
  <si>
    <t>王晶;麥子善;黃秋生;劉青雲;陳小春;吳鎮宇;鍾欣潼;黃浩然;張文慈;謝賢;慈雲山法藏寺</t>
  </si>
  <si>
    <t>王晶;麦子善;黄秋生;刘青云;陈小春;吴镇宇;钟欣潼;黄浩然;张文慈;谢贤;慈云山法藏寺</t>
  </si>
  <si>
    <t>慈雲山法藏寺</t>
  </si>
  <si>
    <t>慈雲山法藏寺是香港的一所著名的佛寺，位於九龍黃大仙區慈雲山沙田坳道175號，佔地約1，000平方米；由該寺往上走約200米，已經是屬沙田區 範圍。該寺由釋河清大師於1948年創立，並曾於1990年重修。法藏寺屬於三進式的設計，最前方為哼哈殿，之後是天王殿及韋馱殿，最後是大雄寶殿，而其左右分別是觀音殿和伽藍殿。而慈雲山法藏寺也是沙田坳道單行和雙行的分界點，駕車上山過了本寺後就不可回頭，僅能一路接續到紮山道後下山（紮山道配合沙田坳道，為僅能下山的單行道）。</t>
  </si>
  <si>
    <t>劉青雲和吳鎮宇的骨灰就存放在這座廟裡。陳冠希離開後，黃秋生和黃偉文在寺廟的主體部分交談。寺廟內部沒有出現在街景圖上，但這張照片顯示的是同一個地方。</t>
  </si>
  <si>
    <t>http://3.bp.blogspot.com/-Ot8r9TtYeAU/TiwtUygNwNI/AAAAAAAABtQ/-QYONYpUDZU/s320/PDVD_016.JPG</t>
  </si>
  <si>
    <t>https://zh.wikipedia.org/wiki/法定宮</t>
  </si>
  <si>
    <t>https://search.douban.com/movie/subject_search?search_text=黑白森林&amp;cat=1415</t>
  </si>
  <si>
    <t>DML-000445</t>
  </si>
  <si>
    <t>王晶;麥子善;黃秋生;劉青雲;陳小春;吳鎮宇;鍾欣潼;黃浩然;張文慈;謝賢;會景閣</t>
  </si>
  <si>
    <t>王晶;麦子善;黄秋生;刘青云;陈小春;吴镇宇;钟欣潼;黄浩然;张文慈;谢贤;会景阁</t>
  </si>
  <si>
    <t>會景閣（英語：Convention Plaza Apartments）是香港一座可供買賣轉讓的單幢式服務式住宅。位於香港島灣仔北香港會議展覽中心西南旁，屬於會展中心舊翼四部之一，由新世界發展有限公司及香港貿易發展局合作發展，1989年11月落成入夥。</t>
  </si>
  <si>
    <t>雖然這不是警察局的屋頂，也沒有街景圖，但是穀歌的衛星圖片足以說明這個地點的位置。</t>
  </si>
  <si>
    <t>http://1.bp.blogspot.com/-WJ5X1-Q7NPI/TiwZV7Pj2_I/AAAAAAAABtA/JGwLzaEDjoM/s320/PDVD_015.JPG</t>
  </si>
  <si>
    <t>https://zh.wikipedia.org/wiki/%E6%9C%83%E6%99%AF%E9%96%A3</t>
  </si>
  <si>
    <t>https://search.douban.com/movie/subject_search?search_text=黑白森林&amp;cat=1416</t>
  </si>
  <si>
    <t>DML-000446</t>
  </si>
  <si>
    <t>王晶;麥子善;黃秋生;劉青雲;陳小春;吳鎮宇;鍾欣潼;黃浩然;張文慈;謝賢;富源工業大廈</t>
  </si>
  <si>
    <t>王晶;麦子善;黄秋生;刘青云;陈小春;吴镇宇;钟欣潼;黄浩然;张文慈;谢贤;富源工业大厦</t>
  </si>
  <si>
    <t>富源工業大廈</t>
  </si>
  <si>
    <t>當 Terrence Yin 和他的親信來買槍時，黃炳耀和他的團隊就在這棟大樓裡盯梢。</t>
  </si>
  <si>
    <t>http://4.bp.blogspot.com/-QnitpTLspOc/TiwQlOCR8GI/AAAAAAAABso/lS8-rcLDljU/s320/PDVD_013.JPG</t>
  </si>
  <si>
    <t>https://search.douban.com/movie/subject_search?search_text=黑白森林&amp;cat=1417</t>
  </si>
  <si>
    <t>DML-000447</t>
  </si>
  <si>
    <t>王晶;麥子善;黃秋生;劉青雲;陳小春;吳鎮宇;鍾欣潼;黃浩然;張文慈;謝賢;油麻地警署</t>
  </si>
  <si>
    <t>王晶;麦子善;黄秋生;刘青云;陈小春;吴镇宇;钟欣潼;黄浩然;张文慈;谢贤;油麻地警署</t>
  </si>
  <si>
    <t>黃偉文開始員警生涯的警察局。</t>
  </si>
  <si>
    <t>http://1.bp.blogspot.com/-3pBCGNBZYqo/TiwND8ZjDOI/AAAAAAAABsg/e_hvhB04v3Q/s320/PDVD_012.JPG</t>
  </si>
  <si>
    <t>https://search.douban.com/movie/subject_search?search_text=黑白森林&amp;cat=1418</t>
  </si>
  <si>
    <t>DML-000448</t>
  </si>
  <si>
    <t>王晶;麥子善;黃秋生;劉青雲;陳小春;吳鎮宇;鍾欣潼;黃浩然;張文慈;謝賢;晏架街遊樂場</t>
  </si>
  <si>
    <t>王晶;麦子善;黄秋生;刘青云;陈小春;吴镇宇;钟欣潼;黄浩然;张文慈;谢贤;晏架街游乐场</t>
  </si>
  <si>
    <t>晏架街遊樂場</t>
  </si>
  <si>
    <t>晏架街遊樂場（英文：Anchor Street Playground）係香港一公園同遊樂場，喺大角嘴晏架街55號，夾喺棕樹街同橡樹街中間，行政上歸油尖旺區。設施有籃球場、排球場、硬地球場。球場為七人足球場。就近有路德會沙崙學校。</t>
  </si>
  <si>
    <t>足球場，陳冠希為保護年輕的可樂（演員不詳）奮不顧身。</t>
  </si>
  <si>
    <t>http://4.bp.blogspot.com/-mrM3-_JqrhU/TiwItbms7eI/AAAAAAAABsQ/NjHRnfMiy2U/s320/PDVD_011.JPG</t>
  </si>
  <si>
    <t>https://zh-yue.wikipedia.org/wiki/%E6%99%8F%E6%9E%B6%E8%A1%97%E9%81%8A%E6%A8%82%E5%A0%B4</t>
  </si>
  <si>
    <t>https://search.douban.com/movie/subject_search?search_text=黑白森林&amp;cat=1419</t>
  </si>
  <si>
    <t>DML-000449</t>
  </si>
  <si>
    <t>王晶;麥子善;黃秋生;劉青雲;陳小春;吳鎮宇;鍾欣潼;黃浩然;張文慈;謝賢;吳松街</t>
  </si>
  <si>
    <t>王晶;麦子善;黄秋生;刘青云;陈小春;吴镇宇;钟欣潼;黄浩然;张文慈;谢贤;吴松街</t>
  </si>
  <si>
    <t>吳松街</t>
  </si>
  <si>
    <t>吳松街（英語：Woosung Street）是香港九龍佐敦的街道，南起柯士甸道，北至甘肅街，與兩旁的白加士街與廟街南段大致平行。</t>
  </si>
  <si>
    <t>當劉青雲去見吳鎮宇時，員警們來到了和盛街。奇怪的是，在提到金巴釐道的香檳閣並在那裡拍攝了一場戲後，吳鎮宇被刺傷後的場景（又一次）卻用在了這裡。。。。。。</t>
  </si>
  <si>
    <t>http://4.bp.blogspot.com/-1EBtD9Tm2RQ/TiwE0sEbirI/AAAAAAAABsA/7ZDeye2HjzE/s320/PDVD_008.JPG</t>
  </si>
  <si>
    <t>https://zh.wikipedia.org/wiki/吳松街</t>
  </si>
  <si>
    <t>https://search.douban.com/movie/subject_search?search_text=黑白森林&amp;cat=1420</t>
  </si>
  <si>
    <t>DML-000450</t>
  </si>
  <si>
    <t>王晶;麥子善;黃秋生;劉青雲;陳小春;吳鎮宇;鍾欣潼;黃浩然;張文慈;謝賢;廟街</t>
  </si>
  <si>
    <t>王晶;麦子善;黄秋生;刘青云;陈小春;吴镇宇;钟欣潼;黄浩然;张文慈;谢贤;庙街</t>
  </si>
  <si>
    <t>廟街（英文：Temple Street）位於香港九龍油尖旺區中的油麻地，呈南北走向，連接文明裡及柯士甸道。廟街以販賣平價貨的夜市聞名，被喻為香港的「平民夜總會」。由於廟街的性質與旺角的女人街相似，而來訪的人則以男性為主，故亦有「男人街」的稱號。廟街在一些年輕人的口中則俗稱為「老廟」。曾有不少電影及電視劇取景於此</t>
  </si>
  <si>
    <t>影片開頭的鏡頭就是從這個地方的上空俯拍的，沿著廟街看了一圈又一圈。聽到槍聲時使用的鏡頭是人們抬頭看廟街和上海街交界處的大樓，基本上是一個非常相似的位置，但卻是在街道上。</t>
  </si>
  <si>
    <t>http://3.bp.blogspot.com/-tgT52K9AJ3I/TivwghKnd7I/AAAAAAAABrg/1_RwXSerqfo/s320/PDVD_006.JPG</t>
  </si>
  <si>
    <t>https://zh.wikipedia.org/wiki/%E5%BB%9F%E8%A1%97_(%E9%A6%99%E6%B8%AF)</t>
  </si>
  <si>
    <t>https://search.douban.com/movie/subject_search?search_text=黑白森林&amp;cat=1421</t>
  </si>
  <si>
    <t>DML-000451</t>
  </si>
  <si>
    <t>黑社會</t>
  </si>
  <si>
    <t>黑社会</t>
  </si>
  <si>
    <t>杜琪峯;任達華;梁家輝;古天樂;林雪;張家輝;張兆輝;林家棟;王天林</t>
  </si>
  <si>
    <t>杜琪峰;任达华;梁家辉;古天乐;林雪;张家辉;张兆辉;林家栋;王天林</t>
  </si>
  <si>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</si>
  <si>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</si>
  <si>
    <t>杜琪峯;任達華;梁家輝;古天樂;林雪;張家輝;張兆輝;林家棟;王天林;好好洋服</t>
  </si>
  <si>
    <t>杜琪峰;任达华;梁家辉;古天乐;林雪;张家辉;张兆辉;林家栋;王天林;好好洋服</t>
  </si>
  <si>
    <t>任達華;梁家輝;古天樂;林雪;張家輝;張兆輝;林家棟;王天林</t>
  </si>
  <si>
    <t>好好洋服</t>
  </si>
  <si>
    <t>這家位於榕樹頭對面的老店叫新好好洋服，由現年七十多歲的鍾達明先生於1963年創立。從其店內裝潢、店外招牌的藝術字體，還有頸上總是掛著軟尺和眼鏡的鍾老先生，彷彿給人一種時光倒流的感覺。值得一記的是，鍾老先生曾包辦84年洛杉磯奧運中國隊員的西裝，不少名人如許冠傑、沈殿霞等過去也是曾老先生的顧客。</t>
  </si>
  <si>
    <t>http://www.hkcinemagic.com/en/images/docs/large/image101_c1193204f3deb12745b398ca7c525841.jpg</t>
  </si>
  <si>
    <t>https://film-pilgrimage.com/2017/06/13/%e9%bb%91%e7%a4%be%e6%9c%85/</t>
  </si>
  <si>
    <t>https://search.douban.com/movie/subject_search?search_text=黑社會&amp;cat=1422</t>
  </si>
  <si>
    <t>https://zh.wikipedia.org/wiki/黑社會</t>
  </si>
  <si>
    <t>DML-000452</t>
  </si>
  <si>
    <t>杜琪峯;任達華;梁家輝;古天樂;林雪;張家輝;張兆輝;林家棟;王天林;鯉魚門</t>
  </si>
  <si>
    <t>杜琪峰;任达华;梁家辉;古天乐;林雪;张家辉;张兆辉;林家栋;王天林;鲤鱼门</t>
  </si>
  <si>
    <t>鯉魚門</t>
  </si>
  <si>
    <t>鯉魚門（英文：Lei Yue Mun），古稱鹽江口，是香港海峽之一，為香港維多利亞港東面入口，分隔香港島筲箕灣和九龍東部油塘，與西面入口的汲水門遙遙相對。鯉魚門已有逾150年歷史，過去大部分村民都是農夫；漁民和礦工；至60年代，漁村才開始出現菜館，並逐漸發展成為海鮮美食區。鯉魚門海峽兩岸也是整個維多利亞港當中唯一仍未有進行填海的地方，鯉魚門的名稱除用於海峽本身，但海峽兩岸亦有以「鯉魚門」為名的地方，分別為九龍的魔鬼山及酒灣一帶，以及香港島的阿公巖一帶。儘管仍有人對阿公巖一帶稱為鯉魚門，但香港島的鯉魚門知名度遠遠不及位於九龍東；以海鮮聞名的鯉魚門。</t>
  </si>
  <si>
    <t>鯉魚門是維多利亞港的東面出口，北面為九龍半島東南部的炮臺山，南面為香港島筲箕灣的亞公巖，在二次大戰時期是香港的防衛要塞。位於九龍一邊的鯉魚門是香港的著名漁港，是品嚐海鮮的好地方。在《黑社會》中，冷峻的飛機（張家輝）在鯉魚門的漁船上喫匙羹向大 D（梁家輝）示威，據說這一幕是啟發自林雪的親身經歷。</t>
  </si>
  <si>
    <t>https://film-pilgrimage.com/2017/06/13/%e9%bb%91%e7%a4%be%e6%9c%83/</t>
  </si>
  <si>
    <t>https://zh.wikipedia.org/wiki/鯉魚門</t>
  </si>
  <si>
    <t>https://search.douban.com/movie/subject_search?search_text=黑社會&amp;cat=1423</t>
  </si>
  <si>
    <t>DML-000453</t>
  </si>
  <si>
    <t>杜琪峯;任達華;梁家輝;古天樂;林雪;張家輝;張兆輝;林家棟;王天林;上海街</t>
  </si>
  <si>
    <t>杜琪峰;任达华;梁家辉;古天乐;林雪;张家辉;张兆辉;林家栋;王天林;上海街</t>
  </si>
  <si>
    <t>上海街</t>
  </si>
  <si>
    <t>上海街（英語：Shanghai Street）是香港油尖旺區的一條街道，貫穿佐敦；油麻地及旺角。街道從北至南走向，南起柯士甸道，北至荔枝角道，即是與彌敦道；廟街；砵蘭街及新填地街；廣東道大致平行。</t>
  </si>
  <si>
    <t>上海街於1887年開闢，由於當時附近設有油麻地警署，故被名為差館街。其後為免與香港島的差館上街引起混淆，便把差館街易名為上海街。1860年，九龍半島界限街以南依《北京條約》割讓給英國，英人因為軍事需要，把尖沙咀的居民陸續遷至油麻地一帶，再加上附近的漁民；工匠和商人不斷湧入，令上海街成為九龍最繁華的華人社區。現在的上海街雖不如當年的興盛，但卻仍保留了一點舊香港的風味。在《黑社會》中，Jimmy 仔（古天樂）與官仔森（洪羅拔）在上海街一間茶記交數結老大 Long Gun（餘袁穩），但官仔森卻從中私吞了一半，令 Long Gun 大為不悅。該茶記已不存在，取而代之的是一間7-11。</t>
  </si>
  <si>
    <t>https://filmpilgrimage.files.wordpress.com/2017/06/11-02-e9bb91e7a4bee69c83efbc8de4b88ae6b5b7e8a197-03.jpg?w=768</t>
  </si>
  <si>
    <t>https://film-pilgrimage.com/2017/06/13/%e9%bb%91%e7%a4%be%e6%9c%84/</t>
  </si>
  <si>
    <t>https://zh.wikipedia.org/wiki/上海街</t>
  </si>
  <si>
    <t>https://search.douban.com/movie/subject_search?search_text=黑社會&amp;cat=1424</t>
  </si>
  <si>
    <t>DML-000454</t>
  </si>
  <si>
    <t>杜琪峯;任達華;梁家輝;古天樂;林雪;張家輝;張兆輝;林家棟;王天林;新好好洋服</t>
  </si>
  <si>
    <t>杜琪峰;任达华;梁家辉;古天乐;林雪;张家辉;张兆辉;林家栋;王天林;新好好洋服</t>
  </si>
  <si>
    <t>新好好洋服</t>
  </si>
  <si>
    <t>光顧開油麻地電影中心的朋友，想必會經常路過一家富懷舊色彩的洋服店。這家位於榕樹頭對面的老店叫新好好洋服，由現年七十多歲的鍾達明先生於1963年創立。從其店內裝潢；店外招牌的藝術字體，還有頸上總是掛著軟尺和眼鏡的鍾老先生，彷彿予人一種時光倒流的感覺。值得一記的是，鍾老先生曾包辦84年洛杉磯奧運會中國隊員的西裝，不少名人如許冠傑；沈殿霞等過去也是曾老先生的顧客。洋服店也是《黑社會》場景的場景之一。在片中，志在必得成為和聯勝辦事人的大 D（梁家輝）在新好好洋服訂造西裝準備慶功，誰知最後關頭殺出攔路虎阿樂（任達華），令他的好夢最終成空。這一幕用上週璿的懷舊金曲「永遠的微笑」，與該店的懷舊感覺配絕。還有，曾老先生也在片中客串演出。不過，洋服店今年初遷至旁邊的小舖，過去的懷舊裝潢已不復再，很可惜。【位置：油麻地眾坊街】</t>
  </si>
  <si>
    <t>https://filmpilgrimage.files.wordpress.com/2017/06/11-03-e9bb91e7a4bee69c83efbc8de696b0e5a5bde5a5bde6b48be69c8d-01.jpg?w=768</t>
  </si>
  <si>
    <t>https://search.douban.com/movie/subject_search?search_text=黑社會&amp;cat=1425</t>
  </si>
  <si>
    <t>DML-000455</t>
  </si>
  <si>
    <t>杜琪峯;任達華;梁家輝;古天樂;林雪;張家輝;張兆輝;林家棟;王天林;飛鵝山</t>
  </si>
  <si>
    <t>杜琪峰;任达华;梁家辉;古天乐;林雪;张家辉;张兆辉;林家栋;王天林;飞鹅山</t>
  </si>
  <si>
    <t>飛鵝山位處九龍東與西貢之間，是九龍最高的山峯。國父孫中山母親楊氏葬於飛鵝山的百花林，而五億探長呂樂母親的墓地也在附近。墓地範圍挺大，背靠飛鵝山，面向西貢海，風水應絕佳。在《黑社會》中，做不成辦事的大 D（梁家輝）為了教訓出賣他的 Long Gun（餘袁穩）和官仔森（洪羅拔），將囚在木箱中的二人推落飛鵝山以消氣。</t>
  </si>
  <si>
    <t>https://filmpilgrimage.files.wordpress.com/2017/06/11-04-e9bb91e7a4bee69c83efbc8de9a39be9b59de5b1b1-01-1.jpg</t>
  </si>
  <si>
    <t>https://film-pilgrimage.com/2017/06/13/%e9%bb%91%e7%a4%be%e6%9c%86/</t>
  </si>
  <si>
    <t>https://search.douban.com/movie/subject_search?search_text=黑社會&amp;cat=1426</t>
  </si>
  <si>
    <t>DML-000456</t>
  </si>
  <si>
    <t>杜琪峯;任達華;梁家輝;古天樂;林雪;張家輝;張兆輝;林家棟;王天林;新紀元廣場</t>
  </si>
  <si>
    <t>杜琪峰;任达华;梁家辉;古天乐;林雪;张家辉;张兆辉;林家栋;王天林;新纪元广场</t>
  </si>
  <si>
    <t>新紀元廣場是多部杜琪峯電影的取景地，當中包括《黑社會》；《文雀》和《單身男女》。在《黑社會》中，大 D（梁家輝）教訓完出賣他的 Long Gun（餘袁穩）和官仔森（洪羅拔）後，將負傷的二人棄在新紀元廣場的馬路旁。【位置：上環皇后大道中181及183號】</t>
  </si>
  <si>
    <t>https://filmpilgrimage.files.wordpress.com/2017/06/11-05-e9bb91e7a4bee69c83efbc8de696b0e7b480e58583e5bba3e5a0b4-01.jpg?w=768</t>
  </si>
  <si>
    <t>https://film-pilgrimage.com/2017/06/13/%e9%bb%91%e7%a4%be%e6%9c%87/</t>
  </si>
  <si>
    <t>https://search.douban.com/movie/subject_search?search_text=黑社會&amp;cat=1427</t>
  </si>
  <si>
    <t>DML-000457</t>
  </si>
  <si>
    <t>杜琪峯;任達華;梁家輝;古天樂;林雪;張家輝;張兆輝;林家棟;王天林;麥花臣遊樂場</t>
  </si>
  <si>
    <t>杜琪峰;任达华;梁家辉;古天乐;林雪;张家辉;张兆辉;林家栋;王天林;麦花臣游乐场</t>
  </si>
  <si>
    <t>麥花臣遊樂場</t>
  </si>
  <si>
    <t>麥花臣遊樂場（英語：Macpherson Playground）位於香港九龍旺角洗衣街59號，毗連麥花臣室內場館，是油尖旺區一個露天運動場地。設有1個七人小型足球場及1個籃球場（可當排球場），及1個兒童遊樂場， 由康樂及文化事務署管理。</t>
  </si>
  <si>
    <t>要談香港最有名的街頭足球英雄地，除灣仔的修頓外，另外一個必定是旺角的麥花臣。其實，該球場也是電影《黑社會》中「和聯勝」的地頭。在片中，社團叔父鄧伯（王天林）；串爆（譚炳文）和老鬼奀（陳少鵬）在麥花臣遊樂場旁被許警司（薑大衛）「邀請」到警署協助擺平大 D 與阿樂的龍頭之爭。【位置：旺角洗衣街59號】</t>
  </si>
  <si>
    <t>https://filmpilgrimage.files.wordpress.com/2017/06/11-06-e9bb91e7a4bee69c83efbc8de9baa5e88ab1e887a3e9818ae6a882e5a0b4-02.jpg?w=768</t>
  </si>
  <si>
    <t>https://film-pilgrimage.com/2017/06/13/%e9%bb%91%e7%a4%be%e6%9c%88/</t>
  </si>
  <si>
    <t>https://zh.wikipedia.org/wiki/麥花臣遊樂場</t>
  </si>
  <si>
    <t>https://search.douban.com/movie/subject_search?search_text=黑社會&amp;cat=1428</t>
  </si>
  <si>
    <t>DML-000458</t>
  </si>
  <si>
    <t>杜琪峯;任達華;梁家輝;古天樂;林雪;張家輝;張兆輝;林家棟;王天林;有骨氣（已結業）</t>
  </si>
  <si>
    <t>杜琪峰;任达华;梁家辉;古天乐;林雪;张家辉;张兆辉;林家栋;王天林;有骨气（已结业）</t>
  </si>
  <si>
    <t>有骨氣（已結業）</t>
  </si>
  <si>
    <t>為「有骨氣火煱專賣店」（已結業）的簡稱。有骨氣曾是香港著名的火鍋專賣店，位於摩理臣山道的店舖是旗艦店。</t>
  </si>
  <si>
    <t>有骨氣曾是香港著名的火鍋專門店，位於摩理臣山道的店舖是旗艦店。但該店自金融海嘯後一蹶不振，於2009年更全線結業。講起電影《黑社會》，就不得不提有骨氣，大 D 哥（梁家輝）那句「今晚八點有骨氣」無疑為這家店響了「朵」。【位置：灣仔摩理臣山道84-86號】</t>
  </si>
  <si>
    <t>https://filmpilgrimage.files.wordpress.com/2017/06/11-07-e9bb91e7a4bee69c83efbc8de69c89e9aaa8e6b0a3-01.jpg</t>
  </si>
  <si>
    <t>https://film-pilgrimage.com/2017/06/13/%e9%bb%91%e7%a4%be%e6%9c%89/</t>
  </si>
  <si>
    <t>https://search.douban.com/movie/subject_search?search_text=黑社會&amp;cat=1429</t>
  </si>
  <si>
    <t>DML-000459</t>
  </si>
  <si>
    <t>杜琪峯;任達華;梁家輝;古天樂;林雪;張家輝;張兆輝;林家棟;王天林;茶果嶺</t>
  </si>
  <si>
    <t>杜琪峰;任达华;梁家辉;古天乐;林雪;张家辉;张兆辉;林家栋;王天林;茶果岭</t>
  </si>
  <si>
    <t>茶果嶺</t>
  </si>
  <si>
    <t>茶果嶺（英語：Cha Kwo Ling），亦作茶菓嶺，是香港九龍東部觀塘區山丘，位於觀塘與油塘之間。</t>
  </si>
  <si>
    <t>茶果嶺偏安於觀塘東南沿海一角，昔日後山一帶盛產花崗石，故因此吸引從事打石業的客家人前來聚居，之後因內地政局不穩而來了不少逃難來的人。隨著打石業的式微，年輕一輩多出外謀生，居於該處的村民已從高峯時期的二萬多人降至現在的二千多人。在《黑社會》中，和聯勝眾頭目為選新一屆辦事在茶果嶺鄉公所開大會，隨著大熱候選人大 D（梁家輝）的失控，各懷鬼胎的頭目惟有支持另一位候選人阿樂（任達華），一致合力阻止大 D 胡作非為。</t>
  </si>
  <si>
    <t>https://filmpilgrimage.files.wordpress.com/2017/06/11-08-e9bb91e7a4bee69c83efbc8de88cb6e69e9ce5b6ba-01.jpg</t>
  </si>
  <si>
    <t>https://film-pilgrimage.com/2017/06/13/%e9%bb%91%e7%a4%be%e6%9c%90/</t>
  </si>
  <si>
    <t>https://zh.wikipedia.org/wiki/茶果嶺</t>
  </si>
  <si>
    <t>https://search.douban.com/movie/subject_search?search_text=黑社會&amp;cat=1430</t>
  </si>
  <si>
    <t>DML-000460</t>
  </si>
  <si>
    <t>杜琪峯;任達華;梁家輝;古天樂;林雪;張家輝;張兆輝;林家棟;王天林;南生圍</t>
  </si>
  <si>
    <t>杜琪峰;任达华;梁家辉;古天乐;林雪;张家辉;张兆辉;林家栋;王天林;南生围</t>
  </si>
  <si>
    <t>南生圍 （英文：Nam Sang Wai）位於香港元朗橫洲東面，山貝村北面，天福圍西北面，被錦田河及山貝河包圍。兩河之間的交匯處有一小島，猶如一個雀鳥天堂。因為水退時，小島泥灘旁有很多候鳥會在該處停留，尤其是黑麪琵鷺。除鳥類外，南生圍內亦有不同種類的植物及生物，如赤桉樹；蘆葦；紅頭潛鴨；青頭潛鴨及招潮蟹等等。南生圍的美景不僅吸引雀鳥，近年不少市民，特別是攝影愛好者，皆會趁假日到來觀鳥和拍照。一大片的山林美景；蜿蜒河流及長木橋（婚紗橋）等等亦成為拍攝婚紗照的理想背景。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</si>
  <si>
    <t>位於元朗橫洲東面的南生圍，是香港其中一個景緻怡人的濕地。不少在米埔常見的鳥類和生物都可在南生圍見到。當然，南生圍還有一重要特色，就是乘坐已碩果僅存的橫水渡。在《黑社會》中，東莞仔（林家棟）在南生圍的叢林中搶奪大頭（林雪）的龍頭棍，在最後關頭才發現二人原來都站在同一陣線。</t>
  </si>
  <si>
    <t>https://filmpilgrimage.files.wordpress.com/2017/06/11-09-e9bb91e7a4bee69c83efbc8de58d97e7949fe59c8d-02.jpg?w=768</t>
  </si>
  <si>
    <t>https://film-pilgrimage.com/2017/06/13/%e9%bb%91%e7%a4%be%e6%9c%91/</t>
  </si>
  <si>
    <t>https://search.douban.com/movie/subject_search?search_text=黑社會&amp;cat=1431</t>
  </si>
  <si>
    <t>DML-000461</t>
  </si>
  <si>
    <t>杜琪峯;任達華;梁家輝;古天樂;林雪;張家輝;張兆輝;林家棟;王天林;與業街</t>
  </si>
  <si>
    <t>杜琪峰;任达华;梁家辉;古天乐;林雪;张家辉;张兆辉;林家栋;王天林;与业街</t>
  </si>
  <si>
    <t>與業街</t>
  </si>
  <si>
    <t>興業街（Hing Yip Street），位於九龍東觀塘商貿區，北始開源道55號開聯工業中心對開；近巧明街，經過駱駝漆中心；The Wave；Gravity，南止敬業街近成業街。</t>
  </si>
  <si>
    <t>在《黑社會》中，飛機（張家輝）受社團所託將龍頭棍交予叔父火牛（林文偉），但卻在觀塘與業街遇上攔路虎長毛（趙志誠）。飛機於是在暗黑的街道上憑著一把刀殺出重圍，誰不知黃雀在後的 Jimmy 仔（古天樂）最後坐收了漁人之利。</t>
  </si>
  <si>
    <t>https://filmpilgrimage.files.wordpress.com/2017/06/11-10-e9bb91e7a4bee69c83efbc8de88888e6a5ade8a197-01.jpg?w=768</t>
  </si>
  <si>
    <t>https://film-pilgrimage.com/2017/06/13/%e9%bb%91%e7%a4%be%e6%9c%92/</t>
  </si>
  <si>
    <t>https://search.douban.com/movie/subject_search?search_text=黑社會&amp;cat=1432</t>
  </si>
  <si>
    <t>DML-000462</t>
  </si>
  <si>
    <t>杜琪峯;任達華;梁家輝;古天樂;林雪;張家輝;張兆輝;林家棟;王天林;舊灣仔警署</t>
  </si>
  <si>
    <t>杜琪峰;任达华;梁家辉;古天乐;林雪;张家辉;张兆辉;林家栋;王天林;旧湾仔警署</t>
  </si>
  <si>
    <t>舊灣仔警署</t>
  </si>
  <si>
    <t>舊灣仔警署（英語：Old Wan Chai Police Station），曾是香港警務處香港島總區灣仔分區的警署，位於灣仔告士打道及菲林明道交界，建於1932年，並評為香港二級歷史建築。</t>
  </si>
  <si>
    <t>舊灣仔警署又稱為「二號差館」，建於1932年，在軍器廠街的新灣仔警署啟用前一直是灣仔分區的警署。警署的建築甚具殖民地時代特色，其設計以流線形為主，屬於新古典建築，是上世紀三十年代流行的建築特色。警署於1987年被列為三級歷史建築，2009年再改列為二級歷史建築。在《黑社會》中，在「和聯勝」因選辦事蘊釀腥風血雨之際，候選頭目阿樂（任達華）被帶到灣仔警署調查。【位置：灣仔告士打道123號】</t>
  </si>
  <si>
    <t>https://filmpilgrimage.files.wordpress.com/2017/06/11-11-e9bb91e7a4bee69c83efbc8de8888ae781a3e4bb94e8ada6e7bdb2-01.jpg</t>
  </si>
  <si>
    <t>https://film-pilgrimage.com/2017/06/13/%e9%bb%91%e7%a4%be%e6%9c%93/</t>
  </si>
  <si>
    <t>https://zh.wikipedia.org/wiki/舊灣仔警署</t>
  </si>
  <si>
    <t>https://search.douban.com/movie/subject_search?search_text=黑社會&amp;cat=1433</t>
  </si>
  <si>
    <t>DML-000463</t>
  </si>
  <si>
    <t>杜琪峯;任達華;梁家輝;古天樂;林雪;張家輝;張兆輝;林家棟;王天林;舊油麻地警署</t>
  </si>
  <si>
    <t>杜琪峰;任达华;梁家辉;古天乐;林雪;张家辉;张兆辉;林家栋;王天林;旧油麻地警署</t>
  </si>
  <si>
    <t>舊油麻地警署</t>
  </si>
  <si>
    <t>油麻地警署於1893年落成，原址位於上海街及眾坊街交界，1922年遷至廣東道現址，是九龍區最古老的警署之一。警署採愛德華式建築風格，擁傳統的圓柱門廊，並已被香港政府評定為二級歷史建築。今年5月，警署正式遷至友翔道3號新址，由於舊警署屬歷史建築物，所以會獲得保留。在《黑社會》中，兩位候選辦事阿樂（任達華）與大 D（梁家輝）兩幫曾在油麻地警署門前對峙。【位置：油麻地廣東道627號】</t>
  </si>
  <si>
    <t>https://filmpilgrimage.files.wordpress.com/2017/06/11-12-e9bb91e7a4bee69c83efbc8de8888ae6b2b9e9babbe59cb0e8ada6e7bdb2-01.jpg?w=768</t>
  </si>
  <si>
    <t>https://film-pilgrimage.com/2017/06/13/%e9%bb%91%e7%a4%be%e6%9c%94/</t>
  </si>
  <si>
    <t>https://zh.wikipedia.org/wiki/舊油麻地警署</t>
  </si>
  <si>
    <t>https://search.douban.com/movie/subject_search?search_text=黑社會&amp;cat=1434</t>
  </si>
  <si>
    <t>DML-000464</t>
  </si>
  <si>
    <t>杜琪峯;任達華;梁家輝;古天樂;林雪;張家輝;張兆輝;林家棟;王天林;崇德街</t>
  </si>
  <si>
    <t>杜琪峰;任达华;梁家辉;古天乐;林雪;张家辉;张兆辉;林家栋;王天林;崇德街</t>
  </si>
  <si>
    <t>崇德街</t>
  </si>
  <si>
    <t>崇德街（Sung Tak Street），位於港島灣仔區灣仔摩理臣山，東始摩理臣山道近皇后大道東，經過太平洋帆船酒店；日善街路口；摩理臣山道遊樂場；愛羣閣，西至愛羣道9 號聖公會鄧肇堅中學。</t>
  </si>
  <si>
    <t>在《黑社會》中，自以為精明的孔龍（元寶）在阿樂（任達華）與大 D（梁家輝）之間攪分化，誰知二人早已化敵為最佳拍檔，蒙在鼓裡的孔龍墮入陷阱而不自知。片中孔龍被暗算的酒吧位於灣仔崇德街，現已結業。</t>
  </si>
  <si>
    <t>https://filmpilgrimage.files.wordpress.com/2017/06/11-13-e9bb91e7a4bee69c83efbc8de5b487e5beb7e8a197-02.jpg?w=768</t>
  </si>
  <si>
    <t>https://film-pilgrimage.com/2017/06/13/%e9%bb%91%e7%a4%be%e6%9c%95/</t>
  </si>
  <si>
    <t>https://search.douban.com/movie/subject_search?search_text=黑社會&amp;cat=1435</t>
  </si>
  <si>
    <t>DML-000465</t>
  </si>
  <si>
    <t>杜琪峯;任達華;梁家輝;古天樂;林雪;張家輝;張兆輝;林家棟;王天林;金馬倫道金鑾大廈</t>
  </si>
  <si>
    <t>杜琪峰;任达华;梁家辉;古天乐;林雪;张家辉;张兆辉;林家栋;王天林;金马伦道金銮大厦</t>
  </si>
  <si>
    <t>金馬倫道金鑾大廈</t>
  </si>
  <si>
    <t>金鑾大廈坐落在彌敦道與金馬倫道核心交界，對正港鐵尖沙咀站 B1出口；匯豐銀行及清真寺等</t>
  </si>
  <si>
    <t>在《黑社會》中，本是對頭的阿樂（任達華）與大 D（梁家輝）在利益之下結成盟友，互相制衡之餘也各取所需。二人在金鑾大廈天臺誓言要為社團打出一片天。但在豪言壯語的背後，所有誓言其實都是脆弱的。【位置：尖沙咀金馬倫道與彌敦道交界】</t>
  </si>
  <si>
    <t>https://filmpilgrimage.files.wordpress.com/2017/06/11-14-e9bb91e7a4bee69c83efbc8de98791e9a6ace580abe98193e98791e991bee5a4a7e5bb88-02.jpg?w=620</t>
  </si>
  <si>
    <t>https://film-pilgrimage.com/2017/06/13/%e9%bb%91%e7%a4%be%e6%9c%96/</t>
  </si>
  <si>
    <t>https://search.douban.com/movie/subject_search?search_text=黑社會&amp;cat=1436</t>
  </si>
  <si>
    <t>DML-000466</t>
  </si>
  <si>
    <t>杜琪峯;任達華;梁家輝;古天樂;林雪;張家輝;張兆輝;林家棟;王天林;烏溪沙青年新村</t>
  </si>
  <si>
    <t>杜琪峰;任达华;梁家辉;古天乐;林雪;张家辉;张兆辉;林家栋;王天林;乌溪沙青年新村</t>
  </si>
  <si>
    <t>烏溪沙青年新村</t>
  </si>
  <si>
    <t>烏溪沙青年新村（英語：Wu Kai Sha Youth Village）位於香港新界沙田區馬鞍山烏溪沙鞍駿街2號，由香港中華基督教青年會管轄，為全港宿營宿位最多及佔地面積最大的營地，面積11公頃，可容納1092名（宿營）及600名（日營）營友入住，設備齊全。</t>
  </si>
  <si>
    <t>在《黑社會》中，烏溪沙青年新村變成一間療養院，社團叔父 Long Gun（餘袁穩）在那裡語重心長告誡 Jimmy 仔（古天樂），做黑社會一定要做幫會內權力最大的一個，否則盡早退出為妙。【位置：馬鞍山鞍駿街2號】</t>
  </si>
  <si>
    <t>https://filmpilgrimage.files.wordpress.com/2017/06/11-15-e9bb91e7a4bee69c83efbc8de7838fe6baaae6b299e99d92e5b9b4e696b0e69d91-02.jpg</t>
  </si>
  <si>
    <t>https://film-pilgrimage.com/2017/06/13/%e9%bb%91%e7%a4%be%e6%9c%97/</t>
  </si>
  <si>
    <t>https://zh.wikipedia.org/wiki/烏溪沙青年新村</t>
  </si>
  <si>
    <t>https://search.douban.com/movie/subject_search?search_text=黑社會&amp;cat=1437</t>
  </si>
  <si>
    <t>DML-000467</t>
  </si>
  <si>
    <t>杜琪峯;任達華;梁家輝;古天樂;林雪;張家輝;張兆輝;林家棟;王天林;金山郊野公園</t>
  </si>
  <si>
    <t>杜琪峰;任达华;梁家辉;古天乐;林雪;张家辉;张兆辉;林家栋;王天林;金山郊野公园</t>
  </si>
  <si>
    <t>金山郊野公園</t>
  </si>
  <si>
    <t>金山郊野公園（英語：Kam Shan Country Park ）是香港的郊野公園，位置由九龍西北部伸延至新界西南部，佔地3。37平方公里。金山郊野公園以公園內的最高峯金山命名，金山一帶以經常有獼猴出沒著名，故又名馬騮山（「馬騮」在粵語的意思是猴子）。</t>
  </si>
  <si>
    <t>金山郊野公園位於九龍以北，佔地337公頃。公園共有4個水塘，包括九龍水塘；石梨貝水塘；九龍接收水塘及九龍副水塘。郊野公園經常有馬騮（猴子）出沒，這些馬騮主要屬恆河猴及長尾獼猴，牠們是在第一次世界大戰時期引入，用以喫掉位於九龍水塘的毒草「牛眼馬錢」，以確保食水的安全。經過多年的繁殖，現在約有二千頭猴子在該處生活。在《黑社會》末段，綿裡藏針的阿樂（任達華）在水塘邊出其不意地襲擊意圖分他權力的大 D（梁家輝），上演一幕令人心寒的謀殺事件。</t>
  </si>
  <si>
    <t>https://filmpilgrimage.files.wordpress.com/2017/06/11-16-e9bb91e7a4bee69c83efbc8de98791e5b1b1e9838ae9878ee585ace59c92-02.jpg?w=620</t>
  </si>
  <si>
    <t>https://film-pilgrimage.com/2017/06/13/%e9%bb%91%e7%a4%be%e6%9c%98/</t>
  </si>
  <si>
    <t>https://zh.wikipedia.org/wiki/金山郊野公園</t>
  </si>
  <si>
    <t>https://search.douban.com/movie/subject_search?search_text=黑社會&amp;cat=1438</t>
  </si>
  <si>
    <t>DML-000468</t>
  </si>
  <si>
    <t>杜琪峯;任達華;梁家輝;古天樂;林雪;張家輝;張兆輝;林家棟;王天林;九龍水塘羣</t>
  </si>
  <si>
    <t>杜琪峰;任达华;梁家辉;古天乐;林雪;张家辉;张兆辉;林家栋;王天林;九龙水塘群</t>
  </si>
  <si>
    <t>九龍水塘羣</t>
  </si>
  <si>
    <t>九龍水塘羣（Kowloon Group of Reservoirs）是香港九龍半島以北的一組水塘，由九龍水塘（Kowloon Reservoir）；九龍副水塘（Kowloon Byewash Reservoir）；九龍接收水塘（德羅塘） （Kowloon Reception Reservoir（Eption Reservoir））及石梨貝水塘（Shek Lei Pui Reservoir）組成，四個水塘儲水量共287萬立方公尺。為香港地理正中心。水塘位於金山郊野公園之內。雖然水塘羣以九龍為名，但根據現時的地區行政，全部水塘均座落於新界沙田區西南部。</t>
  </si>
  <si>
    <t>這是任達華帶兒子和梁朝偉釣魚的水庫。這裡沒有街景圖，但 Panoramio 上有一張照片，你可以看到任達華的兒子和梁朝偉的妻子釣魚時的臺階--圖片左中部。</t>
  </si>
  <si>
    <t>http://1.bp.blogspot.com/-XOhvNuK6SY8/TdBN4cZpujI/AAAAAAAAA6Y/a0Yt71IIFs4/s320/PDVD_022.JPG</t>
  </si>
  <si>
    <t>https://hongkongonfilm.blogspot.com/search/label/Election</t>
  </si>
  <si>
    <t>https://zh.wikipedia.org/wiki/九龍水塘</t>
  </si>
  <si>
    <t>https://search.douban.com/movie/subject_search?search_text=黑社會&amp;cat=1439</t>
  </si>
  <si>
    <t>DML-000469</t>
  </si>
  <si>
    <t>杜琪峯;任達華;梁家輝;古天樂;林雪;張家輝;張兆輝;林家棟;王天林;永樂街</t>
  </si>
  <si>
    <t>杜琪峰;任达华;梁家辉;古天乐;林雪;张家辉;张兆辉;林家栋;王天林;永乐街</t>
  </si>
  <si>
    <t>永樂街，新紀元廣場和中遠大廈之間的這個地方，是洪金寶和三倩被毫不客氣地從一輛貨車後面扔出來的地方。</t>
  </si>
  <si>
    <t>http://1.bp.blogspot.com/-KXHFEDQlsqY/Tc_Zo1SDW3I/AAAAAAAAA4g/hIJNJHyP4dg/s320/PDVD_007.JPG</t>
  </si>
  <si>
    <t>https://zh.wikipedia.org/wiki/%E6%B0%B8%E6%A8%82%E8%A1%97</t>
  </si>
  <si>
    <t>https://search.douban.com/movie/subject_search?search_text=黑社會&amp;cat=1440</t>
  </si>
  <si>
    <t>DML-000470</t>
  </si>
  <si>
    <t>杜琪峯;任達華;梁家輝;古天樂;林雪;張家輝;張兆輝;林家棟;王天林;好裁縫</t>
  </si>
  <si>
    <t>杜琪峰;任达华;梁家辉;古天乐;林雪;张家辉;张兆辉;林家栋;王天林;好裁缝</t>
  </si>
  <si>
    <t>好裁縫</t>
  </si>
  <si>
    <t>如果能讓梁朝偉從這裡買到西裝，那它一定很不錯。</t>
  </si>
  <si>
    <t>http://1.bp.blogspot.com/-hxDuzIygiyg/Tc_FVlgxNyI/AAAAAAAAA4Q/UuouJIAeQQo/s320/PDVD_002.JPG</t>
  </si>
  <si>
    <t>https://search.douban.com/movie/subject_search?search_text=黑社會&amp;cat=1441</t>
  </si>
  <si>
    <t>DML-000471</t>
  </si>
  <si>
    <t>杜琪峯;任達華;梁家輝;古天樂;林雪;張家輝;張兆輝;林家棟;王天林;宏利麻將</t>
  </si>
  <si>
    <t>杜琪峰;任达华;梁家辉;古天乐;林雪;张家辉;张兆辉;林家栋;王天林;宏利麻将</t>
  </si>
  <si>
    <t>宏利麻將</t>
  </si>
  <si>
    <t>古天樂（Loius Koo）和洪金寶（Robert Hung）去還三仙錢的咖啡館/麻將館。</t>
  </si>
  <si>
    <t>http://1.bp.blogspot.com/-0BRXmpyJxS8/Tc-8VjUJLcI/AAAAAAAAA4A/LtC4_7jx6Iw/s320/PDVD_001.JPG</t>
  </si>
  <si>
    <t>https://search.douban.com/movie/subject_search?search_text=黑社會&amp;cat=1442</t>
  </si>
  <si>
    <t>DML-000472</t>
  </si>
  <si>
    <t>黑社會2：以和為貴</t>
  </si>
  <si>
    <t>黑社会2：以和为贵</t>
  </si>
  <si>
    <t>杜琪峯;古天樂;任達華;張家輝;林家棟;王天林;林雪;安志傑;鄭浩南</t>
  </si>
  <si>
    <t>杜琪峰;古天乐;任达华;张家辉;林家栋;王天林;林雪;安志杰;郑浩南</t>
  </si>
  <si>
    <t>自從阿樂（任達華飾）當上和聯勝辦事人後，總算有一個過度性的安寧局面。然而，兩年一度的辦事人選舉又即將來臨。現任辦事人阿樂希望說服一眾元老和鄧伯。而人馬眾多的 Jimmy 仔（古天樂飾）為被看好的新辦事人人選，但他卻只想著生意。一次交易，Jimmy 在國內被捕，對方告誡他不可從事生意活動，除非身為辦事人。為了大計，Jimmy 終與阿樂反目，爭當辦事人。另一邊，阿樂為了剷除障礙，說服東莞仔（林家棟飾）與其聯手，綁架 Jimmy 幕後老闆以迫其放棄。一場腥風血雨的衝突揭開序幕，最後他們的恩怨如何解決？真能以和為貴？</t>
  </si>
  <si>
    <t>自从阿乐（任达华饰）当上和联胜办事人后，总算有一个过度性的安宁局面。然而，两年一度的办事人选举又即将来临。现任办事人阿乐希望说服一众元老和邓伯。而人马众多的 Jimmy 仔（古天乐饰）为被看好的新办事人人选，但他却只想着生意。一次交易，Jimmy 在国内被捕，对方告诫他不可从事生意活动，除非身为办事人。为了大计，Jimmy 终与阿乐反目，争当办事人。另一边，阿乐为了铲除障碍，说服东莞仔（林家栋饰）与其连手，绑架 Jimmy 幕后老板以迫其放弃。一场腥风血雨的冲突揭开序幕，最后他们的恩怨如何解决？真能以和为贵？</t>
  </si>
  <si>
    <t>杜琪峯;古天樂;任達華;張家輝;林家棟;王天林;林雪;安志傑;鄭浩南;必嘉街老龍坑街</t>
  </si>
  <si>
    <t>杜琪峰;古天乐;任达华;张家辉;林家栋;王天林;林雪;安志杰;郑浩南;必嘉街老龙坑街</t>
  </si>
  <si>
    <t>Tartan;Films（美國）</t>
  </si>
  <si>
    <t>Tartan;Films（美国）</t>
  </si>
  <si>
    <t>古天樂;任達華;張家輝;林家棟;王天林;林雪;安志傑;鄭浩南</t>
  </si>
  <si>
    <t>必嘉街老龍坑街</t>
  </si>
  <si>
    <t>老龍坑街（Lo Lung Hang Street），位於九龍半島九龍城區紅磡，北起曲街近馬來街／獲嘉道，經過必嘉街路口、華麗大廈，南至暢行道／溫思勞街交界。</t>
  </si>
  <si>
    <t>https://hkroad.fandom.com/wiki/%E8%80%81%E9%BE%8D%E5%9D%91%E8%A1%97</t>
  </si>
  <si>
    <t>https://search.douban.com/movie/subject_search?search_text=黑社會2：以和為貴&amp;cat=1443</t>
  </si>
  <si>
    <t>https://zh.wikipedia.org/wiki/黑社會2：以和為貴</t>
  </si>
  <si>
    <t>DML-000473</t>
  </si>
  <si>
    <t>杜琪峯;古天樂;任達華;張家輝;林家棟;王天林;林雪;安志傑;鄭浩南;鴻運冰廳餅店</t>
  </si>
  <si>
    <t>杜琪峰;古天乐;任达华;张家辉;林家栋;王天林;林雪;安志杰;郑浩南;鸿运冰厅饼店</t>
  </si>
  <si>
    <t>鴻運冰廳餅店</t>
  </si>
  <si>
    <t>鴻運冰廳餅店位元元於近太子部分的上海街，是一間典型的香港老冰室，店內的裝置非常懷舊，特別是那條長長的木樓梯，令我想起和聯勝的辦事人林懷樂（任達華/SimonYam）（黑社會2之以和為貴/Election2），從樓梯上目見兒子與另一字頭的古惑仔為伍；店內那陣陣的蛋撻香，又令我想起那位曾風魔萬千少女，行運茶餐廳的臺柱蛋撻王子（周星馳/StephenChow）（行運一條龍/LuckyGuy）。</t>
  </si>
  <si>
    <t>http://www.hkcinemagic.com/en/images/docs/large/image16_86610f1acfb264ead586b98cfbcc252e.jpg</t>
  </si>
  <si>
    <t>https://zh.wikipedia.org/wiki/鴻運冰廳餅店</t>
  </si>
  <si>
    <t>https://search.douban.com/movie/subject_search?search_text=黑社會2：以和為貴&amp;cat=1444</t>
  </si>
  <si>
    <t>DML-000474</t>
  </si>
  <si>
    <t>黑俠</t>
  </si>
  <si>
    <t>黑侠</t>
  </si>
  <si>
    <t>李仁港;李連傑;劉青雲;莫文蔚;葉芳華;黃秋生;龍剛;陳豪;熊欣欣</t>
  </si>
  <si>
    <t>李仁港;李连杰;刘青云;莫文蔚;叶芳华;黄秋生;龙刚;陈豪;熊欣欣</t>
  </si>
  <si>
    <t>徐夕（李連傑）本是神祕殺手組織701部隊裡的冷血殺手，因為不想再做殺人工具，他逃離了該組織來到香港化身為一名普通的圖書館理員，因此結識員警石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及警方均束手無策，見好友處於危難中，徐夕挺身而出化為黑俠。黑俠讓701部隊的首腦熊菊（龍剛）大為震怒，遂派徐夕舊情人若蘭規勸黑俠歸順，被徐夕斷然拒絕，結果令圖書館除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</si>
  <si>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及警方均束手无策，见好友处于危难中，徐夕挺身而出化为黑侠。黑侠让701部队的首脑熊菊（龙刚）大为震怒，遂派徐夕旧情人若兰规劝黑侠归顺，被徐夕断然拒绝，结果令图书馆除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</si>
  <si>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李仁港;李連傑;劉青雲;莫文蔚;葉芳華;黃秋生;龍剛;陳豪;熊欣欣;榮來工業大廈</t>
  </si>
  <si>
    <t>李仁港;李连杰;刘青云;莫文蔚;叶芳华;黄秋生;龙刚;陈豪;熊欣欣;荣来工业大厦</t>
  </si>
  <si>
    <t>中國星集團;永盛娛樂製作有限公司（香港）;Artisan;Entertainment（美國）</t>
  </si>
  <si>
    <t>中国星集团;永盛娱乐制作有限公司（香港）;Artisan;Entertainment（美国）</t>
  </si>
  <si>
    <t>李連傑;劉青雲;莫文蔚;葉芳華;黃秋生;龍剛;陳豪;熊欣欣</t>
  </si>
  <si>
    <t>李仁港</t>
  </si>
  <si>
    <t>榮來工業大廈</t>
  </si>
  <si>
    <t>榮來工業大廈 Wing Loi Industrial Building 地址： 新界葵青葵芳永立街8-14號</t>
  </si>
  <si>
    <t>這是李連傑所在的大樓，以及與葉翠翠和莫文蔚的屋頂打鬥發生的地方。</t>
  </si>
  <si>
    <t>http://3.bp.blogspot.com/-LsmpuQ06k7I/UXKd92iJo8I/AAAAAAAAFDA/HK8q1sK74uw/s320/PDVD_010.JPG</t>
  </si>
  <si>
    <t>https://hongkongonfilm.blogspot.com/search/label/Black%20Mask</t>
  </si>
  <si>
    <t>https://www.oneday.com.hk/zh_HK/buildings/wing-loi-industrial-building/</t>
  </si>
  <si>
    <t>https://search.douban.com/movie/subject_search?search_text=黑俠&amp;cat=1445</t>
  </si>
  <si>
    <t>https://zh.wikipedia.org/wiki/黑俠</t>
  </si>
  <si>
    <t>DML-000475</t>
  </si>
  <si>
    <t>徐夕（李連傑）本是神祕殺手組織701部隊裡的冷血殺手，因為不想再做殺人工具，他逃離了該組織來到香港化身為一名普通的圖書館理員，因此結識員警石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及警方均束手無策，見好友處於危難中，徐夕挺身而出化為黑俠。黑俠讓702部隊的首腦熊菊（龍剛）大為震怒，遂派徐夕舊情人若蘭規勸黑俠歸順，被徐夕斷然拒絕，結果令圖書館除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</si>
  <si>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及警方均束手无策，见好友处于危难中，徐夕挺身而出化为黑侠。黑侠让702部队的首脑熊菊（龙刚）大为震怒，遂派徐夕旧情人若兰规劝黑侠归顺，被徐夕断然拒绝，结果令图书馆除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</si>
  <si>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李仁港;李連傑;劉青雲;莫文蔚;葉芳華;黃秋生;龍剛;陳豪;熊欣欣;觀塘公眾碼頭</t>
  </si>
  <si>
    <t>李仁港;李连杰;刘青云;莫文蔚;叶芳华;黄秋生;龙刚;陈豪;熊欣欣;观塘公众码头</t>
  </si>
  <si>
    <t>技術上是碼頭的載客渡輪部分，李連傑和葉翠翠在這裡重逢。</t>
  </si>
  <si>
    <t>http://3.bp.blogspot.com/-Ib0LIKwpxao/UXJ2_ymlsQI/AAAAAAAAFCo/i5pLDmO5Ttc/s320/PDVD_008.JPG</t>
  </si>
  <si>
    <t>https://search.douban.com/movie/subject_search?search_text=黑俠&amp;cat=1446</t>
  </si>
  <si>
    <t>DML-000476</t>
  </si>
  <si>
    <t>徐夕（李連傑）本是神祕殺手組織701部隊裡的冷血殺手，因為不想再做殺人工具，他逃離了該組織來到香港化身為一名普通的圖書館理員，因此結識員警石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及警方均束手無策，見好友處於危難中，徐夕挺身而出化為黑俠。黑俠讓703部隊的首腦熊菊（龍剛）大為震怒，遂派徐夕舊情人若蘭規勸黑俠歸順，被徐夕斷然拒絕，結果令圖書館除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</si>
  <si>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及警方均束手无策，见好友处于危难中，徐夕挺身而出化为黑侠。黑侠让703部队的首脑熊菊（龙刚）大为震怒，遂派徐夕旧情人若兰规劝黑侠归顺，被徐夕断然拒绝，结果令图书馆除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</si>
  <si>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李仁港;李連傑;劉青雲;莫文蔚;葉芳華;黃秋生;龍剛;陳豪;熊欣欣;觀塘貨物裝卸區</t>
  </si>
  <si>
    <t>李仁港;李连杰;刘青云;莫文蔚;叶芳华;黄秋生;龙刚;陈豪;熊欣欣;观塘货物装卸区</t>
  </si>
  <si>
    <t>觀塘貨物裝卸區</t>
  </si>
  <si>
    <t>觀塘公眾貨物裝卸區（英文：Kwun Tong Public Cargo Working Area）是香港一座已停用的公眾貨物裝卸區，位於九龍觀塘海濱道100號的海旁，臨近維多利亞港。相關部門於2009年6月25日將觀塘公眾貨物裝卸區的範圍縮小，以便在裝卸區以南興建觀塘海濱花園第一期。貨物裝卸區的範圍為2。3公頃，長約700公尺。觀塘公共貨物裝卸區於2011年12月9日全面關閉，原址將用作興建觀塘海濱花園第二期。部分空間用作反轉天橋底行動活動場地。</t>
  </si>
  <si>
    <t>這是方皓玟前往與其他毒梟會面的地方。</t>
  </si>
  <si>
    <t>http://3.bp.blogspot.com/-y_gt-7HsZew/UXJoQWE05fI/AAAAAAAAFCY/1stluGtRPZg/s320/PDVD_006.JPG</t>
  </si>
  <si>
    <t>https://zh.wikipedia.org/wiki/觀塘貨物裝卸區</t>
  </si>
  <si>
    <t>https://search.douban.com/movie/subject_search?search_text=黑俠&amp;cat=1447</t>
  </si>
  <si>
    <t>DML-000477</t>
  </si>
  <si>
    <t>花樣年華</t>
  </si>
  <si>
    <t>花样年华</t>
  </si>
  <si>
    <t>王家衛;梁朝偉;張曼玉;潘迪華;蕭炳林;張耀揚;孫佳君;錢似鶯;顧錦華</t>
  </si>
  <si>
    <t>王家卫;梁朝伟;张曼玉;潘迪华;萧炳林;张耀扬;孙佳君;钱似莺;顾锦华</t>
  </si>
  <si>
    <t>1960年代的香港，報館編輯周慕雲（梁朝偉飾）與太太搬進一間住戶多是上海人的公寓，和某家日報公司的貿易代表陳先生與太太蘇麗珍（張曼玉飾）成了鄰居。因為發現各自在外工作的配偶背著他們有了婚外情，周慕雲和蘇麗珍開始見面商討未來可能發生的事情以及相應對策。起初兩人是君子之交淡如水就事談事，可是日子一日接一日過去後，在周圍一羣上海鄰居的閒言碎語中，他們發現配偶的事早空出了他們的腦袋，彼此眼裡只剩下了對方，而刻意迴避已生出的感情的結果，是更刻骨的相思。</t>
  </si>
  <si>
    <t>1960年代的香港，报馆编辑周慕云（梁朝伟饰）与太太搬进一间住户多是上海人的公寓，和某家日报公司的贸易代表陈先生与太太苏丽珍（张曼玉饰）成了邻居。因为发现各自在外工作的配偶背着他们有了婚外情，周慕云和苏丽珍开始见面商讨未来可能发生的事情以及相应对策。起初两人是君子之交淡如水就事谈事，可是日子一日接一日过去后，在周围一群上海邻居的闲言碎语中，他们发现配偶的事早空出了他们的脑袋，彼此眼里只剩下了对方，而刻意回避已生出的感情的结果，是更刻骨的相思。</t>
  </si>
  <si>
    <t>王家衛;梁朝偉;張曼玉;潘迪華;蕭炳林;張耀揚;孫佳君;錢似鶯;顧錦華;金雀餐廳</t>
  </si>
  <si>
    <t>王家卫;梁朝伟;张曼玉;潘迪华;萧炳林;张耀扬;孙佳君;钱似莺;顾锦华;金雀餐厅</t>
  </si>
  <si>
    <t>春光映畫</t>
  </si>
  <si>
    <t>春光映画</t>
  </si>
  <si>
    <t>梁朝偉;張曼玉;潘迪華;蕭炳林;張耀揚;孫佳君;錢似鶯;顧錦華</t>
  </si>
  <si>
    <t>金雀餐廳</t>
  </si>
  <si>
    <t>金雀餐廳（Goldfinch Restaurant Ltd。），位於香港銅鑼灣蘭芳道13-15號地下，是一家開業超過50年的西餐廳，因作為導演王家衛的電影《花樣年華》及《2046》拍攝場景為人熟悉。 2015年9月20日後停止營業</t>
  </si>
  <si>
    <t>http://www.hkcinemagic.com/en/images/docs/large/image95_04e61483be3a9265e63af3e60445d3d3.jpg</t>
  </si>
  <si>
    <t>https://zh.wikipedia.org/wiki/金雀餐廳</t>
  </si>
  <si>
    <t>https://search.douban.com/movie/subject_search?search_text=花樣年華&amp;cat=1448</t>
  </si>
  <si>
    <t>https://zh.wikipedia.org/wiki/花樣年華</t>
  </si>
  <si>
    <t>DML-000478</t>
  </si>
  <si>
    <t>王家衛;梁朝偉;張曼玉;潘迪華;蕭炳林;張耀揚;孫佳君;錢似鶯;顧錦華;威靈頓大廈</t>
  </si>
  <si>
    <t>王家卫;梁朝伟;张曼玉;潘迪华;萧炳林;张耀扬;孙佳君;钱似莺;顾锦华;惠灵顿大厦</t>
  </si>
  <si>
    <t>威靈頓大廈</t>
  </si>
  <si>
    <t>威靈頓大廈是位於香港島中環區的商業大廈，建於1985年，由恆基兆業地產投資興建，是香港最高的商業大廈之一。大廈高達198米，共46層，內部設有多個寫字樓和商店，主要經營金融、法律、會計等服務。大廈外觀以玻璃為主要材料，有著簡潔而現代的設計風格，是香港的摩天大樓之一。</t>
  </si>
  <si>
    <t>買面路上的樓梯巷</t>
  </si>
  <si>
    <t>http://cache.fotoplace.cc/mocation/210816/5/1629109094114078220.jpg</t>
  </si>
  <si>
    <t>http://api.mocation.cc/api/movie/3592</t>
  </si>
  <si>
    <t>https://zh.wikipedia.org/zh-hk/%E5%A8%81%E9%9D%88%E9%A0%93%E5%85%AC%E7%88%B5%E5%A4%A7%E5%BB%88</t>
  </si>
  <si>
    <t>https://search.douban.com/movie/subject_search?search_text=花樣年華&amp;cat=1449</t>
  </si>
  <si>
    <t>DML-000479</t>
  </si>
  <si>
    <t>其實，我先生也有條領帶跟你的一模一樣。他說是他老闆送他的，所以天天戴著。我太太也有個皮包跟你那個一模一樣。</t>
  </si>
  <si>
    <t>約會的餐廳</t>
  </si>
  <si>
    <t>http://cache.fotoplace.cc/mocation/210817/5/1629165548462634421.jpg</t>
  </si>
  <si>
    <t>https://search.douban.com/movie/subject_search?search_text=花樣年華&amp;cat=1450</t>
  </si>
  <si>
    <t>DML-000480</t>
  </si>
  <si>
    <t>幻愛</t>
  </si>
  <si>
    <t>幻爱</t>
  </si>
  <si>
    <t>劉俊謙;蔡思韻;鮑起靜;潘燦良</t>
  </si>
  <si>
    <t>刘俊谦;蔡思韵;鲍起静;潘灿良</t>
  </si>
  <si>
    <t>善良戇直嘅小學教師阿樂（劉俊謙飾演），精神分裂症康復者，渴望愛情但係從來唔敢戀愛。佢喺街頭偶遇清麗脫俗嘅欣欣（蔡思韻飾演），一見鍾情但又掙紮應唔應該透露病情嘅時候，發現佢嘅真正身分，竟然係個工於心計嘅心理輔導員。兩人發展出一段懸疑曲折嘅禁戀，疑幻似真。</t>
  </si>
  <si>
    <t>善良戆直嘅小学教师阿乐（刘俊谦饰演），精神分裂症康复者，渴望爱情但系从来唔敢恋爱。佢喺街头偶遇清丽脱俗嘅欣欣（蔡思韵饰演），一见钟情但又挣扎应唔应该透露病情嘅时候，发现佢嘅真正身分，竟然系个工于心计嘅心理辅导员。两人发展出一段悬疑曲折嘅禁恋，疑幻似真。</t>
  </si>
  <si>
    <t>劉俊謙;蔡思韻;鮑起靜;潘燦良;蝴蝶站</t>
  </si>
  <si>
    <t>刘俊谦;蔡思韵;鲍起静;潘灿良;蝴蝶站</t>
  </si>
  <si>
    <t>高先電影（全球）;光年映畫（臺灣院線）;得利影視（臺灣視聽媒體;串流）</t>
  </si>
  <si>
    <t>高先电影（全球）;光年映画（台湾院线）;得利影视（台湾视听媒体;串流）</t>
  </si>
  <si>
    <t>蝴蝶站</t>
  </si>
  <si>
    <t>蝴蝶站（英語：Butterfly Stop）是輕鐵的車站之一，代號015，屬單程車票第1收費區，共有2個月臺，共有3條輕鐵路綫途經此站，車站名稱來自附近的蝴蝶邨。 2020年上映電影《幻愛》以屯門為背景，蝴蝶站為其一取景地點，被認為拍得很浪漫，儼如日本風情畫，掀起一時熱話。</t>
  </si>
  <si>
    <t>演員;演員;演員;演員</t>
  </si>
  <si>
    <t>https://zh.wikipedia.org/wiki/蝴蝶站</t>
  </si>
  <si>
    <t>https://search.douban.com/movie/subject_search?search_text=幻愛&amp;cat=1451</t>
  </si>
  <si>
    <t>https://zh.wikipedia.org/wiki/幻愛</t>
  </si>
  <si>
    <t>DML-000481</t>
  </si>
  <si>
    <t>劉俊謙;蔡思韻;鮑起靜;潘燦良;沙田禾峯火炭行人隧道（NS38）</t>
  </si>
  <si>
    <t>刘俊谦;蔡思韵;鲍起静;潘灿良;沙田禾峯火炭行人隧道（NS38）</t>
  </si>
  <si>
    <t>沙田禾峯火炭行人隧道（NS38）</t>
  </si>
  <si>
    <t>隧道是電影其中一個主要的場景，阿樂與欣欣／葉嵐的感情，都是從隧道裡開始，片末亦是以隧道作完結，這是代表著他們二人的愛情萌生。片中這條隧道並不是位於屯門，而是位於沙田禾輋通往火炭的行人隧道 NS38。電影以電腦特技效果，把隧道與輕鐵兩者連在一起，展現出了阿樂與欣欣／葉嵐譜出的浪漫感情。前往方法：搭乘九巴路線48X、81到禾輋總站，往美和樓方向步行。</t>
  </si>
  <si>
    <t>https://zh.wikipedia.org/wiki/沙田禾峯火炭行人隧道（NS38）</t>
  </si>
  <si>
    <t>https://search.douban.com/movie/subject_search?search_text=幻愛&amp;cat=1452</t>
  </si>
  <si>
    <t>DML-000482</t>
  </si>
  <si>
    <t>皇家女將</t>
  </si>
  <si>
    <t>皇家女将</t>
  </si>
  <si>
    <t>元奎;高麗虹;劉嘉玲;洪金寶;鄧碧雲;元華;梁家輝;李麗蕊;吳君如</t>
  </si>
  <si>
    <t>元奎;高丽虹;刘嘉玲;洪金宝;邓碧云;元华;梁家辉;李丽蕊;吴君如</t>
  </si>
  <si>
    <t>黃氏家庭乃一個員警世家，黃二牛及一個兒子、四個女兒都服務於警隊，雖父黃二牛因公殉職，剩下的子女在黃老太帶領下繼續效力皇家香港員警。媳婦高麗萍（高麗虹飾），亦是一名高級警務人員，因公事及私人感情等種種因素，黃家女兒多不滿高，令高受盡委屈，高的老公，兒子輝（梁家輝飾）亦夾在其中左右為難。但黃老太則十分喜歡高，望高能為黃家傳宗接代。警方收到消息，有一羣越南仔準備打劫大世界夜總會，佈下天羅地網，由黃氏夫婦擔任指揮官，由於大女黃家玲（劉嘉玲飾）一時衝動，令行動失敗，而玲亦誤會高令其停職，姑嫂間衝突更加尖銳。不料，越南仔變本加厲，殺死了黃家老大。。。</t>
  </si>
  <si>
    <t>黄氏家庭乃一个警察世家，黄二牛及一个儿子、四个女儿都服务于警队，虽父黄二牛因公殉职，剩下的子女在黄老太带领下继续效力皇家香港警察。媳妇高丽萍（高丽虹饰），亦是一名高级警务人员，因公事及私人感情等种种因素，黄家女儿多不满高，令高受尽委屈，高的老公，儿子辉（梁家辉饰）亦夹在其中左右为难。但黄老太则十分喜欢高，望高能为黄家传宗接代。警方收到消息，有一群越南仔准备打劫大世界夜总会，布下天罗地网，由黄氏夫妇担任指挥官，由于大女黄家玲（刘嘉玲饰）一时冲动，令行动失败，而玲亦误会高令其停职，姑嫂间冲突更加尖锐。不料，越南仔变本加厉，杀死了黄家老大。。。</t>
  </si>
  <si>
    <t>元奎;高麗虹;劉嘉玲;洪金寶;鄧碧雲;元華;梁家輝;李麗蕊;吳君如;烏蛟騰</t>
  </si>
  <si>
    <t>元奎;高丽虹;刘嘉玲;洪金宝;邓碧云;元华;梁家辉;李丽蕊;吴君如;乌蛟腾</t>
  </si>
  <si>
    <t>高麗虹;劉嘉玲;洪金寶;鄧碧雲;元華;梁家輝;李麗蕊;吳君如</t>
  </si>
  <si>
    <t>元奎</t>
  </si>
  <si>
    <t>烏蛟騰</t>
  </si>
  <si>
    <t>烏蛟騰（英文：Wu Kau Tang，舊稱烏蛟田、烏龜田）位於香港新界東北部的北區，與船灣郊野公園為鄰。雖然烏蛟騰並不屬於郊野公園的範圍，但其低地叢林是香港原生物種集中地之一，擁有164種樹木、超過30種蜻蜓及超過50種蝴蝶，還有多種大型無脊椎動物。烏蛟騰亦是新界東北部多條遠足路線的起訖點，同時也是1998年時任行政長官董建華提出發展中藥港計畫的選址。</t>
  </si>
  <si>
    <t>這裡是元華引誘劉嘉玲、葛優和梁朝偉伏擊的地方。。。</t>
  </si>
  <si>
    <t>http://2.bp.blogspot.com/-8kz6o1VQblY/UkSE5yPh3fI/AAAAAAAAFbo/Ur-nt6BFbDI/s320/PDVD_005.JPG</t>
  </si>
  <si>
    <t>https://hongkongonfilm.blogspot.com/search/label/She%20Shoots%20Straight</t>
  </si>
  <si>
    <t>https://zh.wikipedia.org/wiki/烏蛟騰</t>
  </si>
  <si>
    <t>https://search.douban.com/movie/subject_search?search_text=皇家女將&amp;cat=1453</t>
  </si>
  <si>
    <t>https://zh.wikipedia.org/wiki/皇家女將</t>
  </si>
  <si>
    <t>DML-000483</t>
  </si>
  <si>
    <t>元奎;高麗虹;劉嘉玲;洪金寶;鄧碧雲;元華;梁家輝;李麗蕊;吳君如;前水警總部</t>
  </si>
  <si>
    <t>元奎;高丽虹;刘嘉玲;洪金宝;邓碧云;元华;梁家辉;李丽蕊;吴君如;前水警总部</t>
  </si>
  <si>
    <t>前水警總部</t>
  </si>
  <si>
    <t>1881（英語：1881 Heritage）前身為水警總區總部，位於香港九龍油尖旺區尖沙咀廣東道2號 A，1884-1996年期間為水警總區總部，1994年成為香港法定古蹟。該建築2000年代由長江實業改建為飯店，設有小型商場，命名為1881，2009年11月11日</t>
  </si>
  <si>
    <t>這裡就是喬任梁等人所在的警察局。這裡曾經是前水警總部，後來被列為法定古跡，現在則是一座昂貴的廟宇。</t>
  </si>
  <si>
    <t>http://2.bp.blogspot.com/-9DGOSOnoGz4/UkR1m0cQ8hI/AAAAAAAAFbQ/lq5kbvNWg7g/s320/PDVD_003.JPG</t>
  </si>
  <si>
    <t>https://zh.wikipedia.org/wiki/前水警總部</t>
  </si>
  <si>
    <t>https://search.douban.com/movie/subject_search?search_text=皇家女將&amp;cat=1454</t>
  </si>
  <si>
    <t>DML-000484</t>
  </si>
  <si>
    <t>元奎;高麗虹;劉嘉玲;洪金寶;鄧碧雲;元華;梁家輝;李麗蕊;吳君如;分域碼頭街</t>
  </si>
  <si>
    <t>元奎;高丽虹;刘嘉玲;洪金宝;邓碧云;元华;梁家辉;李丽蕊;吴君如;分域码头街</t>
  </si>
  <si>
    <t>分域碼頭街</t>
  </si>
  <si>
    <t>分域碼頭街（Fenwick Pier Street），位於港島灣仔區灣仔，東起分域街／港灣道／會議道交界迴旋處，經過香港演藝學院車輛通道入口、龍景街、前分域碼頭海軍商場、龍匯道／龍合街、演藝道路口，西至夏愨道近告士打道。</t>
  </si>
  <si>
    <t>沿著這條路走了一百碼，追逐就結束了。。。</t>
  </si>
  <si>
    <t>http://2.bp.blogspot.com/-D5KtrRq8T6o/UkRrnCAZhrI/AAAAAAAAFa4/JhVT2DLdEOY/s320/PDVD_002.JPG</t>
  </si>
  <si>
    <t>https://zh.wikipedia.org/wiki/分域碼頭街</t>
  </si>
  <si>
    <t>https://search.douban.com/movie/subject_search?search_text=皇家女將&amp;cat=1455</t>
  </si>
  <si>
    <t>DML-000485</t>
  </si>
  <si>
    <t>元奎;高麗虹;劉嘉玲;洪金寶;鄧碧雲;元華;梁家輝;李麗蕊;吳君如;港灣道</t>
  </si>
  <si>
    <t>元奎;高丽虹;刘嘉玲;洪金宝;邓碧云;元华;梁家辉;李丽蕊;吴君如;港湾道</t>
  </si>
  <si>
    <t>港灣道</t>
  </si>
  <si>
    <t>港灣道（英語：Harbour Road）是香港灣仔區的一條道路，位於香港島灣仔北部。道路西端連接分域碼頭街及分域街交會處，中段與菲林明道及東端與杜老誌道垂直交接，與會議道及告士打道大致平行。港灣道是每年農曆新年舉行的香港新春花車巡遊的路線之一。</t>
  </si>
  <si>
    <t>時裝表演和綁架應該是在香港會議展覽中心內進行的，而行動就在外面的港灣道上。</t>
  </si>
  <si>
    <t>http://1.bp.blogspot.com/-GTRPjTe7tO8/UkRk4XjbI6I/AAAAAAAAFag/GKErpkDvzG0/s320/PDVD_001.JPG</t>
  </si>
  <si>
    <t>https://zh.wikipedia.org/wiki/港灣道</t>
  </si>
  <si>
    <t>https://search.douban.com/movie/subject_search?search_text=皇家女將&amp;cat=1456</t>
  </si>
  <si>
    <t>DML-000486</t>
  </si>
  <si>
    <t>元奎;高麗虹;劉嘉玲;洪金寶;鄧碧雲;元華;梁家輝;李麗蕊;吳君如;聖瑪加利大教堂</t>
  </si>
  <si>
    <t>元奎;高丽虹;刘嘉玲;洪金宝;邓碧云;元华;梁家辉;李丽蕊;吴君如;圣玛加利大教堂</t>
  </si>
  <si>
    <t>聖瑪加利大教堂</t>
  </si>
  <si>
    <t>聖瑪加利大廳（英語：St。 Margaret's Church）是香港一所天主教教堂，是東方第一所以聖女瑪加利大（St。 Margaret Mary Alacoque）為名的教堂，位於香港島灣仔區跑馬地樂活道2A 號，由「宗座外方傳教會」建立，於1923年2月3日由翟伯祿神父奠基，1925年1月25日祝聖啟用，1949年1月25日昇格為堂區。現時教堂已被列為一級歷史建築。</t>
  </si>
  <si>
    <t>影片開頭喬伊絲-戈登茲和梁朝偉結婚的地方。</t>
  </si>
  <si>
    <t>http://1.bp.blogspot.com/-Dv8aFHkCXDw/UkRZZZ79lSI/AAAAAAAAFaI/Cll8BHX2WBw/s320/PDVD_000.JPG</t>
  </si>
  <si>
    <t>https://zh.wikipedia.org/wiki/%E8%81%96%E7%91%AA%E5%8A%A0%E5%88%A9%E5%A4%A7%E5%A0%82_(%E9%A6%99%E6%B8%AF)</t>
  </si>
  <si>
    <t>https://search.douban.com/movie/subject_search?search_text=皇家女將&amp;cat=1457</t>
  </si>
  <si>
    <t>DML-000487</t>
  </si>
  <si>
    <t>皇家師姐</t>
  </si>
  <si>
    <t>皇家师姐</t>
  </si>
  <si>
    <t>楊紫瓊;岑建勳;羅芙洛</t>
  </si>
  <si>
    <t>杨紫琼;岑建勋;罗芙洛</t>
  </si>
  <si>
    <t>督察吳落茜（楊紫瓊飾）身手敏捷、憤世嫉俗，某日在赴約時驚見身為倫敦方面調查員的好友身死，原來該調查員因掌握了田氏集團假合約的膠片而被殺。當日，底片被闖入賓館的小偷散利痛（孟海飾）、止立消（岑建勳飾）無意中盜走，兩人將帶有膠片的護照交與師兄弟脫苦海（徐克飾）加工販賣。同時，倫敦方面派出女警麥瑞（羅芙洛飾）赴港調查調查員遇害一案。脫苦海師兄弟三人為了擺脫自己調查員遇害一案的嫌疑，選擇向警方告密，結果被假護照買家尋仇。而一直在暗中計劃奪回膠片的田氏集團，亦派出殺手追蹤脫苦海師兄弟的下落，吳落茜與麥瑞的女警組合只得與脫苦海等人以及田氏集團鬥智鬥勇……</t>
  </si>
  <si>
    <t>督察吴落茜（杨紫琼饰）身手敏捷、愤世嫉俗，某日在赴约时惊见身为伦敦方面调查员的好友身死，原来该调查员因掌握了田氏集团假合约的胶片而被杀。当日，底片被闯入宾馆的小偷散利痛（孟海饰）、止立消（岑建勋饰）无意中盗走，两人将带有胶片的护照交与师兄弟脱苦海（徐克饰）加工贩卖。同时，伦敦方面派出女警麦瑞（罗芙洛饰）赴港调查调查员遇害一案。脱苦海师兄弟三人为了摆脱自己调查员遇害一案的嫌疑，选择向警方告密，结果被假护照买家寻仇。而一直在暗中计划夺回胶片的田氏集团，亦派出杀手追踪脱苦海师兄弟的下落，吴落茜与麦瑞的女警组合只得与脱苦海等人以及田氏集团斗智斗勇……</t>
  </si>
  <si>
    <t>楊紫瓊;岑建勳;羅芙洛;東海中心</t>
  </si>
  <si>
    <t>杨紫琼;岑建勋;罗芙洛;东海中心</t>
  </si>
  <si>
    <t>德寶電影公司</t>
  </si>
  <si>
    <t>德宝电影公司</t>
  </si>
  <si>
    <t>東海中心</t>
  </si>
  <si>
    <t>東海商業中心（英語：East Ocean Centre）是香港商業建築物，位於九龍尖沙咀東加連威老道98號，於1982年落成（41年前）。大廈高14層，基座是商場，樓上是寫字樓。物業由長江實業和利興置業有限公司發展外牆採用玻璃帷幕牆設計，大廈高度與鄰近的商廈港晶中心、新文華中心、幸福中心差不多。</t>
  </si>
  <si>
    <t>楊紫瓊在這裡抓獲了一個偷拍者，然後挫敗了一起企圖搶劫裝甲車的案件。棕櫚樹長勢良好。</t>
  </si>
  <si>
    <t>http://4.bp.blogspot.com/-IvJHztskXfE/TZ4AdZOCCwI/AAAAAAAAAuE/UC1g0SCiNnQ/s320/PDVD_008.JPG</t>
  </si>
  <si>
    <t>https://hongkongonfilm.blogspot.com/search/label/Yes%2C%20Madam%21</t>
  </si>
  <si>
    <t>https://zh.wikipedia.org/wiki/%E6%9D%B1%E6%B5%B7%E5%95%86%E6%A5%AD%E4%B8%AD%E5%BF%83</t>
  </si>
  <si>
    <t>https://search.douban.com/movie/subject_search?search_text=皇家師姐&amp;cat=1458</t>
  </si>
  <si>
    <t>https://zh.wikipedia.org/wiki/皇家師姐</t>
  </si>
  <si>
    <t>DML-000488</t>
  </si>
  <si>
    <t>皇家師姐 IV 直擊證人</t>
  </si>
  <si>
    <t>皇家师姐 IV 直击证人</t>
  </si>
  <si>
    <t>楊麗青;甄子丹;袁日初;王敏德;廖啟智</t>
  </si>
  <si>
    <t>杨丽青;甄子丹;袁日初;王敏德;廖启智</t>
  </si>
  <si>
    <t>香港國際員警楊麗清（楊麗清飾）前往美國與當地的緝毒組組長東尼（甄子丹飾）一起調查西雅圖的一起販毒案，當他們追查到當地的一名華人嫌疑人六仔（袁日初飾），早已收到消息六仔潛回了香港，於是，楊麗清和東尼一起回到了香港。在追捕過程中，他們發現六仔不斷受到追擊，幾次差點喪命。東尼開始覺得六仔絕對不只是牽涉到這起販毒案這麼簡單。當東尼和楊麗清一直追查下去時，發現整件事竟然關係到美國中央情報局，而東尼的同僚另一組的組長邁克爾（王敏德飾）竟然也牽涉在內。事件的真相真正一層層剝開。</t>
  </si>
  <si>
    <t>香港国际警察杨丽清（杨丽清饰）前往美国与当地的缉毒组组长东尼（甄子丹饰）一起调查西雅图的一起贩毒案，当他们追查到当地的一名华人嫌疑人六仔（袁日初饰），早已收到消息六仔潜回了香港，于是，杨丽清和东尼一起回到了香港。在追捕过程中，他们发现六仔不断受到追击，几次差点丧命。东尼开始觉得六仔绝对不只是牵涉到这起贩毒案这么简单。当东尼和杨丽清一直追查下去时，发现整件事竟然关系到美国中央情报局，而东尼的同僚另一组的组长迈克尔（王敏德饰）竟然也牵涉在内。事件的真相真正一层层剥开。</t>
  </si>
  <si>
    <t>楊麗青;甄子丹;袁日初;王敏德;廖啟智;船街</t>
  </si>
  <si>
    <t>杨丽青;甄子丹;袁日初;王敏德;廖启智;船街</t>
  </si>
  <si>
    <t>船街</t>
  </si>
  <si>
    <t>船街（英語：Ship Street）是香港灣仔的一條街道，連接莊士敦道及堅尼地道。其中皇后大道東至堅尼地道一段為樓梯。街道接近半山區，兩旁的房屋都是舊式設計，而大部份的單位已經空置，因此環境非常幽靜。船街的北段近莊士敦道，是商業化的地方，尤其是嘉薈軒在2008年春季新落成之後。該段船街的建築物樓上是住宅，臨街地鋪多數是食肆，店前是泊車位。</t>
  </si>
  <si>
    <t>演員;演員;演員;演員;演員</t>
  </si>
  <si>
    <t>雖然沒有街景圖，但有一張 Picasa 圖片顯示了上山的小路和甄子丹試圖躲避 John 時翻越的圍牆。</t>
  </si>
  <si>
    <t>http://3.bp.blogspot.com/-vB3-GR4LeRc/Tf3KfUr2QNI/AAAAAAAABT4/9Rp5gXdXsnY/s320/PDVD_000.JPG</t>
  </si>
  <si>
    <t>https://hongkongonfilm.blogspot.com/search/label/In%20The%20Line%20Of%20Duty%204</t>
  </si>
  <si>
    <t>https://zh.wikipedia.org/wiki/船街</t>
  </si>
  <si>
    <t>https://search.douban.com/movie/subject_search?search_text=皇家師姐IV 直擊證人&amp;cat=1459</t>
  </si>
  <si>
    <t>https://zh.wikipedia.org/wiki/皇家師姐IV 直擊證人</t>
  </si>
  <si>
    <t>DML-000489</t>
  </si>
  <si>
    <t>楊麗青;甄子丹;袁日初;王敏德;廖啟智;牡丹路</t>
  </si>
  <si>
    <t>杨丽青;甄子丹;袁日初;王敏德;廖启智;牡丹路</t>
  </si>
  <si>
    <t>牡丹路</t>
  </si>
  <si>
    <t>牡丹路（Peony Road），位於九龍深水埗區又一村，東起達之路3號德雅中學、近花圃街，經過地錦路、紫藤路路口，西至海棠路／高槐路交界、近又一村花園俱樂部。</t>
  </si>
  <si>
    <t>甄子丹從王敏德的櫥窗離開後（要補充的是，王敏德的櫥窗並不在這個位置附近），沿著牡丹路被追捕，在那裡，他幾乎遭遇不幸。</t>
  </si>
  <si>
    <t>http://1.bp.blogspot.com/-hLnB1KRKDS8/Tf4yBBVMc0I/AAAAAAAABU8/faDyuLSP2xI/s320/vlcsnap-00001.jpg</t>
  </si>
  <si>
    <t>https://hkroad.fandom.com/wiki/%E7%89%A1%E4%B8%B9%E8%B7%AF</t>
  </si>
  <si>
    <t>https://search.douban.com/movie/subject_search?search_text=皇家師姐IV 直擊證人&amp;cat=1460</t>
  </si>
  <si>
    <t>DML-000490</t>
  </si>
  <si>
    <t>楊麗青;甄子丹;袁日初;王敏德;廖啟智;太古坊華威樓（西</t>
  </si>
  <si>
    <t>杨丽青;甄子丹;袁日初;王敏德;廖启智;太古坊华威楼（西</t>
  </si>
  <si>
    <t>太古坊華威樓（西）</t>
  </si>
  <si>
    <t>太古坊（英語：Taikoo Place）位於香港東區鰂魚湧，是香港一個私人商業區，由9塚相連的甲級辦公樓組成及由太古地產發展和管理。除了提供超過500萬平方呎的辦公樓面積，太古坊亦配備商務及休閒設施，包括東頔服務式住宅、多用途場地 ArtisTree 等。太古坊鄰近購物商場太古城中心。太古坊租戶包括證監會、律師樓、會計師樓、銀行及跨國公司。</t>
  </si>
  <si>
    <t>辛西婭-可汗（Cynthia Khan）和她的團隊在此集合，準備去抓捕袁信義。</t>
  </si>
  <si>
    <t>http://2.bp.blogspot.com/-yCi-G4BUQR0/Tf4XBEH5o9I/AAAAAAAABUs/ZFNrA9SA3Jo/s320/PDVD_011.JPG</t>
  </si>
  <si>
    <t>https://zh.wikipedia.org/wiki/%E5%A4%AA%E5%8F%A4%E5%9D%8A</t>
  </si>
  <si>
    <t>https://search.douban.com/movie/subject_search?search_text=皇家師姐IV 直擊證人&amp;cat=1461</t>
  </si>
  <si>
    <t>DML-000491</t>
  </si>
  <si>
    <t>楊麗青;甄子丹;袁日初;王敏德;廖啟智;怡和大廈</t>
  </si>
  <si>
    <t>杨丽青;甄子丹;袁日初;王敏德;廖启智;怡和大厦</t>
  </si>
  <si>
    <t>怡和大廈（英文：Jardine House），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1974年被日本的新宿三井大廈超越。建築師為曾經設計置地廣塲的木下一。</t>
  </si>
  <si>
    <t>辛西婭-可汗（Cynthia Khan）在這裡停車，並發現與王敏德（Michael Wong）共進晚餐並不是她今晚最糟糕的部分。。。。。。</t>
  </si>
  <si>
    <t>http://3.bp.blogspot.com/-900oj2vGOuo/Tf4R_vCgdrI/AAAAAAAABUk/mr4bZCAJvcM/s320/PDVD_010.JPG</t>
  </si>
  <si>
    <t>https://zh.wikipedia.org/wiki/怡和大廈</t>
  </si>
  <si>
    <t>https://search.douban.com/movie/subject_search?search_text=皇家師姐IV 直擊證人&amp;cat=1462</t>
  </si>
  <si>
    <t>DML-000492</t>
  </si>
  <si>
    <t>楊麗青;甄子丹;袁日初;王敏德;廖啟智;小瀝源道</t>
  </si>
  <si>
    <t>杨丽青;甄子丹;袁日初;王敏德;廖启智;小沥源道</t>
  </si>
  <si>
    <t>小瀝源道</t>
  </si>
  <si>
    <t>小瀝源路（Siu Lek Yuen Road），顧名思義，位於新界沙田區小瀝源，北起大湧橋路／通往城門河第二海濱公園未命路交界，經過小瀝源路遊樂場、銀城街、沙田第一城、寶城街、安明街／插桅杆街、源康街、帝逸酒店、大老山公路／沙田圍路、大老山隧道收費廣場支路、綠怡雅苑、廣善街、帝堡城、廣榮裡路口、廣源鄒巴士總站、廣源停車場、黃泥頭巴士總站，南止門牌78號康林苑景林閣。</t>
  </si>
  <si>
    <t>在這段路上，辛西婭-可汗在救護車上大打出手，最後在金利來控股中心外跳車。</t>
  </si>
  <si>
    <t>http://4.bp.blogspot.com/-_x6ipvQA7JY/TfuqsJ8KmXI/AAAAAAAABTs/dZyFAs_6OS8/s320/PDVD_012.JPG</t>
  </si>
  <si>
    <t>https://hkroad.fandom.com/wiki/%E5%B0%8F%E7%80%9D%E6%BA%90%E8%B7%AF</t>
  </si>
  <si>
    <t>https://search.douban.com/movie/subject_search?search_text=皇家師姐IV 直擊證人&amp;cat=1463</t>
  </si>
  <si>
    <t>DML-000493</t>
  </si>
  <si>
    <t>皇家戰士</t>
  </si>
  <si>
    <t>皇家战士</t>
  </si>
  <si>
    <t>鐘志文;楊紫瓊;王敏德;真田廣之</t>
  </si>
  <si>
    <t>钟志文;杨紫琼;王敏德;真田广之</t>
  </si>
  <si>
    <t>日本警探山本（真田廣之）來香港途中，遇上押解犯人李仲青回港的香港女警 Michelle（楊紫瓊）。李的同夥欲救李，結果，兩人都被山本殺死，而匪徒一共有四人，剩下的2個匪徒報復，殺害了山本的妻女，山本亦殺死其中一名匪徒，他們追蹤最後一人到了礦廠，展開了一場惡戰…………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</si>
  <si>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Michelle（杨紫琼）。李的同伙欲救李，结果，两人都被山本杀死，而匪徒一共有四人，剩下的2个匪徒报复，杀害了山本的妻女，山本亦杀死其中一名匪徒，他们追踪最后一人到了矿厂，展开了一场恶战…………</t>
  </si>
  <si>
    <t>鐘志文;楊紫瓊;王敏德;真田廣之;太古海洋科學研究所</t>
  </si>
  <si>
    <t>钟志文;杨紫琼;王敏德;真田广之;太古海洋科学研究所</t>
  </si>
  <si>
    <t>楊紫瓊;王敏德;真田廣之</t>
  </si>
  <si>
    <t>鐘志文</t>
  </si>
  <si>
    <t>太古海洋科學研究所</t>
  </si>
  <si>
    <t>1989年10月，香港大學決定在鶴咀設立海洋科學研究所，並開始動工，由太古集團捐贈1170萬元，設有每分鐘泵送海水流量50加侖的大型水族箱，設三個辦公室、一個容納40人的研討室、一間小型圖書館，以及實驗室，另設有宿舍，內有10間連書桌的臥室，每間可住兩人，又有廚房、飯廳等。宿舍建於荒廢了的燈塔看更宿舍。 10月，太古集團的施懷雅（John Swire）及港大時任校長王賡武出席奠基儀式</t>
  </si>
  <si>
    <t>這座廢棄的建築已經不復存在，取而代之的是一座相當豪華的研究設施。</t>
  </si>
  <si>
    <t>http://3.bp.blogspot.com/-yj5JUA8IsZg/Thgtg4DZHVI/AAAAAAAABjQ/5HWZS1XDUBg/s320/PDVD_020.JPG</t>
  </si>
  <si>
    <t>https://hongkongonfilm.blogspot.com/search/label/Royal%20Warriors</t>
  </si>
  <si>
    <t>https://zh.wikipedia.org/wiki/%E9%B6%B4%E5%92%80</t>
  </si>
  <si>
    <t>https://search.douban.com/movie/subject_search?search_text=皇家戰士&amp;cat=1464</t>
  </si>
  <si>
    <t>https://zh.wikipedia.org/wiki/皇家戰士</t>
  </si>
  <si>
    <t>DML-000494</t>
  </si>
  <si>
    <t>日本警探山本（真田廣之）來香港途中，遇上押解犯人李仲青回港的香港女警 Michelle（楊紫瓊）。李的同夥欲救李，結果，兩人都被山本殺死，而匪徒一共有四人，剩下的3個匪徒報復，殺害了山本的妻女，山本亦殺死其中一名匪徒，他們追蹤最後一人到了礦廠，展開了一場惡戰…………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</si>
  <si>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Michelle（杨紫琼）。李的同伙欲救李，结果，两人都被山本杀死，而匪徒一共有四人，剩下的3个匪徒报复，杀害了山本的妻女，山本亦杀死其中一名匪徒，他们追踪最后一人到了矿厂，展开了一场恶战…………</t>
  </si>
  <si>
    <t>鐘志文;楊紫瓊;王敏德;真田廣之;嘉榮街</t>
  </si>
  <si>
    <t>钟志文;杨紫琼;王敏德;真田广之;嘉荣街</t>
  </si>
  <si>
    <t>嘉榮街</t>
  </si>
  <si>
    <t>嘉榮街（Ka Wing Street），位於九龍觀塘區油塘，道路呈 C 型設計，始於欣榮街近高超道，經過油塘中心各座、天主教聖雅各伯堂，南接欣榮街高宏苑（前鯉魚門鄒第四期）、近茶果嶺道，是一條南行單程路。</t>
  </si>
  <si>
    <t>雖然富豪劇院和華僑銀行都已不復存在，你也看不到山坡了，但真田廣之從車上跳到林偉的皮卡車上的那條街依然清晰可辨。。。。。。</t>
  </si>
  <si>
    <t>http://3.bp.blogspot.com/-4xlLxkmeYoU/ThcwrKltS6I/AAAAAAAABgY/ZbZFxB_j-XA/s320/PDVD_012.JPG</t>
  </si>
  <si>
    <t>https://hkroad.fandom.com/wiki/%E5%98%89%E6%A6%AE%E8%A1%97</t>
  </si>
  <si>
    <t>https://search.douban.com/movie/subject_search?search_text=皇家戰士&amp;cat=1465</t>
  </si>
  <si>
    <t>DML-000495</t>
  </si>
  <si>
    <t>日本警探山本（真田廣之）來香港途中，遇上押解犯人李仲青回港的香港女警 Michelle（楊紫瓊）。李的同夥欲救李，結果，兩人都被山本殺死，而匪徒一共有四人，剩下的4個匪徒報復，殺害了山本的妻女，山本亦殺死其中一名匪徒，他們追蹤最後一人到了礦廠，展開了一場惡戰…………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</si>
  <si>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Michelle（杨紫琼）。李的同伙欲救李，结果，两人都被山本杀死，而匪徒一共有四人，剩下的4个匪徒报复，杀害了山本的妻女，山本亦杀死其中一名匪徒，他们追踪最后一人到了矿厂，展开了一场恶战…………</t>
  </si>
  <si>
    <t>鐘志文;楊紫瓊;王敏德;真田廣之;茶具文物館</t>
  </si>
  <si>
    <t>钟志文;杨紫琼;王敏德;真田广之;茶具文物馆</t>
  </si>
  <si>
    <t>茶具文物館</t>
  </si>
  <si>
    <t>茶具文物館（英文：Museum of Tea Ware），位於香港香港島中西區中環紅棉路10號，即香港公園內【2】。文物館為香港康樂及文化事務署所轄下的博物館之一，以及香港藝術館的分館【1】，館內展出各種中國茶具及茶藝相關文物【3】。文物館前身是駐港英軍司令的官邸，因而擁有旗桿屋（英語：Flagstaff House）之稱【4】【5】。該建築為香港現存歷史最悠久的西式建築，屬希臘復興式建築風格【6】，設計簡潔，見證香港百年歷史，歷史價值尚高，已列為香港法定古跡【4】。</t>
  </si>
  <si>
    <t>旗杆屋；香港公園的茶具博物館，現在的樣子。這裡，應該是關押真田廣之的日本大使館。</t>
  </si>
  <si>
    <t>http://2.bp.blogspot.com/-_e3Q7B5ts2A/ThhcWc_6FtI/AAAAAAAABj4/asyq0rF1in8/s320/PDVD_000.JPG</t>
  </si>
  <si>
    <t>https://zh.wikipedia.org/zh-cn/%E8%8C%B6%E5%85%B7%E6%96%87%E7%89%A9%E9%A4%A8</t>
  </si>
  <si>
    <t>https://search.douban.com/movie/subject_search?search_text=皇家戰士&amp;cat=1466</t>
  </si>
  <si>
    <t>DML-000496</t>
  </si>
  <si>
    <t>日本警探山本（真田廣之）來香港途中，遇上押解犯人李仲青回港的香港女警 Michelle（楊紫瓊）。李的同夥欲救李，結果，兩人都被山本殺死，而匪徒一共有四人，剩下的5個匪徒報復，殺害了山本的妻女，山本亦殺死其中一名匪徒，他們追蹤最後一人到了礦廠，展開了一場惡戰…………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</si>
  <si>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Michelle（杨紫琼）。李的同伙欲救李，结果，两人都被山本杀死，而匪徒一共有四人，剩下的5个匪徒报复，杀害了山本的妻女，山本亦杀死其中一名匪徒，他们追踪最后一人到了矿厂，展开了一场恶战…………</t>
  </si>
  <si>
    <t>鐘志文;楊紫瓊;王敏德;真田廣之;幸福中心</t>
  </si>
  <si>
    <t>钟志文;杨紫琼;王敏德;真田广之;幸福中心</t>
  </si>
  <si>
    <t>幸福中心</t>
  </si>
  <si>
    <t>幸福中心（Energy Plaza） 位處加連威老道92號，屬尖沙咀東最繁華商業地段， 由嘉裡物業代理有限公司於1983年建成，並由幸福中心管理公司管理；大廈樓高16層，地庫2至3樓為商埸，4至12樓為寫字樓層；大廈鄰近東海商業中心、康宏廣場、明輝中心、半島中心、香港百樂酒店及香格里拉酒店等著名商廈及酒店，幸福中心使用玻璃幕牆，間隔方正好用，租戶方面有保險、鐘錶、銀行、物流、地產、建造業、貿易等公司。</t>
  </si>
  <si>
    <t>柏英帶著人質王敏德，企圖引誘楊紫瓊去死。。。。。。</t>
  </si>
  <si>
    <t>http://1.bp.blogspot.com/-n7zhmesvCEM/ThgpFCjmizI/AAAAAAAABi4/MfzYG6ityYk/s320/PDVD_019.JPG</t>
  </si>
  <si>
    <t>https://oir.centanet.com/zh-cn/property/office/kowloon-tsim-sha-tsui-energy-plaza/detail/665c4138-8468-4d5d-b912-2218277d1ec3/</t>
  </si>
  <si>
    <t>https://search.douban.com/movie/subject_search?search_text=皇家戰士&amp;cat=1467</t>
  </si>
  <si>
    <t>DML-000497</t>
  </si>
  <si>
    <t>日本警探山本（真田廣之）來香港途中，遇上押解犯人李仲青回港的香港女警 Michelle（楊紫瓊）。李的同夥欲救李，結果，兩人都被山本殺死，而匪徒一共有四人，剩下的6個匪徒報復，殺害了山本的妻女，山本亦殺死其中一名匪徒，他們追蹤最後一人到了礦廠，展開了一場惡戰…………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</si>
  <si>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Michelle（杨紫琼）。李的同伙欲救李，结果，两人都被山本杀死，而匪徒一共有四人，剩下的6个匪徒报复，杀害了山本的妻女，山本亦杀死其中一名匪徒，他们追踪最后一人到了矿厂，展开了一场恶战…………</t>
  </si>
  <si>
    <t>鐘志文;楊紫瓊;王敏德;真田廣之;New;Europe-North;Laundry;Shop</t>
  </si>
  <si>
    <t>钟志文;杨紫琼;王敏德;真田广之;New;Europe-North;Laundry;Shop</t>
  </si>
  <si>
    <t>New Europe-North Laundry Shop</t>
  </si>
  <si>
    <t>王敏德經常光顧的花店被這家洗衣店取代了，錄影帶出租店空置了，花攤被一家小型電子產品維修攤取代了。</t>
  </si>
  <si>
    <t>http://1.bp.blogspot.com/-74tMuhGPb6Q/Thgk8LjeQYI/AAAAAAAABio/bZOYk7IYVpg/s320/PDVD_017.JPG</t>
  </si>
  <si>
    <t>https://zh.wikipedia.org/wiki/New Europe-North Laundry Shop</t>
  </si>
  <si>
    <t>https://search.douban.com/movie/subject_search?search_text=皇家戰士&amp;cat=1468</t>
  </si>
  <si>
    <t>DML-000498</t>
  </si>
  <si>
    <t>日本警探山本（真田廣之）來香港途中，遇上押解犯人李仲青回港的香港女警 Michelle（楊紫瓊）。李的同夥欲救李，結果，兩人都被山本殺死，而匪徒一共有四人，剩下的7個匪徒報復，殺害了山本的妻女，山本亦殺死其中一名匪徒，他們追蹤最後一人到了礦廠，展開了一場惡戰…………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</si>
  <si>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Michelle（杨紫琼）。李的同伙欲救李，结果，两人都被山本杀死，而匪徒一共有四人，剩下的7个匪徒报复，杀害了山本的妻女，山本亦杀死其中一名匪徒，他们追踪最后一人到了矿厂，展开了一场恶战…………</t>
  </si>
  <si>
    <t>鐘志文;楊紫瓊;王敏德;真田廣之;加州大廈</t>
  </si>
  <si>
    <t>钟志文;杨紫琼;王敏德;真田广之;加州大厦</t>
  </si>
  <si>
    <t>加州大廈</t>
  </si>
  <si>
    <t>加州大廈是位於中環蘇豪區的銀座式商業大廈，鄰近著名的時尚香​​港夜生活據點蘭桂坊。</t>
  </si>
  <si>
    <t>位於蘭桂坊與德己立街交界處的加州大廈，曾經是加州夜總會的所在地，真田廣之安排楊紫瓊和王敏德在這裡見面，結果林偉卻出現在這裡，給他們帶來了更多麻煩。</t>
  </si>
  <si>
    <t>http://4.bp.blogspot.com/-R3ITNGl-QtM/ThgeieIkdkI/AAAAAAAABiY/BVHqBeFRhMU/s320/PDVD_015.JPG</t>
  </si>
  <si>
    <t>https://www.lkfgroup.com/zh-hant/%E5%8A%A0%E5%B7%9E%E5%A4%A7%E5%BB%88/</t>
  </si>
  <si>
    <t>https://search.douban.com/movie/subject_search?search_text=皇家戰士&amp;cat=1469</t>
  </si>
  <si>
    <t>DML-000499</t>
  </si>
  <si>
    <t>日本警探山本（真田廣之）來香港途中，遇上押解犯人李仲青回港的香港女警 Michelle（楊紫瓊）。李的同夥欲救李，結果，兩人都被山本殺死，而匪徒一共有四人，剩下的8個匪徒報復，殺害了山本的妻女，山本亦殺死其中一名匪徒，他們追蹤最後一人到了礦廠，展開了一場惡戰…………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</si>
  <si>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Michelle（杨紫琼）。李的同伙欲救李，结果，两人都被山本杀死，而匪徒一共有四人，剩下的8个匪徒报复，杀害了山本的妻女，山本亦杀死其中一名匪徒，他们追踪最后一人到了矿厂，展开了一场恶战…………</t>
  </si>
  <si>
    <t>鐘志文;楊紫瓊;王敏德;真田廣之;元順圓</t>
  </si>
  <si>
    <t>钟志文;杨紫琼;王敏德;真田广之;元顺圆</t>
  </si>
  <si>
    <t>元順圓</t>
  </si>
  <si>
    <t>牛皮沙街（Ngau Pei Sha Street），位於新界沙田區小瀝源，北始插桅杆街 MTR logo 第一城站，經過欣廷軒、源順圍／翠欣街、愉翠苑公共運輸交匯處出口、都會廣場、源順圍、香港警務處小瀝源行動基地、沙田圍路近沙瀝公路橋底、牛皮沙街停車場近牛皮沙村變電站、牛皮沙村通道、牛皮沙新村／插桅杆新村／瀝源約聯合村公所通道、牛皮沙街停車場近大老山公路橋底，南接廣善街／廣善街停車場交界、香港恆生大學對開。</t>
  </si>
  <si>
    <t>真田廣之和林偉追逐的另一個地點，又 「之 」字形地回到了沙田。在這條街上，黑仔高駕駛著一輛巴士，越過一堆汽車，駛向嘉華中心，也就是螢幕截圖中的藍色建築。你會發現，在過去的二十五年裡，不僅它的顏色變了，而且還被開發了，該地區的其他地方也發生了相當大的變化。</t>
  </si>
  <si>
    <t>http://1.bp.blogspot.com/-I0s5KDJc0SE/ThaxlZCzaCI/AAAAAAAABgI/Rbxu3yn96u8/s320/PDVD_009.JPG</t>
  </si>
  <si>
    <t>https://hkroad.fandom.com/wiki/%E7%89%9B%E7%9A%AE%E6%B2%99%E8%A1%97</t>
  </si>
  <si>
    <t>https://search.douban.com/movie/subject_search?search_text=皇家戰士&amp;cat=1470</t>
  </si>
  <si>
    <t>DML-000500</t>
  </si>
  <si>
    <t>日本警探山本（真田廣之）來香港途中，遇上押解犯人李仲青回港的香港女警 Michelle（楊紫瓊）。李的同夥欲救李，結果，兩人都被山本殺死，而匪徒一共有四人，剩下的9個匪徒報復，殺害了山本的妻女，山本亦殺死其中一名匪徒，他們追蹤最後一人到了礦廠，展開了一場惡戰…………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</si>
  <si>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Michelle（杨紫琼）。李的同伙欲救李，结果，两人都被山本杀死，而匪徒一共有四人，剩下的9个匪徒报复，杀害了山本的妻女，山本亦杀死其中一名匪徒，他们追踪最后一人到了矿厂，展开了一场恶战…………</t>
  </si>
  <si>
    <t>鐘志文;楊紫瓊;王敏德;真田廣之;書院道</t>
  </si>
  <si>
    <t>钟志文;杨紫琼;王敏德;真田广之;书院道</t>
  </si>
  <si>
    <t>書院道</t>
  </si>
  <si>
    <t>書院道（College Road）巴士站，位於九龍九龍城區九龍塘衙前圍道，介乎書院道及延文禮士道之間，近九龍城潮語浸信會，</t>
  </si>
  <si>
    <t>追逐戰中的另一個地點，真田廣之和林偉在火炭飛過一個拐角，最後來到幾英里外的九龍塘。</t>
  </si>
  <si>
    <t>http://4.bp.blogspot.com/-bKeGuGulOAM/Thaqot4lEOI/AAAAAAAABf4/m14DiYRPb4o/s320/PDVD_007.JPG</t>
  </si>
  <si>
    <t>https://hkbus.fandom.com/wiki/%E6%9B%B8%E9%99%A2%E9%81%93</t>
  </si>
  <si>
    <t>https://search.douban.com/movie/subject_search?search_text=皇家戰士&amp;cat=1471</t>
  </si>
  <si>
    <t>DML-000501</t>
  </si>
  <si>
    <t>日本警探山本（真田廣之）來香港途中，遇上押解犯人李仲青回港的香港女警 Michelle（楊紫瓊）。李的同夥欲救李，結果，兩人都被山本殺死，而匪徒一共有四人，剩下的10個匪徒報復，殺害了山本的妻女，山本亦殺死其中一名匪徒，他們追蹤最後一人到了礦廠，展開了一場惡戰…………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</si>
  <si>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Michelle（杨紫琼）。李的同伙欲救李，结果，两人都被山本杀死，而匪徒一共有四人，剩下的10个匪徒报复，杀害了山本的妻女，山本亦杀死其中一名匪徒，他们追踪最后一人到了矿厂，展开了一场恶战…………</t>
  </si>
  <si>
    <t>鐘志文;楊紫瓊;王敏德;真田廣之;美高工業大廈</t>
  </si>
  <si>
    <t>钟志文;杨紫琼;王敏德;真田广之;美高工业大厦</t>
  </si>
  <si>
    <t>美高工業大廈</t>
  </si>
  <si>
    <t>美高工業大廈是一座15層高工商大廈，坐落於火炭坳背灣街53號。</t>
  </si>
  <si>
    <t>在真田廣之和林偉的追車戲中，就有這棟建築。就在下面這個鏡頭之前，是真田廣之在穗禾路擴建之前，從大樓一側的土地上跳下寶馬的鏡頭。</t>
  </si>
  <si>
    <t>http://3.bp.blogspot.com/-7xZs7CEMDFU/ThamcUWpLnI/AAAAAAAABfo/0TvMXvFbBfQ/s320/PDVD_005.JPG</t>
  </si>
  <si>
    <t>https://www.leasinghub.com/zh/building/meeco-industrial-building/11175</t>
  </si>
  <si>
    <t>https://search.douban.com/movie/subject_search?search_text=皇家戰士&amp;cat=1472</t>
  </si>
  <si>
    <t>DML-000502</t>
  </si>
  <si>
    <t>日本警探山本（真田廣之）來香港途中，遇上押解犯人李仲青回港的香港女警 Michelle（楊紫瓊）。李的同夥欲救李，結果，兩人都被山本殺死，而匪徒一共有四人，剩下的11個匪徒報復，殺害了山本的妻女，山本亦殺死其中一名匪徒，他們追蹤最後一人到了礦廠，展開了一場惡戰…………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</si>
  <si>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Michelle（杨紫琼）。李的同伙欲救李，结果，两人都被山本杀死，而匪徒一共有四人，剩下的11个匪徒报复，杀害了山本的妻女，山本亦杀死其中一名匪徒，他们追踪最后一人到了矿厂，展开了一场恶战…………</t>
  </si>
  <si>
    <t>鐘志文;楊紫瓊;王敏德;真田廣之;珍寶王國</t>
  </si>
  <si>
    <t>钟志文;杨紫琼;王敏德;真田广之;珍宝王国</t>
  </si>
  <si>
    <t>珍寶王國</t>
  </si>
  <si>
    <t>珍寶王國（英文：Jumbo Kingdom）是一組位於香港香港島南區黃竹坑深灣已結業的水上餐廳，由並排停泊的兩艘著名海上畫舫珍寶海鮮舫（英語：Jumbo Floating Restaurant）及太白海鮮舫（英語：Tai Pak Floating Restaurant）組成（昔日還包括海角皇​​宮，英語：Sea Palace Floating Restaurant），是香港南區過去的著名地標，有「世界上最大的海上食府」之稱。珍寶王國曾由香港上市公司新濠國際發展有限公司（港交所：0200）旗下的香港仔飲食集團負責管理，因為2019冠狀病毒病疫情傳入香港，停泊在深灣的兩艘海鮮舫自2020年3月起停業，其中體積較大的珍寶海鮮舫於2020年11月被捐贈予海洋公園，海洋公園在2021年底通知，未能找到合適的協力廠商機構運營，不能落實施政報告之捐贈計劃。 2022年6月海事牌照到期，決定移離香港。 6月14日啟航離港，至6月18日下午，行駛至南海西沙羣島附近水域時，遇上風浪，船身入水開始傾側，船方稱海鮮舫於6月19日全面入水沉沒於南海。太白海鮮舫目前仍停泊在港，並於2023年2月宣佈修復計劃，預計於2024年第三季復業。</t>
  </si>
  <si>
    <t>真田廣之和仁和麗子共進晚餐的地方，直到楊紫瓊帶著王敏德來破壞他們的夜晚。。。。。。</t>
  </si>
  <si>
    <t>http://2.bp.blogspot.com/-EG6bWfyBYrQ/ThS0WMmz1pI/AAAAAAAABfg/YU6JqKD4kbw/s320/PDVD_001.JPG</t>
  </si>
  <si>
    <t>https://zh.wikipedia.org/wiki/珍寶海鮮舫</t>
  </si>
  <si>
    <t>https://search.douban.com/movie/subject_search?search_text=皇家戰士&amp;cat=1473</t>
  </si>
  <si>
    <t>DML-000503</t>
  </si>
  <si>
    <t>日本警探山本（真田廣之）來香港途中，遇上押解犯人李仲青回港的香港女警 Michelle（楊紫瓊）。李的同夥欲救李，結果，兩人都被山本殺死，而匪徒一共有四人，剩下的12個匪徒報復，殺害了山本的妻女，山本亦殺死其中一名匪徒，他們追蹤最後一人到了礦廠，展開了一場惡戰…………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</si>
  <si>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Michelle（杨紫琼）。李的同伙欲救李，结果，两人都被山本杀死，而匪徒一共有四人，剩下的12个匪徒报复，杀害了山本的妻女，山本亦杀死其中一名匪徒，他们追踪最后一人到了矿厂，展开了一场恶战…………</t>
  </si>
  <si>
    <t>鐘志文;楊紫瓊;王敏德;真田廣之;山道</t>
  </si>
  <si>
    <t>钟志文;杨紫琼;王敏德;真田广之;山道</t>
  </si>
  <si>
    <t>山道</t>
  </si>
  <si>
    <t>山道（Hill Road），位於港島中西區石塘咀，南起薄扶林道/鹹鹹道交界，經過保德街、加倫臺、石塘咀市政大廈、 MTR logo 香港大學站 B2出入口近南裡、今旅旅館、皇后大道西路口、太平洋廣場，北接德輔道西／幹諾道西交界，是一條單向北行陡長下坡斜路；另有一段山道為東西走向，西連聖公會聖彼得小學，經過山景園，東至山道花園近保德街。</t>
  </si>
  <si>
    <t>「雙肥 」披薩店的位置。遺憾的是，它已經不在了。不過，香港大學洪興英樓樓頂的景色是不錯的。</t>
  </si>
  <si>
    <t>http://4.bp.blogspot.com/-tZXVRDQg5Zk/ThSrgk_LgZI/AAAAAAAABfQ/W5KqyrEXvP4/s320/PDVD_000.JPG</t>
  </si>
  <si>
    <t>https://zh.wikipedia.org/wiki/%E7%9F%B3%E5%A1%98%E5%92%80</t>
  </si>
  <si>
    <t>https://search.douban.com/movie/subject_search?search_text=皇家戰士&amp;cat=1474</t>
  </si>
  <si>
    <t>DML-000504</t>
  </si>
  <si>
    <t>黃金花</t>
  </si>
  <si>
    <t>黄金花</t>
  </si>
  <si>
    <t>陳大利;毛舜筠;淩文龍;呂良偉;劉美君;冼色麗;餘安安;談善言;鄭欣宜</t>
  </si>
  <si>
    <t>陈大利;毛舜筠;凌文龙;吕良伟;刘美君;冼色丽;余安安;谈善言;郑欣宜</t>
  </si>
  <si>
    <t>黃金花（毛舜筠飾）與老公（呂良偉飾） 合力照顧患有自閉症的兒子（淩文龍飾） 20 年，辛苦而重複的生活讓丈夫背離了本以搖搖欲墜的家庭。面對殘破狼藉的生活，黃金花產生了不計後果報復一切的想法，天真單純的兒子成為她佈局的關鍵點。然而兒子並非對母親的所作所為沒有感知，他沉默的以自己的方式挽回步入歧途母親……面對兒子深沉溫暖的愛，黃金花恍然大悟，但等待她的是光明燦爛的未來又或是無邊痛楚的地獄？</t>
  </si>
  <si>
    <t>黄金花（毛舜筠饰）与老公（吕良伟饰） 合力照顾患有自闭症的儿子（凌文龙饰） 20 年，辛苦而重复的生活让丈夫背离了本以摇摇欲坠的家庭。面对残破狼藉的生活，黄金花产生了不计后果报复一切的想法，天真单纯的儿子成为她布局的关键点。然而儿子并非对母亲的所作所为没有感知，他沉默的以自己的方式挽回步入歧途母亲……面对儿子深沉温暖的爱，黄金花恍然大悟，但等待她的是光明灿烂的未来又或是无边痛楚的地狱？</t>
  </si>
  <si>
    <t>陳大利;毛舜筠;淩文龍;呂良偉;劉美君;冼色麗;餘安安;談善言;鄭欣宜;廣福邨巴士總站</t>
  </si>
  <si>
    <t>陈大利;毛舜筠;凌文龙;吕良伟;刘美君;冼色丽;余安安;谈善言;郑欣宜;广福邨巴士总站</t>
  </si>
  <si>
    <t>天馬電影;東方影業</t>
  </si>
  <si>
    <t>天马电影;东方影业</t>
  </si>
  <si>
    <t>毛舜筠;淩文龍;呂良偉;劉美君;冼色麗;餘安安;談善言;鄭欣宜</t>
  </si>
  <si>
    <t>陳大利</t>
  </si>
  <si>
    <t>廣福邨巴士總站</t>
  </si>
  <si>
    <t>廣福鄒巴士總站（Kwong Fuk Estate Bus Terminus），位於新界大埔區元洲仔寶湖道廣福商場地下，乃一室內巴士總站。</t>
  </si>
  <si>
    <t>https://hkbus.fandom.com/wiki/%E5%BB%A3%E7%A6%8F%E7%B8%BD%E7%AB%99</t>
  </si>
  <si>
    <t>https://search.douban.com/movie/subject_search?search_text=黃金花&amp;cat=1475</t>
  </si>
  <si>
    <t>https://zh.wikipedia.org/wiki/黃金花</t>
  </si>
  <si>
    <t>DML-000505</t>
  </si>
  <si>
    <t>回魂夜</t>
  </si>
  <si>
    <t>劉鎮偉;周星馳;莫文蔚;梁家仁;黃一飛;李力持;盧雄;張莽;譚淑梅</t>
  </si>
  <si>
    <t>刘镇伟;周星驰;莫文蔚;梁家仁;黄一飞;李力持;卢雄;张莽;谭淑梅</t>
  </si>
  <si>
    <t>一場陰差陽錯的謀殺案，牽連了一棟大廈裡多個無辜的人。失戀女（莫文蔚飾）在七月半被男友拋棄，於是把自己關在房裡，不斷往樓下丟東西發洩。兩個心懷鬼胎的保全也在此時醞釀打劫大廈的計畫。一對夫婦突然不見了兒子，遂請保全隊長（李力持飾）幫忙。隊長進入兩人家中卻發現了另一樁與死去老婦有關的謀殺案。而此時失戀女發現了站在樓道口對著一盆花說話的神祕黑衣人（周星馳飾）。隊長發現了夫婦謀殺老母親的事實，遂被追殺。而此時老母親的鬼魂前來索命終被黑衣人制服。而夫婦也最後被黑衣人制服後墜樓身亡。含恨的厲鬼就要來索命，牽連事件的若干人無奈之下只有與神祕的黑衣人合作。。。。。。</t>
  </si>
  <si>
    <t>一场阴差阳错的谋杀案，牵连了一栋大厦里多个无辜的人。失恋女（莫文蔚饰）在七月半被男友抛弃，于是把自己关在房里，不断往楼下丢东西发泄。两个心怀鬼胎的保全也在此时酝酿打劫大厦的计划。一对夫妇突然不见了儿子，遂请保全队长（李力持饰）帮忙。队长进入两人家中却发现了另一桩与死去老妇有关的谋杀案。而此时失恋女发现了站在楼道口对着一盆花说话的神秘黑衣人（周星驰饰）。队长发现了夫妇谋杀老母亲的事实，遂被追杀。而此时老母亲的鬼魂前来索命终被黑衣人制服。而夫妇也最后被黑衣人制服后坠楼身亡。含恨的厉鬼就要来索命，牵连事件的若干人无奈之下只有与神秘的黑衣人合作。。。。。。</t>
  </si>
  <si>
    <t>劉鎮偉;周星馳;莫文蔚;梁家仁;黃一飛;李力持;盧雄;張莽;譚淑梅;厚德邨</t>
  </si>
  <si>
    <t>刘镇伟;周星驰;莫文蔚;梁家仁;黄一飞;李力持;卢雄;张莽;谭淑梅;厚德邨</t>
  </si>
  <si>
    <t>邵氏兄弟（香港）有限公司</t>
  </si>
  <si>
    <t>周星馳;莫文蔚;梁家仁;黃一飛;李力持;盧雄;張莽;譚淑梅</t>
  </si>
  <si>
    <t>厚德邨</t>
  </si>
  <si>
    <t>厚德邨（英語：Hau Tak Estate），是香港的一個公共屋邨，位於新界西貢區將軍澳第39及41區坑口填海區，有六座樓宇，於1989年開始興建，在1993年初開始入夥，現在由雅居物業管理有限公司負責屋邨管理。頌明苑（英語：Chung Ming Court）和裕明苑（英語：Yu Ming Court），是居者有其屋屋苑，位於厚德邨發展計劃內，兩者共有七座樓宇，在1993年及1994年落成。整個厚德邨發展計畫由房屋署前副署長兼建築師馮宜萱以及其團隊聯手設計。</t>
  </si>
  <si>
    <t>https://zh.wikipedia.org/wiki/厚德邨</t>
  </si>
  <si>
    <t>https://search.douban.com/movie/subject_search?search_text=回魂夜&amp;cat=1476</t>
  </si>
  <si>
    <t>https://zh.wikipedia.org/wiki/回魂夜</t>
  </si>
  <si>
    <t>DML-000506</t>
  </si>
  <si>
    <t>機動部隊</t>
  </si>
  <si>
    <t>机动部队</t>
  </si>
  <si>
    <t>林雪;盧海鵬;任達華;黃浩然;邵美琪;黃卓玲;高雄;杜琪峯</t>
  </si>
  <si>
    <t>林雪;卢海鹏;任达华;黄浩然;邵美琪;黄卓玲;高雄;杜琪峰</t>
  </si>
  <si>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</si>
  <si>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</si>
  <si>
    <t>林雪;盧海鵬;任達華;黃浩然;邵美琪;黃卓玲;高雄;杜琪峯;加拿分道與加連威老道交叉口</t>
  </si>
  <si>
    <t>林雪;卢海鹏;任达华;黄浩然;邵美琪;黄卓玲;高雄;杜琪峰;加拿分道与加连威老道交叉口</t>
  </si>
  <si>
    <t>美亞電影製作有限公司;銀河映射（香港）有限公司</t>
  </si>
  <si>
    <t>美亚电影制作有限公司;银河映射（香港）有限公司</t>
  </si>
  <si>
    <t>林雪;盧海鵬;任達華;黃浩然;邵美琪;黃卓玲;高雄</t>
  </si>
  <si>
    <t>加拿分道與加連威老道交叉口</t>
  </si>
  <si>
    <t>穿著這件制服的就是自己人，怎樣都好，最重要能平安回家。</t>
  </si>
  <si>
    <t>PTU 登場</t>
  </si>
  <si>
    <t>http://cache.fotoplace.cc/mocation/181017/3/1539745723039524781.jpg</t>
  </si>
  <si>
    <t>http://api.mocation.cc/api/movie/4772</t>
  </si>
  <si>
    <t>https://search.douban.com/movie/subject_search?search_text=機動部隊&amp;cat=1477</t>
  </si>
  <si>
    <t>https://zh.wikipedia.org/wiki/機動部隊</t>
  </si>
  <si>
    <t>DML-000507</t>
  </si>
  <si>
    <t>林雪;盧海鵬;任達華;黃浩然;邵美琪;黃卓玲;高雄;杜琪峯;方榮記沙爹牛肉專家</t>
  </si>
  <si>
    <t>林雪;卢海鹏;任达华;黄浩然;邵美琪;黄卓玲;高雄;杜琪峰;方荣记沙爹牛肉专家</t>
  </si>
  <si>
    <t>方榮記沙爹牛肉專家</t>
  </si>
  <si>
    <t>方榮記沙嗲牛肉專家 Fong Wing Kee Hot Pot Restaurant 的餐廳地址、電話、食評、相片及餐牌，餐廳位於九龍城侯王道85-87號地舖。主要菜色包括沙嗲湯底， 星級牛肉</t>
  </si>
  <si>
    <t>對不起，馬尾哥，對不起。</t>
  </si>
  <si>
    <t>火鍋店</t>
  </si>
  <si>
    <t>http://cache.fotoplace.cc/mocation/181015/3/1539593443850649597.png</t>
  </si>
  <si>
    <t>https://www.openrice.com/zh/hongkong/r-%E6%96%B9%E6%A6%AE%E8%A8%98%E6%B2%99%E5%97%B2%E7%89%9B%E8%82%89%E5%B0%88%E5%AE%B6-%E4%B9%9D%E9%BE%8D%E5%9F%8E-%E7%B2%B5%E8%8F%9C-%E5%BB%A3%E6%9D%B1-%E7%81%AB%https://www.openrice.com/zh/hongkong/r-%E6%96%B9%E6%A6%AE%E8%A8%98%E6%B2%99%E5%97%B2%E7%89%9B%E8%82%89%E5%B0%88%E5%AE%B6-%E4%B9%9D%E9%BE%8D%E5%9F%8E-%E7%B2%B5%E8%8F%9C-%E5%BB%A3%E6%9D%B1-%E7%81%AB%E9%8D%8B-r793</t>
  </si>
  <si>
    <t>https://search.douban.com/movie/subject_search?search_text=機動部隊&amp;cat=1478</t>
  </si>
  <si>
    <t>DML-000508</t>
  </si>
  <si>
    <t>林雪;盧海鵬;任達華;黃浩然;邵美琪;黃卓玲;高雄;杜琪峯;中環中心</t>
  </si>
  <si>
    <t>林雪;卢海鹏;任达华;黄浩然;邵美琪;黄卓玲;高雄;杜琪峰;中环中心</t>
  </si>
  <si>
    <t>中環中心</t>
  </si>
  <si>
    <t>中環中心（英語：The Center）是香港第五高樓，世界第64高樓，樓高346米，樓高80層，次於環球貿易廣場、國際金融中心、中環廣場和中銀大廈，1998年落成，佔地達十萬平方呎，提供逾140萬平方呎樓面面積。它位於中西區的皇后大道中，港鐵中環站、上環站交界處，是土地發展公司重建項目，由長江實業發展，建築師為劉榮廣伍振民建築師事務所。目前最大業主為世茂房地產主席許榮茂及金利豐主席朱李月華，辦公室租戶包括星展銀行（DBS）、領航投資（Vanguard）、晨星公司（Morningstar）等。</t>
  </si>
  <si>
    <t>肥沙丟槍的巷子</t>
  </si>
  <si>
    <t>http://cache.fotoplace.cc/mocation/181017/3/1539746531657240105.jpg</t>
  </si>
  <si>
    <t>https://zh.wikipedia.org/wiki/中環中心</t>
  </si>
  <si>
    <t>https://search.douban.com/movie/subject_search?search_text=機動部隊&amp;cat=1479</t>
  </si>
  <si>
    <t>DML-000509</t>
  </si>
  <si>
    <t>林雪;盧海鵬;任達華;黃浩然;邵美琪;黃卓玲;高雄;杜琪峯;太平道與自由道交叉口</t>
  </si>
  <si>
    <t>林雪;卢海鹏;任达华;黄浩然;邵美琪;黄卓玲;高雄;杜琪峰;太平道与自由道交叉口</t>
  </si>
  <si>
    <t>太平道與自由道交叉口</t>
  </si>
  <si>
    <t>他說沒事，沒人投訴，不成案子，是個人意外受傷。</t>
  </si>
  <si>
    <t>馬尾撞車的地方</t>
  </si>
  <si>
    <t>http://cache.fotoplace.cc/mocation/181016/3/1539687058036764415.jpg</t>
  </si>
  <si>
    <t>https://search.douban.com/movie/subject_search?search_text=機動部隊&amp;cat=1480</t>
  </si>
  <si>
    <t>DML-000510</t>
  </si>
  <si>
    <t>林雪;盧海鵬;任達華;黃浩然;邵美琪;黃卓玲;高雄;杜琪峯;潮流地域</t>
  </si>
  <si>
    <t>林雪;卢海鹏;任达华;黄浩然;邵美琪;黄卓玲;高雄;杜琪峰;潮流地域</t>
  </si>
  <si>
    <t>潮流地域</t>
  </si>
  <si>
    <t>柴灣北二號食水配水庫是位於香港島東區的地下配水庫，地址為柴灣道與柴灣北路交界處。柴灣北二號食水配水庫由香港水務署建設，於2019年完工，是香港首個地下配水庫。柴灣北二號食水配水庫佔地約1。5公頃，可儲存約13萬立方公尺的食用水，相當於5個奧林匹克標準泳池的容量。柴灣北二號食水配水庫的上方設有一個公園，供市民休憩 。</t>
  </si>
  <si>
    <t>河內道有件兇殺案，馬上過來。</t>
  </si>
  <si>
    <t>肥沙買模型槍的店鋪</t>
  </si>
  <si>
    <t>http://cache.fotoplace.cc/mocation/181016/3/1539660998122094109.jpg</t>
  </si>
  <si>
    <t>https://zh.wikipedia.org/wiki/潮流地域</t>
  </si>
  <si>
    <t>https://search.douban.com/movie/subject_search?search_text=機動部隊&amp;cat=1481</t>
  </si>
  <si>
    <t>DML-000511</t>
  </si>
  <si>
    <t>林雪;盧海鵬;任達華;黃浩然;邵美琪;黃卓玲;高雄;杜琪峯;金馬倫遊戲基地</t>
  </si>
  <si>
    <t>林雪;卢海鹏;任达华;黄浩然;邵美琪;黄卓玲;高雄;杜琪峰;金马伦游戏基地</t>
  </si>
  <si>
    <t>金馬倫遊戲基地</t>
  </si>
  <si>
    <t>金馬倫遊戲基地（Cameron）坐落於金馬倫中心。</t>
  </si>
  <si>
    <t>遊戲機房</t>
  </si>
  <si>
    <t>http://cache.fotoplace.cc/mocation/181015/3/1539596987512568731.jpg</t>
  </si>
  <si>
    <t>https://zh.wikipedia.org/wiki/金馬倫遊戲基地</t>
  </si>
  <si>
    <t>https://search.douban.com/movie/subject_search?search_text=機動部隊&amp;cat=1482</t>
  </si>
  <si>
    <t>DML-000512</t>
  </si>
  <si>
    <t>林雪;盧海鵬;任達華;黃浩然;邵美琪;黃卓玲;高雄;杜琪峯;巧明街與駿業街交叉口</t>
  </si>
  <si>
    <t>林雪;卢海鹏;任达华;黄浩然;邵美琪;黄卓玲;高雄;杜琪峰;巧明街与骏业街交叉口</t>
  </si>
  <si>
    <t>巧明街與駿業街交叉口</t>
  </si>
  <si>
    <t>你怎麼撞的？撞成這樣子？倒楣。</t>
  </si>
  <si>
    <t>馬尾死亡現場</t>
  </si>
  <si>
    <t>http://cache.fotoplace.cc/mocation/181016/3/1539685484114543906.jpg</t>
  </si>
  <si>
    <t>https://search.douban.com/movie/subject_search?search_text=機動部隊&amp;cat=1483</t>
  </si>
  <si>
    <t>DML-000513</t>
  </si>
  <si>
    <t>林雪;盧海鵬;任達華;黃浩然;邵美琪;黃卓玲;高雄;杜琪峯;利景街</t>
  </si>
  <si>
    <t>林雪;卢海鹏;任达华;黄浩然;邵美琪;黄卓玲;高雄;杜琪峰;利景街</t>
  </si>
  <si>
    <t>利景街</t>
  </si>
  <si>
    <t>利景街是位於香港島中環區的街道，連接皇后大道中和德輔道中。利景街以其高檔寫字樓和商場而聞名，如利豐廣場、利園、利舞臺廣場等。利景街也是香港金融中心的重要組成部分，有多家銀行和證券公司設有分行或總部 。</t>
  </si>
  <si>
    <t>總部，機動部隊女警官26316呼叫。請講。現在在嘉蘭圍道，找到一輛私家車，待續。</t>
  </si>
  <si>
    <t>電話亭&amp;廣東道槍戰</t>
  </si>
  <si>
    <t>http://cache.fotoplace.cc/mocation/181016/3/1539685815836086852.jpg</t>
  </si>
  <si>
    <t>https://zh.wikipedia.org/wiki/利景街</t>
  </si>
  <si>
    <t>https://search.douban.com/movie/subject_search?search_text=機動部隊&amp;cat=1484</t>
  </si>
  <si>
    <t>DML-000514</t>
  </si>
  <si>
    <t>林雪;盧海鵬;任達華;黃浩然;邵美琪;黃卓玲;高雄;杜琪峯;通利琴行九龍區旗艦店</t>
  </si>
  <si>
    <t>林雪;卢海鹏;任达华;黄浩然;邵美琪;黄卓玲;高雄;杜琪峰;通利琴行九龙区旗舰店</t>
  </si>
  <si>
    <t>通利琴行九龍區旗艦店</t>
  </si>
  <si>
    <t>通利琴行九龍區旗艦店是位於九龍尖沙咀的音樂器材店，地址為彌敦道132號美麗華商場一樓。通利琴行九龍區旗艦店佔地約1000平方米，是香港最大的音樂器材店之一。通利琴行九龍區旗艦店提供各種品牌和類型的音樂器和配件，如鋼琴、吉他、小提琴、打擊樂器等，還設有專業的維修和調音服務 。</t>
  </si>
  <si>
    <t>在信義街又發現另一輛車，玻璃窗破碎。</t>
  </si>
  <si>
    <t>PTU 拷問線人</t>
  </si>
  <si>
    <t>http://cache.fotoplace.cc/mocation/181016/3/1539663098493138399.jpg</t>
  </si>
  <si>
    <t>https://zh.wikipedia.org/wiki/%E9%80%9A%E5%88%A9</t>
  </si>
  <si>
    <t>https://search.douban.com/movie/subject_search?search_text=機動部隊&amp;cat=1485</t>
  </si>
  <si>
    <t>DML-000515</t>
  </si>
  <si>
    <t>林雪;盧海鵬;任達華;黃浩然;邵美琪;黃卓玲;高雄;杜琪峯;棉登徑</t>
  </si>
  <si>
    <t>林雪;卢海鹏;任达华;黄浩然;邵美琪;黄卓玲;高雄;杜琪峰;棉登径</t>
  </si>
  <si>
    <t>棉登徑</t>
  </si>
  <si>
    <t>棉登徑（Minden Avenue），位於九龍半島油尖旺區尖沙咀，東起道路盡頭的均輝大廈／美景大廈，經過白蘭軒道路口、凱譽、憙酒店、丹木町酒店、維港灣酒店，西至緬甸臺近麼地道。</t>
  </si>
  <si>
    <t>天亮前幫不了他，算他倒楣。</t>
  </si>
  <si>
    <t>肥沙與肥祥叔見面</t>
  </si>
  <si>
    <t>http://cache.fotoplace.cc/mocation/181016/3/1539669658596142530.jpg</t>
  </si>
  <si>
    <t>https://hkroad.fandom.com/wiki/%E6%A3%89%E7%99%BB%E5%BE%91</t>
  </si>
  <si>
    <t>https://search.douban.com/movie/subject_search?search_text=機動部隊&amp;cat=1486</t>
  </si>
  <si>
    <t>DML-000516</t>
  </si>
  <si>
    <t>林雪;盧海鵬;任達華;黃浩然;邵美琪;黃卓玲;高雄;杜琪峯;潤承大廈</t>
  </si>
  <si>
    <t>林雪;卢海鹏;任达华;黄浩然;邵美琪;黄卓玲;高雄;杜琪峰;润承大厦</t>
  </si>
  <si>
    <t>潤承大廈</t>
  </si>
  <si>
    <t>潤承大廈是位於香港九龍觀塘區的工業大廈，地址為鴻圖道2號。潤承大樓建於1973年，共有17層樓，主要用作倉庫和辦公室。潤承大廈於2016年進行了活化和改造項目，提升了其外觀和設施。</t>
  </si>
  <si>
    <t>沒人可憐你，沒人保你，臥底本來就是左右為難。</t>
  </si>
  <si>
    <t>馬尾手下藏身處</t>
  </si>
  <si>
    <t>http://cache.fotoplace.cc/mocation/181016/3/1539671512886913894.jpg</t>
  </si>
  <si>
    <t>https://www.leasinghub.com/zh/building/milkyway-building/4762</t>
  </si>
  <si>
    <t>https://search.douban.com/movie/subject_search?search_text=機動部隊&amp;cat=1487</t>
  </si>
  <si>
    <t>DML-000517</t>
  </si>
  <si>
    <t>林雪;盧海鵬;任達華;黃浩然;邵美琪;黃卓玲;高雄;杜琪峯;金巴釐街</t>
  </si>
  <si>
    <t>林雪;卢海鹏;任达华;黄浩然;邵美琪;黄卓玲;高雄;杜琪峰;金巴利街</t>
  </si>
  <si>
    <t>金巴利街</t>
  </si>
  <si>
    <t>金巴利道街是位於香港九龍尖沙咀區的街道，連接彌敦道和加連威老道。金巴利道以熱鬧的夜市聞名，是香港最受歡迎的旅遊景點之一。金巴釐街夜市每天從下午6時至淩晨12時開放，販售各種商品，如服飾、手錶、電子產品、紀念品等。金巴里街夜市還有不少攤位提供占卜、畫像、按摩等服務 。</t>
  </si>
  <si>
    <t>我是肥沙，現在沒空聽電話，有話請留言。</t>
  </si>
  <si>
    <t>何文展發現肥沙手機異常</t>
  </si>
  <si>
    <t>http://cache.fotoplace.cc/mocation/181017/3/1539749154885256673.jpg</t>
  </si>
  <si>
    <t>https://zh.wikipedia.org/zh-hk/%E9%87%91%E5%B7%B4%E5%88%A9%E8%A1%97</t>
  </si>
  <si>
    <t>https://search.douban.com/movie/subject_search?search_text=機動部隊&amp;cat=1488</t>
  </si>
  <si>
    <t>DML-000518</t>
  </si>
  <si>
    <t>林雪;盧海鵬;任達華;黃浩然;邵美琪;黃卓玲;高雄;杜琪峯;鴻圖道與開源道交叉口</t>
  </si>
  <si>
    <t>林雪;卢海鹏;任达华;黄浩然;邵美琪;黄卓玲;高雄;杜琪峰;鸿图道与开源道交叉口</t>
  </si>
  <si>
    <t>鴻圖道與開源道交叉口</t>
  </si>
  <si>
    <t>鴻圖道與開源道交叉口是位於香港九龍觀塘區的路口，靠近港鐵觀塘站。鴻圖道與開源道交叉口周圍有多個商業大廈和購物中心，如創紀之城、觀塘廣場、APM 等。鴻圖道與開源道交叉口也是觀塘區的重要交通樞紐，有多條巴士和小巴線路經過 。</t>
  </si>
  <si>
    <t>馬尾，外面都在傳你被幹掉了。</t>
  </si>
  <si>
    <t>禿頭老巢&amp;PTU 分歧路口</t>
  </si>
  <si>
    <t>http://cache.fotoplace.cc/mocation/181017/3/1539753588715771301.jpg</t>
  </si>
  <si>
    <t>https://zh.wikipedia.org/wiki/鴻圖道與開源道交叉口</t>
  </si>
  <si>
    <t>https://search.douban.com/movie/subject_search?search_text=機動部隊&amp;cat=1489</t>
  </si>
  <si>
    <t>DML-000519</t>
  </si>
  <si>
    <t>林雪;盧海鵬;任達華;黃浩然;邵美琪;黃卓玲;高雄;杜琪峯;中國冰室</t>
  </si>
  <si>
    <t>林雪;卢海鹏;任达华;黄浩然;邵美琪;黄卓玲;高雄;杜琪峰;中国冰室</t>
  </si>
  <si>
    <t>「中國冰室」是一間兩層式而十分懷舊的港式冰室，亦是一間歷史悠久的冰室之一，它們的招牌飲品「駌鴦冰」是紅豆加蓮子，味道和口感不錯。 （已結業）</t>
  </si>
  <si>
    <t>長官，這麼晚才來呀？ 。</t>
  </si>
  <si>
    <t>http://cache.fotoplace.cc/mocation/181015/3/1539601590667827883.jpg</t>
  </si>
  <si>
    <t>https://www.openrice.com/zh/hongkong/r-%E4%B8%AD%E5%9C%8B%E5%86%B0%E5%AE%A4-%E6%97%BA%E8%A7%92-%E6%B8%AF%E5%BC%8F-%E7%B2%89%E9%BA%B5-%E7%B1%B3%E7%B7%9A-r5272</t>
  </si>
  <si>
    <t>https://search.douban.com/movie/subject_search?search_text=機動部隊&amp;cat=1490</t>
  </si>
  <si>
    <t>DML-000520</t>
  </si>
  <si>
    <t>林雪;盧海鵬;任達華;黃浩然;邵美琪;黃卓玲;高雄;杜琪峯;利南道垃圾收集站</t>
  </si>
  <si>
    <t>林雪;卢海鹏;任达华;黄浩然;邵美琪;黄卓玲;高雄;杜琪峰;利南道垃圾收集站</t>
  </si>
  <si>
    <t>利南道垃圾收集站</t>
  </si>
  <si>
    <t>利南道垃圾收集站是位於香港島灣仔區的垃圾收集站，地址為利南道1號。利南道垃圾收集站由香港政府建造於2009年，是香港首個採用自動化系統處理垃圾的收集站。利南道垃圾收集站每天可處理約120噸的垃圾，並將其轉運至堆填區或焚化廠。利南道垃圾收集站還設有環保教育中心，向公眾推廣減廢和回收的信息 。</t>
  </si>
  <si>
    <t>什麼叫做穿著制服就是自己人？我也是穿制服的。</t>
  </si>
  <si>
    <t>悍匪等船的碼頭</t>
  </si>
  <si>
    <t>http://cache.fotoplace.cc/mocation/181016/3/1539680000950522830.jpg</t>
  </si>
  <si>
    <t>https://www.fehd.gov.hk/tc_chi/map/refuse/refuse_pt.html?mapID=206&amp;type=refuse</t>
  </si>
  <si>
    <t>https://search.douban.com/movie/subject_search?search_text=機動部隊&amp;cat=1491</t>
  </si>
  <si>
    <t>DML-000521</t>
  </si>
  <si>
    <t>激情火花</t>
  </si>
  <si>
    <t>林慶隆;葛民輝;李燦森;李蘢怡</t>
  </si>
  <si>
    <t>林庆隆;葛民辉;李灿森;李茏怡</t>
  </si>
  <si>
    <t>Tiffany 因目睹父母車禍身亡而患上自閉症，一次 Tiffany 見有喜踏單車摔倒，觸發起 Tiffany 對車禍的恐懼而暈倒，有喜把她救回天堂。還向眾人宣佈已報名參加「魅力香港」的舞蹈比賽，Tiffany 醒來後，看見眾人在排練舞蹈，表現出對生命的熱烈追求，她雖無法以言語表達她的感動，但卻捨不得就此離開這班陌生人。耶子陪伴 Tiffany，向她傾訴對亡母的思憶，赤子之情逐漸打開了 Tiffany 緊閉的心扉。耶穌亡妻就在他生日當天自殺，為瞭解開耶穌對亡妻的心結，耶子打破儲錢箱準備買生日禮物送給爸爸，卻被耶穌誤會偷錢，耶子一怒之下離家出走。有喜在海邊找到耶子的帽子，眾人悲痛之時，Tiffany 在樹葉中發現熟睡的耶子，激動之下竟能重新說話。
  為證明自己仍有挑戰生命的勇氣，耶穌在颱風來臨之際出海滑浪，結果一去不返；眾人被這意外打擊至意志消沈。在前往舞蹈比賽的途中，眾人仍未能忘懷失去耶穌的傷痛，準備放棄比賽。但耶子卻明白父親向他所表現之對生命的熱誠和勇氣，以耶穌的口吻向眾人訓示。有喜等人亦感受到耶穌的遺願，眾人就在大街上跳出參賽的舞步，自閉的 Tiffany 竟然也加入羣舞，流著淚、帶著激情，跳出生命的火花。</t>
  </si>
  <si>
    <t>Tiffany 因目睹父母车祸身亡而患上自闭症，一次 Tiffany 见有喜踏单车摔倒，触发起 Tiffany 对车祸的恐惧而晕倒，有喜把她救回天堂。还向众人宣布已报名参加「魅力香港」的舞蹈比赛，Tiffany 醒来后，看见众人在排练舞蹈，表现出对生命的热烈追求，她虽无法以言语表达她的感动，但却舍不得就此离开这班陌生人。耶子陪伴 Tiffany，向她倾诉对亡母的思忆，赤子之情逐渐打开了 Tiffany 紧闭的心扉。耶稣亡妻就在他生日当天自杀，为了解开耶稣对亡妻的心结，耶子打破储钱箱准备买生日礼物送给爸爸，却被耶稣误会偷钱，耶子一怒之下离家出走。有喜在海边找到耶子的帽子，众人悲痛之时，Tiffany 在树叶中发现熟睡的耶子，激动之下竟能重新说话。
  为证明自己仍有挑战生命的勇气，耶稣在台风来临之际出海滑浪，结果一去不返；众人被这意外打击至意志消沈。在前往舞蹈比赛的途中，众人仍未能忘怀失去耶稣的伤痛，准备放弃比赛。但耶子却明白父亲向他所表现之对生命的热诚和勇气，以耶稣的口吻向众人训示。有喜等人亦感受到耶稣的遗愿，众人就在大街上跳出参赛的舞步，自闭的 Tiffany 竟然也加入群舞，流着泪、带着激情，跳出生命的火花。</t>
  </si>
  <si>
    <t>林慶隆;葛民輝;李燦森;李蘢怡;烏蛟騰道</t>
  </si>
  <si>
    <t>林庆隆;葛民辉;李灿森;李茏怡;乌蛟腾道</t>
  </si>
  <si>
    <t>遼寧文化藝術音像出版社</t>
  </si>
  <si>
    <t>辽宁文化艺术音像出版社</t>
  </si>
  <si>
    <t>烏蛟騰道</t>
  </si>
  <si>
    <t>烏蛟騰路（Wu Kau Tang Road），顧名思義，位於新界北區烏蛟騰，西始新娘潭路近烏蛟騰烈士紀念園，經過祠心路路口，東止道路盡頭停車場、即烏蛟騰巴士總站。</t>
  </si>
  <si>
    <t>這是古天樂和吳鎮宇對峙李志良的地方。</t>
  </si>
  <si>
    <t>http://3.bp.blogspot.com/-hSXLUjQ31dE/UO5zWUBN0fI/AAAAAAAAE6M/Qu8YuQbabr0/s320/PDVD_040.JPG</t>
  </si>
  <si>
    <t>https://hongkongonfilm.blogspot.com/search/label/Bullets%20Over%20Summer</t>
  </si>
  <si>
    <t>https://hkroad.fandom.com/wiki/%E7%83%8F%E8%9B%9F%E9%A8%B0%E8%B7%AF</t>
  </si>
  <si>
    <t>https://search.douban.com/movie/subject_search?search_text=激情火花&amp;cat=1492</t>
  </si>
  <si>
    <t>https://zh.wikipedia.org/wiki/激情火花</t>
  </si>
  <si>
    <t>DML-000522</t>
  </si>
  <si>
    <t>林慶隆;葛民輝;李燦森;李蘢怡;大尾督碼頭</t>
  </si>
  <si>
    <t>林庆隆;葛民辉;李灿森;李茏怡;大尾督码头</t>
  </si>
  <si>
    <t>大尾督碼頭</t>
  </si>
  <si>
    <t>大美督一號與二號頭</t>
  </si>
  <si>
    <t>這是吳鎮宇和李志良去「收」一些錢的地方。</t>
  </si>
  <si>
    <t>http://4.bp.blogspot.com/-fs8_8h2XAOU/UO3DFDDsMxI/AAAAAAAAE5U/bduDRWhVYwU/s320/PDVD_035.JPG</t>
  </si>
  <si>
    <t>https://hkferry.fandom.com/zh/wiki/%E5%A4%A7%E7%BE%8E%E7%9D%A3%E6%A2%AF%E5%8F%B0</t>
  </si>
  <si>
    <t>https://search.douban.com/movie/subject_search?search_text=激情火花&amp;cat=1493</t>
  </si>
  <si>
    <t>DML-000523</t>
  </si>
  <si>
    <t>林慶隆;葛民輝;李燦森;李蘢怡;梅林大廈</t>
  </si>
  <si>
    <t>林庆隆;葛民辉;李灿森;李茏怡;默林大厦</t>
  </si>
  <si>
    <t>梅林大廈</t>
  </si>
  <si>
    <t>梅林大廈位於港島跑馬地（美聯分區） 成和坊2號，於1975年12月開始落成，由1座樓宇組成，共有11個單位。</t>
  </si>
  <si>
    <t>這是古天樂跟隨羅莽到達的地方，之前他被 Michelle Saram 分心了。這裡曾經是 Fetish Fashion 和 Trade Wind Books 的所在地。</t>
  </si>
  <si>
    <t>http://3.bp.blogspot.com/-ECF6qOb4q-s/UO24iG4vIfI/AAAAAAAAE3k/oH8VJtngsfU/s320/PDVD_033.JPG</t>
  </si>
  <si>
    <t>https://www.midland.com.hk/zh-hk/estate/%E6%B8%AF%E5%B3%B6-%E8%B7%91%E9%A6%AC%E5%9C%B0-%E6%A2%85%E6%9E%97%E5%A4%A7%E5%BB%88-E06192</t>
  </si>
  <si>
    <t>https://search.douban.com/movie/subject_search?search_text=激情火花&amp;cat=1494</t>
  </si>
  <si>
    <t>DML-000524</t>
  </si>
  <si>
    <t>林慶隆;葛民輝;李燦森;李蘢怡;艇街</t>
  </si>
  <si>
    <t>林庆隆;葛民辉;李灿森;李茏怡;艇街</t>
  </si>
  <si>
    <t>艇街</t>
  </si>
  <si>
    <t>艇街（Boat Street），位於港島東區北角，北起電氣道218號港匯東（前香港麗東酒店）、即油街實現對面，南接英皇道港鐵 MTR logo 砲臺山站 B 出入口對開，是一條南行單程路，只需左轉英皇道東行。</t>
  </si>
  <si>
    <t>走上西環的一些階梯後，吳鎮宇和古天樂發現自己在天后。這兩張截圖展示了在街景圖片上顯示的四個正面：羅莽的建築物的入口、寵物店、地產代理以及林思韻工作的洗衣店。除了洗衣店，現在變成了另一家地產代理外，其他都還在那裡。轉過身來，你會看到金閣的入口，那是羅蘭玲的公寓所在的建築。</t>
  </si>
  <si>
    <t>http://4.bp.blogspot.com/-ywD8KIr3uC4/UO2yoHnU7zI/AAAAAAAAE2g/e92Eajf85IQ/s320/PDVD_031.JPG</t>
  </si>
  <si>
    <t>https://hkroad.fandom.com/wiki/%E8%89%87%E8%A1%97</t>
  </si>
  <si>
    <t>https://search.douban.com/movie/subject_search?search_text=激情火花&amp;cat=1495</t>
  </si>
  <si>
    <t>DML-000525</t>
  </si>
  <si>
    <t>林慶隆;葛民輝;李燦森;李蘢怡;山市街石階</t>
  </si>
  <si>
    <t>林庆隆;葛民辉;李灿森;李茏怡;山市街石阶</t>
  </si>
  <si>
    <t>山市街石階</t>
  </si>
  <si>
    <t>位於堅尼地城的山市街，19世紀時是讓船隻上岸維修及新船下水的「船臺」。山市街的樓梯畫以昔日船臺為主題，重塑當日船臺和周邊的風貌。樓梯旁的壁畫也展現了船臺的橫向視角和歷史簡介，讓遊人理解更多西環的歷史。</t>
  </si>
  <si>
    <t>這是一組階梯，將 Sands Street 的上下部分分隔開來：除了在這個場景中出現外，與另一組階梯（中途）的交叉點，也就是電影開場，吳鎮宇和古天樂出現的地方。</t>
  </si>
  <si>
    <t>http://3.bp.blogspot.com/-d1dZn2GpmAE/UO2rkGfTkVI/AAAAAAAAE1o/n-9mlL_vrmg/s320/PDVD_030.JPG</t>
  </si>
  <si>
    <t>https://zh.wikipedia.org/wiki/山市街</t>
  </si>
  <si>
    <t>https://search.douban.com/movie/subject_search?search_text=激情火花&amp;cat=1496</t>
  </si>
  <si>
    <t>DML-000526</t>
  </si>
  <si>
    <t>林慶隆;葛民輝;李燦森;李蘢怡;天水圍行人天橋（天水圍河）</t>
  </si>
  <si>
    <t>林庆隆;葛民辉;李灿森;李茏怡;天水围行人天桥（天水围河）</t>
  </si>
  <si>
    <t>天水圍行人天橋 （天水圍河）</t>
  </si>
  <si>
    <t>天水圍河（英語：Tin Shui Wai River）是香港新界西北部比較長的明渠，位於元朗區天水圍新市鎮西面，是廈村和新市鎮的分界線，為發展新市鎮時興建的一條人工水道，管道兩岸設有河畔公園，由拓展署於1990年代發展天水圍新市鎮時興建。</t>
  </si>
  <si>
    <t>這裡是吳鎮宇和古天樂質問黎耀祥的地方。</t>
  </si>
  <si>
    <t>http://1.bp.blogspot.com/-POYKGmq1W7s/UO2lGcvs8wI/AAAAAAAAE0w/PSF7o-uLcqk/s320/PDVD_028.JPG</t>
  </si>
  <si>
    <t>https://zh.wikipedia.org/wiki/%E5%A4%A9%E6%B0%B4%E5%9C%8D%E6%B2%B3</t>
  </si>
  <si>
    <t>https://search.douban.com/movie/subject_search?search_text=激情火花&amp;cat=1497</t>
  </si>
  <si>
    <t>DML-000527</t>
  </si>
  <si>
    <t>林慶隆;葛民輝;李燦森;李蘢怡;麗晶中心</t>
  </si>
  <si>
    <t>林庆隆;葛民辉;李灿森;李茏怡;丽晶中心</t>
  </si>
  <si>
    <t>麗晶中心</t>
  </si>
  <si>
    <t>這是電影開場，李志良搶劫的那座建築。</t>
  </si>
  <si>
    <t>http://4.bp.blogspot.com/-FYUNFXfVBzg/UO0c6zVpncI/AAAAAAAAEz4/b7uoyTWKGyI/s320/PDVD_026.JPG</t>
  </si>
  <si>
    <t>https://zh.wikipedia.org/wiki/麗晶中心</t>
  </si>
  <si>
    <t>https://search.douban.com/movie/subject_search?search_text=激情火花&amp;cat=1498</t>
  </si>
  <si>
    <t>DML-000528</t>
  </si>
  <si>
    <t>激戰</t>
  </si>
  <si>
    <t>激战</t>
  </si>
  <si>
    <t>林超賢;張家輝;彭于晏;李馨巧;梅婷;李菲兒;安志傑;高捷;姜皓文</t>
  </si>
  <si>
    <t>林超贤;张家辉;彭于晏;李馨巧;梅婷;李菲儿;安志杰;高捷;姜皓文</t>
  </si>
  <si>
    <t>過氣香港拳王程輝（張家輝飾），在拳壇沒落後，沉迷賭博，負債累累，為躲避追債人，逃亡澳門。在合租房中，程輝遇到了一對母女，這名母親（梅婷飾），患有精神病，小女孩（李馨巧飾）不但要上學還要照顧媽媽。程輝和小女孩很投緣，兩人時常扮成小動物，排演小品，逗小女孩的媽媽開心。同時，富二代林思齊（彭于晏飾）遭遇家庭變故，他的父親（高捷飾）生意失敗，變得一無所有，整日在酒吧糜爛。為了鼓勵落魄的父親重新開始生活，林思齊報名參加了 MMA。為此，他在一家拳擊俱樂部報名，在這裡，他認識了正在俱樂部打工的程輝，並拜他為師，學習拳擊。經過幾個月學習，林思齊在 MMA 中連勝幾場，成為新拳王。隨即，又遭遇了另一位高手（安志傑飾）的挑戰，林思齊負傷退賽。同時，追債人找到程輝，打架中，不小心傷害了梅婷母女。為此，程輝深感內疚，不想再連累別人，便開始重新訓練綜合格鬥技能。。。</t>
  </si>
  <si>
    <t>过气香港拳王程辉（张家辉饰），在拳坛没落后，沉迷赌博，负债累累，为躲避追债人，逃亡澳门。在合租房中，程辉遇到了一对母女，这名母亲（梅婷饰），患有精神病，小女孩（李馨巧饰）不但要上学还要照顾妈妈。程辉和小女孩很投缘，两人时常扮成小动物，排演小品，逗小女孩的妈妈开心。同时，富二代林思齐（彭于晏饰）遭遇家庭变故，他的父亲（高捷饰）生意失败，变得一无所有，整日在酒吧糜烂。为了鼓励落魄的父亲重新开始生活，林思齐报名参加了 MMA。为此，他在一家拳击俱乐部报名，在这里，他认识了正在俱乐部打工的程辉，并拜他为师，学习拳击。经过几个月学习，林思齐在 MMA 中连胜几场，成为新拳王。随即，又遭遇了另一位高手（安志杰饰）的挑战，林思齐负伤退赛。同时，追债人找到程辉，打架中，不小心伤害了梅婷母女。为此，程辉深感内疚，不想再连累别人，便开始重新训练综合格斗技能。。。</t>
  </si>
  <si>
    <t>林超賢;張家輝;彭于晏;李馨巧;梅婷;李菲兒;安志傑;高捷;姜皓文;花墟道</t>
  </si>
  <si>
    <t>林超贤;张家辉;彭于晏;李馨巧;梅婷;李菲儿;安志杰;高捷;姜皓文;花墟道</t>
  </si>
  <si>
    <t>天津博納文化傳媒有限公司;發行工作室（香港）有限公司</t>
  </si>
  <si>
    <t>天津博纳文化传媒有限公司;发行工作室（香港）有限公司</t>
  </si>
  <si>
    <t>張家輝;彭于晏;李馨巧;梅婷;李菲兒;安志傑;高捷;姜皓文</t>
  </si>
  <si>
    <t>林超賢</t>
  </si>
  <si>
    <t>花墟道</t>
  </si>
  <si>
    <t>花墟道（英語：Flower Market Road）是位於香港油尖旺區的著名道路，以沿著道路的多間鮮花盆栽店鋪組成的旺角花墟而聞名。道路位於旺角北一帶，為東西走向，與太子道西並排，西端到達洗衣街，東端則連接園圃街（雀仔街）。全長300米。</t>
  </si>
  <si>
    <t>https://zh.wikipedia.org/wiki/花墟道</t>
  </si>
  <si>
    <t>https://search.douban.com/movie/subject_search?search_text=激戰&amp;cat=1499</t>
  </si>
  <si>
    <t>https://zh.wikipedia.org/wiki/激戰</t>
  </si>
  <si>
    <t>DML-000529</t>
  </si>
  <si>
    <t>雞同鴨講</t>
  </si>
  <si>
    <t>鸡同鸭讲</t>
  </si>
  <si>
    <t>高志森;許冠文;許冠英;張艾嘉;盧冠廷;吳啟華;穀峯;白茵;葉榮祖</t>
  </si>
  <si>
    <t>高志森;许冠文;许冠英;张艾嘉;卢冠廷;吴启华;谷峰;白茵;叶荣祖</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</si>
  <si>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本片榮獲1989年美國拉斯維加斯國際喜劇最佳男主角獎大獎。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</si>
  <si>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本片荣获1989年美国拉斯韦加斯国际喜剧最佳男主角奖大奖。</t>
  </si>
  <si>
    <t>高志森;許冠文;許冠英;張艾嘉;盧冠廷;吳啟華;穀峯;白茵;葉榮祖;文武二帝廟</t>
  </si>
  <si>
    <t>高志森;许冠文;许冠英;张艾嘉;卢冠廷;吴启华;谷峰;白茵;叶荣祖;文武二帝庙</t>
  </si>
  <si>
    <t>新寶院線</t>
  </si>
  <si>
    <t>新宝院线</t>
  </si>
  <si>
    <t>許冠文;許冠英;張艾嘉;盧冠廷;吳啟華;穀峯;白茵;葉榮祖</t>
  </si>
  <si>
    <t>文武二帝廟</t>
  </si>
  <si>
    <t>大埔文武二帝廟位於香港新界東大埔太和市中心（即現今的大埔富善街），是中式的寺廟。建於光緒17年（1891年），由大埔七約鄉民集資興建，於光緒18年（1892年）落成，文武廟標誌著大埔市集的形成。</t>
  </si>
  <si>
    <t>這裡，洪金寶和陳百強是被一羣人追趕的</t>
  </si>
  <si>
    <t>http://3.bp.blogspot.com/-CgW6KGeYBvo/UmlTMFLeT5I/AAAAAAAAFk8/gyiknHEE1Qg/s320/PDVD_013.JPG</t>
  </si>
  <si>
    <t>https://hongkongonfilm.blogspot.com/search/label/Chicken%20And%20Duck%20Talk</t>
  </si>
  <si>
    <t>https://zh.wikipedia.org/wiki/文武二帝廟</t>
  </si>
  <si>
    <t>https://search.douban.com/movie/subject_search?search_text=雞同鴨講&amp;cat=1500</t>
  </si>
  <si>
    <t>https://zh.wikipedia.org/wiki/雞同鴨講</t>
  </si>
  <si>
    <t>DML-000530</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</si>
  <si>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本片榮獲1990年美國拉斯維加斯國際喜劇最佳男主角獎大獎。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</si>
  <si>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本片荣获1990年美国拉斯韦加斯国际喜剧最佳男主角奖大奖。</t>
  </si>
  <si>
    <t>高志森;許冠文;許冠英;張艾嘉;盧冠廷;吳啟華;穀峯;白茵;葉榮祖;富豪東方酒店</t>
  </si>
  <si>
    <t>高志森;许冠文;许冠英;张艾嘉;卢冠廷;吴启华;谷峰;白茵;叶荣祖;富豪东方酒店</t>
  </si>
  <si>
    <t>富豪東方酒店</t>
  </si>
  <si>
    <t>富豪東方酒店（英語：Regal Oriental Hotel）是香港4星級酒店，位於九龍九龍城沙浦道30號，面向太子道東、啟德發展區及啟德郵輪碼頭，承建商為協興建築有限公司。</t>
  </si>
  <si>
    <t>洪金寶和葉德嫻在這裡重逢</t>
  </si>
  <si>
    <t>http://1.bp.blogspot.com/-ZpNKkGYDtCY/UmlRVK5kg_I/AAAAAAAAFko/y2qVq1uj4P0/s320/PDVD_007.JPG</t>
  </si>
  <si>
    <t>https://zh.wikipedia.org/wiki/富豪東方酒店</t>
  </si>
  <si>
    <t>https://search.douban.com/movie/subject_search?search_text=雞同鴨講&amp;cat=1501</t>
  </si>
  <si>
    <t>DML-000531</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</si>
  <si>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本片榮獲1991年美國拉斯維加斯國際喜劇最佳男主角獎大獎。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</si>
  <si>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本片荣获1991年美国拉斯韦加斯国际喜剧最佳男主角奖大奖。</t>
  </si>
  <si>
    <t>高志森;許冠文;許冠英;張艾嘉;盧冠廷;吳啟華;穀峯;白茵;葉榮祖;安富道和南盛街交界處</t>
  </si>
  <si>
    <t>高志森;许冠文;许冠英;张艾嘉;卢冠廷;吴启华;谷峰;白茵;叶荣祖;安富道和南盛街交界处</t>
  </si>
  <si>
    <t>安富道和南盛街交界處</t>
  </si>
  <si>
    <t>安富道與南盛街交界處</t>
  </si>
  <si>
    <t>這裡是洪金寶把陳小春帶到，希望他能成為他的員警助手</t>
  </si>
  <si>
    <t>http://2.bp.blogspot.com/-7Wo2EgxX21A/UmlP-6t9puI/AAAAAAAAFkY/UQtVcGQCz1k/s320/PDVD_011.JPG</t>
  </si>
  <si>
    <t>https://hkbus.fandom.com/wiki/%E5%8D%97%E7%9B%9B%E8%A1%97</t>
  </si>
  <si>
    <t>https://search.douban.com/movie/subject_search?search_text=雞同鴨講&amp;cat=1502</t>
  </si>
  <si>
    <t>DML-000532</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</si>
  <si>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本片榮獲1992年美國拉斯維加斯國際喜劇最佳男主角獎大獎。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</si>
  <si>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本片荣获1992年美国拉斯韦加斯国际喜剧最佳男主角奖大奖。</t>
  </si>
  <si>
    <t>高志森;許冠文;許冠英;張艾嘉;盧冠廷;吳啟華;穀峯;白茵;葉榮祖;百勝角</t>
  </si>
  <si>
    <t>高志森;许冠文;许冠英;张艾嘉;卢冠廷;吴启华;谷峰;白茵;叶荣祖;百胜角</t>
  </si>
  <si>
    <t>百勝角</t>
  </si>
  <si>
    <t>百勝角（英語：Pak Shing Kok）位於香港新界將軍澳東部，坑口與小赤沙之間，港鐵康城站或日出康城及將軍澳線車廠以北。百勝角古名白鱔角，因該處海面有不少白鱔。後來該處成為採石之地，故又名百石角。因百石角的名稱與馬料水以北、近吐露港一帶的白石角近名，政府遂將百石角改稱為百勝角。</t>
  </si>
  <si>
    <t>這是最後一場場景，洪金寶和陳小春與幾個壞蛋在這裡對峙</t>
  </si>
  <si>
    <t>http://4.bp.blogspot.com/-pQQ05WM2niU/UmlNFOo-OaI/AAAAAAAAFkE/NmJiIBnhZ_c/s320/PDVD_010.JPG</t>
  </si>
  <si>
    <t>https://zh.wikipedia.org/zh-tw/%E7%99%BE%E5%8B%9D%E8%A7%92</t>
  </si>
  <si>
    <t>https://search.douban.com/movie/subject_search?search_text=雞同鴨講&amp;cat=1503</t>
  </si>
  <si>
    <t>DML-000533</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</si>
  <si>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本片榮獲1993年美國拉斯維加斯國際喜劇最佳男主角獎大獎。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</si>
  <si>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本片荣获1993年美国拉斯韦加斯国际喜剧最佳男主角奖大奖。</t>
  </si>
  <si>
    <t>高志森;許冠文;許冠英;張艾嘉;盧冠廷;吳啟華;穀峯;白茵;葉榮祖;觀奇洋服</t>
  </si>
  <si>
    <t>高志森;许冠文;许冠英;张艾嘉;卢冠廷;吴启华;谷峰;白茵;叶荣祖;观奇洋服</t>
  </si>
  <si>
    <t>觀奇洋服</t>
  </si>
  <si>
    <t>這是電影結束的地方，洪金寶和陳小春決定一起加入警隊</t>
  </si>
  <si>
    <t>http://2.bp.blogspot.com/-2LYmFCeljBU/UmlJ-4oKLbI/AAAAAAAAFjw/HtwaH4ZIawI/s320/PDVD_006.JPG</t>
  </si>
  <si>
    <t>https://search.douban.com/movie/subject_search?search_text=雞同鴨講&amp;cat=1504</t>
  </si>
  <si>
    <t>DML-000534</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</si>
  <si>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本片榮獲1994年美國拉斯維加斯國際喜劇最佳男主角獎大獎。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</si>
  <si>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本片荣获1994年美国拉斯韦加斯国际喜剧最佳男主角奖大奖。</t>
  </si>
  <si>
    <t>高志森;許冠文;許冠英;張艾嘉;盧冠廷;吳啟華;穀峯;白茵;葉榮祖;九龍仔嘉林邊道</t>
  </si>
  <si>
    <t>高志森;许冠文;许冠英;张艾嘉;卢冠廷;吴启华;谷峰;白茵;叶荣祖;九龙仔嘉林边道</t>
  </si>
  <si>
    <t>九龍仔嘉林邊道</t>
  </si>
  <si>
    <t>嘉林邊道（Grampian Road）為一九龍城區九龍塘東部的街道，南起界限街及太子道西，北止東寶庭道（東段）近伯特利神學院與民生書院，全長488米，與聯合道平行，沿途建築以低密度住宅為主。</t>
  </si>
  <si>
    <t>http://3.bp.blogspot.com/-ZdaVN5mLq8g/UmlIhhINWMI/AAAAAAAAFjc/WMhXY2o6pfk/s320/PDVD_005.JPG</t>
  </si>
  <si>
    <t>https://hkbus.fandom.com/wiki/%E5%98%89%E6%9E%97%E9%82%8A%E9%81%93</t>
  </si>
  <si>
    <t>https://search.douban.com/movie/subject_search?search_text=雞同鴨講&amp;cat=1505</t>
  </si>
  <si>
    <t>DML-000535</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</si>
  <si>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本片榮獲1995年美國拉斯維加斯國際喜劇最佳男主角獎大獎。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</si>
  <si>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本片荣获1995年美国拉斯韦加斯国际喜剧最佳男主角奖大奖。</t>
  </si>
  <si>
    <t>高志森;許冠文;許冠英;張艾嘉;盧冠廷;吳啟華;穀峯;白茵;葉榮祖;香港大埔仁興街</t>
  </si>
  <si>
    <t>高志森;许冠文;许冠英;张艾嘉;卢冠廷;吴启华;谷峰;白茵;叶荣祖;香港大埔仁兴街</t>
  </si>
  <si>
    <t>香港大埔仁興街</t>
  </si>
  <si>
    <t>仁興街（Yan Hing Street），位於新界大埔區大埔墟，南起崇德街 MTR logo 香港鐵路博物館，經過大埔商會新界鄉議局大廈、人和裡、劇院街路口、文武二帝廟，北達北盛街近裡安街／廣福道，是一條北行單程路。</t>
  </si>
  <si>
    <t>雞肉街一側的店鋪幾乎沒有變化，而鴨肉街一側的店鋪則是新建的。。。。。。 右邊第一家店（白色招牌，紅色字體）是許冠傑的鴨店，左邊第二家店（黃色招牌，紅色字體）是伍猷龍的雞店。</t>
  </si>
  <si>
    <t>http://1.bp.blogspot.com/-Sziy6L40Pno/UmlANo0fiwI/AAAAAAAAFi0/qpdMdVYwkIk/s320/PDVD_000.JPG</t>
  </si>
  <si>
    <t>https://hkroad.fandom.com/wiki/%E4%BB%81%E8%88%88%E8%A1%97</t>
  </si>
  <si>
    <t>https://search.douban.com/movie/subject_search?search_text=雞同鴨講&amp;cat=1506</t>
  </si>
  <si>
    <t>DML-000536</t>
  </si>
  <si>
    <t>家有喜事（92版）</t>
  </si>
  <si>
    <t>高志森;張國榮;周星馳;張曼玉;吳君如;黃百鳴;陳淑蘭;毛舜筠;李香琴</t>
  </si>
  <si>
    <t>高志森;张国荣;周星驰;张曼玉;吴君如;黄百鸣;陈淑兰;毛舜筠;李香琴</t>
  </si>
  <si>
    <t>常家大哥常滿（黃百鳴飾）事業有成，可是卻嫌棄家中老婆程大嫂（吳君如飾）是個黃臉婆，不懂打扮。程大嫂每天在家服侍老人癡呆的公婆，深得常騷（張國榮飾）與常歡（周星馳飾）的喜愛。娘娘腔常騷與「男人婆」表姑媽梁無雙（毛舜筠飾）是一對死對頭，可在兩人同時受到感情傷害的時候，萌生愛意。常歡是出名的花花公子，卻意外撞壞了腦子，女朋友何裡玉（張曼玉飾）還是願意留在他的身邊。當個人都心有所屬時，卻要幫大哥想辦法挽回與程大嫂的感情。</t>
  </si>
  <si>
    <t>常家大哥常满（黄百鸣饰）事业有成，可是却嫌弃家中老婆程大嫂（吴君如饰）是个黄脸婆，不懂打扮。程大嫂每天在家服侍老人痴呆的公婆，深得常骚（张国荣饰）与常欢（周星驰饰）的喜爱。娘娘腔常骚与「男人婆」表姑妈梁无双（毛舜筠饰）是一对死对头，可在两人同时受到感情伤害的时候，萌生爱意。常欢是出名的花花公子，却意外撞坏了脑子，女朋友何里玉（张曼玉饰）还是愿意留在他的身边。当个人都心有所属时，却要帮大哥想办法挽回与程大嫂的感情。</t>
  </si>
  <si>
    <t>高志森;張國榮;周星馳;張曼玉;吳君如;黃百鳴;陳淑蘭;毛舜筠;李香琴;聽濤村2座</t>
  </si>
  <si>
    <t>高志森;张国荣;周星驰;张曼玉;吴君如;黄百鸣;陈淑兰;毛舜筠;李香琴;听涛村2座</t>
  </si>
  <si>
    <t>張國榮;周星馳;張曼玉;吳君如;黃百鳴;陳淑蘭;毛舜筠;李香琴</t>
  </si>
  <si>
    <t>聽濤村2座</t>
  </si>
  <si>
    <t>聽濤村2座是香港新界西貢區的一個住宅樓宇，位於西貢海濱路聽濤村2號，建於1989年。聽濤村2座是聽濤村計畫的一部分。</t>
  </si>
  <si>
    <t>（我信愛，同樣信得不到愛）
  （問此刻世上，癡心漢子有幾個）
  （相識相愛相懷疑）
  （離離合合我已覺討厭）</t>
  </si>
  <si>
    <t>常家別墅</t>
  </si>
  <si>
    <t>http://cache.fotoplace.cc/mocation/230407/3/1680850860168980860.jpg</t>
  </si>
  <si>
    <t>http://api.mocation.cc/api/movie/3762</t>
  </si>
  <si>
    <t>https://zh.wikipedia.org/wiki/聽濤村2座</t>
  </si>
  <si>
    <t>https://search.douban.com/movie/subject_search?search_text=家有喜事（92版）&amp;cat=1507</t>
  </si>
  <si>
    <t>https://zh.wikipedia.org/wiki/家有喜事（92版）</t>
  </si>
  <si>
    <t>DML-000537</t>
  </si>
  <si>
    <t>江湖告急</t>
  </si>
  <si>
    <t>林超賢;梁家輝;吳君如;陳奕迅;黃秋生;張耀揚;谷祖琳;陳輝虹;彭敬慈</t>
  </si>
  <si>
    <t>林超贤;梁家辉;吴君如;陈奕迅;黄秋生;张耀扬;谷祖琳;陈辉虹;彭敬慈</t>
  </si>
  <si>
    <t>縱橫江湖二十年的黑幫大佬任因久（梁家輝飾）樹敵無數，因此屢遭他人暗算，並得知有人要在24小時內取他性命。任因久即刻以「江湖告急」的名義，傳令召開江湖大會，勢必找出誰要害他。</t>
  </si>
  <si>
    <t>纵横江湖二十年的黑帮大佬任因久（梁家辉饰）树敌无数，因此屡遭他人暗算，并得知有人要在24小时内取他性命。任因久即刻以「江湖告急」的名义，传令召开江湖大会，势必找出谁要害他。</t>
  </si>
  <si>
    <t>林超賢;梁家輝;吳君如;陳奕迅;黃秋生;張耀揚;谷祖琳;陳輝虹;彭敬慈;些利街</t>
  </si>
  <si>
    <t>林超贤;梁家辉;吴君如;陈奕迅;黄秋生;张耀扬;谷祖琳;陈辉虹;彭敬慈;些利街</t>
  </si>
  <si>
    <t>中國星</t>
  </si>
  <si>
    <t>中国星</t>
  </si>
  <si>
    <t>梁家輝;吳君如;陳奕迅;黃秋生;張耀揚;谷祖琳;陳輝虹;彭敬慈</t>
  </si>
  <si>
    <t>些利街</t>
  </si>
  <si>
    <t>些利街（英語：Shelley Street），是一條香港島中西區由中環蘇豪區引伸至半山住宅區的行人街道，全段皆為上山樓梯，與中環至半山自動扶梯系統平行。目前的些利街也是外來遊客常到的觀光點之一。</t>
  </si>
  <si>
    <t>在士丹唐街和伊利近街之間的一段半山扶手電梯，是梁朝偉/彭于晏和吳君如/趙又廷最後相遇的地點。</t>
  </si>
  <si>
    <t>http://4.bp.blogspot.com/-QLrJSEN-82Y/TeAftwVe9lI/AAAAAAAABB8/r058AGmY1uA/s320/IMG_3389.jpg</t>
  </si>
  <si>
    <t>https://hongkongonfilm.blogspot.com/search/label/Jiang%20Hu%3A%20The%20Triad%20Zone</t>
  </si>
  <si>
    <t>https://zh.wikipedia.org/wiki/些利街</t>
  </si>
  <si>
    <t>https://search.douban.com/movie/subject_search?search_text=江湖告急&amp;cat=1508</t>
  </si>
  <si>
    <t>https://zh.wikipedia.org/wiki/江湖告急</t>
  </si>
  <si>
    <t>DML-000538</t>
  </si>
  <si>
    <t>縱橫江湖二十年的黑幫大佬任因久（梁家輝飾）樹敵無數，因此屢遭他人暗算，並得知有人要在25小時內取他性命。任因久即刻以「江湖告急」的名義，傳令召開江湖大會，勢必找出誰要害他。</t>
  </si>
  <si>
    <t>纵横江湖二十年的黑帮大佬任因久（梁家辉饰）树敌无数，因此屡遭他人暗算，并得知有人要在25小时内取他性命。任因久即刻以「江湖告急」的名义，传令召开江湖大会，势必找出谁要害他。</t>
  </si>
  <si>
    <t>林超賢;梁家輝;吳君如;陳奕迅;黃秋生;張耀揚;谷祖琳;陳輝虹;彭敬慈;鯉魚門海傍道</t>
  </si>
  <si>
    <t>林超贤;梁家辉;吴君如;陈奕迅;黄秋生;张耀扬;谷祖琳;陈辉虹;彭敬慈;鲤鱼门海傍道</t>
  </si>
  <si>
    <t>鯉魚門海傍道</t>
  </si>
  <si>
    <t>鯉魚門海傍道（Lei Yue Mun Praya Road），位於九龍觀塘區鯉魚門三家村避風塘以東，北起鯉魚門徑迴圈、海傲灣對開，經過鯉魚門市政大廈、鯉魚門海濱休憩處、鯉魚門海鮮街，南止道路盡頭近鯉魚門海傍道中，乃三家村、鯉魚門村、馬環村、馬背村對外必經之路</t>
  </si>
  <si>
    <t>梁朝偉在鯉魚門海傍道的這個地方停了下來，然後穿過蜿蜒曲折的小路，來到與蕭正楠相遇的餐廳。鯉魚門海傍道沒有被街景覆蓋。</t>
  </si>
  <si>
    <t>http://1.bp.blogspot.com/-INt2UbAruUM/Td_PXihpdHI/AAAAAAAABBc/Q632livsZmg/s320/PDVD_002.JPG</t>
  </si>
  <si>
    <t>https://search.douban.com/movie/subject_search?search_text=江湖告急&amp;cat=1509</t>
  </si>
  <si>
    <t>DML-000539</t>
  </si>
  <si>
    <t>縱橫江湖二十年的黑幫大佬任因久（梁家輝飾）樹敵無數，因此屢遭他人暗算，並得知有人要在26小時內取他性命。任因久即刻以「江湖告急」的名義，傳令召開江湖大會，勢必找出誰要害他。</t>
  </si>
  <si>
    <t>纵横江湖二十年的黑帮大佬任因久（梁家辉饰）树敌无数，因此屡遭他人暗算，并得知有人要在26小时内取他性命。任因久即刻以「江湖告急」的名义，传令召开江湖大会，势必找出谁要害他。</t>
  </si>
  <si>
    <t>林超賢;梁家輝;吳君如;陳奕迅;黃秋生;張耀揚;谷祖琳;陳輝虹;彭敬慈;中國茶餐廳</t>
  </si>
  <si>
    <t>林超贤;梁家辉;吴君如;陈奕迅;黄秋生;张耀扬;谷祖琳;陈辉虹;彭敬慈;中国茶餐厅</t>
  </si>
  <si>
    <t>中國茶餐廳</t>
  </si>
  <si>
    <t>這是 Samuel Pang 常去的餐廳。梁朝偉也在這裡開始回憶與吳君如在倫敦的相遇。</t>
  </si>
  <si>
    <t>http://2.bp.blogspot.com/-smJoAzZxNyQ/Td9M5t3u1rI/AAAAAAAABBM/-nSuREfeirs/s320/PDVD_001.JPG</t>
  </si>
  <si>
    <t>https://search.douban.com/movie/subject_search?search_text=江湖告急&amp;cat=1510</t>
  </si>
  <si>
    <t>DML-000540</t>
  </si>
  <si>
    <t>縱橫江湖二十年的黑幫大佬任因久（梁家輝飾）樹敵無數，因此屢遭他人暗算，並得知有人要在27小時內取他性命。任因久即刻以「江湖告急」的名義，傳令召開江湖大會，勢必找出誰要害他。</t>
  </si>
  <si>
    <t>纵横江湖二十年的黑帮大佬任因久（梁家辉饰）树敌无数，因此屡遭他人暗算，并得知有人要在27小时内取他性命。任因久即刻以「江湖告急」的名义，传令召开江湖大会，势必找出谁要害他。</t>
  </si>
  <si>
    <t>林超賢;梁家輝;吳君如;陳奕迅;黃秋生;張耀揚;谷祖琳;陳輝虹;彭敬慈;亞士釐道</t>
  </si>
  <si>
    <t>林超贤;梁家辉;吴君如;陈奕迅;黄秋生;张耀扬;谷祖琳;陈辉虹;彭敬慈;亚士厘道</t>
  </si>
  <si>
    <t>在亞士釐道的最頂端，陳奕迅攔住梁朝偉，告訴他有人要殺他。</t>
  </si>
  <si>
    <t>http://1.bp.blogspot.com/-uxxVZs2aaGI/Td33N-rWvYI/AAAAAAAABAs/Fe1fIkJ-miU/s320/PDVD_000.JPG</t>
  </si>
  <si>
    <t>https://search.douban.com/movie/subject_search?search_text=江湖告急&amp;cat=1511</t>
  </si>
  <si>
    <t>DML-000541</t>
  </si>
  <si>
    <t>縱橫江湖二十年的黑幫大佬任因久（梁家輝飾）樹敵無數，因此屢遭他人暗算，並得知有人要在28小時內取他性命。任因久即刻以「江湖告急」的名義，傳令召開江湖大會，勢必找出誰要害他。</t>
  </si>
  <si>
    <t>纵横江湖二十年的黑帮大佬任因久（梁家辉饰）树敌无数，因此屡遭他人暗算，并得知有人要在28小时内取他性命。任因久即刻以「江湖告急」的名义，传令召开江湖大会，势必找出谁要害他。</t>
  </si>
  <si>
    <t>林超賢;梁家輝;吳君如;陳奕迅;黃秋生;張耀揚;谷祖琳;陳輝虹;彭敬慈;亞偉培記花店</t>
  </si>
  <si>
    <t>林超贤;梁家辉;吴君如;陈奕迅;黄秋生;张耀扬;谷祖琳;陈辉虹;彭敬慈;亚伟培记花店</t>
  </si>
  <si>
    <t>亞偉培記花店</t>
  </si>
  <si>
    <t>亞偉培記花店是一家位於紅磡的花店</t>
  </si>
  <si>
    <t>這是李珊珊公寓樓上的花店，也是梁朝偉被暗殺的現場。</t>
  </si>
  <si>
    <t>http://1.bp.blogspot.com/-hrPiYNLCtGU/Td3x9aNcUaI/AAAAAAAABAc/yVMiwxLJ_KE/s320/PDVD_012.JPG</t>
  </si>
  <si>
    <t>https://www.hk-flower-site.com/business/%E4%BA%9E%E5%81%89%E5%9F%B9%E8%A8%98%E8%8A%B1%E5%BA%97/</t>
  </si>
  <si>
    <t>https://search.douban.com/movie/subject_search?search_text=江湖告急&amp;cat=1512</t>
  </si>
  <si>
    <t>DML-000542</t>
  </si>
  <si>
    <t>金都</t>
  </si>
  <si>
    <t>黃綺琳;鄧麗欣;朱栢康;鮑起靜;金楷傑;林二汶;許素瑩;岑珈其;盧鎮業</t>
  </si>
  <si>
    <t>黄绮琳;邓丽欣;朱栢康;鲍起静;金楷杰;林二汶;许素莹;岑珈其;卢镇业</t>
  </si>
  <si>
    <t>《金都》以坐落於太子的金都商場為背景，商場以售賣廉價婚禮商品聞名，電影的主角莉芳在商場的婚紗租賃店工作，與另一婚禮攝影店的年輕東主 Edward 拍拖七年，Edward 被視為莉芳的白馬王子，結婚似是遲早的事，但原來莉芳有個不能結婚的祕密。 「婚姻」一直被描繪為愛情的大團圓結局，三十開外的女性除了結婚生子，似乎沒有出路。電影以太子的平民化婚禮聖地金都商場為背景，三十多歲的婚紗店員為了應付男友催婚，逼於處理早年為錢假結婚的爛攤子。每天都離不開婚嫁話題的她，如何選擇自己的人生路向？</t>
  </si>
  <si>
    <t>《金都》以坐落于太子的金都商场为背景，商场以售卖廉价婚礼商品闻名，电影的主角莉芳在商场的婚纱租赁店工作，与另一婚礼摄影店的年轻东主 Edward 拍拖七年，Edward 被视为莉芳的白马王子，结婚似是迟早的事，但原来莉芳有个不能结婚的秘密。 「婚姻」一直被描绘为爱情的大团圆结局，三十开外的女性除了结婚生子，似乎没有出路。电影以太子的平民化婚礼圣地金都商场为背景，三十多岁的婚纱店员为了应付男友催婚，逼于处理早年为钱假结婚的烂摊子。每天都离不开婚嫁话题的她，如何选择自己的人生路向？</t>
  </si>
  <si>
    <t>黃綺琳;鄧麗欣;朱栢康;鮑起靜;金楷傑;林二汶;許素瑩;岑珈其;盧鎮業;彌敦道/界限街休憩處</t>
  </si>
  <si>
    <t>黄绮琳;邓丽欣;朱栢康;鲍起静;金楷杰;林二汶;许素莹;岑珈其;卢镇业;弥敦道/界限街休憩处</t>
  </si>
  <si>
    <t>高先電影</t>
  </si>
  <si>
    <t>高先电影</t>
  </si>
  <si>
    <t>鄧麗欣;朱栢康;鮑起靜;金楷傑;林二汶;許素瑩;岑珈其;盧鎮業</t>
  </si>
  <si>
    <t>黃綺琳</t>
  </si>
  <si>
    <t>彌敦道/界限街休憩處</t>
  </si>
  <si>
    <t>彌敦道/界限街休憩處位於太子彌敦道與界限街交界，由康樂及文化事務署管理。場地設兒童遊樂設施和一座小型瀑布</t>
  </si>
  <si>
    <t>https://hk.trip.com/travel-guide/attraction/hong-kong/nathan-road-boundary-street-sitting-out-area-92109696</t>
  </si>
  <si>
    <t>https://search.douban.com/movie/subject_search?search_text=金都&amp;cat=1513</t>
  </si>
  <si>
    <t>https://zh.wikipedia.org/wiki/金都</t>
  </si>
  <si>
    <t>DML-000543</t>
  </si>
  <si>
    <t>金雞</t>
  </si>
  <si>
    <t>金鸡</t>
  </si>
  <si>
    <t>趙良駿;吳君如;曾志偉;陳奕迅;劉德華;梁家輝;胡軍;黃日華;田蕊妮</t>
  </si>
  <si>
    <t>赵良骏;吴君如;曾志伟;陈奕迅;刘德华;梁家辉;胡军;黄日华;田蕊妮</t>
  </si>
  <si>
    <t>老妓女金如（吳君如飾）在自助銀行裡遇到了小偷（曾志偉飾）打劫，怎料突然停電，兩人都被鎖在裡面，阿金開始向小偷說起了她與香港一起成長的故事。她16歲開始當「魚蛋妹」，當時已經月入數千，後來成年後就正式成為了舞小姐，可是她沒有出色的容貌，也只能在夜總會裡擔演丑角。但仍為她帶來了十分豐厚的收入，卻不一小心懷上了不知是那位客人的孩子，為了生活，阿金只好把帳認到了另一位客人頭上，客人也把兒子帶到了美國。經濟不景，接著她只好當按摩女郎，繼續做著老本行，她看到了很多，也感受到了很多。</t>
  </si>
  <si>
    <t>老妓女金如（吴君如饰）在自助银行里遇到了小偷（曾志伟饰）打劫，怎料突然停电，两人都被锁在里面，阿金开始向小偷说起了她与香港一起成长的故事。她16岁开始当「鱼蛋妹」，当时已经月入数千，后来成年后就正式成为了舞小姐，可是她没有出色的容貌，也只能在夜总会里担演丑角。但仍为她带来了十分丰厚的收入，却不一小心怀上了不知是那位客人的孩子，为了生活，阿金只好把帐认到了另一位客人头上，客人也把儿子带到了美国。经济不景，接着她只好当按摩女郎，继续做着老本行，她看到了很多，也感受到了很多。</t>
  </si>
  <si>
    <t>趙良駿;吳君如;曾志偉;陳奕迅;劉德華;梁家輝;胡軍;黃日華;田蕊妮;栢麗購物大道</t>
  </si>
  <si>
    <t>赵良骏;吴君如;曾志伟;陈奕迅;刘德华;梁家辉;胡军;黄日华;田蕊妮;栢丽购物大道</t>
  </si>
  <si>
    <t>嘉禾電影有限公司;甲上娛樂有限公司</t>
  </si>
  <si>
    <t>嘉禾电影有限公司;甲上娱乐有限公司</t>
  </si>
  <si>
    <t>吳君如;曾志偉;陳奕迅;劉德華;梁家輝;胡軍;黃日華;田蕊妮</t>
  </si>
  <si>
    <t>趙良駿</t>
  </si>
  <si>
    <t>栢麗購物大道</t>
  </si>
  <si>
    <t>柏麗購物大道（英文：Park Lane Shopper's Boulevard），簡稱柏麗大道，是香港一條購物街，位於香港九龍油尖旺區尖沙咀彌敦道，九龍公園東側。</t>
  </si>
  <si>
    <t>自動取款機所在的小房間似乎就是為這部電影而建的</t>
  </si>
  <si>
    <t>http://4.bp.blogspot.com/-XZNP28hC7bk/TV-ZGlzYpuI/AAAAAAAAAQA/WxkLfdITKi8/s320/PDVD_007.JPG</t>
  </si>
  <si>
    <t>https://hongkongonfilm.blogspot.com/search/label/Golden%20Chicken</t>
  </si>
  <si>
    <t>https://zh.wikipedia.org/wiki/%E6%A0%A2%E9%BA%97%E8%B3%BC%E7%89%A9%E5%A4%A7%E9%81%93</t>
  </si>
  <si>
    <t>https://search.douban.com/movie/subject_search?search_text=金雞&amp;cat=1514</t>
  </si>
  <si>
    <t>https://zh.wikipedia.org/wiki/金雞</t>
  </si>
  <si>
    <t>DML-000544</t>
  </si>
  <si>
    <t>金枝玉葉</t>
  </si>
  <si>
    <t>金枝玉叶</t>
  </si>
  <si>
    <t>陳可辛;袁詠儀;張國榮;劉嘉玲;陳小春;曾志偉;羅家英;林曉峯;鄭丹瑞</t>
  </si>
  <si>
    <t>陈可辛;袁咏仪;张国荣;刘嘉玲;陈小春;曾志伟;罗家英;林晓峰;郑丹瑞</t>
  </si>
  <si>
    <t>著名音樂人顧家明（張國榮飾）精心栽培了最受歡迎女歌星玫瑰（劉嘉玲飾）。兩人男才女貌，是十分相配的一對。他們的忠實 fans 林子穎（袁詠儀飾）誤打誤撞成為了唱片公司的男新人，眾人都沒有發現其實林子穎是女扮男裝的。子穎生活在偶像的圈子中才發現這對金童玉女正面臨感情的考驗。子穎的純真同時吸引住了家明與玫瑰的眼球，分別對子穎產生了愛意。一段複雜的三角關係，引出不少笑話。</t>
  </si>
  <si>
    <t>著名音乐人顾家明（张国荣饰）精心栽培了最受欢迎女歌星玫瑰（刘嘉玲饰）。两人男才女貌，是十分相配的一对。他们的忠实 fans 林子颖（袁咏仪饰）误打误撞成为了唱片公司的男新人，众人都没有发现其实林子颖是女扮男装的。子颖生活在偶像的圈子中才发现这对金童玉女正面临感情的考验。子颖的纯真同时吸引住了家明与玫瑰的眼球，分别对子颖产生了爱意。一段复杂的三角关系，引出不少笑话。</t>
  </si>
  <si>
    <t>陳可辛;袁詠儀;張國榮;劉嘉玲;陳小春;曾志偉;羅家英;林曉峯;鄭丹瑞;都爹利街</t>
  </si>
  <si>
    <t>陈可辛;袁咏仪;张国荣;刘嘉玲;陈小春;曾志伟;罗家英;林晓峰;郑丹瑞;都爹利街</t>
  </si>
  <si>
    <t>東方影業公司</t>
  </si>
  <si>
    <t>东方影业公司</t>
  </si>
  <si>
    <t>袁詠儀;張國榮;劉嘉玲;陳小春;曾志偉;羅家英;林曉峯;鄭丹瑞</t>
  </si>
  <si>
    <t>陳可辛</t>
  </si>
  <si>
    <t>都爹利街是位於香港島中環的街道，東西走向，連接皇后大道中和幹諾道中，是中環的歷史文化區之一。都爹利街沿途有多個古跡和景點，如中環警署歷史建築羣、太平山第一纜車站、劉鑾雄中心等，也有多個酒吧和餐廳，是一個兼具古典和現代風格的地方。</t>
  </si>
  <si>
    <t>我侄女是玫瑰的歌迷，拜託幫個忙了。</t>
  </si>
  <si>
    <t>顧家明玫瑰過敏</t>
  </si>
  <si>
    <t>http://cache.fotoplace.cc/mocation/180919/3/1537353105076574408.JPG</t>
  </si>
  <si>
    <t>http://api.mocation.cc/api/movie/4758</t>
  </si>
  <si>
    <t>https://search.douban.com/movie/subject_search?search_text=金枝玉葉&amp;cat=1515</t>
  </si>
  <si>
    <t>https://zh.wikipedia.org/wiki/金枝玉葉</t>
  </si>
  <si>
    <t>DML-000545</t>
  </si>
  <si>
    <t>陳可辛;袁詠儀;張國榮;劉嘉玲;陳小春;曾志偉;羅家英;林曉峯;鄭丹瑞;藝穗會</t>
  </si>
  <si>
    <t>陈可辛;袁咏仪;张国荣;刘嘉玲;陈小春;曾志伟;罗家英;林晓峰;郑丹瑞;艺穗会</t>
  </si>
  <si>
    <t>藝穗會</t>
  </si>
  <si>
    <t>藝穗會是推廣藝術創​​作的非牟利機構及慈善團體，位於香港島中環下亞釐畢道2號，是一座建於1890年代的歷史建築，曾用作冰庫。藝穗會於1983年12月開始用作藝穗節活動，自1987年正式轉營作為藝術創作及文化交流。藝穗會為香港或海外藝術家提供展覽及表演場地，同時也為藝術愛好者提供一處共聚和欣賞節目的地方。</t>
  </si>
  <si>
    <t>我要做一個男人，一個普通的男人。就算他再不起眼甚至連歌都不會唱，也不要緊。因為只要我把他捧紅了，就可以證明給千千萬萬的普通人看，這個世界上還是有希望，這樣做纔是樂壇真真正正的神話。</t>
  </si>
  <si>
    <t>唱片公司</t>
  </si>
  <si>
    <t>http://cache.fotoplace.cc/mocation/180919/3/1537354293564306645.JPG</t>
  </si>
  <si>
    <t>https://zh.wikipedia.org/wiki/藝穗會</t>
  </si>
  <si>
    <t>https://search.douban.com/movie/subject_search?search_text=金枝玉葉&amp;cat=1516</t>
  </si>
  <si>
    <t>DML-000546</t>
  </si>
  <si>
    <t>陳可辛;袁詠儀;張國榮;劉嘉玲;陳小春;曾志偉;羅家英;林曉峯;鄭丹瑞;西九龍中心</t>
  </si>
  <si>
    <t>陈可辛;袁咏仪;张国荣;刘嘉玲;陈小春;曾志伟;罗家英;林晓峰;郑丹瑞;西九龙中心</t>
  </si>
  <si>
    <t>西九龍中心</t>
  </si>
  <si>
    <t>西九龍中心是位於九龍深水埗的商住樓宇，由5棟樓組成，共有4，400個單位，建於1977年。西九龍中心靠近深水埗地鐵站和多條巴士線路，交通便利。西九龍中心內有多個商店和辦公室，提供各種商品和服務，也有多個教會和社區中心，服務社區居民。</t>
  </si>
  <si>
    <t>家明要招考新人，那我就有機會見到家明跟玫瑰了。</t>
  </si>
  <si>
    <t>阿穎見到招新海報</t>
  </si>
  <si>
    <t>http://cache.fotoplace.cc/mocation/180920/3/1537416429113706081.JPG</t>
  </si>
  <si>
    <t>https://zh.wikipedia.org/wiki/西九龍中心</t>
  </si>
  <si>
    <t>https://search.douban.com/movie/subject_search?search_text=金枝玉葉&amp;cat=1517</t>
  </si>
  <si>
    <t>DML-000547</t>
  </si>
  <si>
    <t>陳可辛;袁詠儀;張國榮;劉嘉玲;陳小春;曾志偉;羅家英;林曉峯;鄭丹瑞;山頂廣場</t>
  </si>
  <si>
    <t>陈可辛;袁咏仪;张国荣;刘嘉玲;陈小春;曾志伟;罗家英;林晓峰;郑丹瑞;山顶广场</t>
  </si>
  <si>
    <t>山頂廣場</t>
  </si>
  <si>
    <t>山頂廣場是位於香港島山頂的商業綜合體，由1棟樓組成，共有4層，建於1997年。山頂廣場靠近山頂纜車總站和多條巴士線路，交通便利。山頂廣場內有多家餐廳和商店，提供各種美食和紀念品，也有多個觀景臺和展覽館，讓遊客欣賞山頂的美景和歷史。</t>
  </si>
  <si>
    <t>我今晚想睡你那兒。不行。為什麼？我晚上還要作曲，不睡。不睡也要陪你。</t>
  </si>
  <si>
    <t>顧家明請阿穎喫飯的餐廳</t>
  </si>
  <si>
    <t>http://cache.fotoplace.cc/mocation/180920/3/1537409403031593935.JPG</t>
  </si>
  <si>
    <t>https://zh.wikipedia.org/wiki/山頂廣場</t>
  </si>
  <si>
    <t>https://search.douban.com/movie/subject_search?search_text=金枝玉葉&amp;cat=1518</t>
  </si>
  <si>
    <t>DML-000548</t>
  </si>
  <si>
    <t>陳可辛;袁詠儀;張國榮;劉嘉玲;陳小春;曾志偉;羅家英;林曉峯;鄭丹瑞;貝魯特吧（香港）</t>
  </si>
  <si>
    <t>陈可辛;袁咏仪;张国荣;刘嘉玲;陈小春;曾志伟;罗家英;林晓峰;郑丹瑞;贝鲁特吧（香港）</t>
  </si>
  <si>
    <t>貝魯特吧（香港）</t>
  </si>
  <si>
    <t>貝魯特吧是位於香港島灣仔的酒吧，地址為灣仔軒尼詩道77號地下 A 鋪。貝魯特吧是一家以黎巴嫩風格為主題的酒吧，提供各種黎巴嫩美食和飲品，如烤肉、沙拉、薄餅、啤酒等。貝魯特吧內有多個電視螢幕和音響設備，播放各種體育賽事和音樂節目，營造輕鬆愉快的氣氛。</t>
  </si>
  <si>
    <t>我最恨人家半夜三更把我吵醒，我會很生氣，我會打人的。</t>
  </si>
  <si>
    <t>阿穎和玫瑰被偷拍</t>
  </si>
  <si>
    <t>http://cache.fotoplace.cc/mocation/180920/3/1537414977699864219.JPG</t>
  </si>
  <si>
    <t>https://zh.wikipedia.org/wiki/貝魯特吧（香港）</t>
  </si>
  <si>
    <t>https://search.douban.com/movie/subject_search?search_text=金枝玉葉&amp;cat=1519</t>
  </si>
  <si>
    <t>DML-000549</t>
  </si>
  <si>
    <t>陳可辛;袁詠儀;張國榮;劉嘉玲;陳小春;曾志偉;羅家英;林曉峯;鄭丹瑞;福佬村道</t>
  </si>
  <si>
    <t>陈可辛;袁咏仪;张国荣;刘嘉玲;陈小春;曾志伟;罗家英;林晓峰;郑丹瑞;福佬村道</t>
  </si>
  <si>
    <t>福佬村道</t>
  </si>
  <si>
    <t>福佬村道（英語：Fuk Lo Tsun Road）是一條位於香港九龍城的街道，名字來源自福佬村。福佬村道是一條南北縱向的道路，北接賈炳達道，南接太子道。</t>
  </si>
  <si>
    <t>男的也好，女的也好，我只知道我喜歡你。</t>
  </si>
  <si>
    <t>阿穎追的士</t>
  </si>
  <si>
    <t>http://cache.fotoplace.cc/mocation/180920/3/1537419974108017676.JPG</t>
  </si>
  <si>
    <t>https://zh.wikipedia.org/wiki/福佬村道</t>
  </si>
  <si>
    <t>https://search.douban.com/movie/subject_search?search_text=金枝玉葉&amp;cat=1520</t>
  </si>
  <si>
    <t>DML-000550</t>
  </si>
  <si>
    <t>錦繡前程</t>
  </si>
  <si>
    <t>锦绣前程</t>
  </si>
  <si>
    <t>陳嘉上;張國榮;梁家輝;關之琳;王敏德;黃子華;陳妙瑛;梁思敏;曾江</t>
  </si>
  <si>
    <t>陈嘉上;张国荣;梁家辉;关之琳;王敏德;黄子华;陈妙瑛;梁思敏;曾江</t>
  </si>
  <si>
    <t>林超榮（張國榮飾）是一名剛被解僱的保險經紀。事業低谷加上感情失意令他重新投入到老友阮世生（梁家輝飾）妹妹的懷抱，並同老友借了錢，想去澳門賭一把來翻身。雖然失敗而歸，但卻遇上了一個賞識自己的大老闆（曾江飾），並喜歡上了老闆的情人（關之琳飾）。為了幫老闆賺錢，林超榮決定不顧阮世生的反對，賣掉他所堅守的老人院。然而朋友的痛苦與冷漠終於令林超榮重新明白了一些人生的道理…</t>
  </si>
  <si>
    <t>林超荣（张国荣饰）是一名刚被解雇的保险经纪。事业低谷加上感情失意令他重新投入到老友阮世生（梁家辉饰）妹妹的怀抱，并同老友借了钱，想去澳门赌一把来翻身。虽然失败而归，但却遇上了一个赏识自己的大老板（曾江饰），并喜欢上了老板的情人（关之琳饰）。为了帮老板赚钱，林超荣决定不顾阮世生的反对，卖掉他所坚守的老人院。然而朋友的痛苦与冷漠终于令林超荣重新明白了一些人生的道理…</t>
  </si>
  <si>
    <t>陳嘉上;張國榮;梁家輝;關之琳;王敏德;黃子華;陳妙瑛;梁思敏;曾江;中環廣場</t>
  </si>
  <si>
    <t>陈嘉上;张国荣;梁家辉;关之琳;王敏德;黄子华;陈妙瑛;梁思敏;曾江;中环广场</t>
  </si>
  <si>
    <t>永盛娛樂有限公司</t>
  </si>
  <si>
    <t>永盛娱乐有限公司</t>
  </si>
  <si>
    <t>張國榮;梁家輝;關之琳;王敏德;黃子華;陳妙瑛;梁思敏;曾江</t>
  </si>
  <si>
    <t>中環廣場</t>
  </si>
  <si>
    <t>中環廣場（英語：Central Plaza）是香港的一座摩天商業大樓，位於灣仔港灣道18號，為香港第三高樓及灣仔區最高的大廈，高度僅次於環球貿易廣場及國際金融中心二期，也是世界第51高樓，樓高374米，地上78層。中環廣場雖以「中環」命名，但其實際位置並非處於中環，而是中環以東的灣仔。中環廣場由伍振民建築師（香港）有限公司設計，樓層平面呈三角形，但為避免影響附近的景觀及風水，三個角被設計成稍鈍，故平面實際上是個六角形</t>
  </si>
  <si>
    <t>https://zh.wikipedia.org/wiki/%E4%B8%AD%E7%92%B0%E5%BB%A3%E5%A0%B4_(%E9%A6%99%E6%B8%AF)</t>
  </si>
  <si>
    <t>https://search.douban.com/movie/subject_search?search_text=錦繡前程&amp;cat=1521</t>
  </si>
  <si>
    <t>https://zh.wikipedia.org/wiki/錦繡前程</t>
  </si>
  <si>
    <t>DML-000551</t>
  </si>
  <si>
    <t>精武家庭</t>
  </si>
  <si>
    <t>馮德倫;黃秋生;鐘欣潼;吳彥祖;蔡卓妍;王敏德;何超儀;午馬</t>
  </si>
  <si>
    <t>冯德伦;黄秋生;钟欣潼;吴彦祖;蔡卓妍;王敏德;何超仪;午马</t>
  </si>
  <si>
    <t>餘小寶（黃秋生飾）擁有一身好武功，隨著年齡增長也有點力不從心，經營一家老式鐵打醫官。他妻子早逝，身兼母職照顧兒子 Nicky（馮德倫飾）和女兒 Natalie（鐘欣桐飾），可是家裡總是缺少和睦，哥哥和妹妹常常吵架，而孩子們都聽厭了父親不停講述當年的英勇。 Nicky 一直喜歡妹妹的好朋友 Ella（蔡卓妍飾），而 Nataile 的男友 Jason（吳彥祖飾）則是個音樂人。 Rocco（王敏德飾）抓走了餘小寶要求說出當年加害 Rocco 使之從此癱瘓的戴子龍，兄妹倆不得不一起救回爸爸。至此他們才發現了爸爸、Jason 以及戴子龍的真事身份，讓他們驚訝不已。</t>
  </si>
  <si>
    <t>余小宝（黄秋生饰）拥有一身好武功，随着年龄增长也有点力不从心，经营一家老式铁打医官。他妻子早逝，身兼母职照顾儿子 Nicky（冯德伦饰）和女儿 Natalie（钟欣桐饰），可是家里总是缺少和睦，哥哥和妹妹常常吵架，而孩子们都听厌了父亲不停讲述当年的英勇。 Nicky 一直喜欢妹妹的好朋友 Ella（蔡卓妍饰），而 Nataile 的男友 Jason（吴彦祖饰）则是个音乐人。 Rocco（王敏德饰）抓走了余小宝要求说出当年加害 Rocco 使之从此瘫痪的戴子龙，兄妹俩不得不一起救回爸爸。至此他们才发现了爸爸、Jason 以及戴子龙的真事身份，让他们惊讶不已。</t>
  </si>
  <si>
    <t>馮德倫;黃秋生;鐘欣潼;吳彥祖;蔡卓妍;王敏德;何超儀;午馬;鹿頸碼頭</t>
  </si>
  <si>
    <t>冯德伦;黄秋生;钟欣潼;吴彦祖;蔡卓妍;王敏德;何超仪;午马;鹿颈码头</t>
  </si>
  <si>
    <t>成龍英皇影業有限公司</t>
  </si>
  <si>
    <t>成龙英皇影业有限公司</t>
  </si>
  <si>
    <t>黃秋生;鐘欣潼;吳彥祖;蔡卓妍;王敏德;何超儀;午馬</t>
  </si>
  <si>
    <t>馮德倫</t>
  </si>
  <si>
    <t>鹿頸碼頭</t>
  </si>
  <si>
    <t>鹿頸碼頭（英文：Luk Keng Pier）是香港新界大嶼山陰澳鹿頸村內的公眾碼頭。為方便鄉民出入香港市區，該處有一條街渡，來往這碼頭至對岸的荃灣青龍頭（現已停辦）。它是在港鐵欣澳站出現前，唯一返往陰澳至市區的公共交通工具。由於陰澳鄉民過去長期依賴青龍頭出入市區，所以大嶼山東北部一直歸屬於荃灣區，而非離島區。</t>
  </si>
  <si>
    <t>不是王敏德所說的 「西貢碼頭」，而是位於大嶼山欣澳的鹿頸碼頭。</t>
  </si>
  <si>
    <t>http://2.bp.blogspot.com/-HeyIvShFR9w/UmT1WXgAxqI/AAAAAAAAFh4/vsY7vKu2Vz8/s320/PDVD_020.JPG</t>
  </si>
  <si>
    <t>https://zh.wikipedia.org/wiki/鹿頸碼頭</t>
  </si>
  <si>
    <t>https://search.douban.com/movie/subject_search?search_text=精武家庭&amp;cat=1522</t>
  </si>
  <si>
    <t>https://zh.wikipedia.org/wiki/精武家庭</t>
  </si>
  <si>
    <t>DML-000552</t>
  </si>
  <si>
    <t>馮德倫;黃秋生;鐘欣潼;吳彥祖;蔡卓妍;王敏德;何超儀;午馬;觀塘初級污水處理廠</t>
  </si>
  <si>
    <t>冯德伦;黄秋生;钟欣潼;吴彦祖;蔡卓妍;王敏德;何超仪;午马;观塘初级污水处理厂</t>
  </si>
  <si>
    <t>觀塘初級污水處理廠</t>
  </si>
  <si>
    <t>渠務署觀塘基本污水處理廠是觀塘區的污水處理廠，地址是觀塘榮業街1號。</t>
  </si>
  <si>
    <t>吳彥祖（馮德倫和鐘欣桐緊隨其後）與午馬相遇。從長沙灣遠道而來。。。</t>
  </si>
  <si>
    <t>http://3.bp.blogspot.com/-U5UPLd6zEN8/UmRLEPDzg3I/AAAAAAAAFhg/uqUiQ9B9ERY/s320/PDVD_019.JPG</t>
  </si>
  <si>
    <t>https://www.shops-directory.com/hk/business/%E6%B8%A0%E5%8B%99%E7%BD%B2%E8%A7%80%E5%A1%98%E5%9F%BA%E6%9C%AC%E6%B1%A1%E6%B0%B4%E8%99%95%E7%90%86%E5%BB%A0/</t>
  </si>
  <si>
    <t>https://search.douban.com/movie/subject_search?search_text=精武家庭&amp;cat=1523</t>
  </si>
  <si>
    <t>DML-000553</t>
  </si>
  <si>
    <t>馮德倫;黃秋生;鐘欣潼;吳彥祖;蔡卓妍;王敏德;何超儀;午馬;汝州西街熟食小販市集</t>
  </si>
  <si>
    <t>冯德伦;黄秋生;钟欣潼;吴彦祖;蔡卓妍;王敏德;何超仪;午马;汝州西街熟食小贩市集</t>
  </si>
  <si>
    <t>汝州西街熟食小販市集</t>
  </si>
  <si>
    <t>荔枝角汝州西街熟食小販市場於1977年啟用，佔地757平方米，原本有26個檔位，現已永久停業</t>
  </si>
  <si>
    <t>午馬的咖啡廳。</t>
  </si>
  <si>
    <t>http://1.bp.blogspot.com/-3MXmi9nQUhw/UmRD3C7uZqI/AAAAAAAAFhI/IMrO7L1Xots/s320/PDVD_018.JPG</t>
  </si>
  <si>
    <t>https://zh.wikipedia.org/wiki/汝州西街熟食小販市集</t>
  </si>
  <si>
    <t>https://search.douban.com/movie/subject_search?search_text=精武家庭&amp;cat=1524</t>
  </si>
  <si>
    <t>DML-000554</t>
  </si>
  <si>
    <t>馮德倫;黃秋生;鐘欣潼;吳彥祖;蔡卓妍;王敏德;何超儀;午馬;香港港安學院（現：香港港安醫院）</t>
  </si>
  <si>
    <t>冯德伦;黄秋生;钟欣潼;吴彦祖;蔡卓妍;王敏德;何超仪;午马;香港港安学院（现：香港港安医院）</t>
  </si>
  <si>
    <t>香港港安學院（現：香港港安醫院）</t>
  </si>
  <si>
    <t>香港港安醫院－司徒拔道，位於香港島司徒拔道，是香港一間基督復臨安息日會主辦的非牟利綜合醫院。
  香港港安醫院－荃灣，位於新界荃灣，成立於1964年，是新界西首間私人醫院，由基督復臨安息日會管理。</t>
  </si>
  <si>
    <t>沿著 JC Studios 的路走，就是鐘欣桐就讀的港安學院。</t>
  </si>
  <si>
    <t>http://3.bp.blogspot.com/-p3uLW5_6stU/UmPgD6AXWdI/AAAAAAAAFgw/C_nkZfBhjWY/s320/PDVD_017.JPG</t>
  </si>
  <si>
    <t>https://zh.wikipedia.org/wiki/%E9%A6%99%E6%B8%AF%E6%B8%AF%E5%AE%89%E9%86%AB%E9%99%A2</t>
  </si>
  <si>
    <t>https://search.douban.com/movie/subject_search?search_text=精武家庭&amp;cat=1525</t>
  </si>
  <si>
    <t>DML-000555</t>
  </si>
  <si>
    <t>馮德倫;黃秋生;鐘欣潼;吳彥祖;蔡卓妍;王敏德;何超儀;午馬;相思灣</t>
  </si>
  <si>
    <t>冯德伦;黄秋生;钟欣潼;吴彦祖;蔡卓妍;王敏德;何超仪;午马;相思湾</t>
  </si>
  <si>
    <t>相思灣</t>
  </si>
  <si>
    <t>相思灣，又稱相思灣海灘，是香港一個海灘，位於新界西貢區清水灣半島龍蝦灣以西、檳榔灣以南，背靠釣魚翁山，面臨牛尾海。</t>
  </si>
  <si>
    <t>這是黃耀明閃回的海灘。。。</t>
  </si>
  <si>
    <t>http://4.bp.blogspot.com/-i8vfiNZjZ1M/UmPZH_6BHmI/AAAAAAAAFgY/EsLAfSXn8Go/s320/PDVD_015.JPG</t>
  </si>
  <si>
    <t>https://zh.wikipedia.org/wiki/%E7%9B%B8%E6%80%9D%E7%81%A3</t>
  </si>
  <si>
    <t>https://search.douban.com/movie/subject_search?search_text=精武家庭&amp;cat=1526</t>
  </si>
  <si>
    <t>DML-000556</t>
  </si>
  <si>
    <t>馮德倫;黃秋生;鐘欣潼;吳彥祖;蔡卓妍;王敏德;何超儀;午馬;銅鑼灣道與荔賢裡交界</t>
  </si>
  <si>
    <t>冯德伦;黄秋生;钟欣潼;吴彦祖;蔡卓妍;王敏德;何超仪;午马;铜锣湾道与荔贤里交界</t>
  </si>
  <si>
    <t>銅鑼灣道與荔賢裡交界</t>
  </si>
  <si>
    <t>黃耀明骨傷診所的舊址；新大樓沒那麼漂亮。。。</t>
  </si>
  <si>
    <t>http://4.bp.blogspot.com/-9-L1mr6hsv0/UmPVJRegUJI/AAAAAAAAFgI/AxtmkFplmEw/s320/PDVD_012.JPG</t>
  </si>
  <si>
    <t>https://zh.wikipedia.org/wiki/銅鑼灣道與荔賢裡交界</t>
  </si>
  <si>
    <t>https://search.douban.com/movie/subject_search?search_text=精武家庭&amp;cat=1527</t>
  </si>
  <si>
    <t>DML-000557</t>
  </si>
  <si>
    <t>馮德倫;黃秋生;鐘欣潼;吳彥祖;蔡卓妍;王敏德;何超儀;午馬;北大嶼山公路</t>
  </si>
  <si>
    <t>冯德伦;黄秋生;钟欣潼;吴彦祖;蔡卓妍;王敏德;何超仪;午马;北大屿山公路</t>
  </si>
  <si>
    <t>北大嶼山公路</t>
  </si>
  <si>
    <t>北大嶼山公路（英語：North Lantau Highway）是香港8號幹線的一部分，連接通往大嶼山赤鱲角香港國際機場的機場路以及通往市區的青嶼幹線，全線（除 N779號橋樑）均為三線雙程（含路肩）分隔高速公路。北大嶼山公路在欣澳以東路段屬青馬管制區範圍，管制區人員獲授權執行《青馬管制區條例》。北大嶼山公路是香港車速限制上限最高的快速公路，輕型車輛的速限達每小時110公里。以往北大嶼山公路收費模式為：往東湧及機場方向不收費，折返往青衣方向則收取港幣30元正。 2017年8月20日起，為配合港珠澳大橋工程興建關係，改為實施雙向收費，每程港幣15元正。政府於2019年施政報告宣佈，為惠及市民，屯門赤鱲角隧道及本公路不再作任何收費，青馬管制區收費已於2020年12月27日撤銷，運營逾23年的收費亭亦已2021年底全數拆除。</t>
  </si>
  <si>
    <t>這是王敏德擊退李嘉廷的地點。有趣的是（對某些人來說），俯瞰欣澳機場快線站的鏡頭是在其中一條支路上，而仰望貨車的鏡頭則是在鐵路線上。。。</t>
  </si>
  <si>
    <t>http://2.bp.blogspot.com/-TocSj3oBA4A/UmPLteer4oI/AAAAAAAAFfw/g2jSWkgQ4dA/s320/PDVD_011.JPG</t>
  </si>
  <si>
    <t>https://zh.wikipedia.org/wiki/北大嶼山公路</t>
  </si>
  <si>
    <t>https://search.douban.com/movie/subject_search?search_text=精武家庭&amp;cat=1528</t>
  </si>
  <si>
    <t>DML-000558</t>
  </si>
  <si>
    <t>馮德倫;黃秋生;鐘欣潼;吳彥祖;蔡卓妍;王敏德;何超儀;午馬;秀竹園道</t>
  </si>
  <si>
    <t>冯德伦;黄秋生;钟欣潼;吴彦祖;蔡卓妍;王敏德;何超仪;午马;秀竹园道</t>
  </si>
  <si>
    <t>秀竹園道</t>
  </si>
  <si>
    <t>秀竹園道（英語：Sau Chuk Yuen Road）是香港九龍九龍仔的單程街道，連接書院道和嘉林邊道。秀竹園道一帶建有舊式洋樓，環境清幽。</t>
  </si>
  <si>
    <t>餘家人居住的地方</t>
  </si>
  <si>
    <t>http://3.bp.blogspot.com/-VhdsQw0ML2Q/UmPDqQMUO-I/AAAAAAAAFfc/ibbG1X5hjNw/s320/PDVD_010.JPG</t>
  </si>
  <si>
    <t>https://zh.wikipedia.org/wiki/秀竹園道</t>
  </si>
  <si>
    <t>https://search.douban.com/movie/subject_search?search_text=精武家庭&amp;cat=1529</t>
  </si>
  <si>
    <t>DML-000559</t>
  </si>
  <si>
    <t>馮德倫;黃秋生;鐘欣潼;吳彥祖;蔡卓妍;王敏德;何超儀;午馬;海洋公園</t>
  </si>
  <si>
    <t>冯德伦;黄秋生;钟欣潼;吴彦祖;蔡卓妍;王敏德;何超仪;午马;海洋公园</t>
  </si>
  <si>
    <t>香港海洋公園（英語：Ocean Park Hong Kong）位於香港香港島黃竹坑黃竹坑道180號，佔地逾91。5公頃，是由海洋公園、水上樂園、香港海洋公園萬豪酒店及富麗敦海洋公園酒店而組成的度假區。</t>
  </si>
  <si>
    <t>馮國倫工作的地方</t>
  </si>
  <si>
    <t>http://2.bp.blogspot.com/-fOmp3W1oCY4/UmO2vGGTNvI/AAAAAAAAFfE/LXi4a7VHaz8/s320/PDVD_009.JPG</t>
  </si>
  <si>
    <t>https://zh.wikipedia.org/wiki/%E9%A6%99%E6%B8%AF%E6%B5%B7%E6%B4%8B%E5%85%AC%E5%9C%92</t>
  </si>
  <si>
    <t>https://search.douban.com/movie/subject_search?search_text=精武家庭&amp;cat=1530</t>
  </si>
  <si>
    <t>DML-000560</t>
  </si>
  <si>
    <t>馮德倫;黃秋生;鐘欣潼;吳彥祖;蔡卓妍;王敏德;何超儀;午馬;大哥片場</t>
  </si>
  <si>
    <t>冯德伦;黄秋生;钟欣潼;吴彦祖;蔡卓妍;王敏德;何超仪;午马;大哥片场</t>
  </si>
  <si>
    <t>黃秋生忍者故事的背景，還有吳彥祖的工作室</t>
  </si>
  <si>
    <t>http://1.bp.blogspot.com/-4OfRr8JQFOU/UmOzypvYCvI/AAAAAAAAFe4/8U-oo2VyrLQ/s320/PDVD_008.JPG</t>
  </si>
  <si>
    <t>https://zh.wikipedia.org/wiki/JCStudio</t>
  </si>
  <si>
    <t>https://search.douban.com/movie/subject_search?search_text=精武家庭&amp;cat=1531</t>
  </si>
  <si>
    <t>DML-000561</t>
  </si>
  <si>
    <t>咖哩辣椒</t>
  </si>
  <si>
    <t>柯受良;周星馳;張學友;柏安妮;曾志偉;馮元熾;丁家強;程守一</t>
  </si>
  <si>
    <t>柯受良;周星驰;张学友;柏安妮;曾志伟;冯元炽;丁家强;程守一</t>
  </si>
  <si>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</si>
  <si>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</si>
  <si>
    <t>柯受良;周星馳;張學友;柏安妮;曾志偉;馮元熾;丁家強;程守一;天星碼頭（現：尖沙咀天星碼頭）</t>
  </si>
  <si>
    <t>柯受良;周星驰;张学友;柏安妮;曾志伟;冯元炽;丁家强;程守一;天星码头（现：尖沙咀天星码头）</t>
  </si>
  <si>
    <t>新寶娛樂;Disney+（串流平臺）</t>
  </si>
  <si>
    <t>新宝娱乐;Disney+（串流平台）</t>
  </si>
  <si>
    <t>周星馳;張學友;柏安妮;曾志偉;馮元熾;丁家強;程守一</t>
  </si>
  <si>
    <t>柯受良</t>
  </si>
  <si>
    <t>天星碼頭（現：尖沙咀天星碼頭）</t>
  </si>
  <si>
    <t>尖沙咀天星碼頭（英文：Tsim Sha Tsui Ferry Pier），簡稱尖沙咀碼頭，前稱為九龍角天星碼頭，是香港天星小輪公司設於九龍半島南端尖沙咀海旁的渡輪碼頭，鄰近海運大廈及尖沙咀鐘樓，由天星小輪公司提供兩條航線，前往香港島北岸的中環碼頭和灣仔碼頭。</t>
  </si>
  <si>
    <t>https://zh.wikipedia.org/wiki/%E5%B0%96%E6%B2%99%E5%92%80%E5%A4%A9%E6%98%9F%E7%A2%BC%E9%A0%AD</t>
  </si>
  <si>
    <t>https://search.douban.com/movie/subject_search?search_text=咖哩辣椒&amp;cat=1532</t>
  </si>
  <si>
    <t>https://zh.wikipedia.org/wiki/咖哩辣椒</t>
  </si>
  <si>
    <t>DML-000562</t>
  </si>
  <si>
    <t>柯受良;周星馳;張學友;柏安妮;曾志偉;馮元熾;丁家強;程守一;半島酒店</t>
  </si>
  <si>
    <t>柯受良;周星驰;张学友;柏安妮;曾志伟;冯元炽;丁家强;程守一;半岛酒店</t>
  </si>
  <si>
    <t>https://search.douban.com/movie/subject_search?search_text=咖哩辣椒&amp;cat=1533</t>
  </si>
  <si>
    <t>DML-000563</t>
  </si>
  <si>
    <t>柯受良;周星馳;張學友;柏安妮;曾志偉;馮元熾;丁家強;程守一;前九廣鐵路尖沙咀鐘樓</t>
  </si>
  <si>
    <t>柯受良;周星驰;张学友;柏安妮;曾志伟;冯元炽;丁家强;程守一;前九广铁路尖沙咀钟楼</t>
  </si>
  <si>
    <t>前九廣鐵路尖沙咀鐘樓</t>
  </si>
  <si>
    <t>https://zh.wikipedia.org/wiki/%E5%B0%96%E6%B2%99%E5%92%80%E9%90%98%E6%A8%93</t>
  </si>
  <si>
    <t>https://search.douban.com/movie/subject_search?search_text=咖哩辣椒&amp;cat=1534</t>
  </si>
  <si>
    <t>DML-000564</t>
  </si>
  <si>
    <t>柯受良;周星馳;張學友;柏安妮;曾志偉;馮元熾;丁家強;程守一;喇沙利道;蘭開夏道與衙前圍道交界</t>
  </si>
  <si>
    <t>柯受良;周星驰;张学友;柏安妮;曾志伟;冯元炽;丁家强;程守一;喇沙利道;兰开夏道与衙前围道交界</t>
  </si>
  <si>
    <t>喇沙利道、蘭開夏道與衙前圍道交界</t>
  </si>
  <si>
    <t>在周星馳的追逐下，小高飛在空中！他們飛過路口，從衙前圍道飛到蘭開夏道，然後沿著小巷飛走，小巷是個死衚衕，不知為什麼，他們最後從死衚衕對面的小巷飛出。。。。。。</t>
  </si>
  <si>
    <t>http://4.bp.blogspot.com/-oj0bglxREL4/Ty6Q69hgLAI/AAAAAAAAC8w/5rrtxRmyRKY/s320/PDVD_032.JPG</t>
  </si>
  <si>
    <t>https://hongkongonfilm.blogspot.com/search/label/Curry%20And%20Pepper</t>
  </si>
  <si>
    <t>https://zh.wikipedia.org/wiki/喇沙利道、蘭開夏道與衙前圍道交界</t>
  </si>
  <si>
    <t>https://search.douban.com/movie/subject_search?search_text=咖哩辣椒&amp;cat=1535</t>
  </si>
  <si>
    <t>DML-000565</t>
  </si>
  <si>
    <t>柯受良;周星馳;張學友;柏安妮;曾志偉;馮元熾;丁家強;程守一;河內道</t>
  </si>
  <si>
    <t>柯受良;周星驰;张学友;柏安妮;曾志伟;冯元炽;丁家强;程守一;河内道</t>
  </si>
  <si>
    <t>河內道</t>
  </si>
  <si>
    <t>河內道（英文：Hanoi Road，原稱東道，East Road）是香港九龍尖沙咀市中心區內一條街道，鄰近香港尖沙咀凱悅酒店，港鐵尖沙咀站及尖東站之間的白蘭軒道行人隧道（ 綠區）在河內道設有尖東站 N1及 N2出口，並設有升降機往返地面及隧道。街道以越南城市河內市命名。</t>
  </si>
  <si>
    <t>這就是周星馳追殺黑仔高的那條巷子的盡頭。不幸的是，在街景圖上，巷子前面停著一輛卡車，但你還是能認出它。如果你沿著街道往上看，它看起來一模一樣，而路的另一邊也很容易辨認。</t>
  </si>
  <si>
    <t>http://1.bp.blogspot.com/-IjGHQLlLnB0/Ty6Q7l9Kz4I/AAAAAAAAC9I/O0qn2ZiEbsc/s320/PDVD_036.JPG</t>
  </si>
  <si>
    <t>https://zh.wikipedia.org/wiki/%E6%B2%B3%E5%85%A7%E9%81%93</t>
  </si>
  <si>
    <t>https://search.douban.com/movie/subject_search?search_text=咖哩辣椒&amp;cat=1536</t>
  </si>
  <si>
    <t>DML-000566</t>
  </si>
  <si>
    <t>柯受良;周星馳;張學友;柏安妮;曾志偉;馮元熾;丁家強;程守一;皇家太平洋酒店</t>
  </si>
  <si>
    <t>柯受良;周星驰;张学友;柏安妮;曾志伟;冯元炽;丁家强;程守一;皇家太平洋酒店</t>
  </si>
  <si>
    <t>皇家太平洋酒店</t>
  </si>
  <si>
    <t>皇家太平洋飯店（The Royal Pacific Hotel and Towers Hong Kong）是香港一間飯店，於1988年落成，位於九龍油尖旺區尖沙咀廣東道中港城的4星級飯店，毗連中國客運碼頭。</t>
  </si>
  <si>
    <t>曾志偉撞上高圓圓的地方。酒店的正面沒有被街景覆蓋，但如果從廣東道往上看，可以看到有三根旗杆和樹葉的地方。</t>
  </si>
  <si>
    <t>http://4.bp.blogspot.com/-M_37OFaTE3A/TzDTXwSqFsI/AAAAAAAAC-s/RRu2yS2heQE/s320/PDVD_041.JPG</t>
  </si>
  <si>
    <t>https://zh.wikipedia.org/wiki/皇家太平洋酒店</t>
  </si>
  <si>
    <t>https://search.douban.com/movie/subject_search?search_text=咖哩辣椒&amp;cat=1537</t>
  </si>
  <si>
    <t>DML-000567</t>
  </si>
  <si>
    <t>柯受良;周星馳;張學友;柏安妮;曾志偉;馮元熾;丁家強;程守一;加拿芬道與彌敦道交界</t>
  </si>
  <si>
    <t>柯受良;周星驰;张学友;柏安妮;曾志伟;冯元炽;丁家强;程守一;加拿芬道与弥敦道交界</t>
  </si>
  <si>
    <t>加拿芬道與彌敦道交界</t>
  </si>
  <si>
    <t>張學友和周星馳就是在這裡逮捕並釋放了陳家洛。可以說，隨著時間的流逝，這個地方已經發生了一些變化。</t>
  </si>
  <si>
    <t>http://4.bp.blogspot.com/-zaJlSMtaSCI/Ty-J7yrP5TI/AAAAAAAAC-A/rF6Xw2HR3OQ/s320/PDVD_040.JPG</t>
  </si>
  <si>
    <t>https://zh.wikipedia.org/wiki/加拿芬道與彌敦道交界</t>
  </si>
  <si>
    <t>https://search.douban.com/movie/subject_search?search_text=咖哩辣椒&amp;cat=1538</t>
  </si>
  <si>
    <t>DML-000568</t>
  </si>
  <si>
    <t>河內道（英文：Hanoi Road，原稱東道，East Road）是香港九龍尖沙咀市中心區內一條街道，鄰近香港尖沙咀凱悅酒店，港鐵尖沙咀站及尖東站之間的白蘭軒道行人隧道（綠區）在河內道設有尖東站 N1及 N2出口，並設有升降機往返地面及隧道。街道以越南城市河內市命名。</t>
  </si>
  <si>
    <t>高志強（Blacky Ko）在彌敦道（74-80 號，如果您感興趣的話）上一家幾乎不復存在的超市裏暗殺了比利-程（Billy Ching）；張學友（Jacky Cheung）和周星馳（Stephen Chow）追捕他到河內道，Jacky 在那裡中槍。</t>
  </si>
  <si>
    <t>http://4.bp.blogspot.com/-3d86KR2XI0g/Ty6J-8ZYeKI/AAAAAAAAC8o/E86k-YIpcG8/s320/PDVD_028.JPG</t>
  </si>
  <si>
    <t>https://zh.wikipedia.org/wiki/河內道</t>
  </si>
  <si>
    <t>https://search.douban.com/movie/subject_search?search_text=咖哩辣椒&amp;cat=1539</t>
  </si>
  <si>
    <t>DML-000569</t>
  </si>
  <si>
    <t>柯受良;周星馳;張學友;柏安妮;曾志偉;馮元熾;丁家強;程守一;亞士釐道</t>
  </si>
  <si>
    <t>柯受良;周星驰;张学友;柏安妮;曾志伟;冯元炽;丁家强;程守一;亚士厘道</t>
  </si>
  <si>
    <t>亞士釐道在影片中第二次出現。張學友和周星馳與 Ann Bridgewater 去了爵士俱樂部後，發現了盜竊他們公寓的人。。。。。。</t>
  </si>
  <si>
    <t>http://3.bp.blogspot.com/-FVnASviRXRw/Ty6AC-47keI/AAAAAAAAC8I/MEn49OqAMhs/s320/PDVD_025.JPG</t>
  </si>
  <si>
    <t>https://search.douban.com/movie/subject_search?search_text=咖哩辣椒&amp;cat=1540</t>
  </si>
  <si>
    <t>DML-000570</t>
  </si>
  <si>
    <t>柯受良;周星馳;張學友;柏安妮;曾志偉;馮元熾;丁家強;程守一;九龍公眾碼頭</t>
  </si>
  <si>
    <t>柯受良;周星驰;张学友;柏安妮;曾志伟;冯元炽;丁家强;程守一;九龙公众码头</t>
  </si>
  <si>
    <t>Ann Bridgewater 正在拍攝張學友和周星馳在天星碼頭前散步，然後他們發現了 Bruce Fontaine 和 Deborah Grant。他們追到九龍公眾碼頭的觀景臺。</t>
  </si>
  <si>
    <t>http://1.bp.blogspot.com/-it1J9d0b1-4/Ty56hFTA7-I/AAAAAAAAC7w/G2BqYIMYEhw/s320/PDVD_023.JPG</t>
  </si>
  <si>
    <t>https://search.douban.com/movie/subject_search?search_text=咖哩辣椒&amp;cat=1541</t>
  </si>
  <si>
    <t>DML-000571</t>
  </si>
  <si>
    <t>柯受良;周星馳;張學友;柏安妮;曾志偉;馮元熾;丁家強;程守一;金巴釐道（現：金巴釐道）</t>
  </si>
  <si>
    <t>柯受良;周星驰;张学友;柏安妮;曾志伟;冯元炽;丁家强;程守一;金巴利道（现：金巴利道）</t>
  </si>
  <si>
    <t>金巴利道</t>
  </si>
  <si>
    <t>金巴利道（英語：Kimberley Road）是香港九龍西尖沙咀的一條道路，西接彌敦道近美麗華酒店、美麗華廣場，東北接柯士甸路（不是柯士甸道），中段與天文臺道交架。在香檳大廈的交界處連接加拿分道的北端終點。</t>
  </si>
  <si>
    <t>周星馳在此被逮捕，這讓他十分尷尬，也讓張學友和 Ann Bridgewater 感到好笑。。。。。。</t>
  </si>
  <si>
    <t>http://3.bp.blogspot.com/-LfQIajTXSLo/Ty52mUcFgGI/AAAAAAAAC7c/ZJDV7AIaWCk/s320/PDVD_019.JPG</t>
  </si>
  <si>
    <t>https://zh.wikipedia.org/wiki/%E9%87%91%E5%B7%B4%E5%88%A9%E9%81%93</t>
  </si>
  <si>
    <t>https://search.douban.com/movie/subject_search?search_text=咖哩辣椒&amp;cat=1542</t>
  </si>
  <si>
    <t>DML-000572</t>
  </si>
  <si>
    <t>周星馳和張學友展示香港人對街頭犯罪麻木不仁的地方。</t>
  </si>
  <si>
    <t>http://1.bp.blogspot.com/-06jJEs9BXxQ/Ty5ofUgrLQI/AAAAAAAAC7I/_YZ_hho3yxM/s320/PDVD_018.JPG</t>
  </si>
  <si>
    <t>https://search.douban.com/movie/subject_search?search_text=咖哩辣椒&amp;cat=1543</t>
  </si>
  <si>
    <t>DML-000573</t>
  </si>
  <si>
    <t>柯受良;周星馳;張學友;柏安妮;曾志偉;馮元熾;丁家強;程守一;香港電臺廣播大樓</t>
  </si>
  <si>
    <t>柯受良;周星驰;张学友;柏安妮;曾志伟;冯元炽;丁家强;程守一;香港电台广播大楼</t>
  </si>
  <si>
    <t>香港電臺廣播大樓</t>
  </si>
  <si>
    <t>香港電臺廣播大廈已有超過30年的歷史。除了辦公地點外，大樓內設有各種類型的錄音室，包括配樂、錄音、直播及綜藝錄影。</t>
  </si>
  <si>
    <t>http://3.bp.blogspot.com/-tLuGphiMyiI/Ty5kwBdCSpI/AAAAAAAAC6s/BmGMn77tPu0/s320/PDVD_017.JPG</t>
  </si>
  <si>
    <t>https://fso.createhk.gov.hk/tc/location/detail.php?id=308</t>
  </si>
  <si>
    <t>https://search.douban.com/movie/subject_search?search_text=咖哩辣椒&amp;cat=1544</t>
  </si>
  <si>
    <t>DML-000574</t>
  </si>
  <si>
    <t>柯受良;周星馳;張學友;柏安妮;曾志偉;馮元熾;丁家強;程守一;加連威老道</t>
  </si>
  <si>
    <t>柯受良;周星驰;张学友;柏安妮;曾志伟;冯元炽;丁家强;程守一;加连威老道</t>
  </si>
  <si>
    <t>加連威老道</t>
  </si>
  <si>
    <t>加連威老道（英語：Granville Road）是香港九龍尖沙咀的一條道路，西接彌敦道近東英大廈，橫跨漆鹹道南，東北接科學館道近新東海商業中心。加連威老道的中段與加拿分道十字交加。加連威老道於尖沙咀舊區（漆鹹道南以西）一段，以外銷成衣批發著名。目前該街道有約30間服裝店，多間兼營零售，為區內購物熱點之一。</t>
  </si>
  <si>
    <t>張學友和周星馳的寓所。</t>
  </si>
  <si>
    <t>http://4.bp.blogspot.com/-9JBMhcred9M/Ty5hKgSVg4I/AAAAAAAAC6U/ab3wayE54kg/s320/PDVD_016.JPG</t>
  </si>
  <si>
    <t>https://zh.wikipedia.org/wiki/加連威老道</t>
  </si>
  <si>
    <t>https://search.douban.com/movie/subject_search?search_text=咖哩辣椒&amp;cat=1545</t>
  </si>
  <si>
    <t>DML-000575</t>
  </si>
  <si>
    <t>柯受良;周星馳;張學友;柏安妮;曾志偉;馮元熾;丁家強;程守一;重慶大廈</t>
  </si>
  <si>
    <t>柯受良;周星驰;张学友;柏安妮;曾志伟;冯元炽;丁家强;程守一;重庆大厦</t>
  </si>
  <si>
    <t>重慶大廈</t>
  </si>
  <si>
    <t>重慶大廈（英文：Chungking Mansions），位於香港九龍尖沙咀彌敦道36-44號，毗鄰麼地道金域假日酒店，18層高的重慶大廈匯聚來自亞非各國的商人、勞工和各國的揹包旅客，是全球化的縮影。雖然大廈最早建立的目的是為了居住，但現在由平價酒店，商店等其他服務業使用 。大廈特殊的氛圍常與已拆除的九龍寨城做對比。重慶大廈建於1961年，最初主要由華人居住。現在經常被當成香港少數族裔聚集地，以咖哩餐廳、旅館、紗麗服裝店和外匯兌換處為特點。具體有東南亞人、尼泊爾人、巴基斯坦人、孟加拉人、中東人、尼日利亞人、歐洲人、美國人、以及其他來自世界各地的旅客。 CNN 的 Peter Shadbolt 將其稱為「非官方非洲駐香港辦事處」。</t>
  </si>
  <si>
    <t>曾志偉賣假表的地方</t>
  </si>
  <si>
    <t>http://4.bp.blogspot.com/-iF7IiP8QP5g/Ty5bdrRRJ7I/AAAAAAAAC6A/kt_PTWh73vE/s320/PDVD_015.JPG</t>
  </si>
  <si>
    <t>https://zh.wikipedia.org/wiki/重慶大廈</t>
  </si>
  <si>
    <t>https://search.douban.com/movie/subject_search?search_text=咖哩辣椒&amp;cat=1546</t>
  </si>
  <si>
    <t>DML-000576</t>
  </si>
  <si>
    <t>柯受良;周星馳;張學友;柏安妮;曾志偉;馮元熾;丁家強;程守一;中港城</t>
  </si>
  <si>
    <t>柯受良;周星驰;张学友;柏安妮;曾志伟;冯元炽;丁家强;程守一;中港城</t>
  </si>
  <si>
    <t>中港城</t>
  </si>
  <si>
    <t>中港城（英文：China Hong Kong City）位於香港九龍尖沙咀廣東道33號，是綜合性物業，於1988年落成啟用（36年前），其獨特的金色帷幕牆及中國客運碼頭及旅客設施，令它在當時享有「通往中國的黃金之門」的美譽；並且榮獲健力士世界紀錄最大的金色玻璃幕牆建築物。中港城包括五座海景高智慧寬帶主幹寫字摟、購物商場、皇家太平洋酒店、中國客運碼頭、巴士及的士總站及大型停車場。中港城臨近九龍公園，主要的交通工具均能直達中港城，步行往來天星碼頭和尖沙咀站、柯士甸站只需幾分鐘。</t>
  </si>
  <si>
    <t>中港城 1 座和 2 座之間的平臺，是張學友和周星馳追逐陳家洛的地方；陳家洛在被推倒之前跳了下去。。。。。。</t>
  </si>
  <si>
    <t>http://3.bp.blogspot.com/-BYgktYQ9QSI/Ty5Wjs6EPlI/AAAAAAAAC5k/Ek6TD7q--To/s320/PDVD_008.JPG</t>
  </si>
  <si>
    <t>https://zh.wikipedia.org/wiki/中港城</t>
  </si>
  <si>
    <t>https://search.douban.com/movie/subject_search?search_text=咖哩辣椒&amp;cat=1547</t>
  </si>
  <si>
    <t>DML-000577</t>
  </si>
  <si>
    <t>柯受良;周星馳;張學友;柏安妮;曾志偉;馮元熾;丁家強;程守一;廣東道</t>
  </si>
  <si>
    <t>柯受良;周星驰;张学友;柏安妮;曾志伟;冯元炽;丁家强;程守一;广东道</t>
  </si>
  <si>
    <t>廣東道（英語：Canton Road）是香港九龍油尖旺區一條主要道路，跨越旺角、油麻地及尖沙咀3個區域，南面連接梳士巴釐島，北面則與荔枝角道連接，路線大致與彌敦道平行。</t>
  </si>
  <si>
    <t>周星馳和陳嘉上腳手架的地方。廣東道變化很大，但環球金融大廈獨特的正面很容易辨認。</t>
  </si>
  <si>
    <t>http://4.bp.blogspot.com/-Cdfro3ktBbs/Ty0UHxMltAI/AAAAAAAAC5M/2rmKfWswTQY/s320/PDVD_007.JPG</t>
  </si>
  <si>
    <t>https://search.douban.com/movie/subject_search?search_text=咖哩辣椒&amp;cat=1548</t>
  </si>
  <si>
    <t>DML-000578</t>
  </si>
  <si>
    <t>這是周星馳和張學友追逐陳家洛的死衚衕。</t>
  </si>
  <si>
    <t>http://3.bp.blogspot.com/-NMSHdoNrMsM/Ty0PCBOPSPI/AAAAAAAAC44/OgK4Y2ceCn4/s320/PDVD_006.JPG</t>
  </si>
  <si>
    <t>https://search.douban.com/movie/subject_search?search_text=咖哩辣椒&amp;cat=1549</t>
  </si>
  <si>
    <t>DML-000579</t>
  </si>
  <si>
    <t>柯受良;周星馳;張學友;柏安妮;曾志偉;馮元熾;丁家強;程守一;駱克道</t>
  </si>
  <si>
    <t>柯受良;周星驰;张学友;柏安妮;曾志伟;冯元炽;丁家强;程守一;骆克道</t>
  </si>
  <si>
    <t>駱克道（英文：Lockhart Road）是香港灣仔至銅鑼灣的一條街道，西面連接軍器廠街，東面至銅鑼灣東角道，長約1700公尺。駱克道以1895年至1902年擔任香港輔政司的駱克爵士命名。駱克道灣仔段有許多販售裝修物料及從事室內設計的商鋪，為該類商鋪於香港島的集中地。而銅鑼灣段因鄰近崇光百貨等購物區，因此人潮很高，假日更被劃為行人專用區。</t>
  </si>
  <si>
    <t>影片開頭張學友和周星馳停車的地方。你會立刻注意到，凱悅酒店及其美妙的車輛坡道已被香氣撲鼻、但沒有靈魂、空空如也且名字愚蠢的 「iSquare 」所取代。</t>
  </si>
  <si>
    <t>http://2.bp.blogspot.com/-VjnbnF5pg9A/TyuPHfM74wI/AAAAAAAAC4c/N4Zqq6yf5wE/s320/PDVD_004.JPG</t>
  </si>
  <si>
    <t>https://search.douban.com/movie/subject_search?search_text=咖哩辣椒&amp;cat=1550</t>
  </si>
  <si>
    <t>DML-000580</t>
  </si>
  <si>
    <t>空手道</t>
  </si>
  <si>
    <t>杜汶澤;鄧麗欣;倉田保昭;歐錦棠;陳靜;柳俊江;盧覓雪;周志輝</t>
  </si>
  <si>
    <t>杜汶泽;邓丽欣;仓田保昭;欧锦棠;陈静;柳俊江;卢觅雪;周志辉</t>
  </si>
  <si>
    <t>出身空手道世家的港日混血兒平川真理，因喪父、失戀而一蹶不振，在杜汶澤飾演的師傅地獄式訓練和激勵下越戰越強，最大敵人原來是自己。本身是空手道高手的杜汶澤當上導演不再搞笑，化身監製、導演、編劇、主演、武術指導，執意拍攝武術搏擊嚴肅題材，邀請自己師父、空手道七段的倉田保昭和武術愛好者歐錦棠上場，拍出獨有韻味。執導筒如拾起空手道袍，純粹想挑戰自己。</t>
  </si>
  <si>
    <t>出身空手道世家的港日混血儿平川真理，因丧父、失恋而一蹶不振，在杜汶泽饰演的师傅地狱式训练和激励下越战越强，最大敌人原来是自己。本身是空手道高手的杜汶泽当上导演不再搞笑，化身监制、导演、编剧、主演、武术指导，执意拍摄武术搏击严肃题材，邀请自己师父、空手道七段的仓田保昭和武术爱好者欧锦棠上场，拍出独有韵味。执导筒如拾起空手道袍，纯粹想挑战自己。</t>
  </si>
  <si>
    <t>杜汶澤;鄧麗欣;倉田保昭;歐錦棠;陳靜;柳俊江;盧覓雪;周志輝;鯉魚門石礦場</t>
  </si>
  <si>
    <t>杜汶泽;邓丽欣;仓田保昭;欧锦棠;陈静;柳俊江;卢觅雪;周志辉;鲤鱼门石矿场</t>
  </si>
  <si>
    <t>高先電影有限公司</t>
  </si>
  <si>
    <t>高先电影有限公司</t>
  </si>
  <si>
    <t>鄧麗欣;倉田保昭;歐錦棠;陳靜;柳俊江;盧覓雪;周志輝</t>
  </si>
  <si>
    <t>杜汶澤</t>
  </si>
  <si>
    <t>鯉魚門石礦場</t>
  </si>
  <si>
    <t>香港從前盛產石材，鯉魚門石礦場就是當中有名的礦場，因礦業微而荒廢至今。鯉魚門石礦場每到秋冬季節遍地都是金黃色的蘆葦草，成為芒草打卡勝地，黃昏時分來到這裏，看到遍地蘆葦草，荒廢石屋與聳然傲立的巨石山，成為一幅充滿頹廢美的畫作。不講不知道，現存鯉魚門石礦建築的石建碼頭、石屋、打石機器底座、石牆和混凝土建築等建構物獲評為三級歷史建築，充滿歲月的痕跡。</t>
  </si>
  <si>
    <t>https://www.timeout.com.hk/hong-kong/hk/%E5%A5%BD%E5%8E%BB%E8%99%95/%E9%AF%89%E9%AD%9A%E9%96%80%E7%9F%B3%E7%A4%A6%E5%A0%B4</t>
  </si>
  <si>
    <t>https://search.douban.com/movie/subject_search?search_text=空手道&amp;cat=1551</t>
  </si>
  <si>
    <t>https://zh.wikipedia.org/wiki/空手道</t>
  </si>
  <si>
    <t>DML-000581</t>
  </si>
  <si>
    <t>杜汶澤;鄧麗欣;倉田保昭;歐錦棠;陳靜;柳俊江;盧覓雪;周志輝;日街</t>
  </si>
  <si>
    <t>杜汶泽;邓丽欣;仓田保昭;欧锦棠;陈静;柳俊江;卢觅雪;周志辉;日街</t>
  </si>
  <si>
    <t>日街</t>
  </si>
  <si>
    <t>日街（英文：Sun Street）是位於香港灣仔區的街道，在月街和星街為鄰。</t>
  </si>
  <si>
    <t>https://zh.wikipedia.org/wiki/日街</t>
  </si>
  <si>
    <t>https://search.douban.com/movie/subject_search?search_text=空手道&amp;cat=1552</t>
  </si>
  <si>
    <t>DML-000582</t>
  </si>
  <si>
    <t>狂舞派</t>
  </si>
  <si>
    <t>黃修平;顏卓靈;蔡瀚億;楊樂文;範穎兒;Tommy「Guns」Ly;黃貫中</t>
  </si>
  <si>
    <t>黄修平;颜卓灵;蔡瀚亿;杨乐文;范颖儿;Tommy「Guns」Ly;黄贯中</t>
  </si>
  <si>
    <t>阿花（顏卓靈飾）從小就展現出了過人的舞蹈天賦，長大後，懷抱著對舞蹈的一腔熱情與熱血，阿花加入了大學舞蹈隊 BombA。隊長戴夫（楊樂文飾）十分看好阿花的才能，兩人相約挑戰在舞蹈界稱霸一時的 Rooftoppers。沒想到，這一舉動卻讓阿花遭遇到了一生中最巨大的失敗和挫折。傷心的阿花離開了 BombA，之後偶然遇見了太極社社長阿良（蔡瀚億飾），阿良用太極帶給了阿花啟發，令阿花悟出了全新的舞步，同時找回了對舞蹈的熱愛與自信。之後，阿花再一次向 Rooftoppers 發出了挑戰，然而，就在這個節骨眼上，她卻因為腳傷而無法行動，一直以來堅定的夢想眼看就要破滅，就在此時，Rooftoppers 的隊長颶風（Tommy 「Guns」 Ly 飾）找到了阿花，向她透露了一個驚人的祕密。</t>
  </si>
  <si>
    <t>阿花（颜卓灵饰）从小就展现出了过人的舞蹈天赋，长大后，怀抱着对舞蹈的一腔热情与热血，阿花加入了大学舞蹈队 BombA。队长戴夫（杨乐文饰）十分看好阿花的才能，两人相约挑战在舞蹈界称霸一时的 Rooftoppers。没想到，这一举动却让阿花遭遇到了一生中最巨大的失败和挫折。伤心的阿花离开了 BombA，之后偶然遇见了太极社社长阿良（蔡瀚亿饰），阿良用太极带给了阿花启发，令阿花悟出了全新的舞步，同时找回了对舞蹈的热爱与自信。之后，阿花再一次向 Rooftoppers 发出了挑战，然而，就在这个节骨眼上，她却因为脚伤而无法行动，一直以来坚定的梦想眼看就要破灭，就在此时，Rooftoppers 的队长飓风（Tommy 「Guns」 Ly 饰）找到了阿花，向她透露了一个惊人的秘密。</t>
  </si>
  <si>
    <t>黃修平;顏卓靈;蔡瀚億;楊樂文;範穎兒;Tommy「Guns」Ly;黃貫中;安和裡（現：安和裡）</t>
  </si>
  <si>
    <t>黄修平;颜卓灵;蔡瀚亿;杨乐文;范颖儿;Tommy「Guns」Ly;黄贯中;安和里（现：安和里）</t>
  </si>
  <si>
    <t>顏卓靈;蔡瀚億;楊樂文;範穎兒;Tommy「Guns」Ly;黃貫中</t>
  </si>
  <si>
    <t>黃修平</t>
  </si>
  <si>
    <t>安和裡（現：安和裡）</t>
  </si>
  <si>
    <t>安和裡（英文：On Wo Lane）是香港港島中西區的一條上坡小巷，著名別稱是二奶巷，它串通上環九如坊及歌賦街與皇后大道中，現在大道中的出口在陳意齋商店的旁邊。安和裡不是大道，可作祕密通道， 傳說香港19世紀一位魏姓富人，在此附近的民居安置小老婆（二奶），並送物業全幢作禮品安撫。</t>
  </si>
  <si>
    <t>https://zh.wikipedia.org/wiki/%E5%AE%89%E5%92%8C%E9%87%8C_%28%E9%A6%99%E6%B8%AF%29</t>
  </si>
  <si>
    <t>https://search.douban.com/movie/subject_search?search_text=狂舞派&amp;cat=1553</t>
  </si>
  <si>
    <t>https://zh.wikipedia.org/wiki/狂舞派</t>
  </si>
  <si>
    <t>DML-000583</t>
  </si>
  <si>
    <t>黃修平;顏卓靈;蔡瀚億;楊樂文;劉敬雯;劉皓嵐;何啟華;霍喜路;遊學修</t>
  </si>
  <si>
    <t>黄修平;颜卓灵;蔡瀚亿;杨乐文;刘敬雯;刘皓岚;何启华;霍喜路;游学修</t>
  </si>
  <si>
    <t>今次故事發生於工廈區，一班音樂人及舞者為了較平租金已進駐工廈，漸漸形成一個藝術家社羣，一天他們收到一份奇特的工作邀請，將於龍城工廈區定期表演。各人的仕途、家庭、人際關係以至愛情，均因參與這項計劃而發生變化，一場「義利間的鬥爭」隨即展開……</t>
  </si>
  <si>
    <t>今次故事发生于工厦区，一班音乐人及舞者为了较平租金已进驻工厦，渐渐形成一个艺术家社群，一天他们收到一份奇特的工作邀请，将于龙城工厦区定期表演。各人的仕途、家庭、人际关系以至爱情，均因参与这项计划而发生变化，一场「义利间的斗争」随即展开……</t>
  </si>
  <si>
    <t>黃修平;顏卓靈;蔡瀚億;楊樂文;劉敬雯;劉皓嵐;何啟華;霍喜路;遊學修;志聯工廠大廈</t>
  </si>
  <si>
    <t>黄修平;颜卓灵;蔡瀚亿;杨乐文;刘敬雯;刘皓岚;何启华;霍喜路;游学修;志联工厂大厦</t>
  </si>
  <si>
    <t>顏卓靈;蔡瀚億;楊樂文;劉敬雯;劉皓嵐;何啟華</t>
  </si>
  <si>
    <t>志聯工廠大廈</t>
  </si>
  <si>
    <t>志聯工廠大廈是一座13層高工廠大廈坐落於觀塘道316-318號。鄰近甲級建築包括宏利大廈、 海濱匯 及花旗大樓。大廈設有1部載客升降機及1部載貨升降機。志聯工廠大廈是一座分散業權的工廠大廈，擁有可供租用工作室/寫字樓。</t>
  </si>
  <si>
    <t>https://www.leasinghub.com/zh/building/gee-luen-factory-building/4571</t>
  </si>
  <si>
    <t>https://search.douban.com/movie/subject_search?search_text=狂舞派3&amp;cat=1554</t>
  </si>
  <si>
    <t>https://zh.wikipedia.org/wiki/狂舞派3</t>
  </si>
  <si>
    <t>DML-000584</t>
  </si>
  <si>
    <t>辣手神探</t>
  </si>
  <si>
    <t>吳宇森;周潤發;梁朝偉;毛舜筠;陳欣健;黃秋生;郭追;關海山;林保怡</t>
  </si>
  <si>
    <t>吴宇森;周润发;梁朝伟;毛舜筠;陈欣健;黄秋生;郭追;关海山;林保怡</t>
  </si>
  <si>
    <t>袁浩雲（周潤發 飾）是警署偵探，為人正直但行事火爆。他的好友在一次捕匪行動中不幸遇難，令他更加急於報仇。袁正偵探一樁非法軍火集團的重案，但為了案件偵破順利，袁的上司決定讓他不再負責此案。此時，袁的女友也離他而去，並對他的敵人產生了感情。這個敵人，正是軍火集團裡面的頭號馬仔江浪（梁朝偉 飾）。江郎行事拼命，千方百計博得集團頭目信任。袁在追捕中與江相遇，眼看大難臨頭卻發現江放他一馬，原來另有內情。</t>
  </si>
  <si>
    <t>袁浩云（周润发 饰）是警署侦探，为人正直但行事火爆。他的好友在一次捕匪行动中不幸遇难，令他更加急于报仇。袁正侦探一桩非法军火集团的重案，但为了案件侦破顺利，袁的上司决定让他不再负责此案。此时，袁的女友也离他而去，并对他的敌人产生了感情。这个敌人，正是军火集团里面的头号马仔江浪（梁朝伟 饰）。江郎行事拼命，千方百计博得集团头目信任。袁在追捕中与江相遇，眼看大难临头却发现江放他一马，原来另有内情。</t>
  </si>
  <si>
    <t>吳宇森;周潤發;梁朝偉;毛舜筠;陳欣健;黃秋生;郭追;關海山;林保怡;分域碼頭</t>
  </si>
  <si>
    <t>吴宇森;周润发;梁朝伟;毛舜筠;陈欣健;黄秋生;郭追;关海山;林保怡;分域码头</t>
  </si>
  <si>
    <t>金公主電影製作有限公司</t>
  </si>
  <si>
    <t>金公主电影制作有限公司</t>
  </si>
  <si>
    <t>周潤發;梁朝偉;毛舜筠;陳欣健;黃秋生;郭追;關海山;林保怡</t>
  </si>
  <si>
    <t>董建華被揭發是內鬼，並被處理的地方。</t>
  </si>
  <si>
    <t>http://1.bp.blogspot.com/-XI0Pudt1NZ4/T03eHiInpPI/AAAAAAAADKk/rd_q9NZdmuU/s320/PDVD_015.JPG</t>
  </si>
  <si>
    <t>https://hongkongonfilm.blogspot.com/search/label/Hard%20Boiled</t>
  </si>
  <si>
    <t>https://search.douban.com/movie/subject_search?search_text=辣手神探&amp;cat=1555</t>
  </si>
  <si>
    <t>https://zh.wikipedia.org/wiki/辣手神探</t>
  </si>
  <si>
    <t>DML-000585</t>
  </si>
  <si>
    <t>吳宇森;周潤發;梁朝偉;毛舜筠;陳欣健;黃秋生;郭追;關海山;林保怡;銅鑼灣避風塘</t>
  </si>
  <si>
    <t>吴宇森;周润发;梁朝伟;毛舜筠;陈欣健;黄秋生;郭追;关海山;林保怡;铜锣湾避风塘</t>
  </si>
  <si>
    <t>銅鑼灣避風塘</t>
  </si>
  <si>
    <t>銅鑼灣避風塘（英文：Causeway Bay Typhoon Shelter）位於香港灣仔區銅鑼灣，是維多利亞港內主要的避風池之一。也是可以欣賞煙花好去處之一。</t>
  </si>
  <si>
    <t>周潤發與董建華釣魚聊天的地方。</t>
  </si>
  <si>
    <t>http://2.bp.blogspot.com/-rAGooSjbnfQ/T03VK5hbkeI/AAAAAAAADKM/TGr7R1bJPqA/s320/PDVD_013.JPG</t>
  </si>
  <si>
    <t>https://zh.wikipedia.org/wiki/銅鑼灣避風塘</t>
  </si>
  <si>
    <t>https://search.douban.com/movie/subject_search?search_text=辣手神探&amp;cat=1556</t>
  </si>
  <si>
    <t>DML-000586</t>
  </si>
  <si>
    <t>吳宇森;周潤發;梁朝偉;毛舜筠;陳欣健;黃秋生;郭追;關海山;林保怡;又一村花園城市會所</t>
  </si>
  <si>
    <t>吴宇森;周润发;梁朝伟;毛舜筠;陈欣健;黄秋生;郭追;关海山;林保怡;又一村花园城市会所</t>
  </si>
  <si>
    <t>又一村花園城市會所</t>
  </si>
  <si>
    <t>又一村花園城市俱樂部成立於 1989 年，是一家非營利機構，由一羣德高望重的本地商人組成的委員會負責管理。有一村花園城市會所位於繁華的九龍中心地帶，是私人世外桃源。會所環境寧靜悠閒，歐式建築典雅獨特，讓會員宛如置身度假勝地。</t>
  </si>
  <si>
    <t>梁朝偉與黃耀明交朋友的地方。</t>
  </si>
  <si>
    <t>http://3.bp.blogspot.com/-psQMlUQavDc/T03TZPor2-I/AAAAAAAADJ0/q2saDdsAJok/s320/PDVD_012.JPG</t>
  </si>
  <si>
    <t>https://yycclub.org/zh-hant/about-us/</t>
  </si>
  <si>
    <t>https://search.douban.com/movie/subject_search?search_text=辣手神探&amp;cat=1557</t>
  </si>
  <si>
    <t>DML-000587</t>
  </si>
  <si>
    <t>吳宇森;周潤發;梁朝偉;毛舜筠;陳欣健;黃秋生;郭追;關海山;林保怡;清水灣鄉村俱樂部遊艇會</t>
  </si>
  <si>
    <t>吴宇森;周润发;梁朝伟;毛舜筠;陈欣健;黄秋生;郭追;关海山;林保怡;清水湾乡村俱乐部游艇会</t>
  </si>
  <si>
    <t>清水灣鄉村俱樂部遊艇會</t>
  </si>
  <si>
    <t>清水灣鄉村俱樂部（英文：The Clearwater Bay Golf &amp; Country Club）是香港一個私人高爾夫球場及遊艇會，設有兩個分別為十八洞及六洞的高爾夫球場、遊艇碼頭以及鄉村俱樂部，提供體育、康樂及餐飲設施。會所位於香港新界西貢半島，面向南中國海，佔地逾130公頃。</t>
  </si>
  <si>
    <t>梁朝偉的船停泊的地方。</t>
  </si>
  <si>
    <t>http://2.bp.blogspot.com/-HqxlTeXVWyE/T01SpzHXItI/AAAAAAAADJY/7vNHZAJ9gbA/s320/PDVD_011.JPG</t>
  </si>
  <si>
    <t>https://zh.wikipedia.org/zh-hans/%E6%B8%85%E6%B0%B4%E7%81%A3%E9%84%89%E6%9D%91%E4%BF%B1%E6%A8%82%E9%83%A8</t>
  </si>
  <si>
    <t>https://search.douban.com/movie/subject_search?search_text=辣手神探&amp;cat=1558</t>
  </si>
  <si>
    <t>DML-000588</t>
  </si>
  <si>
    <t>老虎出更</t>
  </si>
  <si>
    <t>劉家良;周潤發;利智;李元霸;高飛;吳寧;黃沾;狄龍;劉家輝</t>
  </si>
  <si>
    <t>刘家良;周润发;利智;李元霸;高飞;吴宁;黄沾;狄龙;刘家辉</t>
  </si>
  <si>
    <t>警界老油條阿輝（周潤髮飾）生性風流，憑藉父親昔日手下沾叔（黃沾飾）的維護，阿輝在警局雖然得不到升遷，但也落得清閒。新進警員曹里昂（李元霸飾）的到來打破了這一切，曹大膽甚至莽撞的辦案方式連累阿輝大出洋相，阿輝雖恨曹里昂，但礙於上司命令，不得不與曹搭檔。同時，毒梟羅茂森（徐少強飾）的手下毒蛇炳將其交易的毒品調包私自出售，毒蛇炳之妹當娜（利智飾）配合售毒。兄妹二人非法入港相依為命，希望藉由毒品生意改善生活。羅茂森團夥殺人引起警方注意，阿輝與曹里昂兩人接手此案，他們很快就從當娜身上得到了線索。而羅茂森亦發現毒蛇炳偷梁換柱的所為，一時間阿輝與羅茂森展開了對當娜的爭奪…</t>
  </si>
  <si>
    <t>警界老油条阿辉（周润发饰）生性风流，凭借父亲昔日手下沾叔（黄沾饰）的维护，阿辉在警局虽然得不到升迁，但也落得清闲。新进警员曹里昂（李元霸饰）的到来打破了这一切，曹大胆甚至莽撞的办案方式连累阿辉大出洋相，阿辉虽恨曹里昂，但碍于上司命令，不得不与曹搭档。同时，毒枭罗茂森（徐少强饰）的手下毒蛇炳将其交易的毒品调包私自出售，毒蛇炳之妹当娜（利智饰）配合售毒。兄妹二人非法入港相依为命，希望藉由毒品生意改善生活。罗茂森团伙杀人引起警方注意，阿辉与曹里昂两人接手此案，他们很快就从当娜身上得到了线索。而罗茂森亦发现毒蛇炳偷梁换柱的所为，一时间阿辉与罗茂森展开了对当娜的争夺…</t>
  </si>
  <si>
    <t>刘家良;周润发;利智;李元霸;高飞;吴宁;黄沾;狄龙;刘家辉;葵涌高架行人道</t>
  </si>
  <si>
    <t>新藝城影業有限公司</t>
  </si>
  <si>
    <t>新艺城影业有限公司</t>
  </si>
  <si>
    <t>周潤發;利智;李元霸;高飛;吳寧;黃沾;狄龍;劉家輝</t>
  </si>
  <si>
    <t>劉家良</t>
  </si>
  <si>
    <t>橫跨和宜合道與長榮道交界處的高架行人道，牛潤發和李柯南就是在這裡追逐高志強，結果掉了褲子。</t>
  </si>
  <si>
    <t>http://3.bp.blogspot.com/-Ej3d2fUSc5c/TaN4CeZIRNI/AAAAAAAAAwU/R0F0HcXhTMA/s320/PDVD_026.JPG</t>
  </si>
  <si>
    <t>https://hongkongonfilm.blogspot.com/search/label/Tiger%20On%20The%20Beat</t>
  </si>
  <si>
    <t>https://zh.wikipedia.org/wiki/%E8%91%B5%E6%B6%8C%E5%A4%A7%E7%AA%A9%E5%8F%A3%E9%81%93%E8%87%B3%E7%A6%BE%E5%A1%98%E5%92%80%E8%A1%97%E5%8D%87%E9%99%8D%E6%A9%9F%E5%8F%8A%E8%A1%8C%E4%BA%BA%E9%80%9A%E9%81%93%E7%B3%BB%E7%B5%B1</t>
  </si>
  <si>
    <t>https://search.douban.com/movie/subject_search?search_text=老虎出更&amp;cat=1559</t>
  </si>
  <si>
    <t>https://zh.wikipedia.org/wiki/老虎出更</t>
  </si>
  <si>
    <t>DML-000589</t>
  </si>
  <si>
    <t>劉家良;周潤發;利智;李元霸;高飛;吳寧;黃沾;狄龍;劉家輝;喜來登酒店</t>
  </si>
  <si>
    <t>刘家良;周润发;利智;李元霸;高飞;吴宁;黄沾;狄龙;刘家辉;喜来登酒店</t>
  </si>
  <si>
    <t>喜來登酒店</t>
  </si>
  <si>
    <t>香港喜來登酒店（英文：Sheraton Hong Kong Hotel &amp; Towers）由萬豪國際管理的飯店，由王董建築師事務所設計，位於香港九龍尖沙咀彌敦道20號，樓高18層，共提供782房。附近是半島酒店、博物館、文娛中心、飲食及購物中心。飯店於1974年開幕，1980年代中及90年代曾進行翻新。飯店所在的土地是1900年代初因尖沙咀灣興建九廣鐵路而填海得來，空地曾用作停車場、舉辦工展會。</t>
  </si>
  <si>
    <t>香港喜來登酒店及大廈下的購物商場 「The Elegance 」的出口（超級矯情的標題）。這是中馬路和彌敦道交界處的出口，李若彤在這裡跳上一輛計程車，躲過了周潤發和李柯南的追捕。</t>
  </si>
  <si>
    <t>http://2.bp.blogspot.com/-ki8TfjwDmI0/TaNvbPDwa0I/AAAAAAAAAwE/qOqMFdm4vSw/s320/PDVD_025.JPG</t>
  </si>
  <si>
    <t>https://zh.wikipedia.org/wiki/喜來登酒店</t>
  </si>
  <si>
    <t>https://search.douban.com/movie/subject_search?search_text=老虎出更&amp;cat=1560</t>
  </si>
  <si>
    <t>DML-000590</t>
  </si>
  <si>
    <t>劉家良;周潤發;利智;李元霸;高飛;吳寧;黃沾;狄龍;劉家輝;東海中心</t>
  </si>
  <si>
    <t>刘家良;周润发;利智;李元霸;高飞;吴宁;黄沾;狄龙;刘家辉;东海中心</t>
  </si>
  <si>
    <t>在《是，夫人！》開頭的搶劫案之後，你本以為他們會有更多的保安。幸運的是，李柯南正徘徊在那裡，準備開始這場在星空咖啡館結束的追逐戰。</t>
  </si>
  <si>
    <t>http://2.bp.blogspot.com/-ZW5PDpGGvfw/TaNm4pEe3II/AAAAAAAAAv0/BhnRNBFUomI/s320/PDVD_021.JPG</t>
  </si>
  <si>
    <t>https://search.douban.com/movie/subject_search?search_text=老虎出更&amp;cat=1561</t>
  </si>
  <si>
    <t>DML-000591</t>
  </si>
  <si>
    <t>劉家良;周潤發;利智;李元霸;高飛;吳寧;黃沾;狄龍;劉家輝;星空咖啡廳</t>
  </si>
  <si>
    <t>刘家良;周润发;利智;李元霸;高飞;吴宁;黄沾;狄龙;刘家辉;星空咖啡厅</t>
  </si>
  <si>
    <t>星空咖啡廳</t>
  </si>
  <si>
    <t>周潤發去那裡喫了兩份早餐和一杯生雞蛋。</t>
  </si>
  <si>
    <t>http://3.bp.blogspot.com/-MiVFAHxjn5o/TaNiYpfXetI/AAAAAAAAAvk/WBOv_GbMOQQ/s320/PDVD_020.JPG</t>
  </si>
  <si>
    <t>https://search.douban.com/movie/subject_search?search_text=老虎出更&amp;cat=1562</t>
  </si>
  <si>
    <t>DML-000592</t>
  </si>
  <si>
    <t>五億探長雷洛傳：雷老虎</t>
  </si>
  <si>
    <t>五亿探长雷洛传：雷老虎</t>
  </si>
  <si>
    <t>劉國昌;劉德華;張敏;邱淑貞;吳孟達;陳惠敏;秦沛;關海山;龍方</t>
  </si>
  <si>
    <t>刘国昌;刘德华;张敏;邱淑贞;吴孟达;陈惠敏;秦沛;关海山;龙方</t>
  </si>
  <si>
    <t>本片用一個香港員警從理想青年變成一代梟雄的過程，反應了香港五、六十年代的社會問題。 1949年，熱血青年雷洛（劉德華飾）成為員警。當時，香港員警待遇不高，員警向商戶們收取保護費的潛規則蔚然成風，雷洛不願意和他們同流合污，受到同事們的排擠，也得罪了權傾一時的探長顏同（秦佩飾） ，面臨停職的危險，然而，探長陳統（關海山飾）暗暗欣賞他，對他維護有加。雷洛和雜貨店老闆的女兒阿霞（邱淑貞飾）兩情相悅，但是阿霞的父母不願意女兒跟著他受苦，百般阻撓。雷洛借酒澆愁，到黑社會的賭場鬧事，被人毆打，多虧探長陳統搭救，並幫他籌到了五萬元的聘禮。但是，1951年九龍東頭村的大火，燒毀了雷洛的美夢。雷洛一家僥倖逃脫，阿霞家人卻葬身火海，阿霞本人也音信全無。轉眼到了50年代末，雷洛經歷了警隊派系傾軋，幾經浮沉，漸漸適應了香港警界，收保護費的事情也做得得心應手。他有幸娶。。。</t>
  </si>
  <si>
    <t>本片用一个香港警察从理想青年变成一代枭雄的过程，反应了香港五、六十年代的社会问题。 1949年，热血青年雷洛（刘德华饰）成为警察。当时，香港警察待遇不高，警察向商户们收取保护费的潜规则蔚然成风，雷洛不愿意和他们同流合污，受到同事们的排挤，也得罪了权倾一时的探长颜同（秦佩饰） ，面临停职的危险，然而，探长陈统（关海山饰）暗暗欣赏他，对他维护有加。雷洛和杂货店老板的女儿阿霞（邱淑贞饰）两情相悦，但是阿霞的父母不愿意女儿跟着他受苦，百般阻挠。雷洛借酒浇愁，到黑社会的赌场闹事，被人殴打，多亏探长陈统搭救，并帮他筹到了五万元的聘礼。但是，1951年九龙东头村的大火，烧毁了雷洛的美梦。雷洛一家侥幸逃脱，阿霞家人却葬身火海，阿霞本人也音信全无。转眼到了50年代末，雷洛经历了警队派系倾轧，几经浮沉，渐渐适应了香港警界，收保护费的事情也做得得心应手。他有幸娶。。。</t>
  </si>
  <si>
    <t>劉國昌;劉德華;張敏;邱淑貞;吳孟達;陳惠敏;秦沛;關海山;龍方;油麻地警署</t>
  </si>
  <si>
    <t>刘国昌;刘德华;张敏;邱淑贞;吴孟达;陈惠敏;秦沛;关海山;龙方;油麻地警署</t>
  </si>
  <si>
    <t>劉德華;張敏;邱淑貞;吳孟達;陳惠敏;秦沛;關海山;龍方</t>
  </si>
  <si>
    <t>劉國昌</t>
  </si>
  <si>
    <t>建於1922，為18世紀的西式建築風格，以圓柱形開放式支撐物為特色。警署的入口由於涉及風水設計，因此成鋸齒狀。這是電影電視劇的熱門拍攝場地，例如《黑社會》（Election）、《雷洛傳》（LeeRock）、《半支煙》（MetadeFumaca）等曾在此拍攝。</t>
  </si>
  <si>
    <t>https://search.douban.com/movie/subject_search?search_text=雷洛傳&amp;cat=1563</t>
  </si>
  <si>
    <t>https://zh.wikipedia.org/wiki/雷洛傳</t>
  </si>
  <si>
    <t>DML-000593</t>
  </si>
  <si>
    <t>嚦咕嚦咕新年財</t>
  </si>
  <si>
    <t>呖咕呖咕新年财</t>
  </si>
  <si>
    <t>杜琪峯;韋家輝;劉德華;劉青雲;古天樂;梁詠琪;應採兒;王天林;湯盈盈;黃文慧</t>
  </si>
  <si>
    <t>杜琪峰;韦家辉;刘德华;刘青云;古天乐;梁咏琪;应采儿;王天林;汤盈盈;黄文慧</t>
  </si>
  <si>
    <t>德華（劉德華飾）喜歡打牌，以打牌為生的他出名好牌技好牌品，與他相戀多年的詠琪（梁詠琪飾）因為牌品差，始終沒能與德華結為連理，令她頓足。德華的弟弟天樂（古天樂飾）知道哥哥要以打牌為生養活患有癡呆症的母親和正在讀書的自己，決定跟青雲（劉青雲飾）打牌比試，誰知連連落敗。在一次牌局中，詠琪不甘被德華以牌品的問題多次推搪婚約，便咀咒他從此「一世摸爛牌」，跟著同樣拜師不成的青雲離開了。咀咒真的靈驗了，使德華家道中落，但一向樂觀的他深信自己的「好朋友」會回來的。在弟弟公司舉行的麻將大賽中一路穩打穩紮，與青雲再次對壘，最後能否獲勝呢？</t>
  </si>
  <si>
    <t>德华（刘德华饰）喜欢打牌，以打牌为生的他出名好牌技好牌品，与他相恋多年的咏琪（梁咏琪饰）因为牌品差，始终没能与德华结为连理，令她顿足。德华的弟弟天乐（古天乐饰）知道哥哥要以打牌为生养活患有痴呆症的母亲和正在读书的自己，决定跟青云（刘青云饰）打牌比试，谁知连连落败。在一次牌局中，咏琪不甘被德华以牌品的问题多次推搪婚约，便咀咒他从此「一世摸烂牌」，跟着同样拜师不成的青云离开了。咀咒真的灵验了，使德华家道中落，但一向乐观的他深信自己的「好朋友」会回来的。在弟弟公司举行的麻将大赛中一路稳打稳扎，与青云再次对垒，最后能否获胜呢？</t>
  </si>
  <si>
    <t>杜琪峯;韋家輝;劉德華;劉青雲;古天樂;梁詠琪;應採兒;王天林;湯盈盈;黃文慧;祖堯邨</t>
  </si>
  <si>
    <t>杜琪峰;韦家辉;刘德华;刘青云;古天乐;梁咏琪;应采儿;王天林;汤盈盈;黄文慧;祖尧邨</t>
  </si>
  <si>
    <t>韋家輝;劉德華;劉青雲;古天樂;梁詠琪;應採兒;王天林;湯盈盈;黃文慧</t>
  </si>
  <si>
    <t>祖堯邨</t>
  </si>
  <si>
    <t>https://zh.wikipedia.org/wiki/祖堯邨</t>
  </si>
  <si>
    <t>https://search.douban.com/movie/subject_search?search_text=嚦咕嚦咕新年財&amp;cat=1564</t>
  </si>
  <si>
    <t>https://zh.wikipedia.org/wiki/嚦咕嚦咕新年財</t>
  </si>
  <si>
    <t>DML-000594</t>
  </si>
  <si>
    <t>烈火戰車</t>
  </si>
  <si>
    <t>烈火战车</t>
  </si>
  <si>
    <t>爾冬升;劉德華;梁詠琪;吳大維;錢嘉樂;秦沛</t>
  </si>
  <si>
    <t>尔冬升;刘德华;梁咏琪;吴大维;钱嘉乐;秦沛</t>
  </si>
  <si>
    <t>阿祖（劉德華飾）母親逝世後，父親（秦沛飾）管教方法不當，父子倆的關係疏離。阿祖離家獨自生活，生活狀況不如意，幸好有女友阿儀（梁詠琪飾）在旁鼓勵照顧。阿祖一向喜愛賽電單車，但他個性要強，一次與父親車隊中的大偉（吳大偉飾）比賽，結果阿祖在比賽中受傷了，昏迷了十天。女友悉心照顧並勸他以後不要再賽車了，於是阿祖康復後便決定放棄賽車，好好經營修車店。可是好友嘉樂（錢嘉樂飾）在與大偉的比賽中身亡，事件令阿祖的初衷改變了，阿儀卻失望離去…</t>
  </si>
  <si>
    <t>阿祖（刘德华饰）母亲逝世后，父亲（秦沛饰）管教方法不当，父子俩的关系疏离。阿祖离家独自生活，生活状况不如意，幸好有女友阿仪（梁咏琪饰）在旁鼓励照顾。阿祖一向喜爱赛电单车，但他个性要强，一次与父亲车队中的大伟（吴大伟饰）比赛，结果阿祖在比赛中受伤了，昏迷了十天。女友悉心照顾并劝他以后不要再赛车了，于是阿祖康复后便决定放弃赛车，好好经营修车店。可是好友嘉乐（钱嘉乐饰）在与大伟的比赛中身亡，事件令阿祖的初衷改变了，阿仪却失望离去…</t>
  </si>
  <si>
    <t>爾冬升;劉德華;梁詠琪;吳大維;錢嘉樂;秦沛;舂坎角炮臺</t>
  </si>
  <si>
    <t>尔冬升;刘德华;梁咏琪;吴大维;钱嘉乐;秦沛;舂坎角炮台</t>
  </si>
  <si>
    <t>劉德華;梁詠琪;吳大維;錢嘉樂;秦沛</t>
  </si>
  <si>
    <t>舂坎角炮臺</t>
  </si>
  <si>
    <t>舂坎角砲臺（英語：Chung Hom Kok Battery），位於香港島南區舂坎角，是駐港英軍為加強香港島南部海岸的防守，而於1941年1月建成的海防砲臺【1】，砲臺在二戰後被廢棄，只有部分建築物保留至今，舂坎角砲臺於2009年12月18日獲列入香港二級歷史建築【2】。</t>
  </si>
  <si>
    <t>http://www.hkcinemagic.com/en/images/docs/large/image29_18882e8652c0fed77864710e394c13f2.jpg</t>
  </si>
  <si>
    <t>http://www.hkcinemagic.com/en/page.asp?aid=326&amp;page=4</t>
  </si>
  <si>
    <t>https://zh.wikipedia.org/wiki/舂坎角炮臺</t>
  </si>
  <si>
    <t>https://search.douban.com/movie/subject_search?search_text=烈火戰車&amp;cat=1565</t>
  </si>
  <si>
    <t>https://zh.wikipedia.org/wiki/烈火戰車</t>
  </si>
  <si>
    <t>DML-000595</t>
  </si>
  <si>
    <t>流金歲月</t>
  </si>
  <si>
    <t>流金岁月</t>
  </si>
  <si>
    <t>曾江;張曼玉;鐘楚紅;梁舜燕;劉兆銘;楊凡</t>
  </si>
  <si>
    <t>曾江;张曼玉;钟楚红;梁舜燕;刘兆铭;杨凡</t>
  </si>
  <si>
    <t>蔣南孫（張曼玉飾）和朱鎖鎖（鐘楚紅飾）在金色的太陽雨下相遇，性格不同年紀相仿的她們成為莫逆。二人偶遇中日混血男子宋家明，在海洋公園開心玩樂過後又失去聯繫，但是年輕的她們不在意，總覺得前路還有更好的。中學畢業後南孫繼續升讀大學，鎖鎖出來工作。懂得利用本錢的鎖鎖總是搬家，一次比一次豪華。而大學畢業後的南孫從低做起，不免覺得捱得辛苦。重遇宋家明對於南孫來說是烏雲裡的陽光，面對家明對鎖鎖現狀的追問，南孫敏感地避而不答。南孫父親炒樓失敗，突發心臟病死亡。鎖鎖大方出手相助，幫蔣家渡過難關。南孫覺得自己不應該自私，讓鎖鎖和家明見面了。\n 她們的友情經過流金歲月的洗禮，只有更醇，不見削弱。</t>
  </si>
  <si>
    <t>蒋南孙（张曼玉饰）和朱锁锁（钟楚红饰）在金色的太阳雨下相遇，性格不同年纪相仿的她们成为莫逆。二人偶遇中日混血男子宋家明，在海洋公园开心玩乐过后又失去联系，但是年轻的她们不在意，总觉得前路还有更好的。中学毕业后南孙继续升读大学，锁锁出来工作。懂得利用本钱的锁锁总是搬家，一次比一次豪华。而大学毕业后的南孙从低做起，不免觉得挨得辛苦。重遇宋家明对于南孙来说是乌云里的阳光，面对家明对锁锁现状的追问，南孙敏感地避而不答。南孙父亲炒楼失败，突发心脏病死亡。锁锁大方出手相助，帮蒋家渡过难关。南孙觉得自己不应该自私，让锁锁和家明见面了。\n 她们的友情经过流金岁月的洗礼，只有更醇，不见削弱。</t>
  </si>
  <si>
    <t>曾江;張曼玉;鐘楚紅;梁舜燕;劉兆銘;楊凡;香港三育書院</t>
  </si>
  <si>
    <t>曾江;张曼玉;钟楚红;梁舜燕;刘兆铭;杨凡;香港三育书院</t>
  </si>
  <si>
    <t>花生映社有限公司;中央電影事業股份有限公司</t>
  </si>
  <si>
    <t>花生映社有限公司;中央电影事业股份有限公司</t>
  </si>
  <si>
    <t>曾江;張曼玉;鐘楚紅;梁舜燕;劉兆銘</t>
  </si>
  <si>
    <t>楊凡</t>
  </si>
  <si>
    <t>香港三育書院是一所位於香港新界元朗區的中學，成立於1956年。學校佔地約4。5英畝，校舍建築面積約為2。5萬平方公尺。</t>
  </si>
  <si>
    <t>我十七歲那一年，認識了朱鎖鎖。我還記得第一眼看見她的時候，是在校園的一陣太陽雨中。</t>
  </si>
  <si>
    <t>我十七歲那一年，認識了朱鎖鎖。我還記得第一眼看見她的時候，是在校園的一陣太陽雨中。我問她為甚麼不帶傘，她說她沒有聽天氣報告。她給我的第一個感覺是很活潑、開朗，令我覺得很親切。但是當我想多看她一眼，她已經好像太陽雨一樣消失得無影無蹤。</t>
  </si>
  <si>
    <t>鎖鎖南孫的學校</t>
  </si>
  <si>
    <t>http://cache.fotoplace.cc/mocation/211130/3/1638242974230677732.jpg</t>
  </si>
  <si>
    <t>http://api.mocation.cc/api/movie/5152</t>
  </si>
  <si>
    <t>https://search.douban.com/movie/subject_search?search_text=流金歲月&amp;cat=1566</t>
  </si>
  <si>
    <t>https://zh.wikipedia.org/wiki/流金歲月</t>
  </si>
  <si>
    <t>DML-000596</t>
  </si>
  <si>
    <t>曾江;張曼玉;鐘楚紅;梁舜燕;劉兆銘;楊凡;旭龢道壹號</t>
  </si>
  <si>
    <t>曾江;张曼玉;钟楚红;梁舜燕;刘兆铭;杨凡;旭龢道壹号</t>
  </si>
  <si>
    <t>旭龢道壹號</t>
  </si>
  <si>
    <t>旭齲道壹號是一座位於香港中西區的高級住宅樓盤，由恆隆地產發展有限公司開發。該樓盤共有40層，高度約為153公尺。</t>
  </si>
  <si>
    <t>這裏就是你的家？是啊，我從出生就住在這兒了。</t>
  </si>
  <si>
    <t>蔣南孫家</t>
  </si>
  <si>
    <t>http://cache.fotoplace.cc/mocation/211201/3/1638331621218748987.jpg</t>
  </si>
  <si>
    <t>https://hk.centanet.com/estate/zh-cn/%E6%97%AD%E9%BE%A2%E9%81%931%E8%99%9F/2-TZINZHZVHT</t>
  </si>
  <si>
    <t>https://search.douban.com/movie/subject_search?search_text=流金歲月&amp;cat=1567</t>
  </si>
  <si>
    <t>DML-000597</t>
  </si>
  <si>
    <t>曾江;張曼玉;鐘楚紅;梁舜燕;劉兆銘;楊凡;香港動植物公園</t>
  </si>
  <si>
    <t>曾江;张曼玉;钟楚红;梁舜燕;刘兆铭;杨凡;香港动植物公园</t>
  </si>
  <si>
    <t>香港動植物公園（英語：Hong Kong Zoological and Botanical Gardens），簡稱「動植物公園」，俗稱「兵頭花園」，是香港最早建立的公園，位於香港島中環雅賓利道，並被羅便臣道、己連拿利、上亞釐畢道及花園道等道路環繞，1860年動工興建，1864年局部開放，1871年全面落成。公園早期以植物為主，故名為植物公園，其後園中飼養的動物日增，便於1975年改名為香港動植物公園【1】。佔地5。6公頃，公園的正門設在雅賓利道。香港動植物公園鄰近香港公園，同樣為香港旅遊景點之一。</t>
  </si>
  <si>
    <t>你坐在這裏，愛神的箭就會穿過你的心了。</t>
  </si>
  <si>
    <t>南孫鎖鎖遇家明</t>
  </si>
  <si>
    <t>http://cache.fotoplace.cc/mocation/211130/3/1638257592346624719.jpg</t>
  </si>
  <si>
    <t>https://search.douban.com/movie/subject_search?search_text=流金歲月&amp;cat=1568</t>
  </si>
  <si>
    <t>DML-000598</t>
  </si>
  <si>
    <t>曾江;張曼玉;鐘楚紅;梁舜燕;劉兆銘;楊凡;石澳泳灘</t>
  </si>
  <si>
    <t>曾江;张曼玉;钟楚红;梁舜燕;刘兆铭;杨凡;石澳泳滩</t>
  </si>
  <si>
    <t>石澳泳灘是位於香港島東南部的海灘，長約200公尺。海灘水質清澈，沙質細軟，是個非常適合游泳和日光浴的好去處。</t>
  </si>
  <si>
    <t>你最想要是甚麼？一個永遠喜歡我的人。</t>
  </si>
  <si>
    <t>鎖鎖南孫談話</t>
  </si>
  <si>
    <t>http://cache.fotoplace.cc/mocation/211130/3/1638261642285601546.jpg</t>
  </si>
  <si>
    <t>https://search.douban.com/movie/subject_search?search_text=流金歲月&amp;cat=1569</t>
  </si>
  <si>
    <t>DML-000599</t>
  </si>
  <si>
    <t>曾江;張曼玉;鐘楚紅;梁舜燕;劉兆銘;楊凡;香港海洋公園</t>
  </si>
  <si>
    <t>曾江;张曼玉;钟楚红;梁舜燕;刘兆铭;杨凡;香港海洋公园</t>
  </si>
  <si>
    <t>香港海洋公園是位於香港島南區的主題公園，佔地約91。5公頃。公園擁有超過80個遊樂設施和表演節目，包括海洋生物展覽、過山車、旋轉木馬等。</t>
  </si>
  <si>
    <t>我希望用這枝筆寫一本關於你們兩位的小說。有寫的價值嗎？我希望有寫的機會。</t>
  </si>
  <si>
    <t>http://cache.fotoplace.cc/mocation/211130/3/1638244099611849697.jpg</t>
  </si>
  <si>
    <t>https://search.douban.com/movie/subject_search?search_text=流金歲月&amp;cat=1570</t>
  </si>
  <si>
    <t>DML-000600</t>
  </si>
  <si>
    <t>曾江;張曼玉;鐘楚紅;梁舜燕;劉兆銘;楊凡;維多利亞港</t>
  </si>
  <si>
    <t>曾江;张曼玉;钟楚红;梁舜燕;刘兆铭;杨凡;维多利亚港</t>
  </si>
  <si>
    <t>維多利亞港是香港的標誌性景點之一，位於香港島和九龍半島之間，是世界上最繁忙的天然海港之一 。</t>
  </si>
  <si>
    <t>我今晚八點要到澳門，幫我買張八點的船票。準時，我要準時到的，OK？</t>
  </si>
  <si>
    <t>http://cache.fotoplace.cc/mocation/211201/3/1638347766080114239.jpg</t>
  </si>
  <si>
    <t>https://search.douban.com/movie/subject_search?search_text=流金歲月&amp;cat=1571</t>
  </si>
  <si>
    <t>DML-000601</t>
  </si>
  <si>
    <t>曾江;張曼玉;鐘楚紅;梁舜燕;劉兆銘;楊凡;天后古廟（背後是海;爲何在古廟？</t>
  </si>
  <si>
    <t>曾江;张曼玉;钟楚红;梁舜燕;刘兆铭;杨凡;天后古庙（背后是海;为何在古庙？</t>
  </si>
  <si>
    <t>斬竹灣19號</t>
  </si>
  <si>
    <t>天后古廟是香港最古老的廟宇之一，位於北角，供奉媽祖，是香港島最具歷史價值的建築之一 。</t>
  </si>
  <si>
    <t>她想買層東方花園，七百尺，向海的。</t>
  </si>
  <si>
    <t>鎖鎖入住海景豪宅</t>
  </si>
  <si>
    <t>http://cache.fotoplace.cc/mocation/211201/3/1638347479558276883.jpg</t>
  </si>
  <si>
    <t>https://zh.wikipedia.org/wiki/天后古廟</t>
  </si>
  <si>
    <t>https://search.douban.com/movie/subject_search?search_text=流金歲月&amp;cat=1572</t>
  </si>
  <si>
    <t>DML-000602</t>
  </si>
  <si>
    <t>曾江;張曼玉;鐘楚紅;梁舜燕;劉兆銘;楊凡;畢打行</t>
  </si>
  <si>
    <t>曾江;张曼玉;钟楚红;梁舜燕;刘兆铭;杨凡;毕打行</t>
  </si>
  <si>
    <t>畢打行</t>
  </si>
  <si>
    <t>畢打行是一家歷史悠久的百貨公司，成立於1856年，位於中環，是香港最著名的購物場所之一 。</t>
  </si>
  <si>
    <t>以前是我買飯盒給你喫，現在你來中環陪我喫飯。</t>
  </si>
  <si>
    <t>鎖鎖南孫見面</t>
  </si>
  <si>
    <t>http://cache.fotoplace.cc/mocation/211202/3/1638409882693327373.jpg</t>
  </si>
  <si>
    <t>https://zh.wikipedia.org/wiki/畢打行</t>
  </si>
  <si>
    <t>https://search.douban.com/movie/subject_search?search_text=流金歲月&amp;cat=1573</t>
  </si>
  <si>
    <t>DML-000603</t>
  </si>
  <si>
    <t>曾江;張曼玉;鐘楚紅;梁舜燕;劉兆銘;楊凡;香港文華東方酒店</t>
  </si>
  <si>
    <t>曾江;张曼玉;钟楚红;梁舜燕;刘兆铭;杨凡;香港文华东方酒店</t>
  </si>
  <si>
    <t>香港文華東方酒店</t>
  </si>
  <si>
    <t>香港文華東方酒店是一家豪華酒店，位於中環太古廣場上方，擁有壯麗的維多利亞港全景 。</t>
  </si>
  <si>
    <t>她是一個令人難忘的女孩子，我第一次見她也有那個感覺。</t>
  </si>
  <si>
    <t>她是一個令人難忘的女孩子，我第一次見她也有那個感覺。我剛纔跟她喫過飯，現在走了。她有時像個男孩子一樣，有時又有女孩子溫柔的一面…而且很細心。</t>
  </si>
  <si>
    <t>鎖鎖重逢家明</t>
  </si>
  <si>
    <t>http://cache.fotoplace.cc/mocation/211202/3/1638412100880598412.jpg</t>
  </si>
  <si>
    <t>https://zh.wikipedia.org/wiki/香港文華東方酒店</t>
  </si>
  <si>
    <t>https://search.douban.com/movie/subject_search?search_text=流金歲月&amp;cat=1574</t>
  </si>
  <si>
    <t>DML-000604</t>
  </si>
  <si>
    <t>曾江;張曼玉;鐘楚紅;梁舜燕;劉兆銘;楊凡;跑馬地天主教聖彌額爾墳場</t>
  </si>
  <si>
    <t>曾江;张曼玉;钟楚红;梁舜燕;刘兆铭;杨凡;跑马地天主教圣弥额尔坟场</t>
  </si>
  <si>
    <t>跑馬地天主教聖彌額爾墳場</t>
  </si>
  <si>
    <t>跑馬地天主教聖彌額爾墳場是一座歷史悠久的天主教墓地，位於跑馬地，是香港最大的天主教墓地之一 。</t>
  </si>
  <si>
    <t>去，流逝似金年月。「如何令往昔留住。」金光裏，難在雨中重遇。「前塵事倍添淩亂。</t>
  </si>
  <si>
    <t>「去，流逝似金年月。」「如何令往昔留住。」「金光裏，難在雨中重遇。」「前塵事倍添淩亂。」「晴陽升上。」「斜陽歸去。」無論愛是否有緣。「」茫然在匆匆中打轉。「」如夢逝去 瞬息萬變。「」心一片，仍在嘆息懷念。「」仍然望往昔重現。「」無言的你，無言的我。「」流逝去是苦與甜。「」模糊是當天一張臉，變得難辦。「」只有一片愁，凝在臉。「。</t>
  </si>
  <si>
    <t>南孫爸爸的葬禮</t>
  </si>
  <si>
    <t>http://cache.fotoplace.cc/mocation/211130/3/1638267020394851823.jpg</t>
  </si>
  <si>
    <t>https://zh.wikipedia.org/wiki/跑馬地天主教聖彌額爾墳場</t>
  </si>
  <si>
    <t>https://search.douban.com/movie/subject_search?search_text=流金歲月&amp;cat=1575</t>
  </si>
  <si>
    <t>DML-000605</t>
  </si>
  <si>
    <t>曾江;張曼玉;鐘楚紅;梁舜燕;劉兆銘;楊凡;加列山道57號</t>
  </si>
  <si>
    <t>曾江;张曼玉;钟楚红;梁舜燕;刘兆铭;杨凡;加列山道57号</t>
  </si>
  <si>
    <t>加列山道57號</t>
  </si>
  <si>
    <t>加列山道57號是一棟著名的住宅樓，位於中環加列山道，建於1960年代末期，曾經是香港最昂貴的住宅樓之一 。</t>
  </si>
  <si>
    <t>我過慣了這種生活，習慣了，哪有勇氣離婚呢？有錢有有錢的顧慮，怎樣才會快樂呢？</t>
  </si>
  <si>
    <t>朱鎖鎖結婚</t>
  </si>
  <si>
    <t>http://cache.fotoplace.cc/mocation/211202/3/1638427720114588521.jpg</t>
  </si>
  <si>
    <t>https://hk.centanet.com/estate/zh-cn/%E5%8A%A0%E5%88%97%E5%B1%B1%E9%81%9357%E5%8F%B7/2-TSTSIHDAHM</t>
  </si>
  <si>
    <t>https://search.douban.com/movie/subject_search?search_text=流金歲月&amp;cat=1576</t>
  </si>
  <si>
    <t>DML-000606</t>
  </si>
  <si>
    <t>六樓後座2</t>
  </si>
  <si>
    <t>六楼后座2</t>
  </si>
  <si>
    <t>黃真真;田原;羅子溢;江若琳;陸永;鄭詩君;曾志偉;林嘉欣;盧巧音</t>
  </si>
  <si>
    <t>黄真真;田原;罗子溢;江若琳;陆永;郑诗君;曾志伟;林嘉欣;卢巧音</t>
  </si>
  <si>
    <t>2003年黃真真導演、鄭丹瑞編劇的喜劇《六樓後座》拍出香港新一代的愛情面面觀，其中「Truth orDare」大膽遊戲更表達時下年青人對於感情所體會的各種形態，創出票房之餘，又引起不俗的回響。2008年，黃真真新作《六樓後座2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</si>
  <si>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2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</si>
  <si>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黃真真;田原;羅子溢;江若琳;陸永;鄭詩君;曾志偉;林嘉欣;盧巧音;九龍水果批發市場（現;油麻地果欄）</t>
  </si>
  <si>
    <t>黄真真;田原;罗子溢;江若琳;陆永;郑诗君;曾志伟;林嘉欣;卢巧音;九龙水果批发市场（现;油麻地果栏）</t>
  </si>
  <si>
    <t>星皓娛樂有限公司</t>
  </si>
  <si>
    <t>星皓娱乐有限公司</t>
  </si>
  <si>
    <t>田原;羅子溢;江若琳;陸永;鄭詩君;曾志偉;林嘉欣;盧巧音</t>
  </si>
  <si>
    <t>黃真真</t>
  </si>
  <si>
    <t>九龍水果批發市場（現 油麻地果欄）</t>
  </si>
  <si>
    <t>元華帶著滿滿一公事包的錢去了那裡。不用說，洪金寶和張學友正緊追不捨，準備與張義和黃章禮一決雌雄。</t>
  </si>
  <si>
    <t>http://3.bp.blogspot.com/-mI7W2-Vf_dU/Te-nXu8rSoI/AAAAAAAABMA/ZhKFruedW-o/s320/PDVD_006.JPG</t>
  </si>
  <si>
    <t>https://hongkongonfilm.blogspot.com/search/label/Where%27s%20Officer%20Tuba%3F</t>
  </si>
  <si>
    <t>https://zh.wikipedia.org/wiki/%E6%B2%B9%E9%BA%BB%E5%9C%B0%E6%9E%9C%E6%AC%84</t>
  </si>
  <si>
    <t>https://search.douban.com/movie/subject_search?search_text=六樓後座2&amp;cat=1577</t>
  </si>
  <si>
    <t>https://zh.wikipedia.org/wiki/六樓後座2</t>
  </si>
  <si>
    <t>DML-000607</t>
  </si>
  <si>
    <t>2003年黃真真導演、鄭丹瑞編劇的喜劇《六樓後座》拍出香港新一代的愛情面面觀，其中「Truth orDare」大膽遊戲更表達時下年青人對於感情所體會的各種形態，創出票房之餘，又引起不俗的回響。2008年，黃真真新作《六樓後座3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</si>
  <si>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3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</si>
  <si>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黃真真;田原;羅子溢;江若琳;陸永;鄭詩君;曾志偉;林嘉欣;盧巧音;龍翔道觀景臺</t>
  </si>
  <si>
    <t>黄真真;田原;罗子溢;江若琳;陆永;郑诗君;曾志伟;林嘉欣;卢巧音;龙翔道观景台</t>
  </si>
  <si>
    <t>洪金寶與王祖賢約會的地方；奇怪的是，張學友也在其中。。。。。。</t>
  </si>
  <si>
    <t>http://4.bp.blogspot.com/-RSVrspUnboc/Te6E6aHX9iI/AAAAAAAABKw/M4Xwhe_sgVU/s320/PDVD_008.JPG</t>
  </si>
  <si>
    <t>https://fr.trip.com/travel-guide/attraction/hong-kong/lung-cheung-road-lookout-88095/</t>
  </si>
  <si>
    <t>https://search.douban.com/movie/subject_search?search_text=六樓後座2&amp;cat=1578</t>
  </si>
  <si>
    <t>DML-000608</t>
  </si>
  <si>
    <t>2003年黃真真導演、鄭丹瑞編劇的喜劇《六樓後座》拍出香港新一代的愛情面面觀，其中「Truth orDare」大膽遊戲更表達時下年青人對於感情所體會的各種形態，創出票房之餘，又引起不俗的回響。2008年，黃真真新作《六樓後座4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</si>
  <si>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4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</si>
  <si>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黃真真;田原;羅子溢;江若琳;陸永;鄭詩君;曾志偉;林嘉欣;盧巧音;威靈頓街</t>
  </si>
  <si>
    <t>黄真真;田原;罗子溢;江若琳;陆永;郑诗君;曾志伟;林嘉欣;卢巧音;惠灵顿街</t>
  </si>
  <si>
    <t>威靈頓街</t>
  </si>
  <si>
    <t>威靈頓街（英文：Wellington Street）是香港中西區的知名街道，街道以英國當時鼎鼎大名，使拿破侖兵敗滑鐵盧的威靈頓公爵命名。它鄰近中環寫字樓區的南面，所以此街的業務支援辦公室日常所需，包括文儀器材、裝修物料工具、字畫裝表、燒味西餐、涼茶小喫、街市餸菜、時裝店、花店、美容及理髮店、健身會都有。威靈頓街有多家著名食肆，例如東段有麥奀雲吞麵世家、沾仔記和鏞記酒家：西段則有著名的舊式茶樓蓮香樓。中外聞名的蘭桂坊則位於威靈頓街東段附近。威靈頓街與皇后大道中交界處有一地下公廁，至2022年已有110年歷史。</t>
  </si>
  <si>
    <t>洪金寶和張學友跟隨甘飆觀看他與勒索者進行交易的運動。</t>
  </si>
  <si>
    <t>http://1.bp.blogspot.com/-fWCfLj-Owco/Te8e40ww0SI/AAAAAAAABLY/wKGw0gngkY0/s320/PDVD_003.JPG</t>
  </si>
  <si>
    <t>https://zh.wikipedia.org/wiki/威靈頓街</t>
  </si>
  <si>
    <t>https://search.douban.com/movie/subject_search?search_text=六樓後座2&amp;cat=1579</t>
  </si>
  <si>
    <t>DML-000609</t>
  </si>
  <si>
    <t>2003年黃真真導演、鄭丹瑞編劇的喜劇《六樓後座》拍出香港新一代的愛情面面觀，其中「Truth orDare」大膽遊戲更表達時下年青人對於感情所體會的各種形態，創出票房之餘，又引起不俗的回響。2008年，黃真真新作《六樓後座5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</si>
  <si>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5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</si>
  <si>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黃真真;田原;羅子溢;江若琳;陸永;鄭詩君;曾志偉;林嘉欣;盧巧音;文武廟（現：東華三院文武廟）</t>
  </si>
  <si>
    <t>黄真真;田原;罗子溢;江若琳;陆永;郑诗君;曾志伟;林嘉欣;卢巧音;文武庙（现：东华三院文武庙）</t>
  </si>
  <si>
    <t>文武廟（現：東華三院文武廟）</t>
  </si>
  <si>
    <t>東華三院文武廟（英語：Man Mo Temple）位於香港上環荷李活道，是香港開埠早期的中式廟。由於香港開口初期，香港的法制還未完善，因此成為早期香港政府批准下可以沿用中國民俗方法進行「斬雞頭、燒黃紙」的宣誓及裁決華人之間的糾紛。直到香港司法制度完善，這種宣誓的儀式才成為歷史陳跡。文武廟於2010年11月12日列為法定古蹟</t>
  </si>
  <si>
    <t>洪金寶厭倦了蔣大為的糾纏，沿著荷李活道前往文武廟。如果你旋轉 360°，你會發現荷李活道看起來出奇地沒有變化。。。。。。</t>
  </si>
  <si>
    <t>http://2.bp.blogspot.com/-seBgPnBNRCs/Te8ZFKAkmXI/AAAAAAAABK4/XAGQ2RPhWnk/s320/PDVD_001.JPG</t>
  </si>
  <si>
    <t>https://zh.wikipedia.org/wiki/%E6%9D%B1%E8%8F%AF%E4%B8%89%E9%99%A2%E6%96%87%E6%AD%A6%E5%BB%9F</t>
  </si>
  <si>
    <t>https://search.douban.com/movie/subject_search?search_text=六樓後座2&amp;cat=1580</t>
  </si>
  <si>
    <t>DML-000610</t>
  </si>
  <si>
    <t>2003年黃真真導演、鄭丹瑞編劇的喜劇《六樓後座》拍出香港新一代的愛情面面觀，其中「Truth orDare」大膽遊戲更表達時下年青人對於感情所體會的各種形態，創出票房之餘，又引起不俗的回響。2008年，黃真真新作《六樓後座6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</si>
  <si>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6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</si>
  <si>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黃真真;田原;羅子溢;江若琳;陸永;鄭詩君;曾志偉;林嘉欣;盧巧音;民生書院</t>
  </si>
  <si>
    <t>黄真真;田原;罗子溢;江若琳;陆永;郑诗君;曾志伟;林嘉欣;卢巧音;民生书院</t>
  </si>
  <si>
    <t>民生書院</t>
  </si>
  <si>
    <t>民生書院（英文：Munsang College，MSC）創校於1926年，屬英文中學，是九龍城區傳統名校，亦是香港少數擁有幼兒園、小學及中學的九龍男女學校，也是經歷香港日佔時期的學校。民生書院是本區第一所西式學校。幼兒園及小學為私立學校，中學部為資助中學，以英文授課。校園佔地16，800平方米，擁有操場、跑道、足球場、籃球場、室內運動場及室內游泳池等，設備非常完善。學校以基督教為學校宗教信仰；但不隸屬於任何宗教團體，中學部是香港教育局特許的114間英文授課中學之一。幼兒園較為全球十三所獲得福祿貝爾認證的幼兒園之一。現時民生學院正進行多項建築工程，其中加建 H 座（新翼大樓）的新樓梯已於2017年的畢業典禮前落成正式啟用，E 座（黃映然紀念樓）的重建工程則於2020年12 月14日完工，供小學部用， 學校有更多課室、多用途室、圖書館及室內運動場，游泳池改為室內，而一座新加建禮堂的工程已於2023年落成，亦附有室內運動場。</t>
  </si>
  <si>
    <t>洪金寶幫助幾個小孩過馬路的地方，然後張學友來觀看他的動作。</t>
  </si>
  <si>
    <t>http://3.bp.blogspot.com/-ew2_VNwxl-A/Te51cG2CmqI/AAAAAAAABKg/0xTSKiWy7cU/s320/PDVD_006.JPG</t>
  </si>
  <si>
    <t>https://zh.wikipedia.org/zh-cn/%E6%B0%91%E7%94%9F%E6%9B%B8%E9%99%A2</t>
  </si>
  <si>
    <t>https://search.douban.com/movie/subject_search?search_text=六樓後座2&amp;cat=1581</t>
  </si>
  <si>
    <t>DML-000611</t>
  </si>
  <si>
    <t>2003年黃真真導演、鄭丹瑞編劇的喜劇《六樓後座》拍出香港新一代的愛情面面觀，其中「Truth orDare」大膽遊戲更表達時下年青人對於感情所體會的各種形態，創出票房之餘，又引起不俗的回響。2008年，黃真真新作《六樓後座7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</si>
  <si>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7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</si>
  <si>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黃真真;田原;羅子溢;江若琳;陸永;鄭詩君;曾志偉;林嘉欣;盧巧音;九龍公眾碼頭</t>
  </si>
  <si>
    <t>黄真真;田原;罗子溢;江若琳;陆永;郑诗君;曾志伟;林嘉欣;卢巧音;九龙公众码头</t>
  </si>
  <si>
    <t>洪金寶準備交出蔣大為給他的手提箱的地方。</t>
  </si>
  <si>
    <t>http://4.bp.blogspot.com/-mPe6YGav434/Te5p-jD1n8I/AAAAAAAABKQ/McttpoHvhIU/s320/PDVD_005.JPG</t>
  </si>
  <si>
    <t>https://search.douban.com/movie/subject_search?search_text=六樓後座2&amp;cat=1582</t>
  </si>
  <si>
    <t>DML-000612</t>
  </si>
  <si>
    <t>2003年黃真真導演、鄭丹瑞編劇的喜劇《六樓後座》拍出香港新一代的愛情面面觀，其中「Truth orDare」大膽遊戲更表達時下年青人對於感情所體會的各種形態，創出票房之餘，又引起不俗的回響。2008年，黃真真新作《六樓後座8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</si>
  <si>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8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</si>
  <si>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黃真真;田原;羅子溢;江若琳;陸永;鄭詩君;曾志偉;林嘉欣;盧巧音;源禾道</t>
  </si>
  <si>
    <t>黄真真;田原;罗子溢;江若琳;陆永;郑诗君;曾志伟;林嘉欣;卢巧音;源禾道</t>
  </si>
  <si>
    <t>源禾道</t>
  </si>
  <si>
    <t>源禾路（英語：Yuen Wo Road）是香港新界沙田區的一條道路，為城門河西岸的主要公路，與東岸的大湧橋路相對。道路南起沙田大會堂，沿城門河下游，北至火炭渠一帶，全長約1。5公里。道路因連接瀝源（今沙田市中心）及禾燎坑而得名。道路的前身為部分的沙田繞道，連接大埔公路。為紀念香港協辦2008年夏季奧運馬術比賽，源禾路的行人路段將永久鋪上奧馬圖標設計的地磚。</t>
  </si>
  <si>
    <t>開場追逐戲的地點，據說是 「1985 年香港馬拉松邀請賽」，他們跑過沙田消防局。卡車跳入水中的位置與消防局標誌的位置正好相反，差不多就是現在自行車道橫穿的位置。</t>
  </si>
  <si>
    <t>http://3.bp.blogspot.com/-NxP90JCzq00/Te3MyK23vVI/AAAAAAAABJ0/en0LErhgT1c/s320/PDVD_000.JPG</t>
  </si>
  <si>
    <t>https://zh.wikipedia.org/wiki/源禾道</t>
  </si>
  <si>
    <t>https://search.douban.com/movie/subject_search?search_text=六樓後座2&amp;cat=1583</t>
  </si>
  <si>
    <t>DML-000613</t>
  </si>
  <si>
    <t>龍的心</t>
  </si>
  <si>
    <t>龙的心</t>
  </si>
  <si>
    <t>洪金寶;成龍;黃錦燊;鐘發;狄威;太保;元華;錢嘉樂</t>
  </si>
  <si>
    <t>洪金宝;成龙;黄锦燊;钟发;狄威;太保;元华;钱嘉乐</t>
  </si>
  <si>
    <t>阿泰（成龍飾）自小就志願當一名無拘無束的海員，可惜哥哥嘟嘟（洪金寶飾）天生智力障礙，自幼就和嘟嘟相依為命的阿泰為了照顧哥哥，一直沒有實現心中夢想，當上了一名普通的員警。可是阿泰在警局過得併不快樂，天性無拘無束的他極不受上司歡迎。終於在一次和上司頂撞後，阿泰憤然辭職，決定去當海員。看到阿泰辭職，嘟嘟以為弟弟準備拋棄他了，開始自己試著去自力更生。有一天，他和鄰家小孩玩遊戲時，意外撿到了劫匪留下的珠寶。鄰家小孩的哥哥貪財，將嘟嘟推下了山邊，搶走了珠寶，豈料此時劫匪返回，將他殺了。這時，阿泰聞訊趕來，一番打架後將劫匪殺了，在山邊救回了嘟嘟。阿泰亦因殺了人免不了牢獄之災…</t>
  </si>
  <si>
    <t>阿泰（成龙饰）自小就志愿当一名无拘无束的海员，可惜哥哥嘟嘟（洪金宝饰）天生智力障碍，自幼就和嘟嘟相依为命的阿泰为了照顾哥哥，一直没有实现心中梦想，当上了一名普通的警察。可是阿泰在警局过得并不快乐，天性无拘无束的他极不受上司欢迎。终于在一次和上司顶撞后，阿泰愤然辞职，决定去当海员。看到阿泰辞职，嘟嘟以为弟弟准备抛弃他了，开始自己试着去自力更生。有一天，他和邻家小孩玩游戏时，意外捡到了劫匪留下的珠宝。邻家小孩的哥哥贪财，将嘟嘟推下了山边，抢走了珠宝，岂料此时劫匪返回，将他杀了。这时，阿泰闻讯赶来，一番打架后将劫匪杀了，在山边救回了嘟嘟。阿泰亦因杀了人免不了牢狱之灾…</t>
  </si>
  <si>
    <t>洪金寶;成龍;黃錦燊;鐘發;狄威;太保;元華;錢嘉樂;些利街／瞻禮清真寺</t>
  </si>
  <si>
    <t>洪金宝;成龙;黄锦燊;钟发;狄威;太保;元华;钱嘉乐;些利街／瞻礼清真寺</t>
  </si>
  <si>
    <t>寶禾影業有限公司</t>
  </si>
  <si>
    <t>宝禾影业有限公司</t>
  </si>
  <si>
    <t>成龍;黃錦燊;鐘發;狄威;太保;元華;錢嘉樂</t>
  </si>
  <si>
    <t>些利街清真寺</t>
  </si>
  <si>
    <t>些利街清真寺（英文：Jamia Mosque），又稱回教清真禮拜總堂，位於香港島中環半山區些利街30號，些利街和摩羅廟街的交界。該寺為香港最古老的清真寺，反映香港殖民地時代穆斯林的歷史，也像徵了香港宗教文化的多元性，歷史價值甚高。現被古物古蹟辦公室列為香港法定古蹟，其教徒住所則被列為香港二級歷史建築。</t>
  </si>
  <si>
    <t>再往前走一點，就是洪金寶的一個朋友住的地方，就在清真寺入口的對面：拍攝左側有柱子的綠色拱門。</t>
  </si>
  <si>
    <t>http://2.bp.blogspot.com/-fgzBgPUa-Bk/TdFW5KeGaSI/AAAAAAAAA8o/6lMexmkv_aE/s320/PDVD_013.JPG</t>
  </si>
  <si>
    <t>https://hongkongonfilm.blogspot.com/search/label/Heart%20Of%20Dragon</t>
  </si>
  <si>
    <t>https://zh.wikipedia.org/wiki/%E4%BA%9B%E5%88%A9%E8%A1%97%E6%B8%85%E7%9C%9F%E5%AF%BA</t>
  </si>
  <si>
    <t>https://search.douban.com/movie/subject_search?search_text=龍的心&amp;cat=1584</t>
  </si>
  <si>
    <t>https://zh.wikipedia.org/wiki/龍的心</t>
  </si>
  <si>
    <t>DML-000614</t>
  </si>
  <si>
    <t>洪金寶;成龍;黃錦燊;鐘發;狄威;太保;元華;錢嘉樂;堅道</t>
  </si>
  <si>
    <t>洪金宝;成龙;黄锦燊;钟发;狄威;太保;元华;钱嘉乐;坚道</t>
  </si>
  <si>
    <t>堅道</t>
  </si>
  <si>
    <t>堅道（英語：Caine Road）是香港西半山的一條主要道路，以香港第一位裁判官威廉·堅（William Caine）命名。</t>
  </si>
  <si>
    <t>因此，雪萊街似乎在影片中扮演了重要角色；由於雪萊街並非半山自動扶梯所經過的街道，因此辨認起來更加困難。這裡是成龍和洪金寶居住的地方，位於堅道交界處。</t>
  </si>
  <si>
    <t>http://2.bp.blogspot.com/-sGIVSGLzNzw/TdFW4sgQXrI/AAAAAAAAA8k/cBXtygKNuww/s320/PDVD_012.JPG</t>
  </si>
  <si>
    <t>https://zh.wikipedia.org/wiki/%E5%A0%85%E9%81%93</t>
  </si>
  <si>
    <t>https://search.douban.com/movie/subject_search?search_text=龍的心&amp;cat=1585</t>
  </si>
  <si>
    <t>DML-000615</t>
  </si>
  <si>
    <t>洪金寶;成龍;黃錦燊;鐘發;狄威;太保;元華;錢嘉樂;麼地道高架行人道</t>
  </si>
  <si>
    <t>洪金宝;成龙;黄锦燊;钟发;狄威;太保;元华;钱嘉乐;么地道高架行人道</t>
  </si>
  <si>
    <t>麼地道高架行人道</t>
  </si>
  <si>
    <t>堅道東面連接上亞釐畢道、亞畢諾道及己連拿利交界香港動植物公園，西面則連接般鹹道、醫院道及西摩道交界合一堂。中環至半山自動扶梯系統亦途經堅道。</t>
  </si>
  <si>
    <t>成龍從酒店停車場出來後，會利用高架人行道迅速飛奔過麼地道。</t>
  </si>
  <si>
    <t>http://3.bp.blogspot.com/-gwxswWOv8Xs/TdI5DFdKEII/AAAAAAAAA88/NdMcvyeziZU/s320/PDVD_015.JPG</t>
  </si>
  <si>
    <t>https://zh.wikipedia.org/wiki/麼地道高架行人道</t>
  </si>
  <si>
    <t>https://search.douban.com/movie/subject_search?search_text=龍的心&amp;cat=1586</t>
  </si>
  <si>
    <t>DML-000616</t>
  </si>
  <si>
    <t>洪金寶;成龍;黃錦燊;鐘發;狄威;太保;元華;錢嘉樂;富豪九龍酒店</t>
  </si>
  <si>
    <t>洪金宝;成龙;黄锦燊;钟发;狄威;太保;元华;钱嘉乐;富豪九龙酒店</t>
  </si>
  <si>
    <t>香港富豪九龍酒店（英語：Regal Kowloon Hotel Hong Kong），位於香港九龍尖沙咀東麼地道71號，由富豪國際酒店集團管理，1982年10月開幕，是一所具有歐陸風情的國際級酒店，鄰近港鐵尖東站、尖沙咀站、尖沙咀天星碼頭及中國客運碼頭等。飯店設有600間客房，包括35間套房，大型宴會廳，餐廳，娛樂會所，健身中心，宴會廳等設施，並設有購物中心。其中日本餐廳「大阪日本料理」於1972年開業，為香港歷史最長的日本餐廳，但到2023年6月9日正式結業。此外飯店的14及15樓設有 Regal Club 行政樓層，為商務旅客提供所需的各類服務。</t>
  </si>
  <si>
    <t>這是警方藏匿鐘發的酒店。。。</t>
  </si>
  <si>
    <t>http://4.bp.blogspot.com/-C3sMXvkqGn4/TdI2urDF4_I/AAAAAAAAA8s/6cBqIEKnnF0/s320/PDVD_014.JPG</t>
  </si>
  <si>
    <t>https://search.douban.com/movie/subject_search?search_text=龍的心&amp;cat=1587</t>
  </si>
  <si>
    <t>DML-000617</t>
  </si>
  <si>
    <t>洪金寶;成龍;黃錦燊;鐘發;狄威;太保;元華;錢嘉樂;金堡酒家</t>
  </si>
  <si>
    <t>洪金宝;成龙;黄锦燊;钟发;狄威;太保;元华;钱嘉乐;金堡酒家</t>
  </si>
  <si>
    <t>金堡酒家</t>
  </si>
  <si>
    <t>朱慧卿工作的餐廳</t>
  </si>
  <si>
    <t>http://3.bp.blogspot.com/-erw0_GXgpCQ/TdEuKzwEr1I/AAAAAAAAA8A/RVB1yBDx5j8/s320/PDVD_004.JPG</t>
  </si>
  <si>
    <t>https://search.douban.com/movie/subject_search?search_text=龍的心&amp;cat=1588</t>
  </si>
  <si>
    <t>DML-000618</t>
  </si>
  <si>
    <t>洪金寶;成龍;黃錦燊;鐘發;狄威;太保;元華;錢嘉樂;西九龍員警總部</t>
  </si>
  <si>
    <t>洪金宝;成龙;黄锦燊;钟发;狄威;太保;元华;钱嘉乐;西九龙警察总部</t>
  </si>
  <si>
    <t>西九龍員警總部</t>
  </si>
  <si>
    <t>西九龍總區總部（英文：Kowloon West Regional Headquarters，縮寫：KW RHQ）為香港警務處西九龍總區總部及各主要部門的所在地，位處香港九龍九龍城區九龍城亞皆老街190號。於2013年，西九龍總區總部有204名警務人員和54名文職人員駐守。</t>
  </si>
  <si>
    <t>成龍所在的警署</t>
  </si>
  <si>
    <t>http://4.bp.blogspot.com/-Y8p2xLrqrak/TdEMegsepVI/AAAAAAAAA7k/b73jJ32b8ks/s320/PDVD_000.JPG</t>
  </si>
  <si>
    <t>https://zh.wikipedia.org/wiki/西九龍員警總部</t>
  </si>
  <si>
    <t>https://search.douban.com/movie/subject_search?search_text=龍的心&amp;cat=1589</t>
  </si>
  <si>
    <t>DML-000619</t>
  </si>
  <si>
    <t>龍虎風雲</t>
  </si>
  <si>
    <t>龙虎风云</t>
  </si>
  <si>
    <t>林嶺東;周潤發;李修賢;孫越;吳家麗;張耀揚;徐錦江</t>
  </si>
  <si>
    <t>林岭东;周润发;李修贤;孙越;吴家丽;张耀扬;徐锦江</t>
  </si>
  <si>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</si>
  <si>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</si>
  <si>
    <t>林嶺東;周潤發;李修賢;孫越;吳家麗;張耀揚;徐錦江;通菜街</t>
  </si>
  <si>
    <t>林岭东;周润发;李修贤;孙越;吴家丽;张耀扬;徐锦江;通菜街</t>
  </si>
  <si>
    <t>金公主娛樂有限公司;Rim;Buena;Vista;Home;Video</t>
  </si>
  <si>
    <t>金公主娱乐有限公司;Rim;Buena;Vista;Home;Video</t>
  </si>
  <si>
    <t>周潤發;李修賢;孫越;吳家麗;張耀揚;徐錦江</t>
  </si>
  <si>
    <t>通菜街</t>
  </si>
  <si>
    <t>通菜街（英語：Tung Choi Street）是香港九龍油尖旺區的著名道路，位於旺角彌敦道之東，北至界限街，南至登打士街。目前這條街道是香港具代表性的購物區，全長約1260公尺。</t>
  </si>
  <si>
    <t>電影開首，鏡頭下的通菜街是一片熱鬧和燈火通明。警方臥底爛命華（徐錦江）處身在擠迫的通菜街上，令裝著若無其事的他彷彿有份安全感。但百密一疏，在向警方報訊期間被悍匪識破，最後在大庭廣眾下被亂刀斬殺。</t>
  </si>
  <si>
    <t>https://filmpilgrimage.files.wordpress.com/2017/05/06-01-e9be8de8998ee9a2a8e99bb2efbc8de9809ae88f9ce8a197-2.jpg?w=620</t>
  </si>
  <si>
    <t>https://film-pilgrimage.com/2017/05/23/%e9%be%8d%e8%99%8e%e9%a2%a8%e9%9b%b2/</t>
  </si>
  <si>
    <t>https://zh.wikipedia.org/wiki/通菜街</t>
  </si>
  <si>
    <t>https://search.douban.com/movie/subject_search?search_text=龍虎風雲&amp;cat=1590</t>
  </si>
  <si>
    <t>https://zh.wikipedia.org/wiki/龍虎風雲</t>
  </si>
  <si>
    <t>DML-000620</t>
  </si>
  <si>
    <t>林嶺東;周潤發;李修賢;孫越;吳家麗;張耀揚;徐錦江;東海商業中心</t>
  </si>
  <si>
    <t>林岭东;周润发;李修贤;孙越;吴家丽;张耀扬;徐锦江;东海商业中心</t>
  </si>
  <si>
    <t>東海商業中心</t>
  </si>
  <si>
    <t>尖東，這裡是臥底高秋（周潤發）出場的地方，那晚他為了向冷戰中的女友阿紅（吳家麗）解釋而在這裡的夜店弄得不快，最後來打圓場的卻是一班衝著他而來的員警。相比起八十年代的燈紅酒綠，今天的尖東卻顯得有點蕭條寂寞。【位置：尖沙咀東加連威老道98號】</t>
  </si>
  <si>
    <t>https://filmpilgrimage.files.wordpress.com/2017/05/06-02-e9be8de8998ee9a2a8e99bb2efbc8de69db1e6b5b7e59586e6a5ade4b8ade5bf83-2.jpg?w=620</t>
  </si>
  <si>
    <t>https://film-pilgrimage.com/2017/05/23/%e9%be%8d%e8%99%8e%e9%a2%a8%e9%9b%b3/</t>
  </si>
  <si>
    <t>https://zh.wikipedia.org/wiki/東海商業中心</t>
  </si>
  <si>
    <t>https://search.douban.com/movie/subject_search?search_text=龍虎風雲&amp;cat=1591</t>
  </si>
  <si>
    <t>DML-000621</t>
  </si>
  <si>
    <t>林嶺東;周潤發;李修賢;孫越;吳家麗;張耀揚;徐錦江;松柏商業大廈</t>
  </si>
  <si>
    <t>林岭东;周润发;李修贤;孙越;吴家丽;张耀扬;徐锦江;松柏商业大厦</t>
  </si>
  <si>
    <t>松柏商業大廈</t>
  </si>
  <si>
    <t>座落黃竹坑工商業區，物業於1972年落成，樓齡49年。</t>
  </si>
  <si>
    <t>阿虎（李修賢）一夥悍匪在這幢舊商廈內做世界，講道義的他堅持不濫殺無辜，但他卻在陰差陽錯下竟成了殺警狂徒。影片的取景地位於油塘的舊工業區，因重建關係，不少舊廈已陸續拆卸，取而代之的是高聳密集的住宅樓宇和大型商場。湊巧的是導演新作《迷城》也在該區的新建商場「大本營」取景，微妙！【位置：油塘草園街2號】</t>
  </si>
  <si>
    <t>https://filmpilgrimage.files.wordpress.com/2017/05/06-03-e9be8de8998ee9a2a8e99bb2efbc8de69dbee69f8fe59586e6a5ade5a4a7e5bb88-3.jpg?w=620</t>
  </si>
  <si>
    <t>https://film-pilgrimage.com/2017/05/23/%e9%be%8d%e8%99%8e%e9%a2%a8%e9%9b%b4/</t>
  </si>
  <si>
    <t>https://www.landvision.com.hk/zh-hant/yau-tong/chung-pak-commercial-building/b-5256/</t>
  </si>
  <si>
    <t>https://search.douban.com/movie/subject_search?search_text=龍虎風雲&amp;cat=1592</t>
  </si>
  <si>
    <t>DML-000622</t>
  </si>
  <si>
    <t>林嶺東;周潤發;李修賢;孫越;吳家麗;張耀揚;徐錦江;英皇道行人天橋</t>
  </si>
  <si>
    <t>林岭东;周润发;李修贤;孙越;吴家丽;张耀扬;徐锦江;英皇道行人天桥</t>
  </si>
  <si>
    <t>英皇道行人天橋</t>
  </si>
  <si>
    <t>即糖水道天橋，橫跨北角英皇道及糖水道的行人天橋有逾37年歷史，政府因衛生問題決定拆解。</t>
  </si>
  <si>
    <t>世事多變，豈可盡如人意，本已堅決不做臥底的高秋（周潤發），為了對光叔（ 孫越）的道義只有繼續走下去。那夜，高秋孤身走在英皇道的行人天橋上，在傷感的藍調配樂下，感受到的就只有無力和無奈，惟有不斷對自己說：「老虎都要得嘅得嘅得嘅得嘅一定得⋯⋯」【位置：近鰂魚湧模範邨】</t>
  </si>
  <si>
    <t>https://filmpilgrimage.files.wordpress.com/2017/05/06-04-e9be8de8998ee9a2a8e99bb2efbc8de88bb1e79a87e98193e8a18ce4babae5a4a9e6a98b.jpg?w=620</t>
  </si>
  <si>
    <t>https://film-pilgrimage.com/2017/05/23/%e9%be%8d%e8%99%8e%e9%a2%a8%e9%9b%b5/</t>
  </si>
  <si>
    <t>https://zh.wikipedia.org/wiki/英皇道行人天橋</t>
  </si>
  <si>
    <t>https://search.douban.com/movie/subject_search?search_text=龍虎風雲&amp;cat=1593</t>
  </si>
  <si>
    <t>DML-000623</t>
  </si>
  <si>
    <t>林嶺東;周潤發;李修賢;孫越;吳家麗;張耀揚;徐錦江;油麻地果欄</t>
  </si>
  <si>
    <t>林岭东;周润发;李修贤;孙越;吴家丽;张耀扬;徐锦江;油麻地果栏</t>
  </si>
  <si>
    <t>油麻地果欄畢竟有陣江湖味，所以很自然成了不少江湖片和警匪片的取景勝地。此片也不例外，果欄成了臥底高秋（周潤發）與古惑仔打交道的地方。【位置：油塘新填地街】</t>
  </si>
  <si>
    <t>https://filmpilgrimage.files.wordpress.com/2017/05/06-05-e9be8de8998ee9a2a8e99bb2efbc8de6b2b9e9babbe59cb0e69e9ce6ac84.jpg?w=620</t>
  </si>
  <si>
    <t>https://film-pilgrimage.com/2017/05/23/%e9%be%8d%e8%99%8e%e9%a2%a8%e9%9b%b6/</t>
  </si>
  <si>
    <t>https://search.douban.com/movie/subject_search?search_text=龍虎風雲&amp;cat=1594</t>
  </si>
  <si>
    <t>DML-000624</t>
  </si>
  <si>
    <t>林嶺東;周潤發;李修賢;孫越;吳家麗;張耀揚;徐錦江;上海街</t>
  </si>
  <si>
    <t>林岭东;周润发;李修贤;孙越;吴家丽;张耀扬;徐锦江;上海街</t>
  </si>
  <si>
    <t>上海街（英語：Shanghai Street）是香港油尖旺區的一條街道，貫穿佐敦、油麻地及旺角。街道從北至南走向，南起柯士甸道，北至荔枝角道，即是與彌敦道、廟街、砵蘭街及新填地街、廣東道大致平行。</t>
  </si>
  <si>
    <t>昔日的上海街比彌敦道更興旺，但時代的洪流令這街道日漸破落。被社會遺忘的高秋（周潤發），每日在這個被遺忘的角落中打滾，為的是某些人所說的正義⋯⋯</t>
  </si>
  <si>
    <t>https://filmpilgrimage.files.wordpress.com/2017/05/06-06-e9be8de8998ee9a2a8e99bb2efbc8de4b88ae6b5b7e8a197-1-1.jpg?w=620</t>
  </si>
  <si>
    <t>https://film-pilgrimage.com/2017/05/23/%e9%be%8d%e8%99%8e%e9%a2%a8%e9%9b%b7/</t>
  </si>
  <si>
    <t>https://search.douban.com/movie/subject_search?search_text=龍虎風雲&amp;cat=1595</t>
  </si>
  <si>
    <t>DML-000625</t>
  </si>
  <si>
    <t>林嶺東;周潤發;李修賢;孫越;吳家麗;張耀揚;徐錦江;蘭桂坊</t>
  </si>
  <si>
    <t>林岭东;周润发;李修贤;孙越;吴家丽;张耀扬;徐锦江;兰桂坊</t>
  </si>
  <si>
    <t>臥底高秋（周潤發）想重新選擇自己的人生，但現實中又談何容易。本以為功成身退，但到頭來並不是自己能控制。被遺棄在蘭桂坊的夜雨中，兩面不是人的高秋，對自己的身份感到愈來愈模糊。</t>
  </si>
  <si>
    <t>https://filmpilgrimage.files.wordpress.com/2017/05/06-11-e9be8de8998ee9a2a8e99bb2efbc8de898ade6a182e59d8a-1.jpg?w=620</t>
  </si>
  <si>
    <t>https://film-pilgrimage.com/2017/05/23/%e9%be%8d%e8%99%8e%e9%a2%a8%e9%9b%b8/</t>
  </si>
  <si>
    <t>https://search.douban.com/movie/subject_search?search_text=龍虎風雲&amp;cat=1596</t>
  </si>
  <si>
    <t>DML-000626</t>
  </si>
  <si>
    <t>林嶺東;周潤發;李修賢;孫越;吳家麗;張耀揚;徐錦江;皇后像廣場</t>
  </si>
  <si>
    <t>林岭东;周润发;李修贤;孙越;吴家丽;张耀扬;徐锦江;皇后像广场</t>
  </si>
  <si>
    <t>皇后像廣場</t>
  </si>
  <si>
    <t>皇后像廣場（英語：Statue Square）是香港的一個廣場，位於香港島中環，為早年維多利亞城的地標廣場建築。原本設置維多利亞女王銅像，惟現時已經沒有任何英國皇室成員的銅像，僅保留了一座紀念銀行家昃臣爵士的銅像。政府於1960年代將廣場重建成現貌，供市民休憩之用。</t>
  </si>
  <si>
    <t>在皇后像廣場內，風騷灑脫的高秋（周潤發）等著他的對手阿虎（李修賢）前來，在不安中仍不忘瀟灑；而廿八年後的《迷城》，郭天民（古天樂）與張黑（張孝全）的對峙，感覺就只剩壓抑和絕望。</t>
  </si>
  <si>
    <t>https://filmpilgrimage.files.wordpress.com/2017/05/06-07-e9be8de8998ee9a2a8e99bb2efbc8de79a87e5908ee5838fe5bba3e5a0b4-4.jpg?w=620</t>
  </si>
  <si>
    <t>https://film-pilgrimage.com/2017/05/23/%e9%be%8d%e8%99%8e%e9%a2%a8%e9%9b%b9/</t>
  </si>
  <si>
    <t>https://zh.wikipedia.org/wiki/皇后像廣場</t>
  </si>
  <si>
    <t>https://search.douban.com/movie/subject_search?search_text=龍虎風雲&amp;cat=1597</t>
  </si>
  <si>
    <t>DML-000627</t>
  </si>
  <si>
    <t>林嶺東;周潤發;李修賢;孫越;吳家麗;張耀揚;徐錦江;天星碼頭</t>
  </si>
  <si>
    <t>林岭东;周润发;李修贤;孙越;吴家丽;张耀扬;徐锦江;天星码头</t>
  </si>
  <si>
    <t>天星碼頭</t>
  </si>
  <si>
    <t>第三代中環天星碼頭，正式名稱為愛丁堡廣場渡輪碼頭，簡稱愛丁堡廣場碼頭，俗稱舊中環天星碼頭或舊天星碼頭。香港特區政府和部分香港人曾於2006年底爭議碼頭的去留。碼頭的設計以簡樸實用為主，屬於摩登流線型建築風格。碼頭主體建築的外形設計由當時政府工務局總建築師鄔勵德及助理建築師陳洪業負責</t>
  </si>
  <si>
    <t>臥底高秋（周潤發）與上司光叔（孫越）選擇了位置張揚的舊天星碼頭為「祕密」會面的地點，莫非他們深信古龍那句名言「最危險的地方就是最安全的地方」？今天，左方的天星碼頭被移走了，前方的海港被沙石迫得節節敗退，還有一條向右延伸的龍和道。</t>
  </si>
  <si>
    <t>https://filmpilgrimage.files.wordpress.com/2017/05/06-08-e9be8de8998ee9a2a8e99bb2efbc8de8888ae5a4a9e6989f-3.jpg?w=620</t>
  </si>
  <si>
    <t>https://film-pilgrimage.com/2017/05/23/%e9%be%8d%e8%99%8e%e9%a2%a8%e9%9b%b10/</t>
  </si>
  <si>
    <t>https://zh.wikipedia.org/wiki/%E6%84%9B%E4%B8%81%E5%A0%A1%E5%BB%A3%E5%A0%B4%E6%B8%A1%E8%BC%AA%E7%A2%BC%E9%A0%AD</t>
  </si>
  <si>
    <t>https://search.douban.com/movie/subject_search?search_text=龍虎風雲&amp;cat=1598</t>
  </si>
  <si>
    <t>DML-000628</t>
  </si>
  <si>
    <t>林嶺東;周潤發;李修賢;孫越;吳家麗;張耀揚;徐錦江;彌敦道</t>
  </si>
  <si>
    <t>林岭东;周润发;李修贤;孙越;吴家丽;张耀扬;徐锦江;弥敦道</t>
  </si>
  <si>
    <t>充滿實感的拍攝手法是林嶺東的看家本領。片中高秋（周潤發）在彌敦道飛奔一段正正就是一個絕佳例子，那一氣呵成的鏡頭和節奏，再加上那股令人透不過氣的張力，在香港很難找到其他導演在處理上達到他的高度。在鏡頭下，當年的彌敦道比起現在確實是多彩得多。</t>
  </si>
  <si>
    <t>https://filmpilgrimage.files.wordpress.com/2017/05/06-09-e9be8de8998ee9a2a8e99bb2efbc8de5bd8ce695a6e98193-3.jpg?w=620</t>
  </si>
  <si>
    <t>https://film-pilgrimage.com/2017/05/23/%e9%be%8d%e8%99%8e%e9%a2%a8%e9%9b%b11/</t>
  </si>
  <si>
    <t>https://search.douban.com/movie/subject_search?search_text=龍虎風雲&amp;cat=1599</t>
  </si>
  <si>
    <t>DML-000629</t>
  </si>
  <si>
    <t>林嶺東;周潤發;李修賢;孫越;吳家麗;張耀揚;徐錦江;廣東道停車場</t>
  </si>
  <si>
    <t>林岭东;周润发;李修贤;孙越;吴家丽;张耀扬;徐锦江;广东道停车场</t>
  </si>
  <si>
    <t>廣東道停車場</t>
  </si>
  <si>
    <t>廣東道（英語：Canton Road）是香港九龍油尖旺區一條主要道路，跨越旺角、油麻地及尖沙咀3個區域，南面連接梳士巴釐島，北面則與荔枝角道連接，路線大致與彌敦道平行。廣東道擁有九龍區以門牌號碼編號最大的號碼，地址是旺角廣東道1239號荔宮大廈 B 室。</t>
  </si>
  <si>
    <t>除了彌敦道飛奔一段外，高秋（周潤發）為逃避員警追捕而從停車場大廈往下跳的一段也是令人非常深刻的動作場面。停車場位於旺角廣東道1114號，鄰近豪華戲院。相比起同區的景觀，停車場的格局與周邊景物變化不大，很難得。【位置：旺角廣東道1114號】</t>
  </si>
  <si>
    <t>https://filmpilgrimage.files.wordpress.com/2017/05/06-10-e9be8de8998ee9a2a8e99bb2efbc8de5bba3e69db1e98193e5819ce8bb8ae5a0b4-3.jpg?w=620</t>
  </si>
  <si>
    <t>https://film-pilgrimage.com/2017/05/23/%e9%be%8d%e8%99%8e%e9%a2%a8%e9%9b%b12/</t>
  </si>
  <si>
    <t>https://zh.wikipedia.org/wiki/廣東道停車場</t>
  </si>
  <si>
    <t>https://search.douban.com/movie/subject_search?search_text=龍虎風雲&amp;cat=1600</t>
  </si>
  <si>
    <t>DML-000630</t>
  </si>
  <si>
    <t>林嶺東;周潤發;李修賢;孫越;吳家麗;張耀揚;徐錦江;砵蘭街</t>
  </si>
  <si>
    <t>林岭东;周润发;李修贤;孙越;吴家丽;张耀扬;徐锦江;砵兰街</t>
  </si>
  <si>
    <t>砵蘭街（英語：Portland Street）是位於香港旺角的街道，有人稱砵蘭街為「聲色犬馬、龍蛇混雜」之地，並且視此街是沒有得到香港政府認可的紅燈區；其實夾雜在砵蘭街的各式商店有電影院、唱片行、洋服店、長生店、皮革店、道堂、雜貨舖、藥材舖、舊書店、疋頭店、裝修店、華洋酒辦店、各中西式食肆及學校等，所以不應把砵蘭街簡單地視作紅燈區。砵蘭街的街名取自兩度成為英國首相的威廉·卡文迪許-本廷克兼波特蘭公爵，於1927年11月25日命名。坊間有一說是因砵蘭土而命名，實為訛傳。</t>
  </si>
  <si>
    <t>砵蘭街夜總會、酒吧、竹館林立，是一處聲色犬馬、龍蛇混雜之地。但自大型購物商場朗豪坊開業後，砵蘭街的江湖味似乎對沖了不少。片末阿虎（李修賢）和高秋（周潤發）在行刧前一晚就在砵蘭街的賓館度過，鏡頭中還看到老茶樓「吉祥」的招牌，當年該茶樓是不少裝修工人聚集等工開的地方，因為砵蘭街在很早以前已是建築和裝修材料的集中地。現在很多舊樓已陸續進行重建，片中的賓館和吉祥茶樓已經不在了。</t>
  </si>
  <si>
    <t>https://filmpilgrimage.files.wordpress.com/2017/05/06-12-e9be8de8998ee9a2a8e99bb2efbc8de7a0b5e898ade8a197-1.jpg?w=620</t>
  </si>
  <si>
    <t>https://film-pilgrimage.com/2017/05/23/%e9%be%8d%e8%99%8e%e9%a2%a8%e9%9b%b13/</t>
  </si>
  <si>
    <t>https://search.douban.com/movie/subject_search?search_text=龍虎風雲&amp;cat=1601</t>
  </si>
  <si>
    <t>DML-000631</t>
  </si>
  <si>
    <t>林嶺東;周潤發;李修賢;孫越;吳家麗;張耀揚;徐錦江;中間道</t>
  </si>
  <si>
    <t>林岭东;周润发;李修贤;孙越;吴家丽;张耀扬;徐锦江;中间道</t>
  </si>
  <si>
    <t>中間道</t>
  </si>
  <si>
    <t>中道（英語：Middle Road），是香港九龍半島上的一條東西走向的行車街道，路段中間由彌敦道相隔。</t>
  </si>
  <si>
    <t>https://filmpilgrimage.files.wordpress.com/2017/05/06-13-e9be8de8998ee9a2a8e99bb2efbc8de4b8ade99693e98193.jpg?w=620</t>
  </si>
  <si>
    <t>https://film-pilgrimage.com/2017/05/23/%e9%be%8d%e8%99%8e%e9%a2%a8%e9%9b%b14/</t>
  </si>
  <si>
    <t>https://zh.wikipedia.org/wiki/中間道</t>
  </si>
  <si>
    <t>https://search.douban.com/movie/subject_search?search_text=龍虎風雲&amp;cat=1602</t>
  </si>
  <si>
    <t>DML-000632</t>
  </si>
  <si>
    <t>林嶺東;周潤發;李修賢;孫越;吳家麗;張耀揚;徐錦江;北京道</t>
  </si>
  <si>
    <t>林岭东;周润发;李修贤;孙越;吴家丽;张耀扬;徐锦江;北京道</t>
  </si>
  <si>
    <t>北京道</t>
  </si>
  <si>
    <t>北京道（英文：Peking Road）是香港九龍尖沙咀的道路。它是東西走向，西至廣東道，沿途經過九龍公園徑、亞士釐道、漢口道、樂道，直至東見彌敦道止。由於尖沙咀是外地遊客消費區，因此北京道上有不少高級購物商店及星級酒店。行人不能直接從北京道西端（接駁廣東道一處）經地面走到東端（接駁彌敦道一處），因為被九龍公園徑隔開了，行人必須使用行人隧道橫過九龍公園徑，隧道內有連接的港鐵尖東站的出入口。汽車也不能直接從西端開到東端，原因是整條北京道在九龍公園徑和漢口道接駁位置被分開成三段。</t>
  </si>
  <si>
    <t>https://filmpilgrimage.files.wordpress.com/2017/05/06-13-e9be8de8998ee9a2a8e99bb2efbc8de58c97e4baace98193.jpg?w=620</t>
  </si>
  <si>
    <t>https://film-pilgrimage.com/2017/05/23/%e9%be%8d%e8%99%8e%e9%a2%a8%e9%9b%b15/</t>
  </si>
  <si>
    <t>https://zh.wikipedia.org/wiki/北京道</t>
  </si>
  <si>
    <t>https://search.douban.com/movie/subject_search?search_text=龍虎風雲&amp;cat=1603</t>
  </si>
  <si>
    <t>DML-000633</t>
  </si>
  <si>
    <t>林嶺東;周潤發;李修賢;孫越;吳家麗;張耀揚;徐錦江;金巴利道（現：金巴利道）</t>
  </si>
  <si>
    <t>林岭东;周润发;李修贤;孙越;吴家丽;张耀扬;徐锦江;金巴利道（现：金巴利道）</t>
  </si>
  <si>
    <t>金巴利道（現：金巴利道）</t>
  </si>
  <si>
    <t>https://filmpilgrimage.files.wordpress.com/2017/05/06-13-e9be8de8998ee9a2a8e99bb2efbc8de98791e5b7b4e588a9e98193.jpg?w=620</t>
  </si>
  <si>
    <t>https://film-pilgrimage.com/2017/05/23/%e9%be%8d%e8%99%8e%e9%a2%a8%e9%9b%b16/</t>
  </si>
  <si>
    <t>https://search.douban.com/movie/subject_search?search_text=龍虎風雲&amp;cat=1604</t>
  </si>
  <si>
    <t>DML-000634</t>
  </si>
  <si>
    <t>林嶺東;周潤發;李修賢;孫越;吳家麗;張耀揚;徐錦江;啟德機場</t>
  </si>
  <si>
    <t>林岭东;周润发;李修贤;孙越;吴家丽;张耀扬;徐锦江;启德机场</t>
  </si>
  <si>
    <t>啟德機場（已拆）</t>
  </si>
  <si>
    <t>啟德機場（英語：Kai Tak Airport，IATA 代碼：HKG；ICAO 代碼：VHHH），正式名稱為香港國際機場、香港啟德國際機場，是香港一座已停用的民用機場，位於九龍九龍城區啟德，於1925年1月25日啟用，運作了73年。 98年7月6日淩晨約1時20分關閉。同日上午6時27分赤鱲角機場落成並承接「香港國際機場」名稱。啟德機場運作時為全球最繁忙的國際機場之一，客運量全球第三，貨運量全球第一。但是，啟德機場坐落於香港市區，只有一條跑道，而且周圍均屬於高密度樓房，空域狹小，在安全及需求考慮下，香港政府於1989年宣佈在大嶼山西北面的赤鯡角填海興建新機場。新機場工程歷時8年，於1998年7月啟用，同時啟德機場完成其歷史任務，正式關閉。啟德機場運作時曾經有「全球十大危險機場」的稱號。經過多年的研究及討論，香港政府在啟德機場的原址推出《啟德發展計劃》。</t>
  </si>
  <si>
    <t>https://filmpilgrimage.files.wordpress.com/2017/05/06-13-e9be8de8998ee9a2a8e99bb2efbc8de5959fe5beb7e6a99fe5a0b4.jpg?w=620</t>
  </si>
  <si>
    <t>https://film-pilgrimage.com/2017/05/23/%e9%be%8d%e8%99%8e%e9%a2%a8%e9%9b%b17/</t>
  </si>
  <si>
    <t>https://zh.wikipedia.org/wiki/啟德機場</t>
  </si>
  <si>
    <t>https://search.douban.com/movie/subject_search?search_text=龍虎風雲&amp;cat=1605</t>
  </si>
  <si>
    <t>DML-000635</t>
  </si>
  <si>
    <t>淪落人</t>
  </si>
  <si>
    <t>沦落人</t>
  </si>
  <si>
    <t>陳小娟;黃秋生;克裡瑟爾·孔松希;葉童;李燦森;黃定謙;黃素歡;梁健怡;劉朝健</t>
  </si>
  <si>
    <t>陈小娟;黄秋生;克里瑟尔·孔松希;叶童;李灿森;黄定谦;黄素欢;梁健怡;刘朝健</t>
  </si>
  <si>
    <t>這是關於兩個淪落香港的最低下層的人的故事。中年男子漢昌榮（黃秋生飾）因意外受傷癱瘓後妻離子散，他認為人生再沒有值得期望的東西，而自己也不值得擁有任何東西。年輕菲傭 Evelyn（Crisel Consunji 飾）因為現實的原因，成為了一個寄人籬下的工人，放棄了成為攝影師的夢想。那一個夏天，這樣的兩個陌生人相遇相識，感情在他們的主僕關係中發芽，然而盛放的，卻是靈魂與靈魂之間的尊重和愛。他們一起經歷的春夏秋冬，讓他們學習到底要如何面對人生的四季。</t>
  </si>
  <si>
    <t>这是关于两个沦落香港的最低下层的人的故事。中年男子汉昌荣（黄秋生饰）因意外受伤瘫痪后妻离子散，他认为人生再没有值得期望的东西，而自己也不值得拥有任何东西。年轻菲佣 Evelyn（Crisel Consunji 饰）因为现实的原因，成为了一个寄人篱下的工人，放弃了成为摄影师的梦想。那一个夏天，这样的两个陌生人相遇相识，感情在他们的主仆关系中发芽，然而盛放的，却是灵魂与灵魂之间的尊重和爱。他们一起经历的春夏秋冬，让他们学习到底要如何面对人生的四季。</t>
  </si>
  <si>
    <t>陳小娟;黃秋生;克裡瑟爾·孔松希;葉童;李燦森;黃定謙;黃素歡;梁健怡;劉朝健;愛民邨</t>
  </si>
  <si>
    <t>陈小娟;黄秋生;克里瑟尔·孔松希;叶童;李灿森;黄定谦;黄素欢;梁健怡;刘朝健;爱民邨</t>
  </si>
  <si>
    <t>高先電影;鐳射企業</t>
  </si>
  <si>
    <t>高先电影;激光企业</t>
  </si>
  <si>
    <t>黃秋生;克裡瑟爾·孔松希;葉童;李燦森;黃定謙;黃素歡;梁健怡;劉朝健</t>
  </si>
  <si>
    <t>陳小娟</t>
  </si>
  <si>
    <t>愛民邨</t>
  </si>
  <si>
    <t>愛民鄒（英語：Oi Man Estate）是由香港房屋委員會管理其中的一個公共屋邨及前香港房屋委員會總部，由房屋署建築師廖本懷先生設計及由房屋署建築師彭玉陵先生擔任項目建築師，安利（蕭氏）建築有限公司承建。此屋鄒位於九龍紅磡山忠孝街和孝民街。它是全九龍城區佔地最廣的屋邨。由於屋鄒範圍甚大，加上愛民鄒的地勢關係，故鄒內有部份單位露臺的景觀可以眺望維多利亞港，再加上各個單位皆設有露臺、以及及設計上參考了華富鄒並稍作改良，故此在坊間中，愛民鄒有九龍「華富鄒」之稱。</t>
  </si>
  <si>
    <t>https://zh.wikipedia.org/wiki/愛民邨</t>
  </si>
  <si>
    <t>https://search.douban.com/movie/subject_search?search_text=淪落人&amp;cat=1606</t>
  </si>
  <si>
    <t>https://zh.wikipedia.org/wiki/淪落人</t>
  </si>
  <si>
    <t>DML-000636</t>
  </si>
  <si>
    <t>媽媽的神奇小子</t>
  </si>
  <si>
    <t>妈妈的神奇小子</t>
  </si>
  <si>
    <t>尹志文;吳君如;張繼聰;梁仲恆;鬍子彤;盧海鵬;錢小豪;楊偉倫;馮皓揚</t>
  </si>
  <si>
    <t>尹志文;吴君如;张继聪;梁仲恒;胡子彤;卢海鹏;钱小豪;杨伟伦;冯皓扬</t>
  </si>
  <si>
    <t>電影根據殘奧冠軍蘇樺偉真人真事改編。蘇樺偉生來因黃疸病導致腦部痙攣，無法正常站立行走。而蘇媽（吳君如飾）沒有放棄，不僅幫助兒子站了起來，還發掘了他的跑步天賦，直到蘇樺偉被殘障田徑隊選中，奪得殘奧會冠軍並打破世界紀錄，這對神奇母子的熱血勵志傳奇開始家喻戶曉。</t>
  </si>
  <si>
    <t>电影根据残奥冠军苏桦伟真人真事改编。苏桦伟生来因黄疸病导致脑部痉挛，无法正常站立行走。而苏妈（吴君如饰）没有放弃，不仅帮助儿子站了起来，还发掘了他的跑步天赋，直到苏桦伟被残障田径队选中，夺得残奥委会冠军并打破世界纪录，这对神奇母子的热血励志传奇开始家喻户晓。</t>
  </si>
  <si>
    <t>尹志文;吳君如;張繼聰;梁仲恆;鬍子彤;盧海鵬;錢小豪;楊偉倫;馮皓揚;大水管</t>
  </si>
  <si>
    <t>尹志文;吴君如;张继聪;梁仲恒;胡子彤;卢海鹏;钱小豪;杨伟伦;冯皓扬;大水管</t>
  </si>
  <si>
    <t>天下一電影發行;安樂影片（香港獨家發行）</t>
  </si>
  <si>
    <t>天下一电影发行;安乐影片（香港独家发行）</t>
  </si>
  <si>
    <t>吳君如;張繼聰;梁仲恆;鬍子彤;盧海鵬;錢小豪;楊偉倫;馮皓揚</t>
  </si>
  <si>
    <t>尹志文</t>
  </si>
  <si>
    <t>大水管</t>
  </si>
  <si>
    <t>往著深圳方向，沿著雙魚河的右邊一直踩到梧桐河交界，就會看到幾條巨大的銀灰色大水管像倒下的竹樹躺在路上，深圳的東江水就是從這些輸水管輸入香港。</t>
  </si>
  <si>
    <t>https://www.hk01.com/%E6%97%85%E9%81%8A/707336/%E4%B8%8A%E6%B0%B4%E5%96%AE%E8%BB%8A%E9%81%8A-%E6%8E%A2%E7%A7%98%E6%89%93%E5%8D%A1%E7%86%B1%E9%BB%9E%E5%A4%A7%E6%B0%B4%E7%AE%A1-%E6%B2%BF%E6%A2%A7%E6%A1%90%E6%B2%B3%E7%9B%B4%E6%90%97%E9%82%8A%E5%A2%83%E7%A6%81%E5%8D%80%E7%9D%87%E9%9D%9A%E6%99%AF</t>
  </si>
  <si>
    <t>https://search.douban.com/movie/subject_search?search_text=媽媽的神奇小子&amp;cat=1607</t>
  </si>
  <si>
    <t>https://zh.wikipedia.org/wiki/媽媽的神奇小子</t>
  </si>
  <si>
    <t>DML-000637</t>
  </si>
  <si>
    <t>買兇拍人</t>
  </si>
  <si>
    <t>买凶拍人</t>
  </si>
  <si>
    <t>彭浩翔;葛民輝;張達明;詹瑞文;樋口明日嘉;陳惠敏;方子璿;陳輝虹;繆非臨</t>
  </si>
  <si>
    <t>彭浩翔;葛民辉;张达明;詹瑞文;樋口明日嘉;陈惠敏;方子璇;陈辉虹;缪非临</t>
  </si>
  <si>
    <t>職業殺手 Bart（葛民輝飾）技藝高超，僱主很多，收入不俗。他與妻子阿玲（方子璿飾）住在高級住宅區，小日子過的非常滋潤。可惜好景不長，金融風暴後夫妻倆陷入經濟危機。 Bart 迫於無奈，便為有錢太太殺人服務，不想有錢太太要求苛刻，要 Bart 在殺人之餘還得拍下殺人過程，方洩心頭之恨。 Bart 深明顧客至上的道理，決定找一個拍檔合作。湊巧 Bart 在酒吧見到導演阿全（張達明飾），兩人一拍即合，成為了殺手導演二人組，一時間生意大增，一連串的「買兇拍人」行動隨即展開。後來江湖佬標哥聽聞，決定聘 Bart 及阿全代勞，殺死社團叛徒大雄，並要拍下影帶，好讓他有真憑實據能向社團交代，穩坐執事人一職。這次買兇拍人行動能否成功呢？</t>
  </si>
  <si>
    <t>职业杀手 Bart（葛民辉饰）技艺高超，雇主很多，收入不俗。他与妻子阿玲（方子璇饰）住在高级住宅区，小日子过的非常滋润。可惜好景不长，金融风暴后夫妻俩陷入经济危机。 Bart 迫于无奈，便为有钱太太杀人服务，不想有钱太太要求苛刻，要 Bart 在杀人之余还得拍下杀人过程，方泄心头之恨。 Bart 深明顾客至上的道理，决定找一个拍档合作。凑巧 Bart 在酒吧见到导演阿全（张达明饰），两人一拍即合，成为了杀手导演二人组，一时间生意大增，一连串的「买凶拍人」行动随即展开。后来江湖佬标哥听闻，决定聘 Bart 及阿全代劳，杀死社团叛徒大雄，并要拍下影带，好让他有真凭实据能向社团交代，稳坐执事人一职。这次买凶拍人行动能否成功呢？</t>
  </si>
  <si>
    <t>彭浩翔;葛民輝;張達明;詹瑞文;樋口明日嘉;陳惠敏;方子璿;陳輝虹;繆非臨;龍華酒店</t>
  </si>
  <si>
    <t>彭浩翔;葛民辉;张达明;詹瑞文;樋口明日嘉;陈惠敏;方子璇;陈辉虹;缪非临;龙华酒店</t>
  </si>
  <si>
    <t>嘉禾娛樂事業有限公司;領信國際有限公司</t>
  </si>
  <si>
    <t>嘉禾娱乐事业有限公司;领信国际有限公司</t>
  </si>
  <si>
    <t>葛民輝;張達明;詹瑞文;樋口明日嘉;陳惠敏;方子璿;陳輝虹;繆非臨</t>
  </si>
  <si>
    <t>龍華酒店（Lung Wah Hotel）是位於香港新界沙田下禾輋村的餐廳，為香港僅有的園林酒店之一。它開張於1938年，共有十二間客房。當年是沙田區唯一的飯店，過去一直作為飯店經營，已故著名武俠小說家金庸更曾於飯店長住創作小說。但自1980年代起，隨著沙田新城市發展及沙田新酒店落成．龍華酒店客房逐漸荒廢，又因未能合符香港的《消防條例》，所以開始關閉酒店業務。 1985年開始，龍華酒店開始轉型以純粹餐館方式運營，以紅燒乳鴿為招牌菜，以老饕聞名的末代港督彭定康亦是熟客，而前中華民國總統蔣經國更派專機來港購買乳鴿，故獲「飛天乳鴿」的美名。龍華酒店在1950年代是香港著名的園林酒店，因此當年不少電影公司借用地方拍攝電影，如紅線女、張活遊、陳寶珠、蕭芳芳、李小龍等。至今，由於其裝修仍保留著五六十年代的風格，因此不少電影在龍華酒店取景，如李小龍的《唐山大兄》、彭浩翔的《買兇拍人》等。香港老牌歌手李龍基的專輯《港澳回憶歌集》中有一首名為「龍華酒店」的情歌。</t>
  </si>
  <si>
    <t>龍華酒店於 1951 年開業，自此以鴿子菜餚而聞名。哦，據說李小龍在拍攝《大當家》時曾住在這裡。無論如何，這裡就是電影高潮部分的拍攝地。由於它位於沙田郊區的一個小村莊裡。</t>
  </si>
  <si>
    <t>http://4.bp.blogspot.com/-zmQ3MjDlXwg/TZwPyB5holI/AAAAAAAAAts/tyvHAXJTF7o/s320/PDVD_003.JPG</t>
  </si>
  <si>
    <t>https://hongkongonfilm.blogspot.com/search/label/You%20Shoot%2C%20I%20Shoot</t>
  </si>
  <si>
    <t>https://zh.wikipedia.org/wiki/龍華酒店</t>
  </si>
  <si>
    <t>https://search.douban.com/movie/subject_search?search_text=買兇拍人&amp;cat=1608</t>
  </si>
  <si>
    <t>https://zh.wikipedia.org/wiki/買兇拍人</t>
  </si>
  <si>
    <t>DML-000638</t>
  </si>
  <si>
    <t>彭浩翔;葛民輝;張達明;詹瑞文;樋口明日嘉;陳惠敏;方子璿;陳輝虹;繆非臨;砵甸乍街</t>
  </si>
  <si>
    <t>彭浩翔;葛民辉;张达明;詹瑞文;樋口明日嘉;陈惠敏;方子璇;陈辉虹;缪非临;砵甸乍街</t>
  </si>
  <si>
    <t>砵甸乍街</t>
  </si>
  <si>
    <t>砵典乍街（通稱砵甸乍街；英語：Pottinger Street）是香港的街道，位於香港島中環，由古物古蹟辦事處列為一級歷史建築。街道連接山上的荷李活道及山下的幹諾道中，其中皇后大道中至荷李活道一段由於頗為陡直，故用石塊鋪蓋路面。石塊設計成凹下一塊凸起，此舉既為方便行人上落，又能讓雨水沿兩旁瀉走，因此人們又習慣稱之為石板街（Stone Slabs Street）。石板街聚集了許多老舊的小店和攤子，部分店鋪還保留了從前鐵皮屋的特色，遊人可以見到街上搭建的綠色小屋，十足老香港的風味。香港政府在1858年將此街命名為砵典乍街以紀念第一任香港總督砵甸乍。於第二次世界大戰前，砵典乍街曾經設有防空隧道（Air-Raid Precaution Tunnels），現時已廢置。</t>
  </si>
  <si>
    <t>影片片頭埃裡克-科特走過的街道。</t>
  </si>
  <si>
    <t>http://4.bp.blogspot.com/-gaobvZR9oQw/TZwFxx5-VhI/AAAAAAAAAs8/zYgL6qOr6V8/s320/PDVD_000.JPG</t>
  </si>
  <si>
    <t>https://zh.wikipedia.org/wiki/砵甸乍街</t>
  </si>
  <si>
    <t>https://search.douban.com/movie/subject_search?search_text=買兇拍人&amp;cat=1610</t>
  </si>
  <si>
    <t>DML-000639</t>
  </si>
  <si>
    <t>盲探</t>
  </si>
  <si>
    <t>高圓圓;郭濤;林雪;劉德華;鄭秀文;姜皓文;王紫逸;黃文慧;杜琪峯</t>
  </si>
  <si>
    <t>高圆圆;郭涛;林雪;刘德华;郑秀文;姜皓文;王紫逸;黄文慧;杜琪峰</t>
  </si>
  <si>
    <t>曾是「O 記」傑出探員的莊士敦，因某起案件雙目失明，而眼前一片漆黑的他仍樂此不疲撿起沉屙多年且懸而未決的無頭之案調查，在給受害者討回公道的同時贏得豐厚的懸紅報酬。他判案手法獨特，擅長在頭腦中原原本本還原當事人所處的場景和持有的心情來追查線索。在追查「通渠水傷人事件」疑犯的過程中，莊偶然結識當年「O 記」好哥們司徒法寶的下屬何家彤。何雖然辦案經驗不足，但身手了得，關鍵時刻救下了正處在危急關頭的莊。她對這位名震一時的「破案之神」佩服得五體投地，因此請求莊 Sir 接手幫忙調查許多年前失蹤的好友小敏的下落。看在百萬賞金的份上，莊點頭應允。在短短十天內，莊 Sir 和何家彤同時周旋在幾宗案件之間，每起案件的真相交替浮出水面，而他們彼此的心也在生死考驗的過程中漸漸拉近。</t>
  </si>
  <si>
    <t>曾是「O 记」杰出探员的庄士敦，因某起案件双目失明，而眼前一片漆黑的他仍乐此不疲捡起沉屙多年且悬而未决的无头之案调查，在给受害者讨回公道的同时赢得丰厚的悬红报酬。他判案手法独特，擅长在头脑中原原本本还原当事人所处的场景和持有的心情来追查线索。在追查「通渠水伤人事件」疑犯的过程中，庄偶然结识当年「O 记」好哥们司徒法宝的下属何家彤。何虽然办案经验不足，但身手了得，关键时刻救下了正处在危急关头的庄。她对这位名震一时的「破案之神」佩服得五体投地，因此请求庄 Sir 接手帮忙调查许多年前失踪的好友小敏的下落。看在百万赏金的份上，庄点头应允。在短短十天内，庄 Sir 和何家彤同时周旋在几宗案件之间，每起案件的真相交替浮出水面，而他们彼此的心也在生死考验的过程中渐渐拉近。</t>
  </si>
  <si>
    <t>高圓圓;郭濤;林雪;劉德華;鄭秀文;姜皓文;王紫逸;黃文慧;杜琪峯;西洋菜南街</t>
  </si>
  <si>
    <t>高圆圆;郭涛;林雪;刘德华;郑秀文;姜皓文;王紫逸;黄文慧;杜琪峰;西洋菜南街</t>
  </si>
  <si>
    <t>英皇電影寰亞電影有限公司;銀河映射;銀都機構有限公司;北京榮信達影視藝術有限公司;中國電影股份有限公司</t>
  </si>
  <si>
    <t>英皇电影寰亚电影有限公司;银河映射;银都机构有限公司;北京荣信达影视艺术有限公司;中国电影股份有限公司</t>
  </si>
  <si>
    <t>高圓圓;郭濤;林雪;劉德華;鄭秀文;姜皓文;王紫逸;黃文慧</t>
  </si>
  <si>
    <t>西洋菜南街是位於香港九龍深水埗區的道路，連接基隆街和荔枝角道。它是深水埗區的主要商業街之一，有多間銀行、商店、餐廳和市場。它也是深水埗區的文化地標之一，有多個歷史建築和藝術裝置，如西九龍中心、西洋菜南街壁畫、西洋菜南街天橋等。</t>
  </si>
  <si>
    <t>上週在旺角行人專用區</t>
  </si>
  <si>
    <t>跟蹤肥佬</t>
  </si>
  <si>
    <t>http://cache.fotoplace.cc/mocation/171102/3/1509607569425137696.jpg</t>
  </si>
  <si>
    <t>http://api.mocation.cc/api/movie/1655</t>
  </si>
  <si>
    <t>https://search.douban.com/movie/subject_search?search_text=盲探&amp;cat=1611</t>
  </si>
  <si>
    <t>https://zh.wikipedia.org/wiki/盲探</t>
  </si>
  <si>
    <t>DML-000640</t>
  </si>
  <si>
    <t>高圓圓;郭濤;林雪;劉德華;鄭秀文;姜皓文;王紫逸;黃文慧;杜琪峯;旺角星際城市</t>
  </si>
  <si>
    <t>高圆圆;郭涛;林雪;刘德华;郑秀文;姜皓文;王紫逸;黄文慧;杜琪峰;旺角星际城市</t>
  </si>
  <si>
    <t>旺角星際城市</t>
  </si>
  <si>
    <t>星際城市（英語：Sim City）為位於香港九龍旺角山東街47號至51號中僑商業大廈基座，與西洋菜南街交界的商場。商場前身為中僑國貨公司旺角店，到1996年結業後改建為現時的星際城市。</t>
  </si>
  <si>
    <t>再次發生投擲通渠水事件， 已經是一年內第三宗同類型事件</t>
  </si>
  <si>
    <t>再次發生投擲通渠水事件
  已經是一年內第三宗同類型事件
  至今已造成近百市民受傷
  警方高度重視案件
  就這三宗案件
  警方設立懸紅共計九十萬
  呼籲市民提供可靠消息
  直線電話是27711777</t>
  </si>
  <si>
    <t>買通渠水的超市</t>
  </si>
  <si>
    <t>http://cache.fotoplace.cc/mocation/171102/3/1509605391671593133.jpg</t>
  </si>
  <si>
    <t>https://zh.wikipedia.org/wiki/%E6%98%9F%E9%9A%9B%E5%9F%8E%E5%B8%82</t>
  </si>
  <si>
    <t>https://search.douban.com/movie/subject_search?search_text=盲探&amp;cat=1612</t>
  </si>
  <si>
    <t>DML-000641</t>
  </si>
  <si>
    <t>高圓圓;郭濤;林雪;劉德華;鄭秀文;姜皓文;王紫逸;黃文慧;杜琪峯;旺角榮華大樓</t>
  </si>
  <si>
    <t>高圆圆;郭涛;林雪;刘德华;郑秀文;姜皓文;王紫逸;黄文慧;杜琪峰;旺角荣华大楼</t>
  </si>
  <si>
    <t>旺角榮華大樓</t>
  </si>
  <si>
    <t>旺角榮華大樓（英文：Wing Wah Building）是香港九龍旺角區的一座商住大廈，位於通菜街211號，靠近港鐵旺角站和旺角市場。它建於1972年，共有20層，提供約160個單位供商戶和居民使用。它的單位面積從約200平方呎至約400平方呎不等 。</t>
  </si>
  <si>
    <t>盲人跟胖子進了榮華大廈
  我現在跟上去</t>
  </si>
  <si>
    <t>盲人跟胖子進了榮華大廈
  我現在跟上去
  A 組，和其他人疏散人羣
  B 組守住大廈，所有出入口
  C 組跟我上樓
  散開！散開！有危險！</t>
  </si>
  <si>
    <t>扔通渠水的大樓</t>
  </si>
  <si>
    <t>http://cache.fotoplace.cc/mocation/171102/3/1509603144861777376.jpg</t>
  </si>
  <si>
    <t>https://zh.wikipedia.org/wiki/旺角榮華大樓</t>
  </si>
  <si>
    <t>https://search.douban.com/movie/subject_search?search_text=盲探&amp;cat=1613</t>
  </si>
  <si>
    <t>DML-000642</t>
  </si>
  <si>
    <t>高圓圓;郭濤;林雪;劉德華;鄭秀文;姜皓文;王紫逸;黃文慧;杜琪峯;嘉道理道與布力架街交叉口</t>
  </si>
  <si>
    <t>高圆圆;郭涛;林雪;刘德华;郑秀文;姜皓文;王紫逸;黄文慧;杜琪峰;嘉道理道与布力架街交叉口</t>
  </si>
  <si>
    <t>嘉道理道與布力架街交叉口</t>
  </si>
  <si>
    <t>你住在這裡啊？ 
  好像環境不錯嘛</t>
  </si>
  <si>
    <t>你住在這裡啊？ 
  好像環境不錯嘛
  很清靜
  這邊啊
  對面一樓啊
  莊，你行不行啊？ 
  行，不知道多清醒
  說
  小敏是我學妹
  小我三年，讀中一
  那時候她在那些寄養家庭住
  小敏性格很怪
  自卑，孤僻，她沒朋友的
  學校的男生看見她就欺負她
  我看不過去就幫她出頭
  誰知道時間久了，我們倆就成了朋友
  那時候放了學
  她經常跟我回來
  一起做作業，玩，喫薯片
  精簡點，講重點
  有一天
  她說，她很怕自己會像
  她外婆和她媽那樣為情殺人
  原來，在她出生後沒多久她老爸包二奶
  她媽知道後當然發飆
  一怒之下就殺了她老爸
  後來還用鹽把屍體醃了
  那小敏就跟著她外婆長大</t>
  </si>
  <si>
    <t>何家彤家宅門口</t>
  </si>
  <si>
    <t>http://cache.fotoplace.cc/mocation/171101/3/1509529774661798095.jpg</t>
  </si>
  <si>
    <t>https://zh.wikipedia.org/wiki/嘉道理道與布力架街交叉口</t>
  </si>
  <si>
    <t>https://search.douban.com/movie/subject_search?search_text=盲探&amp;cat=1614</t>
  </si>
  <si>
    <t>DML-000643</t>
  </si>
  <si>
    <t>高圓圓;郭濤;林雪;劉德華;鄭秀文;姜皓文;王紫逸;黃文慧;杜琪峯;愛羣道與永祥街交叉口</t>
  </si>
  <si>
    <t>高圆圆;郭涛;林雪;刘德华;郑秀文;姜皓文;王紫逸;黄文慧;杜琪峰;爱群道与永祥街交叉口</t>
  </si>
  <si>
    <t>愛羣道與永祥街交叉口</t>
  </si>
  <si>
    <t>找你兩元謝謝
  其記，兩碗</t>
  </si>
  <si>
    <t>找你兩元謝謝
  其記，兩碗
  好，這麼久沒來了，還沒死啊？ 
  這的東西超好喫，絕世啊
  以前呢我常跟那個司徒法寶來這喫
  你有沒有看到
  你後面二樓有個舞蹈教室？ 
  看見了嗎？ 
  看見了，Tango Blue ？
  幫我查一查，看她在不在
  什麼案子啊？ 
  大案啊，去吧
  是</t>
  </si>
  <si>
    <t>其記</t>
  </si>
  <si>
    <t>http://cache.fotoplace.cc/mocation/171101/3/1509516590233898055.jpg</t>
  </si>
  <si>
    <t>https://zh.wikipedia.org/wiki/愛羣道與永祥街交叉口</t>
  </si>
  <si>
    <t>https://search.douban.com/movie/subject_search?search_text=盲探&amp;cat=1615</t>
  </si>
  <si>
    <t>DML-000644</t>
  </si>
  <si>
    <t>高圓圓;郭濤;林雪;劉德華;鄭秀文;姜皓文;王紫逸;黃文慧;杜琪峯;修頓室內場館</t>
  </si>
  <si>
    <t>高圆圆;郭涛;林雪;刘德华;郑秀文;姜皓文;王紫逸;黄文慧;杜琪峰;修顿室内场馆</t>
  </si>
  <si>
    <t>修頓室內場館</t>
  </si>
  <si>
    <t>修頓室內場館（英語：Southorn Stadium）是香港灣仔區的一個室內體育場館，位於莊士敦道修頓中心地下，毗鄰修頓球場、修頓花園、灣仔電腦城等。它於1950年啟用，由香港遊樂場協會管理，是香港歷史最悠久的室內體育場館之一。它提供近2000個座位，適合舉辦各類體育賽事、音樂會、會議、展覽等活動。</t>
  </si>
  <si>
    <t>小敏現在的腳這麼大？ 
  我以前送紅鞋給她的時候</t>
  </si>
  <si>
    <t>誰是小敏呀？ 
  你看她們誰能穿上這隻鞋
  小敏現在的腳這麼大？ 
  我以前送紅鞋給她的時候
  員警，排好隊
  一個跟一個，脫鞋
  左腳，謝謝
  什麼事呀？ 
  員警呀，教練
  員警查案，麻煩靠邊站
  什麼事？怎麼啦？怎麼啦？ 
  教練跑了
  就是她，追，追她回來
  追她回來</t>
  </si>
  <si>
    <t>排球場</t>
  </si>
  <si>
    <t>http://cache.fotoplace.cc/mocation/171102/3/1509618047426523776.jpg</t>
  </si>
  <si>
    <t>https://zh.wikipedia.org/wiki/修頓室內場館</t>
  </si>
  <si>
    <t>https://search.douban.com/movie/subject_search?search_text=盲探&amp;cat=1616</t>
  </si>
  <si>
    <t>DML-000645</t>
  </si>
  <si>
    <t>高圓圓;郭濤;林雪;劉德華;鄭秀文;姜皓文;王紫逸;黃文慧;杜琪峯;謝斐道</t>
  </si>
  <si>
    <t>高圆圆;郭涛;林雪;刘德华;郑秀文;姜皓文;王紫逸;黄文慧;杜琪峰;谢斐道</t>
  </si>
  <si>
    <t>謝斐道</t>
  </si>
  <si>
    <t>謝斐道是位於香港島灣仔區的道路，連接皇后大道東和軒尼詩道。它是灣仔區的主要商業街之一，有多間銀行、商店、餐廳和酒店。它也是灣仔區的歷史地標之一，有多個殖民時期的建築，如灣仔街市、藍屋、黃泥湧衛理堂等。</t>
  </si>
  <si>
    <t>小敏…小敏
  沒追到，只撿到一隻鞋</t>
  </si>
  <si>
    <t>小敏…小敏
  你沒事吧？ 
  小敏…小敏
  沒追到，只撿到一隻鞋</t>
  </si>
  <si>
    <t>何家彤猛追大腳板</t>
  </si>
  <si>
    <t>http://cache.fotoplace.cc/mocation/171103/3/1509678949499094027.jpg</t>
  </si>
  <si>
    <t>https://zh.wikipedia.org/wiki/謝斐道</t>
  </si>
  <si>
    <t>https://search.douban.com/movie/subject_search?search_text=盲探&amp;cat=1617</t>
  </si>
  <si>
    <t>DML-000646</t>
  </si>
  <si>
    <t>高圓圓;郭濤;林雪;劉德華;鄭秀文;姜皓文;王紫逸;黃文慧;杜琪峯;石籬邨</t>
  </si>
  <si>
    <t>高圆圆;郭涛;林雪;刘德华;郑秀文;姜皓文;王紫逸;黄文慧;杜琪峰;石篱邨</t>
  </si>
  <si>
    <t>石籬邨</t>
  </si>
  <si>
    <t>石籬邨（英語：Shek Lei Estate）是香港新界荃灣區的一個公共屋苑，位於荃灣大河道和石籬路交界處，靠近港鐵石籬站。它由兩個部分組成，分別為石籬（一）邨和石籬（二）邨，共有18座住宅樓，提供約12000個單位供居民居住。它建於1970年代至1980年代，是荃灣區內最大的公共屋苑之一。</t>
  </si>
  <si>
    <t>那她外婆呢？
  幾年前出獄</t>
  </si>
  <si>
    <t>那她外婆呢？
  幾年前出獄
  我去問過她，但是沒線索
  帶我去找她
  你撞到人了
  外婆，外婆
  我是何家彤
  你在不在家？
  你好，請問下… 
  不知道
  不認識
  沒見過
  別問我
  打電話給外婆
  外婆在這兒</t>
  </si>
  <si>
    <t>小敏外婆家</t>
  </si>
  <si>
    <t>http://cache.fotoplace.cc/mocation/171101/3/1509533760391614609.jpg</t>
  </si>
  <si>
    <t>https://zh.wikipedia.org/wiki/石籬邨</t>
  </si>
  <si>
    <t>https://search.douban.com/movie/subject_search?search_text=盲探&amp;cat=1618</t>
  </si>
  <si>
    <t>DML-000647</t>
  </si>
  <si>
    <t>每當變幻時</t>
  </si>
  <si>
    <t>每当变幻时</t>
  </si>
  <si>
    <t>黃渤;許紹雄;楊千嬅;陳奕迅;馮淬帆;羅永昌</t>
  </si>
  <si>
    <t>黄渤;许绍雄;杨千嬅;陈奕迅;冯淬帆;罗永昌</t>
  </si>
  <si>
    <t>一個草根階層在街市奮鬥的故事。阿妙（楊千嬅）決心解脫，還清父親欠下的債務後，重新生活。她與另一個「賣魚佬」（陳奕迅）不打不相識到後來一起為著生活奔波，到後來互生情愫，來來回回，事事變遷過了10年的時間。期間他們失去聯繫過，緣分還是把他們拉回了彼此的生活，他還是像以前一樣關心她的生活。她對他深藏的感情也漸漸浮出水面。事情卻又來變化……</t>
  </si>
  <si>
    <t>一个草根阶层在街市奋斗的故事。阿妙（杨千嬅）决心解脱，还清父亲欠下的债务后，重新生活。她与另一个「卖鱼佬」（陈奕迅）不打不相识到后来一起为着生活奔波，到后来互生情愫，来来回回，事事变迁过了10年的时间。期间他们失去联系过，缘分还是把他们拉回了彼此的生活，他还是像以前一样关心她的生活。她对他深藏的感情也渐渐浮出水面。事情却又来变化……</t>
  </si>
  <si>
    <t>黃渤;許紹雄;楊千嬅;陳奕迅;馮淬帆;羅永昌;香港聯和市場</t>
  </si>
  <si>
    <t>黄渤;许绍雄;杨千嬅;陈奕迅;冯淬帆;罗永昌;香港联和市场</t>
  </si>
  <si>
    <t>寰亞電影有限公司;北京銀夢影視藝術有限公司;中影寰亞音像製品有限公司;銀河映射（香港）有限公司</t>
  </si>
  <si>
    <t>寰亚电影有限公司;北京银梦影视艺术有限公司;中影寰亚音像制品有限公司;银河映射（香港）有限公司</t>
  </si>
  <si>
    <t>黃渤;許紹雄;楊千嬅;陳奕迅;馮淬帆</t>
  </si>
  <si>
    <t>羅永昌</t>
  </si>
  <si>
    <t>香港聯和市場</t>
  </si>
  <si>
    <t>香港聯合市場是位於九龍深水埗的街市，由1棟建築組成，共有100多個攤檔，建於1975年。香港聯合市場靠近深水埗地鐵站和多條巴士線路，交通便利。香港聯合市場內有多種食品和日用品，價格便宜。</t>
  </si>
  <si>
    <t>我來到這裡之後，學會了一個詞。這個詞只有四個字母，但是我卻花了十年的時間才真正明白它的意思，</t>
  </si>
  <si>
    <t>我來到這裡之後，學會了一個詞。這個詞只有四個字母，但是我卻花了十年的時間才真正明白它的意思，。教會我的，是一個不太懂英文的人。</t>
  </si>
  <si>
    <t>富貴墟</t>
  </si>
  <si>
    <t>http://cache.fotoplace.cc/mocation/171204/3/1512363890564871526.jpg</t>
  </si>
  <si>
    <t>http://api.mocation.cc/api/movie/4563</t>
  </si>
  <si>
    <t>https://zh.wikipedia.org/wiki/香港聯合市場</t>
  </si>
  <si>
    <t>https://search.douban.com/movie/subject_search?search_text=每當變幻時&amp;cat=1619</t>
  </si>
  <si>
    <t>https://zh.wikipedia.org/wiki/每當變幻時</t>
  </si>
  <si>
    <t>DML-000648</t>
  </si>
  <si>
    <t>黃渤;許紹雄;楊千嬅;陳奕迅;馮淬帆;羅永昌;長沙灣魚類批發市場</t>
  </si>
  <si>
    <t>黄渤;许绍雄;杨千嬅;陈奕迅;冯淬帆;罗永昌;长沙湾鱼类批发市场</t>
  </si>
  <si>
    <t>長沙灣魚類批發市場</t>
  </si>
  <si>
    <t>長沙灣魚類批發市場是位於九龍長沙灣的魚類批發市場，由1棟樓組成，共有50多個攤檔，建於1994年。長沙灣魚類批發市場靠近長沙灣地鐵站和多條巴士線路，交通便利。長沙灣魚類批發市場內有多種新鮮的海鮮和活魚，供應各地的零售商和餐廳。</t>
  </si>
  <si>
    <t>你晚了。怎麼晚了？比昨天早。</t>
  </si>
  <si>
    <t>批發市場</t>
  </si>
  <si>
    <t>http://cache.fotoplace.cc/mocation/171204/3/1512370240821752403.jpg</t>
  </si>
  <si>
    <t>https://zh.wikipedia.org/wiki/長沙灣魚類批發市場</t>
  </si>
  <si>
    <t>https://search.douban.com/movie/subject_search?search_text=每當變幻時&amp;cat=1620</t>
  </si>
  <si>
    <t>DML-000649</t>
  </si>
  <si>
    <t>黃渤;許紹雄;楊千嬅;陳奕迅;馮淬帆;羅永昌;普慶坊樓梯</t>
  </si>
  <si>
    <t>黄渤;许绍雄;杨千嬅;陈奕迅;冯淬帆;罗永昌;普庆坊楼梯</t>
  </si>
  <si>
    <t>普慶坊樓梯</t>
  </si>
  <si>
    <t>普慶坊樓梯是位於香港島上環的樓梯街，連接居賢坊和普仁街，是上環附近最長的樓梯街之一，有時也被稱為街市街。普慶坊樓梯沿途有多個特色小店和咖啡館，是一個充滿文化氣息的地方，也是許多電視劇和電影的取景地。</t>
  </si>
  <si>
    <t>有什麼事要幫忙就找我，你一個女孩怎麼背。</t>
  </si>
  <si>
    <t>魚佬背妙爸的樓梯</t>
  </si>
  <si>
    <t>http://cache.fotoplace.cc/mocation/171204/3/1512381815024766992.jpg</t>
  </si>
  <si>
    <t>https://zh.wikipedia.org/zh-hans/%E6%99%AE%E6%85%B6%E5%9D%8A</t>
  </si>
  <si>
    <t>https://search.douban.com/movie/subject_search?search_text=每當變幻時&amp;cat=1621</t>
  </si>
  <si>
    <t>DML-000650</t>
  </si>
  <si>
    <t>黃渤;許紹雄;楊千嬅;陳奕迅;馮淬帆;羅永昌;鴻圖工業大廈</t>
  </si>
  <si>
    <t>黄渤;许绍雄;杨千嬅;陈奕迅;冯淬帆;罗永昌;鸿图工业大厦</t>
  </si>
  <si>
    <t>鴻圖工業大廈</t>
  </si>
  <si>
    <t>鴻圖工業大廈是位於九龍觀塘的工業大廈，由1棟建築組成，共有14層，建於1974年。鴻圖工業大廈靠近觀塘地鐵站和多條巴士線路，交通便利。鴻圖工業大廈內有多個工廠和倉庫，主要從事製造和貿易業。</t>
  </si>
  <si>
    <t>妙老爸心臟病猝死那天，溫度是5。8度，是香港十年來溫度最低的一天，也是我生命中最久的一天。</t>
  </si>
  <si>
    <t>新鴻圖飲食中心</t>
  </si>
  <si>
    <t>http://cache.fotoplace.cc/mocation/171204/3/1512380227561712370.jpg</t>
  </si>
  <si>
    <t>https://www.leasinghub.com/zh/building/hung-to-industrial-building/4712</t>
  </si>
  <si>
    <t>https://search.douban.com/movie/subject_search?search_text=每當變幻時&amp;cat=1622</t>
  </si>
  <si>
    <t>DML-000651</t>
  </si>
  <si>
    <t>黃渤;許紹雄;楊千嬅;陳奕迅;馮淬帆;羅永昌;日善街與崇德街交叉口</t>
  </si>
  <si>
    <t>黄渤;许绍雄;杨千嬅;陈奕迅;冯淬帆;罗永昌;日善街与崇德街交叉口</t>
  </si>
  <si>
    <t>日善街與崇德街交叉口</t>
  </si>
  <si>
    <t>日善街與崇德街交叉口是位於九龍旺角的十字路口，連接旺角道和彌敦道，是旺角的繁華地段之一。日善街與崇德街交叉口附近有多個商場和酒店，如朗豪坊、旺角中心、銀座廣場、旺角帝京酒店等，吸引了眾多遊客和購物者。</t>
  </si>
  <si>
    <t>先生，能不能幫幫我。</t>
  </si>
  <si>
    <t>商議假結婚</t>
  </si>
  <si>
    <t>http://cache.fotoplace.cc/mocation/171204/3/1512375300509883504.jpg</t>
  </si>
  <si>
    <t>https://zh.wikipedia.org/wiki/日善街與崇德街交叉口</t>
  </si>
  <si>
    <t>https://search.douban.com/movie/subject_search?search_text=每當變幻時&amp;cat=1623</t>
  </si>
  <si>
    <t>DML-000652</t>
  </si>
  <si>
    <t>黃渤;許紹雄;楊千嬅;陳奕迅;馮淬帆;羅永昌;星域軒</t>
  </si>
  <si>
    <t>黄渤;许绍雄;杨千嬅;陈奕迅;冯淬帆;罗永昌;星域轩</t>
  </si>
  <si>
    <t>星域軒</t>
  </si>
  <si>
    <t>星域軒是位於新界荃灣的住宅樓盤，由2棟建築組成，共有216個單位，建於2018年。星域軒靠近荃灣西地鐵站和多條巴士線路，交通便利。星域軒內有多個會所設施，如泳池、健身房、花園等，提供高品質的居住環境。</t>
  </si>
  <si>
    <t>不用想啦，就叫「阿妙化妝」。</t>
  </si>
  <si>
    <t>阿妙工作室</t>
  </si>
  <si>
    <t>http://cache.fotoplace.cc/mocation/171204/3/1512378647631927944.jpg</t>
  </si>
  <si>
    <t>https://hk.centanet.com/estate/zh-cn/%E6%98%9F%E5%9F%9F%E8%BD%A9/2-SAPPWPPJPS</t>
  </si>
  <si>
    <t>https://search.douban.com/movie/subject_search?search_text=每當變幻時&amp;cat=1624</t>
  </si>
  <si>
    <t>DML-000653</t>
  </si>
  <si>
    <t>門徒</t>
  </si>
  <si>
    <t>门徒</t>
  </si>
  <si>
    <t>爾冬昇;劉德華;吳彥祖;古天樂;張靜初;袁詠儀;廖啟智;何美釔</t>
  </si>
  <si>
    <t>尔冬升;刘德华;吴彦祖;古天乐;张静初;袁咏仪;廖启智;何美钇</t>
  </si>
  <si>
    <t>阿昆（劉德華飾）長年壟斷了海洛因市場，雖視追隨8年多的阿力（吳彥祖飾）為接班人，但阿昆一向小心行事，從沒透露過「貨倉」、加工場的位置也未見過其他「同事」。阿昆打算把自己的生意全權交由阿力打理，阿力漸漸知道了更多毒品市場中的祕密。 8年來阿力以臥底的身份蒐集毒販的全部資料，但他對吸毒者阿芬（張靜初飾）投入了感情，阿芬的景況卻令他對自己邊緣人的身份感到更加迷茫。在鬥志鬥勇的過程中，阿力最終取得了阿昆的完全信任，8年來的追蹤，也有了終結。</t>
  </si>
  <si>
    <t>阿昆（刘德华饰）长年垄断了海洛因市场，虽视追随8年多的阿力（吴彦祖饰）为接班人，但阿昆一向小心行事，从没透露过「货仓」、加工场的位置也未见过其他「同事」。阿昆打算把自己的生意全权交由阿力打理，阿力渐渐知道了更多毒品市场中的秘密。 8年来阿力以卧底的身份搜集毒贩的全部资料，但他对吸毒者阿芬（张静初饰）投入了感情，阿芬的景况却令他对自己边缘人的身份感到更加迷茫。在斗志斗勇的过程中，阿力最终取得了阿昆的完全信任，8年来的追踪，也有了终结。</t>
  </si>
  <si>
    <t>爾冬昇;劉德華;吳彥祖;古天樂;張靜初;袁詠儀;廖啟智;何美釔;寶靈街</t>
  </si>
  <si>
    <t>尔冬升;刘德华;吴彦祖;古天乐;张静初;袁咏仪;廖启智;何美钇;宝灵街</t>
  </si>
  <si>
    <t>發行工作室（香港）有限公司</t>
  </si>
  <si>
    <t>发行工作室（香港）有限公司</t>
  </si>
  <si>
    <t>劉德華;吳彥祖;古天樂;張靜初;袁詠儀;廖啟智;何美釔</t>
  </si>
  <si>
    <t>爾冬昇</t>
  </si>
  <si>
    <t>寶靈街（英文：Bowring Street）是香港街道，位於九龍油尖旺區佐敦，香港著名市集之一，以販售成衣為主。寶靈街以第四任香港總督寶靈命名，亦是九龍半島首條以港督作命名的街道；道路西接廣東道近柯士甸站，東接彌敦道近港鐵佐敦站，與柯士甸道與佐敦道大致平行。道路穿越官湧街、上海街、廟街、吳松街、白加士街及庇利金街。寶靈街於1887年建成時，曾稱為第八街，1909年3月政府整頓九龍街道名稱時改為現稱。</t>
  </si>
  <si>
    <t>https://zh.wikipedia.org/wiki/寶靈街</t>
  </si>
  <si>
    <t>https://search.douban.com/movie/subject_search?search_text=門徒&amp;cat=1625</t>
  </si>
  <si>
    <t>https://zh.wikipedia.org/wiki/門徒</t>
  </si>
  <si>
    <t>DML-000654</t>
  </si>
  <si>
    <t>目露兇光</t>
  </si>
  <si>
    <t>目露凶光</t>
  </si>
  <si>
    <t>林嶺東;劉青雲;梁家輝;郭藹明;關寶慧;鍾景輝;鄒兆龍</t>
  </si>
  <si>
    <t>林岭东;刘青云;梁家辉;郭蔼明;关宝慧;钟景辉;邹兆龙</t>
  </si>
  <si>
    <t>1967年，山景酒店發生滅門慘案，歐炳同因懷疑妻子有外遇，將其殺死後又與三歲兒子吞老鼠藥自殺，三人的死狀極其恐怖，房間的牆壁上寫有「願此刻永留」五個血字，留聲機裡正在重複播放「願此刻永留」一曲。 1999年，印刷業電腦專家馬文信（劉青雲）下班後被神祕匪徒綁架，但家人及其女友傅驃人（郭藹明）都沒有收到任何勒索電話。兩天后員警阿 Pit（梁家輝）在馬文信座駕中發現神祕血漬，跟蹤發現馬文信被倒吊在山景酒店發生滅門慘案的那間房裡，且渾身佈滿傷痕。自此，馬文信像被歐炳同的鬼魂附體一般，不光終日對傅騫人疑神疑鬼，還時常對其目露兇光。</t>
  </si>
  <si>
    <t>1967年，山景酒店发生灭门惨案，欧炳同因怀疑妻子有外遇，将其杀死后又与三岁儿子吞老鼠药自杀，三人的死状极其恐怖，房间的墙壁上写有「愿此刻永留」五个血字，留声机里正在重复播放「愿此刻永留」一曲。 1999年，印刷业计算机专家马文信（刘青云）下班后被神秘匪徒绑架，但家人及其女友傅骠人（郭蔼明）都没有收到任何勒索电话。两天后警察阿 Pit（梁家辉）在马文信座驾中发现神秘血渍，跟踪发现马文信被倒吊在山景酒店发生灭门惨案的那间房里，且浑身布满伤痕。自此，马文信像被欧炳同的鬼魂附体一般，不光终日对傅骞人疑神疑鬼，还时常对其目露凶光。</t>
  </si>
  <si>
    <t>林嶺東;劉青雲;梁家輝;郭藹明;關寶慧;鍾景輝;鄒兆龍;畢打街</t>
  </si>
  <si>
    <t>林岭东;刘青云;梁家辉;郭蔼明;关宝慧;钟景辉;邹兆龙;毕打街</t>
  </si>
  <si>
    <t>劉青雲;梁家輝;郭藹明;關寶慧;鍾景輝;鄒兆龍</t>
  </si>
  <si>
    <t>https://search.douban.com/movie/subject_search?search_text=目露兇光&amp;cat=1626</t>
  </si>
  <si>
    <t>https://zh.wikipedia.org/wiki/目露兇光</t>
  </si>
  <si>
    <t>DML-000655</t>
  </si>
  <si>
    <t>哪一天我們會飛</t>
  </si>
  <si>
    <t>哪一天我们会飞</t>
  </si>
  <si>
    <t>楊千嬅;蘇麗珊;遊學修;吳肇軒;喬寶寶;林海峯;黃修平</t>
  </si>
  <si>
    <t>杨千嬅;苏丽珊;游学修;吴肇轩;乔宝宝;林海峰;黄修平</t>
  </si>
  <si>
    <t>彭盛華（林海峯飾）和餘鳳芝（楊千嬅飾）結婚十年，生活平淡似水。鳳芝在網上偶然發現舊同學：蘇博文（吳肇軒飾）的博客，上載了他自彈自唱的歌，喚起鳳芝沉睡多時的回憶精靈。90年代，中學歌唱比賽上，盛華（遊學修飾）和博文合唱，鳳芝（蘇麗珊飾）受二人吸引。盛華生性活潑，夢想成為室內設計師，常把課室弄得像遊戲樂園。博文踏實寡言，擅長製作機械裝置，夢想成為飛機師，曾在「雞蛋飛行」比賽奪得冠軍。中學時代的餘鳳芝、彭盛華、蘇博文沉醉在「三人行」的夢幻歲月裡。鳳芝希望將來可以乘坐博文駕駛的飛機、住進盛華設計的大屋中。回到現實，鳳芝發現丈夫經常發求愛短信給一個叫莉娜（李敏飾）的女人。鳳芝撫心自問，當時為何選擇盛華而放棄博文呢？答案就在當年學校開放日裡。鳳芝決定要展開「尋找蘇博文」行動。她重返母校，再遇上昔日老師、校工、舊同學，一幕幕青蔥歲月歷歷在目；對比當下，那個滿懷夢想，不知天高地厚的自己，去了哪裡呢？最後，鳳芝終在博客上收到蘇博文的迴音，可是，結果卻是她意料之外⋯⋯</t>
  </si>
  <si>
    <t>彭盛华（林海峰饰）和余凤芝（杨千嬅饰）结婚十年，生活平淡似水。凤芝在网上偶然发现旧同学：苏博文（吴肇轩饰）的博客，上载了他自弹自唱的歌，唤起凤芝沉睡多时的回忆精灵。90年代，中学歌唱比赛上，盛华（游学修饰）和博文合唱，凤芝（苏丽珊饰）受二人吸引。盛华生性活泼，梦想成为室内设计师，常把课室弄得像游戏乐园。博文踏实寡言，擅长制作机械装置，梦想成为飞机师，曾在「鸡蛋飞行」比赛夺得冠军。中学时代的余凤芝、彭盛华、苏博文沉醉在「三人行」的梦幻岁月里。凤芝希望将来可以乘坐博文驾驶的飞机、住进盛华设计的大屋中。回到现实，凤芝发现丈夫经常发求爱短信给一个叫莉娜（李敏饰）的女人。凤芝抚心自问，当时为何选择盛华而放弃博文呢？答案就在当年学校开放日里。凤芝决定要展开「寻找苏博文」行动。她重返母校，再遇上昔日老师、校工、旧同学，一幕幕青葱岁月历历在目；对比当下，那个满怀梦想，不知天高地厚的自己，去了哪里呢？最后，凤芝终在博客上收到苏博文的回音，可是，结果却是她意料之外⋯⋯</t>
  </si>
  <si>
    <t>楊千嬅;蘇麗珊;遊學修;吳肇軒;喬寶寶;林海峯;黃修平;九龍華仁書院</t>
  </si>
  <si>
    <t>杨千嬅;苏丽珊;游学修;吴肇轩;乔宝宝;林海峰;黄修平;九龙华仁书院</t>
  </si>
  <si>
    <t>洲立影視</t>
  </si>
  <si>
    <t>洲立影视</t>
  </si>
  <si>
    <t>楊千嬅;蘇麗珊;遊學修;吳肇軒;喬寶寶;林海峯</t>
  </si>
  <si>
    <t>九龍華仁書院</t>
  </si>
  <si>
    <t>九龍華仁書院是一所位於香港九龍京士柏的著名男校，由天主教耶穌會所營。校舍最初設於旺角砵蘭街，1928年搬到乳路臣街，1952年搬到窩打老道現址。九龍華仁學院一直致力於培育學生於德、智、體、羣、美等各方面均衡發展。</t>
  </si>
  <si>
    <t>餘鳳芝！唉呀！只知道聽隨身聽，怎叫你都聽不到，那個展覽要你去看一看。</t>
  </si>
  <si>
    <t>餘鳳芝！唉呀！只知道聽隨身聽，怎叫你都聽不到，那個展覽要你去看一看。快點去呀！快要開始啦！</t>
  </si>
  <si>
    <t>英仁書院</t>
  </si>
  <si>
    <t>http://cache.fotoplace.cc/mocation/171207/3/1512619854746811724.jpg</t>
  </si>
  <si>
    <t>http://api.mocation.cc/api/movie/4566</t>
  </si>
  <si>
    <t>https://zh.wikipedia.org/wiki/九龍華仁書院</t>
  </si>
  <si>
    <t>https://search.douban.com/movie/subject_search?search_text=哪一天我們會飛&amp;cat=1627</t>
  </si>
  <si>
    <t>https://zh.wikipedia.org/wiki/哪一天我們會飛</t>
  </si>
  <si>
    <t>DML-000656</t>
  </si>
  <si>
    <t>楊千嬅;蘇麗珊;遊學修;吳肇軒;喬寶寶;林海峯;黃修平;金馬倫廣場</t>
  </si>
  <si>
    <t>杨千嬅;苏丽珊;游学修;吴肇轩;乔宝宝;林海峰;黄修平;金马伦广场</t>
  </si>
  <si>
    <t>金馬倫廣場</t>
  </si>
  <si>
    <t>金馬倫廣場是一幢位於尖沙咀區的商業大廈。金馬倫廣場是一幢統一業權的商業大廈</t>
  </si>
  <si>
    <t>OK，老婆吩咐，彭盛華在這裡跟老同學們，說聲對不起。</t>
  </si>
  <si>
    <t>你真的遲了很多。你遲到了，不如跟同學們說聲對不起。OK，老婆吩咐，彭盛華在這裡跟老同學們，說聲對不起。好了，不要拜。罰抄？不用啦。罰請喫飯好不好？ 好！瘋了嗎？罰酒好不好？</t>
  </si>
  <si>
    <t>英仁同學聚會</t>
  </si>
  <si>
    <t>http://cache.fotoplace.cc/mocation/171207/3/1512629323236312774.jpg</t>
  </si>
  <si>
    <t>https://office.propwiser.com.hk/tc/Building/tsim-sha-tsui/%E9%87%91%E9%A6%AC%E5%80%AB%E5%BB%A3%E5%A0%B4/265</t>
  </si>
  <si>
    <t>https://search.douban.com/movie/subject_search?search_text=哪一天我們會飛&amp;cat=1628</t>
  </si>
  <si>
    <t>DML-000657</t>
  </si>
  <si>
    <t>楊千嬅;蘇麗珊;遊學修;吳肇軒;喬寶寶;林海峯;黃修平;巴富街</t>
  </si>
  <si>
    <t>杨千嬅;苏丽珊;游学修;吴肇轩;乔宝宝;林海峰;黄修平;巴富街</t>
  </si>
  <si>
    <t>巴富街</t>
  </si>
  <si>
    <t>巴富街是香港九龍西九龍城區何文田的街道，連接嘉齡道、陶域道、石鼓街及公主道。該處設有康樂及文化事務署管理的巴富街運動場。在1949年，喇沙書院曾被英軍徵用作第三十三總醫院。當時的政府在巴富街蓋搭木屋以供該校上課。</t>
  </si>
  <si>
    <t>對不起，舊同學聚會我搞搞氣氛，我說話就是這樣子。</t>
  </si>
  <si>
    <t>彭盛華餘鳳芝生分歧</t>
  </si>
  <si>
    <t>http://cache.fotoplace.cc/mocation/171207/3/1512644915767216211.jpg</t>
  </si>
  <si>
    <t>https://zh.wikipedia.org/wiki/巴富街</t>
  </si>
  <si>
    <t>https://search.douban.com/movie/subject_search?search_text=哪一天我們會飛&amp;cat=1629</t>
  </si>
  <si>
    <t>DML-000658</t>
  </si>
  <si>
    <t>楊千嬅;蘇麗珊;遊學修;吳肇軒;喬寶寶;林海峯;黃修平;石硤尾山</t>
  </si>
  <si>
    <t>杨千嬅;苏丽珊;游学修;吴肇轩;乔宝宝;林海峰;黄修平;石硖尾山</t>
  </si>
  <si>
    <t>石硤尾山</t>
  </si>
  <si>
    <t>石硤尾山是位於香港九龍的小山，海拔約140米，屬於獅子山國家公園的一部分。它位於九龍城區和黃大仙區的交界處，南面是九龍塘，西面是石硤尾，北面是鑽石山。石硤尾山上有一條叫做石硤尾山徑的登山步道，沿途可以欣賞到九龍半島的美景。</t>
  </si>
  <si>
    <t>小時候我家搬到九龍城，媽媽怕我被飛機聲嚇到，所以每天都會帶我去天臺上。</t>
  </si>
  <si>
    <t>小時候我家搬到九龍城，媽媽怕我被飛機聲嚇到，所以每天都會帶我去天臺上。聽聽飛機，看看飛機。於是我每一天都看著飛機在天上飛過。。。上了癮，和飛機做了朋友。</t>
  </si>
  <si>
    <t>英仁學校後面的山丘</t>
  </si>
  <si>
    <t>http://cache.fotoplace.cc/mocation/171208/3/1512704320289793084.jpg</t>
  </si>
  <si>
    <t>https://zh.wikipedia.org/wiki/石硤尾山</t>
  </si>
  <si>
    <t>https://search.douban.com/movie/subject_search?search_text=哪一天我們會飛&amp;cat=1630</t>
  </si>
  <si>
    <t>DML-000659</t>
  </si>
  <si>
    <t>楊千嬅;蘇麗珊;遊學修;吳肇軒;喬寶寶;林海峯;黃修平;獅子山2號棒球場</t>
  </si>
  <si>
    <t>杨千嬅;苏丽珊;游学修;吴肇轩;乔宝宝;林海峰;黄修平;塞拉利昂2号棒球场</t>
  </si>
  <si>
    <t>獅子山2號棒球場</t>
  </si>
  <si>
    <t>獅子山2號棒球場是位於香港九龍的棒球場，屬於獅子山公園的設施之一。它位於九龍城區和黃大仙區的交界處，東面是獅子山隧道，西面是九龍塘。獅子山2號棒球場是香港棒球協會的主要比賽場地之一，也是香港棒球隊的訓練基地。</t>
  </si>
  <si>
    <t>你猜現在有多少人同時看著獅子山頂？應該不少。</t>
  </si>
  <si>
    <t>你猜現在有多少人同時看著獅子山頂？應該不少。哇，那麼如果我們三個人在上面，不就可以跟很多人揮手了。</t>
  </si>
  <si>
    <t>雷達山平原</t>
  </si>
  <si>
    <t>http://cache.fotoplace.cc/mocation/171207/3/1512633705697525681.jpg</t>
  </si>
  <si>
    <t>https://www.hk01.com/%E5%8D%B3%E6%99%82%E9%AB%94%E8%82%B2/877245/%E9%A6%99%E6%B8%AF%E8%A3%BD%E9%80%A0-%E7%8D%85%E5%AD%90%E5%B1%B1%E6%A3%92%E7%90%83%E5%A0%B4-%E4%B8%80%E4%BB%A3%E6%A3%92%E7%90%83%E4%BA%BA%E7%9A%84%E9%9D%92%E6%98%A5-%E5%B1%B1%E4%B8%8B%E9%BB%98%E9%BB%98%E5%A0%86%E7%A0%8C%E5%8B%9D%E5%88%A9%E9%81%93</t>
  </si>
  <si>
    <t>https://search.douban.com/movie/subject_search?search_text=哪一天我們會飛&amp;cat=1631</t>
  </si>
  <si>
    <t>DML-000660</t>
  </si>
  <si>
    <t>楊千嬅;蘇麗珊;遊學修;吳肇軒;喬寶寶;林海峯;黃修平;京士柏公園</t>
  </si>
  <si>
    <t>杨千嬅;苏丽珊;游学修;吴肇轩;乔宝宝;林海峰;黄修平;京士柏公园</t>
  </si>
  <si>
    <t>京士柏公園</t>
  </si>
  <si>
    <t>京士柏公園是位於香港九龍的公園，佔地約13公頃，由市政局於1970年開放。它位於油尖旺區的京士柏地區，南面是加士居道，北面是衛理道，西面是伊利沙伯醫院，東面是信旗山。京士柏公園內有多項康樂設施，包括網球場、足球場、籃球場、草地滾球場、游泳池、兒童遊樂場等。</t>
  </si>
  <si>
    <t>這次不同了，現在不只是我們家庭的事。</t>
  </si>
  <si>
    <t>這次不同了，現在不只是我們家庭的事。你看看外邊的人，有辦法的、可以走的、全都走了。至少相信你身邊的人嘛。</t>
  </si>
  <si>
    <t>餘鳳芝父女談話</t>
  </si>
  <si>
    <t>http://cache.fotoplace.cc/mocation/171208/3/1512700147641674661.jpg</t>
  </si>
  <si>
    <t>https://zh.wikipedia.org/wiki/京士柏公園</t>
  </si>
  <si>
    <t>https://search.douban.com/movie/subject_search?search_text=哪一天我們會飛&amp;cat=1632</t>
  </si>
  <si>
    <t>DML-000661</t>
  </si>
  <si>
    <t>楊千嬅;蘇麗珊;遊學修;吳肇軒;喬寶寶;林海峯;黃修平;森美餐廳</t>
  </si>
  <si>
    <t>杨千嬅;苏丽珊;游学修;吴肇轩;乔宝宝;林海峰;黄修平;森美餐厅</t>
  </si>
  <si>
    <t>森美餐廳</t>
  </si>
  <si>
    <t>森美餐廳是位於香港新界的西式扒房，由著名藝人森美創辦於2003年。它有兩間分店，分別位於荃灣和油麻地。森美餐廳以提供高品質的牛扒、海鮮、義大利麵等美食而聞名，同時也有各種甜點、飲品和小喫供應。森美餐廳的裝修風格充滿個性和創意，內部擺放了許多公仔、玩具和吊飾，營造出一種輕鬆愉快的氛圍 。</t>
  </si>
  <si>
    <t>有沒有不含酒精的雞尾酒？不用了，謝謝。你加一點暖水給我就可以了。</t>
  </si>
  <si>
    <t>彭盛華餘鳳芝難得晚餐</t>
  </si>
  <si>
    <t>http://cache.fotoplace.cc/mocation/171207/3/1512640699523721195.jpg</t>
  </si>
  <si>
    <t>https://www.openrice.com/zh/hongkong/r-%E6%A3%AE%E7%BE%8E%E9%A4%90%E5%BB%B3-%E8%8D%83%E7%81%A3-%E8%A5%BF%E5%BC%8F-r113993/reviews</t>
  </si>
  <si>
    <t>https://search.douban.com/movie/subject_search?search_text=哪一天我們會飛&amp;cat=1633</t>
  </si>
  <si>
    <t>DML-000662</t>
  </si>
  <si>
    <t>楊千嬅;蘇麗珊;遊學修;吳肇軒;喬寶寶;林海峯;黃修平;香港世貿中心</t>
  </si>
  <si>
    <t>杨千嬅;苏丽珊;游学修;吴肇轩;乔宝宝;林海峰;黄修平;香港世贸中心</t>
  </si>
  <si>
    <t>香港世貿中心</t>
  </si>
  <si>
    <t>香港世貿中心（英語：Hong Kong Convention and Exhibition Centre，簡稱 HKCEC）是香港一座大型會展中心，位於香港島灣仔衛星碼頭旁，面向維多利亞港。它由香港貿易發展局管理，主要用於舉辦各種展覽、會議、宴會和演出等活動。香港世貿中心分為老翼和新翼兩部分，老翼建於1988年，新翼建於1997年。</t>
  </si>
  <si>
    <t>我跟蘇博文一起的時候，他總是懷念從前。常常跟我說他在香港，有兩個很好的朋友。</t>
  </si>
  <si>
    <t>我跟蘇博文一起的時候，他總是懷念從前。常常跟我說他在香港，有兩個很好的朋友。最近，我看到你在博客上的留言，我覺得，你一定是其中的一個。蘇博文一直想成為飛行員，不過，也有十年前了。他發現了他原來有色弱，做不成飛行員。之後，他就愈來愈少說話了。有一天，他偷了一架小型飛機。。。蘇博文。。。已經飛去天堂了。他的書房裡，一直收藏著這一箱東西。我相信，他是想留給你的。</t>
  </si>
  <si>
    <t>彭盛華見麗娜</t>
  </si>
  <si>
    <t>http://cache.fotoplace.cc/mocation/171207/3/1512642271997799191.jpg</t>
  </si>
  <si>
    <t>https://zh.wikipedia.org/wiki/香港世貿中心</t>
  </si>
  <si>
    <t>https://search.douban.com/movie/subject_search?search_text=哪一天我們會飛&amp;cat=1634</t>
  </si>
  <si>
    <t>DML-000663</t>
  </si>
  <si>
    <t>楊千嬅;蘇麗珊;遊學修;吳肇軒;喬寶寶;林海峯;黃修平;和合石墳場</t>
  </si>
  <si>
    <t>杨千嬅;苏丽珊;游学修;吴肇轩;乔宝宝;林海峰;黄修平;和合石坟场</t>
  </si>
  <si>
    <t>和合石墳場（英語：Wo Hop Shek Cemetery）是香港規模最大的墳場，位於香港新界北區粉嶺和合石，沿北大刀屻北坡修建，從山腳延伸到山脊線上。和合石墳場大部分地段為公眾墳場，山腳部分並建有5座公眾靈灰安置所、紀念花園和火葬場；除此以外，亦包含14座小型私人墓地，港英政府和香港特區政府亦先後修建了兩座紀念墓園。</t>
  </si>
  <si>
    <t>不用怕，有我在。最酷就是你。永遠榮譽飛行學會主席，永遠無敵十八歲。</t>
  </si>
  <si>
    <t>蘇博文的墓</t>
  </si>
  <si>
    <t>http://cache.fotoplace.cc/mocation/171207/3/1512644436154540793.jpg</t>
  </si>
  <si>
    <t>https://zh.wikipedia.org/wiki/和合石墳場</t>
  </si>
  <si>
    <t>https://search.douban.com/movie/subject_search?search_text=哪一天我們會飛&amp;cat=1635</t>
  </si>
  <si>
    <t>DML-000664</t>
  </si>
  <si>
    <t>那夜淩晨，我坐上了旺角開往大埔的紅 VAN</t>
  </si>
  <si>
    <t>那夜凌晨，我坐上了旺角开往大埔的红 VAN</t>
  </si>
  <si>
    <t>陳果;任達華;黃又南;文詠珊;惠英紅;林雪;徐天佑;李燦森;卓韻芝</t>
  </si>
  <si>
    <t>陈果;任达华;黄又南;文咏珊;惠英红;林雪;徐天佑;李灿森;卓韵芝</t>
  </si>
  <si>
    <t>小職員阿池（黃又南飾）於淩晨坐上了一輛由九龍旺角開網新界大埔的紅色小巴士，車上有司機肥雪（林雪飾）、義氣大叔黃萬發（任達華飾）、神婆（惠英紅飾）、IT 男阿信（徐天佑飾）以及美女 Yuki（文詠珊飾）、吸毒佬（李燦森飾）等17人。原本平靜的夜晚，在小巴穿過獅子山隧道後突然被打破，眾人發現除了車上的乘客，全香港的居民彷彿都消失了，一系列的神祕事件接踵而至，大家驚恐之餘決定打造統一陣線，以解救自己開啟謎團。</t>
  </si>
  <si>
    <t>小职员阿池（黄又南饰）于凌晨坐上了一辆由九龙旺角开网新界大埔的红色小巴士，车上有司机肥雪（林雪饰）、义气大叔黄万发（任达华饰）、神婆（惠英红饰）、IT 男阿信（徐天佑饰）以及美女 Yuki（文咏珊饰）、吸毒佬（李灿森饰）等17人。原本平静的夜晚，在小巴穿过塞拉利昂隧道后突然被打破，众人发现除了车上的乘客，全香港的居民彷佛都消失了，一系列的神秘事件接踵而至，大家惊恐之余决定打造统一阵线，以解救自己开启谜团。</t>
  </si>
  <si>
    <t>陳果;任達華;黃又南;文詠珊;惠英紅;林雪;徐天佑;李燦森;卓韻芝;通泰超級市場</t>
  </si>
  <si>
    <t>陈果;任达华;黄又南;文咏珊;惠英红;林雪;徐天佑;李灿森;卓韵芝;通泰超级市场</t>
  </si>
  <si>
    <t>高先電影;Fortissimo;Films</t>
  </si>
  <si>
    <t>高先电影;Fortissimo;Films</t>
  </si>
  <si>
    <t>通泰超級市場</t>
  </si>
  <si>
    <t>在連鎖超市未盛行時，民眾都會在雜貨店、辦館這些地區小店購買日常用品和糧油雜貨，通泰超級市場曾經也是名為辦館，後來隨年代改成了超級市場，50年代創辦至今已大約70年，第三代傳人李豐年在90年代，從加拿大留學回港接手這門家業。</t>
  </si>
  <si>
    <t>https://mktsee.blogspot.com/2009/07/blog-post.html</t>
  </si>
  <si>
    <t>https://search.douban.com/movie/subject_search?search_text=那夜淩晨，我坐上了旺角開往大埔的紅VAN&amp;cat=1636</t>
  </si>
  <si>
    <t>https://zh.wikipedia.org/wiki/那夜淩晨，我坐上了旺角開往大埔的紅VAN</t>
  </si>
  <si>
    <t>DML-000665</t>
  </si>
  <si>
    <t>男兒本色</t>
  </si>
  <si>
    <t>男儿本色</t>
  </si>
  <si>
    <t>陳木勝;謝霆鋒;餘文樂;房祖名;吳京;安志傑;江若琳</t>
  </si>
  <si>
    <t>陈木胜;谢霆锋;余文乐;房祖名;吴京;安志杰;江若琳</t>
  </si>
  <si>
    <t>繁盛的中環街道上，突然一聲爆炸巨響，押款車一億美元新鈔被天養生（吳京飾）等一羣劫匪於路上公然劫走。多名無辜人員死傷，其中一人為警員陳晉（謝霆鋒飾）的未婚妻子。陳晉自此立誓追捕天養生以報仇雪恨，可天養生與一億美元卻不見蹤跡。半年後，見習督察方奕威（余文樂飾）帶領警員截查車輛時遇襲，隊員全體重傷，原來天養生一夥重新出現。高級警司章文耀（林嘉華飾）和羅沛權（鄭浩南飾）共同策劃連鎖行動，誓言要將一夥匪徒逮捕。巡警衛景灝（房祖名飾）的哥哥是名打入天養生團夥內部的臥底，礙於身份，他被暫時停職，並想著還哥哥一個清白。三人的追捕中幾次不敵天養生，但發現警方有內姦…</t>
  </si>
  <si>
    <t>繁盛的中环街道上，突然一声爆炸巨响，押款车一亿美元新钞被天养生（吴京饰）等一群劫匪于路上公然劫走。多名无辜人员死伤，其中一人为警员陈晋（谢霆锋饰）的未婚妻子。陈晋自此立誓追捕天养生以报仇雪恨，可天养生与一亿美元却不见踪迹。半年后，见习督察方奕威（余文乐饰）带领警员截查车辆时遇袭，队员全体重伤，原来天养生一伙重新出现。高级警司章文耀（林嘉华饰）和罗沛权（郑浩南饰）共同策划连锁行动，誓言要将一伙匪徒逮捕。巡警卫景灏（房祖名饰）的哥哥是名打入天养生团伙内部的卧底，碍于身份，他被暂时停职，并想着还哥哥一个清白。三人的追捕中几次不敌天养生，但发现警方有内奸…</t>
  </si>
  <si>
    <t>陳木勝;謝霆鋒;餘文樂;房祖名;吳京;安志傑;江若琳;Tutti;酒吧及餐廳</t>
  </si>
  <si>
    <t>陈木胜;谢霆锋;余文乐;房祖名;吴京;安志杰;江若琳;Tutti;酒吧及餐厅</t>
  </si>
  <si>
    <t>寰宇影片發行有限公司</t>
  </si>
  <si>
    <t>寰宇影片发行有限公司</t>
  </si>
  <si>
    <t>謝霆鋒;餘文樂;房祖名;吳京;安志傑;江若琳</t>
  </si>
  <si>
    <t>Tutti 酒吧及餐廳</t>
  </si>
  <si>
    <t>以海鮮為主打的道地義大利餐廳，從世界各地搜羅最新鮮的海鮮，還有義大利粉和薄餅。</t>
  </si>
  <si>
    <t>余文樂（Shawn Yue）在這裡被介紹給觀眾，並與林雪（Lam Suet）發生衝突。</t>
  </si>
  <si>
    <t>http://4.bp.blogspot.com/-AcXCHx4ooXE/TZYKiNfY4DI/AAAAAAAAAoY/5rX-VgMoI0Y/s320/PDVD_018.JPG</t>
  </si>
  <si>
    <t>https://hongkongonfilm.blogspot.com/search/label/Invisible%20Target</t>
  </si>
  <si>
    <t>https://travel.ulifestyle.com.hk/spot/detail/20029/tutti-bar-and-restaurant</t>
  </si>
  <si>
    <t>https://search.douban.com/movie/subject_search?search_text=男兒本色&amp;cat=1637</t>
  </si>
  <si>
    <t>https://zh.wikipedia.org/wiki/男兒本色</t>
  </si>
  <si>
    <t>DML-000666</t>
  </si>
  <si>
    <t>陳木勝;謝霆鋒;餘文樂;房祖名;吳京;安志傑;江若琳;教育局九龍塘教育資源中心</t>
  </si>
  <si>
    <t>陈木胜;谢霆锋;余文乐;房祖名;吴京;安志杰;江若琳;教育局九龙塘教育资源中心</t>
  </si>
  <si>
    <t>教育局九龍塘教育資源中心</t>
  </si>
  <si>
    <t>教育局九龍塘教育服務中心（EDB Kowloon Tong Education Services Centre）是香港教育局的教育資源中心，位於香港九龍九龍塘沙福道19號（前英軍聖佐治亞學校舊址西北部），鄰近港鐵九龍塘站，樓高5層，分為東座和西座，總樓面面積為13900平方米，於2006年8月21日</t>
  </si>
  <si>
    <t>這座標題醒目的建築被用作構成員警總部大樓的數位合成的一部分。</t>
  </si>
  <si>
    <t>http://3.bp.blogspot.com/-wfhWYGf3IKA/TZZivta9gfI/AAAAAAAAAqw/BJfBXeTRmtE/s320/PDVD_038.JPG</t>
  </si>
  <si>
    <t>https://zh.wikipedia.org/wiki/%E4%B9%9D%E9%BE%8D%E5%A1%98%E6%95%99%E8%82%B2%E6%9C%8D%E5%8B%99%E4%B8%AD%E5%BF%83</t>
  </si>
  <si>
    <t>https://search.douban.com/movie/subject_search?search_text=男兒本色&amp;cat=1638</t>
  </si>
  <si>
    <t>DML-000667</t>
  </si>
  <si>
    <t>陳木勝;謝霆鋒;餘文樂;房祖名;吳京;安志傑;江若琳;九龍城長者健康中心</t>
  </si>
  <si>
    <t>陈木胜;谢霆锋;余文乐;房祖名;吴京;安志杰;江若琳;九龙城长者健康中心</t>
  </si>
  <si>
    <t>九龍城長者健康中心</t>
  </si>
  <si>
    <t>九龍城長者健康中心，香港長者健康中心之一，為老人而設，防治疾病，促進健康，喺九龍城侯王道，獅子會健康院入便，英文叫 Kowloon City Elderly Health Centre。行政上歸九龍城區。開禮拜一到五，公眾假期不開。歸衞生署管</t>
  </si>
  <si>
    <t>如果謝霆鋒從上環西港城附近開始追捕吳京，而吳京則從上環西港城附近開始追捕吳菲力，那麼這場追捕很快就會轉移到幾英里外的九龍西，然後在幾英里外結束，三人從九龍城街市的屋頂跳到九龍城長者健康中心的屋頂。</t>
  </si>
  <si>
    <t>http://3.bp.blogspot.com/-KmrKbhUgzGQ/TcwhjDk8qXI/AAAAAAAAA3U/54yKUxd6ceM/s320/PDVD_014.JPG</t>
  </si>
  <si>
    <t>https://zh-yue.m.wikipedia.org/wiki/%E4%B9%9D%E9%BE%8D%E5%9F%8E%E9%95%B7%E8%80%85%E5%81%A5%E5%BA%B7%E4%B8%AD%E5%BF%83</t>
  </si>
  <si>
    <t>https://search.douban.com/movie/subject_search?search_text=男兒本色&amp;cat=1639</t>
  </si>
  <si>
    <t>DML-000668</t>
  </si>
  <si>
    <t>陳木勝;謝霆鋒;餘文樂;房祖名;吳京;安志傑;江若琳;西九龍站巴士総站天臺花園</t>
  </si>
  <si>
    <t>陈木胜;谢霆锋;余文乐;房祖名;吴京;安志杰;江若琳;西九龙站巴士総站天台花园</t>
  </si>
  <si>
    <t>西九龍站巴士総站天臺花園</t>
  </si>
  <si>
    <t>雖然不能像謝霆鋒、胡靜和吳彥祖那樣進入天臺跑過天臺，街景圖上也沒有他們的身影，但你可以清楚地看到，很多追逐戲都發生在嘉善街、博文街和大角咀道之間的街區天臺上，旺角救護站和新九龍廣場清晰可見。</t>
  </si>
  <si>
    <t>http://3.bp.blogspot.com/-TIW5oR7eMeo/Tcwb_rH6cgI/AAAAAAAAA20/g3LmTWF4a0k/s320/PDVD_012.JPG</t>
  </si>
  <si>
    <t>https://zh.wikipedia.org/wiki/九龍西天台</t>
  </si>
  <si>
    <t>https://search.douban.com/movie/subject_search?search_text=男兒本色&amp;cat=1640</t>
  </si>
  <si>
    <t>DML-000669</t>
  </si>
  <si>
    <t>陳木勝;謝霆鋒;餘文樂;房祖名;吳京;安志傑;江若琳;大哥片場</t>
  </si>
  <si>
    <t>陈木胜;谢霆锋;余文乐;房祖名;吴京;安志杰;江若琳;大哥片场</t>
  </si>
  <si>
    <t>JC Studio 的後院就是他們用來建造警署停車場的地方。雖然街景圖片是從停車場外的道路上拍攝的，但還是可以看到建築本身的各種特徵，但最主要的還是那個巨大的衛星天線，陳冠希和安志傑在天線下進行了最後的火拼。</t>
  </si>
  <si>
    <t>http://4.bp.blogspot.com/-pjV30BFJZhY/TahsZLHRMaI/AAAAAAAAA0I/cXmKD-yrKT0/s320/PDVD_003.JPG</t>
  </si>
  <si>
    <t>https://zh.wikipedia.org/wiki/JC工作室</t>
  </si>
  <si>
    <t>https://search.douban.com/movie/subject_search?search_text=男兒本色&amp;cat=1641</t>
  </si>
  <si>
    <t>DML-000670</t>
  </si>
  <si>
    <t>陳木勝;謝霆鋒;餘文樂;房祖名;吳京;安志傑;江若琳;西營盤社區綜合大樓</t>
  </si>
  <si>
    <t>陈木胜;谢霆锋;余文乐;房祖名;吴京;安志杰;江若琳;西营盘小区综合大楼</t>
  </si>
  <si>
    <t>西營盤社區綜合大樓（英語：Sai Ying Pun Community Complex），是一座位於香港西營盤高街的市政大廈，建築物前身為國家醫院外籍護士宿舍，於1941年改作女子精神病院，附於域多利精神病院，於1971年後一直空置，因鬧鬼傳聞而被附近居民稱之為「高街鬼屋」。舊精神病院是早期香港巴羅克建築的代表，惟僅正立面得以保留，於2015年10月23日被古物諮詢委員會評為香港法定古蹟。</t>
  </si>
  <si>
    <t>謝霆鋒和吳彥祖乘坐的計程車在大樓外戛然而止。</t>
  </si>
  <si>
    <t>http://3.bp.blogspot.com/-xKPamm76CYI/TZYj0puWcEI/AAAAAAAAApQ/9duT6roLaGM/s320/PDVD_023.JPG</t>
  </si>
  <si>
    <t>https://search.douban.com/movie/subject_search?search_text=男兒本色&amp;cat=1642</t>
  </si>
  <si>
    <t>DML-000671</t>
  </si>
  <si>
    <t>陳木勝;謝霆鋒;餘文樂;房祖名;吳京;安志傑;江若琳;友邦嘉年華</t>
  </si>
  <si>
    <t>陈木胜;谢霆锋;余文乐;房祖名;吴京;安志杰;江若琳;友邦嘉年华</t>
  </si>
  <si>
    <t>友邦嘉年華</t>
  </si>
  <si>
    <t>香港環球嘉年華是一場不定期在香港舉辦的活動，通常於聖誕節至農曆新年期間，以短期流動性遊樂場形式舉辦，設有多項機動遊戲及攤位遊戲。 2014年12月至2015年2月，嘉年華活動再臨，於香港中環海濱活動空間舉行，易名為「AIA 友邦歐陸嘉年華」。 2015年12月至2016年2月，AIA 友邦歐陸嘉年華再次於香港中環海濱活動空間舉行。 2016年12月至2017年2月，AIA 友邦歐陸嘉年華第三度於香港中環海濱活動空間舉行。 2017年12月至2018年2月，AIA 友邦歐陸嘉年華第四度於香港中環海濱活動空間舉行。 2018年12月至2019年2月，第五次於香港中環海濱活動空間舉行，易名為「AIA 友邦嘉年華」。 2019年12月至2020年2月，AIA 友邦嘉年華會第六度於香港中環海濱活動空間舉行。 2023年12月至2024年2月，AIA 友邦嘉年華會第七次於香港中環海濱活動空間舉行。</t>
  </si>
  <si>
    <t>2007 年，友邦保險世界嘉年華來到香港，地點位於龍匯道中國人民解放軍駐香港部隊大樓和中信大廈之間。如前所述，這條路位於海濱重建的中心地帶，已被施工佔用，因此沒有街景。不過，您還是可以看到類似的景觀。</t>
  </si>
  <si>
    <t>http://2.bp.blogspot.com/-siD1zCx7eS8/TZZR1wwe85I/AAAAAAAAAqc/dVKEU3b-bH0/s320/PDVD_034.JPG</t>
  </si>
  <si>
    <t>https://zh.wikipedia.org/wiki/%E9%A6%99%E6%B8%AF%E7%92%B0%E7%90%83%E5%98%89%E5%B9%B4%E8%8F%AF</t>
  </si>
  <si>
    <t>https://search.douban.com/movie/subject_search?search_text=男兒本色&amp;cat=1643</t>
  </si>
  <si>
    <t>DML-000672</t>
  </si>
  <si>
    <t>陳木勝;謝霆鋒;餘文樂;房祖名;吳京;安志傑;江若琳;安羣街</t>
  </si>
  <si>
    <t>陈木胜;谢霆锋;余文乐;房祖名;吴京;安志杰;江若琳;安群街</t>
  </si>
  <si>
    <t>安羣街</t>
  </si>
  <si>
    <t>安羣街（On Kwan Street），位於新界沙田區石門，東起安耀街／匯達大廈通道交界，安景街/大湧橋路交界，經京瑞廣場二期、安麗街路口、京瑞廣場一期、安心街路口，西接安睦街近安明街。</t>
  </si>
  <si>
    <t>在安羣街的頂端，也就是到達安耀街之前，吳京和李璨琛被一場交通事故的後果阻擋了前進的腳步。如果沿著安耀街走，就會到達吳京劫持校車的頂帆廣場。</t>
  </si>
  <si>
    <t>http://2.bp.blogspot.com/-cX56FefWkFs/TZZJlTyw8GI/AAAAAAAAAqM/L0kuRob1j3w/s320/PDVD_033.JPG</t>
  </si>
  <si>
    <t>https://zh.wikipedia.org/wiki/安羣街</t>
  </si>
  <si>
    <t>https://search.douban.com/movie/subject_search?search_text=男兒本色&amp;cat=1644</t>
  </si>
  <si>
    <t>DML-000673</t>
  </si>
  <si>
    <t>陳木勝;謝霆鋒;餘文樂;房祖名;吳京;安志傑;江若琳;永豐街</t>
  </si>
  <si>
    <t>陈木胜;谢霆锋;余文乐;房祖名;吴京;安志杰;江若琳;永丰街</t>
  </si>
  <si>
    <t>永豐街</t>
  </si>
  <si>
    <t>永豐街（英語：Wing Fung Street）是位於香港灣仔的一條街道，連接北端的皇后大道東至南端的星街。昔日的灣仔發電廠便在此街道的盡頭。</t>
  </si>
  <si>
    <t>這裡是迷宮般的小街道的一部分，到處都是高檔餐廳，陳冠希、余文樂和謝霆鋒都在這裡第一次勾搭上了。</t>
  </si>
  <si>
    <t>http://4.bp.blogspot.com/-dEPF0LKJVp0/TZY6vV0icmI/AAAAAAAAAps/v7BGKtqfP5w/s320/PDVD_025.JPG</t>
  </si>
  <si>
    <t>https://zh.wikipedia.org/wiki/永豐街</t>
  </si>
  <si>
    <t>https://search.douban.com/movie/subject_search?search_text=男兒本色&amp;cat=1645</t>
  </si>
  <si>
    <t>DML-000674</t>
  </si>
  <si>
    <t>陳木勝;謝霆鋒;餘文樂;房祖名;吳京;安志傑;江若琳;啟興街（現：啟興道）</t>
  </si>
  <si>
    <t>陈木胜;谢霆锋;余文乐;房祖名;吴京;安志杰;江若琳;启兴街（现：启兴道）</t>
  </si>
  <si>
    <t>啟興街（現：啟興道）</t>
  </si>
  <si>
    <t>啓興道（Kai Hing Road），位於九龍東觀塘區九龍灣，北始海濱道77 號海濱匯、近鴻業街，經過九龍貨倉重建地盤、太平洋貿易中心、啟匯、臨澤街路口、中電臨澤街變電站，南止道路盡頭的嘉裡危險品倉（九龍灣）。</t>
  </si>
  <si>
    <t>余文樂拉住吳京，結果被餵了一把子彈。</t>
  </si>
  <si>
    <t>http://1.bp.blogspot.com/-E5JnqlyrRIA/TZYlkW6_2XI/AAAAAAAAApc/WYMnjJBDDHQ/s320/PDVD_024.JPG</t>
  </si>
  <si>
    <t>https://hkroad.fandom.com/wiki/%E5%95%93%E8%88%88%E9%81%93</t>
  </si>
  <si>
    <t>https://search.douban.com/movie/subject_search?search_text=男兒本色&amp;cat=1646</t>
  </si>
  <si>
    <t>DML-000675</t>
  </si>
  <si>
    <t>陳木勝;謝霆鋒;餘文樂;房祖名;吳京;安志傑;江若琳;西港城／西港城總站</t>
  </si>
  <si>
    <t>陈木胜;谢霆锋;余文乐;房祖名;吴京;安志杰;江若琳;西港城／西港城总站</t>
  </si>
  <si>
    <t>西港城／西港城總站</t>
  </si>
  <si>
    <t>上環（西港城）總站（英文：Western Market Terminus），中文又稱為上環街市總站，是位於香港香港島上環德輔道中急庇利街與摩利臣街近西港城，屬於香港電車的電車總站，也是中西區內三個總站之一。</t>
  </si>
  <si>
    <t>馬路對面就是西港城總站，謝霆鋒就在那裡的屋頂上追捕吳彥祖。</t>
  </si>
  <si>
    <t>http://4.bp.blogspot.com/-cU0dzOOCdT4/TZYfDeGKIKI/AAAAAAAAApI/gwFsoIN12gY/s320/PDVD_021.JPG</t>
  </si>
  <si>
    <t>https://zh.wikipedia.org/wiki/上環（西港城）總站</t>
  </si>
  <si>
    <t>https://search.douban.com/movie/subject_search?search_text=男兒本色&amp;cat=1647</t>
  </si>
  <si>
    <t>DML-000676</t>
  </si>
  <si>
    <t>陳木勝;謝霆鋒;餘文樂;房祖名;吳京;安志傑;江若琳;太子大廈</t>
  </si>
  <si>
    <t>陈木胜;谢霆锋;余文乐;房祖名;吴京;安志杰;江若琳;太子大厦</t>
  </si>
  <si>
    <t>太子大廈</t>
  </si>
  <si>
    <t>王子大廈（英文：Prince's Building），位於香港中環遮打道10號，是置地公司發展的商用物業之一。王子大廈高27層，基座五層為購物商場置地太子（Landmark Prince's）。</t>
  </si>
  <si>
    <t>冰室街與德輔道中交界處的人行道。如果你傻乎乎地把車停在那裡，陳冠希給你開罰單也不足為奇。</t>
  </si>
  <si>
    <t>http://3.bp.blogspot.com/-74e-AEpl6TE/TZYUcKsqUbI/AAAAAAAAAoo/ErOyNV2aIL8/s320/PDVD_020.JPG</t>
  </si>
  <si>
    <t>https://zh.wikipedia.org/wiki/%E5%A4%AA%E5%AD%90%E5%A4%A7%E5%BB%88</t>
  </si>
  <si>
    <t>https://search.douban.com/movie/subject_search?search_text=男兒本色&amp;cat=1648</t>
  </si>
  <si>
    <t>DML-000677</t>
  </si>
  <si>
    <t>陳木勝;謝霆鋒;餘文樂;房祖名;吳京;安志傑;江若琳;白沙道14號</t>
  </si>
  <si>
    <t>陈木胜;谢霆锋;余文乐;房祖名;吴京;安志杰;江若琳;白沙道14号</t>
  </si>
  <si>
    <t>白沙道14號</t>
  </si>
  <si>
    <t>銅鑼灣白沙道14號</t>
  </si>
  <si>
    <t>謝霆鋒公寓的位置，背景是利舞廳廣場的頂部。</t>
  </si>
  <si>
    <t>http://1.bp.blogspot.com/-0UZbg9v65wI/TZX7kazc-FI/AAAAAAAAAoM/Qd2pIrVZnDU/s320/PDVD_016.JPG</t>
  </si>
  <si>
    <t>https://search.douban.com/movie/subject_search?search_text=男兒本色&amp;cat=1649</t>
  </si>
  <si>
    <t>DML-000678</t>
  </si>
  <si>
    <t>陳木勝;謝霆鋒;餘文樂;房祖名;吳京;安志傑;江若琳;皇后大道中</t>
  </si>
  <si>
    <t>陈木胜;谢霆锋;余文乐;房祖名;吴京;安志杰;江若琳;皇后大道中</t>
  </si>
  <si>
    <t>皇后大道中</t>
  </si>
  <si>
    <t>皇后大道中（Queen's Road Central），位於港島中西區，全長1。6公里的皇后大道中，是一條貫穿中上環商業區的西行單程路。</t>
  </si>
  <si>
    <t>這裡是裝甲車被炸毀的地方。請注意，六福珠寶現在佔據了電影中珠寶店的位置。</t>
  </si>
  <si>
    <t>http://1.bp.blogspot.com/-6dNj0dePwsI/TZVyTmejH0I/AAAAAAAAAn8/cgSpBAkjVhY/s320/PDVD_015.JPG</t>
  </si>
  <si>
    <t>https://zh.wikipedia.org/wiki/皇后大道中</t>
  </si>
  <si>
    <t>https://search.douban.com/movie/subject_search?search_text=男兒本色&amp;cat=1650</t>
  </si>
  <si>
    <t>DML-000679</t>
  </si>
  <si>
    <t>難兄難弟</t>
  </si>
  <si>
    <t>难兄难弟</t>
  </si>
  <si>
    <t>曾志偉;張艾嘉;鐘楚紅;吳耀漢;石天;麥嘉;王青;葉麗儀;麥嘉</t>
  </si>
  <si>
    <t>曾志伟;张艾嘉;钟楚红;吴耀汉;石天;麦嘉;王青;叶丽仪;麦嘉</t>
  </si>
  <si>
    <t>石狗公（石天 飾）和阿漢（吳耀漢 飾），一個性格靦腆，一個開朗奔放，命運將這兩個個性迥異的男人牽到了一起，讓他們成為了在夜總會中同臺演出的最佳拍檔。石狗公默默喜歡著女歌手阿珠（葉麗儀飾），害羞的他選擇了將這份真誠炙熱的感情深深埋藏在心底。阿漢將這一切都看在眼裡，他決定幫助朋友抱得美人歸。讓兩人感到頭痛的是，一名富商（王青 飾）亦在追求著阿珠，論財力，石狗公和阿漢完全不是他的對手。然而，阿珠並沒有接受富商的追求，在她的心中，住著另外的一個人。遭到了拒絕的富商以為系石狗公從中作梗，將怒火全部發洩到了他的頭上，孱弱的石狗公不幸被打壞了腦袋……</t>
  </si>
  <si>
    <t>石狗公（石天 饰）和阿汉（吴耀汉 饰），一个性格腼腆，一个开朗奔放，命运将这两个个性迥异的男人牵到了一起，让他们成为了在夜总会中同台演出的最佳拍档。石狗公默默喜欢着女歌手阿珠（叶丽仪饰），害羞的他选择了将这份真诚炙热的感情深深埋藏在心底。阿汉将这一切都看在眼里，他决定帮助朋友抱得美人归。让两人感到头痛的是，一名富商（王青 饰）亦在追求着阿珠，论财力，石狗公和阿汉完全不是他的对手。然而，阿珠并没有接受富商的追求，在她的心中，住着另外的一个人。遭到了拒绝的富商以为系石狗公从中作梗，将怒火全部发泄到了他的头上，孱弱的石狗公不幸被打坏了脑袋……</t>
  </si>
  <si>
    <t>曾志偉;張艾嘉;鐘楚紅;吳耀漢;石天;麥嘉;王青;葉麗儀;麥嘉;維多利亞港</t>
  </si>
  <si>
    <t>曾志伟;张艾嘉;钟楚红;吴耀汉;石天;麦嘉;王青;叶丽仪;麦嘉;维多利亚港</t>
  </si>
  <si>
    <t>曾志偉;張艾嘉;鐘楚紅;吳耀漢;石天;麥嘉;王青;葉麗儀</t>
  </si>
  <si>
    <t>麥嘉</t>
  </si>
  <si>
    <t>維多利亞港是位於香港島和九龍半島之間的海港，東起鯉魚門，西面海界由青衣島至香港島。維多利亞港水面寬闊，景色迷人，是世界三大天然良港之一，也是香港的經濟、文化和旅遊的重要中心。維多利亞港的名字來自英國的維多利亞女王，她在位期間是英國強盛的「日不落帝國」時期。</t>
  </si>
  <si>
    <t>你這衰樣會有錢？不僅有，我的錢還說燒就燒。</t>
  </si>
  <si>
    <t>http://cache.fotoplace.cc/mocation/181008/3/1538978597435639060.jpg</t>
  </si>
  <si>
    <t>http://api.mocation.cc/api/movie/4766</t>
  </si>
  <si>
    <t>https://search.douban.com/movie/subject_search?search_text=難兄難弟&amp;cat=1651</t>
  </si>
  <si>
    <t>https://zh.wikipedia.org/wiki/難兄難弟</t>
  </si>
  <si>
    <t>DML-000680</t>
  </si>
  <si>
    <t>曾志偉;張艾嘉;鐘楚紅;吳耀漢;石天;麥嘉;王青;葉麗儀;麥嘉;香港大學大學堂</t>
  </si>
  <si>
    <t>曾志伟;张艾嘉;钟楚红;吴耀汉;石天;麦嘉;王青;叶丽仪;麦嘉;香港大学大学堂</t>
  </si>
  <si>
    <t>香港大學大學堂為位於香港島西區的歷史建築，地址為薄扶林道90號。香港大學大學堂由英國建築師何明勳設計，於1912年落成，是香港大學最古老的建築物，也是香港最早採用花崗巖建造的建築物之一。香港大學大學堂內有多個功能和設施，如圖書館、博物館、禮堂、教室、辦公室等，也是香港大學的標誌性建築和文化遺產 。</t>
  </si>
  <si>
    <t>依照中國的傳統習俗，端午節喫什麼？你跟大夫講啊。我們。。我們喫年糕啊哈哈。</t>
  </si>
  <si>
    <t>教堂</t>
  </si>
  <si>
    <t>http://cache.fotoplace.cc/mocation/181008/3/1538982058518055505.jpg</t>
  </si>
  <si>
    <t>https://search.douban.com/movie/subject_search?search_text=難兄難弟&amp;cat=1652</t>
  </si>
  <si>
    <t>DML-000681</t>
  </si>
  <si>
    <t>曾志偉;張艾嘉;鐘楚紅;吳耀漢;石天;麥嘉;王青;葉麗儀;麥嘉;青松觀</t>
  </si>
  <si>
    <t>曾志伟;张艾嘉;钟楚红;吴耀汉;石天;麦嘉;王青;叶丽仪;麦嘉;青松观</t>
  </si>
  <si>
    <t>青松觀</t>
  </si>
  <si>
    <t>青松觀是位於九龍油麻地的道教廟宇，地址為窩打老道180號。青松觀由道教名士陳光蕊創立於1929年，是香港最大的道教寺廟之一，也是香港道教聯合會的總部所在地。青松觀內有多個神龕和殿堂，如三清殿、玉皇殿、太上老君殿等，供奉著多位道教神祇，如三清、玉皇大帝、太上老君等。青松觀也是熱門的旅遊和拜祭地點，每年農曆正月初九都會舉行慶祝天公誕的活動 。</t>
  </si>
  <si>
    <t>阿漢帶石狗公求籤</t>
  </si>
  <si>
    <t>http://cache.fotoplace.cc/mocation/181009/3/1539062242813806664.jpg</t>
  </si>
  <si>
    <t>https://zh.wikipedia.org/wiki/青松觀</t>
  </si>
  <si>
    <t>https://search.douban.com/movie/subject_search?search_text=難兄難弟&amp;cat=1653</t>
  </si>
  <si>
    <t>DML-000682</t>
  </si>
  <si>
    <t>曾志偉;張艾嘉;鐘楚紅;吳耀漢;石天;麥嘉;王青;葉麗儀;麥嘉;太子道西</t>
  </si>
  <si>
    <t>曾志伟;张艾嘉;钟楚红;吴耀汉;石天;麦嘉;王青;叶丽仪;麦嘉;太子道西</t>
  </si>
  <si>
    <t>太子道西</t>
  </si>
  <si>
    <t>王子道西是位於九龍深水埗區的街道，東西走向，連接長沙灣道和深水埗廣場，是深水埗區的主要交通幹道之一。太子道西沿途有多個住宅樓宇及商業設施，如太子道西1號、太子道西2號、太子道西3號、太子道西4號、太子道西5號、太子道西6號、太子道西7號、太子道西8號等。太子道西靠近太子地鐵站和多條巴士線路，交通便利 。</t>
  </si>
  <si>
    <t>這回不一樣，他還在牆上大做文章。</t>
  </si>
  <si>
    <t>石狗公阿漢家</t>
  </si>
  <si>
    <t>http://cache.fotoplace.cc/mocation/181008/3/1538996475196840530.jpg</t>
  </si>
  <si>
    <t>https://zh.wikipedia.org/wiki/太子道西</t>
  </si>
  <si>
    <t>https://search.douban.com/movie/subject_search?search_text=難兄難弟&amp;cat=1654</t>
  </si>
  <si>
    <t>DML-000683</t>
  </si>
  <si>
    <t>曾志偉;張艾嘉;鐘楚紅;吳耀漢;石天;麥嘉;王青;葉麗儀;麥嘉;緬甸臺</t>
  </si>
  <si>
    <t>曾志伟;张艾嘉;钟楚红;吴耀汉;石天;麦嘉;王青;叶丽仪;麦嘉;缅甸台</t>
  </si>
  <si>
    <t>緬甸臺</t>
  </si>
  <si>
    <t>緬甸臺是位於香港島中環的山峯，海拔高度約260米，是香港第61高的山峯。緬甸臺屬於緬甸臺郊野公園的一部分，是一個熱門的遠足和觀景地點，可俯瞰中環全景和維多利亞港等。緬甸臺有多條登山徑，如緬甸臺徑、緬甸臺老徑等，也有多個景點，如緬甸臺頂石碑、緬甸臺頂涼亭等 。</t>
  </si>
  <si>
    <t>我學了套絕技回來。這個節目，叫要命的菜刀。</t>
  </si>
  <si>
    <t>夜總會</t>
  </si>
  <si>
    <t>http://cache.fotoplace.cc/mocation/181008/3/1538986923062164017.jpg</t>
  </si>
  <si>
    <t>https://zh.wikipedia.org/wiki/緬甸臺</t>
  </si>
  <si>
    <t>https://search.douban.com/movie/subject_search?search_text=難兄難弟&amp;cat=1655</t>
  </si>
  <si>
    <t>DML-000684</t>
  </si>
  <si>
    <t>曾志偉;張艾嘉;鐘楚紅;吳耀漢;石天;麥嘉;王青;葉麗儀;麥嘉;都爹利街</t>
  </si>
  <si>
    <t>曾志伟;张艾嘉;钟楚红;吴耀汉;石天;麦嘉;王青;叶丽仪;麦嘉;都爹利街</t>
  </si>
  <si>
    <t>都爹利街是位於香港島中西區的街道，南北走向，連接幹諾道西和皇后大道西，是中西區的主要商業街之一。都爹利街沿途有多個歷史建築和文化設施，如都爹利街市、都爹利街警署、都爹利街文娛中心、都爹利街天主教堂等。都爹利街也是熱門的旅遊和購物地點，每年農曆正月初二至初三都會舉行慶祝年宵市場的活動 。</t>
  </si>
  <si>
    <t>讓他們進來吧。不行，就得給他們點苦頭喫。</t>
  </si>
  <si>
    <t>貴利炳圍堵兄弟倆</t>
  </si>
  <si>
    <t>http://cache.fotoplace.cc/mocation/181008/3/1538972455881540833.jpg</t>
  </si>
  <si>
    <t>https://search.douban.com/movie/subject_search?search_text=難兄難弟&amp;cat=1656</t>
  </si>
  <si>
    <t>DML-000685</t>
  </si>
  <si>
    <t>曾志偉;張艾嘉;鐘楚紅;吳耀漢;石天;麥嘉;王青;葉麗儀;麥嘉;鶴園角北帝廟</t>
  </si>
  <si>
    <t>曾志伟;张艾嘉;钟楚红;吴耀汉;石天;麦嘉;王青;叶丽仪;麦嘉;鹤园角北帝庙</t>
  </si>
  <si>
    <t>鶴園角北帝廟</t>
  </si>
  <si>
    <t>鶴園角北帝廟是香港九龍鶴園的一座北帝廟，位於九龍鶴園馬頭圍道146號。因為鶴園角北帝廟的現址鄰近紅磡，所以又常稱為「紅磡北帝廟」。鶴園角北帝廟於1876年興建，原址位於今日馬頭圍道和青州街交界的小山丘上。 1921年，該北帝廟因政府開闢道路而被清拆。真武大帝（北帝）神像暫存於譚公道。 1929年，街坊集資，在紅磡馬頭圍道的現址重建新廟。鶴園角北帝廟屬二進式建築，主祀真武大帝，配祀觀音、佛祖、華光天王、虎爺、財帛星君、太歲、門神等。鶴園角北帝廟目前由華人廟宇委員會管理，也是三級歷史建築。</t>
  </si>
  <si>
    <t>光頭佬擺攤的地方</t>
  </si>
  <si>
    <t>http://cache.fotoplace.cc/mocation/181009/3/1539055538542459047.jpg</t>
  </si>
  <si>
    <t>https://zh.wikipedia.org/wiki/鶴園角北帝廟</t>
  </si>
  <si>
    <t>https://search.douban.com/movie/subject_search?search_text=難兄難弟&amp;cat=1657</t>
  </si>
  <si>
    <t>DML-000686</t>
  </si>
  <si>
    <t>曾志偉;張艾嘉;鐘楚紅;吳耀漢;石天;麥嘉;王青;葉麗儀;麥嘉;美都餐室</t>
  </si>
  <si>
    <t>曾志伟;张艾嘉;钟楚红;吴耀汉;石天;麦嘉;王青;叶丽仪;麦嘉;美都餐室</t>
  </si>
  <si>
    <t>美都餐室</t>
  </si>
  <si>
    <t>美都餐室是位於香港島中環的老字大小茶餐廳，地址為威靈頓街23-25號地下。美都餐室由陳永興創辦於1950年，以提供傳統的港式茶點和西式菜式而聞名，如鳳梨油、奶茶、絲襪奶茶、蛋撻、牛肉雲吞麵、豬扒包等。美都餐室的裝潢和擺設保留了上世紀50年代的風格，如木製桌椅、鐵皮風扇、玻璃櫃檯等，是一個具有懷舊氣息和地道風味的地方 。</t>
  </si>
  <si>
    <t>男人婆工作的餐廳</t>
  </si>
  <si>
    <t>http://cache.fotoplace.cc/mocation/181008/3/1538994300477538918.jpg</t>
  </si>
  <si>
    <t>https://zh.wikipedia.org/wiki/美都餐室</t>
  </si>
  <si>
    <t>https://search.douban.com/movie/subject_search?search_text=難兄難弟&amp;cat=1658</t>
  </si>
  <si>
    <t>DML-000687</t>
  </si>
  <si>
    <t>曾志偉;張艾嘉;鐘楚紅;吳耀漢;石天;麥嘉;王青;葉麗儀;麥嘉;半山警署（現：戴麟趾康復中心南翼</t>
  </si>
  <si>
    <t>曾志伟;张艾嘉;钟楚红;吴耀汉;石天;麦嘉;王青;叶丽仪;麦嘉;半山警署（现：戴麟趾康复中心南翼</t>
  </si>
  <si>
    <t>半山警署（現：戴麟趾康復中心南翼</t>
  </si>
  <si>
    <t>戴麟趾康復中心南翼（英語：South Wing， David Trench Rehabilitation Centre）是香港一座建築，前身為半山警署（英語：Upper Levels Police Station），位於西營盤高街，現建築建於1935年，原址現時已活化為新戴麟趾康復中心的南面部分（南翼）。</t>
  </si>
  <si>
    <t>可以可以，三天足夠了，這些錢買咖喱去。</t>
  </si>
  <si>
    <t>真警署</t>
  </si>
  <si>
    <t>http://cache.fotoplace.cc/mocation/181008/3/1538980893956272103.jpg</t>
  </si>
  <si>
    <t>https://zh.wikipedia.org/wiki/戴麟趾康復中心南翼</t>
  </si>
  <si>
    <t>https://search.douban.com/movie/subject_search?search_text=難兄難弟&amp;cat=1659</t>
  </si>
  <si>
    <t>DML-000688</t>
  </si>
  <si>
    <t>曾志偉;張艾嘉;鐘楚紅;吳耀漢;石天;麥嘉;王青;葉麗儀;麥嘉;東華東院</t>
  </si>
  <si>
    <t>曾志伟;张艾嘉;钟楚红;吴耀汉;石天;麦嘉;王青;叶丽仪;麦嘉;东华东院</t>
  </si>
  <si>
    <t>東華東院</t>
  </si>
  <si>
    <t>東華東院是位於九龍油尖旺區的歷史建築，地址為窩打老道2號。東華東院由東華三院創辦於1872年，是香港最早的慈善機構之一，也是香港最早提供中醫服務的機構之一。東華東院內有多個功能和設施，如中醫診所、藥房、圖書館、博物館、禮堂、教室等，也是東華三院的總部所在地。東華東院的建築風格為中西合璧，融合了中國傳統的屋頂和門窗，以及西方的拱門和柱子，是香港的一級歷史建築 。</t>
  </si>
  <si>
    <t>進去，見到梯子就爬上去。</t>
  </si>
  <si>
    <t>醫院</t>
  </si>
  <si>
    <t>http://cache.fotoplace.cc/mocation/181008/3/1538988769409391943.jpg</t>
  </si>
  <si>
    <t>https://zh.wikipedia.org/wiki/東華東院</t>
  </si>
  <si>
    <t>https://search.douban.com/movie/subject_search?search_text=難兄難弟&amp;cat=1660</t>
  </si>
  <si>
    <t>DML-000689</t>
  </si>
  <si>
    <t>逆流大叔</t>
  </si>
  <si>
    <t>陳詠燊;吳鎮宇;潘燦良;黃德斌;鬍子彤;胡定欣;餘香凝;莊思敏;柳俊江;李賞</t>
  </si>
  <si>
    <t>陈咏燊;吴镇宇;潘灿良;黄德斌;胡子彤;胡定欣;余香凝;庄思敏;柳俊江;李赏</t>
  </si>
  <si>
    <t>男人，就是要逆流而上。阿龍（吳鎮宇飾）、淑儀（潘燦良飾）、泰哥（黃德斌飾）、威廉（鬍子彤飾），四個高不成低不就、做事得過且過的寬頻網路公司員工，見公司掀起了裁員風暴，為表對公司忠誠以「保飯碗」，誤打誤碰地加入了公司新成立的龍舟隊！面對男人之苦，這班本來選擇逃避的大叔們，坐到只許前進不許後退的龍舟之上，竟重拾了人生久違了的衝勁。一鼓作氣的他們，不但參與了難度更高的長途龍舟大賽，更借著重新燃起的鬥志，邁步去迎接自己人生裡一道又一道的逆流…</t>
  </si>
  <si>
    <t>男人，就是要逆流而上。阿龙（吴镇宇饰）、淑仪（潘灿良饰）、泰哥（黄德斌饰）、威廉（胡子彤饰），四个高不成低不就、做事得过且过的宽带网络公司员工，见公司掀起了裁员风暴，为表对公司忠诚以「保饭碗」，误打误碰地加入了公司新成立的龙舟队！面对男人之苦，这班本来选择逃避的大叔们，坐到只许前进不许后退的龙舟之上，竟重拾了人生久违了的冲劲。一鼓作气的他们，不但参与了难度更高的长途龙舟大赛，更借着重新燃起的斗志，迈步去迎接自己人生里一道又一道的逆流…</t>
  </si>
  <si>
    <t>陳詠燊;吳鎮宇;潘燦良;黃德斌;鬍子彤;胡定欣;餘香凝;莊思敏;柳俊江;李賞;沙田公園</t>
  </si>
  <si>
    <t>陈咏燊;吴镇宇;潘灿良;黄德斌;胡子彤;胡定欣;余香凝;庄思敏;柳俊江;李赏;沙田公园</t>
  </si>
  <si>
    <t>嘉樂影片發行;天下一電影發行</t>
  </si>
  <si>
    <t>嘉乐影片发行;天下一电影发行</t>
  </si>
  <si>
    <t>吳鎮宇;潘燦良;黃德斌;鬍子彤;胡定欣;餘香凝;莊思敏;柳俊江;李賞</t>
  </si>
  <si>
    <t>陳詠燊</t>
  </si>
  <si>
    <t>沙田公園</t>
  </si>
  <si>
    <t>沙田公園（英語：Sha Tin Park）位於香港新界沙田源禾路2號，是沙田新市鎮的主要大型公園；鄰近城門河，東面延伸至沙燕橋，西面至獅子橋，毗連沙田大會堂、城市藝坊及新城市廣場。公園面積8。05公頃，耗時3年、耗資7，500萬港元興建，於1988年9月24日啟用，現由康文署負責管理。</t>
  </si>
  <si>
    <t>https://zh.wikipedia.org/wiki/沙田公園</t>
  </si>
  <si>
    <t>https://search.douban.com/movie/subject_search?search_text=逆流大叔&amp;cat=1661</t>
  </si>
  <si>
    <t>https://zh.wikipedia.org/wiki/逆流大叔</t>
  </si>
  <si>
    <t>DML-000690</t>
  </si>
  <si>
    <t>怒火·重案</t>
  </si>
  <si>
    <t>陳家樂;譚耀文;謝霆鋒;張國強;甄子丹;袁富華;秦嵐;麥亨利;黃德斌;呂良偉;陳木勝</t>
  </si>
  <si>
    <t>陈家乐;谭耀文;谢霆锋;张国强;甄子丹;袁富华;秦岚;麦亨利;黄德斌;吕良伟;陈木胜</t>
  </si>
  <si>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</si>
  <si>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</si>
  <si>
    <t>陳家樂;譚耀文;謝霆鋒;張國強;甄子丹;袁富華;秦嵐;麥亨利;黃德斌;呂良偉;陳木勝;工業貿易大樓</t>
  </si>
  <si>
    <t>陈家乐;谭耀文;谢霆锋;张国强;甄子丹;袁富华;秦岚;麦亨利;黄德斌;吕良伟;陈木胜;工业贸易大楼</t>
  </si>
  <si>
    <t>洲立影片發行（院線）;英皇電影;迪士尼媒體和娛樂發行（Disney+）</t>
  </si>
  <si>
    <t>洲立影片发行（院线）;英皇电影;迪斯尼媒体和娱乐发行（Disney+）</t>
  </si>
  <si>
    <t>陳家樂;譚耀文;謝霆鋒;張國強;甄子丹;袁富華;秦嵐;麥亨利;黃德斌;呂良偉</t>
  </si>
  <si>
    <t>工業貿易大樓</t>
  </si>
  <si>
    <t>工業貿易大樓（英語：Trade and Industry Tower），前代為啟德政府合署​​（英語：Kai Tak Government Offices），是香港《啟德發展計劃》首階段的項目之一，位於香港九龍啟德舊機場北停機坪（原國泰航空駐機場行政大樓），地址為協調道3號。它是工業貿易署的總部及其下的辦事處的所在地，樓高22層。</t>
  </si>
  <si>
    <t>你小心點，你小心點。</t>
  </si>
  <si>
    <t>東九龍警總外景</t>
  </si>
  <si>
    <t>http://cache.fotoplace.cc/mocation/220719/3/1658210642182739122.jpg</t>
  </si>
  <si>
    <t>http://api.mocation.cc/api/movie/5227</t>
  </si>
  <si>
    <t>https://zh.wikipedia.org/wiki/工業貿易大樓</t>
  </si>
  <si>
    <t>https://search.douban.com/movie/subject_search?search_text=怒火·重案&amp;cat=1662</t>
  </si>
  <si>
    <t>https://zh.wikipedia.org/wiki/怒火·重案</t>
  </si>
  <si>
    <t>DML-000691</t>
  </si>
  <si>
    <t>陳家樂;譚耀文;謝霆鋒;張國強;甄子丹;袁富華;秦嵐;麥亨利;黃德斌;呂良偉;陳木勝;環球貿易廣場</t>
  </si>
  <si>
    <t>陈家乐;谭耀文;谢霆锋;张国强;甄子丹;袁富华;秦岚;麦亨利;黄德斌;吕良伟;陈木胜;环球贸易广场</t>
  </si>
  <si>
    <t>環球貿易廣場（英語：International Commerce Centre，簡稱 ICC）位於香港西九龍柯士甸道西1號。它是香港港鐵（前稱地鐵）九龍站 Union Square 第七期發展項目，由新鴻基地產全資發展。總樓面面積為2，822，039平方呎。它是香港最高的摩天大樓，也是全球第十高的摩天大樓。</t>
  </si>
  <si>
    <t>情報科收到線報今晚九點，越南幫長毛。會和王琨進行一單大的毒品交易。不管他多兇猛 必須抓到他！</t>
  </si>
  <si>
    <t>情報科收到線報今晚九點，越南幫長毛。會和王琨進行一單大的毒品交易。不管他多兇猛 必須抓到他！最終簡報會在晚上八點發出，基於保密原因，交易地點行動前告訴大家。今晚必須將這幫混蛋全部拿下。</t>
  </si>
  <si>
    <t>高層設宴</t>
  </si>
  <si>
    <t>http://cache.fotoplace.cc/mocation/220718/3/1658129274784457023.jpg</t>
  </si>
  <si>
    <t>https://zh.wikipedia.org/wiki/環球貿易廣場</t>
  </si>
  <si>
    <t>https://search.douban.com/movie/subject_search?search_text=怒火·重案&amp;cat=1663</t>
  </si>
  <si>
    <t>DML-000692</t>
  </si>
  <si>
    <t>陳家樂;譚耀文;謝霆鋒;張國強;甄子丹;袁富華;秦嵐;麥亨利;黃德斌;呂良偉;陳木勝;志記鎅木廠</t>
  </si>
  <si>
    <t>陈家乐;谭耀文;谢霆锋;张国强;甄子丹;袁富华;秦岚;麦亨利;黄德斌;吕良伟;陈木胜;志记鎅木厂</t>
  </si>
  <si>
    <t>志記鎅木廠是位於香港九龍深水埗區的木材加工廠，成立於1950年代，是香港最早的鎅木廠之一。它位於大南西街與南昌街的交界處，佔地約2000平方米，主要生產各種木製品，如傢俱、門窗、樓梯、地板等。志記鎅木廠是深水埗區的歷史文化遺產之一，也是香港少數仍在運作的鎅木廠之一。</t>
  </si>
  <si>
    <t>你知道自己在做什麼嗎？我當然知道了 你知道自己在做什麼嗎？</t>
  </si>
  <si>
    <t>你知道自己在做什麼嗎？我當然知道了 你知道自己在做什麼嗎？阿邦！別說我沒講清楚。如果這件事，有誰連累大家，耶穌我都不給面子。</t>
  </si>
  <si>
    <t>邱剛敖藏身地</t>
  </si>
  <si>
    <t>http://cache.fotoplace.cc/mocation/220718/3/1658118808263564745.jpg</t>
  </si>
  <si>
    <t>https://zh.wikipedia.org/wiki/志記鎅木廠</t>
  </si>
  <si>
    <t>https://search.douban.com/movie/subject_search?search_text=怒火·重案&amp;cat=1664</t>
  </si>
  <si>
    <t>DML-000693</t>
  </si>
  <si>
    <t>陳家樂;譚耀文;謝霆鋒;張國強;甄子丹;袁富華;秦嵐;麥亨利;黃德斌;呂良偉;陳木勝;沙田汙水處理廠</t>
  </si>
  <si>
    <t>陈家乐;谭耀文;谢霆锋;张国强;甄子丹;袁富华;秦岚;麦亨利;黄德斌;吕良伟;陈木胜;沙田污水处理厂</t>
  </si>
  <si>
    <t>沙田汙水處理廠</t>
  </si>
  <si>
    <t>沙田污水處理廠是香港規模最大的汙水處理廠，位於香港新界沙田區馬料水水廠街1號，鄰近沙田馬場。它建於1982年，面積約相等於30座足球場，採用二級（生物）處理常式處理由沙田、馬鞍山及大埔白石角地區排放的污水。沙田污水處理廠設有許多先進設施，如紫外光消毒系統、再造水資訊中心、污泥處理設施等。未來，沙田污水處理廠將重置於亞公角山體內（以巖洞方式建造），以節省土地資源和減少環境影響。</t>
  </si>
  <si>
    <t>員警投訴科和廉政公署早就盯上他們了。是盯上了，但也需要時間啊。</t>
  </si>
  <si>
    <t>員警投訴科和廉政公署早就盯上他們了。是盯上了，但也需要時間啊。老姚，你不是不知道我等了四年！王琨這混蛋，我今天必須抓到他。我知道你等了四年，你放不下嘛。我也是。你別跟來啊，他們就是找機會讓你犯錯。我不想你連員警都沒得做，兄弟。</t>
  </si>
  <si>
    <t>荃灣海景廣場外景</t>
  </si>
  <si>
    <t>http://cache.fotoplace.cc/mocation/220719/3/1658201063888403856.jpg</t>
  </si>
  <si>
    <t>https://zh.wikipedia.org/wiki/沙田汙水處理廠</t>
  </si>
  <si>
    <t>https://search.douban.com/movie/subject_search?search_text=怒火·重案&amp;cat=1665</t>
  </si>
  <si>
    <t>DML-000694</t>
  </si>
  <si>
    <t>陳家樂;譚耀文;謝霆鋒;張國強;甄子丹;袁富華;秦嵐;麥亨利;黃德斌;呂良偉;陳木勝;荃灣海濱廣場</t>
  </si>
  <si>
    <t>陈家乐;谭耀文;谢霆锋;张国强;甄子丹;袁富华;秦岚;麦亨利;黄德斌;吕良伟;陈木胜;荃湾海滨广场</t>
  </si>
  <si>
    <t>荃灣海濱廣場</t>
  </si>
  <si>
    <t>荃灣海濱廣場是一座位於香港新界荃灣區海濱花園內的商業大廈，於1990年11月9日落成開幕，由加德士石油及新世界發展聯營的「荃灣地產有限公司」發展。它樓高9層（地下及1-8樓）和設有2層地庫，總樓面為242，685平方呎，並提供171個車位。它是全港首個直立式商場，曾經擁有電影院、溜冰場、永安百貨等眾多設施。然而由於交通不便和市道低迷，商場於1997年後開始出現大量店鋪凋空的情況。商場於2012年11月成功以5。08億港元售出，2015年再轉售至現任業主。商場自2013年11月後一直封閉至今。</t>
  </si>
  <si>
    <t>目標現在在溜冰場。第一隊，開始包圍溜冰場。</t>
  </si>
  <si>
    <t>目標現在在溜冰場。第一隊，開始包圍溜冰場。後援，守在樓下出入口。查到了！荃灣海景廣場。姚 sir，越南仔到了。</t>
  </si>
  <si>
    <t>荃灣海景廣場內景</t>
  </si>
  <si>
    <t>http://cache.fotoplace.cc/mocation/220719/3/1658202726886341594.jpg</t>
  </si>
  <si>
    <t>https://zh.wikipedia.org/wiki/荃灣海濱廣場</t>
  </si>
  <si>
    <t>https://search.douban.com/movie/subject_search?search_text=怒火·重案&amp;cat=1666</t>
  </si>
  <si>
    <t>DML-000695</t>
  </si>
  <si>
    <t>陳家樂;譚耀文;謝霆鋒;張國強;甄子丹;袁富華;秦嵐;麥亨利;黃德斌;呂良偉;陳木勝;大老山公路城門河橋</t>
  </si>
  <si>
    <t>陈家乐;谭耀文;谢霆锋;张国强;甄子丹;袁富华;秦岚;麦亨利;黄德斌;吕良伟;陈木胜;大老山公路城门河桥</t>
  </si>
  <si>
    <t>大老山公路城門河橋</t>
  </si>
  <si>
    <t>大老山公路城門河橋是一座位於香港新界西貢區的橋樑，屬於大老山公路的一部分。它跨越城門河，連接西貢市中心和清水灣半島。大老山公路城門河橋建於1984年至1988年期間，長約120米，寬約20米，為雙向四車道設計。橋樑採用預應力混凝土連續箱樑結構，由兩個橋墩支撐。</t>
  </si>
  <si>
    <t>人不像人，鬼不像鬼，你是誰啊？</t>
  </si>
  <si>
    <t>人不像人，鬼不像鬼，你是誰啊？沒臉見人啊，摘面具見我啊。</t>
  </si>
  <si>
    <t>目睹商場爆炸</t>
  </si>
  <si>
    <t>http://cache.fotoplace.cc/mocation/220718/3/1658131310647992053.jpg</t>
  </si>
  <si>
    <t>https://zh.wikipedia.org/wiki/大老山公路城門河橋</t>
  </si>
  <si>
    <t>https://search.douban.com/movie/subject_search?search_text=怒火·重案&amp;cat=1667</t>
  </si>
  <si>
    <t>DML-000696</t>
  </si>
  <si>
    <t>陳家樂;譚耀文;謝霆鋒;張國強;甄子丹;袁富華;秦嵐;麥亨利;黃德斌;呂良偉;陳木勝;和合石墳場</t>
  </si>
  <si>
    <t>陈家乐;谭耀文;谢霆锋;张国强;甄子丹;袁富华;秦岚;麦亨利;黄德斌;吕良伟;陈木胜;和合石坟场</t>
  </si>
  <si>
    <t>和合石墳場是香港規模最大的墳場，位於新界北區粉嶺和合石，沿北大刀屻北坡修建，從山腳延伸到山脊線上。 1它是由食物環境衛生署管理的十個公眾墳場之一，也設有火葬場和骨灰安置所。</t>
  </si>
  <si>
    <t>剩下的錢，這件事完了我就會分配。</t>
  </si>
  <si>
    <t>剩下的錢，這件事完了我就會分配。這段時間，低調生活。要照顧女兒的照顧女兒，要上班的上班，沒有必要就別出去。</t>
  </si>
  <si>
    <t>姚若成葬禮/祭拜張德標</t>
  </si>
  <si>
    <t>http://cache.fotoplace.cc/mocation/220718/3/1658131790021736891.jpg</t>
  </si>
  <si>
    <t>https://search.douban.com/movie/subject_search?search_text=怒火·重案&amp;cat=1668</t>
  </si>
  <si>
    <t>DML-000697</t>
  </si>
  <si>
    <t>陳家樂;譚耀文;謝霆鋒;張國強;甄子丹;袁富華;秦嵐;麥亨利;黃德斌;呂良偉;陳木勝;赫德道</t>
  </si>
  <si>
    <t>陈家乐;谭耀文;谢霆锋;张国强;甄子丹;袁富华;秦岚;麦亨利;黄德斌;吕良伟;陈木胜;赫德道</t>
  </si>
  <si>
    <t>赫德道</t>
  </si>
  <si>
    <t>赫德道是香港的道路，位於九龍尖沙咀，彌敦道與漆鹹道南之間。它的特色是道路走線呈 Y 形，東北起漆鹹道南，南接麼地道，西北至加拿分道。 45 它於1887年建成，最初稱為東林蔭路，後來以當時任中國海關總稅務司的英國人羅伯特·赫德命名。</t>
  </si>
  <si>
    <t>我就當你什麼都不知道。我給你一次機，要麼關門，要麼就做我的線人。</t>
  </si>
  <si>
    <t>員警查牌</t>
  </si>
  <si>
    <t>http://cache.fotoplace.cc/mocation/220719/3/1658208826236104681.jpg</t>
  </si>
  <si>
    <t>https://zh.wikipedia.org/wiki/赫德道</t>
  </si>
  <si>
    <t>https://search.douban.com/movie/subject_search?search_text=怒火·重案&amp;cat=1669</t>
  </si>
  <si>
    <t>DML-000698</t>
  </si>
  <si>
    <t>陳家樂;譚耀文;謝霆鋒;張國強;甄子丹;袁富華;秦嵐;麥亨利;黃德斌;呂良偉;陳木勝;偉華中心</t>
  </si>
  <si>
    <t>陈家乐;谭耀文;谢霆锋;张国强;甄子丹;袁富华;秦岚;麦亨利;黄德斌;吕良伟;陈木胜;伟华中心</t>
  </si>
  <si>
    <t>偉華中心</t>
  </si>
  <si>
    <t>偉華中心是私人屋苑及商場，位於新界沙田區沙田市中心，大埔公路與沙田正街之間。它由長江實業發展，在1986年落成。它共有4棟住宅，提供832個住宅單位，主要為2房單位。商場部分設於三樓，提供各類店、食肆及服務。</t>
  </si>
  <si>
    <t>大家聽清楚，上頭對霍先生被綁架非常重視，所以我們要儘快救出霍先生。</t>
  </si>
  <si>
    <t>大家聽清楚，上頭對霍先生被綁架非常重視，所以我們要儘快救出霍先生。阿敖，阿邦，無論如何一定要想辦法救出霍先生。</t>
  </si>
  <si>
    <t>追蹤王琨可樂</t>
  </si>
  <si>
    <t>http://cache.fotoplace.cc/mocation/220719/3/1658213533405564926.jpg</t>
  </si>
  <si>
    <t>https://zh.wikipedia.org/wiki/偉華大廈</t>
  </si>
  <si>
    <t>https://search.douban.com/movie/subject_search?search_text=怒火·重案&amp;cat=1670</t>
  </si>
  <si>
    <t>DML-000699</t>
  </si>
  <si>
    <t>陳家樂;譚耀文;謝霆鋒;張國強;甄子丹;袁富華;秦嵐;麥亨利;黃德斌;呂良偉;陳木勝;上海美華髮型屋</t>
  </si>
  <si>
    <t>陈家乐;谭耀文;谢霆锋;张国强;甄子丹;袁富华;秦岚;麦亨利;黄德斌;吕良伟;陈木胜;上海美华发型屋</t>
  </si>
  <si>
    <t>上海美華髮型屋</t>
  </si>
  <si>
    <t>上海美華髮型屋是一家位於香港中環德輔道中的理髮店，由上海理髮師陳金城於1948年創辦。它是香港最古老的理髮店之一，也是最後一家提供傳統剃須服務的理髮店。</t>
  </si>
  <si>
    <t>監視王琨可樂</t>
  </si>
  <si>
    <t>http://cache.fotoplace.cc/mocation/220719/3/1658214242875077285.jpg</t>
  </si>
  <si>
    <t>https://zh.wikipedia.org/wiki/上海美華髮型屋</t>
  </si>
  <si>
    <t>https://search.douban.com/movie/subject_search?search_text=怒火·重案&amp;cat=1671</t>
  </si>
  <si>
    <t>DML-000700</t>
  </si>
  <si>
    <t>陳家樂;譚耀文;謝霆鋒;張國強;甄子丹;袁富華;秦嵐;麥亨利;黃德斌;呂良偉;陳木勝;金和大廈</t>
  </si>
  <si>
    <t>陈家乐;谭耀文;谢霆锋;张国强;甄子丹;袁富华;秦岚;麦亨利;黄德斌;吕良伟;陈木胜;金和大厦</t>
  </si>
  <si>
    <t>金和大廈</t>
  </si>
  <si>
    <t>金和大廈是一個商業寫字樓，位於香港灣仔皇后大道東183號，毗鄰灣仔地鐵站。它由金和集團發展，在1991年落成。它共有28層樓高，提供約20萬平方呎的辦公空間。它的主要租戶包括黃金和集團、美國銀行、美國國際集團等。</t>
  </si>
  <si>
    <t>以我們現在能力能抓到十個賊。等我再升上去，就能抓到一百個一千個。</t>
  </si>
  <si>
    <t>以我們現在能力能抓到十個賊。等我再升上去，就能抓到一百個一千個。天下太平了，那就好了。你趕緊結婚吧，就天下太平了，到時候多擺幾桌 。</t>
  </si>
  <si>
    <t>祕密逮捕可樂</t>
  </si>
  <si>
    <t>http://cache.fotoplace.cc/mocation/220719/3/1658215300878621889.jpg</t>
  </si>
  <si>
    <t>https://zh.wikipedia.org/wiki/金和大廈</t>
  </si>
  <si>
    <t>https://search.douban.com/movie/subject_search?search_text=怒火·重案&amp;cat=1672</t>
  </si>
  <si>
    <t>DML-000701</t>
  </si>
  <si>
    <t>陳家樂;譚耀文;謝霆鋒;張國強;甄子丹;袁富華;秦嵐;麥亨利;黃德斌;呂良偉;陳木勝;茶果嶺村</t>
  </si>
  <si>
    <t>陈家乐;谭耀文;谢霆锋;张国强;甄子丹;袁富华;秦岚;麦亨利;黄德斌;吕良伟;陈木胜;茶果岭村</t>
  </si>
  <si>
    <t>茶果嶺村</t>
  </si>
  <si>
    <t>茶果嶺村是香港新界沙田區的一個村落，位於火炭的西北部，毗鄰穗禾苑和碧霞花園。茶果嶺村是一個傳統的客家村落，有著悠久的歷史和文化。茶果嶺村的名字來源於村內曾經種植的茶樹和果樹。</t>
  </si>
  <si>
    <t>全都過來，情況有變。貴哥的貨流了出來，被張崇邦搜到。</t>
  </si>
  <si>
    <t>全都過來，情況有變。貴哥的貨流了出來，被張崇邦搜到。員警到處搜查，我們很容易被抓。</t>
  </si>
  <si>
    <t>張崇邦勇闖茶果嶺</t>
  </si>
  <si>
    <t>http://cache.fotoplace.cc/mocation/220718/3/1658133896029863904.jpg</t>
  </si>
  <si>
    <t>https://zh.wikipedia.org/wiki/茶果嶺村</t>
  </si>
  <si>
    <t>https://search.douban.com/movie/subject_search?search_text=怒火·重案&amp;cat=1673</t>
  </si>
  <si>
    <t>DML-000702</t>
  </si>
  <si>
    <t>陳家樂;譚耀文;謝霆鋒;張國強;甄子丹;袁富華;秦嵐;麥亨利;黃德斌;呂良偉;陳木勝;長瀝尾街</t>
  </si>
  <si>
    <t>陈家乐;谭耀文;谢霆锋;张国强;甄子丹;袁富华;秦岚;麦亨利;黄德斌;吕良伟;陈木胜;长沥尾街</t>
  </si>
  <si>
    <t>長瀝尾街</t>
  </si>
  <si>
    <t>長瀝尾街是香港新界沙田區火炭的一條街道，連接火炭路和穗禾路。長瀝尾街是火炭工業區的一部分，沿路有多個工業大廈和倉庫。長瀝尾街的名字來源於附近曾經有一個長瀝尾村，該村已於1980年代拆除。</t>
  </si>
  <si>
    <t>這些混蛋就會自吹自擂，功他們領，命我們拼。</t>
  </si>
  <si>
    <t>這些混蛋就會自吹自擂，功他們領，命我們拼。一直都這樣 能怎麼辦？改行啊。看我幹嘛？開玩笑的 。</t>
  </si>
  <si>
    <t>區萬貴逃跑</t>
  </si>
  <si>
    <t>http://cache.fotoplace.cc/mocation/220718/3/1658122667317519777.jpg</t>
  </si>
  <si>
    <t>https://hkbus.fandom.com/wiki/%E7%81%AB%E7%82%AD_(%E9%95%B7%E7%80%9D%E5%B0%BE%E8%A1%97)_%E7%B8%BD%E7%AB%99</t>
  </si>
  <si>
    <t>https://search.douban.com/movie/subject_search?search_text=怒火·重案&amp;cat=1674</t>
  </si>
  <si>
    <t>DML-000703</t>
  </si>
  <si>
    <t>陳家樂;譚耀文;謝霆鋒;張國強;甄子丹;袁富華;秦嵐;麥亨利;黃德斌;呂良偉;陳木勝;穗禾路與山尾街交叉口</t>
  </si>
  <si>
    <t>陈家乐;谭耀文;谢霆锋;张国强;甄子丹;袁富华;秦岚;麦亨利;黄德斌;吕良伟;陈木胜;穗禾路与山尾街交叉口</t>
  </si>
  <si>
    <t>穗禾路與山尾街交叉口</t>
  </si>
  <si>
    <t>穗禾路與山尾街交叉口是香港新界沙田區火炭的重要路口，位於穗禾苑的南面。穗禾路是火炭工業區和低密度住宅區的主要道路，山尾街則是連接火炭和大圍的幹線道路。穗禾路與山尾街交叉口附近有多個公共設施，如穗禾苑巴士總站、火炭郵局、火炭市政大廈、火炭圖書館等。</t>
  </si>
  <si>
    <t>出來啊！你出來我就殺了你！別走！</t>
  </si>
  <si>
    <t>出來啊！你出來我就殺了你！別走！跟我回警局。想得美！走吧。跟我回去。去死吧！交人啊！我交你媽！交人！</t>
  </si>
  <si>
    <t>區萬貴撞車</t>
  </si>
  <si>
    <t>http://cache.fotoplace.cc/mocation/220718/3/1658123128138068404.jpg</t>
  </si>
  <si>
    <t>https://zh.wikipedia.org/wiki/穗禾路與山尾街交叉口</t>
  </si>
  <si>
    <t>https://search.douban.com/movie/subject_search?search_text=怒火·重案&amp;cat=1675</t>
  </si>
  <si>
    <t>DML-000704</t>
  </si>
  <si>
    <t>陳家樂;譚耀文;謝霆鋒;張國強;甄子丹;袁富華;秦嵐;麥亨利;黃德斌;呂良偉;陳木勝;美暉大廈</t>
  </si>
  <si>
    <t>陈家乐;谭耀文;谢霆锋;张国强;甄子丹;袁富华;秦岚;麦亨利;黄德斌;吕良伟;陈木胜;美晖大厦</t>
  </si>
  <si>
    <t>美暉大廈</t>
  </si>
  <si>
    <t>美暉大廈是香港新界沙田火炭的商住綜合大廈，位於穗禾路和黃竹洋街的交界處。美暉大廈由兩座高層住宅樓和一座商業樓組成，共有288個住宅單位和72個商鋪。美暉大廈建於1997年，是火炭西北部較新的住宅項目之一。</t>
  </si>
  <si>
    <t>這筆可真夠大的，你那些小螃蟹夠不夠橫啊？別老耍我，這個機會只有一次。</t>
  </si>
  <si>
    <t>這筆可真夠大的，你那些小螃蟹夠不夠橫啊？別老耍我，這個機會只有一次。銀行不是常常換系統的，有興趣的不止你一個。不要浪費我們時間，玩的這麼大我當然有興趣啦。你的料夠不夠硬啊？當然夠硬，你要做的話就給你料。</t>
  </si>
  <si>
    <t>警方監視公子</t>
  </si>
  <si>
    <t>http://cache.fotoplace.cc/mocation/220718/3/1658137397177962403.jpg</t>
  </si>
  <si>
    <t>https://zh.wikipedia.org/wiki/美暉大廈</t>
  </si>
  <si>
    <t>https://search.douban.com/movie/subject_search?search_text=怒火·重案&amp;cat=1676</t>
  </si>
  <si>
    <t>DML-000705</t>
  </si>
  <si>
    <t>陳家樂;譚耀文;謝霆鋒;張國強;甄子丹;袁富華;秦嵐;麥亨利;黃德斌;呂良偉;陳木勝;士美菲路與吉席街交叉口</t>
  </si>
  <si>
    <t>陈家乐;谭耀文;谢霆锋;张国强;甄子丹;袁富华;秦岚;麦亨利;黄德斌;吕良伟;陈木胜;士美菲路与吉席街交叉口</t>
  </si>
  <si>
    <t>士美菲路與吉席街交叉口</t>
  </si>
  <si>
    <t>士美菲路與吉席街交叉口是香港新界中西區堅尼地城的一個路口，位於士美菲路的北段。士美菲路是一條連接薄扶林道和堅彌地城新海旁的道路，沿途有多個住宅、商業和公共設施。吉席街則是一條連接西祥街和卑路乍街的道路，沿途有多個工業大廈和倉庫。士美菲路與吉席街交叉口附近有堅尼地城消防局、堅尼地城屠房、泓都等建築。</t>
  </si>
  <si>
    <t>有員警，敖哥，我們被員警跟蹤。全都把電話卡扔了。</t>
  </si>
  <si>
    <t>阿華跳車</t>
  </si>
  <si>
    <t>http://cache.fotoplace.cc/mocation/220718/3/1658139177755387446.jpg</t>
  </si>
  <si>
    <t>https://zh.wikipedia.org/wiki/士美菲路與吉席街交叉口</t>
  </si>
  <si>
    <t>https://search.douban.com/movie/subject_search?search_text=怒火·重案&amp;cat=1677</t>
  </si>
  <si>
    <t>DML-000706</t>
  </si>
  <si>
    <t>陳家樂;譚耀文;謝霆鋒;張國強;甄子丹;袁富華;秦嵐;麥亨利;黃德斌;呂良偉;陳木勝;堅彌地城海旁與西祥街交叉口</t>
  </si>
  <si>
    <t>陈家乐;谭耀文;谢霆锋;张国强;甄子丹;袁富华;秦岚;麦亨利;黄德斌;吕良伟;陈木胜;坚弥地城海旁与西祥街交叉口</t>
  </si>
  <si>
    <t>堅彌地城海旁與西祥街交叉口</t>
  </si>
  <si>
    <t>堅彌地城新海旁與西祥街交叉口是香港新界中西區堅尼地城的一個路口，位於堅彌地城新海旁的南端。堅彌地城新海旁是一條沿著卑路乍灣海岸線的道路，連接加多近街和士美菲路。西祥街則是一條連接西環和堅尼地城的道路，沿途有多個住宅、商業和公共設施。堅彌地城新海旁與西祥街交叉口附近有堅尼地城巴士總站、堅尼地城市政大廈、卑路乍灣遊樂場等建築。</t>
  </si>
  <si>
    <t>發生什麼事？為什麼會有員警跟著我們？這次你又幹了什麼好事。</t>
  </si>
  <si>
    <t>圍捕公子</t>
  </si>
  <si>
    <t>http://cache.fotoplace.cc/mocation/220718/3/1658139799413578842.jpg</t>
  </si>
  <si>
    <t>https://zh.wikipedia.org/wiki/堅彌地城海旁與西祥街交叉口</t>
  </si>
  <si>
    <t>https://search.douban.com/movie/subject_search?search_text=怒火·重案&amp;cat=1678</t>
  </si>
  <si>
    <t>DML-000707</t>
  </si>
  <si>
    <t>陳家樂;譚耀文;謝霆鋒;張國強;甄子丹;袁富華;秦嵐;麥亨利;黃德斌;呂良偉;陳木勝;駿宏街與駿才街交叉口</t>
  </si>
  <si>
    <t>陈家乐;谭耀文;谢霆锋;张国强;甄子丹;袁富华;秦岚;麦亨利;黄德斌;吕良伟;陈木胜;骏宏街与骏才街交叉口</t>
  </si>
  <si>
    <t>駿宏街與駿才街交叉口</t>
  </si>
  <si>
    <t>駿宏街與駿才街交叉口是香港新界荃灣區荃灣的一個路口，位於荃灣工業區的中心。駿宏街是一條連接青山公路和荃景園的道路，沿途有多個工業大廈和倉庫。駿才街則是一條連接荃灣東環路和荃景園的道路，沿途有多個工業大廈和倉庫。駿宏街與駿才街交叉口附近有荃灣工業中心、荃灣商業中心、荃灣警署等建築。</t>
  </si>
  <si>
    <t>別動！幹什麼？跑步不行啊？現在是你撞到我啊！帶他回去。</t>
  </si>
  <si>
    <t>邱剛敖張崇邦車戰</t>
  </si>
  <si>
    <t>http://cache.fotoplace.cc/mocation/220719/3/1658196037545688048.jpg</t>
  </si>
  <si>
    <t>https://zh.wikipedia.org/wiki/駿宏街與駿才街交叉口</t>
  </si>
  <si>
    <t>https://search.douban.com/movie/subject_search?search_text=怒火·重案&amp;cat=1679</t>
  </si>
  <si>
    <t>DML-000708</t>
  </si>
  <si>
    <t>陳家樂;譚耀文;謝霆鋒;張國強;甄子丹;袁富華;秦嵐;麥亨利;黃德斌;呂良偉;陳木勝;鄉議局大樓</t>
  </si>
  <si>
    <t>陈家乐;谭耀文;谢霆锋;张国强;甄子丹;袁富华;秦岚;麦亨利;黄德斌;吕良伟;陈木胜;乡议局大楼</t>
  </si>
  <si>
    <t>鄉議局大樓</t>
  </si>
  <si>
    <t>鄉議局大樓是香港新界元朗區元朗的歷史建築，位於元朗大道上，毗鄰元朗市政廳和元朗公園。鄉議局大樓建於1956年，是當時新界鄉議局的辦公地點，也是新界各村代表開會討論事務的場所。鄉議局大樓是一棟具有殖民風格的二層樓房，外牆為白色，屋頂為紅色瓦片。鄉議局大樓於1999年列為法定古跡，現在由元朗區文化及康樂服務辦事處管理，提供展覽、講座、工作坊等活動。</t>
  </si>
  <si>
    <t>我是來報失蹤的，你別當我是犯人一樣審我行不行啊。</t>
  </si>
  <si>
    <t>我是來報失蹤的，你別當我是犯人一樣審我行不行啊。我來這裡是給你們線索，讓你們快點找到公子。壞人全都在外面，你坐在這兒跟我聊，聊個錘子啊。再來杯咖啡啊！</t>
  </si>
  <si>
    <t>張崇邦妻子被挾持</t>
  </si>
  <si>
    <t>http://cache.fotoplace.cc/mocation/220719/3/1658223440193142856.jpg</t>
  </si>
  <si>
    <t>https://zh.wikipedia.org/wiki/鄉議局大樓</t>
  </si>
  <si>
    <t>https://search.douban.com/movie/subject_search?search_text=怒火·重案&amp;cat=1680</t>
  </si>
  <si>
    <t>DML-000709</t>
  </si>
  <si>
    <t>陳家樂;譚耀文;謝霆鋒;張國強;甄子丹;袁富華;秦嵐;麥亨利;黃德斌;呂良偉;陳木勝;紮山道停車場觀景臺</t>
  </si>
  <si>
    <t>陈家乐;谭耀文;谢霆锋;张国强;甄子丹;袁富华;秦岚;麦亨利;黄德斌;吕良伟;陈木胜;扎山道停车场观景台</t>
  </si>
  <si>
    <t>紮山道停車場觀景臺</t>
  </si>
  <si>
    <t>紮山道停車場觀景臺是香港九龍黃大仙區牛池灣的一個觀景點，位於紮山道的最高處。紮山道是一條連接沙田坳道、清水灣道、牛池灣街及飛鵝山道的道路，沿途有多個旅遊景點和歷史建築。紮山道停車場觀景臺可讓駕駛及遠足人士鳥瞰部分香港島、維多利亞港、鯉魚門、啟德機場遣址及部分九龍半島的全貌。紮山道停車場觀景臺也是欣賞香港節日煙花的好去處。</t>
  </si>
  <si>
    <t>四年前那件事，是我沒人性，是我說一定要救到人，是我逼阿敖他們去做得猛一點。</t>
  </si>
  <si>
    <t>四年前那件事，是我沒人性，是我說一定要救到人，是我逼阿敖他們去做得猛一點。我還說，如果救不到霍先生，你們整組人背黑鍋。是我逼他們走上這條路，是我貪工，是我想拍那些有錢人的馬屁。整件事應該是我要負責任，但是我沒有啊。他們是無辜的，我纔是警隊之恥。我纔是警隊之恥！</t>
  </si>
  <si>
    <t>邱剛敖監視舞蹈館</t>
  </si>
  <si>
    <t>http://cache.fotoplace.cc/mocation/220719/3/1658225805614702822.jpg</t>
  </si>
  <si>
    <t>https://zh.wikipedia.org/wiki/紮山道停車場觀景臺</t>
  </si>
  <si>
    <t>https://search.douban.com/movie/subject_search?search_text=怒火·重案&amp;cat=1681</t>
  </si>
  <si>
    <t>DML-000710</t>
  </si>
  <si>
    <t>陳家樂;譚耀文;謝霆鋒;張國強;甄子丹;袁富華;秦嵐;麥亨利;黃德斌;呂良偉;陳木勝;宏利廣場</t>
  </si>
  <si>
    <t>陈家乐;谭耀文;谢霆锋;张国强;甄子丹;袁富华;秦岚;麦亨利;黄德斌;吕良伟;陈木胜;宏利广场</t>
  </si>
  <si>
    <t>宏利廣場</t>
  </si>
  <si>
    <t>宏利廣場是香港中西區中環的一個商業綜合體，位於皇后大道中88號，毗鄰中環地鐵站和中環碼頭。宏利廣場由兩座高達186公尺的寫字樓和一個四層高的購物商場組成，總建築面積約為12萬平方公尺。巨集利廣場是美國保險公司宏利金融集團在亞洲的總部所在地，也是香港多個金融機構和律師事務所的辦公地點。宏利廣場的購物商場內有多個國際品牌的旗艦店和高級餐廳，是香港的時尚購物地標之一。</t>
  </si>
  <si>
    <t>我們不是在想怎麼去做少一點，是在想怎麼能去做好一點。</t>
  </si>
  <si>
    <t>我們不是在想怎麼去做少一點，是在想怎麼能去做好一點。還有沒有補充？有。很可惜，這幫匪徒會逍遙法外，我抓不了他們，就這樣。今天的聆訊，暫停休會。由於我本人駱智輝身體不適，順延到明天同一時間。律政司告不告你 我控制不了。但在這24小時之內。你還是員警，別讓我失望。</t>
  </si>
  <si>
    <t>泛亞銀行</t>
  </si>
  <si>
    <t>http://cache.fotoplace.cc/mocation/220719/3/1658198246536460044.jpg</t>
  </si>
  <si>
    <t>https://zh.wikipedia.org/wiki/宏利廣場</t>
  </si>
  <si>
    <t>https://search.douban.com/movie/subject_search?search_text=怒火·重案&amp;cat=1682</t>
  </si>
  <si>
    <t>DML-000711</t>
  </si>
  <si>
    <t>陳家樂;譚耀文;謝霆鋒;張國強;甄子丹;袁富華;秦嵐;麥亨利;黃德斌;呂良偉;陳木勝;富通中心</t>
  </si>
  <si>
    <t>陈家乐;谭耀文;谢霆锋;张国强;甄子丹;袁富华;秦岚;麦亨利;黄德斌;吕良伟;陈木胜;富通中心</t>
  </si>
  <si>
    <t>富通中心</t>
  </si>
  <si>
    <t>富通中心是一座位於九龍灣核心商業區的甲級商業大廈。</t>
  </si>
  <si>
    <t>邦主，中區重案組接了個案子。他們在馬交榮身上發現了個移動硬碟，裡面是泛亞銀行的保安記錄。</t>
  </si>
  <si>
    <t>邦主，中區重案組接了個案子。他們在馬交榮身上發現了個移動硬碟，裡面是泛亞銀行的保安記錄。懷疑他們會打劫泛亞銀行解款車，大隊已調去那邊。明白，謝謝。</t>
  </si>
  <si>
    <t>霍氏銀行外景&amp;泛亞銀行停車場</t>
  </si>
  <si>
    <t>http://cache.fotoplace.cc/mocation/220719/3/1658199116640373674.jpg</t>
  </si>
  <si>
    <t>https://office.propwiser.com.hk/tc/Building/kowloon-bay/ft-life-tower/305?checkedList=%E6%97%BA%E8%A7%92</t>
  </si>
  <si>
    <t>https://search.douban.com/movie/subject_search?search_text=怒火·重案&amp;cat=1683</t>
  </si>
  <si>
    <t>DML-000712</t>
  </si>
  <si>
    <t>陳家樂;譚耀文;謝霆鋒;張國強;甄子丹;袁富華;秦嵐;麥亨利;黃德斌;呂良偉;陳木勝;廣東道</t>
  </si>
  <si>
    <t>陈家乐;谭耀文;谢霆锋;张国强;甄子丹;袁富华;秦岚;麦亨利;黄德斌;吕良伟;陈木胜;广东道</t>
  </si>
  <si>
    <t>廣東道是香港九龍尖沙咀的主要街道，連接尖沙咀東部和西部，沿途有多個商業、旅遊和文化設施。廣東道西起尖沙咀碼頭，東至柯士甸路，全長約1。5公里。廣東道上有多個知名的建築物，如文化中心、博物館、星光大道、海港城、1881 Heritage、K11等。廣東道也是香港最繁華的購物區之一，有許多大型商場和百貨公司，以及各種國際品牌的專賣店和精品店。</t>
  </si>
  <si>
    <t>呼叫總部支援！呼叫總臺，發現疑犯從霍氏銀行離開。</t>
  </si>
  <si>
    <t>呼叫總部支援！呼叫總臺，發現疑犯從霍氏銀行離開。往尖沙咀方向逃走，相信持有大量武器，請求支援。</t>
  </si>
  <si>
    <t>尖沙咀街頭槍戰</t>
  </si>
  <si>
    <t>http://cache.fotoplace.cc/mocation/220720/3/1658282195363634622.jpg</t>
  </si>
  <si>
    <t>https://search.douban.com/movie/subject_search?search_text=怒火·重案&amp;cat=1684</t>
  </si>
  <si>
    <t>DML-000713</t>
  </si>
  <si>
    <t>陳家樂;譚耀文;謝霆鋒;張國強;甄子丹;袁富華;秦嵐;麥亨利;黃德斌;呂良偉;陳木勝;鰂魚湧寵物公園</t>
  </si>
  <si>
    <t>陈家乐;谭耀文;谢霆锋;张国强;甄子丹;袁富华;秦岚;麦亨利;黄德斌;吕良伟;陈木胜;鲗鱼涌宠物公园</t>
  </si>
  <si>
    <t>鰂魚湧寵物公園</t>
  </si>
  <si>
    <t>鰂魚湧寵物公園是香港島鰂魚湧海濱花園的一部分，面積達2，500平方米，是香港首個設在海濱的寵物公園。鰂魚湧寵物公園於2013年1月1日啟用，由康樂及文化事務署管理。鰂魚湧寵物公園內有多個設施，如狗屋、狗障礙、狗跳臺、狗水槽等，供寵物主人和寵物玩耍和休息。鰂魚湧寵物公園也可以讓寵物主人欣賞維多利亞港的美景。</t>
  </si>
  <si>
    <t>這幫混蛋瘋了！你們還能不能走？沒問題！</t>
  </si>
  <si>
    <t>這幫混蛋瘋了！你們還能不能走？沒問題！晚上一起去喫火鍋！收到！</t>
  </si>
  <si>
    <t>北京道槍戰</t>
  </si>
  <si>
    <t>http://cache.fotoplace.cc/mocation/220720/3/1658284482927947094.jpg</t>
  </si>
  <si>
    <t>https://zh.wikipedia.org/wiki/%E9%B0%82%E9%AD%9A%E6%B6%8C%E6%B5%B7%E6%BF%B1%E8%8A%B1%E5%9C%92</t>
  </si>
  <si>
    <t>https://search.douban.com/movie/subject_search?search_text=怒火·重案&amp;cat=1685</t>
  </si>
  <si>
    <t>DML-000714</t>
  </si>
  <si>
    <t>陳家樂;譚耀文;謝霆鋒;張國強;甄子丹;袁富華;秦嵐;麥亨利;黃德斌;呂良偉;陳木勝;KS61行人隧道</t>
  </si>
  <si>
    <t>陈家乐;谭耀文;谢霆锋;张国强;甄子丹;袁富华;秦岚;麦亨利;黄德斌;吕良伟;陈木胜;KS61行人隧道</t>
  </si>
  <si>
    <t>行人隧道 KS61</t>
  </si>
  <si>
    <t>KS61行人隧道是香港九龍觀塘區的行人隧道，連接觀塘道和巧明街，全長約120公尺。 KS61行人隧道於2017年10月啟用，由觀塘區議會及民政事務署管理。 KS61行人隧道內有多幅由本地藝術家創作的壁畫，展現觀塘區的歷史、文化和社區特色。 KS61行人隧道也是香港首個使用太陽能供電的行人隧道，節省能源和減少碳排放。</t>
  </si>
  <si>
    <t>你以前也是個員警，你挾持個小姑娘還有人性嗎？你也有女兒啊！快過來！</t>
  </si>
  <si>
    <t>隧道槍戰</t>
  </si>
  <si>
    <t>http://cache.fotoplace.cc/mocation/220720/3/1658281520734989548.jpg</t>
  </si>
  <si>
    <t>https://fso.createhk.gov.hk/tc/location/detail.php?id=1372</t>
  </si>
  <si>
    <t>https://search.douban.com/movie/subject_search?search_text=怒火·重案&amp;cat=1686</t>
  </si>
  <si>
    <t>DML-000715</t>
  </si>
  <si>
    <t>陳家樂;譚耀文;謝霆鋒;張國強;甄子丹;袁富華;秦嵐;麥亨利;黃德斌;呂良偉;陳木勝;聖德肋撒堂</t>
  </si>
  <si>
    <t>陈家乐;谭耀文;谢霆锋;张国强;甄子丹;袁富华;秦岚;麦亨利;黄德斌;吕良伟;陈木胜;圣德肋撒堂</t>
  </si>
  <si>
    <t>聖德肋撒堂</t>
  </si>
  <si>
    <t>聖德肋撒堂是一座天主教教堂，位於香港九龍九龍塘太子道258號，於1932年12月18日舉行祝聖典禮。依照香港政府的規定，聖德肋撒堂是獲準舉行婚配聖事的天主教聖堂之一。聖德肋撒堂是天主教香港教區在九龍區第二大教堂，也是全港最多人舉行婚禮的教堂。聖德肋撒堂已被列為香港一級歷史建築。</t>
  </si>
  <si>
    <t>我認輸，但是我不認命！坐牢的時候我想到一件事。如果那天，是你去追可樂。</t>
  </si>
  <si>
    <t>我認輸，但是我不認命！坐牢的時候我想到一件事。如果那天，是你去追可樂。我們兩個的命運，會不會反過來？</t>
  </si>
  <si>
    <t>教堂外景</t>
  </si>
  <si>
    <t>http://cache.fotoplace.cc/mocation/220718/3/1658127401348366909.jpg</t>
  </si>
  <si>
    <t>https://zh.wikipedia.org/wiki/聖德肋撒堂</t>
  </si>
  <si>
    <t>https://search.douban.com/movie/subject_search?search_text=怒火·重案&amp;cat=1687</t>
  </si>
  <si>
    <t>DML-000716</t>
  </si>
  <si>
    <t>怒火街頭</t>
  </si>
  <si>
    <t>怒火街头</t>
  </si>
  <si>
    <t>李璨琛;林子善;鄭嘉穎;胡杏兒;程可為;關禮傑;滕麗名;陳敏之;唐基明</t>
  </si>
  <si>
    <t>李璨琛;林子善;郑嘉颖;胡杏儿;程可为;关礼杰;滕丽名;陈敏之;唐基明</t>
  </si>
  <si>
    <t>《怒火街頭》（Ghetto Justice），香港 TVB 劇集。該劇講述了羅力亞、丁家富和米佐治在深水埗成立了民間法律諮詢中心，並一改了法律只屬有錢人專利的想法。以平均31點，最高35點的收視率成為2011年香港電視收視率排行榜冠軍。</t>
  </si>
  <si>
    <t>《怒火街头》（Ghetto Justice），香港 TVB 剧集。该剧讲述了罗力亚、丁家富和米佐治在深水埗成立了民间法律咨询中心，并一改了法律只属有钱人专利的想法。以平均31点，最高35点的收视率成为2011年香港电视收视率排行榜冠军。</t>
  </si>
  <si>
    <t>李璨琛;林子善;鄭嘉穎;胡杏兒;程可為;關禮傑;滕麗名;陳敏之;唐基明;好運閣茶餐廳</t>
  </si>
  <si>
    <t>李璨琛;林子善;郑嘉颖;胡杏儿;程可为;关礼杰;滕丽名;陈敏之;唐基明;好运阁茶餐厅</t>
  </si>
  <si>
    <t>李璨琛;林子善;鄭嘉穎;胡杏兒;程可為;關禮傑;滕麗名;陳敏之</t>
  </si>
  <si>
    <t>唐基明</t>
  </si>
  <si>
    <t>好運閣茶餐廳</t>
  </si>
  <si>
    <t>好運閣茶餐廳是位於香港島灣仔區皇后大道東的老字型大小茶餐廳，創立於1950年代，以提供傳統的港式茶點和西式速食而聞名。茶餐廳內部裝潢保留了上世紀50年代的風格，有著復古的木質桌椅、玻璃櫃檯和鐵皮功能表。茶餐廳的招牌菜包括鳳梨包、奶茶、豬扒包、雞蛋仔等 。</t>
  </si>
  <si>
    <t>拜託，別好高騖遠，洋文報紙上找不到工作。</t>
  </si>
  <si>
    <t>Law 霸最愛的蛋撻</t>
  </si>
  <si>
    <t>http://cache.fotoplace.cc/mocation/171103/3/1509692573643369209.JPG</t>
  </si>
  <si>
    <t>http://api.mocation.cc/api/movie/4081</t>
  </si>
  <si>
    <t>https://zh.wikipedia.org/wiki/好運閣茶餐廳</t>
  </si>
  <si>
    <t>https://search.douban.com/movie/subject_search?search_text=怒火街頭&amp;cat=1688</t>
  </si>
  <si>
    <t>https://zh.wikipedia.org/wiki/怒火街頭</t>
  </si>
  <si>
    <t>DML-000717</t>
  </si>
  <si>
    <t>李璨琛;林子善;鄭嘉穎;胡杏兒;程可為;關禮傑;滕麗名;陳敏之;唐基明;欽州街永勝大樓報紙檔</t>
  </si>
  <si>
    <t>李璨琛;林子善;郑嘉颖;胡杏儿;程可为;关礼杰;滕丽名;陈敏之;唐基明;钦州街永胜大楼报摊</t>
  </si>
  <si>
    <t>欽州街永勝大樓報紙檔</t>
  </si>
  <si>
    <t>欽州街永勝大樓報攤是位於香港九龍深水埗區欽州街的報攤，由一位叫做阿娟的老太太經營，已有超過40年的歷史。報社以販售各種舊報和雜誌而聞名，有些甚至是上世紀70年代或80年代的珍藏版。報攤吸引了不少收藏家、研究者和攝影師前來探訪 。</t>
  </si>
  <si>
    <t>幾十歲的人還吊兒郎當。</t>
  </si>
  <si>
    <t>Law 霸常去的報紙檔</t>
  </si>
  <si>
    <t>http://cache.fotoplace.cc/mocation/171103/3/1509696951064398128.JPG</t>
  </si>
  <si>
    <t>https://zh.wikipedia.org/wiki/欽州街永勝大樓報紙檔</t>
  </si>
  <si>
    <t>https://search.douban.com/movie/subject_search?search_text=怒火街頭&amp;cat=1689</t>
  </si>
  <si>
    <t>DML-000718</t>
  </si>
  <si>
    <t>李璨琛;林子善;鄭嘉穎;胡杏兒;程可為;關禮傑;滕麗名;陳敏之;唐基明;蛇王善</t>
  </si>
  <si>
    <t>李璨琛;林子善;郑嘉颖;胡杏儿;程可为;关礼杰;滕丽名;陈敏之;唐基明;蛇王善</t>
  </si>
  <si>
    <t>蛇王善</t>
  </si>
  <si>
    <t>蛇王善是位於香港新界元朗區錦田村的蛇王，以捕捉、飼養和研究各種毒蛇而聞名。他曾經在電視節目《動物星球》中展示他的蛇類收藏，包括眼鏡王蛇、眼鏡蛇、竹葉青等。他也曾為香港大學醫學院提供毒液樣本，誣明開發抗毒素 。</t>
  </si>
  <si>
    <t>肯定肺肝夠熱，來一杯吧。</t>
  </si>
  <si>
    <t>蛇膽&amp;龜苓膏店</t>
  </si>
  <si>
    <t>http://cache.fotoplace.cc/mocation/171103/3/1509698245809120085.JPG</t>
  </si>
  <si>
    <t>https://zh.wikipedia.org/wiki/蛇王善</t>
  </si>
  <si>
    <t>https://search.douban.com/movie/subject_search?search_text=怒火街頭&amp;cat=1690</t>
  </si>
  <si>
    <t>DML-000719</t>
  </si>
  <si>
    <t>李璨琛;林子善;鄭嘉穎;胡杏兒;程可為;關禮傑;滕麗名;陳敏之;唐基明;楓樹街遊樂場</t>
  </si>
  <si>
    <t>李璨琛;林子善;郑嘉颖;胡杏儿;程可为;关礼杰;滕丽名;陈敏之;唐基明;枫树街游乐场</t>
  </si>
  <si>
    <t>楓樹街遊樂場</t>
  </si>
  <si>
    <t>楓樹街遊樂場（英文：Maple Street Playground）係香港一公園同遊樂場，喺深水埗長沙灣道同楓樹街交界，行政上歸深水埗區。設施有硬地球場、籃球場、手球場同七人足球場。</t>
  </si>
  <si>
    <t>他真的好帥。對啊。</t>
  </si>
  <si>
    <t>深水埗街坊公園</t>
  </si>
  <si>
    <t>http://cache.fotoplace.cc/mocation/171106/3/1509961369197491869.JPG</t>
  </si>
  <si>
    <t>https://zh.wikipedia.org/wiki/楓樹街遊樂場</t>
  </si>
  <si>
    <t>https://search.douban.com/movie/subject_search?search_text=怒火街頭&amp;cat=1691</t>
  </si>
  <si>
    <t>DML-000720</t>
  </si>
  <si>
    <t>李璨琛;林子善;鄭嘉穎;胡杏兒;程可為;關禮傑;滕麗名;陳敏之;唐基明;老友記速食</t>
  </si>
  <si>
    <t>李璨琛;林子善;郑嘉颖;胡杏儿;程可为;关礼杰;滕丽名;陈敏之;唐基明;老友记快餐</t>
  </si>
  <si>
    <t>老友記速食</t>
  </si>
  <si>
    <t>老友記速食是位於香港九龍旺角區的速食店，創立於1989年，以提供各種風味的炒麵、炒飯、湯麵和小喫而聞名。速食店的名字來源於美國情境喜劇《老友記》，因為店主是該劇的忠實粉絲。速食店內部裝飾了許多《老友記》的海報和周邊，吸引了不少影迷前來用餐 。</t>
  </si>
  <si>
    <t>還說這狗不是你的，你走去哪，狗便跟去哪。</t>
  </si>
  <si>
    <t>Law 霸常去的餐廳</t>
  </si>
  <si>
    <t>http://cache.fotoplace.cc/mocation/171103/3/1509695259797930496.JPG</t>
  </si>
  <si>
    <t>https://zh.wikipedia.org/wiki/老友記速食</t>
  </si>
  <si>
    <t>https://search.douban.com/movie/subject_search?search_text=怒火街頭&amp;cat=1692</t>
  </si>
  <si>
    <t>DML-000721</t>
  </si>
  <si>
    <t>李璨琛;林子善;鄭嘉穎;胡杏兒;程可為;關禮傑;滕麗名;陳敏之;唐基明;維記咖啡粉面</t>
  </si>
  <si>
    <t>李璨琛;林子善;郑嘉颖;胡杏儿;程可为;关礼杰;滕丽名;陈敏之;唐基明;维记咖啡粉面</t>
  </si>
  <si>
    <t>維記咖啡粉面</t>
  </si>
  <si>
    <t>維記咖啡粉麵是位於香港島中環區的老字大小咖啡店，創立於1952年，以提供傳統的港式咖啡和粉麵而聞名。咖啡店的招牌菜包括維記咖啡、維記奶茶、維記絲襪奶茶、維記牛肉粉、維記雲吞麵等。咖啡店內部裝潢保留了上世紀50年代的風格，有著復古的木質桌椅、鐵皮功能表和玻璃櫃檯 。</t>
  </si>
  <si>
    <t>平常街坊請我喫東西，他們有事，我隨便提供點法律意見。</t>
  </si>
  <si>
    <t>瓊天車仔面</t>
  </si>
  <si>
    <t>http://cache.fotoplace.cc/mocation/171103/3/1509700725546056530.JPG</t>
  </si>
  <si>
    <t>https://zh.wikipedia.org/wiki/維記咖啡粉面</t>
  </si>
  <si>
    <t>https://search.douban.com/movie/subject_search?search_text=怒火街頭&amp;cat=1693</t>
  </si>
  <si>
    <t>DML-000722</t>
  </si>
  <si>
    <t>李璨琛;林子善;鄭嘉穎;胡杏兒;程可為;關禮傑;滕麗名;陳敏之;唐基明;北河街與福華街交叉口</t>
  </si>
  <si>
    <t>李璨琛;林子善;郑嘉颖;胡杏儿;程可为;关礼杰;滕丽名;陈敏之;唐基明;北河街与福华街交叉口</t>
  </si>
  <si>
    <t>北河街與福華街交叉口</t>
  </si>
  <si>
    <t>北河街與福華街交叉口是位於香港九龍油尖旺區的繁忙路口，周圍有許多商店、飯店、餐廳和夜市。這裡是香港最具特色的街頭文化之一，有各種街頭表演、小販攤位和霓虹燈招牌。</t>
  </si>
  <si>
    <t>兩文三語只是基本要求，最好也要會日本、法語，這樣更好找工作。</t>
  </si>
  <si>
    <t>吐核大賽</t>
  </si>
  <si>
    <t>http://cache.fotoplace.cc/mocation/171103/3/1509706331486373317.JPG</t>
  </si>
  <si>
    <t>https://zh.wikipedia.org/wiki/北河街與福華街交叉口</t>
  </si>
  <si>
    <t>https://search.douban.com/movie/subject_search?search_text=怒火街頭&amp;cat=1694</t>
  </si>
  <si>
    <t>DML-000723</t>
  </si>
  <si>
    <t>李璨琛;林子善;鄭嘉穎;胡杏兒;程可為;關禮傑;滕麗名;陳敏之;唐基明;蘇豪東</t>
  </si>
  <si>
    <t>李璨琛;林子善;郑嘉颖;胡杏儿;程可为;关礼杰;滕丽名;陈敏之;唐基明;苏豪东</t>
  </si>
  <si>
    <t>蘇豪東（英文：SoHo East）是位於香港西灣河鯉景灣臨街的海濱休閒街區，鄰近海邊，沿途為太康街【1】。蘇豪東為中高檔消費區。</t>
  </si>
  <si>
    <t>你的魚丸太好喫了，怎麼能忍心你終止營業。</t>
  </si>
  <si>
    <t>尿撒業主張</t>
  </si>
  <si>
    <t>http://cache.fotoplace.cc/mocation/171103/3/1509703603221763759.JPG</t>
  </si>
  <si>
    <t>https://search.douban.com/movie/subject_search?search_text=怒火街頭&amp;cat=1695</t>
  </si>
  <si>
    <t>DML-000724</t>
  </si>
  <si>
    <t>李璨琛;林子善;鄭嘉穎;胡杏兒;程可為;關禮傑;滕麗名;陳敏之;唐基明;順甯道與長髮街交叉口</t>
  </si>
  <si>
    <t>李璨琛;林子善;郑嘉颖;胡杏儿;程可为;关礼杰;滕丽名;陈敏之;唐基明;顺宁道与长发街交叉口</t>
  </si>
  <si>
    <t>順甯道與長髮街交叉口</t>
  </si>
  <si>
    <t>順甯道與長髮街交叉口是位於香港九龍觀塘區的歷史路口，周圍有許多老式建築和商鋪，保留了上世紀60年代至70年代的風貌。</t>
  </si>
  <si>
    <t>999嗎？對，有人墜樓。</t>
  </si>
  <si>
    <t>常秋萍墜樓處</t>
  </si>
  <si>
    <t>http://cache.fotoplace.cc/mocation/171106/3/1509940136476845610.JPG</t>
  </si>
  <si>
    <t>https://zh.wikipedia.org/wiki/順甯道與長髮街交叉口</t>
  </si>
  <si>
    <t>https://search.douban.com/movie/subject_search?search_text=怒火街頭&amp;cat=1696</t>
  </si>
  <si>
    <t>DML-000725</t>
  </si>
  <si>
    <t>李璨琛;林子善;鄭嘉穎;胡杏兒;程可為;關禮傑;滕麗名;陳敏之;唐基明;香港翡翠中心</t>
  </si>
  <si>
    <t>李璨琛;林子善;郑嘉颖;胡杏儿;程可为;关礼杰;滕丽名;陈敏之;唐基明;香港翡翠中心</t>
  </si>
  <si>
    <t>香港翡翠中心</t>
  </si>
  <si>
    <t>香港翡翠中心位於中環威靈頓街</t>
  </si>
  <si>
    <t>各位記者朋友，馬太太丈夫被殺，精神已經受到很大困擾。你們這樣對她，對她很不公平。</t>
  </si>
  <si>
    <t>思苦救馬太</t>
  </si>
  <si>
    <t>http://cache.fotoplace.cc/mocation/171106/3/1509944697904050327.JPG</t>
  </si>
  <si>
    <t>https://www.landvision.com.hk/zh-hant/central/jade-centre/b-277/</t>
  </si>
  <si>
    <t>https://search.douban.com/movie/subject_search?search_text=怒火街頭&amp;cat=1697</t>
  </si>
  <si>
    <t>DML-000726</t>
  </si>
  <si>
    <t>李璨琛;林子善;鄭嘉穎;胡杏兒;程可為;關禮傑;滕麗名;陳敏之;唐基明;食得樂（深水埗店）</t>
  </si>
  <si>
    <t>李璨琛;林子善;郑嘉颖;胡杏儿;程可为;关礼杰;滕丽名;陈敏之;唐基明;食得乐（深水埗店）</t>
  </si>
  <si>
    <t>食得樂（深水埗店）</t>
  </si>
  <si>
    <t>食得樂（深水埗店）是一家位於香港九龍深水埗區的速食店，創立於1997年，以提供各種風味的燒臘、粥品和小菜而聞名。速食店的特色菜包括叉燒、燒鴨、燒鵝、皮蛋瘦肉粥、鹹魚肉餅等。速食店內部裝潢簡單樸素，有著傳統的木質桌椅和玻璃櫃檯，食物價格實惠，吸引了不少附近的居民和上班族前來用餐 。</t>
  </si>
  <si>
    <t>根叔，你想和我說什麼？</t>
  </si>
  <si>
    <t>Law 霸炒麵蓋頭</t>
  </si>
  <si>
    <t>http://cache.fotoplace.cc/mocation/171106/3/1509946191217027447.JPG</t>
  </si>
  <si>
    <t>https://www.openrice.com/zh/hongkong/r-%E9%A3%9F%E5%BE%97%E6%A8%82-%E6%B7%B1%E6%B0%B4%E5%9F%97-%E6%B8%AF%E5%BC%8F-r18949</t>
  </si>
  <si>
    <t>https://search.douban.com/movie/subject_search?search_text=怒火街頭&amp;cat=1698</t>
  </si>
  <si>
    <t>DML-000727</t>
  </si>
  <si>
    <t>李璨琛;林子善;鄭嘉穎;胡杏兒;程可為;關禮傑;滕麗名;陳敏之;唐基明;香港高等法院</t>
  </si>
  <si>
    <t>李璨琛;林子善;郑嘉颖;胡杏儿;程可为;关礼杰;滕丽名;陈敏之;唐基明;香港高等法院</t>
  </si>
  <si>
    <t>香港高等法院是位於香港島中環區的法院建築，建於1985年，由英國建築師 Norman Foster 設計，是香港法律體系中最高級別的法院之一。法院內有法庭、圖書館、辦公室和展覽廳等設施，主要負責審理民事和刑事上訴案件。法院外觀以白色為主色調，有著現代化的設計風格，是香港的地標建築之一 。</t>
  </si>
  <si>
    <t>陪審團是不是會不會覺得他是畏罪自殺？或者他們覺得根叔是以死明志呢？</t>
  </si>
  <si>
    <t>法院外景</t>
  </si>
  <si>
    <t>http://cache.fotoplace.cc/mocation/171106/3/1509951125703497341.JPG</t>
  </si>
  <si>
    <t>https://search.douban.com/movie/subject_search?search_text=怒火街頭&amp;cat=1699</t>
  </si>
  <si>
    <t>DML-000728</t>
  </si>
  <si>
    <t>李璨琛;林子善;鄭嘉穎;胡杏兒;程可為;關禮傑;滕麗名;陳敏之;唐基明;寶血醫院（明愛）</t>
  </si>
  <si>
    <t>李璨琛;林子善;郑嘉颖;胡杏儿;程可为;关礼杰;滕丽名;陈敏之;唐基明;宝血医院（明爱）</t>
  </si>
  <si>
    <t>寶血醫院（明愛）</t>
  </si>
  <si>
    <t>寶血醫院於1937年由寶血女修會（Congregation of the Chinese Sisters of the Precious Blood）創辦，成立初期是一家慈善診所，其後於1993年4月由香港明愛正式接管，並易名為寶血醫院（明愛），逐漸發展成為一間擁有180多張病牀及設備齊全的全科醫院。</t>
  </si>
  <si>
    <t>大姐，我來幫你。</t>
  </si>
  <si>
    <t>淩霄醫院</t>
  </si>
  <si>
    <t>http://cache.fotoplace.cc/mocation/171106/3/1509952251057887352.JPG</t>
  </si>
  <si>
    <t>https://zh.wikipedia.org/wiki/寶血醫院（明愛）</t>
  </si>
  <si>
    <t>https://search.douban.com/movie/subject_search?search_text=怒火街頭&amp;cat=1700</t>
  </si>
  <si>
    <t>DML-000729</t>
  </si>
  <si>
    <t>李璨琛;林子善;鄭嘉穎;胡杏兒;程可為;關禮傑;滕麗名;陳敏之;唐基明;地天主教聖彌額爾墳場</t>
  </si>
  <si>
    <t>李璨琛;林子善;郑嘉颖;胡杏儿;程可为;关礼杰;滕丽名;陈敏之;唐基明;地天主教圣弥额尔坟场</t>
  </si>
  <si>
    <t>地天主教聖彌額爾墳場</t>
  </si>
  <si>
    <t>跑馬地天主教聖彌額爾墳場俗稱跑馬地天主教墳場，是香港歷史最悠久的天主教墳場之一，位於香港島跑馬地黃泥湧道，在麗都酒店南面，鄰近香港仔隧道在跑馬地的出入口，介乎黃泥湧道與司徒拔道之間的山坡，內有2萬3千座墳墓，除土葬墓地，亦有骨灰龕位</t>
  </si>
  <si>
    <t>他在庭上將所有真相都說了出來，希望你可以安息。</t>
  </si>
  <si>
    <t>常秋萍墓地</t>
  </si>
  <si>
    <t>http://cache.fotoplace.cc/mocation/171107/3/1510033757801572732.JPG</t>
  </si>
  <si>
    <t>https://zh.wikipedia.org/wiki/地天主教聖彌額爾墳場</t>
  </si>
  <si>
    <t>https://search.douban.com/movie/subject_search?search_text=怒火街頭&amp;cat=1701</t>
  </si>
  <si>
    <t>DML-000730</t>
  </si>
  <si>
    <t>李璨琛;林子善;鄭嘉穎;胡杏兒;程可為;關禮傑;滕麗名;陳敏之;唐基明;中環塔吉酒吧餐廳</t>
  </si>
  <si>
    <t>李璨琛;林子善;郑嘉颖;胡杏儿;程可为;关礼杰;滕丽名;陈敏之;唐基明;中环塔吉酒吧餐厅</t>
  </si>
  <si>
    <t>中環塔吉酒吧餐廳</t>
  </si>
  <si>
    <t>中環塔吉酒吧餐廳是一家位於香港島中環區的高檔酒吧餐廳，位於君悅酒店的地下一層，以提供各種精緻的西式菜餚和葡萄酒而聞名。酒吧餐廳的名字來源於菲律賓的一個城市，意為「山谷」。酒吧餐廳內部裝潢豪華舒適，有寬敞的用餐區、私人包廂和葡萄酒窖，是香港的熱門聚會場所1。</t>
  </si>
  <si>
    <t>我這瓶紅酒是我法國的酒莊出產的，當我買酒莊時，人人都說貴。但我覺得不要緊，最要緊是買到心中所愛。</t>
  </si>
  <si>
    <t>律師們常去的酒吧外景</t>
  </si>
  <si>
    <t>http://cache.fotoplace.cc/mocation/171107/3/1510025796838731936.JPG</t>
  </si>
  <si>
    <t>https://zh.wikipedia.org/wiki/中環塔吉酒吧餐廳</t>
  </si>
  <si>
    <t>https://search.douban.com/movie/subject_search?search_text=怒火街頭&amp;cat=1702</t>
  </si>
  <si>
    <t>DML-000731</t>
  </si>
  <si>
    <t>李璨琛;林子善;鄭嘉穎;胡杏兒;程可為;關禮傑;滕麗名;陳敏之;唐基明;南昌公園</t>
  </si>
  <si>
    <t>李璨琛;林子善;郑嘉颖;胡杏儿;程可为;关礼杰;滕丽名;陈敏之;唐基明;南昌公园</t>
  </si>
  <si>
    <t>南昌公園</t>
  </si>
  <si>
    <t>南昌公園是位於香港九龍深水埗區的公共公園，建於1986年，佔地約13。3公頃，是香港最大的公園之一。公園內有多個運動設施，包括足球場、網球場、籃球場、游泳池等，還有一個人工湖和一個兒童遊樂場。公園內還設有紀念館，展示了香港在二戰期間的歷史和文化2。</t>
  </si>
  <si>
    <t>這裡有一點點，你先拿去用。</t>
  </si>
  <si>
    <t>第五婷喫盒飯的公園</t>
  </si>
  <si>
    <t>http://cache.fotoplace.cc/mocation/171107/3/1510028939669470615.JPG</t>
  </si>
  <si>
    <t>https://zh.wikipedia.org/wiki/南昌公園</t>
  </si>
  <si>
    <t>https://search.douban.com/movie/subject_search?search_text=怒火街頭&amp;cat=1703</t>
  </si>
  <si>
    <t>DML-000732</t>
  </si>
  <si>
    <t>李璨琛;林子善;鄭嘉穎;胡杏兒;程可為;關禮傑;滕麗名;陳敏之;唐基明;香港又一城</t>
  </si>
  <si>
    <t>李璨琛;林子善;郑嘉颖;胡杏儿;程可为;关礼杰;滕丽名;陈敏之;唐基明;香港又一城</t>
  </si>
  <si>
    <t>香港又一城</t>
  </si>
  <si>
    <t>香港又一城是位於香港新界觀塘區的綜合商業大樓，建於2008年，由商場、寫字樓和住宅組成，是香港最大的購物中心之一。商場內有超過300家商店和餐廳，主要經營時尚、美容、電子和生活用品等。商場內還設有室內溜冰場、一個電影院和一個音樂廳，提供多樣化的娛樂選擇3。</t>
  </si>
  <si>
    <t>阿 sir，他搶我的錢箱。</t>
  </si>
  <si>
    <t>阿釘募捐遭搶</t>
  </si>
  <si>
    <t>http://cache.fotoplace.cc/mocation/171107/3/1510030589459276960.JPG</t>
  </si>
  <si>
    <t>https://zh.wikipedia.org/wiki/又一城</t>
  </si>
  <si>
    <t>https://search.douban.com/movie/subject_search?search_text=怒火街頭&amp;cat=1704</t>
  </si>
  <si>
    <t>DML-000733</t>
  </si>
  <si>
    <t>李璨琛;林子善;鄭嘉穎;胡杏兒;程可為;關禮傑;滕麗名;陳敏之;唐基明;九龍城法院大樓</t>
  </si>
  <si>
    <t>李璨琛;林子善;郑嘉颖;胡杏儿;程可为;关礼杰;滕丽名;陈敏之;唐基明;九龙城法院大楼</t>
  </si>
  <si>
    <t>九龍城法院大樓是一座位於香港九龍九龍城區的法院建築，建於1914年，由英國殖民政府投資興建，是香港最古老的法院之一。法院大樓外觀以紅磚為主要材料，有著殖民時期的建築風格，是香港的歷史文物之一。法院大樓內有兩個法庭和一個圖書館，主要負責審理民事案件。</t>
  </si>
  <si>
    <t>如果你心疼伯母，那你就不要和伯父對著幹。</t>
  </si>
  <si>
    <t>九龍法院</t>
  </si>
  <si>
    <t>http://cache.fotoplace.cc/mocation/171108/3/1510112147649902245.JPG</t>
  </si>
  <si>
    <t>https://search.douban.com/movie/subject_search?search_text=怒火街頭&amp;cat=1705</t>
  </si>
  <si>
    <t>DML-000734</t>
  </si>
  <si>
    <t>李璨琛;林子善;鄭嘉穎;胡杏兒;程可為;關禮傑;滕麗名;陳敏之;唐基明;深水埗玉石市場</t>
  </si>
  <si>
    <t>李璨琛;林子善;郑嘉颖;胡杏儿;程可为;关礼杰;滕丽名;陈敏之;唐基明;深水埗玉石市场</t>
  </si>
  <si>
    <t>深水埗玉石市場</t>
  </si>
  <si>
    <t>深水埗玉石市場是位於香港九龍深水埗區的玉石交易市場，成立於1990年代初期，由多個玉石商和攤販組成，是香港最大的玉石交易市場之一。市場內有各種各樣的玉石商品，包括玉器、玉珠、玉墜等。市場內還設有一個玉石博物館，展示了玉石的歷史和文化。</t>
  </si>
  <si>
    <t>你把麥克風給我，我給你更換電池。</t>
  </si>
  <si>
    <t>露宿者羣居地</t>
  </si>
  <si>
    <t>http://cache.fotoplace.cc/mocation/171108/3/1510115465170338610.JPG</t>
  </si>
  <si>
    <t>https://zh.wikipedia.org/wiki/深水埗玉石市場</t>
  </si>
  <si>
    <t>https://search.douban.com/movie/subject_search?search_text=怒火街頭&amp;cat=1706</t>
  </si>
  <si>
    <t>DML-000735</t>
  </si>
  <si>
    <t>李璨琛;林子善;鄭嘉穎;胡杏兒;程可為;關禮傑;滕麗名;陳敏之;唐基明;南昌街小園地</t>
  </si>
  <si>
    <t>李璨琛;林子善;郑嘉颖;胡杏儿;程可为;关礼杰;滕丽名;陈敏之;唐基明;南昌街小园地</t>
  </si>
  <si>
    <t>南昌街小園地</t>
  </si>
  <si>
    <t>南昌街小園地是一處位於香港九龍深水埗區的公共小園地，位於南昌街與醫局街交界，佔地約0。1公頃，是香港最小的公園之一。小園地有兩條狹長的步行徑，不設座椅，僅供市民走過。小園地內種植了一些花草樹木，為周圍的繁忙街道增添了一抹綠色。</t>
  </si>
  <si>
    <t>在想什麼？在想你想的事。</t>
  </si>
  <si>
    <t>圍捉小忌廉</t>
  </si>
  <si>
    <t>http://cache.fotoplace.cc/mocation/171108/3/1510114474000605626.JPG</t>
  </si>
  <si>
    <t>https://zh.wikipedia.org/wiki/南昌街小園地</t>
  </si>
  <si>
    <t>https://search.douban.com/movie/subject_search?search_text=怒火街頭&amp;cat=1707</t>
  </si>
  <si>
    <t>DML-000736</t>
  </si>
  <si>
    <t>李璨琛;林子善;鄭嘉穎;胡杏兒;程可為;關禮傑;滕麗名;陳敏之;唐基明;海輝道海濱公園</t>
  </si>
  <si>
    <t>李璨琛;林子善;郑嘉颖;胡杏儿;程可为;关礼杰;滕丽名;陈敏之;唐基明;海辉道海滨公园</t>
  </si>
  <si>
    <t>海輝道海濱公園</t>
  </si>
  <si>
    <t>海輝道海濱花園位於香港九龍大角咀西九龍填海區海旁，2014年12月啟用，由建築署設計，康樂及文化事務署擁有及管理。</t>
  </si>
  <si>
    <t>各位這樣說就不對了，一個人不管再怎麼沒有廉恥或貧窮，他也有人權。</t>
  </si>
  <si>
    <t>舊同學回憶往事</t>
  </si>
  <si>
    <t>http://cache.fotoplace.cc/mocation/171108/3/1510120437729887982.JPG</t>
  </si>
  <si>
    <t>https://zh.wikipedia.org/wiki/海輝道海濱公園</t>
  </si>
  <si>
    <t>https://search.douban.com/movie/subject_search?search_text=怒火街頭&amp;cat=1708</t>
  </si>
  <si>
    <t>DML-000737</t>
  </si>
  <si>
    <t>李璨琛;林子善;鄭嘉穎;胡杏兒;程可為;關禮傑;滕麗名;陳敏之;唐基明;中環碼頭</t>
  </si>
  <si>
    <t>李璨琛;林子善;郑嘉颖;胡杏儿;程可为;关礼杰;滕丽名;陈敏之;唐基明;中环码头</t>
  </si>
  <si>
    <t>中環碼頭是位於香港島中環區的客運碼頭，建於1957年，由香港政府投資興建，是香港最重要的客運碼頭之一。碼頭內有多個航線和船埠，提供連接香港島和九龍、新界、離島等地的渡輪服務。碼頭外觀以白色為主色調，有著現代化的設計風格，是香港的地標建築之一。碼頭旁還設有中環廣場，是舉辦各種活動和展覽的場所。</t>
  </si>
  <si>
    <t>後來你重遇他，有沒有問他究竟發生了什麼事情？</t>
  </si>
  <si>
    <t>好姐妹碼頭說心事</t>
  </si>
  <si>
    <t>http://cache.fotoplace.cc/mocation/171108/3/1510118021814975367.JPG</t>
  </si>
  <si>
    <t>https://search.douban.com/movie/subject_search?search_text=怒火街頭&amp;cat=1709</t>
  </si>
  <si>
    <t>DML-000738</t>
  </si>
  <si>
    <t>李璨琛;林子善;鄭嘉穎;胡杏兒;程可為;關禮傑;滕麗名;陳敏之;唐基明;廣華醫院</t>
  </si>
  <si>
    <t>李璨琛;林子善;郑嘉颖;胡杏儿;程可为;关礼杰;滕丽名;陈敏之;唐基明;广华医院</t>
  </si>
  <si>
    <t>廣華醫院</t>
  </si>
  <si>
    <t>廣華醫院是位於香港九龍油麻地區的私立醫院，成立於1911年，由基督教廣華醫院會管理，是香港最古老的私立醫院之一。醫院內有超過200張病牀和多個專科診所，提供全面的醫療服務，包括內科、外科、婦產科、兒科、眼科等。醫院以「愛神愛人」的理念為病人提供優質和關懷的醫護服務。</t>
  </si>
  <si>
    <t>世伯，既然來了，上去跟你兒子聊一聊吧。</t>
  </si>
  <si>
    <t>阿釘住院</t>
  </si>
  <si>
    <t>http://cache.fotoplace.cc/mocation/171108/3/1510128297792805957.JPG</t>
  </si>
  <si>
    <t>https://zh.wikipedia.org/wiki/廣華醫院</t>
  </si>
  <si>
    <t>https://search.douban.com/movie/subject_search?search_text=怒火街頭&amp;cat=1710</t>
  </si>
  <si>
    <t>DML-000739</t>
  </si>
  <si>
    <t>李璨琛;林子善;鄭嘉穎;胡杏兒;程可為;關禮傑;滕麗名;陳敏之;唐基明;赤柱蔔公碼頭</t>
  </si>
  <si>
    <t>李璨琛;林子善;郑嘉颖;胡杏儿;程可为;关礼杰;滕丽名;陈敏之;唐基明;赤柱卜公码头</t>
  </si>
  <si>
    <t>赤柱蔔公碼頭</t>
  </si>
  <si>
    <t>赤柱秀公碼頭是位於香港南區赤柱區的歷史碼頭，建於1845年，由英國殖民政府投資興建，是香港最古老的碼頭之一。碼頭原本是英國軍隊在赤柱駐紮時所使用的軍事碼頭，後來逐漸成為赤柱居民和遊客出入的主要交通工具。碼頭外觀以紅色為主要顏色，有著殖民時期的建築風格，是赤柱的歷史文物之一。</t>
  </si>
  <si>
    <t>在車裡了，我太累了，倚在他的肩膀上。假如我真的喜歡阿釘怎麼辦呢？</t>
  </si>
  <si>
    <t>阿貞坦白愛上阿釘</t>
  </si>
  <si>
    <t>http://cache.fotoplace.cc/mocation/171108/3/1510124891923688508.JPG</t>
  </si>
  <si>
    <t>https://zh.wikipedia.org/wiki/赤柱蔔公碼頭</t>
  </si>
  <si>
    <t>https://search.douban.com/movie/subject_search?search_text=怒火街頭&amp;cat=1711</t>
  </si>
  <si>
    <t>DML-000740</t>
  </si>
  <si>
    <t>李璨琛;林子善;鄭嘉穎;胡杏兒;程可為;關禮傑;滕麗名;陳敏之;唐基明;山頂公園</t>
  </si>
  <si>
    <t>李璨琛;林子善;郑嘉颖;胡杏儿;程可为;关礼杰;滕丽名;陈敏之;唐基明;山顶公园</t>
  </si>
  <si>
    <t>山頂公園</t>
  </si>
  <si>
    <t>山頂公園（英語：Victoria Peak Garden）是香港的一個公園，位於香港島太平山的柯士甸山道。公園原址是香港總督的山頂別墅，因受到香港保衛戰時的戰火損毀而於1946年拆卸，空地發展為山頂公園。公園西望薄扶林水塘、大嶼山及南丫風採發電站。山頂公園於1950年代啟用，由康樂及文化事務署管理。 2011年進行翻新，以英式風格庭園為主題。山頂公園鄰近柯士甸山遊樂場，雖然兩者都位於山頂區，但前者位處柯士甸山道的盡頭，接近太平山最高端，後者在柯士甸山道的低位，較接近淩霄閣【 1】。大眾運輸只能到達淩霄閣附近，來訪者除徒步外需搭乘的士或自駕前往公園【2】。</t>
  </si>
  <si>
    <t>你既然這麼相信他，你更不用怕，去問清楚。</t>
  </si>
  <si>
    <t>米佐治藏身之處</t>
  </si>
  <si>
    <t>http://cache.fotoplace.cc/mocation/171108/3/1510132427494048112.JPG</t>
  </si>
  <si>
    <t>https://zh.wikipedia.org/wiki/%E5%B1%B1%E9%A0%82%E5%85%AC%E5%9C%92_(%E9%A6%99%E6%B8%AF)</t>
  </si>
  <si>
    <t>https://search.douban.com/movie/subject_search?search_text=怒火街頭&amp;cat=1712</t>
  </si>
  <si>
    <t>DML-000741</t>
  </si>
  <si>
    <t>李璨琛;林子善;鄭嘉穎;胡杏兒;程可為;關禮傑;滕麗名;陳敏之;唐基明;西貢西郊野公園</t>
  </si>
  <si>
    <t>李璨琛;林子善;郑嘉颖;胡杏儿;程可为;关礼杰;滕丽名;陈敏之;唐基明;西贡西郊野公园</t>
  </si>
  <si>
    <t>西貢西郊野公園</t>
  </si>
  <si>
    <t>西貢西郊野公園是位於香港新界西貢區的郊野公園，成立於1979年，佔地約7，880公頃，是香港最大的郊野公園之一。公園內有多條行山徑和自然教育徑，途經不同的景點，如高塘峯、大浪灣、清水灣、鷹巢山等。公園內還設有多個休憩設施，如燒烤區、露營區、野餐區等。公園內擁有豐富的生物多樣性，有多種植物和動物。</t>
  </si>
  <si>
    <t>祝你福如東海，壽比南山。</t>
  </si>
  <si>
    <t>Law 霸騙佐治燒烤</t>
  </si>
  <si>
    <t>http://cache.fotoplace.cc/mocation/171108/3/1510123715314912094.JPG</t>
  </si>
  <si>
    <t>https://zh.wikipedia.org/wiki/西貢西郊野公園</t>
  </si>
  <si>
    <t>https://search.douban.com/movie/subject_search?search_text=怒火街頭&amp;cat=1713</t>
  </si>
  <si>
    <t>DML-000742</t>
  </si>
  <si>
    <t>李璨琛;林子善;鄭嘉穎;胡杏兒;程可為;關禮傑;滕麗名;陳敏之;唐基明;聖葉理諾堂</t>
  </si>
  <si>
    <t>李璨琛;林子善;郑嘉颖;胡杏儿;程可为;关礼杰;滕丽名;陈敏之;唐基明;圣叶理诺堂</t>
  </si>
  <si>
    <t>聖葉理諾堂</t>
  </si>
  <si>
    <t>聖葉理諾堂（英文：St。 Jerome's Church）是香港天主教教堂，由天主教香港教區管理。位於新界天水圍天美街6號，成立於2002年10月6日。現任神父為天主教香港教區李志源神父。</t>
  </si>
  <si>
    <t>怎麼，又想起你先生了？那種男人不值得你再為他哭了。</t>
  </si>
  <si>
    <t>佐治送五婷回家</t>
  </si>
  <si>
    <t>http://cache.fotoplace.cc/mocation/171108/3/1510129333610560262.JPG</t>
  </si>
  <si>
    <t>https://zh.wikipedia.org/wiki/聖葉理諾堂</t>
  </si>
  <si>
    <t>https://search.douban.com/movie/subject_search?search_text=怒火街頭&amp;cat=1714</t>
  </si>
  <si>
    <t>DML-000743</t>
  </si>
  <si>
    <t>李璨琛;林子善;鄭嘉穎;胡杏兒;程可為;關禮傑;滕麗名;陳敏之;唐基明;紅磡站</t>
  </si>
  <si>
    <t>李璨琛;林子善;郑嘉颖;胡杏儿;程可为;关礼杰;滕丽名;陈敏之;唐基明;红磡站</t>
  </si>
  <si>
    <t>紅磡站</t>
  </si>
  <si>
    <t>紅磡站是一座位於香港九龍紅磡區的鐵路車站，建於1910年，由港鐵公司營運管理，是香港最重要的鐵路樞紐之一。車站內有多個鐵路線和月臺，提供連接香港島、九龍、新界、廣東省和北京市等地的火車服務。車站外觀以灰色為主要顏色，有著現代化的設計風格，是香港的地標建築之一。車站旁還設有紅磡廣場，是舉辦各種活動和展覽的場所。</t>
  </si>
  <si>
    <t>你不會再為這麼過份的人哭吧。當然不會…</t>
  </si>
  <si>
    <t>第五婷丈夫回港</t>
  </si>
  <si>
    <t>http://cache.fotoplace.cc/mocation/171108/3/1510128580957746846.JPG</t>
  </si>
  <si>
    <t>https://zh.wikipedia.org/wiki/紅磡站</t>
  </si>
  <si>
    <t>https://search.douban.com/movie/subject_search?search_text=怒火街頭&amp;cat=1715</t>
  </si>
  <si>
    <t>DML-000744</t>
  </si>
  <si>
    <t>女人，四十。</t>
  </si>
  <si>
    <t>許鞍華;蕭芳芳;喬宏;羅家英;羅冠蘭;丁子峻;譚倩紅;鮑方;夏萍</t>
  </si>
  <si>
    <t>许鞍华;萧芳芳;乔宏;罗家英;罗冠兰;丁子峻;谭倩红;鲍方;夏萍</t>
  </si>
  <si>
    <t>家住舊樓、性情火爆的孫太阿娥（蕭芳芳）每日奔走於家庭、公司之間，為家人、公司處處精打細算。她家中有當駕照考官的丈夫（羅家英）、正念大學的兒子（丁子峻）、待她若親生女兒的婆婆及軍人出身的臭脾氣專橫公公（喬宏）。丈夫弟妹一個住在富人區，一個遠嫁臺灣，平日與他們疏於聯絡。婆婆的突然病逝令公公變作癡呆老人，他腦子裡只有舊事若干、眼前只識阿娥一人，所做的荒唐事一件接連一件，阿娥一家疲於應對，在家安心做主婦的弟媳又不願伸手相幫。阿娥與丈夫試過送公公去日間老人看護所、老人院，卻一樣不能省心。而帶給阿娥諸多樂趣的工作也因碰上年紀輕她、能力強她的對手令她煩心。但公公亦用自己的方式對人到40日漸有心無力的阿娥表示著感激。</t>
  </si>
  <si>
    <t>家住旧楼、性情火爆的孙太阿娥（萧芳芳）每日奔走于家庭、公司之间，为家人、公司处处精打细算。她家中有当驾照考官的丈夫（罗家英）、正念大学的儿子（丁子峻）、待她若亲生女儿的婆婆及军人出身的臭脾气专横公公（乔宏）。丈夫弟妹一个住在富人区，一个远嫁台湾，平日与他们疏于联络。婆婆的突然病逝令公公变作痴呆老人，他脑子里只有旧事若干、眼前只识阿娥一人，所做的荒唐事一件接连一件，阿娥一家疲于应对，在家安心做主妇的弟媳又不愿伸手相帮。阿娥与丈夫试过送公公去日间老人看护所、老人院，却一样不能省心。而带给阿娥诸多乐趣的工作也因碰上年纪轻她、能力强她的对手令她烦心。但公公亦用自己的方式对人到40日渐有心无力的阿娥表示着感激。</t>
  </si>
  <si>
    <t>許鞍華;蕭芳芳;喬宏;羅家英;羅冠蘭;丁子峻;譚倩紅;鮑方;夏萍;林村河</t>
  </si>
  <si>
    <t>许鞍华;萧芳芳;乔宏;罗家英;罗冠兰;丁子峻;谭倩红;鲍方;夏萍;林村河</t>
  </si>
  <si>
    <t>蕭芳芳;喬宏;羅家英;羅冠蘭;丁子峻;譚倩紅;鮑方;夏萍</t>
  </si>
  <si>
    <t>林村河</t>
  </si>
  <si>
    <t>林村河 （英文：Lam Tsuen River）是一條位於香港新界中部的河流，位於大埔以西，源自大帽山及觀音山。林村河是香港典型的中型河流，在河流中能找到許多不同種類的生物，包括稀有生物香港蠑螈。林村河發源於大帽山北巔四方山的猴巖頂，海拔約740米，上游由梧桐寨瀑布開始，流經林村穀，中游流經寨氹、橫過林錦公路轉向東北的麻蒲尾和新塘、放馬莆、川背龍的農地，到圍頭村附近作90度轉向東南，經梅樹坑流向大埔新市鎮，匯合大埔河後在廣福邨附近流入吐露港。</t>
  </si>
  <si>
    <t>https://zh.wikipedia.org/wiki/林村河</t>
  </si>
  <si>
    <t>https://search.douban.com/movie/subject_search?search_text=女人，四十。&amp;cat=1716</t>
  </si>
  <si>
    <t>https://zh.wikipedia.org/wiki/女人，四十。</t>
  </si>
  <si>
    <t>DML-000745</t>
  </si>
  <si>
    <t>霹靂火</t>
  </si>
  <si>
    <t>霹雳火</t>
  </si>
  <si>
    <t>陳嘉上;成龍;袁詠儀;王敏德;黃子華;託斯頓·尼克爾;文頌純;加山雄三;澤田謙也</t>
  </si>
  <si>
    <t>陈嘉上;成龙;袁咏仪;王敏德;黄子华;托斯顿·尼克尔;文颂纯;加山雄三;泽田谦也</t>
  </si>
  <si>
    <t>車房修理工阿火（成龍飾）脾氣火爆，他不僅身手敏捷，而且開車技術一流，只因家中貧窮才一直沒有實現當賽車手夢想。這天，警方找到他希望他能幫忙逮捕偷車集團的首腦庫克。因為庫克開車技術一流，警方多次設路障追截都一無所獲。阿火欣然答應。在阿火的幫助下，警方費了九牛二虎之力終於抓到了庫克。但是庫克在拘留期間，被集團同夥救走了。偷車集團也襲擊了阿火的車房，阿火僥倖逃過一劫，兩個妹妹卻深受重傷。隨後庫克加入了日本某車隊，並約阿火在日本賽道上一決高下。為了報仇，阿火毅然參賽！</t>
  </si>
  <si>
    <t>车房修理工阿火（成龙饰）脾气火爆，他不仅身手敏捷，而且开车技术一流，只因家中贫穷才一直没有实现当赛车手梦想。这天，警方找到他希望他能帮忙逮捕偷车集团的首脑库克。因为库克开车技术一流，警方多次设路障追截都一无所获。阿火欣然答应。在阿火的帮助下，警方费了九牛二虎之力终于抓到了库克。但是库克在拘留期间，被集团同伙救走了。偷车集团也袭击了阿火的车房，阿火侥幸逃过一劫，两个妹妹却深受重伤。随后库克加入了日本某车队，并约阿火在日本赛道上一决高下。为了报仇，阿火毅然参赛！</t>
  </si>
  <si>
    <t>陳嘉上;成龍;袁詠儀;王敏德;黃子華;託斯頓·尼克爾;文頌純;加山雄三;澤田謙也;西沙路停車場</t>
  </si>
  <si>
    <t>陈嘉上;成龙;袁咏仪;王敏德;黄子华;托斯顿·尼克尔;文颂纯;加山雄三;泽田谦也;西沙路停车场</t>
  </si>
  <si>
    <t>嘉禾有限公司</t>
  </si>
  <si>
    <t>成龍;袁詠儀;王敏德;黃子華;託斯頓·尼克爾;文頌純;加山雄三;澤田謙也</t>
  </si>
  <si>
    <t>西沙路停車場</t>
  </si>
  <si>
    <t>位於新界西貢北西沙路的停車場</t>
  </si>
  <si>
    <t>成龍等人就是在這裡拖走非法改裝的汽車。</t>
  </si>
  <si>
    <t>http://4.bp.blogspot.com/-72VGA0LUx6w/T6Ae6jZ3ilI/AAAAAAAADbI/15le3LHMT2A/s320/PDVD_007.JPG</t>
  </si>
  <si>
    <t>https://hongkongonfilm.blogspot.com/search/label/Thunderbolt</t>
  </si>
  <si>
    <t>https://zh.wikipedia.org/wiki/西沙路停車場</t>
  </si>
  <si>
    <t>https://search.douban.com/movie/subject_search?search_text=霹靂火&amp;cat=1717</t>
  </si>
  <si>
    <t>https://zh.wikipedia.org/wiki/霹靂火</t>
  </si>
  <si>
    <t>DML-000746</t>
  </si>
  <si>
    <t>陳嘉上;成龍;袁詠儀;王敏德;黃子華;託斯頓·尼克爾;文頌純;加山雄三;澤田謙也;葵裕裡（現：葵裕裡）</t>
  </si>
  <si>
    <t>陈嘉上;成龙;袁咏仪;王敏德;黄子华;托斯顿·尼克尔;文颂纯;加山雄三;泽田谦也;葵裕里（现：葵裕里）</t>
  </si>
  <si>
    <t>葵裕裡（現：葵裕裡）</t>
  </si>
  <si>
    <t>http://2.bp.blogspot.com/-vid--KGdHxk/T6DT0WlCq2I/AAAAAAAADbg/NPjvC47n45E/s320/PDVD_011.JPG</t>
  </si>
  <si>
    <t>https://zh.wikipedia.org/wiki/葵裕裡（現：葵裕裡）</t>
  </si>
  <si>
    <t>https://search.douban.com/movie/subject_search?search_text=霹靂火&amp;cat=1718</t>
  </si>
  <si>
    <t>DML-000747</t>
  </si>
  <si>
    <t>破風</t>
  </si>
  <si>
    <t>破风</t>
  </si>
  <si>
    <t>彭於晏;崔始源;竇驍;王珞丹;陳家樂;歐陽娜娜;連凱;林超賢</t>
  </si>
  <si>
    <t>彭于晏;崔始源;窦骁;王珞丹;陈家乐;欧阳娜娜;连凯;林超贤</t>
  </si>
  <si>
    <t>鄭知元（崔始源 飾）是世界聞名的賽車手，在目睹了他精彩絕倫的技巧和速度之後，初出茅廬的車手仇銘（彭於晏 飾）和邱田（竇驍 飾）心甘情願地成為了他的「破風手」，並以三人之間的絕佳默契打敗了強敵。然而，勝利是屬於「沖線手」的，無論怎樣努力，「破風手」不過只是默默無聞的陪襯，在明白了這一道理之後，仇銘和邱田選擇了離開，兩人成為了「沖線手」，在一次又一次的挑戰之中試圖擊敗鄭知元。與此同時，仇銘和邱田同時愛上了名為黃詩瑤（王珞丹 飾）的美麗女孩，危險的三角關係讓三人之間的友誼走到了盡頭，最終，仇銘失去了邱田的音訊。多年以後，王仇銘和邱田再度重逢，這一次，他們之間又會發生怎樣的故事呢？</t>
  </si>
  <si>
    <t>郑知元（崔始源 饰）是世界闻名的赛车手，在目睹了他精彩绝伦的技巧和速度之后，初出茅庐的车手仇铭（彭于晏 饰）和邱田（窦骁 饰）心甘情愿地成为了他的「破风手」，并以三人之间的绝佳默契打败了强敌。然而，胜利是属于「冲线手」的，无论怎样努力，「破风手」不过只是默默无闻的陪衬，在明白了这一道理之后，仇铭和邱田选择了离开，两人成为了「冲线手」，在一次又一次的挑战之中试图击败郑知元。与此同时，仇铭和邱田同时爱上了名为黄诗瑶（王珞丹 饰）的美丽女孩，危险的三角关系让三人之间的友谊走到了尽头，最终，仇铭失去了邱田的音讯。多年以后，王仇铭和邱田再度重逢，这一次，他们之间又会发生怎样的故事呢？</t>
  </si>
  <si>
    <t>彭於晏;崔始源;竇驍;王珞丹;陳家樂;歐陽娜娜;連凱;林超賢;香港單車館</t>
  </si>
  <si>
    <t>彭于晏;崔始源;窦骁;王珞丹;陈家乐;欧阳娜娜;连凯;林超贤;香港单车馆</t>
  </si>
  <si>
    <t>英皇電影;恆大電影;愛奇藝影業</t>
  </si>
  <si>
    <t>英皇电影;恒大电影;爱奇艺影业</t>
  </si>
  <si>
    <t>彭於晏;崔始源;竇驍;王珞丹;陳家樂;歐陽娜娜;連凱</t>
  </si>
  <si>
    <t>香港單車館</t>
  </si>
  <si>
    <t>香港單車館，位於香港新界西貢區將軍澳新市鎮寶康路107號，佔地6。6公頃，旁鄰將軍澳運動場，毗連香港單車館公園。香港單車館是香港首座擁有單車賽道的室內體育館；康樂及文化事務署聯同香港單車聯會在此舉辦訓練課程，以推廣香港單車運動。</t>
  </si>
  <si>
    <t>好勝心真強</t>
  </si>
  <si>
    <t>心跳168
  輸出率341瓦
  回轉速108
  每圈19秒
  平均時速已經到50公里
  居然反過來咬著鄭知元
  真囂張
  好勝心真強</t>
  </si>
  <si>
    <t>室內單車賽道</t>
  </si>
  <si>
    <t>http://cache.fotoplace.cc/mocation/171117/3/1510909623466927640.jpg</t>
  </si>
  <si>
    <t>http://api.mocation.cc/api/movie/4089</t>
  </si>
  <si>
    <t>https://zh.wikipedia.org/wiki/香港單車館</t>
  </si>
  <si>
    <t>https://movie.douban.com/subject/25853727/</t>
  </si>
  <si>
    <t>https://zh.wikipedia.org/wiki/破風_(電影)</t>
  </si>
  <si>
    <t>DML-000748</t>
  </si>
  <si>
    <t>彭於晏;崔始源;竇驍;王珞丹;陳家樂;歐陽娜娜;連凱;林超賢;昂船洲大橋</t>
  </si>
  <si>
    <t>彭于晏;崔始源;窦骁;王珞丹;陈家乐;欧阳娜娜;连凯;林超贤;昂船洲大桥</t>
  </si>
  <si>
    <t>昂船洲大橋</t>
  </si>
  <si>
    <t>昂船洲大橋是香港一座雙塔斜拉橋，原計劃中建成時為世界上跨度最長（1，018米）的斜拉橋（現已被蘇通長江公路大橋超越），而其橋塔是全球首次採用「不銹鋼+混凝土」的混合式結構。大橋主跨長1，018米，連引道全長為1，596米。大橋屬於8號幹線的一部分，並位於青沙管制區內，跨越藍巴勒海峽，將昂船洲和青衣島東南角的9號集裝箱碼頭連接起來，也為往返新界西至九龍西及港島區的車輛提供另一條途徑，緩和青葵公路擠迫情況。它對香港的港口物流業發展非常重要，也是香港新的重要建築地標之一，當船隻經過汲水門大橋後可看到整座橋。</t>
  </si>
  <si>
    <t>仇銘以前是鄭知元的破風手
  沒想到今天他會成為鄭知元最大的勁敵</t>
  </si>
  <si>
    <t>二級亞洲職業公路賽</t>
  </si>
  <si>
    <t>http://cache.fotoplace.cc/mocation/171117/3/1510907773868753334.jpg</t>
  </si>
  <si>
    <t>https://zh.wikipedia.org/wiki/昂船洲大橋</t>
  </si>
  <si>
    <t>DML-000749</t>
  </si>
  <si>
    <t>彭於晏;崔始源;竇驍;王珞丹;陳家樂;歐陽娜娜;連凱;林超賢;皇后大道中與畢打街交叉口</t>
  </si>
  <si>
    <t>彭于晏;崔始源;窦骁;王珞丹;陈家乐;欧阳娜娜;连凯;林超贤;皇后大道中与毕打街交叉口</t>
  </si>
  <si>
    <t>皇后大道中與畢打街交叉口</t>
  </si>
  <si>
    <t>仇銘愈戰愈勇</t>
  </si>
  <si>
    <t>而旋風隊的邱田以前也是他們的隊友
  但是成績就差很遠
  一直都在五
  六位
  仇銘這一場居然能夠獲得雙冠軍
  已經來到第十六站
  也就是倒數第三場比賽
  仇銘愈戰愈勇
  到這一站大家也覺得仇銘
  有機會贏下鄭知元</t>
  </si>
  <si>
    <t>http://cache.fotoplace.cc/mocation/171121/3/1511250250212479619.jpg</t>
  </si>
  <si>
    <t>DML-000750</t>
  </si>
  <si>
    <t>彭於晏;崔始源;竇驍;王珞丹;陳家樂;歐陽娜娜;連凱;林超賢;龍和道</t>
  </si>
  <si>
    <t>彭于晏;崔始源;窦骁;王珞丹;陈家乐;欧阳娜娜;连凯;林超贤;龙和道</t>
  </si>
  <si>
    <t>龍和道</t>
  </si>
  <si>
    <t>龍和道是香港島中環區的一條道路，位於荷裡活道以南，連接皇后大道中和德輔道中。龍和道沿途有許多歷史建築和文化景點，例如龍和大廈、荷裡活大樓、中華基督教會衛理公會堂、曼達林東方酒店等。</t>
  </si>
  <si>
    <t>快到終點了
  兩個人依然是並列
  是兩個人一起衝</t>
  </si>
  <si>
    <t>來到最後的直道衝刺
  現在風神隊的仇銘在閃電隊後面
  等待機會發起進攻
  仇銘示意他的主破風手
  陳偉文帶他搶攻
  閃電隊的破風手立刻卡位
  陳偉文退縮了
  仇銘只能自己衝了
  如果不是陳偉文丟了位置
  仇銘一定能衝贏
  現在仇銘單挑鄭知元
  到底誰會衝贏呢？並列呀
  一直並列
  快到終點了
  兩個人依然是並列
  是兩個人一起衝
  你知道破風手的責任是甚麼？你在最關鍵的時候選擇退縮？我已經盡力
  你想我怎麼樣
  你沒有執行力
  你就沒有競爭力
  車隊不是你說了算
  你是我的破風手
  你當不了就離開</t>
  </si>
  <si>
    <t>http://cache.fotoplace.cc/mocation/171117/3/1510908923924547516.jpg</t>
  </si>
  <si>
    <t>https://zh.wikipedia.org/wiki/龍和道</t>
  </si>
  <si>
    <t>DML-000751</t>
  </si>
  <si>
    <t>千機變</t>
  </si>
  <si>
    <t>千机变</t>
  </si>
  <si>
    <t>林超賢;甄子丹;鍾欣潼;蔡卓妍;鄭伊健;何超儀;成龍;陳冠希;莫文蔚;黃秋生</t>
  </si>
  <si>
    <t>林超贤;甄子丹;钟欣潼;蔡卓妍;郑伊健;何超仪;成龙;陈冠希;莫文蔚;黄秋生</t>
  </si>
  <si>
    <t>Reeve（鄭伊健飾）是個殭屍獵人，每次出動前都要喝下藥水變得半人半殭屍才能發揮功力。他的前搭檔 Lila（何超儀飾）因一次行動中喪生，由 Gypsy（鍾欣桐飾）來接替。她的到來令 Reeve 的妹妹 Helen（蔡卓妍飾）很不滿，兩女更大打出手。殭屍王子 Kazaf（陳冠希飾）與僕人 Prada（黃秋生飾）靠著父親殭屍王寄來的血漿生活，他生性善良，從來不會傷害無辜。 Helen 邂逅了帥氣的 Kazaf。有一天 Kazaf 被殭屍伯爵追殺受傷，Helen 得知自己的身分後，毅然幫他到醫院偷血，還把他帶回家。原來殭屍聖典《Day for Night》就在 Kazaf 手上。 Reeve 因為一次行動後找不到解藥，因此變成了殭屍，還差點殺掉了自己的妹妹，迫於無奈之下，Gypsy 把心愛的 Reeve 殺掉，Helen 也為著要救回落入殭屍伯爵手中的 Kazaf，與 Gypsy 聯手進攻。</t>
  </si>
  <si>
    <t>Reeve（郑伊健饰）是个殭尸猎人，每次出动前都要喝下药水变得半人半殭尸才能发挥功力。他的前搭档 Lila（何超仪饰）因一次行动中丧生，由 Gypsy（钟欣桐饰）来接替。她的到来令 Reeve 的妹妹 Helen（蔡卓妍饰）很不满，两女更大打出手。殭尸王子 Kazaf（陈冠希饰）与仆人 Prada（黄秋生饰）靠着父亲殭尸王寄来的血浆生活，他生性善良，从来不会伤害无辜。 Helen 邂逅了帅气的 Kazaf。有一天 Kazaf 被殭尸伯爵追杀受伤，Helen 得知自己的身分后，毅然帮他到医院偷血，还把他带回家。原来殭尸圣典《Day for Night》就在 Kazaf 手上。 Reeve 因为一次行动后找不到解药，因此变成了殭尸，还差点杀掉了自己的妹妹，迫于无奈之下，Gypsy 把心爱的 Reeve 杀掉，Helen 也为着要救回落入殭尸伯爵手中的 Kazaf，与 Gypsy 连手进攻。</t>
  </si>
  <si>
    <t>林超賢;甄子丹;鍾欣潼;蔡卓妍;鄭伊健;何超儀;成龍;陳冠希;莫文蔚;黃秋生;龍匯道</t>
  </si>
  <si>
    <t>林超贤;甄子丹;钟欣潼;蔡卓妍;郑伊健;何超仪;成龙;陈冠希;莫文蔚;黄秋生;龙汇道</t>
  </si>
  <si>
    <t>英皇電影</t>
  </si>
  <si>
    <t>英皇电影</t>
  </si>
  <si>
    <t>鍾欣潼;蔡卓妍;鄭伊健;何超儀;成龍;陳冠希;莫文蔚;黃秋生</t>
  </si>
  <si>
    <t>林超賢；甄子丹</t>
  </si>
  <si>
    <t>龍匯道</t>
  </si>
  <si>
    <t>龍匯道是香港一條街道，位於金鐘東面，東面連接龍合街、演藝道、分域碼頭街交界，西面連接添美道、立法會道交界，東西方向行車，其主要建築物為中信大廈。</t>
  </si>
  <si>
    <t>導演;導演;演員;演員;演員;演員;演員;演員;演員;演員</t>
  </si>
  <si>
    <t>成龍的救護車追逐/打鬥，發生在龍匯路。</t>
  </si>
  <si>
    <t>http://1.bp.blogspot.com/-ZEg7sdZL5gY/TYhZDv3M9VI/AAAAAAAAAe8/MEVvMZ39YLE/s320/PDVD_002.JPG</t>
  </si>
  <si>
    <t>https://hongkongonfilm.blogspot.com/search/label/The%20Twins%20Effect</t>
  </si>
  <si>
    <t>https://zh.wikipedia.org/wiki/龍匯道</t>
  </si>
  <si>
    <t>https://movie.douban.com/subject/1307740/</t>
  </si>
  <si>
    <t>https://zh.wikipedia.org/wiki/千機變</t>
  </si>
  <si>
    <t>DML-000752</t>
  </si>
  <si>
    <t>林超賢;甄子丹;鍾欣潼;蔡卓妍;鄭伊健;何超儀;成龍;陳冠希;莫文蔚;黃秋生;華橋永亨大廈</t>
  </si>
  <si>
    <t>林超贤;甄子丹;钟欣潼;蔡卓妍;郑伊健;何超仪;成龙;陈冠希;莫文蔚;黄秋生;华桥永亨大厦</t>
  </si>
  <si>
    <t>華橋永亨大廈</t>
  </si>
  <si>
    <t>華橋永亨大樓（前稱：永亨銀行大樓）為一座16層樓高商業大樓位於皇后大道中和永吉街交界距地鐵上環站 E2出口僅5分鐘步行站。鄰近甲級建築包括 皇后大道中心、 皇后大道中181號 及 中遠大廈。大樓共有3層零售 （B-1/F 樓），設有3部載客升降機。華橋永亨大廈是一座統一業權的商業大廈，用作出租。主要租戶為銀行與金融業。</t>
  </si>
  <si>
    <t>鄭伊健在德己立街的巷子裡（《機動部隊》裡的那條巷子）。</t>
  </si>
  <si>
    <t>http://2.bp.blogspot.com/-9i2aq0tfs9E/TYb_D86yYwI/AAAAAAAAAeM/Ue_MNLR5t0c/s320/PDVD_024.JPG</t>
  </si>
  <si>
    <t>https://www.leasinghub.com/cn/building/ocbc-wing-hang-tower/160</t>
  </si>
  <si>
    <t>DML-000753</t>
  </si>
  <si>
    <t>林超賢;甄子丹;鍾欣潼;蔡卓妍;鄭伊健;何超儀;成龍;陳冠希;莫文蔚;黃秋生;德己立街</t>
  </si>
  <si>
    <t>林超贤;甄子丹;钟欣潼;蔡卓妍;郑伊健;何超仪;成龙;陈冠希;莫文蔚;黄秋生;德己立街</t>
  </si>
  <si>
    <t>鄭伊健和鐘麗緹就是在這裡盯上了更多的吸血鬼。</t>
  </si>
  <si>
    <t>http://1.bp.blogspot.com/-0kDIi6mYNlg/TYcDe09UE5I/AAAAAAAAAec/MtKZv7UVEmg/s320/PDVD_026.JPG</t>
  </si>
  <si>
    <t>DML-000754</t>
  </si>
  <si>
    <t>林超賢;甄子丹;鍾欣潼;蔡卓妍;鄭伊健;何超儀;成龍;陳冠希;莫文蔚;黃秋生;淺水灣</t>
  </si>
  <si>
    <t>林超贤;甄子丹;钟欣潼;蔡卓妍;郑伊健;何超仪;成龙;陈冠希;莫文蔚;黄秋生;浅水湾</t>
  </si>
  <si>
    <t>淺水灣</t>
  </si>
  <si>
    <t>淺水灣是香港的一個海灣，位於香港島南部，深水灣以南、中灣及南灣以北，灣內的淺水灣泳灘是著名的游泳海灘。由於景緻優美和環境翠綠清幽，因此建有不少豪宅，為富豪集中地。</t>
  </si>
  <si>
    <t>淺水灣的海灘，陳冠希和蔡卓妍相遇的地方。</t>
  </si>
  <si>
    <t>http://1.bp.blogspot.com/-rOh010EsrnU/TYaLEnh2fwI/AAAAAAAAAeE/SMh5SFoYy6I/s320/PDVD_021.JPG</t>
  </si>
  <si>
    <t>https://zh.wikipedia.org/wiki/淺水灣</t>
  </si>
  <si>
    <t>DML-000755</t>
  </si>
  <si>
    <t>林超賢;甄子丹;鍾欣潼;蔡卓妍;鄭伊健;何超儀;成龍;陳冠希;莫文蔚;黃秋生;榮華裡</t>
  </si>
  <si>
    <t>林超贤;甄子丹;钟欣潼;蔡卓妍;郑伊健;何超仪;成龙;陈冠希;莫文蔚;黄秋生;荣华里</t>
  </si>
  <si>
    <t>榮華裡</t>
  </si>
  <si>
    <t>榮華裡是位於香港中環的一條食街，各式餐廳經營日本「鐵板燒」、印度咖哩、馬來西亞、泰國、越南及中式美食。</t>
  </si>
  <si>
    <t>鄭伊健把車停在蘭桂坊，看著 Wing Wah 街，然後進入一個夜總會。</t>
  </si>
  <si>
    <t>http://3.bp.blogspot.com/-Gu9C4Lr7n9w/TYZY0Kl2OnI/AAAAAAAAAd0/IUuyq_VtwIc/s320/PDVD_020.JPG</t>
  </si>
  <si>
    <t>https://www.baike.com/wikiid/1988380203202277419?anchor=5</t>
  </si>
  <si>
    <t>DML-000756</t>
  </si>
  <si>
    <t>林超賢;甄子丹;鍾欣潼;蔡卓妍;鄭伊健;何超儀;成龍;陳冠希;莫文蔚;黃秋生;青發街</t>
  </si>
  <si>
    <t>林超贤;甄子丹;钟欣潼;蔡卓妍;郑伊健;何超仪;成龙;陈冠希;莫文蔚;黄秋生;青发街</t>
  </si>
  <si>
    <t>青發街</t>
  </si>
  <si>
    <t>青發街（Tsing Fat Street），位於新界屯門區小欖，北始青山公路－ 大欖段迴旋處，經過青泰路、愛琴灣、青發裡路口、海澄軒、小欖新村，南至門牌28號浪濤灣。樂安排小欖跳蚤市場和香港石油化學有限公司樂安排儲油庫，就在道路盡頭東面不遠處。</t>
  </si>
  <si>
    <t>鄭伊健的公寓位於一座廢棄工廠的頂部，從這裡可以俯瞰小欖的跳蚤市場和燒烤場。</t>
  </si>
  <si>
    <t>http://1.bp.blogspot.com/-hfkQW9aBLWY/TYZRmdszjtI/AAAAAAAAAdk/KYCRQuQg5Wk/s320/PDVD_018.JPG</t>
  </si>
  <si>
    <t>https://hkroad.fandom.com/wiki/%E9%9D%92%E7%99%BC%E8%A1%97</t>
  </si>
  <si>
    <t>DML-000757</t>
  </si>
  <si>
    <t>前度</t>
  </si>
  <si>
    <t>麥曦茵;陳偉霆;鍾欣潼;衛詩雅;杜汶澤;林二汶;恬妞</t>
  </si>
  <si>
    <t>麦曦茵;陈伟霆;钟欣潼;卫诗雅;杜汶泽;林二汶;恬妞</t>
  </si>
  <si>
    <t>戀愛超過一次的人，分了手的人，屬於過去的人；畢竟都是我們愛過的──《前度》。剛從外地回港的陳均平（陳偉霆飾）及其現任女友阿詩（詩雅飾），在機場巧遇前度女友－周怡（鍾欣桐飾）。周怡與旅遊作家阿樹（周俊偉飾）正準備出發前往長途旅行，卻發生爭執鬧至分手。為這次旅行下定決心辭職、退掉公寓的周怡，一時無家可歸，獲對她念念不忘的陳均平和其女友阿詩收留。周怡前往兩人的新居暫住，發現眼前追求物質生活的陳均平，早已不是曾經擁有夢想，一起共渡患難的陳均平。唯一不變的，是陳均平對周怡這位曾經分分合合，糾纏多年的前度思念如昔，始終沒有放下過。短短兩天內， 面對新居中熟悉的一事一物，處處勾起周怡與過往前度的回憶，30小時，回顧六年來的愛情遊歷。在和陳均平分手後，她遇上為她治療失戀情傷的醫生（杜汶澤飾），也愛過刺激浪漫的古惑仔阿昇（向佐飾），有些人在她生命中。。。</t>
  </si>
  <si>
    <t>恋爱超过一次的人，分了手的人，属于过去的人；毕竟都是我们爱过的──《前度》。刚从外地回港的陈均平（陈伟霆饰）及其现任女友阿诗（诗雅饰），在机场巧遇前度女友－周怡（钟欣桐饰）。周怡与旅游作家阿树（周俊伟饰）正准备出发前往长途旅行，却发生争执闹至分手。为这次旅行下定决心辞职、退掉公寓的周怡，一时无家可归，获对她念念不忘的陈均平和其女友阿诗收留。周怡前往两人的新居暂住，发现眼前追求物质生活的陈均平，早已不是曾经拥有梦想，一起共渡患难的陈均平。唯一不变的，是陈均平对周怡这位曾经分分合合，纠缠多年的前度思念如昔，始终没有放下过。短短两天内， 面对新居中熟悉的一事一物，处处勾起周怡与过往前度的回忆，30小时，回顾六年来的爱情游历。在和陈均平分手后，她遇上为她治疗失恋情伤的医生（杜汶泽饰），也爱过刺激浪漫的古惑仔阿升（向佐饰），有些人在她生命中。。。</t>
  </si>
  <si>
    <t>麥曦茵;陳偉霆;鍾欣潼;衛詩雅;杜汶澤;林二汶;恬妞;大潭港</t>
  </si>
  <si>
    <t>麦曦茵;陈伟霆;钟欣潼;卫诗雅;杜汶泽;林二汶;恬妞;大潭港</t>
  </si>
  <si>
    <t>英皇電影（香港;中國;）;金牌大風（臺灣）</t>
  </si>
  <si>
    <t>英皇电影（香港;中国;）;金牌大风（台湾）</t>
  </si>
  <si>
    <t>陳偉霆;鍾欣潼;衛詩雅;杜汶澤;林二汶;恬妞</t>
  </si>
  <si>
    <t>麥曦茵</t>
  </si>
  <si>
    <t>大潭港</t>
  </si>
  <si>
    <t>大潭港是香港島上唯一有紅樹林的地方，也是香港唯一有自然環境掩護的潮間帶泥灘。大潭港西面為大潭篤水塘，東岸有爛泥灣，環境恬靜，是香港其中一個水上活動熱點。</t>
  </si>
  <si>
    <t>大潭港埋藏著周怡（鍾欣桐飾）與她的前度的種種回憶。</t>
  </si>
  <si>
    <t>http://www.hkcinemagic.com/en/images/docs/large/image6_3b75c7c6869b6c3e7b2b083d5edbfabb.jpg</t>
  </si>
  <si>
    <t>https://movie.douban.com/subject/4709904/</t>
  </si>
  <si>
    <t>https://zh.wikipedia.org/wiki/前度</t>
  </si>
  <si>
    <t>DML-000758</t>
  </si>
  <si>
    <t>鎗火</t>
  </si>
  <si>
    <t>杜琪峯;吳鎮宇;任達華;黃秋生;呂頌賢;張耀揚;林雪</t>
  </si>
  <si>
    <t>杜琪峯;吴镇宇;任达华;黄秋生;吕颂贤;张耀扬;林雪</t>
  </si>
  <si>
    <t>黑社會老大文哥（高雄飾）被人追殺，其弟阿南（任達華飾）安排五個人來做其兄的保鏢，並命令他們查出暗殺文哥的幕後人物。這五人分別是阿鬼（黃秋生飾）、阿來（吳鎮宇飾）、阿 Mike（張耀揚飾）、阿信（呂頌賢飾）和阿肥（林雪飾）。阿來和阿信是知名的高手，阿鬼、阿 Mike、阿肥則是金盆洗手的昔日英雄：阿鬼是文哥以前的手下，阿 Mike 是神槍手，阿肥是槍械專家。五人同心協力，將殺手擒獲，並找出了幕後主使人。五個不認識的江湖人成為肝膽相照的好友，這時，阿南告訴阿鬼，阿信與文哥之妻通姦，要求阿鬼去殺死阿信，阿來堅決不允許這麼做。阿 Mike 和阿肥又分別支持阿來和阿鬼，最後他們約定在一家小餐廳解決這個問題，互相對準的槍口真是一觸即發……</t>
  </si>
  <si>
    <t>黑社会老大文哥（高雄饰）被人追杀，其弟阿南（任达华饰）安排五个人来做其兄的保镖，并命令他们查出暗杀文哥的幕后人物。这五人分别是阿鬼（黄秋生饰）、阿来（吴镇宇饰）、阿 Mike（张耀扬饰）、阿信（吕颂贤饰）和阿肥（林雪饰）。阿来和阿信是知名的高手，阿鬼、阿 Mike、阿肥则是金盆洗手的昔日英雄：阿鬼是文哥以前的手下，阿 Mike 是神枪手，阿肥是枪械专家。五人同心协力，将杀手擒获，并找出了幕后主使人。五个不认识的江湖人成为肝胆相照的好友，这时，阿南告诉阿鬼，阿信与文哥之妻通奸，要求阿鬼去杀死阿信，阿来坚决不允许这么做。阿 Mike 和阿肥又分别支持阿来和阿鬼，最后他们约定在一家小餐厅解决这个问题，互相对准的枪口真是一触即发……</t>
  </si>
  <si>
    <t>杜琪峯;吳鎮宇;任達華;黃秋生;呂頌賢;張耀揚;林雪;柯士甸道</t>
  </si>
  <si>
    <t>杜琪峯;吴镇宇;任达华;黄秋生;吕颂贤;张耀扬;林雪;柯士甸道</t>
  </si>
  <si>
    <t>國際電影事業有限公司</t>
  </si>
  <si>
    <t>国际电影事业有限公司</t>
  </si>
  <si>
    <t>吳鎮宇;任達華;黃秋生;呂頌賢;張耀揚;林雪</t>
  </si>
  <si>
    <t>柯士甸道</t>
  </si>
  <si>
    <t>柯士甸道（英文：Austin Road）是香港九龍尖沙咀及佐敦的主要道路，通常視為尖沙咀與佐敦的分界線。道路為東西走向，大部分路段為四線雙程行車。道路由接駁暢運道與漆鹹道南交界開始，中途與彌敦道等道路相交，至廣東道為止。道路於1870年代興建，並以當時香港輔政司柯士甸命名。柯士甸任內鼓勵在香港任職的英國公務員學習中文和華語，改善官員與市民溝通不便的問題。</t>
  </si>
  <si>
    <t>影片開頭張顥工作的夜總會。</t>
  </si>
  <si>
    <t>http://4.bp.blogspot.com/-INTJPLqMa-E/TmIP9QhKQqI/AAAAAAAABzw/OWpTkMjrM-M/s320/PDVD_033.JPG</t>
  </si>
  <si>
    <t>http://hongkongonfilm.blogspot.com/search/label/The%20Mission</t>
  </si>
  <si>
    <t>https://zh.wikipedia.org/wiki/%E6%9F%AF%E5%A3%AB%E7%94%B8%E9%81%93</t>
  </si>
  <si>
    <t>https://movie.douban.com/subject/1300741/</t>
  </si>
  <si>
    <t>https://zh.wikipedia.org/wiki/鎗火</t>
  </si>
  <si>
    <t>DML-000759</t>
  </si>
  <si>
    <t>杜琪峯;吳鎮宇;任達華;黃秋生;呂頌賢;張耀揚;林雪;鴻圖道</t>
  </si>
  <si>
    <t>杜琪峯;吴镇宇;任达华;黄秋生;吕颂贤;张耀扬;林雪;鸿图道</t>
  </si>
  <si>
    <t>鴻圖道（英文：Hung To Road）是一條位於香港九龍觀塘區的街道，全長一公里左右，除巧明街至創業街一段外，此路為單程路。當中創業街至勵業街為西北單向，設有四條行車線；巧明街至敬業街一段則是東南單向，設有一至兩條行車線。由於此道路位於觀塘工業區內，故在日間有不少車輛停泊於路旁，特別是貨車在上落貨，因此部分路段的路旁亦有空間給司機上落貨，大多數道路除早上8時至10時及下午5時至7時或上午7時至下午7時不得停車外均可停車上下客貨，但近路口或交通燈一帶通常則沒有司機上落貨。</t>
  </si>
  <si>
    <t>這裡是柯以敏等人遭遇狙擊的通道。</t>
  </si>
  <si>
    <t>http://4.bp.blogspot.com/-WEo7FR6u1lI/TXpl930sIWI/AAAAAAAAAVo/e7jotqkKVt4/s320/PDVD_000.JPG</t>
  </si>
  <si>
    <t>https://zh.wikipedia.org/wiki/%E9%B4%BB%E5%9C%96%E9%81%93</t>
  </si>
  <si>
    <t>DML-000760</t>
  </si>
  <si>
    <t>杜琪峯;吳鎮宇;任達華;黃秋生;呂頌賢;張耀揚;林雪;樂口福酒家</t>
  </si>
  <si>
    <t>杜琪峯;吴镇宇;任达华;黄秋生;吕颂贤;张耀扬;林雪;乐口福酒家</t>
  </si>
  <si>
    <t>樂口福酒家</t>
  </si>
  <si>
    <t>九龍城老潮州酒家，在侯王道一幢戰前舊樓屹立了50多年。</t>
  </si>
  <si>
    <t>這是黃耀明做生意的餐廳。顯然是香港最古老的潮式餐廳之一。</t>
  </si>
  <si>
    <t>http://3.bp.blogspot.com/-13NqvKxRprg/TXplB7VfsfI/AAAAAAAAAVY/3_wwP-Fu-mc/s320/PDVD_001.jpg</t>
  </si>
  <si>
    <t>https://zh.wikipedia.org/wiki/樂厚福酒家（現：樂口福酒家）</t>
  </si>
  <si>
    <t>DML-000761</t>
  </si>
  <si>
    <t>杜琪峯;吳鎮宇;任達華;黃秋生;呂頌賢;張耀揚;林雪;荃灣廣場</t>
  </si>
  <si>
    <t>杜琪峯;吴镇宇;任达华;黄秋生;吕颂贤;张耀扬;林雪;荃湾广场</t>
  </si>
  <si>
    <t>荃灣廣場</t>
  </si>
  <si>
    <t>原址為舊荃灣碼頭，是區內大型的娛樂購物商場。雖遠離地鐵站，但人氣不減。在杜 sir 的《鎗火》中，這裡曾上演了一幕經典槍戰。</t>
  </si>
  <si>
    <t>這是購物中心，高志強在這裡與他的同夥會面，然後在他離開時又遭到了襲擊。</t>
  </si>
  <si>
    <t>http://2.bp.blogspot.com/-ymWYy64GsBQ/TXh9DYHW0zI/AAAAAAAAAVA/DCfmi-irbxw/s320/PDVD_014.JPG</t>
  </si>
  <si>
    <t>http://www.hkcinemagic.com/en/page.asp?aid=326&amp;page=8</t>
  </si>
  <si>
    <t>DML-000762</t>
  </si>
  <si>
    <t>橫財三千萬</t>
  </si>
  <si>
    <t>横财三千万</t>
  </si>
  <si>
    <t>麥嘉;麥嘉;林青霞;徐小鳳;曾志偉;梁韻蕊</t>
  </si>
  <si>
    <t>麦嘉;麦嘉;林青霞;徐小凤;曾志伟;梁韵蕊</t>
  </si>
  <si>
    <t>香港政府會定期銷毀殘舊的紙幣，可是大型碎紙機出現些許的故障，導至有三千萬沒有被銷毀。各路人馬為爭奪三千萬而各出其謀。</t>
  </si>
  <si>
    <t>香港政府会定期销毁残旧的纸币，可是大型碎纸机出现些许的故障，导至有三千万没有被销毁。各路人马为争夺三千万而各出其谋。</t>
  </si>
  <si>
    <t>麥嘉;麥嘉;林青霞;徐小鳳;曾志偉;梁韻蕊;早禾坑碼頭</t>
  </si>
  <si>
    <t>麦嘉;麦嘉;林青霞;徐小凤;曾志伟;梁韵蕊;早禾坑码头</t>
  </si>
  <si>
    <t>新藝城</t>
  </si>
  <si>
    <t>新艺城</t>
  </si>
  <si>
    <t>麥嘉;林青霞;徐小鳳;曾志偉;梁韻蕊</t>
  </si>
  <si>
    <t>早禾坑碼頭</t>
  </si>
  <si>
    <t>位於西貢大網仔路的早禾坑碼頭。</t>
  </si>
  <si>
    <t>林青霞趕走曾志偉的碼頭。。。。。。</t>
  </si>
  <si>
    <t>http://2.bp.blogspot.com/-8r9MkrVwLTM/TyFj83QvZtI/AAAAAAAACuo/tUKiiWyMRVg/s320/PDVD_007.JPG</t>
  </si>
  <si>
    <t>https://hongkongonfilm.blogspot.com/search/label/The%20Thirty%20Million%20Dollar%20Rush</t>
  </si>
  <si>
    <t>https://zh.wikipedia.org/wiki/橫財三千萬</t>
  </si>
  <si>
    <t>DML-000763</t>
  </si>
  <si>
    <t>麥嘉;麥嘉;林青霞;徐小鳳;曾志偉;梁韻蕊;界限街</t>
  </si>
  <si>
    <t>麦嘉;麦嘉;林青霞;徐小凤;曾志伟;梁韵蕊;界限街</t>
  </si>
  <si>
    <t>界限街</t>
  </si>
  <si>
    <t>界限街，是香港九龍半島一條東西向街道，連接深水埗區與九龍城區。道路始於深水埗南，中間穿越九龍塘南部和九龍仔，最後到達九龍城並併入太子道西。而界限街本身亦與太子道西大致平行。殖民時代，清廷割讓予英國的土地以此線為界，此線以南為割讓地（九龍），以北為租借地（新界）。</t>
  </si>
  <si>
    <t>卡爾-馬卡（Karl Maka）就是在這裡取回他的燕尾服的。</t>
  </si>
  <si>
    <t>http://2.bp.blogspot.com/-g1v1g5rPcL4/TyF8cThNmvI/AAAAAAAACvM/j7W5cUzxY7Y/s320/PDVD_013.JPG</t>
  </si>
  <si>
    <t>https://zh.wikipedia.org/wiki/界限街</t>
  </si>
  <si>
    <t>DML-000764</t>
  </si>
  <si>
    <t>麥嘉;麥嘉;林青霞;徐小鳳;曾志偉;梁韻蕊;司徒拔道瞭望臺</t>
  </si>
  <si>
    <t>麦嘉;麦嘉;林青霞;徐小凤;曾志伟;梁韵蕊;司徒拔道瞭望台</t>
  </si>
  <si>
    <t>司徒拔道瞭望臺</t>
  </si>
  <si>
    <t>司徒拔道觀景臺位於半山司徒拔道，是觀賞灣仔區景色的理想位置，區內著名建築物，例如跑馬地馬場、中環廣場及合和中心等，均盡入眼簾。遊人在這裡亦可遠眺維多利亞海港及九龍半島。晚上遊覽觀景臺，山下萬家燈火，璀璨閃爍的景象與日間截然不同，同樣令人神往</t>
  </si>
  <si>
    <t>林青霞和卡爾-馬卡（Karl Maka）在此過夜。</t>
  </si>
  <si>
    <t>http://2.bp.blogspot.com/-5A9lJdEfyjA/TyF4R7rLUXI/AAAAAAAACu8/26HPbC3N1sY/s320/PDVD_012.JPG</t>
  </si>
  <si>
    <t>https://www.gohk.gov.hk/tc/spots/spot_detail.php?spot=Stubbs+Road+Lookout</t>
  </si>
  <si>
    <t>DML-000765</t>
  </si>
  <si>
    <t>麥嘉;麥嘉;林青霞;徐小鳳;曾志偉;梁韻蕊;康泰閣</t>
  </si>
  <si>
    <t>麦嘉;麦嘉;林青霞;徐小凤;曾志伟;梁韵蕊;康泰阁</t>
  </si>
  <si>
    <t>康泰閣</t>
  </si>
  <si>
    <t>位於九龍塘畢架山馬可尼道5號的住宅社區。</t>
  </si>
  <si>
    <t>卡爾-馬卡（Karl Maka）去探望吳君如，卻發現吳尊和她在牀上。</t>
  </si>
  <si>
    <t>http://4.bp.blogspot.com/-OH6e_que9NQ/TyFXTH3A8gI/AAAAAAAACts/hAo_2JqtMIg/s320/PDVD_017.JPG</t>
  </si>
  <si>
    <t>DML-000766</t>
  </si>
  <si>
    <t>麥嘉;麥嘉;林青霞;徐小鳳;曾志偉;梁韻蕊;葵裕街</t>
  </si>
  <si>
    <t>麦嘉;麦嘉;林青霞;徐小凤;曾志伟;梁韵蕊;葵裕街</t>
  </si>
  <si>
    <t>葵裕街</t>
  </si>
  <si>
    <t>葵裕街（Kwai Yue Street），位於新界葵青區醉酒灣，北起永順街／葵喜街交界迴旋處，沿海事處藍巴勒海峽公眾貨物裝卸區向南進發，經過葵裕裡路口，南至葵泰路近青葵公路橋底。</t>
  </si>
  <si>
    <t>http://4.bp.blogspot.com/-Q-t0QX3X04k/TwIJ6JpDFTI/AAAAAAAACZA/hLXJ2pEymPg/s320/PDVD_014.JPG</t>
  </si>
  <si>
    <t>https://hkroad.fandom.com/wiki/%E8%91%B5%E8%A3%95%E8%A1%97</t>
  </si>
  <si>
    <t>DML-000767</t>
  </si>
  <si>
    <t>麥嘉;麥嘉;林青霞;徐小鳳;曾志偉;梁韻蕊;滙豐銀行總部大樓</t>
  </si>
  <si>
    <t>麦嘉;麦嘉;林青霞;徐小凤;曾志伟;梁韵蕊;汇丰银行总部大楼</t>
  </si>
  <si>
    <t>滙豐銀行總部大樓</t>
  </si>
  <si>
    <t>匯豐總行大廈位於香港中環，屬於香港上海匯豐銀行有限公司的總辦事處。大廈夾在皇后大道中和德輔道中之間，鄰近皇后像廣場、渣打銀行大廈，也接近港鐵中環站。其註冊地址為「皇后大道中1號」；部分人誤以為大廈面向皇后像廣場銅獅所在德輔道入口是正門，真實正門為面向長江集團中心皇后大道中的入口。</t>
  </si>
  <si>
    <t>曾志偉帶著一袋袋碎錢從這裡出發的。</t>
  </si>
  <si>
    <t>http://2.bp.blogspot.com/-ydPQBwPQ3AY/TwGLScwZGLI/AAAAAAAACY4/1UgjvlBGujI/s320/PDVD_006.JPG</t>
  </si>
  <si>
    <t>https://zh.wikipedia.org/wiki/滙豐總行大廈</t>
  </si>
  <si>
    <t>DML-000768</t>
  </si>
  <si>
    <t>逃學威龍</t>
  </si>
  <si>
    <t>逃学威龙</t>
  </si>
  <si>
    <t>吳孟達;周星馳;張敏;陳嘉上</t>
  </si>
  <si>
    <t>吴孟达;周星驰;张敏;陈嘉上</t>
  </si>
  <si>
    <t>周星星（周星馳飾）是皇家香港員警特別任務連高級督察，受上司委派假扮學生混入一間中學當臥底，搜尋一支失槍的下落。警隊同僚曹達華（達叔，吳孟達飾）亦假扮工友潛伏在該校接應周星星。其間周星星因受不了中學生活，在意圖翹課的過程中遇見了好心關心他的該校女教師何敏（張敏飾），周星星愛上何敏並因此發憤圖強用功讀書，兩人歷經種種誤會，周星星最後成功搗破了大飛的犯罪圖謀晉升為總督察並抱得美人歸。</t>
  </si>
  <si>
    <t>周星星（周星驰饰）是皇家香港警察特别任务连高级督察，受上司委派假扮学生混入一间中学当卧底，搜寻一支失枪的下落。警队同僚曹达华（达叔，吴孟达饰）亦假扮工友潜伏在该校接应周星星。其间周星星因受不了中学生活，在意图逃学的过程中遇见了好心关心他的该校女教师何敏（张敏饰），周星星爱上何敏并因此发愤图强用功读书，两人历经种种误会，周星星最后成功捣破了大飞的犯罪图谋晋升为总督察并抱得美人归。</t>
  </si>
  <si>
    <t>吳孟達;周星馳;張敏;陳嘉上;山頂警署</t>
  </si>
  <si>
    <t>吴孟达;周星驰;张敏;陈嘉上;山顶警署</t>
  </si>
  <si>
    <t>永盛電影公司;三和電影製作</t>
  </si>
  <si>
    <t>永盛电影公司;三和电影制作</t>
  </si>
  <si>
    <t>吳孟達;周星馳;張敏</t>
  </si>
  <si>
    <t>山頂警署</t>
  </si>
  <si>
    <t>山頂警署是一座位於香港島中西區太平山山頂芬梨道27號的歷史建築，原為英國殖民時期的民警總部，建於1841年至1846年。建築採用殖民地風格，外牆以花崗巖和青磚為主，內部設有牢房、法庭、辦公室等。建築現為香港法定古跡 。</t>
  </si>
  <si>
    <t>Sir
  周星星報到</t>
  </si>
  <si>
    <t>早
  Sir
  周星星報到
  活該
  還那麼青靚白淨
  轉個圈給阿 Sir 看看
  不用害羞
  來啊
  我不想做鴨
  Sir</t>
  </si>
  <si>
    <t>警署</t>
  </si>
  <si>
    <t>http://cache.fotoplace.cc/mocation/230404/3/1680604189350355646.jpg</t>
  </si>
  <si>
    <t>http://api.mocation.cc/api/movie/5296</t>
  </si>
  <si>
    <t>https://zh.wikipedia.org/wiki/山頂警署</t>
  </si>
  <si>
    <t>https://movie.douban.com/subject/1302090/</t>
  </si>
  <si>
    <t>https://zh.wikipedia.org/wiki/逃學威龍</t>
  </si>
  <si>
    <t>DML-000769</t>
  </si>
  <si>
    <t>吳孟達;周星馳;張敏;陳嘉上;沙田學院</t>
  </si>
  <si>
    <t>吴孟达;周星驰;张敏;陈嘉上;沙田学院</t>
  </si>
  <si>
    <t>沙田學院</t>
  </si>
  <si>
    <t>沙田學院是一所香港中學國際學校，並是香港英基學校協會成員之一。於1982年作為位於九龍塘的英皇佐治亞五世學校的沙田屬校成立，在1985年搬遷到火炭麗禾裡3號，並採用現名。學校提供從7年級到13年級的教育，以英語為教學語言，採用英國國家課程和國際文憑課程。</t>
  </si>
  <si>
    <t>我不管你新來的
  上我堂縱橫四海似的幹什麼</t>
  </si>
  <si>
    <t>愛丁堡中學</t>
  </si>
  <si>
    <t>http://cache.fotoplace.cc/mocation/230404/3/1680603123099429831.jpg</t>
  </si>
  <si>
    <t>https://zh.wikipedia.org/wiki/沙田學院</t>
  </si>
  <si>
    <t>DML-000770</t>
  </si>
  <si>
    <t>吳孟達;周星馳;張敏;陳嘉上;大坑墩風箏場</t>
  </si>
  <si>
    <t>吴孟达;周星驰;张敏;陈嘉上;大坑墩风筝场</t>
  </si>
  <si>
    <t>大坑墩風箏場</t>
  </si>
  <si>
    <t>香港新界西貢清水灣半島南部的山坳觀景臺，因靠近大坳門，也常被叫作大坳門觀景臺（風箏場）。這裡設有觀景平臺，同時擁有開闊場地，可放飛風箏、遙控模型飛機，還是人氣頗高的觀星勝地。</t>
  </si>
  <si>
    <t>學人吸煙
  幾時吸到大呀</t>
  </si>
  <si>
    <t>學人吸煙
  幾時吸到大呀
  扔了它
  報警抓你們這班人
  哪有前途呀</t>
  </si>
  <si>
    <t>師生郊遊</t>
  </si>
  <si>
    <t>http://cache.fotoplace.cc/mocation/230406/3/1680750807119734214.jpg</t>
  </si>
  <si>
    <t>DML-000771</t>
  </si>
  <si>
    <t>吳孟達;周星馳;張敏;陳嘉上;康園</t>
  </si>
  <si>
    <t>吴孟达;周星驰;张敏;陈嘉上;康园</t>
  </si>
  <si>
    <t>康園</t>
  </si>
  <si>
    <t>位於香港何文田的住宅社區，1956年落成。</t>
  </si>
  <si>
    <t>周 Sir 真不愧為飛虎隊第一號殺手</t>
  </si>
  <si>
    <t>周 Sir
  真不愧為飛虎隊第一號殺手</t>
  </si>
  <si>
    <t>曹達華家樓下</t>
  </si>
  <si>
    <t>http://cache.fotoplace.cc/mocation/230406/3/1680748466914325333.jpg</t>
  </si>
  <si>
    <t>DML-000772</t>
  </si>
  <si>
    <t>吳孟達;周星馳;張敏;陳嘉上;馬鈴徑</t>
  </si>
  <si>
    <t>吴孟达;周星驰;张敏;陈嘉上;马铃径</t>
  </si>
  <si>
    <t>馬鈴徑</t>
  </si>
  <si>
    <t>馬鈴徑是一條位於新界九肚山的街道，沿路多為豪宅社區。</t>
  </si>
  <si>
    <t>你大清早弄醒我
  別告訴我沒事</t>
  </si>
  <si>
    <t>周星星還槍給上司</t>
  </si>
  <si>
    <t>http://cache.fotoplace.cc/mocation/230406/3/1680749152556053968.jpg</t>
  </si>
  <si>
    <t>DML-000773</t>
  </si>
  <si>
    <t>吳孟達;周星馳;張敏;陳嘉上;蜆殼沙田第一城油站</t>
  </si>
  <si>
    <t>吴孟达;周星驰;张敏;陈嘉上;蚬壳沙田第一城油站</t>
  </si>
  <si>
    <t>蜆殼沙田第一城油站</t>
  </si>
  <si>
    <t>蜆殼沙田第一城油站是位於香港新界沙田區樂城街和恆城街的交叉口附近的加油站。</t>
  </si>
  <si>
    <t>這支是善良之槍</t>
  </si>
  <si>
    <t>大哥
  這支是善良之槍</t>
  </si>
  <si>
    <t>周星星買汽油</t>
  </si>
  <si>
    <t>http://cache.fotoplace.cc/mocation/230406/3/1680752790553861343.jpg</t>
  </si>
  <si>
    <t>DML-000774</t>
  </si>
  <si>
    <t>逃學威龍2</t>
  </si>
  <si>
    <t>逃学威龙2</t>
  </si>
  <si>
    <t>吳孟達;周星馳;朱茵;張敏;陳嘉上</t>
  </si>
  <si>
    <t>吴孟达;周星驰;朱茵;张敏;陈嘉上</t>
  </si>
  <si>
    <t>周星（周星馳飾）圓滿完成了校園任務後，以為可以升職，偏偏被調至交通員警。跟他一樣立功的曹達華（吳孟達飾）則繼續以臥底的身份在學校內調查國際恐怖組織的案例。他的事業跌到了低谷，就連準備婚禮的錢都是女友阿敏（張敏飾）的私房錢，令阿星十分無奈。為了證明自己的能力，他決定以個人的身分到學校協助曹達華，恐怖分子如期行動，雙方開始奮戰。</t>
  </si>
  <si>
    <t>周星（周星驰饰）圆满完成了校园任务后，以为可以升职，偏偏被调至交通警察。跟他一样立功的曹达华（吴孟达饰）则继续以卧底的身份在学校内调查国际恐怖组织的案例。他的事业跌到了低谷，就连准备婚礼的钱都是女友阿敏（张敏饰）的私房钱，令阿星十分无奈。为了证明自己的能力，他决定以个人的身分到学校协助曹达华，恐怖分子如期行动，双方开始奋战。</t>
  </si>
  <si>
    <t>吳孟達;周星馳;朱茵;張敏;陳嘉上;教區傷殘人士牧民中心</t>
  </si>
  <si>
    <t>吴孟达;周星驰;朱茵;张敏;陈嘉上;教区伤残人士牧民中心</t>
  </si>
  <si>
    <t>吳孟達;周星馳;朱茵;張敏</t>
  </si>
  <si>
    <t>教區傷殘人士牧民中心</t>
  </si>
  <si>
    <t>教區傷殘者牧民中心隸屬於聖德肋撒堂，創於1993 年，由恩理覺主教紀念堂＊改建而成。位於九龍何文田區。</t>
  </si>
  <si>
    <t>演員;演員;演員;演員;導演</t>
  </si>
  <si>
    <t>人人攏真認真打拼在賺錢
  但是城市甘有機會出頭天</t>
  </si>
  <si>
    <t>忠孝東路西對介壽大路遐
  介壽大路公在中正大廟埕
  介壽大路口號按作無開聲
  中正大廟埕內大家免著驚
  有一個古早門城在鐵枝路邊企
  當年隔壁阿本仔侵入著行在這
  今仔交通鬧熱夾甲嘸震動
  恬恬不敢喘氣孤單在眠夢
  今仔這個古城親像當在變
  愛靠臺灣同胞做主來表現
  人人攏真認真打拼在賺錢
  但是城市甘有機會出頭天</t>
  </si>
  <si>
    <t>周星星變交警</t>
  </si>
  <si>
    <t>http://cache.fotoplace.cc/mocation/230407/3/1680834947851630015.jpg</t>
  </si>
  <si>
    <t>http://api.mocation.cc/api/movie/5297</t>
  </si>
  <si>
    <t>https://kkp.org.hk/past/detail/50568/</t>
  </si>
  <si>
    <t>https://movie.douban.com/subject/1296201/</t>
  </si>
  <si>
    <t>https://zh.wikipedia.org/wiki/逃學威龍2</t>
  </si>
  <si>
    <t>DML-000775</t>
  </si>
  <si>
    <t>吳孟達;周星馳;朱茵;張敏;陳嘉上;花圃街</t>
  </si>
  <si>
    <t>吴孟达;周星驰;朱茵;张敏;陈嘉上;花圃街</t>
  </si>
  <si>
    <t>花圃街</t>
  </si>
  <si>
    <t>花圃街，係香港九龍又一村嘅一條馬路，頭尾兩邊都連住達之路。</t>
  </si>
  <si>
    <t>我究竟做錯了什麼</t>
  </si>
  <si>
    <t>忠孝東路西對介壽大路遐
  介壽大路公在中正大廟埕
  介壽大路口號按作無開聲
  中正大廟埕內大家免著驚
  有一個現代廟埕在臺北市鎮路
  我究竟做錯了什麼
  和尚王爺甲阮惜甲花糊糊
  朋友相招運動做夥來散步
  燒香希望保庇萬歲好前途
  今仔這個古城親像當在變
  愛靠臺灣同胞做主來表現</t>
  </si>
  <si>
    <t>交警遇交警</t>
  </si>
  <si>
    <t>http://cache.fotoplace.cc/mocation/230406/3/1680768518241516155.jpg</t>
  </si>
  <si>
    <t>https://zh-yue.wikipedia.org/wiki/花圃街</t>
  </si>
  <si>
    <t>DML-000776</t>
  </si>
  <si>
    <t>吳孟達;周星馳;朱茵;張敏;陳嘉上;地錦路</t>
  </si>
  <si>
    <t>吴孟达;周星驰;朱茵;张敏;陈嘉上;地锦路</t>
  </si>
  <si>
    <t>地錦路</t>
  </si>
  <si>
    <t>地錦路是位於香港九龍深水埗區又一村的道路。</t>
  </si>
  <si>
    <t>小烏龜
  幸虧是遇上了我
  下次沒這麼幸運了</t>
  </si>
  <si>
    <t>周星星重逢小龜</t>
  </si>
  <si>
    <t>http://cache.fotoplace.cc/mocation/230407/3/1680837590617102946.jpg</t>
  </si>
  <si>
    <t>DML-000777</t>
  </si>
  <si>
    <t>吳孟達;周星馳;朱茵;張敏;陳嘉上;畢拉山道</t>
  </si>
  <si>
    <t>吴孟达;周星驰;朱茵;张敏;陈嘉上;毕拉山道</t>
  </si>
  <si>
    <t>畢拉山道</t>
  </si>
  <si>
    <t>畢拉山道是位於港島灣仔區渣甸山的山道。</t>
  </si>
  <si>
    <t>這種制服穿得還習慣嗎</t>
  </si>
  <si>
    <t>這種制服穿得還習慣嗎
  挺好的
  色彩豔麗
  喜歡呢
  就穿得久一點</t>
  </si>
  <si>
    <t>周星星燒烤查超速</t>
  </si>
  <si>
    <t>http://cache.fotoplace.cc/mocation/230407/3/1680846190943744610.jpg</t>
  </si>
  <si>
    <t>https://hkroad.fandom.com/wiki/畢拉山道</t>
  </si>
  <si>
    <t>DML-000778</t>
  </si>
  <si>
    <t>吳孟達;周星馳;朱茵;張敏;陳嘉上;漢基國際學校</t>
  </si>
  <si>
    <t>吴孟达;周星驰;朱茵;张敏;陈嘉上;汉基国际学校</t>
  </si>
  <si>
    <t>漢基國際學校</t>
  </si>
  <si>
    <t>漢基國際學校是一所位於香港島北角寶馬山的私立國際學校，於1983年創立，提供12年制的中小學教育。學校以雙語教學為特色，培養學生的中英文能力和多元文化素養。學校採用自主設計的課程和國際文憑課程，激勵學生終生愛好學習和追求知識。</t>
  </si>
  <si>
    <t>周星星同學 你幾歲啦</t>
  </si>
  <si>
    <t>周星星同學 你幾歲啦
  十八歲
  不會吧…我看像二十八歲
  不會吧
  沒關係…二十八也好 三十八也好
  你千萬不要有自卑感
  最主要的是你肯學
  我們就肯教啦</t>
  </si>
  <si>
    <t>阿當史密夫國際學校</t>
  </si>
  <si>
    <t>http://cache.fotoplace.cc/mocation/230406/3/1680771648345497935.jpg</t>
  </si>
  <si>
    <t>https://zh.wikipedia.org/wiki/漢基國際學校</t>
  </si>
  <si>
    <t>DML-000779</t>
  </si>
  <si>
    <t>吳孟達;周星馳;朱茵;張敏;陳嘉上;雲景道配水庫東側樓梯街</t>
  </si>
  <si>
    <t>吴孟达;周星驰;朱茵;张敏;陈嘉上;云景道配水库东侧楼梯街</t>
  </si>
  <si>
    <t>雲景道配水庫東側樓梯街</t>
  </si>
  <si>
    <t>位於香港北角雲景道的超長樓梯街道，可通往雲景道配水庫足球場的東出入口。</t>
  </si>
  <si>
    <t>星哥你這拳打的真準哪</t>
  </si>
  <si>
    <t>周星星背十字架</t>
  </si>
  <si>
    <t>http://cache.fotoplace.cc/mocation/230406/3/1680774615792045873.jpg</t>
  </si>
  <si>
    <t>DML-000780</t>
  </si>
  <si>
    <t>吳孟達;周星馳;朱茵;張敏;陳嘉上;魔鬼山炮臺</t>
  </si>
  <si>
    <t>吴孟达;周星驰;朱茵;张敏;陈嘉上;魔鬼山炮台</t>
  </si>
  <si>
    <t>魔鬼山炮臺</t>
  </si>
  <si>
    <t>魔鬼山砲臺是位於香港島東區魔鬼山頂峯的軍事遺址，建於1940年代，曾是香港防禦系統的重要組成部分。砲臺內有多個掩體、砲位、彈藥庫等設施，保存完好。砲臺周圍有多條步行徑，可欣賞維多利亞港和太平洋的景色。</t>
  </si>
  <si>
    <t>你們聽好啊
  以後要專心念書</t>
  </si>
  <si>
    <t>你們聽好啊
  以後要專心念書
  不許查案
  不許泡妞
  不許打訓導主任 知道嗎</t>
  </si>
  <si>
    <t>恐怖分子襲擊警方</t>
  </si>
  <si>
    <t>http://cache.fotoplace.cc/mocation/230406/3/1680766439765234078.jpg</t>
  </si>
  <si>
    <t>https://zh.wikipedia.org/wiki/魔鬼山炮臺</t>
  </si>
  <si>
    <t>DML-000781</t>
  </si>
  <si>
    <t>吳孟達;周星馳;朱茵;張敏;陳嘉上;又一村花園</t>
  </si>
  <si>
    <t>吴孟达;周星驰;朱茵;张敏;陈嘉上;又一村花园</t>
  </si>
  <si>
    <t>又一村花園</t>
  </si>
  <si>
    <t>又一村花園是位於九龍又一村達之路64號的住宅社區。</t>
  </si>
  <si>
    <t>老大
  現在事業、愛情、前途可全都在你手上</t>
  </si>
  <si>
    <t>老大
  現在事業、愛情、前途可全都在你手上
  要是幫我現在就走</t>
  </si>
  <si>
    <t>周星星推校車</t>
  </si>
  <si>
    <t>http://cache.fotoplace.cc/mocation/230407/3/1680861838057061510.jpg</t>
  </si>
  <si>
    <t>DML-000782</t>
  </si>
  <si>
    <t>吳孟達;周星馳;朱茵;張敏;陳嘉上;黃竹洋村集水區</t>
  </si>
  <si>
    <t>吴孟达;周星驰;朱茵;张敏;陈嘉上;黄竹洋村集水区</t>
  </si>
  <si>
    <t>黃竹洋村集水區</t>
  </si>
  <si>
    <t>黃竹洋村集水區是位於香港新界西貢區黃竹洋村的水利工程，由水務署管理，為西貢區黃竹洋村供水。</t>
  </si>
  <si>
    <t>沒有墨鏡
  我渾身覺得不對勁啊</t>
  </si>
  <si>
    <t>被炸毀的隧道口</t>
  </si>
  <si>
    <t>http://cache.fotoplace.cc/mocation/230407/3/1680848212421148951.jpg</t>
  </si>
  <si>
    <t>DML-000783</t>
  </si>
  <si>
    <t>吳孟達;周星馳;朱茵;張敏;陳嘉上;沙田學院</t>
  </si>
  <si>
    <t>吴孟达;周星驰;朱茵;张敏;陈嘉上;沙田学院</t>
  </si>
  <si>
    <t>你就算不是總警司
  也一定是個總督察啦</t>
  </si>
  <si>
    <t>你不必擔心
  這次
  你就算不是總警司
  也一定是個總督察啦</t>
  </si>
  <si>
    <t>http://cache.fotoplace.cc/mocation/230406/3/1680776147490569273.jpg</t>
  </si>
  <si>
    <t>DML-000784</t>
  </si>
  <si>
    <t>全職殺手</t>
  </si>
  <si>
    <t>全职杀手</t>
  </si>
  <si>
    <t>杜琪峯;韋家輝;劉德華;反町隆史;林熙蕾;任達華;應採兒</t>
  </si>
  <si>
    <t>杜琪峰;韦家辉;刘德华;反町隆史;林熙蕾;任达华;应采儿</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</si>
  <si>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C7施壓，然而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</si>
  <si>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C7施压，然而 Tok 的目的，是为了与他来场生死决斗。</t>
  </si>
  <si>
    <t>杜琪峯;韋家輝;劉德華;反町隆史;林熙蕾;任達華;應採兒;漆鹹圍</t>
  </si>
  <si>
    <t>杜琪峰;韦家辉;刘德华;反町隆史;林熙蕾;任达华;应采儿;漆咸围</t>
  </si>
  <si>
    <t>天幕製作有限公司</t>
  </si>
  <si>
    <t>天幕制作有限公司</t>
  </si>
  <si>
    <t>劉德華;反町隆史;林熙蕾;任達華;應採兒</t>
  </si>
  <si>
    <t>杜琪峯；韋家輝</t>
  </si>
  <si>
    <t>漆鹹圍</t>
  </si>
  <si>
    <t>位於尖沙咀的一個區域。</t>
  </si>
  <si>
    <t>導演;導演;演員;演員;演員;演員;演員</t>
  </si>
  <si>
    <t>任達華看著林慧玲被杉町隆史趕走。</t>
  </si>
  <si>
    <t>http://4.bp.blogspot.com/-BC_tzuVoxJQ/UAH74dlz7oI/AAAAAAAAEDA/qg3qpIfKOBk/s320/PDVD_020.JPG</t>
  </si>
  <si>
    <t>https://hongkongonfilm.blogspot.com/search/label/Fulltime%20Killer</t>
  </si>
  <si>
    <t>https://movie.douban.com/subject/1296169/</t>
  </si>
  <si>
    <t>https://zh.wikipedia.org/wiki/全職殺手</t>
  </si>
  <si>
    <t>DML-000785</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</si>
  <si>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C8施壓，然而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</si>
  <si>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C8施压，然而 Tok 的目的，是为了与他来场生死决斗。</t>
  </si>
  <si>
    <t>杜琪峯;韋家輝;劉德華;反町隆史;林熙蕾;任達華;應採兒;西沙咖啡廳</t>
  </si>
  <si>
    <t>杜琪峰;韦家辉;刘德华;反町隆史;林熙蕾;任达华;应采儿;西沙咖啡厅</t>
  </si>
  <si>
    <t>西沙咖啡廳</t>
  </si>
  <si>
    <t>餐廳位於西貢西沙路十四鄉泥湧村10C 號地舖。</t>
  </si>
  <si>
    <t>劉德華出現時</t>
  </si>
  <si>
    <t>http://2.bp.blogspot.com/-OfMrTklahfM/UAH3Mby5FlI/AAAAAAAAECk/OBkASJ39XWo/s320/PDVD_019.JPG</t>
  </si>
  <si>
    <t>DML-000786</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</si>
  <si>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C9施壓，然而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</si>
  <si>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C9施压，然而 Tok 的目的，是为了与他来场生死决斗。</t>
  </si>
  <si>
    <t>杜琪峯;韋家輝;劉德華;反町隆史;林熙蕾;任達華;應採兒;南洋廣場</t>
  </si>
  <si>
    <t>杜琪峰;韦家辉;刘德华;反町隆史;林熙蕾;任达华;应采儿;南洋广场</t>
  </si>
  <si>
    <t>南洋廣場</t>
  </si>
  <si>
    <t>南洋廣場位於觀塘工貿核心地段，是一幢集合工業及貿易用途的大廈，可容納 H40呎的貨櫃進入。南洋廣場主要提供逾千呎、組合多元化的辦公及儲貨空間，其成交量穩定，當中以租務成交較活躍。大廈可享九龍東繁華熱鬧的城市景觀或海景，並設有無障礙設施。</t>
  </si>
  <si>
    <t>林慧玲去為劉德華登廣告的地方。</t>
  </si>
  <si>
    <t>http://2.bp.blogspot.com/-7G629tfqVKs/UAHwtXq9nUI/AAAAAAAAECI/5quuKM1TKgg/s320/PDVD_018.JPG</t>
  </si>
  <si>
    <t>https://oir.centanet.com/property/industrial/kowloon-Kwun-Tong-Nanyang-Plaza/detail/cca42e11-66f0-484e-8788-77d8a9924282/</t>
  </si>
  <si>
    <t>DML-000787</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</si>
  <si>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C10施壓，然而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</si>
  <si>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C10施压，然而 Tok 的目的，是为了与他来场生死决斗。</t>
  </si>
  <si>
    <t>杜琪峯;韋家輝;劉德華;反町隆史;林熙蕾;任達華;應採兒;中國冰室</t>
  </si>
  <si>
    <t>杜琪峰;韦家辉;刘德华;反町隆史;林熙蕾;任达华;应采儿;中国冰室</t>
  </si>
  <si>
    <t>停業</t>
  </si>
  <si>
    <t>任達華與林慧玲見面，瞭解他們逃離後發生了什麼。</t>
  </si>
  <si>
    <t>http://2.bp.blogspot.com/-GyjosgpARik/UAHqATvZbqI/AAAAAAAAEBg/flO2UNRsEGs/s320/PDVD_016.JPG</t>
  </si>
  <si>
    <t>DML-000788</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</si>
  <si>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C11施壓，然而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</si>
  <si>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C11施压，然而 Tok 的目的，是为了与他来场生死决斗。</t>
  </si>
  <si>
    <t>杜琪峯;韋家輝;劉德華;反町隆史;林熙蕾;任達華;應採兒;何文田自由道</t>
  </si>
  <si>
    <t>杜琪峰;韦家辉;刘德华;反町隆史;林熙蕾;任达华;应采儿;何文田自由道</t>
  </si>
  <si>
    <t>何文田自由道</t>
  </si>
  <si>
    <t>自由道位於九龍半島九龍城區何文田，北起太平道6號太平居，經過太平道遊樂場，南至太平道垃圾收集站。</t>
  </si>
  <si>
    <t>任達華在這裡購物，然後遇到了幾個街頭小混混。</t>
  </si>
  <si>
    <t>http://1.bp.blogspot.com/-GzVrcWR-Qng/UAHjbf2wxGI/AAAAAAAAEBQ/vtHuIZjzamg/s320/PDVD_015.JPG</t>
  </si>
  <si>
    <t>https://hkroad.fandom.com/wiki/自由道</t>
  </si>
  <si>
    <t>DML-000789</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</si>
  <si>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C12施壓，然而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</si>
  <si>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C12施压，然而 Tok 的目的，是为了与他来场生死决斗。</t>
  </si>
  <si>
    <t>杜琪峯;韋家輝;劉德華;反町隆史;林熙蕾;任達華;應採兒;前荷李活道已婚員警宿舍</t>
  </si>
  <si>
    <t>杜琪峰;韦家辉;刘德华;反町隆史;林熙蕾;任达华;应采儿;前荷李活道已婚警察宿舍</t>
  </si>
  <si>
    <t>前荷李活道已婚員警宿舍</t>
  </si>
  <si>
    <t>前荷李活道已婚警員宿舍位於香港島上環荷李活道及鴨巴甸街35號，建於1951年。原址前身為中央書院，校舍拆卸後建成宿舍供已婚香港員警及家庭入住。 2000年住戶遷出並空置多年，2010年11月10日被列為香港三級歷史建築，2014年經活化並改建成元創坊。</t>
  </si>
  <si>
    <t>馨町隆志在這棟大樓裡觀看他的公寓的。</t>
  </si>
  <si>
    <t>http://2.bp.blogspot.com/-TS0CSenm00c/UAHc47a389I/AAAAAAAAEAc/kkOYiG7nk6U/s320/PDVD_014.JPG</t>
  </si>
  <si>
    <t>https://zh.wikipedia.org/wiki/荷李活道已婚員警宿舍</t>
  </si>
  <si>
    <t>DML-000790</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</si>
  <si>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C13施壓，然而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</si>
  <si>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C13施压，然而 Tok 的目的，是为了与他来场生死决斗。</t>
  </si>
  <si>
    <t>杜琪峯;韋家輝;劉德華;反町隆史;林熙蕾;任達華;應採兒;嘉蘭圍</t>
  </si>
  <si>
    <t>杜琪峰;韦家辉;刘德华;反町隆史;林熙蕾;任达华;应采儿;嘉兰围</t>
  </si>
  <si>
    <t>嘉蘭圍</t>
  </si>
  <si>
    <t>位於尖沙咀，接近利時商場</t>
  </si>
  <si>
    <t>在停車場發生槍戰後，索裡瑪奇隆和林慧玲從這裡走出小巷。</t>
  </si>
  <si>
    <t>http://2.bp.blogspot.com/-tBgl5db4g54/UAHP-WYd0oI/AAAAAAAAEAA/P-e3r-JVxN4/s320/PDVD_010.JPG</t>
  </si>
  <si>
    <t>DML-000791</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</si>
  <si>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C14施壓，然而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</si>
  <si>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C14施压，然而 Tok 的目的，是为了与他来场生死决斗。</t>
  </si>
  <si>
    <t>杜琪峯;韋家輝;劉德華;反町隆史;林熙蕾;任達華;應採兒;青衣公共圖書館</t>
  </si>
  <si>
    <t>杜琪峰;韦家辉;刘德华;反町隆史;林熙蕾;任达华;应采儿;青衣公共图书馆</t>
  </si>
  <si>
    <t>青衣公共圖書館</t>
  </si>
  <si>
    <t>青衣公共圖書館為康文署轄下的一所分區圖書館，位於香港新界西青衣青綠街38號青衣綜合大樓一樓，於2000年（23年前）啟用。舊址位於香港新界西青衣長康鄒康盛樓地下，於1986年（37年前）啟用，於2000年遷至現址。</t>
  </si>
  <si>
    <t>在這裡，馨町孝給任達華留下了線索，任達華差點就追上了他。</t>
  </si>
  <si>
    <t>http://1.bp.blogspot.com/-gIgzbZOx_tc/UAGt46Xm7kI/AAAAAAAAD_k/FjFys6-FDu0/s320/PDVD_008.JPG</t>
  </si>
  <si>
    <t>https://zh.wikipedia.org/wiki/青衣公共圖書館</t>
  </si>
  <si>
    <t>DML-000792</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</si>
  <si>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C15施壓，然而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</si>
  <si>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C15施压，然而 Tok 的目的，是为了与他来场生死决斗。</t>
  </si>
  <si>
    <t>杜琪峯;韋家輝;劉德華;反町隆史;林熙蕾;任達華;應採兒;香港藝術中心</t>
  </si>
  <si>
    <t>杜琪峰;韦家辉;刘德华;反町隆史;林熙蕾;任达华;应采儿;香港艺术中心</t>
  </si>
  <si>
    <t>香港藝術中心是一所非牟利及自負盈虧的藝術團體，於1977年成立，致力於推廣當代藝術。總部位於香港灣仔港灣道2號。現任名譽主席為包陪麗女士，監督團主席為楊餘夏卿女士。香港藝術中心是一所多元藝術創意中心，多年來積極將創新前瞻的當代藝術引進香港，同時也致力於將本土藝術家介紹給海外觀眾。作為本地首個非政府、獨立自主的非牟利多元藝術機構，一直致力鼓勵、推廣創意， 竭力促進本地與國際的藝術交流；透過舉辦不同形式的藝術活動及跨界合作，把香港和世界聯繫起來。</t>
  </si>
  <si>
    <t>劉德華在中心外的電話亭打電話給林慧玲，讓她看看他是如何被人擺佈的。</t>
  </si>
  <si>
    <t>http://4.bp.blogspot.com/-cfDnrD6tHxo/UAGqn8nlAwI/AAAAAAAAD_I/_L2oSpVNkck/s320/PDVD_006.JPG</t>
  </si>
  <si>
    <t>DML-000793</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</si>
  <si>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C16施壓，然而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</si>
  <si>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C16施压，然而 Tok 的目的，是为了与他来场生死决斗。</t>
  </si>
  <si>
    <t>杜琪峯;韋家輝;劉德華;反町隆史;林熙蕾;任達華;應採兒;砵典乍街;威靈頓街及擺花街交界</t>
  </si>
  <si>
    <t>杜琪峰;韦家辉;刘德华;反町隆史;林熙蕾;任达华;应采儿;砵典乍街;惠灵顿街及摆花街交界</t>
  </si>
  <si>
    <t>砵典乍街、威靈頓街及擺花街交界</t>
  </si>
  <si>
    <t>這裡是馨町隆被車撞倒的倒敘，也是解釋他的前女傭發生了什麼事的地方。</t>
  </si>
  <si>
    <t>http://2.bp.blogspot.com/-pSkblKmYwRo/UAGgpPXGm2I/AAAAAAAAD-s/UXC-9hyC9wY/s320/PDVD_009.JPG</t>
  </si>
  <si>
    <t>DML-000794</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</si>
  <si>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C17施壓，然而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</si>
  <si>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C17施压，然而 Tok 的目的，是为了与他来场生死决斗。</t>
  </si>
  <si>
    <t>杜琪峯;韋家輝;劉德華;反町隆史;林熙蕾;任達華;應採兒;和平紀念碑</t>
  </si>
  <si>
    <t>杜琪峰;韦家辉;刘德华;反町隆史;林熙蕾;任达华;应采儿;和平纪念碑</t>
  </si>
  <si>
    <t>和平紀念碑</t>
  </si>
  <si>
    <t>和平紀念碑是香港一座紀念碑，位於香港中環遮打道，於1923年5月25日豎立，由當時的香港總督司徒拔爵士揭幕，原為紀念於第一次世界大戰殉職的軍人而建；第二次世界大戰後，紀念碑也被用作紀念在第二次世界大戰中殉職的軍人，後來擴展至在香港保衛戰中的所有死難者。和平紀念碑於2013年列入香港法定古蹟。</t>
  </si>
  <si>
    <t>馨町隆史在這裡打電話打聽劉德華的消息。</t>
  </si>
  <si>
    <t>http://1.bp.blogspot.com/-QkZaIB2h228/UAF5s9uGJ3I/AAAAAAAAD-Q/5fm9En7LjTY/s320/PDVD_005.JPG</t>
  </si>
  <si>
    <t>https://zh.wikipedia.org/wiki/和平紀念碑_(香港)</t>
  </si>
  <si>
    <t>DML-000795</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</si>
  <si>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C18施壓，然而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</si>
  <si>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C18施压，然而 Tok 的目的，是为了与他来场生死决斗。</t>
  </si>
  <si>
    <t>杜琪峯;韋家輝;劉德華;反町隆史;林熙蕾;任達華;應採兒;分域街</t>
  </si>
  <si>
    <t>杜琪峰;韦家辉;刘德华;反町隆史;林熙蕾;任达华;应采儿;分域街</t>
  </si>
  <si>
    <t>分域街</t>
  </si>
  <si>
    <t>分域街香港位於香港島北部灣仔的街道，南北走向，全長400公尺。它是香港島維多利亞港早期填海所得的土地之一，所以不是山坡路。 「分域」音譯自「Fenwick」，並非指該街道為區域的分界線。分域街的北部起自分域碼頭街與港灣道，南到莊士敦道垂直交界止。沿途經過告士打道、謝斐道、駱克道、軒尼詩道等街道。分域街沿途有知名大樓香港演藝學院、香港藝術中心、港島皇悅酒店、星港酒店、衛理香港堂等。</t>
  </si>
  <si>
    <t>尼古丁暗殺發生的地方。</t>
  </si>
  <si>
    <t>http://4.bp.blogspot.com/-Vk7t-Et6I9w/UAFzq6ZZgpI/AAAAAAAAD-A/DCd_AfRNnyY/s320/PDVD_004.JPG</t>
  </si>
  <si>
    <t>https://zh.wikipedia.org/wiki/分域街</t>
  </si>
  <si>
    <t>DML-000796</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</si>
  <si>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C19施壓，然而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</si>
  <si>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C19施压，然而 Tok 的目的，是为了与他来场生死决斗。</t>
  </si>
  <si>
    <t>杜琪峯;韋家輝;劉德華;反町隆史;林熙蕾;任達華;應採兒;港灣道</t>
  </si>
  <si>
    <t>杜琪峰;韦家辉;刘德华;反町隆史;林熙蕾;任达华;应采儿;港湾道</t>
  </si>
  <si>
    <t>港灣道是香港灣仔區的道路，位於香港島灣仔北部。道路西端連接分域碼頭街及分域街交會處，中段與菲林明道及東端與杜老誌道垂直交接，與會議道及告士打道大致平行。港灣道是每年農曆新年舉行的香港新春花車巡遊的路線之一。</t>
  </si>
  <si>
    <t>劉德華前往刺殺的地方。</t>
  </si>
  <si>
    <t>http://3.bp.blogspot.com/-bajrfH5VFck/UAFus4LEt7I/AAAAAAAAD9k/AyW9w3R9bnU/s320/PDVD_003.JPG</t>
  </si>
  <si>
    <t>DML-000797</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</si>
  <si>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C20施壓，然而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</si>
  <si>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C20施压，然而 Tok 的目的，是为了与他来场生死决斗。</t>
  </si>
  <si>
    <t>杜琪峯;韋家輝;劉德華;反町隆史;林熙蕾;任達華;應採兒;鴻豐商業中心</t>
  </si>
  <si>
    <t>杜琪峰;韦家辉;刘德华;反町隆史;林熙蕾;任达华;应采儿;鸿丰商业中心</t>
  </si>
  <si>
    <t>鴻豐商業中心</t>
  </si>
  <si>
    <t>鴻豐商業中心是一座20層高商業大廈，坐落於荷李活道49-51號，位於 SOHO 區內。</t>
  </si>
  <si>
    <t>林慧玲被杉町隆史和劉德華帶去的附近的一家餐廳。</t>
  </si>
  <si>
    <t>http://2.bp.blogspot.com/-zyn3S4w7hIE/UAFTj8vbI9I/AAAAAAAAD9I/Is8gAL279W4/s320/PDVD_002.JPG</t>
  </si>
  <si>
    <t>DML-000798</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</si>
  <si>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C21施壓，然而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</si>
  <si>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C21施压，然而 Tok 的目的，是为了与他来场生死决斗。</t>
  </si>
  <si>
    <t>杜琪峯;韋家輝;劉德華;反町隆史;林熙蕾;任達華;應採兒;些利街</t>
  </si>
  <si>
    <t>杜琪峰;韦家辉;刘德华;反町隆史;林熙蕾;任达华;应采儿;些利街</t>
  </si>
  <si>
    <t>些利街，是一條香港島中西區由中環蘇豪區引伸至半山住宅區的行人街道，全段皆為上山樓梯，與中環至半山自動扶梯系統平行。目前的些利街也是外來遊客常到的觀光點之一。</t>
  </si>
  <si>
    <t>林慧玲的音像店在士丹唐街和伊利近街之間的雪利街上。</t>
  </si>
  <si>
    <t>http://1.bp.blogspot.com/-z48UQoip9oY/UAFIC-5m-OI/AAAAAAAAD8s/mTs5_f7krbo/s320/PDVD_000.JPG</t>
  </si>
  <si>
    <t>DML-000799</t>
  </si>
  <si>
    <t>羣英會</t>
  </si>
  <si>
    <t>群英会</t>
  </si>
  <si>
    <t>張徹;嶽楓;程剛;狄龍;薑大衛;嶽華</t>
  </si>
  <si>
    <t>张彻;岳枫;程刚;狄龙;姜戴维;岳华</t>
  </si>
  <si>
    <t>本片由三個單元故事組成，集邵氏數十紅星合演，為大導演嶽楓、程剛及張徹聯合執導，當年就有「花一張票價，看三套電影」的著稱。嶽楓之〈鐵弓緣〉由嶽華、施思主演，講述一對青年男女因一把鐵弓而結緣；程剛之〈胭脂虎〉由何莉莉、羅烈主演，講述一羣色藝雙絕的妓女的故事；張徹之〈白水灘〉由薑大衛、狄龍主演，講述梁山英雄後代大鬧法場的故事，情節發展緊張驚險，一氣呵成，具有強烈扣人心絃的魅力。</t>
  </si>
  <si>
    <t>本片由三个单元故事组成，集邵氏数十红星合演，为大导演岳枫、程刚及张彻联合执导，当年就有「花一张票价，看三套电影」的著称。岳枫之〈铁弓缘〉由岳华、施思主演，讲述一对青年男女因一把铁弓而结缘；程刚之〈胭脂虎〉由何莉莉、罗烈主演，讲述一群色艺双绝的妓女的故事；张彻之〈白水滩〉由姜戴维、狄龙主演，讲述梁山英雄后代大闹法场的故事，情节发展紧张惊险，一气呵成，具有强烈扣人心弦的魅力。</t>
  </si>
  <si>
    <t>張徹;嶽楓;程剛;狄龍;薑大衛;嶽華;大鴻輝（元朗）商業大廈</t>
  </si>
  <si>
    <t>张彻;岳枫;程刚;狄龙;姜戴维;岳华;大鸿辉（元朗）商业大厦</t>
  </si>
  <si>
    <t>邵氏集團</t>
  </si>
  <si>
    <t>邵氏集团</t>
  </si>
  <si>
    <t>狄龍;薑大衛;嶽華</t>
  </si>
  <si>
    <t>張徹；嶽楓；程剛</t>
  </si>
  <si>
    <t>大鴻輝（元朗）商業大廈</t>
  </si>
  <si>
    <t>是一座12層高商業大廈，坐落於泰祥街2-8號的。</t>
  </si>
  <si>
    <t>導演;導演;導演;演員;演員;演員</t>
  </si>
  <si>
    <t>http://2.bp.blogspot.com/-6h_ZMq8I9IY/UDvJMkEuRXI/AAAAAAAAEQU/yfMeNSh3hBk/s320/PDVD_004.JPG</t>
  </si>
  <si>
    <t>https://hongkongonfilm.blogspot.com/search/label/People%27s%20Hero</t>
  </si>
  <si>
    <t>https://movie.douban.com/subject/1301116/</t>
  </si>
  <si>
    <t>https://zh.wikipedia.org/wiki/羣英會 (1972年電影)</t>
  </si>
  <si>
    <t>DML-000800</t>
  </si>
  <si>
    <t>柔道龍虎榜</t>
  </si>
  <si>
    <t>柔道龙虎榜</t>
  </si>
  <si>
    <t>杜琪峯;古天樂;郭富城;應採兒;梁家輝</t>
  </si>
  <si>
    <t>杜琪峰;古天乐;郭富城;应采儿;梁家辉</t>
  </si>
  <si>
    <t>曾經號稱「柔道小金剛」的司徒寶（古天樂飾），曾是一名高手，如今放棄了柔道，已淪落成債務纏身、嗜賭酗酒的墮落混混。新一屆的柔道冠軍 Tony（郭富城飾）慕名而來，直指司徒寶挑戰，試圖一較高下。宿敵辣手李阿剛（梁家輝飾）又因當年一場未完的比賽，也找上門來要和司徒寶決一雌雄。結果 Tony 和司徒寶成為好友，臺灣來的靚女小夢（應採兒飾）一心想當歌星，卻險遭暗算，為實現理想屢喫盡苦頭的也希望司徒寶能重燃鬥志，但真正令其發憤的卻是年邁師傅（盧海鵬飾）的戰死。到底是有什麼隱痛讓司徒寶自甘沉淪？重尋對柔道信心和熱愛的他，是否能夠打敗對手？</t>
  </si>
  <si>
    <t>曾经号称「柔道小金刚」的司徒宝（古天乐饰），曾是一名高手，如今放弃了柔道，已沦落成债务缠身、嗜赌酗酒的堕落混混。新一届的柔道冠军 Tony（郭富城饰）慕名而来，直指司徒宝挑战，试图一较高下。宿敌辣手李阿刚（梁家辉饰）又因当年一场未完的比赛，也找上门来要和司徒宝决一雌雄。结果 Tony 和司徒宝成为好友，台湾来的靓女小梦（应采儿饰）一心想当歌星，却险遭暗算，为实现理想屡吃尽苦头的也希望司徒宝能重燃斗志，但真正令其发愤的却是年迈师傅（卢海鹏饰）的战死。到底是有什么隐痛让司徒宝自甘沉沦？重寻对柔道信心和热爱的他，是否能够打败对手？</t>
  </si>
  <si>
    <t>杜琪峯;古天樂;郭富城;應採兒;梁家輝;艷馬道與棗梨雅道交界</t>
  </si>
  <si>
    <t>杜琪峰;古天乐;郭富城;应采儿;梁家辉;艳马道与枣梨雅道交界</t>
  </si>
  <si>
    <t>古天樂;郭富城;應採兒;梁家輝</t>
  </si>
  <si>
    <t>艷馬道與棗梨雅道交界</t>
  </si>
  <si>
    <t>導演;演員;演員;演員;演員</t>
  </si>
  <si>
    <t>紅氣球就在這裡。</t>
  </si>
  <si>
    <t>http://2.bp.blogspot.com/-hCwo-aY_6HU/UI0I642bnJI/AAAAAAAAEpk/xvp1jp8fgps/s320/PDVD_025.JPG</t>
  </si>
  <si>
    <t>http://hongkongonfilm.blogspot.com/search/label/Throw%20Down</t>
  </si>
  <si>
    <t>https://movie.douban.com/subject/1308796/</t>
  </si>
  <si>
    <t>https://zh.wikipedia.org/wiki/柔道龍虎榜</t>
  </si>
  <si>
    <t>DML-000801</t>
  </si>
  <si>
    <t>杜琪峯;古天樂;郭富城;應採兒;梁家輝;棉登徑與白蘭軒道交界</t>
  </si>
  <si>
    <t>杜琪峰;古天乐;郭富城;应采儿;梁家辉;棉登径与白兰轩道交界</t>
  </si>
  <si>
    <t>棉登徑與白蘭軒道交界</t>
  </si>
  <si>
    <t>路易士-古發現自己在尖東區的街道上遊蕩，直到他來到這裡，來到道場。</t>
  </si>
  <si>
    <t>http://3.bp.blogspot.com/-kEVeuPlCVdc/UIeM0OHhdwI/AAAAAAAAEns/Cgq91wZ3WJw/s320/PDVD_022.JPG</t>
  </si>
  <si>
    <t>DML-000802</t>
  </si>
  <si>
    <t>杜琪峯;古天樂;郭富城;應採兒;梁家輝;文鹹西街</t>
  </si>
  <si>
    <t>杜琪峰;古天乐;郭富城;应采儿;梁家辉;文咸西街</t>
  </si>
  <si>
    <t>文鹹西街</t>
  </si>
  <si>
    <t>文鹹街是香港上環兩條街道的名稱，分別為文鹹東街及文鹹西街，兩街並非完全連接。文鹹西街則由文鹹東街近水坑口街一段開始，西端連接德輔道西。道路以第三任香港總督文鹹命名。</t>
  </si>
  <si>
    <t>古天樂醉酒後與郭富城大打出手，在這裡徘徊。</t>
  </si>
  <si>
    <t>http://4.bp.blogspot.com/-DHD0YsyRnSc/UIbHXUy-tHI/AAAAAAAAEm8/f0SumbfWRDk/s320/PDVD_021.JPG</t>
  </si>
  <si>
    <t>DML-000803</t>
  </si>
  <si>
    <t>杜琪峯;古天樂;郭富城;應採兒;梁家輝;利園山道與白沙道交界</t>
  </si>
  <si>
    <t>杜琪峰;古天乐;郭富城;应采儿;梁家辉;利园山道与白沙道交界</t>
  </si>
  <si>
    <t>利園山道與白沙道交界</t>
  </si>
  <si>
    <t>Calvin Choi 去發傳單的地方。</t>
  </si>
  <si>
    <t>http://3.bp.blogspot.com/-atUxcPe8OYE/UIbCvDJm_9I/AAAAAAAAEmA/dGYE1gUS5co/s320/PDVD_020.JPG</t>
  </si>
  <si>
    <t>DML-000804</t>
  </si>
  <si>
    <t>杜琪峯;古天樂;郭富城;應採兒;梁家輝;士丹頓街</t>
  </si>
  <si>
    <t>杜琪峰;古天乐;郭富城;应采儿;梁家辉;士丹顿街</t>
  </si>
  <si>
    <t>士丹頓街</t>
  </si>
  <si>
    <t>士丹頓街是香港有名的街道之一，位於香港島中環蘇豪區。遊人可由德輔道中、荷李活道乘中環至半山自動扶梯系統步行抵達。士丹頓街名稱來自英國下議院議員士丹頓（George Thomas Staunton），他懂得中文而且是中國通，曾為廣東的東印度公司工作。</t>
  </si>
  <si>
    <t>應採兒從雪利街走來，沿著士丹唐街追逐一位選角經紀人。</t>
  </si>
  <si>
    <t>http://1.bp.blogspot.com/-aRUCgSgiXmI/UIafSkbq2QI/AAAAAAAAElE/A_1fkv4F5bw/s320/tdssss.jpg</t>
  </si>
  <si>
    <t>https://zh.wikipedia.org/wiki/士丹頓街</t>
  </si>
  <si>
    <t>DML-000805</t>
  </si>
  <si>
    <t>杜琪峯;古天樂;郭富城;應採兒;梁家輝;烏溪沙青年新村</t>
  </si>
  <si>
    <t>杜琪峰;古天乐;郭富城;应采儿;梁家辉;乌溪沙青年新村</t>
  </si>
  <si>
    <t>烏溪沙青年新村位於香港新界沙田區馬鞍山烏溪沙鞍駿街2號，由香港中華基督教青年會管轄，為全港宿營宿位最多及佔地面積最大的營地，面積11公頃，可容納1092名（宿營）及600名（日營）營友入住，設備齊全。</t>
  </si>
  <si>
    <t>古天樂去看盧海鵬柔道比賽的地方。</t>
  </si>
  <si>
    <t>http://4.bp.blogspot.com/-dPgG2Ing2cA/UIaUCm6FvUI/AAAAAAAAEj8/_JjTIzNthVs/s320/wksyvtd.jpg</t>
  </si>
  <si>
    <t>DML-000806</t>
  </si>
  <si>
    <t>杜琪峯;古天樂;郭富城;應採兒;梁家輝;永樂街與文鹹東街交界</t>
  </si>
  <si>
    <t>杜琪峰;古天乐;郭富城;应采儿;梁家辉;永乐街与文咸东街交界</t>
  </si>
  <si>
    <t>永樂街與文鹹東街交界</t>
  </si>
  <si>
    <t>應採兒與古天樂搶得一疊錢後，逃離永樂街一幢大廈，前往般鹹道。</t>
  </si>
  <si>
    <t>http://1.bp.blogspot.com/-gWOxtpQ5SBo/UIY5M681ZCI/AAAAAAAAEic/h0mNtTiHv1U/s320/PDVD_017.JPG</t>
  </si>
  <si>
    <t>DML-000807</t>
  </si>
  <si>
    <t>杜琪峯;古天樂;郭富城;應採兒;梁家輝;香港醫學博物館</t>
  </si>
  <si>
    <t>杜琪峰;古天乐;郭富城;应采儿;梁家辉;香港医学博物馆</t>
  </si>
  <si>
    <t>香港醫學博物館</t>
  </si>
  <si>
    <t>香港醫學博物館是香港一所以醫學為主題的專題博物館，位於香港上環半山堅巷2號，成立於1996年，收集並保存與香港醫學發展有關的文物，用文獻及實物展品介紹香港開埠以來的醫科學術的發展史。</t>
  </si>
  <si>
    <t>古天樂、郭富城和應採兒在電玩城的小陰謀得逞後，最終落腳於此</t>
  </si>
  <si>
    <t>http://1.bp.blogspot.com/-s9YY5IoyiDY/UIDzzmkA5II/AAAAAAAAEhg/uRTIMGu-9GQ/s320/PDVD_015.JPG</t>
  </si>
  <si>
    <t>https://zh.wikipedia.org/wiki/香港醫學博物館</t>
  </si>
  <si>
    <t>DML-000808</t>
  </si>
  <si>
    <t>杜琪峯;古天樂;郭富城;應採兒;梁家輝;亞士釐道</t>
  </si>
  <si>
    <t>杜琪峰;古天乐;郭富城;应采儿;梁家辉;亚士厘道</t>
  </si>
  <si>
    <t>亞士釐道位於香港九龍，是油尖旺區尖沙咀的掘頭路，以近英國曼徹斯特機場的車士打郡亞士釐地區命名。道路南至中間道，北面是掘頭的，在廣東道和彌敦道，是九龍區其中一條商舖林立的街道，全長只有260公尺。</t>
  </si>
  <si>
    <t>La Taverna，是郭富城去見古天樂的地方，他決定和門衛練練手。</t>
  </si>
  <si>
    <t>http://2.bp.blogspot.com/-YYKZaePAyFY/UH-sfuyuLVI/AAAAAAAAEgw/RCc4x0t6sXs/s320/PDVD_012.JPG</t>
  </si>
  <si>
    <t>DML-000809</t>
  </si>
  <si>
    <t>杜琪峯;古天樂;郭富城;應採兒;梁家輝;中山紀念公園</t>
  </si>
  <si>
    <t>杜琪峰;古天乐;郭富城;应采儿;梁家辉;中山纪念公园</t>
  </si>
  <si>
    <t>中山紀念公園</t>
  </si>
  <si>
    <t>中山紀念公園位於香港香港島西營盤海傍，位於東邊街北和幹諾道旁，鄰近西區海底隧道香港島出口。公園的大草坪矗立孫中山的紀念雕像。公園於2008年5月至12月至2010年6月25日關閉重新興建（工程期間，中山紀念公園體育館維持開放），全部工程於2011年竣工，重新開放。</t>
  </si>
  <si>
    <t>在這個公園建成之前，有一片雜草叢生的荒地，電影的開場和結尾場景就是在這裡拍攝的。</t>
  </si>
  <si>
    <t>http://4.bp.blogspot.com/-w1H_f69fG7E/UH-plEueH_I/AAAAAAAAEgA/N1GzwBs0LIs/s320/PDVD_008.JPG</t>
  </si>
  <si>
    <t>https://zh.wikipedia.org/wiki/中山紀念公園</t>
  </si>
  <si>
    <t>DML-000810</t>
  </si>
  <si>
    <t>三更之回家</t>
  </si>
  <si>
    <t>陳可辛;黎明;曾志偉;原麗淇</t>
  </si>
  <si>
    <t>陈可辛;黎明;曾志伟;原丽淇</t>
  </si>
  <si>
    <t>《回家》由陳可辛執導，主要演員包括黎明、原麗淇、曾志偉等，在前荷李活道員警宿舍取景拍攝，劇情講述正當警員阿偉搜索他失蹤的八歲的兒子祥仔的時候，他發現自己被他的鄰居——一個中醫師——於輝禁錮在他的單位內。於輝陪伴著死去的妻子3年，他認為以不死藥浸著妻子，會令她復活，他們就可以回家，故每天替妻子洗澡及換衣服。對於阿偉來說這難以相信，並開始擔心兒子祥仔的安危，他是否已遭殺害？</t>
  </si>
  <si>
    <t>《回家》由陈可辛执导，主要演员包括黎明、原丽淇、曾志伟等，在前荷李活道警察宿舍取景拍摄，剧情讲述正当警员阿伟搜索他失踪的八岁的儿子祥仔的时候，他发现自己被他的邻居——一个中医师——于辉禁锢在他的单位内。于辉陪伴着死去的妻子3年，他认为以不死药浸着妻子，会令她复活，他们就可以回家，故每天替妻子洗澡及换衣服。对于阿伟来说这难以相信，并开始担心儿子祥仔的安危，他是否已遭杀害？</t>
  </si>
  <si>
    <t>陳可辛;黎明;曾志偉;原麗淇;前荷李活道已婚員警宿舍</t>
  </si>
  <si>
    <t>陈可辛;黎明;曾志伟;原丽淇;前荷李活道已婚警察宿舍</t>
  </si>
  <si>
    <t>（香港）嘉禾娛樂事業有限公司</t>
  </si>
  <si>
    <t>（香港）嘉禾娱乐事业有限公司</t>
  </si>
  <si>
    <t>黎明;曾志偉;原麗淇</t>
  </si>
  <si>
    <t>黎明就在這裡以圖用中藥救回他已死的妻子。</t>
  </si>
  <si>
    <t>http://www.hkcinemagic.com/en/images/docs/large/image84_9713dd6d92c36099d932d429f48980e6.jpg</t>
  </si>
  <si>
    <t>https://zh.wikipedia.org/zh-hans/荷李活道已婚員警宿舍</t>
  </si>
  <si>
    <t>https://movie.douban.com/subject/1307488/</t>
  </si>
  <si>
    <t>https://zh.wikipedia.org/wiki/三更之回家</t>
  </si>
  <si>
    <t>DML-000811</t>
  </si>
  <si>
    <t>色戒</t>
  </si>
  <si>
    <t>李安;梁朝偉;湯唯;陳沖;王力宏;庹宗華;朱芷瑩</t>
  </si>
  <si>
    <t>李安;梁朝伟;汤唯;陈冲;王力宏;庹宗华;朱芷莹</t>
  </si>
  <si>
    <t>本是嶺南大學學生的王佳芝（湯唯飾）因戰爭輾轉到了香港讀書，她在香港大學加入了愛國青年鄺裕民（王力宏飾）組織的話劇組，他們主演的愛國話劇更激起了他們的愛國情操。當鄺裕民得知汪偽政府的特務頭子易先生（梁朝偉飾）正在香港的時候，他們便密謀要刺殺易先生。化名「麥太太」的王佳芝很快就得到了易太太（陳沖飾）的信任與喜愛，同時美麗的「麥太太」也吸引了易先生的眼球，正當事情進行得如火如荼之際，易先生突然要回到上海去。此後王佳芝一直生活在上海，沒想到重遇了鄺裕民。當得知暗殺行動還沒結束時，王佳芝再次成為了特務，再次以「麥太太」的身份出現在易先生的面前。重逢後的二人關係進一步發展，此時的易先生因愛上了王佳芝而對她毫無忌諱，王佳芝的內心也變得起伏不定。暗殺行動進行正順利，但當易先生送給王佳芝璀璨鑽戒表達愛意時，王佳芝做出了驚人的決定…</t>
  </si>
  <si>
    <t>本是岭南大学学生的王佳芝（汤唯饰）因战争辗转到了香港读书，她在香港大学加入了爱国青年邝裕民（王力宏饰）组织的话剧组，他们主演的爱国话剧更激起了他们的爱国情操。当邝裕民得知汪伪政府的特务头子易先生（梁朝伟饰）正在香港的时候，他们便密谋要刺杀易先生。化名「麦太太」的王佳芝很快就得到了易太太（陈冲饰）的信任与喜爱，同时美丽的「麦太太」也吸引了易先生的眼球，正当事情进行得如火如荼之际，易先生突然要回到上海去。此后王佳芝一直生活在上海，没想到重遇了邝裕民。当得知暗杀行动还没结束时，王佳芝再次成为了特务，再次以「麦太太」的身份出现在易先生的面前。重逢后的二人关系进一步发展，此时的易先生因爱上了王佳芝而对她毫无忌讳，王佳芝的内心也变得起伏不定。暗杀行动进行正顺利，但当易先生送给王佳芝璀璨钻戒表达爱意时，王佳芝做出了惊人的决定…</t>
  </si>
  <si>
    <t>李安;梁朝偉;湯唯;陳沖;王力宏;庹宗華;朱芷瑩;摩星嶺白屋</t>
  </si>
  <si>
    <t>李安;梁朝伟;汤唯;陈冲;王力宏;庹宗华;朱芷莹;摩星岭白屋</t>
  </si>
  <si>
    <t>焦點影業（全球）;博偉電影（臺灣）;安樂影片有限公司（香港）;上海電影集團公司（中國大陸）</t>
  </si>
  <si>
    <t>焦点影业（全球）;博伟电影（台湾）;安乐影片有限公司（香港）;上海电影集团公司（中国大陆）</t>
  </si>
  <si>
    <t>梁朝偉;湯唯;陳沖;王力宏;庹宗華;朱芷瑩</t>
  </si>
  <si>
    <t>李安</t>
  </si>
  <si>
    <t>位於域多利道與摩星嶺徑交界有一座被高牆鐵蒺藜圍著的白色小屋，這座小屋沒有門牌也沒有名字，人們普遍稱之為「白屋」。據說，這座白屋在港英政府時期是民警政治部用來羈留政治犯的地方。在六、七暴動時期，據說有不少左派人士﹝如影星傅奇、石慧等人﹞都曾被拘留於此。現在的白屋已丟空，並不時成為電影的場面。</t>
  </si>
  <si>
    <t>易先生在香港的祕密居所，其濃厚政治背景彷彿與電影的氛圍暗相吻合。</t>
  </si>
  <si>
    <t>https://movie.douban.com/subject/1828115/</t>
  </si>
  <si>
    <t>https://zh.wikipedia.org/wiki/色，戒_(電影)</t>
  </si>
  <si>
    <t>DML-000812</t>
  </si>
  <si>
    <t>李安;梁朝偉;湯唯;陳沖;王力宏;庹宗華;朱芷瑩;香港大學</t>
  </si>
  <si>
    <t>李安;梁朝伟;汤唯;陈冲;王力宏;庹宗华;朱芷莹;香港大学</t>
  </si>
  <si>
    <t>香港大學是香港最早一所大學。其前身是於1887年成立的香港西醫書院，孫中山曾在這裡學習醫學。 1910年3月16日，港督盧押主持大學動工儀式，於1911年正式成立。香港大學內的陸佑堂（LokeYewHall）是大學的標記，它於1912年落成，並於1984年被列為香港法定古蹟。它曾經是學生宿舍，臨時醫院，現在成為舉行重要活動的地點。陸佑堂也是不少著名電影的拍攝場面。</t>
  </si>
  <si>
    <t>DML-000813</t>
  </si>
  <si>
    <t>色情男女</t>
  </si>
  <si>
    <t>爾冬升;羅志良;張國榮;莫文蔚;舒淇;羅家英;徐錦江</t>
  </si>
  <si>
    <t>尔冬升;罗志良;张国荣;莫文蔚;舒淇;罗家英;徐锦江</t>
  </si>
  <si>
    <t>本片是敘述影星張國榮飾演的年輕導演「阿星」，對電影藝術有著憧憬與抱負，但一連兩部電影賣垮了後，沒有人願意再投資他拍攝藝術電影。在生活的壓力下，不得不暫時拋下理想面對現實，接下黑道片商的資金，開拍他原先認為不入流的三級片。不過隨著與三級片星、以及流落到三級片廠的失意幕後工作者接觸後，他有了新的認識，即處處都可發揮藝術理想，三級片亦是創作空間，整個創作觀有了全新轉變。</t>
  </si>
  <si>
    <t>本片是叙述影星张国荣饰演的年轻导演「阿星」，对电影艺术有着憧憬与抱负，但一连两部电影卖垮了后，没有人愿意再投资他拍摄艺术电影。在生活的压力下，不得不暂时抛下理想面对现实，接下黑道片商的资金，开拍他原先认为不入流的三级片。不过随着与三级片星、以及流落到三级片厂的失意幕后工作者接触后，他有了新的认识，即处处都可发挥艺术理想，三级片亦是创作空间，整个创作观有了全新转变。</t>
  </si>
  <si>
    <t>爾冬升;羅志良;張國榮;莫文蔚;舒淇;羅家英;徐錦江;又一村雀橋街</t>
  </si>
  <si>
    <t>尔冬升;罗志良;张国荣;莫文蔚;舒淇;罗家英;徐锦江;又一村雀桥街</t>
  </si>
  <si>
    <t>無限映畫電影製作有限公司;嘉禾娛樂事業有限公司</t>
  </si>
  <si>
    <t>无限映画电影制作有限公司;嘉禾娱乐事业有限公司</t>
  </si>
  <si>
    <t>張國榮;莫文蔚;舒淇;羅家英;徐錦江</t>
  </si>
  <si>
    <t>爾冬升；羅志良</t>
  </si>
  <si>
    <t>又一村雀橋街</t>
  </si>
  <si>
    <t>雀橋街，位於九龍深水埗區又一村，東起花圃街 26 號花明別墅，經過又一樓、雀僑街休憩處，西至達之路近海棠路。</t>
  </si>
  <si>
    <t>秦寶寶和張國榮聊天的地方。</t>
  </si>
  <si>
    <t>http://3.bp.blogspot.com/-ugeACzJrKLw/TuU2MMb3pkI/AAAAAAAAB4Y/WwxcKEDViiQ/s320/PDVD_031.JPG</t>
  </si>
  <si>
    <t>https://hongkongonfilm.blogspot.com/search/label/Viva%20Erotica</t>
  </si>
  <si>
    <t>https://movie.douban.com/subject/35043632/</t>
  </si>
  <si>
    <t>https://zh.wikipedia.org/wiki/色情男女</t>
  </si>
  <si>
    <t>DML-000814</t>
  </si>
  <si>
    <t>爾冬升;羅志良;張國榮;莫文蔚;舒淇;羅家英;徐錦江;香港太空館</t>
  </si>
  <si>
    <t>尔冬升;罗志良;张国荣;莫文蔚;舒淇;罗家英;徐锦江;香港太空馆</t>
  </si>
  <si>
    <t>香港太空館</t>
  </si>
  <si>
    <t>香港太空館位於香港九龍尖沙咀梳士巴釐道10號，鄰近香港文化中心、香港藝術館及尖沙咀鐘樓，是康樂及文化事務署轄下的博物館之一，佔地8，000平方公尺。 1977年動工興建，並於1980年10月開幕。太空館定期舉行各類型的天文學展覽及講座，亦開放給學校，團體及公眾參觀。太空館擁有一座蛋形外殼建築，在啟用初期，因為該蛋型建築（天象廳），是一格格正方形組成，因此擁有「菠蘿包」之稱。</t>
  </si>
  <si>
    <t>徐貓王和舒淇的電話亭那場戲在博物館後面梳士巴釐道的一段人行道拍攝的。</t>
  </si>
  <si>
    <t>http://1.bp.blogspot.com/-gcPScW4dMVQ/TuUxZ_pk1-I/AAAAAAAAB4A/jQ3qatAZojc/s320/PDVD_027.JPG</t>
  </si>
  <si>
    <t>https://zh.wikipedia.org/wiki/香港太空館</t>
  </si>
  <si>
    <t>DML-000815</t>
  </si>
  <si>
    <t>爾冬升;羅志良;張國榮;莫文蔚;舒淇;羅家英;徐錦江;香港大球場</t>
  </si>
  <si>
    <t>尔冬升;罗志良;张国荣;莫文蔚;舒淇;罗家英;徐锦江;香港大球场</t>
  </si>
  <si>
    <t>香港大球場</t>
  </si>
  <si>
    <t>香港大球場，前身為政府大球場，是香港規模最大的運動場館之一，主要用於足球運動，位於香港島灣仔區掃桿埔東院道55號，於1955年12月3日啟用，1994年3月重建完成及啟用，可容納40，000名觀眾，是香港現時最大的戶外多用途康體場地。 1956年亞洲盃足球賽、1995年皇朝盃、賀歲盃、2009年東亞運動會足球比賽決賽及巴克萊英超亞洲盃等大型足球賽事都在此舉行，2009年東亞運動會七人欖球比賽及每年香港國際七人欖球賽亦在此舉行，現為港超球隊主場。香港足球代表隊亦以此為主場。</t>
  </si>
  <si>
    <t>張國榮和莫文蔚看球的地方。</t>
  </si>
  <si>
    <t>http://2.bp.blogspot.com/-SLE8uD5pj2I/TuUsutkY7BI/AAAAAAAAB3U/d4a5uo88sEI/s320/PDVD_013.JPG</t>
  </si>
  <si>
    <t>https://zh.wikipedia.org/wiki/香港大球場</t>
  </si>
  <si>
    <t>DML-000816</t>
  </si>
  <si>
    <t>爾冬升;羅志良;張國榮;莫文蔚;舒淇;羅家英;徐錦江;大浪灣（西貢）</t>
  </si>
  <si>
    <t>尔冬升;罗志良;张国荣;莫文蔚;舒淇;罗家英;徐锦江;大浪湾（西贡）</t>
  </si>
  <si>
    <t>大浪灣，舊名鳳灣，是香港一座大型海灣，位於新界西貢半島東部，連接南海，泛指大浪咀（長咀）及西灣山之間一帶水域，地圖上共顯示有七個灘，當中四個為沙灘，包括西面的西灣，東面的東灣，最大的大灣以及鹹田灣。四個海灣連同大浪灣北部的山峯蚺蛇尖，合稱為「一尖四灣」。</t>
  </si>
  <si>
    <t>張國榮寫劇本和思考的地方。</t>
  </si>
  <si>
    <t>http://1.bp.blogspot.com/-KVGobfmunac/TuUnQHS7AlI/AAAAAAAAB3A/VvsJdxcIop8/s320/PDVD_012.JPG</t>
  </si>
  <si>
    <t>https://zh.wikipedia.org/wiki/大浪灣_(西貢)</t>
  </si>
  <si>
    <t>DML-000817</t>
  </si>
  <si>
    <t>爾冬升;羅志良;張國榮;莫文蔚;舒淇;羅家英;徐錦江;旺角東亞皆老街跨線橋</t>
  </si>
  <si>
    <t>尔冬升;罗志良;张国荣;莫文蔚;舒淇;罗家英;徐锦江;旺角东亚皆老街跨线桥</t>
  </si>
  <si>
    <t>旺角東亞皆老街跨線橋</t>
  </si>
  <si>
    <t>旺角行人天橋系統，是香港一套行人天橋大型網路系統，位於九龍旺角新世紀廣場連接弼街的天橋作起點，沿洗衣街轉至旺角道一帶，可以把旺角東站及旺角站的人連接起來，步程約需6分鐘，改善旺角道人車爭路的情況。</t>
  </si>
  <si>
    <t>張國榮和羅家英與秦寶寶會面後交談的地方。</t>
  </si>
  <si>
    <t>http://4.bp.blogspot.com/-AI6AJJfMFwE/TuUiW2jBswI/AAAAAAAAB2w/t_8-XZt-Cuc/s320/PDVD_010.JPG</t>
  </si>
  <si>
    <t>https://zh.wikipedia.org/wiki/旺角行人天橋系統</t>
  </si>
  <si>
    <t>DML-000818</t>
  </si>
  <si>
    <t>殺出個黃昏</t>
  </si>
  <si>
    <t>杀出个黄昏</t>
  </si>
  <si>
    <t>高子彬;謝賢;馮寶寶;林雪;鍾雪瑩</t>
  </si>
  <si>
    <t>高子彬;谢贤;冯宝宝;林雪;钟雪莹</t>
  </si>
  <si>
    <t>田立秋（謝賢 飾）、蔡鳳（馮寶寶 飾）、葉一叢（林雪 飾）於60年代曾是讓人聞風喪膽的殺手組織，無奈時代蛻變，三人只好脫下戰衣，重歸平凡生活。步入黃昏之年，誰願意被標籤為負資產？憑藉一首電臺點唱「青春之歌」，更讓三人重燃心中的一團火……</t>
  </si>
  <si>
    <t>田立秋（谢贤 饰）、蔡凤（冯宝宝 饰）、叶一丛（林雪 饰）于60年代曾是让人闻风丧胆的杀手组织，无奈时代蜕变，三人只好脱下战衣，重归平凡生活。步入黄昏之年，谁愿意被标签为负资产？凭借一首电台点唱「青春之歌」，更让三人重燃心中的一团火……</t>
  </si>
  <si>
    <t>高子彬;謝賢;馮寶寶;林雪;鍾雪瑩;吉席街花園</t>
  </si>
  <si>
    <t>高子彬;谢贤;冯宝宝;林雪;钟雪莹;吉席街花园</t>
  </si>
  <si>
    <t>安樂影片</t>
  </si>
  <si>
    <t>安乐影片</t>
  </si>
  <si>
    <t>謝賢;馮寶寶;林雪;鍾雪瑩</t>
  </si>
  <si>
    <t>高子彬</t>
  </si>
  <si>
    <t>吉席街花園</t>
  </si>
  <si>
    <t>吉席街花園是一個隱密的小遊樂場，位於泓都（香港島西區堅尼地城的私人屋苑）旁邊。樂園內有幼兒千秋、溜滑梯、攀爬架等設施。</t>
  </si>
  <si>
    <t>https://www.instagram.com/p/CdDZ7rZMXzK/?utm_source=ig_web_copy_link&amp;img_index=1</t>
  </si>
  <si>
    <t>https://littlemonkey.hk/facility/吉席街花園-catchick-street-garden/?lang=zh-hant</t>
  </si>
  <si>
    <t>https://movie.douban.com/subject/34852249/</t>
  </si>
  <si>
    <t>https://zh.wikipedia.org/wiki/殺出個黃昏</t>
  </si>
  <si>
    <t>DML-000819</t>
  </si>
  <si>
    <t>殺破狼</t>
  </si>
  <si>
    <t>杀破狼</t>
  </si>
  <si>
    <t>葉偉信;甄子丹;洪金寶;任達華</t>
  </si>
  <si>
    <t>叶伟信;甄子丹;洪金宝;任达华</t>
  </si>
  <si>
    <t>劉國忠（任達華飾）是個身患絕症的員警，他的前途暗淡無光，他接到任務要保護一個證人的女兒。督察馬軍（甄子丹飾）是身手了得的武術家，一心一意要接替忠的位置。忠派去黑道大哥寶爺（洪金寶飾）身邊的臥底意外死亡，原因不明，忠懷疑是寶爺所為。於是把寶爺押送到警局盤問，苦於沒有證據，忠迫不得已開始捏造證據控告寶爺，全警局都深諳此道，只有軍蒙在鼓裡。然而，證據神祕消失，寶爺走出警局時，揚言要殺掉忠的所有手下，果然他身邊的冷血殺手 Jack（吳京飾）幹掉了忠一幫下屬，馬軍意外發現，忠的下屬和寶爺之間原來還有恩怨，馬軍怒火中燒，決定與寶爺和 Jack 決一死戰。</t>
  </si>
  <si>
    <t>刘国忠（任达华饰）是个身患绝症的警察，他的前途暗淡无光，他接到任务要保护一个证人的女儿。督察马军（甄子丹饰）是身手了得的武术家，一心一意要接替忠的位置。忠派去黑道大哥宝爷（洪金宝饰）身边的卧底意外死亡，原因不明，忠怀疑是宝爷所为。于是把宝爷押送到警局盘问，苦于没有证据，忠迫不得已开始捏造证据控告宝爷，全警局都深谙此道，只有军蒙在鼓里。然而，证据神秘消失，宝爷走出警局时，扬言要杀掉忠的所有手下，果然他身边的冷血杀手 Jack（吴京饰）干掉了忠一帮下属，马军意外发现，忠的下属和宝爷之间原来还有恩怨，马军怒火中烧，决定与宝爷和 Jack 决一死战。</t>
  </si>
  <si>
    <t>葉偉信;甄子丹;洪金寶;任達華;下長沙泳灘</t>
  </si>
  <si>
    <t>叶伟信;甄子丹;洪金宝;任达华;下长沙泳滩</t>
  </si>
  <si>
    <t>天映娛樂</t>
  </si>
  <si>
    <t>天映娱乐</t>
  </si>
  <si>
    <t>甄子丹;洪金寶;任達華</t>
  </si>
  <si>
    <t>下長沙泳灘</t>
  </si>
  <si>
    <t>下長沙海灘是香港其中一個游泳海灘，位於新界大嶼山南部的長沙。下長沙泳灘附近是上長沙泳灘，但上長沙泳灘並非與下長沙泳灘相連。下長沙海灘現時由康樂及文化事務署管理。其設施包括更衣室、淋浴設備及洗手間。</t>
  </si>
  <si>
    <t>位於大嶼山南面的長沙泳灘全長3公里，是香港最長的海灘。長沙泳灘分開上下兩部分，「上長沙」交通較便利，但以環境質素來衡量，全長2公里的「下長沙」則較優勝。在《殺破狼》中，下長沙的美景不時穿插影片中，與片中冷冽絕望的氛圍形成了強烈的對比。</t>
  </si>
  <si>
    <t>https://filmpilgrimage.files.wordpress.com/2017/05/10-01-e6aebae7a0b4e78bbc-e4b88be995b7e6b299e6b3b3e78198efbc88e58a87e785a7efbc892.jpg?w=620</t>
  </si>
  <si>
    <t>https://film-pilgrimage.com/2017/05/31/%e6%ae%ba%e7%a0%b4%e7%8b%bc/</t>
  </si>
  <si>
    <t>https://zh.wikipedia.org/wiki/下長沙泳灘</t>
  </si>
  <si>
    <t>https://movie.douban.com/subject/1428602/</t>
  </si>
  <si>
    <t>https://zh.wikipedia.org/wiki/殺破狼_(電影)</t>
  </si>
  <si>
    <t>DML-000820</t>
  </si>
  <si>
    <t>葉偉信;甄子丹;洪金寶;任達華;前粉嶺裁判法院</t>
  </si>
  <si>
    <t>叶伟信;甄子丹;洪金宝;任达华;前粉岭裁判法院</t>
  </si>
  <si>
    <t>前粉嶺裁判法院</t>
  </si>
  <si>
    <t>前粉嶺裁判法院位於新界粉嶺馬會道302號，主樓建於1960年，到了2002年，因法院的設施不足以應付現今法庭運作的需要，政府將法院遷往附近的新法院大樓，舊法院自此丟空。 2009年，法院被發展局列入第二期活化計畫，邀請社會企業使用法院大樓建築物。法院大樓的興建見證香港司法制度的發展，擁有一定歷史價值，於2010年被古物古蹟辦事處列為香港三級歷史建築，之後活化為「香港青年協會領袖學院」，在2019年3月31日正式開幕。</t>
  </si>
  <si>
    <t>前粉嶺裁判法院位於粉嶺馬會道，於1961年9月正式啟用。隨著新界北區的發展，新的粉嶺法院大樓亦於2002年落成及提供服務，而舊法院亦因此而關閉及空置著。2009年，舊法院被發展局列入第二期活化計劃的建築名單，並於一年後被古物古蹟辦事處正式列為香港三級歷史建築。在香港電影中，不難發現舊法院的蹤影，而在《殺破狼》中，法院成了重案組陳 Sir（任達華）駐守的西區警署。</t>
  </si>
  <si>
    <t>https://filmpilgrimage.files.wordpress.com/2017/05/10-02-e6aebae7a0b4e78bbc-e5898de7b289e5b6bae8a381e588a4e6b395e999a2efbc88e58a87e785a7efbc892.jpg?w=620</t>
  </si>
  <si>
    <t>https://zh.wikipedia.org/wiki/前粉嶺裁判法院</t>
  </si>
  <si>
    <t>DML-000821</t>
  </si>
  <si>
    <t>葉偉信;甄子丹;洪金寶;任達華;市政局百週年紀念花園</t>
  </si>
  <si>
    <t>叶伟信;甄子丹;洪金宝;任达华;市政局百周年纪念花园</t>
  </si>
  <si>
    <t>市政局百週年紀念花園</t>
  </si>
  <si>
    <t>市政局一百週年紀念花園是香港的公園，由康樂及文化事務署管理，位於九龍尖沙咀東，香港科學館以南，四面都給購物商廈包圍。市政局百週年紀念園的位置前身是漆鹹道軍營以及九廣鐵路連接何文田及尖沙咀站之間路軌的其中一段。 1950年代，該址曾經有中途站。九廣鐵路更改以紅磡站作為終點站後，路軌被拆解。原址遂開闢為公園，1983年啟用，適逢市政局成立100週年，因而得名。公園近漆鹹道南及金馬倫道有一個長型噴泉，旁邊的6個希臘式石柱來自舊尖沙咀火車站。近麼道一處亦有一個大型圓形噴泉。</t>
  </si>
  <si>
    <t>市政局百週年紀念花園位於尖沙咀東部，於1983年為紀念前市政局成立一百週年而揭幕。花園分開兩部分，一邊位元元於麼地道附近，該處建有一個大型圓形噴水池，另一邊則位於漆鹹道南東側，該處也建有一座長形噴水池，池邊的數條希臘式石柱皆來自舊尖沙咀火車站。在《殺破狼》中，午夜後的尖東成了黑幫頭目王寶（洪金寶）的天下。一晚，重案組的陳 Sir（任達華）帶著新上任的馬軍（甄子丹）來到百週年紀念花園附近瞭解這個無法無天的地方，並在該處被人多勢眾的王寶奚落。</t>
  </si>
  <si>
    <t>https://filmpilgrimage.files.wordpress.com/2017/05/10-03-e6aebae7a0b4e78bbc-e5b882e694bfe5b180e799bee591a8e5b9b4e7b480e5bfb5e88ab1e59c92efbc88e58a87e785a7efbc892.jpg?w=620</t>
  </si>
  <si>
    <t>https://zh.wikipedia.org/wiki/市政局百週年紀念花園</t>
  </si>
  <si>
    <t>DML-000822</t>
  </si>
  <si>
    <t>葉偉信;甄子丹;洪金寶;任達華;南生圍</t>
  </si>
  <si>
    <t>叶伟信;甄子丹;洪金宝;任达华;南生围</t>
  </si>
  <si>
    <t>南生圍位於香港元朗橫洲東面，山貝村北面，天福圍西北面，被錦田河及山貝河包圍。兩河之間的交匯處有一小島，猶如一個雀鳥天堂。因為水退時，小島泥灘旁有很多候鳥會在該處停留，尤其是黑麪琵鷺。除鳥類外，南生圍內亦有不同種類的植物及生物，如赤桉樹、蘆葦、紅頭潛鴨、青頭潛鴨及招潮蟹等等。南生圍的美景不僅吸引雀鳥，近年不少市民，特別是攝影愛好者，皆會趁假日到來觀鳥和拍照。一大片的山林美景、蜿蜒河流及長木橋（婚紗橋）等等亦成為拍攝婚紗照的理想背景。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</si>
  <si>
    <t>位於元朗橫洲東面的南生圍，是香港其中一個景緻迷人的濕地。南生圍被東面的錦田河及西面的山貝河所包圍，由於位處濕地緩衝區，很多在米埔可見的鳥類和生物如招潮蟹和彈塗魚均可在南生圍見到。當然，南生圍還有一重要特色，就是乘坐已碩果僅存的橫水渡。近年有大地產商持續對南生圍打主意，不少保育人士對此區的未來也十分關注。在《殺破狼》中，陳 Sir（任達華）隱伏在王寶（洪金寶）身邊的線人慘被殺害，屍體被棄於南生圍的叢林中。</t>
  </si>
  <si>
    <t>https://filmpilgrimage.files.wordpress.com/2017/05/10-04-e6aebae7a0b4e78bbc-e58d97e7949fe59c8defbc88e58a87e785a7efbc892.jpg?w=620</t>
  </si>
  <si>
    <t>DML-000823</t>
  </si>
  <si>
    <t>葉偉信;甄子丹;洪金寶;任達華;大頭嶺遊樂場</t>
  </si>
  <si>
    <t>叶伟信;甄子丹;洪金宝;任达华;大头岭游乐场</t>
  </si>
  <si>
    <t>大頭嶺遊樂場</t>
  </si>
  <si>
    <t>大頭嶺遊樂場，香港公園之一，遊樂場之一，喺上水大頭嶺，粉嶺公路天橋底，大頭嶺廻旋處分開東西兩邊，英文叫 Tai Tau Leng Playground。行政上歸北區。設施有硬地球場，以及五人足球場。歸康樂及文化事務署管。場地禁煙。</t>
  </si>
  <si>
    <t>位於上水粉嶺公路高架橋橋底的大頭嶺遊樂場共分為兩部分，第一部分位元元於大頭嶺村對面，內設有籃球場及小型足球場，第二部分在彩園邨對面，該處為一滑板場地。遊樂場與毗鄰的行人隧道人流疏落，是拍攝電影的理想地點。在《殺破狼》中，遊樂場成了一處冷冽超酷的場景，並上演了一場驚心動魄的動作場面，片中冷血的 Jack（吳京）在該處以迅雷不及掩耳之勢將重案組探員阿樂（張智堯）割喉殺死。</t>
  </si>
  <si>
    <t>https://filmpilgrimage.files.wordpress.com/2017/05/10-05-e6aebae7a0b4e78bbc-e5a4a7e9a0ade5b6bae9818ae6a882e5a0b4efbc88e58a87e785a7efbc895.jpg?w=620</t>
  </si>
  <si>
    <t>https://zh.wikipedia.org/wiki/大頭嶺遊樂場</t>
  </si>
  <si>
    <t>DML-000824</t>
  </si>
  <si>
    <t>葉偉信;甄子丹;洪金寶;任達華;皇后像廣場</t>
  </si>
  <si>
    <t>叶伟信;甄子丹;洪金宝;任达华;皇后像广场</t>
  </si>
  <si>
    <t>皇后像廣場是香港的一個廣場，位於香港島中環，為早年維多利亞城的地標廣場建築。原本設置維多利亞女王銅像，惟現時已經沒有任何英國皇室成員的銅像，僅保留了一座紀念銀行家昃臣爵士的銅像。政府於1960年代將廣場重建成現貌，供市民休憩之用。</t>
  </si>
  <si>
    <t>皇后像廣場原名皇家廣場，建於十九世紀末的新填海地上。為紀念維多利亞女皇登基60週年而鑄造的女皇銅像亦於1896年於廣場豎立，翌年更將廣場名稱正式改為皇后像廣場。及後，一些皇室成員與要人的銅像也曾放置在廣場內，但在淪陷期間，不少銅像被日軍運至日本用作製造武器的原材料，最後只剩下昃臣爵士的銅像和現遷至維多利亞公園的維多利亞女皇銅像。在電影中，探員琛（夏韶聲）與華（廖啟智）在廣場內被冷血殺手 Jack（吳京）突襲而喪命。</t>
  </si>
  <si>
    <t>https://filmpilgrimage.files.wordpress.com/2017/05/10-06-e6aebae7a0b4e78bbc-e79a87e5908ee5838fe5bba3e5a0b4efbc88e58a87e785a7efbc895.jpg?w=620</t>
  </si>
  <si>
    <t>DML-000825</t>
  </si>
  <si>
    <t>葉偉信;甄子丹;洪金寶;任達華;企業廣場二期</t>
  </si>
  <si>
    <t>叶伟信;甄子丹;洪金宝;任达华;企业广场二期</t>
  </si>
  <si>
    <t>企業廣場二期</t>
  </si>
  <si>
    <t>企業廣場二期為位於九龍灣核心商業區的甲級商業大廈。</t>
  </si>
  <si>
    <t>若要選近年香港電影最重要的動作場面，《殺破狼》中甄子丹與吳京的窄巷對打必定是其中之一。這場巷戰原來發生在九龍灣常悅道企業廣場二期旁的小巷內，一條平平無奇的小巷原來曾留下一段港片經典段落。</t>
  </si>
  <si>
    <t>https://filmpilgrimage.files.wordpress.com/2017/05/10-07-e6aebae7a0b4e78bbc-e4bc81e6a5ade5bba3e5a0b4e4ba8ce69c9fefbc88e58a87e785a7efbc896.jpg?w=620</t>
  </si>
  <si>
    <t>https://zh.wikipedia.org/wiki/企業廣場二期</t>
  </si>
  <si>
    <t>DML-000826</t>
  </si>
  <si>
    <t>葉偉信;甄子丹;洪金寶;任達華;柯士甸道西</t>
  </si>
  <si>
    <t>叶伟信;甄子丹;洪金宝;任达华;柯士甸道西</t>
  </si>
  <si>
    <t>柯士甸道西</t>
  </si>
  <si>
    <t>柯士甸道西，位於九龍油尖旺區西九文化區，東始柯士甸道/廣東道交界，經過戲曲中心外的東面環迴路、地下行車道／連翔道交界迴旋處、凱旋門與君臨天下對開的西面環路、通往雅翔道高架路段的行車天橋路口，西接博物館道／雅翔道交界迴旋處、即門牌1號環球貿易廣場對開</t>
  </si>
  <si>
    <t>https://filmpilgrimage.files.wordpress.com/2017/05/10-08-e6aebae7a0b4e78bbc-e6a485e5a3abe794b8e98193e8a5bfefbc88e58a87e785a7efbc89.jpg?w=620</t>
  </si>
  <si>
    <t>https://zh.wikipedia.org/wiki/柯士甸道西</t>
  </si>
  <si>
    <t>DML-000827</t>
  </si>
  <si>
    <t>葉偉信;甄子丹;洪金寶;任達華;清水灣柏濤徑</t>
  </si>
  <si>
    <t>叶伟信;甄子丹;洪金宝;任达华;清水湾柏涛径</t>
  </si>
  <si>
    <t>清水灣柏濤徑</t>
  </si>
  <si>
    <t>https://filmpilgrimage.files.wordpress.com/2017/05/10-09-e6aebae7a0b4e78bbc-e6b885e6b0b4e781a3e69f8fe6bfa4e5be91efbc88e58a87e785a7efbc89.jpg?w=620</t>
  </si>
  <si>
    <t>DML-000828</t>
  </si>
  <si>
    <t>葉偉信;甄子丹;洪金寶;任達華;觀塘繞道</t>
  </si>
  <si>
    <t>叶伟信;甄子丹;洪金宝;任达华;观塘绕道</t>
  </si>
  <si>
    <t>觀塘繞道</t>
  </si>
  <si>
    <t>觀塘繞道，前稱觀塘支路，是香港2號幹線的一部分，位於九龍東觀塘，連接藍田將軍澳道、鯉魚門道的觀塘交匯處（即東九龍政府合署）及九龍灣大老山隧道九龍出口的彩虹交會處（即新秀大廈），除是九龍第一條快速公路外，目前亦為九龍東唯一法定的快速公路。</t>
  </si>
  <si>
    <t>https://filmpilgrimage.files.wordpress.com/2017/05/10-10-e6aebae7a0b4e78bbc-e8a780e5a198e7b99ee98193efbc88e58a87e785a7efbc89.jpg?w=620</t>
  </si>
  <si>
    <t>https://zh.wikipedia.org/wiki/觀塘繞道</t>
  </si>
  <si>
    <t>DML-000829</t>
  </si>
  <si>
    <t>殺人犯</t>
  </si>
  <si>
    <t>杀人犯</t>
  </si>
  <si>
    <t>周顯揚;郭富城;張鈞甯;張兆輝;何超儀;錢嘉樂;陳觀泰;黃又南</t>
  </si>
  <si>
    <t>周显扬;郭富城;张钧宁;张兆辉;何超仪;钱嘉乐;陈观泰;黄又南</t>
  </si>
  <si>
    <t>半島大廈天井，警員徐泰被發現時身負重傷，奄奄一息。同時，警方還在現場找到了昏迷不醒的督察淩光（郭富城 飾）。結合近期發生的電鑽殺人案，警方懷疑此案為同一兇手所為。淩光蘇醒後失憶，導致其無法解釋與徐泰相會之事，因此陳安哲（錢嘉樂 飾）等警員指責其為兇手。餘總警司（董勇 飾）讓他不要插手此案。淩光深感委屈，身邊只剩好友阿鬼（張兆輝 飾）力挺。記事簿顯示，淩光在案發時均在請假，他詢問妻子希愛（張鈞甯 飾）和養子仔仔（譚真一 飾）希望喚起當時的記憶，無濟於事。他的腦中不停閃現血腥場面，精神極度失控，不但冷淡妻兒，而且忽視了剛離婚的妹妹淩敏（何超儀 飾）。收集證據時，淩光赫然發現，幾名死者竟然跟自己有著特殊的關係，而且這背後還隱藏著更大的陰謀……</t>
  </si>
  <si>
    <t>半岛大厦天井，警员徐泰被发现时身负重伤，奄奄一息。同时，警方还在现场找到了昏迷不醒的督察凌光（郭富城 饰）。结合近期发生的电钻杀人案，警方怀疑此案为同一凶手所为。凌光苏醒后失忆，导致其无法解释与徐泰相会之事，因此陈安哲（钱嘉乐 饰）等警员指责其为凶手。余总警司（董勇 饰）让他不要插手此案。凌光深感委屈，身边只剩好友阿鬼（张兆辉 饰）力挺。记事簿显示，凌光在案发时均在请假，他询问妻子希爱（张钧宁 饰）和养子仔仔（谭真一 饰）希望唤起当时的记忆，无济于事。他的脑中不停闪现血腥场面，精神极度失控，不但冷淡妻儿，而且忽视了刚离婚的妹妹凌敏（何超仪 饰）。收集证据时，凌光赫然发现，几名死者竟然跟自己有着特殊的关系，而且这背后还隐藏着更大的阴谋……</t>
  </si>
  <si>
    <t>周顯揚;郭富城;張鈞甯;張兆輝;何超儀;錢嘉樂;陳觀泰;黃又南;破邊洲</t>
  </si>
  <si>
    <t>周显扬;郭富城;张钧宁;张兆辉;何超仪;钱嘉乐;陈观泰;黄又南;破边洲</t>
  </si>
  <si>
    <t>未找到</t>
  </si>
  <si>
    <t>郭富城;張鈞甯;張兆輝;何超儀;錢嘉樂;陳觀泰;黃又南</t>
  </si>
  <si>
    <t>周顯揚</t>
  </si>
  <si>
    <t>破邊洲</t>
  </si>
  <si>
    <t>破邊洲是香港一個島嶼，位於西貢區萬宜水庫東壩對出，以六角石柱的奇觀而著名。</t>
  </si>
  <si>
    <t>郭富城的居住地點。</t>
  </si>
  <si>
    <t>http://www.hkcinemagic.com/en/images/docs/large/30409_1422973968430_1055139572_1264456_575367_n_adfb5fc2034194a4a548520536a9989f.jpg</t>
  </si>
  <si>
    <t>https://zh.wikipedia.org/wiki/破邊洲</t>
  </si>
  <si>
    <t>https://movie.douban.com/subject/3731463/</t>
  </si>
  <si>
    <t>https://zh.wikipedia.org/wiki/殺人犯_(電影)</t>
  </si>
  <si>
    <t>DML-000830</t>
  </si>
  <si>
    <t>神經俠侶</t>
  </si>
  <si>
    <t>神经侠侣</t>
  </si>
  <si>
    <t>阮世生;陳奕迅;吳鎮宇;容祖兒;惠英紅</t>
  </si>
  <si>
    <t>阮世生;陈奕迅;吴镇宇;容祖儿;惠英红</t>
  </si>
  <si>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</si>
  <si>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</si>
  <si>
    <t>阮世生;陳奕迅;吳鎮宇;容祖兒;惠英紅;莊士敦道</t>
  </si>
  <si>
    <t>阮世生;陈奕迅;吴镇宇;容祖儿;惠英红;庄士敦道</t>
  </si>
  <si>
    <t>陳奕迅;吳鎮宇;容祖兒;惠英紅</t>
  </si>
  <si>
    <t>阮世生</t>
  </si>
  <si>
    <t>莊士敦道</t>
  </si>
  <si>
    <t>莊士敦道是香港的道路，為香港島灣仔區的一條東西交通幹線。東起自灣仔克街一帶，西至熙信大廈一帶，全長約900公尺。跟軒尼詩道型成的弓型包有東面的德士古油站、中間的修頓球場及西面的衛理香港堂。</t>
  </si>
  <si>
    <t>走吧雨停了好來好散
  陪我走完這趟吧</t>
  </si>
  <si>
    <t>啊……大哥不要啊大哥
  阿傑別亂來啊阿傑
  把槍放下
  啊……放下放下
  阿傑你放下放下啊阿傑
  把槍放下
  走吧雨停了好來好散
  陪我走完這趟吧
  你以為拍戲啊</t>
  </si>
  <si>
    <t>7-11&amp;追捕雨夜色魔</t>
  </si>
  <si>
    <t>http://cache.fotoplace.cc/mocation/171208/3/1512719467668128742.jpg</t>
  </si>
  <si>
    <t>http://api.mocation.cc/api/movie/4569</t>
  </si>
  <si>
    <t>https://zh.wikipedia.org/wiki/莊士敦道</t>
  </si>
  <si>
    <t>https://movie.douban.com/subject/1309297/</t>
  </si>
  <si>
    <t>https://zh.wikipedia.org/wiki/神經俠侶</t>
  </si>
  <si>
    <t>DML-000831</t>
  </si>
  <si>
    <t>阮世生;陳奕迅;吳鎮宇;容祖兒;惠英紅;和昌大押</t>
  </si>
  <si>
    <t>阮世生;陈奕迅;吴镇宇;容祖儿;惠英红;和昌大押</t>
  </si>
  <si>
    <t>和昌大押</t>
  </si>
  <si>
    <t>和昌大押位於香港灣仔莊士敦道60至66號，由4幢相連、設有長廊式陽臺的唐樓組成，樓高四層，分別建成於1888年至1900年代，土地由填海所得，建築物已有逾百年歷史。</t>
  </si>
  <si>
    <t>你犯了新人三大禁忌
  一不聽話二不信邪
  三不聰明還問題多</t>
  </si>
  <si>
    <t>你走我左邊
  噎師兄有什麼分別啊
  會走運
  走運怎麼走運
  是你走運還是對我我走運師兄
  你犯了新人三大禁忌
  一不聽話二不信邪
  三不聰明還問題多
  擦了香水啊
  沒有
  沒有踩著屎了是嗎
  沒有師兄
  算了我在前面走跟著
  還找不著你</t>
  </si>
  <si>
    <t>抄牌</t>
  </si>
  <si>
    <t>http://cache.fotoplace.cc/mocation/171208/3/1512714059916108085.jpg</t>
  </si>
  <si>
    <t>https://zh.wikipedia.org/wiki/和昌大押</t>
  </si>
  <si>
    <t>DML-000832</t>
  </si>
  <si>
    <t>阮世生;陳奕迅;吳鎮宇;容祖兒;惠英紅;駱克道與盧押道交叉口</t>
  </si>
  <si>
    <t>阮世生;陈奕迅;吴镇宇;容祖儿;惠英红;骆克道与卢押道交叉口</t>
  </si>
  <si>
    <t>駱克道與盧押道交叉口</t>
  </si>
  <si>
    <t>你幹什麼
  查矢車啊</t>
  </si>
  <si>
    <t>4478nU 總部查矢車
  你幹什麼
  查矢車啊
  這輛車呢是輛新款的車
  我沒見過這個顏色
  我是看看查查查
  喂怎麼樣是不是查啊
  沒事了謝謝</t>
  </si>
  <si>
    <t>看車的地方</t>
  </si>
  <si>
    <t>http://cache.fotoplace.cc/mocation/171211/3/1512979165232495923.jpg</t>
  </si>
  <si>
    <t>DML-000833</t>
  </si>
  <si>
    <t>阮世生;陳奕迅;吳鎮宇;容祖兒;惠英紅;灣仔峽道</t>
  </si>
  <si>
    <t>阮世生;陈奕迅;吴镇宇;容祖儿;惠英红;湾仔峡道</t>
  </si>
  <si>
    <t>灣仔峽道是香港的道路，位於香港島灣仔區，途經半山區寶雲道，連接皇后大道東至山頂道及司徒拔道交界。灣仔峽道亦為灣仔自然徑，遊人可以利用該道路來往灣仔市區與灣仔峽最高點。</t>
  </si>
  <si>
    <t>大娘東西這麼重不要自己一個人推了
  我年輕的時候整頭牛也能推上山啊</t>
  </si>
  <si>
    <t>我幫你吧
  哎謝謝你啊美女
  不用客氣
  上邊那條路不歸我們管的
  喂師兄啊你別分你那區我這區了
  我們既然是員警當然鋤強扶弱腑
  等我一會兒吧很快就下來了
  喂小心水啊
  什麼
  沒事了繼續慢慢推吧
  大娘東西這麼重不要自己一個人推了
  我年輕的時候整頭牛也能推上山啊
  舉起手來我要開槍打你
  玩水槍小孩你知不知道用水槍打人是不對的
  bUUUUUU「．．．．．</t>
  </si>
  <si>
    <t>幫阿婆推車</t>
  </si>
  <si>
    <t>http://cache.fotoplace.cc/mocation/171208/3/1512715390660567885.jpg</t>
  </si>
  <si>
    <t>https://zh.wikipedia.org/wiki/灣仔峽道</t>
  </si>
  <si>
    <t>DML-000834</t>
  </si>
  <si>
    <t>阮世生;陳奕迅;吳鎮宇;容祖兒;惠英紅;舊灣仔警署</t>
  </si>
  <si>
    <t>阮世生;陈奕迅;吴镇宇;容祖儿;惠英红;旧湾仔警署</t>
  </si>
  <si>
    <t>舊灣仔警署，曾是香港警務處香港島總區灣仔分區的警署，位於灣仔告士打道及菲林明道交界，建於1932年，並評為香港二級歷史建築。</t>
  </si>
  <si>
    <t>喂師兄我今天多少分啊</t>
  </si>
  <si>
    <t>師兄師兄等等等等
  我想問你點事
  有什麼事明天再問我吧
  我下了班不談公事
  不是我不會耽誤你很長時間的
  我現在沒有時間啊
  喂師兄我今天多少分啊
  什麼多少分啊
  就是我今天的第一天的工作表現
  什麼多少分呢求學也不是求分數啊
  何況當員警呢</t>
  </si>
  <si>
    <t>http://cache.fotoplace.cc/mocation/171208/3/1512712359847629724.jpg</t>
  </si>
  <si>
    <t>DML-000835</t>
  </si>
  <si>
    <t>阮世生;陳奕迅;吳鎮宇;容祖兒;惠英紅;柯布連道行人天橋</t>
  </si>
  <si>
    <t>阮世生;陈奕迅;吴镇宇;容祖儿;惠英红;柯布连道行人天桥</t>
  </si>
  <si>
    <t>柯布連道行人天橋</t>
  </si>
  <si>
    <t>柯布連道之上有一條行人天橋，即是灣仔北行人平臺的西南段支線，它有行人電動扶梯、石屎樓梯及升降機連接。</t>
  </si>
  <si>
    <t>哪有新人不頂嘴呢
  多罵你兩句說不定設訴我呢
  你們新一代很難熬下去的</t>
  </si>
  <si>
    <t>哪有新人不頂嘴呢
  多罵你兩句說不定設訴我呢
  你們新一代很難熬下去的
  師兄我答應你我不會辭職
  一輩子當員警做個好員警
  行了我知道了
  謝謝師兄
  不要謝謝我不是我結你工資啊
  快回家吧</t>
  </si>
  <si>
    <t>阿男求打分</t>
  </si>
  <si>
    <t>http://cache.fotoplace.cc/mocation/171211/3/1512975588009095355.jpg</t>
  </si>
  <si>
    <t>https://zh.wikipedia.org/zh-hk/柯布連道</t>
  </si>
  <si>
    <t>DML-000836</t>
  </si>
  <si>
    <t>阮世生;陳奕迅;吳鎮宇;容祖兒;惠英紅;灣仔大佛口行人天橋</t>
  </si>
  <si>
    <t>阮世生;陈奕迅;吴镇宇;容祖儿;惠英红;湾仔大佛口行人天桥</t>
  </si>
  <si>
    <t>灣仔大佛口行人天橋</t>
  </si>
  <si>
    <t>灣仔天橋畫廊，簡稱天橋畫廊，是香港一個座落於行人天橋上的藝術畫廊，位於香港島灣仔大佛口（所以又稱灣仔大佛口行人天橋），橫跨軍器廠街、軒尼詩道及皇后大道東。</t>
  </si>
  <si>
    <t>我們身為警窮人員就算守邊界我也很應該</t>
  </si>
  <si>
    <t>這裏呢就是中區跟灣仔區
  兩個警區的鹹淡水交界這邊呢是天堂
  這我們身為警窮人員就算守邊界我也很應該邊呢就是地獄了
  喂師兄我覺得你不應該這麼說
  我們身為警窮人員就算守邊界我也很應該
  行了行了行了你這個態度呢
  到了沙頭角就一定可以升職
  真是沒點幽默感</t>
  </si>
  <si>
    <t>天堂地獄分界線</t>
  </si>
  <si>
    <t>http://cache.fotoplace.cc/mocation/171208/3/1512711656736865920.jpg</t>
  </si>
  <si>
    <t>https://zh.wikipedia.org/wiki/灣仔天橋畫廊</t>
  </si>
  <si>
    <t>DML-000837</t>
  </si>
  <si>
    <t>阮世生;陳奕迅;吳鎮宇;容祖兒;惠英紅;灣仔洪聖廟</t>
  </si>
  <si>
    <t>阮世生;陈奕迅;吴镇宇;容祖儿;惠英红;湾仔洪圣庙</t>
  </si>
  <si>
    <t>灣仔洪聖廟</t>
  </si>
  <si>
    <t>灣仔洪聖廟是香港一座洪聖廟，位於灣仔皇后大道東，現為香港一級歷史建築。洪聖廟面對大王東街及大王西街，大王即洪聖大王。</t>
  </si>
  <si>
    <t>像上了發條一樣唉
  喂混頓飯腑用不著這麼玩員吧</t>
  </si>
  <si>
    <t>先生你幹什麼呢
  哦在前邊那裏撿的
  撿我看你是偷吧
  你站住
  像上了發條一樣唉
  喂混頓飯腑用不著這麼玩員吧
  站住別跑</t>
  </si>
  <si>
    <t>抓偷井蓋的賊</t>
  </si>
  <si>
    <t>http://cache.fotoplace.cc/mocation/171211/3/1512977649525801923.jpg</t>
  </si>
  <si>
    <t>https://zh.wikipedia.org/wiki/灣仔洪聖廟</t>
  </si>
  <si>
    <t>DML-000838</t>
  </si>
  <si>
    <t>阮世生;陳奕迅;吳鎮宇;容祖兒;惠英紅;船街</t>
  </si>
  <si>
    <t>阮世生;陈奕迅;吴镇宇;容祖儿;惠英红;船街</t>
  </si>
  <si>
    <t>船街是香港灣仔的一條街道，連接莊士敦道及堅尼地道。其中皇后大道東至堅尼地道一段為樓梯。街道接近半山區，兩旁的房屋都是舊式設計，而大部份的單位已經空置，因此環境非常幽靜。</t>
  </si>
  <si>
    <t>啊師兄你臉色這麼差
  你是不是是不是有過度活躍症啊</t>
  </si>
  <si>
    <t>氣死我了讓他跑掉了
  啊師兄你臉色這麼差
  你是不是是不是有過度活躍症啊
  師兄你醒醒師兄</t>
  </si>
  <si>
    <t>阿傑累趴</t>
  </si>
  <si>
    <t>http://cache.fotoplace.cc/mocation/171208/3/1512725909804294927.jpg</t>
  </si>
  <si>
    <t>DML-000839</t>
  </si>
  <si>
    <t>阮世生;陳奕迅;吳鎮宇;容祖兒;惠英紅;羅素街</t>
  </si>
  <si>
    <t>阮世生;陈奕迅;吴镇宇;容祖儿;惠英红;罗素街</t>
  </si>
  <si>
    <t>羅素街是位於香港灣仔區銅鑼灣西面的街道，單程西向行駛，東起利園山道，西至堅拿道東。現在的羅素街已經是銅鑼灣中最繁忙的街道之一，波斯富街以東一段已劃作永久行人專用區，以西一段（時代廣場外）也被劃作行人優先區，地面棄用瀝青而改鋪紅磚。</t>
  </si>
  <si>
    <t>對不起，請問山頂車站在哪裡</t>
  </si>
  <si>
    <t>對不起，請問山頂車站在哪裡
  你想去山頂車站是不是
  是的
  打個車，經中區就可以到車站了
  我寫個中文位址結你
  你可以拿給司機看就行了
  謝謝，不用客氣
  你們從哪裡來澳大利亞
  澳大利亞我喜歡那
  旅途愉快
  謝謝</t>
  </si>
  <si>
    <t>阿成給外國人指路</t>
  </si>
  <si>
    <t>http://cache.fotoplace.cc/mocation/171208/3/1512721366936566658.jpg</t>
  </si>
  <si>
    <t>DML-000840</t>
  </si>
  <si>
    <t>阮世生;陳奕迅;吳鎮宇;容祖兒;惠英紅;金紫荊廣場</t>
  </si>
  <si>
    <t>阮世生;陈奕迅;吴镇宇;容祖儿;惠英红;金紫荆广场</t>
  </si>
  <si>
    <t>金紫荊廣場，位於香港灣仔香港會議展覽中心新翼，是博覽海濱花園的一部分，臨近灣仔臨時海濱花園，隔維多利亞港與九龍相望，是香港回歸時，會議展覽中心擴建工程之一部分，近年來成為許多中國內地旅客必到的香港旅遊景點之一。</t>
  </si>
  <si>
    <t>這個是用義大利18k 金做的
  百分之七十五是白金
  一百年也不會變色</t>
  </si>
  <si>
    <t>你們好
  這個是用義大利18k 金做的
  百分之七十五是白金
  一百年也不會變色
  這個就是會展新翼
  大家說就它像一隻龜
  是嗎</t>
  </si>
  <si>
    <t>金紫荊</t>
  </si>
  <si>
    <t>http://cache.fotoplace.cc/mocation/171208/3/1512713144003605628.jpg</t>
  </si>
  <si>
    <t>DML-000841</t>
  </si>
  <si>
    <t>阮世生;陳奕迅;吳鎮宇;容祖兒;惠英紅;藍屋</t>
  </si>
  <si>
    <t>阮世生;陈奕迅;吴镇宇;容祖儿;惠英红;蓝屋</t>
  </si>
  <si>
    <t>藍屋</t>
  </si>
  <si>
    <t>藍屋是香港一座唐樓，位於香港島灣仔石水渠街72號至74A 號雙數門牌，現已被列為香港一級歷史建築。其中72號、72號 A 及74號三幢外牆被塗上藍色，因而被稱為「藍屋」；而74號 A 在2010年前仍由私人擁有，一直維持灰色的外牆。</t>
  </si>
  <si>
    <t>唉這個世道
  半瘋半傻要比清醒好吧</t>
  </si>
  <si>
    <t>那我們想個辦法幫他吧
  我看你去做社工吧
  什麼都說要幫人
  圭灣仔18萬人啊你幫得了嗎
  唉這個世道
  半瘋半傻要比清醒好吧</t>
  </si>
  <si>
    <t>阿男想幫阿成</t>
  </si>
  <si>
    <t>http://cache.fotoplace.cc/mocation/171208/3/1512713772245016034.jpg</t>
  </si>
  <si>
    <t>https://zh.wikipedia.org/wiki/藍屋</t>
  </si>
  <si>
    <t>DML-000842</t>
  </si>
  <si>
    <t>阮世生;陳奕迅;吳鎮宇;容祖兒;惠英紅;愛羣道與永祥街交叉口</t>
  </si>
  <si>
    <t>阮世生;陈奕迅;吴镇宇;容祖儿;惠英红;爱群道与永祥街交叉口</t>
  </si>
  <si>
    <t>雄哥追不上阿男</t>
  </si>
  <si>
    <t>http://cache.fotoplace.cc/mocation/171208/3/1512724287657227661.jpg</t>
  </si>
  <si>
    <t>DML-000843</t>
  </si>
  <si>
    <t>阮世生;陳奕迅;吳鎮宇;容祖兒;惠英紅;摩理臣山道遊樂場</t>
  </si>
  <si>
    <t>阮世生;陈奕迅;吴镇宇;容祖儿;惠英红;摩理臣山道游乐场</t>
  </si>
  <si>
    <t>摩理臣山道遊樂場</t>
  </si>
  <si>
    <t>摩理臣山道遊樂場，香港公園之一，遊樂場之一，喺灣仔，喺崇德街、摩理臣山道、愛羣道之間，近伊利沙伯體育館，英文叫 Morrison Hill Road Playground。行政上歸灣仔區。設施有滑板場、單車徑、單車場。</t>
  </si>
  <si>
    <t>全都散開不要妨礙工作謝謝</t>
  </si>
  <si>
    <t>全都散開不要妨礙工作謝謝
  師兄有什麼要幫忙的
  還有沒有繃帶
  繃帶有啊
  為什麼救護車，到現在還沒來啊
  放心吧太太，救護車在路上呢
  喂 長官長官不關我事啊是那小孩沖出馬路
  不要吵到自己的車上面等我幫我按著
  哦
  你一直跟這小孩說話別讓他暈了是長官
  知道小朋友，你叫什麼名啊
  麥啟南</t>
  </si>
  <si>
    <t>顧 sir 登場</t>
  </si>
  <si>
    <t>http://cache.fotoplace.cc/mocation/171208/3/1512717550606692079.jpg</t>
  </si>
  <si>
    <t>https://zh-yue.wikipedia.org/wiki/摩理臣山道遊樂場</t>
  </si>
  <si>
    <t>DML-000844</t>
  </si>
  <si>
    <t>阮世生;陳奕迅;吳鎮宇;容祖兒;惠英紅;軒尼詩道</t>
  </si>
  <si>
    <t>阮世生;陈奕迅;吴镇宇;容祖儿;惠英红;轩尼诗道</t>
  </si>
  <si>
    <t>軒尼詩道</t>
  </si>
  <si>
    <t>軒尼詩道是香港的主要道路之一，連接香港島西面的灣仔與東面的銅鑼灣。路線大致為東西走向，大部路段為四線雙程行車，西接金鐘道，由軍器廠街交界起；東至渣甸街交界為止，連接怡和街，並與駱克道、謝斐道和告士打道的方向大致平行。這條道路的名稱，是以前香港總督軒尼詩命名，長約1860公尺。</t>
  </si>
  <si>
    <t>我喜歡踢球的你啊
  那纔是真正的你啊</t>
  </si>
  <si>
    <t>我喜歡踢球的你啊
  那纔是真正的你啊
  做真正的你吧
  你會開心點的
  你瘋了玩員啊
  員警就是要玩員唉哈
  哈</t>
  </si>
  <si>
    <t>追捕雨夜色魔</t>
  </si>
  <si>
    <t>http://cache.fotoplace.cc/mocation/171211/3/1512974023186482636.jpg</t>
  </si>
  <si>
    <t>https://zh.wikipedia.org/wiki/軒尼詩道</t>
  </si>
  <si>
    <t>DML-000845</t>
  </si>
  <si>
    <t>神探</t>
  </si>
  <si>
    <t>杜琪峯;韋家輝;劉青雲;安志傑;林家棟;林熙蕾</t>
  </si>
  <si>
    <t>杜琪峰;韦家辉;刘青云;安志杰;林家栋;林熙蕾</t>
  </si>
  <si>
    <t>天才和瘋子常常只是同一個人的兩種描述。神探陳桂彬（劉青雲飾）就是這樣一個人物，和天才畫家梵穀一樣，他也曾經割下自己的耳朵。儘管破案無數，偵探能力超凡，卻終被世俗認定是瘋子一個，提早從警局裡退了休。探員何家安（安志傑飾）接獲了一樁棘手的案件。案發地點在樹林，兩名警員王國柱（李國麟飾）和高志偉（林家棟飾）辦案之後，只有高志偉平安歸來，而王國柱和他的槍則神祕失蹤。何家安請來陳桂彬為他指點迷津，卻未料到陳桂彬的「瘋子」行為又一次在偵探過程中表露無遺。他斷定高志偉就是此案兇手，並把推理建立在他自己大量的想像之上。他自稱能看見高志偉的「七大罪」，正是這些罪惡把高志偉引向犯罪之路。然而，要何家安相信這一切並不容易，因為他已經被高志偉的演技所迷惑…</t>
  </si>
  <si>
    <t>天才和疯子常常只是同一个人的两种描述。神探陈桂彬（刘青云饰）就是这样一个人物，和天才画家梵谷一样，他也曾经割下自己的耳朵。尽管破案无数，侦探能力超凡，却终被世俗认定是疯子一个，提早从警局里退了休。探员何家安（安志杰饰）接获了一桩棘手的案件。案发地点在树林，两名警员王国柱（李国麟饰）和高志伟（林家栋饰）办案之后，只有高志伟平安归来，而王国柱和他的枪则神秘失踪。何家安请来陈桂彬为他指点迷津，却未料到陈桂彬的「疯子」行为又一次在侦探过程中表露无遗。他断定高志伟就是此案凶手，并把推理建立在他自己大量的想象之上。他自称能看见高志伟的「七大罪」，正是这些罪恶把高志伟引向犯罪之路。然而，要何家安相信这一切并不容易，因为他已经被高志伟的演技所迷惑…</t>
  </si>
  <si>
    <t>杜琪峯;韋家輝;劉青雲;安志傑;林家棟;林熙蕾;興業街</t>
  </si>
  <si>
    <t>杜琪峰;韦家辉;刘青云;安志杰;林家栋;林熙蕾;兴业街</t>
  </si>
  <si>
    <t>派拉蒙電影公司</t>
  </si>
  <si>
    <t>派拉蒙电影公司</t>
  </si>
  <si>
    <t>劉青雲;安志傑;林家棟;林熙蕾</t>
  </si>
  <si>
    <t>興業街</t>
  </si>
  <si>
    <t>興業街，位於九龍東觀塘商貿區，北始開源道55號開聯工業中心對開、近巧明街，經過駱駝漆中心、The Wave、Gravity，南止敬業街近成業街。</t>
  </si>
  <si>
    <t>導演;導演;演員;演員;演員;演員</t>
  </si>
  <si>
    <t>https://www.google.com/maps/d/u/0/viewer?mid=1_bs1EUYmq0B0Go6pIyEfBbIMqU9icUOc&amp;hl=en_US&amp;ll=22.310045599999988%2C114.22450920000003&amp;z=18</t>
  </si>
  <si>
    <t>https://hkroad.fandom.com/wiki/興業街</t>
  </si>
  <si>
    <t>https://movie.douban.com/subject/2027938/</t>
  </si>
  <si>
    <t>https://zh.wikipedia.org/wiki/神探</t>
  </si>
  <si>
    <t>DML-000846</t>
  </si>
  <si>
    <t>神勇飛虎霸王花</t>
  </si>
  <si>
    <t>神勇飞虎霸王花</t>
  </si>
  <si>
    <t>錢昇瑋;胡慧中;吳君如;惠英紅;羅美薇;梁韻蕊;簡慧真;葉子楣;陳佩珊;劉玉婷;戴蘊慧</t>
  </si>
  <si>
    <t>钱升玮;胡慧中;吴君如;惠英红;罗美薇;梁韵蕊;简慧真;叶子楣;陈佩珊;刘玉婷;戴蕴慧</t>
  </si>
  <si>
    <t>Amy（吳君如飾）榮立功勳將 Madam 胡（胡慧中飾）肆意整治，醒來後卻發現是南柯一夢……霸王花隊伍迎來了 Susanna（葉子楣飾）、Joey（羅美薇飾）等新鮮血液，Amy 與 May（惠英紅飾）眾人怎能放過拿新人尋開心的好機會？於是霸王花營地一時劍拔弩張，後經互相瞭解終於一致決定為 Madam 胡籌辦生日宴會。飛虎隊簡 Sir（馮淬帆飾）對 Madam 胡一往情深，可惜嘴拙舌笨一直落於競爭者盧 Sir（黃錦燊飾）之後，這次生日宴自然是表現的大好機會，以阿南（樓南光飾）為首的一班飛虎隊亦對此次聚會興致勃勃，搞出笑料連場。不久國際恐怖分子金毛獅一夥赴港搭救同夥，霸王花與飛虎隊聯袂出擊，而簡 Sir 終於在這次行動中迎來了自己的愛情…</t>
  </si>
  <si>
    <t>Amy（吴君如饰）荣立功勋将 Madam 胡（胡慧中饰）肆意整治，醒来后却发现是南柯一梦……霸王花队伍迎来了 Susanna（叶子楣饰）、Joey（罗美薇饰）等新鲜血液，Amy 与 May（惠英红饰）众人怎能放过拿新人寻开心的好机会？于是霸王花营地一时剑拔弩张，后经互相了解终于一致决定为 Madam 胡筹办生日宴会。飞虎队简 Sir（冯淬帆饰）对 Madam 胡一往情深，可惜嘴拙舌笨一直落于竞争者卢 Sir（黄锦燊饰）之后，这次生日宴自然是表现的大好机会，以阿南（楼南光饰）为首的一班飞虎队亦对此次聚会兴致勃勃，搞出笑料连场。不久国际恐怖分子金毛狮一伙赴港搭救同伙，霸王花与飞虎队联袂出击，而简 Sir 终于在这次行动中迎来了自己的爱情…</t>
  </si>
  <si>
    <t>錢昇瑋;胡慧中;吳君如;惠英紅;羅美薇;梁韻蕊;簡慧真;葉子楣;陳佩珊;劉玉婷;戴蘊慧;深水埗員警總部及長沙灣警署</t>
  </si>
  <si>
    <t>钱升玮;胡慧中;吴君如;惠英红;罗美薇;梁韵蕊;简慧真;叶子楣;陈佩珊;刘玉婷;戴蕴慧;深水埗警察总部及长沙湾警署</t>
  </si>
  <si>
    <t>嘉禾</t>
  </si>
  <si>
    <t>胡慧中;吳君如;惠英紅;羅美薇;梁韻蕊;簡慧真;葉子楣;陳佩珊;劉玉婷;戴蘊慧</t>
  </si>
  <si>
    <t>錢昇瑋</t>
  </si>
  <si>
    <t>深水埗員警總部及長沙灣警署</t>
  </si>
  <si>
    <t>長沙灣警署是香港警務處西九龍總區深水埗警區的分區警署，位於香港九龍長沙灣荔枝角道880號。深水埗警區總部亦設於此警署。</t>
  </si>
  <si>
    <t>導演;演員;演員;演員;演員;演員;演員;演員;演員;演員;演員</t>
  </si>
  <si>
    <t>Sibelle Hu 和 Bill Tung 所在的警察局。</t>
  </si>
  <si>
    <t>http://1.bp.blogspot.com/-QjvkP-Z1ZjA/TxiHO_ELvOI/AAAAAAAACls/kecN2Iamcfs/s320/PDVD_000.JPG</t>
  </si>
  <si>
    <t>https://hongkongonfilm.blogspot.com/search/label/The%20Inspector%20Wears%20Skirts</t>
  </si>
  <si>
    <t>https://zh.wikipedia.org/wiki/長沙灣警署</t>
  </si>
  <si>
    <t>https://movie.douban.com/subject/1305016/</t>
  </si>
  <si>
    <t>https://zh.wikipedia.org/wiki/神勇飛虎霸王花</t>
  </si>
  <si>
    <t>DML-000847</t>
  </si>
  <si>
    <t>錢昇瑋;胡慧中;吳君如;惠英紅;羅美薇;梁韻蕊;簡慧真;葉子楣;陳佩珊;劉玉婷;戴蘊慧;橋咀洲;Tombolo</t>
  </si>
  <si>
    <t>钱升玮;胡慧中;吴君如;惠英红;罗美薇;梁韵蕊;简慧真;叶子楣;陈佩珊;刘玉婷;戴蕴慧;桥咀洲;Tombolo</t>
  </si>
  <si>
    <t>橋咀洲 Tombolo</t>
  </si>
  <si>
    <t>橋咀島擁有香港最容易到達的珊瑚羣落之一。珊瑚的主要區域位於 tombolo 以南，並以指定為非錨定區的浮標為標誌。</t>
  </si>
  <si>
    <t>海灘是 Cynthia Rothrock 讓 Sandra Ng 等人進行火爆慢跑的地方。</t>
  </si>
  <si>
    <t>http://2.bp.blogspot.com/-3H5AbRvrqSo/TxfGFuViyaI/AAAAAAAACjw/HqONs1tcE4I/s320/PDVD_006.JPG</t>
  </si>
  <si>
    <t>https://www.hkoutdoors.com/zh/sharp-island-html/</t>
  </si>
  <si>
    <t>DML-000848</t>
  </si>
  <si>
    <t>錢昇瑋;胡慧中;吳君如;惠英紅;羅美薇;梁韻蕊;簡慧真;葉子楣;陳佩珊;劉玉婷;戴蘊慧;亞士釐道</t>
  </si>
  <si>
    <t>钱升玮;胡慧中;吴君如;惠英红;罗美薇;梁韵蕊;简慧真;叶子楣;陈佩珊;刘玉婷;戴蕴慧;亚士厘道</t>
  </si>
  <si>
    <t>周星馳被抓的地方。</t>
  </si>
  <si>
    <t>http://2.bp.blogspot.com/-kgn6HGB8lnA/TxaC97_CXQI/AAAAAAAACjY/3rDmlhm0r_U/s320/PDVD_005.JPG</t>
  </si>
  <si>
    <t>DML-000849</t>
  </si>
  <si>
    <t>錢昇瑋;胡慧中;吳君如;惠英紅;羅美薇;梁韻蕊;簡慧真;葉子楣;陳佩珊;劉玉婷;戴蘊慧;赤柱軍營</t>
  </si>
  <si>
    <t>钱升玮;胡慧中;吴君如;惠英红;罗美薇;梁韵蕊;简慧真;叶子楣;陈佩珊;刘玉婷;戴蕴慧;赤柱军营</t>
  </si>
  <si>
    <t>赤柱軍營</t>
  </si>
  <si>
    <t>赤柱軍營，是中國人民解放軍駐香港部隊其中的一座軍營，位於香港香港島南區赤柱半島的最南端。其地理位置極佳，三面皆環海，面向南丫島，而赤柱軍營與南丫島之間的航線為重要的貨運輪船航線之一，亦為幾乎是所有來訪香港的軍艦的必經航道之一。</t>
  </si>
  <si>
    <t>女士們在這裡接受訓練。</t>
  </si>
  <si>
    <t>http://3.bp.blogspot.com/-fRpWHR-poxU/TxZ8332XuOI/AAAAAAAACjQ/HyPsEZYQj-Q/s320/PDVD_004.JPG</t>
  </si>
  <si>
    <t>https://zh.wikipedia.org/wiki/赤柱軍營</t>
  </si>
  <si>
    <t>DML-000850</t>
  </si>
  <si>
    <t>神勇雙響炮續集</t>
  </si>
  <si>
    <t>神勇双响炮续集</t>
  </si>
  <si>
    <t>張同祖;元彪;盧冠廷;陸小芬;惠英紅</t>
  </si>
  <si>
    <t>张同祖;元彪;卢冠廷;陆小芬;惠英红</t>
  </si>
  <si>
    <t>小魔怪乃飛虎隊成員，因一次出錯，被調派至行動組與雷公共事，二人成鬥氣冤家。威威李乃變節臥底，罪證菲林輾轉落在李女友 Rosa 手中，後來李遭反派毒手；小魔怪和雷公憑機智及運氣終把壞蛋們繩之於法。</t>
  </si>
  <si>
    <t>小魔怪乃飞虎队成员，因一次出错，被调派至行动组与雷公共事，二人成斗气冤家。威威李乃变节卧底，罪证菲林辗转落在李女友 Rosa 手中，后来李遭反派毒手；小魔怪和雷公凭机智及运气终把坏蛋们绳之于法。</t>
  </si>
  <si>
    <t>張同祖;元彪;盧冠廷;陸小芬;惠英紅;歌和老街與德雲道交界</t>
  </si>
  <si>
    <t>张同祖;元彪;卢冠廷;陆小芬;惠英红;歌和老街与德云道交界</t>
  </si>
  <si>
    <t>嘉禾電影有限公司</t>
  </si>
  <si>
    <t>嘉禾电影有限公司</t>
  </si>
  <si>
    <t>元彪;盧冠廷;陸小芬;惠英紅</t>
  </si>
  <si>
    <t>張同祖</t>
  </si>
  <si>
    <t>歌和老街與德雲道交界</t>
  </si>
  <si>
    <t>Billy Ching 撞見 Paul Chu 的地方。</t>
  </si>
  <si>
    <t>http://2.bp.blogspot.com/-Z2DmFzoH8FM/UY-D8PBHQsI/AAAAAAAAFJo/-kAnfPNX3Oc/s320/PDVD_024.JPG</t>
  </si>
  <si>
    <t>http://hongkongonfilm.blogspot.com/search/label/Rosa</t>
  </si>
  <si>
    <t>https://movie.douban.com/subject/1298677/</t>
  </si>
  <si>
    <t>https://baike.baidu.hk/item/神勇雙響炮續集/2057103</t>
  </si>
  <si>
    <t>DML-000851</t>
  </si>
  <si>
    <t>張同祖;元彪;盧冠廷;陸小芬;惠英紅;南運路與大埔太和路交界</t>
  </si>
  <si>
    <t>张同祖;元彪;卢冠廷;陆小芬;惠英红;南运路与大埔太和路交界</t>
  </si>
  <si>
    <t>南運路與大埔太和路交界</t>
  </si>
  <si>
    <t>一幫人被交通警察攔下的地方</t>
  </si>
  <si>
    <t>http://1.bp.blogspot.com/-MY0b7nhwSpk/UY91nNAG2KI/AAAAAAAAFJQ/72J6L5nhBig/s320/PDVD_018.JPG</t>
  </si>
  <si>
    <t>DML-000852</t>
  </si>
  <si>
    <t>張同祖;元彪;盧冠廷;陸小芬;惠英紅;東海商業中心</t>
  </si>
  <si>
    <t>张同祖;元彪;卢冠廷;陆小芬;惠英红;东海商业中心</t>
  </si>
  <si>
    <t>東海商業中心是香港商業建築物，位於九龍尖沙咀東加連威老道98號，於1982年落成（41年前）。大廈高14層，基座是商場，樓上是寫字樓。物業由長江實業和利興置業有限公司發展外牆採用玻璃帷幕牆設計，大廈高度與鄰近的商廈港晶中心、新文華中心、幸福中心差不多。</t>
  </si>
  <si>
    <t>元彪和羅威與陸美嘉和許嘉欣相遇的地方。</t>
  </si>
  <si>
    <t>http://1.bp.blogspot.com/-0lP6hCW6_AI/UY9t-xi9lkI/AAAAAAAAFI0/fOXW8BddbqU/s320/PDVD_017.JPG</t>
  </si>
  <si>
    <t>DML-000853</t>
  </si>
  <si>
    <t>張同祖;元彪;盧冠廷;陸小芬;惠英紅;堂皇閣</t>
  </si>
  <si>
    <t>张同祖;元彪;卢冠廷;陆小芬;惠英红;堂皇阁</t>
  </si>
  <si>
    <t>堂皇閣</t>
  </si>
  <si>
    <t>位於九龍仔太子道西304A 號的住宅社區。</t>
  </si>
  <si>
    <t>Monica Luk 居住的地方。</t>
  </si>
  <si>
    <t>http://4.bp.blogspot.com/-K-POx3nzV4I/UY9m38bd2-I/AAAAAAAAFIc/fpG3udmsnAo/s320/PDVD_015.JPG</t>
  </si>
  <si>
    <t>DML-000854</t>
  </si>
  <si>
    <t>張同祖;元彪;盧冠廷;陸小芬;惠英紅;香港體育館</t>
  </si>
  <si>
    <t>张同祖;元彪;卢冠廷;陆小芬;惠英红;香港体育馆</t>
  </si>
  <si>
    <t>香港體育館</t>
  </si>
  <si>
    <t>香港體育館（俗稱紅磡體育館、紅磡香港體育館，簡稱紅館）是香港的綜合室內多用途場館，也是香港以至亞洲首屈一指的娛樂表演場地之一，位於九龍油尖旺區紅磡灣暢運道9號、港鐵紅磡站平臺上，於1983年4月27日開幕，外形上闊下窄，呈鑽石或倒金字塔狀，內設12，500個座位，數量為香港室內場館第二多（僅次於亞洲國際博覽館），也是少數可以開設四面臺的場地，現時由康樂及文化事務署管理。該館為2009年東亞運動會賽場之一，也是43座參與幻彩詠香江的代表建築之一。香港體育館自囉用以來，除舉行體育賽事外，亦承辦無數本地及國際大型活動、會議及音樂會，更是香港流行音樂最具代表性的演出場地，在香港體育館舉行個人演唱會，被視為香港歌手演藝事業上的里程碑。</t>
  </si>
  <si>
    <t>元彪和羅威與陸夢妮見面的地方。</t>
  </si>
  <si>
    <t>http://1.bp.blogspot.com/-dNjITUyftJs/UY9fe5l5yeI/AAAAAAAAFIE/Rzux4L23MDI/s320/PDVD_014.JPG</t>
  </si>
  <si>
    <t>https://zh.wikipedia.org/wiki/香港體育館</t>
  </si>
  <si>
    <t>DML-000855</t>
  </si>
  <si>
    <t>張同祖;元彪;盧冠廷;陸小芬;惠英紅;尖沙咀鐘樓</t>
  </si>
  <si>
    <t>张同祖;元彪;卢冠廷;陆小芬;惠英红;尖沙咀钟楼</t>
  </si>
  <si>
    <t>尖沙咀鐘樓，正式名為前九廣鐵路鐘樓，位於香港尖沙咀海旁，屬九廣鐵路舊尖沙咀火車站的一部分，於1915年建成，並於1990年列為香港法定古蹟。</t>
  </si>
  <si>
    <t>曹查理打電話的地方。</t>
  </si>
  <si>
    <t>http://4.bp.blogspot.com/-mqJsv8Kixsg/UYn4N7kQFVI/AAAAAAAAFHY/BWIAk54MVzo/s320/PDVD_012.JPG</t>
  </si>
  <si>
    <t>DML-000856</t>
  </si>
  <si>
    <t>張同祖;元彪;盧冠廷;陸小芬;惠英紅;喇沙利道</t>
  </si>
  <si>
    <t>张同祖;元彪;卢冠廷;陆小芬;惠英红;喇沙利道</t>
  </si>
  <si>
    <t>喇沙利道</t>
  </si>
  <si>
    <t>喇沙利道是香港九龍的道路之一，北接禧福道（近浸會大學道），南連太子道西，貫通以私人別墅為主的九龍仔豪宅區。此路南端有一小段掘頭路。喇沙利道以坐落該處的喇沙書院及喇沙小學主保聖若翰‧喇沙命名。</t>
  </si>
  <si>
    <t>羅威（Lowell Lo）拉住高小黑（Blacky Ko）和他的夥伴們的地方。</t>
  </si>
  <si>
    <t>http://1.bp.blogspot.com/-ZoV6n6yW5X4/UYk9GaoehSI/AAAAAAAAFG4/nDYLWm_pK1w/s320/PDVD_003.JPG</t>
  </si>
  <si>
    <t>https://zh.wikipedia.org/wiki/喇沙利道</t>
  </si>
  <si>
    <t>DML-000857</t>
  </si>
  <si>
    <t>張同祖;元彪;盧冠廷;陸小芬;惠英紅;牛津道遊樂場</t>
  </si>
  <si>
    <t>张同祖;元彪;卢冠廷;陆小芬;惠英红;牛津道游乐场</t>
  </si>
  <si>
    <t>牛津道遊樂場</t>
  </si>
  <si>
    <t>牛津道遊樂場，香港公園之一，遊樂場之一，喺九龍仔牛津道同何東道，英文叫 Oxford Road Playground。行政上歸九龍城區。主要為打波用，設施有硬地球場、籃球場、排球場，以及七人足球場。公園外有條路通去喇沙利道。遊樂場有廁所。</t>
  </si>
  <si>
    <t>元彪和比利-程踢球的地方。</t>
  </si>
  <si>
    <t>http://3.bp.blogspot.com/-umz1sh1fHVU/UYkqso-_dvI/AAAAAAAAFGc/rgxph2pWSWc/s320/PDVD_001.JPG</t>
  </si>
  <si>
    <t>https://zh-yue.wikipedia.org/wiki/牛津道遊樂場</t>
  </si>
  <si>
    <t>DML-000858</t>
  </si>
  <si>
    <t>張同祖;元彪;盧冠廷;陸小芬;惠英紅;寶馬山商場</t>
  </si>
  <si>
    <t>张同祖;元彪;卢冠廷;陆小芬;惠英红;宝马山商场</t>
  </si>
  <si>
    <t>寶馬山商場</t>
  </si>
  <si>
    <t>位於北角寶馬山道45號的商場。</t>
  </si>
  <si>
    <t>影片開場的地方</t>
  </si>
  <si>
    <t>http://1.bp.blogspot.com/-AuST_NoGCzU/UYkk_uwfwPI/AAAAAAAAFGQ/ww0PFk-LQ2M/s320/PDVD_000.JPG</t>
  </si>
  <si>
    <t>DML-000859</t>
  </si>
  <si>
    <t>神勇雙響炮</t>
  </si>
  <si>
    <t>神勇双响炮</t>
  </si>
  <si>
    <t>張同祖;吳耀漢;岑建勳;葉德嫻;於嘉希;陳龍</t>
  </si>
  <si>
    <t>张同祖;吴耀汉;岑建勋;叶德娴;于嘉希;陈龙</t>
  </si>
  <si>
    <t>吳亞秋（吳耀漢 飾）和貝多芬（岑建勳 飾）是香港警署反黑組一對活寶警員，這對師兄弟吊兒郎當，不務正業，入行十多年還是初級警員。好在他們生性樂觀，加上陳 sir（陳欣建 飾）對二人多有照顧，因此他們倒也十分享受這樣的逍遙生活。所謂傻人有傻福，亞秋陰差陽錯還得到陳 sir 的女祕書安娜﹝葉德嫻 飾﹞的垂青。 
  他們受命調查從事不法勾當而暴富的商人夏正毅（陳龍 飾），只是對方分外狡猾，不露出任何馬腳。夏的情婦掌握他各種犯罪勾當的賬本，並以此作要挾。夏命手下殺害情婦，而亞秋和貝多芬則成為了屍體的最先發現者。夏正毅為了得到賬本，於是向情婦的表妹伸出毒手，亞秋和貝多芬能否將罪犯繩之於法？</t>
  </si>
  <si>
    <t>吴亚秋（吴耀汉 饰）和贝多芬（岑建勋 饰）是香港警署反黑组一对活宝警员，这对师兄弟吊儿郎当，不务正业，入行十多年还是初级警员。好在他们生性乐观，加上陈 sir（陈欣建 饰）对二人多有照顾，因此他们倒也十分享受这样的逍遥生活。所谓傻人有傻福，亚秋阴差阳错还得到陈 sir 的女秘书安娜﹝叶德娴 饰﹞的垂青。 
  他们受命调查从事不法勾当而暴富的商人夏正毅（陈龙 饰），只是对方分外狡猾，不露出任何马脚。夏的情妇掌握他各种犯罪勾当的账本，并以此作要挟。夏命手下杀害情妇，而亚秋和贝多芬则成为了尸体的最先发现者。夏正毅为了得到账本，于是向情妇的表妹伸出毒手，亚秋和贝多芬能否将罪犯绳之于法？</t>
  </si>
  <si>
    <t>張同祖;吳耀漢;岑建勳;葉德嫻;於嘉希;陳龍;大包米訊號塔</t>
  </si>
  <si>
    <t>张同祖;吴耀汉;岑建勋;叶德娴;于嘉希;陈龙;大包米讯号塔</t>
  </si>
  <si>
    <t>吳耀漢;岑建勳;葉德嫻;於嘉希</t>
  </si>
  <si>
    <t>大包米訊號塔</t>
  </si>
  <si>
    <t>信號塔坐落於大包米信號山花園，由香港天文臺於一九〇七年興建，以擺放原置於附近前水警總部圓屋內的時間球。</t>
  </si>
  <si>
    <t>吳彥祖和岑建勳與魏德聖的打鬥時。</t>
  </si>
  <si>
    <t>http://2.bp.blogspot.com/-hKNGc_5cWb0/Txv8jwrRqgI/AAAAAAAACpI/5eXK-UyrltM/s320/PDVD_013.JPG</t>
  </si>
  <si>
    <t>https://hongkongonfilm.blogspot.com/search/label/Pom%20Pom</t>
  </si>
  <si>
    <t>https://www.amo.gov.hk/tc/historic-buildings/monuments/kowloon/monuments_109/index.html</t>
  </si>
  <si>
    <t>https://movie.douban.com/subject/1304318/</t>
  </si>
  <si>
    <t>https://zh.wikipedia.org/wiki/神勇雙響炮</t>
  </si>
  <si>
    <t>DML-000860</t>
  </si>
  <si>
    <t>張同祖;吳耀漢;岑建勳;葉德嫻;於嘉希;陳龍;大埔工業邨大順街</t>
  </si>
  <si>
    <t>张同祖;吴耀汉;岑建勋;叶德娴;于嘉希;陈龙;大埔工业邨大顺街</t>
  </si>
  <si>
    <t>大埔工業邨大順街</t>
  </si>
  <si>
    <t>位於新界大埔區大埔工業邨附近的街道。</t>
  </si>
  <si>
    <t>沈約翰滑入的沙井。</t>
  </si>
  <si>
    <t>http://4.bp.blogspot.com/-frGha4W2Mic/TxXg_-xZ6iI/AAAAAAAACiw/J3Nshp3bc5M/s320/PDVD_018.JPG</t>
  </si>
  <si>
    <t>DML-000861</t>
  </si>
  <si>
    <t>張同祖;吳耀漢;岑建勳;葉德嫻;於嘉希;陳龍;九龍仔嘉林邊道</t>
  </si>
  <si>
    <t>张同祖;吴耀汉;岑建勋;叶德娴;于嘉希;陈龙;九龙仔嘉林边道</t>
  </si>
  <si>
    <t>嘉林邊道為一九龍城區九龍塘東部的街道，南起界限街及太子道西，北止東寶庭道（東段）近伯特利神學院與民生書院，全長488米，與聯合道平行，沿途建築以低密度住宅為主。</t>
  </si>
  <si>
    <t>吳彥祖和沈殿霞爆胎的地方。</t>
  </si>
  <si>
    <t>http://2.bp.blogspot.com/-Ag_rQrsOwvM/TxNMRvWmUtI/AAAAAAAACiA/7uED8Fi4KnU/s320/PDVD_005.JPG</t>
  </si>
  <si>
    <t>https://hkbus.fandom.com/wiki/嘉林邊道</t>
  </si>
  <si>
    <t>DML-000862</t>
  </si>
  <si>
    <t>張同祖;吳耀漢;岑建勳;葉德嫻;於嘉希;陳龍;麼地道</t>
  </si>
  <si>
    <t>张同祖;吴耀汉;岑建勋;叶德娴;于嘉希;陈龙;么地道</t>
  </si>
  <si>
    <t>麼地道</t>
  </si>
  <si>
    <t>麼地道是香港九龍尖沙咀的道路，西接彌敦道近香港凱悅酒店，橫跨漆鹹道南，東北接科學館道近尖東消防局。其中麼地道的東段，為尖沙咀東一帶的主要道路。</t>
  </si>
  <si>
    <t>吳彥祖和岑建勳與線人會面的地方。</t>
  </si>
  <si>
    <t>http://1.bp.blogspot.com/-Xxh2Sk_wxeM/TxKiw775ORI/AAAAAAAAChs/O9b3AIZa99k/s320/PDVD_004.JPG</t>
  </si>
  <si>
    <t>https://zh.wikipedia.org/wiki/麼地道</t>
  </si>
  <si>
    <t>DML-000863</t>
  </si>
  <si>
    <t>張同祖;吳耀漢;岑建勳;葉德嫻;於嘉希;陳龍;Teiah;Inn</t>
  </si>
  <si>
    <t>张同祖;吴耀汉;岑建勋;叶德娴;于嘉希;陈龙;Teiah;Inn</t>
  </si>
  <si>
    <t>Teiah Inn</t>
  </si>
  <si>
    <t>位於九龍塘金巴倫道43號的飯店。飯店的門面已大為改觀，但鄰近的浪漫別墅依然清晰可辨。</t>
  </si>
  <si>
    <t>吳彥祖和沈殿霞在前往土瓜灣之前招待約會對象的愛情酒店。</t>
  </si>
  <si>
    <t>http://2.bp.blogspot.com/--fBOaXjlyng/TxAXFf0mIlI/AAAAAAAAChQ/91-jSYQY6CU/s320/PDVD_003.JPG</t>
  </si>
  <si>
    <t>DML-000864</t>
  </si>
  <si>
    <t>張同祖;吳耀漢;岑建勳;葉德嫻;於嘉希;陳龍;招商永隆銀行</t>
  </si>
  <si>
    <t>张同祖;吴耀汉;岑建勋;叶德娴;于嘉希;陈龙;招商永隆银行</t>
  </si>
  <si>
    <t>招商永隆銀行</t>
  </si>
  <si>
    <t>招商永隆銀行是香港一家華資銀行，前身為1933年創立的永隆銀號，後更名為永隆銀行。永隆銀行於2008年獲招商銀行併購，成為招商銀行全資附屬子公司。 2018年10月1日，永隆銀行正式更名為招商永隆銀行。這家是位於土瓜灣土瓜灣道64號的一家分行。</t>
  </si>
  <si>
    <t>開場場景發生的 「泰隆超市」</t>
  </si>
  <si>
    <t>http://1.bp.blogspot.com/-FYTDo0N6yfc/TxAOurokyrI/AAAAAAAACg0/ng6gcVivGa0/s320/PDVD_002.JPG</t>
  </si>
  <si>
    <t>https://zh.wikipedia.org/wiki/永隆銀行有限公司</t>
  </si>
  <si>
    <t>DML-000865</t>
  </si>
  <si>
    <t>生化壽屍</t>
  </si>
  <si>
    <t>生化寿尸</t>
  </si>
  <si>
    <t>葉偉信;陳小春;李燦森;湯盈盈</t>
  </si>
  <si>
    <t>叶伟信;陈小春;李灿森;汤盈盈</t>
  </si>
  <si>
    <t>無敵（陳小春飾）和喪 B（李燦森飾）是兩個無所事事的小混混，他倆平常在商場的 VCD 專櫃打工，插科打諢，悠哉度日。某天兩人奉老闆之命外出取車，回來的路上撞到一個西裝革履的黑幫分子。男子身上藏有一種最新的生化武器，可以將人類變成強大無比的殭屍。兩人陰差陽錯將藥水灌進男子的嘴裡，又載著男子帶回了商場。入夜，商場內鴉雀無聲。喝下藥水的黑幫分子終於變成了殭屍，四處殘害無辜之人，而被他咬過的人也一一變成殭屍的同類。無敵和喪 B 要怎麼逃脫這些惡魔的追逐呢？</t>
  </si>
  <si>
    <t>无敌（陈小春饰）和丧 B（李灿森饰）是两个无所事事的小混混，他俩平常在商场的 VCD 专柜打工，插科打诨，悠哉度日。某天两人奉老板之命外出取车，回来的路上撞到一个西装革履的黑帮分子。男子身上藏有一种最新的生物武器，可以将人类变成强大无比的殭尸。两人阴差阳错将药水灌进男子的嘴里，又载着男子带回了商场。入夜，商场内鸦雀无声。喝下药水的黑帮分子终于变成了殭尸，四处残害无辜之人，而被他咬过的人也一一变成殭尸的同类。无敌和丧 B 要怎么逃脱这些恶魔的追逐呢？</t>
  </si>
  <si>
    <t>葉偉信;陳小春;李燦森;湯盈盈;新時代廣場</t>
  </si>
  <si>
    <t>叶伟信;陈小春;李灿森;汤盈盈;新时代广场</t>
  </si>
  <si>
    <t>陳小春;李燦森;湯盈盈;</t>
  </si>
  <si>
    <t>新時代廣場</t>
  </si>
  <si>
    <t>新時代廣場是香港砲臺山英皇道278-288號北角中心大廈的1及2樓商場，地下則名為英皇柏麗大道購物中心。</t>
  </si>
  <si>
    <t>陳小春和李治廷的 VCD 店所在的地方。</t>
  </si>
  <si>
    <t>http://1.bp.blogspot.com/-4fUnP3LGVPA/T_gKgrp8b1I/AAAAAAAADsY/z9UIvRQTYaY/s320/PDVD_008.JPG</t>
  </si>
  <si>
    <t>https://hongkongonfilm.blogspot.com/search/label/Bio-Zombie</t>
  </si>
  <si>
    <t>https://zh.wikipedia.org/wiki/新時代廣場_(北角)#cite_note-1</t>
  </si>
  <si>
    <t>https://search.douban.com/movie/subject_search?search_text=生化壽屍&amp;cat=1844</t>
  </si>
  <si>
    <t>https://zh.wikipedia.org/wiki/生化壽屍</t>
  </si>
  <si>
    <t>DML-000866</t>
  </si>
  <si>
    <t>生日快樂</t>
  </si>
  <si>
    <t>生日快乐</t>
  </si>
  <si>
    <t>馬楚成;古天樂;劉若英</t>
  </si>
  <si>
    <t>马楚成;古天乐;刘若英</t>
  </si>
  <si>
    <t>若即若離的感情線，一個在防守，一個在等待。小米（劉若英飾）與小南（古天樂飾）是大學時候的同學。每年小米的生日，小南都會送上祝福，唱一首五音不全的歌給小米聽。彼此相知相愛，可是小米因為童年的陰影始終無法正面她與小南之間的感情。小米後來出國留學了，兩人分隔兩地但心裡還是時時牽掛彼此。歷年的生日，小米仍記得小南的祝福。彷彿各自又有了不一樣的生活，可是當年的記憶還在。最後小南告訴小米自己就要踏上婚姻的道路，小米傷心欲絕，要強的她此刻才剖白心聲。就算他們仍然彼此相愛，一切都已經無法回頭…</t>
  </si>
  <si>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小米后来出国留学了，两人分隔两地但心里还是时时牵挂彼此。历年的生日，小米仍记得小南的祝福。彷佛各自又有了不一样的生活，可是当年的记忆还在。最后小南告诉小米自己就要踏上婚姻的道路，小米伤心欲绝，要强的她此刻才剖白心声。就算他们仍然彼此相爱，一切都已经无法回头…</t>
  </si>
  <si>
    <t>馬楚成;古天樂;劉若英;天星碼頭多層停車場</t>
  </si>
  <si>
    <t>马楚成;古天乐;刘若英;天星码头多层停车场</t>
  </si>
  <si>
    <t>甲上娛樂</t>
  </si>
  <si>
    <t>甲上娱乐</t>
  </si>
  <si>
    <t>古天樂;劉若英</t>
  </si>
  <si>
    <t>馬楚成</t>
  </si>
  <si>
    <t>天星碼頭多層停車場</t>
  </si>
  <si>
    <t>天星碼頭多層停車場，是香港島中區中環愛丁堡廣場9號的多層停車場，位於前中環天星碼頭（即愛丁堡廣場碼頭）以南毗鄰。建於1957年，由當時工務局英國建築師 Ron Phillips 參與設計，為香港首個多層停車場。雖然天星碼頭已於2006年搬遷，但停車場名稱未有改動。</t>
  </si>
  <si>
    <t>導演;演員;演員</t>
  </si>
  <si>
    <t>http://4.bp.blogspot.com/-lxk1Hwu3Z70/Tv9yGbYta7I/AAAAAAAACUs/gdnftpgv4ik/s320/PDVD_043.JPG</t>
  </si>
  <si>
    <t>https://hongkongonfilm.blogspot.com/search/label/Happy%20Birthday</t>
  </si>
  <si>
    <t>https://zh.wikipedia.org/wiki/天星碼頭多層停車場</t>
  </si>
  <si>
    <t>https://movie.douban.com/subject/1951318/</t>
  </si>
  <si>
    <t>https://zh.wikipedia.org/wiki/生日快樂_(電影)</t>
  </si>
  <si>
    <t>DML-000867</t>
  </si>
  <si>
    <t>馬楚成;古天樂;劉若英;港威大道</t>
  </si>
  <si>
    <t>马楚成;古天乐;刘若英;港威大道</t>
  </si>
  <si>
    <t>港威大道</t>
  </si>
  <si>
    <t>港威大道（Gateway Boulevard）為一九龍油尖旺區尖沙咀酒店區的雙向南、北行道路，兩端連接廣東道，其中北面亦連接九龍公園徑。</t>
  </si>
  <si>
    <t>這裡是劉若英和曾寶儀看電影的地方。</t>
  </si>
  <si>
    <t>http://4.bp.blogspot.com/-MFsNIVWeniU/Tv9v6K2unDI/AAAAAAAACUQ/686suqqJywg/s320/PDVD_042.JPG</t>
  </si>
  <si>
    <t>https://hkbus.fandom.com/wiki/%E6%B8%AF%E5%A8%81%E5%A4%A7%E9%81%93#%E5%88%86%E7%AB%99</t>
  </si>
  <si>
    <t>DML-000868</t>
  </si>
  <si>
    <t>馬楚成;古天樂;劉若英;前中區警署建築羣</t>
  </si>
  <si>
    <t>马楚成;古天乐;刘若英;前中区警署建筑群</t>
  </si>
  <si>
    <t>前中區警署建築羣</t>
  </si>
  <si>
    <t>大館，即舊中區警署，位於香港中環荷李活道，曾為香港員警總部及中區警署。中區警署現時已遷至上環中港道中區警區總部毗連，原址連同前域多利監獄、前中央裁判司署的建築羣現在是香港法定古蹟。 2018年5月29日起正式對外開放，免費入場參觀。</t>
  </si>
  <si>
    <t>劉若英脫鞋的地方，身後的牆是前中區警署建築羣的一部分。</t>
  </si>
  <si>
    <t>http://4.bp.blogspot.com/-TTLwqZ7ADcU/Tv9phEnOgVI/AAAAAAAACT8/Sse0nB758-4/s320/PDVD_041.JPG</t>
  </si>
  <si>
    <t>https://zh.wikipedia.org/wiki/前中區警署建築羣</t>
  </si>
  <si>
    <t>DML-000869</t>
  </si>
  <si>
    <t>馬楚成;古天樂;劉若英;Brunch;Club</t>
  </si>
  <si>
    <t>马楚成;古天乐;刘若英;Brunch;Club</t>
  </si>
  <si>
    <t>Brunch Club</t>
  </si>
  <si>
    <t>位於中環卑利街70號的餐廳，主供應早午餐。</t>
  </si>
  <si>
    <t>劉若英與周永康共進晚餐的地方。</t>
  </si>
  <si>
    <t>http://4.bp.blogspot.com/-msTqS5J3F8c/Tv9Yiw2D7QI/AAAAAAAACTg/tbY7JkUoa7I/s320/PDVD_040.JPG</t>
  </si>
  <si>
    <t>DML-000870</t>
  </si>
  <si>
    <t>馬楚成;古天樂;劉若英;大球場徑</t>
  </si>
  <si>
    <t>马楚成;古天乐;刘若英;大球场径</t>
  </si>
  <si>
    <t>大球場徑，位於港島灣仔區掃桿埔香港大球場，北起東院道/加路連山道交界，經過孔聖堂中學、大球場西翼閘口／奧運大樓私家路口、香港交通安全會鄧肇堅大廈，南止道路盡頭的掃桿埔駕駛考試中心。</t>
  </si>
  <si>
    <t>吳彥祖向劉若英和古天樂解釋他的駕駛理論的地方。</t>
  </si>
  <si>
    <t>http://1.bp.blogspot.com/-eSNcDL9td24/Tv9Sx1KsT-I/AAAAAAAACTQ/bGatYIvnDoY/s320/PDVD_038.JPG</t>
  </si>
  <si>
    <t>https://hkroad.fandom.com/wiki/大球場徑</t>
  </si>
  <si>
    <t>DML-000871</t>
  </si>
  <si>
    <t>馬楚成;古天樂;劉若英;雪廠街</t>
  </si>
  <si>
    <t>马楚成;古天乐;刘若英;雪厂街</t>
  </si>
  <si>
    <t>雪廠街位於香港島中西區中環，南起下亞釐畢道2號香港外國記者會。</t>
  </si>
  <si>
    <t>劉若英闖紅燈。</t>
  </si>
  <si>
    <t>http://3.bp.blogspot.com/-vWjh12SCq-I/Tv9MwbQEL2I/AAAAAAAACS4/GoYr5rAKQW0/s320/PDVD_036.JPG</t>
  </si>
  <si>
    <t>https://hkroad.fandom.com/wiki/雪廠街</t>
  </si>
  <si>
    <t>DML-000872</t>
  </si>
  <si>
    <t>馬楚成;古天樂;劉若英;駱克道7-11便利店</t>
  </si>
  <si>
    <t>马楚成;古天乐;刘若英;骆克道7-11便利店</t>
  </si>
  <si>
    <t>駱克道 7-Eleven 便利店</t>
  </si>
  <si>
    <t>駱克道上的 7-11便利商店</t>
  </si>
  <si>
    <t>劉若英在那裡買茶和香煙。。。</t>
  </si>
  <si>
    <t>http://4.bp.blogspot.com/-ef3f9_1xXow/Tv9Kw-wnguI/AAAAAAAACSQ/ArFX2VQVwAw/s320/PDVD_035.JPG</t>
  </si>
  <si>
    <t>DML-000873</t>
  </si>
  <si>
    <t>馬楚成;古天樂;劉若英;東邊街</t>
  </si>
  <si>
    <t>马楚成;古天乐;刘若英;东边街</t>
  </si>
  <si>
    <t>東邊街</t>
  </si>
  <si>
    <t>東邊街是香港西營盤的一條單線行駛的街道，可容小巴及私家車使用。它是一條山坡路，因長命斜而聞名，最高斜度為1：5。東邊街北為東街在西環填海區的北延部分，位元於西區海底隧道香港島入口旁。東街原稱新東街，以別於上環太平山街和荷李活道之間的東街。</t>
  </si>
  <si>
    <t>古天樂在這裡開始了他與劉若英的相遇之旅。。。</t>
  </si>
  <si>
    <t>http://1.bp.blogspot.com/-fiGQ9vGjvOk/Tv9GhKhfEOI/AAAAAAAACR4/XHmMLKSwrzk/s320/PDVD_034.JPG</t>
  </si>
  <si>
    <t>DML-000874</t>
  </si>
  <si>
    <t>馬楚成;古天樂;劉若英;大學站</t>
  </si>
  <si>
    <t>马楚成;古天乐;刘若英;大学站</t>
  </si>
  <si>
    <t>大學站</t>
  </si>
  <si>
    <t>大學站，舊稱馬料水站，位處香港新界沙田區馬料水香港中文大學。屬於港鐵東鐵綫的鐵路車站。此站取於香港中文大學。</t>
  </si>
  <si>
    <t>這裡是劉若英開始與古天樂見面的地方。</t>
  </si>
  <si>
    <t>http://2.bp.blogspot.com/-8sCe-bCynSw/Tv9BzGBMj6I/AAAAAAAACRg/lVcNgniFgrE/s320/PDVD_033.JPG</t>
  </si>
  <si>
    <t>https://zh.wikipedia.org/wiki/大學站_(香港)</t>
  </si>
  <si>
    <t>DML-000875</t>
  </si>
  <si>
    <t>失業生</t>
  </si>
  <si>
    <t>失业生</t>
  </si>
  <si>
    <t>霍耀良;張國榮;陳百強;許傑;鄺美寶;鍾保羅;黃愷欣</t>
  </si>
  <si>
    <t>霍耀良;张国荣;陈百强;许杰;邝美宝;钟保罗;黄恺欣</t>
  </si>
  <si>
    <t>電影講述了阿榮（張國榮飾）、家寶（陳百強飾）和家輝（鍾保羅飾）三人追逐夢想的成長故事，阿榮、家寶、家輝是學校裡同學好友，畢業後面對自己人生的道路各自做出了不同的決定。阿榮家境貧寒天生叛逆，經歷了世間的種種磨難，與朋友的嫌隙也日漸消融。熱愛音樂的家寶一心想要追求自己的夢想， 在不被家人理解後憤然出走，與阿榮等人打工賺錢並收穫了純淨的愛情，最後被唱片公司發現做了自己的演唱會。玩世不恭的弟弟家輝選擇了一條父母喜歡的道路，但也一直在背後默默支持者哥哥和朋友。這三位畢業又即失業的學生是怎樣在這個夢想與現實激烈碰撞的畢業季中殊途同歸的呢？</t>
  </si>
  <si>
    <t>电影讲述了阿荣（张国荣饰）、家宝（陈百强饰）和家辉（钟保罗饰）三人追逐梦想的成长故事，阿荣、家宝、家辉是学校里同学好友，毕业后面对自己人生的道路各自做出了不同的决定。阿荣家境贫寒天生叛逆，经历了世间的种种磨难，与朋友的嫌隙也日渐消融。热爱音乐的家宝一心想要追求自己的梦想， 在不被家人理解后愤然出走，与阿荣等人打工赚钱并收获了纯净的爱情，最后被唱片公司发现做了自己的演唱会。玩世不恭的弟弟家辉选择了一条父母喜欢的道路，但也一直在背后默默支持者哥哥和朋友。这三位毕业又即失业的学生是怎样在这个梦想与现实激烈碰撞的毕业季中殊途同归的呢？</t>
  </si>
  <si>
    <t>霍耀良;張國榮;陳百強;許傑;鄺美寶;鍾保羅;黃愷欣;牛津道遊樂場迴旋處</t>
  </si>
  <si>
    <t>霍耀良;张国荣;陈百强;许杰;邝美宝;钟保罗;黄恺欣;牛津道游乐场回旋处</t>
  </si>
  <si>
    <t>創藝影業公司</t>
  </si>
  <si>
    <t>创艺影业公司</t>
  </si>
  <si>
    <t>張國榮;陳百強;許傑;鄺美寶;鍾保羅;黃愷欣</t>
  </si>
  <si>
    <t>霍耀良</t>
  </si>
  <si>
    <t>牛津道遊樂場迴旋處</t>
  </si>
  <si>
    <t>牛津道南段是迴旋處和牛津道遊樂場，連接何東道，北端則與禧福道交界。</t>
  </si>
  <si>
    <t>https://zh.wikipedia.org/wiki/牛津道</t>
  </si>
  <si>
    <t>https://movie.douban.com/subject/1470865/</t>
  </si>
  <si>
    <t>https://zh.wikipedia.org/wiki/失業生</t>
  </si>
  <si>
    <t>DML-000876</t>
  </si>
  <si>
    <t>師兄撞鬼</t>
  </si>
  <si>
    <t>师兄撞鬼</t>
  </si>
  <si>
    <t>劉仕裕;周星馳;董驃;陳德容;馮淬帆;方剛</t>
  </si>
  <si>
    <t>刘仕裕;周星驰;董骠;陈德容;冯淬帆;方刚</t>
  </si>
  <si>
    <t>探員張驃（董驃飾）在調查一起製毒案時被毒梟鄧立洋（方剛飾）殺害，鄧將現場偽裝成張驃因賭債自殺。死後的張驃不甘名譽受損，賄賂陰間法官得以還陽，由此開始尋找救星雪恨。這邊廂，警隊新人阿星（周星馳飾）與張驃老搭檔李錦（馮淬帆飾）搭配成新的小組，張驃因阿星是自己命定救星，遂附身於槍上，施法幫助阿星接近李錦之女阿玉（陳德容飾），使其幫助自己報仇。鄧立洋預感張驃返陽，請出張驃命定剋星邪法師助陣。習練茅山道術的李錦被張驃阿星二人整治，不滿伺機報復，卻被邪法師利用，將張驃鬼魂封印。經茅山祖師指點，阿星與李錦準備了破法靈藥，更請出祖師附身與鄧立洋、邪法師決戰。</t>
  </si>
  <si>
    <t>探员张骠（董骠饰）在调查一起制毒案时被毒枭邓立洋（方刚饰）杀害，邓将现场伪装成张骠因赌债自杀。死后的张骠不甘名誉受损，贿赂阴间法官得以还阳，由此开始寻找救星雪恨。这边厢，警队新人阿星（周星驰饰）与张骠老搭档李锦（冯淬帆饰）搭配成新的小组，张骠因阿星是自己命定救星，遂附身于枪上，施法帮助阿星接近李锦之女阿玉（陈德容饰），使其帮助自己报仇。邓立洋预感张骠返阳，请出张骠命定克星邪法师助阵。习练茅山道术的李锦被张骠阿星二人整治，不满伺机报复，却被邪法师利用，将张骠鬼魂封印。经茅山祖师指点，阿星与李锦准备了破法灵药，更请出祖师附身与邓立洋、邪法师决战。</t>
  </si>
  <si>
    <t>劉仕裕;周星馳;董驃;陳德容;馮淬帆;方剛;中港城</t>
  </si>
  <si>
    <t>刘仕裕;周星驰;董骠;陈德容;冯淬帆;方刚;中港城</t>
  </si>
  <si>
    <t>德寶影片有限公司</t>
  </si>
  <si>
    <t>德宝影片有限公司</t>
  </si>
  <si>
    <t>周星馳;董驃;陳德容;馮淬帆;方剛</t>
  </si>
  <si>
    <t>劉仕裕</t>
  </si>
  <si>
    <t>中港城位於香港九龍尖沙咀廣東道33號，是一項綜合性物業，於1988年落成啟用（36年前），其獨特的金色幕牆及中國客運碼頭及旅客設施，令它在當時享有「通往中國的黃金之門」的美譽；並且榮獲健力士世界紀錄大全最大的金色玻璃幕牆建築。中港城包括五座海景高智慧寬帶主幹寫字環、購物商場、皇家太平洋酒店、中國客運碼頭、巴士和的士總站及大型停車場。中港城臨近九龍公園，主要的交通工具均能直達中港城，步行往來天星碼頭和尖沙咀站、柯士甸站只需幾分鐘。</t>
  </si>
  <si>
    <t>https://movie.douban.com/subject/1419924/</t>
  </si>
  <si>
    <t>https://zh.wikipedia.org/wiki/師兄撞鬼</t>
  </si>
  <si>
    <t>DML-000877</t>
  </si>
  <si>
    <t>十萬火急</t>
  </si>
  <si>
    <t>十万火急</t>
  </si>
  <si>
    <t>杜琪峯;劉青雲;方中信;李若彤;黃卓玲</t>
  </si>
  <si>
    <t>杜琪峯;刘青云;方中信;李若彤;黄卓玲</t>
  </si>
  <si>
    <t>消防隊長雲（劉青雲飾）是個刻己盡責的救火隊員，每當意外發生，他都要和隊員趕到火場。新調來的上司（方中信飾）決心以嚴謹紀律重整陣容，他的苛刻要求招致一眾消防員的不滿。但在生活上，他們各自並不如意。上司重遇前妻，形同陌路。一心為事業的女見習隊長（黃卓菱飾）也與丈夫貌合神離。雲在一次現場搶救過程中，搭救了 Carmen（李若彤飾）。 面對那場突然爆發的災難性的五級大火，對消防員自身構成危險，所有人必須離開火場，火場內藏有大量危險品及引致大爆炸，並且釋放出大量有毒氣體，而火場內仍有生還者待救。身處生死邊緣的消防隊員們，仍決定奮不顧身繼續救人，最後他們能否成功？</t>
  </si>
  <si>
    <t>消防队长云（刘青云饰）是个刻己尽责的救火队员，每当意外发生，他都要和队员赶到火场。新调来的上司（方中信饰）决心以严谨纪律重整阵容，他的苛刻要求招致一众消防员的不满。但在生活上，他们各自并不如意。上司重遇前妻，形同陌路。一心为事业的女见习队长（黄卓菱饰）也与丈夫貌合神离。云在一次现场抢救过程中，搭救了 Carmen（李若彤饰）。 面对那场突然爆发的灾难性的五级大火，对消防员自身构成危险，所有人必须离开火场，火场内藏有大量危险品及引致大爆炸，并且释放出大量有毒气体，而火场内仍有生还者待救。身处生死边缘的消防队员们，仍决定奋不顾身继续救人，最后他们能否成功？</t>
  </si>
  <si>
    <t>杜琪峯;劉青雲;方中信;李若彤;黃卓玲;黃大仙消防局</t>
  </si>
  <si>
    <t>杜琪峯;刘青云;方中信;李若彤;黄卓玲;黄大仙消防局</t>
  </si>
  <si>
    <t>劉青雲;方中信;李若彤;黃卓玲</t>
  </si>
  <si>
    <t>黃大仙消防局</t>
  </si>
  <si>
    <t>香港消防局為香港消防處的消防局，黃大仙消防局位於竹園鳳德道28號。</t>
  </si>
  <si>
    <t>https://movie.douban.com/subject/1304045/</t>
  </si>
  <si>
    <t>https://zh.wikipedia.org/wiki/十萬火急_(香港電影)</t>
  </si>
  <si>
    <t>DML-000878</t>
  </si>
  <si>
    <t>十月圍城</t>
  </si>
  <si>
    <t>十月围城</t>
  </si>
  <si>
    <t>陳德森;甄子丹;王學圻;梁家輝;謝霆鋒;胡軍;曾志偉;李宇春;黎明;範冰冰;巴特爾;周韻;王柏傑</t>
  </si>
  <si>
    <t>陈德森;甄子丹;王学圻;梁家辉;谢霆锋;胡军;曾志伟;李宇春;黎明;范冰冰;巴特尔;周韵;王柏杰</t>
  </si>
  <si>
    <t>1905年，香港中環。革命志士慘遭暗殺。知悉孫中山（張涵予 飾）即將抵港，清廷遂派遣將軍閻孝國（胡軍 飾）前來剿殺。他收買賭徒沈重陽（甄子丹 飾）作密探。適逢商人李玉堂（王學圻 飾）之子李重光（王柏傑飾）考學慶典，沈重陽見前妻月茹（範冰冰 飾）與幼女已成他人家眷，黯然離去。為護孫，《中國日報》社長陳少白（梁家輝 飾）邀戲班班主（任達華飾）出手，令其慘遭滅門，其女方紅（李宇春 飾）僥倖生還。陳少白被擒，與閻孝國相見，師生決裂。獨子遊行好友被擒等變故，使李玉堂投身革命，引得探長史密夫（曾志偉 飾）查封報館。其間，李玉堂幫車夫阿四（謝霆鋒 飾）與戀人阿純（周韻 飾）訂婚。月茹夜會沈重陽，要他棄暗投明。打女方紅、小販王複明（巴特爾 飾）、乞丐劉鬱白（黎明 飾）等人也先後加入護孫行列。一場驚心動魄的全城追殺由此展開…… 本片投資1。5億人民幣，史上首度以 1：。。。</t>
  </si>
  <si>
    <t>1905年，香港中环。革命志士惨遭暗杀。知悉孙中山（张涵予 饰）即将抵港，清廷遂派遣将军阎孝国（胡军 饰）前来剿杀。他收买赌徒沈重阳（甄子丹 饰）作密探。适逢商人李玉堂（王学圻 饰）之子李重光（王柏杰饰）考学庆典，沈重阳见前妻月茹（范冰冰 饰）与幼女已成他人家眷，黯然离去。为护孙，《中国日报》社长陈少白（梁家辉 饰）邀戏班班主（任达华饰）出手，令其惨遭灭门，其女方红（李宇春 饰）侥幸生还。陈少白被擒，与阎孝国相见，师生决裂。独子游行好友被擒等变故，使李玉堂投身革命，引得探长史密夫（曾志伟 饰）查封报馆。其间，李玉堂帮车夫阿四（谢霆锋 饰）与恋人阿纯（周韵 饰）订婚。月茹夜会沈重阳，要他弃暗投明。打女方红、小贩王复明（巴特尔 饰）、乞丐刘郁白（黎明 饰）等人也先后加入护孙行列。一场惊心动魄的全城追杀由此展开…… 本片投资1。5亿人民币，史上首度以 1：。。。</t>
  </si>
  <si>
    <t>陳德森;甄子丹;王學圻;梁家輝;謝霆鋒;胡軍;曾志偉;李宇春;黎明;範冰冰;巴特爾;周韻;王柏傑;香港墳場</t>
  </si>
  <si>
    <t>陈德森;甄子丹;王学圻;梁家辉;谢霆锋;胡军;曾志伟;李宇春;黎明;范冰冰;巴特尔;周韵;王柏杰;香港坟场</t>
  </si>
  <si>
    <t>我們發行有限公司;中國電影集團公司;保利博納電影發行有限公司;立基電影發行有限公司</t>
  </si>
  <si>
    <t>我们发行有限公司;中国电影集团公司;保利博纳电影发行有限公司;立基电影发行有限公司</t>
  </si>
  <si>
    <t>甄子丹;王學圻;梁家輝;謝霆鋒;胡軍;曾志偉;李宇春;黎明;範冰冰;巴特爾;周韻</t>
  </si>
  <si>
    <t>陳德森</t>
  </si>
  <si>
    <t>香港墳場</t>
  </si>
  <si>
    <t>香港墳場，又稱紅毛墳場，於1845年正式開放，為香港開口早期成立的墳場之一。早年埋葬該處的都是英國人及日本人，直到1913年纔有華人。</t>
  </si>
  <si>
    <t>導演;演員;演員;演員;演員;演員;演員;演員;演員;演員;演員;演員</t>
  </si>
  <si>
    <t>楊氏被殺後，港英政府為免開罪清廷，楊氏的下葬安排也只能低調。
  楊氏於輔仁文社的夥伴謝贊泰為他安排下葬於香港墳場，並為他設計墓碑，
  以天圓地方概 念設計，刻有青天白日圖案，以象徵楊氏的革命精神。</t>
  </si>
  <si>
    <t>http://www.hkcinemagic.com/en/images/docs/large/image19_2069fb2a082f419cf024c7d44f10f049.jpg</t>
  </si>
  <si>
    <t>http://www.hkcinemagic.com/en/page.asp?aid=326&amp;page=2</t>
  </si>
  <si>
    <t>https://movie.douban.com/subject/3626416/</t>
  </si>
  <si>
    <t>https://zh.wikipedia.org/wiki/十月圍城_(電影)</t>
  </si>
  <si>
    <t>DML-000879</t>
  </si>
  <si>
    <t>食神</t>
  </si>
  <si>
    <t>周星馳;穀德昭;莫文蔚;吳孟達;薛家燕;周星馳</t>
  </si>
  <si>
    <t>周星驰;谷德昭;莫文蔚;吴孟达;薛家燕;周星驰</t>
  </si>
  <si>
    <t>史提芬周（周星馳 飾）在飲食界是享譽盛名的食神，但一直驕傲自大，惟利是圖。被身邊得力助手陷害，一夜間一無所有。他在廟街認識了早已對他傾心的大姐大火雞（莫文蔚 飾）及一眾老大，靠著史提芬周的商業頭腦，他們決定推出「爆漿癩尿牛丸」，史提芬周重出江湖的道路也越來越順利。為了重新奪得食神的位置，他回到大陸尋找「中國廚藝學院」受訓。火雞一路跟著他想對他表白，史提芬被對手追殺，火雞不顧生命為他檔了一槍，生死未蔔。學成歸來的史提芬如期到達食神的比賽場地，沒想到評判卻被對手收買了……</t>
  </si>
  <si>
    <t>史提芬周（周星驰 饰）在饮食界是享誉盛名的食神，但一直骄傲自大，惟利是图。被身边得力助手陷害，一夜间一无所有。他在庙街认识了早已对他倾心的大姐大火鸡（莫文蔚 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</si>
  <si>
    <t>周星馳;穀德昭;莫文蔚;吳孟達;薛家燕;周星馳;廟街</t>
  </si>
  <si>
    <t>周星驰;谷德昭;莫文蔚;吴孟达;薛家燕;周星驰;庙街</t>
  </si>
  <si>
    <t>寰宇娛樂文化</t>
  </si>
  <si>
    <t>寰宇娱乐文化</t>
  </si>
  <si>
    <t>周星馳;穀德昭;莫文蔚;吳孟達;薛家燕</t>
  </si>
  <si>
    <t>周星馳</t>
  </si>
  <si>
    <t>廟街是香港九龍油尖旺區中的油麻地的一條街道，呈南北走向，連接文明裡（粵語：文明裡）及柯士甸道。廟街以販售平價貨的夜市聞名，被喻為香港的「平民夜總會」。由於廟街的性質與旺角的女人街相似，而來訪的人則以男性為主，故亦有「男人街」的稱號。廟街沿途有許多傳統的店鋪和攤位，販售各種花卉、藝術品、古董等。廟街也是一個藝術和文化的聚集地，每年都會舉辦不同主題的藝術節、音樂節、電影節等活動。</t>
  </si>
  <si>
    <t>終於讓我等到你了</t>
  </si>
  <si>
    <t>先生
  你額有朝天骨
  眼中有靈光
  仙人降世
  神仙下凡
  終於讓我等到你了
  不許動
  雖然我洩露天機
  災劫難免
  但我命中註定
  就算我冒更大的危險 我都要替你看一個全相</t>
  </si>
  <si>
    <t>廟街夜市</t>
  </si>
  <si>
    <t>http://cache.fotoplace.cc/mocation/210118/3/1610953991205115863.jpg</t>
  </si>
  <si>
    <t>http://api.mocation.cc/api/movie/5067</t>
  </si>
  <si>
    <t>https://movie.douban.com/subject/1293351/</t>
  </si>
  <si>
    <t>https://zh.wikipedia.org/wiki/食神_(電影)</t>
  </si>
  <si>
    <t>DML-000880</t>
  </si>
  <si>
    <t>周星馳;穀德昭;莫文蔚;吳孟達;薛家燕;周星馳;官湧街與閩街交叉口</t>
  </si>
  <si>
    <t>周星驰;谷德昭;莫文蔚;吴孟达;薛家燕;周星驰;官涌街与闽街交叉口</t>
  </si>
  <si>
    <t>官湧街與閩街交叉口</t>
  </si>
  <si>
    <t>好好地一顆咖喱魚蛋
  給你做到既沒魚味又沒咖喱味</t>
  </si>
  <si>
    <t>鹽水面沒有過清水
  所以碗湯有鹽水味
  魚蛋也沒有魚味
  但你為了掩飾
  故意加點咖喱汁把它變成了咖喱魚蛋
  但這樣做
  你太天真了
  因為你烹調的時間不夠
  咖喱味只留在表面
  而沒有入內
  給湯一泡就給沖走了
  好好地一顆咖喱魚蛋
  給你做到既沒魚味又沒咖喱味
  失敗
  蘿蔔沒挑選過
  渣太多
  失敗
  豬皮煮得太軟沒咬口
  失敗
  豬血太鬆
  一夾便散
  失敗之中的失敗
  最慘的還是那些大腸
  裡面沒洗乾淨
  還有塊屎
  你怎麼搞的</t>
  </si>
  <si>
    <t>算命街</t>
  </si>
  <si>
    <t>http://cache.fotoplace.cc/mocation/210119/3/1611024066683602440.jpg</t>
  </si>
  <si>
    <t>DML-000881</t>
  </si>
  <si>
    <t>周星馳;穀德昭;莫文蔚;吳孟達;薛家燕;周星馳;力寶中心</t>
  </si>
  <si>
    <t>周星驰;谷德昭;莫文蔚;吴孟达;薛家燕;周星驰;力宝中心</t>
  </si>
  <si>
    <t>力寶中心</t>
  </si>
  <si>
    <t>力寶中心（又稱力寶大樓，前稱為奔達中心），位於香港島中西區金鐘金鐘道89號，由信和置業發展，現由力寶集團持有，是香港一對雙子式甲級寫字樓，包括力寶中心一座（力寶大廈）及二座（百富勤大廈）。</t>
  </si>
  <si>
    <t>每一個人都給他一個稱號
  食神</t>
  </si>
  <si>
    <t>他高傲
  但是宅心仁厚
  他低調
  但是受萬人敬仰
  他可以把神賜給人類的火運用得出神入化
  他可以烹飪出堪稱火之藝術的超級菜式
  他究竟是神仙的化身
  還是地獄來的使者
  沒人知道
  但可以肯定
  每一個人都給他一個稱號
  食神</t>
  </si>
  <si>
    <t>唐朝飲食集團</t>
  </si>
  <si>
    <t>http://cache.fotoplace.cc/mocation/210115/3/1610689406963352520.jpg</t>
  </si>
  <si>
    <t>https://zh.wikipedia.org/wiki/力寶中心</t>
  </si>
  <si>
    <t>DML-000882</t>
  </si>
  <si>
    <t>周星馳;穀德昭;莫文蔚;吳孟達;薛家燕;周星馳;淺水灣泳灘</t>
  </si>
  <si>
    <t>周星驰;谷德昭;莫文蔚;吴孟达;薛家燕;周星驰;浅水湾泳滩</t>
  </si>
  <si>
    <t>淺水灣泳灘</t>
  </si>
  <si>
    <t>竟然比老鼠班有過之而無不及
  還比我的初戀更加詩情畫意</t>
  </si>
  <si>
    <t>從未嘗試過這樣清新脫俗的感覺
  牛肉的鮮味
  瀨尿蝦的甜味
  給合一起的味道
  竟然比老鼠班有過之而無不及
  還比我的初戀更加詩情畫意
  所謂舉頭望明月
  低頭思故鄉</t>
  </si>
  <si>
    <t>鵝頭披紗慢跑</t>
  </si>
  <si>
    <t>http://cache.fotoplace.cc/mocation/210118/3/1610937792741115428.jpg</t>
  </si>
  <si>
    <t>DML-000883</t>
  </si>
  <si>
    <t>周星馳;穀德昭;莫文蔚;吳孟達;薛家燕;周星馳;獲嘉道</t>
  </si>
  <si>
    <t>周星驰;谷德昭;莫文蔚;吴孟达;薛家燕;周星驰;获嘉道</t>
  </si>
  <si>
    <t>獲嘉道</t>
  </si>
  <si>
    <t>位於九龍九龍城區紅磡附近的街道。</t>
  </si>
  <si>
    <t>弄碗瀨尿牛丸讓您嘗嘗吧
  喫了不會尿褲的</t>
  </si>
  <si>
    <t>阿婆
  弄碗瀨尿牛丸讓您嘗嘗吧
  喫了不會尿褲的
  很過癮的
  免費的不用給錢</t>
  </si>
  <si>
    <t>瀨尿牛丸鋪</t>
  </si>
  <si>
    <t>http://cache.fotoplace.cc/mocation/230410/3/1681092571446335060.jpg</t>
  </si>
  <si>
    <t>DML-000884</t>
  </si>
  <si>
    <t>周星馳;穀德昭;莫文蔚;吳孟達;薛家燕;周星馳;九龍灣國際展貿中心</t>
  </si>
  <si>
    <t>周星驰;谷德昭;莫文蔚;吴孟达;薛家燕;周星驰;九龙湾国际展贸中心</t>
  </si>
  <si>
    <t>九龍灣國際展貿中心，前稱香港國際展貿中心，位於香港九龍灣展貿徑一號，於1995年啟用，是香港一所舉行展覽及會議場地，為合和實業之投資物業。中心內設有陳列辦公室及活動場地租借設施，可作為不同類型的商務活動及宴會，亦設有購物中心 EMax 及其他服務設備。中心地盤面積約23。98萬平方呎，樓高14層（另有4層地庫）總樓面面積為176萬平方呎（163，702平方公尺），用途廣泛，為辦公室租戶及活動籌辦者提供服務，為2009年東亞運動會賽場之一。</t>
  </si>
  <si>
    <t>只要你肯努力
  夢想也可以成真</t>
  </si>
  <si>
    <t>史提芬周
  你這次憑著瀨尿牛丸
  入選香港飲食奇才有什麼感想呢
  好像做了一場夢似的
  也證明瞭香港是一個奇跡的地方
  只要你肯努力
  夢想也可以成真</t>
  </si>
  <si>
    <t>飲食奇才頒獎典禮</t>
  </si>
  <si>
    <t>http://cache.fotoplace.cc/mocation/210118/3/1610939941114957574.jpg</t>
  </si>
  <si>
    <t>DML-000885</t>
  </si>
  <si>
    <t>周星馳;穀德昭;莫文蔚;吳孟達;薛家燕;周星馳;珍寶王國</t>
  </si>
  <si>
    <t>周星驰;谷德昭;莫文蔚;吴孟达;薛家燕;周星驰;珍宝王国</t>
  </si>
  <si>
    <t>珍寶王國是一組位於香港香港島南區黃竹坑深灣已結業的水上餐廳，由並排停泊的兩艘著名海上畫舫珍寶海鮮舫及太白海鮮舫組成（昔日還包括海角皇​​宮），是香港南區過去的著名地標，有「世界上最大的海上食府」之稱。</t>
  </si>
  <si>
    <t>根據大會規定 所有遲到的參賽者一律取消資格</t>
  </si>
  <si>
    <t>第28屆超級食神大賽
  還有一分鐘就開始了
  首先有請今晚的評判
  國際美食評判主席
  有味公主之稱的薜家燕
  還有半分鐘
  根據大會規定 所有遲到的參賽者一律取消資格</t>
  </si>
  <si>
    <t>食神大賽</t>
  </si>
  <si>
    <t>http://cache.fotoplace.cc/mocation/210115/3/1610687837632160556.jpg</t>
  </si>
  <si>
    <t>https://zh.wikipedia.org/wiki/珍寶王國</t>
  </si>
  <si>
    <t>DML-000886</t>
  </si>
  <si>
    <t>周星馳;穀德昭;莫文蔚;吳孟達;薛家燕;周星馳;廈村鄧氏宗祠</t>
  </si>
  <si>
    <t>周星驰;谷德昭;莫文蔚;吴孟达;薛家燕;周星驰;厦村邓氏宗祠</t>
  </si>
  <si>
    <t>廈村鄧氏宗祠</t>
  </si>
  <si>
    <t>廈村鄧氏宗祠，又稱元朗鄧氏宗祠、友恭堂，是香港一座祠堂建築，位於新界元朗廈村，將於2008年2月1日聯同其鄰接的禮賓樓和友恭學校，成為香港法定古蹟。</t>
  </si>
  <si>
    <t>根本就沒有食神
  或者人人都是食神</t>
  </si>
  <si>
    <t>根本就沒有食神
  或者人人都是食神
  你說什麼
  少說廢話
  頒獎
  老爹老媽大哥小妹凱子馬子
  只要用心
  你說什麼
  人人都可以是食神</t>
  </si>
  <si>
    <t>少林寺</t>
  </si>
  <si>
    <t>http://cache.fotoplace.cc/mocation/210119/3/1611039965113467519.jpg</t>
  </si>
  <si>
    <t>https://zh.wikipedia.org/wiki/廈村鄧氏宗祠</t>
  </si>
  <si>
    <t>DML-000887</t>
  </si>
  <si>
    <t>手捲煙</t>
  </si>
  <si>
    <t>手卷烟</t>
  </si>
  <si>
    <t>陳健朗;林家棟;Bipin;Karma;袁富華;辛格·哈提汗·比託;張嘉年;錢小豪;周祉君;杜燕歌;朱栢謙;何華超;白只</t>
  </si>
  <si>
    <t>陈健朗;林家栋;Bipin;Karma;袁富华;辛格·哈提汗·比托;张嘉年;钱小豪;周祉君;杜燕歌;朱栢谦;何华超;白只</t>
  </si>
  <si>
    <t>退役華籍英軍關超 （林家棟 飾） 加入黑社會維生，但近年經濟不景，經常入不敷支。一天，南亞裔古惑仔文尼 （Bipin Karma 飾） 為躲避仇人，誤闖關超家，文尼以三十萬酬勞哀求他收留五天，關超欣然接受。另一邊廂，關超早前促成了江湖老大大口泰 （袁富華 飾） 與臺灣黑幫菜甫 （杜燕歌 飾） 的金錢龜走私交易，大口泰收貨後竟發現貨不對辦，要關超交還一百五十萬訂金！文尼突然拿出一包毒品供關超換錢還債，事情像是完結之際，文尼竟又被大口泰的手下捉走！關超會自保逃走，還是冒險拯救這位相遇相知的新朋友？關超吸一口手捲煙，作出了最終的決定！</t>
  </si>
  <si>
    <t>退役华籍英军关超 （林家栋 饰） 加入黑社会维生，但近年经济不景，经常入不敷支。一天，南亚裔古惑仔文尼 （Bipin Karma 饰） 为躲避仇人，误闯关超家，文尼以三十万酬劳哀求他收留五天，关超欣然接受。另一边厢，关超早前促成了江湖老大大口泰 （袁富华 饰） 与台湾黑帮菜甫 （杜燕歌 饰） 的金钱龟走私交易，大口泰收货后竟发现名不符实，要关超交还一百五十万订金！文尼突然拿出一包毒品供关超换钱还债，事情像是完结之际，文尼竟又被大口泰的手下捉走！关超会自保逃走，还是冒险拯救这位相遇相知的新朋友？关超吸一口手卷烟，作出了最终的决定！</t>
  </si>
  <si>
    <t>陳健朗;林家棟;Bipin;Karma;袁富華;辛格·哈提汗·比託;張嘉年;錢小豪;周祉君;杜燕歌;朱栢謙;何華超;白只;安善道231號</t>
  </si>
  <si>
    <t>陈健朗;林家栋;Bipin;Karma;袁富华;辛格·哈提汗·比托;张嘉年;钱小豪;周祉君;杜燕歌;朱栢谦;何华超;白只;安善道231号</t>
  </si>
  <si>
    <t>林家棟;Bipin;Karma;袁富華;辛格·哈提汗·比託;張嘉年;錢小豪;周祉君;杜燕歌;朱栢謙;何華超;白只</t>
  </si>
  <si>
    <t>陳健朗</t>
  </si>
  <si>
    <t>安善道231號</t>
  </si>
  <si>
    <t>安善道係香港一條行車馬路，響九龍觀塘區牛頭角，由牛頭角開始，去到香港道教聯合會雲泉學校，0。3公里長，1960年代經已通車，舊時有安善村。</t>
  </si>
  <si>
    <t>https://zh-yue.wikipedia.org/wiki/安善道</t>
  </si>
  <si>
    <t>https://movie.douban.com/subject/30159568/</t>
  </si>
  <si>
    <t>https://zh.wikipedia.org/wiki/手捲煙</t>
  </si>
  <si>
    <t>DML-000888</t>
  </si>
  <si>
    <t>瘦虎肥龍</t>
  </si>
  <si>
    <t>瘦虎肥龙</t>
  </si>
  <si>
    <t>劉家榮;洪金寶;麥嘉;劉家榮;吳家麗;胡楓;倪匡;熊欣欣</t>
  </si>
  <si>
    <t>刘家荣;洪金宝;麦嘉;刘家荣;吴家丽;胡枫;倪匡;熊欣欣</t>
  </si>
  <si>
    <t>瘦虎（麥嘉飾）和肥龍（洪金寶飾）是警局裡的最佳拍檔，屢立奇功。這次，他們收到消息，前往追捕大毒販太子德。不料，兩人和太子德的一番龍爭虎鬥，竟然意外攪禍了香港警務處副處長的婚禮，雖然最終拘捕了太子德，兩人卻因激怒了上司而不得不暫時休假。兩人趁閒來無事，前往新加坡旅遊，意外結識了兩位當地女子並成為好友。豈料，這時太子德保釋外出，為了報仇雪恨，特意僱了殺手前往新加坡找瘦虎、肥龍尋仇。兩人雖然大難不死，卻連累了兩位好友身受重傷。由於正在停職期間，兩人決定以牙還牙！</t>
  </si>
  <si>
    <t>瘦虎（麦嘉饰）和肥龙（洪金宝饰）是警局里的最佳拍档，屡立奇功。这次，他们收到消息，前往追捕大毒贩太子德。不料，两人和太子德的一番龙争虎斗，竟然意外搅祸了香港警务处副处长的婚礼，虽然最终拘捕了太子德，两人却因激怒了上司而不得不暂时休假。两人趁闲来无事，前往新加坡旅游，意外结识了两位当地女子并成为好友。岂料，这时太子德保释外出，为了报仇雪恨，特意雇了杀手前往新加坡找瘦虎、肥龙寻仇。两人虽然大难不死，却连累了两位好友身受重伤。由于正在停职期间，两人决定以牙还牙！</t>
  </si>
  <si>
    <t>劉家榮;洪金寶;麥嘉;劉家榮;吳家麗;胡楓;倪匡;熊欣欣;海濤別墅座</t>
  </si>
  <si>
    <t>刘家荣;洪金宝;麦嘉;刘家荣;吴家丽;胡枫;倪匡;熊欣欣;海涛别墅座</t>
  </si>
  <si>
    <t>洪金寶;麥嘉;劉家榮;吳家麗;胡楓;倪匡;熊欣欣</t>
  </si>
  <si>
    <t>劉家榮</t>
  </si>
  <si>
    <t>海濤別墅座</t>
  </si>
  <si>
    <t>位於清水灣坑口永隆路36號的海濤別墅區。</t>
  </si>
  <si>
    <t>吳嘉玲住的地方。</t>
  </si>
  <si>
    <t>http://1.bp.blogspot.com/-sWTL2X6b8lo/UkXNVueJw5I/AAAAAAAAFdI/dZ-EclPytzY/s320/PDVD_003.JPG</t>
  </si>
  <si>
    <t>https://hongkongonfilm.blogspot.com/search/label/Skinny%20Tiger%20And%20Fatty%20Dragon</t>
  </si>
  <si>
    <t>https://movie.douban.com/subject/1300819/</t>
  </si>
  <si>
    <t>https://zh.wikipedia.org/wiki/瘦虎肥龍</t>
  </si>
  <si>
    <t>DML-000889</t>
  </si>
  <si>
    <t>劉家榮;洪金寶;麥嘉;劉家榮;吳家麗;胡楓;倪匡;熊欣欣;三家村</t>
  </si>
  <si>
    <t>刘家荣;洪金宝;麦嘉;刘家荣;吴家丽;胡枫;倪匡;熊欣欣;三家村</t>
  </si>
  <si>
    <t>三家村</t>
  </si>
  <si>
    <t>三家村是位於香港觀塘區東南部鯉魚門的鄉村，有150年歷史，為九龍十三鄉之一，位於油塘及鯉魚門附近。</t>
  </si>
  <si>
    <t>大寶和吳嘉玲去見劉家榮的餐廳位於三家村。</t>
  </si>
  <si>
    <t>http://4.bp.blogspot.com/-VLmcrmXmfKU/UkXE7YVpyCI/AAAAAAAAFcw/5zpt_cou5XE/s320/PDVD_002.JPG</t>
  </si>
  <si>
    <t>https://zh.wikipedia.org/wiki/三家村_(九龍)</t>
  </si>
  <si>
    <t>DML-000890</t>
  </si>
  <si>
    <t>劉家榮;洪金寶;麥嘉;劉家榮;吳家麗;胡楓;倪匡;熊欣欣;臨華街與宏冠道交界</t>
  </si>
  <si>
    <t>刘家荣;洪金宝;麦嘉;刘家荣;吴家丽;胡枫;倪匡;熊欣欣;临华街与宏冠道交界</t>
  </si>
  <si>
    <t>臨華街與宏冠道交界</t>
  </si>
  <si>
    <t>林華街與宏觀道交界</t>
  </si>
  <si>
    <t>洪金寶和馬嘉明抓獲大寶和珠寶大盜的地方。</t>
  </si>
  <si>
    <t>http://2.bp.blogspot.com/-46dZR5SMKhQ/UkVKgIhpDsI/AAAAAAAAFcY/haHvjLp4Uvg/s320/PDVD_001.JPG</t>
  </si>
  <si>
    <t>DML-000891</t>
  </si>
  <si>
    <t>劉家榮;洪金寶;麥嘉;劉家榮;吳家麗;胡楓;倪匡;熊欣欣;木廠街</t>
  </si>
  <si>
    <t>刘家荣;洪金宝;麦嘉;刘家荣;吴家丽;胡枫;倪匡;熊欣欣;木厂街</t>
  </si>
  <si>
    <t>木廠街</t>
  </si>
  <si>
    <t>木廠街是香港九龍連接馬頭湧及馬頭角的街道，從馬頭湧道起，經九龍城道，伸展至土瓜灣道。馬頭角木廠街19號是香港盲人輔導會工廠暨庇護工場所在地。</t>
  </si>
  <si>
    <t>馬嘉明和洪金寶來找大寶的地方。</t>
  </si>
  <si>
    <t>http://4.bp.blogspot.com/-Snp3W__mv4g/UkU-zUnvL7I/AAAAAAAAFcA/WqoflCqgV94/s320/PDVD_000.JPG</t>
  </si>
  <si>
    <t>https://zh.wikipedia.org/wiki/木廠街</t>
  </si>
  <si>
    <t>DML-000892</t>
  </si>
  <si>
    <t>雙肥臨門</t>
  </si>
  <si>
    <t>双肥临门</t>
  </si>
  <si>
    <t>薑大衛;沈殿霞;董驃;曾志偉;張曼玉;秦沛;葉榮祖;陳國新;孟龍</t>
  </si>
  <si>
    <t>姜戴维;沈殿霞;董骠;曾志伟;张曼玉;秦沛;叶荣祖;陈国新;孟龙</t>
  </si>
  <si>
    <t>陸小鳳（沈殿霞）與丈夫武則書（董驃）、兒子武德亮（曾志偉）在一棟舊樓底層經營一家薄餅店，一家人賺的雖是小錢，卻難得合力齊心。房仲金大枝（秦沛）想盤下舊大樓蓋成高檔商場，但薄餅店成為釘子戶。武德亮送外賣的路上偶遇金大枝的表妹安娜（張曼玉），一見鍾情。陸小鳳與武則書慶祝結婚三十週年時心臟病突發身亡，但因在陰間踩塌奈何橋沒有死成，借剛巧發生車禍身亡的安娜身體重回陽間。由於無法說明自己就是陸小鳳，她花費很多心思還是沒能回到武則書身邊，同時武德亮一直將她追求。這時，出現了一位同原本的她別無二致的楚小香（沈殿霞），而金大枝立誓要將薄餅店搶到手。</t>
  </si>
  <si>
    <t>陆小凤（沈殿霞）与丈夫武则书（董骠）、儿子武德亮（曾志伟）在一栋旧楼底层经营一家薄饼店，一家人赚的虽是小钱，却难得合力齐心。房仲金大枝（秦沛）想盘下旧大楼盖成高档商场，但薄饼店成为钉子户。武德亮送外卖的路上偶遇金大枝的表妹安娜（张曼玉），一见钟情。陆小凤与武则书庆祝结婚三十周年时心脏病突发身亡，但因在阴间踩塌奈何桥没有死成，借刚巧发生车祸身亡的安娜身体重回阳间。由于无法说明自己就是陆小凤，她花费很多心思还是没能回到武则书身边，同时武德亮一直将她追求。这时，出现了一位同原本的她别无二致的楚小香（沈殿霞），而金大枝立誓要将薄饼店抢到手。</t>
  </si>
  <si>
    <t>薑大衛;沈殿霞;董驃;曾志偉;張曼玉;秦沛;葉榮祖;陳國新;孟龍;富山苑</t>
  </si>
  <si>
    <t>姜戴维;沈殿霞;董骠;曾志伟;张曼玉;秦沛;叶荣祖;陈国新;孟龙;富山苑</t>
  </si>
  <si>
    <t>沈殿霞;董驃;曾志偉;張曼玉;秦沛;葉榮祖;陳國新;孟龍</t>
  </si>
  <si>
    <t>薑大衛</t>
  </si>
  <si>
    <t>富山苑</t>
  </si>
  <si>
    <t>位於西環山道63號的住宅社區。</t>
  </si>
  <si>
    <t>沈殿霞和董驃的比薩店和公寓所在地。</t>
  </si>
  <si>
    <t>http://1.bp.blogspot.com/-bfE2hXimG7c/Tg8PvGObLgI/AAAAAAAABZU/keS5wtBAUYs/s320/PDVD_000.JPG</t>
  </si>
  <si>
    <t>https://hongkongonfilm.blogspot.com/search/label/Double%20Fattiness</t>
  </si>
  <si>
    <t>https://movie.douban.com/subject/1482525/</t>
  </si>
  <si>
    <t>https://zh.wikipedia.org/wiki/雙肥臨門</t>
  </si>
  <si>
    <t>DML-000893</t>
  </si>
  <si>
    <t>薑大衛;沈殿霞;董驃;曾志偉;張曼玉;秦沛;葉榮祖;陳國新;孟龍;山村道與山光道交界</t>
  </si>
  <si>
    <t>姜戴维;沈殿霞;董骠;曾志伟;张曼玉;秦沛;叶荣祖;陈国新;孟龙;山村道与山光道交界</t>
  </si>
  <si>
    <t>山村道與山光道交界</t>
  </si>
  <si>
    <t>曾志偉就是在這裡送披薩的，當時他看到張曼玉被陳冠希搶走了包。</t>
  </si>
  <si>
    <t>http://2.bp.blogspot.com/-jYJGFW8J_6U/Tg7q5OHh8AI/AAAAAAAABY8/JI7TlGiC2Ng/s320/PDVD_001.JPG</t>
  </si>
  <si>
    <t>DML-000894</t>
  </si>
  <si>
    <t>雙龍會</t>
  </si>
  <si>
    <t>双龙会</t>
  </si>
  <si>
    <t>徐克;林嶺東;成龍;張曼玉;利智;泰迪·羅賓</t>
  </si>
  <si>
    <t>徐克;林岭东;成龙;张曼玉;利智;泰迪·罗宾</t>
  </si>
  <si>
    <t>由於匪徒劫持，一對雙胞兄弟剛出生即遭分離。弟弟玩命（成龍）被舞女撿到撫養長大，終日浪跡於社會底層，為幫朋友泡妞，他結識了歌女芭芭拉（張曼玉），因此得罪黑社會；哥哥馬友（成龍）被一對有錢夫婦帶去美國，接受了良好教育長為著名音樂家，回港開音樂會時，結識世伯家的女兒唐心（利智）。陰差陽錯中，兩人互換角色進入對方生活，由於大家分不清誰是馬友誰又是玩命，笑話迭出，芭芭拉與唐心的心思也漸起變化。音樂會上，玩命胡指亂揮不想大獲成功，而馬友在黑幫威逼下，開車去救被黑幫抓做人質的玩命的好友泰山，隨後，兩兄弟開始連手共鬥強敵。</t>
  </si>
  <si>
    <t>由于匪徒劫持，一对双胞兄弟刚出生即遭分离。弟弟玩命（成龙）被舞女捡到抚养长大，终日浪迹于社会底层，为帮朋友泡妞，他结识了歌女芭芭拉（张曼玉），因此得罪黑社会；哥哥马友（成龙）被一对有钱夫妇带去美国，接受了良好教育长为著名音乐家，回港开音乐会时，结识世伯家的女儿唐心（利智）。阴差阳错中，两人互换角色进入对方生活，由于大家分不清谁是马友谁又是玩命，笑话迭出，芭芭拉与唐心的心思也渐起变化。音乐会上，玩命胡指乱挥不想大获成功，而马友在黑帮威逼下，开车去救被黑帮抓做人质的玩命的好友泰山，随后，两兄弟开始连手共斗强敌。</t>
  </si>
  <si>
    <t>徐克;林嶺東;成龍;張曼玉;利智;泰迪·羅賓;又一村花園俱樂部</t>
  </si>
  <si>
    <t>徐克;林岭东;成龙;张曼玉;利智;泰迪·罗宾;又一村花园俱乐部</t>
  </si>
  <si>
    <t>嘉禾（香港）有限公司;嘉樂影片發行有限公司</t>
  </si>
  <si>
    <t>嘉禾（香港）有限公司;嘉乐影片发行有限公司</t>
  </si>
  <si>
    <t>成龍;張曼玉;利智;泰迪·羅賓</t>
  </si>
  <si>
    <t>徐克；林嶺東</t>
  </si>
  <si>
    <t>又一村花園俱樂部</t>
  </si>
  <si>
    <t>又一村花園城市俱樂部成立於 1989 年，是一家非營利機構，由一羣德高望重的本地商人組成的委員會負責管理。一村花園城市會所位於繁華的九龍中心地帶，是私人世外桃源。會所環境寧靜悠閒，歐式建築典雅獨特，讓會員宛如置身度假勝地</t>
  </si>
  <si>
    <t>成龍和成龍的婚禮地點。</t>
  </si>
  <si>
    <t>http://1.bp.blogspot.com/-dau7e5fT9QI/Tihv2R9hLoI/AAAAAAAABqQ/sVrEfriSlok/s320/PDVD_028.JPG</t>
  </si>
  <si>
    <t>https://hongkongonfilm.blogspot.com/search/label/The%20Twin%20Dragons</t>
  </si>
  <si>
    <t>https://movie.douban.com/subject/1296978/</t>
  </si>
  <si>
    <t>https://zh.wikipedia.org/wiki/雙龍會</t>
  </si>
  <si>
    <t>DML-000895</t>
  </si>
  <si>
    <t>徐克;林嶺東;成龍;張曼玉;利智;泰迪·羅賓;青衣海濱公園</t>
  </si>
  <si>
    <t>徐克;林岭东;成龙;张曼玉;利智;泰迪·罗宾;青衣海滨公园</t>
  </si>
  <si>
    <t>青衣海濱公園</t>
  </si>
  <si>
    <t>青衣海濱公園是香港一個海濱長廊，位於新界青衣島，由香港康樂及文化事務署管理。青衣海濱公園沿著青衣島東岸，由翠怡花園開始，經過青衣碼頭、宏福花園、青衣城、灝景灣、長發邨伸展至青衣東北公園，全長超過2，000米，佔地6。6公頃，並設有閘口連接青衣運動場及私人屋苑—灝景灣和宏福花園（在灝景灣對出的一段會在晚上12時關閉）。此公園上空有一條行車橋及一條鐵路橋，名為青荃橋和青荔橋。</t>
  </si>
  <si>
    <t>成龍和泰迪羅賓-關在逃往中國之前徘徊過的那片略顯荒涼的廢地，如今已是青衣的海濱長廊。</t>
  </si>
  <si>
    <t>http://2.bp.blogspot.com/-yB3x1O2Xwtg/Th6KE2SKELI/AAAAAAAABpQ/lLt_FUOxNbA/s320/PDVD_020.JPG</t>
  </si>
  <si>
    <t>https://zh.wikipedia.org/wiki/青衣海濱公園</t>
  </si>
  <si>
    <t>DML-000896</t>
  </si>
  <si>
    <t>徐克;林嶺東;成龍;張曼玉;利智;泰迪·羅賓;怡和大廈</t>
  </si>
  <si>
    <t>徐克;林岭东;成龙;张曼玉;利智;泰迪·罗宾;怡和大厦</t>
  </si>
  <si>
    <t>怡和大廈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1974年被日本的新宿三井大廈超越。建築師為曾經設計置地廣塲的木下一。</t>
  </si>
  <si>
    <t>在接張曼玉之前，成龍與泰迪-羅賓-關相遇的地方。</t>
  </si>
  <si>
    <t>http://1.bp.blogspot.com/-yu7QkdYxKSY/TeFHF91W8yI/AAAAAAAABDc/aGwoKeSTFcY/s320/PDVD_011.JPG</t>
  </si>
  <si>
    <t>DML-000897</t>
  </si>
  <si>
    <t>雙雄</t>
  </si>
  <si>
    <t>双雄</t>
  </si>
  <si>
    <t>陳木勝;黎明;鄭伊健;林嘉欣;徐靜蕾;吳鎮宇</t>
  </si>
  <si>
    <t>陈木胜;黎明;郑伊健;林嘉欣;徐静蕾;吴镇宇</t>
  </si>
  <si>
    <t>自負能幹的「保護要員組」警員李文健（鄭伊健飾）因性格問題與女友 Brenda（林嘉欣飾）的感情亮起紅燈。因為一起棘手案件，他與正在監獄服役的原警方心理組的催眠師黎尚正（黎明飾）打上交道。儘管知曉黎尚正厲害的李文健表現得異常謹慎，卻仍被黎尚正神不知不覺的催眠，助其盜走了要保護的南非寶鑽。在尋回寶鑽的過程中，李文健發現黎尚正盜鑽實屬無奈，他其實是一個正直、善良、忍辱負重的真男兒，決意協助他來共同對抗拿其妻子（徐靜蕾飾）和好友一雙兒女的性命進行威脅的黑幫大梟歐陽銳（吳鎮宇飾），並在過程中回歸了與 Brenda 的感情。</t>
  </si>
  <si>
    <t>自负能干的「保护要员组」警员李文健（郑伊健饰）因性格问题与女友 Brenda（林嘉欣饰）的感情亮起红灯。因为一起棘手案件，他与正在监狱服役的原警方心理组的催眠师黎尚正（黎明饰）打上交道。尽管知晓黎尚正厉害的李文健表现得异常谨慎，却仍被黎尚正神不知不觉的催眠，助其盗走了要保护的南非宝钻。在寻回宝钻的过程中，李文健发现黎尚正盗钻实属无奈，他其实是一个正直、善良、忍辱负重的真男儿，决意协助他来共同对抗拿其妻子（徐静蕾饰）和好友一双儿女的性命进行威胁的黑帮大枭欧阳锐（吴镇宇饰），并在过程中回归了与 Brenda 的感情。</t>
  </si>
  <si>
    <t>陳木勝;黎明;鄭伊健;林嘉欣;徐靜蕾;吳鎮宇;僑冠大廈</t>
  </si>
  <si>
    <t>陈木胜;黎明;郑伊健;林嘉欣;徐静蕾;吴镇宇;侨冠大厦</t>
  </si>
  <si>
    <t>寰宇影片發行有限公司;寰宇鐳射錄影有限公司</t>
  </si>
  <si>
    <t>寰宇影片发行有限公司;寰宇激光录像有限公司</t>
  </si>
  <si>
    <t>黎明;鄭伊健;林嘉欣;徐靜蕾;吳鎮宇</t>
  </si>
  <si>
    <t>僑冠大廈</t>
  </si>
  <si>
    <t>僑冠大廈位於香港北角英皇道395號，於1966年落成（58年樓齡），樓高28層，建築高度95。12公尺（312。06英呎），分為 A、B 兩座，由餘緒麟建築事務所設計，建築風格為現代主義。</t>
  </si>
  <si>
    <t>http://www.hkcinemagic.com/en/images/docs/large/image90_9755b8663c8953ec4f28b170001dad32.jpg</t>
  </si>
  <si>
    <t>https://zh.wikipedia.org/wiki/僑冠大廈</t>
  </si>
  <si>
    <t>https://movie.douban.com/subject/1308482/</t>
  </si>
  <si>
    <t>https://zh.wikipedia.org/wiki/雙雄</t>
  </si>
  <si>
    <t>DML-000898</t>
  </si>
  <si>
    <t>順流逆流</t>
  </si>
  <si>
    <t>顺流逆流</t>
  </si>
  <si>
    <t>徐克;謝霆鋒;伍佰;盧巧音;徐子淇;黃秋生;恭碩良</t>
  </si>
  <si>
    <t>徐克;谢霆锋;伍佰;卢巧音;徐子淇;黄秋生;恭硕良</t>
  </si>
  <si>
    <t>年輕人阿政（謝霆鋒飾）總是想著能有不一樣的生活，嚮往去南美洲。一次偶然，他邂逅臥底女警（徐子淇飾），當上了「準爸爸」。為了籌錢撫養女方肚中的孩子，阿傑辭掉了酒吧招待的工作，跟隨吉叔（黃秋生飾）做起了保鑣。阿傑（伍彰飾）多年來在南美擔任傭兵，在經歷槍林彈雨的戰火生活後， 他想著洗手告別過去，回到香港娶了慧（盧巧音飾），她是香港有權勢的黑社會老大的女兒。一次阿傑無意間結識了阿政。而阿傑為了照顧妻子，獨吞了錢財，昔日戰友們很快就追到香港，一場惡戰在所難免。</t>
  </si>
  <si>
    <t>年轻人阿政（谢霆锋饰）总是想着能有不一样的生活，向往去南美洲。一次偶然，他邂逅卧底女警（徐子淇饰），当上了「准爸爸」。为了筹钱抚养女方肚中的孩子，阿杰辞掉了酒吧招待的工作，跟随吉叔（黄秋生饰）做起了保镳。阿杰（伍彰饰）多年来在南美担任佣兵，在经历枪林弹雨的战火生活后， 他想着洗手告别过去，回到香港娶了慧（卢巧音饰），她是香港有权势的黑社会老大的女儿。一次阿杰无意间结识了阿政。而阿杰为了照顾妻子，独吞了钱财，昔日战友们很快就追到香港，一场恶战在所难免。</t>
  </si>
  <si>
    <t>徐克;謝霆鋒;伍佰;盧巧音;徐子淇;黃秋生;恭碩良;香港體育館</t>
  </si>
  <si>
    <t>徐克;谢霆锋;伍佰;卢巧音;徐子淇;黄秋生;恭硕良;香港体育馆</t>
  </si>
  <si>
    <t>謝霆鋒;伍佰;盧巧音;徐子淇;黃秋生;恭碩良</t>
  </si>
  <si>
    <t>香港體育館是香港的綜合室內多用途場館，也是香港以至亞洲首屈一指的娛樂表演場地之一，位於九龍油尖旺區紅磡灣暢運道9號、港鐵紅磡站平臺上，於1983年4月27日開幕，外形上闊下窄，呈鑽石或倒金字塔狀，內設12，500個座位，數量為香港室內場館第二多（僅次於亞洲國際博覽館），也是少數可以開設四面臺的場地，現時由康樂及文化事務署管理。該館為2009年東亞運動會賽場之一，也是43座參與幻彩詠香江的代表建築之一。香港體育館自囉用以來，除舉行體育賽事外，亦承辦無數本地及國際大型活動、會議及音樂會，更是香港流行音樂最具代表性的演出場地，在香港體育館舉行個人演唱會，被視為香港歌手演藝事業上的里程碑。</t>
  </si>
  <si>
    <t>http://2.bp.blogspot.com/-BRGFHyYB7UA/TYzSQEyXi2I/AAAAAAAAAh8/hWBmcGc8DoI/s320/PDVD_018.JPG</t>
  </si>
  <si>
    <t>https://hongkongonfilm.blogspot.com/search/label/Time%20And%20Tide</t>
  </si>
  <si>
    <t>https://movie.douban.com/subject/1308035/</t>
  </si>
  <si>
    <t>DML-000899</t>
  </si>
  <si>
    <t>徐克;謝霆鋒;伍佰;盧巧音;徐子淇;黃秋生;恭碩良;紅磡地鐵站</t>
  </si>
  <si>
    <t>徐克;谢霆锋;伍佰;卢巧音;徐子淇;黄秋生;恭硕良;红磡地铁站</t>
  </si>
  <si>
    <t>紅磡地鐵站</t>
  </si>
  <si>
    <t>紅磡站城際直通車則稱之為香港紅磡站，前稱九龍車站，是位於香港九龍油尖旺區紅磡灣暢運道，屬於港鐵東鐵綫與屯馬綫的鐵路轉乘站，同時亦是往返中國內地與香港的城際直通車終點站。此站雖以紅磡為名，實際上車站是座落於紅磡灣西岸，與傳統上的紅磡區相差約1公里。</t>
  </si>
  <si>
    <t>伍佰儲物櫃的所在地，也是影片結尾的一部分。</t>
  </si>
  <si>
    <t>http://4.bp.blogspot.com/-46de2_V6UB4/TYxM17jqY9I/AAAAAAAAAhk/bMGHBmRoRyg/s320/PDVD_017.JPG</t>
  </si>
  <si>
    <t>DML-000900</t>
  </si>
  <si>
    <t>徐克;謝霆鋒;伍佰;盧巧音;徐子淇;黃秋生;恭碩良;美景街</t>
  </si>
  <si>
    <t>徐克;谢霆锋;伍佰;卢巧音;徐子淇;黄秋生;恭硕良;美景街</t>
  </si>
  <si>
    <t>美景街</t>
  </si>
  <si>
    <t>美景街位於九龍半島九龍城區土瓜灣，北始新碼頭街3-5號幸福大廈、近九龍城渡輪碼頭，經過偉恆昌新邨恆景閣、昌景閣、貴州街、安和園、美光街路口、美景樓第一期，南接落山道近土瓜灣道。</t>
  </si>
  <si>
    <t>從樂山道望去，伍佰和盧甜甜的公寓所在的街道。</t>
  </si>
  <si>
    <t>http://4.bp.blogspot.com/-Wl3NWkRsRr8/TYxKI-MC5wI/AAAAAAAAAhU/QX09Zpi2zgU/s320/PDVD_016.JPG</t>
  </si>
  <si>
    <t>https://hkroad.fandom.com/wiki/美景街</t>
  </si>
  <si>
    <t>DML-000901</t>
  </si>
  <si>
    <t>徐克;謝霆鋒;伍佰;盧巧音;徐子淇;黃秋生;恭碩良;林士街多層停車場</t>
  </si>
  <si>
    <t>徐克;谢霆锋;伍佰;卢巧音;徐子淇;黄秋生;恭硕良;林士街多层停车场</t>
  </si>
  <si>
    <t>林士街多層停車場</t>
  </si>
  <si>
    <t>林士街多層停車場是香港上環林士街2號的停車場，位於幹諾道中及林士街北端位置，其中一側面向維多利亞港。大樓建於1970年，樓高10層，佔地約4。7萬平方呎，現由敏記停車場管理有限公司負責營運。</t>
  </si>
  <si>
    <t>當伍佰從林士街多層停車場逃出，沿著幹諾道跑了一段路。</t>
  </si>
  <si>
    <t>http://1.bp.blogspot.com/-XMldhYOTk50/TYveWCh3F2I/AAAAAAAAAhE/Z-xRGj3DYKM/s320/PDVD_012.JPG</t>
  </si>
  <si>
    <t>https://zh.wikipedia.org/wiki/林士街多層停車場</t>
  </si>
  <si>
    <t>DML-000902</t>
  </si>
  <si>
    <t>徐克;謝霆鋒;伍佰;盧巧音;徐子淇;黃秋生;恭碩良;企業廣場</t>
  </si>
  <si>
    <t>徐克;谢霆锋;伍佰;卢巧音;徐子淇;黄秋生;恭硕良;企业广场</t>
  </si>
  <si>
    <t>企業廣場是嘉裏集團在香港九龍灣投資的大型商業項目。現時，企業廣場1至3期業權大部分已由發展商售出。</t>
  </si>
  <si>
    <t>追捕伍佰時穿過酒店和停車場的其中一個地點。</t>
  </si>
  <si>
    <t>http://1.bp.blogspot.com/-4LN8VFLYo1M/TYvWPPkL1-I/AAAAAAAAAg0/K5uvomMAnBs/s320/PDVD_011.JPG</t>
  </si>
  <si>
    <t>DML-000903</t>
  </si>
  <si>
    <t>徐克;謝霆鋒;伍佰;盧巧音;徐子淇;黃秋生;恭碩良;九龍海逸君綽酒店</t>
  </si>
  <si>
    <t>徐克;谢霆锋;伍佰;卢巧音;徐子淇;黄秋生;恭硕良;九龙海逸君绰酒店</t>
  </si>
  <si>
    <t>九龍海逸君綽酒店</t>
  </si>
  <si>
    <t>九龍海逸君綽酒店位於香港九龍西紅磡灣德豐街20號，為甲級高價酒店。鄰近港鐵黃埔站及紅磡碼頭，九龍海逸君綽酒店是海逸國際酒店集團由長江實業地產有限公司所有。九龍海逸君綽酒店於1995年開業，當時名為海逸酒店（Harbour Plaza Hong Kong）。其後因配合集團品牌整合及已開幕的港島海逸君綽酒店，於2010年1月28日正式升格為海逸君綽品牌並更名為九龍海逸君綽酒店。</t>
  </si>
  <si>
    <t>九龍海逸君綽酒店（前身為香港海逸酒店）是謝霆鋒和黃秋生受僱保護盧靖姍父親的酒店。</t>
  </si>
  <si>
    <t>http://2.bp.blogspot.com/-5flE2joUv3g/TYsDYOf85FI/AAAAAAAAAgc/R7wgkl-VKps/s320/PDVD_010.JPG</t>
  </si>
  <si>
    <t>https://zh.wikipedia.org/wiki/九龍海逸君綽酒店</t>
  </si>
  <si>
    <t>DML-000904</t>
  </si>
  <si>
    <t>徐克;謝霆鋒;伍佰;盧巧音;徐子淇;黃秋生;恭碩良;德己立街</t>
  </si>
  <si>
    <t>徐克;谢霆锋;伍佰;卢巧音;徐子淇;黄秋生;恭硕良;德己立街</t>
  </si>
  <si>
    <t>雖然原來的臺階被換掉了，但你仍然可以在蘭桂坊喝得酩酊大醉，然後走上新臺階，像謝霆鋒和徐子淇一樣吐在計程車上。</t>
  </si>
  <si>
    <t>http://1.bp.blogspot.com/-jFC4yKPyjME/TYjie2w7sXI/AAAAAAAAAfU/Sl-7iP7yXck/s320/PDVD_003.JPG</t>
  </si>
  <si>
    <t>DML-000905</t>
  </si>
  <si>
    <t>歲月神偷</t>
  </si>
  <si>
    <t>岁月神偷</t>
  </si>
  <si>
    <t>李治廷;任達華;吳君如;鐘紹圖;蔡穎恩;羅啟銳</t>
  </si>
  <si>
    <t>李治廷;任达华;吴君如;钟绍图;蔡颖恩;罗启锐</t>
  </si>
  <si>
    <t>電影以既樸素卻又璀璨、既叫人傷懷卻又叫人思念的六十年代舊香港為背景。故事從一個小家庭出發 — 每天縫製新皮鞋，自己卻永遠踏著一雙破履的父親；樂觀豁達，凡事愛出頭，「女人能頂半邊天」的母親；天賦驕人，文武兼備，對愛情與未來同樣充滿夢想的長子；倔強好奇，能倒轉背誦二十六個英文字母，更能把父母弄至啼笑皆非的幼子 — 他們在中西合璧、貧富並存的舊香港，如何面對生命的挑戰、起跌與無常，笑中有淚，淚中同時有笑。 \n \n 通過幾個主要角色，以及種種的故人、故事與故情，我們回到一個故夢般的舊香港，重新經歷那段什麼都可能、什麼也都不可能的日子：青春是躁動的，成長是甜美的，生命是充滿奇幻與驚喜的。</t>
  </si>
  <si>
    <t>电影以既朴素却又璀璨、既叫人伤怀却又叫人思念的六十年代旧香港为背景。故事从一个小家庭出发 — 每天缝制新皮鞋，自己却永远踏着一双破履的父亲；乐观豁达，凡事爱出头，「女人能顶半边天」的母亲；天赋骄人，文武兼备，对爱情与未来同样充满梦想的长子；倔强好奇，能倒转背诵二十六个英文字母，更能把父母弄至啼笑皆非的幼子 — 他们在中西合璧、贫富并存的旧香港，如何面对生命的挑战、起跌与无常，笑中有泪，泪中同时有笑。 \n \n 通过几个主要角色，以及种种的故人、故事与故情，我们回到一个故梦般的旧香港，重新经历那段什么都可能、什么也都不可能的日子：青春是躁动的，成长是甜美的，生命是充满奇幻与惊喜的。</t>
  </si>
  <si>
    <t>李治廷;任達華;吳君如;鐘紹圖;蔡穎恩;羅啟銳;拔萃男書院</t>
  </si>
  <si>
    <t>李治廷;任达华;吴君如;钟绍图;蔡颖恩;罗启锐;拔萃男书院</t>
  </si>
  <si>
    <t>美亞娛樂資訊集團有限公司;大地時代文化傳播有限公司</t>
  </si>
  <si>
    <t>美亚娱乐信息集团有限公司;大地时代文化传播有限公司</t>
  </si>
  <si>
    <t>李治廷;任達華;吳君如;鐘紹圖;蔡穎恩</t>
  </si>
  <si>
    <t>羅啟銳</t>
  </si>
  <si>
    <t>拔萃男書院</t>
  </si>
  <si>
    <t>拔萃男書院是基督教香港聖公會東九龍教區所設辦的全日制男子學校。拔萃男書院成立於1869年，設有中學部及小學部，為香港補助學校議會轄下22所補助學校之一。</t>
  </si>
  <si>
    <t>人人都喜歡我哥</t>
  </si>
  <si>
    <t>人人都喜歡我哥
  但我們福幼小學
  加起來
  才兩個老師
  一個不喜歡我
  另外一個也不喜歡我</t>
  </si>
  <si>
    <t>哥哥讀書的學校</t>
  </si>
  <si>
    <t>http://cache.fotoplace.cc/mocation/170704/4/1499149493053728824.JPG</t>
  </si>
  <si>
    <t>http://api.mocation.cc/api/movie/2368</t>
  </si>
  <si>
    <t>https://zh.wikipedia.org/wiki/拔萃男書院</t>
  </si>
  <si>
    <t>https://movie.douban.com/subject/3792799/</t>
  </si>
  <si>
    <t>https://zh.wikipedia.org/wiki/歲月神偷</t>
  </si>
  <si>
    <t>DML-000906</t>
  </si>
  <si>
    <t>李治廷;任達華;吳君如;鐘紹圖;蔡穎恩;羅啟銳;聖士提反書院</t>
  </si>
  <si>
    <t>李治廷;任达华;吴君如;钟绍图;蔡颖恩;罗启锐;圣士提反书院</t>
  </si>
  <si>
    <t>聖士提反書院</t>
  </si>
  <si>
    <t>聖士提反學院，通稱赤聖，香港傳統名校之一，是一所基督教直資寄宿男女中學，爲香港校舍佔地面積最大的中學。學校於1903年創校，目前爲香港其中一所提供國際文憑大學預科課程和香港中學文憑考試課程的中學。</t>
  </si>
  <si>
    <t>你這麼做人家小弟
  害不害羞</t>
  </si>
  <si>
    <t>你哥哥在這兒讀書的時候
  科科優
  升中試兩個獎學金
  你就科科差
  逢二進一
  你這麼做人家小弟
  害不害羞
  差、差、差
  你們都聽著
  千萬別學他</t>
  </si>
  <si>
    <t>哥哥跨欄英姿</t>
  </si>
  <si>
    <t>http://cache.fotoplace.cc/mocation/170704/4/1499149044896515935.JPG</t>
  </si>
  <si>
    <t>https://zh.wikipedia.org/wiki/聖士提反書院</t>
  </si>
  <si>
    <t>DML-000907</t>
  </si>
  <si>
    <t>李治廷;任達華;吳君如;鐘紹圖;蔡穎恩;羅啟銳;永利街</t>
  </si>
  <si>
    <t>李治廷;任达华;吴君如;钟绍图;蔡颖恩;罗启锐;永利街</t>
  </si>
  <si>
    <t>永利街</t>
  </si>
  <si>
    <t>永利街是香港上環一條街道，位於上環南部必列者士街以南、樓梯街與城皇街之間，東西走向，有九幢建於1950年代初的唐樓。該處以保留香港1960年代特色而著名，柏林影展得獎香港電影《歲月神偷》在此取景。</t>
  </si>
  <si>
    <t>今天我們做了雞蛋羹</t>
  </si>
  <si>
    <t>喫飯
  大耳牛
  今天我們做了雞蛋羹
  來撥點拌飯</t>
  </si>
  <si>
    <t>羅家居住的街道</t>
  </si>
  <si>
    <t>http://cache.fotoplace.cc/mocation/170704/4/1499151391356188625.JPG</t>
  </si>
  <si>
    <t>https://zh.wikipedia.org/wiki/永利街</t>
  </si>
  <si>
    <t>DML-000908</t>
  </si>
  <si>
    <t>李治廷;任達華;吳君如;鐘紹圖;蔡穎恩;羅啟銳;跑馬地天主教聖彌額爾墳場</t>
  </si>
  <si>
    <t>李治廷;任达华;吴君如;钟绍图;蔡颖恩;罗启锐;跑马地天主教圣弥额尔坟场</t>
  </si>
  <si>
    <t>跑馬地天主教聖彌額爾墓園是位於跑馬地山頂道與石澳道交界處的天主教墳場，由天主教香港教區管理。墳場建於1845年，在1848年正式開放使用。墳場內埋葬了許多歷史名人和社會精英，包括何東爵士、何文田爵士、何添爵士、何明華爵士、何鴻燊爵士、陳嘉庚爵士、陳耀星爵士、陳耀祖爵士、陳耀威爵士、陳耀明爵士、陳耀儀爵士、陳耀儒爵士、陳耀堂爵士、陳耀榮爵士、陳耀傑爵士、陳耀華爵士、陳耀輝爵士等。墳場佔地約10，000平方米，有約1，500個墓穴，是香港最古老的天主教墳場之一。</t>
  </si>
  <si>
    <t>這些墓碑好美啊
  不知到時我的墓碑上
  會寫些什麼</t>
  </si>
  <si>
    <t>葬禮及掃墓</t>
  </si>
  <si>
    <t>http://cache.fotoplace.cc/mocation/170704/4/1499150292346831571.JPG</t>
  </si>
  <si>
    <t>DML-000909</t>
  </si>
  <si>
    <t>李治廷;任達華;吳君如;鐘紹圖;蔡穎恩;羅啟銳;白加道站</t>
  </si>
  <si>
    <t>李治廷;任达华;吴君如;钟绍图;蔡颖恩;罗启锐;白加道站</t>
  </si>
  <si>
    <t>白加道站是一座位於香港島中西區太平山白加道的纜索鐵路車站，屬於山頂纜車的最後一個中途站，海拔高度363公尺。乘客可以從這裡直接望到淩霄閣和山頂總站。車站周圍有白加道、舊山頂道、種植道等道路，以及獅子亭等景點。</t>
  </si>
  <si>
    <t>如果你從未被巴黎女人吻過
  那麼你從未真正被吻過</t>
  </si>
  <si>
    <t>斜陽絢爛
  天際彩藍
  空空雙臂
  無人穀倉
  朦朧午後
  酒杯帶來
  愉悅與低語
  楊柳混著葇荑
  柔風吹過玫瑰。。
  如果你從未被巴黎女人吻過
  那麼你從未真正被吻過</t>
  </si>
  <si>
    <t>哥哥從豪宅落寞而歸</t>
  </si>
  <si>
    <t>http://cache.fotoplace.cc/mocation/170704/4/1499150852538461537.JPG</t>
  </si>
  <si>
    <t>DML-000910</t>
  </si>
  <si>
    <t>李治廷;任達華;吳君如;鐘紹圖;蔡穎恩;羅啟銳;九龍醫院</t>
  </si>
  <si>
    <t>李治廷;任达华;吴君如;钟绍图;蔡颖恩;罗启锐;九龙医院</t>
  </si>
  <si>
    <t>九龍醫院</t>
  </si>
  <si>
    <t>九龍醫院是香港的公營醫院，位於香港九龍九龍城區何文田亞皆老街147號 A，為九龍區首間由香港政府設立的醫院，由醫院管理局管理，為九龍中聯網醫院之一，主要提供服務予九龍區病人。</t>
  </si>
  <si>
    <t>做人
  總要信
  總要信
  總要信。。。總要信。。。</t>
  </si>
  <si>
    <t>哥哥住院的醫院</t>
  </si>
  <si>
    <t>http://cache.fotoplace.cc/mocation/170704/4/1499150737177704989.JPG</t>
  </si>
  <si>
    <t>https://zh.wikipedia.org/wiki/九龍醫院</t>
  </si>
  <si>
    <t>DML-000911</t>
  </si>
  <si>
    <t>李治廷;任達華;吳君如;鐘紹圖;蔡穎恩;羅啟銳;和昌大押</t>
  </si>
  <si>
    <t>李治廷;任达华;吴君如;钟绍图;蔡颖恩;罗启锐;和昌大押</t>
  </si>
  <si>
    <t>我都說我兒子是最棒的了</t>
  </si>
  <si>
    <t>為救兒子當掉戒指</t>
  </si>
  <si>
    <t>http://cache.fotoplace.cc/mocation/170704/4/1499146908081167166.JPG</t>
  </si>
  <si>
    <t>DML-000912</t>
  </si>
  <si>
    <t>踏血尋梅</t>
  </si>
  <si>
    <t>踏血寻梅</t>
  </si>
  <si>
    <t>翁子光;郭富城;春夏;白只;譚耀文;金燕玲</t>
  </si>
  <si>
    <t>翁子光;郭富城;春夏;白只;谭耀文;金燕玲</t>
  </si>
  <si>
    <t>2009年，十六歲的湖南女孩王佳梅（春夏飾）追隨改嫁的媽媽和姐姐的腳步來到了香港，全新而陌生的環境，她感覺到格格不入，與家人的關係也逐漸緊張起來。志願成為模特兒的佳梅以助理身分入行，嚐盡了圈內的苦辣酸甜，最後為了賺更多的錢而出賣肉體。直到某天，她認識了擁有悲慘童年經歷的肥仔丁子聰（白隻飾），兩人的命運同時朝著悲劇的方向轉變。在繁忙的警察局內，肥仔前來自首，負責此案的臧 SIR（郭富城飾）針對相關人士展開調查，在此過程中，佳梅和丁子聰個人的故事交替展開。有如兩條悲傷的河流，最終匯成混雜著血污與淚的黃泉之水…… 本片根據真實案件改編。</t>
  </si>
  <si>
    <t>2009年，十六岁的湖南女孩王佳梅（春夏饰）追随改嫁的妈妈和姐姐的脚步来到了香港，全新而陌生的环境，她感觉到格格不入，与家人的关系也逐渐紧张起来。志愿成为模特儿的佳梅以助理身分入行，尝尽了圈内的苦辣酸甜，最后为了赚更多的钱而出卖肉体。直到某天，她认识了拥有悲惨童年经历的肥仔丁子聪（白只饰），两人的命运同时朝着悲剧的方向转变。在繁忙的警察局内，肥仔前来自首，负责此案的臧 SIR（郭富城饰）针对相关人士展开调查，在此过程中，佳梅和丁子聪个人的故事交替展开。有如两条悲伤的河流，最终汇成混杂着血污与泪的黄泉之水…… 本片根据真实案件改编。</t>
  </si>
  <si>
    <t>翁子光;郭富城;春夏;白只;譚耀文;金燕玲;永香冰室</t>
  </si>
  <si>
    <t>翁子光;郭富城;春夏;白只;谭耀文;金燕玲;永香冰室</t>
  </si>
  <si>
    <t>美亞娛樂（香港）;溫斯坦影業（美國）</t>
  </si>
  <si>
    <t>美亚娱乐（香港）;温斯坦影业（美国）</t>
  </si>
  <si>
    <t>郭富城;春夏;白只;譚耀文;金燕玲</t>
  </si>
  <si>
    <t>翁子光</t>
  </si>
  <si>
    <t>https://movie.douban.com/subject/25966085/</t>
  </si>
  <si>
    <t>https://zh.wikipedia.org/wiki/踏血尋梅</t>
  </si>
  <si>
    <t>DML-000913</t>
  </si>
  <si>
    <t>桃姐</t>
  </si>
  <si>
    <t>許鞍華;葉德嫻;劉德華</t>
  </si>
  <si>
    <t>许鞍华;叶德娴;刘德华</t>
  </si>
  <si>
    <t>桃姐（葉德嫻飾）是侍候了李家數十年的老傭人，把第二代的少爺羅傑（劉德華飾）撫養成人。羅傑從事電影製片人，五十多歲了仍然獨身，而桃姐也繼續照顧羅傑，成為習慣……一日，桃姐如常到街市買菜，回寓所煲湯、做好滿桌的飯菜，在等待從內地出差回家的羅傑，桃姐看著窗外的街景打發時間，不知不覺間卻竟昏迷在地上……桃姐醒來時發現自己身在醫院，桃姐是中風了！一邊手臂不能活動自如，必須利用物理治療盡量恢復活動能力。羅傑在百忙工作中為桃姐找合適老人院，期間巧遇昔日電影拍攝認識的草蜢哥（黃秋生飾），桃姐出院來到老人院，環境陌生，院友怪異，桃姐強裝鎮定。羅傑工餘常到老人院探桃姐，主僕閒話家常一如母子，仍保持互相揶揄調侃習慣，桃姐嘴硬心甜，院友羨慕。羅傑特意帶桃姐參加電影首映禮，桃姐首次刻意打扮準備，取收藏已久的名貴衣服出發赴會；首映禮上桃姐大開眼界，更終有機會見到電影。。。</t>
  </si>
  <si>
    <t>桃姐（叶德娴饰）是侍候了李家数十年的老佣人，把第二代的少爷罗杰（刘德华饰）抚养成人。罗杰从事电影制片人，五十多岁了仍然独身，而桃姐也继续照顾罗杰，成为习惯……一日，桃姐如常到街市买菜，回寓所煲汤、做好满桌的饭菜，在等待从内地出差回家的罗杰，桃姐看着窗外的街景打发时间，不知不觉间却竟昏迷在地上……桃姐醒来时发现自己身在医院，桃姐是中风了！一边手臂不能活动自如，必须利用物理治疗尽量恢复活动能力。罗杰在百忙工作中为桃姐找合适老人院，期间巧遇昔日电影拍摄认识的草蜢哥（黄秋生饰），桃姐出院来到老人院，环境陌生，院友怪异，桃姐强装镇定。罗杰工余常到老人院探桃姐，主仆闲话家常一如母子，仍保持互相揶揄调侃习惯，桃姐嘴硬心甜，院友羡慕。罗杰特意带桃姐参加电影首映礼，桃姐首次刻意打扮准备，取收藏已久的名贵衣服出发赴会；首映礼上桃姐大开眼界，更终有机会见到电影。。。</t>
  </si>
  <si>
    <t>許鞍華;葉德嫻;劉德華;西九龍走廊底部</t>
  </si>
  <si>
    <t>许鞍华;叶德娴;刘德华;西九龙走廊底部</t>
  </si>
  <si>
    <t>保利博納電影發行公司;發行工作室（香港）有限公司;山水國際娛樂</t>
  </si>
  <si>
    <t>保利博纳电影发行公司;发行工作室（香港）有限公司;山水国际娱乐</t>
  </si>
  <si>
    <t>葉德嫻;劉德華</t>
  </si>
  <si>
    <t>西九龍走廊底部</t>
  </si>
  <si>
    <t>西九龍走廊及西九龍走廊西，是連接香港九龍油麻地至荔枝角的主幹道，屬香港5號幹線的一部份。西九龍走廊長約3750米，連接旺角渡輪街及荔枝角荔枝角道。西九龍走廊西則長約1，280米，連接渡輪街北行線及西九龍走廊北行線。 「西九龍走廊」一名一直為香港人所用，但直至2007年4月27日及9月21日，香港政府才把這條道路的名稱正式刊憲。</t>
  </si>
  <si>
    <t>當劉德華和餘文樂停車並回憶時。</t>
  </si>
  <si>
    <t>http://1.bp.blogspot.com/-EkYis9_InRE/UYdvmy4d-LI/AAAAAAAAFFo/JeRqokwBa1w/s320/PDVD_017.JPG</t>
  </si>
  <si>
    <t>http://hongkongonfilm.blogspot.com/search/label/A%20Simple%20Life</t>
  </si>
  <si>
    <t>https://zh.wikipedia.org/zh-hk/西九龍走廊</t>
  </si>
  <si>
    <t>https://movie.douban.com/subject/5977835/</t>
  </si>
  <si>
    <t>https://zh.wikipedia.org/wiki/桃姐</t>
  </si>
  <si>
    <t>DML-000914</t>
  </si>
  <si>
    <t>許鞍華;葉德嫻;劉德華;醫局街</t>
  </si>
  <si>
    <t>许鞍华;叶德娴;刘德华;医局街</t>
  </si>
  <si>
    <t>醫局街</t>
  </si>
  <si>
    <t>位於深水埗區醫局街的一條小巷。</t>
  </si>
  <si>
    <t>這是劉德華看到秦沛花了300港元的小巷。</t>
  </si>
  <si>
    <t>http://2.bp.blogspot.com/-a3ifp6BFsx4/UYds6QlE0nI/AAAAAAAAFFI/lu65ZDtfV7I/s320/PDVD_016.JPG</t>
  </si>
  <si>
    <t>DML-000915</t>
  </si>
  <si>
    <t>許鞍華;葉德嫻;劉德華;樂道</t>
  </si>
  <si>
    <t>许鞍华;叶德娴;刘德华;乐道</t>
  </si>
  <si>
    <t>樂道</t>
  </si>
  <si>
    <t>樂道是香港九龍尖沙咀的街道，北起海防道，南接北京道，與漢口道大致平行。樂道於1910年代中興建，原址為性病診所，為附近威菲路軍營的英軍進行檢查與治療。道路的英文名稱的「Lock」就是「性病診所」的意思。</t>
  </si>
  <si>
    <t>劉德華帶葉德嫻到 iSquare 首映時，他們離開後沿著樂道行走，遇到了羅蘭太太。</t>
  </si>
  <si>
    <t>http://2.bp.blogspot.com/-mdOYMGC3xiE/UYdoOKTPjCI/AAAAAAAAFEw/JwUjPxVGQow/s320/PDVD_015.JPG</t>
  </si>
  <si>
    <t>https://zh.wikipedia.org/wiki/樂道</t>
  </si>
  <si>
    <t>DML-000916</t>
  </si>
  <si>
    <t>許鞍華;葉德嫻;劉德華;順寧道遊樂場</t>
  </si>
  <si>
    <t>许鞍华;叶德娴;刘德华;顺宁道游乐场</t>
  </si>
  <si>
    <t>順寧道遊樂場</t>
  </si>
  <si>
    <t>順寧道遊樂場，香港公園之一，遊樂場之一，喺深水埗順寧道同東沙島街交界，近美寧中心，英文叫 Shun Ning Road Recreation Ground。行政上歸深水埗區。設施有籃球場。</t>
  </si>
  <si>
    <t>劉德華讓葉德嫻走那麼遠到這遊樂場</t>
  </si>
  <si>
    <t>http://2.bp.blogspot.com/-Sg53R84HNVI/UYdb4pr75QI/AAAAAAAAFEY/hJqPGbeGKVM/s320/PDVD_014.JPG</t>
  </si>
  <si>
    <t>https://zh-yue.wikipedia.org/wiki/順寧道遊樂場</t>
  </si>
  <si>
    <t>DML-000917</t>
  </si>
  <si>
    <t>許鞍華;葉德嫻;劉德華;嘉美中心</t>
  </si>
  <si>
    <t>许鞍华;叶德娴;刘德华;嘉美中心</t>
  </si>
  <si>
    <t>嘉美中心</t>
  </si>
  <si>
    <t>嘉美中心是位於九龍長沙灣醫局街238號的住宅社區。</t>
  </si>
  <si>
    <t>從退休之家看到的景色。</t>
  </si>
  <si>
    <t>http://1.bp.blogspot.com/-FtrMpxUeRsg/UYbnKTilTLI/AAAAAAAAFD4/ZfSt87e3eiI/s320/PDVD_011.JPG</t>
  </si>
  <si>
    <t>DML-000918</t>
  </si>
  <si>
    <t>特警屠龍</t>
  </si>
  <si>
    <t>特警屠龙</t>
  </si>
  <si>
    <t>袁和平;甄子丹;張學友;溫碧霞;鄭裕玲;任達華</t>
  </si>
  <si>
    <t>袁和平;甄子丹;张学友;温碧霞;郑裕玲;任达华</t>
  </si>
  <si>
    <t>老王（任達華飾）、雪玲（鄭裕玲飾）、龍哥（梁家仁飾）和達叔（吳孟達飾）等人均是緝毒員警，他們並肩作戰，同甘共苦，彼此之間結下了深厚的情誼。某日，他們端掉了一個毒窩，卻讓毒販頭子給逃走了，之後，毒販頭子殺了龍哥，其餘人發誓要找到毒販頭子，給龍哥報仇。某日，阿友（張學友飾）意外發現了達叔和毒販同流合污，並拍下了錄影帶作為證據。阿友將此事告訴了信任的阿丹（甄子丹飾）和老王，誰知道老王和達叔是一夥的，為了消抹證據，老王殺死了阿丹，栽贓給阿友。阿友的女友阿美（溫碧霞飾）發現了那盤致命的錄影帶，為了救阿友，阿美亦死在了老王手上，卻也使隱藏頗深的老王露出了馬腳。</t>
  </si>
  <si>
    <t>老王（任达华饰）、雪玲（郑裕玲饰）、龙哥（梁家仁饰）和达叔（吴孟达饰）等人均是缉毒警察，他们并肩作战，同甘共苦，彼此之间结下了深厚的情谊。某日，他们端掉了一个毒窝，却让毒贩头子给逃走了，之后，毒贩头子杀了龙哥，其余人发誓要找到毒贩头子，给龙哥报仇。某日，阿友（张学友饰）意外发现了达叔和毒贩同流合污，并拍下了录像带作为证据。阿友将此事告诉了信任的阿丹（甄子丹饰）和老王，谁知道老王和达叔是一伙的，为了消抹证据，老王杀死了阿丹，栽赃给阿友。阿友的女友阿美（温碧霞饰）发现了那盘致命的录像带，为了救阿友，阿美亦死在了老王手上，却也使隐藏颇深的老王露出了马脚。</t>
  </si>
  <si>
    <t>袁和平;甄子丹;張學友;溫碧霞;鄭裕玲;任達華;立法會大樓</t>
  </si>
  <si>
    <t>袁和平;甄子丹;张学友;温碧霞;郑裕玲;任达华;立法会大楼</t>
  </si>
  <si>
    <t>甄子丹;張學友;溫碧霞;鄭裕玲;任達華</t>
  </si>
  <si>
    <t>袁和平</t>
  </si>
  <si>
    <t>立法會大樓</t>
  </si>
  <si>
    <t>立法會綜合大樓位於香港香港島金鐘立法會道1號，為香港立法會的會議場館。</t>
  </si>
  <si>
    <t>影片結尾的地點。</t>
  </si>
  <si>
    <t>http://1.bp.blogspot.com/-yvw--GusSdY/T_nipDildII/AAAAAAAADyw/WJIkGJAiFcc/s320/PDVD_025.JPG</t>
  </si>
  <si>
    <t>https://hongkongonfilm.blogspot.com/search/label/Tiger%20Cage</t>
  </si>
  <si>
    <t>https://zh.wikipedia.org/wiki/立法會綜合大樓</t>
  </si>
  <si>
    <t>https://movie.douban.com/subject/1294365/</t>
  </si>
  <si>
    <t>https://zh.wikipedia.org/wiki/特警屠龍</t>
  </si>
  <si>
    <t>DML-000919</t>
  </si>
  <si>
    <t>袁和平;甄子丹;張學友;溫碧霞;鄭裕玲;任達華;大埔工業邨大盛街</t>
  </si>
  <si>
    <t>袁和平;甄子丹;张学友;温碧霞;郑裕玲;任达华;大埔工业邨大盛街</t>
  </si>
  <si>
    <t>大埔工業邨大盛街</t>
  </si>
  <si>
    <t>大盛街（Dai Shing Street），位於新界大埔工業鄒，西起大發街近大昌街／大鴻街交界，經過香港印鈔、高力金屬製品廠、山崎麵包、日清食品、香港中華煤氣有限公司大埔煤氣廠、亞洲電視、林德港氧，東接大昌街近大埔工業邨巴士總站入口。</t>
  </si>
  <si>
    <t>這就是杜道成把任達華撞出馬路的地方。</t>
  </si>
  <si>
    <t>http://1.bp.blogspot.com/-8k2iLaNB_oY/T_ngLbdw2AI/AAAAAAAADyk/r3LtzOuEF0o/s320/PDVD_024.JPG</t>
  </si>
  <si>
    <t>https://hkroad.fandom.com/wiki/%E5%A4%A7%E7%9B%9B%E8%A1%97</t>
  </si>
  <si>
    <t>DML-000920</t>
  </si>
  <si>
    <t>袁和平;甄子丹;張學友;溫碧霞;鄭裕玲;任達華;白加道與種植道交界</t>
  </si>
  <si>
    <t>袁和平;甄子丹;张学友;温碧霞;郑裕玲;任达华;白加道与种植道交界</t>
  </si>
  <si>
    <t>白加道與種植道交界</t>
  </si>
  <si>
    <t>山頂纜車路線旁的這個有趣的小地方，就是張學友逃脫任達華魔掌的地方。</t>
  </si>
  <si>
    <t>http://2.bp.blogspot.com/-AnqynMTuahc/T_nX5GQ6HWI/AAAAAAAADyI/3xG79PMBKSk/s320/PDVD_022.JPG</t>
  </si>
  <si>
    <t>DML-000921</t>
  </si>
  <si>
    <t>袁和平;甄子丹;張學友;溫碧霞;鄭裕玲;任達華;聖士提反泳灘水上活動中心</t>
  </si>
  <si>
    <t>袁和平;甄子丹;张学友;温碧霞;郑裕玲;任达华;圣士提反泳滩水上活动中心</t>
  </si>
  <si>
    <t>聖士提反泳灘水上活動中心</t>
  </si>
  <si>
    <t>聖士提反灣水上活動中心座落香港島南區的赤柱半島。中心面向赤柱灣，對岸是舂坎角半島，是進行水上活動的理想地點。赤柱灣面向西南方，在灣內可遠望南丫島。在夏季，當西南風吹得清勁的時候，灣內風高浪急，最適宜進行技術較高的課程。入秋以後，風向轉為東至東北，灣內的海浪較平，讓初學者易於掌握入門技術。中心逢星期二休息。</t>
  </si>
  <si>
    <t>在聖士提反海灘水上運動中心的碼頭，甄子丹與邁克爾-伍茲和史蒂芬-貝裡克做交易時，吳孟達被甄子丹當場抓住。</t>
  </si>
  <si>
    <t>http://3.bp.blogspot.com/-5J_bUL29Xl8/T_nPSa2CQ2I/AAAAAAAADxs/d6CnJCCQRYM/s320/PDVD_021.JPG</t>
  </si>
  <si>
    <t>https://www.lcsd.gov.hk/tc/watersport/index/inde_stephen/inde_step_intro.html</t>
  </si>
  <si>
    <t>DML-000922</t>
  </si>
  <si>
    <t>袁和平;甄子丹;張學友;溫碧霞;鄭裕玲;任達華;和平紀念碑</t>
  </si>
  <si>
    <t>袁和平;甄子丹;张学友;温碧霞;郑裕玲;任达华;和平纪念碑</t>
  </si>
  <si>
    <t>穿過皇后像廣場後，Ng Man Tat 來到紀念碑前，從停在瑞典領事館外的一輛車上取回一個箱子。</t>
  </si>
  <si>
    <t>http://4.bp.blogspot.com/-Svh_c3-vS48/T_nDX_qtHCI/AAAAAAAADxE/dRlvcb-h9B4/s320/PDVD_020.JPG</t>
  </si>
  <si>
    <t>DML-000923</t>
  </si>
  <si>
    <t>袁和平;甄子丹;張學友;溫碧霞;鄭裕玲;任達華;中區政府合署階梯</t>
  </si>
  <si>
    <t>袁和平;甄子丹;张学友;温碧霞;郑裕玲;任达华;中区政府合署阶梯</t>
  </si>
  <si>
    <t>中區政府合署階梯</t>
  </si>
  <si>
    <t>中區政府合署通往皇后大道中的解題。</t>
  </si>
  <si>
    <t>從中區政府合署通往皇后大道中的臺階上，甄子丹開始跟蹤剛從對面滙豐銀行總部大樓出來的吳孟達。</t>
  </si>
  <si>
    <t>http://3.bp.blogspot.com/-E_HAy3pRw-Q/T_nAXl1x12I/AAAAAAAADwo/EH4Fxv15THo/s320/PDVD_019.JPG</t>
  </si>
  <si>
    <t>DML-000924</t>
  </si>
  <si>
    <t>袁和平;甄子丹;張學友;溫碧霞;鄭裕玲;任達華;永安廣場</t>
  </si>
  <si>
    <t>袁和平;甄子丹;张学友;温碧霞;郑裕玲;任达华;永安广场</t>
  </si>
  <si>
    <t>永安廣場</t>
  </si>
  <si>
    <t>永安廣場原稱海洋廣場，是一幢位於香港九龍尖沙咀東核心商業區的指標商業大廈，位處尖東麼地道62號，於1981年落成，同年永安集團以1。6億港元收購商場90%面積而將物業易名至今，1982年底開設永安百貨。目前管理公司為仲量聯行物業管理有限公司。而基座設6層商場，目前大部分樓面屬於永安百貨。地下部分舖位元曾經由電熱水爐代理商的郭氏持有，在2011年5月以約1。78億元成交，成為當時區內最大宗商舖成交個案。永安廣場位於尖東海傍，毗鄰九龍香格​​里拉大酒店、尖東公共運輸交匯處、冠華中心、好時中心及尖沙咀中心。</t>
  </si>
  <si>
    <t>甄子丹就在這裡停車，以便張學友去甜言蜜語尹愛蓮。</t>
  </si>
  <si>
    <t>http://1.bp.blogspot.com/-qRrJblTQVzw/T_m6eQWYDwI/AAAAAAAADwM/lCJGn692hwA/s320/PDVD_017.JPG</t>
  </si>
  <si>
    <t>https://zh.wikipedia.org/wiki/永安廣場</t>
  </si>
  <si>
    <t>DML-000925</t>
  </si>
  <si>
    <t>袁和平;甄子丹;張學友;溫碧霞;鄭裕玲;任達華;三門仔村碼頭</t>
  </si>
  <si>
    <t>袁和平;甄子丹;张学友;温碧霞;郑裕玲;任达华;三门仔村码头</t>
  </si>
  <si>
    <t>三門仔村碼頭</t>
  </si>
  <si>
    <t>三門仔是香港新界大埔區一地方，位於大埔區鹽田仔，鄰近沙欄比華利山別墅，其東是船灣海，南面則連接馬屎洲，為區內最具規模的漁村，現時該處仍保留著濃鬱的漁村風味。村民主要是蜑家人（即水上人），大多姓何、方、陳、石、張。三門仔亦是避風塘，對出是三門仔漁排。</t>
  </si>
  <si>
    <t>任達華等人在這個碼頭逮捕了汪強。</t>
  </si>
  <si>
    <t>http://3.bp.blogspot.com/-pe_4kRxX2x0/T_muM4cMPoI/AAAAAAAADvs/i6_gkx6-JAU/s320/PDVD_015.JPG</t>
  </si>
  <si>
    <t>https://www.pierimprovement-76-2019.gov.hk/33-2017/pier.php?lang=tc&amp;pier=sam-mun-tsai-pier</t>
  </si>
  <si>
    <t>DML-000926</t>
  </si>
  <si>
    <t>袁和平;甄子丹;張學友;溫碧霞;鄭裕玲;任達華;半山摩羅廟交加街</t>
  </si>
  <si>
    <t>袁和平;甄子丹;张学友;温碧霞;郑裕玲;任达华;半山摩罗庙交加街</t>
  </si>
  <si>
    <t>半山摩羅廟交加街</t>
  </si>
  <si>
    <t>摩羅廟交加街係香港島中環一條馬路，行車由東羅便臣道入，經 Soho 38同中環至半山自動扶手電梯，再落到威勝大廈西出卑利街。摩羅廟交加街個名嚟自摩羅廟街。</t>
  </si>
  <si>
    <t>杜鬥正等人去敲詐馮克安的工廠。</t>
  </si>
  <si>
    <t>http://3.bp.blogspot.com/-6GsqpKC2q84/T_mqRgFFAdI/AAAAAAAADvQ/nF6m2lZSEMk/s320/PDVD_014.JPG</t>
  </si>
  <si>
    <t>https://zh-yue.wikipedia.org/wiki/摩羅廟交加街</t>
  </si>
  <si>
    <t>DML-000927</t>
  </si>
  <si>
    <t>袁和平;甄子丹;張學友;溫碧霞;鄭裕玲;任達華;三門仔避風塘</t>
  </si>
  <si>
    <t>袁和平;甄子丹;张学友;温碧霞;郑裕玲;任达华;三门仔避风塘</t>
  </si>
  <si>
    <t>三門仔避風塘</t>
  </si>
  <si>
    <t>避風塘圍牆的盡頭，是王祖賢向正在釣魚的袁和平求助的地方。</t>
  </si>
  <si>
    <t>http://4.bp.blogspot.com/-W4lhmhulLIA/T_meZRp7BhI/AAAAAAAADuo/IdDjHuEJUYg/s320/PDVD_013.JPG</t>
  </si>
  <si>
    <t>https://zh.wikipedia.org/wiki/三門仔</t>
  </si>
  <si>
    <t>DML-000928</t>
  </si>
  <si>
    <t>袁和平;甄子丹;張學友;溫碧霞;鄭裕玲;任達華;灣仔渡輪碼頭高架行人道</t>
  </si>
  <si>
    <t>袁和平;甄子丹;张学友;温碧霞;郑裕玲;任达华;湾仔渡轮码头高架行人道</t>
  </si>
  <si>
    <t>灣仔渡輪碼頭高架行人道</t>
  </si>
  <si>
    <t>位於灣仔渡輪碼頭附近的高架行人道。</t>
  </si>
  <si>
    <t>王俊凱和梁家仁等人的槍戰就是在這條人行道上結束的。</t>
  </si>
  <si>
    <t>http://3.bp.blogspot.com/-xsyaX_OPCQI/T_l8oISPzDI/AAAAAAAADuM/HjW1xEr5aXo/s320/PDVD_012.JPG</t>
  </si>
  <si>
    <t>DML-000929</t>
  </si>
  <si>
    <t>袁和平;甄子丹;張學友;溫碧霞;鄭裕玲;任達華;告士打道</t>
  </si>
  <si>
    <t>袁和平;甄子丹;张学友;温碧霞;郑裕玲;任达华;告士打道</t>
  </si>
  <si>
    <t>告士打道</t>
  </si>
  <si>
    <t>告士打道是位於香港香港島灣仔的主要幹道，全線為四線至五線雙程分隔道路，曾經是香港4號幹線的一部分，連接維園道及金鐘一帶，繁忙的紅磡海底隧道港島出口與告士打道在灣仔交會處連接。</t>
  </si>
  <si>
    <t>告士打道的這段高架路是王俊凱和梁家仁槍戰的發生地。</t>
  </si>
  <si>
    <t>http://2.bp.blogspot.com/-RgeH3h1HOnM/T_lrgBveHSI/AAAAAAAADtw/PCPlo_kDrrg/s320/PDVD_011.JPG</t>
  </si>
  <si>
    <t>https://zh.wikipedia.org/wiki/告士打道</t>
  </si>
  <si>
    <t>DML-000930</t>
  </si>
  <si>
    <t>袁和平;甄子丹;張學友;溫碧霞;鄭裕玲;任達華;告士打道與柯布連道交界</t>
  </si>
  <si>
    <t>袁和平;甄子丹;张学友;温碧霞;郑裕玲;任达华;告士打道与柯布连道交界</t>
  </si>
  <si>
    <t>告士打道與柯布連道交界</t>
  </si>
  <si>
    <t>槍戰結束後，人們逃離現場，來到柯布連道高架行人道。張學友追逐其中一名匪徒到了這個角落，而杜道成則在這裡成為了人質。。。。。。</t>
  </si>
  <si>
    <t>http://4.bp.blogspot.com/-tfjUi6wKl4Y/T_lc6jRGK0I/AAAAAAAADtU/HfL2Ukltgio/s320/PDVD_010.JPG</t>
  </si>
  <si>
    <t>DML-000931</t>
  </si>
  <si>
    <t>袁和平;甄子丹;張學友;溫碧霞;鄭裕玲;任達華;謝斐道</t>
  </si>
  <si>
    <t>袁和平;甄子丹;张学友;温碧霞;郑裕玲;任达华;谢斐道</t>
  </si>
  <si>
    <t>謝斐道是香港島區的一條行車街道，名稱源自大潭篤水塘水壩工程及油麻地避風塘的總工程師戴利爾·謝斐，以紀念其貢獻，他因病逝世，終年46歲。謝斐道東西走向，全長1660米，始自金鐘的東邊軍器廠街，東至銅鑼灣世貿中心之南門止。謝斐道是一條橫跨灣仔及銅鑼灣兩區的長街，幾乎是完全平坦筆直的道路。謝斐道沿維多利亞港海岸平行，北有告士打道、港灣道、會議道等，南有駱克道、軒尼詩道及莊士敦道等。謝斐道的西段是分域街酒吧區，而東段是銅鑼灣商場購物中心區。</t>
  </si>
  <si>
    <t>影片的開場鏡頭是梁家仁來到謝斐道一家夜總會（現已不復存在）。</t>
  </si>
  <si>
    <t>http://4.bp.blogspot.com/-sx6b4Hglipk/T_lWg-21y8I/AAAAAAAADs4/9r_nHdNcKyY/s320/PDVD_009.JPG</t>
  </si>
  <si>
    <t>DML-000932</t>
  </si>
  <si>
    <t>特務迷城</t>
  </si>
  <si>
    <t>特务迷城</t>
  </si>
  <si>
    <t>陳德森;成龍;金玟;曾志偉;吳興國;徐若瑄</t>
  </si>
  <si>
    <t>陈德森;成龙;金玟;曾志伟;吴兴国;徐若瑄</t>
  </si>
  <si>
    <t>從小習武的健身器材店營業員小北（成龍）有奇異的預感能力，夢想有天成為特務。憑藉預感及身手，小北將打劫銀行的劫匪當場逮捕，成為新聞人物，引來私家偵探的注意，懷疑他可能是其韓國客戶樸元正失散多年的兒子，決定帶他去見樸元正的律師。好奇心驅使，小北決定跟隨律師到韓國尋找身世之謎，不想剛與樸元正見面對方就過世。 從美國某週刊女記者福喜（金玫）口中，小北知曉樸氏夫婦本為著名的雙重特務，遵循著樸元正的遺言，小北在福喜的幫助下又來到土耳其找到了一筆鉅款，並邂逅了神祕女子詠（徐若瑄）。得意忘形之際，小北開始遭遇一連串莫名其妙的襲擊，令他意識到身邊早已危機四伏。</t>
  </si>
  <si>
    <t>从小习武的健身器材店营业员小北（成龙）有奇异的预感能力，梦想有天成为特务。凭借预感及身手，小北将打劫银行的劫匪当场逮捕，成为新闻人物，引来私家侦探的注意，怀疑他可能是其韩国客户朴元正失散多年的儿子，决定带他去见朴元正的律师。好奇心驱使，小北决定跟随律师到韩国寻找身世之谜，不想刚与朴元正见面对方就过世。 从美国某周刊女记者福喜（金玫）口中，小北知晓朴氏夫妇本为著名的双重特务，遵循着朴元正的遗言，小北在福喜的帮助下又来到土耳其找到了一笔鉅款，并邂逅了神秘女子咏（徐若瑄）。得意忘形之际，小北开始遭遇一连串莫名其妙的袭击，令他意识到身边早已危机四伏。</t>
  </si>
  <si>
    <t>陳德森;成龍;金玟;曾志偉;吳興國;徐若瑄;些利街</t>
  </si>
  <si>
    <t>陈德森;成龙;金玟;曾志伟;吴兴国;徐若瑄;些利街</t>
  </si>
  <si>
    <t>成龍;金玟;曾志偉;吳興國;徐若瑄</t>
  </si>
  <si>
    <t>些利街是香港島中西區由中環蘇豪區引伸至半山住宅區的行人街道，全段皆為上山樓梯，與中環至半山自動扶梯系統平行。目前的些利街也是外來遊客常到的觀光點之一。</t>
  </si>
  <si>
    <t>成龍在建滙中心工作，從雪利街的段落出來，位於荷李活道和士丹頓街之間，然後在自動扶梯上遇到曾志偉。</t>
  </si>
  <si>
    <t>http://1.bp.blogspot.com/-9Fh9VXZvg-o/TikdByTuR3I/AAAAAAAABrQ/RfVd0XP_0NA/s320/PDVD_002.JPG</t>
  </si>
  <si>
    <t>https://hongkongonfilm.blogspot.com/search/label/The%20Accidental%20Spy</t>
  </si>
  <si>
    <t>https://movie.douban.com/subject/1302242/</t>
  </si>
  <si>
    <t>https://zh.wikipedia.org/wiki/特務迷城</t>
  </si>
  <si>
    <t>DML-000933</t>
  </si>
  <si>
    <t>陳德森;成龍;金玟;曾志偉;吳興國;徐若瑄;崇光百貨</t>
  </si>
  <si>
    <t>陈德森;成龙;金玟;曾志伟;吴兴国;徐若瑄;崇光百货</t>
  </si>
  <si>
    <t>崇光百貨</t>
  </si>
  <si>
    <t>崇光香港百貨有限公司是香港的百貨公司，原本屬於日本崇光百貨，現時由利福國際（港交所：1212）持有，財務上已與日本崇光沒有任何關係，但與日本崇光仍有一定的業務合作。</t>
  </si>
  <si>
    <t>成龍在阻止銀行搶劫後接受訪問的螢幕所在的地方。</t>
  </si>
  <si>
    <t>http://3.bp.blogspot.com/-LLNcYt2v_Cs/TiiIDSwjQAI/AAAAAAAABrA/Jn3E2rYjv_Q/s320/PDVD_001.JPG</t>
  </si>
  <si>
    <t>https://zh.wikipedia.org/wiki/崇光百貨</t>
  </si>
  <si>
    <t>DML-000934</t>
  </si>
  <si>
    <t>陳德森;成龍;金玟;曾志偉;吳興國;徐若瑄;香港中華煤氣有限公司大樓</t>
  </si>
  <si>
    <t>陈德森;成龙;金玟;曾志伟;吴兴国;徐若瑄;香港中华煤气有限公司大楼</t>
  </si>
  <si>
    <t>香港中華煤氣有限公司大樓</t>
  </si>
  <si>
    <t>中華煤氣公司總部位於港島鰂魚湧渣華道363號。</t>
  </si>
  <si>
    <t>成龍被吊在起重機上。</t>
  </si>
  <si>
    <t>http://3.bp.blogspot.com/-xXiDrH7RIsI/Tih_QNCY_6I/AAAAAAAABqw/WfVtI_6GVaw/s320/PDVD_000.JPG</t>
  </si>
  <si>
    <t>DML-000935</t>
  </si>
  <si>
    <t>陳德森;成龍;金玟;曾志偉;吳興國;徐若瑄;北角政府合署</t>
  </si>
  <si>
    <t>陈德森;成龙;金玟;曾志伟;吴兴国;徐若瑄;北角政府合署</t>
  </si>
  <si>
    <t>北角政府合署</t>
  </si>
  <si>
    <t>北角政府合署，位處香港北角渣華道333號，面對維多利亞港，是港島區其中一座政府辦公大樓，於1998年落成（26年前），樓高25層，地政總署、規劃署（包括其下的城市規劃委員會）、政府物流服務署的總部，勞工處的北角就業中心以及公務員學院及路政署的辦公室均設於此大樓內。</t>
  </si>
  <si>
    <t>成龍落在屋頂的大廈是北角政府辦公室。</t>
  </si>
  <si>
    <t>http://4.bp.blogspot.com/-8HTYndsfmRE/Tih5yJqJDnI/AAAAAAAABqg/HcJ1awbEmco/s320/PDVD_029.JPG</t>
  </si>
  <si>
    <t>https://zh.wikipedia.org/wiki/北角政府合署</t>
  </si>
  <si>
    <t>DML-000936</t>
  </si>
  <si>
    <t>提防小手</t>
  </si>
  <si>
    <t>洪金寶;洪金寶;陳勳奇;葉德嫻;吳耀漢;彭秀霞;劉克宣</t>
  </si>
  <si>
    <t>洪金宝;洪金宝;陈勋奇;叶德娴;吴耀汉;彭秀霞;刘克宣</t>
  </si>
  <si>
    <t>扒竊老手金師傅（劉克宣飾）帶著女兒安妮（彭秀霞飾）和兩個徒弟米缸（洪金寶飾）與煙通（陳勳奇飾），常年在鬧市做著無本生意，師徒幾人配合嫻熟，從無失手。這日，米缸和煙通二人去舞廳勾女，頗有幾許純情做派的米缸對獨坐一隅的女子亞玲（葉德嫻飾）一見傾心，兩人待有進一步的發展卻被一場毆鬥打斷。吳沙展（吳耀漢飾）一心想逮捕米缸師徒，但無奈他身手笨拙，本是執行任務卻被米缸與煙通攪黃。未幾，一個犯罪團夥對米缸師徒的扒竊能力頗為欣賞，意欲購買他們偷回的身份證，師兄弟受制於人不得不完成了這次任務。亞玲找到米缸，聲稱自己是警方臥底，請求後者協助辦案，偷走接贓物集團收購的鑽石，這令米缸師徒等人陷入了一場連環陰謀…</t>
  </si>
  <si>
    <t>扒窃老手金师傅（刘克宣饰）带着女儿安妮（彭秀霞饰）和两个徒弟米缸（洪金宝饰）与烟通（陈勋奇饰），常年在闹市做着无本生意，师徒几人配合娴熟，从无失手。这日，米缸和烟通二人去舞厅勾女，颇有几许纯情做派的米缸对独坐一隅的女子亚玲（叶德娴饰）一见倾心，两人待有进一步的发展却被一场殴斗打断。吴沙展（吴耀汉饰）一心想逮捕米缸师徒，但无奈他身手笨拙，本是执行任务却被米缸与烟通搅黄。未几，一个犯罪团伙对米缸师徒的扒窃能力颇为欣赏，意欲购买他们偷回的身份证，师兄弟受制于人不得不完成了这次任务。亚玲找到米缸，声称自己是警方卧底，请求后者协助办案，偷走接赃物集团收购的钻石，这令米缸师徒等人陷入了一场连环阴谋…</t>
  </si>
  <si>
    <t>洪金寶;洪金寶;陳勳奇;葉德嫻;吳耀漢;彭秀霞;劉克宣;荔灣道</t>
  </si>
  <si>
    <t>洪金宝;洪金宝;陈勋奇;叶德娴;吴耀汉;彭秀霞;刘克宣;荔湾道</t>
  </si>
  <si>
    <t>永佳影業有限公司</t>
  </si>
  <si>
    <t>永佳影业有限公司</t>
  </si>
  <si>
    <t>洪金寶;陳勳奇;葉德嫻;吳耀漢;彭秀霞;劉克宣</t>
  </si>
  <si>
    <t>荔灣道</t>
  </si>
  <si>
    <t>荔灣道位於荔枝角灣，南起百老匯街迴轉處，經美孚新鄒第一期、荔枝角公園、荔枝角大橋橋底的荔灣街市、 西鐵綫美孚站的美孚新邨郵局、美孚新邨第七期、萬事達廣場、蘭秀道、美孚新邨第五期、美荔道路口、荔枝角政府合署、止枝角公園體育館，北荔景山路／景荔徑交界，連貫九龍半島深水埗區與新界葵青區，呈祥道以北一小段為兩區分界線。</t>
  </si>
  <si>
    <t>陳百強和龐綺雲在逃避陳小春的手下時，撞上一輛車的地方。</t>
  </si>
  <si>
    <t>http://2.bp.blogspot.com/-uCIRs8vUa64/UcBXPKmY-bI/AAAAAAAAFQM/f2g1CbSRxP4/s320/PDVD_038.JPG</t>
  </si>
  <si>
    <t>https://hongkongonfilm.blogspot.com/search/label/Carry%20On%20Pickpocket</t>
  </si>
  <si>
    <t>https://hkroad.fandom.com/wiki/荔灣道</t>
  </si>
  <si>
    <t>https://movie.douban.com/subject/1298310/</t>
  </si>
  <si>
    <t>https://zh.wikipedia.org/wiki/提防小手</t>
  </si>
  <si>
    <t>DML-000937</t>
  </si>
  <si>
    <t>洪金寶;洪金寶;陳勳奇;葉德嫻;吳耀漢;彭秀霞;劉克宣;觀塘警署</t>
  </si>
  <si>
    <t>洪金宝;洪金宝;陈勋奇;叶德娴;吴耀汉;彭秀霞;刘克宣;观塘警署</t>
  </si>
  <si>
    <t>觀塘警署</t>
  </si>
  <si>
    <t>香港觀塘分區警署，位於觀塘鯉魚門道9號。</t>
  </si>
  <si>
    <t>陳小春和洪金寶被帶到的警察局。</t>
  </si>
  <si>
    <t>http://2.bp.blogspot.com/-jxwu-pB08-c/UcBT8joP_PI/AAAAAAAAFP0/DOr1HHz7KfU/s320/PDVD_037.JPG</t>
  </si>
  <si>
    <t>DML-000938</t>
  </si>
  <si>
    <t>洪金寶;洪金寶;陳勳奇;葉德嫻;吳耀漢;彭秀霞;劉克宣;吉利徑</t>
  </si>
  <si>
    <t>洪金宝;洪金宝;陈勋奇;叶德娴;吴耀汉;彭秀霞;刘克宣;吉利径</t>
  </si>
  <si>
    <t>吉利徑</t>
  </si>
  <si>
    <t>位於美孚新邨附近的一條小徑。</t>
  </si>
  <si>
    <t>http://4.bp.blogspot.com/-4fJABtYKSOM/UcBFlJNVODI/AAAAAAAAFPk/HzVg8J_90uc/s320/PDVD_036.JPG</t>
  </si>
  <si>
    <t>https://zh.wikipedia.org/wiki/歌賦小路（現：歌賦街）</t>
  </si>
  <si>
    <t>DML-000939</t>
  </si>
  <si>
    <t>洪金宝;洪金宝;陈勋奇;叶德娴;吴耀汉;彭秀霞;刘克宣;葵涌道</t>
  </si>
  <si>
    <t>葉德嫻在夜店被發現與另一男子在一起後，這裡是她和洪金寶開始吵架的地方。</t>
  </si>
  <si>
    <t>http://1.bp.blogspot.com/-32yXLKNJdcc/UcBDAkK8B3I/AAAAAAAAFPE/K1TjUBBZqwo/s320/PDVD_035.JPG</t>
  </si>
  <si>
    <t>https://zh.wikipedia.org/wiki/%E8%91%B5%E6%B6%8C%E9%81%93</t>
  </si>
  <si>
    <t>DML-000940</t>
  </si>
  <si>
    <t>洪金寶;洪金寶;陳勳奇;葉德嫻;吳耀漢;彭秀霞;劉克宣;山頂花園停車場</t>
  </si>
  <si>
    <t>洪金宝;洪金宝;陈勋奇;叶德娴;吴耀汉;彭秀霞;刘克宣;山顶花园停车场</t>
  </si>
  <si>
    <t>山頂花園停車場</t>
  </si>
  <si>
    <t>山頂公園是香港的一個公園，位於香港島太平山的柯士甸山道。公園原址是香港總督的山頂別墅，因受到香港保衛戰時的戰火損毀而於1946年拆卸，空地發展為山頂公園。公園西望薄扶林水塘、大嶼山及南丫風採發電站。山頂公園於1950年代啟用，由康樂及文化事務署管理。 2011年進行翻新，以英式風格庭園為主題。山頂公園鄰近柯士甸山遊樂場，雖然兩者都位於山頂區，但前者位處柯士甸山道的盡頭，接近太平山最高端，後者在柯士甸山道的低位，較接近淩霄閣。大眾運輸只能到達淩霄閣附近，來訪者除徒步外需搭乘的士或自駕前往公園。</t>
  </si>
  <si>
    <t>這是洪金寶和陳百強騎著自行車去的地方，與此同時，陳小春跟在他們後面…</t>
  </si>
  <si>
    <t>http://4.bp.blogspot.com/-DSAud-qANaw/Ua4-z4MFYTI/AAAAAAAAFOI/etDwQYjcyUg/s320/PDVD_033.JPG</t>
  </si>
  <si>
    <t>https://zh.wikipedia.org/wiki/山頂公園_(香港)</t>
  </si>
  <si>
    <t>DML-000941</t>
  </si>
  <si>
    <t>洪金寶;洪金寶;陳勳奇;葉德嫻;吳耀漢;彭秀霞;劉克宣;對衡道與喇沙利道交界處</t>
  </si>
  <si>
    <t>洪金宝;洪金宝;陈勋奇;叶德娴;吴耀汉;彭秀霞;刘克宣;对衡道与喇沙利道交界处</t>
  </si>
  <si>
    <t>對衡道與喇沙利道交界處</t>
  </si>
  <si>
    <t>http://1.bp.blogspot.com/-rd7mM4__fsA/UZsbFK9LWTI/AAAAAAAAFLI/QXwZkt78dd4/s320/PDVD_032.JPG</t>
  </si>
  <si>
    <t>DML-000942</t>
  </si>
  <si>
    <t>洪金寶;洪金寶;陳勳奇;葉德嫻;吳耀漢;彭秀霞;劉克宣;美孚新邨</t>
  </si>
  <si>
    <t>洪金宝;洪金宝;陈勋奇;叶德娴;吴耀汉;彭秀霞;刘克宣;美孚新邨</t>
  </si>
  <si>
    <t>美孚新邨</t>
  </si>
  <si>
    <t>美孚新邨位於香港九龍荔枝角，自1982年起為地鐵（今港鐵）美孚站上蓋物業，由王董建築師公司設計，並由匯秀管理有限公司管理。美孚新鄒於1968年至1978年間落成及入夥，鄒內共建有99幢住宅樓宇，為全港樓宇座數最多的住宅屋苑，一般均為一幢兩座式設計（除第1期的百老滙街23號、第5期的蘭秀道15號及第6期的蘭秀道46號外），其餘各座皆以剪刀樓梯及電梯間分割兩座大廈的設計，一般每層1至4夥不等，提供13，149個住宅單位。美孚新邨是繼文華新村後第二個在九龍西岸落成的大型臨海屋苑，當年單位售價為3萬至12萬港元不等，相對其他位處較內陸的屋苑高，但同樣因為在1990年代開始的新機場核心工程而使之遠離九龍西的海岸線。美孚新邨標榜多種先進社區概念與設備，包括入牆電線、中央式石油氣系統及熱水掣等。</t>
  </si>
  <si>
    <t>葉德嫻被帶到的地方，她被告知她的老公是洪金寶，他正在找她，但她不相信。</t>
  </si>
  <si>
    <t>http://1.bp.blogspot.com/-ZBj2a33DaYA/UZnMWdgnTUI/AAAAAAAAFKw/tqhC6L8wAN8/s320/PDVD_031.JPG</t>
  </si>
  <si>
    <t>https://zh.wikipedia.org/wiki/美孚新邨</t>
  </si>
  <si>
    <t>DML-000943</t>
  </si>
  <si>
    <t>天若有情</t>
  </si>
  <si>
    <t>陳木勝;劉德華;吳倩蓮;吳孟達;黃光亮</t>
  </si>
  <si>
    <t>陈木胜;刘德华;吴倩莲;吴孟达;黄光亮</t>
  </si>
  <si>
    <t>華弟（劉德華飾）是個黑道的小混混，喜歡從颯車中得到快感，整天騎著電單車。他在極不願意的情況下做了一宗搶劫案，警方懷疑他實施追捕，他挾持了富家女 Jojo（吳倩蓮飾）出走，沒想到他們不管懸殊的身份地位，很快愛上了對方。 Jojo 不管家裡人的反對跟著華弟出走。華弟後來更遭到了黑道老大的追殺，兩人亡命天涯。</t>
  </si>
  <si>
    <t>华弟（刘德华饰）是个黑道的小混混，喜欢从飒车中得到快感，整天骑着电单车。他在极不愿意的情况下做了一宗抢劫案，警方怀疑他实施追捕，他挟持了富家女 Jojo（吴倩莲饰）出走，没想到他们不管悬殊的身份地位，很快爱上了对方。 Jojo 不管家里人的反对跟着华弟出走。华弟后来更遭到了黑道老大的追杀，两人亡命天涯。</t>
  </si>
  <si>
    <t>陳木勝;劉德華;吳倩蓮;吳孟達;黃光亮;市政局百週年紀念花園</t>
  </si>
  <si>
    <t>陈木胜;刘德华;吴倩莲;吴孟达;黄光亮;市政局百周年纪念花园</t>
  </si>
  <si>
    <t>新寶娛樂有限公司</t>
  </si>
  <si>
    <t>新宝娱乐有限公司</t>
  </si>
  <si>
    <t>劉德華;吳倩蓮;吳孟達;黃光亮</t>
  </si>
  <si>
    <t>https://movie.douban.com/subject/1297710/</t>
  </si>
  <si>
    <t>https://zh.wikipedia.org/wiki/天若有情_(1990年電影)</t>
  </si>
  <si>
    <t>DML-000944</t>
  </si>
  <si>
    <t>陳木勝;劉德華;吳倩蓮;吳孟達;黃光亮;聖瑪加利教堂</t>
  </si>
  <si>
    <t>陈木胜;刘德华;吴倩莲;吴孟达;黄光亮;圣玛加利教堂</t>
  </si>
  <si>
    <t>聖瑪加利教堂</t>
  </si>
  <si>
    <t>聖瑪加利教堂是東方第一所以聖女瑪加利（St。MargaretMaryAlacoque）為名的教堂，位於跑馬地樂活道1號，由「宗座外方傳教會」（P。I。M。E。）建立，於1923年2月3日由翟伯祿神父奠基，1925年1月25日祝聖啟用，1949年1月25日昇格為堂區。聖瑪加利教堂屬「古典復興主義」建築，現已被列為香港二級歷史建築。在電影《天若有情》（AMomentofRomance）的尾段，華弟（劉德華/AndyLau）與 JoJo（吳倩蓮/WuChien-lien）就在教堂前作最後的告別。</t>
  </si>
  <si>
    <t>http://www.hkcinemagic.com/en/images/docs/large/resserver11_7891f5643b649937620be87850c4667a.jpg</t>
  </si>
  <si>
    <t>https://zh.wikipedia.org/wiki/聖瑪加利大堂_(香港)</t>
  </si>
  <si>
    <t>DML-000945</t>
  </si>
  <si>
    <t>天水圍的日與夜</t>
  </si>
  <si>
    <t>天水围的日与夜</t>
  </si>
  <si>
    <t>許鞍華;鮑起靜;陳麗雲;梁進龍</t>
  </si>
  <si>
    <t>许鞍华;鲍起静;陈丽云;梁进龙</t>
  </si>
  <si>
    <t>天水圍位於香港新界元朗區，原是一條小圍村，1980年代末期被港英政府發展成為以住宅為主的新市鎮，但今天它的30萬居民多為底層勞工（其中有許多新移民及大陸新娘）。由於天水圍發生過多起震驚港媒的倫常慘案，該地被視作「悲情市鎮」，可是其中多數居民平日其實過著與其他港人並無差異的生活，相依為命的貴（鮑起靜）與張家安（梁進龍）母子就是如此。年紀輕輕便守寡的貴14歲出來做工，先後供兩個弟弟唸完大學，如今他們做成富貴人，她依舊是超市女工一名，但是她並不覺上天待她刻薄，每日生活都很樂觀。張家安是乖乖仔，會考完畢沒找暑期工做的他多數時候會呆在家裡睡覺或看電視，外出見朋友、參加活動的時間非常有限。母子一起坐下喫晚餐聊天時，說的也是該買哪家報紙一類再平常不過的話。與他們住在同一棟大樓裡的阿婆梁歡（陳麗雲）是新搬來的住戶，她每日過著鬱鬱寡歡、斤磅計較的孤獨生活。憑著曾在市區。。。</t>
  </si>
  <si>
    <t>天水围位于香港新界元朗区，原是一条小围村，1980年代末期被港英政府发展成为以住宅为主的新市镇，但今天它的30万居民多为底层劳工（其中有许多新移民及大陆新娘）。由于天水围发生过多起震惊港媒的伦常惨案，该地被视作「悲情市镇」，可是其中多数居民平日其实过着与其他港人并无差异的生活，相依为命的贵（鲍起静）与张家安（梁进龙）母子就是如此。年纪轻轻便守寡的贵14岁出来做工，先后供两个弟弟念完大学，如今他们做成富贵人，她依旧是超市女工一名，但是她并不觉上天待她刻薄，每日生活都很乐观。张家安是乖乖仔，会考完毕没找暑期工做的他多数时候会呆在家里睡觉或看电视，外出见朋友、参加活动的时间非常有限。母子一起坐下吃晚餐聊天时，说的也是该买哪家报纸一类再平常不过的话。与他们住在同一栋大楼里的阿婆梁欢（陈丽云）是新搬来的住户，她每日过着郁郁寡欢、斤磅计较的孤独生活。凭着曾在市区。。。</t>
  </si>
  <si>
    <t>許鞍華;鮑起靜;陳麗雲;梁進龍;天耀邨</t>
  </si>
  <si>
    <t>许鞍华;鲍起静;陈丽云;梁进龙;天耀邨</t>
  </si>
  <si>
    <t>鮑起靜;陳麗雲;梁進龍</t>
  </si>
  <si>
    <t>天耀邨</t>
  </si>
  <si>
    <t>天耀邨早年曾經命名為「天瑤鄒」，是香港的公共屋鄒，位於新界元朗區天水圍新市鎮南部，於1988年規劃，1989年動工，1992年4月至1993年初分階段入夥，為天水圍新市鎮的第一個公共屋邨，亦是香港為數不多設有 Y 型大廈而不作出售的屋邨之一。現由雅居物業管理有限公司負責屋邨管理。天祐苑（英語：Tin Yau Court）是位於天耀鄒內的一個居者有其屋屋苑，並有全港首三座建成的和諧一型樓宇，於1992年落成，首次推出時售價為294，200 - 594，100港元。</t>
  </si>
  <si>
    <t>https://zh.wikipedia.org/wiki/天耀邨</t>
  </si>
  <si>
    <t>https://movie.douban.com/subject/3077668/</t>
  </si>
  <si>
    <t>https://zh.wikipedia.org/wiki/天水圍的日與夜</t>
  </si>
  <si>
    <t>DML-000946</t>
  </si>
  <si>
    <t>甜蜜蜜</t>
  </si>
  <si>
    <t>黎明;張曼玉;陳可辛</t>
  </si>
  <si>
    <t>黎明;张曼玉;陈可辛</t>
  </si>
  <si>
    <t>1986年3月1日，黎小軍告別了女友小婷，一個人從無錫來到香港。他最大的理想就是等有了錢能把小婷接來成婚。在這裡他認識了來自廣州的李翹，兩個孤獨的人終於成了朋友，而且偶然地，他們發現兩人都很喜歡鄧麗君的歌。直到有一天，他們發現其實對方都不是自己來香港的理想所在，於是他們分手了，小婷終於成了黎太太，李翹也跟了在黑社會做事的豹哥。日子彷彿就應該這樣繼續，可是他們也終於發現自己一直愛著對方。緊接著一場變故使兩人再次相遇時已是1995年5月8日，他們在紐約唐人街一家商店的櫥窗前，一起聽著鄧麗君去世的消息，當四目相對，耳畔傳來的又是那首他們在香港時唱過的《甜蜜蜜》。</t>
  </si>
  <si>
    <t>1986年3月1日，黎小军告别了女友小婷，一个人从无锡来到香港。他最大的理想就是等有了钱能把小婷接来成婚。在这里他认识了来自广州的李翘，两个孤独的人终于成了朋友，而且偶然地，他们发现两人都很喜欢邓丽君的歌。直到有一天，他们发现其实对方都不是自己来香港的理想所在，于是他们分手了，小婷终于成了黎太太，李翘也跟了在黑社会做事的豹哥。日子仿佛就应该这样继续，可是他们也终于发现自己一直爱着对方。紧接着一场变故使两人再次相遇时已是1995年5月8日，他们在纽约唐人街一家商店的橱窗前，一起听着邓丽君去世的消息，当四目相对，耳畔传来的又是那首他们在香港时唱过的《甜蜜蜜》。</t>
  </si>
  <si>
    <t>黎明;張曼玉;陳可辛;紅磡站</t>
  </si>
  <si>
    <t>黎明;张曼玉;陈可辛;红磡站</t>
  </si>
  <si>
    <t>嘉禾娛樂事業有限公司;電影人製作有限公司</t>
  </si>
  <si>
    <t>嘉禾娱乐事业有限公司;电影人制作有限公司</t>
  </si>
  <si>
    <t>黎明;張曼玉</t>
  </si>
  <si>
    <t>紅磡站，城際直通車則稱之為香港紅磡站，前稱九龍車站，是位於香港九龍油尖旺區紅磡灣暢運道，屬於港鐵東鐵綫與屯馬綫的鐵路轉乘站，同時亦是往返中國內地與香港的城際直通車終點站。</t>
  </si>
  <si>
    <t>演員;演員;導演</t>
  </si>
  <si>
    <t>初到香港</t>
  </si>
  <si>
    <t>http://cache.fotoplace.cc/mocation/170413/4/1492050310776114484.JPG</t>
  </si>
  <si>
    <t>http://api.mocation.cc/api/movie/2472</t>
  </si>
  <si>
    <t>https://movie.douban.com/subject/1305164/</t>
  </si>
  <si>
    <t>https://zh.wikipedia.org/wiki/甜蜜蜜_(電影)</t>
  </si>
  <si>
    <t>DML-000947</t>
  </si>
  <si>
    <t>黎明;張曼玉;陳可辛;廣東道</t>
  </si>
  <si>
    <t>黎明;张曼玉;陈可辛;广东道</t>
  </si>
  <si>
    <t>廣東道是香港九龍油尖旺區一條主要道路，跨越旺角、油麻地及尖沙咀3個區域，南面連接梳士巴釐道，北面則與荔枝角道連接，路線大致與彌敦道平行。廣東道擁有九龍區以門牌號碼編號最大的號碼，地址是旺角廣東道1239號荔宮大廈 B 室。</t>
  </si>
  <si>
    <t>在香港
  這叫做「單車」不是叫「車」</t>
  </si>
  <si>
    <t>你知不知道
  在香港
  這叫做「單車」不是叫「車」
  這種感覺
  好像在天津一樣
  你比我愛人重
  你寫家書嗎
  家
  女朋友
  不明白</t>
  </si>
  <si>
    <t>單車上唱起甜蜜蜜</t>
  </si>
  <si>
    <t>http://cache.fotoplace.cc/mocation/170504/4/1493878575268838383.JPG</t>
  </si>
  <si>
    <t>DML-000948</t>
  </si>
  <si>
    <t>黎明;張曼玉;陳可辛;金馬倫道</t>
  </si>
  <si>
    <t>黎明;张曼玉;陈可辛;金马伦道</t>
  </si>
  <si>
    <t>金馬倫道</t>
  </si>
  <si>
    <t>金馬倫道是香港一條道路，位於九龍尖沙咀，西起彌敦道，東至漆鹹道南，與加連威老道及麼地道大致平行。道路於1880年代建成，以駐港英軍司令及署理香港總督金馬倫少將命名。 （金馬倫少將為現任英國外交、聯邦及發展事務大臣的前英國首相大衛·金馬倫的親戚。金馬倫少將為他的堂曾曾叔叔。）</t>
  </si>
  <si>
    <t>你平常做什麼
  我只會打籃球</t>
  </si>
  <si>
    <t>你平常做什麼
  我
  只會打籃球
  哪一部最色情
  這個
  這個
  還有這個</t>
  </si>
  <si>
    <t>幫李翹送花</t>
  </si>
  <si>
    <t>http://cache.fotoplace.cc/mocation/170504/4/1493879982000396467.JPG</t>
  </si>
  <si>
    <t>https://zh.wikipedia.org/wiki/金馬倫道</t>
  </si>
  <si>
    <t>DML-000949</t>
  </si>
  <si>
    <t>黎明;張曼玉;陳可辛;麼地道</t>
  </si>
  <si>
    <t>黎明;张曼玉;陈可辛;么地道</t>
  </si>
  <si>
    <t>幹嘛你總是吞吞吐吐的
  電話線有點不對勁</t>
  </si>
  <si>
    <t>餵
  方小婷在不在
  香港長途
  小婷嗎
  小軍
  等你很久了
  團年飯喫過沒有
  昨晚喫湯圓的時候總想著你呢
  幹嘛你總是吞吞吐吐的
  電話線有點不對勁
  聽不清楚
  你寄來的東西我都收到了
  你打的毛衣
  我也穿在身上了
  是嗎
  可惜我看不見</t>
  </si>
  <si>
    <t>給小婷打電話</t>
  </si>
  <si>
    <t>http://cache.fotoplace.cc/mocation/170504/4/1493880187098300623.JPG</t>
  </si>
  <si>
    <t>DML-000950</t>
  </si>
  <si>
    <t>黎明;張曼玉;陳可辛;彌敦道</t>
  </si>
  <si>
    <t>黎明;张曼玉;陈可辛;弥敦道</t>
  </si>
  <si>
    <t>彌敦道位於香港九龍，連接旺角與尖沙咀兩大主要商業區，為香港最著名的道路之一，也是九龍的第一條道路，以第13任港督彌敦爵士命名。</t>
  </si>
  <si>
    <t>為什麼會這樣
  我都不知道明天會發生什麼事</t>
  </si>
  <si>
    <t>我很沒有安全感
  我不喜歡這種感覺
  前幾天我還打電話給媽媽
  告訴她我快發大財了
  但是我現在一個仙都沒有
  我還欠人一屁股債
  為什麼會這樣
  我都不知道明天會發生什麼事</t>
  </si>
  <si>
    <t>分手的街道</t>
  </si>
  <si>
    <t>http://cache.fotoplace.cc/mocation/170504/4/1493870412388659050.JPG</t>
  </si>
  <si>
    <t>DML-000951</t>
  </si>
  <si>
    <t>黎明;張曼玉;陳可辛;天泉堂</t>
  </si>
  <si>
    <t>黎明;张曼玉;陈可辛;天泉堂</t>
  </si>
  <si>
    <t>天泉堂</t>
  </si>
  <si>
    <t>原屬廣州播道會之小港堂教友與1937年為逃避戰亂來港，並在九龍太子道開設支堂，稱「太子堂」，成立之初致力對本地僑胞傳播福音及招撫流亡，扶危救災的工作。日治期間，該堂部教友更留守香港，直至 1945 年重光。 1950 年教會實行自養，又因原教堂不敷應用，故於 1951 年購入洗衣街現址，裝修後於 1952 年 4 月 7 日正式啟用，並命名為「天泉堂」。</t>
  </si>
  <si>
    <t>肚子餓的話
  冰箱裡有麵條</t>
  </si>
  <si>
    <t>我在前面到了
  我今晚要跳舞彩排
  可能要晚一點回來
  你自己熱點東西喫哦
  謝謝
  肚子餓的話
  冰箱裡有麵條</t>
  </si>
  <si>
    <t>小婷下車處</t>
  </si>
  <si>
    <t>http://cache.fotoplace.cc/mocation/170504/4/1493883554236832636.JPG</t>
  </si>
  <si>
    <t>https://www.tinchuen.org/history</t>
  </si>
  <si>
    <t>DML-000952</t>
  </si>
  <si>
    <t>黎明;張曼玉;陳可辛;中間道</t>
  </si>
  <si>
    <t>黎明;张曼玉;陈可辛;中间道</t>
  </si>
  <si>
    <t>中道，是香港九龍半島上的一條東西走向的行車街道，路段中間由彌敦道相隔。</t>
  </si>
  <si>
    <t>你要珍惜
  不要付出真情…</t>
  </si>
  <si>
    <t>Good-bye
  My love…
  Good-bye
  My love…
  我把一切給了你
  鄧麗君
  你要珍惜
  不要付出真情…</t>
  </si>
  <si>
    <t>偶遇鄧麗君</t>
  </si>
  <si>
    <t>http://cache.fotoplace.cc/mocation/170504/4/1493887944455273143.JPG</t>
  </si>
  <si>
    <t>DML-000953</t>
  </si>
  <si>
    <t>黎明;張曼玉;陳可辛;柴灣貨倉</t>
  </si>
  <si>
    <t>黎明;张曼玉;陈可辛;柴湾货仓</t>
  </si>
  <si>
    <t>柴灣貨倉</t>
  </si>
  <si>
    <t>柴灣貨倉是柴灣碼頭一個貨運站，毗鄰拆完避風塘，貨物起卸區及鯉魚門海港。</t>
  </si>
  <si>
    <t>在這裏等我
  我很快回來</t>
  </si>
  <si>
    <t>我有事跟他說
  你約他哪裡下船
  在這裏等我
  我很快回來
  小心啊
  豹哥
  我已經找人叫你不要來的
  你來幹嗎
  真蠢蛋
  你怎麼樣</t>
  </si>
  <si>
    <t>豹哥跑路的碼頭</t>
  </si>
  <si>
    <t>http://cache.fotoplace.cc/mocation/170504/4/1493869625354960843.JPG</t>
  </si>
  <si>
    <t>https://zh.wikipedia.org/wiki/柴灣貨倉</t>
  </si>
  <si>
    <t>DML-000954</t>
  </si>
  <si>
    <t>鐵金剛大破紫陽觀</t>
  </si>
  <si>
    <t>铁金刚大破紫阳观</t>
  </si>
  <si>
    <t>黃楓;茅瑛;喬治·拉紮貝;丁佩;黃仁;高城丈二;洪金寶</t>
  </si>
  <si>
    <t>黄枫;茅瑛;乔治·拉扎贝;丁佩;黄仁;高城丈二;洪金宝</t>
  </si>
  <si>
    <t>香港商人金浦以高價購入廢船，引起臺北國際刑警的注意，派出女幹探李淑華偵查。而金其實是在紫陽觀的掩護下販賣一種名為「快樂丸」的興奮劑，並大量分銷各國。美國特警史蒂芬因女友加入邪教，服用過量「快樂丸」而身亡，所以決心消滅「快樂丸」，隻身東飛。金收到史來港之消息，派手下王艷艷及陳進負責跟蹤，並設下圈套色誘史。李喬裝進入紫陽觀，取得觀內治病用之符水前往化驗所分析，並驗出符水含有鴉片成分，警長方一坤前來調查。。。</t>
  </si>
  <si>
    <t>香港商人金浦以高价购入废船，引起台北国际刑警的注意，派出女干探李淑华侦查。而金其实是在紫阳观的掩护下贩卖一种名为「快乐丸」的兴奋剂，并大量分销各国。美国特警史蒂芬因女友加入邪教，服用过量「快乐丸」而身亡，所以决心消灭「快乐丸」，只身东飞。金收到史来港之消息，派手下王艳艳及陈进负责跟踪，并设下圈套色诱史。李乔装进入紫阳观，取得观内治病用之符水前往化验所分析，并验出符水含有鸦片成分，警长方一坤前来调查。。。</t>
  </si>
  <si>
    <t>黃楓;茅瑛;喬治·拉紮貝;丁佩;黃仁;高城丈二;洪金寶;滘西洲</t>
  </si>
  <si>
    <t>黄枫;茅瑛;乔治·拉扎贝;丁佩;黄仁;高城丈二;洪金宝;滘西洲</t>
  </si>
  <si>
    <t>茅瑛;喬治·拉紮貝;丁佩;黃仁;高城丈二;洪金寶</t>
  </si>
  <si>
    <t>黃楓</t>
  </si>
  <si>
    <t>滘西洲</t>
  </si>
  <si>
    <t>滘西洲是香港新界西貢區的一個島嶼，面積6。69平方公里，香港境內第6大島。滘西洲於昔日也有巨洲之名稱。此島北部設有香港唯一對外開放的高爾夫球場，賽馬會滘西洲公眾高爾夫球場。</t>
  </si>
  <si>
    <t>毛安琪一邊賣可樂，一邊盯著高木城治的地方。</t>
  </si>
  <si>
    <t>http://1.bp.blogspot.com/-NEpB4Vt3GkA/TwP-pPbv5zI/AAAAAAAACag/7au94cOiswo/s320/PDVD_032.JPG</t>
  </si>
  <si>
    <t>http://hongkongonfilm.blogspot.com/search/label/Stoner</t>
  </si>
  <si>
    <t>https://zh.wikipedia.org/wiki/滘西洲</t>
  </si>
  <si>
    <t>https://movie.douban.com/subject/2082276/</t>
  </si>
  <si>
    <t>https://zh.wikipedia.org/wiki/鐵金剛大破紫陽觀</t>
  </si>
  <si>
    <t>DML-000955</t>
  </si>
  <si>
    <t>黃楓;茅瑛;喬治·拉紮貝;丁佩;黃仁;高城丈二;洪金寶;半島酒店</t>
  </si>
  <si>
    <t>黄枫;茅瑛;乔治·拉扎贝;丁佩;黄仁;高城丈二;洪金宝;半岛酒店</t>
  </si>
  <si>
    <t>香港半島酒店為香港上海大酒店的旗艦酒店，也是香港上海大酒店首間命名為「半島」的酒店，位於九龍尖沙咀梳士巴釐道22號，是香港現存歷史最悠久及最著名的甲級高價飯店，也是全球最著名、最豪華的飯店之一。基於其極為珍貴的歷史及建築價值，飯店建築被古物古蹟辦公室評審為一級歷史建築。</t>
  </si>
  <si>
    <t>喬治-拉贊比下榻的酒店。</t>
  </si>
  <si>
    <t>http://1.bp.blogspot.com/-2KAv9SO7wLA/TwK7b0ABXCI/AAAAAAAACaI/t-6oM5aGq6U/s320/PDVD_035.JPG</t>
  </si>
  <si>
    <t>DML-000956</t>
  </si>
  <si>
    <t>黃楓;茅瑛;喬治·拉紮貝;丁佩;黃仁;高城丈二;洪金寶;聖佐治大廈</t>
  </si>
  <si>
    <t>黄枫;茅瑛;乔治·拉扎贝;丁佩;黄仁;高城丈二;洪金宝;圣佐治大厦</t>
  </si>
  <si>
    <t>聖佐治大廈</t>
  </si>
  <si>
    <t>聖喬治亞大廈是香港甲級商業大廈，位於中環雪廠街2號，1969年落成（55年前），樓高25層，擁中環市景及維多利亞港海景。它的前身為建於1904年的聖佐治行，由香港置地興建持有。聖喬治亞大廈內有數家嘉道理家族的公司，包括中電控股（19樓）、嘉道理父子公司（22樓）、香港上海大酒店有限公司的寫字樓、也有嘉道理置業、半島酒店、中華航空公司（已遷至鰂魚湧）、基金公司等的辦事處、投資者賠償有限公司（已遷出），及其他律師事務所。</t>
  </si>
  <si>
    <t>這裡是拍賣貨輪的地方。</t>
  </si>
  <si>
    <t>http://3.bp.blogspot.com/-ky6ikYb-Eys/TwKzLx7TxXI/AAAAAAAACaA/fHLW4MvExhA/s320/PDVD_030.JPG</t>
  </si>
  <si>
    <t>https://zh.wikipedia.org/wiki/聖佐治大廈</t>
  </si>
  <si>
    <t>DML-000957</t>
  </si>
  <si>
    <t>同囚</t>
  </si>
  <si>
    <t>黃國權;遊學修;關楚耀;趙永洪;趙詠瑤;徐偉棟;喬寶寶;漢洋;郭奕芯</t>
  </si>
  <si>
    <t>黄国权;游学修;关楚耀;赵永洪;赵咏瑶;徐伟栋;乔宝宝;汉洋;郭奕芯</t>
  </si>
  <si>
    <t>⾹港，是⼀個⽂明、法治的社會，實在不應該存在個不仁道、無法無天的監獄，尤其是⼀個負責收禁輕度罪犯，年齡由14歲至未滿25歲的青少年，美其名叫勞教中⼼。 被囚禁的犯⼈每天經歷身、⼼、靈的虐打和侮辱，可以說那裡是⼈間地獄。 主角阿凡，是⼀名古惑仔頭⽬，因⼀次與警員發⽣輕微衝突被判入勞教中⼼。入獄後三⽇，已經忍受不住獄中的殘暴對待決定殺。獲救後，靠著⼀份堅持要出獄探望病危外婆的信念，忍辱偷⽣，⽽最終能以最短刑期離開。過程中阿凡⽬睹及經歷各種侮辱，更有遇上同囚離奇死亡的事件，真相將永遠沉⼤海。 真的只有種⽅法讓⼈改過身嗎︖世界上真的需要所這樣的勞教中⼼嗎︖</t>
  </si>
  <si>
    <t>⾹港，是⼀个⽂明、法治的社会，实在不应该存在个不仁道、无法无天的监狱，尤其是⼀个负责收禁轻度罪犯，年龄由14岁至未满25岁的青少年，美其名叫劳教中⼼。 被囚禁的犯⼈每天经历身、⼼、灵的虐打和侮辱，可以说那里是⼈间地狱。 主角阿凡，是⼀名古惑仔头⽬，因⼀次与警员发⽣轻微冲突被判入劳教中⼼。入狱后三⽇，已经忍受不住狱中的残暴对待决定杀。获救后，靠着⼀份坚持要出狱探望病危外婆的信念，忍辱偷⽣，⽽最终能以最短刑期离开。过程中阿凡⽬睹及经历各种侮辱，更有遇上同囚离奇死亡的事件，真相将永远沉⼤海。 真的只有种⽅法让⼈改过身吗︖世界上真的需要所这样的劳教中⼼吗︖</t>
  </si>
  <si>
    <t>黃國權;遊學修;關楚耀;趙永洪;趙詠瑤;徐偉棟;喬寶寶;漢洋;郭奕芯;紅磡青州街</t>
  </si>
  <si>
    <t>黄国权;游学修;关楚耀;赵永洪;赵咏瑶;徐伟栋;乔宝宝;汉洋;郭奕芯;红磡青州街</t>
  </si>
  <si>
    <t>遊學修;關楚耀;趙永洪;趙詠瑤;徐偉棟;喬寶寶;漢洋;郭奕芯</t>
  </si>
  <si>
    <t>黃國權</t>
  </si>
  <si>
    <t>紅磡青州街</t>
  </si>
  <si>
    <t>青州街位於九龍半島九龍城區紅磡，東起馬頭圍道37-39號紅磡商業中心暨紅磡廣場對開、近鶴園街，經過紅磡花園、青州街海關人員宿舍，西接利工街／通往和衷街的樓梯交界。</t>
  </si>
  <si>
    <t>https://hkroad.fandom.com/wiki/青州街</t>
  </si>
  <si>
    <t>https://movie.douban.com/subject/26897027/</t>
  </si>
  <si>
    <t>https://zh.wikipedia.org/wiki/同囚</t>
  </si>
  <si>
    <t>DML-000958</t>
  </si>
  <si>
    <t>王家欣</t>
  </si>
  <si>
    <t>劉偉恆;黃又南;吳千語;泰臣</t>
  </si>
  <si>
    <t>刘伟恒;黄又南;吴千语;泰臣</t>
  </si>
  <si>
    <t>在90年代，電話和電腦完全未普及的時候，一個男生（黃又南飾）透過電臺尋找他一見鍾情的王家欣。而王家欣這個名字很普遍，他找到了其中的一個「王家欣」（吳千語飾），但卻不並非他的真命天女。 「王家欣」覺得男生大海撈針是很傻很天真的事情，但逐漸被其真誠打動，更發展處一段感情。該片來自導演劉偉恆的原創故事，講述的是一個20世紀90年代發生在香港的一個男主角尋找一個叫王家欣的女生的故事。 2015年，黃又南及吳千語憑藉該片獲得美國加州獨立電影節最佳男女主角獎。</t>
  </si>
  <si>
    <t>在90年代，电话和计算机完全未普及的时候，一个男生（黄又南饰）透过电台寻找他一见钟情的王家欣。而王家欣这个名字很普遍，他找到了其中的一个「王家欣」（吴千语饰），但却不并非他的真命天女。 「王家欣」觉得男生大海捞针是很傻很天真的事情，但逐渐被其真诚打动，更发展处一段感情。该片来自导演刘伟恒的原创故事，讲述的是一个20世纪90年代发生在香港的一个男主角寻找一个叫王家欣的女生的故事。 2015年，黄又南及吴千语凭借该片获得美国加州独立电影节最佳男女主角奖。</t>
  </si>
  <si>
    <t>劉偉恆;黃又南;吳千語;泰臣;坪洲渡輪碼頭</t>
  </si>
  <si>
    <t>刘伟恒;黄又南;吴千语;泰臣;坪洲渡轮码头</t>
  </si>
  <si>
    <t>天馬電影發行有限公司</t>
  </si>
  <si>
    <t>天马电影发行有限公司</t>
  </si>
  <si>
    <t>黃又南;吳千語;泰臣</t>
  </si>
  <si>
    <t>劉偉恆</t>
  </si>
  <si>
    <t>坪洲渡輪碼頭</t>
  </si>
  <si>
    <t>坪洲碼頭是一個渡輪碼頭，位於香港坪洲露坪街。現在，坪洲碼頭由港九小輪投得往返中環專營權，部分航班更往返喜靈洲。另外還有橫水渡（Inter Islands）服務，由新渡輪經營。港九小輪經營的坪洲渡輪服務，分為快船及大船兩種。大船的即為慢船，船艙有冷氣及室外設有貨位。而快船不能載貨。</t>
  </si>
  <si>
    <t>https://zh.wikipedia.org/wiki/坪洲碼頭</t>
  </si>
  <si>
    <t>https://movie.douban.com/subject/25951720/</t>
  </si>
  <si>
    <t>https://zh.wikipedia.org/wiki/王家欣</t>
  </si>
  <si>
    <t>DML-000959</t>
  </si>
  <si>
    <t>在90年代，電話和電腦完全未普及的時候，一個男生（黃又南飾）透過電臺尋找他一見鍾情的王家欣。而王家欣這個名字很普遍，他找到了其中的一個「王家欣」（吳千語飾），但卻不並非他的真命天女。 「王家欣」覺得男生大海撈針是很傻很天真的事情，但逐漸被其真誠打動，更發展處一段感情。該片來自導演劉偉恆的原創故事，講述的是一個20世紀90年代發生在香港的一個男主角尋找一個叫王家欣的女生的故事。 2016年，黃又南及吳千語憑藉該片獲得美國加州獨立電影節最佳男女主角獎。</t>
  </si>
  <si>
    <t>在90年代，电话和计算机完全未普及的时候，一个男生（黄又南饰）透过电台寻找他一见钟情的王家欣。而王家欣这个名字很普遍，他找到了其中的一个「王家欣」（吴千语饰），但却不并非他的真命天女。 「王家欣」觉得男生大海捞针是很傻很天真的事情，但逐渐被其真诚打动，更发展处一段感情。该片来自导演刘伟恒的原创故事，讲述的是一个20世纪90年代发生在香港的一个男主角寻找一个叫王家欣的女生的故事。 2016年，黄又南及吴千语凭借该片获得美国加州独立电影节最佳男女主角奖。</t>
  </si>
  <si>
    <t>劉偉恆;黃又南;吳千語;泰臣;坪洲東灣沙灘</t>
  </si>
  <si>
    <t>刘伟恒;黄又南;吴千语;泰臣;坪洲东湾沙滩</t>
  </si>
  <si>
    <t>坪洲東灣沙灘</t>
  </si>
  <si>
    <t>位於坪洲離島的沙灘，悅龍聖苑對開就是東灣，東灣是一個海灘，是一個弧形的海灘，海灘旁都是一層至三層的石屎村屋，更有一些新建未入夥的村屋。</t>
  </si>
  <si>
    <t>http://isletforum.com/forum.php?mod=viewthread&amp;tid=19020</t>
  </si>
  <si>
    <t>DML-000960</t>
  </si>
  <si>
    <t>忘不了</t>
  </si>
  <si>
    <t>爾冬陞;張栢芝;劉青雲;古天樂;原島大地</t>
  </si>
  <si>
    <t>尔冬升;张栢芝;刘青云;古天乐;原岛大地</t>
  </si>
  <si>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</si>
  <si>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</si>
  <si>
    <t>爾冬陞;張栢芝;劉青雲;古天樂;原島大地;東喜道小巴站</t>
  </si>
  <si>
    <t>尔冬升;张栢芝;刘青云;古天乐;原岛大地;东喜道小巴站</t>
  </si>
  <si>
    <t>張栢芝;劉青雲;古天樂;原島大地</t>
  </si>
  <si>
    <t>爾冬陞</t>
  </si>
  <si>
    <t>東喜道小巴站</t>
  </si>
  <si>
    <t>位於筲箕灣鐵站 A1出口的東喜道小巴站</t>
  </si>
  <si>
    <t>小慧（張柏芝/CeciliaCheung）駕著逝去未婚夫亞文（古天樂/LouisKoo）那代表「一生一世」（1314）的小巴，咬緊牙關地克服那艱難的時期；另一邊廂因嗜賭弄致妻離子散的大輝（劉青雲/LauChing-wan），也在那裡孤獨痛苦地活著。同是天涯淪落人，大輝對小慧的同情，小慧對大輝的感激，漸漸地發展出一段微妙的感情關係，東喜道小巴站正好見證著這段關係的產生。</t>
  </si>
  <si>
    <t>http://www.hkcinemagic.com/en/images/docs/large/image15_9d7a398f31678d5552db70b877f282ea.jpg</t>
  </si>
  <si>
    <t>https://movie.douban.com/subject/1308749/</t>
  </si>
  <si>
    <t>https://zh.wikipedia.org/wiki/忘不了_(電影)</t>
  </si>
  <si>
    <t>DML-000961</t>
  </si>
  <si>
    <t>爾冬陞;張栢芝;劉青雲;古天樂;原島大地;文匯街</t>
  </si>
  <si>
    <t>尔冬升;张栢芝;刘青云;古天乐;原岛大地;文汇街</t>
  </si>
  <si>
    <t>文匯街</t>
  </si>
  <si>
    <t>文匯街係香港九龍油尖旺區佐敦一條街，緊貼住佐敦道，連去渡輪街。文匯街側邊有八文樓唐樓。</t>
  </si>
  <si>
    <t>劉青雲和張柏芝賣小巴的地方。</t>
  </si>
  <si>
    <t>http://2.bp.blogspot.com/-r9nSaPjipek/T0oVOI1J6uI/AAAAAAAADGY/kN7pba3Br8o/s320/PDVD_019.JPG</t>
  </si>
  <si>
    <t>http://hongkongonfilm.blogspot.com/search/label/Lost%20In%20Time</t>
  </si>
  <si>
    <t>https://zh-yue.wikipedia.org/wiki/文匯街</t>
  </si>
  <si>
    <t>DML-000962</t>
  </si>
  <si>
    <t>爾冬陞;張栢芝;劉青雲;古天樂;原島大地;花墟道</t>
  </si>
  <si>
    <t>尔冬升;张栢芝;刘青云;古天乐;原岛大地;花墟道</t>
  </si>
  <si>
    <t>花墟道是位於香港油尖旺區的著名道路，以沿著道路的多間鮮花盆栽店鋪組成的旺角花墟而聞名。道路位於旺角北一帶，為東西走向，與太子道西並排，西端到達洗衣街，東端則連接園圃街（雀仔街）。全長300米。</t>
  </si>
  <si>
    <t>是秦保羅工作的地方。</t>
  </si>
  <si>
    <t>http://1.bp.blogspot.com/-whXRthzVy5Q/T0oPhJDUXaI/AAAAAAAADGA/WA8flyQQvNI/s320/PDVD_017.JPG</t>
  </si>
  <si>
    <t>DML-000963</t>
  </si>
  <si>
    <t>爾冬陞;張栢芝;劉青雲;古天樂;原島大地;港鐵筲箕灣站</t>
  </si>
  <si>
    <t>尔冬升;张栢芝;刘青云;古天乐;原岛大地;港铁筲箕湾站</t>
  </si>
  <si>
    <t>港鐵筲箕灣站</t>
  </si>
  <si>
    <t>筲箕灣站是位於香港香港島東區筲箕灣愛秩序灣填海區近東區走廊地底，屬於港鐵港島綫的鐵路車站，於1985年5月31日啟用。</t>
  </si>
  <si>
    <t>張柏芝和劉青雲跑小巴的終點站。</t>
  </si>
  <si>
    <t>http://4.bp.blogspot.com/-d5Nl9fB_VYI/T0oMA1RY98I/AAAAAAAADFQ/x7xFG_LsCXg/s320/PDVD_000.JPG</t>
  </si>
  <si>
    <t>https://zh.wikipedia.org/wiki/筲箕灣站</t>
  </si>
  <si>
    <t>DML-000964</t>
  </si>
  <si>
    <t>爾冬陞;張栢芝;劉青雲;古天樂;原島大地;筲箕灣東大街</t>
  </si>
  <si>
    <t>尔冬升;张栢芝;刘青云;古天乐;原岛大地;筲箕湾东大街</t>
  </si>
  <si>
    <t>筲箕灣東大街</t>
  </si>
  <si>
    <t>筲箕灣東大街是香港東區筲箕灣的主要街道，南接筲箕灣道及工廠街交界，途經金華街，北接東喜道、阿公巖村道及譚公廟道。</t>
  </si>
  <si>
    <t>劉青雲和張柏芝漫步的街道。</t>
  </si>
  <si>
    <t>http://3.bp.blogspot.com/-tlphp93XMyQ/T0lBS03k7uI/AAAAAAAADE4/g5UOWY0shbo/s320/PDVD_015.JPG</t>
  </si>
  <si>
    <t>https://zh.wikipedia.org/wiki/筲箕灣東大街</t>
  </si>
  <si>
    <t>DML-000965</t>
  </si>
  <si>
    <t>爾冬陞;張栢芝;劉青雲;古天樂;原島大地;清水灣郊野公園</t>
  </si>
  <si>
    <t>尔冬升;张栢芝;刘青云;古天乐;原岛大地;清水湾郊野公园</t>
  </si>
  <si>
    <t>清水灣郊野公園</t>
  </si>
  <si>
    <t>清水灣郊野公園（劃定於1979年9月21日）是香港的郊野公園，位於新界東南部的西貢區，佔地約615公頃。公園範圍為清水灣半島一帶，鄰近將軍澳新市鎮及新界東南堆填區，毗鄰西貢郊野公園及馬鞍山郊野公園。清水灣郊野公園的主要健行步道為釣魚翁郊遊徑和龍蝦灣郊遊徑。釣魚翁郊遊徑沿途景觀開揚，東面可見西貢區牛尾海至清水灣一帶的優美風景，西面則為將軍澳的市區景色，兩者形成強烈的對比。</t>
  </si>
  <si>
    <t>劉青雲、張柏芝和原島大地放風箏的地方。</t>
  </si>
  <si>
    <t>http://4.bp.blogspot.com/-YeGPSwGf36M/T0kvT0JJa4I/AAAAAAAADEk/TbQQc0218lY/s320/PDVD_014.JPG</t>
  </si>
  <si>
    <t>https://zh.wikipedia.org/wiki/清水灣郊野公園</t>
  </si>
  <si>
    <t>DML-000966</t>
  </si>
  <si>
    <t>爾冬陞;張栢芝;劉青雲;古天樂;原島大地;保良局</t>
  </si>
  <si>
    <t>尔冬升;张栢芝;刘青云;古天乐;原岛大地;保良局</t>
  </si>
  <si>
    <t>保良局</t>
  </si>
  <si>
    <t>保良局是香港慈善團體，於1878年11月8日於香港成立。自此，保良局秉持「保赤安良」宗旨，初期主要是遏止誘拐婦孺，為受害者提供庇護及教養。隨著香港社會的轉變，現已成為全港歷史悠久及具規模的慈善機構之一，主要服務包括安老、綜閤家庭、教育等。</t>
  </si>
  <si>
    <t>張柏芝帶原島大地去的兒童之家。</t>
  </si>
  <si>
    <t>http://4.bp.blogspot.com/-IgbEyxOkEuA/T0kqYaAPPKI/AAAAAAAADEI/eP3HASNzOjg/s320/PDVD_013.JPG</t>
  </si>
  <si>
    <t>https://zh.wikipedia.org/wiki/保良局</t>
  </si>
  <si>
    <t>DML-000967</t>
  </si>
  <si>
    <t>爾冬陞;張栢芝;劉青雲;古天樂;原島大地;軒尼詩道</t>
  </si>
  <si>
    <t>尔冬升;张栢芝;刘青云;古天乐;原岛大地;轩尼诗道</t>
  </si>
  <si>
    <t>軒尼詩道是香港的主要道路之一，連接香港島西面的灣仔與東面的銅鑼灣。路線大致為東西走向，大部路段為四線雙程行車，西接金鐘道，由軍器廠街交界起；東至渣甸街交界為止，連接怡和街，並與駱克道、謝斐道和告士打道的方向大致平行。這條道路的名稱，是以前香港總督軒尼詩命名，長約1860公尺。軒尼詩道東段位於銅鑼灣中心區，可算是全香港最高人潮的道路之一。因此汽車、巴士、電車與行人爭路的情況時常發生。軒尼詩道東段由英皇集團中心至崇光百貨、西段由電訊盈科駱克機樓至民警總部有來回雙向電車路。為改善香港仔隧道往銅鑼灣、北角及九龍（東）方向擠塞情況。</t>
  </si>
  <si>
    <t>張柏芝就是在這裡認識了小巴路線的黑社會政治。</t>
  </si>
  <si>
    <t>http://3.bp.blogspot.com/-Rg-N2exjQNE/T0km7y2k_3I/AAAAAAAADDw/CBcx9xTvwL8/s320/PDVD_012.JPG</t>
  </si>
  <si>
    <t>DML-000968</t>
  </si>
  <si>
    <t>爾冬陞;張栢芝;劉青雲;古天樂;原島大地;合成士多</t>
  </si>
  <si>
    <t>尔冬升;张栢芝;刘青云;古天乐;原岛大地;合成士多</t>
  </si>
  <si>
    <t>合成士多</t>
  </si>
  <si>
    <t>位於九龍城已停業的便利商店。</t>
  </si>
  <si>
    <t>劉青雲等張柏芝回公寓的便利店。</t>
  </si>
  <si>
    <t>http://4.bp.blogspot.com/-pSYa41T-ocg/T0kgH3PZIGI/AAAAAAAADDY/w0uDcykSTDI/s320/PDVD_011.JPG</t>
  </si>
  <si>
    <t>DML-000969</t>
  </si>
  <si>
    <t>爾冬陞;張栢芝;劉青雲;古天樂;原島大地;日旺水族</t>
  </si>
  <si>
    <t>尔冬升;张栢芝;刘青云;古天乐;原岛大地;日旺水族</t>
  </si>
  <si>
    <t>日旺水族</t>
  </si>
  <si>
    <t>日旺水族位於通菜街，專門經營珊瑚魚及水族用品之批發及零售。</t>
  </si>
  <si>
    <t>劉青雲買魚的地方。</t>
  </si>
  <si>
    <t>http://1.bp.blogspot.com/-n99oYl0Qv9k/T0keLplXtuI/AAAAAAAADDA/eObD43T8g7g/s320/PDVD_010.JPG</t>
  </si>
  <si>
    <t>DML-000970</t>
  </si>
  <si>
    <t>爾冬陞;張栢芝;劉青雲;古天樂;原島大地;愛禮街</t>
  </si>
  <si>
    <t>尔冬升;张栢芝;刘青云;古天乐;原岛大地;爱礼街</t>
  </si>
  <si>
    <t>愛禮街</t>
  </si>
  <si>
    <t>愛禮街，位於港島東區筲箕灣愛秩序灣，東始東喜道／阿公巖村道／筲箕灣東大街交界，經過東區文化廣場、愛秩序灣海濱公園、愛蝶灣停車場暨小巴總站出入口，西接愛賢街近愛勤道。</t>
  </si>
  <si>
    <t>張柏芝拿到第一張車票的地方。</t>
  </si>
  <si>
    <t>http://3.bp.blogspot.com/-Z08SFbOtpTg/T0iw-p1SYqI/AAAAAAAADCs/1WxBG4IuEL0/s320/PDVD_009.JPG</t>
  </si>
  <si>
    <t>https://hkroad.fandom.com/wiki/愛禮街</t>
  </si>
  <si>
    <t>DML-000971</t>
  </si>
  <si>
    <t>爾冬陞;張栢芝;劉青雲;古天樂;原島大地;清水灣第二泳灘停車場</t>
  </si>
  <si>
    <t>尔冬升;张栢芝;刘青云;古天乐;原岛大地;清水湾第二泳滩停车场</t>
  </si>
  <si>
    <t>位於清水灣第二灣的停車場，清水灣第二灣是香港的一個海灘，位於新界西貢區的清水灣西南部，北面是清水灣第一灣。海灘現時由康樂及文化事務署管理。清水灣第二灣泳灘近年的水質趨勢為良好至一般之間。</t>
  </si>
  <si>
    <t>張柏芝練車的地方。</t>
  </si>
  <si>
    <t>http://4.bp.blogspot.com/-taCC4KJlciY/T0iuU0TCQSI/AAAAAAAADCU/okBIxISUKbQ/s320/PDVD_008.JPG</t>
  </si>
  <si>
    <t>https://zh.wikipedia.org/wiki/清水灣第二灣</t>
  </si>
  <si>
    <t>DML-000972</t>
  </si>
  <si>
    <t>爾冬陞;張栢芝;劉青雲;古天樂;原島大地;同興車行</t>
  </si>
  <si>
    <t>尔冬升;张栢芝;刘青云;古天乐;原岛大地;同兴车行</t>
  </si>
  <si>
    <t>同興車行</t>
  </si>
  <si>
    <t>張柏芝修理小巴的地方。</t>
  </si>
  <si>
    <t>http://4.bp.blogspot.com/-AzHhImYIybY/T0irejrTUsI/AAAAAAAADB4/LNiWHoSXR2c/s320/PDVD_007.JPG</t>
  </si>
  <si>
    <t>DML-000973</t>
  </si>
  <si>
    <t>爾冬陞;張栢芝;劉青雲;古天樂;原島大地;JUN;FOR;HAIR</t>
  </si>
  <si>
    <t>尔冬升;张栢芝;刘青云;古天乐;原岛大地;JUN;FOR;HAIR</t>
  </si>
  <si>
    <t>Jun For Hair</t>
  </si>
  <si>
    <t>位於銅鑼灣英皇道的理發廳。</t>
  </si>
  <si>
    <t>婚紗店搬遷了，但 Jun For Hair 還在。</t>
  </si>
  <si>
    <t>http://3.bp.blogspot.com/-rUZ4zS39x4A/T0imyAdcvlI/AAAAAAAADBg/3yB22lFf8VY/s320/PDVD_003.JPG</t>
  </si>
  <si>
    <t>DML-000974</t>
  </si>
  <si>
    <t>爾冬陞;張栢芝;劉青雲;古天樂;原島大地;爹核士街</t>
  </si>
  <si>
    <t>尔冬升;张栢芝;刘青云;古天乐;原岛大地;爹核士街</t>
  </si>
  <si>
    <t>爹核士街</t>
  </si>
  <si>
    <t>爹核士街是香港的一條道路，全長不過230公尺，位於香港島堅尼地城。道路南端由科士街起，中途接卑路乍街，北端接堅彌地城新海旁，見港島西的維多利亞港。爹核士街東面有士美菲路，西面與加多近街平行。</t>
  </si>
  <si>
    <t>Louis Koo 接 「老闆 」下班的地方。</t>
  </si>
  <si>
    <t>http://1.bp.blogspot.com/-2pDjnTt5f9o/T0ikP6VnDsI/AAAAAAAADBI/kPXasaR-BpQ/s320/PDVD_002.JPG</t>
  </si>
  <si>
    <t>https://zh.wikipedia.org/wiki/爹核士街</t>
  </si>
  <si>
    <t>DML-000975</t>
  </si>
  <si>
    <t>爾冬陞;張栢芝;劉青雲;古天樂;原島大地;祥業街</t>
  </si>
  <si>
    <t>尔冬升;张栢芝;刘青云;古天乐;原岛大地;祥业街</t>
  </si>
  <si>
    <t>祥業街</t>
  </si>
  <si>
    <t>祥業街位於九龍半島東部，北始常怡道近偉業街，經富臨中心、翠興街、前九龍灣驗車中心、海濱道／宏照道交界、中國石化九龍灣加氣站、啟德消防局、啟匯、臨澤街、承昌道路口，南止門牌2B 號工務中央試驗所大樓、香港兒童醫院之間道路盡頭迴旋處，貫通觀塘區九龍灣與九龍城區啟德。</t>
  </si>
  <si>
    <t>古天樂的小巴沿祥業街行駛，經過觀塘繞道時被貨車撞倒。</t>
  </si>
  <si>
    <t>http://2.bp.blogspot.com/-hoBAvsiRZAM/T0iid9fs4OI/AAAAAAAADA0/ltThwKCOP1Y/s320/PDVD_006.JPG</t>
  </si>
  <si>
    <t>https://hkroad.fandom.com/wiki/祥業街</t>
  </si>
  <si>
    <t>DML-000976</t>
  </si>
  <si>
    <t>旺角黑夜</t>
  </si>
  <si>
    <t>爾冬陞;張栢芝;吳彥祖;方中信</t>
  </si>
  <si>
    <t>尔冬升;张栢芝;吴彦祖;方中信</t>
  </si>
  <si>
    <t>一個在24小時以內的故事。發生為了尋找失蹤女友，來福（吳彥祖飾）從內地移民至香港，在旺角找了一份差事，誤入歧途成了一名殺手，捲入了黑社會的腥風血雨中。提攜他的是奸詐的老六，他混跡於黑白兩道，是警方的線人，來福因此踏上亡命之途。其間遇到妓女丹（張柏芝飾），相似的身世令二人相見如故，丹決心幫來福找回女友，同時要改過自身。警方多次抓捕來福未果，眼看江湖恩怨漸漸平息，正打算就此作罷，來福和丹似乎可以喘一口氣了，但是事情又出現了意外的轉折，夜幕下的旺角始終處處暗湧。</t>
  </si>
  <si>
    <t>一个在24小时以内的故事。发生为了寻找失踪女友，来福（吴彦祖饰）从内地移民至香港，在旺角找了一份差事，误入歧途成了一名杀手，卷入了黑社会的腥风血雨中。提携他的是奸诈的老六，他混迹于黑白两道，是警方的线人，来福因此踏上亡命之途。其间遇到妓女丹（张柏芝饰），相似的身世令二人相见如故，丹决心帮来福找回女友，同时要改过自身。警方多次抓捕来福未果，眼看江湖恩怨渐渐平息，正打算就此作罢，来福和丹似乎可以喘一口气了，但是事情又出现了意外的转折，夜幕下的旺角始终处处暗涌。</t>
  </si>
  <si>
    <t>爾冬陞;張栢芝;吳彥祖;方中信;麥花臣球場</t>
  </si>
  <si>
    <t>尔冬升;张栢芝;吴彦祖;方中信;麦花臣球场</t>
  </si>
  <si>
    <t>張栢芝;吳彥祖;方中信</t>
  </si>
  <si>
    <t>麥花臣球場</t>
  </si>
  <si>
    <t>麥花臣遊樂場位於香港九龍旺角洗衣街59號，毗連麥花臣室內場館，是油尖旺區一個露天運動場地。設有1個七人小型足球場及1個籃球場（可用作排球場），及1個兒童遊樂場， 由康樂及文化事務署管理。</t>
  </si>
  <si>
    <t>https://zh.wikipedia.org/wiki/麥花臣球場</t>
  </si>
  <si>
    <t>https://movie.douban.com/subject/1366853/</t>
  </si>
  <si>
    <t>https://zh.wikipedia.org/wiki/旺角黑夜</t>
  </si>
  <si>
    <t>DML-000977</t>
  </si>
  <si>
    <t>爾冬陞;張栢芝;吳彥祖;方中信;國榮大樓</t>
  </si>
  <si>
    <t>尔冬升;张栢芝;吴彦祖;方中信;国荣大楼</t>
  </si>
  <si>
    <t>國榮大樓</t>
  </si>
  <si>
    <t>國榮大樓位於旺角通菜街65號</t>
  </si>
  <si>
    <t>方力申和他的團隊在得到車保羅的線索後，放棄希望去調查的酒店。</t>
  </si>
  <si>
    <t>http://3.bp.blogspot.com/-deZ_SJUIbtI/TXDm2bQr2OI/AAAAAAAAAS0/8r5EgJXx53M/s320/PDVD_004.JPG</t>
  </si>
  <si>
    <t>http://hongkongonfilm.blogspot.com/search/label/One%20Nite%20In%20Mongkok</t>
  </si>
  <si>
    <t>DML-000978</t>
  </si>
  <si>
    <t>爾冬陞;張栢芝;吳彥祖;方中信;旺角行人天橋</t>
  </si>
  <si>
    <t>尔冬升;张栢芝;吴彦祖;方中信;旺角行人天桥</t>
  </si>
  <si>
    <t>旺角行人天橋</t>
  </si>
  <si>
    <t>旺角道沿線和附近有一個小小的高架行人道網路。方力申和他的團隊追捕吳彥祖和張柏芝的臺階，就在旺角道和花園街的交界處，也就是兩人逃跑的那條街。</t>
  </si>
  <si>
    <t>http://3.bp.blogspot.com/-c3BX28Drc1Q/TXDcL7jt74I/AAAAAAAAASk/dK2Oq8c0bik/s320/PDVD_003.JPG</t>
  </si>
  <si>
    <t>DML-000979</t>
  </si>
  <si>
    <t>爾冬陞;張栢芝;吳彥祖;方中信;吳松街臨時熟食小販市場</t>
  </si>
  <si>
    <t>尔冬升;张栢芝;吴彦祖;方中信;吴松街临时熟食小贩市场</t>
  </si>
  <si>
    <t>吳松街臨時熟食小販市場</t>
  </si>
  <si>
    <t>吳松街臨時熟食小販市場於1984年落成，提供道地美食。 2021年3月，市場完成翻新工程，以圓桶形的外觀重新開放。在早午市，市場提供道地茶餐廳風味的速食及奶茶。晚市則提供鑊氣十足的大牌小炒，是廟街飲食文化特色所在。</t>
  </si>
  <si>
    <t>方力申和他的團隊帶林雪和他的妻子喫飯/恐嚇的地方。</t>
  </si>
  <si>
    <t>http://2.bp.blogspot.com/-GIbZPsD52NI/TXDLQokVGLI/AAAAAAAAASU/RV-DCE0k9Rc/s320/PDVD_002.JPG</t>
  </si>
  <si>
    <t>https://www.discoverhongkong.com/tc/interactive-map/woosung-street-temporary-cooked-food-hawker-bazaar.html</t>
  </si>
  <si>
    <t>DML-000980</t>
  </si>
  <si>
    <t>爾冬陞;張栢芝;吳彥祖;方中信;萬年青酒店</t>
  </si>
  <si>
    <t>尔冬升;张栢芝;吴彦祖;方中信;万年青酒店</t>
  </si>
  <si>
    <t>萬年青酒店</t>
  </si>
  <si>
    <t>位於佐敦吳松街48號，已經停業的飯店。</t>
  </si>
  <si>
    <t>這是吳彥祖被林雪安排住的酒店。</t>
  </si>
  <si>
    <t>http://1.bp.blogspot.com/-xJThAJuo-_A/TXDHpsvsD5I/AAAAAAAAASE/FqSy97VCErE/s320/PDVD_001.JPG</t>
  </si>
  <si>
    <t>DML-000981</t>
  </si>
  <si>
    <t>爾冬陞;張栢芝;吳彥祖;方中信;西洋菜南街</t>
  </si>
  <si>
    <t>尔冬升;张栢芝;吴彦祖;方中信;西洋菜南街</t>
  </si>
  <si>
    <t>西洋菜南街係香港旺角一條街，嚮旺角警署以南，大致南北走向，北面同太子道西交匯，南面同登打士街交匯。</t>
  </si>
  <si>
    <t>西洋菜南街是旺角的主要商業街之一，與彌敦道平行。這是影片的開場和結尾鏡頭。</t>
  </si>
  <si>
    <t>http://3.bp.blogspot.com/-eCUO22z1wUw/TXAQS_hdZHI/AAAAAAAAAR0/b2be3VKs2fs/s320/PDVD_003.JPG</t>
  </si>
  <si>
    <t>https://zh-yue.wikipedia.org/wiki/西洋菜南街</t>
  </si>
  <si>
    <t>DML-000982</t>
  </si>
  <si>
    <t>旺角卡門</t>
  </si>
  <si>
    <t>旺角卡门</t>
  </si>
  <si>
    <t>王家衛;劉德華;張學友;張曼玉;萬梓良</t>
  </si>
  <si>
    <t>王家卫;刘德华;张学友;张曼玉;万梓良</t>
  </si>
  <si>
    <t>香港九龍區旺角混混阿傑（劉德華）做事俐落重情義，頗有老大風範，為了照顧做事衝動又好面子的小弟烏蠅（張學友），他不停地在各種大小麻煩中周旋，甚至不惜為烏蠅與黑道狠角色（萬梓良）結仇。阿傑表妹阿娥（張曼玉）前來旺角看病暫住他家，兩人慢慢互生情愫，但因為擔心自己的身份最終會給阿娥帶來傷害，阿傑選擇了將心事埋藏。待阿傑明白真情抑壓不住想對命運做番抵抗時，烏蠅卻再次因好面子面臨生命危險，於是一道友情與愛情必選其一的難題重又擺在阿傑面前。</t>
  </si>
  <si>
    <t>香港九龙区旺角混混阿杰（刘德华）做事利落重情义，颇有老大风范，为了照顾做事冲动又好面子的小弟乌蝇（张学友），他不停地在各种大小麻烦中周旋，甚至不惜为乌蝇与黑道狠角色（万梓良）结仇。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</si>
  <si>
    <t>王家衛;劉德華;張學友;張曼玉;萬梓良;中僑國貨</t>
  </si>
  <si>
    <t>王家卫;刘德华;张学友;张曼玉;万梓良;中侨国货</t>
  </si>
  <si>
    <t>影之傑製作有限公司</t>
  </si>
  <si>
    <t>影之杰制作有限公司</t>
  </si>
  <si>
    <t>劉德華;張學友;張曼玉;萬梓良</t>
  </si>
  <si>
    <t>中僑國貨</t>
  </si>
  <si>
    <t>中僑國貨由印尼華僑孫城曾及謝興濟等人於1958年創辦，是昔日香港最大規模的國貨公司之一。六、七十年代是國貨公司的黃金時期，但隨著日資和外資百貨公司開始進駐，國貨公司也開始式微，中僑最後也敵不過時代洪流在九七年金融風暴前結業。</t>
  </si>
  <si>
    <t>中僑國貨由印尼華僑孫城曾及謝興濟等人於1958年創辦，是昔日香港最大規模的國貨公司之一。六、七十年代是國貨公司的黃金時期，但隨著日資和外資百貨公司開始進駐，國貨公司也開始式微，中僑最後也敵不過時代洪流在九七年金融風暴前結業。《旺角卡門》開首那隱藏於旺角璀璨夜燈中憔悴的中僑招牌，彷彿對電影主角的處境作了個微妙的開場白。【位置：旺角山東街47-51號（即現在的星際城市）】</t>
  </si>
  <si>
    <t>https://filmpilgrimage.files.wordpress.com/2017/05/09-01-e697bae8a792e58da1e99680efbc8de4b8ade58391e59c8be8b2a8-1.jpg?w=620</t>
  </si>
  <si>
    <t>https://film-pilgrimage.com/2017/05/30/%e6%97%ba%e8%a7%92%e5%8d%a1%e9%96%80/</t>
  </si>
  <si>
    <t>https://movie.douban.com/subject/1304624/</t>
  </si>
  <si>
    <t>https://zh.wikipedia.org/wiki/旺角卡門</t>
  </si>
  <si>
    <t>DML-000983</t>
  </si>
  <si>
    <t>王家衛;劉德華;張學友;張曼玉;萬梓良;洞天冰室</t>
  </si>
  <si>
    <t>王家卫;刘德华;张学友;张曼玉;万梓良;洞天冰室</t>
  </si>
  <si>
    <t>洞天冰室</t>
  </si>
  <si>
    <t>一間已結業的洞天冰室（九龍城福佬村道43地下），現址由另一家叫「五星」的茶餐廳繼續經營。過去（60-80年代）與同街的「添樂園」（九龍城福佬村道4號）是不少電影人的聚腳地。他們喜歡開工前在洞天集合喫早餐喝咖啡，收工後多在添樂園喫晚餐或宵夜。</t>
  </si>
  <si>
    <t>在《旺角卡門》中，黑幫嘍囉烏蠅（張學友）出場那幕是在一間老冰室內裝腔作勢地收爛數。</t>
  </si>
  <si>
    <t>https://filmpilgrimage.files.wordpress.com/2017/05/09-02-e697bae8a792e58da1e99680efbc8de6b49ee5a4a9e586b0e5aea4-2.jpg?w=620</t>
  </si>
  <si>
    <t>DML-000984</t>
  </si>
  <si>
    <t>王家衛;劉德華;張學友;張曼玉;萬梓良;通菜街;西洋菜南街</t>
  </si>
  <si>
    <t>王家卫;刘德华;张学友;张曼玉;万梓良;通菜街;西洋菜南街</t>
  </si>
  <si>
    <t>通菜街、西洋菜南街</t>
  </si>
  <si>
    <t>在《旺角卡門》中，喜充有料的烏蠅（張學友）得罪人多稱呼人少，因一次為手下出頭被人從女人街追到西洋菜南街，最後在旺角百老匯戲院門口被圍毆和羞辱。</t>
  </si>
  <si>
    <t>https://filmpilgrimage.files.wordpress.com/2017/05/09-03-e697bae8a792e58da1e99680efbc8de8a5bfe6b48be88f9ce58d97e8a197-2.jpg?w=620</t>
  </si>
  <si>
    <t>DML-000985</t>
  </si>
  <si>
    <t>王家衛;劉德華;張學友;張曼玉;萬梓良;油麻地戲院</t>
  </si>
  <si>
    <t>王家卫;刘德华;张学友;张曼玉;万梓良;油麻地戏院</t>
  </si>
  <si>
    <t>油麻地戲院</t>
  </si>
  <si>
    <t>油麻地劇場位於香港九龍油麻地，窩打老道和新填地街交界，是香港現存其中一座於第二次世界大戰前建成的電影院、劇院，有「五大劇院」之一的稱號。劇院於2007年被列作第二級歷史建築，獲得建築署修復和活化為戲曲活動中心，於2012年7月中重開。</t>
  </si>
  <si>
    <t>落泊的烏蠅（張學友）「被安排」在油麻地戲院門前賣魚旦，懶散的他被華（劉德華）當面責難。</t>
  </si>
  <si>
    <t>https://filmpilgrimage.files.wordpress.com/2017/05/09-05-e697bae8a792e58da1e99680efbc8de6b2b9e9babbe59cb0e688b2e999a2-1.jpg?w=620</t>
  </si>
  <si>
    <t>https://zh.wikipedia.org/wiki/油麻地戲院</t>
  </si>
  <si>
    <t>DML-000986</t>
  </si>
  <si>
    <t>王家衛;劉德華;張學友;張曼玉;萬梓良;油麻地果欄</t>
  </si>
  <si>
    <t>王家卫;刘德华;张学友;张曼玉;万梓良;油麻地果栏</t>
  </si>
  <si>
    <t>油麻地果欄原名為九龍水果批發市場，亦常簡稱「果欄」，是香港主要水果批發市場，位於九龍油麻地，北臨窩打老道，南抵石龍街，西為渡輪街，東為新填地街。</t>
  </si>
  <si>
    <t>華（劉德華）在果欄巧遇他的前度女友 Mabel（黃鶯），看著懷有身孕的她，頓時百般滋味在心頭。</t>
  </si>
  <si>
    <t>https://filmpilgrimage.files.wordpress.com/2017/05/09-06-e697bae8a792e58da1e99680efbc8de6b2b9e9babbe59cb0e69e9ce6ac84-2.jpg?w=620</t>
  </si>
  <si>
    <t>DML-000987</t>
  </si>
  <si>
    <t>王家衛;劉德華;張學友;張曼玉;萬梓良;砵蘭街</t>
  </si>
  <si>
    <t>王家卫;刘德华;张学友;张曼玉;万梓良;砵兰街</t>
  </si>
  <si>
    <t>砵蘭街是位於香港旺角的街道，有人稱砵蘭街為「聲色犬馬、龍蛇混雜」之地，並且視此街是沒有得到香港政府認可的紅燈區；其實夾雜在砵蘭街中的各式商店有電影院、唱片行、洋服店、長生店、皮革店、道堂、雜貨舖、藥材舖、舊書店、疋頭店、裝修店、華洋酒辦店、各中西式食肆及學校等，所以不應該把砵蘭街簡單地視作紅燈區。砵蘭街的街名取自兩度成為英國首相的威廉·卡文迪許-本廷克兼波特蘭公爵，於1927年11月25日命名。坊間有一說是因砵蘭土而命名，實為訛傳。</t>
  </si>
  <si>
    <t>有勇無謀的烏蠅（張學友）單人匹馬到 Tony（萬梓良）位於砵蘭街的竹館肆意挑釁，最後更連累本打算引退的華（劉德華）給他善後。</t>
  </si>
  <si>
    <t>https://filmpilgrimage.files.wordpress.com/2017/05/09-07-e697bae8a792e58da1e99680efbc8de7a0b5e898ade8a197-2.jpg?w=620</t>
  </si>
  <si>
    <t>DML-000988</t>
  </si>
  <si>
    <t>王家衛;劉德華;張學友;張曼玉;萬梓良;貝澳</t>
  </si>
  <si>
    <t>王家卫;刘德华;张学友;张曼玉;万梓良;贝澳</t>
  </si>
  <si>
    <t>貝澳</t>
  </si>
  <si>
    <t>貝澳又稱杯澳，位於香港新界大嶼山離島區嶼南道，為大嶼山南岸的一個聚落，由老圍、新村、羅屋和鹹田等幾條村落所組成。在歷史文獻中，稱為螺杯澳或螺盃澳。從貝澳往西南為長沙，往東面為芝麻灣，往東南芝麻灣半島，往北面為南大嶼郊野公園。</t>
  </si>
  <si>
    <t>貝澳位於大嶼山南部，由張姓的老圍與鹹田和何姓的新村與羅屋等村落組成。沿岸有一處水清沙幼的泳灘，旁邊設有營地，是欣賞日落的好地方。《旺角卡門》中的海風餐廳位於貝澳的老圍村，娥（張曼玉）與華（劉德華）在那裡曾有過一段美好的時光。【位置：貝澳老圍村19號（現在是一間國際學校）】</t>
  </si>
  <si>
    <t>https://filmpilgrimage.files.wordpress.com/2017/05/09-08-e697bae8a792e58da1e99680efbc8de8b29de6beb3-2.jpg?w=620</t>
  </si>
  <si>
    <t>https://zh.wikipedia.org/wiki/貝澳</t>
  </si>
  <si>
    <t>DML-000989</t>
  </si>
  <si>
    <t>王家衛;劉德華;張學友;張曼玉;萬梓良;梅窩</t>
  </si>
  <si>
    <t>王家卫;刘德华;张学友;张曼玉;万梓良;梅窝</t>
  </si>
  <si>
    <t>梅窩</t>
  </si>
  <si>
    <t>梅窩古稱梅窠或梅蔚（粵語窠與窩同音）， 位於香港新界離島區大嶼山東部。梅窩環境優美，為香港郊遊度假的好去處。早年青嶼幹線及港鐵東湧綫未落成前，梅窩是除愉景灣外，提供渡輪服務連接市區的地方，也是大嶼山居民往返香港島的唯一通道；從前由香港市區到訪昂坪寶蓮寺，通常會先到達港外線碼頭，搭乘渡輪到達梅窩，最後轉乘巴士到寺。</t>
  </si>
  <si>
    <t>華（劉德華）與娥（張曼玉）就在梅窩碼頭的電話亭內上演了一場激烈的經典熱吻。</t>
  </si>
  <si>
    <t>https://filmpilgrimage.files.wordpress.com/2017/05/09-09-e697bae8a792e58da1e99680efbc8de6a285e7aaa9-5.jpg?w=620</t>
  </si>
  <si>
    <t>https://zh.wikipedia.org/wiki/梅窩</t>
  </si>
  <si>
    <t>DML-000990</t>
  </si>
  <si>
    <t>王家衛;劉德華;張學友;張曼玉;萬梓良;大澳永安街</t>
  </si>
  <si>
    <t>王家卫;刘德华;张学友;张曼玉;万梓良;大澳永安街</t>
  </si>
  <si>
    <t>大澳永安街</t>
  </si>
  <si>
    <t>大澳的永安街是位於香港離島區的大澳，該區最主要街道之一。</t>
  </si>
  <si>
    <t>這裡記下了華（劉德華）與娥（張曼玉）的甜蜜片段，可惜一切都是短暫的。</t>
  </si>
  <si>
    <t>https://filmpilgrimage.files.wordpress.com/2017/05/09-10-e697bae8a792e58da1e99680efbc8de5a4a7e6beb3e6b0b8e5ae89e8a197-1.jpg?w=620</t>
  </si>
  <si>
    <t>https://zh.wikipedia.org/wiki/永安街</t>
  </si>
  <si>
    <t>DML-000991</t>
  </si>
  <si>
    <t>王家衛;劉德華;張學友;張曼玉;萬梓良;調景嶺</t>
  </si>
  <si>
    <t>王家卫;刘德华;张学友;张曼玉;万梓良;调景岭</t>
  </si>
  <si>
    <t>調景嶺</t>
  </si>
  <si>
    <t>調景嶺位於香港新界西貢區將軍澳西南部，原是寮屋區域，經1990年代填海及爆破平整發展後現時為將軍澳新市鎮的其中一部。調景嶺位於將軍澳市中心的西南方，五桂山的東南面和照鏡環山的東北面之間的低地。</t>
  </si>
  <si>
    <t>在片中是烏蠅（張學友）的老家。</t>
  </si>
  <si>
    <t>https://filmpilgrimage.files.wordpress.com/2017/05/09-11-e697bae8a792e58da1e99680efbc8de8aabfe699afe5b6ba-4.jpg?w=620</t>
  </si>
  <si>
    <t>https://zh.wikipedia.org/wiki/調景嶺</t>
  </si>
  <si>
    <t>DML-000992</t>
  </si>
  <si>
    <t>王家卫;刘德华;张学友;张曼玉;万梓良;葵涌警署</t>
  </si>
  <si>
    <t>在《旺角卡門》的片末，「寧願做一日英雄，都唔想做一世烏蠅」的烏蠅（張學友）獨自到警署執行刺殺任務，可惜最後被員警射殺，前來幫忙的阿華（劉德華）也同樣被亂槍掃射，最後倒臥在血泊之中。</t>
  </si>
  <si>
    <t>https://filmpilgrimage.files.wordpress.com/2017/05/09-12-e697bae8a792e58da1e99680efbc8de891b5e6b68ce8ada6e7bdb2-4.jpg?w=620</t>
  </si>
  <si>
    <t>DML-000993</t>
  </si>
  <si>
    <t>文雀</t>
  </si>
  <si>
    <t>杜琪峯;任達華;林熙蕾;林家棟;盧海鵬;羅永昌;張滿源;林雪</t>
  </si>
  <si>
    <t>杜琪峰;任达华;林熙蕾;林家栋;卢海鹏;罗永昌;张满源;林雪</t>
  </si>
  <si>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</si>
  <si>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</si>
  <si>
    <t>杜琪峯;任達華;林熙蕾;林家棟;盧海鵬;羅永昌;張滿源;林雪;祥利冰室</t>
  </si>
  <si>
    <t>杜琪峰;任达华;林熙蕾;林家栋;卢海鹏;罗永昌;张满源;林雪;祥利冰室</t>
  </si>
  <si>
    <t>寰宇影片發行有限公司;中國電影集團</t>
  </si>
  <si>
    <t>寰宇影片发行有限公司;中国电影集团</t>
  </si>
  <si>
    <t>任達華;林熙蕾;林家棟;盧海鵬;羅永昌;張滿源;林雪</t>
  </si>
  <si>
    <t>祥利冰室是典型的六、七十年冰室風格，特別是那木製卡位更具懷舊特色。</t>
  </si>
  <si>
    <t>扒手們作案前喫早餐的聚腳點。</t>
  </si>
  <si>
    <t>http://www.hkcinemagic.com/en/images/docs/large/image94_676d73535a141d94ae2ba24f86c0d4c3.jpg</t>
  </si>
  <si>
    <t>https://movie.douban.com/subject/2976123/</t>
  </si>
  <si>
    <t>https://zh.wikipedia.org/wiki/文雀_(電影)</t>
  </si>
  <si>
    <t>DML-000994</t>
  </si>
  <si>
    <t>杜琪峯;任達華;林熙蕾;林家棟;盧海鵬;羅永昌;張滿源;林雪;玉蘭路與丹桂路交界</t>
  </si>
  <si>
    <t>杜琪峰;任达华;林熙蕾;林家栋;卢海鹏;罗永昌;张满源;林雪;玉兰路与丹桂路交界</t>
  </si>
  <si>
    <t>玉蘭路與丹桂路交界</t>
  </si>
  <si>
    <t>羅永昌 「寄放 」剩下的錢包和皮包的地方。</t>
  </si>
  <si>
    <t>http://3.bp.blogspot.com/-PaXqUS43dL4/UIz3ZkD-AdI/AAAAAAAAEoo/NnCZrvCw-r0/s320/PDVD_024.JPG</t>
  </si>
  <si>
    <t>http://hongkongonfilm.blogspot.com/search/label/Sparrow</t>
  </si>
  <si>
    <t>DML-000995</t>
  </si>
  <si>
    <t>杜琪峯;任達華;林熙蕾;林家棟;盧海鵬;羅永昌;張滿源;林雪;開源道與巧明街交界</t>
  </si>
  <si>
    <t>杜琪峰;任达华;林熙蕾;林家栋;卢海鹏;罗永昌;张满源;林雪;开源道与巧明街交界</t>
  </si>
  <si>
    <t>開源道與巧明街交界</t>
  </si>
  <si>
    <t>任達華走過的第二個路口。</t>
  </si>
  <si>
    <t>http://4.bp.blogspot.com/-iTueWeYRc0g/UABml94-QOI/AAAAAAAAD8c/tCqPOTObSlk/s320/PDVD_023.JPG</t>
  </si>
  <si>
    <t>DML-000996</t>
  </si>
  <si>
    <t>杜琪峯;任達華;林熙蕾;林家棟;盧海鵬;羅永昌;張滿源;林雪;興業街與開源道交界</t>
  </si>
  <si>
    <t>杜琪峰;任达华;林熙蕾;林家栋;卢海鹏;罗永昌;张满源;林雪;兴业街与开源道交界</t>
  </si>
  <si>
    <t>興業街與開源道交界</t>
  </si>
  <si>
    <t>任達華在雨中漫步。</t>
  </si>
  <si>
    <t>http://4.bp.blogspot.com/-AlOA5MZhGTs/UABjLjTLbWI/AAAAAAAAD8E/RiZLI2uIRBA/s320/PDVD_021.JPG</t>
  </si>
  <si>
    <t>DML-000997</t>
  </si>
  <si>
    <t>杜琪峯;任達華;林熙蕾;林家棟;盧海鵬;羅永昌;張滿源;林雪;寶勒巷</t>
  </si>
  <si>
    <t>杜琪峰;任达华;林熙蕾;林家栋;卢海鹏;罗永昌;张满源;林雪;宝勒巷</t>
  </si>
  <si>
    <t>寶勒巷是香港九龍尖沙咀的一條自西至東單向行車馬路，由赫德道開始東行，至漆鹹道南其士大廈與鐵路大廈之間為止，道路全長約180公尺。 1950年代前，寶勒巷是一條掘頭路，只到達寶勒巷7號。</t>
  </si>
  <si>
    <t>這是任志剛存放外幣的地方。</t>
  </si>
  <si>
    <t>http://2.bp.blogspot.com/-it-4pops2XU/UABTGMkv7zI/AAAAAAAAD7U/Lus2SVac6tI/s320/PDVD_019.JPG</t>
  </si>
  <si>
    <t>DML-000998</t>
  </si>
  <si>
    <t>杜琪峯;任達華;林熙蕾;林家棟;盧海鵬;羅永昌;張滿源;林雪;畢街</t>
  </si>
  <si>
    <t>杜琪峰;任达华;林熙蕾;林家栋;卢海鹏;罗永昌;张满源;林雪;毕街</t>
  </si>
  <si>
    <t>畢街</t>
  </si>
  <si>
    <t>畢街位於香港島中西區上環，東始孖沙街12-18號金銀商業大廈對開，經過禧利街路口、香港蘇豪智選假日酒店，西止急庇利街近 The Jervois。</t>
  </si>
  <si>
    <t>任達華發現 「扒手 」海報的街道。</t>
  </si>
  <si>
    <t>http://1.bp.blogspot.com/-gXv11oB90l0/UABHz1vzfrI/AAAAAAAAD64/1EghzDt6JSg/s320/PDVD_017.JPG</t>
  </si>
  <si>
    <t>https://hkroad.fandom.com/wiki/畢街</t>
  </si>
  <si>
    <t>DML-000999</t>
  </si>
  <si>
    <t>杜琪峯;任達華;林熙蕾;林家棟;盧海鵬;羅永昌;張滿源;林雪;文鹹西街</t>
  </si>
  <si>
    <t>杜琪峰;任达华;林熙蕾;林家栋;卢海鹏;罗永昌;张满源;林雪;文咸西街</t>
  </si>
  <si>
    <t>在林慧玲的汽車拋錨後，張學友把她送到了那裡。</t>
  </si>
  <si>
    <t>http://4.bp.blogspot.com/-fyNTNivKANk/T__I3YpZaCI/AAAAAAAAD6c/28XjSuHTj3M/s320/PDVD_016.JPG</t>
  </si>
  <si>
    <t>DML-001000</t>
  </si>
  <si>
    <t>杜琪峯;任達華;林熙蕾;林家棟;盧海鵬;羅永昌;張滿源;林雪;布力架街</t>
  </si>
  <si>
    <t>杜琪峰;任达华;林熙蕾;林家栋;卢海鹏;罗永昌;张满源;林雪;布力架街</t>
  </si>
  <si>
    <t>布力架街</t>
  </si>
  <si>
    <t>布力架道（現名布力架街），位於九龍嘉多利山上，於1936年11月6日命名，同日命名的還有毗連的嘉多利道（即嘉道理道）。</t>
  </si>
  <si>
    <t>林慧玲拿著盧海鵬的鑰匙追趕一個男孩，發現鑰匙被物歸原主後，林慧玲最終落腳的地方。</t>
  </si>
  <si>
    <t>http://2.bp.blogspot.com/-IVoUyjvZRcI/T__CPi4S6oI/AAAAAAAAD6A/loc5olgNVlM/s320/PDVD_015.JPG</t>
  </si>
  <si>
    <t>https://zh.wikipedia.org/zh-hans/布力架</t>
  </si>
  <si>
    <t>DML-001001</t>
  </si>
  <si>
    <t>杜琪峯;任達華;林熙蕾;林家棟;盧海鵬;羅永昌;張滿源;林雪;金巴利道與天文臺道交界</t>
  </si>
  <si>
    <t>杜琪峰;任达华;林熙蕾;林家栋;卢海鹏;罗永昌;张满源;林雪;金巴利道与天文台道交界</t>
  </si>
  <si>
    <t>Lo Hoi-Pang 的鑰匙飄向人間的地方；九龍帝國酒店外。</t>
  </si>
  <si>
    <t>http://3.bp.blogspot.com/-owkv-gVTY_I/T_-_ZkWHWgI/AAAAAAAAD5k/z9KENJuUZq0/s320/PDVD_014.JPG</t>
  </si>
  <si>
    <t>DML-001002</t>
  </si>
  <si>
    <t>杜琪峯;任達華;林熙蕾;林家棟;盧海鵬;羅永昌;張滿源;林雪;天文臺道</t>
  </si>
  <si>
    <t>杜琪峰;任达华;林熙蕾;林家栋;卢海鹏;罗永昌;张满源;林雪;天文台道</t>
  </si>
  <si>
    <t>天文臺道</t>
  </si>
  <si>
    <t>天文臺道是位於香港九龍半島尖沙咀的街道，1906年建成。街道因香港天文臺總部設在附近而得名的。天文臺至今仍繼續運作，負責提供颱風資訊和西太平洋氣象數據。</t>
  </si>
  <si>
    <t>林慧玲在盧海鵬接受治療時逃離的地點。影片中她打電話的場景也是在這裡拍攝的，不過電話亭是假的。</t>
  </si>
  <si>
    <t>http://3.bp.blogspot.com/-EJfgPoAt8w0/T_55JGvGxbI/AAAAAAAAD5I/HmVMdznaOPk/s320/PDVD_012.JPG</t>
  </si>
  <si>
    <t>https://zh.wikipedia.org/wiki/天文臺道</t>
  </si>
  <si>
    <t>DML-001003</t>
  </si>
  <si>
    <t>杜琪峯;任達華;林熙蕾;林家棟;盧海鵬;羅永昌;張滿源;林雪;棉登徑與白蘭軒道交界</t>
  </si>
  <si>
    <t>杜琪峰;任达华;林熙蕾;林家栋;卢海鹏;罗永昌;张满源;林雪;棉登径与白兰轩道交界</t>
  </si>
  <si>
    <t>任達華和林家棟相遇的地方，在他們和員警玩樂之前。。</t>
  </si>
  <si>
    <t>http://3.bp.blogspot.com/-pxg53vpKL_Y/T_5ynvQIi0I/AAAAAAAAD4s/yNfASZlgOIg/s320/PDVD_011.JPG</t>
  </si>
  <si>
    <t>DML-001004</t>
  </si>
  <si>
    <t>杜琪峯;任達華;林熙蕾;林家棟;盧海鵬;羅永昌;張滿源;林雪;德輔道中與銀行街交界</t>
  </si>
  <si>
    <t>杜琪峰;任达华;林熙蕾;林家栋;卢海鹏;罗永昌;张满源;林雪;德辅道中与银行街交界</t>
  </si>
  <si>
    <t>德輔道中與銀行街交界</t>
  </si>
  <si>
    <t>林慧玲在天臺與任達華等人邂逅後打電話的地方，就在這個街角。</t>
  </si>
  <si>
    <t>http://4.bp.blogspot.com/-wn_LL8Dnf5k/T_5uyekGbzI/AAAAAAAAD4U/Miu8X-_Hek0/s320/PDVD_010.JPG</t>
  </si>
  <si>
    <t>DML-001005</t>
  </si>
  <si>
    <t>杜琪峯;任達華;林熙蕾;林家棟;盧海鵬;羅永昌;張滿源;林雪;鳳鳴大廈</t>
  </si>
  <si>
    <t>杜琪峰;任达华;林熙蕾;林家栋;卢海鹏;罗永昌;张满源;林雪;凤鸣大厦</t>
  </si>
  <si>
    <t>鳳鳴大廈</t>
  </si>
  <si>
    <t>鳳鳴大廈是位於銅鑼灣利園山道54-70號的住宅社區。</t>
  </si>
  <si>
    <t>任達華等人與林慧玲發生衝突後，就是在這棟公寓樓裡。。。</t>
  </si>
  <si>
    <t>http://3.bp.blogspot.com/-dEW20BiJ0Vs/T_0i720Mt2I/AAAAAAAAD30/Yyq_r4NnCTc/s320/PDVD_008.JPG</t>
  </si>
  <si>
    <t>DML-001006</t>
  </si>
  <si>
    <t>杜琪峯;任達華;林熙蕾;林家棟;盧海鵬;羅永昌;張滿源;林雪;香港醫學博物館</t>
  </si>
  <si>
    <t>杜琪峰;任达华;林熙蕾;林家栋;卢海鹏;罗永昌;张满源;林雪;香港医学博物馆</t>
  </si>
  <si>
    <t>任達華在拍照時，發現林慧玲匆匆走過。</t>
  </si>
  <si>
    <t>http://4.bp.blogspot.com/-IqssrY-8IbU/T_0dt1qpdmI/AAAAAAAAD3Y/fudu4cmH0nk/s320/PDVD_007.JPG</t>
  </si>
  <si>
    <t>DML-001007</t>
  </si>
  <si>
    <t>杜琪峯;任達華;林熙蕾;林家棟;盧海鵬;羅永昌;張滿源;林雪;永祥街</t>
  </si>
  <si>
    <t>杜琪峰;任达华;林熙蕾;林家栋;卢海鹏;罗永昌;张满源;林雪;永祥街</t>
  </si>
  <si>
    <t>永祥街</t>
  </si>
  <si>
    <t>位於灣仔的一條街道。</t>
  </si>
  <si>
    <t>任達華的自行車車輪就是在這裡倒扣的。</t>
  </si>
  <si>
    <t>http://1.bp.blogspot.com/-0prXW-YZc2Q/T_0bt1jijvI/AAAAAAAAD3A/P3aJLHS8tbk/s320/PDVD_006.JPG</t>
  </si>
  <si>
    <t>DML-001008</t>
  </si>
  <si>
    <t>杜琪峯;任達華;林熙蕾;林家棟;盧海鵬;羅永昌;張滿源;林雪;孫中山紀念館</t>
  </si>
  <si>
    <t>杜琪峰;任达华;林熙蕾;林家栋;卢海鹏;罗永昌;张满源;林雪;孙中山纪念馆</t>
  </si>
  <si>
    <t>孫中山紀念館</t>
  </si>
  <si>
    <t>孫中山紀念館位於香港香港島中環衛城道7號，前身為何東胞弟何甘棠的住宅甘棠第，於2010年11月12日（孫中山誕辰144週年）列為法定古蹟。紀念館是香港歷史博物館的分館，介紹中華民國父孫中山先生的生平及他與香港的關係。紀念館於2006年12月12日（孫中山誕辰140週年後1個月）正式開幕。</t>
  </si>
  <si>
    <t>似乎在暗示盧海鵬住在孫中山博物館。</t>
  </si>
  <si>
    <t>http://4.bp.blogspot.com/-PHHbexiddG0/T_yaDEzRQWI/AAAAAAAAD2k/eE5e9kHWvwE/s320/PDVD_005.JPG</t>
  </si>
  <si>
    <t>https://zh.wikipedia.org/wiki/孫中山紀念館_(香港)</t>
  </si>
  <si>
    <t>DML-001009</t>
  </si>
  <si>
    <t>杜琪峯;任達華;林熙蕾;林家棟;盧海鵬;羅永昌;張滿源;林雪;永樂街</t>
  </si>
  <si>
    <t>杜琪峰;任达华;林熙蕾;林家栋;卢海鹏;罗永昌;张满源;林雪;永乐街</t>
  </si>
  <si>
    <t>永樂街是位於香港香港島近上環電車總站南面的一條歷史悠久的街道，近街店鋪都是販賣南北貨海味「鮑參翅肚」為主，所以是有名的海味街及參茸燕窩街。街道全長有700米，東西走向，沿途經德輔道中、林士街、文華裡、禧利街的港鐵港島綫上環站 A2入口、急庇利街、摩利臣街、德輔道西等。</t>
  </si>
  <si>
    <t>林慧玲與盧海鵬相遇的地方。</t>
  </si>
  <si>
    <t>http://3.bp.blogspot.com/-FFz7Xk5FJPM/T_x_8l8K1JI/AAAAAAAAD2I/yyfBVHxkmfI/s320/PDVD_004.JPG</t>
  </si>
  <si>
    <t>DML-001010</t>
  </si>
  <si>
    <t>杜琪峯;任達華;林熙蕾;林家棟;盧海鵬;羅永昌;張滿源;林雪;西港城</t>
  </si>
  <si>
    <t>杜琪峰;任达华;林熙蕾;林家栋;卢海鹏;罗永昌;张满源;林雪;西港城</t>
  </si>
  <si>
    <t>西港城是一座商場，前身是舊上環街市北座大樓，位於香港上環德輔道中323號。大樓建於1906年，於1990年間進行全面修葺。</t>
  </si>
  <si>
    <t>任達華的另一張照片，也是林慧玲躲藏的地方，就在那個門廊旁邊。任達華後來還拿著雨傘經過這裡。</t>
  </si>
  <si>
    <t>http://3.bp.blogspot.com/-VU3w3JI_Ed8/T_x24W1Lk1I/AAAAAAAAD1s/FgkqcmZINVI/s320/PDVD_003.JPG</t>
  </si>
  <si>
    <t>DML-001011</t>
  </si>
  <si>
    <t>杜琪峯;任達華;林熙蕾;林家棟;盧海鵬;羅永昌;張滿源;林雪;砵典乍街</t>
  </si>
  <si>
    <t>杜琪峰;任达华;林熙蕾;林家栋;卢海鹏;罗永昌;张满源;林雪;砵典乍街</t>
  </si>
  <si>
    <t>砵典乍街</t>
  </si>
  <si>
    <t>砵典乍街是香港的一條街道，位於香港島中環，獲古物古蹟辦公室列為一級歷史建築。街道連接山上的荷李活道及山下的幹諾道中，其中皇后大道中至荷李活道一段由於頗為陡直，故用石塊鋪蓋路面。石塊設計成一塊凹下一塊凸起，此舉既為方便行人上落，又能讓雨水沿兩旁瀉走，因此人們又習慣稱之為石板街。石板街聚集了許多老舊的小店和攤子，部分店鋪還保留了從前鐵皮屋的特色，遊人可以見到街上搭建的綠色小屋，十足老香港的風味。香港政府在1858年將此街命名為砵典乍街以紀念第一任香港總督砵甸乍。於第二次世界大戰前，砵典乍街曾經設有防空隧道，現時已廢置。</t>
  </si>
  <si>
    <t>任達華第一次看到林慧玲的地方。</t>
  </si>
  <si>
    <t>http://3.bp.blogspot.com/-Fd0r4Jq5jOM/T_xrykJygGI/AAAAAAAAD1E/YoLBchbtTRI/s320/PDVD_006.JPG</t>
  </si>
  <si>
    <t>https://zh.wikipedia.org/wiki/砵典乍街</t>
  </si>
  <si>
    <t>DML-001012</t>
  </si>
  <si>
    <t>杜琪峯;任達華;林熙蕾;林家棟;盧海鵬;羅永昌;張滿源;林雪;新寧道</t>
  </si>
  <si>
    <t>杜琪峰;任达华;林熙蕾;林家栋;卢海鹏;罗永昌;张满源;林雪;新宁道</t>
  </si>
  <si>
    <t>新寧道位於港島灣仔區銅鑼灣，北起希慎道近恩平道，經過利園五期、利園三期私家路路口、利園六期、力寶禮頓大廈，南接禮頓道近恩平道／邊寧頓街／加路連山道交界。</t>
  </si>
  <si>
    <t>在新寧廣場外的這個地方，任達華等人開始工作。</t>
  </si>
  <si>
    <t>http://3.bp.blogspot.com/-hFfzS4WldSs/T_xbYtISPGI/AAAAAAAADzo/znIGxj6MRME/s320/PDVD_027.JPG</t>
  </si>
  <si>
    <t>https://hkroad.fandom.com/wiki/新寧道</t>
  </si>
  <si>
    <t>DML-001013</t>
  </si>
  <si>
    <t>我愛 HK 開心萬歲</t>
  </si>
  <si>
    <t>我爱 HK 开心万岁</t>
  </si>
  <si>
    <t>鐘澍佳;曾志偉;梁家輝;吳君如;黃宗澤;王祖藍;李治廷;馮淬帆;袁詠儀</t>
  </si>
  <si>
    <t>钟澍佳;曾志伟;梁家辉;吴君如;黄宗泽;王祖蓝;李治廷;冯淬帆;袁咏仪</t>
  </si>
  <si>
    <t>吳順（梁家輝飾）和託水龍（曾志偉飾）原本是從小在屋村長大的一對好兄弟，可是三十年前，保管街坊所籌善款的託水龍卻在籌款夜監守自盜，從此便杳無音信。時光荏苒，三十年後當做生意破產的吳順託家帶口的回到屋村後不久，託水龍意外出現。兩人一起回憶往昔，感慨萬千，吳順心中的芥蒂也隨之慢慢消除。吳順對於阿龍所述自己多年來的離奇經歷，只當是講笑話。與吳順青梅竹馬的素貞（袁詠儀飾）也回到了屋村，舊情人相見深夜裸身獨處，被順嫂（吳君如飾）撞個正著的引發誤會。不過兩人很快冰釋，一家人又合好如初。託水龍發起了「屋村活化計畫」，讓屋村的街坊在大型超市；商場的夾縫裡看到了生存的希望。可是，就在街坊們滿懷信心的參與活化計畫時，阿龍再次消失，領悟集團出現並要趕走眾街坊。阿龍這些年到底遭遇了什麼，屋村的街坊能否度過難關，阿龍會不會再次出現，所有問題的答案將在本片的結尾一一呈現。。。</t>
  </si>
  <si>
    <t>吴顺（梁家辉饰）和托水龙（曾志伟饰）原本是从小在屋村长大的一对好兄弟，可是三十年前，保管街坊所筹善款的托水龙却在筹款夜监守自盗，从此便杳无音信。时光荏苒，三十年后当做生意破产的吴顺托家带口的回到屋村后不久，托水龙意外出现。两人一起回忆往昔，感慨万千，吴顺心中的芥蒂也随之慢慢消除。吴顺对于阿龙所述自己多年来的离奇经历，只当是讲笑话。与吴顺青梅竹马的素贞（袁咏仪饰）也回到了屋村，旧情人相见深夜裸身独处，被顺嫂（吴君如饰）撞个正着的引发误会。不过两人很快冰释，一家人又合好如初。托水龙发起了「屋村活化计划」，让屋村的街坊在大型超市；商场的夹缝里看到了生存的希望。可是，就在街坊们满怀信心的参与活化计划时，阿龙再次消失，领悟集团出现并要赶走众街坊。阿龙这些年到底遭遇了什么，屋村的街坊能否度过难关，阿龙会不会再次出现，所有问题的答案将在本片的结尾一一呈现。。。</t>
  </si>
  <si>
    <t>鐘澍佳;曾志偉;梁家輝;吳君如;黃宗澤;王祖藍;李治廷;馮淬帆;袁詠儀;尖沙咀柯士甸路</t>
  </si>
  <si>
    <t>钟澍佳;曾志伟;梁家辉;吴君如;黄宗泽;王祖蓝;李治廷;冯淬帆;袁咏仪;尖沙咀柯士甸路</t>
  </si>
  <si>
    <t>邵氏兄弟（香港）有限公司;電視廣播有限公司;美亞電影製作有限公司;銀都機構有限公司</t>
  </si>
  <si>
    <t>邵氏兄弟（香港）有限公司;电视广播有限公司;美亚电影制作有限公司;银都机构有限公司</t>
  </si>
  <si>
    <t>曾志偉;梁家輝;吳君如;黃宗澤;王祖藍;李治廷;馮淬帆;袁詠儀</t>
  </si>
  <si>
    <t>鐘澍佳</t>
  </si>
  <si>
    <t>尖沙咀柯士甸路</t>
  </si>
  <si>
    <t>這個地方被香港街頭藝術家稱為 「化學蘇西」，但它確實是。這裡看起來確實乾淨了許多，也沒有那麼多建築材料了（照片和其他香港街頭藝術照片在這裡）。這就是王祖藍把錢交給 Jess Sum 的地方。</t>
  </si>
  <si>
    <t>http://2.bp.blogspot.com/-Ph5cGqU9lxI/Tx-5t50VHKI/AAAAAAAACtY/k5v4oqDi44M/s320/PDVD_011.JPG</t>
  </si>
  <si>
    <t>https://hongkongonfilm.blogspot.com/search/label/I%20Love%20Hong%20Kong</t>
  </si>
  <si>
    <t>https://movie.douban.com/subject/5318665/</t>
  </si>
  <si>
    <t>https://zh.wikipedia.org/wiki/我愛HK開心萬歲</t>
  </si>
  <si>
    <t>DML-001014</t>
  </si>
  <si>
    <t>鐘澍佳;曾志偉;梁家輝;吳君如;黃宗澤;王祖藍;李治廷;馮淬帆;袁詠儀;西洋菜南街</t>
  </si>
  <si>
    <t>钟澍佳;曾志伟;梁家辉;吴君如;黄宗泽;王祖蓝;李治廷;冯淬帆;袁咏仪;西洋菜南街</t>
  </si>
  <si>
    <t>西洋菜街（英語：Sai Yeung Choi Street，坊間常簡稱為菜街）是香港九龍油尖旺區的一條著名街道，位於彌敦道及長沙灣道以東，通菜街（女子街）以西；南至登打士街開始，北至石硤尾聖方濟各天主堂及小學。</t>
  </si>
  <si>
    <t>從剛才的地點再往前走一點，就是梁朝偉開始賣玩具的地方。</t>
  </si>
  <si>
    <t>http://2.bp.blogspot.com/-atpkBjgZgks/Tx2bVczl_CI/AAAAAAAACs8/aL_4QWgLMHc/s320/PDVD_023.JPG</t>
  </si>
  <si>
    <t>DML-001015</t>
  </si>
  <si>
    <t>鐘澍佳;曾志偉;梁家輝;吳君如;黃宗澤;王祖藍;李治廷;馮淬帆;袁詠儀;荃灣廣場</t>
  </si>
  <si>
    <t>钟澍佳;曾志伟;梁家辉;吴君如;黄宗泽;王祖蓝;李治廷;冯淬帆;袁咏仪;荃湾广场</t>
  </si>
  <si>
    <t>荃灣廣場（英文：Tsuen Wan Plaza）為香港新界荃灣區內的大型商場，佔地逾58萬平方呎。雖然荃灣廣場並不位於荃灣站附近，但是由於荃灣於1990年代缺乏大型商場，因此荃灣廣場成為了荃灣區的地標。由新鴻基地產於1990年發展，其中百貨公司吉之島及百老匯劇院於1991年開業，而商場於1992年2月正式開幕。於2005年至2009年期間，荃灣廣場曾進行大型翻新工程。</t>
  </si>
  <si>
    <t>這裡是吳君如被保鮮膜包裹的商場。。。。。。</t>
  </si>
  <si>
    <t>http://1.bp.blogspot.com/-OwTvjT7cB7k/Tx2afizjFXI/AAAAAAAACsw/kDm_K5HADyk/s320/PDVD_020.JPG</t>
  </si>
  <si>
    <t>https://zh.wikipedia.org/wiki/荃灣廣場</t>
  </si>
  <si>
    <t>DML-001016</t>
  </si>
  <si>
    <t>鐘澍佳;曾志偉;梁家輝;吳君如;黃宗澤;王祖藍;李治廷;馮淬帆;袁詠儀;啟輝樓</t>
  </si>
  <si>
    <t>钟澍佳;曾志伟;梁家辉;吴君如;黄宗泽;王祖蓝;李治廷;冯淬帆;袁咏仪;启辉楼</t>
  </si>
  <si>
    <t>啟輝樓</t>
  </si>
  <si>
    <t>彩雲（二）鄒啟輝樓位於牛池灣清水灣道55號</t>
  </si>
  <si>
    <t>影片開頭的鏡頭顯示，青衣長青邨的青柏樓是影片的主要拍攝地，也是馮燊均的單位。然而，這是一個謊言。當曾志偉第一次出現，被吳君如和陳可辛讓進公寓時，啟輝樓的招牌清晰可見。考慮到幾乎所有其他地點也都在彩雲邨，這也是合情合理的。雖然沒有街區入口的街景圖，但這張街景圖應該能給你一些提示。。。。。。</t>
  </si>
  <si>
    <t>http://2.bp.blogspot.com/-6dOYTg3onHA/Tx2YwJPmopI/AAAAAAAACsY/plr8UbC9H3A/s320/PDVD_014.JPG</t>
  </si>
  <si>
    <t>https://zh.wikipedia.org/wiki/彩雲邨</t>
  </si>
  <si>
    <t>DML-001017</t>
  </si>
  <si>
    <t>鐘澍佳;曾志偉;梁家輝;吳君如;黃宗澤;王祖藍;李治廷;馮淬帆;袁詠儀;彩雲街市</t>
  </si>
  <si>
    <t>钟澍佳;曾志伟;梁家辉;吴君如;黄宗泽;王祖蓝;李治廷;冯淬帆;袁咏仪;彩云街市</t>
  </si>
  <si>
    <t>彩雲街市</t>
  </si>
  <si>
    <t>位於彩雲商場的街市，彩雲商場（英語：Choi Wan Commercial Complex，又名 Choi Wan Shopping Centre）是一家位於香港九龍牛池灣清水灣道45號的購物商場，於1979年與彩雲邨一同落成，現由領展持有。商場分為兩期，樓高4層，3期商場樓高8層（地下至7樓）並且設有熟食檔；乾濕貨街市及停車場，總建築面積338，900平方呎。 2012年第三季開始，進行估計為期約14個月的「資產提升計畫」翻新商場。領展將彩雲三期街市外判予現代街市管理有限公司後，於2016年3月進行翻新工程，並於2016年6月完成。翻新後的街市主要為新商戶進駐，並於場內增設食肆。</t>
  </si>
  <si>
    <t>這就是吳君如和陳凱琳買蔬菜的地方。</t>
  </si>
  <si>
    <t>http://4.bp.blogspot.com/-19lZcwjhL10/Tx2ZVlaC60I/AAAAAAAACsk/WKdwlIwAr4Y/s320/PDVD_016.JPG</t>
  </si>
  <si>
    <t>https://zh.wikipedia.org/wiki/彩雲商場</t>
  </si>
  <si>
    <t>DML-001018</t>
  </si>
  <si>
    <t>鐘澍佳;曾志偉;梁家輝;吳君如;黃宗澤;王祖藍;李治廷;馮淬帆;袁詠儀;成發酒家</t>
  </si>
  <si>
    <t>钟澍佳;曾志伟;梁家辉;吴君如;黄宗泽;王祖蓝;李治廷;冯淬帆;袁咏仪;成发酒家</t>
  </si>
  <si>
    <t>成發酒家</t>
  </si>
  <si>
    <t>曾志偉和梁朝偉喫包子的地方。</t>
  </si>
  <si>
    <t>http://1.bp.blogspot.com/-KKfMSKcLHgQ/Tx0ZSKWh4WI/AAAAAAAACrs/s2YjDNK0lJs/s320/PDVD_013.JPG</t>
  </si>
  <si>
    <t>DML-001019</t>
  </si>
  <si>
    <t>鐘澍佳;曾志偉;梁家輝;吳君如;黃宗澤;王祖藍;李治廷;馮淬帆;袁詠儀;無線電視城</t>
  </si>
  <si>
    <t>钟澍佳;曾志伟;梁家辉;吴君如;黄宗泽;王祖蓝;李治廷;冯淬帆;袁咏仪;无线电视城</t>
  </si>
  <si>
    <t>無線電視城</t>
  </si>
  <si>
    <t>電視廣播城（英語：TVB City），又稱將軍澳電視廣播城，為香港電視廣播有限公司（無綫電視）及旗下部份公司的總部所在地，於2003年10月12日正式啟用，位於香港新界將軍澳大赤沙將軍澳創新園駿才街77號，毗鄰邵氏影城。電視廣播城是香港科技園公司最大的租客，佔地逾93，000平方米，無綫電視亦是首間進駐該處的服務業機構。</t>
  </si>
  <si>
    <t>吳君如被黎耀祥毆打的地方。</t>
  </si>
  <si>
    <t>http://3.bp.blogspot.com/-uP2Rh_zTeH4/Tx0U9EorfoI/AAAAAAAACq0/eAQCzymUrGU/s320/PDVD_012.JPG</t>
  </si>
  <si>
    <t>https://zh.wikipedia.org/wiki/無線電視城</t>
  </si>
  <si>
    <t>DML-001020</t>
  </si>
  <si>
    <t>鐘澍佳;曾志偉;梁家輝;吳君如;黃宗澤;王祖藍;李治廷;馮淬帆;袁詠儀;麗都泳灘（現：麗都灣泳灘）</t>
  </si>
  <si>
    <t>钟澍佳;曾志伟;梁家辉;吴君如;黄宗泽;王祖蓝;李治廷;冯淬帆;袁咏仪;丽都泳滩（现：丽都湾泳滩）</t>
  </si>
  <si>
    <t>麗都泳灘（現：麗都灣泳灘）</t>
  </si>
  <si>
    <t>http://2.bp.blogspot.com/-3i_1FLM8-z8/Tx0P8bvFwYI/AAAAAAAACqg/b2QQGhdERYw/s320/PDVD_011.JPG</t>
  </si>
  <si>
    <t>https://zh.wikipedia.org/wiki/麗都灣</t>
  </si>
  <si>
    <t>DML-001021</t>
  </si>
  <si>
    <t>鐘澍佳;曾志偉;梁家輝;吳君如;黃宗澤;王祖藍;李治廷;馮淬帆;袁詠儀;銅鑼灣渣甸坊</t>
  </si>
  <si>
    <t>钟澍佳;曾志伟;梁家辉;吴君如;黄宗泽;王祖蓝;李治廷;冯淬帆;袁咏仪;铜锣湾渣甸坊</t>
  </si>
  <si>
    <t>銅鑼灣渣甸坊</t>
  </si>
  <si>
    <t>渣甸坊（英文：Jardine's Crescent）是香港一條行人專用街道，位於香港島銅鑼灣，連接渣甸街及啟超道，為該區人流較多的道路之一。道路以怡和洋行創始人威廉渣甸命名。渣甸坊的東段是西東走向，為一個賣乾貨的露天街市，包括中國製造成衣、飾物、玩具、日用品的小販區，有固定攤販數十，人山人海，週末假日有如行年宵。渣甸坊的東端北面，有一座香港政府建築室內街市，少人知道，名為燈籠洲街市。</t>
  </si>
  <si>
    <t>吳君如（Sandra Ng）被帶去推銷美容服務的地方。</t>
  </si>
  <si>
    <t>http://2.bp.blogspot.com/-aXia8r4vQo4/Tx0OZI1aeEI/AAAAAAAACqY/oxPP5oO93t0/s320/PDVD_009.JPG</t>
  </si>
  <si>
    <t>https://zh.wikipedia.org/wiki/%E6%B8%A3%E7%94%B8%E5%9D%8A</t>
  </si>
  <si>
    <t>DML-001022</t>
  </si>
  <si>
    <t>西洋菜南街與登打士街交匯處，Mag Lam 正在這裡做她的 「Lolita 」模特兒/宣傳工作。</t>
  </si>
  <si>
    <t>http://4.bp.blogspot.com/-7MFYlI0bR2Q/Txwcddmk2QI/AAAAAAAACp4/YsgLsFp-U5s/s320/PDVD_002.JPG</t>
  </si>
  <si>
    <t>DML-001023</t>
  </si>
  <si>
    <t>鐘澍佳;曾志偉;梁家輝;吳君如;黃宗澤;王祖藍;李治廷;馮淬帆;袁詠儀;長青邨4座青柏樓</t>
  </si>
  <si>
    <t>钟澍佳;曾志伟;梁家辉;吴君如;黄宗泽;王祖蓝;李治廷;冯淬帆;袁咏仪;长青邨4座青柏楼</t>
  </si>
  <si>
    <t>長青邨4座青柏樓</t>
  </si>
  <si>
    <t>長青邨（英語：Cheung Ching Estate）是香港的其中一條公共屋邨，位於香港新界葵青區青衣島中南部，鄰近長康鄒、藍澄灣、青俊苑、藍巴勒海峽以及青衣工業區，是青衣島首個落成的公共屋邨，採用前香港屋宇建設委員會的標準規格設計，於1974年開始興建，1977年起落成入夥，本邨亦是19條未有重建計劃的舊屋邨當中佔地最廣的一條，佔地逾16。6公頃；而新建大樓則由房屋署總建築師負責整體設計，而細部設計則由巴馬丹拿建築及工程師有限公司負責。現由宜居物業管理有限公司負責屋邨管理。</t>
  </si>
  <si>
    <t>長青邨的青柏樓是馮燊均的住所，也是梁朝偉；吳君如和其他家族成員搬回的地方。</t>
  </si>
  <si>
    <t>http://1.bp.blogspot.com/-iTsXZkI54oQ/TxwNSAgeCGI/AAAAAAAACpo/2LUSYbeW8HY/s320/PDVD_000.JPG</t>
  </si>
  <si>
    <t>https://zh.wikipedia.org/wiki/%E9%95%B7%E9%9D%92%E9%82%A8</t>
  </si>
  <si>
    <t>DML-001024</t>
  </si>
  <si>
    <t>我要成名</t>
  </si>
  <si>
    <t>劉國昌;劉青雲;霍思燕;餘安安;鄭伊健;梁家輝;周勵淇;薛凱琪;曾國祥</t>
  </si>
  <si>
    <t>刘国昌;刘青云;霍思燕;余安安;郑伊健;梁家辉;周励淇;薛凯琪;曾国祥</t>
  </si>
  <si>
    <t>潘家輝（劉青雲飾）其實也走紅過，他曾經是十多年前電影金像獎最佳新人獎得主。然而世事變幻，加上他性格鋒利，在圈內的發展每況愈下。失意落魄時，竟有新人吳曉菲（霍思燕飾）當他是無敵尊師，還拜師學藝。吳曉菲縱然受盡新人的委屈，演戲亦任勞任怨，感動得潘家輝終於收之為徒弟，成為其經紀人。師徒日夕相對，感情漸厚。吳曉菲慢慢成長的演技，為她帶來的第一部戲卻是三級片，還要遠赴日本。她的事業將走向何方，和潘家輝擱淺的感情又該怎麼辦。最後成名的是潘家輝，還是吳曉菲，是皆大歡喜，抑或是兩敗俱傷？</t>
  </si>
  <si>
    <t>潘家辉（刘青云饰）其实也走红过，他曾经是十多年前电影金像奖最佳新人奖得主。然而世事变幻，加上他性格锋利，在圈内的发展每况愈下。失意落魄时，竟有新人吴晓菲（霍思燕饰）当他是无敌尊师，还拜师学艺。吴晓菲纵然受尽新人的委屈，演戏亦任劳任怨，感动得潘家辉终于收之为徒弟，成为其经纪人。师徒日夕相对，感情渐厚。吴晓菲慢慢成长的演技，为她带来的第一部戏却是三级片，还要远赴日本。她的事业将走向何方，和潘家辉搁浅的感情又该怎么办。最后成名的是潘家辉，还是吴晓菲，是皆大欢喜，抑或是两败俱伤？</t>
  </si>
  <si>
    <t>劉國昌;劉青雲;霍思燕;餘安安;鄭伊健;梁家輝;周勵淇;薛凱琪;曾國祥;香港體育館</t>
  </si>
  <si>
    <t>刘国昌;刘青云;霍思燕;余安安;郑伊健;梁家辉;周励淇;薛凯琪;曾国祥;香港体育馆</t>
  </si>
  <si>
    <t>劉青雲;霍思燕;餘安安;鄭伊健;梁家輝;周勵淇;薛凱琪;曾國祥</t>
  </si>
  <si>
    <t>香港體育館（英文：Hong Kong Coliseum，俗稱紅磡體育館；紅磡香港體育館，簡稱紅館）是香港的綜合室內多用途場館，也是香港以至亞洲首屈一指的娛樂表演場地之一，位於九龍油尖旺區紅磡灣暢運道9號；港鐵紅磡站平臺上，於1983年4月27日開幕，外形上闊下窄，呈鑽石或倒金字塔狀，內設12，500個座位，數量為香港室內場館第二多（僅次於亞洲國際博覽館），也是少數可開設四面臺的場地，現時由康樂及文化事務署管理。該館為2009年東亞運動會賽場之一，也是43座參與幻彩詠香江的代表建築之一。香港體育館自囉用以來，除舉行體育賽事外，亦承辦無數本地及國際大型活動；會議及音樂會，更是香港流行音樂最具代表性的演出場地，在香港體育館舉行個人演唱會，被視為香港歌手演藝事業上的里程碑。</t>
  </si>
  <si>
    <t>香港電影金像獎頒獎地點。</t>
  </si>
  <si>
    <t>http://4.bp.blogspot.com/-og9aLW7L0iQ/TZuBMm1cENI/AAAAAAAAAss/T-N6ygjyaRQ/s320/PDVD_013.JPG</t>
  </si>
  <si>
    <t>https://hongkongonfilm.blogspot.com/search/label/My%20Name%20Is%20Fame</t>
  </si>
  <si>
    <t>https://movie.douban.com/subject/1864290/</t>
  </si>
  <si>
    <t>https://zh.wikipedia.org/wiki/我要成名</t>
  </si>
  <si>
    <t>DML-001025</t>
  </si>
  <si>
    <t>劉國昌;劉青雲;霍思燕;餘安安;鄭伊健;梁家輝;周勵淇;薛凱琪;曾國祥;堅尼地城海濱</t>
  </si>
  <si>
    <t>刘国昌;刘青云;霍思燕;余安安;郑伊健;梁家辉;周励淇;薛凯琪;曾国祥;坚尼地城海滨</t>
  </si>
  <si>
    <t>堅尼地城海濱</t>
  </si>
  <si>
    <t>堅尼地城卑路乍灣海濱長廊： 卑路乍灣海濱長廊位於堅尼地城城西道，是現屆海濱事務委員會以「先駁通，再優化」理念推行而首個全面開放的項目。卑路乍灣海濱長廊建造工程於 2018 年下半年開始，根據傳統的工程安排，海濱長廊預期於 21 個月後在工程全面完結時才開放給公眾享用。然而，顧及市民對親近海濱的熱切期望，政府先把長廊臨海約 5 米闊的板道於 2019 年第一季開放予公眾，令市民可提早 19 個月享用海邊的板道。海濱長廊及後於二〇二〇年十月全面開放。</t>
  </si>
  <si>
    <t>這是某種航海船隻的停泊點。或者是慢跑前後做伸展運動的理想場所。</t>
  </si>
  <si>
    <t>http://3.bp.blogspot.com/-L3V1TcYBtrU/TZt3ImmL-9I/AAAAAAAAAsc/-8Ue3NoIhkQ/s320/PDVD_011.JPG</t>
  </si>
  <si>
    <t>https://www.hfc.org.hk/tc/hss/belcherbaypromenade.html</t>
  </si>
  <si>
    <t>DML-001026</t>
  </si>
  <si>
    <t>劉國昌;劉青雲;霍思燕;餘安安;鄭伊健;梁家輝;周勵淇;薛凱琪;曾國祥;士丹頓街／鴨巴甸街</t>
  </si>
  <si>
    <t>刘国昌;刘青云;霍思燕;余安安;郑伊健;梁家辉;周励淇;薛凯琪;曾国祥;士丹顿街／鸭巴甸街</t>
  </si>
  <si>
    <t>士丹頓街／鴨巴甸街</t>
  </si>
  <si>
    <t>士丹頓街與鴨巴甸街交界處</t>
  </si>
  <si>
    <t>在電影中，它是一家便利店，現在是一家房產仲介。</t>
  </si>
  <si>
    <t>http://1.bp.blogspot.com/-JB57rpSZZLM/TZtuL3zYaeI/AAAAAAAAAsM/s9XX9wEKF6A/s320/PDVD_009.JPG</t>
  </si>
  <si>
    <t>https://zh.wikipedia.org/zh-hk/士丹頓街</t>
  </si>
  <si>
    <t>DML-001027</t>
  </si>
  <si>
    <t>劉國昌;劉青雲;霍思燕;餘安安;鄭伊健;梁家輝;周勵淇;薛凱琪;曾國祥;樓梯街</t>
  </si>
  <si>
    <t>刘国昌;刘青云;霍思燕;余安安;郑伊健;梁家辉;周励淇;薛凯琪;曾国祥;楼梯街</t>
  </si>
  <si>
    <t>樓梯街</t>
  </si>
  <si>
    <t>樓梯街（英語：Ladder Street）位於香港上環，是一條以樓梯為主的街道，除了荷李活道以南，文武廟旁邊一小段可供車輛駛進四方街外，其餘各段皆為石級。早於香港開埠初期的1841年至1850年間興建，歷史悠久，現已被古物古蹟辦事處列為一級歷史建築。</t>
  </si>
  <si>
    <t>梯子街，劉青雲讓霍思燕跑上臺階的地方。</t>
  </si>
  <si>
    <t>http://2.bp.blogspot.com/-yWjFpO8JFUM/TZtMcHWAY7I/AAAAAAAAAr8/MU2vEeFa2jc/s320/PDVD_007.JPG</t>
  </si>
  <si>
    <t>https://zh.wikipedia.org/zh-hk/樓梯街</t>
  </si>
  <si>
    <t>DML-001028</t>
  </si>
  <si>
    <t>劉國昌;劉青雲;霍思燕;餘安安;鄭伊健;梁家輝;周勵淇;薛凱琪;曾國祥;櫻桃街／亞皆老街</t>
  </si>
  <si>
    <t>刘国昌;刘青云;霍思燕;余安安;郑伊健;梁家辉;周励淇;薛凯琪;曾国祥;樱桃街／亚皆老街</t>
  </si>
  <si>
    <t>櫻桃街／亞皆老街</t>
  </si>
  <si>
    <t>櫻桃街連接旺角亞皆老街／塘尾道交界及大角咀海景街的新街道於1954年落成，政府於12月24日刊憲，公佈街道命名為「櫻桃街」。道路南臨油麻地避風塘，與海堤平行而建。</t>
  </si>
  <si>
    <t>這裡是亞皆老街轉入綺麗街的路口，位於西九龍走廊下麵的塘尾道。劉青雲就是在這裡帶霍思燕去拍趙文卓的戲，既當女主角，又當替身。</t>
  </si>
  <si>
    <t>http://1.bp.blogspot.com/-Z1R3kIqPdns/TZq-pdCfRaI/AAAAAAAAArg/SmWyp0FSGFI/s320/PDVD_006.JPG</t>
  </si>
  <si>
    <t>https://zh.wikipedia.org/zh-hk/櫻桃街</t>
  </si>
  <si>
    <t>DML-001029</t>
  </si>
  <si>
    <t>劉國昌;劉青雲;霍思燕;餘安安;鄭伊健;梁家輝;周勵淇;薛凱琪;曾國祥;德己立街</t>
  </si>
  <si>
    <t>刘国昌;刘青云;霍思燕;余安安;郑伊健;梁家辉;周励淇;薛凯琪;曾国祥;德己立街</t>
  </si>
  <si>
    <t>劉青雲就是在這裡拍攝他不斷被扇耳光的那場戲。酒吧的 「新面貌 」廣告似乎沒有持續太久，不過 「The Keg 」還在。</t>
  </si>
  <si>
    <t>http://3.bp.blogspot.com/-T4asgtK2OTo/TZg55rm2y5I/AAAAAAAAArA/aooLGjZR7GU/s320/PDVD_002.JPG</t>
  </si>
  <si>
    <t>DML-001030</t>
  </si>
  <si>
    <t>我左眼見到鬼</t>
  </si>
  <si>
    <t>我左眼见到鬼</t>
  </si>
  <si>
    <t>杜琪峯;韋家輝;鄭秀文;劉青雲;應採兒;李珊珊;林雪;任達華;黃文慧;林熙蕾</t>
  </si>
  <si>
    <t>杜琪峰;韦家辉;郑秀文;刘青云;应采儿;李珊珊;林雪;任达华;黄文慧;林熙蕾</t>
  </si>
  <si>
    <t>何麗珠（鄭秀文飾）到加勒比海度假，遇上了一名相貌堂堂知書識禮的男子，雖然才相識7天，二人還是閃電結婚。然而好景不長，男子在潛水中不幸喪生，令何麗珠悲傷萬分。這段閃電的姻緣卻沒有讓麗珠很快地忘記丈夫。她沉浸在生活的陰影當中，久久不能自拔。有一天她竟偶然發現，自己左眼可以見到鬼。在此之後，麗珠遇見王勁威（劉青雲飾）。他自稱是麗珠的小學同學，曾經對她非常的傾心。麗珠一開始嫌他麻煩，然而和他相處過程中，卻屢屢得到他的幫助勸慰，讓她快點醫好丈夫逝去的心病。在王勁威要去投胎之前，麗珠想讓他找來丈夫，見上一面，然而王勁威沒能找回來。然而，麗珠卻慢慢發現，自己的心願其實並沒落空，而且生活的希望也在一點點的回到她的心中。</t>
  </si>
  <si>
    <t>何丽珠（郑秀文饰）到加勒比海度假，遇上了一名相貌堂堂知书识礼的男子，虽然才相识7天，二人还是闪电结婚。然而好景不长，男子在潜水中不幸丧生，令何丽珠悲伤万分。这段闪电的姻缘却没有让丽珠很快地忘记丈夫。她沉浸在生活的阴影当中，久久不能自拔。有一天她竟偶然发现，自己左眼可以见到鬼。在此之后，丽珠遇见王劲威（刘青云饰）。他自称是丽珠的小学同学，曾经对她非常的倾心。丽珠一开始嫌他麻烦，然而和他相处过程中，却屡屡得到他的帮助劝慰，让她快点医好丈夫逝去的心病。在王劲威要去投胎之前，丽珠想让他找来丈夫，见上一面，然而王劲威没能找回来。然而，丽珠却慢慢发现，自己的心愿其实并没落空，而且生活的希望也在一点点的回到她的心中。</t>
  </si>
  <si>
    <t>杜琪峯;韋家輝;鄭秀文;劉青雲;應採兒;李珊珊;林雪;任達華;黃文慧;林熙蕾;九龍殯儀舘</t>
  </si>
  <si>
    <t>杜琪峰;韦家辉;郑秀文;刘青云;应采儿;李珊珊;林雪;任达华;黄文慧;林熙蕾;九龙殡仪馆</t>
  </si>
  <si>
    <t>鄭秀文;劉青雲;應採兒;李珊珊;林雪;任達華;黃文慧;林熙蕾</t>
  </si>
  <si>
    <t>九龍殯儀舘</t>
  </si>
  <si>
    <t>導演;編劇;演員;演員;演員;演員;演員;演員;演員;演員</t>
  </si>
  <si>
    <t>https://zh.wikipedia.org/wiki/九龍殯儀舘</t>
  </si>
  <si>
    <t>https://movie.douban.com/subject/1299374/</t>
  </si>
  <si>
    <t>https://zh.wikipedia.org/wiki/我左眼見到鬼</t>
  </si>
  <si>
    <t>DML-001031</t>
  </si>
  <si>
    <t>無間道</t>
  </si>
  <si>
    <t>无间道</t>
  </si>
  <si>
    <t>曾志偉;陳慧琳;黃秋生;梁朝偉;劉德華;余文樂;陳冠希;蕭亞軒;林家棟;麥兆輝</t>
  </si>
  <si>
    <t>曾志伟;陈慧琳;黄秋生;梁朝伟;刘德华;余文乐;陈冠希;萧亚轩;林家栋;麦兆辉</t>
  </si>
  <si>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n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</si>
  <si>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n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</si>
  <si>
    <t>曾志偉;陳慧琳;黃秋生;梁朝偉;劉德華;余文樂;陳冠希;蕭亞軒;林家棟;麥兆輝;萬佛寺</t>
  </si>
  <si>
    <t>曾志伟;陈慧琳;黄秋生;梁朝伟;刘德华;余文乐;陈冠希;萧亚轩;林家栋;麦兆辉;万佛寺</t>
  </si>
  <si>
    <t>寰亞電影;基本映畫有限公司</t>
  </si>
  <si>
    <t>寰亚电影;基本映画有限公司</t>
  </si>
  <si>
    <t>曾志偉;陳慧琳;黃秋生;梁朝偉;劉德華;余文樂;陳冠希;蕭亞軒;林家棟</t>
  </si>
  <si>
    <t>麥兆輝</t>
  </si>
  <si>
    <t>萬佛寺</t>
  </si>
  <si>
    <t>萬佛寺是位於新界沙田區排頭村後萬佛山上的佛教寺院，由月溪法師在1949年建設，於1957年落成，佔地65，000平方呎。萬佛寺依山就勢，分成高低兩組建築羣，共有5殿；4亭；1廊及1塔。萬佛寺內有超過12，000尊佛像，包括沿途的金身羅漢像和殿內的白瓷佛像，是一個供奉和收藏佛像的聖地。</t>
  </si>
  <si>
    <t>八大地獄之最，稱為無間地獄。為無間斷遭受大苦之意，故有此名。</t>
  </si>
  <si>
    <t>韓琛送行內鬼</t>
  </si>
  <si>
    <t>http://cache.fotoplace.cc/mocation/220706/3/1657073606291037331.jpg</t>
  </si>
  <si>
    <t>http://api.mocation.cc/api/movie/2710</t>
  </si>
  <si>
    <t>https://zh.wikipedia.org/wiki/萬佛寺</t>
  </si>
  <si>
    <t>https://movie.douban.com/subject/1307914/</t>
  </si>
  <si>
    <t>https://zh.wikipedia.org/wiki/無間道</t>
  </si>
  <si>
    <t>DML-001032</t>
  </si>
  <si>
    <t>曾志偉;陳慧琳;黃秋生;梁朝偉;劉德華;余文樂;陳冠希;蕭亞軒;林家棟;麥兆輝;鯉魚門公園及度假村</t>
  </si>
  <si>
    <t>曾志伟;陈慧琳;黄秋生;梁朝伟;刘德华;余文乐;陈冠希;萧亚轩;林家栋;麦兆辉;鲤鱼门公园及度假村</t>
  </si>
  <si>
    <t>鯉魚門公園及度假村</t>
  </si>
  <si>
    <t>鯉魚門公園（英語：Lei Yue Mun Park）是香港康樂及文化事務署轄下的宿營營地，位於香港島東區的筲箕灣和柴灣之間，可俯覽鯉魚門，佔地22。97公頃，曾為鯉魚門軍營的一部分，營內多座建築物已被評為歷史建築，有部分已列入香港法定古蹟，該處亦是香港市區（香港島及九龍）內唯一由康文署管理及開放予民眾申請入住的度假村</t>
  </si>
  <si>
    <t>祝你們在員警部一帆風順，乾杯，各位長官。</t>
  </si>
  <si>
    <t>警校</t>
  </si>
  <si>
    <t>http://cache.fotoplace.cc/mocation/220706/3/1657074434856430841.jpg</t>
  </si>
  <si>
    <t>https://zh.wikipedia.org/wiki/鯉魚門公園及度假村</t>
  </si>
  <si>
    <t>DML-001033</t>
  </si>
  <si>
    <t>曾志偉;陳慧琳;黃秋生;梁朝偉;劉德華;余文樂;陳冠希;蕭亞軒;林家棟;麥兆輝;科寶膽機</t>
  </si>
  <si>
    <t>曾志伟;陈慧琳;黄秋生;梁朝伟;刘德华;余文乐;陈冠希;萧亚轩;林家栋;麦兆辉;科宝胆机</t>
  </si>
  <si>
    <t>科寶膽機</t>
  </si>
  <si>
    <t>科寶膽機於1994年開始營業，原名「超域音響」，後來改為「Audio Space」，出售不同音響產品，其中以膽機（真空管放大器）最為人所知。 Audio Space 揚威海外，係日本；美國；德國等多個國家都有市場，皆因它還從事研發；設計；製造等一系列工序，是香港自家品牌。</t>
  </si>
  <si>
    <t>這部標準港產貨 一萬多，加上千多塊的本地線，比得上十幾萬的歐洲貨。高音甜
  中音準
  低音沉，總之一句話就是，通透。</t>
  </si>
  <si>
    <t>這部標準港產貨 一萬多，加上千多塊的本地線，比得上十幾萬的歐洲貨。高音甜
  中音準
  低音沉，總之一句話就是，通透。</t>
  </si>
  <si>
    <t>音響店</t>
  </si>
  <si>
    <t>http://cache.fotoplace.cc/mocation/220706/3/1657074778886937564.jpg</t>
  </si>
  <si>
    <t>https://travel.ulifestyle.com.hk/spot/detail/39484/科寶膽機</t>
  </si>
  <si>
    <t>DML-001034</t>
  </si>
  <si>
    <t>曾志偉;陳慧琳;黃秋生;梁朝偉;劉德華;余文樂;陳冠希;蕭亞軒;林家棟;麥兆輝;萬國殯儀館</t>
  </si>
  <si>
    <t>曾志伟;陈慧琳;黄秋生;梁朝伟;刘德华;余文乐;陈冠希;萧亚轩;林家栋;麦兆辉;万国殡仪馆</t>
  </si>
  <si>
    <t>萬國殯儀館</t>
  </si>
  <si>
    <t>萬國殯儀館（英文：International Funeral Parlour），是香港一家非牟利殯儀館，位於九龍紅磡暢行道8號，由東華三院董事局殯葬服務委員會營辦，該處鄰近地帶是香港主要的殯儀服務集中地之一，有花店；長生店等。
  殯儀館高7層，設有3間大禮堂及18間靈寢室，最多可同時舉行21場喪禮。</t>
  </si>
  <si>
    <t>我不賣貴點，哪有錢交保護費給你們這些老大呀？。</t>
  </si>
  <si>
    <t>葉校長出殯</t>
  </si>
  <si>
    <t>http://cache.fotoplace.cc/mocation/220706/3/1657075067945443249.jpg</t>
  </si>
  <si>
    <t>https://zh.wikipedia.org/wiki/萬國殯儀館</t>
  </si>
  <si>
    <t>DML-001035</t>
  </si>
  <si>
    <t>曾志偉;陳慧琳;黃秋生;梁朝偉;劉德華;余文樂;陳冠希;蕭亞軒;林家棟;麥兆輝;北角政府合署</t>
  </si>
  <si>
    <t>曾志伟;陈慧琳;黄秋生;梁朝伟;刘德华;余文乐;陈冠希;萧亚轩;林家栋;麦兆辉;北角政府合署</t>
  </si>
  <si>
    <t>北角政府合署（North Point Government Offices，簡稱 NPGO），位處香港北角渣華道333號，面對維多利亞港，是港島區其中一座政府辦公大樓，於1998年落成，樓高25層，地政總署；規劃署（包括其下的城市規劃委員會）；政府物流服務署的總部，勞工處的北角就業中心以及公務員學院及路政署的辦公室均設於此大樓內。</t>
  </si>
  <si>
    <t>你心理有問題，叫你看心理醫生，你還到處打人。你是不是真的心理變態？</t>
  </si>
  <si>
    <t>臥底對接天臺</t>
  </si>
  <si>
    <t>http://cache.fotoplace.cc/mocation/220706/3/1657076399711903059.jpg</t>
  </si>
  <si>
    <t>DML-001036</t>
  </si>
  <si>
    <t>曾志偉;陳慧琳;黃秋生;梁朝偉;劉德華;余文樂;陳冠希;蕭亞軒;林家棟;麥兆輝;溫思勞街</t>
  </si>
  <si>
    <t>曾志伟;陈慧琳;黄秋生;梁朝伟;刘德华;余文乐;陈冠希;萧亚轩;林家栋;麦兆辉;温思劳街</t>
  </si>
  <si>
    <t>溫思勞街</t>
  </si>
  <si>
    <t>溫思勞街是位於九龍紅磡的街道，南北走向，連接馬頭圍道和漆鹹道北，是紅磡的主要交通幹道之一。溫思勞街沿途有多個住宅樓宇和商業設施，如溫思勞街15號；溫思勞街19號；科寶大廈；Weave Studios 等。溫思勞街靠近港鐵何文田站和多條巴士線路，交通便利。</t>
  </si>
  <si>
    <t>律師沒來，我什麼都不會說。</t>
  </si>
  <si>
    <t>陳永仁送別葉校長</t>
  </si>
  <si>
    <t>http://cache.fotoplace.cc/mocation/220706/3/1657076004958077258.jpg</t>
  </si>
  <si>
    <t>https://hkroad.fandom.com/wiki/溫思勞街</t>
  </si>
  <si>
    <t>DML-001037</t>
  </si>
  <si>
    <t>曾志偉;陳慧琳;黃秋生;梁朝偉;劉德華;余文樂;陳冠希;蕭亞軒;林家棟;麥兆輝;優才（楊殷有娣）書院志潔校舍</t>
  </si>
  <si>
    <t>曾志伟;陈慧琳;黄秋生;梁朝伟;刘德华;余文乐;陈冠希;萧亚轩;林家栋;麦兆辉;优才（杨殷有娣）书院志洁校舍</t>
  </si>
  <si>
    <t>優才（楊殷有娣）書院志潔校舍</t>
  </si>
  <si>
    <t>優才（楊殷有娣）書院（英語：G。T。 （Ellen Yeung） College），是香港一所男女全日制一條龍直資學校，由天才教育協會於1996年創辦，校訓為「愛心」；「創意」； 「勤奮」。初小部位於旺角洗衣街31號，高級及中學部位於調景嶺嶺光街10號。該校以資優教育聞名，曾在2000年因教師全面學位化而被傳媒評為師資最佳的學校之一</t>
  </si>
  <si>
    <t>韓琛
  陳永仁
  迪路，我們已經監視他們很久了，希望這次能抓到他們。</t>
  </si>
  <si>
    <t>韓琛
  陳永仁
  迪路，我們已經監視他們很久了，希望這次能抓到他們。</t>
  </si>
  <si>
    <t>警方行動基地</t>
  </si>
  <si>
    <t>http://cache.fotoplace.cc/mocation/220706/3/1657078453243351721.jpg</t>
  </si>
  <si>
    <t>https://zh.wikipedia.org/wiki/優才（楊殷有娣）書院</t>
  </si>
  <si>
    <t>DML-001038</t>
  </si>
  <si>
    <t>曾志偉;陳慧琳;黃秋生;梁朝偉;劉德華;余文樂;陳冠希;蕭亞軒;林家棟;麥兆輝;龍鼓灘海灘</t>
  </si>
  <si>
    <t>曾志伟;陈慧琳;黄秋生;梁朝伟;刘德华;余文乐;陈冠希;萧亚轩;林家栋;麦兆辉;龙鼓滩海滩</t>
  </si>
  <si>
    <t>龍鼓灘海灘</t>
  </si>
  <si>
    <t>龍鼓灘（英語：Lung Kwu Tan，舊作 Lung-ku-tan）【1】，原名花香爐【2】，位於香港新界屯門的西面。龍鼓灘區內有不少特殊建築，其中香港兩家大型發電廠便位於此，附近亦設有一些燒烤場設施。由於龍鼓灘附近環境欠佳，其水質亦受垃圾覆蓋影響而變得差劣，因此並不適宜游泳。一說龍鼓灘亦是南宋名將文天祥筆下《過零丁洋》中「皇恐灘」（或「惶恐灘」）之地</t>
  </si>
  <si>
    <t>叫傻強點點貨，夠不夠分量，看清楚周圍有沒有員警。</t>
  </si>
  <si>
    <t>傻強驗貨</t>
  </si>
  <si>
    <t>http://cache.fotoplace.cc/mocation/220706/3/1657080285394646235.jpg</t>
  </si>
  <si>
    <t>https://zh.wikipedia.org/zh-hk/龍鼓灘</t>
  </si>
  <si>
    <t>DML-001039</t>
  </si>
  <si>
    <t>曾志偉;陳慧琳;黃秋生;梁朝偉;劉德華;余文樂;陳冠希;蕭亞軒;林家棟;麥兆輝;中區行人天橋系統</t>
  </si>
  <si>
    <t>曾志伟;陈慧琳;黄秋生;梁朝伟;刘德华;余文乐;陈冠希;萧亚轩;林家栋;麦兆辉;中区行人天桥系统</t>
  </si>
  <si>
    <t>中區行人天橋系統（英語：Central Elevated Walkway），又稱中環行人天橋網絡，位於香港島中西區的大型行人天橋網絡設施；部分路段靠近維多利亞港，可飽覽維港景色。本系統以國際金融中心商場及交易廣場作中心，並分為東南西北四方向的行人天橋段。</t>
  </si>
  <si>
    <t>喂，你想一想啊，一個人有二十八種性格。</t>
  </si>
  <si>
    <t>喂，你想一想啊，一個人有二十八種性格。也就是說，他每天起牀就自己跟自己演戲，演得他連自己的，真實性格都忘了。是不是很恐怖啊？。</t>
  </si>
  <si>
    <t>陳永仁拒絕見面</t>
  </si>
  <si>
    <t>http://cache.fotoplace.cc/mocation/220706/3/1657085816466999907.jpg</t>
  </si>
  <si>
    <t>https://zh.wikipedia.org/zh-hk/中區行人天橋系統</t>
  </si>
  <si>
    <t>DML-001040</t>
  </si>
  <si>
    <t>曾志偉;陳慧琳;黃秋生;梁朝偉;劉德華;余文樂;陳冠希;蕭亞軒;林家棟;麥兆輝;觀塘碼頭</t>
  </si>
  <si>
    <t>曾志伟;陈慧琳;黄秋生;梁朝伟;刘德华;余文乐;陈冠希;萧亚轩;林家栋;麦兆辉;观塘码头</t>
  </si>
  <si>
    <t>觀塘碼頭</t>
  </si>
  <si>
    <t>觀塘碼頭是位於九龍觀塘的碼頭，位於觀塘海濱道旁，是一個提供貨運和客運服務的碼頭。觀塘碼頭內有多個貨櫃堆場和倉庫，處理各種進出口貨物，也有多個客運泊位和候船廳，提供往返香港島東部和離島的客輪服務。觀塘碼頭靠近觀塘地鐵站和多條巴士線路，交通便利。</t>
  </si>
  <si>
    <t>你覺得我人怎麼樣？就是說，你覺得我是一個好人呢？還是個壞人？
  我都不知道你是什麼人</t>
  </si>
  <si>
    <t>你覺得我人怎麼樣？就是說 你覺得我是一個好人呢？還是個壞人？我都不知道你是什麼人。告訴你一個祕密，不要告訴別人，其實我是員警。我也是。</t>
  </si>
  <si>
    <t>劉健明陪高層打球</t>
  </si>
  <si>
    <t>http://cache.fotoplace.cc/mocation/220706/3/1657088050260207265.jpg</t>
  </si>
  <si>
    <t>https://zh.wikipedia.org/wiki/觀塘碼頭</t>
  </si>
  <si>
    <t>DML-001041</t>
  </si>
  <si>
    <t>曾志偉;陳慧琳;黃秋生;梁朝偉;劉德華;余文樂;陳冠希;蕭亞軒;林家棟;麥兆輝;港威大廈</t>
  </si>
  <si>
    <t>曾志伟;陈慧琳;黄秋生;梁朝伟;刘德华;余文乐;陈冠希;萧亚轩;林家栋;麦兆辉;港威大厦</t>
  </si>
  <si>
    <t>港威大廈</t>
  </si>
  <si>
    <t>港威大廈（英語：The Gateway），是香港一個包括甲級商業大廈；服務式住宅及商場的建築羣，位於九龍尖沙咀西部臨海，為海港城的組成部份，鄰近九龍太平洋會及香港中國客運碼頭等。該處是欣賞維多利亞港煙花海景的理想位置</t>
  </si>
  <si>
    <t>下個禮拜進貨，風聲緊。你做你的事，我這邊你不用擔心管。正在查內鬼，我怕我幫不了你。</t>
  </si>
  <si>
    <t>跟蹤劉健明</t>
  </si>
  <si>
    <t>http://cache.fotoplace.cc/mocation/220706/3/1657089077664770666.jpg</t>
  </si>
  <si>
    <t>https://zh.wikipedia.org/wiki/港威大廈</t>
  </si>
  <si>
    <t>DML-001042</t>
  </si>
  <si>
    <t>曾志偉;陳慧琳;黃秋生;梁朝偉;劉德華;余文樂;陳冠希;蕭亞軒;林家棟;麥兆輝;景福街休憩處</t>
  </si>
  <si>
    <t>曾志伟;陈慧琳;黄秋生;梁朝伟;刘德华;余文乐;陈冠希;萧亚轩;林家栋;麦兆辉;景福街休憩处</t>
  </si>
  <si>
    <t>景福街休憩處</t>
  </si>
  <si>
    <t>景福街休憩處，香港公園之一，遊樂場之一，喺黃大仙新蒲崗，景福街；崇齡街寧遠街之間，越秀廣場邊，英文叫 King Fuk Street Sitting-out Area。行政上歸黃大仙區。設施有長者健身樂園；寵物共用公園，以及公園座椅；狗糞收集箱。公園全日開放。歸康樂及文化事務署管</t>
  </si>
  <si>
    <t>我們在猜誰是員警，靠，這麼無聊。</t>
  </si>
  <si>
    <t>陳永仁重逢 May</t>
  </si>
  <si>
    <t>http://cache.fotoplace.cc/mocation/220706/3/1657090544894806759.jpg</t>
  </si>
  <si>
    <t>https://zh-yue.wikipedia.org/wiki/景福街休憩處</t>
  </si>
  <si>
    <t>DML-001043</t>
  </si>
  <si>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</si>
  <si>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</si>
  <si>
    <t>曾志偉;陳慧琳;黃秋生;梁朝偉;劉德華;余文樂;陳冠希;蕭亞軒;林家棟;麥兆輝;兆業街</t>
  </si>
  <si>
    <t>曾志伟;陈慧琳;黄秋生;梁朝伟;刘德华;余文乐;陈冠希;萧亚轩;林家栋;麦兆辉;兆业街</t>
  </si>
  <si>
    <t>兆業街</t>
  </si>
  <si>
    <t>兆業街（Siu Yip Street），位於九龍東觀塘區九龍灣，南始偉業街牛頭角警署；牛頭角救護站之間，經過大業街路口；恆生中心，沿行車天橋至德福花園公共運輸交匯處巴士總站迴旋處終結</t>
  </si>
  <si>
    <t>媽咪
  我今年六歲啦</t>
  </si>
  <si>
    <t>媽咪
  我今年六歲啦
  對不起
  媽咪說錯了</t>
  </si>
  <si>
    <t>林國平跟蹤黃志誠</t>
  </si>
  <si>
    <t>http://cache.fotoplace.cc/mocation/220706/3/1657092078897722432.jpg</t>
  </si>
  <si>
    <t>https://hkroad.fandom.com/wiki/兆業街</t>
  </si>
  <si>
    <t>DML-001044</t>
  </si>
  <si>
    <t>曾志偉;陳慧琳;黃秋生;梁朝偉;劉德華;余文樂;陳冠希;蕭亞軒;林家棟;麥兆輝;九龍灣站</t>
  </si>
  <si>
    <t>曾志伟;陈慧琳;黄秋生;梁朝伟;刘德华;余文乐;陈冠希;萧亚轩;林家栋;麦兆辉;九龙湾站</t>
  </si>
  <si>
    <t>九龍灣站</t>
  </si>
  <si>
    <t>九龍灣車站是位於九龍九龍灣的地鐵車站，屬於觀塘線的一部分，車站編號為 KOB。九龍灣站於1979年開通，設有兩個月臺和兩條路軌，提供往返觀塘和黃埔的列車服務。九龍灣車站內有多家商店和設施，如便利商店；自動櫃員機；洗手間等，也有多個出入口連接周邊的建築物和道路，如企業廣場；德福廣場；宏照道等。</t>
  </si>
  <si>
    <t>http://cache.fotoplace.cc/mocation/220706/3/1657092589452396698.jpg</t>
  </si>
  <si>
    <t>https://zh.wikipedia.org/wiki/九龍灣站</t>
  </si>
  <si>
    <t>DML-001045</t>
  </si>
  <si>
    <t>曾志偉;陳慧琳;黃秋生;梁朝偉;劉德華;余文樂;陳冠希;蕭亞軒;林家棟;麥兆輝;粵海投資大廈</t>
  </si>
  <si>
    <t>曾志伟;陈慧琳;黄秋生;梁朝伟;刘德华;余文乐;陈冠希;萧亚轩;林家栋;麦兆辉;粤海投资大厦</t>
  </si>
  <si>
    <t>粵海投資大廈</t>
  </si>
  <si>
    <t>粵海投資大廈位於香港幹諾道中，為一幢28層高商業樓宇，包括辦公室寫字樓單位及商舖。本集團持有此物業之總建築面積約14，132平方米</t>
  </si>
  <si>
    <t>琛哥打電話來說
  找到了那個內鬼</t>
  </si>
  <si>
    <t>琛哥打電話來說
  找到了那個內鬼
  叫我們去解決他</t>
  </si>
  <si>
    <t>黃志誠墜樓</t>
  </si>
  <si>
    <t>http://cache.fotoplace.cc/mocation/220706/3/1657092856103140109.jpg</t>
  </si>
  <si>
    <t>https://www.gdi.com.hk/zh_HK/core-businesses/property-investment-and-development/index.html</t>
  </si>
  <si>
    <t>DML-001046</t>
  </si>
  <si>
    <t>曾志偉;陳慧琳;黃秋生;梁朝偉;劉德華;余文樂;陳冠希;蕭亞軒;林家棟;麥兆輝;臨樂街</t>
  </si>
  <si>
    <t>曾志伟;陈慧琳;黄秋生;梁朝伟;刘德华;余文乐;陈冠希;萧亚轩;林家栋;麦兆辉;临乐街</t>
  </si>
  <si>
    <t>臨樂街（Lam Lok Street），位於九龍東觀塘區九龍灣，東始宏冠道近臨華街，經過九龍灣公共運輸交匯處入口；南豐商業中心；商業廣場；創豪坊，西至常悅道近宏通街</t>
  </si>
  <si>
    <t>一百萬都不用啊</t>
  </si>
  <si>
    <t>喂老婆
  觀瀾湖的樓好棒啊
  一百八十度玻璃
  正對著高爾夫球場啊
  還有會籍啊
  一百萬都不用啊</t>
  </si>
  <si>
    <t>粵海投資大廈後門</t>
  </si>
  <si>
    <t>http://cache.fotoplace.cc/mocation/220706/3/1657093832827224078.jpg</t>
  </si>
  <si>
    <t>https://hkroad.fandom.com/wiki/臨樂街</t>
  </si>
  <si>
    <t>DML-001047</t>
  </si>
  <si>
    <t>曾志偉;陳慧琳;黃秋生;梁朝偉;劉德華;余文樂;陳冠希;蕭亞軒;林家棟;麥兆輝;飛鵝山</t>
  </si>
  <si>
    <t>曾志伟;陈慧琳;黄秋生;梁朝伟;刘德华;余文乐;陈冠希;萧亚轩;林家栋;麦兆辉;飞鹅山</t>
  </si>
  <si>
    <t>飛鵝山（英語：Kowloon Peak / Fei Ngo Shan），為香港新九龍最高山峯，高603米，九龍羣山之一，座落於馬鞍山郊野公園南部。飛鵝山近山頂位置地勢險峻，不時發生行山墮崖身亡事故，被政府漁農自然護理署列為全香港十六個「郊野公園曾發生致命及嚴重意外的高危地點」之一</t>
  </si>
  <si>
    <t>就是說如果有兄弟是臥底
  你敢不敢殺了他</t>
  </si>
  <si>
    <t>然後他就說
  傻強
  你跟我五年了
  你在這幾年裡頭呢
  都很能幹
  如果我有個問題想問你
  就是說如果有兄弟是臥底
  你敢不敢殺了他
  他就這樣面對面問我
  我當然說敢啦
  你當我真的是傻瓜啊</t>
  </si>
  <si>
    <t>傻強身亡</t>
  </si>
  <si>
    <t>http://cache.fotoplace.cc/mocation/230410/3/1681094486291517291.jpg</t>
  </si>
  <si>
    <t>DML-001048</t>
  </si>
  <si>
    <t>曾志偉;陳慧琳;黃秋生;梁朝偉;劉德華;余文樂;陳冠希;蕭亞軒;林家棟;麥兆輝;三湘九龍灣貨運中心</t>
  </si>
  <si>
    <t>曾志伟;陈慧琳;黄秋生;梁朝伟;刘德华;余文乐;陈冠希;萧亚轩;林家栋;麦兆辉;三湘九龙湾货运中心</t>
  </si>
  <si>
    <t>三湘九龍灣貨運中心</t>
  </si>
  <si>
    <t>三湘九龍灣貨運中心是一幢位於九龍九龍灣大業街59-63號的工業倉庫。</t>
  </si>
  <si>
    <t>算命的說我是
  一將功成萬骨枯</t>
  </si>
  <si>
    <t>我算過命
  算命的說我是
  一將功成萬骨枯
  路怎樣走
  你們自己挑了</t>
  </si>
  <si>
    <t>韓琛被殺</t>
  </si>
  <si>
    <t>http://cache.fotoplace.cc/mocation/220706/3/1657094982738246046.jpg</t>
  </si>
  <si>
    <t>DML-001049</t>
  </si>
  <si>
    <t>曾志偉;陳慧琳;黃秋生;梁朝偉;劉德華;余文樂;陳冠希;蕭亞軒;林家棟;麥兆輝;中國農業銀行大廈</t>
  </si>
  <si>
    <t>曾志伟;陈慧琳;黄秋生;梁朝伟;刘德华;余文乐;陈冠希;萧亚轩;林家栋;麦兆辉;中国农业银行大厦</t>
  </si>
  <si>
    <t>中國農業銀行大廈</t>
  </si>
  <si>
    <t>中國農業銀行大廈（英文：Agricultural Bank of China Tower），為一位於香港中環幹諾道中一商業大廈，物業樓高27層，總樓面逾 17。2萬方尺。現由中國農業銀行持有物業。
  大廈立面採取典雅風格設計，以啡色雲石、古銅鋼及灰色玻璃幕牆構成，於2011年2月建成，名為 50 Connaught Road Central，簡稱 50CRC。大廈售出後，於2012年6月11日起改名為「中國農業銀行大廈」；同年10月26日，中國農業銀行香港分行正式遷入大廈</t>
  </si>
  <si>
    <t>能不能借你椅子睡一下</t>
  </si>
  <si>
    <t>李醫生
  還以為你不會來呢
  警方在通緝你
  能不能借你椅子睡一下</t>
  </si>
  <si>
    <t>陳永仁李心兒見面</t>
  </si>
  <si>
    <t>http://cache.fotoplace.cc/mocation/220706/3/1657099463416082514.jpg</t>
  </si>
  <si>
    <t>https://zh.wikipedia.org/wiki/中國農業銀行大廈</t>
  </si>
  <si>
    <t>DML-001050</t>
  </si>
  <si>
    <t>曾志偉;陳慧琳;黃秋生;梁朝偉;劉德華;余文樂;陳冠希;蕭亞軒;林家棟;麥兆輝;東區海底隧道</t>
  </si>
  <si>
    <t>曾志伟;陈慧琳;黄秋生;梁朝伟;刘德华;余文乐;陈冠希;萧亚轩;林家栋;麦兆辉;东区海底隧道</t>
  </si>
  <si>
    <t>東區海底隧道</t>
  </si>
  <si>
    <t>東區海底隧道（英語：Eastern Harbour Crossing【2】），簡稱東隧道（EHT）與東洋隧道（EHC），為香港第二條穿越維多利亞港的海底行車及鐵路隧道，連接香港島鰂魚湧及九龍茶果嶺。東隧道是香港首條同時設有行車道路及鐵路（港鐵將軍澳綫使用並附設接駁藍田站的後備路段）的隧道，也是香港3條來往九龍及港島的過海隧道中最長的一條，是2號幹線的起始段，隧道人員獲授權執行香港法例368章《行車隧道（政府）條例》</t>
  </si>
  <si>
    <t>不管怎麼樣我會恢復他的身份</t>
  </si>
  <si>
    <t>Mary
  對不起
  我選了做好人
  我現在就去見陳永仁
  不管怎麼樣我會恢復他的身份
  檔案就在我的電腦裡面
  密碼是你的生日</t>
  </si>
  <si>
    <t>劉健明去見陳永仁</t>
  </si>
  <si>
    <t>http://cache.fotoplace.cc/mocation/220706/3/1657100557884436463.jpg</t>
  </si>
  <si>
    <t>https://zh.wikipedia.org/wiki/東區海底隧道</t>
  </si>
  <si>
    <t>DML-001051</t>
  </si>
  <si>
    <t>曾志偉;陳慧琳;黃秋生;梁朝偉;劉德華;余文樂;陳冠希;蕭亞軒;林家棟;麥兆輝;香港北角政府合署天臺</t>
  </si>
  <si>
    <t>曾志伟;陈慧琳;黄秋生;梁朝伟;刘德华;余文乐;陈冠希;萧亚轩;林家栋;麦兆辉;香港北角政府合署天台</t>
  </si>
  <si>
    <t>香港北角政府合署天臺</t>
  </si>
  <si>
    <t>香港北角政府合署是香港一座政府辦公大樓，位於香港島東區北角，毗鄰北角地鐵站。</t>
  </si>
  <si>
    <t>我以前沒得選擇
  現在我想做一個好人</t>
  </si>
  <si>
    <t>雙雄對峙</t>
  </si>
  <si>
    <t>https://filmpilgrimage.files.wordpress.com/2017/05/04-10-e58c97e8a792e694bfe5ba9ce59088e7bdb2-05-1.jpg?w=1024</t>
  </si>
  <si>
    <t>DML-001052</t>
  </si>
  <si>
    <t>曾志偉;陳慧琳;黃秋生;梁朝偉;劉德華;余文樂;陳冠希;蕭亞軒;林家棟;麥兆輝;柴灣北二號食水配水庫</t>
  </si>
  <si>
    <t>曾志伟;陈慧琳;黄秋生;梁朝伟;刘德华;余文乐;陈冠希;萧亚轩;林家栋;麦兆辉;柴湾北二号食水配水库</t>
  </si>
  <si>
    <t>柴灣北二號食水配水庫</t>
  </si>
  <si>
    <t>柴灣北二號食水配水庫位於鯉魚門公園背後的山坡上，面積約1，000平方米，草地由淺藍色欄桿包圍著。可俯瞰東區走廊；杏花鄒和鯉魚門，亦可遙望對岸的油塘和將軍澳一帶。配水庫須經由鯉魚門公園前往</t>
  </si>
  <si>
    <t>佛曰「受身無間者永遠不死
  壽長乃無間地獄中之大劫」</t>
  </si>
  <si>
    <t>員警墓地</t>
  </si>
  <si>
    <t>http://cache.fotoplace.cc/mocation/220706/3/1657074669803388278.jpg</t>
  </si>
  <si>
    <t>https://fso.createhk.gov.hk/tc/location/detail.php?id=1227</t>
  </si>
  <si>
    <t>DML-001053</t>
  </si>
  <si>
    <t>無間道2</t>
  </si>
  <si>
    <t>无间道2</t>
  </si>
  <si>
    <t>曾志偉;胡軍;黃秋生;惠英紅;劉嘉玲;吳鎮宇;余文樂;陳冠希;廖啟智;連凱;麥兆輝</t>
  </si>
  <si>
    <t>曾志伟;胡军;黄秋生;惠英红;刘嘉玲;吴镇宇;余文乐;陈冠希;廖启智;连凯;麦兆辉</t>
  </si>
  <si>
    <t>1991年，香港黑幫龍頭倪坤被殺，倪氏家族旗下五大頭目中除韓琛（曾志偉）外，均伺機背叛發難，不料卻被倪家不起眼的第二代倪永孝（吳鎮宇）不費一兵一卒牽制，此舉引來重案祖督察黃志誠（黃秋生）的戒心，使其派出警校學生陳永仁（余文樂）滲入倪家進行長期的臥底工作，而韓琛為了鞏固勢力，早在員警內部安插了線人劉建明（陳冠希）。三年後，事業蒸蒸日上的倪永孝為安枕無憂，決意將五大頭目一舉殲滅，卻因疏忽讓韓琛成為漏網之魚。1997年，大難不死的韓琛重出江湖，為替死去的同事報仇，黃志誠找到他商議合作除掉倪永孝的事宜，不久卻發現此舉鑄成大錯，而各自為自己的尷尬身份苦惱的陳永仁和劉建明，則在無間道的路上越行越遠。</t>
  </si>
  <si>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1997年，大难不死的韩琛重出江湖，为替死去的同事报仇，黄志诚找到他商议合作除掉倪永孝的事宜，不久却发现此举铸成大错，而各自为自己的尴尬身份苦恼的陈永仁和刘建明，则在无间道的路上越行越远。</t>
  </si>
  <si>
    <t>曾志偉;胡軍;黃秋生;惠英紅;劉嘉玲;吳鎮宇;余文樂;陳冠希;廖啟智;連凱;麥兆輝;前粉嶺裁判法院</t>
  </si>
  <si>
    <t>曾志伟;胡军;黄秋生;惠英红;刘嘉玲;吴镇宇;余文乐;陈冠希;廖启智;连凯;麦兆辉;前粉岭裁判法院</t>
  </si>
  <si>
    <t>寰亞電影有限公司;星霖電影私人有限公司;東方神龍影業有限公司;基本映畫有限公司</t>
  </si>
  <si>
    <t>寰亚电影有限公司;星霖电影私人有限公司;东方神龙影业有限公司;基本映画有限公司</t>
  </si>
  <si>
    <t>曾志偉;胡軍;黃秋生;惠英紅;劉嘉玲;吳鎮宇;余文樂;陳冠希;廖啟智;連凱</t>
  </si>
  <si>
    <t>前粉嶺裁判法院（英語：Former Fanling Magistracy）位於新界粉嶺馬會道302號，主樓建於1960年，到了2002年，因法院的設施不足以應付現今法庭運作的需要，政府將法院遷往附近的新法院大樓，舊法院自此丟空。 2009年，法院被發展局列入第二期活化計畫，邀請社會企業使用法院大樓建築物。法院大樓的興建見證香港司法制度的發展，擁有一定歷史價值，於2010年被古物古蹟辦事處列為香港三級歷史建築，之後活化為「香港青年協會領袖學院」，在2019年3月31日正式開幕</t>
  </si>
  <si>
    <t>殺人放火金腰帶
  修橋補路無屍骸</t>
  </si>
  <si>
    <t>我見一個小子拿根鐵管插進師兄的肚子
  血從鐵管不停流出來
  我腦袋一片空白
  只知道把六顆子彈
  一下子全打在那小子的身上
  後來那小子判多少年我已記不起
  兩年前
  我再遇上了他衣著光鮮
  跟一夥人在喝酒
  這夥人
  就是倪坤的手下
  殺人放火金腰帶
  修橋補路無屍骸</t>
  </si>
  <si>
    <t>西九龍警局</t>
  </si>
  <si>
    <t>http://cache.fotoplace.cc/mocation/220630/3/1656583476167221046.jpg</t>
  </si>
  <si>
    <t>http://api.mocation.cc/api/movie/5219</t>
  </si>
  <si>
    <t>https://movie.douban.com/subject/1307106/</t>
  </si>
  <si>
    <t>https://zh.wikipedia.org/wiki/無間道2</t>
  </si>
  <si>
    <t>DML-001054</t>
  </si>
  <si>
    <t>曾志偉;胡軍;黃秋生;惠英紅;劉嘉玲;吳鎮宇;余文樂;陳冠希;廖啟智;連凱;麥兆輝;天星碼頭多層停車場</t>
  </si>
  <si>
    <t>曾志伟;胡军;黄秋生;惠英红;刘嘉玲;吴镇宇;余文乐;陈冠希;廖启智;连凯;麦兆辉;天星码头多层停车场</t>
  </si>
  <si>
    <t>天星碼頭多層停車場（英語：Star Ferry Multi-storey Car Park），是香港島中區中環愛丁堡廣場9號的一個多層停車場，位於前中環天星碼頭（即愛丁堡廣場碼頭）以南毗鄰。建於1957年，由當時工務局英國建築師 Ron Phillips 參與設計，為香港首個多層停車場。雖然天星碼頭已於2006年搬遷，但停車場名稱未有改動</t>
  </si>
  <si>
    <t>條例沒規定不許跟員警做朋友</t>
  </si>
  <si>
    <t>倪永孝見偵探</t>
  </si>
  <si>
    <t>http://cache.fotoplace.cc/mocation/220630/3/1656573532238964410.jpg</t>
  </si>
  <si>
    <t>DML-001055</t>
  </si>
  <si>
    <t>曾志偉;胡軍;黃秋生;惠英紅;劉嘉玲;吳鎮宇;余文樂;陳冠希;廖啟智;連凱;麥兆輝;港島香格里拉大酒店</t>
  </si>
  <si>
    <t>曾志伟;胡军;黄秋生;惠英红;刘嘉玲;吴镇宇;余文乐;陈冠希;廖启智;连凯;麦兆辉;港岛香格里拉大酒店</t>
  </si>
  <si>
    <t>港島香格里拉大酒店</t>
  </si>
  <si>
    <t>港島香格里拉大酒店是位於香港島中環的五星級豪華酒店，地址為金鐘道88號太古廣場。港島香格里拉大飯店於1991年開張，是太古廣場的第二期規劃。飯店共有523間客房，其中包括34間套房。所有客房佔據了太古廣場最高樓（總高213米）的上半部分，可以欣賞到維多利亞港和太平山的美景。飯店還設有7間餐廳和酒吧，提供各式美食和飲品。</t>
  </si>
  <si>
    <t>在警校蹲了十年
  見的樹比人還多</t>
  </si>
  <si>
    <t>葉校長生日宴</t>
  </si>
  <si>
    <t>http://cache.fotoplace.cc/mocation/220630/3/1656579116632366558.jpg</t>
  </si>
  <si>
    <t>https://zh.wikipedia.org/wiki/港島香格里拉大酒店</t>
  </si>
  <si>
    <t>DML-001056</t>
  </si>
  <si>
    <t>曾志偉;胡軍;黃秋生;惠英紅;劉嘉玲;吳鎮宇;余文樂;陳冠希;廖啟智;連凱;麥兆輝;警官會所</t>
  </si>
  <si>
    <t>曾志伟;胡军;黄秋生;惠英红;刘嘉玲;吴镇宇;余文乐;陈冠希;廖启智;连凯;麦兆辉;警官会所</t>
  </si>
  <si>
    <t>警官會所（俗稱：警官俱樂部；英文：Police Officers「 Club）是香港警務處督察級職級（警官）或以上職級所使用的會所，位於香港香港島灣仔銅鑼灣鴻興道28號，佔地逾10，100平方米。第一代警官會所於2015年拆卸，以配合中環灣仔繞道及港鐵沙田至中環線工程，至中環灣仔繞道及港鐵沙田至中環綫竣工後原地重建，是為第二代警官會所</t>
  </si>
  <si>
    <t>不關我事
  我也不想知道</t>
  </si>
  <si>
    <t>陳永仁身世曝光</t>
  </si>
  <si>
    <t>http://cache.fotoplace.cc/mocation/220802/3/1659405739593836552.jpg</t>
  </si>
  <si>
    <t>DML-001057</t>
  </si>
  <si>
    <t>曾志偉;胡軍;黃秋生;惠英紅;劉嘉玲;吳鎮宇;余文樂;陳冠希;廖啟智;連凱;麥兆輝;老中國銀行大廈</t>
  </si>
  <si>
    <t>曾志伟;胡军;黄秋生;惠英红;刘嘉玲;吴镇宇;余文乐;陈冠希;廖启智;连凯;麦兆辉;老中国银行大厦</t>
  </si>
  <si>
    <t>老中國銀行大廈</t>
  </si>
  <si>
    <t>中國銀行大樓原址是舊香港大會堂的一部分，於1947年的官地拍賣，以277。8萬元作為拍賣底價，最後由時任中國銀行總經理鄭鐵如以374。5萬元投得，並刷新當時官地拍賣價的最高紀錄。
  中國銀行大廈於1950年落成，由「巴馬丹拿」設計，仿照上海外灘的中國銀行總行外型，佔地超過1，400平方米，樓高17層，比旁邊的第三代香港匯豐銀行總行大廈高出6。5米，取代其全香港最高的建築物地位，直至1955年由霍英東在銅鑼灣所建的蟾宮大廈所取代。</t>
  </si>
  <si>
    <t>爸爸常說
  出來跑遲早要還的</t>
  </si>
  <si>
    <t>爸爸常說
  出來跑
  遲早要還的
  他現在纔出事
  算是賺了</t>
  </si>
  <si>
    <t>倪家書房/露臺</t>
  </si>
  <si>
    <t>http://cache.fotoplace.cc/mocation/220701/3/1656641564059839837.jpg</t>
  </si>
  <si>
    <t>https://zh.wikipedia.org/wiki/中國銀行大廈_(香港)</t>
  </si>
  <si>
    <t>DML-001058</t>
  </si>
  <si>
    <t>曾志偉;胡軍;黃秋生;惠英紅;劉嘉玲;吳鎮宇;余文樂;陳冠希;廖啟智;連凱;麥兆輝;鴻福海鮮四季火鍋</t>
  </si>
  <si>
    <t>曾志伟;胡军;黄秋生;惠英红;刘嘉玲;吴镇宇;余文乐;陈冠希;廖启智;连凯;麦兆辉;鸿福海鲜四季火锅</t>
  </si>
  <si>
    <t>鴻福海鮮四季火鍋</t>
  </si>
  <si>
    <t>鴻福海鮮四季火鍋炭爐火鍋店最正是一爐兩喫，不單可以打邊爐，還可以直接加網做燒烤，海鮮如鮑魚；海蝦；燒蠔也極受歡迎，至於邊爐湯底則以鹹菜魔鬼魚湯為賣點。地址：土瓜灣落山道86號地下</t>
  </si>
  <si>
    <t>其它事
  過了今晚再說</t>
  </si>
  <si>
    <t>你若是來喫飯
  我們會很高興
  其它事
  過了今晚再說</t>
  </si>
  <si>
    <t>五大頭目喫火鍋</t>
  </si>
  <si>
    <t>http://cache.fotoplace.cc/mocation/220630/3/1656567539702205129.jpg</t>
  </si>
  <si>
    <t>https://std.stheadline.com/supplement/article/2494315/副刊-飲食街-炭爐火鍋-無間道II-取景炭爐火鍋店鴻福海鮮四季火鍋12月重生-碩果僅存炭爐火鍋尚有深水埗金和記-屯門星小宴</t>
  </si>
  <si>
    <t>DML-001059</t>
  </si>
  <si>
    <t>曾志偉;胡軍;黃秋生;惠英紅;劉嘉玲;吳鎮宇;余文樂;陳冠希;廖啟智;連凱;麥兆輝;勵業街熟食小販市場</t>
  </si>
  <si>
    <t>曾志伟;胡军;黄秋生;惠英红;刘嘉玲;吴镇宇;余文乐;陈冠希;廖启智;连凯;麦兆辉;励业街熟食小贩市场</t>
  </si>
  <si>
    <t>勵業街熟食小販市場</t>
  </si>
  <si>
    <t>勵業街熟食小販市場於1976年啓用，位於觀塘海旁的海濱道與勵業街交界，面積約425平方米，內有10個熟食小販攤檔位</t>
  </si>
  <si>
    <t>你們今晚勞師動眾
  但毫無收穫
  不是更辛苦</t>
  </si>
  <si>
    <t>倪永孝喫宵夜的地方</t>
  </si>
  <si>
    <t>http://cache.fotoplace.cc/mocation/220630/3/1656569421495598932.jpg</t>
  </si>
  <si>
    <t>https://www.districtcouncils.gov.hk/kt/doc/2020_2023/tc/committee_meetings_doc/FEHDFMC/21576/FEH_8_2022.pdf</t>
  </si>
  <si>
    <t>DML-001060</t>
  </si>
  <si>
    <t>曾志偉;胡軍;黃秋生;惠英紅;劉嘉玲;吳鎮宇;余文樂;陳冠希;廖啟智;連凱;麥兆輝;鯉魚門公園及度假村</t>
  </si>
  <si>
    <t>曾志伟;胡军;黄秋生;惠英红;刘嘉玲;吴镇宇;余文乐;陈冠希;廖启智;连凯;麦兆辉;鲤鱼门公园及度假村</t>
  </si>
  <si>
    <t>鯉魚門公園及度假村是位於香港島東區的宿營營地，地址為柴灣道75號。鯉魚門公園及度假村前身是鯉魚門軍營，曾經是英國殖民政府的防禦設施，後來被改造成為公園和度假村。鯉魚門公園及度假村佔地22。97公頃，四周遍植樹木，可俯瞰鯉魚門海峽。鯉魚門公園及度假村提供多種活動設施和營舍，最多可容納282人入住。</t>
  </si>
  <si>
    <t>還想不想當員警？
  我還可以嗎？
  只要你給我一個好的理由。
  我想做好人。</t>
  </si>
  <si>
    <t>還想不想當員警
  我還可以嗎
  只要你給我一個好的理由
  我想做好人</t>
  </si>
  <si>
    <t>http://cache.fotoplace.cc/mocation/220630/3/1656585060884903137.jpg</t>
  </si>
  <si>
    <t>DML-001061</t>
  </si>
  <si>
    <t>曾志偉;胡軍;黃秋生;惠英紅;劉嘉玲;吳鎮宇;余文樂;陳冠希;廖啟智;連凱;麥兆輝;元洲仔自然環境保護研究中心</t>
  </si>
  <si>
    <t>曾志伟;胡军;黄秋生;惠英红;刘嘉玲;吴镇宇;余文乐;陈冠希;廖启智;连凯;麦兆辉;元洲仔自然环境保护研究中心</t>
  </si>
  <si>
    <t>元洲仔自然環境保護研究中心</t>
  </si>
  <si>
    <t>位於元洲仔的前新界政務司官邸於20世紀初建成，並在1983年被列為法定古蹟。 1986年，建築物交由世界自然基金會香港分會管理，後發展成為元洲仔自然環境保護研究中心，用以舉辦各類教育活動，宣傳保育及永續生活！</t>
  </si>
  <si>
    <t>喜歡什麼拿什麼
  以後有空要常聚首</t>
  </si>
  <si>
    <t>喫吧
  喜歡什麼拿什麼
  以後有空要常聚首
  像今天這樣
  多好</t>
  </si>
  <si>
    <t>倪家別墅</t>
  </si>
  <si>
    <t>http://cache.fotoplace.cc/mocation/220701/3/1656645159712831412.jpg</t>
  </si>
  <si>
    <t>https://www.wwf.org.hk/cities/heritage/</t>
  </si>
  <si>
    <t>DML-001062</t>
  </si>
  <si>
    <t>曾志偉;胡軍;黃秋生;惠英紅;劉嘉玲;吳鎮宇;余文樂;陳冠希;廖啟智;連凱;麥兆輝;珍寶王國</t>
  </si>
  <si>
    <t>曾志伟;胡军;黄秋生;惠英红;刘嘉玲;吴镇宇;余文乐;陈冠希;廖启智;连凯;麦兆辉;珍宝王国</t>
  </si>
  <si>
    <t>珍寶王國（英文：Jumbo Kingdom）是一組位於香港香港島南區黃竹坑深灣已結業的水上餐廳，由並排停泊的兩艘著名海上畫舫珍寶海鮮舫（英語：Jumbo Floating Restaurant）及太白海鮮舫（英語：Tai Pak Floating Restaurant）組成（昔日還包括海角皇​​宮，英語：Sea Palace Floating Restaurant），是香港南區過去的著名地標，有「世界上最大的海上食府」之稱。</t>
  </si>
  <si>
    <t>最重要你沒事
  一家人嘛</t>
  </si>
  <si>
    <t>回歸晚宴</t>
  </si>
  <si>
    <t>http://cache.fotoplace.cc/mocation/220630/3/1656556268956034546.jpg</t>
  </si>
  <si>
    <t>DML-001063</t>
  </si>
  <si>
    <t>曾志偉;胡軍;黃秋生;惠英紅;劉嘉玲;吳鎮宇;余文樂;陳冠希;廖啟智;連凱;麥兆輝;柴灣北二號食水配水庫</t>
  </si>
  <si>
    <t>曾志伟;胡军;黄秋生;惠英红;刘嘉玲;吴镇宇;余文乐;陈冠希;廖启智;连凯;麦兆辉;柴湾北二号食水配水库</t>
  </si>
  <si>
    <t>你有什麼需要
  跟他們說
  這組人負責保護你</t>
  </si>
  <si>
    <t>http://cache.fotoplace.cc/mocation/220705/3/1656986532013805471.jpg</t>
  </si>
  <si>
    <t>DML-001064</t>
  </si>
  <si>
    <t>無間道3：終極無間</t>
  </si>
  <si>
    <t>无间道3：终极无间</t>
  </si>
  <si>
    <t>曾志偉;陳道明;陳慧琳;黃秋生;黎明;梁朝偉;劉德華;林家棟;黃志忠;李子雄;劉偉強;麥兆輝</t>
  </si>
  <si>
    <t>曾志伟;陈道明;陈慧琳;黄秋生;黎明;梁朝伟;刘德华;林家栋;黄志忠;李子雄;刘伟强;麦兆辉</t>
  </si>
  <si>
    <t>劉建明（劉德華）在陳永仁（梁朝偉）被殺10個月後接受警隊內部調查，被架空職權，加上家庭的變故，他的精神狀態每況愈下，但他堅信局面很快就會扭轉。年輕警司楊錦榮（黎明）在同事看來是怪人一個，他正憑著過人的業績邁向警隊最高層。為了搞清楚楊錦榮的真實身份，劉建明開始對其調查。劉建明漸漸發現韓琛舊日的生意拍檔沈澄（陳道明）與楊錦榮有著千絲萬縷的關係，為了置楊錦榮於死地，也為了不讓自己的身份曝光，渴望做個好人已久的劉建明開始千辛萬苦地找尋一個又一個證據，可是他總在最接近真相時功虧一簣。</t>
  </si>
  <si>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</si>
  <si>
    <t>曾志偉;陳道明;陳慧琳;黃秋生;黎明;梁朝偉;劉德華;林家棟;黃志忠;李子雄;劉偉強;麥兆輝;賽馬會盲人中心</t>
  </si>
  <si>
    <t>曾志伟;陈道明;陈慧琳;黄秋生;黎明;梁朝伟;刘德华;林家栋;黄志忠;李子雄;刘伟强;麦兆辉;赛马会盲人中心</t>
  </si>
  <si>
    <t>寰亞電影有限公司;天津電影製片廠;東方神龍影業有限公司;中環集團;基本映畫有限公司</t>
  </si>
  <si>
    <t>寰亚电影有限公司;天津电影制片厂;东方神龙影业有限公司;中环集团;基本映画有限公司</t>
  </si>
  <si>
    <t>曾志偉;陳道明;陳慧琳;黃秋生;黎明;梁朝偉;劉德華;林家棟;黃志忠;李子雄</t>
  </si>
  <si>
    <t>劉偉強；麥兆輝</t>
  </si>
  <si>
    <t>賽馬會盲人中心</t>
  </si>
  <si>
    <t>香港盲人輔導會（The Hong Kong Society for the Blind）成立於1956年，是香港一個政府資助之志願機構，目的是為視障人士提供更佳福利及服務：教育；康復；職業訓練；就業；醫療；住宿；社交及康樂服務。輔導會總部大樓位於九龍深水埗南昌街248號，設有兩幢視障人士綜合服務中心，分別為賽馬會視障人士綜合服務中心（東翼及西翼）。</t>
  </si>
  <si>
    <t>演員;演員;演員;演員;演員;演員;演員;演員;演員;演員;導演;導演</t>
  </si>
  <si>
    <t>知道什麼叫倒楣嗎</t>
  </si>
  <si>
    <t>http://cache.fotoplace.cc/mocation/220705/3/1657007152177550181.jpg</t>
  </si>
  <si>
    <t>http://api.mocation.cc/api/movie/5223</t>
  </si>
  <si>
    <t>https://zh.wikipedia.org/wiki/香港盲人輔導會</t>
  </si>
  <si>
    <t>https://movie.douban.com/subject/1307694/</t>
  </si>
  <si>
    <t>https://zh.wikipedia.org/zh-hk/無間道III：終極無間</t>
  </si>
  <si>
    <t>DML-001065</t>
  </si>
  <si>
    <t>曾志偉;陳道明;陳慧琳;黃秋生;黎明;梁朝偉;劉德華;林家棟;黃志忠;李子雄;劉偉強;麥兆輝;數碼港</t>
  </si>
  <si>
    <t>曾志伟;陈道明;陈慧琳;黄秋生;黎明;梁朝伟;刘德华;林家栋;黄志忠;李子雄;刘伟强;麦兆辉;数码港</t>
  </si>
  <si>
    <t>數碼港自2004年落成以來，致力於推動本地創新科技發展，並主力推動六大科技範疇，包括金融科技；智慧生活；數碼娛樂及電子競技；大數據與人工智慧；區塊鍊及網絡安全；亦擔當培育年輕人；初創及企業家投身數碼科技行業的角色，積極為他們聯繫策略夥伴和投資者，促進科技企業於本地及國際商業夥伴的合作，推動大型企業和中小企數位轉型。</t>
  </si>
  <si>
    <t>你跑不掉的
  走著瞧</t>
  </si>
  <si>
    <t>香港警局</t>
  </si>
  <si>
    <t>http://cache.fotoplace.cc/mocation/220705/3/1657007324891201826.jpg</t>
  </si>
  <si>
    <t>DML-001066</t>
  </si>
  <si>
    <t>曾志偉;陳道明;陳慧琳;黃秋生;黎明;梁朝偉;劉德華;林家棟;黃志忠;李子雄;劉偉強;麥兆輝;北角政府合署</t>
  </si>
  <si>
    <t>曾志伟;陈道明;陈慧琳;黄秋生;黎明;梁朝伟;刘德华;林家栋;黄志忠;李子雄;刘伟强;麦兆辉;北角政府合署</t>
  </si>
  <si>
    <t>你沒得選擇
  跟我回去吧</t>
  </si>
  <si>
    <t>臥底對決天臺</t>
  </si>
  <si>
    <t>http://cache.fotoplace.cc/mocation/220705/3/1656989609732011087.jpg</t>
  </si>
  <si>
    <t>DML-001067</t>
  </si>
  <si>
    <t>曾志偉;陳道明;陳慧琳;黃秋生;黎明;梁朝偉;劉德華;林家棟;黃志忠;李子雄;劉偉強;麥兆輝;前粉嶺裁判法院</t>
  </si>
  <si>
    <t>曾志伟;陈道明;陈慧琳;黄秋生;黎明;梁朝伟;刘德华;林家栋;黄志忠;李子雄;刘伟强;麦兆辉;前粉岭裁判法院</t>
  </si>
  <si>
    <t>前粉嶺裁判法院位於香港新界粉嶺，是歷史建築，曾是粉嶺區的裁判法院和警察局。該建築於1960年建成，具有殖民地風格的特色，現已被列為二級歷史建築，並改為粉嶺文化及體育中心。</t>
  </si>
  <si>
    <t>我覺得楊錦榮
  可能就是那個內鬼</t>
  </si>
  <si>
    <t>西九龍警署</t>
  </si>
  <si>
    <t>http://cache.fotoplace.cc/mocation/220705/3/1656989887301818390.jpg</t>
  </si>
  <si>
    <t>DML-001068</t>
  </si>
  <si>
    <t>曾志偉;陳道明;陳慧琳;黃秋生;黎明;梁朝偉;劉德華;林家棟;黃志忠;李子雄;劉偉強;麥兆輝;柴灣北二號食水配水庫</t>
  </si>
  <si>
    <t>曾志伟;陈道明;陈慧琳;黄秋生;黎明;梁朝伟;刘德华;林家栋;黄志忠;李子雄;刘伟强;麦兆辉;柴湾北二号食水配水库</t>
  </si>
  <si>
    <t>你真是個好人，一回來就來看他。
  你也是好人，要不是你，他死了也做不回員警。</t>
  </si>
  <si>
    <t>你真是個好人
  一回來就來看他
  你也是好人
  要不是你
  他死了也做不回員警</t>
  </si>
  <si>
    <t>http://cache.fotoplace.cc/mocation/220705/3/1656987724900178913.jpg</t>
  </si>
  <si>
    <t>DML-001069</t>
  </si>
  <si>
    <t>曾志偉;陳道明;陳慧琳;黃秋生;黎明;梁朝偉;劉德華;林家棟;黃志忠;李子雄;劉偉強;麥兆輝;寶蓮禪寺</t>
  </si>
  <si>
    <t>曾志伟;陈道明;陈慧琳;黄秋生;黎明;梁朝伟;刘德华;林家栋;黄志忠;李子雄;刘伟强;麦兆辉;宝莲禅寺</t>
  </si>
  <si>
    <t>寶蓮禪寺</t>
  </si>
  <si>
    <t>寶蓮寺（英語：Po Lin Monastery），或稱寶蓮寺，為香港一座佛教寺廟，亦為香港旅遊景點之一，位於新界大嶼山昂坪，介乎彌勒山與鳳凰山之間。寺廟前身為大茅蓬，由中國江蘇鎮江金山寺的頓修；大悅和悅明三位禪師建於1906年（即清光緒三十二年）。直到1924年，第一代住持紀修和尚正式命名爲寶蓮禪寺。</t>
  </si>
  <si>
    <t>你相信當個香港黑社會
  比做中國生意人的命長嗎</t>
  </si>
  <si>
    <t>韓琛結識沈澄兄弟</t>
  </si>
  <si>
    <t>http://cache.fotoplace.cc/mocation/220705/3/1656991824237613465.jpg</t>
  </si>
  <si>
    <t>https://zh.wikipedia.org/wiki/寶蓮禪寺</t>
  </si>
  <si>
    <t>DML-001070</t>
  </si>
  <si>
    <t>曾志偉;陳道明;陳慧琳;黃秋生;黎明;梁朝偉;劉德華;林家棟;黃志忠;李子雄;劉偉強;麥兆輝;尖沙咀中心</t>
  </si>
  <si>
    <t>曾志伟;陈道明;陈慧琳;黄秋生;黎明;梁朝伟;刘德华;林家栋;黄志忠;李子雄;刘伟强;麦兆辉;尖沙咀中心</t>
  </si>
  <si>
    <t>尖沙咀中心（英語：Tsim Sha Tsui Centre）及帝國中心，由信及置業發展，位於香港九龍尖沙咀東麼地道66號，於1980年落成（44年前），大廈樓高13層。隨著尖沙咀東部美化計劃在2005年展開，多個商場及酒店皆重新進行粉飾工程，以製造更佳環境。自2006年尖沙咀中心及帝國中心進行粉飾工程後，多間海景地舖改建為複式商舖，更引入多間食肆。而尖沙咀中心同時為信及置業總部。大廈在2017年進行翻新工程。</t>
  </si>
  <si>
    <t>我們談的可是十一個城市的生意啊</t>
  </si>
  <si>
    <t>我們在內地有幾十家夜場
  全都是各省有力人士關照的有力人士
  到時候你們的貨就會暢通無阻的
  還有
  我們談的可是十一個城市的生意啊</t>
  </si>
  <si>
    <t>陳永仁暴打沈亮</t>
  </si>
  <si>
    <t>http://cache.fotoplace.cc/mocation/220705/3/1656998772235443268.jpg</t>
  </si>
  <si>
    <t>DML-001071</t>
  </si>
  <si>
    <t>曾志偉;陳道明;陳慧琳;黃秋生;黎明;梁朝偉;劉德華;林家棟;黃志忠;李子雄;劉偉強;麥兆輝;砵甸乍街</t>
  </si>
  <si>
    <t>曾志伟;陈道明;陈慧琳;黄秋生;黎明;梁朝伟;刘德华;林家栋;黄志忠;李子雄;刘伟强;麦兆辉;砵甸乍街</t>
  </si>
  <si>
    <t>做臥底以來
  只有在我這兒才能睡得著</t>
  </si>
  <si>
    <t>我在辦公室睡不著
  他不同
  他說
  做臥底以來
  只有在我這兒才能睡得著</t>
  </si>
  <si>
    <t>黃志誠陳永仁通話</t>
  </si>
  <si>
    <t>http://cache.fotoplace.cc/mocation/220705/3/1657000878952226678.jpg</t>
  </si>
  <si>
    <t>DML-001072</t>
  </si>
  <si>
    <t>曾志偉;陳道明;陳慧琳;黃秋生;黎明;梁朝偉;劉德華;林家棟;黃志忠;李子雄;劉偉強;麥兆輝;友聯船廠</t>
  </si>
  <si>
    <t>曾志伟;陈道明;陈慧琳;黄秋生;黎明;梁朝伟;刘德华;林家栋;黄志忠;李子雄;刘伟强;麦兆辉;友联船厂</t>
  </si>
  <si>
    <t>友聯船廠</t>
  </si>
  <si>
    <t>友聯船廠有限公司為招商局集團全資直屬企業，是香港地區最大的修船廠之一。公司在香港有近13萬平方米的廠區，設備先進的車間廠房15，000平方米，碼頭岸線900多米，兩座分別為3。5萬噸級和15萬噸級的浮塢，在蛇口有9萬多平方公尺的廠區，新建的現代化車間7，000多平方米，碼頭650多米，浮船塢二座，分別為4萬噸級和8萬噸級。新建的漳州廠擁有1。6萬噸級浮船塢一座。藉由三十多年的修造船經驗，友聯船廠向客戶提供各種類型船舶的廠修；航修；塢修；改裝和海損緊急修理以及海洋鑽井平臺等海洋工程特種船舶及設施的維修服務。</t>
  </si>
  <si>
    <t>事情能改變人
  人改變不了事情</t>
  </si>
  <si>
    <t>事情能改變人
  人改變不了事情
  不打不成交
  沒有過去
  哪有現在啊</t>
  </si>
  <si>
    <t>沈澄交易的船廠</t>
  </si>
  <si>
    <t>http://cache.fotoplace.cc/mocation/220705/3/1657004059690780493.jpg</t>
  </si>
  <si>
    <t>https://sourcing.hktdc.com/zh-Hant/Supplier-Store-Directory/友聯船廠有限公司/1X03ONZ4</t>
  </si>
  <si>
    <t>DML-001073</t>
  </si>
  <si>
    <t>曾志偉;陳道明;陳慧琳;黃秋生;黎明;梁朝偉;劉德華;林家棟;黃志忠;李子雄;劉偉強;麥兆輝;將軍澳公共圖書館</t>
  </si>
  <si>
    <t>曾志伟;陈道明;陈慧琳;黄秋生;黎明;梁朝伟;刘德华;林家栋;黄志忠;李子雄;刘伟强;麦兆辉;将军澳公共图书馆</t>
  </si>
  <si>
    <t>將軍澳公共圖書館</t>
  </si>
  <si>
    <t>將軍澳公共圖書館，於1999年動工興建，於2001年7月21日正式開放投入服務，面積2200平方米，建築費用為5300萬港元，視聽資料及中英文藏書約共17萬冊，是首間擁有獨立建築的圖書館。連同相鄰的將軍澳游泳池；將軍澳體育館均是由關善明建築事務所設計。圖書館近年也提供更多電子服務包括政府 Wi-Fi 無線上網服務，「列印易」自助列印服務等。</t>
  </si>
  <si>
    <t>你幫我
  我幫你
  互相幫忙</t>
  </si>
  <si>
    <t>韓琛楊錦榮交換情報</t>
  </si>
  <si>
    <t>http://cache.fotoplace.cc/mocation/220705/3/1657005194343276399.jpg</t>
  </si>
  <si>
    <t>https://zh.wikipedia.org/wiki/將軍澳公共圖書館</t>
  </si>
  <si>
    <t>DML-001074</t>
  </si>
  <si>
    <t>曾志偉;陳道明;陳慧琳;黃秋生;黎明;梁朝偉;劉德華;林家棟;黃志忠;李子雄;劉偉強;麥兆輝;海港中心</t>
  </si>
  <si>
    <t>曾志伟;陈道明;陈慧琳;黄秋生;黎明;梁朝伟;刘德华;林家栋;黄志忠;李子雄;刘伟强;麦兆辉;海港中心</t>
  </si>
  <si>
    <t>海港中心（英語：Harbour Centre）是香港一座寫字樓，位處灣仔港灣道25號，樓高33層，於1983年落成（41年前），鄰近香港會議展覽中心；灣仔碼頭等地點。</t>
  </si>
  <si>
    <t>無論什麼事
  別自己一個人扛上身好嗎</t>
  </si>
  <si>
    <t>劉健明撞車前經過</t>
  </si>
  <si>
    <t>http://cache.fotoplace.cc/mocation/220705/3/1657014779208260463.jpg</t>
  </si>
  <si>
    <t>DML-001075</t>
  </si>
  <si>
    <t>曾志偉;陳道明;陳慧琳;黃秋生;黎明;梁朝偉;劉德華;林家棟;黃志忠;李子雄;劉偉強;麥兆輝;科寶膽機</t>
  </si>
  <si>
    <t>曾志伟;陈道明;陈慧琳;黄秋生;黎明;梁朝伟;刘德华;林家栋;黄志忠;李子雄;刘伟强;麦兆辉;科宝胆机</t>
  </si>
  <si>
    <t>人家拔槍射我
  那我當然拔槍還擊啦</t>
  </si>
  <si>
    <t>人家拔槍射我
  那我當然拔槍還擊啦
  在那一刻
  我的角色是古惑仔</t>
  </si>
  <si>
    <t>http://cache.fotoplace.cc/mocation/220705/3/1657012013268640895.jpg</t>
  </si>
  <si>
    <t>DML-001076</t>
  </si>
  <si>
    <t>無雙</t>
  </si>
  <si>
    <t>无双</t>
  </si>
  <si>
    <t>郭富城;周潤發;莊文強;王耀慶;廖啟智;張靜初;吳嘉龍;馮文娟;周家怡;莊文強</t>
  </si>
  <si>
    <t>郭富城;周润发;庄文强;王耀庆;廖启智;张静初;吴嘉龙;冯文娟;周家怡;庄文强</t>
  </si>
  <si>
    <t>《無雙》講述了以代號「畫家」（周潤發 飾）為首的犯罪團夥，掌握了製造偽鈔技術，難辨真偽，並在全球進行交易獲取利益，引起警方高度重視。然而「畫家」和其他成員的身份一直成謎，警方的破案進度遭受到了前所未有的挑戰。在關鍵時刻，擅長繪畫的李問（郭富城 飾）打開了破案的突破口，而「畫家」的真實身份卻讓眾人意想不到……</t>
  </si>
  <si>
    <t>《无双》讲述了以代号「画家」（周润发 饰）为首的犯罪团伙，掌握了制造伪钞技术，难辨真伪，并在全球进行交易获取利益，引起警方高度重视。然而「画家」和其他成员的身份一直成谜，警方的破案进度遭受到了前所未有的挑战。在关键时刻，擅长绘画的李问（郭富城 饰）打开了破案的突破口，而「画家」的真实身份却让众人意想不到……</t>
  </si>
  <si>
    <t>郭富城;周潤發;莊文強;王耀慶;廖啟智;張靜初;吳嘉龍;馮文娟;周家怡;莊文強;赤鱲角南環路</t>
  </si>
  <si>
    <t>郭富城;周润发;庄文强;王耀庆;廖启智;张静初;吴嘉龙;冯文娟;周家怡;庄文强;赤鱲角南环路</t>
  </si>
  <si>
    <t>博納影業;英皇電影;百姓電影</t>
  </si>
  <si>
    <t>博纳影业;英皇电影;百姓电影</t>
  </si>
  <si>
    <t>郭富城;周潤發;王耀慶;廖啟智;張靜初;吳嘉龍;馮文娟;周家怡</t>
  </si>
  <si>
    <t>赤鱲角南環路</t>
  </si>
  <si>
    <t>南環路（South Perimeter Road），位於新界離島區機場貨運區，南始赤鱲角南路／駿坪路／駿運路交界迴旋處，經過敦豪中亞樞紐中心；香港商用航空中心；政府飛行服務隊總部，與跑道南路共同向機場西岸進發，北止香港飛機工程有限公司對開道路盡頭迴圈。</t>
  </si>
  <si>
    <t>演員;演員;編劇;演員;演員;演員;演員;演員;演員;導演</t>
  </si>
  <si>
    <t>幾起謀殺案
  都跟同一個國際偽鈔集團有關</t>
  </si>
  <si>
    <t>兩年前
  二月二號
  加拿大公路
  中央銀行七個護衛被殺
  同年六月
  金三角馬林遊擊隊
  八十二死
  一百五十七傷
  去年九月十號
  屯門染廠縱火謀殺案
  幾個小時之後
  尖沙咀酒店
  加籍騎警李永哲
  畫商駱文被殺
  幾起謀殺案
  都跟同一個國際偽鈔集團有關</t>
  </si>
  <si>
    <t>李問被押解回港</t>
  </si>
  <si>
    <t>http://cache.fotoplace.cc/mocation/181228/3/1545968626113818305.jpg</t>
  </si>
  <si>
    <t>http://api.mocation.cc/api/movie/4815</t>
  </si>
  <si>
    <t>https://hkroad.fandom.com/wiki/南環路</t>
  </si>
  <si>
    <t>https://movie.douban.com/subject/26425063/</t>
  </si>
  <si>
    <t>https://zh.wikipedia.org/zh-hk/無雙_(電影)</t>
  </si>
  <si>
    <t>DML-001077</t>
  </si>
  <si>
    <t>郭富城;周潤發;莊文強;王耀慶;廖啟智;張靜初;吳嘉龍;馮文娟;周家怡;莊文強;前元朗濾水廠</t>
  </si>
  <si>
    <t>郭富城;周润发;庄文强;王耀庆;廖启智;张静初;吴嘉龙;冯文娟;周家怡;庄文强;前元朗滤水厂</t>
  </si>
  <si>
    <t>前元朗濾水廠</t>
  </si>
  <si>
    <t>元朗濾水廠是一個已荒廢的食水處理廠，因規模細小，每日能處理的食水有限，已被牛潭尾濾水廠和凹頭濾水廠取代，一直凋空多年。
  由於內部日久失修，陰暗氣氛表露無違，就算是日間的相片也散發出鬼片氣息。因此，很多電影工作室也曾經到過這裡取景。其中廣為人知的，是發哥和城城主演的《無雙》的偽鈔工場，就是在濾牀長廊取景。</t>
  </si>
  <si>
    <t>搞定了油墨
  還要找無酸紙</t>
  </si>
  <si>
    <t>做好了電版
  還要搞定變色油墨
  華女
  我們的管家
  四仔
  Bobby
  運輸部
  保安部
  搞定了油墨
  還要找無酸紙</t>
  </si>
  <si>
    <t>製作偽鈔的工廠</t>
  </si>
  <si>
    <t>http://cache.fotoplace.cc/mocation/181228/3/1545980502911752898.jpg</t>
  </si>
  <si>
    <t>https://www.facebook.com/100064205341441/posts/127410012428024/</t>
  </si>
  <si>
    <t>DML-001078</t>
  </si>
  <si>
    <t>郭富城;周潤發;莊文強;王耀慶;廖啟智;張靜初;吳嘉龍;馮文娟;周家怡;莊文強;荷裡活大樓旁樓梯街</t>
  </si>
  <si>
    <t>郭富城;周润发;庄文强;王耀庆;廖启智;张静初;吴嘉龙;冯文娟;周家怡;庄文强;荷里活大楼旁楼梯街</t>
  </si>
  <si>
    <t>荷裡活大樓旁樓梯街</t>
  </si>
  <si>
    <t>畫家李問買外賣</t>
  </si>
  <si>
    <t>http://cache.fotoplace.cc/mocation/181227/3/1545901453342987458.jpg</t>
  </si>
  <si>
    <t>https://zh.wikipedia.org/wiki/樓梯街</t>
  </si>
  <si>
    <t>DML-001079</t>
  </si>
  <si>
    <t>郭富城;周潤發;莊文強;王耀慶;廖啟智;張靜初;吳嘉龍;馮文娟;周家怡;莊文強;福源行</t>
  </si>
  <si>
    <t>郭富城;周润发;庄文强;王耀庆;廖启智;张静初;吴嘉龙;冯文娟;周家怡;庄文强;福源行</t>
  </si>
  <si>
    <t>福源行</t>
  </si>
  <si>
    <t>位於太平山太平山街的賣場。</t>
  </si>
  <si>
    <t>鑫叔的古董店</t>
  </si>
  <si>
    <t>http://cache.fotoplace.cc/mocation/181227/3/1545899630698769645.jpg</t>
  </si>
  <si>
    <t>DML-001080</t>
  </si>
  <si>
    <t>郭富城;周潤發;莊文強;王耀慶;廖啟智;張靜初;吳嘉龍;馮文娟;周家怡;莊文強;五桂坊</t>
  </si>
  <si>
    <t>郭富城;周润发;庄文强;王耀庆;廖启智;张静初;吴嘉龙;冯文娟;周家怡;庄文强;五桂坊</t>
  </si>
  <si>
    <t>五桂坊</t>
  </si>
  <si>
    <t>五桂坊是在香港上環的一條小街/小巷/樓梯街，在荷李活道233號荷李活道中心旁，連接水坑口街（Possession Street）與荷李活道，街內沒有任何商店，只是來往水坑口街與荷李活道的捷徑。</t>
  </si>
  <si>
    <t>李永哲先生，是加拿大警方派過來的偽鈔專家。
  你好，我是何蔚藍督察，有什麼需要請找我。</t>
  </si>
  <si>
    <t>李永哲香港暗訪</t>
  </si>
  <si>
    <t>http://cache.fotoplace.cc/mocation/181227/3/1545902366605071454.jpg</t>
  </si>
  <si>
    <t>http://www.isletforum.com/forum.php?mod=viewthread&amp;tid=18686</t>
  </si>
  <si>
    <t>DML-001081</t>
  </si>
  <si>
    <t>郭富城;周潤發;莊文強;王耀慶;廖啟智;張靜初;吳嘉龍;馮文娟;周家怡;莊文強;摩羅下街天橋</t>
  </si>
  <si>
    <t>郭富城;周润发;庄文强;王耀庆;廖启智;张静初;吴嘉龙;冯文娟;周家怡;庄文强;摩罗下街天桥</t>
  </si>
  <si>
    <t>摩羅下街天橋</t>
  </si>
  <si>
    <t>摩羅下街（Lower Lascar Row），位於港島中西區上環，東起樂古道近摩羅上街，經過偉利大廈；麗雅苑，西接華裡／橫跨水坑口街行人天橋交界。</t>
  </si>
  <si>
    <t>我還是不明白為什麼他們做的美鈔，沒有摩爾紋。
  什麼？
  摩爾紋啊。摩爾紋在第六十九頁。</t>
  </si>
  <si>
    <t>我還是不明白為什麼他們做的美鈔
  沒有摩爾紋
  什麼
  摩爾紋啊
  摩爾紋在第六十九頁</t>
  </si>
  <si>
    <t>何蔚藍監視李永哲</t>
  </si>
  <si>
    <t>http://cache.fotoplace.cc/mocation/181227/3/1545906554313782927.jpg</t>
  </si>
  <si>
    <t>https://hkroad.fandom.com/wiki/摩羅下街</t>
  </si>
  <si>
    <t>DML-001082</t>
  </si>
  <si>
    <t>郭富城;周潤發;莊文強;王耀慶;廖啟智;張靜初;吳嘉龍;馮文娟;周家怡;莊文強;香港大學美術博物館</t>
  </si>
  <si>
    <t>郭富城;周润发;庄文强;王耀庆;廖启智;张静初;吴嘉龙;冯文娟;周家怡;庄文强;香港大学美术博物馆</t>
  </si>
  <si>
    <t>香港大學美術博物館</t>
  </si>
  <si>
    <t>香港大學美術博物館是香港島西營盤區的博物館，位於般鹹道90號香港大學東閘入口旁，由馮平山樓（現屬法定古跡）及徐展堂樓底下三層組成，是香港現存歷史最悠久的博物館。香港大學美術博物館收藏了許多具有歷史價值的中國藝術品，主要分為青銅器；陶瓷和繪畫三類，年代上至新石器時代，下止清代。香港大學美術博物館除展出館藏外，還經常舉辦各類型展覽，介紹中國和西方的現代和傳統藝術，並舉行研討會；講座等活動。</t>
  </si>
  <si>
    <t>我們什麼都沒做
  留在金三角
  休養生息</t>
  </si>
  <si>
    <t>阮文香港展公佈婚訊</t>
  </si>
  <si>
    <t>http://cache.fotoplace.cc/mocation/181227/3/1545895535435256520.jpg</t>
  </si>
  <si>
    <t>https://zh.wikipedia.org/wiki/香港大學美術博物館</t>
  </si>
  <si>
    <t>DML-001083</t>
  </si>
  <si>
    <t>郭富城;周潤發;莊文強;王耀慶;廖啟智;張靜初;吳嘉龍;馮文娟;周家怡;莊文強;終審法院大樓</t>
  </si>
  <si>
    <t>郭富城;周润发;庄文强;王耀庆;廖启智;张静初;吴嘉龙;冯文娟;周家怡;庄文强;终审法院大楼</t>
  </si>
  <si>
    <t>終審法院大樓是香港島中環區的一座法定古跡，位於昃臣道8號，於1912年建成，建築風格為新古典主義，揉合了遠東的建築特色。終審法院大樓曾先後用作最高法院；立法機關和終審法院，是香港司法和政治的重要場所。終審法院大樓上蒙上雙眼的正義女神像右手持天秤；左手持劍，代表大公無私。終審法院大樓也被俗稱為「大葛樓」，因為英語的法院一詞「Court」與粵語的「葛」發音相近。</t>
  </si>
  <si>
    <t>過了今天
  大家互不相欠</t>
  </si>
  <si>
    <t>來
  敷一下
  過了今天
  大家互不相欠</t>
  </si>
  <si>
    <t>李永哲暗遞約會紙條</t>
  </si>
  <si>
    <t>http://cache.fotoplace.cc/mocation/181229/3/1546055510890706518.jpg</t>
  </si>
  <si>
    <t>DML-001084</t>
  </si>
  <si>
    <t>郭富城;周潤發;莊文強;王耀慶;廖啟智;張靜初;吳嘉龍;馮文娟;周家怡;莊文強;香港洲際酒店</t>
  </si>
  <si>
    <t>郭富城;周润发;庄文强;王耀庆;廖启智;张静初;吴嘉龙;冯文娟;周家怡;庄文强;香港洲际酒店</t>
  </si>
  <si>
    <t>香港洲際酒店</t>
  </si>
  <si>
    <t>香港麗晶酒店（英語：Regent Hong Kong）為香港一所甲級高價酒店，位於香港九龍尖沙咀梳士巴釐道18號，座擁維多利亞港海景，由基匯資本及建生國際持有，由洲際飯店集團管理，於1979年開業，於2020年閉店翻新，於2023年翻新後復業。飯店於2001年至2022年稱為香港洲際酒店（英文：InterContinental Hong Kong），目前為原新世界中心專案中唯一獲保留的部分【2】，遺址為藍煙囪貨倉碼頭，毗鄰香港星光大道；香港文化中心；維港文化彙；香港太空館及尖沙咀天星碼頭等旅遊景點。</t>
  </si>
  <si>
    <t>你今天來救他，就因為…你們曾經在一起？還是你一直都沒有忘記過李問。那…你把你的未婚夫。當成什麼？替身？
  你說什麼替身啊？
  那你那個加拿大警官死了。你找的下一個也是替身嗎？
  他只有一個，不會有下一個。</t>
  </si>
  <si>
    <t>你今天來救他
  就因為…你們曾經在一起
  還是你一直都沒有忘記過李問
  那…你把你的未婚夫
  當成什麼
  替身
  你說什麼替身啊
  那你那個加拿大警官死了
  你找的下一個也是替身嗎
  他只有一個
  不會有下一個</t>
  </si>
  <si>
    <t>李問獲釋與秀清纏綿</t>
  </si>
  <si>
    <t>http://cache.fotoplace.cc/mocation/181229/3/154606746266562304</t>
  </si>
  <si>
    <t>https://zh.wikipedia.org/wiki/香港洲際酒店</t>
  </si>
  <si>
    <t>DML-001085</t>
  </si>
  <si>
    <t>喜劇之王</t>
  </si>
  <si>
    <t>喜剧之王</t>
  </si>
  <si>
    <t>林子善;莫文蔚;張柏芝;周星馳;田啟文;周星馳</t>
  </si>
  <si>
    <t>林子善;莫文蔚;张柏芝;周星驰;田启文;周星驰</t>
  </si>
  <si>
    <t>《喜劇之王》是星輝海外有限公司出品的一部喜劇電影，由李力持；周星馳執導，周星馳； 莫文蔚；張柏芝等主演。該片於1999年2月13日在香港上映。影片講述對喜劇情有獨鍾的尹天仇與舞女柳飄飄逐漸產生感情，之後在杜娟兒的幫助下，尹天仇終於獲得機會演主角，但又陷入與柳飄飄；杜娟兒的三角戀漩渦之中。</t>
  </si>
  <si>
    <t>《喜剧之王》是星辉海外有限公司出品的一部喜剧电影，由李力持；周星驰执导，周星驰； 莫文蔚；张柏芝等主演。该片于1999年2月13日在香港上映。影片讲述对喜剧情有独钟的尹天仇与舞女柳飘飘逐渐产生感情，之后在杜娟儿的帮助下，尹天仇终于获得机会演主角，但又陷入与柳飘飘；杜娟儿的三角恋漩涡之中。</t>
  </si>
  <si>
    <t>林子善;莫文蔚;張柏芝;周星馳;田啟文;周星馳;石澳健康院</t>
  </si>
  <si>
    <t>林子善;莫文蔚;张柏芝;周星驰;田启文;周星驰;石澳健康院</t>
  </si>
  <si>
    <t>星輝海外有限公司</t>
  </si>
  <si>
    <t>星辉海外有限公司</t>
  </si>
  <si>
    <t>林子善;莫文蔚;張柏芝;周星馳;田啟文</t>
  </si>
  <si>
    <t>石澳健康院</t>
  </si>
  <si>
    <t>位於香港南區石澳道石澳新村140號的健康院診所。</t>
  </si>
  <si>
    <t>命比蟻便宜
  我坐賓士
  你挖鼻屎</t>
  </si>
  <si>
    <t>尹天仇寄居的福利院</t>
  </si>
  <si>
    <t>http://cache.fotoplace.cc/mocation/old_discovery/802372f0a6d344e09d5143b12220b71d.JPG</t>
  </si>
  <si>
    <t>http://api.mocation.cc/api/movie/3583</t>
  </si>
  <si>
    <t>https://movie.douban.com/subject/1302425/</t>
  </si>
  <si>
    <t>https://zh.wikipedia.org/wiki/喜劇之王_(1999年電影)</t>
  </si>
  <si>
    <t>DML-001086</t>
  </si>
  <si>
    <t>林子善;莫文蔚;張柏芝;周星馳;田啟文;周星馳;石澳後灘沿海小道</t>
  </si>
  <si>
    <t>林子善;莫文蔚;张柏芝;周星驰;田启文;周星驰;石澳后滩沿海小道</t>
  </si>
  <si>
    <t>石澳後灘沿海小道</t>
  </si>
  <si>
    <t>石澳後灘與大頭洲間有一道狹窄的粉藍石橋相連，此橋又被稱為「情人橋」。橋後有一石路，沿石路可走上大頭洲的仿古觀景亭，可望向無邊大海</t>
  </si>
  <si>
    <t>出來走江湖只講兩樣東西
  第一是講義氣
  第二是講金錢</t>
  </si>
  <si>
    <t>http://cache.fotoplace.cc/mocation/170301/4/1488350036604298745.JPG</t>
  </si>
  <si>
    <t>https://zh.wikipedia.org/zh-hk/石澳</t>
  </si>
  <si>
    <t>DML-001087</t>
  </si>
  <si>
    <t>林子善;莫文蔚;張柏芝;周星馳;田啟文;周星馳;都爹利街</t>
  </si>
  <si>
    <t>林子善;莫文蔚;张柏芝;周星驰;田启文;周星驰;都爹利街</t>
  </si>
  <si>
    <t>都爹利街（英文：Duddell Street）位於香港中環皇后大道中以南，南端連接雪廠街。
  都爹利街本身是一條小街，只有一端可以通車，在與雪廠街連接之處有一條花崗巖樓梯與4支煤氣燈，煤氣燈為全香港僅餘，歷史悠久，於1979年8月15日被列為香港法定古蹟。</t>
  </si>
  <si>
    <t>有名你叫就是了
  問那麼多</t>
  </si>
  <si>
    <t>小姐
  叫什麼名字
  飄飄
  你呢
  飄飄是真名嗎
  有名你叫就是了
  問那麼多</t>
  </si>
  <si>
    <t>飄飄學生裝經過都爹利街</t>
  </si>
  <si>
    <t>http://cache.fotoplace.cc/mocation/old_discovery/cc29fd7778304791b7f5cc20d1818b23.JPG</t>
  </si>
  <si>
    <t>DML-001088</t>
  </si>
  <si>
    <t>林子善;莫文蔚;張柏芝;周星馳;田啟文;周星馳;石澳天后廟</t>
  </si>
  <si>
    <t>林子善;莫文蔚;张柏芝;周星驰;田启文;周星驰;石澳天后庙</t>
  </si>
  <si>
    <t>石澳天后廟</t>
  </si>
  <si>
    <t>石澳天后廟保存一塊清朝光緒十七年（1891年）的匾額，因此該廟不遲於1890年代落成。根據石澳十年一次舉辦太平清醮的歷史，2016年第19屆，另外第二次世界大戰停辦了一屆，估計天后廟建於十九世紀初年，約1806年左右。</t>
  </si>
  <si>
    <t>我過來收保護費的</t>
  </si>
  <si>
    <t>我現在沒工作
  先在黑社會裡混著
  見你在這邊拍戲
  我過來收保護費的</t>
  </si>
  <si>
    <t>小弟哭著收保護費</t>
  </si>
  <si>
    <t>http://cache.fotoplace.cc/mocation/old_discovery/893c1966d7ea471e863a1787826c1367.JPG</t>
  </si>
  <si>
    <t>https://zh.wikipedia.org/wiki/石澳天后廟</t>
  </si>
  <si>
    <t>DML-001089</t>
  </si>
  <si>
    <t>林子善;莫文蔚;張柏芝;周星馳;田啟文;周星馳;石澳後灘</t>
  </si>
  <si>
    <t>林子善;莫文蔚;张柏芝;周星驰;田启文;周星驰;石澳后滩</t>
  </si>
  <si>
    <t>石澳後灘，全稱石澳後灘泳灘，是香港南區一個泳灘，位於香港島東南部的石澳，石澳泳灘的後面，由康樂及文化事務署管理。由於石澳後灘的水流較為湍急，加上水底較不平坦，故當局未有開放此泳灘作游泳之用。此泳灘現時多用作影片及音樂錄影帶取景的用途。</t>
  </si>
  <si>
    <t>不上班行不行？
  不上班你養我嗎？
  又怎麼了？
  我養你吧。
  你先照顧好自己吧，傻瓜。</t>
  </si>
  <si>
    <t>去哪裡
  回家
  然後呢
  上班
  不上班行不行
  不上班你養我嗎
  又怎麼了
  我養你吧
  你先照顧好自己吧
  傻瓜</t>
  </si>
  <si>
    <t>潤脣膏可不可以塗均勻點</t>
  </si>
  <si>
    <t>http://cache.fotoplace.cc/mocation/old_discovery/2ede92315cb34b189b2dbe46d6179a9f.JPG</t>
  </si>
  <si>
    <t>https://zh.wikipedia.org/wiki/石澳後灘</t>
  </si>
  <si>
    <t>DML-001090</t>
  </si>
  <si>
    <t>林子善;莫文蔚;張柏芝;周星馳;田啟文;周星馳;石澳公立文新學校</t>
  </si>
  <si>
    <t>林子善;莫文蔚;张柏芝;周星驰;田启文;周星驰;石澳公立文新学校</t>
  </si>
  <si>
    <t>石澳公立文新學校</t>
  </si>
  <si>
    <t>石澳唯一的學校，1951年建成，2004年停辦。 2018年受颱風山竹引發的巨浪破壞，局部倒塌，需由政府修復。現時給予居民用作聯誼活動。</t>
  </si>
  <si>
    <t>上次你說要養我是不是真的？</t>
  </si>
  <si>
    <t>http://cache.fotoplace.cc/mocation/old_discovery/c52b952688344a578c7ed99707936046.JPG</t>
  </si>
  <si>
    <t>http://www.skywalker.autozine.org/Heritage/1HK/15_ShekO/HK15_08.html</t>
  </si>
  <si>
    <t>DML-001091</t>
  </si>
  <si>
    <t>戲王之王</t>
  </si>
  <si>
    <t>戏王之王</t>
  </si>
  <si>
    <t>戚其義;方剛;江華;呂頌賢;林祖輝;楊羣;任達華;秦沛;韋家雄</t>
  </si>
  <si>
    <t>戚其义;方刚;江华;吕颂贤;林祖辉;杨群;任达华;秦沛;韦家雄</t>
  </si>
  <si>
    <t>警方臥底因為演技太差，被黑幫老大識破並殺害。處長（許鞍華 飾）決定尋找警界裡最有表演慾的警員到演藝學院學習演技。連 sir（許紹雄 飾）找到了極具表演慾的陳文龍（詹瑞文 飾），委以重任。文龍十分熱愛演戲，他有一個戀愛7年的女友 Judy（葉璿 飾），但兩人貌合神離。跟文龍一樣是插班生的單丹（蔡卓妍 飾）是一個三級片女星，她的身份被很多人歧視，但仍然堅持學好演技。同時文龍也因為他誇張的演技受到側目。 
  單丹與文龍二人可謂同病相憐，也因此成為了好友。滿以為自己的演技已有所提高，文龍接受了上司安排的行動，但終告失敗了。他也被上司勒令退學了，之後他得到了高人（黃秋生 飾）的指點，真正瞭解了演戲的真諦</t>
  </si>
  <si>
    <t>警方卧底因为演技太差，被黑帮老大识破并杀害。处长（许鞍华 饰）决定寻找警界里最有表演欲的警员到演艺学院学习演技。连 sir（许绍雄 饰）找到了极具表演欲的陈文龙（詹瑞文 饰），委以重任。文龙十分热爱演戏，他有一个恋爱7年的女友 Judy（叶璇 饰），但两人貌合神离。跟文龙一样是插班生的单丹（蔡卓妍 饰）是一个三级片女星，她的身份被很多人歧视，但仍然坚持学好演技。同时文龙也因为他夸张的演技受到侧目。 
  单丹与文龙二人可谓同病相怜，也因此成为了好友。满以为自己的演技已有所提高，文龙接受了上司安排的行动，但终告失败了。他也被上司勒令退学了，之后他得到了高人（黄秋生 饰）的指点，真正了解了演戏的真谛</t>
  </si>
  <si>
    <t>戚其義;方剛;江華;呂頌賢;林祖輝;楊羣;任達華;秦沛;韋家雄;樂慶裡</t>
  </si>
  <si>
    <t>戚其义;方刚;江华;吕颂贤;林祖辉;杨群;任达华;秦沛;韦家雄;乐庆里</t>
  </si>
  <si>
    <t>高先電影;中國電影集團公司電影發行放映分公司</t>
  </si>
  <si>
    <t>高先电影;中国电影集团公司电影发行放映分公司</t>
  </si>
  <si>
    <t>沿著砵典乍街而行，左轉至樂慶的公眾劇場。在《戲王之王》（SimplyActors）中，詹瑞文（ChanMan-long/ChimSui-man）與蔡卓妍（Dan/CharleneChoi）曾在這樣探討過戲劇與人生。</t>
  </si>
  <si>
    <t>http://www.hkcinemagic.com/en/images/docs/large/image81_face9fee40ef2ac4154cfb2d987c08ca.jpg</t>
  </si>
  <si>
    <t>https://pc633hk2047.pixnet.net/blog/post/22002413</t>
  </si>
  <si>
    <t>https://movie.douban.com/subject/2067505/</t>
  </si>
  <si>
    <t>https://zh.wikipedia.org/wiki/戲王之王_(2007年電影)</t>
  </si>
  <si>
    <t>DML-001092</t>
  </si>
  <si>
    <t>夏日的麼麼茶</t>
  </si>
  <si>
    <t>夏日的么么茶</t>
  </si>
  <si>
    <t>阿牛;任賢齊;鄭秀文;光良;馬楚成</t>
  </si>
  <si>
    <t>阿牛;任贤齐;郑秀文;光良;马楚成</t>
  </si>
  <si>
    <t>事業愛情皆失意的 Summer 是事業型女性，早前與表哥合資在馬來西亞美麗的丹丹島上買下了一個沙灘和旅館，由於傳出有財團有意收購的消息，剛剛被炒的她於是籍此機會到島上散心，順道與財團見面談這樁大買賣。麼麼茶是馬來西亞無所事事的土著，Summer 表哥因欠債問題將旅館和沙灘一半的擁有權讓給了麼麼茶，因此麼麼茶自稱是旅館的老闆。為了說服麼麼茶跟她一起將沙灘和旅館賣給財團，Summer 軟硬兼施，甚至不惜百般獻媚，兩人展開連場似是而非的愛情攻防戰，不知不覺間關係產生微妙的變化。。而 Summer 在悠閒的環境下重拾原始溫情，生日那一晚更為麼麼茶安排的節目而動容。就這樣，兩個生活在不同空間，本應互不相干的男女，就是因為這次的奇遇，造就了一個溫馨的愛情故事。</t>
  </si>
  <si>
    <t>事业爱情皆失意的 Summer 是事业型女性，早前与表哥合资在马来西亚美丽的丹丹岛上买下了一个沙滩和旅馆，由于传出有财团有意收购的消息，刚刚被炒的她于是籍此机会到岛上散心，顺道与财团见面谈这桩大买卖。么么茶是马来西亚无所事事的土著，Summer 表哥因欠债问题将旅馆和沙滩一半的拥有权让给了么么茶，因此么么茶自称是旅馆的老板。为了说服么么茶跟她一起将沙滩和旅馆卖给财团，Summer 软硬兼施，甚至不惜百般献媚，两人展开连场似是而非的爱情攻防战，不知不觉间关系产生微妙的变化。。而 Summer 在悠闲的环境下重拾原始温情，生日那一晚更为么么茶安排的节目而动容。就这样，两个生活在不同空间，本应互不相干的男女，就是因为这次的奇遇，造就了一个温馨的爱情故事。</t>
  </si>
  <si>
    <t>阿牛;任賢齊;鄭秀文;光良;馬楚成;香港國際機場</t>
  </si>
  <si>
    <t>阿牛;任贤齐;郑秀文;光良;马楚成;香港国际机场</t>
  </si>
  <si>
    <t>阿牛;任賢齊;鄭秀文;光良</t>
  </si>
  <si>
    <t>香港國際機場（英語：Hong Kong International Airport，縮寫：HKIA，IATA 代碼：HKG；ICAO 代碼：VHHH），亦稱為赤鱲角機場（英語：Chek Lap Kok Airport），是香港現時唯一的民航機場，位於香港離島區赤鯡角的人工島上，鄰近大嶼山。機場佔地12。55平方公里，為香港最大面積的單一地段，1998年7月6日啟用，取代啟德機場。</t>
  </si>
  <si>
    <t>你們又這樣整人家，你說她可憐不可憐？我要是她，我都不會原諒你</t>
  </si>
  <si>
    <t>你們又這樣整人家，你說她可憐不可憐？
  我要是她，我都不會原諒你。
  怎麼你不早點跟我說？
  電影片段教的。
  早說你不就早把她追回來了？
  現在飛機也飛走了，你也追不回來了。</t>
  </si>
  <si>
    <t>http://cache.fotoplace.cc/mocation/170724/3/1500877424496971622.JPG</t>
  </si>
  <si>
    <t>http://api.mocation.cc/api/movie/3923</t>
  </si>
  <si>
    <t>https://movie.douban.com/subject/1297291/</t>
  </si>
  <si>
    <t>https://zh-yue.wikipedia.org/wiki/夏日的麼麼茶</t>
  </si>
  <si>
    <t>DML-001093</t>
  </si>
  <si>
    <t>香港製造</t>
  </si>
  <si>
    <t>香港制造</t>
  </si>
  <si>
    <t>陳果;李燦森;嚴栩慈;李棟全;譚嘉荃;林潔芳;陳達義</t>
  </si>
  <si>
    <t>陈果;李灿森;严栩慈;李栋全;谭嘉荃;林洁芳;陈达义</t>
  </si>
  <si>
    <t>有慘澹家境的香港街頭小混混中秋雖對未來迷茫，為人卻很豪爽講義氣，將總被人欺負的弱智男孩阿龍（李棟泉）當作自己的親人「罩」著，可是在他被仇家捅成重傷躺在醫院時，老大派去運毒的阿龍被人打死。 而另外兩個與他的生命有過交叉的少女——留下兩封遺書跳樓自殺的女中學生阿珊；他愛上的等不到合適腎源醫治絕症的瀕死少女阿屏——的「命中註定」，則加重了他青春的絕望。他能走的路，似乎只有聽天由命……</t>
  </si>
  <si>
    <t>有惨淡家境的香港街头小混混中秋虽对未来迷茫，为人却很豪爽讲义气，将总被人欺负的弱智男孩阿龙（李栋泉）当作自己的亲人「罩」着，可是在他被仇家捅成重伤躺在医院时，老大派去运毒的阿龙被人打死。 而另外两个与他的生命有过交叉的少女——留下两封遗书跳楼自杀的女中学生阿珊；他爱上的等不到合适肾源医治绝症的濒死少女阿屏——的「命中注定」，则加重了他青春的绝望。他能走的路，似乎只有听天由命……</t>
  </si>
  <si>
    <t>陳果;李燦森;嚴栩慈;李棟全;譚嘉荃;林潔芳;陳達義;瀝源邨</t>
  </si>
  <si>
    <t>陈果;李灿森;严栩慈;李栋全;谭嘉荃;林洁芳;陈达义;沥源邨</t>
  </si>
  <si>
    <t>Nicetop;Independent;天幕製作</t>
  </si>
  <si>
    <t>Nicetop;Independent;天幕制作</t>
  </si>
  <si>
    <t>李燦森;嚴栩慈;李棟全;譚嘉荃;林潔芳;陳達義</t>
  </si>
  <si>
    <t>陳果</t>
  </si>
  <si>
    <t>瀝源邨</t>
  </si>
  <si>
    <t>瀝源邨（英語：Lek Yuen Estate）是香港的一個公共屋邨，位於新界沙田區。它是沙田區首個公共屋邨（而在最初動工時，屬於政府廉租屋），也是開發沙田新市鎮的先鋒，但已列入擴展市區配屋區內，項目編號為 ST01，與禾輋鄒為鄰。
  亦有不少機構及電影到此屋邨取景，譬如香港電臺兒童劇《小時候》（1978年和1979年版）及1997年電影《香港製造》亦在此屋邨取景拍攝。</t>
  </si>
  <si>
    <t>我叫中秋，我中三還沒唸完，已經離開學校了。
  原因是一半我成績差，程度根本也跟不上。
  另一半就是教育制度更差，即使我想讀也不可以。</t>
  </si>
  <si>
    <t>我叫中秋，我中三還沒唸完，已經離開學校了。
  原因是一半我成績差，程度根本也跟不上。
  另一半就是教育制度更差，即使我想讀也不可以。
  其實像我這種人滿街都是。
  大家平時無所事事就聚在一起。
  一起打球，打架。跟老大，或者被人跟。</t>
  </si>
  <si>
    <t>球場/天橋/中秋家</t>
  </si>
  <si>
    <t>http://cache.fotoplace.cc/mocation/180109/3/1515487626810029187.JPG</t>
  </si>
  <si>
    <t>http://api.mocation.cc/api/movie/4608</t>
  </si>
  <si>
    <t>https://zh.wikipedia.org/wiki/瀝源邨</t>
  </si>
  <si>
    <t>https://movie.douban.com/subject/1292396/</t>
  </si>
  <si>
    <t>https://zh.wikipedia.org/zh-hk/香港製造_(電影)</t>
  </si>
  <si>
    <t>DML-001094</t>
  </si>
  <si>
    <t>陳果;李燦森;嚴栩慈;李棟全;譚嘉荃;林潔芳;陳達義;順利邨</t>
  </si>
  <si>
    <t>陈果;李灿森;严栩慈;李栋全;谭嘉荃;林洁芳;陈达义;顺利邨</t>
  </si>
  <si>
    <t>順利邨</t>
  </si>
  <si>
    <t>順利邨（英語：Shun Lee Estate）是香港的一個公共屋邨，位於九龍觀塘區，毗鄰黃大仙區及西貢區，鄰近九龍最高的山峯飛鵝山（602公尺），現由香港房屋委員會管理。</t>
  </si>
  <si>
    <t>我一向喜歡獨來獨往，想怎麼做就怎麼做，這樣多自由啊。</t>
  </si>
  <si>
    <t>我一向喜歡獨來獨往，想怎麼做就怎麼做，這樣多自由啊。
  我最與別不同的地方就是懂得用腦，不會被人家擺佈。</t>
  </si>
  <si>
    <t>林玉屏家</t>
  </si>
  <si>
    <t>http://cache.fotoplace.cc/mocation/180109/3/1515485591745406977.JPG</t>
  </si>
  <si>
    <t>https://zh.wikipedia.org/wiki/順利邨</t>
  </si>
  <si>
    <t>DML-001095</t>
  </si>
  <si>
    <t>陳果;李燦森;嚴栩慈;李棟全;譚嘉荃;林潔芳;陳達義;太子道西園藝街唐樓羣</t>
  </si>
  <si>
    <t>陈果;李灿森;严栩慈;李栋全;谭嘉荃;林洁芳;陈达义;太子道西园艺街唐楼群</t>
  </si>
  <si>
    <t>太子道西園藝街唐樓羣</t>
  </si>
  <si>
    <t>太子道西190-220號，原為一列16幢戰前唐樓羣，於1930年代初由一座比利時建築公司興建，當時被稱為「摩登」住宅，目標客戶為中產家庭。</t>
  </si>
  <si>
    <t>你自己看吧，看這麼久看完了沒有？</t>
  </si>
  <si>
    <t>你自己看吧，看這麼久看完了沒有？
  假的嗎？
  我要看清楚是不是真的嘛。</t>
  </si>
  <si>
    <t>許寶珊跳樓的天臺</t>
  </si>
  <si>
    <t>http://cache.fotoplace.cc/mocation/180109/3/1515489758042402488.JPG</t>
  </si>
  <si>
    <t>https://www.ura.org.hk/tc/project/heritage-preservation-and-revitalisation/prince-edward-road-west-yuen-ngai-street</t>
  </si>
  <si>
    <t>DML-001096</t>
  </si>
  <si>
    <t>陳果;李燦森;嚴栩慈;李棟全;譚嘉荃;林潔芳;陳達義;陳枝記老刀莊</t>
  </si>
  <si>
    <t>陈果;李灿森;严栩慈;李栋全;谭嘉荃;林洁芳;陈达义;陈枝记老刀庄</t>
  </si>
  <si>
    <t>陳枝記老刀莊</t>
  </si>
  <si>
    <t>陳枝記老刀莊是一家超過八十年歷史的刀具店，店內經營中式廚刀；中式廚具；西式廚刀；西式廚具；烘培器具；日式廚具，並擁有加拿大分店，並自行研製各款大小刀剪利器。店鋪位於香港九龍上海街316-318號地下，是香港市政事務署及政府市政職工總會的指定供應商。</t>
  </si>
  <si>
    <t>用得著這麼麻煩嗎？
  慢慢就會習慣嘛。</t>
  </si>
  <si>
    <t>中秋面試的刀莊</t>
  </si>
  <si>
    <t>http://cache.fotoplace.cc/mocation/180109/3/1515491276552043884.JPG</t>
  </si>
  <si>
    <t>http://www.chanchikee.com/</t>
  </si>
  <si>
    <t>DML-001097</t>
  </si>
  <si>
    <t>陳果;李燦森;嚴栩慈;李棟全;譚嘉荃;林潔芳;陳達義;和合石墳場</t>
  </si>
  <si>
    <t>陈果;李灿森;严栩慈;李栋全;谭嘉荃;林洁芳;陈达义;和合石坟场</t>
  </si>
  <si>
    <t>和合石墳場：位於香港新界北區粉嶺和合石，是香港規模最大的墳場，沿北大刀屻北坡修建，從山腳延伸到山脊線上。和合石墳場大部分地段為公眾墳場，山腳部分並建有5座公眾靈灰安置所；紀念花園和火葬場；除此以外，亦包含14座小型私人墓地，港英政府和香港特區政府亦先後修建了兩座紀念墓園。</t>
  </si>
  <si>
    <t>每個人都有一個故事，不單是我有。</t>
  </si>
  <si>
    <t>每個人都有一個故事，不單是我有。
  阿龍、阿屏、阿珊…甚至連廁所裡面砍他老爸的學生也有…
  有時候我覺得，成年人有事就躲起來，走佬。
  他們真沒用，我真想用刀掏他們的心出來，看看是什麼顏色。
  說不定連屎也不如，那天晚上一切都很平靜。
  什麼事也沒發生，但當我醒來的時候。
  我發現自己滿面都是淚水，我很清楚這些眼淚不是我的，難道是阿珊的淚水？</t>
  </si>
  <si>
    <t>墓地</t>
  </si>
  <si>
    <t>http://cache.fotoplace.cc/mocation/180109/3/1515492990504799550.JPG</t>
  </si>
  <si>
    <t>DML-001098</t>
  </si>
  <si>
    <t>陳果;李燦森;嚴栩慈;李棟全;譚嘉荃;林潔芳;陳達義;白加道站</t>
  </si>
  <si>
    <t>陈果;李灿森;严栩慈;李栋全;谭嘉荃;林洁芳;陈达义;白加道站</t>
  </si>
  <si>
    <t>白加道站：是香港山頂纜車的中途站，位於香港島太平山山頂白加道附近。白加道站只在纜車上行時開放，供乘客下車觀賞山頂風光或換乘巴士或的士前往其他地方。白加道車站附近有多位高尚住宅及豪華飯店，如摘星閣；凱悅飯店及半島飯店等。</t>
  </si>
  <si>
    <t>榮少爺說，世界已經到了盡頭。
  有人肯出錢，就有人肯出力。</t>
  </si>
  <si>
    <t>大清早，我依照榮少爺吩咐。
  在警察局的廁所拿了，一枝員警用的點38左輪手槍。
  榮少爺說，世界已經到了盡頭。
  有人肯出錢，就有人肯出力。</t>
  </si>
  <si>
    <t>中秋行兇</t>
  </si>
  <si>
    <t>http://cache.fotoplace.cc/mocation/180109/3/1515484032612112976.JPG</t>
  </si>
  <si>
    <t>DML-001099</t>
  </si>
  <si>
    <t>陳果;李燦森;嚴栩慈;李棟全;譚嘉荃;林潔芳;陳達義;觀塘碼頭</t>
  </si>
  <si>
    <t>陈果;李灿森;严栩慈;李栋全;谭嘉荃;林洁芳;陈达义;观塘码头</t>
  </si>
  <si>
    <t>觀塘碼頭是香港九龍觀塘區的一個碼頭，位於觀塘海濱道，鄰近觀塘公園。它是香港最早的貨運碼頭之一，也是觀塘工業區的重要組成部分。觀塘碼頭曾經是香港最繁忙的貨運碼頭之一，但由於香港工業的衰落和深水埗集裝箱碼頭的興起，它的作用逐漸減弱。目前，觀塘碼頭仍提供貨運服務，但也有部分區域被改造為休閒設施，如自行車道和海濱長廊。</t>
  </si>
  <si>
    <t>去的時候買些玫瑰花吧，她很喜歡玫瑰。
  我女兒只有十六歲，她現在死了，她永遠都這麼年青。
  你可慘了，漫漫長路有得你捱。</t>
  </si>
  <si>
    <t>阿龍慘死的碼頭</t>
  </si>
  <si>
    <t>http://cache.fotoplace.cc/mocation/180109/3/1515492544175450261.JPG</t>
  </si>
  <si>
    <t>DML-001100</t>
  </si>
  <si>
    <t>向左走·向右走</t>
  </si>
  <si>
    <t>金城武;梁詠琪;關穎;韋家輝</t>
  </si>
  <si>
    <t>金城武;梁咏琪;关颖;韦家辉</t>
  </si>
  <si>
    <t>小提琴家劉智康（金城武）和翻譯家蔡嘉儀（梁詠琪）的房間僅相隔一堵牆，然而由於總是在同一時刻同一地點一個向左一個向右走，他們從沒遇見過。某天因為來到同一所公園，他們終於在一片水池的一端相遇，並且一見如故。一個快樂又甜蜜的下午很快過去，快黃昏時突降傾盆大雨，兩人於匆忙分手時交換了電話號碼，不料到家後發現寫有號碼的紙片已被雨水打濕成模糊一團。\n 為了讓劉智康和蔡嘉儀今生都不能再見面，分別暗戀他們的小紅和胡醫生想出詭計，加上兩人相遇的公園正在清拆，他們開始相信彼此之間真的沒有緣分……</t>
  </si>
  <si>
    <t>小提琴家刘智康（金城武）和翻译家蔡嘉仪（梁咏琪）的房间仅相隔一堵墙，然而由于总是在同一时刻同一地点一个向左一个向右走，他们从没遇见过。某天因为来到同一所公园，他们终于在一片水池的一端相遇，并且一见如故。一个快乐又甜蜜的下午很快过去，快黄昏时突降倾盆大雨，两人于匆忙分手时交换了电话号码，不料到家后发现写有号码的纸片已被雨水打湿成模糊一团。\n 为了让刘智康和蔡嘉仪今生都不能再见面，分别暗恋他们的小红和胡医生想出诡计，加上两人相遇的公园正在清拆，他们开始相信彼此之间真的没有缘分……</t>
  </si>
  <si>
    <t>金城武;梁詠琪;關穎;韋家輝;嶺南大學</t>
  </si>
  <si>
    <t>金城武;梁咏琪;关颖;韦家辉;岭南大学</t>
  </si>
  <si>
    <t>星霖電影;銀河映射（香港）有限公司;華納兄弟電影公司</t>
  </si>
  <si>
    <t>星霖电影;银河映射（香港）有限公司;华纳兄弟电影公司</t>
  </si>
  <si>
    <t>金城武;梁詠琪;關穎</t>
  </si>
  <si>
    <t>嶺南大學</t>
  </si>
  <si>
    <t>嶺南大學（英語：Lingnan University，縮寫：LU 或 LingU），簡稱嶺大，位於香港屯門虎地，是香港唯一一所公立博雅大學，以傳承博雅教育傳統及發展優質教學為目標。大學於2012年正式加入世界博雅學府聯盟，科學研究能力（Research Rank）全球500強。並於2014年成為香港首間並唯一一間為100%本科生提供四年全宿的大學，而逾80%本科生可以前赴遍佈約45個國家的230多所海外夥伴院校當交流生。嶺大亦採用小班教學及雙向互動教學模式。現時，嶺南大學與香港都會大學；武漢大學；國立政治大學（臺灣）在部分碩士；博士研究領域開展雙學位辦學</t>
  </si>
  <si>
    <t>我看過你翻譯波蘭女詩人的一首一見鍾情，很不錯。</t>
  </si>
  <si>
    <t>我看過你翻譯波蘭女詩人的一首一見鍾情，很不錯。
  中國有一首宋詞，是李之儀的。
  跟一見鍾情那首，有很相近的意境。
  你知道嗎？你是說蔔運算元嗎？
  我住長江頭，君住長江尾，日日思君不見君，共飲長江水。
  此水幾時休，此恨何時已。只願君心似我心，定不負相思憶。</t>
  </si>
  <si>
    <t>劉智康面試的地方</t>
  </si>
  <si>
    <t>http://cache.fotoplace.cc/mocation/200507/3/1588839303041894162.jpg</t>
  </si>
  <si>
    <t>http://api.mocation.cc/api/movie/4990</t>
  </si>
  <si>
    <t>https://zh.wikipedia.org/zh-hk/嶺南大學_(香港)</t>
  </si>
  <si>
    <t>https://movie.douban.com/subject/1308587/</t>
  </si>
  <si>
    <t>https://zh.wikipedia.org/wiki/向左走·向右走_(電影)</t>
  </si>
  <si>
    <t>DML-001101</t>
  </si>
  <si>
    <t>小生夢驚魂</t>
  </si>
  <si>
    <t>小生梦惊魂</t>
  </si>
  <si>
    <t>劉家榮;朱寶意;曾志偉;周潤發;苗僑偉;高飛</t>
  </si>
  <si>
    <t>刘家荣;朱宝意;曾志伟;周润发;苗侨伟;高飞</t>
  </si>
  <si>
    <t>玩具設計師苗和陳誤撞強盜搶銀行，苗因而得知自己有特異功能，能夠進入別人的夢中，陳卻因此成為癡呆。苗進入陳的夢中，發現至陳重傷的是警官周潤發。最終，苗依靠特異功能殺了周，為陳報了仇。</t>
  </si>
  <si>
    <t>玩具设计师苗和陈误撞强盗抢银行，苗因而得知自己有特异功能，能够进入别人的梦中，陈却因此成为痴呆。苗进入陈的梦中，发现至陈重伤的是警官周润发。最终，苗依靠特异功能杀了周，为陈报了仇。</t>
  </si>
  <si>
    <t>劉家榮;朱寶意;曾志偉;周潤發;苗僑偉;高飛;赤柱軍人墳場</t>
  </si>
  <si>
    <t>刘家荣;朱宝意;曾志伟;周润发;苗侨伟;高飞;赤柱军人坟场</t>
  </si>
  <si>
    <t>寶禾電影製作有限公司</t>
  </si>
  <si>
    <t>宝禾电影制作有限公司</t>
  </si>
  <si>
    <t>朱寶意;曾志偉;周潤發;苗僑偉;高飛</t>
  </si>
  <si>
    <t>赤柱軍人墳場</t>
  </si>
  <si>
    <t>赤柱軍人墳場（英語：Stanley Military Cemetery），位於香港南區赤柱半島黃麻角道，安葬著第二次世界大戰中香港保衛戰時在香港陣亡的盟軍軍人等死難者。</t>
  </si>
  <si>
    <t>這是苗僑偉和朱慧卿帶曾志偉躲避周潤發的墓地。</t>
  </si>
  <si>
    <t>http://3.bp.blogspot.com/-pt0M18b8hJ8/T-3hPv1JZXI/AAAAAAAADpQ/X_WrtcFpwcw/s320/PDVD_001.JPG</t>
  </si>
  <si>
    <t>https://hongkongonfilm.blogspot.com/search/label/Scared%20Stiff</t>
  </si>
  <si>
    <t>https://zh.wikipedia.org/wiki/赤柱軍人墳場</t>
  </si>
  <si>
    <t>https://movie.douban.com/subject/1302360/</t>
  </si>
  <si>
    <t>https://baike.baidu.hk/item/小生夢驚魂/2861977</t>
  </si>
  <si>
    <t>DML-001102</t>
  </si>
  <si>
    <t>劉家榮;朱寶意;曾志偉;周潤發;苗僑偉;高飛;海景長廊</t>
  </si>
  <si>
    <t>刘家荣;朱宝意;曾志伟;周润发;苗侨伟;高飞;海景长廊</t>
  </si>
  <si>
    <t>海景長廊</t>
  </si>
  <si>
    <t>位於淺水灣道附近的海景長廊。</t>
  </si>
  <si>
    <t>海景長廊，俯瞰淺水灣，朱慧卿在這裡說服苗僑偉進入另一個病人的大腦。街景圖上沒有海濱長廊，但這張淺水灣道的圖片顯示了相同的角度。</t>
  </si>
  <si>
    <t>http://1.bp.blogspot.com/-Im-cPPnHTeY/T-yuT3zHA1I/AAAAAAAADo0/OHfXJUySLuw/s320/PDVD_000.JPG</t>
  </si>
  <si>
    <t>https://baike.baidu.hk/item/小生夢驚魂/2861978</t>
  </si>
  <si>
    <t>DML-001103</t>
  </si>
  <si>
    <t>劉家榮;朱寶意;曾志偉;周潤發;苗僑偉;高飛;雅息士道與金巴倫道交界</t>
  </si>
  <si>
    <t>刘家荣;朱宝意;曾志伟;周润发;苗侨伟;高飞;雅息士道与金巴伦道交界</t>
  </si>
  <si>
    <t>雅息士道與金巴倫道交界</t>
  </si>
  <si>
    <t>雅息士道（Essex Crescent），位於九龍半島九龍城區九龍塘，道路呈 C 形設計，北始蘭開夏道／窩打老道交界，經過九龍塘真光中學（小學部）；施他佛道；雅悉酒店；金巴倫道/舒梨道交界；雅息士道休憩花園；禮尚酒店；國際英文幼兒園；迦南幼兒園，南接窩打老道近火石道</t>
  </si>
  <si>
    <t>這就是曾志偉和苗僑偉被劫匪劫車後的下場。</t>
  </si>
  <si>
    <t>http://3.bp.blogspot.com/-QRRJSQoodiE/T78s145CK8I/AAAAAAAADmo/fl53qY3zWbU/s320/PDVD_014.JPG</t>
  </si>
  <si>
    <t>https://www.freeguider.com/hk/venues/Essex-road-rest-garden-disable-leisure</t>
  </si>
  <si>
    <t>https://baike.baidu.hk/item/小生夢驚魂/2861979</t>
  </si>
  <si>
    <t>DML-001104</t>
  </si>
  <si>
    <t>劉家榮;朱寶意;曾志偉;周潤發;苗僑偉;高飛;亞士釐道</t>
  </si>
  <si>
    <t>刘家荣;朱宝意;曾志伟;周润发;苗侨伟;高飞;亚士厘道</t>
  </si>
  <si>
    <t>這裡是曾志偉和苗僑偉假扮重案組警員，卻被劫持的地點。在過去的 25 年裡，這裡發生了很大變化，儘管雅各斯（原文如此）裁縫有限公司仍在那裡，奈德-凱利的最後一站也在那裡。。。。。。</t>
  </si>
  <si>
    <t>http://4.bp.blogspot.com/-3eYjhLaW6Ks/T7jdIi4HKeI/AAAAAAAADlE/6WZghOwQ4fI/s320/PDVD_013.JPG</t>
  </si>
  <si>
    <t>https://baike.baidu.hk/item/小生夢驚魂/2861980</t>
  </si>
  <si>
    <t>DML-001105</t>
  </si>
  <si>
    <t>新古惑仔之少年激鬥篇</t>
  </si>
  <si>
    <t>新古惑仔之少年激斗篇</t>
  </si>
  <si>
    <t>謝霆鋒;吳鎮宇;袁偉豪;李燦森</t>
  </si>
  <si>
    <t>谢霆锋;吴镇宇;袁伟豪;李灿森</t>
  </si>
  <si>
    <t>《新古惑仔之少年激鬥篇》（英語：Young and Dangerous： The Prequel）即依據香港漫畫家牛佬所繪製的漫畫《古惑仔》為基礎，再進行改編的電影作品，本片由嘉禾公司出品。</t>
  </si>
  <si>
    <t>《新古惑仔之少年激斗篇》（英语：Young and Dangerous： The Prequel）即依据香港漫画家牛佬所绘制的漫画《古惑仔》为基础，再进行改编的电影作品，本片由嘉禾公司出品。</t>
  </si>
  <si>
    <t>謝霆鋒;吳鎮宇;袁偉豪;李燦森;藍田配水庫遊樂場</t>
  </si>
  <si>
    <t>谢霆锋;吴镇宇;袁伟豪;李灿森;蓝田配水库游乐场</t>
  </si>
  <si>
    <t>謝霆鋒和吳鎮宇第一次相遇也是在這裡。操場北側的大型住宅樓早已不復存在，但聖保祿學校的背影依然清晰可辨。</t>
  </si>
  <si>
    <t>http://1.bp.blogspot.com/-5sIQoji1Oo0/TvRyOB2-jTI/AAAAAAAACBU/4hmbqiJvxwM/s320/PDVD_012.JPG</t>
  </si>
  <si>
    <t>https://hongkongonfilm.blogspot.com/search/label/Young%20And%20Dangerous%20%3A%20The%20Prequel</t>
  </si>
  <si>
    <t>https://zh-yue.wikipedia.org/wiki/藍田配水庫遊樂場</t>
  </si>
  <si>
    <t>https://m.douban.com/movie/subject/1307899/</t>
  </si>
  <si>
    <t>https://zh.wikipedia.org/wiki/新古惑仔之少年激鬥篇</t>
  </si>
  <si>
    <t>DML-001106</t>
  </si>
  <si>
    <t>謝霆鋒;吳鎮宇;袁偉豪;李燦森;豉油街</t>
  </si>
  <si>
    <t>谢霆锋;吴镇宇;袁伟豪;李灿森;豉油街</t>
  </si>
  <si>
    <t>豉油街</t>
  </si>
  <si>
    <t>豉油街（英文：Soy Street）是位於香港九龍油尖旺區旺角的街道。西起德昌街，橫跨多條主要道路，如上海街；彌敦道；西洋菜南街等，東至窩打老道。介乎砵蘭街與西洋菜南街之間的一段被劃作行人專用區，下方有行人隧道橫越彌敦道地下。豉油街最繁忙的一段是介乎彌敦道與花園街之間，假日及晚間都擠得水洩不通。</t>
  </si>
  <si>
    <t>豉油街位於彌敦道和砵蘭街之間，餘家豪就是在這裡偶遇吳君如和楊恭如的。。。</t>
  </si>
  <si>
    <t>http://3.bp.blogspot.com/-B9Zhdlj9n9Q/TwB_hAwkH6I/AAAAAAAACVE/8IiwScpEoio/s320/PDVD_044.JPG</t>
  </si>
  <si>
    <t>https://zh.wikipedia.org/wiki/豉油街</t>
  </si>
  <si>
    <t>DML-001107</t>
  </si>
  <si>
    <t>謝霆鋒;吳鎮宇;袁偉豪;李燦森;山市街</t>
  </si>
  <si>
    <t>谢霆锋;吴镇宇;袁伟豪;李灿森;山市街</t>
  </si>
  <si>
    <t>山市街</t>
  </si>
  <si>
    <t>山市街（英語：Sands Street）是一條香港的街道。它位於香港島堅尼地城，北接堅彌地城新海旁及城西道，途經堅彌地城海旁、吉席街及卑路乍街。</t>
  </si>
  <si>
    <t>http://2.bp.blogspot.com/-OiwlgUrrJ1Q/TvRhlT2WGGI/AAAAAAAACAA/mmZtyArNL6s/s320/PDVD_008.JPG</t>
  </si>
  <si>
    <t>DML-001108</t>
  </si>
  <si>
    <t>謝霆鋒;吳鎮宇;袁偉豪;李燦森;黃泥湧道</t>
  </si>
  <si>
    <t>谢霆锋;吴镇宇;袁伟豪;李灿森;黄泥涌道</t>
  </si>
  <si>
    <t>黃泥湧道</t>
  </si>
  <si>
    <t>黃泥湧道（英語：Wong Nai Chung Road）是香港灣仔區的一條主要道路，是連接跑馬地與港島其他地區的重要通道，也是電車跑馬地線的一部分。</t>
  </si>
  <si>
    <t>謝霆鋒和舒淇聊天的長椅位置。</t>
  </si>
  <si>
    <t>http://4.bp.blogspot.com/-N1qXK7NmG_k/TvM5oO9yAtI/AAAAAAAAB_o/3o-q_3CNJ94/s320/PDVD_007.JPG</t>
  </si>
  <si>
    <t>https://zh.wikipedia.org/wiki/黃泥湧道</t>
  </si>
  <si>
    <t>DML-001109</t>
  </si>
  <si>
    <t>謝霆鋒;吳鎮宇;袁偉豪;李燦森;保良局</t>
  </si>
  <si>
    <t>谢霆锋;吴镇宇;袁伟豪;李灿森;保良局</t>
  </si>
  <si>
    <t>保良局（英文：Po Leung Kuk）是香港慈善團體，於1878年11月8日於香港成立。自此，保良局秉持「保赤安良」宗旨，初期主要是遏止誘拐婦孺，為受害者提供庇護及教養。隨著香港社會的轉變，現已成為全港歷史悠久及具規模的慈善機構之一，主要服務包括安老；綜閤家庭；教育等。</t>
  </si>
  <si>
    <t>舒淇去保良局（一個社會服務慈善機構，特別是保護婦女兒童）找人時，謝霆鋒一直跟著她。</t>
  </si>
  <si>
    <t>http://4.bp.blogspot.com/-JAlAXbrRKhQ/TvMxq8OnBlI/AAAAAAAAB_Q/0wfbSIcC5e4/s320/PDVD_004.JPG</t>
  </si>
  <si>
    <t>DML-001110</t>
  </si>
  <si>
    <t>謝霆鋒;吳鎮宇;袁偉豪;李燦森;東角道</t>
  </si>
  <si>
    <t>谢霆锋;吴镇宇;袁伟豪;李灿森;东角道</t>
  </si>
  <si>
    <t>東角道</t>
  </si>
  <si>
    <t>東角道（英文：East Point Road）是香港島灣仔區的一條商業街道，在香港假日更加是一條步行街。銅鑼灣東角道鄰近： 置安大廈怡安大廈駱克道記利佐治街東角中心香港崇光百貨金百利商場怡和街在銅鑼灣東角道，以北有一段行車路在香港怡東酒店與世界貿易中心之間，是東角道北段的廷申，現用作戶外泊車位及飯店上落客區。而其地下已打通成為地庫停車場，並有行人隧道往銅鑼灣避風塘和奇力島等地。</t>
  </si>
  <si>
    <t>這就是謝霆鋒看到/監視/跟蹤舒淇的地方。螢幕截圖顯示舒淇在十字路口的前景（左下），謝霆鋒在欄杆後面（中），電話亭和自動扶梯在他藏身的地方（左上）。</t>
  </si>
  <si>
    <t>http://3.bp.blogspot.com/-n-kS2ODiAZQ/TvKIAalZN1I/AAAAAAAAB-4/UWGvrJYoKIw/s320/PDVD_003.JPG</t>
  </si>
  <si>
    <t>https://zh.wikipedia.org/wiki/東角道</t>
  </si>
  <si>
    <t>DML-001111</t>
  </si>
  <si>
    <t>謝霆鋒;吳鎮宇;袁偉豪;李燦森;佐敦道高架行人道</t>
  </si>
  <si>
    <t>谢霆锋;吴镇宇;袁伟豪;李灿森;佐敦道高架行人道</t>
  </si>
  <si>
    <t>佐敦道高架行人道</t>
  </si>
  <si>
    <t>位於佐敦道的高架行人橋。</t>
  </si>
  <si>
    <t>吳鎮宇在此向李璨琛講述海洛因的危害。不過，臺階和輕微的岔口（斜坡到達主通道的地方）還是一樣的。</t>
  </si>
  <si>
    <t>http://1.bp.blogspot.com/-3zofYVvAtBE/TvKDlKXYalI/AAAAAAAAB-g/BJCBfudtqWY/s320/PDVD_002.JPG</t>
  </si>
  <si>
    <t>DML-001112</t>
  </si>
  <si>
    <t>謝霆鋒;吳鎮宇;袁偉豪;李燦森;亞蘭街與荔枝角道交界</t>
  </si>
  <si>
    <t>谢霆锋;吴镇宇;袁伟豪;李灿森;亚兰街与荔枝角道交界</t>
  </si>
  <si>
    <t>亞蘭街與荔枝角道交界</t>
  </si>
  <si>
    <t>亞蘭街與荔枝角道交界。</t>
  </si>
  <si>
    <t>這是男孩們在等待第一個目標的運動場地。隨後的追逐將他們帶到彌敦道的路口。</t>
  </si>
  <si>
    <t>http://2.bp.blogspot.com/-iwAxrj_X1J8/TvGbYL9SGSI/AAAAAAAAB9w/PyKjl68yo8c/s320/PDVD_000.JPG</t>
  </si>
  <si>
    <t>DML-001113</t>
  </si>
  <si>
    <t>謝霆鋒;吳鎮宇;袁偉豪;李燦森;銘基書院</t>
  </si>
  <si>
    <t>谢霆锋;吴镇宇;袁伟豪;李灿森;铭基书院</t>
  </si>
  <si>
    <t>銘基書院</t>
  </si>
  <si>
    <t>中華基督教會銘基書院（英語：The Church of Christ in China Ming Kei College， 簡稱 CCCMKC）是於1967年由中華基督教會香港區會創辦的一所英文文法中學，是在奧運區一家知名中學</t>
  </si>
  <si>
    <t>（明基學院是謝霆鋒和男孩們上學的地方。這個鏡頭出現在他們參加歌唱比賽之後，以及他們在校外橡樹街被毆打之前。</t>
  </si>
  <si>
    <t>http://1.bp.blogspot.com/-NougwJ0oxLg/TvBwEPjqsuI/AAAAAAAAB9Y/mwHsmcCu128/s320/vlcsnap-2011-12-20-11h17m40s237.png</t>
  </si>
  <si>
    <t>https://zh.wikipedia.org/zh-cn/中華基督教會銘基書院</t>
  </si>
  <si>
    <t>DML-001114</t>
  </si>
  <si>
    <t>謝霆鋒;吳鎮宇;袁偉豪;李燦森;The;Prequel;-;The;Lower;Gough;Redoubt</t>
  </si>
  <si>
    <t>谢霆锋;吴镇宇;袁伟豪;李灿森;The;Prequel;-;The;Lower;Gough;Redoubt</t>
  </si>
  <si>
    <t>The Prequel - The Lower Gough Redoubt</t>
  </si>
  <si>
    <t>謝霆鋒和其他男生放學後經常去的地方。</t>
  </si>
  <si>
    <t>http://2.bp.blogspot.com/-HTZBX2Qpkrk/TvBZ9Z963YI/AAAAAAAAB9A/MWx39k42dBs/s320/vlcsnap-2011-12-20-09h47m53s189.png</t>
  </si>
  <si>
    <t>DML-001115</t>
  </si>
  <si>
    <t>新警察故事</t>
  </si>
  <si>
    <t>安志杰;成龙;麦长青;吴彦祖;谢霆锋;杨采妮;叶山豪;廖启智;连凯;于荣光;黄德斌;尹子维;王杰;蔡卓妍;孙淳;陈木胜</t>
  </si>
  <si>
    <t>陳國榮（成龍 飾）的所在那一組員警是警隊精英，破案無數。阿祖（吳彥祖 飾）是總警師的兒子，卻勾結了幾個高官子弟（ 蔣怡丶尹子維丶安志傑丶葉山豪）挑戰警方。他們到銀行搶劫，警鐘敲響員警趕到時，就把阿榮及隊員帶進了一個早已設計好的空曠倉庫裡。警員都陷進了匪徒早已設計好的遊戲程式裡，殘忍的被殺害，連阿榮女朋友可頤 （楊採妮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</si>
  <si>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</si>
  <si>
    <t>安志杰;成龙;麦长青;吴彦祖;谢霆锋;杨采妮;叶山豪;廖启智;连凯;于荣光;黄德斌;尹子维;王杰;蔡卓妍;孙淳;陈木胜;雪厂街</t>
  </si>
  <si>
    <t>英皇電影;中國電影集團公司;成龍英皇影業</t>
  </si>
  <si>
    <t>英皇电影;中国电影集团公司;成龙英皇影业</t>
  </si>
  <si>
    <t>演員;演員;演員;演員;演員;演員;演員;演員;演員;演員;演員;演員;演員;演員;演員;導演</t>
  </si>
  <si>
    <t>別過來！過來我殺了她。別過來 
  黃先生，冷靜點。</t>
  </si>
  <si>
    <t>別過來！過來我殺了她。別過來 
  黃先生，冷靜點。
  我要見你們老闆周埃裡，他不來 我就殺了這人渣。
  說！你如何騙我的錢？
  我沒有呀，大哥，對不起。
  沒有？剛才你不是很威風嗎？</t>
  </si>
  <si>
    <t>幹諾道中挾持人質案</t>
  </si>
  <si>
    <t>http://cache.fotoplace.cc/mocation/220729/3/1659061568106830117.jpg</t>
  </si>
  <si>
    <t>http://api.mocation.cc/api/movie/5236</t>
  </si>
  <si>
    <t>https://movie.douban.com/subject/1306160/</t>
  </si>
  <si>
    <t>https://zh.wikipedia.org/zh-hk/新員警故事</t>
  </si>
  <si>
    <t>DML-001116</t>
  </si>
  <si>
    <t>安志杰;成龙;麦长青;吴彦祖;谢霆锋;杨采妮;叶山豪;廖启智;连凯;于荣光;黄德斌;尹子维;王杰;蔡卓妍;孙淳;陈木胜;会景阁</t>
  </si>
  <si>
    <t>蒙面劫匪從天降</t>
  </si>
  <si>
    <t>http://cache.fotoplace.cc/mocation/220729/3/1659064013743836195.JPG</t>
  </si>
  <si>
    <t>https://zh.wikipedia.org/wiki/會景閣</t>
  </si>
  <si>
    <t>DML-001117</t>
  </si>
  <si>
    <t>安志杰;成龙;麦长青;吴彦祖;谢霆锋;杨采妮;叶山豪;廖启智;连凯;于荣光;黄德斌;尹子维;王杰;蔡卓妍;孙淳;陈木胜;遮打道</t>
  </si>
  <si>
    <t>遮打道</t>
  </si>
  <si>
    <t>遮打道（英文：Chater Road）位於香港中環，現時為三線單程行駛的道路，是東行方向。遮打道西接德輔道中及畢打街交界，東接美利道止。地底則是港鐵中環站的荃灣綫月臺（荃灣綫通車前為修正早期系統使用）。通車初期，車站的英文名稱以遮打道命名為 Chater Station，直到港島綫通車後才統一稱為 Central Station。道路以香港亞美尼亞裔商人保羅·遮打（Paul Chater）命名。</t>
  </si>
  <si>
    <t>我打工的，不關我事啊。</t>
  </si>
  <si>
    <t>當街狙擊警方</t>
  </si>
  <si>
    <t>http://cache.fotoplace.cc/mocation/220729/3/1659064750067836891.JPG</t>
  </si>
  <si>
    <t>https://zh.wikipedia.org/wiki/遮打道</t>
  </si>
  <si>
    <t>DML-001118</t>
  </si>
  <si>
    <t>安志杰;成龙;麦长青;吴彦祖;谢霆锋;杨采妮;叶山豪;廖启智;连凯;于荣光;黄德斌;尹子维;王杰;蔡卓妍;孙淳;陈木胜;砵甸乍街</t>
  </si>
  <si>
    <t>別為了一點點錢吵架，錢不重要。
  蘇，你下次再失手。就沒得玩，好嗎？</t>
  </si>
  <si>
    <t>劫匪逃入後巷</t>
  </si>
  <si>
    <t>http://cache.fotoplace.cc/mocation/220729/3/1659067247468407702.JPG</t>
  </si>
  <si>
    <t>DML-001119</t>
  </si>
  <si>
    <t>安志杰;成龙;麦长青;吴彦祖;谢霆锋;杨采妮;叶山豪;廖启智;连凯;于荣光;黄德斌;尹子维;王杰;蔡卓妍;孙淳;陈木胜;乐安排海水抽水站</t>
  </si>
  <si>
    <t>樂安排海水抽水站</t>
  </si>
  <si>
    <t>樂安排海水化淡廠（英語：Lok On Pai Desalting Plant），又稱小欖海水化淡廠，位於香港屯門區樂安排，是香港昔日的一座海水化淡廠，亦曾經是全世界規模最大的海水化淡廠。</t>
  </si>
  <si>
    <t>陳長官，你在車上歇著。讓我搞定。
  小子想升職啊？省點吧，小子。</t>
  </si>
  <si>
    <t>陳長官，你在車上歇著。讓我搞定。
  小子想升職啊？省點吧，小子。
  什麼時候到你？
  別玩啦，少裝聰明。
  有話今晚喫飯再說。</t>
  </si>
  <si>
    <t>劫匪藏身地</t>
  </si>
  <si>
    <t>http://cache.fotoplace.cc/mocation/220729/3/1659073127237263674.JPG</t>
  </si>
  <si>
    <t>https://zh.wikipedia.org/zh-hk/樂安排海水化淡廠</t>
  </si>
  <si>
    <t>DML-001120</t>
  </si>
  <si>
    <t>安志杰;成龙;麦长青;吴彦祖;谢霆锋;杨采妮;叶山豪;廖启智;连凯;于荣光;黄德斌;尹子维;王杰;蔡卓妍;孙淳;陈木胜;些利街</t>
  </si>
  <si>
    <t>這個世界還有很多大事等你去做，忘記過去，將你的痛苦變成你的力量。</t>
  </si>
  <si>
    <t>陳國榮抓毛賊</t>
  </si>
  <si>
    <t>http://cache.fotoplace.cc/mocation/220729/3/1659074909161810560.JPG</t>
  </si>
  <si>
    <t>DML-001121</t>
  </si>
  <si>
    <t>安志杰;成龙;麦长青;吴彦祖;谢霆锋;杨采妮;叶山豪;廖启智;连凯;于荣光;黄德斌;尹子维;王杰;蔡卓妍;孙淳;陈木胜;舂磡角道45号</t>
  </si>
  <si>
    <t>舂磡角道45號</t>
  </si>
  <si>
    <t>香港春磡角的豪宅社區，原門派43A-43B，1966年落成，2000年代後進行了精裝修工程。</t>
  </si>
  <si>
    <t>戒指我交給他了，他見到戒指嚇呆了，其實他很在乎你。不過那件案子，他過不了自己。</t>
  </si>
  <si>
    <t>孫可頤家</t>
  </si>
  <si>
    <t>http://cache.fotoplace.cc/mocation/220802/3/1659414949208288655.JPG</t>
  </si>
  <si>
    <t>https://www.mocation.cc/html/place_detail.html?id=28455</t>
  </si>
  <si>
    <t>DML-001122</t>
  </si>
  <si>
    <t>安志杰;成龙;麦长青;吴彦祖;谢霆锋;杨采妮;叶山豪;廖启智;连凯;于荣光;黄德斌;尹子维;王杰;蔡卓妍;孙淳;陈木胜;数码港</t>
  </si>
  <si>
    <t>我錯，因為一時，貪念，搶了別人的手袋，對不起。
  我感到非常後…「後悔」的「悔」字怎麼寫？好熟，可是忘記了。</t>
  </si>
  <si>
    <t>我錯，因為一時，貪念，搶了別人的手袋，對不起。
  我感到非常後…「後悔」的「悔」字怎麼寫？好熟，可是忘記了。
  「悔」？「後悔」的「悔」啊？
  坐牢時查字典吧，有的是時間。自己查到，深刻點。
  寫個「灰色」的「灰」字，差不多的。</t>
  </si>
  <si>
    <t>http://cache.fotoplace.cc/mocation/220729/3/1659076905080234026.JPG</t>
  </si>
  <si>
    <t>DML-001123</t>
  </si>
  <si>
    <t>安志杰;成龙;麦长青;吴彦祖;谢霆锋;杨采妮;叶山豪;廖启智;连凯;于荣光;黄德斌;尹子维;王杰;蔡卓妍;孙淳;陈木胜;九龙海逸君绰酒店</t>
  </si>
  <si>
    <t>九龍海逸君綽酒店（英文：Harbour Grand Kowloon）位於香港九龍西紅磡灣德豐街20號，為一所甲級高價酒店。鄰近港鐵黃埔站及紅磡碼頭，九龍海逸君綽酒店是海逸國際酒店集團由長江實業地產有限公司所有。</t>
  </si>
  <si>
    <t>你以為人家給你面子？人家是給我老爸面子。</t>
  </si>
  <si>
    <t>你以為人家給你面子？人家是給我老爸面子。
  好在兒子不像你，裝蔥。
  總警司？很了不起啊？
  你胡說什麼？我有今天的成就，全靠自己的努力。</t>
  </si>
  <si>
    <t>阿祖家</t>
  </si>
  <si>
    <t>http://cache.fotoplace.cc/mocation/220802/3/1659425313845692989.jpg</t>
  </si>
  <si>
    <t>DML-001124</t>
  </si>
  <si>
    <t>安志杰;成龙;麦长青;吴彦祖;谢霆锋;杨采妮;叶山豪;廖启智;连凯;于荣光;黄德斌;尹子维;王杰;蔡卓妍;孙淳;陈木胜;北角政府合署</t>
  </si>
  <si>
    <t>員警來了，想辦法走，我在樓下接應你們。
  你幫我找出他們，你知道後果。</t>
  </si>
  <si>
    <t>極限運動派對場地</t>
  </si>
  <si>
    <t>http://cache.fotoplace.cc/mocation/220729/3/1659078701076488572.JPG</t>
  </si>
  <si>
    <t>DML-001125</t>
  </si>
  <si>
    <t>安志杰;成龙;麦长青;吴彦祖;谢霆锋;杨采妮;叶山豪;廖启智;连凯;于荣光;黄德斌;尹子维;王杰;蔡卓妍;孙淳;陈木胜;海港政府大楼</t>
  </si>
  <si>
    <t>海港政府大樓</t>
  </si>
  <si>
    <t>海港政府大樓（英語：Harbour Building）是香港早期興建的政府大樓，樓高25層，於1985年落成，位處香港港島上環統一碼頭道38號。當時建造大樓的目的，是興建一座為舊政府碼頭使用的辦公大樓，並作為離島區的政務中心。</t>
  </si>
  <si>
    <t>速降追擊</t>
  </si>
  <si>
    <t>http://cache.fotoplace.cc/mocation/220729/3/1659080079966597970.JPG</t>
  </si>
  <si>
    <t>https://zh.wikipedia.org/wiki/海港政府大樓</t>
  </si>
  <si>
    <t>DML-001126</t>
  </si>
  <si>
    <t>安志杰;成龙;麦长青;吴彦祖;谢霆锋;杨采妮;叶山豪;廖启智;连凯;于荣光;黄德斌;尹子维;王杰;蔡卓妍;孙淳;陈木胜;中区行人天桥系统</t>
  </si>
  <si>
    <t>冷靜！趴下！趴下。大家別亂動！留在原位…別亂動。</t>
  </si>
  <si>
    <t>天橋追擊</t>
  </si>
  <si>
    <t>http://cache.fotoplace.cc/mocation/220729/3/1659081908385524912.JPG</t>
  </si>
  <si>
    <t>DML-001127</t>
  </si>
  <si>
    <t>安志杰;成龙;麦长青;吴彦祖;谢霆锋;杨采妮;叶山豪;廖启智;连凯;于荣光;黄德斌;尹子维;王杰;蔡卓妍;孙淳;陈木胜;安群街与安耀街交叉口</t>
  </si>
  <si>
    <t>安羣街（On Kwan Street），位於新界沙田區石門，東起安耀街/匯達大廈通道交界，安景街/大湧橋路交界，經過京瑞廣場二期；安麗街路口；京瑞廣場一期；安心街路口，西接安睦街近安明街。</t>
  </si>
  <si>
    <t>巴士撞電話亭</t>
  </si>
  <si>
    <t>http://cache.fotoplace.cc/mocation/220729/3/1659083902428859384.JPG</t>
  </si>
  <si>
    <t>https://hkroad.fandom.com/wiki/安羣街</t>
  </si>
  <si>
    <t>DML-001128</t>
  </si>
  <si>
    <t>安志杰;成龙;麦长青;吴彦祖;谢霆锋;杨采妮;叶山豪;廖启智;连凯;于荣光;黄德斌;尹子维;王杰;蔡卓妍;孙淳;陈木胜;协成行中心</t>
  </si>
  <si>
    <t>協成行中心</t>
  </si>
  <si>
    <t>協成行發展有限公司（英文：Hip Shing Hong（Holdings）Company Limited），簡稱協成行，於1948年成立，為香港其中一個房地產發展商，集團主席為方潤華，董事總經理為方文雄。本集團早年從事芝麻及桂皮進出口業務，後來轉型成為地產商，以物業租賃為主。在1972年起成為香港上市公司，1989年私有化。</t>
  </si>
  <si>
    <t>這間銀行在會展中心。莎莎，不管用什麼辦法，阻止我們的人接近會展。</t>
  </si>
  <si>
    <t>會展中心內銀行</t>
  </si>
  <si>
    <t>http://cache.fotoplace.cc/mocation/220729/3/165908754</t>
  </si>
  <si>
    <t>https://zh.wikipedia.org/wiki/協成行</t>
  </si>
  <si>
    <t>DML-001129</t>
  </si>
  <si>
    <t>安志杰;成龙;麦长青;吴彦祖;谢霆锋;杨采妮;叶山豪;廖启智;连凯;于荣光;黄德斌;尹子维;王杰;蔡卓妍;孙淳;陈木胜;香港会议展览中心</t>
  </si>
  <si>
    <t>香港會議展覽中心（英文：Hong Kong Convention and Exhibition Centre，縮寫 HKCEC），簡稱會展，是香港主要的大型會議及展覽場地，位於香港島灣仔北填海區，是香港最著名的地標之一；香港政府及香港貿易發展局共同擁有，並由新創建集團的全資附屬機構香港會議展覽中心（管理）有限公司管理。每年舉辦7項亞洲最大規模及4項世界最大規模展覽，亦會舉辦大型書展及演唱會。</t>
  </si>
  <si>
    <t>放下槍，阿祖，投降吧，外面全是員警。
  是嗎？我纔不怕。如果要死，至少有你兩個臭員警陪我。</t>
  </si>
  <si>
    <t>放下槍，阿祖，投降吧，外面全是員警。
  是嗎？我纔不怕。如果要死，至少有你兩個臭員警陪我。
  喂，我是假冒員警的。
  你殺了我，一樣輸的。
  阿祖，你恨的不是員警。你是恨你爸爸，你恨你自己。
  你住口。你朋友已經賠了命，不應該再有人死。包括你自己，遊戲結束，玩完了。</t>
  </si>
  <si>
    <t>會展中心</t>
  </si>
  <si>
    <t>http://cache.fotoplace.cc/mocation/220729/3/1659089383829604332.JPG</t>
  </si>
  <si>
    <t>DML-001130</t>
  </si>
  <si>
    <t>安志杰;成龙;麦长青;吴彦祖;谢霆锋;杨采妮;叶山豪;廖启智;连凯;于荣光;黄德斌;尹子维;王杰;蔡卓妍;孙淳;陈木胜;海港中心</t>
  </si>
  <si>
    <t>海港中心是一座寫字樓，位於灣仔港灣道25號，樓高33層，於1983年落成。海港中心內集有多個國家的領事館。</t>
  </si>
  <si>
    <t>孩子，這世界就是這樣，有很多不公平。
  有很多事…不開心。
  你要忘記過去，長大了好好做人，好不好？</t>
  </si>
  <si>
    <t>賊也有尊嚴，叫救謢車，是。
  孩子，這世界就是這樣，有很多不公平。
  有很多事…不開心。
  你要忘記過去，長大了好好做人，好不好？</t>
  </si>
  <si>
    <t>鄭父搶劫遇車禍</t>
  </si>
  <si>
    <t>http://cache.fotoplace.cc/mocation/220801/3/1659343778371572716.JPG</t>
  </si>
  <si>
    <t>DML-001131</t>
  </si>
  <si>
    <t>新最佳拍檔</t>
  </si>
  <si>
    <t>張國榮;李修賢;麥嘉;許冠傑;利智;袁潔瑩;劉家良</t>
  </si>
  <si>
    <t>张国荣;李修贤;麦嘉;许冠杰;利智;袁洁莹;刘家良</t>
  </si>
  <si>
    <t>金剛（許冠傑 飾）與光頭佬（麥嘉 飾）在一次泰國的任務中不歡而散，自此分道揚鑣各奔前程……時間一晃三年，國寶兵馬俑與秦皇寶劍在赴港展出的路上被白手套一夥施調包計竊走，自稱「新最佳拍檔」的飛賊姐弟（利智&amp;張國榮 飾）再由白手套手中奪走寶劍，並高調登報嫁禍於最佳拍檔。一時間，大陸方面派出的中國藍波（李元霸 飾）與白手套等人均認為退出江湖的最佳拍檔是奪劍人，對金剛和光頭佬展開連番追捕。最終兩個老搭檔終於澄清誤會，聯合飛賊姐弟接受大陸方面的艱苦訓練，以期能夠為保護國寶而戰……</t>
  </si>
  <si>
    <t>金刚（许冠杰 饰）与光头佬（麦嘉 饰）在一次泰国的任务中不欢而散，自此分道扬镳各奔前程……时间一晃三年，国宝兵马俑与秦皇宝剑在赴港展出的路上被白手套一伙施调包计窃走，自称「新最佳拍档」的飞贼姐弟（利智&amp;张国荣 饰）再由白手套手中夺走宝剑，并高调登报嫁祸于最佳拍档。一时间，大陆方面派出的中国蓝波（李元霸 饰）与白手套等人均认为退出江湖的最佳拍档是夺剑人，对金刚和光头佬展开连番追捕。最终两个老搭档终于澄清误会，联合飞贼姐弟接受大陆方面的艰苦训练，以期能够为保护国宝而战……</t>
  </si>
  <si>
    <t>張國榮;李修賢;麥嘉;許冠傑;利智;袁潔瑩;劉家良;高雲大廈</t>
  </si>
  <si>
    <t>张国荣;李修贤;麦嘉;许冠杰;利智;袁洁莹;刘家良;高云大厦</t>
  </si>
  <si>
    <t>張國榮;李修賢;麥嘉;許冠傑;利智;袁潔瑩</t>
  </si>
  <si>
    <t>高雲大廈</t>
  </si>
  <si>
    <t>香港半山的私人屋苑，1958年落成。</t>
  </si>
  <si>
    <t>艾倫，說了三年 叫你不要再叫我金剛，我現在叫周圍發嘛</t>
  </si>
  <si>
    <t>金剛
  艾倫，說了三年 叫你不要再叫我金剛
  我現在叫周圍髮嘛
  是，發哥，喫早點了
  我弄了一個早上，是法國名菜
  又是些中看不中喫的東西
  那些花不能喫的
  我知道，我聞一聞嘛</t>
  </si>
  <si>
    <t>金剛家</t>
  </si>
  <si>
    <t>http://cache.fotoplace.cc/mocation/220811/3/1660212349466263695.jpg</t>
  </si>
  <si>
    <t>http://api.mocation.cc/api/movie/5240</t>
  </si>
  <si>
    <t>https://www.mocation.cc/html/place_detail.html?id=28512</t>
  </si>
  <si>
    <t>https://movie.douban.com/subject/1299790/</t>
  </si>
  <si>
    <t>https://zh.wikipedia.org/wiki/新最佳拍檔</t>
  </si>
  <si>
    <t>DML-001132</t>
  </si>
  <si>
    <t>張國榮;李修賢;麥嘉;許冠傑;利智;袁潔瑩;劉家良;喇沙閣</t>
  </si>
  <si>
    <t>张国荣;李修贤;麦嘉;许冠杰;利智;袁洁莹;刘家良;喇沙阁</t>
  </si>
  <si>
    <t>喇沙閣</t>
  </si>
  <si>
    <t>香港九龍塘的私人住宅，1988年落成。</t>
  </si>
  <si>
    <t>來來…
  你不上來，在幹什麼？
  厲不厲害？
  三年不練，功力猶存</t>
  </si>
  <si>
    <t>阿姐單挑金剛</t>
  </si>
  <si>
    <t>http://cache.fotoplace.cc/mocation/220811/3/1660204149292529792.jpg</t>
  </si>
  <si>
    <t>https://www.mocation.cc/html/place_detail.html?id=28510</t>
  </si>
  <si>
    <t>DML-001133</t>
  </si>
  <si>
    <t>張國榮;李修賢;麥嘉;許冠傑;利智;袁潔瑩;劉家良;三星釣魚會</t>
  </si>
  <si>
    <t>张国荣;李修贤;麦嘉;许冠杰;利智;袁洁莹;刘家良;三星钓鱼会</t>
  </si>
  <si>
    <t>三星釣魚會</t>
  </si>
  <si>
    <t>香港西貢三星灣上的大型魚排釣魚場，同時設有海鮮燒烤餐廳；接駁車等</t>
  </si>
  <si>
    <t>紅中你都敢打？大三元
  贏死你呀！給錢…</t>
  </si>
  <si>
    <t>碰！開槓
  紅中
  碰！
  紅中你都敢打？
  大三元
  贏死你呀！ 給錢…</t>
  </si>
  <si>
    <t>光頭佬侄女家</t>
  </si>
  <si>
    <t>http://cache.fotoplace.cc/mocation/220811/3/1660199162665372249.jpg</t>
  </si>
  <si>
    <t>https://www.mocation.cc/html/place_detail.html?id=28507</t>
  </si>
  <si>
    <t>DML-001134</t>
  </si>
  <si>
    <t>張國榮;李修賢;麥嘉;許冠傑;利智;袁潔瑩;劉家良;興偉冰廠凍房有限公司</t>
  </si>
  <si>
    <t>张国荣;李修贤;麦嘉;许冠杰;利智;袁洁莹;刘家良;兴伟冰厂冻房有限公司</t>
  </si>
  <si>
    <t>興偉冰廠凍房有限公司</t>
  </si>
  <si>
    <t>香港田灣的一棟大型冰庫廠房，1977年落成</t>
  </si>
  <si>
    <t>偷秦王寶劍？真笑死人！ 
  現在全世界都用機關槍了
  我要把劍有屁用？</t>
  </si>
  <si>
    <t>偷秦王寶劍？真笑死人！ 
  現在全世界都用機關槍了
  我要把劍有屁用？ 
  這種無聊的事，只有金剛才做的
  把他抓回來問個清楚，他最怕我的
  他一見到我，兩腿發軟
  我折磨折磨他，他什麼都招
  好啊</t>
  </si>
  <si>
    <t>兄弟凍庫重逢</t>
  </si>
  <si>
    <t>http://cache.fotoplace.cc/mocation/220811/3/1660185862508514869.jpg</t>
  </si>
  <si>
    <t>https://www.mocation.cc/html/place_detail.html?id=28504</t>
  </si>
  <si>
    <t>DML-001135</t>
  </si>
  <si>
    <t>張國榮;李修賢;麥嘉;許冠傑;利智;袁潔瑩;劉家良;華美樓</t>
  </si>
  <si>
    <t>张国荣;李修贤;麦嘉;许冠杰;利智;袁洁莹;刘家良;华美楼</t>
  </si>
  <si>
    <t>華美樓</t>
  </si>
  <si>
    <t>香港新界沙田大圍的一幢舊樓，底層為商鋪，上層為民居，1974年落成。</t>
  </si>
  <si>
    <t>又讓你出風頭了
  我們怎麼下車？ 
  你會不會單槓？ 
  不會</t>
  </si>
  <si>
    <t>再見…又讓你出風頭了
  我們怎麼下車？ 
  你會不會單槓？ 
  不會
  來
  你們在這裡幹嘛？ 
  快去藉個電話打給華叔
  去啦，快點！</t>
  </si>
  <si>
    <t>跳車掛招牌</t>
  </si>
  <si>
    <t>http://cache.fotoplace.cc/mocation/220811/3/1660187243380764918.jpg</t>
  </si>
  <si>
    <t>https://www.mocation.cc/html/place_detail.html?id=28505</t>
  </si>
  <si>
    <t>DML-001136</t>
  </si>
  <si>
    <t>張國榮;李修賢;麥嘉;許冠傑;利智;袁潔瑩;劉家良;海港城3號碼頭停車場</t>
  </si>
  <si>
    <t>张国荣;李修贤;麦嘉;许冠杰;利智;袁洁莹;刘家良;海港城3号码头停车场</t>
  </si>
  <si>
    <t>海港城3號碼頭停車場</t>
  </si>
  <si>
    <t>香港那麼小，也找不到光頭佬
  記著，找到他一定要好好修理他</t>
  </si>
  <si>
    <t>香港那麼小，也找不到光頭佬
  記著，找到他一定要好好修理他
  阿弟，你真行！千萬別讓他動
  他的拍檔一定也在附近
  你說對了
  小姐，請上車吧
  行了，我…</t>
  </si>
  <si>
    <t>新老拍檔狹路相逢</t>
  </si>
  <si>
    <t>http://cache.fotoplace.cc/mocation/220811/3/1660196372322949962.jpg</t>
  </si>
  <si>
    <t>https://www.mocation.cc/html/place_detail.html?id=28506</t>
  </si>
  <si>
    <t>DML-001137</t>
  </si>
  <si>
    <t>張國榮;李修賢;麥嘉;許冠傑;利智;袁潔瑩;劉家良;圓洲角路</t>
  </si>
  <si>
    <t>张国荣;李修贤;麦嘉;许冠杰;利智;袁洁莹;刘家良;圆洲角路</t>
  </si>
  <si>
    <t>圓洲角路</t>
  </si>
  <si>
    <t>圓洲角路（Yuen Chau Kok Road），顧名思義，位於新界沙田區圓洲角，西起大湧橋路近富豪花園，經過王屋花園；麗豪酒店；崗背街；慈航學校；源昌裡；臺山商會中學；春暉花園；崗背街；中國石化崗背街油站；翠麗花園；王屋裡路口，東止道路盡頭的圓洲角路停車場；近中電小炭變電站。</t>
  </si>
  <si>
    <t>快點站上去平衡車子
  我站不起來
  站不上去也得站，快點後一點，後一點…
  受不了你，好危險呀</t>
  </si>
  <si>
    <t>新老拍檔打架翻車</t>
  </si>
  <si>
    <t>http://cache.fotoplace.cc/mocation/220812/3/1660272051548960658.jpg</t>
  </si>
  <si>
    <t>https://hkroad.fandom.com/wiki/圓洲角路</t>
  </si>
  <si>
    <t>DML-001138</t>
  </si>
  <si>
    <t>張國榮;李修賢;麥嘉;許冠傑;利智;袁潔瑩;劉家良;崗背街</t>
  </si>
  <si>
    <t>张国荣;李修贤;麦嘉;许冠杰;利智;袁洁莹;刘家良;岗背街</t>
  </si>
  <si>
    <t>崗背街</t>
  </si>
  <si>
    <t>崗背街（Kong Pui Street），位於新界沙田區沙田圍，採用半月形設計，西起圓洲角路王屋花園對開；近源昌裡，逆時針經過麗豪酒店；怡成坊；花園城第二期；沙田交通安全公園；皇禦居；沙田圍巴士總站出口；聖本篤堂；全輝中心；翠華花園；沙角街近沙田圍路路口；花園城第一與三期；明愛利孝護理安老院；埃索圓洲角油站，至圓洲角路近王屋終結。</t>
  </si>
  <si>
    <t>又來了… 看著呀…</t>
  </si>
  <si>
    <t>新老拍檔沖散人羣</t>
  </si>
  <si>
    <t>http://cache.fotoplace.cc/mocation/220812/3/1660273215161272620.jpg</t>
  </si>
  <si>
    <t>https://hkroad.fandom.com/wiki/崗背街</t>
  </si>
  <si>
    <t>DML-001139</t>
  </si>
  <si>
    <t>張國榮;李修賢;麥嘉;許冠傑;利智;袁潔瑩;劉家良;吊鐘排</t>
  </si>
  <si>
    <t>张国荣;李修贤;麦嘉;许冠杰;利智;袁洁莹;刘家良;吊钟排</t>
  </si>
  <si>
    <t>吊鐘排</t>
  </si>
  <si>
    <t>吊鐘排（英文：Tiu Chung Pai ）係香港一個島，地區行政上屬西貢區。佢喺吊鐘洲東面。吊鐘排凜居民住。</t>
  </si>
  <si>
    <t>悉隨尊便！高興的話 就跳進海裡遊上岸吧
  海裡這麼多鯊魚，我們怎跳？
  隨便找一個跳下去餵飽它不就行了嗎？</t>
  </si>
  <si>
    <t>這些人什麼來頭？
  不像是員警
  什麼人？
  你們是幹什麼的？
  公安
  你們想怎麼樣？
  當然是去廈門
  我看是去江門
  對了
  你這樣做是違反香港人的自由權
  我們要到聯合國告你們
  悉隨尊便！高興的話 就跳進海裡遊上岸吧
  海裡這麼多鯊魚，我們怎跳？
  隨便找一個跳下去喂飽它不就行了嗎？</t>
  </si>
  <si>
    <t>新老拍檔被逮捕</t>
  </si>
  <si>
    <t>http://cache.fotoplace.cc/mocation/220811/3/1660201435325884720.jpg</t>
  </si>
  <si>
    <t>https://zh-yue.wikipedia.org/wiki/吊鐘排</t>
  </si>
  <si>
    <t>DML-001140</t>
  </si>
  <si>
    <t>星月童話</t>
  </si>
  <si>
    <t>星月童话</t>
  </si>
  <si>
    <t>張國榮;楊紫瓊;常盤貴子;廖啟智</t>
  </si>
  <si>
    <t>张国荣;杨紫琼;常盘贵子;廖启智</t>
  </si>
  <si>
    <t>未婚夫達也（張國榮）死於一場交通意外後，瞳（常盤貴子）以為自此失去幸福，生活品質開始大幅滑坡。為了兌現曾與達也在香港許下的承諾，她勉強收拾心情隻身來到傷心城。和瞳一樣，香港員警家寶（張國榮）也有一段傷心往事，他曾因工作狂熱導致女友無法忍受冷落自殺身亡。女友死後，家寶選擇做了臥底，想以更加狂熱刺激的工作來麻醉和折磨自己。 瞳遇到家寶後，因為家寶與達也長得一模一樣，疑惑達也還在，內心又起美麗的憧憬，兩個因愛受傷的人擦出爛漫火花。</t>
  </si>
  <si>
    <t>未婚夫达也（张国荣）死于一场交通意外后，瞳（常盘贵子）以为自此失去幸福，生活质量开始大幅滑坡。为了兑现曾与达也在香港许下的承诺，她勉强收拾心情只身来到伤心城。和瞳一样，香港警察家宝（张国荣）也有一段伤心往事，他曾因工作狂热导致女友无法忍受冷落自杀身亡。女友死后，家宝选择做了卧底，想以更加狂热刺激的工作来麻醉和折磨自己。 瞳遇到家宝后，因为家宝与达也长得一模一样，疑惑达也还在，内心又起美丽的憧憬，两个因爱受伤的人擦出烂漫火花。</t>
  </si>
  <si>
    <t>張國榮;楊紫瓊;常盤貴子;廖啟智;九龍海逸君綽酒店</t>
  </si>
  <si>
    <t>张国荣;杨紫琼;常盘贵子;廖启智;九龙海逸君绰酒店</t>
  </si>
  <si>
    <t>家寶哥，有員警，不知是否上去你那兒。</t>
  </si>
  <si>
    <t>瞳第一次遇見家寶</t>
  </si>
  <si>
    <t>http://cache.fotoplace.cc/mocation/old_discovery/a6ec4f13058049ed899b8ec33854c9d3.JPG</t>
  </si>
  <si>
    <t>http://api.mocation.cc/api/movie/3493</t>
  </si>
  <si>
    <t>https://movie.douban.com/subject/1295284/</t>
  </si>
  <si>
    <t>https://zh.wikipedia.org/wiki/星月童話</t>
  </si>
  <si>
    <t>DML-001141</t>
  </si>
  <si>
    <t>張國榮;楊紫瓊;常盤貴子;廖啟智;荃灣廣場</t>
  </si>
  <si>
    <t>张国荣;杨紫琼;常盘贵子;廖启智;荃湾广场</t>
  </si>
  <si>
    <t>我告訴你，男人都一樣。今天甩你，明天已摟住另一個妞。</t>
  </si>
  <si>
    <t>遊戲廳</t>
  </si>
  <si>
    <t>http://cache.fotoplace.cc/mocation/old_discovery/0cb33f2980c5496c9cddbccb22ace682.JPG</t>
  </si>
  <si>
    <t>DML-001142</t>
  </si>
  <si>
    <t>張國榮;楊紫瓊;常盤貴子;廖啟智;太子道西</t>
  </si>
  <si>
    <t>张国荣;杨紫琼;常盘贵子;廖启智;太子道西</t>
  </si>
  <si>
    <t>太子道（英語：Prince Edward Road）是香港九龍半島西部的主要道路，貫穿油尖旺區；九龍城區；黃大仙區和觀塘區四個行政區域。道路由大角咀東部開始，經太子；加多利山（大石鼓）；九龍仔；九龍城；馬頭圍及新蒲崗，到達牛池灣經彩虹交匯處接駁觀塘道；清水灣道或龍翔道。</t>
  </si>
  <si>
    <t>家寶的公寓</t>
  </si>
  <si>
    <t>http://cache.fotoplace.cc/mocation/old_discovery/faf3acc8a80e4eeab38c1cc2b15595ca.JPG</t>
  </si>
  <si>
    <t>DML-001143</t>
  </si>
  <si>
    <t>張國榮;楊紫瓊;常盤貴子;廖啟智;新鴻基中心</t>
  </si>
  <si>
    <t>张国荣;杨紫琼;常盘贵子;廖启智;新鸿基中心</t>
  </si>
  <si>
    <t>新鴻基中心（英語：Sun Hung Kai Centre，別稱新鴻基大廈）是香港一座摩天大樓，位於灣仔港灣道30號。</t>
  </si>
  <si>
    <t>上上下下，左左右右，前前後後，火車過山洞。</t>
  </si>
  <si>
    <t>阿東給女兒送生日禮物</t>
  </si>
  <si>
    <t>http://cache.fotoplace.cc/mocation/old_discovery/e268bafdf024445da506e395a309079a.JPG</t>
  </si>
  <si>
    <t>DML-001144</t>
  </si>
  <si>
    <t>張國榮;楊紫瓊;常盤貴子;廖啟智;畢打街</t>
  </si>
  <si>
    <t>张国荣;杨紫琼;常盘贵子;廖启智;毕打街</t>
  </si>
  <si>
    <t>陪我喝杯茶好嗎？</t>
  </si>
  <si>
    <t>家寶和瞳逛街</t>
  </si>
  <si>
    <t>http://cache.fotoplace.cc/mocation/old_discovery/49eb004e1c4a4263aa0c02fa938948b6.JPG</t>
  </si>
  <si>
    <t>DML-001145</t>
  </si>
  <si>
    <t>張國榮;楊紫瓊;常盤貴子;廖啟智;美利樓</t>
  </si>
  <si>
    <t>张国荣;杨紫琼;常盘贵子;廖启智;美利楼</t>
  </si>
  <si>
    <t>美利樓是一座具有維多利亞時期色彩的建築物，原來位於香港島中環花園道與金鐘道交界，後來於1998年整座搬遷至赤柱海傍。美利樓建於1844年，屬於美利兵房的一部分，主要用作英軍的軍營。現在重建後的樓層主要是作食肆用途。</t>
  </si>
  <si>
    <t>太太這麼漂亮，難怪老是嚷著要回日本。</t>
  </si>
  <si>
    <t>瞳和家寶共進晚餐</t>
  </si>
  <si>
    <t>http://cache.fotoplace.cc/mocation/old_discovery/c22ec1220f6d418ebb08b121ecb43935.JPG</t>
  </si>
  <si>
    <t>https://zh.wikipedia.org/wiki/美利樓</t>
  </si>
  <si>
    <t>DML-001146</t>
  </si>
  <si>
    <t>張國榮;楊紫瓊;常盤貴子;廖啟智;淩霄閣</t>
  </si>
  <si>
    <t>张国荣;杨紫琼;常盘贵子;廖启智;凌霄阁</t>
  </si>
  <si>
    <t>淩霄閣</t>
  </si>
  <si>
    <t>淩霄閣（英文：The Peak Tower）是香港一座特色建築，位於香港島扯旗山與歌賦山之間的爐峯峽上，亦是山頂纜車的終點站，地址為山頂道128號。它座落於海拔396公尺高之處而非山頂最高處，設計突出卻不破壞山脊線。淩霄閣最高處達海拔428米，能俯覽維多利亞港兩岸景緻，是香港主要旅遊景點之一。</t>
  </si>
  <si>
    <t>這些節目都是達也安排的，也是達也最後為我留下的回憶。記事本裡充滿了他對我的愛，這一切我都不想忘記。原來我還未能接受跟他說再見，他的離去太突然了。</t>
  </si>
  <si>
    <t>約會地點</t>
  </si>
  <si>
    <t>http://cache.fotoplace.cc/mocation/171017/20/1508216251996411177.jpg</t>
  </si>
  <si>
    <t>https://zh.wikipedia.org/wiki/淩霄閣</t>
  </si>
  <si>
    <t>DML-001147</t>
  </si>
  <si>
    <t>張國榮;楊紫瓊;常盤貴子;廖啟智;花園街</t>
  </si>
  <si>
    <t>张国荣;杨紫琼;常盘贵子;廖启智;花园街</t>
  </si>
  <si>
    <t>花園街（英語：Fa Yuen Street）是香港油尖旺區的一條富有特色的街道，位於九龍旺角東部，北至界限街，南至登打士街，與通菜街及洗衣街等街道平行。</t>
  </si>
  <si>
    <t>當我遙望一輪明月，才覺自已罪孽深重。想念你，我失魂落魄，這痛苦我感覺是微不足道。你一定明我所指什麼，雖說時光可忘苦楚。奈何此去，心債又來。</t>
  </si>
  <si>
    <t>狂奔</t>
  </si>
  <si>
    <t>http://cache.fotoplace.cc/mocation/old_discovery/d70be35e356343ee9020981f29e118f7.JPG</t>
  </si>
  <si>
    <t>DML-001148</t>
  </si>
  <si>
    <t>張國榮;楊紫瓊;常盤貴子;廖啟智;馬灣碼頭</t>
  </si>
  <si>
    <t>张国荣;杨紫琼;常盘贵子;廖启智;马湾码头</t>
  </si>
  <si>
    <t>馬灣碼頭</t>
  </si>
  <si>
    <t>馬灣公眾碼頭（英語：Ma Wan Public Pier）是香港昔日一個公眾碼頭，位於馬灣的馬灣大街村，從碼頭可遠眺汲水門橋一帶的景色。</t>
  </si>
  <si>
    <t>剛剛做了夢？是。甜密的夢？不能告訴你。</t>
  </si>
  <si>
    <t>家寶和瞳回到香港</t>
  </si>
  <si>
    <t>http://cache.fotoplace.cc/mocation/old_discovery/9c38811f7b0d4422bdfb554acc029579.JPG</t>
  </si>
  <si>
    <t>https://zh.wikipedia.org/zh-hk/馬灣公眾碼頭</t>
  </si>
  <si>
    <t>DML-001149</t>
  </si>
  <si>
    <t>張國榮;楊紫瓊;常盤貴子;廖啟智;泰園騎術中心</t>
  </si>
  <si>
    <t>张国荣;杨紫琼;常盘贵子;廖启智;泰园骑术中心</t>
  </si>
  <si>
    <t>泰園騎術中心</t>
  </si>
  <si>
    <t>泰園騎術中心（英語：Tai Yuen Riding Centre），又稱泰園騎術學校，是香港首間私人騎術學校，於1980年代創辦，位於新界元朗新田青山公路28。5咪，鄰近錦繡花園及大學生圍。騎術中心面積約3萬平方呎，擁有1個露天沙圈，是香港各間私人騎術學校中面積最小的一間。騎術中心擁有21匹馬，分為大馬及小馬，全為香港賽馬會退役馬匹，學員可助養成自己的私人馬匹。中心時常舉辦馬術比賽。</t>
  </si>
  <si>
    <t>你何時開始重新會笑的？</t>
  </si>
  <si>
    <t>家寶姐姐的小店</t>
  </si>
  <si>
    <t>http://cache.fotoplace.cc/mocation/old_discovery/a93c64912da24e5d9962c4ca75f05464.JPG</t>
  </si>
  <si>
    <t>https://zh.wikipedia.org/wiki/泰園騎術中心</t>
  </si>
  <si>
    <t>DML-001150</t>
  </si>
  <si>
    <t>行運一條龍</t>
  </si>
  <si>
    <t>行运一条龙</t>
  </si>
  <si>
    <t>李力持;周星馳;葛民輝;陳曉東;鄭秀文;楊恭如;舒淇;吳孟達;李兆基</t>
  </si>
  <si>
    <t>李力持;周星驰;葛民辉;陈晓东;郑秀文;杨恭如;舒淇;吴孟达;李兆基</t>
  </si>
  <si>
    <t>行運茶餐廳餐廳老闆（吳孟達飾）每天都樂於在茶餐廳中忙前忙後，他的兒子阿男（陳曉東飾）卻非常嫌棄，一次他在遇到了離家出走的富家女芳芳（舒淇 飾），芳芳還跟了他回家，父親以為他們是男女朋友的關係。 此時，阿福（葛文輝飾）送外賣時遇到了 Fanny（楊恭如飾），便向何金水（周星馳飾）這位情聖請教，可是何金水也遇上了當年的初戀情人 Cindy（鄭秀文飾） ，Cindy 藉故報復當年的恩怨，令何金水患得失身。茶餐廳被勒令收回，全茶餐廳的人都決定要抵抗到底…</t>
  </si>
  <si>
    <t>行运茶餐厅餐厅老板（吴孟达饰）每天都乐于在茶餐厅中忙前忙后，他的儿子阿男（陈晓东饰）却非常嫌弃，一次他在遇到了离家出走的富家女芳芳（舒淇 饰），芳芳还跟了他回家，父亲以为他们是男女朋友的关系。 此时，阿福（葛文辉饰）送外卖时遇到了 Fanny（杨恭如饰），便向何金水（周星驰饰）这位情圣请教，可是何金水也遇上了当年的初恋情人 Cindy（郑秀文饰） ，Cindy 借故报复当年的恩怨，令何金水患得失身。茶餐厅被勒令收回，全茶餐厅的人都决定要抵抗到底…</t>
  </si>
  <si>
    <t>李力持;周星馳;葛民輝;陳曉東;鄭秀文;楊恭如;舒淇;吳孟達;李兆基;鴻運冰廳餅店</t>
  </si>
  <si>
    <t>李力持;周星驰;葛民辉;陈晓东;郑秀文;杨恭如;舒淇;吴孟达;李兆基;鸿运冰厅饼店</t>
  </si>
  <si>
    <t>周星馳;葛民輝;陳曉東;鄭秀文;楊恭如;舒淇;吳孟達;李兆基</t>
  </si>
  <si>
    <t>李力持</t>
  </si>
  <si>
    <t>旺角鴻運冰廳餅店，餐廳位於旺角上海街726號地舖，這家賣少見少的兩層冰室，裝潢仍保留老香港懷舊風格，沿用舊式麵包櫃；港式木製卡位等等。</t>
  </si>
  <si>
    <t>https://www.mocation.cc/html/place_detail.html?id=20501</t>
  </si>
  <si>
    <t>https://movie.douban.com/subject/1299550/</t>
  </si>
  <si>
    <t>https://zh.wikipedia.org/wiki/行運一條龍</t>
  </si>
  <si>
    <t>DML-001151</t>
  </si>
  <si>
    <t>幸運是我</t>
  </si>
  <si>
    <t>幸运是我</t>
  </si>
  <si>
    <t>陳家樂;惠英紅;劉雅瑟;羅耀輝;錢小豪;邵音音;周俊偉;張繼聰;吳日言;羅耀輝</t>
  </si>
  <si>
    <t>陈家乐;惠英红;刘雅瑟;罗耀辉;钱小豪;邵音音;周俊伟;张继聪;吴日言;罗耀辉</t>
  </si>
  <si>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</si>
  <si>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</si>
  <si>
    <t>陳家樂;惠英紅;劉雅瑟;羅耀輝;錢小豪;邵音音;周俊偉;張繼聰;吳日言;羅耀輝;澤記食堂</t>
  </si>
  <si>
    <t>陈家乐;惠英红;刘雅瑟;罗耀辉;钱小豪;邵音音;周俊伟;张继聪;吴日言;罗耀辉;泽记食堂</t>
  </si>
  <si>
    <t>英皇電影;大地時代文化傳播（北京）有限公司;無錫光合映畫影視文化有限公司;藍海娛樂有限公司</t>
  </si>
  <si>
    <t>英皇电影;大地时代文化传播（北京）有限公司;无锡光合映画影视文化有限公司;蓝海娱乐有限公司</t>
  </si>
  <si>
    <t>陳家樂;惠英紅;劉雅瑟;羅耀輝;錢小豪;邵音音;周俊偉;張繼聰;吳日言</t>
  </si>
  <si>
    <t>羅耀輝</t>
  </si>
  <si>
    <t>澤記食堂</t>
  </si>
  <si>
    <t>澤記食堂是位於香港柴灣蕓力工業中心底樓的一家茶餐廳，店內一個入口靠近常安街和冠業街交叉路口，是附近一帶口碑不錯的港式餐廳，提供各類麵食小喫等，也是電影《幸運是我》的取景地之一。</t>
  </si>
  <si>
    <t>老闆娘，河粉不夠。</t>
  </si>
  <si>
    <t>邵音音的茶餐廳</t>
  </si>
  <si>
    <t>http://cache.fotoplace.cc/mocation/old_discovery/fbf8220e16ea4a879bc7f48427b91431.jpg</t>
  </si>
  <si>
    <t>http://api.mocation.cc/api/movie/4434</t>
  </si>
  <si>
    <t>https://www.mocation.cc/html/place_detail.html?id=11610</t>
  </si>
  <si>
    <t>https://movie.douban.com/subject/26351526/</t>
  </si>
  <si>
    <t>https://zh.wikipedia.org/wiki/幸運是我</t>
  </si>
  <si>
    <t>DML-001152</t>
  </si>
  <si>
    <t>陳家樂;惠英紅;劉雅瑟;羅耀輝;錢小豪;邵音音;周俊偉;張繼聰;吳日言;羅耀輝;冠業街</t>
  </si>
  <si>
    <t>陈家乐;惠英红;刘雅瑟;罗耀辉;钱小豪;邵音音;周俊伟;张继聪;吴日言;罗耀辉;冠业街</t>
  </si>
  <si>
    <t>冠業街</t>
  </si>
  <si>
    <t>冠業街是位於香港柴灣的街道，介於新業街和常安街之間。</t>
  </si>
  <si>
    <t>茶餐廳後巷</t>
  </si>
  <si>
    <t>http://cache.fotoplace.cc/mocation/170215/3/1487151611876953067.jpg</t>
  </si>
  <si>
    <t>https://www.mocation.cc/html/place_detail.html?id=12308</t>
  </si>
  <si>
    <t>DML-001153</t>
  </si>
  <si>
    <t>陳家樂;惠英紅;劉雅瑟;羅耀輝;錢小豪;邵音音;周俊偉;張繼聰;吳日言;羅耀輝;嘉業街（柴灣）</t>
  </si>
  <si>
    <t>陈家乐;惠英红;刘雅瑟;罗耀辉;钱小豪;邵音音;周俊伟;张继聪;吴日言;罗耀辉;嘉业街（柴湾）</t>
  </si>
  <si>
    <t>嘉業街（柴灣）</t>
  </si>
  <si>
    <t>嘉業街是位於香港柴灣永泰道附近沿海的 L 字型道路，連接永泰道；常安街及新業街，是進入柴灣東工業區和小西灣的重要道路，沿途多為倉庫和工業大廈；以柴灣嘉裡貨倉；明報工業中心等最為知名。</t>
  </si>
  <si>
    <t>阿旭丟老闆娘鈴鐺的地方</t>
  </si>
  <si>
    <t>http://cache.fotoplace.cc/mocation/170719/3/1500449017493954396.jpg</t>
  </si>
  <si>
    <t>https://www.mocation.cc/html/place_detail.html?id=11618</t>
  </si>
  <si>
    <t>DML-001154</t>
  </si>
  <si>
    <t>陳家樂;惠英紅;劉雅瑟;羅耀輝;錢小豪;邵音音;周俊偉;張繼聰;吳日言;羅耀輝;西環正街</t>
  </si>
  <si>
    <t>陈家乐;惠英红;刘雅瑟;罗耀辉;钱小豪;邵音音;周俊伟;张继聪;吴日言;罗耀辉;西环正街</t>
  </si>
  <si>
    <t>西環正街</t>
  </si>
  <si>
    <t>正街（Centre Street）是一條下山坡行車街道，東至東邊街，西至西邊街，是香港斜度最高的道路，常發生交通意外，因此有「長命斜〞之稱</t>
  </si>
  <si>
    <t>我的雞蛋呢。</t>
  </si>
  <si>
    <t>芬姨阿旭相識地</t>
  </si>
  <si>
    <t>http://cache.fotoplace.cc/mocation/old_discovery/5b4e61519e7a4938a8edb0a8fca48c53.jpg</t>
  </si>
  <si>
    <t>https://www.mocation.cc/html/place_detail.html?id=11621</t>
  </si>
  <si>
    <t>DML-001155</t>
  </si>
  <si>
    <t>陳家樂;惠英紅;劉雅瑟;羅耀輝;錢小豪;邵音音;周俊偉;張繼聰;吳日言;羅耀輝;兩儀坊</t>
  </si>
  <si>
    <t>陈家乐;惠英红;刘雅瑟;罗耀辉;钱小豪;邵音音;周俊伟;张继聪;吴日言;罗耀辉;两仪坊</t>
  </si>
  <si>
    <t>兩儀坊</t>
  </si>
  <si>
    <t>兩儀坊是位於香港西環西營盤高街和第三街之間的石階坡道小巷，過去默默無聞，如今趣緻橫生，開了不少創意小店；咖啡館；藝術文化交流中心等，英文名 Leong I Fong 也被香港網樂稱為「Leong 1 Fong」。</t>
  </si>
  <si>
    <t>記得回來喫飯呀。</t>
  </si>
  <si>
    <t>芬姨家門口</t>
  </si>
  <si>
    <t>http://cache.fotoplace.cc/mocation/old_discovery/17f41835da8144888e4df70282b92c5b.jpg</t>
  </si>
  <si>
    <t>https://www.mocation.cc/html/place_detail.html?id=11620</t>
  </si>
  <si>
    <t>DML-001156</t>
  </si>
  <si>
    <t>陳家樂;惠英紅;劉雅瑟;羅耀輝;錢小豪;邵音音;周俊偉;張繼聰;吳日言;羅耀輝;信興酒樓（香港）</t>
  </si>
  <si>
    <t>陈家乐;惠英红;刘雅瑟;罗耀辉;钱小豪;邵音音;周俊伟;张继聪;吴日言;罗耀辉;信兴酒楼（香港）</t>
  </si>
  <si>
    <t>上來幫我帶包煙。</t>
  </si>
  <si>
    <t>阿旭租屋外的招牌</t>
  </si>
  <si>
    <t>http://cache.fotoplace.cc/mocation/170719/3/1500448962424460449.jpg</t>
  </si>
  <si>
    <t>https://zh.wikipedia.org/zh-hk/信興酒樓</t>
  </si>
  <si>
    <t>DML-001157</t>
  </si>
  <si>
    <t>陳家樂;惠英紅;劉雅瑟;羅耀輝;錢小豪;邵音音;周俊偉;張繼聰;吳日言;羅耀輝;九龍城道194-196號</t>
  </si>
  <si>
    <t>陈家乐;惠英红;刘雅瑟;罗耀辉;钱小豪;邵音音;周俊伟;张继聪;吴日言;罗耀辉;九龙城道194-196号</t>
  </si>
  <si>
    <t>九龍城道194-196號</t>
  </si>
  <si>
    <t>九龍城道194-196號是位於香港九龍馬頭角的聯排舊日式唐樓住宅，入口處介於底層商店之間，外牆被漆為顯眼的
  彩虹色，是香港常見的老樓翻新手法</t>
  </si>
  <si>
    <t>我不打遊戲玩什麼，難道陪你鑽車底嗎。</t>
  </si>
  <si>
    <t>阿旭朋友的車房</t>
  </si>
  <si>
    <t>http://cache.fotoplace.cc/mocation/old_discovery/7fd67c0f88384702999852094fe31cde.jpg</t>
  </si>
  <si>
    <t>https://www.mocation.cc/html/place_detail.html?id=11636</t>
  </si>
  <si>
    <t>DML-001158</t>
  </si>
  <si>
    <t>陳家樂;惠英紅;劉雅瑟;羅耀輝;錢小豪;邵音音;周俊偉;張繼聰;吳日言;羅耀輝;大南街264號</t>
  </si>
  <si>
    <t>陈家乐;惠英红;刘雅瑟;罗耀辉;钱小豪;邵音音;周俊伟;张继聪;吴日言;罗耀辉;大南街264号</t>
  </si>
  <si>
    <t>大南街264號</t>
  </si>
  <si>
    <t>大南街264號是位於香港九龍深水埗靠近南昌街的一幢舊日唐樓，一層為商鋪，目前尚有居民居住。</t>
  </si>
  <si>
    <t>你是陳介旭嗎？</t>
  </si>
  <si>
    <t>阿旭租屋樓下</t>
  </si>
  <si>
    <t>http://cache.fotoplace.cc/mocation/old_discovery/28bdd7d40127478aaf17a7740845faa4.jpg</t>
  </si>
  <si>
    <t>https://www.mocation.cc/html/place_detail.html?id=11616</t>
  </si>
  <si>
    <t>DML-001159</t>
  </si>
  <si>
    <t>陳家樂;惠英紅;劉雅瑟;羅耀輝;錢小豪;邵音音;周俊偉;張繼聰;吳日言;羅耀輝;香港認知障礙症協會李淇華中心</t>
  </si>
  <si>
    <t>陈家乐;惠英红;刘雅瑟;罗耀辉;钱小豪;邵音音;周俊伟;张继聪;吴日言;罗耀辉;香港认知障碍症协会李淇华中心</t>
  </si>
  <si>
    <t>香港認知障礙症協會李淇華中心</t>
  </si>
  <si>
    <t>香港認知障礙協會李淇華中心簡稱李淇華中心位於香港荃灣海灣花園住宅區一層，主要為新界荃灣的相關症狀患者；家屬及照顧者提供專業便利的服務及治療活動等</t>
  </si>
  <si>
    <t>血可以幫你止，錢就別跟我借，好吧。</t>
  </si>
  <si>
    <t>小月實習的老年中心</t>
  </si>
  <si>
    <t>http://cache.fotoplace.cc/mocation/old_discovery/0daee784cb2446a68a09a201514ce710.jpg</t>
  </si>
  <si>
    <t>https://www.mocation.cc/html/place_detail.html?id=11613</t>
  </si>
  <si>
    <t>DML-001160</t>
  </si>
  <si>
    <t>陳家樂;惠英紅;劉雅瑟;羅耀輝;錢小豪;邵音音;周俊偉;張繼聰;吳日言;羅耀輝;渣華道市政大廈</t>
  </si>
  <si>
    <t>陈家乐;惠英红;刘雅瑟;罗耀辉;钱小豪;邵音音;周俊伟;张继聪;吴日言;罗耀辉;渣华道市政大厦</t>
  </si>
  <si>
    <t>渣華道市政大廈</t>
  </si>
  <si>
    <t>渣華道市政大廈是位於香港島東區北角渣華道的多用途的市政建築，設有街市和體育館等設施，地址為渣華道99號，鄰近北角渡輪碼頭和北角碼頭公共運輸交匯處。大廈於1993年6月22日啟用，由市政局議員丁氍珠主禮。</t>
  </si>
  <si>
    <t>如果你雙手不是插在口袋的話，我想我們可以不用這麼辛苦。</t>
  </si>
  <si>
    <t>菜市場</t>
  </si>
  <si>
    <t>http://cache.fotoplace.cc/mocation/170719/3/1500449299588663645.jpg</t>
  </si>
  <si>
    <t>https://zh.wikipedia.org/wiki/渣華道市政大廈</t>
  </si>
  <si>
    <t>DML-001161</t>
  </si>
  <si>
    <t>陳家樂;惠英紅;劉雅瑟;羅耀輝;錢小豪;邵音音;周俊偉;張繼聰;吳日言;羅耀輝;適安大廈（西環）</t>
  </si>
  <si>
    <t>陈家乐;惠英红;刘雅瑟;罗耀辉;钱小豪;邵音音;周俊伟;张继聪;吴日言;罗耀辉;适安大厦（西环）</t>
  </si>
  <si>
    <t>適安大廈（西環）</t>
  </si>
  <si>
    <t>適安大廈是位於香港西環山道54-66號的一幢住宅兼商用樓宇，靠近港鐵香港大學站 B2出口。</t>
  </si>
  <si>
    <t>你的椅子賣的很貴嗎。</t>
  </si>
  <si>
    <t>古董店</t>
  </si>
  <si>
    <t>http://cache.fotoplace.cc/mocation/old_discovery/8df62daacb0048a495b329230e77c301.jpg</t>
  </si>
  <si>
    <t>https://www.mocation.cc/html/place_detail.html?id=11626</t>
  </si>
  <si>
    <t>DML-001162</t>
  </si>
  <si>
    <t>陳家樂;惠英紅;劉雅瑟;羅耀輝;錢小豪;邵音音;周俊偉;張繼聰;吳日言;羅耀輝;佐敦行</t>
  </si>
  <si>
    <t>陈家乐;惠英红;刘雅瑟;罗耀辉;钱小豪;邵音音;周俊伟;张继聪;吴日言;罗耀辉;佐敦行</t>
  </si>
  <si>
    <t>佐敦行</t>
  </si>
  <si>
    <t>佐敦行是位於香港九龍油尖旺區佐敦道、近德興街的一幢商業辦公樓，樓內有診斷及放射中心、教育培訓機構等，毗鄰九龍佑寧堂，對面即為佐敦地鐵站出入口</t>
  </si>
  <si>
    <t>你好婆婆。叫我阿姨。</t>
  </si>
  <si>
    <t>車婉婉的醫務所</t>
  </si>
  <si>
    <t>http://cache.fotoplace.cc/mocation/old_discovery/26b5f1c3232443e7b6ec77b779a00a73.jpg</t>
  </si>
  <si>
    <t>https://www.mocation.cc/html/place_detail.html?id=11637</t>
  </si>
  <si>
    <t>DML-001163</t>
  </si>
  <si>
    <t>陳家樂;惠英紅;劉雅瑟;羅耀輝;錢小豪;邵音音;周俊偉;張繼聰;吳日言;羅耀輝;柯士甸/廣東道行人隧道</t>
  </si>
  <si>
    <t>陈家乐;惠英红;刘雅瑟;罗耀辉;钱小豪;邵音音;周俊伟;张继聪;吴日言;罗耀辉;柯士甸/广东道行人隧道</t>
  </si>
  <si>
    <t>柯士甸/廣東道行人隧道</t>
  </si>
  <si>
    <t>柯士甸/廣東道行人隧道位於香港油尖旺柯士甸西鐵線車站的 F 出口附近，通過該隧道可前往寶靈街；官湧街；匯翔道等，與九龍站附近隧道亦有通道相連，形成超長地下通行空間。這裡不僅是多部香港影視劇的經典取景地，也是2001年-2006年之間曾震驚全港的〝魔警「案發生地之一</t>
  </si>
  <si>
    <t>先生，這是哪裡。</t>
  </si>
  <si>
    <t>芬姨迷路的隧道</t>
  </si>
  <si>
    <t>http://cache.fotoplace.cc/mocation/old_discovery/38b5c26f63364a16a4aa31f52624f643.jpg</t>
  </si>
  <si>
    <t>https://www.mocation.cc/html/place_detail.html?id=11624</t>
  </si>
  <si>
    <t>DML-001164</t>
  </si>
  <si>
    <t>陳家樂;惠英紅;劉雅瑟;羅耀輝;錢小豪;邵音音;周俊偉;張繼聰;吳日言;羅耀輝;柯士甸道西</t>
  </si>
  <si>
    <t>陈家乐;惠英红;刘雅瑟;罗耀辉;钱小豪;邵音音;周俊伟;张继聪;吴日言;罗耀辉;柯士甸道西</t>
  </si>
  <si>
    <t>柯士甸道（英文：Austin Road）是香港九龍尖沙咀及佐敦的主要道路，通常視為尖沙咀與佐敦的分界線。道路為東西走向，大部路段為四線雙程行車。道路由接駁暢運道與漆鹹道南交界開始，中途與彌敦道等道路相交，至廣東道為止。道路於1870年代興建，並以當時香港輔政司柯士甸命名。柯士甸任內鼓勵在香港任職的英國公務員學習中文和華語，改善官員與市民溝通不便的問題</t>
  </si>
  <si>
    <t>在哪啊？我不知道，這裡好多工地啊。</t>
  </si>
  <si>
    <t>芬姨走失後等阿旭的地方</t>
  </si>
  <si>
    <t>http://cache.fotoplace.cc/mocation/old_discovery/14a62b424d4b42829c561453ef1c280a.jpg</t>
  </si>
  <si>
    <t>DML-001165</t>
  </si>
  <si>
    <t>陳家樂;惠英紅;劉雅瑟;羅耀輝;錢小豪;邵音音;周俊偉;張繼聰;吳日言;羅耀輝;科士街石牆樹</t>
  </si>
  <si>
    <t>陈家乐;惠英红;刘雅瑟;罗耀辉;钱小豪;邵音音;周俊伟;张继聪;吴日言;罗耀辉;科士街石墙树</t>
  </si>
  <si>
    <t>科士街石牆樹</t>
  </si>
  <si>
    <t>石樹牆是香港特有的風景線，多集中於香港島地區的土坡路段。其中科士街石牆樹是目前香港規模最大歷史最悠久的樹羣，距今已有百年歷史。科士街位於香港中西區堅尼地城，連接士美菲路和加多近街，靠近堅尼地城地鐵站。科士街的細葉榕樹極為高大古老，盤踞石牆中頑強生長，既能防滑坡亦能遮陰。原本沿街有27棵細葉榕，其中一棵被颱風吹倒，另有4棵入選香港〝古樹木名錄「。 2014年，港鐵西港島線堅尼地城站原本選址就在科士街古樹牆位置，但遭到了市民和專家的質疑和反對。為保護石樹牆，堅尼地城站不得不遷址附近泳池舊址，連同重建泳池及一系列保育樹牆等措施支出據稱高達7億。 2018年9月，颱風山竹造成香港多處古蹟損毀，包括科士街的多棵古樹</t>
  </si>
  <si>
    <t>你關機啊。</t>
  </si>
  <si>
    <t>片中經典石牆樹場景地</t>
  </si>
  <si>
    <t>http://cache.fotoplace.cc/mocation/170719/3/1500449452372729622.jpg</t>
  </si>
  <si>
    <t>https://www.mocation.cc/html/place_detail.html?id=11603</t>
  </si>
  <si>
    <t>DML-001166</t>
  </si>
  <si>
    <t>陳家樂;惠英紅;劉雅瑟;羅耀輝;錢小豪;邵音音;周俊偉;張繼聰;吳日言;羅耀輝;西邊街與第三街交叉口</t>
  </si>
  <si>
    <t>陈家乐;惠英红;刘雅瑟;罗耀辉;钱小豪;邵音音;周俊伟;张继聪;吴日言;罗耀辉;西边街与第三街交叉口</t>
  </si>
  <si>
    <t>西邊街與第三街交叉口</t>
  </si>
  <si>
    <t>西邊街和第三街交叉口位於香港港島西營盤地區，介於第二街和高街之間，與東邊街一樣，西邊街也是香港著名的〝長命斜「道路，路口處有基督教香港崇真會救恩堂；西區社區中心等老建築地標</t>
  </si>
  <si>
    <t>去喫火鍋冷靜一下吧。</t>
  </si>
  <si>
    <t>芬姨差點出車禍地點</t>
  </si>
  <si>
    <t>http://cache.fotoplace.cc/mocation/170215/3/1487152682687567897.jpg</t>
  </si>
  <si>
    <t>https://www.mocation.cc/html/place_detail.html?id=11639</t>
  </si>
  <si>
    <t>DML-001167</t>
  </si>
  <si>
    <t>陳家樂;惠英紅;劉雅瑟;羅耀輝;錢小豪;邵音音;周俊偉;張繼聰;吳日言;羅耀輝;皇后大道西</t>
  </si>
  <si>
    <t>陈家乐;惠英红;刘雅瑟;罗耀辉;钱小豪;邵音音;周俊伟;张继聪;吴日言;罗耀辉;皇后大道西</t>
  </si>
  <si>
    <t>皇后大道西</t>
  </si>
  <si>
    <t>皇后大道（英語：Queen's Road）是香港開口後的第一條建築的主要道路，位於香港島。分為皇后大道西；皇后大道中及皇后大道東（可分別簡稱為皇后大道；大道西；大道中及大道東），由中西區石塘咀一直延伸至灣仔區跑馬地，全長約5公里。</t>
  </si>
  <si>
    <t>不要玩電話，再玩我報警。</t>
  </si>
  <si>
    <t>塑膠姐撞車地點</t>
  </si>
  <si>
    <t>http://cache.fotoplace.cc/mocation/170227/3/1488162125488257765.jpg</t>
  </si>
  <si>
    <t>https://zh.wikipedia.org/wiki/皇后大道西</t>
  </si>
  <si>
    <t>DML-001168</t>
  </si>
  <si>
    <t>陳家樂;惠英紅;劉雅瑟;羅耀輝;錢小豪;邵音音;周俊偉;張繼聰;吳日言;羅耀輝;隆基樓</t>
  </si>
  <si>
    <t>陈家乐;惠英红;刘雅瑟;罗耀辉;钱小豪;邵音音;周俊伟;张继聪;吴日言;罗耀辉;隆基楼</t>
  </si>
  <si>
    <t>隆基樓</t>
  </si>
  <si>
    <t>隆基樓是位於香港深水埗元洲街2號的商住兩用 I 日唐樓，一樓為店鋪，樓上為民宅，大約1977年建成使用。</t>
  </si>
  <si>
    <t>找到你爸的店了，在深水埗。</t>
  </si>
  <si>
    <t>阿旭生父的傢俱店</t>
  </si>
  <si>
    <t>http://cache.fotoplace.cc/mocation/old_discovery/d4233090f3214897988a8b94a0495248.jpg</t>
  </si>
  <si>
    <t>https://www.mocation.cc/html/place_detail.html?id=11638</t>
  </si>
  <si>
    <t>DML-001169</t>
  </si>
  <si>
    <t>陳家樂;惠英紅;劉雅瑟;羅耀輝;錢小豪;邵音音;周俊偉;張繼聰;吳日言;羅耀輝;西九龍中心</t>
  </si>
  <si>
    <t>陈家乐;惠英红;刘雅瑟;罗耀辉;钱小豪;邵音音;周俊伟;张继聪;吴日言;罗耀辉;西九龙中心</t>
  </si>
  <si>
    <t>西九龍中心（英語：Dragon Centre）是香港的大型商場，位於九龍深水埗區深水埗欽州街37K，於1994年11月7日開幕。商場為全港第二座純商場建築（香港首座為九龍城廣場）</t>
  </si>
  <si>
    <t>我不是你老爸，別和我來這套。</t>
  </si>
  <si>
    <t>阿旭帶弟弟玩的遊戲機房</t>
  </si>
  <si>
    <t>http://cache.fotoplace.cc/mocation/170719/3/1500449177448510319.jpg</t>
  </si>
  <si>
    <t>DML-001170</t>
  </si>
  <si>
    <t>陳家樂;惠英紅;劉雅瑟;羅耀輝;錢小豪;邵音音;周俊偉;張繼聰;吳日言;羅耀輝;耀東街4號唐樓</t>
  </si>
  <si>
    <t>陈家乐;惠英红;刘雅瑟;罗耀辉;钱小豪;邵音音;周俊伟;张继聪;吴日言;罗耀辉;耀东街4号唐楼</t>
  </si>
  <si>
    <t>耀東街4號唐樓</t>
  </si>
  <si>
    <t>耀東街4號唐樓是指位於香港深水埗石禿尾街和耀東街交叉口的一座白色舊唐樓</t>
  </si>
  <si>
    <t>小發，現在我們去哪。</t>
  </si>
  <si>
    <t>阿旭登天臺憶親爹的地方</t>
  </si>
  <si>
    <t>http://cache.fotoplace.cc/mocation/170215/3/1487141715195244375.jpg</t>
  </si>
  <si>
    <t>https://www.mocation.cc/html/place_detail.html?id=11608</t>
  </si>
  <si>
    <t>DML-001171</t>
  </si>
  <si>
    <t>陳家樂;惠英紅;劉雅瑟;羅耀輝;錢小豪;邵音音;周俊偉;張繼聰;吳日言;羅耀輝;鑽石山火葬場和墳場</t>
  </si>
  <si>
    <t>陈家乐;惠英红;刘雅瑟;罗耀辉;钱小豪;邵音音;周俊伟;张继聪;吴日言;罗耀辉;钻石山火葬场和坟场</t>
  </si>
  <si>
    <t>鑽石山火葬場和墳場</t>
  </si>
  <si>
    <t>鑽石山火葬場及墳場，是香港政府食物環境衞生署管理的殯葬場地，位於黃大仙區鑽石山蒲崗村道，背靠鑽石山金塔墳場和大老山。鑽石山火葬場歷史悠久，前身於1979年8月啟用，其火化設施在2006年曾經現代化，以符合環保標準，提升效率以便增加每天的處理量，現有一座9層高的骨灰龕大廈。</t>
  </si>
  <si>
    <t>三十年前，我認識了一個男人。他吹薩克斯風，叫查理。我們兩個很投緣，他可喜歡聽我唱歌了。</t>
  </si>
  <si>
    <t>阿旭母親墓碑所在地</t>
  </si>
  <si>
    <t>http://cache.fotoplace.cc/mocation/170719/3/1500449244639236296.jpg</t>
  </si>
  <si>
    <t>https://zh.wikipedia.org/wiki/鑽石山火葬場和墳場</t>
  </si>
  <si>
    <t>DML-001172</t>
  </si>
  <si>
    <t>陳家樂;惠英紅;劉雅瑟;羅耀輝;錢小豪;邵音音;周俊偉;張繼聰;吳日言;羅耀輝;西環東邊街</t>
  </si>
  <si>
    <t>陈家乐;惠英红;刘雅瑟;罗耀辉;钱小豪;邵音音;周俊伟;张继聪;吴日言;罗耀辉;西环东边街</t>
  </si>
  <si>
    <t>東邊街（英文：Eastern Street）是香港西營盤的一條單線行駛的街道，可容小巴及私家車使用。它是一條山坡路，因長命斜而聞名，最高斜度為1：5。東邊街北為東街在西環填海區的北延部分，位元於西區海底隧道香港島入口旁。</t>
  </si>
  <si>
    <t>這裡路滑，一起走。</t>
  </si>
  <si>
    <t>阿旭騎新車下坡的地方</t>
  </si>
  <si>
    <t>http://cache.fotoplace.cc/mocation/old_discovery/e405be94660c434cae75a84894485414.jpg</t>
  </si>
  <si>
    <t>https://zh.wikipedia.org/zh-hk/東邊街</t>
  </si>
  <si>
    <t>DML-001173</t>
  </si>
  <si>
    <t>陳家樂;惠英紅;劉雅瑟;羅耀輝;錢小豪;邵音音;周俊偉;張繼聰;吳日言;羅耀輝;觀塘源成中心</t>
  </si>
  <si>
    <t>陈家乐;惠英红;刘雅瑟;罗耀辉;钱小豪;邵音音;周俊伟;张继聪;吴日言;罗耀辉;观塘源成中心</t>
  </si>
  <si>
    <t>觀塘源成中心</t>
  </si>
  <si>
    <t>觀塘源成中心即觀塘源城大廈位於香港觀塘開源道64號，近成業街，是一幢綜合型商業大樓，樓內配備有餐飲；商場；商務中心及虛擬辦公室等。虛擬辦公室即服務式辦公室（又稱柔性辦公基地），是針對自由工作者或偶爾需來公司上班的人提供的一個靈活性實體辦公室場地</t>
  </si>
  <si>
    <t>我是陳介旭，來面試的。</t>
  </si>
  <si>
    <t>阿旭面試的大酒樓</t>
  </si>
  <si>
    <t>http://cache.fotoplace.cc/mocation/old_discovery/ec324601de0d4539acc58f9decbb64c3.jpg</t>
  </si>
  <si>
    <t>https://www.mocation.cc/html/place_detail.html?id=11630</t>
  </si>
  <si>
    <t>DML-001174</t>
  </si>
  <si>
    <t>陳家樂;惠英紅;劉雅瑟;羅耀輝;錢小豪;邵音音;周俊偉;張繼聰;吳日言;羅耀輝;西區公眾貨物裝卸區碼頭</t>
  </si>
  <si>
    <t>陈家乐;惠英红;刘雅瑟;罗耀辉;钱小豪;邵音音;周俊伟;张继聪;吴日言;罗耀辉;西区公众货物装卸区码头</t>
  </si>
  <si>
    <t>西區公眾貨物裝卸區碼頭位於香港堅尼地城幹諾道西與山道交匯處附近，亦稱西環碼頭或西區貨物裝卸區，正對卑路乍灣，毗鄰硫磺海峽和維港，是香港攝影發燒友們的朝聖地。西環碼頭視野開闊，可遠眺維港美景；觀賞日落，從90年代起就是香港市民常來的休憩場所。再加上部分路面坑窪不平，下雨後造成積水，猶如鏡面倒映出碼頭美景，故得名「香港天空之境」，吸引了無數市民；攝影愛好者；遊客等慕名前來，更因此在2013年獲得「優秀公共空間」稱號。不過為維持碼頭裝卸正常運作，2014年後限制非工作人員進出，2015年重新鋪設柏油路也令「天空之鏡」幾乎消失，引起香港攝影界一片唏噓。</t>
  </si>
  <si>
    <t>阿旭，本來想親自跟你道別，但最後我還是沒有勇氣。在香港生活了好幾年，我很愛這裡。這裡帶給我很多歡樂的記憶，當然，也有傷心的回憶。</t>
  </si>
  <si>
    <t>阿旭聽小月留言的地方</t>
  </si>
  <si>
    <t>http://cache.fotoplace.cc/mocation/170719/3/1500448876607466423.jpg</t>
  </si>
  <si>
    <t>https://www.mocation.cc/html/place_detail.html?id=11614</t>
  </si>
  <si>
    <t>DML-001175</t>
  </si>
  <si>
    <t>陳家樂;惠英紅;劉雅瑟;羅耀輝;錢小豪;邵音音;周俊偉;張繼聰;吳日言;羅耀輝;灣仔大佛口行人天橋</t>
  </si>
  <si>
    <t>陈家乐;惠英红;刘雅瑟;罗耀辉;钱小豪;邵音音;周俊伟;张继聪;吴日言;罗耀辉;湾仔大佛口行人天桥</t>
  </si>
  <si>
    <t>灣仔天橋畫廊，簡稱天橋畫廊，是香港一個座落於行人天橋上的藝術畫廊，位於香港島灣仔大佛口（所以又稱灣仔大佛口行人天橋），橫跨軍器廠街；軒尼詩道及皇后大道東。該行人天橋於2001年獲聖雅各福羣會逾千名義工，在50條橋柱上以三萬張來自不同市民的指紋貼紙，拼貼出灣仔區不同的景物，包括區內建築物；行業；老店；居民生活及文化景觀等，合稱「灣仔五十景」。畫廊於2006年曾進行翻新工程。</t>
  </si>
  <si>
    <t>阿旭，加油。</t>
  </si>
  <si>
    <t>小月離港前走過的天橋</t>
  </si>
  <si>
    <t>http://cache.fotoplace.cc/mocation/old_discovery/367de688b434459086130ab5f631a473.jpg</t>
  </si>
  <si>
    <t>https://zh.wikipedia.org/wiki/灣仔大佛口行人天橋</t>
  </si>
  <si>
    <t>DML-001176</t>
  </si>
  <si>
    <t>學校風雲</t>
  </si>
  <si>
    <t>学校风云</t>
  </si>
  <si>
    <t>林嶺東;袁潔瑩;張耀揚;劉松仁;林正英;鄭雷;何家駒;李麗蕊</t>
  </si>
  <si>
    <t>林岭东;袁洁莹;张耀扬;刘松仁;林正英;郑雷;何家驹;李丽蕊</t>
  </si>
  <si>
    <t>中五在讀的朱婉芳（袁潔瑩飾）與郭小珍（李麗蕊飾）本是一對兒普通的中學女生，直至幫派分子刀疤試圖接近朱婉芳，在校門口毆打一名不良學生致其意外身亡。警官海哥（林正英飾）要求朱婉芳出面作證，雖然刀疤之大哥瀟灑（張耀揚飾）惡語威脅，但朱婉芳有感溫老師（劉松仁飾）與海哥的正氣，終於指認嫌兇。瀟灑大為光火將朱婉芳擄走勒索，溫老師在眾目睽睽之下卻無力保護自己的學生。為償還欠款，朱婉芳與郭小珍打工度日，刀疤從旁默默相助終於令婉芳留意他溫柔的一面。不久郭小珍發現男友佐治背叛，傷心欲絕之際遭車禍身亡，朱婉芳的世界，突然間分崩離析…… 本片是林嶺東風雲三部曲的最後一部，劇本仍由其兄林嶺南（南燕）操刀。</t>
  </si>
  <si>
    <t>中五在读的朱婉芳（袁洁莹饰）与郭小珍（李丽蕊饰）本是一对儿普通的中学女生，直至帮派分子刀疤试图接近朱婉芳，在校门口殴打一名不良学生致其意外身亡。警官海哥（林正英饰）要求朱婉芳出面作证，虽然刀疤之大哥潇洒（张耀扬饰）恶语威胁，但朱婉芳有感温老师（刘松仁饰）与海哥的正气，终于指认嫌凶。潇洒大为光火将朱婉芳掳走勒索，温老师在众目睽睽之下却无力保护自己的学生。为偿还欠款，朱婉芳与郭小珍打工度日，刀疤从旁默默相助终于令婉芳留意他温柔的一面。不久郭小珍发现男友佐治背叛，伤心欲绝之际遭车祸身亡，朱婉芳的世界，突然间分崩离析…… 本片是林岭东风云三部曲的最后一部，剧本仍由其兄林岭南（南燕）操刀。</t>
  </si>
  <si>
    <t>林嶺東;袁潔瑩;張耀揚;劉松仁;林正英;鄭雷;何家駒;李麗蕊;砵蘭街</t>
  </si>
  <si>
    <t>林岭东;袁洁莹;张耀扬;刘松仁;林正英;郑雷;何家驹;李丽蕊;砵兰街</t>
  </si>
  <si>
    <t>袁潔瑩;張耀揚;劉松仁;林正英;鄭雷;何家駒;李麗蕊</t>
  </si>
  <si>
    <t>當袁詠儀被帶到妓院工作時，妓院就在砵蘭街；而張家輝經常光顧的咖啡館就在街角，這也是情理之中的事。儘管在過去 25 年左右的時間裡，這裡發生了一些變化。</t>
  </si>
  <si>
    <t>http://1.bp.blogspot.com/-qQEOvwbobLQ/T003Q47GEsI/AAAAAAAADI4/PVf2t12ntGE/s320/PDVD_005.JPG</t>
  </si>
  <si>
    <t>https://hongkongonfilm.blogspot.com/search/label/School%20On%20Fire</t>
  </si>
  <si>
    <t>https://movie.douban.com/subject/1468547/</t>
  </si>
  <si>
    <t>https://zh.wikipedia.org/wiki/學校風雲</t>
  </si>
  <si>
    <t>DML-001177</t>
  </si>
  <si>
    <t>林嶺東;袁潔瑩;張耀揚;劉松仁;林正英;鄭雷;何家駒;李麗蕊;九龍城道</t>
  </si>
  <si>
    <t>林岭东;袁洁莹;张耀扬;刘松仁;林正英;郑雷;何家驹;李丽蕊;九龙城道</t>
  </si>
  <si>
    <t>九龍城道</t>
  </si>
  <si>
    <t>九龍城道（英語：Kowloon City Road）是位於香港九龍九龍城區連接土瓜灣與馬頭湧及馬頭角的一條主要道路，南北走向，北至宋皇臺道，上接啟德隧道，南至土瓜灣浙江街止，下接漆鹹道北。九龍城道之上有為東九龍走廊行車天橋，該天橋連接啟德隧道。九龍城道是一個傳統街市區，附近有住宅；工廠；公廁及公園。</t>
  </si>
  <si>
    <t>這就是 Fennie Yuen 和 Terence Fok 追 Sarah Lee 的那條街。</t>
  </si>
  <si>
    <t>http://4.bp.blogspot.com/-8Jd9vzVP3tY/T00xWlXqlsI/AAAAAAAADIg/3FyuVPXen3c/s320/PDVD_001.JPG</t>
  </si>
  <si>
    <t>https://zh.wikipedia.org/wiki/九龍城道</t>
  </si>
  <si>
    <t>DML-001178</t>
  </si>
  <si>
    <t>林嶺東;袁潔瑩;張耀揚;劉松仁;林正英;鄭雷;何家駒;李麗蕊;大浪灣（西貢）</t>
  </si>
  <si>
    <t>林岭东;袁洁莹;张耀扬;刘松仁;林正英;郑雷;何家驹;李丽蕊;大浪湾（西贡）</t>
  </si>
  <si>
    <t>這就是霍震霆；袁詠儀和其他人騎摩托車去閒逛的海灘。。。。。。這裡沒有海灘的街景圖，但這張 Panoramio 圖片就很不錯。</t>
  </si>
  <si>
    <t>http://4.bp.blogspot.com/-q4_15Vjtx8s/T00bl-ZBJYI/AAAAAAAADH4/MPOeiDYrlng/s320/PDVD_003.JPG</t>
  </si>
  <si>
    <t>DML-001179</t>
  </si>
  <si>
    <t>林嶺東;袁潔瑩;張耀揚;劉松仁;林正英;鄭雷;何家駒;李麗蕊;龍崗道</t>
  </si>
  <si>
    <t>林岭东;袁洁莹;张耀扬;刘松仁;林正英;郑雷;何家驹;李丽蕊;龙岗道</t>
  </si>
  <si>
    <t>龍崗道</t>
  </si>
  <si>
    <t>龍崗（英語：Lung Kong Road），是香港九龍城區的一條馬路，位於太子道東及賈炳達道之間。道上設置電話機樓；九龍城郵政局；九龍樂善堂學校及醫療中心。</t>
  </si>
  <si>
    <t>雖然學校已不復存在，取而代之的是一幢幢公寓，但龍崗道上仍有許多活動，包括張國榮來騷擾袁詠儀的場景。請注意幸運速食店的招牌（右上角），它在近四分之一個世紀裡都沒有變過。。。。。。</t>
  </si>
  <si>
    <t>http://4.bp.blogspot.com/-YXynahJ0WF8/T00XEXvD0kI/AAAAAAAADHg/vLgP2jnYzbE/s320/PDVD_001.JPG</t>
  </si>
  <si>
    <t>https://zh.wikipedia.org/wiki/龍崗道</t>
  </si>
  <si>
    <t>DML-001180</t>
  </si>
  <si>
    <t>林嶺東;袁潔瑩;張耀揚;劉松仁;林正英;鄭雷;何家駒;李麗蕊;香港興偉冰廠凍房有限公司</t>
  </si>
  <si>
    <t>林岭东;袁洁莹;张耀扬;刘松仁;林正英;郑雷;何家驹;李丽蕊;香港兴伟冰厂冻房有限公司</t>
  </si>
  <si>
    <t>香港興偉冰廠凍房有限公司</t>
  </si>
  <si>
    <t>在電影中，這棟樓前面的斜坡上有一個棚戶區，霍震霆和袁詠儀就住在那裡。現在，這個棚戶區已經消失了，就像這部電影中的其他大部分外景地一樣。。。</t>
  </si>
  <si>
    <t>http://2.bp.blogspot.com/-b_VEiHnZcD0/T0u-8vluxxI/AAAAAAAADHI/YDKB3aPVHec/s320/PDVD_024.JPG</t>
  </si>
  <si>
    <t>DML-001181</t>
  </si>
  <si>
    <t>林嶺東;袁潔瑩;張耀揚;劉松仁;林正英;鄭雷;何家駒;李麗蕊;周大福珠寶集團</t>
  </si>
  <si>
    <t>林岭东;袁洁莹;张耀扬;刘松仁;林正英;郑雷;何家驹;李丽蕊;周大福珠宝集团</t>
  </si>
  <si>
    <t>周大福珠寶集團</t>
  </si>
  <si>
    <t>周大福珠寶集團（港交所：1929）是一家周大福集團旗下；於香港上市的投資控股公司。該公司主要從事主流珠寶及名貴珠寶的製造及銷售業務</t>
  </si>
  <si>
    <t>這是一名學生在校外被毆打後對霍震霆動手的地方。</t>
  </si>
  <si>
    <t>http://2.bp.blogspot.com/-4zqlXTQB8i4/T0st9XQbg2I/AAAAAAAADG0/nKgxJMlnoBY/s320/PDVD_021.JPG</t>
  </si>
  <si>
    <t>https://zh.wikipedia.org/zh-hk/周大福珠寶集團</t>
  </si>
  <si>
    <t>DML-001182</t>
  </si>
  <si>
    <t>亞飛與亞基</t>
  </si>
  <si>
    <t>亚飞与亚基</t>
  </si>
  <si>
    <t>柯受良;梁朝偉;張學友;袁詠儀;曾志偉;湯鎮業;陸劍明</t>
  </si>
  <si>
    <t>柯受良;梁朝伟;张学友;袁咏仪;曾志伟;汤镇业;陆剑明</t>
  </si>
  <si>
    <t>成長在黑社會區的亞飛（梁朝偉飾）與阿基（張學友飾）有著超過二十年的友情，胸懷黑社會之夢的二人平日卻只是混事度日：砍人時臨陣脫逃；從老大屍體上偷金錶這些事他們做來毫不臉紅，亞飛與阿基二人有著剋死老大的神奇特質，他們的每一任老大下場都極其淒慘，盡數死於江湖大佬關公（湯鎮業飾）之手，一時間，兩人「老大剋星」的名頭響徹江湖，連好友波哥（曾志偉飾）也不敢收留。兩人只好退出黑社會，借錢辦起了貿易公司，但第一單生意居然是詔騙新加坡女子阿真（袁詠儀飾）賣身，不忍逼良為娼的二人大鬧黑社會，生死關頭被關公手下帶走，原來篤信命理的關公要藉由二人的硬命渡過劫數，於是，在黑社會摸爬多年的二人終於迎來了翻身之日…</t>
  </si>
  <si>
    <t>成长在黑社会区的亚飞（梁朝伟饰）与阿基（张学友饰）有着超过二十年的友情，胸怀黑社会之梦的二人平日却只是混事度日：砍人时临阵脱逃；从老大尸体上偷金表这些事他们做来毫不脸红，亚飞与阿基二人有着克死老大的神奇特质，他们的每一任老大下场都极其凄惨，尽数死于江湖大佬关公（汤镇业饰）之手，一时间，两人「老大克星」的名头响彻江湖，连好友波哥（曾志伟饰）也不敢收留。两人只好退出黑社会，借钱办起了贸易公司，但第一单生意居然是诏骗新加坡女子阿真（袁咏仪饰）卖身，不忍逼良为娼的二人大闹黑社会，生死关头被关公手下带走，原来笃信命理的关公要藉由二人的硬命渡过劫数，于是，在黑社会摸爬多年的二人终于迎来了翻身之日…</t>
  </si>
  <si>
    <t>柯受良;梁朝偉;張學友;袁詠儀;曾志偉;湯鎮業;陸劍明;石板街</t>
  </si>
  <si>
    <t>柯受良;梁朝伟;张学友;袁咏仪;曾志伟;汤镇业;陆剑明;石板街</t>
  </si>
  <si>
    <t>梁朝偉;張學友;袁詠儀;曾志偉;湯鎮業;陸劍明</t>
  </si>
  <si>
    <t>石板街</t>
  </si>
  <si>
    <t>中環石板街正名為砵典乍街，砵典乍街（通稱砵甸乍街；英語：Pottinger Street）是香港的一條街道，位於香港島中環，獲古物古蹟辦事處列為一級歷史建築。街道連接山上的荷李活道及山下的幹諾道中，其中皇后大道中至荷李活道一段由於頗為陡直，故用石塊鋪蓋路面。石塊設計成凹下一塊凸起，此舉既為方便行人上落，又能讓雨水沿兩旁瀉走，因此人們又習慣稱之為石板街（Stone Slabs Street）。石板街聚集了許多老舊的小店和攤子，部分店鋪還保留了從前鐵皮屋的特色，遊人可以見到街上搭建的綠色小屋，十足老香港的風味。香港政府在1858年將此街命名為砵典乍街以紀念第一任香港總督砵甸乍。於第二次世界大戰前，砵典乍街曾經設有防空隧道（Air-Raid Precaution Tunnels），現時已廢置。</t>
  </si>
  <si>
    <t>https://zh.wikipedia.org/wiki/石板街</t>
  </si>
  <si>
    <t>https://movie.douban.com/subject/1305440/</t>
  </si>
  <si>
    <t>https://zh.wikipedia.org/wiki/亞飛與亞基</t>
  </si>
  <si>
    <t>DML-001183</t>
  </si>
  <si>
    <t>胭脂扣</t>
  </si>
  <si>
    <t>張國榮;梅豔芳;萬梓良;朱寶意;關錦鵬</t>
  </si>
  <si>
    <t>张国荣;梅艳芳;万梓良;朱宝意;关锦鹏</t>
  </si>
  <si>
    <t>報社記者袁永定（萬梓良 飾）遇到了一位前來登尋人廣告的女子如花（梅豔芳 飾），無意中才發現了該名冷豔的女子原是鬼魂，早在50年前，她是一名紅牌妓女，結識了一名紈絝子弟十二少陳振邦（張國榮 飾）。如花深深愛上了這名多情的公子，兩人已到了談婚論嫁的地步，由於身份懸殊，遭到了十二少家人的極力反對。無奈之下，他們以胭脂扣定情，一起吞鴉片殉情。如花未能在地府看到自己的愛人，便到陽間尋找。 \n 如花在兩名記者的説明下，得知原來當年十二少被人救活了，如今生活潦倒。面對十二少的懦弱，如花傷心欲絕，把胭脂扣返還，回到陰間投胎轉世。</t>
  </si>
  <si>
    <t>报社记者袁永定（万梓良 饰）遇到了一位前来登寻人广告的女子如花（梅艳芳 饰），无意中才发现了该名冷艳的女子原是鬼魂，早在50年前，她是一名红牌妓女，结识了一名纨绔子弟十二少陈振邦（张国荣 饰）。如花深深爱上了这名多情的公子，两人已到了谈婚论嫁的地步，由于身份悬殊，遭到了十二少家人的极力反对。无奈之下，他们以胭脂扣定情，一起吞鸦片殉情。如花未能在地府看到自己的爱人，便到阳间寻找。 \n 如花在两名记者的说明下，得知原来当年十二少被人救活了，如今生活潦倒。面对十二少的懦弱，如花伤心欲绝，把胭脂扣返还，回到阴间投胎转世。</t>
  </si>
  <si>
    <t>張國榮;梅豔芳;萬梓良;朱寶意;關錦鵬;文武廟</t>
  </si>
  <si>
    <t>张国荣;梅艳芳;万梓良;朱宝意;关锦鹏;文武庙</t>
  </si>
  <si>
    <t>嘉禾（香港）有限公司;威禾電影製作有限公司;嘉峯電影有限公司</t>
  </si>
  <si>
    <t>嘉禾（香港）有限公司;威禾电影制作有限公司;嘉峰电影有限公司</t>
  </si>
  <si>
    <t>張國榮;梅豔芳;萬梓良;朱寶意</t>
  </si>
  <si>
    <t>關錦鵬</t>
  </si>
  <si>
    <t>文武廟</t>
  </si>
  <si>
    <t>文武廟是香港島灣仔區的一座道教廟宇，位於皇后大道東176號，主要供奉文昌帝君和關帝。文武廟建於1847年，是香港最古老的廟宇之一，也是灣仔區的重要文化遺產。文武廟採用傳統的中國建築風格，有彩色的屋頂、雕刻的門窗和石獅子等裝飾。文武廟每年都會舉行各種節日活動，例如文昌誕、關帝誕、端午節等，吸引了不少信徒和遊客前來參拜。</t>
  </si>
  <si>
    <t>如花…你看看，十二少呀，這對對聯是十二少送給你的。很漂亮。</t>
  </si>
  <si>
    <t>如花求籤</t>
  </si>
  <si>
    <t>http://cache.fotoplace.cc/mocation/190425/5/1556174059459305320.JPG</t>
  </si>
  <si>
    <t>http://api.mocation.cc/api/movie/3759</t>
  </si>
  <si>
    <t>https://zh.wikipedia.org/wiki/文武廟</t>
  </si>
  <si>
    <t>https://search.douban.com/movie/subject_search?search_text=胭脂扣&amp;cat=2180</t>
  </si>
  <si>
    <t>https://zh.wikipedia.org/wiki/胭脂扣</t>
  </si>
  <si>
    <t>DML-001184</t>
  </si>
  <si>
    <t>張國榮;梅豔芳;萬梓良;朱寶意;關錦鵬;樓梯街</t>
  </si>
  <si>
    <t>张国荣;梅艳芳;万梓良;朱宝意;关锦鹏;楼梯街</t>
  </si>
  <si>
    <t>樓梯街是香港島中環區的一條樓梯街，位於荷裡活道以北，連接皇后大道中和德輔道中。樓梯街是香港最長的樓梯街之一，共有800階，高度相當於28層樓。樓梯街沿途有許多歷史建築和文化景點，例如聖約翰座堂、曼達林東方酒店、中華基督教會衛理公會堂等。樓梯街也是一個藝術和娛樂的聚集地，每年都會舉辦不同主題的藝術節、音樂節、電影節等活動。</t>
  </si>
  <si>
    <t>今天是幾月幾日？三月六日那麼後天就是三月八日？我明天再來。先生，請問你貴姓？我姓袁，人猿的猿，沒有狗爪邊。</t>
  </si>
  <si>
    <t>如花向袁永定問路</t>
  </si>
  <si>
    <t>http://cache.fotoplace.cc/mocation/190425/5/1556175251002068208.JPG</t>
  </si>
  <si>
    <t>https://search.douban.com/movie/subject_search?search_text=胭脂扣&amp;cat=2181</t>
  </si>
  <si>
    <t>DML-001185</t>
  </si>
  <si>
    <t>張國榮;梅豔芳;萬梓良;朱寶意;關錦鵬;西環山道</t>
  </si>
  <si>
    <t>张国荣;梅艳芳;万梓良;朱宝意;关锦鹏;西环山道</t>
  </si>
  <si>
    <t>西環山道</t>
  </si>
  <si>
    <t>西環山道是香港島西環區的一條道路，位於西環海濱公園和西環中心之間，連接德輔道西和幹諾道西。西環山道是香港最早的山道之一，始建於1841年，曾是西環區的主要交通幹道。西環山道沿途有許多歷史建築和文化景點，例如西環警署、西環文化中心、李陞小學等。西環山道也是一個休閒和娛樂的好地方，可以欣賞維多利亞港和石庫門的美麗景色。</t>
  </si>
  <si>
    <t>請你走吧，你走吧，求求你。</t>
  </si>
  <si>
    <t>倚紅樓現址</t>
  </si>
  <si>
    <t>http://cache.fotoplace.cc/mocation/190425/5/1556177540786999770.JPG</t>
  </si>
  <si>
    <t>https://zh.wikipedia.org/wiki/西環山道</t>
  </si>
  <si>
    <t>https://search.douban.com/movie/subject_search?search_text=胭脂扣&amp;cat=2182</t>
  </si>
  <si>
    <t>DML-001186</t>
  </si>
  <si>
    <t>張國榮;梅豔芳;萬梓良;朱寶意;關錦鵬;娛苑</t>
  </si>
  <si>
    <t>张国荣;梅艳芳;万梓良;朱宝意;关锦鹏;娱苑</t>
  </si>
  <si>
    <t>娛苑</t>
  </si>
  <si>
    <t>娛樂是香港島中環區的一座商業大廈，位於威靈頓街99號，鄰近蘭桂坊和中環地鐵站。娛苑建於1985年，共有28層樓高，提供約30萬平方呎的寫字樓和零售空間。娛苑設有多間餐廳和酒吧，其中最著名的是位於頂層的摩天輪餐廳和天臺花園酒吧。娛苑也是一個熱門的購物和娛樂場所，每年都會舉辦不同的活動和展覽，例如時裝秀、音樂會、藝術節等。</t>
  </si>
  <si>
    <t>我明天去見你媽媽。我跟他老人家說好了。我們是夫妻相嘛。我們纔不像呀。你的嘴巴長得這麼端正，我的嘴有點歪的。就是這樣子纔是夫妻相。你有沒有聽過人家說，母肥就公瘦。老婆樣子醜，老公就英俊。你的嘴歪，所以我的嘴才長得端正。</t>
  </si>
  <si>
    <t>如花拜訪十二少母親</t>
  </si>
  <si>
    <t>http://cache.fotoplace.cc/mocation/190425/5/1556179578122204974.JPG</t>
  </si>
  <si>
    <t>https://zh.wikipedia.org/wiki/娛苑</t>
  </si>
  <si>
    <t>https://search.douban.com/movie/subject_search?search_text=胭脂扣&amp;cat=2183</t>
  </si>
  <si>
    <t>DML-001187</t>
  </si>
  <si>
    <t>張國榮;梅豔芳;萬梓良;朱寶意;關錦鵬;擺花街</t>
  </si>
  <si>
    <t>张国荣;梅艳芳;万梓良;朱宝意;关锦鹏;摆花街</t>
  </si>
  <si>
    <t>擺花街</t>
  </si>
  <si>
    <t>擺花街是香港島中環區的一條街道，位於皇后大道中和德輔道中之間，與荷裡活道平行。擺花街是香港最古老的街道之一，始建於1841年，曾是香港最繁華的商業區。擺花街沿途有許多傳統的店鋪和攤位，販售各種花卉、藝術品、古董等。擺花街也是一個藝術與文化的聚集地，每年都會舉辦不同主題的藝術節、音樂節、電影節等活動。</t>
  </si>
  <si>
    <t>自從做了琵琶仔之後，每逢初一
  十五。我都到文武廟求籤，到現在已經有二百多枝了，大部份都是上籤。以前有這些籤，現在有你。我這一生也不枉過了。</t>
  </si>
  <si>
    <t>自從做了琵琶仔之後，每逢初一
  十五。我都到文武廟求籤，到現在已經有二百多枝了，大部份都是上籤。以前有這些籤，現在有你。我這一生也不枉過了。</t>
  </si>
  <si>
    <t>現代擺花街</t>
  </si>
  <si>
    <t>http://cache.fotoplace.cc/mocation/190425/5/1556182952259957776.JPG</t>
  </si>
  <si>
    <t>https://zh.wikipedia.org/wiki/擺花街</t>
  </si>
  <si>
    <t>https://search.douban.com/movie/subject_search?search_text=胭脂扣&amp;cat=2184</t>
  </si>
  <si>
    <t>DML-001188</t>
  </si>
  <si>
    <t>張國榮;梅豔芳;萬梓良;朱寶意;關錦鵬;寶源燕窩參茸有限公司</t>
  </si>
  <si>
    <t>张国荣;梅艳芳;万梓良;朱宝意;关锦鹏;宝源燕窝参茸有限公司</t>
  </si>
  <si>
    <t>寶源燕窩參茸有限公司</t>
  </si>
  <si>
    <t>寶源燕窩參茸有限公司是香港島灣仔區的保健品公司，位於皇后大道東183號寶源大廈地下至二樓。</t>
  </si>
  <si>
    <t>袁先生，楚姑娘，謝謝你們肯收留我。你們這裡真好，很近倚紅樓。他每天傍晚都坐在窗口，看著如花返倚紅樓，不管他現在是人是鬼。如花上來帶他走，好像很應該呀。</t>
  </si>
  <si>
    <t>南北行藥材鋪</t>
  </si>
  <si>
    <t>http://cache.fotoplace.cc/mocation/190425/5/1556184739303786897.JPG</t>
  </si>
  <si>
    <t>https://zh.wikipedia.org/wiki/寶源燕窩參茸有限公司</t>
  </si>
  <si>
    <t>https://search.douban.com/movie/subject_search?search_text=胭脂扣&amp;cat=2185</t>
  </si>
  <si>
    <t>DML-001189</t>
  </si>
  <si>
    <t>張國榮;梅豔芳;萬梓良;朱寶意;關錦鵬;平價館</t>
  </si>
  <si>
    <t>张国荣;梅艳芳;万梓良;朱宝意;关锦鹏;平价馆</t>
  </si>
  <si>
    <t>平價館</t>
  </si>
  <si>
    <t>平價館是香港島中環區的百貨公司，位於德輔道中68號，毗鄰中環地鐵站。平價館成立於1938年，是香港最早的百貨公司之一，以販售各種平價商品而聞名。平價館佔地約10萬平方呎，分為六層樓，提供服裝、鞋履、家居用品、玩具、文具等多個類別的產品。平價館也是熱門的購物和娛樂場所，每年都會舉辦不同的活動和展覽，例如聖誕節、新年、情人節等。</t>
  </si>
  <si>
    <t>如果我認識過十二少，又英俊又癡情。又肯為女人死，我一定會投向他的懷抱。你呢？你會不會喜歡上如花呢？說，會不會？不作聲就行了嗎？她感情太激烈，我會受不了。有你就足夠了。</t>
  </si>
  <si>
    <t>古董店發現骨子報</t>
  </si>
  <si>
    <t>http://cache.fotoplace.cc/mocation/190425/5/1556186784100122089.JPG</t>
  </si>
  <si>
    <t>https://zh.wikipedia.org/wiki/平價館</t>
  </si>
  <si>
    <t>https://search.douban.com/movie/subject_search?search_text=胭脂扣&amp;cat=2186</t>
  </si>
  <si>
    <t>DML-001190</t>
  </si>
  <si>
    <t>張國榮;梅豔芳;萬梓良;朱寶意;關錦鵬;石塘咀</t>
  </si>
  <si>
    <t>张国荣;梅艳芳;万梓良;朱宝意;关锦鹏;石塘咀</t>
  </si>
  <si>
    <t>石塘咀</t>
  </si>
  <si>
    <t>石塘咀位於香港島西部，堅尼地城以東，西營盤以西。石塘咀是上世紀初著名的煙花之地，1904年，港督彌敦（MatthewNathan）抵港履新，剛好上環水坑口街妓寨被大火夷平，故下令所有妓寨一律遷至石塘咀，利用色情事業以開發該區，石塘咀亦因此而成為集黃賭毒於一身的紅燈區，當時的妓寨主要集中在現時的山道（舊稱希路道）；南裡及合街一帶。隨著社區發展，石塘咀已蛻變成一個普通的住宅區，已找不到昔日紙醉金迷的歷史痕跡。在電影《胭脂扣》（Rouge）中，如花（梅艷芳/AnitaMui）與十二少（張國榮/LesileCheung）的戀情就是從這裡開始，但也是在這裡終結。</t>
  </si>
  <si>
    <t>http://www.hkcinemagic.com/en/images/docs/large/resserver4_91b509c0783f6b5b5f47370386029987.jpg</t>
  </si>
  <si>
    <t>https://zh.wikipedia.org/wiki/石塘咀</t>
  </si>
  <si>
    <t>https://search.douban.com/movie/subject_search?search_text=胭脂扣 &amp;cat=2187</t>
  </si>
  <si>
    <t>DML-001191</t>
  </si>
  <si>
    <t>妖獸都市</t>
  </si>
  <si>
    <t>妖兽都市</t>
  </si>
  <si>
    <t>川尻善昭;屋良有作;藤田淑子;永井一郎;青野武;橫尾麻裡;大木民夫;戶穀公次;村松康雄</t>
  </si>
  <si>
    <t>川尻善昭;屋良有作;藤田淑子;永井一郎;青野武;横尾麻里;大木民夫;户谷公次;村松康雄</t>
  </si>
  <si>
    <t>故事發生在未來世界，阿龍（黎明 飾）和阿強（張學友 飾）都是抓捕妖獸的特警隊警員，但是上司（袁和平 飾）非常器重阿龍，而對阿強就戒心重重。阿強氣不過在酒吧買醉，得到了女友（李若彤 飾）的支持寬慰。然而，他心頭總是籠罩著陰影——原來阿強的母親也是妖獸，後來他把這個隱祕告訴了阿龍。阿龍也坦白了自己跟妖獸幻姬（李嘉欣 飾）的一段感情…… 
  此後，阿龍在一次抓捕元大宗（仲代達矢 飾）的行動中，重逢了現已成為元妻的幻姬，情急之下卻要引出重重誤會。其實，元大宗是要跟人類合作的妖獸，但是另有一股液態妖獸正在肆虐地侵襲這個城市。在對抗液態妖獸的過程中，阿龍與幻姬的感情經歷了生死的考驗，但是元大宗的兒子鬼眾道（張耀揚 飾）卻設計離間意圖消滅人類，與此同時阿強也發現了特警隊的叛徒……</t>
  </si>
  <si>
    <t>故事发生在未来世界，阿龙（黎明 饰）和阿强（张学友 饰）都是抓捕妖兽的特警队警员，但是上司（袁和平 饰）非常器重阿龙，而对阿强就戒心重重。阿强气不过在酒吧买醉，得到了女友（李若彤 饰）的支持宽慰。然而，他心头总是笼罩着阴影——原来阿强的母亲也是妖兽，后来他把这个隐秘告诉了阿龙。阿龙也坦白了自己跟妖兽幻姬（李嘉欣 饰）的一段感情…… 
  此后，阿龙在一次抓捕元大宗（仲代达矢 饰）的行动中，重逢了现已成为元妻的幻姬，情急之下却要引出重重误会。其实，元大宗是要跟人类合作的妖兽，但是另有一股液态妖兽正在肆虐地侵袭这个城市。在对抗液态妖兽的过程中，阿龙与幻姬的感情经历了生死的考验，但是元大宗的儿子鬼众道（张耀扬 饰）却设计离间意图消灭人类，与此同时阿强也发现了特警队的叛徒……</t>
  </si>
  <si>
    <t>川尻善昭;屋良有作;藤田淑子;永井一郎;青野武;橫尾麻裡;大木民夫;戶穀公次;村松康雄;力寶中心附近行人天橋</t>
  </si>
  <si>
    <t>川尻善昭;屋良有作;藤田淑子;永井一郎;青野武;横尾麻里;大木民夫;户谷公次;村松康雄;力宝中心附近行人天桥</t>
  </si>
  <si>
    <t>力寶中心附近行人天橋</t>
  </si>
  <si>
    <t>HF109行人天橋連接東昌大廈及力寶中心。西面通往力寶中心有一段隱閉的部分設於紅棉路高架路下面。東面連接前美利道停車場。</t>
  </si>
  <si>
    <t>https://zh.wikipedia.org/wiki/力寶中心附近行人天橋</t>
  </si>
  <si>
    <t>https://search.douban.com/movie/subject_search?search_text=妖獸都市&amp;cat=2188</t>
  </si>
  <si>
    <t>https://zh.wikipedia.org/wiki/妖獸都市_(1992年電影)</t>
  </si>
  <si>
    <t>DML-001192</t>
  </si>
  <si>
    <t>川尻善昭;屋良有作;藤田淑子;永井一郎;青野武;橫尾麻裡;大木民夫;戶穀公次;村松康雄;灣景國際酒店</t>
  </si>
  <si>
    <t>川尻善昭;屋良有作;藤田淑子;永井一郎;青野武;横尾麻里;大木民夫;户谷公次;村松康雄;湾景国际酒店</t>
  </si>
  <si>
    <t>灣景國際酒店</t>
  </si>
  <si>
    <t>灣景國際（The Harbourview）為香港的四星級飯店，位於香港島灣仔港灣道4號，鄰近香港藝術中心；香港演藝學院及港鐵灣仔站，飯店於1985年開幕，共提供320間豪華客房，由香港中華基督教青年會管理。</t>
  </si>
  <si>
    <t>https://zh.wikipedia.org/wiki/灣景國際酒店</t>
  </si>
  <si>
    <t>https://search.douban.com/movie/subject_search?search_text=妖獸都市&amp;cat=2189</t>
  </si>
  <si>
    <t>DML-001193</t>
  </si>
  <si>
    <t>野獸刑警</t>
  </si>
  <si>
    <t>野兽刑警</t>
  </si>
  <si>
    <t>陳嘉上;林超賢;黃秋生;王敏德;張耀揚;周海媚;李燦森;譚耀文;車婉婉</t>
  </si>
  <si>
    <t>陈嘉上;林超贤;黄秋生;王敏德;张耀扬;周海媚;李灿森;谭耀文;车婉婉</t>
  </si>
  <si>
    <t>飛虎隊督察 Mike（王敏德）被下放到環境複雜的紅番區後，成為一羣散漫的生番員警的領導，這羣人中尤其爛鬼東（黃秋生）最讓他頭痛，此人曾殉私讓其殺了人的黑幫好友 Roy（張耀揚）潛逃，初來乍到時，Mike 喫盡他帶頭搞的苦頭。 Roy 的心腹圖釘華（譚耀文）借大佬潛逃坐上第一把交椅，成為 Mike 等人眼中的頭號敵手。當 Mike 為找圖釘華犯罪證據監視 YoYo 時，他與之生出真情。偷渡回港的 Roy 得知被 Mike 戴了綠帽後，氣急敗壞欲找 Mike 報仇，不想被圖釘華一刀劈死。爛鬼東得知好友死訊後立時大怒，獨自一人闖入圖釘華老巢，刑警即可變作野獸。</t>
  </si>
  <si>
    <t>飞虎队督察 Mike（王敏德）被下放到环境复杂的红番区后，成为一群散漫的生番警察的领导，这群人中尤其烂鬼东（黄秋生）最让他头痛，此人曾殉私让其杀了人的黑帮好友 Roy（张耀扬）潜逃，初来乍到时，Mike 吃尽他带头搞的苦头。 Roy 的心腹图钉华（谭耀文）借大佬潜逃坐上第一把交椅，成为 Mike 等人眼中的头号敌手。当 Mike 为找图钉华犯罪证据监视 YoYo 时，他与之生出真情。偷渡回港的 Roy 得知被 Mike 戴了绿帽后，气急败坏欲找 Mike 报仇，不想被图钉华一刀劈死。烂鬼东得知好友死讯后立时大怒，独自一人闯入图钉华老巢，刑警即可变作野兽。</t>
  </si>
  <si>
    <t>陳嘉上;林超賢;黃秋生;王敏德;張耀揚;周海媚;李燦森;譚耀文;車婉婉;偉晴街</t>
  </si>
  <si>
    <t>陈嘉上;林超贤;黄秋生;王敏德;张耀扬;周海媚;李灿森;谭耀文;车婉婉;伟晴街</t>
  </si>
  <si>
    <t>黃秋生;王敏德;張耀揚;周海媚;李燦森;譚耀文;車婉婉</t>
  </si>
  <si>
    <t>陳嘉上；林超賢</t>
  </si>
  <si>
    <t>偉晴街</t>
  </si>
  <si>
    <t>偉晴街（Wai Ching Street），位於九龍油尖旺區油麻地，北起西貢街西貢街遊樂場；近文昌街／渡輪街，經過偉晴軒酒店；偉晴閣；利成大廈，南接佐敦道近廣東道，是一條南行單程路。</t>
  </si>
  <si>
    <t>導演;導演;演員;演員;演員;演員;演員;演員;演員</t>
  </si>
  <si>
    <t>偉晴街位於夜店雲集的佐敦，那裡龍蛇混集，是片首社團頭目高佬輝（張耀揚）伏擊敵對頭目的地方，可惜他信錯一個豬一樣的隊友，最後更連累他著草潛逃。</t>
  </si>
  <si>
    <t>https://filmpilgrimage.files.wordpress.com/2017/06/12-01-e9878ee78db8e58891e8ada6efbc8de58189e699b4e8a197-01.jpg?w=768</t>
  </si>
  <si>
    <t>https://film-pilgrimage.com/2017/06/14/%e9%87%8e%e7%8d%b8%e5%88%91%e8%ad%a6/</t>
  </si>
  <si>
    <t>https://search.douban.com/movie/subject_search?search_text=野獸刑警&amp;cat=2190</t>
  </si>
  <si>
    <t>https://zh.wikipedia.org/wiki/野獸刑警</t>
  </si>
  <si>
    <t>DML-001194</t>
  </si>
  <si>
    <t>陳嘉上;林超賢;黃秋生;王敏德;張耀揚;周海媚;李燦森;譚耀文;車婉婉;金聲戲院（現：新寶戲院）</t>
  </si>
  <si>
    <t>陈嘉上;林超贤;黄秋生;王敏德;张耀扬;周海媚;李灿森;谭耀文;车婉婉;金声戏院（现：新宝戏院）</t>
  </si>
  <si>
    <t>金聲戲院（現：新寶戲院）</t>
  </si>
  <si>
    <t>新寶院線（英語：Newport Circuit）是香港的其中一個電影院線，旗下擁有3家劇院7個銀幕，包括總統劇院；新寶劇院以及凱都劇院。新寶劇院位於旺角豉油街，共有2間戲院共406個座位。</t>
  </si>
  <si>
    <t>金聲戲院即現在的新寶戲院，該處是片中爛鬼東（黃秋生）和上司 Mike（王敏德）經常打躉和吹水的地方。片中的金聲戲院仍是大戲院格局，但改建後的新寶戲院已面目全非。【位置：旺角豉油街60號】</t>
  </si>
  <si>
    <t>https://filmpilgrimage.files.wordpress.com/2017/06/12-02-e9878ee78db8e58891e8ada6efbc8de98791e881b2e688b2e999a2-01-1.jpg?w=768</t>
  </si>
  <si>
    <t>https://film-pilgrimage.com/2017/06/14/%e9%87%8e%e7%8d%b8%e5%88%91%e8%ad%a7/</t>
  </si>
  <si>
    <t>https://zh.wikipedia.org/wiki/金聲戲院（現：新寶戲院）</t>
  </si>
  <si>
    <t>https://search.douban.com/movie/subject_search?search_text=野獸刑警&amp;cat=2191</t>
  </si>
  <si>
    <t>DML-001195</t>
  </si>
  <si>
    <t>陳嘉上;林超賢;黃秋生;王敏德;張耀揚;周海媚;李燦森;譚耀文;車婉婉;寶勒巷</t>
  </si>
  <si>
    <t>陈嘉上;林超贤;黄秋生;王敏德;张耀扬;周海媚;李灿森;谭耀文;车婉婉;宝勒巷</t>
  </si>
  <si>
    <t>寶勒巷（英語：Prat Avenue）是香港九龍尖沙咀的一條自西至東單向行車馬路，由赫德道開始東行，至漆鹹道南其士大廈與鐵路大廈之間為止，道路全長約180米。 1950年代前，寶勒巷是一條掘頭路，只到達寶勒巷7號。寶勒巷兩旁都是樓齡約30年以上的商業大廈，商戶多數是經營娛樂場所（如桑拿）及食肆等，以夜生活著名。當地商店的名字，在廿年前，常出現於商業電臺的晚間分類廣告時段，與山林道分類小廣告同類。其中包括卡拉 OK；各式餐廳；港式芬蘭浴，廣告並註明顧客光顧可以休息到淩晨4時。</t>
  </si>
  <si>
    <t>尖沙咀寶勒巷雲集各式各樣的食肆；酒吧與娛樂場所，是區內其中一處不夜天。街尾的永發茶餐廳（已結業）是社團中人的聚腳地，陰陰濕濕的叔父輩蛋撻泰（黃嶽泰）總喜歡在寶勒巷的永發茶餐廳一邊喫蛋撻，一邊向後輩面授機宜。</t>
  </si>
  <si>
    <t>https://filmpilgrimage.files.wordpress.com/2017/06/12-03-e9878ee78db8e58891e8ada6efbc8de5afb6e58b92e5b7b7-01.jpg?w=768</t>
  </si>
  <si>
    <t>https://film-pilgrimage.com/2017/06/14/%e9%87%8e%e7%8d%b8%e5%88%91%e8%ad%a8/</t>
  </si>
  <si>
    <t>https://search.douban.com/movie/subject_search?search_text=野獸刑警&amp;cat=2192</t>
  </si>
  <si>
    <t>DML-001196</t>
  </si>
  <si>
    <t>陳嘉上;林超賢;黃秋生;王敏德;張耀揚;周海媚;李燦森;譚耀文;車婉婉;帝后廣場</t>
  </si>
  <si>
    <t>陈嘉上;林超贤;黄秋生;王敏德;张耀扬;周海媚;李灿森;谭耀文;车婉婉;帝后广场</t>
  </si>
  <si>
    <t>帝后廣場</t>
  </si>
  <si>
    <t>帝後廣場是一幢分散業權的商業大廈，寫字樓單位可供出租及出售，放租或放售單位面積由400呎至4000呎。與同區其他商廈比較，帝后廣場的租賃及買賣成交在過去均非常活躍。</t>
  </si>
  <si>
    <t>帝后廣場和毗鄰的麼地道是社團頭目高佬輝（張耀揚）與一眾兄弟的活躍範圍，自他著草潛逃後，撳釘華（譚耀文）乘勢取而代之。當高佬輝回來的時候，滿以為可再東山再起，但卻冷不防過橋抽板的撳釘華出賣他，他昔日的地頭，今日卻成了他的墓場。【位置：尖沙咀漆鹹道南17-19號】</t>
  </si>
  <si>
    <t>https://filmpilgrimage.files.wordpress.com/2017/06/12-04-e9878ee78db8e58891e8ada6efbc8de9babce59cb0e98193e5b89de5908ee5bba3e5a0b4-04-1.jpg?w=768</t>
  </si>
  <si>
    <t>https://film-pilgrimage.com/2017/06/14/%e9%87%8e%e7%8d%b8%e5%88%91%e8%ad%a9/</t>
  </si>
  <si>
    <t>https://zh.wikipedia.org/wiki/帝后廣場</t>
  </si>
  <si>
    <t>https://search.douban.com/movie/subject_search?search_text=野獸刑警&amp;cat=2193</t>
  </si>
  <si>
    <t>DML-001197</t>
  </si>
  <si>
    <t>陳嘉上;林超賢;黃秋生;王敏德;張耀揚;周海媚;李燦森;譚耀文;車婉婉;世界自然基金會</t>
  </si>
  <si>
    <t>陈嘉上;林超贤;黄秋生;王敏德;张耀扬;周海媚;李灿森;谭耀文;车婉婉;世界自然基金会</t>
  </si>
  <si>
    <t>世界自然基金會</t>
  </si>
  <si>
    <t>世界自然基金會香港分會（英文：World Wide Fund For Nature Hong Kong）成立於1981年，屬於世界自然基金會國際網絡的一份子，於香港葵興；中環；大埔元洲仔；米埔及海下灣設有共5個辦事處。</t>
  </si>
  <si>
    <t>位於中環纜車徑旁有一幢古雅的紅磚建築，該處是世界自然基金會香港分會的訪客中心。在片中，這裡成了警署其中一景。【位置：中環纜車徑一號】</t>
  </si>
  <si>
    <t>https://filmpilgrimage.files.wordpress.com/2017/06/12-05-e9878ee78db8e58891e8ada6efbc8de4b896e7958ce887aae784b6e59fbae98791e69c83-1.jpg</t>
  </si>
  <si>
    <t>https://film-pilgrimage.com/2017/06/14/%e9%87%8e%e7%8d%b8%e5%88%91%e8%ad%a10/</t>
  </si>
  <si>
    <t>https://zh.wikipedia.org/wiki/世界自然基金會</t>
  </si>
  <si>
    <t>https://search.douban.com/movie/subject_search?search_text=野獸刑警&amp;cat=2194</t>
  </si>
  <si>
    <t>DML-001198</t>
  </si>
  <si>
    <t>陳嘉上;林超賢;黃秋生;王敏德;張耀揚;周海媚;李燦森;譚耀文;車婉婉;香檳大廈</t>
  </si>
  <si>
    <t>陈嘉上;林超贤;黄秋生;王敏德;张耀扬;周海媚;李灿森;谭耀文;车婉婉;香槟大厦</t>
  </si>
  <si>
    <t>香檳大廈（英文：Champagne Court）是香港一棟舊式商住樓宇，位於九龍尖沙咀金巴釐道16至20號及加拿分道40至46號，發展商為立信置業有限公司。該大廈以售賣相機及攝影器材而聞名。 1990年代中期，大廈部單位被劃分為劏房經營一樓一鳳色情產業，成為了知名的紅燈區。</t>
  </si>
  <si>
    <t>香檳大廈位於尖沙咀金巴釐道，分 A；B 二座，是區內樓齡較高的商住大廈。大廈地下開設不少相機店舖，老牌相機店陳烘相機公司便開設於該處。在片末，爛鬼東（黃秋生）與㩒釘華（譚耀文）困獸鬥的場景就是香檳大廈的地庫。突破困局，唯一可以做的就是豁出去。【位置：金巴釐道16-20號】</t>
  </si>
  <si>
    <t>https://filmpilgrimage.files.wordpress.com/2017/06/12-06-e9878ee78db8e58891e8ada6efbc8de9a699e6aab3e5a4a7e5bb88-05.jpg?w=768</t>
  </si>
  <si>
    <t>https://film-pilgrimage.com/2017/06/14/%e9%87%8e%e7%8d%b8%e5%88%91%e8%ad%a11/</t>
  </si>
  <si>
    <t>https://zh.wikipedia.org/wiki/香檳大廈</t>
  </si>
  <si>
    <t>https://search.douban.com/movie/subject_search?search_text=野獸刑警&amp;cat=2195</t>
  </si>
  <si>
    <t>DML-001199</t>
  </si>
  <si>
    <t>陳嘉上;林超賢;黃秋生;王敏德;張耀揚;周海媚;李燦森;譚耀文;車婉婉;馬頭角十三街</t>
  </si>
  <si>
    <t>陈嘉上;林超贤;黄秋生;王敏德;张耀扬;周海媚;李灿森;谭耀文;车婉婉;马头角十三街</t>
  </si>
  <si>
    <t>馬頭角十三街</t>
  </si>
  <si>
    <t>馬頭角十三街，俗稱土瓜灣十三街，是位於香港九龍馬頭角的一系列街道統稱，而非正式的街道名稱。十三街由13條街道組成，合為馬頭角傳統舊區，兼車房集中地，歷史悠久。它們分別為： 街區北面的主要道路木廠街； 街區南面的主要道路馬頭角道； 以及其中的11條舊區街道（由西至東順次序排列）：龍圖街；鳳儀街；鹿鳴街；麟祥街；鷹揚街；鵬程街；鴻運街；螴街；燕安街；駿發街及鶴齡街。十三街的最大特色亦在於當中11條全直街道，可見每條街的字首均為中國傳統有吉祥兆頭​​之動物（龍；鳳；鹿；麒麟（麟）；鷹；鵬；雁（鴻）；蟬；燕；馬（駿）及鶴）。而且，所有街道上的建築均為樓齡超過50年的舊樓。近年來，由於十三街樓宇連年失修，居民敦促政府盡快成立業主立案法團，以解決維修問題，但未能成功。十三街的重建問題，多年來皆存在爭議，項目由香港房屋協會進行樓宇更新大行動。</t>
  </si>
  <si>
    <t>位於土瓜灣的馬頭角十三街是車房集中地，該處約有二百家車房營業，密度之高令人稱奇。「十三街」包括木廠街；馬頭角道和十一條小街（龍圖街；鳳儀街；鹿鳴街；麟祥街；鷹揚街；鵬程街；鴻運街；蟬聯街；燕安街；駿發街及鶴齡街）。該處的建築多在五十年代末至六十年代初建成，甚有昔日山寨廠林立的舊香港味道。電影有一幅極富剛陽味的劇照，王敏德；黃秋生和李燦森三人持鎗酷酷的站在街上，這條有煤氣鼓做背景的小街就是十三街中的鴻運街。</t>
  </si>
  <si>
    <t>https://filmpilgrimage.files.wordpress.com/2017/06/12-07-e9878ee78db8e58891e8ada6efbc8de58d81e4b889e8a197.jpg</t>
  </si>
  <si>
    <t>https://film-pilgrimage.com/2017/06/14/%e9%87%8e%e7%8d%b8%e5%88%91%e8%ad%a12/</t>
  </si>
  <si>
    <t>https://zh.wikipedia.org/wiki/馬頭角十三街</t>
  </si>
  <si>
    <t>https://search.douban.com/movie/subject_search?search_text=野獸刑警&amp;cat=2196</t>
  </si>
  <si>
    <t>DML-001200</t>
  </si>
  <si>
    <t>陳嘉上;林超賢;黃秋生;王敏德;張耀揚;周海媚;李燦森;譚耀文;車婉婉;世界自然基金會中央辦公室</t>
  </si>
  <si>
    <t>陈嘉上;林超贤;黄秋生;王敏德;张耀扬;周海媚;李灿森;谭耀文;车婉婉;世界自然基金会中央办公室</t>
  </si>
  <si>
    <t>世界自然基金會中央辦公室</t>
  </si>
  <si>
    <t>這是 WWF 中央辦公室，位於1號電車小徑的非常奇特的位置 - 這條小徑沿著山頂纜車的軌道，位於一座高架橋下方。哦，這也是他們用來取景的警察局，該局的員警包括黃秋生；王敏德和李修賢。</t>
  </si>
  <si>
    <t>http://2.bp.blogspot.com/-IQSgFTspTsI/TaCydyv89rI/AAAAAAAAAvU/IKlppE7yrPI/s320/PDVD_019.JPG</t>
  </si>
  <si>
    <t>https://hongkongonfilm.blogspot.com/search/label/Beast%20Cops</t>
  </si>
  <si>
    <t>https://search.douban.com/movie/subject_search?search_text=野獸刑警&amp;cat=2197</t>
  </si>
  <si>
    <t>DML-001201</t>
  </si>
  <si>
    <t>陳嘉上;林超賢;黃秋生;王敏德;張耀揚;周海媚;李燦森;譚耀文;車婉婉;洗衣街花園</t>
  </si>
  <si>
    <t>陈嘉上;林超贤;黄秋生;王敏德;张耀扬;周海媚;李灿森;谭耀文;车婉婉;洗衣街花园</t>
  </si>
  <si>
    <t>洗衣街花園</t>
  </si>
  <si>
    <t>洗衣街花園，香港公園之一，遊樂場之一，喺九龍旺角洗衣街三十二號，花園街、豉油街邊，英文叫 Sai Yee Street Garden。行政上歸油尖旺區。設施有緩跑徑、健身徑。</t>
  </si>
  <si>
    <t>旺角的豉油街和花園街的交界處，當時黃秋生和李修賢在那裡閒逛，王敏德開著他的悍馬來了。這地方在電影後面還出現過。</t>
  </si>
  <si>
    <t>http://3.bp.blogspot.com/-MEI1Tgx8oVw/TaBwyOvLbTI/AAAAAAAAAuo/957VDGkNTM0/s320/PDVD_014.JPG</t>
  </si>
  <si>
    <t>https://zh-yue.wikipedia.org/wiki/%E6%B4%97%E8%A1%A3%E8%A1%97%E8%8A%B1%E5%9C%92</t>
  </si>
  <si>
    <t>https://search.douban.com/movie/subject_search?search_text=野獸刑警&amp;cat=2198</t>
  </si>
  <si>
    <t>DML-001202</t>
  </si>
  <si>
    <t>陳嘉上;林超賢;黃秋生;王敏德;張耀揚;周海媚;李燦森;譚耀文;車婉婉;Prat;Avenue;Cafe</t>
  </si>
  <si>
    <t>陈嘉上;林超贤;黄秋生;王敏德;张耀扬;周海媚;李灿森;谭耀文;车婉婉;Prat;Avenue;Cafe</t>
  </si>
  <si>
    <t>Prat Avenue Cafe</t>
  </si>
  <si>
    <t>顯然這是個不錯的咖啡館，不管你是黑社會還是員警，可以來這裡喫一個蛋撻或喝杯茶。這條道路出現了幾次，特別是當譚耀文的手下攻擊王敏德和賣報紙的小販時。</t>
  </si>
  <si>
    <t>http://1.bp.blogspot.com/-JZEMs-uHeiQ/TaCfW2cDMFI/AAAAAAAAAu8/tHUlDWq6qnY/s320/PDVD_018.JPG</t>
  </si>
  <si>
    <t>https://search.douban.com/movie/subject_search?search_text=野獸刑警&amp;cat=2199</t>
  </si>
  <si>
    <t>DML-001203</t>
  </si>
  <si>
    <t>九龍油尖旺尖沙咀漆鹹道南17-19號</t>
  </si>
  <si>
    <t>這是黃秋生帶王敏德去的夜店，為了向他展示他現在必須在其中工作的世界。即，張耀揚和他的部下所在的夜店。</t>
  </si>
  <si>
    <t>http://1.bp.blogspot.com/-1qE06kh_oEM/TaCSM5ifgyI/AAAAAAAAAus/KkDT3grKf88/s320/PDVD_017.JPG</t>
  </si>
  <si>
    <t>https://search.douban.com/movie/subject_search?search_text=野獸刑警&amp;cat=2200</t>
  </si>
  <si>
    <t>DML-001204</t>
  </si>
  <si>
    <t>陳嘉上;林超賢;黃秋生;王敏德;張耀揚;周海媚;李燦森;譚耀文;車婉婉;海濱水療</t>
  </si>
  <si>
    <t>陈嘉上;林超贤;黄秋生;王敏德;张耀扬;周海媚;李灿森;谭耀文;车婉婉;海滨水疗</t>
  </si>
  <si>
    <t>海濱水療</t>
  </si>
  <si>
    <t>這是海濱水療中心或者，如電影中所描述，海濱宮殿健康水療中心；電影的開場場景/暗殺在此發生。</t>
  </si>
  <si>
    <t>http://3.bp.blogspot.com/-rx9hppmEI6k/TaAkghRyfCI/AAAAAAAAAuU/LFOXCKi5nvA/s320/PDVD_011.JPG</t>
  </si>
  <si>
    <t>https://search.douban.com/movie/subject_search?search_text=野獸刑警&amp;cat=2201</t>
  </si>
  <si>
    <t>DML-001205</t>
  </si>
  <si>
    <t>夜香‧鴛鴦‧深水埗</t>
  </si>
  <si>
    <t>夜香‧鸳鸯‧深水埗</t>
  </si>
  <si>
    <t>梁卓美;MiaMungil;顧定軒;林耀聲;王宗堯;KateReilly;林倩同</t>
  </si>
  <si>
    <t>梁卓美;MiaMungil;顾定轩;林耀声;王宗尧;KateReilly;林倩同</t>
  </si>
  <si>
    <t>《夜香·鴛鴦·深水埗》（英語：Memories to Choke On， Drinks to Wash Them Down）是一部在2019年上映的香港電影，屬於由四齣短篇電影合集的多段式電影，由梁銘佳及 Kate Reilly 執導。本片於2019年11月2日於香港亞洲電影節首映，經過一年國際巡迴上映後，於2020年11月19日於香港正式上映。本片亦於2020年奪得香港電影評論學會最佳編劇獎</t>
  </si>
  <si>
    <t>《夜香·鸳鸯·深水埗》（英语：Memories to Choke On， Drinks to Wash Them Down）是一部在2019年上映的香港电影，属于由四出短篇电影合集的多段式电影，由梁铭佳及 Kate Reilly 执导。本片于2019年11月2日于香港亚洲电影节首映，经过一年国际巡回上映后，于2020年11月19日于香港正式上映。本片亦于2020年夺得香港电影评论学会最佳编剧奖</t>
  </si>
  <si>
    <t>梁卓美;MiaMungil;顧定軒;林耀聲;王宗堯;KateReilly;林倩同;廣發茶餐廳</t>
  </si>
  <si>
    <t>梁卓美;MiaMungil;顾定轩;林耀声;王宗尧;KateReilly;林倩同;广发茶餐厅</t>
  </si>
  <si>
    <t>MiaMungil;顧定軒;林耀聲;王宗堯;林倩同</t>
  </si>
  <si>
    <t>梁卓美；KateReilly</t>
  </si>
  <si>
    <t>廣發茶餐廳</t>
  </si>
  <si>
    <t>導演;演員;演員;演員;演員;導演;演員</t>
  </si>
  <si>
    <t>https://zh.wikipedia.org/wiki/廣發茶餐廳</t>
  </si>
  <si>
    <t>https://search.douban.com/movie/subject_search?search_text=夜香‧鴛鴦‧深水埗&amp;cat=2202</t>
  </si>
  <si>
    <t>https://zh.wikipedia.org/wiki/夜香·鴛鴦·深水埗</t>
  </si>
  <si>
    <t>DML-001206</t>
  </si>
  <si>
    <t>一觸即發</t>
  </si>
  <si>
    <t>一触即发</t>
  </si>
  <si>
    <t>洪金寶;溫碧霞;毛舜筠;尹揚明;黃光亮;梅愛芳;劉江</t>
  </si>
  <si>
    <t>洪金宝;温碧霞;毛舜筠;尹扬明;黄光亮;梅爱芳;刘江</t>
  </si>
  <si>
    <t>故事發生在二十世紀三十年代的上海。二十年前的一場家族恩仇鑄成一段日後的悲喜人生。歲月如梭，當年從繈褓中分離的楊慕初（鍾漢良飾）；楊慕次（鍾漢良飾）兄弟倆，如今一個是留學海外學成歸來的著名的醫生；一個則留學日本，歸國後參加了中共地下黨。慕初在英國留學期間，曾參與「雷霆」科學研究，而此時日軍在上海正研製一種神祕的細菌武器，一旦研製成功，將對人類造成極大的傷害。日軍的這項計劃同時被國民黨軍統局和中共地下黨所知悉，國共雙方都在第一時間作出決定，不能讓日軍的陰謀得逞。潛伏在中國數十年的日軍王牌間諜徐玉真（李穎飾），正是他策劃了二十多年前的楊家家族慘案，如今他又要故伎重演。楊家兩兄弟由剛開始的誤解；猜忌，慢慢轉變成同仇敵愾的戰友。。。。。。</t>
  </si>
  <si>
    <t>故事发生在二十世纪三十年代的上海。二十年前的一场家族恩仇铸成一段日后的悲喜人生。岁月如梭，当年从襁褓中分离的杨慕初（钟汉良饰）；杨慕次（钟汉良饰）兄弟俩，如今一个是留学海外学成归来的著名的医生；一个则留学日本，归国后参加了中共地下党。慕初在英国留学期间，曾参与「雷霆」科学研究，而此时日军在上海正研制一种神秘的细菌武器，一旦研制成功，将对人类造成极大的伤害。日军的这项计划同时被国民党军统局和中共地下党所知悉，国共双方都在第一时间作出决定，不能让日军的阴谋得逞。潜伏在中国数十年的日军王牌间谍徐玉真（李颖饰），正是他策划了二十多年前的杨家家族惨案，如今他又要故伎重演。杨家两兄弟由刚开始的误解；猜忌，慢慢转变成同仇敌忾的战友。。。。。。</t>
  </si>
  <si>
    <t>洪金寶;溫碧霞;毛舜筠;尹揚明;黃光亮;梅愛芳;劉江;飛鵝山道</t>
  </si>
  <si>
    <t>洪金宝;温碧霞;毛舜筠;尹扬明;黄光亮;梅爱芳;刘江;飞鹅山道</t>
  </si>
  <si>
    <t>Born;Top;Producers;Silver;Medal;Productions;Ltd.</t>
  </si>
  <si>
    <t>洪金寶;溫碧霞;毛舜筠;尹揚明;黃光亮;梅愛芳;劉江;</t>
  </si>
  <si>
    <t>飛鵝山道（英語：Fei Ngo Shan Road），又稱飛鵞山道，是香港飛鵝山的道路，位於新界西貢區及九龍黃大仙區。南接清水灣道，北接劄山道。為山上的單程上山路，有部分路段為衛奕信徑4段。有不少行山人士或駕駛人士會使用此道路上山。飛鵝山道沿途經過不少豪宅例如：飛鵝花園；陶樂苑等等。即使該路段已被開發數十載，但偶然會有黃麖，箭豬，野豬，等等的野生動物出現。整條路段全長5公里，多灣路急，極為考驗車輛操控性及油門運用，所以在90年代成為繼公主道及大山（大帽山） 後的賽車熱點。由於該路段是單程路所以一般參賽者都會以「最快圈速」來定勝負，但隨著飛鵝山道越來越受行山人士歡迎，基本上24小時都有行人，令到一眾地下車手無法發揮及危害他人性命危險，但每年都有零星「避狗」的車禍發生。</t>
  </si>
  <si>
    <t>在這裡，萬梓良向萬綺雯展示了一幅可愛的香港全景圖後，向她道別。</t>
  </si>
  <si>
    <t>http://1.bp.blogspot.com/-bxQ8Zb7Ifyk/Tw85_NDLYyI/AAAAAAAACgg/wS95XOich6M/s320/PDVD_000.JPG</t>
  </si>
  <si>
    <t>https://hongkongonfilm.blogspot.com/search/label/Touch%20And%20Go</t>
  </si>
  <si>
    <t>https://search.douban.com/movie/subject_search?search_text=一觸即發&amp;cat=2203</t>
  </si>
  <si>
    <t>https://zh.wikipedia.org/wiki/一觸即發</t>
  </si>
  <si>
    <t>DML-001207</t>
  </si>
  <si>
    <t>洪金寶;溫碧霞;毛舜筠;尹揚明;黃光亮;梅愛芳;劉江;西貢遊艇會</t>
  </si>
  <si>
    <t>洪金宝;温碧霞;毛舜筠;尹扬明;黄光亮;梅爱芳;刘江;西贡游艇会</t>
  </si>
  <si>
    <t>這裡是溫子仁；毛舜筠和洪金寶去誘捕王宇佐的地方。</t>
  </si>
  <si>
    <t>http://1.bp.blogspot.com/-OqdlaR0brFk/Tw6TCBt0xNI/AAAAAAAACgU/0bwaJCs2b2A/s320/PDVD_034.JPG</t>
  </si>
  <si>
    <t>https://zh.wikipedia.org/wiki/西貢遊艇會</t>
  </si>
  <si>
    <t>https://search.douban.com/movie/subject_search?search_text=一觸即發&amp;cat=2204</t>
  </si>
  <si>
    <t>DML-001208</t>
  </si>
  <si>
    <t>洪金寶;溫碧霞;毛舜筠;尹揚明;黃光亮;梅愛芳;劉江;園藝街與太子道西交界</t>
  </si>
  <si>
    <t>洪金宝;温碧霞;毛舜筠;尹扬明;黄光亮;梅爱芳;刘江;园艺街与太子道西交界</t>
  </si>
  <si>
    <t>園藝街與太子道西交界</t>
  </si>
  <si>
    <t>這是王宇在洪金寶和溫子仁開槍前，將車停在他們旁邊的路口。</t>
  </si>
  <si>
    <t>http://4.bp.blogspot.com/-SvAq_IxDrAo/Tw6NgwxEUEI/AAAAAAAACgM/He4uFC57q4c/s320/PDVD_032.JPG</t>
  </si>
  <si>
    <t>https://zh.wikipedia.org/wiki/園藝街與太子道西交界</t>
  </si>
  <si>
    <t>https://search.douban.com/movie/subject_search?search_text=一觸即發&amp;cat=2205</t>
  </si>
  <si>
    <t>DML-001209</t>
  </si>
  <si>
    <t>洪金寶;溫碧霞;毛舜筠;尹揚明;黃光亮;梅愛芳;劉江;尖沙咀棉登徑</t>
  </si>
  <si>
    <t>洪金宝;温碧霞;毛舜筠;尹扬明;黄光亮;梅爱芳;刘江;尖沙咀棉登径</t>
  </si>
  <si>
    <t>尖沙咀棉登徑</t>
  </si>
  <si>
    <t>洪金寶目睹兇殺案後跑到這裡，最後刺傷了陳志輝。</t>
  </si>
  <si>
    <t>http://4.bp.blogspot.com/-tw_sIIO6DLg/Tw6FvkXV5BI/AAAAAAAACfs/GVyf-u3whvs/s320/PDVD_030.JPG</t>
  </si>
  <si>
    <t>https://search.douban.com/movie/subject_search?search_text=一觸即發&amp;cat=2206</t>
  </si>
  <si>
    <t>DML-001210</t>
  </si>
  <si>
    <t>一個字頭的誕生</t>
  </si>
  <si>
    <t>一个字头的诞生</t>
  </si>
  <si>
    <t>韋家輝;劉青雲;吳鎮宇;李若彤;徐錦江;張達明;鄭祖;宋本中;黃卓玲</t>
  </si>
  <si>
    <t>韦家辉;刘青云;吴镇宇;李若彤;徐锦江;张达明;郑祖;宋本中;黄卓玲</t>
  </si>
  <si>
    <t>阿狗（劉青雲飾）是三十多歲的黑社會馬仔，他處於艱難的抉擇中，要麼繼續渾渾噩噩的在黑道上混下去，要麼轟轟烈烈的大幹一場。於是發生了兩個截然不同的故事結局。他跟著黑幫偷運貨車，但由於烏合之眾組織不善，阿狗也在他鄉不幸命喪黃泉。第二個故事，有著大團圓的結局：阿狗因為英雄神武，為人果斷機警，行動屢屢成功，被阿貓看中，邀他一同去臺灣當殺手，在臺灣威霸一方，阿狗的「大志」得以實現。</t>
  </si>
  <si>
    <t>阿狗（刘青云饰）是三十多岁的黑社会马仔，他处于艰难的抉择中，要么继续浑浑噩噩的在黑道上混下去，要么轰轰烈烈的大干一场。于是发生了两个截然不同的故事结局。他跟着黑帮偷运货车，但由于乌合之众组织不善，阿狗也在他乡不幸命丧黄泉。第二个故事，有着大团圆的结局：阿狗因为英雄神武，为人果断机警，行动屡屡成功，被阿猫看中，邀他一同去台湾当杀手，在台湾威霸一方，阿狗的「大志」得以实现。</t>
  </si>
  <si>
    <t>韋家輝;劉青雲;吳鎮宇;李若彤;徐錦江;張達明;鄭祖;宋本中;黃卓玲;暢行道</t>
  </si>
  <si>
    <t>韦家辉;刘青云;吴镇宇;李若彤;徐锦江;张达明;郑祖;宋本中;黄卓玲;畅行道</t>
  </si>
  <si>
    <t>劉青雲;吳鎮宇;李若彤;徐錦江;張達明;鄭祖;宋本中;黃卓玲</t>
  </si>
  <si>
    <t>暢行道</t>
  </si>
  <si>
    <t>暢行道（Cheong Hang Road），位於九龍半島九龍城區紅磡，道路呈 L 形設計，始於老龍坑街／溫思勞街交界，經過暢行裡路口；寰宇殯儀館；萬國殯儀館；世界殯儀館；香港中旅協記貨倉有限公司第二倉，至暢通近機利士南路終結。</t>
  </si>
  <si>
    <t>黑道嘍囉黃阿狗（劉青雲）在殯儀館雲集的暢行道「做花」（為喪禮做花牌），鬱鬱不得志的他在該處碰上當年出賣他現在卻意氣風發的兄弟大寶（張達明）。大寶遊說他拍住上到湛江食大茶飯，這次大寶是真心的想益兄弟？還是繼續「咬兄食弟」？阿狗滿腦子疑惑。 【地址：紅磡暢行道】</t>
  </si>
  <si>
    <t>https://filmpilgrimage.files.wordpress.com/2017/05/03-01-e4b880e5808be5ad97e9a0ade79a84e8aa95e7949fefbc8de69aa2e8a18ce98193.jpg</t>
  </si>
  <si>
    <t>https://film-pilgrimage.com/2017/05/13/%e4%b8%80%e5%80%8b%e5%ad%97%e9%a0%ad%e7%9a%84%e8%aa%95%e7%94%9f/</t>
  </si>
  <si>
    <t>https://zh.wikipedia.org/wiki/暢行道</t>
  </si>
  <si>
    <t>https://search.douban.com/movie/subject_search?search_text=一個字頭的誕生&amp;cat=2207</t>
  </si>
  <si>
    <t>https://zh.wikipedia.org/wiki/一個字頭的誕生</t>
  </si>
  <si>
    <t>DML-001211</t>
  </si>
  <si>
    <t>韋家輝;劉青雲;吳鎮宇;李若彤;徐錦江;張達明;鄭祖;宋本中;黃卓玲;祥利冰室（已結業）</t>
  </si>
  <si>
    <t>韦家辉;刘青云;吴镇宇;李若彤;徐锦江;张达明;郑祖;宋本中;黄卓玲;祥利冰室（已结业）</t>
  </si>
  <si>
    <t>祥利冰室（已結業）</t>
  </si>
  <si>
    <t>位處電氣道與永興街交界的祥利冰室自一九五、七年開業，室內裝修仍維持當年原貌。食客推門而進，前腳一踏入便恍如穿過時空隧道，米白色吊扇；蘋果綠牆身；正方形白牆磚；紙皮石地磚；閣樓雅座等等，獲不少電影人青睞及租借場地取景，如《龍咁威》；《文雀》；《PTU》等都有這個冰室的戲份。</t>
  </si>
  <si>
    <t>除阿狗（劉青雲）外，大寶（張達明）還拉攏阿 Matt（吳鎮宇）；喪基（鄒凱光）；波子坤（徐錦江）和大春（鄭祖）細春（宋本中）兄弟這「世紀組合」在天后祥利冰室開大會。七人豪氣幹雲地在祥利誓師，但結帳時卻大家詐唔知，好幽默的反差。【祥行冰室已於2010年結業】</t>
  </si>
  <si>
    <t>https://filmpilgrimage.files.wordpress.com/2017/05/03-02-e4b880e5808be5ad97e9a0ade79a84e8aa95e7949fefbc8de7a5a5e588a9e586b0e5aea4.jpg</t>
  </si>
  <si>
    <t>https://film-pilgrimage.com/2017/05/13/%e4%b8%80%e5%80%8b%e5%ad%97%e9%a0%ad%e7%9a%84%e8%aa%95%e7%94%10f/</t>
  </si>
  <si>
    <t>https://zh.wikipedia.org/wiki/祥利冰室（已結業）</t>
  </si>
  <si>
    <t>https://search.douban.com/movie/subject_search?search_text=一個字頭的誕生&amp;cat=2208</t>
  </si>
  <si>
    <t>DML-001212</t>
  </si>
  <si>
    <t>韋家輝;劉青雲;吳鎮宇;李若彤;徐錦江;張達明;鄭祖;宋本中;黃卓玲;寶靈商場</t>
  </si>
  <si>
    <t>韦家辉;刘青云;吴镇宇;李若彤;徐锦江;张达明;郑祖;宋本中;黄卓玲;宝灵商场</t>
  </si>
  <si>
    <t>寶靈商場</t>
  </si>
  <si>
    <t>寶靈商場是香港老式的舊商場，在商場樓梯的入口處貼著整個進駐商場的商家名錄。看得出來裏面是有不少的服裝店；改衣店；美甲店；還有風水師等等。</t>
  </si>
  <si>
    <t>七人「世紀組合」到湛江插旗前到骨場（桑拿浴室）鬆一鬆，但到結帳時大家又詐唔知，更甚者竟在骨場大肆搗亂。之後鏡頭一轉，寶靈商場化身骨場出入口，七人在門前搶了一輛私家車逃走，在忙亂間竟撞倒並輾過大寶（張達明），這正好應驗了他那過不了三十二歲的李小龍式宿命。【地址：佐敦吳松街150－164號】</t>
  </si>
  <si>
    <t>https://filmpilgrimage.files.wordpress.com/2017/05/03-03-e4b880e5808be5ad97e9a0ade79a84e8aa95e7949fefbc8de5afb6e99d88e59586e5a0b41.jpg</t>
  </si>
  <si>
    <t>https://film-pilgrimage.com/2017/05/13/%e4%b8%80%e5%80%8b%e5%ad%97%e9%a0%ad%e7%9a%84%e8%aa%95%e7%94%11f/</t>
  </si>
  <si>
    <t>https://zh.wikipedia.org/wiki/寶靈商場</t>
  </si>
  <si>
    <t>https://search.douban.com/movie/subject_search?search_text=一個字頭的誕生&amp;cat=2209</t>
  </si>
  <si>
    <t>DML-001213</t>
  </si>
  <si>
    <t>韋家輝;劉青雲;吳鎮宇;李若彤;徐錦江;張達明;鄭祖;宋本中;黃卓玲;寶靈街</t>
  </si>
  <si>
    <t>韦家辉;刘青云;吴镇宇;李若彤;徐锦江;张达明;郑祖;宋本中;黄卓玲;宝灵街</t>
  </si>
  <si>
    <t>寶靈街（英文：Bowring Street）是香港街道，位於九龍油尖旺區佐敦，香港著名市集之一，以販售成衣為主。寶靈街以第四任香港總督寶靈命名，亦是九龍半島首條以港督作命名的街道；道路西接廣東道近柯士甸站，東接彌敦道近港鐵佐敦站，與柯士甸道與佐敦道大致平行。道路穿越官湧街；上海街；廟街；吳松街；白加士街及庇利金街。寶靈街於1887年建成時，曾稱為第八街，1909年3月政府整頓九龍街道名稱時改為現稱。</t>
  </si>
  <si>
    <t>電影呈現的第二個版本，笨拙怕事的黃阿狗（劉青雲）搖身一變成了一個夠膽色又有擔帶的江湖人物，在骨場憑他的膽色擺平了一切衝突。骨女二號（李若彤）被他的男子氣慨吸引，跟著他在寧靜無人的寶靈街漫步。</t>
  </si>
  <si>
    <t>https://filmpilgrimage.files.wordpress.com/2017/05/03-04-e4b880e5808be5ad97e9a0ade79a84e8aa95e7949fefbc8de5afb6e99d88e8a197.jpg</t>
  </si>
  <si>
    <t>https://film-pilgrimage.com/2017/05/13/%e4%b8%80%e5%80%8b%e5%ad%97%e9%a0%ad%e7%9a%84%e8%aa%95%e7%94%12f/</t>
  </si>
  <si>
    <t>https://search.douban.com/movie/subject_search?search_text=一個字頭的誕生&amp;cat=2210</t>
  </si>
  <si>
    <t>DML-001214</t>
  </si>
  <si>
    <t>韋家輝;劉青雲;吳鎮宇;李若彤;徐錦江;張達明;鄭祖;宋本中;黃卓玲;啟德機場（已拆）</t>
  </si>
  <si>
    <t>韦家辉;刘青云;吴镇宇;李若彤;徐锦江;张达明;郑祖;宋本中;黄卓玲;启德机场（已拆）</t>
  </si>
  <si>
    <t>啟德機場（英語：Kai Tak Airport，IATA 代碼：HKG；ICAO 代碼：VHHH），正式名稱為香港國際機場；香港啟德國際機場，是香港一座已停用的民用機場，位於九龍九龍城區啟德，於1925年1月25日啟用，運作了73年。 1998年7月6日淩晨約1時20分關閉。同日上午6時27分赤鱲角機場落成並承接「香港國際機場」名稱。啟德機場運作時為全球最繁忙的國際機場之一，客運量全球第三，貨運量全球第一。但是，啟德機場坐落於香港市區，只有一條跑道，而且周圍均屬於高密度樓房，空域狹小，在安全及需求考慮下，香港政府於1989年宣佈在大嶼山西北面的赤鯡角填海興建新機場。新機場工程歷時8年，於1998年7月啟用，同時啟德機場完成其歷史任務，正式關閉。啟德機場運作時曾經有「全球十大危險機場」的稱號。經過多年的研究及討論，香港政府在啟德機場的原址推出《啟德發展計劃》。</t>
  </si>
  <si>
    <t>黃阿狗（劉青雲）罕有地到舊啟德機場送二號（李若彤）機，二號送了一隻精工錶給他紀念，顧面子又難為情的阿狗一手將手錶丟進垃圾桶，但心底裡他是感激和珍惜這隻普通的精工。【啟德機場已於1998年停用】</t>
  </si>
  <si>
    <t>https://filmpilgrimage.files.wordpress.com/2017/05/03-05-e4b880e5808be5ad97e9a0ade79a84e8aa95e7949fefbc8de5959fe5beb7e6a99fe5a0b4.jpg</t>
  </si>
  <si>
    <t>https://film-pilgrimage.com/2017/05/13/%e4%b8%80%e5%80%8b%e5%ad%97%e9%a0%ad%e7%9a%84%e8%aa%95%e7%94%13f/</t>
  </si>
  <si>
    <t>https://zh.wikipedia.org/wiki/啟德機場（已拆）</t>
  </si>
  <si>
    <t>https://search.douban.com/movie/subject_search?search_text=一個字頭的誕生&amp;cat=2211</t>
  </si>
  <si>
    <t>DML-001215</t>
  </si>
  <si>
    <t>韋家輝;劉青雲;吳鎮宇;李若彤;徐錦江;張達明;鄭祖;宋本中;黃卓玲;太古坊</t>
  </si>
  <si>
    <t>韦家辉;刘青云;吴镇宇;李若彤;徐锦江;张达明;郑祖;宋本中;黄卓玲;太古坊</t>
  </si>
  <si>
    <t>太古坊</t>
  </si>
  <si>
    <t>太古坊（英語：Taikoo Place）位於香港東區鰂魚湧，是香港一個私人商業區，由9幢相連的甲級辦公樓組成及由太古地產發展和管理。除了提供超過500萬平方呎的辦公樓面積，太古坊亦配備商務及休閒設施，包括東頔服務式住宅；多用途場地 ArtisTree 等。太古坊鄰近購物商場太古城中心。太古坊租戶包括證監會；律師樓；會計師樓；銀行及跨國公司。</t>
  </si>
  <si>
    <t>影片雖然有到臺中取景，但其中一個關於臺中的段落卻例外。那段講述黃阿狗（劉青雲）與阿 Matt（吳鎮宇）在執行任務前於酒店大堂等老闆的來電指示，而阿狗的相好二號（李若彤）竟同時在他旁邊的位置等「外賣」指示。這酒店大堂的取景地並非臺中，而是香港鰂魚湧的太古坊。</t>
  </si>
  <si>
    <t>https://filmpilgrimage.files.wordpress.com/2017/05/03-09-e4b880e5808be5ad97e9a0ade79a84e8aa95e7949fefbc8de5a4aae58fa4e59d8a.jpg</t>
  </si>
  <si>
    <t>https://film-pilgrimage.com/2017/05/13/%e4%b8%80%e5%80%8b%e5%ad%97%e9%a0%ad%e7%9a%84%e8%aa%95%e7%94%17f/</t>
  </si>
  <si>
    <t>https://zh.wikipedia.org/wiki/太古坊</t>
  </si>
  <si>
    <t>https://search.douban.com/movie/subject_search?search_text=一個字頭的誕生&amp;cat=2215</t>
  </si>
  <si>
    <t>DML-001216</t>
  </si>
  <si>
    <t>韋家輝;劉青雲;吳鎮宇;李若彤;徐錦江;張達明;鄭祖;宋本中;黃卓玲;鴻運茶餐廳（已結業）</t>
  </si>
  <si>
    <t>韦家辉;刘青云;吴镇宇;李若彤;徐锦江;张达明;郑祖;宋本中;黄卓玲;鸿运茶餐厅（已结业）</t>
  </si>
  <si>
    <t>鴻運茶餐廳（已結業）</t>
  </si>
  <si>
    <t>《一個字頭的誕生》有兩個重要的場口分別在兩間冰室／茶記取景，第一間是上述的祥利，另一間較少人提及但更重要的場景則位於紅磡必嘉圍9號，是片首；片中和片末都出現過的「命運」茶餐廳鴻運。該店原來不久前才結業，現址有一家叫「露天冰室」的茶記在經營。</t>
  </si>
  <si>
    <t>https://filmpilgrimage.files.wordpress.com/2017/05/03-10-e4b880e5808be5ad97e9a0ade79a84e8aa95e7949fefbc8de9b4bbe9818be88cb6e9a490e5bbb31.jpg</t>
  </si>
  <si>
    <t>https://film-pilgrimage.com/2017/05/13/%e4%b8%80%e5%80%8b%e5%ad%97%e9%a0%ad%e7%9a%84%e8%aa%95%e7%94%18f/</t>
  </si>
  <si>
    <t>https://zh.wikipedia.org/wiki/鴻運茶餐廳（已結業）</t>
  </si>
  <si>
    <t>https://search.douban.com/movie/subject_search?search_text=一個字頭的誕生&amp;cat=2216</t>
  </si>
  <si>
    <t>DML-001217</t>
  </si>
  <si>
    <t>一秒拳王</t>
  </si>
  <si>
    <t>趙善恆;周國賢;林明禎;張建聲;熊倬樂;查儂·散頂騰古;盧海鵬;袁富華</t>
  </si>
  <si>
    <t>赵善恒;周国贤;林明祯;张建声;熊倬乐;查侬·散顶腾古;卢海鹏;袁富华</t>
  </si>
  <si>
    <t>廢中周天仁（周國賢）終日在酒吧渾噩，兒子（熊倬樂）對他毫無寄望，為了躲避債主，天仁運用一秒預知超能力成功逃脫，意外被屢戰屢敗的拳擊教練阿信（趙善恆）發現，拉攏他合作挑戰秒殺拳王 Joe（查朗桑提納託古），堂妹小瑤（林明禎）多番阻撓也無補於事。一秒雖然很短，卻能創出宇宙；從未認真看待自己的天仁，決定藉此難得機會，運用這個超能力，在擂臺上尋回失落已久的人生初衷，為了自己，為了兒子，好好活一次！其實輸怎會一世，贏又真的只在一秒？</t>
  </si>
  <si>
    <t>废中周天仁（周国贤）终日在酒吧浑噩，儿子（熊倬乐）对他毫无寄望，为了躲避债主，天仁运用一秒预知超能力成功逃脱，意外被屡战屡败的拳击教练阿信（赵善恒）发现，拉拢他合作挑战秒杀拳王 Joe（查朗桑提纳托古），堂妹小瑶（林明祯）多番阻挠也无补于事。一秒虽然很短，却能创出宇宙；从未认真看待自己的天仁，决定藉此难得机会，运用这个超能力，在擂台上寻回失落已久的人生初衷，为了自己，为了儿子，好好活一次！其实输怎会一世，赢又真的只在一秒？</t>
  </si>
  <si>
    <t>趙善恆;周國賢;林明禎;張建聲;熊倬樂;查儂·散頂騰古;盧海鵬;袁富華;大埔公路馬料水段麗坪路</t>
  </si>
  <si>
    <t>赵善恒;周国贤;林明祯;张建声;熊倬乐;查侬·散顶腾古;卢海鹏;袁富华;大埔公路马料水段丽坪路</t>
  </si>
  <si>
    <t>環球影業（香港）Disney+（串流平臺）</t>
  </si>
  <si>
    <t>环球影业（香港）Disney+（串流平台）</t>
  </si>
  <si>
    <t>周國賢;林明禎;張建聲;熊倬樂;查儂·散頂騰古;盧海鵬;袁富華</t>
  </si>
  <si>
    <t>趙善恆</t>
  </si>
  <si>
    <t>大埔公路馬料水段麗坪路</t>
  </si>
  <si>
    <t>麗坪路（Lai Ping Road），位於新界沙田區九肚山第56A 區，南始大埔公路－ 馬料水段近紅橋裡，經過雍坪徑路口；富豪山峯；玖瓏山；駿嶺薈；尚珩；九肚山峯；澐灃；瀾瀚；雲端，北止道路盡頭的九肚高地食水配水庫，乃南北雙向道路。</t>
  </si>
  <si>
    <t>https://zh.wikipedia.org/wiki/大埔公路馬料水段麗坪路</t>
  </si>
  <si>
    <t>https://search.douban.com/movie/subject_search?search_text=一秒拳王&amp;cat=2217</t>
  </si>
  <si>
    <t>https://zh.wikipedia.org/wiki/一秒拳王</t>
  </si>
  <si>
    <t>DML-001218</t>
  </si>
  <si>
    <t>一念無明</t>
  </si>
  <si>
    <t>一念无明</t>
  </si>
  <si>
    <t>曾志偉;余文樂;黃進</t>
  </si>
  <si>
    <t>曾志伟;余文乐;黄进</t>
  </si>
  <si>
    <t>患有躁鬱症的阿東（余文樂 飾）因為當年誤殺飽受痛症折磨的媽媽（金燕玲 飾）被判入住青山醫院，康復出院後住在當陸港司機的爸爸黃大海（曾志偉 飾）的板間房裡。黃大海試圖關心兒子，但阿東卻並不領情，原來阿東一直對爸爸當年拋棄家庭的事耿耿於懷。阿東重投社會，卻遭到身邊的朋友歧視，唯然他嘗試平復自己，同時阿東也想盡方法希望找回當天談到近乎訂婚的 Jenny（方皓玟 飾），沒想到當找到 Jenny 時，卻有著另一番滋味。</t>
  </si>
  <si>
    <t>患有躁郁症的阿东（余文乐 饰）因为当年误杀饱受痛症折磨的妈妈（金燕玲 饰）被判入住青山医院，康复出院后住在当陆港司机的爸爸黄大海（曾志伟 饰）的木板隔间房里。黄大海试图关心儿子，但阿东却并不领情，原来阿东一直对爸爸当年抛弃家庭的事耿耿于怀。阿东重投社会，却遭到身边的朋友歧视，唯然他尝试平复自己，同时阿东也想尽方法希望找回当天谈到近乎订婚的 Jenny（方皓玟 饰），没想到当找到 Jenny 时，却有着另一番滋味。</t>
  </si>
  <si>
    <t>曾志偉;余文樂;黃進;威龍小說</t>
  </si>
  <si>
    <t>曾志伟;余文乐;黄进;威龙小说</t>
  </si>
  <si>
    <t>高先電影;中國電影股份有限公司;華夏電影發行有限責任公司</t>
  </si>
  <si>
    <t>高先电影;中国电影股份有限公司;华夏电影发行有限责任公司</t>
  </si>
  <si>
    <t>曾志偉;余文樂</t>
  </si>
  <si>
    <t>黃進</t>
  </si>
  <si>
    <t>威龍小說</t>
  </si>
  <si>
    <t>你姨婆在哪？不是說你姨婆來港，所以要我替班。
  是呀
  那你在幹嘛，不是幫我替班嗎？
  我找別人替我了。</t>
  </si>
  <si>
    <t>你姨婆在哪？不是說你姨婆來港，所以要我替班。是呀，那你在幹嘛，不是幫我替班嗎？我找別人替我了。</t>
  </si>
  <si>
    <t>黃大海去的書店</t>
  </si>
  <si>
    <t>http://cache.fotoplace.cc/mocation/171124/3/1511512150196066049.jpg</t>
  </si>
  <si>
    <t>http://api.mocation.cc/api/movie/4553</t>
  </si>
  <si>
    <t>https://zh.wikipedia.org/wiki/威龍小說</t>
  </si>
  <si>
    <t>https://search.douban.com/movie/subject_search?search_text=一念無明&amp;cat=2218</t>
  </si>
  <si>
    <t>https://zh.wikipedia.org/wiki/一念無明_(電影)</t>
  </si>
  <si>
    <t>DML-001219</t>
  </si>
  <si>
    <t>曾志偉;余文樂;黃進;獅子石道46號</t>
  </si>
  <si>
    <t>曾志伟;余文乐;黄进;狮子石道46号</t>
  </si>
  <si>
    <t>獅子石道46號</t>
  </si>
  <si>
    <t>獅子石道46號：這是一條位於九龍城的街道，為太子道西至賈炳達道之間的內街之一，為區內的遊客購物區，以廉價時裝及精品為主。有指獅子石道的英文名稱得名自九龍半島北部的獅子山（英文稱為 Lion Rock），但中文名稱卻錯誤直譯為「獅子石」。另一個說法是以前未有高樓大廈遮擋時，從獅子石道確實可以正望獅子山，因此而得名。</t>
  </si>
  <si>
    <t>你要懂事，要往上流動，不讀書怎能往上流動。</t>
  </si>
  <si>
    <t>天臺</t>
  </si>
  <si>
    <t>http://cache.fotoplace.cc/mocation/171124/3/1511515101730874186.jpg</t>
  </si>
  <si>
    <t>https://zh.wikipedia.org/wiki/獅子石道46號</t>
  </si>
  <si>
    <t>https://search.douban.com/movie/subject_search?search_text=一念無明&amp;cat=2219</t>
  </si>
  <si>
    <t>DML-001220</t>
  </si>
  <si>
    <t>曾志偉;余文樂;黃進;鑽石山火葬場和墳場</t>
  </si>
  <si>
    <t>曾志伟;余文乐;黄进;钻石山火葬场和坟场</t>
  </si>
  <si>
    <t>鑽石山火葬場和墳場：這是香港最大的火葬場和墳場之一，位於鑽石山下，佔地約30公頃。火葬場建於1931年，墳場建於1941年。火葬場設有八個火化爐和兩個骨灰安置所，每年處理約2萬具遺體。墳場則分為基督教、天主教、回教和其他宗教區域，共有約3萬個墓穴。</t>
  </si>
  <si>
    <t>我真的不懂…我不懂。</t>
  </si>
  <si>
    <t>阿東母親的墓園</t>
  </si>
  <si>
    <t>http://cache.fotoplace.cc/mocation/171124/3/1511515905823396445.jpg</t>
  </si>
  <si>
    <t>https://search.douban.com/movie/subject_search?search_text=一念無明&amp;cat=2220</t>
  </si>
  <si>
    <t>DML-001221</t>
  </si>
  <si>
    <t>曾志偉;余文樂;黃進;其星東南亞市場（九龍城）</t>
  </si>
  <si>
    <t>曾志伟;余文乐;黄进;其星东南亚市场（九龙城）</t>
  </si>
  <si>
    <t>其星東南亞市場（九龍城）</t>
  </si>
  <si>
    <t>其星東南亞市場（九龍城）：這是位於九龍城區其星街的露天市集，主要販售東南亞食品、服飾、日用品等。市集由來自泰國、越南、印尼等國家的移民經營，是香港少數具有濃厚東南亞風情的地方之一。市集每天營業至晚上11時左右。</t>
  </si>
  <si>
    <t>你知道什麼是用錢去生錢嗎？
  不知道，但餘師奶經常說，用雙手賺錢沒出息，她叫我學你用錢去生錢。
  你沒有其他事想做嗎 ？
  我想種花，但種花要靠雙手，那就沒出息了。</t>
  </si>
  <si>
    <t>你知道什麼是用錢去生錢嗎？不知道，但餘師奶經常說，用雙手賺錢沒出息，她叫我學你用錢去生錢，你沒有其他事想做嗎 ？我想種花，但種花要靠雙手，那就沒出息了。</t>
  </si>
  <si>
    <t>用錢生錢教學場地</t>
  </si>
  <si>
    <t>http://cache.fotoplace.cc/mocation/171124/3/1511518458095101332.jpg</t>
  </si>
  <si>
    <t>https://zh.wikipedia.org/wiki/其星東南亞市場（九龍城）</t>
  </si>
  <si>
    <t>https://search.douban.com/movie/subject_search?search_text=一念無明&amp;cat=2221</t>
  </si>
  <si>
    <t>DML-001222</t>
  </si>
  <si>
    <t>伊波拉病毒</t>
  </si>
  <si>
    <t>黃秋生;陳妙瑛;成奎安;羅莽</t>
  </si>
  <si>
    <t>黄秋生;陈妙瑛;成奎安;罗莽</t>
  </si>
  <si>
    <t>古惑仔阿雞（黃秋生飾）因與大哥之妻子通姦，被大哥（成奎安飾）發現。大哥本欲把阿雞生殖器官割除，卻反被阿雞殺死，阿雞並殺死大嫂及其手下，本欲燒死其女兒，卻被撞見而失敗逃跑。阿雞因謀殺案逃到南非一家餐館工作，其間奸殺了一名昏迷的黑人土著少女，但死者本身已有埃博拉病毒，阿雞感染了病毒卻沒死，反而成了帶毒者。不久阿雞連餐館東主夫婦及表哥也殺死，並把三人起肉拆骨，製成「非洲叉燒包」出售。再取得餐館東主的財產後，阿雞又跑回香港，其身上病毒因而蔓延至很多人，而阿雞卻因而變得喪心病狂。。。。。。最後阿雞被身著防護衣的督察楊國立（尹揚明飾）用火燒死。</t>
  </si>
  <si>
    <t>古惑仔阿鸡（黄秋生饰）因与大哥之妻子通奸，被大哥（成奎安饰）发现。大哥本欲把阿鸡生殖器官割除，却反被阿鸡杀死，阿鸡并杀死大嫂及其手下，本欲烧死其女儿，却被撞见而失败逃跑。阿鸡因谋杀案逃到南非一家餐馆工作，其间奸杀了一名昏迷的黑人土著少女，但死者本身已有埃博拉病毒，阿鸡感染了病毒却没死，反而成了带毒者。不久阿鸡连餐馆东主夫妇及表哥也杀死，并把三人起肉拆骨，制成「非洲叉烧包」出售。再取得餐馆东主的财产后，阿鸡又跑回香港，其身上病毒因而蔓延至很多人，而阿鸡却因而变得丧心病狂。。。。。。最后阿鸡被身着防护衣的督察杨国立（尹扬明饰）用火烧死。</t>
  </si>
  <si>
    <t>黃秋生;陳妙瑛;成奎安;羅莽;漆鹹道南公園</t>
  </si>
  <si>
    <t>黄秋生;陈妙瑛;成奎安;罗莽;漆咸道南公园</t>
  </si>
  <si>
    <t>嘉禾娛樂</t>
  </si>
  <si>
    <t>嘉禾娱乐</t>
  </si>
  <si>
    <t>漆鹹道南公園</t>
  </si>
  <si>
    <t>市政局百週年紀念花園？</t>
  </si>
  <si>
    <t>這是個和狗狗一起享用霜淇淋的好地方。當然，除非你的愛犬剛剛喫了一些被埃博拉病毒感染的人肉！！！這張街景照片是從漆鹹道南拍攝的；小女孩坐著的地方被灌木叢遮住了，不過仍然可以看清所有的背景細節。</t>
  </si>
  <si>
    <t>http://4.bp.blogspot.com/-W7ZyMxcnWP0/TwCslR7A34I/AAAAAAAACYY/8MCjjMc7UpY/s320/PDVD_009.JPG</t>
  </si>
  <si>
    <t>https://hongkongonfilm.blogspot.com/search/label/Ebola%20Syndrome</t>
  </si>
  <si>
    <t>https://zh.wikipedia.org/wiki/漆鹹道南公園</t>
  </si>
  <si>
    <t>https://search.douban.com/movie/subject_search?search_text=伊波拉病毒&amp;cat=2222</t>
  </si>
  <si>
    <t>https://zh.wikipedia.org/wiki/伊波拉病毒_(電影)</t>
  </si>
  <si>
    <t>DML-001223</t>
  </si>
  <si>
    <t>黃秋生;陳妙瑛;成奎安;羅莽;金巴利道與加拿芬道交界</t>
  </si>
  <si>
    <t>黄秋生;陈妙瑛;成奎安;罗莽;金巴利道与加拿芬道交界</t>
  </si>
  <si>
    <t>金巴利道與加拿芬道交界</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</si>
  <si>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26；君怡酒店；帝樂文娜公館；九龍皇悅酒店；天文臺道；漆鹹圍路口；柯士甸路/金巴利道變電站/金巴利道尿廁迴旋處，至道路盡頭嘉諾撒聖瑪利書院終結。加拿分道（Carnarvon Road），位於九龍半島油尖旺區尖沙咀，北起金巴利道近通往諾士佛臺樓梯，經過 Kimberley 26；金巴釐街；The One；加連威老道；厚福街；恆生尖沙咀大廈；金馬倫道；格蘭中心；赫德道/堪富利士道；河內道；K11；碧仙桃路路口，南達彌敦道54-64B 號美麗都大廈；近麼地道。</t>
  </si>
  <si>
    <t>黃耀明就是在這個路口光榮犧牲的。</t>
  </si>
  <si>
    <t>http://4.bp.blogspot.com/-H4jYb3haYco/TwCmQ6jy4sI/AAAAAAAACYA/CT3UkqMrgfw/s320/PDVD_008.JPG</t>
  </si>
  <si>
    <t>https://zh.wikipedia.org/wiki/金巴利道與加拿芬道交界</t>
  </si>
  <si>
    <t>https://search.douban.com/movie/subject_search?search_text=伊波拉病毒&amp;cat=2223</t>
  </si>
  <si>
    <t>DML-001224</t>
  </si>
  <si>
    <t>黃秋生;陳妙瑛;成奎安;羅莽;El;Cid;西班牙餐廳</t>
  </si>
  <si>
    <t>黄秋生;陈妙瑛;成奎安;罗莽;El;Cid;西班牙餐厅</t>
  </si>
  <si>
    <t>El Cid 西班牙餐廳</t>
  </si>
  <si>
    <t>位於香港尖沙咀的西班牙菜，餐廳設有室內及室外座席。內裡的裝修以紅色為主，更顯西班牙特色。</t>
  </si>
  <si>
    <t>從瑪麗安-陳（Marianne Chan）的公寓逃脫後，黃炳耀（Anthony Wong）在 Knutsford Terrace 的 El Cid 外抵擋員警的追捕。</t>
  </si>
  <si>
    <t>http://1.bp.blogspot.com/-eMYGYsWKEn0/TwCgPge8HKI/AAAAAAAACXk/o6W5jsEF-x8/s320/PDVD_053.JPG</t>
  </si>
  <si>
    <t>https://zh.wikipedia.org/wiki/El Cid西班牙餐廳</t>
  </si>
  <si>
    <t>https://search.douban.com/movie/subject_search?search_text=伊波拉病毒&amp;cat=2224</t>
  </si>
  <si>
    <t>DML-001225</t>
  </si>
  <si>
    <t>黃秋生;陳妙瑛;成奎安;羅莽;45484</t>
  </si>
  <si>
    <t>黄秋生;陈妙瑛;成奎安;罗莽;45484</t>
  </si>
  <si>
    <t>尖沙咀 7-Eleven 小巷 （852F+659）</t>
  </si>
  <si>
    <t>現在是 7-11 了，看來賣報紙的小老太太比原來的酒吧活得還久。無論如何，這就是黃安琪在黃炳耀的追趕下跑出的小巷，當時她撞上了黃文生。</t>
  </si>
  <si>
    <t>http://2.bp.blogspot.com/-Mwm-3W4QMbA/TwCYu7eIGKI/AAAAAAAACW4/ycG_8sU6DZw/s320/PDVD_052.JPG</t>
  </si>
  <si>
    <t>https://zh.wikipedia.org/wiki/7-11</t>
  </si>
  <si>
    <t>https://search.douban.com/movie/subject_search?search_text=伊波拉病毒&amp;cat=2225</t>
  </si>
  <si>
    <t>DML-001226</t>
  </si>
  <si>
    <t>黃秋生;陳妙瑛;成奎安;羅莽;金巴利道與天文臺道交界</t>
  </si>
  <si>
    <t>黄秋生;陈妙瑛;成奎安;罗莽;金巴利道与天文台道交界</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</si>
  <si>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26；君怡酒店；帝樂文娜公館；九龍皇悅酒店；天文臺道；漆鹹圍路口；柯士甸路/金巴利道變電站/金巴利道尿廁迴旋處，至道路盡頭嘉諾撒聖瑪利書院終結。天文臺道（Observatory Road），顧名思義，位於九龍半島油尖旺區尖沙咀香港天文臺總部，西起總部後閘，經過仕德福山景酒店；天文臺圍；諾士佛臺；金巴利道；九龍皇悅飯店；金巴釐街路口；中國五礦大廈，東接漆鹹道南近加連威老道；香港科學館對開，是一條東西雙向道路。</t>
  </si>
  <si>
    <t>黃耀明去探望瑪麗安-陳（Marianne Chan）時，就是在這裡被計程車送走的。瑪麗安的公寓就在拐角處。</t>
  </si>
  <si>
    <t>http://4.bp.blogspot.com/-f6aj-jYF_fQ/TwCTIRe0lTI/AAAAAAAACWI/nC8JIll_D7c/s320/PDVD_050.JPG</t>
  </si>
  <si>
    <t>https://zh.wikipedia.org/wiki/金巴利道與天文臺道交界</t>
  </si>
  <si>
    <t>https://search.douban.com/movie/subject_search?search_text=伊波拉病毒&amp;cat=2226</t>
  </si>
  <si>
    <t>DML-001227</t>
  </si>
  <si>
    <t>黃秋生;陳妙瑛;成奎安;羅莽;喜來登餐廳</t>
  </si>
  <si>
    <t>黄秋生;陈妙瑛;成奎安;罗莽;喜来登餐厅</t>
  </si>
  <si>
    <t>喜來登餐廳</t>
  </si>
  <si>
    <t>香港喜來登酒店（英文：Sheraton Hong Kong Hotel &amp; Towers）由萬豪國際管理的飯店，由王董建築師事務所設計，位於香港九龍尖沙咀彌敦道20號，樓高18層，共提供782房。附近是半島酒店；博物館；文娛中心；飲食及購物中心。飯店於1974年開幕，1980年代中及90年代曾進行翻新。飯店所在的土地是1900年代初因尖沙咀灣興建九廣鐵路而填海得來，空地曾用作停車場；舉辦工展會。 2000年代初期，香港喜來登酒店物業之部分客房曾撥以希爾頓酒店品牌經營。唯及後希爾頓酒店結束對此物業之管理，原有客房也再次撥歸喜來登酒店。</t>
  </si>
  <si>
    <t>這個地方，就在 「The Elegance 」購物商場和香港喜來登酒店外，位於中路和彌敦道的交界處，黃耀明就是在這裡被街頭小混混騷擾，打噴嚏的。。。。。。</t>
  </si>
  <si>
    <t>http://4.bp.blogspot.com/-xlp00kiOr8w/TwCOyvRH2kI/AAAAAAAACV0/6BCuTUqCvag/s320/PDVD_049.JPG</t>
  </si>
  <si>
    <t>https://zh.wikipedia.org/wiki/喜來登餐廳</t>
  </si>
  <si>
    <t>https://search.douban.com/movie/subject_search?search_text=伊波拉病毒&amp;cat=2227</t>
  </si>
  <si>
    <t>https://zh.wikipedia.org/wiki/伊波拉病毒</t>
  </si>
  <si>
    <t>DML-001228</t>
  </si>
  <si>
    <t>黃秋生;陳妙瑛;成奎安;羅莽;油尖區員警總部</t>
  </si>
  <si>
    <t>黄秋生;陈妙瑛;成奎安;罗莽;油尖区警察总部</t>
  </si>
  <si>
    <t>油尖區員警總部</t>
  </si>
  <si>
    <t>油尖警區分為兩個，油麻地分區位於油麻地友翔道3號， 尖沙咀分區位於彌敦道213號</t>
  </si>
  <si>
    <t>這裡其實是油尖區員警總部和尖沙咀分區警署，但有點拗口。。。。。。</t>
  </si>
  <si>
    <t>http://4.bp.blogspot.com/-HjOjjPz-454/TwCI5vv3zXI/AAAAAAAACVY/EU5ldyuC8uM/s320/PDVD_046.JPG</t>
  </si>
  <si>
    <t>https://search.douban.com/movie/subject_search?search_text=伊波拉病毒&amp;cat=2228</t>
  </si>
  <si>
    <t>DML-001229</t>
  </si>
  <si>
    <t>異度空間</t>
  </si>
  <si>
    <t>异度空间</t>
  </si>
  <si>
    <t>羅志良;張國榮;林嘉欣;李子雄;周嘉玲;徐少強;潘美琪</t>
  </si>
  <si>
    <t>罗志良;张国荣;林嘉欣;李子雄;周嘉玲;徐少强;潘美琪</t>
  </si>
  <si>
    <t>章昕（林嘉欣飾）得知房東的妻兒死於泥石流後，總會看見她們的鬼魂，令男友無法忍受折磨離她而去，無奈之下，她求助於心理醫師阿佔（張國榮飾）。阿佔清楚知道章昕所見不過是因長久孤閉所生幻覺，開始竭盡所能幫助她，終使其慢慢脫離了種種恐怖的意想。兩人在這過程中漸漸生出感情。置身阿佔的生活空間時，章昕發現阿佔有諸多怪異舉動，調查過後，發現他患有嚴重的精神分裂，一到晚上某時即被幻象所困痛不欲生。為了讓愛人回歸正常，章昕決定幫他趕走心裡的魔障。</t>
  </si>
  <si>
    <t>章昕（林嘉欣饰）得知房东的妻儿死于泥石流后，总会看见她们的鬼魂，令男友无法忍受折磨离她而去，无奈之下，她求助于心理医师阿占（张国荣饰）。阿占清楚知道章昕所见不过是因长久孤闭所生幻觉，开始竭尽所能帮助她，终使其慢慢脱离了种种恐怖的意想。两人在这过程中渐渐生出感情。置身阿占的生活空间时，章昕发现阿占有诸多怪异举动，调查过后，发现他患有严重的精神分裂，一到晚上某时即被幻象所困痛不欲生。为了让爱人回归正常，章昕决定帮他赶走心里的魔障。</t>
  </si>
  <si>
    <t>羅志良;張國榮;林嘉欣;李子雄;周嘉玲;徐少強;潘美琪;舂坎角炮臺</t>
  </si>
  <si>
    <t>罗志良;张国荣;林嘉欣;李子雄;周嘉玲;徐少强;潘美琪;舂坎角炮台</t>
  </si>
  <si>
    <t>星晧電影有限公司</t>
  </si>
  <si>
    <t>星晧电影有限公司</t>
  </si>
  <si>
    <t>張國榮;林嘉欣;李子雄;周嘉玲;徐少強;潘美琪</t>
  </si>
  <si>
    <t>羅志良</t>
  </si>
  <si>
    <t>舂坎角砲臺位於舂坎角半島南端舂坎角道的盡頭，建於1930年代，目的為加強香港島的防禦。砲臺共有兩個砲牀，一號砲牀已改建為慈氏養老院，二號砲牀則成為市民熱門的郊遊燒烤地點。在電影《烈火戰車》（FullThrottle）中，亦敵亦友的 Joe（劉德華/AndyLau）與 David（吳大維/DavidWu）曾在這裡說交心話；而在《異度空間》（InnerSenses）中，Jim （張國榮/LesileCheung）與章昕（林嘉欣/KarenaLam）也曾在這裡甜蜜地談心。</t>
  </si>
  <si>
    <t>https://search.douban.com/movie/subject_search?search_text=異度空間&amp;cat=2229</t>
  </si>
  <si>
    <t>https://zh.wikipedia.org/wiki/異度空間</t>
  </si>
  <si>
    <t>DML-001230</t>
  </si>
  <si>
    <t>意外</t>
  </si>
  <si>
    <t>鄭保瑞;古天樂;任賢齊;馮淬帆;葉璿;林雪;陳望華;韓雨芹;CheungWingLai</t>
  </si>
  <si>
    <t>郑保瑞;古天乐;任贤齐;冯淬帆;叶璇;林雪;陈望华;韩雨芹;CheungWingLai</t>
  </si>
  <si>
    <t>某人在開車經過街區時被突然從天而降的碎玻璃砸中，當場斃命。員警及時趕到，將此案定為意外。而實際上，意外乃是犯罪集團聯手製造的假像。團夥的首領大腦（古天樂飾），跟女人（葉璿飾）；胖子（林雪飾）以及嗑藥老頭（馮淬帆飾），經常聯手搞意外殺人。他們採取的手段多為利用電擊；雷劈；車禍；懸掛物墜落等方式。在犯案中，大腦負責全盤統領，女人協助當誘餌，胖子和嗑藥老頭做障眼法。在前面的案例中，由於嗑藥老頭導致的失誤，險些令行動失敗，所以大腦大發雷霆，生怕稍有閃失即遭覆滅。後來，在妻子（莫小奇飾）的溫柔鄉中，大腦緊張的神經得以恢復平靜。然而，後一單的雨夜殺人計劃依舊遇到了前所未有的難題，一個神祕人物陳芳洲（任賢齊飾）的出現，改變了這個集團的命運…</t>
  </si>
  <si>
    <t>某人在开车经过街区时被突然从天而降的碎玻璃砸中，当场毙命。警察及时赶到，将此案定为意外。而实际上，意外乃是犯罪集团连手制造的假像。团伙的首领大脑（古天乐饰），跟女人（叶璇饰）；胖子（林雪饰）以及嗑药老头（冯淬帆饰），经常连手搞意外杀人。他们采取的手段多为利用电击；雷劈；车祸；悬挂物坠落等方式。在犯案中，大脑负责全盘统领，女人协助当诱饵，胖子和嗑药老头做障眼法。在前面的案例中，由于嗑药老头导致的失误，险些令行动失败，所以大脑大发雷霆，生怕稍有闪失即遭覆灭。后来，在妻子（莫小奇饰）的温柔乡中，大脑紧张的神经得以恢复平静。然而，后一单的雨夜杀人计划依旧遇到了前所未有的难题，一个神秘人物陈芳洲（任贤齐饰）的出现，改变了这个集团的命运…</t>
  </si>
  <si>
    <t>鄭保瑞;古天樂;任賢齊;馮淬帆;葉璿;林雪;陳望華;韓雨芹;CheungWingLai;美善同道</t>
  </si>
  <si>
    <t>郑保瑞;古天乐;任贤齐;冯淬帆;叶璇;林雪;陈望华;韩雨芹;CheungWingLai;美善同道</t>
  </si>
  <si>
    <t>古天樂;任賢齊;馮淬帆;葉璿;林雪;陳望華;韓雨芹;CheungWingLai</t>
  </si>
  <si>
    <t>鄭保瑞</t>
  </si>
  <si>
    <t>美善同道</t>
  </si>
  <si>
    <t>美善同道（Maidstone Road），位於九龍半島九龍城區土瓜灣，北始美善同裡9-11號和善樓；近靠背壟道，經過美嘉大廈；美善同大廈；落山道；翰畋；江蘇街路口，南止道路盡頭的明發大廈。</t>
  </si>
  <si>
    <t>https://zh.wikipedia.org/wiki/美善同道</t>
  </si>
  <si>
    <t>https://search.douban.com/movie/subject_search?search_text=意外&amp;cat=2230</t>
  </si>
  <si>
    <t>https://zh.wikipedia.org/wiki/意外</t>
  </si>
  <si>
    <t>DML-001231</t>
  </si>
  <si>
    <t>英雄本色</t>
  </si>
  <si>
    <t>吳宇森;周潤發;狄龍;張國榮;朱寶意;李子雄;田豐;曾江</t>
  </si>
  <si>
    <t>吴宇森;周润发;狄龙;张国荣;朱宝意;李子雄;田丰;曾江</t>
  </si>
  <si>
    <t>香港某個國際偽鈔集團重要分子宋子豪（狄龍飾）和 Mark（周潤髮飾）情同手足，某次宋子豪帶手下譚成（李子雄飾）去臺北交易時被其出賣受槍傷被捕入獄，為替好兄弟報仇，Mark 孤身赴臺，結果被人打成瘸子，江湖地位自此一落千丈，而宋子豪的父親也在不久喪命。一向視宋子豪為偶像的宋子傑（張國榮飾）得知哥哥的真實身份後，對黑社會及他恨之入骨，立誓利用員警身份將黑幫勢力斬草除根，宋子豪出獄後不顧苦等他想重創輝煌的 Mark 的勸阻，決心棄暗投明，無奈得不到宋子傑的諒解。而此時已成幫會老大的譚成欲找宋子豪再合作，遭拒絕後放言會害宋子傑，被逼走投無路，宋子豪決定再與 Mark 連手共抗強敵。</t>
  </si>
  <si>
    <t>香港某个国际伪钞集团重要分子宋子豪（狄龙饰）和 Mark（周润发饰）情同手足，某次宋子豪带手下谭成（李子雄饰）去台北交易时被其出卖受枪伤被捕入狱，为替好兄弟报仇，Mark 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 Mark 的劝阻，决心弃暗投明，无奈得不到宋子杰的谅解。而此时已成帮会老大的谭成欲找宋子豪再合作，遭拒绝后放言会害宋子杰，被逼走投无路，宋子豪决定再与 Mark 连手共抗强敌。</t>
  </si>
  <si>
    <t>吳宇森;周潤發;狄龍;張國榮;朱寶意;李子雄;田豐;曾江;前中區警署</t>
  </si>
  <si>
    <t>吴宇森;周润发;狄龙;张国荣;朱宝意;李子雄;田丰;曾江;前中区警署</t>
  </si>
  <si>
    <t>周潤發;狄龍;張國榮;朱寶意;李子雄;田豐;曾江</t>
  </si>
  <si>
    <t>前中區警署</t>
  </si>
  <si>
    <t>建於1864年，與前中央裁判司署（The Former Central Magistracy）及前域多利監獄（The Former Victoria Prison）三組建築羣，為現時香港歷史最悠久、最富維多利亞及愛德華時代建築特色兼東方色彩之古蹟羣。這裡是《英雄本色》（A Better Tomorrow）中，張國榮（Kit·Leslie·Cheung）當值的警署。</t>
  </si>
  <si>
    <t>http://www.hkcinemagic.com/en/images/docs/large/image82_53c8c8d5d46ad6d6010266d3e35d82d0.jpg</t>
  </si>
  <si>
    <t>https://zh.wikipedia.org/wiki/前中區警署</t>
  </si>
  <si>
    <t>https://search.douban.com/movie/subject_search?search_text=英雄本色&amp;cat=2231</t>
  </si>
  <si>
    <t>https://zh.wikipedia.org/wiki/英雄本色</t>
  </si>
  <si>
    <t>DML-001232</t>
  </si>
  <si>
    <t>吳宇森;周潤發;狄龍;張國榮;朱寶意;李子雄;田豐;曾江;昃臣道</t>
  </si>
  <si>
    <t>吴宇森;周润发;狄龙;张国荣;朱宝意;李子雄;田丰;曾江;昃臣道</t>
  </si>
  <si>
    <t>昃臣道（英語：Jackson Road）是香港香港島中西區的一條街道，位於中環香港會及遮打花園以西，舊最高法院大樓及皇后像廣場以東，愛丁堡廣場及乾諾道中以南，德輔道中以北。</t>
  </si>
  <si>
    <t>昃臣道位於中環的中樞區域，在和平紀念碑旁。街道以香港上海滙豐銀行早期的領導人昃臣爵士命名，他在1877年至1902年期間擔任銀行總行司理。在他任內，滙豐的業務有著長足的發展，所以他亦被視為滙豐銀行早期業務的奠基者。此外，他在1884年至1886年間曾為香港定例局（即現在的立法會）的非官守議員，可見他對當時的香港政府也有相當的影響力。在電影中，瀟灑中帶輕佻的 Mark 哥（周潤發）在路邊喫著熱騰騰的腸粉，這組 Mark 哥出場的經典鏡頭，其取景地就是昃臣道。</t>
  </si>
  <si>
    <t>https://filmpilgrimage.files.wordpress.com/2017/02/01-e88bb1e99b84e69cace889b2-01.jpg?w=768</t>
  </si>
  <si>
    <t>https://film-pilgrimage.com/2019/01/03/%e3%80%8a%e8%8b%b1%e9%9b%84%e6%9c%ac%e8%89%b2%e3%80%8b%ef%bc%9a%e4%b8%89%e5%8d%81%e5%b9%b4%e7%9a%84%e6%99%82%e4%bb%a3%e5%b0%8d%e7%85%a7/</t>
  </si>
  <si>
    <t>https://search.douban.com/movie/subject_search?search_text=英雄本色&amp;cat=2232</t>
  </si>
  <si>
    <t>DML-001233</t>
  </si>
  <si>
    <t>吳宇森;周潤發;狄龍;張國榮;朱寶意;李子雄;田豐;曾江;基督君王小堂</t>
  </si>
  <si>
    <t>吴宇森;周润发;狄龙;张国荣;朱宝意;李子雄;田丰;曾江;基督君王小堂</t>
  </si>
  <si>
    <t>基督君王小堂</t>
  </si>
  <si>
    <t>基督君王小堂在第二次世界大戰期間，修女被用來作醫院，幫助照顧傷兵之用。雖然這聖堂是修女私用小堂，但1961年起聖瑪加利大廳獲準在這小聖堂舉行主日彌撒。於是前面的獨立板凳轉為長凳。在1973年開始，正式成為跑馬地聖瑪加利大廳的彌撒中心，讓教友參與彌撒或其他的活動，如葬禮儀、考覈禮等，但不能舉行婚禮。現在全間聖堂可容納一千多人。</t>
  </si>
  <si>
    <t>基督君王小堂屬於聖保祿修院的一部分，於1928年興建，由法國巴黎外方傳教會羅拔神父構思，並由何東夫人資助。這座古典的教堂華麗典雅，見證著法國傳道會在香港的傳教事業，現時是香港的二級歷史建築。在電影中，該處是豪哥（狄龍）父親（田豐）休養的醫院。【銅鑼灣道1號】</t>
  </si>
  <si>
    <t>https://filmpilgrimage.files.wordpress.com/2017/02/01-e88bb1e99b84e69cace889b2-02.jpg?w=768</t>
  </si>
  <si>
    <t>https://film-pilgrimage.com/2019/01/03/%e3%80%8a%e8%8b%b1%e9%9b%84%e6%9c%ac%e8%89%b2%e3%80%8b%ef%bc%9a%e4%b8%89%e5%8d%81%e5%b9%b4%e7%9a%84%e6%99%82%e4%bb%a3%e5%b0%8d%e7%85%a8/</t>
  </si>
  <si>
    <t>https://zh.wikipedia.org/wiki/基督君王小堂</t>
  </si>
  <si>
    <t>https://search.douban.com/movie/subject_search?search_text=英雄本色&amp;cat=2233</t>
  </si>
  <si>
    <t>DML-001234</t>
  </si>
  <si>
    <t>吳宇森;周潤發;狄龍;張國榮;朱寶意;李子雄;田豐;曾江;美華工業中心</t>
  </si>
  <si>
    <t>吴宇森;周润发;狄龙;张国荣;朱宝意;李子雄;田丰;曾江;美华工业中心</t>
  </si>
  <si>
    <t>美華工業中心</t>
  </si>
  <si>
    <t>美華工業中心 B 座位處於土瓜灣土瓜灣道94號坐落傳統核心工商區。大廈設有貨臺，40呎貨櫃車可駛入，方便上落貨物。配有載客升降機4部，載貨升降機12部，停車場提供貨櫃車位2個，貨車車位36個，私家車位28個。</t>
  </si>
  <si>
    <t>在電影中，Mark 為豪在臺灣楓林閣報仇時中槍而變成殘廢，回香港後其地位被大哥成（李子雄）取替，潦倒的 Mark 只能窩身於美華工業中心的停車場以替人洗車餬口。同時，豪回港後投靠了經營的士行的堅叔（曾江），其的士行也位於美華工業中心新山道的地舖。【土瓜灣道94號】</t>
  </si>
  <si>
    <t>https://filmpilgrimage.files.wordpress.com/2017/02/01-e88bb1e99b84e69cace889b2-04.jpg?w=768</t>
  </si>
  <si>
    <t>https://film-pilgrimage.com/2019/01/03/%e3%80%8a%e8%8b%b1%e9%9b%84%e6%9c%ac%e8%89%b2%e3%80%8b%ef%bc%9a%e4%b8%89%e5%8d%81%e5%b9%b4%e7%9a%84%e6%99%82%e4%bb%a3%e5%b0%8d%e7%85%a9/</t>
  </si>
  <si>
    <t>https://zh.wikipedia.org/wiki/美華工業中心</t>
  </si>
  <si>
    <t>https://search.douban.com/movie/subject_search?search_text=英雄本色&amp;cat=2234</t>
  </si>
  <si>
    <t>DML-001235</t>
  </si>
  <si>
    <t>吳宇森;周潤發;狄龍;張國榮;朱寶意;李子雄;田豐;曾江;和合石墳場</t>
  </si>
  <si>
    <t>吴宇森;周润发;狄龙;张国荣;朱宝意;李子雄;田丰;曾江;和合石坟场</t>
  </si>
  <si>
    <t>和合石墳場（英語：Wo Hop Shek Cemetery），位於香港新界北區粉嶺和合石，是香港規模最大的墳場，沿著北大刀屻北坡修建，從山腳延伸到山脊線上。和合石墳場大部分地段爲公眾墳場，山腳部分並建有5座公眾靈灰安置所；紀念花園和火葬場；除此以外，亦包含14座小型私人墓地，港英政府和香港特區政府亦先後修建了兩座紀念墓園。墳場築有馬路直通山頂部分，但會於清明節及重陽節封閉，孝子賢孫在當天必須徒步登山拜祭先人。</t>
  </si>
  <si>
    <t>位於新界粉嶺的公眾墳場，是電影中豪和傑的父親安葬的地方。</t>
  </si>
  <si>
    <t>https://filmpilgrimage.files.wordpress.com/2017/02/01-e88bb1e99b84e69cace889b2-05.jpg?w=768</t>
  </si>
  <si>
    <t>https://film-pilgrimage.com/2019/01/03/%e3%80%8a%e8%8b%b1%e9%9b%84%e6%9c%ac%e8%89%b2%e3%80%8b%ef%bc%9a%e4%b8%89%e5%8d%81%e5%b9%b4%e7%9a%84%e6%99%82%e4%bb%a3%e5%b0%8d%e7%85%a10/</t>
  </si>
  <si>
    <t>https://search.douban.com/movie/subject_search?search_text=英雄本色&amp;cat=2235</t>
  </si>
  <si>
    <t>DML-001236</t>
  </si>
  <si>
    <t>吳宇森;周潤發;狄龍;張國榮;朱寶意;李子雄;田豐;曾江;安邦商業大廈</t>
  </si>
  <si>
    <t>吴宇森;周润发;狄龙;张国荣;朱宝意;李子雄;田丰;曾江;安邦商业大厦</t>
  </si>
  <si>
    <t>安邦商業大廈</t>
  </si>
  <si>
    <t>安邦商業大廈是一座22層高商業大廈坐落於告士打道171-172號距離地鐵銅鑼灣站 C 出口僅10分鐘步程。鄰近甲級建築包括亞洲聯合財務中心； 資本中心 及中國人壽大廈。</t>
  </si>
  <si>
    <t>片中 Mark 被大哥成一夥在大廈天臺上毒打，那幢大廈是位於灣仔的安邦商業大廈。【灣仔告士打道171-172號】</t>
  </si>
  <si>
    <t>https://filmpilgrimage.files.wordpress.com/2017/02/01-e88bb1e99b84e69cace889b2-06.jpg?w=768</t>
  </si>
  <si>
    <t>https://film-pilgrimage.com/2019/01/03/%e3%80%8a%e8%8b%b1%e9%9b%84%e6%9c%ac%e8%89%b2%e3%80%8b%ef%bc%9a%e4%b8%89%e5%8d%81%e5%b9%b4%e7%9a%84%e6%99%82%e4%bb%a3%e5%b0%8d%e7%85%a11/</t>
  </si>
  <si>
    <t>https://zh.wikipedia.org/wiki/安邦商業大廈</t>
  </si>
  <si>
    <t>https://search.douban.com/movie/subject_search?search_text=英雄本色&amp;cat=2236</t>
  </si>
  <si>
    <t>DML-001237</t>
  </si>
  <si>
    <t>吳宇森;周潤發;狄龍;張國榮;朱寶意;李子雄;田豐;曾江;堅尼地城海旁哥連臣街口（現：歌連臣街口）</t>
  </si>
  <si>
    <t>吴宇森;周润发;狄龙;张国荣;朱宝意;李子雄;田丰;曾江;坚尼地城海旁哥连臣街口（现：歌连臣街口）</t>
  </si>
  <si>
    <t>堅尼地城海旁哥連臣街口（現：歌連臣街口）</t>
  </si>
  <si>
    <t>歌連臣街（Collinson Street），位於香港島中西區堅尼地城，西始堅彌地城海旁近堅尼地城游泳池，經過大新閣、益豐花園，東至卑路乍街／寶翠園通道交會。為向大哥成作出反擊，豪與 Mark 合謀搶走大哥成印偽鈔的磁帶。豪在堅尼地城海旁和哥連臣街口的電話亭約成到大廟與他們交易，順道將所有恩怨來個了斷。</t>
  </si>
  <si>
    <t>為向大哥成作出反擊，豪與 Mark 合謀搶走大哥成印偽鈔的磁帶。豪在堅尼地城海旁和哥連臣街口的電話亭約成到大廟與他們交易，順道將所有恩怨來個了斷。</t>
  </si>
  <si>
    <t>https://filmpilgrimage.files.wordpress.com/2017/02/01-e88bb1e99b84e69cace889b2-07.jpg?w=768</t>
  </si>
  <si>
    <t>https://film-pilgrimage.com/2019/01/03/%e3%80%8a%e8%8b%b1%e9%9b%84%e6%9c%ac%e8%89%b2%e3%80%8b%ef%bc%9a%e4%b8%89%e5%8d%81%e5%b9%b4%e7%9a%84%e6%99%82%e4%bb%a3%e5%b0%8d%e7%85%a12/</t>
  </si>
  <si>
    <t>https://hkroad.fandom.com/wiki/歌連臣街</t>
  </si>
  <si>
    <t>https://search.douban.com/movie/subject_search?search_text=英雄本色&amp;cat=2237</t>
  </si>
  <si>
    <t>DML-001238</t>
  </si>
  <si>
    <t>吳宇森;周潤發;狄龍;張國榮;朱寶意;李子雄;田豐;曾江;佛堂門天后古廟</t>
  </si>
  <si>
    <t>吴宇森;周润发;狄龙;张国荣;朱宝意;李子雄;田丰;曾江;佛堂门天后古庙</t>
  </si>
  <si>
    <t>佛堂門天后古廟</t>
  </si>
  <si>
    <t>佛堂門天后古廟，俗稱大廟，主奉天后媽祖，是香港最著名和最古老的天后廟，也是廣東沿岸現存最古老的天后廟，始建於南宋鹹淳二年（1266年），現已列為香港一級歷史建築，並由華人廟宇委員會負責管理。 2023年6月8日，古廟獲古物諮詢委員會通過升格為法定古蹟。古廟位於新界西貢區清水灣半島以南的大廟灣地堂咀，鄰近佛堂門及布袋澳。寺廟屬於三開間單進設計，大殿供奉天后娘娘，右偏殿則有一座銅鐘及龍牀。由於廟宇三面環山，而且那些山區都是郊野公園範圍，所以如要循陸路進入，必須在大廟坳一帶的大坳門路經過一條不明顯的行山徑前往。然而該廟大部份信眾都是清水灣布袋澳一帶的村民，他們自己都會有船隻前往，並可在廟宇對出的碼頭停泊，所以一直以來，該廟對外的陸路交通都一些未有進行完善的開發。直到清水灣鄉村俱樂部落成後才稍作改善。</t>
  </si>
  <si>
    <t>豪哥：「信唔信有神？」 Mark 哥：「信，我咪神囉。神都係人嚟啫，能夠把握自己條命佢咪神囉。」 這是片末豪；Mark 二人在大廟等待與大哥成交易時的經典對白。片中的大廟是位於西貢大廟灣地堂咀的佛堂門天后古廟（又稱「大廟」），是全港最古老；規模最大的天后廟，始建於南宋鹹淳二年（西元1266年），現已被列為香港一級歷史建築。每年農曆三月廿三日天后誕，都會有多達三四萬的信眾絡繹不絕前來參拜，信眾更喜歡到側殿摸龍牀，以求子或財帛。大廟附近有一塊古刻石，此石刻於南宋鹹淳甲戌年間，即西元1274年，為香港最早有紀年的刻石。</t>
  </si>
  <si>
    <t>https://filmpilgrimage.files.wordpress.com/2017/02/01-e88bb1e99b84e69cace889b2-08.jpg?w=768</t>
  </si>
  <si>
    <t>https://film-pilgrimage.com/2019/01/03/%e3%80%8a%e8%8b%b1%e9%9b%84%e6%9c%ac%e8%89%b2%e3%80%8b%ef%bc%9a%e4%b8%89%e5%8d%81%e5%b9%b4%e7%9a%84%e6%99%82%e4%bb%a3%e5%b0%8d%e7%85%a13/</t>
  </si>
  <si>
    <t>https://zh.wikipedia.org/wiki/佛堂門天后古廟</t>
  </si>
  <si>
    <t>https://search.douban.com/movie/subject_search?search_text=英雄本色&amp;cat=2238</t>
  </si>
  <si>
    <t>DML-001239</t>
  </si>
  <si>
    <t>吳宇森;周潤發;狄龍;張國榮;朱寶意;李子雄;田豐;曾江;新寧大廈</t>
  </si>
  <si>
    <t>吴宇森;周润发;狄龙;张国荣;朱宝意;李子雄;田丰;曾江;新宁大厦</t>
  </si>
  <si>
    <t>新寧大廈</t>
  </si>
  <si>
    <t>新寧大廈（英語：Sunning Plaza）曾是香港的一座寫字樓，位於香港銅鑼灣希慎道10號，樓高30層，於1982年落成，由著名建築師貝聿銘聯同美籍華裔本地建築師陳丙驍（現任中文大學建築學院院長）設計。大廈的特色是建築師刻意將建築物往後移，騰出大量空間作為大廳廣場，大大提升建築物的氣勢。 2013年，新寧大廈已拆解成為利園三期的一部分。知名電影《英雄本色》和《精裝追女仔》曾經以此大廈作為電影拍攝場地。英文虎報的廣告也曾以此為拍攝場地。</t>
  </si>
  <si>
    <t>這座由貝聿銘設計的大廈，自《英雄本色》後已成港片迷的聖地。在那一幕，被簇擁著的大哥成意氣風發地從新寧大廈正門出來，並將鈔票散在地上打發為他抹車的 Mark。可惜，這個場景也隨著重建而消失。 【銅鑼灣希慎道10號】</t>
  </si>
  <si>
    <t>https://filmpilgrimage.files.wordpress.com/2017/02/01-e88bb1e99b84e69cace889b2-09.jpg?w=768</t>
  </si>
  <si>
    <t>https://film-pilgrimage.com/2019/01/03/%e3%80%8a%e8%8b%b1%e9%9b%84%e6%9c%ac%e8%89%b2%e3%80%8b%ef%bc%9a%e4%b8%89%e5%8d%81%e5%b9%b4%e7%9a%84%e6%99%82%e4%bb%a3%e5%b0%8d%e7%85%a14/</t>
  </si>
  <si>
    <t>https://zh.wikipedia.org/wiki/新寧大廈</t>
  </si>
  <si>
    <t>https://search.douban.com/movie/subject_search?search_text=英雄本色&amp;cat=2239</t>
  </si>
  <si>
    <t>DML-001240</t>
  </si>
  <si>
    <t>吳宇森;周潤發;狄龍;張國榮;朱寶意;李子雄;田豐;曾江;天后廟</t>
  </si>
  <si>
    <t>吴宇森;周润发;狄龙;张国荣;朱宝意;李子雄;田丰;曾江;天后庙</t>
  </si>
  <si>
    <t>片中的大廟是位於西貢大廟灣地堂咀的佛堂門天后古廟（又稱「大廟」），是全港最古老；規模最大的天后廟，始建於南宋鹹淳二年（西元1266年），現已被列為香港一級歷史建築。佛堂門天后古廟，俗稱大廟，主奉天后媽祖，是香港最著名和最古老的天后廟，也是廣東沿岸現存最古老的天后廟，始建於南宋鹹淳二年（1266年），現已列為香港一級歷史建築，並由華人廟宇委員會負責管理。 2023年6月8日，古廟獲古物諮詢委員會通過升格為法定古蹟。</t>
  </si>
  <si>
    <t>這是周潤發和狄龍安排與李子雄見面進行交換的寺廟。</t>
  </si>
  <si>
    <t>http://2.bp.blogspot.com/-dxTb9dAwpWc/TVaYmjtaMvI/AAAAAAAAAP0/DoditmPah40/s320/PDVD_000.JPG</t>
  </si>
  <si>
    <t>https://hongkongonfilm.blogspot.com/search/label/A%20Better%20Tomorrow</t>
  </si>
  <si>
    <t>https://search.douban.com/movie/subject_search?search_text=英雄本色&amp;cat=2241</t>
  </si>
  <si>
    <t>DML-001241</t>
  </si>
  <si>
    <t>這是李子雄和他的手下打敗周潤發的地方。日本航空（JAL）的招牌已經不見了，但建築物正面的風格是可識別的，就像往下看到 Gloucester Road 和與 Marsh Road Flyover；Canal Road East 和 Canal Road West 的交叉口一樣。在屋頂的鏡頭中，Sing Ho Finance Building 和 OTB Building 的外觀很容易識別。</t>
  </si>
  <si>
    <t>http://4.bp.blogspot.com/-uLzSq2T5nns/Tw1EgtAanCI/AAAAAAAACeg/TGCki9-OPV4/s320/PDVD_010.JPG</t>
  </si>
  <si>
    <t>https://search.douban.com/movie/subject_search?search_text=英雄本色&amp;cat=2242</t>
  </si>
  <si>
    <t>DML-001242</t>
  </si>
  <si>
    <t>吳宇森;周潤發;狄龍;張國榮;朱寶意;李子雄;田豐;曾江;和平紀念碑</t>
  </si>
  <si>
    <t>吴宇森;周润发;狄龙;张国荣;朱宝意;李子雄;田丰;曾江;和平纪念碑</t>
  </si>
  <si>
    <t>和平紀念碑（英文：The Cenotaph）是香港一座紀念碑，位於香港中環遮打道，於1923年5月25日豎立，由當時的香港總督司徒拔爵士揭幕，原為紀念於第一次世界大戰殉職的軍人而建；第二次世界大戰後，紀念碑也被用作紀念在第二次世界大戰中殉職的軍人，後來擴展至在香港保衛戰中的所有死難者。和平紀念碑於2013年列入香港法定古蹟。</t>
  </si>
  <si>
    <t>電影開始時，狄龍在廣場上接著周潤發。在周潤發的後面，由左至右，你可以看到立法會大樓；滙豐總行及和平紀念碑。</t>
  </si>
  <si>
    <t>http://1.bp.blogspot.com/-k2I_vM4A4Bs/TVZpgT7XzcI/AAAAAAAAAPE/SILizhJUgx0/s320/PDVD_013.JPG</t>
  </si>
  <si>
    <t>https://zh.wikipedia.org/wiki/%E5%92%8C%E5%B9%B3%E7%B4%80%E5%BF%B5%E7%A2%91_(%E9%A6%99%E6%B8%AF)</t>
  </si>
  <si>
    <t>https://search.douban.com/movie/subject_search?search_text=英雄本色&amp;cat=2243</t>
  </si>
  <si>
    <t>DML-001243</t>
  </si>
  <si>
    <t>警察故事</t>
  </si>
  <si>
    <t>成龍;林青霞;張曼玉;湯鎮業;楚原;董驃;成龍</t>
  </si>
  <si>
    <t>成龙;林青霞;张曼玉;汤镇业;楚原;董骠;成龙</t>
  </si>
  <si>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</si>
  <si>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</si>
  <si>
    <t>成龍;林青霞;張曼玉;湯鎮業;楚原;董驃;成龍;安慈路與安祥路交叉口</t>
  </si>
  <si>
    <t>成龙;林青霞;张曼玉;汤镇业;楚原;董骠;成龙;安慈路与安祥路交叉口</t>
  </si>
  <si>
    <t>嘉禾娛樂事業有限公司;威禾電影製作有限公司;嘉峯電影有限公司</t>
  </si>
  <si>
    <t>嘉禾娱乐事业有限公司;威禾电影制作有限公司;嘉峰电影有限公司</t>
  </si>
  <si>
    <t>成龍;林青霞;張曼玉;湯鎮業;楚原;董驃</t>
  </si>
  <si>
    <t>成龍</t>
  </si>
  <si>
    <t>安慈路與安祥路交叉口</t>
  </si>
  <si>
    <t>安慈路與安祥路交叉口是位於香港島西營盤區的路口，鄰近港鐵西營盤站。安慈路與安祥路交叉口周圍有多個住宅樓宇和商店，如安慈大廈、安祥大廈、安慈街市等。安慈路與安祥路交叉口也是西營盤區的重要交通節點，有多條巴士和小巴線路經過 。</t>
  </si>
  <si>
    <t>誰給你的命令？現在他們人都跑了。</t>
  </si>
  <si>
    <t>朱滔劫巴士</t>
  </si>
  <si>
    <t>http://cache.fotoplace.cc/mocation/230411/3/1681185518672060717.jpg</t>
  </si>
  <si>
    <t>http://api.mocation.cc/api/movie/5299</t>
  </si>
  <si>
    <t>https://zh.wikipedia.org/wiki/安慈路與安祥路交叉口</t>
  </si>
  <si>
    <t>https://search.douban.com/movie/subject_search?search_text=員警故事&amp;cat=2244</t>
  </si>
  <si>
    <t>https://zh.wikipedia.org/wiki/員警故事</t>
  </si>
  <si>
    <t>DML-001244</t>
  </si>
  <si>
    <t>成龍;林青霞;張曼玉;湯鎮業;楚原;董驃;成龍;小瀝源電話機房</t>
  </si>
  <si>
    <t>成龙;林青霞;张曼玉;汤镇业;楚原;董骠;成龙;小沥源电话机房</t>
  </si>
  <si>
    <t>小瀝源電話機房</t>
  </si>
  <si>
    <t>小瀝源電話機房是位於小瀝源路16至18號的電訊盈科圓洲角電話機樓，是一個提供電話服務的設施，靠近圓洲角商業區和香港恆生大學。</t>
  </si>
  <si>
    <t>叫他們蹲下，不要讓他們礙手礙腳的，別讓他們認出我的樣子 。</t>
  </si>
  <si>
    <t>陳家駒追車</t>
  </si>
  <si>
    <t>http://cache.fotoplace.cc/mocation/230411/3/1681189789253524516.jpg</t>
  </si>
  <si>
    <t>https://zh.wikipedia.org/wiki/%E5%B0%8F%E7%80%9D%E6%BA%90%E8%B7%AF</t>
  </si>
  <si>
    <t>https://search.douban.com/movie/subject_search?search_text=員警故事&amp;cat=2245</t>
  </si>
  <si>
    <t>DML-001245</t>
  </si>
  <si>
    <t>成龍;林青霞;張曼玉;湯鎮業;楚原;董驃;成龍;大富街</t>
  </si>
  <si>
    <t>成龙;林青霞;张曼玉;汤镇业;楚原;董骠;成龙;大富街</t>
  </si>
  <si>
    <t>大富街</t>
  </si>
  <si>
    <t>大富街（Dai Fu Street），位於新界大埔工業邨，北起大貴街近汀角路。</t>
  </si>
  <si>
    <t>鎮定點，老闆，一定能脫身的。</t>
  </si>
  <si>
    <t>陳家駒外掛巴士</t>
  </si>
  <si>
    <t>http://cache.fotoplace.cc/mocation/230411/3/1681190197407482470.jpg</t>
  </si>
  <si>
    <t>https://hkroad.fandom.com/wiki/%E5%A4%A7%E5%AF%8C%E8%A1%97</t>
  </si>
  <si>
    <t>https://search.douban.com/movie/subject_search?search_text=員警故事&amp;cat=2246</t>
  </si>
  <si>
    <t>DML-001246</t>
  </si>
  <si>
    <t>成龍;林青霞;張曼玉;湯鎮業;楚原;董驃;成龍;大昌街</t>
  </si>
  <si>
    <t>成龙;林青霞;张曼玉;汤镇业;楚原;董骠;成龙;大昌街</t>
  </si>
  <si>
    <t>大昌街</t>
  </si>
  <si>
    <t>大昌街（Dai Cheong Street），位於新界大埔工業邨，東始大貴街近大埔工業邨巴士總站</t>
  </si>
  <si>
    <t>老闆，那小子在前面。</t>
  </si>
  <si>
    <t>陳家駒掉下車</t>
  </si>
  <si>
    <t>http://cache.fotoplace.cc/mocation/230411/3/1681190912784765343.jpg</t>
  </si>
  <si>
    <t>https://hkroad.fandom.com/wiki/%E5%A4%A7%E6%98%8C%E8%A1%97</t>
  </si>
  <si>
    <t>https://search.douban.com/movie/subject_search?search_text=員警故事&amp;cat=2247</t>
  </si>
  <si>
    <t>DML-001247</t>
  </si>
  <si>
    <t>成龍;林青霞;張曼玉;湯鎮業;楚原;董驃;成龍;穗禾路</t>
  </si>
  <si>
    <t>成龙;林青霞;张曼玉;汤镇业;楚原;董骠;成龙;穗禾路</t>
  </si>
  <si>
    <t>穗禾路</t>
  </si>
  <si>
    <t>穗禾路（Sui Wo Road），位於新界沙田區火炭。</t>
  </si>
  <si>
    <t>別動，你現在被捕了，你有權保持沉默。</t>
  </si>
  <si>
    <t>陳家駒險坡追車</t>
  </si>
  <si>
    <t>http://cache.fotoplace.cc/mocation/230411/3/1681196941523694174.jpg</t>
  </si>
  <si>
    <t>https://hkroad.fandom.com/wiki/%E7%A9%97%E7%A6%BE%E8%B7%AF</t>
  </si>
  <si>
    <t>https://search.douban.com/movie/subject_search?search_text=員警故事&amp;cat=2248</t>
  </si>
  <si>
    <t>DML-001248</t>
  </si>
  <si>
    <t>成龍;林青霞;張曼玉;湯鎮業;楚原;董驃;成龍;尖沙咀中心</t>
  </si>
  <si>
    <t>成龙;林青霞;张曼玉;汤镇业;楚原;董骠;成龙;尖沙咀中心</t>
  </si>
  <si>
    <t>尖沙咀中心是位於尖沙咀的綜合發展項目，包括商業、住宅、酒店和文化設施，是香港最繁忙和最具地標的地區之一。</t>
  </si>
  <si>
    <t>我不需要你保護，跟屁蟲。</t>
  </si>
  <si>
    <t>陳家駒保護莎蓮娜</t>
  </si>
  <si>
    <t>http://cache.fotoplace.cc/mocation/230410/3/1681118030906089914.jpg</t>
  </si>
  <si>
    <t>https://search.douban.com/movie/subject_search?search_text=員警故事&amp;cat=2249</t>
  </si>
  <si>
    <t>DML-001249</t>
  </si>
  <si>
    <t>成龍;林青霞;張曼玉;湯鎮業;楚原;董驃;成龍;麼地道花園</t>
  </si>
  <si>
    <t>成龙;林青霞;张曼玉;汤镇业;楚原;董骠;成龙;么地道花园</t>
  </si>
  <si>
    <t>麼地道花園</t>
  </si>
  <si>
    <t>麼地道花園是位於尖沙咀東部的公園，佔地約1。3公頃，有花壇、噴泉、長椅和兒童遊樂設施，是休閒放鬆的好地方。</t>
  </si>
  <si>
    <t>你想嚇唬我？你說，他們結果怎麼樣啊？你猜得一點都沒錯，他們全都沒事。</t>
  </si>
  <si>
    <t>陳家駒嚇唬莎蓮娜</t>
  </si>
  <si>
    <t>http://cache.fotoplace.cc/mocation/230410/3/1681119962865103737.jpg</t>
  </si>
  <si>
    <t>https://moostrip.com/listing/modyroadgarden/</t>
  </si>
  <si>
    <t>https://search.douban.com/movie/subject_search?search_text=員警故事&amp;cat=2250</t>
  </si>
  <si>
    <t>DML-001250</t>
  </si>
  <si>
    <t>成龍;林青霞;張曼玉;湯鎮業;楚原;董驃;成龍;豐景臺</t>
  </si>
  <si>
    <t>成龙;林青霞;张曼玉;汤镇业;楚原;董骠;成龙;丰景台</t>
  </si>
  <si>
    <t>豐景臺</t>
  </si>
  <si>
    <t>豐景臺是位於香港屯門南部的青山灣海珠路7號的一個私人屋苑，由南豐發展有限公司開發，民亮物業管理有限公司管理，鄰近翠甯花園、友愛鄒及海典軒。</t>
  </si>
  <si>
    <t>喂，你一個人在房裡很危險的，我就是想看看有什麼危險。</t>
  </si>
  <si>
    <t>莎蓮娜家外景</t>
  </si>
  <si>
    <t>http://cache.fotoplace.cc/mocation/230410/3/1681110092244798584.jpg</t>
  </si>
  <si>
    <t>https://zh.wikipedia.org/wiki/%E8%B1%90%E6%99%AF%E5%9C%92</t>
  </si>
  <si>
    <t>https://search.douban.com/movie/subject_search?search_text=員警故事&amp;cat=2251</t>
  </si>
  <si>
    <t>DML-001251</t>
  </si>
  <si>
    <t>成龍;林青霞;張曼玉;湯鎮業;楚原;董驃;成龍;嘉登大廈</t>
  </si>
  <si>
    <t>成龙;林青霞;张曼玉;汤镇业;楚原;董骠;成龙;嘉登大厦</t>
  </si>
  <si>
    <t>嘉登大廈</t>
  </si>
  <si>
    <t>嘉登大廈是位於香港中環嘉裡中心的一棟商業寫字樓，由嘉裡建設有限公司開發，高達185米，共44層，是香港第二高的鋼筋混凝土結構建築。</t>
  </si>
  <si>
    <t>雖然我不是檢查官，不過你所說的事，我相信非常有用。</t>
  </si>
  <si>
    <t>陳家駒家外景</t>
  </si>
  <si>
    <t>http://cache.fotoplace.cc/mocation/230410/3/1681121597425624285.jpg</t>
  </si>
  <si>
    <t>https://hk.centanet.com/estate/undefined/2-USRVURRRRD</t>
  </si>
  <si>
    <t>https://search.douban.com/movie/subject_search?search_text=員警故事&amp;cat=2252</t>
  </si>
  <si>
    <t>DML-001252</t>
  </si>
  <si>
    <t>成龍;林青霞;張曼玉;湯鎮業;楚原;董驃;成龍;巴富街與石鼓街交叉口</t>
  </si>
  <si>
    <t>成龙;林青霞;张曼玉;汤镇业;楚原;董骠;成龙;巴富街与石鼓街交叉口</t>
  </si>
  <si>
    <t>巴富街與石鼓街交叉口</t>
  </si>
  <si>
    <t>巴富街與石鼓街交叉口是位於香港西環的一個路口，附近有多個公共設施，如西環警署、西環市政大廈、西環圖書館、西環游泳池等。</t>
  </si>
  <si>
    <t>我抗議，我反對辯方利用證人缺乏法律常識的弱點，去打擊證人的自信心。</t>
  </si>
  <si>
    <t>陳家駒搶車位</t>
  </si>
  <si>
    <t>http://cache.fotoplace.cc/mocation/230411/3/1681180752441161773.jpg</t>
  </si>
  <si>
    <t>https://hkroad.fandom.com/wiki/%E5%B7%B4%E5%AF%8C%E8%A1%97</t>
  </si>
  <si>
    <t>https://search.douban.com/movie/subject_search?search_text=員警故事&amp;cat=2253</t>
  </si>
  <si>
    <t>DML-001253</t>
  </si>
  <si>
    <t>成龍;林青霞;張曼玉;湯鎮業;楚原;董驃;成龍;香港高等法院</t>
  </si>
  <si>
    <t>成龙;林青霞;张曼玉;汤镇业;楚原;董骠;成龙;香港高等法院</t>
  </si>
  <si>
    <t>香港高等法院是位於香港中環皇后大道中9號的一個法院建築，是香港法院系統中最高級別的法院之一，主要負責聽取上訴和重大民事及刑事案件。</t>
  </si>
  <si>
    <t>你用這種辦法保護證人，我好喜歡哦。</t>
  </si>
  <si>
    <t>高等法院</t>
  </si>
  <si>
    <t>http://cache.fotoplace.cc/mocation/230410/3/1681122653222886255.jpg</t>
  </si>
  <si>
    <t>https://search.douban.com/movie/subject_search?search_text=員警故事&amp;cat=2254</t>
  </si>
  <si>
    <t>DML-001254</t>
  </si>
  <si>
    <t>成龍;林青霞;張曼玉;湯鎮業;楚原;董驃;成龍;中電慈雲山運作中心</t>
  </si>
  <si>
    <t>成龙;林青霞;张曼玉;汤镇业;楚原;董骠;成龙;中电慈云山运作中心</t>
  </si>
  <si>
    <t>中電慈雲山運作中心</t>
  </si>
  <si>
    <t>中電慈雲山運作中心是位於香港九龍慈雲山慈安街1號的一個電力設施，是中國電力國際有限公司旗下的香港電燈有限公司的主要運作中心之一，負責供應九龍東部和新界東部的電力。</t>
  </si>
  <si>
    <t>電信局試電話，沒事了。</t>
  </si>
  <si>
    <t>私家車撞電話亭</t>
  </si>
  <si>
    <t>http://cache.fotoplace.cc/mocation/230411/3/1681182863829725966.jpg</t>
  </si>
  <si>
    <t>https://www.clp.com.hk/zh/about-clp</t>
  </si>
  <si>
    <t>https://search.douban.com/movie/subject_search?search_text=員警故事&amp;cat=2255</t>
  </si>
  <si>
    <t>DML-001255</t>
  </si>
  <si>
    <t>成龍;林青霞;張曼玉;湯鎮業;楚原;董驃;成龍;西沙小築低座</t>
  </si>
  <si>
    <t>成龙;林青霞;张曼玉;汤镇业;楚原;董骠;成龙;西沙小筑低座</t>
  </si>
  <si>
    <t>西沙小築低座</t>
  </si>
  <si>
    <t>西沙小築 位於新界 西貢（美聯分區） 竹洋路93號，於1983年10月開始落成，由42座洋房組成，共有42個單位。設有3至4房間隔，屋苑內設有泳池，小學校網在95區，中學校區在西貢。</t>
  </si>
  <si>
    <t>用陳家駒的槍，打死一個員警，讓他一輩子都洗不清。</t>
  </si>
  <si>
    <t>莎蓮娜跳泳池逃生</t>
  </si>
  <si>
    <t>http://cache.fotoplace.cc/mocation/230410/3/1681116686383256861.jpg</t>
  </si>
  <si>
    <t>https://www.midland.com.hk/zh-hk/estate/%E6%96%B0%E7%95%8C-%E8%A5%BF%E8%B2%A2-%E8%A5%BF%E6%B2%99%E5%B0%8F%E7%AF%89-E07572</t>
  </si>
  <si>
    <t>https://search.douban.com/movie/subject_search?search_text=員警故事&amp;cat=2256</t>
  </si>
  <si>
    <t>DML-001256</t>
  </si>
  <si>
    <t>成龍;林青霞;張曼玉;湯鎮業;楚原;董驃;成龍;魔鬼山炮臺</t>
  </si>
  <si>
    <t>成龙;林青霞;张曼玉;汤镇业;楚原;董骠;成龙;魔鬼山炮台</t>
  </si>
  <si>
    <t>魔鬼山砲臺是位於香港九龍油塘魔鬼山（又稱砲臺山）上的昔日砲臺，由魔鬼山碉堡、歌賦砲臺和砵甸乍砲臺組成，曾是英軍扼守維多利亞港東面入口的軍事設施。</t>
  </si>
  <si>
    <t>我是不想讓外邊的人認為，我們員警對自己人有包庇的私心，做起事情來不能夠秉公辦理。
  我就是覺得你有這種顧忌，所以對自己人比對歹徒更嚴格。
  不要說了，如果你是我的話，你怎麼做？</t>
  </si>
  <si>
    <t>我是不想讓外邊的人認為，我們員警對自己人有包庇的私心，做起事情來不能夠秉公辦理。我就是覺得你有這種顧忌，所以對自己人比對歹徒更嚴格。不要說了，如果你是我的話，你怎麼做？</t>
  </si>
  <si>
    <t>陳家駒流落荒山</t>
  </si>
  <si>
    <t>http://cache.fotoplace.cc/mocation/230410/3/1681113819885828297.jpg</t>
  </si>
  <si>
    <t>https://search.douban.com/movie/subject_search?search_text=員警故事&amp;cat=2257</t>
  </si>
  <si>
    <t>DML-001257</t>
  </si>
  <si>
    <t>成龍;林青霞;張曼玉;湯鎮業;楚原;董驃;成龍;輋下巴士北行站</t>
  </si>
  <si>
    <t>成龙;林青霞;张曼玉;汤镇业;楚原;董骠;成龙;輋下巴士北行站</t>
  </si>
  <si>
    <t>輋下巴士北行站</t>
  </si>
  <si>
    <t>輋下巴士北行站是位於香港西貢區輋下村的一個巴士站，由新界區公共小巴公司經營，主要服務西貢市中心和輋下村之間的乘客。</t>
  </si>
  <si>
    <t>通知各單位，通知狙擊手。</t>
  </si>
  <si>
    <t>陳家駒釋放處長</t>
  </si>
  <si>
    <t>http://cache.fotoplace.cc/mocation/230411/3/1681202154031259612.jpg</t>
  </si>
  <si>
    <t>https://hkbus.fandom.com/wiki/%E8%BC%8B%E4%B8%8B</t>
  </si>
  <si>
    <t>https://search.douban.com/movie/subject_search?search_text=員警故事&amp;cat=2258</t>
  </si>
  <si>
    <t>DML-001258</t>
  </si>
  <si>
    <t>成龍;林青霞;張曼玉;湯鎮業;楚原;董驃;成龍;KF35行人天橋</t>
  </si>
  <si>
    <t>成龙;林青霞;张曼玉;汤镇业;楚原;董骠;成龙;KF35行人天桥</t>
  </si>
  <si>
    <t>行人天橋 KF35</t>
  </si>
  <si>
    <t>KF35行人天橋是位於香港觀塘區觀塘道和宏光道交界的行人天橋，連接觀塘地鐵站和宏光道商業中心，是觀塘區最長的行人天橋之一。</t>
  </si>
  <si>
    <t>陳 Sir 不關我的事啊，一切都是他逼我做的，真的不關我的事。</t>
  </si>
  <si>
    <t>陳家駒監視朱滔</t>
  </si>
  <si>
    <t>http://cache.fotoplace.cc/mocation/230411/3/1681206035261612775.jpg</t>
  </si>
  <si>
    <t>http://www.pof.org.hk/google_map_popup.php?id=1728</t>
  </si>
  <si>
    <t>https://search.douban.com/movie/subject_search?search_text=員警故事&amp;cat=2259</t>
  </si>
  <si>
    <t>DML-001259</t>
  </si>
  <si>
    <t>成龍;林青霞;張曼玉;湯鎮業;楚原;董驃;成龍;永安廣場</t>
  </si>
  <si>
    <t>成龙;林青霞;张曼玉;汤镇业;楚原;董骠;成龙;永安广场</t>
  </si>
  <si>
    <t>永安廣場是位於香港油尖旺區旺角彌敦道的一個商業綜合大廈，由永安集團開發，高達209米，共56層，是旺角地區最高的建築之一。</t>
  </si>
  <si>
    <t>法律？法律是制裁沒有錢請律師的人。</t>
  </si>
  <si>
    <t>朱滔落網</t>
  </si>
  <si>
    <t>http://cache.fotoplace.cc/mocation/230411/3/1681204885640590408.jpg</t>
  </si>
  <si>
    <t>https://search.douban.com/movie/subject_search?search_text=員警故事&amp;cat=2260</t>
  </si>
  <si>
    <t>DML-001260</t>
  </si>
  <si>
    <t>警察故事續集</t>
  </si>
  <si>
    <t>警察故事续集</t>
  </si>
  <si>
    <t>成龍;張曼玉;楚原;董驃;何家勁;林國斌;成龍</t>
  </si>
  <si>
    <t>成龙;张曼玉;楚原;董骠;何家劲;林国斌;成龙</t>
  </si>
  <si>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</si>
  <si>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</si>
  <si>
    <t>成龍;張曼玉;楚原;董驃;何家勁;林國斌;成龍;粉嶺公路</t>
  </si>
  <si>
    <t>成龙;张曼玉;楚原;董骠;何家劲;林国斌;成龙;粉岭公路</t>
  </si>
  <si>
    <t>成龍;張曼玉;楚原;董驃;何家勁;林國斌</t>
  </si>
  <si>
    <t>粉嶺公路</t>
  </si>
  <si>
    <t>粉嶺公路是位於香港新界北區的主要幹道，連接粉嶺市中心和上水市中心，全長約8。5公里，沿途經過多個新界村落和屋苑。</t>
  </si>
  <si>
    <t>陳家駒查貨車</t>
  </si>
  <si>
    <t>http://cache.fotoplace.cc/mocation/230412/3/1681285122010968818.jpg</t>
  </si>
  <si>
    <t>http://api.mocation.cc/api/movie/5301</t>
  </si>
  <si>
    <t>https://zh.wikipedia.org/wiki/粉嶺公路</t>
  </si>
  <si>
    <t>https://search.douban.com/movie/subject_search?search_text=員警故事續集&amp;cat=2261</t>
  </si>
  <si>
    <t>https://zh.wikipedia.org/wiki/員警故事續集</t>
  </si>
  <si>
    <t>DML-001261</t>
  </si>
  <si>
    <t>成龍;張曼玉;楚原;董驃;何家勁;林國斌;成龍;吐露港公路</t>
  </si>
  <si>
    <t>成龙;张曼玉;楚原;董骠;何家劲;林国斌;成龙;吐露港公路</t>
  </si>
  <si>
    <t>吐露港公路</t>
  </si>
  <si>
    <t>吐露港公路是位於香港新界西區的一條主要幹道，連接屯門市中心和元朗市中心，全長約12。5公里，沿途經過多個新界村落和工業區。景臺是位於香港屯門南部的青山灣海珠路7號的一個私人屋苑，由南豐發展有限公司開發，民亮物業管理有限公司管理，鄰近翠甯花園、友愛鄒及海典軒。</t>
  </si>
  <si>
    <t>巡邏警員請注意，工業村十字路口發生交通意外，車輛嚴重堵塞，請儘快趕到現場。</t>
  </si>
  <si>
    <t>陳家駒接到警情</t>
  </si>
  <si>
    <t>http://cache.fotoplace.cc/mocation/230412/3/1681287718852088402.jpg</t>
  </si>
  <si>
    <t>https://zh.wikipedia.org/wiki/吐露港公路</t>
  </si>
  <si>
    <t>https://search.douban.com/movie/subject_search?search_text=員警故事續集&amp;cat=2262</t>
  </si>
  <si>
    <t>DML-001262</t>
  </si>
  <si>
    <t>成龍;張曼玉;楚原;董驃;何家勁;林國斌;成龍;大富街</t>
  </si>
  <si>
    <t>成龙;张曼玉;楚原;董骠;何家劲;林国斌;成龙;大富街</t>
  </si>
  <si>
    <t>大富街（Dai Fu Street），位於新界大埔工業邨，北起大貴街近汀角路，南止大昌街近大盛街。</t>
  </si>
  <si>
    <t>阿美你回去吧，我在當班呢
  你不要把我當你女朋友嘛，當我是個普通市民，一個普通市民跟員警說說幾句話嘛。</t>
  </si>
  <si>
    <t>阿美你回去吧，我在當班呢。你不要把我當你女朋友嘛，當我是個普通市民，一個普通市民跟員警說說幾句話嘛。</t>
  </si>
  <si>
    <t>陳家駒疏導交通</t>
  </si>
  <si>
    <t>http://cache.fotoplace.cc/mocation/230412/3/1681288084802350011.jpg</t>
  </si>
  <si>
    <t>https://search.douban.com/movie/subject_search?search_text=員警故事續集&amp;cat=2263</t>
  </si>
  <si>
    <t>DML-001263</t>
  </si>
  <si>
    <t>成龍;張曼玉;楚原;董驃;何家勁;林國斌;成龍;六也別墅</t>
  </si>
  <si>
    <t>成龙;张曼玉;楚原;董骠;何家劲;林国斌;成龙;六也别墅</t>
  </si>
  <si>
    <t>六也別墅</t>
  </si>
  <si>
    <t>六也別墅是香港新界元朗區的一個私人住宅區，位於元朗市中心以北，毗鄰元​​朗公園。六也別墅由六棟高層住宅樓組成，共有1，152個單位，建於1998年。</t>
  </si>
  <si>
    <t>沒有啊，我希望你能跟我一樣那麼開心。</t>
  </si>
  <si>
    <t>阿 May 家</t>
  </si>
  <si>
    <t>http://cache.fotoplace.cc/mocation/230412/3/1681289900329403397.jpg</t>
  </si>
  <si>
    <t>https://www.28hse.com/estate/detail/royal-villa-23909</t>
  </si>
  <si>
    <t>https://search.douban.com/movie/subject_search?search_text=員警故事續集&amp;cat=2264</t>
  </si>
  <si>
    <t>DML-001264</t>
  </si>
  <si>
    <t>成龍;張曼玉;楚原;董驃;何家勁;林國斌;成龍;美佳大廈</t>
  </si>
  <si>
    <t>成龙;张曼玉;楚原;董骠;何家劲;林国斌;成龙;美佳大厦</t>
  </si>
  <si>
    <t>美佳大廈</t>
  </si>
  <si>
    <t>美佳大廈是香港九龍旺角的一座商住混合大廈，位於旺角道和通菜街交界處，毗鄰旺角地鐵站。美佳大廈由兩座高層組成，共有1，600個單位，建於1979年。</t>
  </si>
  <si>
    <t>男人盡責纔好呢
  可是員警盡責就有很多仇人，要不然，你也不用搬來搬去了</t>
  </si>
  <si>
    <t>其，我不是反對你跟員警談戀愛，我只是不贊成家駒做事太盡責，他又是牛脾氣。男人盡責纔好呢，可是員警盡責就有很多仇人，要不然，你也不用搬來搬去了。其實我纔不怕呢，只是免得他擔心 遷就他嘛。</t>
  </si>
  <si>
    <t>高約翰打傷阿 May</t>
  </si>
  <si>
    <t>http://cache.fotoplace.cc/mocation/230412/3/1681291280373786920.jpg</t>
  </si>
  <si>
    <t>https://www.28hse.com/estate/detail/miami-mansion-2662</t>
  </si>
  <si>
    <t>https://search.douban.com/movie/subject_search?search_text=員警故事續集&amp;cat=2265</t>
  </si>
  <si>
    <t>DML-001265</t>
  </si>
  <si>
    <t>成龍;張曼玉;楚原;董驃;何家勁;林國斌;成龍;夏愨大廈</t>
  </si>
  <si>
    <t>成龙;张曼玉;楚原;董骠;何家劲;林国斌;成龙;夏悫大厦</t>
  </si>
  <si>
    <t>夏愨大廈</t>
  </si>
  <si>
    <t>夏愨大廈是香港中環的一座寫字樓，位於皇后大道中和德輔道中交界處，毗鄰中環地鐵站。夏愨大廈由一棟高層樓宇組成，共有36層，建於1989年。</t>
  </si>
  <si>
    <t>王八蛋 你不要命了，你除了會欺負女人還會幹什麼？</t>
  </si>
  <si>
    <t>陳家駒為阿 May 報仇</t>
  </si>
  <si>
    <t>http://cache.fotoplace.cc/mocation/230412/3/1681293466417114349.jpg</t>
  </si>
  <si>
    <t>https://zh.wikipedia.org/wiki/夏愨大廈</t>
  </si>
  <si>
    <t>https://search.douban.com/movie/subject_search?search_text=員警故事續集&amp;cat=2266</t>
  </si>
  <si>
    <t>DML-001266</t>
  </si>
  <si>
    <t>成龍;張曼玉;楚原;董驃;何家勁;林國斌;成龍;維多利亞港</t>
  </si>
  <si>
    <t>成龙;张曼玉;楚原;董骠;何家劲;林国斌;成龙;维多利亚港</t>
  </si>
  <si>
    <t>維多利亞港是香港最著名的天然海港，位於香港島和九龍半島之間，橫跨維多利亞城和九龍城。維多利亞港是香港歷史；文化和旅遊的象徵，也是世界上最繁忙的海港之一。維多利亞港每年都會舉辦各種慶祝活動，如國慶煙花表演；聖誕節燈光秀和除夕倒計時等。</t>
  </si>
  <si>
    <t>一個好的員警，一定有仇人的。如果沒有的話呢，只有一個原因，就是他抓不到賊。</t>
  </si>
  <si>
    <t>一個好的員警，一定有仇人的。如果沒有的話呢 只有一個原因，就是他抓不到賊。</t>
  </si>
  <si>
    <t>陳家駒阿 May 坐渡輪</t>
  </si>
  <si>
    <t>http://cache.fotoplace.cc/mocation/230412/3/1681294693770316858.jpg</t>
  </si>
  <si>
    <t>https://search.douban.com/movie/subject_search?search_text=員警故事續集&amp;cat=2267</t>
  </si>
  <si>
    <t>DML-001267</t>
  </si>
  <si>
    <t>成龍;張曼玉;楚原;董驃;何家勁;林國斌;成龍;屯門市廣場</t>
  </si>
  <si>
    <t>成龙;张曼玉;楚原;董骠;何家劲;林国斌;成龙;屯门市广场</t>
  </si>
  <si>
    <t>屯門市廣場</t>
  </si>
  <si>
    <t>屯門市廣場是位於香港新界屯門區屯門市中心的大型商業綜合體，由新鴻基地產開發，高約200米，共44層，是屯門區最高的建築之一。商場提供多元化的購物、餐飲、娛樂和休閒設施，包括超過300間商店、電影院、室內溜冰場、圖書館和展覽廳等。</t>
  </si>
  <si>
    <t>家駒，我好久沒有坐飛機了，我好開心啊。</t>
  </si>
  <si>
    <t>銀河中心內景</t>
  </si>
  <si>
    <t>http://cache.fotoplace.cc/mocation/230413/3/1681354504687880395.jpg</t>
  </si>
  <si>
    <t>https://zh.wikipedia.org/wiki/屯門市廣場</t>
  </si>
  <si>
    <t>https://search.douban.com/movie/subject_search?search_text=員警故事續集&amp;cat=2268</t>
  </si>
  <si>
    <t>DML-001268</t>
  </si>
  <si>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</si>
  <si>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</si>
  <si>
    <t>成龍;張曼玉;楚原;董驃;何家勁;林國斌;成龍;石硤尾公園</t>
  </si>
  <si>
    <t>成龙;张曼玉;楚原;董骠;何家劲;林国斌;成龙;石硖尾公园</t>
  </si>
  <si>
    <t>石硤尾公園</t>
  </si>
  <si>
    <t>石硤尾公園（英語：Shek Kip Mei Park）是香港九龍深水埗區石硤尾內一個設施多元化的公園，佔地超過8公頃。公園設有室內體育館，設有健身室、兒童遊戲室、人工攀石牆、室內籃球場，吸引不少房客租借。公園橫跨石硤尾、九龍塘兩區，途中設有一道小門直通香港城市大學的登山小徑，可直通城市大學。</t>
  </si>
  <si>
    <t>男人出去就是做事
  回家就是做完了</t>
  </si>
  <si>
    <t>高約翰戲弄阿 May</t>
  </si>
  <si>
    <t>http://cache.fotoplace.cc/mocation/230413/3/1681363709634283866.jpg</t>
  </si>
  <si>
    <t>https://zh.wikipedia.org/wiki/石硤尾公園</t>
  </si>
  <si>
    <t>https://movie.douban.com/subject/1304726/</t>
  </si>
  <si>
    <t>DML-001269</t>
  </si>
  <si>
    <t>成龍;張曼玉;楚原;董驃;何家勁;林國斌;成龍;美新裡</t>
  </si>
  <si>
    <t>成龙;张曼玉;楚原;董骠;何家劲;林国斌;成龙;美新里</t>
  </si>
  <si>
    <t>美新裡</t>
  </si>
  <si>
    <t>美新裡，位於新界大埔舊墟，東始安慈路／汀角路交界，經過舊墟直街路口、菁泉雅居、富萊花園，西接翠樂街9號翠林閣對開。</t>
  </si>
  <si>
    <t>我是 PC12674 什麼事</t>
  </si>
  <si>
    <t>我是 PC12674 
  什麼事 
  OVER</t>
  </si>
  <si>
    <t>PC12674巡邏</t>
  </si>
  <si>
    <t>http://cache.fotoplace.cc/mocation/230413/3/1681368255353377343.jpg</t>
  </si>
  <si>
    <t>https://hkroad.fandom.com/wiki/%E7%BE%8E%E6%96%B0%E9%87%8C</t>
  </si>
  <si>
    <t>DML-001270</t>
  </si>
  <si>
    <t>成龍;張曼玉;楚原;董驃;何家勁;林國斌;成龍;大埔舊墟天后宮</t>
  </si>
  <si>
    <t>成龙;张曼玉;楚原;董骠;何家劲;林国斌;成龙;大埔旧墟天后宫</t>
  </si>
  <si>
    <t>大埔舊墟天后宮</t>
  </si>
  <si>
    <t>大埔舊墟天后宮是香港的天后廟，主祀海神天后，位於新界大埔舊墟汀角路，是包括大埔頭、南坑、新圍仔的「聯益鄉」的祭祀中心，為香港歷史最悠久的天后廟之一。</t>
  </si>
  <si>
    <t>你這種人死了也沒人可憐</t>
  </si>
  <si>
    <t>當心我一槍打死你
  我就說是槍走火
  你這種人死了也沒人可憐</t>
  </si>
  <si>
    <t>PC12674失槍</t>
  </si>
  <si>
    <t>http://cache.fotoplace.cc/mocation/230413/3/1681366887677351371.jpg</t>
  </si>
  <si>
    <t>https://zh.wikipedia.org/wiki/大埔舊墟天后宮</t>
  </si>
  <si>
    <t>DML-001271</t>
  </si>
  <si>
    <t>成龍;張曼玉;楚原;董驃;何家勁;林國斌;成龍;蒲蘅裡</t>
  </si>
  <si>
    <t>成龙;张曼玉;楚原;董骠;何家劲;林国斌;成龙;蒲蘅里</t>
  </si>
  <si>
    <t>蒲蘅裡</t>
  </si>
  <si>
    <t>蒲膕裡是一條毗鄰慈雲山的道路。</t>
  </si>
  <si>
    <t>我最近賣過炸藥給幾個人</t>
  </si>
  <si>
    <t>我最近賣過炸藥給幾個人
  一個叫阿勝的
  是個水上人
  一個叫軍火劉</t>
  </si>
  <si>
    <t>狗仔隊監視目標</t>
  </si>
  <si>
    <t>http://cache.fotoplace.cc/mocation/230413/3/1681381067956890472.jpg</t>
  </si>
  <si>
    <t>DML-001272</t>
  </si>
  <si>
    <t>成龍;張曼玉;楚原;董驃;何家勁;林國斌;成龍;柯士甸山林道樓梯</t>
  </si>
  <si>
    <t>成龙;张曼玉;楚原;董骠;何家劲;林国斌;成龙;柯士甸山林道楼梯</t>
  </si>
  <si>
    <t>柯士甸山林道樓梯</t>
  </si>
  <si>
    <t>柯士甸山林道樓梯供行人連接柯士甸道，東西走向，西端連接彌敦道近尖沙咀警署。</t>
  </si>
  <si>
    <t>他買的最多
  可能要做一筆大買賣</t>
  </si>
  <si>
    <t>狗仔隊跟蹤目標</t>
  </si>
  <si>
    <t>http://cache.fotoplace.cc/mocation/230413/3/1681377369188463411.jpg</t>
  </si>
  <si>
    <t>https://zh.wikipedia.org/wiki/山林道</t>
  </si>
  <si>
    <t>DML-001273</t>
  </si>
  <si>
    <t>成龍;張曼玉;楚原;董驃;何家勁;林國斌;成龍;尖沙咀站</t>
  </si>
  <si>
    <t>成龙;张曼玉;楚原;董骠;何家劲;林国斌;成龙;尖沙咀站</t>
  </si>
  <si>
    <t>尖沙咀站</t>
  </si>
  <si>
    <t>尖沙咀地鐵站是位於香港九龍油尖旺區尖沙咀彌敦道地底，屬於港鐵荃灣線的鐵路車站，於1979年12月16日啟用。該車站有12個出入口，鄰近多個購物中心、飯店及文娛康樂設施，如海港城、九龍公園、香港歷史博物館等。</t>
  </si>
  <si>
    <t>目標上了計程車
  車牌 DP5608</t>
  </si>
  <si>
    <t>狗仔隊跟進尖沙咀站</t>
  </si>
  <si>
    <t>http://cache.fotoplace.cc/mocation/230413/3/1681379336258682789.jpg</t>
  </si>
  <si>
    <t>https://zh.wikipedia.org/wiki/尖沙咀站</t>
  </si>
  <si>
    <t>DML-001274</t>
  </si>
  <si>
    <t>成龍;張曼玉;楚原;董驃;何家勁;林國斌;成龍;石硤尾站</t>
  </si>
  <si>
    <t>成龙;张曼玉;楚原;董骠;何家劲;林国斌;成龙;石硖尾站</t>
  </si>
  <si>
    <t>石硤尾站</t>
  </si>
  <si>
    <t>石硤尾站是位於香港九龍深水埗區石硤尾偉智街與大坑西鄒民泰樓地底，屬於港鐵觀塘線的鐵路車站，於1979年10月1日啟用。該車站鄰近多個公共屋邨和學校，以及石硤尾公園、賽馬會創意藝術中心等。</t>
  </si>
  <si>
    <t>小狗隊出動</t>
  </si>
  <si>
    <t>目標在地鐵站下車
  小狗隊出動</t>
  </si>
  <si>
    <t>http://cache.fotoplace.cc/mocation/230413/3/1681380136721389333.jpg</t>
  </si>
  <si>
    <t>https://zh.wikipedia.org/wiki/石硤尾站</t>
  </si>
  <si>
    <t>DML-001275</t>
  </si>
  <si>
    <t>成龍;張曼玉;楚原;董驃;何家勁;林國斌;成龍;鑽石山站</t>
  </si>
  <si>
    <t>成龙;张曼玉;楚原;董骠;何家劲;林国斌;成龙;钻石山站</t>
  </si>
  <si>
    <t>鑽石山站</t>
  </si>
  <si>
    <t>鑽石山站是位於香港九龍黃大仙區鑽石山榮華道地底，屬於港鐵觀塘線和將軍澳線的換乘車站，於2003年8月18日啟用。車站有6個出入口，鄰近多個住宅區和商場，如榮華花園、鑽石山廣場、榮華商場等。</t>
  </si>
  <si>
    <t>目標上了計程車</t>
  </si>
  <si>
    <t>目標上了計程車
  車牌是 CW721
  向工業區方向行駛</t>
  </si>
  <si>
    <t>http://cache.fotoplace.cc/mocation/230414/3/1681439521806256458.jpg</t>
  </si>
  <si>
    <t>https://zh.wikipedia.org/wiki/鑽石山站</t>
  </si>
  <si>
    <t>DML-001276</t>
  </si>
  <si>
    <t>成龍;張曼玉;楚原;董驃;何家勁;林國斌;成龍;橋旺街</t>
  </si>
  <si>
    <t>成龙;张曼玉;楚原;董骠;何家劲;林国斌;成龙;桥旺街</t>
  </si>
  <si>
    <t>橋旺街</t>
  </si>
  <si>
    <t>橋旺街，位於新界元朗區屏山橋頭圍，東起屏廈路近橋發街，經過橋洪路、聯邦物流、4S City、橋盛街路口、大昌行汽車服務中心橋頭圍汽車中心、優尼營銷傳播，西至橋盛街近美珍醬油菓子廠。</t>
  </si>
  <si>
    <t>目標已經下了車 轉入日升街
  OVER</t>
  </si>
  <si>
    <t>http://cache.fotoplace.cc/mocation/230414/3/1681442606372390088.jpg</t>
  </si>
  <si>
    <t>https://hkroad.fandom.com/wiki/%E6%A9%8B%E6%97%BA%E8%A1%97</t>
  </si>
  <si>
    <t>DML-001277</t>
  </si>
  <si>
    <t>成龍;張曼玉;楚原;董驃;何家勁;林國斌;成龍;英昌工業大廈</t>
  </si>
  <si>
    <t>成龙;张曼玉;楚原;董骠;何家劲;林国斌;成龙;英昌工业大厦</t>
  </si>
  <si>
    <t>英昌工業大廈</t>
  </si>
  <si>
    <t>英昌工業大廈位處於橋頭圍工業區橋盛街7號坐落傳統核心工商地段，是一幢工業大廈。</t>
  </si>
  <si>
    <t>阿蕊
  你先歸隊流動監視車立刻到日升街</t>
  </si>
  <si>
    <t>阿蕊
  你先歸隊流動監視車立刻到日升街
  展開監視
  聽候命令</t>
  </si>
  <si>
    <t>警方監視目標的天臺</t>
  </si>
  <si>
    <t>http://cache.fotoplace.cc/mocation/230414/3/1681444451136061309.jpg</t>
  </si>
  <si>
    <t>https://oir.centanet.com/property/industrial/new-territories-Yuen-Long-Ying-Cheong-Industrial-Building/detail/51dab8d5-9f1a-4f6c-897d-54b4e6a0b619/</t>
  </si>
  <si>
    <t>DML-001278</t>
  </si>
  <si>
    <t>成龍;張曼玉;楚原;董驃;何家勁;林國斌;成龍;天星停車場</t>
  </si>
  <si>
    <t>成龙;张曼玉;楚原;董骠;何家劲;林国斌;成龙;天星停车场</t>
  </si>
  <si>
    <t>天星停車場</t>
  </si>
  <si>
    <t>天星停車場是位於香港島中區中環愛丁堡廣場9號的多層停車場，於1957年啟用，為香港首個多層停車場。停車場鄰近前中環天星碼頭以南，有370個車位，頂層是露天車場，適合觀賞維多利亞港的景色。雖然天星碼頭已於2006年搬遷，但停車場名稱未有改動。</t>
  </si>
  <si>
    <t>現在開始
  我不會再浪費時間討價還價</t>
  </si>
  <si>
    <t>我早料到你們會報警
  為了讓你們死了這條心
  我們會在明天十二點
  證明給你們看我們的威力
  現在開始
  我不會再浪費時間討價還價</t>
  </si>
  <si>
    <t>炸彈犯綁架喪輝</t>
  </si>
  <si>
    <t>http://cache.fotoplace.cc/mocation/230414/3/1681449789897525512.jpg</t>
  </si>
  <si>
    <t>DML-001279</t>
  </si>
  <si>
    <t>成龍;張曼玉;楚原;董驃;何家勁;林國斌;成龍;126號機槍堡</t>
  </si>
  <si>
    <t>成龙;张曼玉;楚原;董骠;何家劲;林国斌;成龙;126号机枪堡</t>
  </si>
  <si>
    <t>126號機槍堡</t>
  </si>
  <si>
    <t>126號機槍堡位於九龍東洋山，是一處軍事遺跡。</t>
  </si>
  <si>
    <t>大家聽著
  絕不能讓他們這麼倡狂</t>
  </si>
  <si>
    <t>大家聽著
  絕不能讓他們這麼倡狂
  說炸就炸</t>
  </si>
  <si>
    <t>炸彈犯盤問喪輝</t>
  </si>
  <si>
    <t>http://cache.fotoplace.cc/mocation/230414/3/1681451943233298983.jpg</t>
  </si>
  <si>
    <t>https://digital.lib.hkbu.edu.hk/1941hkbattle/zht/data.php?show=item&amp;id=FS00292</t>
  </si>
  <si>
    <t>DML-001280</t>
  </si>
  <si>
    <t>成龍;張曼玉;楚原;董驃;何家勁;林國斌;成龍;MarketPlace;牛津道店</t>
  </si>
  <si>
    <t>成龙;张曼玉;楚原;董骠;何家劲;林国斌;成龙;MarketPlace;牛津道店</t>
  </si>
  <si>
    <t>Market Place 牛津道店</t>
  </si>
  <si>
    <t>Market Place 牛津道店是位於香港九龍九龍塘牛津道5號的 Market Place 分店，Market Place 屬於怡和洋行屬下 DFI 零售集團，主要販售進口食品和生活用品。</t>
  </si>
  <si>
    <t>其實做事難免會遇到挫折不過大家不要忘了</t>
  </si>
  <si>
    <t>誰都不希望發生這種事
  其實做事難免會遇到挫折不過大家不要忘了
  我們這次面對的是一羣真正的悍匪</t>
  </si>
  <si>
    <t>炸彈犯綁架阿 May</t>
  </si>
  <si>
    <t>http://cache.fotoplace.cc/mocation/230414/3/1681452886611590720.jpg</t>
  </si>
  <si>
    <t>https://zh.wikipedia.org/wiki/Market_Place_by_Jasons</t>
  </si>
  <si>
    <t>DML-001281</t>
  </si>
  <si>
    <t>成龍;張曼玉;楚原;董驃;何家勁;林國斌;成龍;長順街</t>
  </si>
  <si>
    <t>成龙;张曼玉;楚原;董骠;何家劲;林国斌;成龙;长顺街</t>
  </si>
  <si>
    <t>長順街</t>
  </si>
  <si>
    <t>長順街，為一九龍深水埗區長沙灣商貿區的道路，西起長沙灣道，東訖大南西街，長茂街以西的屬東西行雙向，以東則屬單向東行，於1976年6月18日刊憲命名。</t>
  </si>
  <si>
    <t>這件事與我無關</t>
  </si>
  <si>
    <t>這件事與我無關
  以前所有的事
  全是他指使的我是看錢的份上才做的</t>
  </si>
  <si>
    <t>陳家駒跳車頂</t>
  </si>
  <si>
    <t>http://cache.fotoplace.cc/mocation/230414/3/1681457644237307583.jpg</t>
  </si>
  <si>
    <t>https://hkbus.fandom.com/wiki/%E9%95%B7%E9%A0%86%E8%A1%97</t>
  </si>
  <si>
    <t>DML-001282</t>
  </si>
  <si>
    <t>成龍;張曼玉;楚原;董驃;何家勁;林國斌;成龍;波老道</t>
  </si>
  <si>
    <t>成龙;张曼玉;楚原;董骠;何家劲;林国斌;成龙;波老道</t>
  </si>
  <si>
    <t>波老道</t>
  </si>
  <si>
    <t>波老道是香港島中半山的一條馬路，位於金鐘對上的山腰，是高尚住宅區，大部分住宅單位為1，000平方英尺以上。入口在寶雲道及堅尼地道兩處，街尾在波老道25號。毗鄰母親的選擇、社區藥物教育輔導會等多個慈善服務組織。</t>
  </si>
  <si>
    <t>家駒
  小心會回來的</t>
  </si>
  <si>
    <t>炸彈犯祝家駒好運</t>
  </si>
  <si>
    <t>http://cache.fotoplace.cc/mocation/230414/3/1681461246478535288.jpg</t>
  </si>
  <si>
    <t>https://zh.wikipedia.org/wiki/波老道</t>
  </si>
  <si>
    <t>DML-001283</t>
  </si>
  <si>
    <t>成龍;張曼玉;楚原;董驃;何家勁;林國斌;成龍;寶雲道</t>
  </si>
  <si>
    <t>成龙;张曼玉;楚原;董骠;何家劲;林国斌;成龙;宝云道</t>
  </si>
  <si>
    <t>寶雲道</t>
  </si>
  <si>
    <t>寶雲道是香港一條沿山腰而築的道路，連接香港島中部的黃泥湧峽至西北部的半山區一帶，東端位於司徒拔道、黃泥湧峽道及大坑道交界，穿過位於灣仔峽的灣仔峽道，西接中半山馬己仙峽道，該道路是港英政府實施大潭水塘供水計劃而於1883年一併興建，建造原因是設置輸水管道。</t>
  </si>
  <si>
    <t>看到家駒
  千萬不要攔著他</t>
  </si>
  <si>
    <t>下面的弟兄聽著
  看到家駒
  千萬不要攔著他</t>
  </si>
  <si>
    <t>陳家駒與炸彈犯匯合</t>
  </si>
  <si>
    <t>http://cache.fotoplace.cc/mocation/230414/3/1681462290423413629.jpg</t>
  </si>
  <si>
    <t>https://zh.wikipedia.org/wiki/寶雲道</t>
  </si>
  <si>
    <t>DML-001284</t>
  </si>
  <si>
    <t>成龍;張曼玉;楚原;董驃;何家勁;林國斌;成龍;佛光街天橋</t>
  </si>
  <si>
    <t>成龙;张曼玉;楚原;董骠;何家劲;林国斌;成龙;佛光街天桥</t>
  </si>
  <si>
    <t>佛光街天橋</t>
  </si>
  <si>
    <t>佛光街天橋建於1964年，位於九龍半島九龍城區紅磡，東起大環道東/紅磡道交界，經過紅磡邨近大環路、沿民裕街與佛光街南段中央而建，直達佛光街近和衷街／平治街。</t>
  </si>
  <si>
    <t>家駒 不要過來</t>
  </si>
  <si>
    <t>陳家駒反跟炸彈犯</t>
  </si>
  <si>
    <t>http://cache.fotoplace.cc/mocation/230414/3/1681462847394056500.jpg</t>
  </si>
  <si>
    <t>https://hkroad.fandom.com/wiki/%E4%BD%9B%E5%85%89%E8%A1%97%E5%A4%A9%E6%A9%8B</t>
  </si>
  <si>
    <t>DML-001285</t>
  </si>
  <si>
    <t>成龍;張曼玉;楚原;董驃;何家勁;林國斌;成龍;東九龍走廊</t>
  </si>
  <si>
    <t>成龙;张曼玉;楚原;董骠;何家劲;林国斌;成龙;东九龙走廊</t>
  </si>
  <si>
    <t>東九龍走廊</t>
  </si>
  <si>
    <t>東九龍走廊（英文：East Kowloon Corridor）是香港5號幹線的一部分，連接九龍馬頭角及紅磡。全線均為雙線雙程分隔的高架公路，全長1。5公里。</t>
  </si>
  <si>
    <t>好像有人跟蹤
  快走</t>
  </si>
  <si>
    <t>陳家駒甩掉炸彈犯</t>
  </si>
  <si>
    <t>http://cache.fotoplace.cc/mocation/230414/3/1681464551883393805.jpg</t>
  </si>
  <si>
    <t>https://zh.wikipedia.org/wiki/東九龍走廊</t>
  </si>
  <si>
    <t>DML-001286</t>
  </si>
  <si>
    <t>成龍;張曼玉;楚原;董驃;何家勁;林國斌;成龍;啟德隧道</t>
  </si>
  <si>
    <t>成龙;张曼玉;楚原;董骠;何家劲;林国斌;成龙;启德隧道</t>
  </si>
  <si>
    <t>啟德隧道</t>
  </si>
  <si>
    <t>啟德隧道（簡稱啟隧道；因前稱為機場隧道，簡稱機隧，及後因啟德機場停運後亦稱為舊機場隧道，簡稱舊機隧）是香港一條雙程雙線分隔管道行車隧道，位於前啟德機場跑道（今啟德體育園工地，附帶地役權）下方，全長1。26公里，車速限制為70公里，連接馬頭角及九龍灣。</t>
  </si>
  <si>
    <t>我把他們甩了就回來
  你們相信我</t>
  </si>
  <si>
    <t>陳家駒拆炸彈</t>
  </si>
  <si>
    <t>http://cache.fotoplace.cc/mocation/230414/3/1681465257494871714.jpg</t>
  </si>
  <si>
    <t>https://zh.wikipedia.org/wiki/啟德隧道</t>
  </si>
  <si>
    <t>DML-001287</t>
  </si>
  <si>
    <t>成龍;張曼玉;楚原;董驃;何家勁;林國斌;成龍;斧山道與平定道交叉口</t>
  </si>
  <si>
    <t>成龙;张曼玉;楚原;董骠;何家劲;林国斌;成龙;斧山道与平定道交叉口</t>
  </si>
  <si>
    <t>斧山道與平定道交叉口</t>
  </si>
  <si>
    <t>斧山道，位於九龍黃大仙區斧山，南始新蒲崗彩虹道/龍翔道交界，經大磡變電站、橫跨龍翔道行車天橋、大老山隧道九龍出口支路、鳳德道迴旋處、斧山道運動場、東九龍胸肺科診所、平定道路口、帝峯豪苑、宏景花園綜合大樓，北接蒲崗村道／瓊東街交界，是區內主要道路。</t>
  </si>
  <si>
    <t>別哭
  你看
  煙花多漂亮</t>
  </si>
  <si>
    <t>炸彈犯打電話的地方</t>
  </si>
  <si>
    <t>http://cache.fotoplace.cc/mocation/230414/3/1681458516403802736.jpg</t>
  </si>
  <si>
    <t>https://hkroad.fandom.com/wiki/%E6%96%A7%E5%B1%B1%E9%81%93</t>
  </si>
  <si>
    <t>DML-001288</t>
  </si>
  <si>
    <t>緣份</t>
  </si>
  <si>
    <t>缘份</t>
  </si>
  <si>
    <t>黃泰來;張國榮;張曼玉;梅豔芳;陳友</t>
  </si>
  <si>
    <t>黄泰来;张国荣;张曼玉;梅艳芳;陈友</t>
  </si>
  <si>
    <t>在新開通的地下鐵中，青年陳保羅（張國榮飾）對同車的莫妮卡（張曼玉飾）一見鍾情，不幸卻被另一名乘客安妮（梅艷芳飾）趁機捉弄。這幾位年輕人很快就散落在茫茫人海中，職場新丁陳保羅開始為工作奔忙，莫妮卡則為了釐清和上司的一段舊情而心神不寧。某日，保羅與莫妮卡再次相遇，而富家小姐安妮亦再度出現，半捉弄半挑逗地纏上了保羅。莫妮卡找到新工作，遭遇了好色新領導的騷擾，保羅則在安妮的暗中幫襯下正式追求莫妮卡，與後者的好色上司連番交手。莫妮卡考慮接受保羅的愛但終於退縮，聲稱將他們的愛情交付給一場地鐵中的緣分遊戲。在離亂的人流中，保羅和安妮一起，去找尋消失的莫妮卡…</t>
  </si>
  <si>
    <t>在新开通的地下铁中，青年陈保罗（张国荣饰）对同车的莫妮卡（张曼玉饰）一见钟情，不幸却被另一名乘客安妮（梅艳芳饰）趁机捉弄。这几位年轻人很快就散落在茫茫人海中，职场新丁陈保罗开始为工作奔忙，莫妮卡则为了厘清和上司的一段旧情而心神不宁。某日，保罗与莫妮卡再次相遇，而富家小姐安妮亦再度出现，半捉弄半挑逗地缠上了保罗。莫妮卡找到新工作，遭遇了好色新领导的骚扰，保罗则在安妮的暗中帮衬下正式追求莫妮卡，与后者的好色上司连番交手。莫妮卡考虑接受保罗的爱但终于退缩，声称将他们的爱情交付给一场地铁中的缘分游戏。在离乱的人流中，保罗和安妮一起，去找寻消失的莫妮卡…</t>
  </si>
  <si>
    <t>黃泰來;張國榮;張曼玉;梅豔芳;陳友;彩虹站</t>
  </si>
  <si>
    <t>黄泰来;张国荣;张曼玉;梅艳芳;陈友;彩虹站</t>
  </si>
  <si>
    <t>張國榮;張曼玉;梅豔芳;陳友</t>
  </si>
  <si>
    <t>黃泰來</t>
  </si>
  <si>
    <t>彩虹站</t>
  </si>
  <si>
    <t>彩虹站是位於香港九龍黃大仙區牛池灣牛池灣鄉地底，屬於港鐵觀塘綫的鐵路車站，名字來自鄰近的牛池灣的公共屋邨彩虹邨，於1979年10日1日啟用。</t>
  </si>
  <si>
    <t>https://zh.wikipedia.org/wiki/彩虹站</t>
  </si>
  <si>
    <t>https://movie.douban.com/subject/1304961/</t>
  </si>
  <si>
    <t>https://zh.wikipedia.org/wiki/緣份_(電影)</t>
  </si>
  <si>
    <t>DML-001289</t>
  </si>
  <si>
    <t>黃泰來;張國榮;張曼玉;梅豔芳;陳友;中環站</t>
  </si>
  <si>
    <t>黄泰来;张国荣;张曼玉;梅艳芳;陈友;中环站</t>
  </si>
  <si>
    <t>中環站為位於香港香港島中西區中環遮打道、畢打街與德輔道中，屬於港鐵荃灣綫與港島綫的鐵路轉乘站，車站於1980年2月12日啟用。中環站設有位於付費區內的行人隧道分別連接鄰近商業區及香港站，供乘客轉乘東湧綫或機場快綫，而該隧道位於環球大廈、幹諾道中及交易廣場地底。</t>
  </si>
  <si>
    <t>DML-001290</t>
  </si>
  <si>
    <t>月滿軒尼詩</t>
  </si>
  <si>
    <t>月满轩尼诗</t>
  </si>
  <si>
    <t>安志傑;鮑起靜;李修賢;湯唯;張可頤;張學友;朱咪咪;岸西</t>
  </si>
  <si>
    <t>安志杰;鲍起静;李修贤;汤唯;张可颐;张学友;朱咪咪;岸西</t>
  </si>
  <si>
    <t>《月滿軒尼詩》是萬誘引力電影公司出品的一部愛情電影，由岸西執導，張學友、湯唯等主演。影片講述了阿來和愛蓮在相親中相識，從互不來電到相熟相知，最後互生愛意的浪漫愛情故事。</t>
  </si>
  <si>
    <t>《月满轩尼诗》是万诱引力电影公司出品的一部爱情电影，由岸西执导，张学友、汤唯等主演。影片讲述了阿来和爱莲在相亲中相识，从互不来电到相熟相知，最后互生爱意的浪漫爱情故事。</t>
  </si>
  <si>
    <t>安志傑;鮑起靜;李修賢;湯唯;張可頤;張學友;朱咪咪;岸西;秀華坊</t>
  </si>
  <si>
    <t>安志杰;鲍起静;李修贤;汤唯;张可颐;张学友;朱咪咪;岸西;秀华坊</t>
  </si>
  <si>
    <t>安樂影片有限公司;發行工作室（香港）有限公司</t>
  </si>
  <si>
    <t>安乐影片有限公司;发行工作室（香港）有限公司</t>
  </si>
  <si>
    <t>安志傑;鮑起靜;李修賢;湯唯;張可頤;張學友;朱咪咪</t>
  </si>
  <si>
    <t>岸西</t>
  </si>
  <si>
    <t>秀華坊</t>
  </si>
  <si>
    <t>秀華坊是香港島灣仔的居民社區。</t>
  </si>
  <si>
    <t>阿來與 EX 夜談的地方</t>
  </si>
  <si>
    <t>http://cache.fotoplace.cc/mocation/170825/3/1503652103809811479.JPG</t>
  </si>
  <si>
    <t>http://api.mocation.cc/api/movie/3226</t>
  </si>
  <si>
    <t>https://movie.douban.com/subject/3777800/</t>
  </si>
  <si>
    <t>https://zh.wikipedia.org/wiki/月滿軒尼詩</t>
  </si>
  <si>
    <t>DML-001291</t>
  </si>
  <si>
    <t>安志傑;鮑起靜;李修賢;湯唯;張可頤;張學友;朱咪咪;岸西;駱克道252號</t>
  </si>
  <si>
    <t>安志杰;鲍起静;李修贤;汤唯;张可颐;张学友;朱咪咪;岸西;骆克道252号</t>
  </si>
  <si>
    <t>駱克道252號</t>
  </si>
  <si>
    <t>駱克道香港灣仔至銅鑼灣的一條街道，西面連接軍器廠街，東面至銅鑼灣東角道，長約1700公尺。駱克道以1895年至1902年擔任香港輔政司的駱克爵士命名。</t>
  </si>
  <si>
    <t>愛蓮啊
  回家再化吧
  慢慢弄不急</t>
  </si>
  <si>
    <t>愛蓮啊
  回家再化吧
  慢慢弄不急
  走吧 來喝茶
  我早就料到了他早晚得停牌
  兩年前我查他的那些帳啊 哎喲 亂七八糟
  那都什麼董事啊 一年拿薪水好幾百萬
  明擺著是搶錢嗎</t>
  </si>
  <si>
    <t>愛蓮家的店</t>
  </si>
  <si>
    <t>http://cache.fotoplace.cc/mocation/170828/3/1503891985751694286.JPG</t>
  </si>
  <si>
    <t>DML-001292</t>
  </si>
  <si>
    <t>安志傑;鮑起靜;李修賢;湯唯;張可頤;張學友;朱咪咪;岸西;灣仔站</t>
  </si>
  <si>
    <t>安志杰;鲍起静;李修贤;汤唯;张可颐;张学友;朱咪咪;岸西;湾仔站</t>
  </si>
  <si>
    <t>灣仔站</t>
  </si>
  <si>
    <t>灣仔站是位於香港香港島灣仔區灣仔軒尼詩道與柯布連道交界地底，屬於港鐵港島綫的鐵路車站，上蓋物業為商廈修頓中心以及住宅修頓花園。</t>
  </si>
  <si>
    <t>愛蓮佯裝打電話約客</t>
  </si>
  <si>
    <t>http://cache.fotoplace.cc/mocation/170825/3/1503653756075558980.JPG</t>
  </si>
  <si>
    <t>https://zh.wikipedia.org/wiki/灣仔站_(香港)</t>
  </si>
  <si>
    <t>DML-001293</t>
  </si>
  <si>
    <t>安志傑;鮑起靜;李修賢;湯唯;張可頤;張學友;朱咪咪;岸西;港利中心</t>
  </si>
  <si>
    <t>安志杰;鲍起静;李修贤;汤唯;张可颐;张学友;朱咪咪;岸西;港利中心</t>
  </si>
  <si>
    <t>港利中心</t>
  </si>
  <si>
    <t>港利中心是香港信和集團旗下的房地產公司。</t>
  </si>
  <si>
    <t>敏如工作室</t>
  </si>
  <si>
    <t>http://cache.fotoplace.cc/mocation/170824/3/1503568464672941976.JPG</t>
  </si>
  <si>
    <t>https://www.sino-industrial.com.hk/en/property-details.php?property=10&amp;properties_name=Cornell%20Centre&amp;from=our-properties</t>
  </si>
  <si>
    <t>DML-001294</t>
  </si>
  <si>
    <t>安志傑;鮑起靜;李修賢;湯唯;張可頤;張學友;朱咪咪;岸西;檀島咖啡餅店</t>
  </si>
  <si>
    <t>安志杰;鲍起静;李修贤;汤唯;张可颐;张学友;朱咪咪;岸西;檀岛咖啡饼店</t>
  </si>
  <si>
    <t>檀島咖啡餅店</t>
  </si>
  <si>
    <t>檀島咖啡餅店是香港楊展煕先生於40年代初創辦的香港茶餐廳。以其獨創配方及調製方法，泡出媲美夏威夷咖啡豆衝出來的咖啡風味，口感醇厚，味道芳香濃鬱，故以此其店為「檀島」。</t>
  </si>
  <si>
    <t>點什麼
  咖啡蛋撻
  你呢</t>
  </si>
  <si>
    <t>點什麼
  咖啡蛋撻
  你呢
  幹嘛呀 減肥呀
  小姐不要想不開
  你己經抓著一個男人了
  誰說我要減肥了
  我就不想喝不行嗎
  當然不行了</t>
  </si>
  <si>
    <t>茶餐廳</t>
  </si>
  <si>
    <t>http://cache.fotoplace.cc/mocation/170823/3/1503475495964248037.JPG</t>
  </si>
  <si>
    <t>http://www.honolulu.com.hk/tc/home2</t>
  </si>
  <si>
    <t>DML-001295</t>
  </si>
  <si>
    <t>安志傑;鮑起靜;李修賢;湯唯;張可頤;張學友;朱咪咪;岸西;莊士敦道</t>
  </si>
  <si>
    <t>安志杰;鲍起静;李修贤;汤唯;张可颐;张学友;朱咪咪;岸西;庄士敦道</t>
  </si>
  <si>
    <t>只要你不過軒尼詩道那你就碰不上我</t>
  </si>
  <si>
    <t>只要你不過軒尼詩道那你就碰不上我
  我最討厭去你們那邊
  是嗎為什麼
  你們那邊有稅務局啊
  我們這邊不一樣了起碼有電車
  啊電車
  電車有什麼好的</t>
  </si>
  <si>
    <t>電車道</t>
  </si>
  <si>
    <t>http://cache.fotoplace.cc/mocation/170829/3/1503998794598562516.JPG</t>
  </si>
  <si>
    <t>DML-001296</t>
  </si>
  <si>
    <t>安志傑;鮑起靜;李修賢;湯唯;張可頤;張學友;朱咪咪;岸西;南洋酒店站</t>
  </si>
  <si>
    <t>安志杰;鲍起静;李修贤;汤唯;张可颐;张学友;朱咪咪;岸西;南洋酒店站</t>
  </si>
  <si>
    <t>南洋酒店站</t>
  </si>
  <si>
    <t>南洋飯店巴士站，位於港島灣仔區灣仔摩理臣山道門牌23號南洋酒店與39號銅鑼灣晉逸時代精品酒店對開，介乎立德里與霎西街之間，乃一對設於南、北行綫的中途站。</t>
  </si>
  <si>
    <t>這大半年加上你我相了三次親了</t>
  </si>
  <si>
    <t>這大半年加上你我相了三次親了
  就是這樣的
  小事聽話大事才能不聽話嘛
  你要的那些大牌子的三匹空調都缺貨
  得等幾個星期纔有哎
  哎喲麻煩你快一點幫忙吧
  下個禮拜我活兒多的排山倒海的來</t>
  </si>
  <si>
    <t>阿來送愛蓮回家的車站</t>
  </si>
  <si>
    <t>http://cache.fotoplace.cc/mocation/170829/3/1504001453748147003.JPG</t>
  </si>
  <si>
    <t>https://hkbus.fandom.com/wiki/%E5%8D%97%E6%B4%8B%E9%85%92%E5%BA%97</t>
  </si>
  <si>
    <t>DML-001297</t>
  </si>
  <si>
    <t>安志傑;鮑起靜;李修賢;湯唯;張可頤;張學友;朱咪咪;岸西;東區裁判法院</t>
  </si>
  <si>
    <t>安志杰;鲍起静;李修贤;汤唯;张可颐;张学友;朱咪咪;岸西;东区裁判法院</t>
  </si>
  <si>
    <t>東區裁判法院</t>
  </si>
  <si>
    <t>東區裁判法院是香港的裁判法院，位於香港島東區西灣河太安街29號東區法院大樓4至10樓。它是港島區唯一一所裁判法院，也是島上最初級的刑事法院，共設16個法庭，主要負責香港島和離島區（不包括大嶼山）的案件。</t>
  </si>
  <si>
    <t>你認不認罪</t>
  </si>
  <si>
    <t>ESS43127 2008
  蔣先生你被指控你所代表的公司
  沒有在2008年6月17日前
  交納08年的商業登記牌照費750塊
  你認不認罪
  認罪
  黃海旭你被指控今年1月25日
  在壁屋懲教處裡面
  以暴力打傷一名中籍男子郭劍鋒
  你認不認罪
  不認罪
  本庭宣佈將案件轉到
  東九龍地方法院排期審理</t>
  </si>
  <si>
    <t>法庭</t>
  </si>
  <si>
    <t>http://cache.fotoplace.cc/mocation/170828/3/1503908229305226031.JPG</t>
  </si>
  <si>
    <t>https://zh.wikipedia.org/wiki/東區裁判法院</t>
  </si>
  <si>
    <t>DML-001298</t>
  </si>
  <si>
    <t>安志傑;鮑起靜;李修賢;湯唯;張可頤;張學友;朱咪咪;岸西;牛棚藝術村</t>
  </si>
  <si>
    <t>安志杰;鲍起静;李修贤;汤唯;张可颐;张学友;朱咪咪;岸西;牛棚艺术村</t>
  </si>
  <si>
    <t>牛棚藝術村</t>
  </si>
  <si>
    <t>牛棚藝術村位於香港九龍馬頭角馬頭角道63號，毗鄰十三街舊樓羣，牛棚藝術村是出租供藝術工作室的一個場地。藝術村所在地的前身是馬頭角牲畜檢疫站，乃牛隻的中央屠宰中心，建於1908年，於1999年8月停業，改建並分拆成多個單位租給本地藝術創作家做工作室，慢慢演變成牛棚藝術村。牛棚藝術村佔地1。7公頃，為鋪瓦尖頂的紅磚單層平房建築。</t>
  </si>
  <si>
    <t>證人也會說謊
  員警也會說謊
  不過 聽起來像是謊話的
  偏偏到了最後 原來是真話</t>
  </si>
  <si>
    <t>這個是我前女友
  是嗎
  挺漂亮的
  真的
  不信啊 看
  在所有偵探小說裡面好多人會說謊的
  那些壞人會說謊的
  證人也會說謊
  員警也會說謊
  不過 聽起來像是謊話的
  偏偏到了最後 原來是真話</t>
  </si>
  <si>
    <t>攝影展</t>
  </si>
  <si>
    <t>http://cache.fotoplace.cc/mocation/170825/3/1503628013586846811.JPG</t>
  </si>
  <si>
    <t>https://zh.wikipedia.org/wiki/牛棚藝術村</t>
  </si>
  <si>
    <t>DML-001299</t>
  </si>
  <si>
    <t>安志傑;鮑起靜;李修賢;湯唯;張可頤;張學友;朱咪咪;岸西;長康大廈</t>
  </si>
  <si>
    <t>安志杰;鲍起静;李修贤;汤唯;张可颐;张学友;朱咪咪;岸西;长康大厦</t>
  </si>
  <si>
    <t>長康大廈</t>
  </si>
  <si>
    <t>長康大廈位於灣仔莊士敦道25-33號。長康大廈交通便利，鄰近港鐵灣仔站。</t>
  </si>
  <si>
    <t>老闆娘 青叔呢
  陪他的狗去看醫生去了</t>
  </si>
  <si>
    <t>老闆娘 青叔呢
  陪他的狗去看醫生去了
  前幾天我感冒 他也沒這麼慇勤起勁兒
  總不能讓狗狗自己去掛號吧
  怎麼這麼鹹吶
  不鹹啊
  你舌頭有毛病啊
  姨媽給你都喫了什麼了 喫得他這麼護著你</t>
  </si>
  <si>
    <t>阿來家電器店</t>
  </si>
  <si>
    <t>http://cache.fotoplace.cc/mocation/170830/3/1504061557953566304.JPG</t>
  </si>
  <si>
    <t>https://hk.centanet.com/estate/undefined/2-SADYBPEJPS</t>
  </si>
  <si>
    <t>DML-001300</t>
  </si>
  <si>
    <t>安志傑;鮑起靜;李修賢;湯唯;張可頤;張學友;朱咪咪;岸西;梅道站</t>
  </si>
  <si>
    <t>安志杰;鲍起静;李修贤;汤唯;张可颐;张学友;朱咪咪;岸西;梅道站</t>
  </si>
  <si>
    <t>梅道站</t>
  </si>
  <si>
    <t>梅道車站是位於香港香港島中西區半山區梅道，屬於山頂纜車的纜索鐵路車站，海拔高度180公尺。</t>
  </si>
  <si>
    <t>阿來晨跑</t>
  </si>
  <si>
    <t>http://cache.fotoplace.cc/mocation/170829/3/1503993927590765175.JPG</t>
  </si>
  <si>
    <t>https://zh.wikipedia.org/wiki/梅道站</t>
  </si>
  <si>
    <t>DML-001301</t>
  </si>
  <si>
    <t>安志傑;鮑起靜;李修賢;湯唯;張可頤;張學友;朱咪咪;岸西;柯布連道行人天橋</t>
  </si>
  <si>
    <t>安志杰;鲍起静;李修贤;汤唯;张可颐;张学友;朱咪咪;岸西;柯布连道行人天桥</t>
  </si>
  <si>
    <t>柯布連道行人天橋是位於香港島灣仔的行人天橋，橫跨軒尼詩道、柯布連道和告士打道。它是中環區的特色地標之一，因為它是香港最長的行人天橋之一，也是香港最繁忙的行人天橋之一。它每天都有數以萬計的行人使用，尤其是在上下班高峯期。</t>
  </si>
  <si>
    <t>那時候 我還沒認識他</t>
  </si>
  <si>
    <t>那時候 我還沒認識他
  那麼巧就常一起等巴士
  有一次
  有個男的趁人多 對我毛手毛腳
  還一路貼著我站 我剛剛想喊
  就看見那個男的被人一拳打得直流鼻血
  這位英雄一定是阿
  阿旭 他叫阿旭</t>
  </si>
  <si>
    <t>香港灣仔街景</t>
  </si>
  <si>
    <t>http://cache.fotoplace.cc/mocation/170830/3/1504062751556828915.JPG</t>
  </si>
  <si>
    <t>DML-001302</t>
  </si>
  <si>
    <t>安志傑;鮑起靜;李修賢;湯唯;張可頤;張學友;朱咪咪;岸西;香港船街</t>
  </si>
  <si>
    <t>安志杰;鲍起静;李修贤;汤唯;张可颐;张学友;朱咪咪;岸西;香港船街</t>
  </si>
  <si>
    <t>香港船街</t>
  </si>
  <si>
    <t>我從小就自己一個人上學放學</t>
  </si>
  <si>
    <t>阿旭把他揍了
  我爸媽死得早 舅舅舅媽每天上班
  我從小就自己一個人上學放學
  洗衣服 煮飯
  被欺負回家也不敢說
  怕舅媽嫌我煩
  那次 我好感動
  當然感動了</t>
  </si>
  <si>
    <t>愛蓮被撞倒</t>
  </si>
  <si>
    <t>http://cache.fotoplace.cc/mocation/170829/3/1503987131618505205.JPG</t>
  </si>
  <si>
    <t>DML-001303</t>
  </si>
  <si>
    <t>安志傑;鮑起靜;李修賢;湯唯;張可頤;張學友;朱咪咪;岸西;大有行地產公司</t>
  </si>
  <si>
    <t>安志杰;鲍起静;李修贤;汤唯;张可颐;张学友;朱咪咪;岸西;大有行地产公司</t>
  </si>
  <si>
    <t>大有行地產公司</t>
  </si>
  <si>
    <t>大有行地產公司是一家位於香港灣仔的房地產開發商，成立於1992年，主要從事住宅、商業和工業物業的開發和投資。該公司在香港擁有多個項目，包括大有廣場、大有花園、大有商業中心等 。</t>
  </si>
  <si>
    <t>租房</t>
  </si>
  <si>
    <t>http://cache.fotoplace.cc/mocation/170829/3/1503995920856999054.JPG</t>
  </si>
  <si>
    <t>https://www.yelp.com/biz/%E5%A4%A7%E6%9C%89%E8%A1%8C%E5%9C%B0%E7%94%A2%E5%85%AC%E5%8F%B8-%E9%A6%99%E6%B8%AF</t>
  </si>
  <si>
    <t>DML-001304</t>
  </si>
  <si>
    <t>安志傑;鮑起靜;李修賢;湯唯;張可頤;張學友;朱咪咪;岸西;交加街與灣仔道交叉口</t>
  </si>
  <si>
    <t>安志杰;鲍起静;李修贤;汤唯;张可颐;张学友;朱咪咪;岸西;交加街与湾仔道交叉口</t>
  </si>
  <si>
    <t>交加街與灣仔道交叉口</t>
  </si>
  <si>
    <t>交加街與灣仔道交叉口。</t>
  </si>
  <si>
    <t>阿來姨媽青叔相遇</t>
  </si>
  <si>
    <t>http://cache.fotoplace.cc/mocation/170830/3/1504065284533583470.JPG</t>
  </si>
  <si>
    <t>https://zh.wikipedia.org/zh-hk/灣仔道</t>
  </si>
  <si>
    <t>DML-001305</t>
  </si>
  <si>
    <t>安志傑;鮑起靜;李修賢;湯唯;張可頤;張學友;朱咪咪;岸西;告士打道行人天橋</t>
  </si>
  <si>
    <t>安志杰;鲍起静;李修贤;汤唯;张可颐;张学友;朱咪咪;岸西;告士打道行人天桥</t>
  </si>
  <si>
    <t>告士打道行人天橋</t>
  </si>
  <si>
    <t>告士打道行人天橋是位於香港灣仔區的行人天橋，連接了金鐘和灣仔兩個地鐵站。</t>
  </si>
  <si>
    <t>哭泣的天橋</t>
  </si>
  <si>
    <t>http://cache.fotoplace.cc/mocation/170825/3/1503637688872215208.JPG</t>
  </si>
  <si>
    <t>DML-001306</t>
  </si>
  <si>
    <t>安志傑;鮑起靜;李修賢;湯唯;張可頤;張學友;朱咪咪;岸西;香港藝術中心</t>
  </si>
  <si>
    <t>安志杰;鲍起静;李修贤;汤唯;张可颐;张学友;朱咪咪;岸西;香港艺术中心</t>
  </si>
  <si>
    <t>香港藝術中心是位於香港灣仔區的非營利藝術機構，成立於1977年，旨在推動本地和國際的藝術交流和發展。該機構設有展覽廳、劇院、電影院、工作室、圖書館等設施，每年舉辦各種展覽、表演、放映、講座等活動。其座落在港灣道與芬域街交界一幅1，000 平方公尺的街角上，由香港藝術中心發起人之一，從美國回港的建築師兼藝術家何弢博士設計，樓高16層，再加3層地庫，無柱式室內設計。</t>
  </si>
  <si>
    <t>中山裝雕像</t>
  </si>
  <si>
    <t>http://cache.fotoplace.cc/mocation/170825/3/1503643168794832002.JPG</t>
  </si>
  <si>
    <t>DML-001307</t>
  </si>
  <si>
    <t>安志傑;鮑起靜;李修賢;湯唯;張可頤;張學友;朱咪咪;岸西;歌賦街</t>
  </si>
  <si>
    <t>安志杰;鲍起静;李修贤;汤唯;张可颐;张学友;朱咪咪;岸西;歌赋街</t>
  </si>
  <si>
    <t>歌賦街</t>
  </si>
  <si>
    <t>歌賦街是在香港上環的一條街道，東接鴨巴甸街，西接城皇街，命名來自當年英國來華之海軍少將休·歌賦（Hugh Gough）。歌賦街還是香港報業發祥地之一，第一份華資中文日報《循環日報》就在這裡創立，1950-60年代《真報》、《紅綠日報》和《粵華報》都在歌賦街開辦報館。</t>
  </si>
  <si>
    <t>阿來目擊「兇案」的餐廳</t>
  </si>
  <si>
    <t>http://cache.fotoplace.cc/mocation/170825/3/1503650034927193487.JPG</t>
  </si>
  <si>
    <t>https://zh.wikipedia.org/wiki/歌賦街</t>
  </si>
  <si>
    <t>DML-001308</t>
  </si>
  <si>
    <t>安志傑;鮑起靜;李修賢;湯唯;張可頤;張學友;朱咪咪;岸西;利東街</t>
  </si>
  <si>
    <t>安志杰;鲍起静;李修贤;汤唯;张可颐;张学友;朱咪咪;岸西;利东街</t>
  </si>
  <si>
    <t>利東街</t>
  </si>
  <si>
    <t>利東街俗稱喜帖街（囍帖街）或印刷街，是香港一條已消失的街道，位於香港島灣仔區，昔日是香港的著名印刷品製作及門市集中地，尤其以印刷喜帖著名。由於市區重建局計劃，利東街的業權現已被收回，並已於2005年11月6日起復歸政府所有，使印刷店絕跡，現時街上所有唐樓經已拆卸。街道於2010年2月25日淩晨零時起封閉，重建後現已改作囍滙的商場及行人通道一部分。</t>
  </si>
  <si>
    <t>真懂事啊
  一聲不吭就送上錢包</t>
  </si>
  <si>
    <t>我給你 我給你
  真懂事啊
  一聲不吭送上錢包
  你是不是男人
  是不是男人
  這麼沒用
  你怎麼保護愛蓮
  -你是 -你給我閉嘴</t>
  </si>
  <si>
    <t>阿旭阿來鬥毆小巷</t>
  </si>
  <si>
    <t>http://cache.fotoplace.cc/mocation/170828/3/1503913665035402476.JPG</t>
  </si>
  <si>
    <t>https://zh.wikipedia.org/wiki/利東街</t>
  </si>
  <si>
    <t>DML-001309</t>
  </si>
  <si>
    <t>安志傑;鮑起靜;李修賢;湯唯;張可頤;張學友;朱咪咪;岸西;羅連信大樓</t>
  </si>
  <si>
    <t>安志杰;鲍起静;李修贤;汤唯;张可颐;张学友;朱咪咪;岸西;罗连信大楼</t>
  </si>
  <si>
    <t>羅連信大樓</t>
  </si>
  <si>
    <t>羅連信樓於1900年代落成，是兩位已婚駐軍軍官宿舍。宿舍後來在1960年代合併為英軍副總司令的官邸，在1980年代公園發展期間得以保留 。建築物地下現設紅棉路婚姻登記處，一樓則闢作香港公園辦事處。</t>
  </si>
  <si>
    <t>對了 愛巢準備怎麼裝修啊</t>
  </si>
  <si>
    <t>對了 愛巢準備怎麼裝潢啊
  那個老孤寒呀 到處跟人講價
  他搞不好搬到你那裡住呀
  不會的 你放心
  以後就跟姨媽相依為命了</t>
  </si>
  <si>
    <t>結婚登記處</t>
  </si>
  <si>
    <t>http://cache.fotoplace.cc/mocation/170823/3/1503484691244660759.JPG</t>
  </si>
  <si>
    <t>https://www.lcsd.gov.hk/tc/parks/hkp/background/rawlinson.html</t>
  </si>
  <si>
    <t>DML-001310</t>
  </si>
  <si>
    <t>安志傑;鮑起靜;李修賢;湯唯;張可頤;張學友;朱咪咪;岸西;L16咖啡酒吧</t>
  </si>
  <si>
    <t>安志杰;鲍起静;李修贤;汤唯;张可颐;张学友;朱咪咪;岸西;L16咖啡酒吧</t>
  </si>
  <si>
    <t>L16 Cafe And Bar</t>
  </si>
  <si>
    <t>L16咖啡酒吧是位於香港公園內的餐廳和酒吧，提供泰國和日本料理。餐廳擁有寬敞的室內空間和戶外露臺，可欣賞公園內的人工湖和噴泉的景色。餐廳常舉辦各種主題活動和音樂表演，是休閒娛樂的好去處。目前已結業。</t>
  </si>
  <si>
    <t>喂 照相啊
  來 請大家看我這裡</t>
  </si>
  <si>
    <t>餵 照相啊
  來 請大家看我這裡
  對 預備
  一二三 笑
  開心一點 預備
  笑</t>
  </si>
  <si>
    <t>婚禮茶會</t>
  </si>
  <si>
    <t>http://cache.fotoplace.cc/mocation/170824/3/1503557263549876148.JPG</t>
  </si>
  <si>
    <t>https://www.openrice.com/zh/hongkong/r-l16-%E9%87%91%E9%90%98-%E5%A4%9A%E5%9C%8B%E8%8F%9C-%E7%84%A1%E8%82%89%E9%A4%90%E5%96%AE-r2644</t>
  </si>
  <si>
    <t>DML-001311</t>
  </si>
  <si>
    <t>安志傑;鮑起靜;李修賢;湯唯;張可頤;張學友;朱咪咪;岸西;香港公園人工湖</t>
  </si>
  <si>
    <t>安志杰;鲍起静;李修贤;汤唯;张可颐;张学友;朱咪咪;岸西;香港公园人工湖</t>
  </si>
  <si>
    <t>香港公園人工湖</t>
  </si>
  <si>
    <t>人工湖是香港公園內的景點，沿著湖畔小徑往中環方向拾級而上，便到達奧林匹克廣場、香港公園辦事處和紅棉路婚姻登記處。香港公園中部有依山而建的溫室和觀鳥園這兩座大型現代設施，並毗連太極園和鳥瞰角，組成香港公園的特色建築羣。</t>
  </si>
  <si>
    <t>拍婚紗照的地方</t>
  </si>
  <si>
    <t>http://cache.fotoplace.cc/mocation/170824/3/1503558822940208742.JPG</t>
  </si>
  <si>
    <t>https://www.lcsd.gov.hk/tc/parks/hkp/background.html</t>
  </si>
  <si>
    <t>DML-001312</t>
  </si>
  <si>
    <t>安志傑;鮑起靜;李修賢;湯唯;張可頤;張學友;朱咪咪;岸西;茶具文物館</t>
  </si>
  <si>
    <t>安志杰;鲍起静;李修贤;汤唯;张可颐;张学友;朱咪咪;岸西;茶具文物馆</t>
  </si>
  <si>
    <t>茶具文物館是位於香港公園內的博物館，專門展示與茶文化相關的茶具和文物。博物館設於旗桿屋內，旗桿屋是香港最古老的殖民地建築之一，曾是英國駐港司令官的官邸。博物館成立於1984年，收藏了從唐代到現代的各種茶具，也定期舉辦特展和教育活動。</t>
  </si>
  <si>
    <t>http://cache.fotoplace.cc/mocation/170824/3/1503548614115840322.JPG</t>
  </si>
  <si>
    <t>https://zh.wikipedia.org/wiki/茶具文物館</t>
  </si>
  <si>
    <t>DML-001313</t>
  </si>
  <si>
    <t>安志傑;鮑起靜;李修賢;湯唯;張可頤;張學友;朱咪咪;岸西;噴泉廣場</t>
  </si>
  <si>
    <t>安志杰;鲍起静;李修贤;汤唯;张可颐;张学友;朱咪咪;岸西;喷泉广场</t>
  </si>
  <si>
    <t>噴泉廣場</t>
  </si>
  <si>
    <t>噴泉廣場是香港公園內的一個景點。</t>
  </si>
  <si>
    <t>冒雨離場</t>
  </si>
  <si>
    <t>http://cache.fotoplace.cc/mocation/170824/3/1503561493721712101.JPG</t>
  </si>
  <si>
    <t>https://www.lcsd.gov.hk/tc/parks/hkp/facilities/central_garden.html</t>
  </si>
  <si>
    <t>DML-001314</t>
  </si>
  <si>
    <t>再生號</t>
  </si>
  <si>
    <t>再生号</t>
  </si>
  <si>
    <t>韋家輝;劉青雲;林熙蕾;閻清;谷祖琳;曾雅琪;黃文慧</t>
  </si>
  <si>
    <t>韦家辉;刘青云;林熙蕾;阎清;谷祖琳;曾雅琪;黄文慧</t>
  </si>
  <si>
    <t>1998年11月11日，湯有亮（劉青雲飾）一家遊玩途中遭遇嚴重車禍，湯當場身亡，妻子程希文（林熙蕾飾）和一雙兒女僥倖逃生，只是女兒湯樂兒雙眼從此失明。轉眼十年過去，時間並未治癒湯氏一家心中的創傷，他們久久沉浸在失去丈夫和父親的悲痛之中。樂兒（閻青飾）不願母親繼續折磨自己，她嘗試著將一家人的經歷寫成小說，而書中的情節和現實截然相反。在小說裡，樂兒和母親、弟弟死於車禍，父親則活了下來，成為一個由菲傭照顧起居的盲人。父親相信鬼魂的存在，時刻期盼與妻兒重逢。死去的樂兒在另一個世界當上了小孟婆，她利用手中的職權讓母親和弟弟重新回到父親身邊。湯和妻兒心照不宣地享受著失而復得的幸福生活…… 樂兒的小說讓母親的臉上綻放出久違的笑容，一家人的生活終於步上正軌，然而一場殘酷的災難不期而至……</t>
  </si>
  <si>
    <t>1998年11月11日，汤有亮（刘青云饰）一家游玩途中遭遇严重车祸，汤当场身亡，妻子程希文（林熙蕾饰）和一双儿女侥幸逃生，只是女儿汤乐儿双眼从此失明。转眼十年过去，时间并未治愈汤氏一家心中的创伤，他们久久沉浸在失去丈夫和父亲的悲痛之中。乐儿（阎青饰）不愿母亲继续折磨自己，她尝试着将一家人的经历写成小说，而书中的情节和现实截然相反。在小说里，乐儿和母亲、弟弟死于车祸，父亲则活了下来，成为一个由菲佣照顾起居的盲人。父亲相信鬼魂的存在，时刻期盼与妻儿重逢。死去的乐儿在另一个世界当上了小孟婆，她利用手中的职权让母亲和弟弟重新回到父亲身边。汤和妻儿心照不宣地享受着失而复得的幸福生活…… 乐儿的小说让母亲的脸上绽放出久违的笑容，一家人的生活终于步上正轨，然而一场残酷的灾难不期而至……</t>
  </si>
  <si>
    <t>韋家輝;劉青雲;林熙蕾;閻清;谷祖琳;曾雅琪;黃文慧;前粉嶺裁判法院</t>
  </si>
  <si>
    <t>韦家辉;刘青云;林熙蕾;阎清;谷祖琳;曾雅琪;黄文慧;前粉岭裁判法院</t>
  </si>
  <si>
    <t>劉青雲;林熙蕾;閻清;谷祖琳;曾雅琪;黃文慧</t>
  </si>
  <si>
    <t>前粉嶺裁判法院位於新界粉嶺馬會道302號，主樓建於1960年。隨著新界北區的發展，法院漸不敷應用，需要建造一座具規模，設施完備的新法院。 2002年，新粉嶺法院大樓正式啟用，舊法院自此丟空。 2009年，舊法院被發展局列入第二期活化計畫，並邀請社會企業使用法院大樓。 2010年，古物古蹟辦公室正式將前粉嶺裁判法院列為香港三級歷史建築。在香港電影中，不難發現舊法院的蹤影，在《無間道2》（InfernalAffairs2），法院化身為西九龍警署；在《殺破狼》（SPL）中，法院變成西區警署；在《再生號》（WrittenBy），法院搖身一變成了湯有亮（劉青雲/LauChing-wan）的家。</t>
  </si>
  <si>
    <t>http://www.hkcinemagic.com/en/images/docs/large/resserver15_bb320b6b912e1757be70c3e53aeeeed6.jpg</t>
  </si>
  <si>
    <t>http://www.hkcinemagic.com/en/page.asp?aid=326&amp;page=9</t>
  </si>
  <si>
    <t>https://movie.douban.com/subject/3788587/</t>
  </si>
  <si>
    <t>https://zh.wikipedia.org/wiki/再生號</t>
  </si>
  <si>
    <t>DML-001315</t>
  </si>
  <si>
    <t>窄路微塵</t>
  </si>
  <si>
    <t>窄路微尘</t>
  </si>
  <si>
    <t>林森;張繼聰;袁澧林;區嘉雯;朱栢康;董安娜;朱柏謙</t>
  </si>
  <si>
    <t>林森;张继聪;袁澧林;区嘉雯;朱栢康;董安娜;朱柏谦</t>
  </si>
  <si>
    <t>處於浮華城市之中，有些人渴望的僅僅是不知何時才會出現的一線光。獨力經營清潔公司的窄哥（張繼聰飾），面對疫情來襲，百業蕭條，遇上失業的年輕單親媽媽 Candy（袁澧林飾）前來求職。看似不務正業的 Candy 竟能化解窄哥工作上的困難，正當二人以為生活漸入佳境，疫情變成生活一部分時，清潔公司遭人投訴，同時窄哥家中又遭逢巨變。儘管人如微塵，也能在窄路遇上稍作依偎。。。。。。</t>
  </si>
  <si>
    <t>处于浮华城市之中，有些人渴望的仅仅是不知何时才会出现的一线光。独力经营清洁公司的窄哥（张继聪饰），面对疫情来袭，百业萧条，遇上失业的年轻单亲妈妈 Candy（袁澧林饰）前来求职。看似不务正业的 Candy 竟能化解窄哥工作上的困难，正当二人以为生活渐入佳境，疫情变成生活一部分时，清洁公司遭人投诉，同时窄哥家中又遭逢巨变。尽管人如微尘，也能在窄路遇上稍作依偎。。。。。。</t>
  </si>
  <si>
    <t>林森;張繼聰;袁澧林;區嘉雯;朱栢康;董安娜;朱柏謙;民裕街</t>
  </si>
  <si>
    <t>林森;张继聪;袁澧林;区嘉雯;朱栢康;董安娜;朱柏谦;民裕街</t>
  </si>
  <si>
    <t>張繼聰;袁澧林;區嘉雯;朱栢康;董安娜;朱柏謙</t>
  </si>
  <si>
    <t>林森</t>
  </si>
  <si>
    <t>民裕街</t>
  </si>
  <si>
    <t>民裕街，位於九龍半島九龍城區紅磡，東始民樂街近通往大環路樓梯，沿佛光街天橋橋底，經過凱旋工商中心二期與一期、隆基大樓，西至佛光街／馬頭圍道交界。</t>
  </si>
  <si>
    <t>https://hkroad.fandom.com/wiki/%E6%B0%91%E8%A3%95%E8%A1%97</t>
  </si>
  <si>
    <t>https://movie.douban.com/subject/35573316/</t>
  </si>
  <si>
    <t>https://zh.wikipedia.org/wiki/窄路微塵</t>
  </si>
  <si>
    <t>DML-001316</t>
  </si>
  <si>
    <t>林森;張繼聰;袁澧林;區嘉雯;朱栢康;董安娜;朱柏謙;貨櫃碼頭南路</t>
  </si>
  <si>
    <t>林森;张继聪;袁澧林;区嘉雯;朱栢康;董安娜;朱柏谦;货柜码头南路</t>
  </si>
  <si>
    <t>貨櫃碼頭南路</t>
  </si>
  <si>
    <t>https://zh.wikipedia-on-ipfs.org/wiki/貨櫃碼頭路</t>
  </si>
  <si>
    <t>DML-001317</t>
  </si>
  <si>
    <t>証人</t>
  </si>
  <si>
    <t>证人</t>
  </si>
  <si>
    <t>林超賢;謝霆鋒;張靜初;張家輝;苗圃;廖啟智;鐘舒漫</t>
  </si>
  <si>
    <t>林超贤;谢霆锋;张静初;张家辉;苗圃;廖启智;钟舒漫</t>
  </si>
  <si>
    <t>沙展唐飛（謝霆鋒飾）辦案追求快狠準，行動極為猛烈。在追捕疑犯張日東時，賣命追車超車，最終引發一場連環車禍，張日東一夥除卻張自己重傷昏迷，其他全部當場死亡，然而在車後廂，唐飛發現被自己飛彈射死的小女孩，不禁愕然。二個月後，張日東甦醒，法院正式排期起訴他。檢控官高敏（張靜初飾）正是當日被誤殺的小女孩的母親，與丈夫離婚的她如今把所有的愛都傾注在小女兒丁玲身上。活在愧疚感中的唐飛這兩個月中也一直關注著丁玲，看見丁玲便又彷彿看見當日悲劇。身體殘廢的洪荊（張家輝飾）以幫人綁架並滅口來賺錢，這次他接到的任務是綁架丁玲以挾持高敏，讓高敏盜取對張日東不利的證供。丁玲的被綁架撕碎了高敏的心，唐飛不求一切代價拼盡全力去追尋丁玲下落。這些被事情串在一起的人們，都是當天那場連續車禍的受害者。每個人的生命都是在那一天被改變，每個人背後都有自己不為外人道的故。。。</t>
  </si>
  <si>
    <t>沙展唐飞（谢霆锋饰）办案追求快狠准，行动极为猛烈。在追捕疑犯张日东时，卖命追车超车，最终引发一场连环车祸，张日东一伙除却张自己重伤昏迷，其他全部当场死亡，然而在车后厢，唐飞发现被自己飞弹射死的小女孩，不禁愕然。二个月后，张日东苏醒，法院正式排期起诉他。检控官高敏（张静初饰）正是当日被误杀的小女孩的母亲，与丈夫离婚的她如今把所有的爱都倾注在小女儿丁玲身上。活在愧疚感中的唐飞这两个月中也一直关注着丁玲，看见丁玲便又彷佛看见当日悲剧。身体残废的洪荆（张家辉饰）以帮人绑架并灭口来赚钱，这次他接到的任务是绑架丁玲以挟持高敏，让高敏盗取对张日东不利的证供。丁玲的被绑架撕碎了高敏的心，唐飞不求一切代价拼尽全力去追寻丁玲下落。这些被事情串在一起的人们，都是当天那场连续车祸的受害者。每个人的生命都是在那一天被改变，每个人背后都有自己不为外人道的故。。。</t>
  </si>
  <si>
    <t>林超賢;謝霆鋒;張靜初;張家輝;苗圃;廖啟智;鐘舒漫;北角道天橋</t>
  </si>
  <si>
    <t>林超贤;谢霆锋;张静初;张家辉;苗圃;廖启智;钟舒漫;北角道天桥</t>
  </si>
  <si>
    <t>英皇影業有限公司;立基電影發行</t>
  </si>
  <si>
    <t>英皇影业有限公司;立基电影发行</t>
  </si>
  <si>
    <t>謝霆鋒;張靜初;張家輝;苗圃;廖啟智;鐘舒漫</t>
  </si>
  <si>
    <t>北角道天橋</t>
  </si>
  <si>
    <t>北角道天橋是一座橫跨英皇道並連接康威大廈的行人天橋。橋上是拍攝北角英皇道車水馬龍，喧鬧擠迫的好地方。</t>
  </si>
  <si>
    <t>http://www.hkcinemagic.com/en/images/docs/large/image91_ec576139760d2fe4a3318f598af4aa22.jpg</t>
  </si>
  <si>
    <t>https://www.hk01.com/%E7%A4%BE%E6%9C%83%E6%96%B0%E8%81%9E/931874/%E7%B3%96%E6%B0%B4%E9%81%93%E5%A4%A9%E6%A9%8B-%E5%B1%B9%E7%AB%8B%E5%8C%97%E8%A7%9237%E5%B9%B4%E4%BB%8A%E6%8B%86%E5%8D%B8-%E8%BF%91%E4%B8%89%E5%B9%B4%E8%8D%92%E5%BB%A2-%E8%A1%97%E5%9D%8A-%E7%B7%A9%E8%A1%9E%E7%94%9F%E5%95%8F%E9%A1%8C</t>
  </si>
  <si>
    <t>https://movie.douban.com/subject/3312344/</t>
  </si>
  <si>
    <t>https://zh.wikipedia.org/wiki/証人_(2008年電影)</t>
  </si>
  <si>
    <t>DML-001318</t>
  </si>
  <si>
    <t>執法先鋒</t>
  </si>
  <si>
    <t>执法先锋</t>
  </si>
  <si>
    <t>元奎;元彪;元奎;元彪;羅芙洛;黃錦燊;午馬;喬宏;樊少皇</t>
  </si>
  <si>
    <t>元奎;元彪;元奎;元彪;罗芙洛;黄锦燊;午马;乔宏;樊少皇</t>
  </si>
  <si>
    <t>一腔熱血、正義感十足的夏令正（元彪飾）曾經目睹恩師光天化日之下被人殘忍殺害的血腥一幕，而他不為所懼，愈加堅定了主持正義、懲惡揚善的信念。某天，身為檢察官的夏令正指控兩個臭名昭著的惡徒走私販毒、謀財害命。誰知就在庭審的關鍵時刻，他好不容易說服的汙點證人梁二勝一家八口被人殘忍殺害。嫌犯靠著如此喪盡天良的手段逃脫一劫，致令夏令正大為惱火。在此之後，他鋌而走險，跨越了檢察官的底線，趁夜入室將嫌疑人之一的老衛（張沖飾）以法外手段殺死。當他將下一個目標鎖定在老周（田俊飾）身上時，卻發現對方已被人先行殺害。警界黑手漸漸浮出水面，而孤狼一匹的夏令正沿著正義之路急速狂奔……</t>
  </si>
  <si>
    <t>一腔热血、正义感十足的夏令正（元彪饰）曾经目睹恩师光天化日之下被人残忍杀害的血腥一幕，而他不为所惧，愈加坚定了主持正义、惩恶扬善的信念。某天，身为检察官的夏令正指控两个臭名昭著的恶徒走私贩毒、谋财害命。谁知就在庭审的关键时刻，他好不容易说服的污点证人梁二胜一家八口被人残忍杀害。嫌犯靠着如此丧尽天良的手段逃脱一劫，致令夏令正大为恼火。在此之后，他铤而走险，跨越了检察官的底线，趁夜入室将嫌疑人之一的老卫（张冲饰）以法外手段杀死。当他将下一个目标锁定在老周（田俊饰）身上时，却发现对方已被人先行杀害。警界黑手渐渐浮出水面，而孤狼一匹的夏令正沿着正义之路急速狂奔……</t>
  </si>
  <si>
    <t>元奎;元彪;元奎;元彪;羅芙洛;黃錦燊;午馬;喬宏;樊少皇;尖東海濱長廊</t>
  </si>
  <si>
    <t>元奎;元彪;元奎;元彪;罗芙洛;黄锦燊;午马;乔宏;樊少皇;尖东海滨长廊</t>
  </si>
  <si>
    <t>元奎;元彪;羅芙洛;黃錦燊;午馬;喬宏;樊少皇</t>
  </si>
  <si>
    <t>元彪</t>
  </si>
  <si>
    <t>尖東海濱長廊</t>
  </si>
  <si>
    <t>尖沙咀海濱花園（英語：Tsim Sha Tsui Promenade），俗稱尖沙咀海濱長廊、尖東海傍，位於香港九龍尖沙咀海旁的海濱大道，由康樂及文化事務署管理，從該處可以欣賞維多利亞港的風景。公園有部份全長1。6公里、西至尖沙咀天星碼頭、東至紅磡海底隧道九龍的入口；延伸部全長約250公尺、西至海灣軒的西南角，東至建灣街與紅磡海濱花園連接。兩部分由紅磡繞道行人通道連接。</t>
  </si>
  <si>
    <t>導演;監製;演員;演員;演員;演員;演員;演員;演員</t>
  </si>
  <si>
    <t>Cindy 去那裡觀察文仔被汪精衛收買，但卻目睹了其他事情！</t>
  </si>
  <si>
    <t>http://2.bp.blogspot.com/-JQ29xfcEm14/TxqpOLSZXAI/AAAAAAAACow/QjbbS2nB36o/s320/PDVD_011.JPG</t>
  </si>
  <si>
    <t>https://hongkongonfilm.blogspot.com/search/label/Righting%20Wrongs</t>
  </si>
  <si>
    <t>https://zh.wikipedia.org/wiki/尖東海濱長廊</t>
  </si>
  <si>
    <t>https://movie.douban.com/subject/1294696/</t>
  </si>
  <si>
    <t>https://zh.wikipedia.org/wiki/執法先鋒</t>
  </si>
  <si>
    <t>DML-001319</t>
  </si>
  <si>
    <t>元奎;元彪;元奎;元彪;羅芙洛;黃錦燊;午馬;喬宏;樊少皇;海員俱樂部</t>
  </si>
  <si>
    <t>元奎;元彪;元奎;元彪;罗芙洛;黄锦燊;午马;乔宏;樊少皇;海员俱乐部</t>
  </si>
  <si>
    <t>海員俱樂部</t>
  </si>
  <si>
    <t>海員之家位於香港九龍尖沙咀中間道11號，1967年落成，樓高12層，屬於第四代會址。建築已於2018年關閉並拆卸，並將重建為一幢綜合俱樂部及酒店用途的42層高大廈。</t>
  </si>
  <si>
    <t>http://4.bp.blogspot.com/-1XQw42b7xtM/TxkWhC_4RLI/AAAAAAAACmk/pu7JHr2B6gA/s320/PDVD_004.JPG</t>
  </si>
  <si>
    <t>https://zh.wikipedia.org/wiki/海員俱樂部</t>
  </si>
  <si>
    <t>DML-001320</t>
  </si>
  <si>
    <t>元奎;元彪;元奎;元彪;羅芙洛;黃錦燊;午馬;喬宏;樊少皇;麗晶花園</t>
  </si>
  <si>
    <t>元奎;元彪;元奎;元彪;罗芙洛;黄锦燊;午马;乔宏;樊少皇;丽晶花园</t>
  </si>
  <si>
    <t>麗晶花園</t>
  </si>
  <si>
    <t>麗晶花園是香港一個私人參建居屋屋苑，位於香港九龍九龍灣，毗鄰啟業鄒。它由香港房屋委員會和裏安房地產有限公司共同開發。它由22個住宅區和一個購物中心組成，於1985年完工。麗晶花園就建在啟德旁邊，是離前機場最近的建築之一。</t>
  </si>
  <si>
    <t>元彪的公寓就在這裡。</t>
  </si>
  <si>
    <t>http://1.bp.blogspot.com/-5imhlNlJQFQ/TxkjDkaf6WI/AAAAAAAACnw/f3IPePAee0A/s320/PDVD_007.JPG</t>
  </si>
  <si>
    <t>https://zh.wikipedia.org/wiki/麗晶花園</t>
  </si>
  <si>
    <t>DML-001321</t>
  </si>
  <si>
    <t>元奎;元彪;元奎;元彪;羅芙洛;黃錦燊;午馬;喬宏;樊少皇;香港仔遊艇會</t>
  </si>
  <si>
    <t>元奎;元彪;元奎;元彪;罗芙洛;黄锦燊;午马;乔宏;樊少皇;香港仔游艇会</t>
  </si>
  <si>
    <t>香港仔遊艇會</t>
  </si>
  <si>
    <t>香港仔遊艇會是位於香港南區深灣的遊艇會。遊艇會有大範圍的遊艇設備，訖今現有900名成員。屬會船隻會於船頭掛上旗幟。</t>
  </si>
  <si>
    <t>樊少皇爬上田北俊勞斯萊斯後備箱的地方。</t>
  </si>
  <si>
    <t>http://3.bp.blogspot.com/---4SNfb3qlk/Txkf15RA2HI/AAAAAAAACnA/5VhDgVXlIk8/s320/PDVD_006.JPG</t>
  </si>
  <si>
    <t>https://zh.wikipedia.org/wiki/香港仔遊艇會</t>
  </si>
  <si>
    <t>DML-001322</t>
  </si>
  <si>
    <t>元奎;元彪;元奎;元彪;羅芙洛;黃錦燊;午馬;喬宏;樊少皇;長沙灣警署</t>
  </si>
  <si>
    <t>元奎;元彪;元奎;元彪;罗芙洛;黄锦燊;午马;乔宏;樊少皇;长沙湾警署</t>
  </si>
  <si>
    <t>長沙灣警署</t>
  </si>
  <si>
    <t>長沙灣警署（官方名稱：長沙灣分區警署）是香港警務處西九龍總區深水埗警區的分區警署，位於香港九龍長沙灣荔枝角道880號。深水埗警區總部亦設於此警署。</t>
  </si>
  <si>
    <t>Cindy 所在的警察局。</t>
  </si>
  <si>
    <t>http://3.bp.blogspot.com/-IkKf5WfqqZQ/TxiHXb7_v_I/AAAAAAAACl0/IjYhSJxAbqc/s320/PDVD_014.JPG</t>
  </si>
  <si>
    <t>DML-001323</t>
  </si>
  <si>
    <t>元奎;元彪;元奎;元彪;羅芙洛;黃錦燊;午馬;喬宏;樊少皇;鷹君中心</t>
  </si>
  <si>
    <t>元奎;元彪;元奎;元彪;罗芙洛;黄锦燊;午马;乔宏;樊少皇;鹰君中心</t>
  </si>
  <si>
    <t>鷹君中心</t>
  </si>
  <si>
    <t>鷹君中心是香港的一座寫字樓，位處香港灣仔港灣道23號，樓高33層，於1983年落成，鄰近香港會議展覽中心、灣仔碼頭、港鐵會展站等地點。大樓內除設有鷹君集團的總部、冠君產業信託的辦事處外，亦集有多個國家的領事館，包括捷克駐港總領事館及蘇裡南駐港名譽領事館等。</t>
  </si>
  <si>
    <t>元彪跟隨張保仔來到的地方，雖然這不是他跳下的大樓。。。。。。</t>
  </si>
  <si>
    <t>http://3.bp.blogspot.com/-jJs9y-U_cCg/Txh61RLDqVI/AAAAAAAAClM/ec1W7v_iU0c/s320/PDVD_013.JPG</t>
  </si>
  <si>
    <t>https://zh.wikipedia.org/wiki/鷹君中心</t>
  </si>
  <si>
    <t>DML-001324</t>
  </si>
  <si>
    <t>元奎;元彪;元奎;元彪;羅芙洛;黃錦燊;午馬;喬宏;樊少皇;最高法院（現香港高等法院）</t>
  </si>
  <si>
    <t>元奎;元彪;元奎;元彪;罗芙洛;黄锦燊;午马;乔宏;樊少皇;最高法院（现香港高等法院）</t>
  </si>
  <si>
    <t>最高法院 （現香港高等法院）</t>
  </si>
  <si>
    <t>香港特別行政區高等法院，是香港司法機構的法院，由兩部分組成：原訟法庭和上訴法庭，前身為香港最高法院。</t>
  </si>
  <si>
    <t>元彪試圖起訴田北俊和張保仔的地方。</t>
  </si>
  <si>
    <t>http://2.bp.blogspot.com/-G8enfsYv3WQ/TxfNn_VpEiI/AAAAAAAACkI/7nlFDhiPeF4/s320/PDVD_007.JPG</t>
  </si>
  <si>
    <t>DML-001325</t>
  </si>
  <si>
    <t>志明與春嬌</t>
  </si>
  <si>
    <t>志明与春娇</t>
  </si>
  <si>
    <t>一紙戒煙令讓狹窄的後巷成為新型社交區域，無數抽數的男男女女不得不躲進那裡抽煙。無論身居何位，所為何事，在那裡他們都只是一個煙民，大家所做的無非是一起吞雲吐霧、一起科插打諢。來自廣告公司的志明（余文樂 飾）和在化妝品專櫃工作的春嬌（楊千嬅 飾）在那裡相識，志明的不幸遭遇以及為春嬌點煙的舉動讓春嬌對這個斯文的男人略生好感。在接下來的幾個日日夜夜，兩人不時的傳送短信和相約街角吸煙。感情通過拇指傳送，愛情在煙霧之中滋生，最終一條曖昧的短信導致春嬌和男友家豪（黃德斌 飾）分手。就當春嬌準備全身心投入與志明的戀情時，志明的態度卻變得含混不清。煙霧繼續在街角後巷縈繞，但卻不能彌合二人之間出現的隔閡。伴隨著增加煙草稅的決意頒發，廣大煙民們開始搜尋和囤積香煙。在尋煙過程中，志明和春嬌在他們第一次遇見的便利商店重逢，這晚，兩人相約一起去找煙……</t>
  </si>
  <si>
    <t>一纸戒烟令让狭窄的后巷成为新型社交区域，无数抽数的男男女女不得不躲进那里抽烟。无论身居何位，所为何事，在那里他们都只是一个烟民，大家所做的无非是一起吞云吐雾、一起科插打诨。来自广告公司的志明（余文乐 饰）和在化妆品专柜工作的春娇（杨千嬅 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 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t>
  </si>
  <si>
    <t>司徒慧焯;楊千嬅;余文樂;彭浩翔;尖沙咀皇悅酒店旁後巷</t>
  </si>
  <si>
    <t>司徒慧焯;杨千嬅;余文乐;彭浩翔;尖沙咀皇悦酒店旁后巷</t>
  </si>
  <si>
    <t>尖沙咀皇悅酒店旁後巷是位於香港九龍半島尖沙咀的小巷，與皇悅酒店相鄰。</t>
  </si>
  <si>
    <t>你這個人
  剛才決定時又說要聽恐怖奇幻經歷
  現在又欲拒還迎</t>
  </si>
  <si>
    <t>你這個人，剛才決定時又說要聽恐怖奇幻經歷，現在又欲拒還迎。
  那我們究竟是否繼續說下去？說還是不說呀？</t>
  </si>
  <si>
    <t>眾人抽煙的後巷</t>
  </si>
  <si>
    <t>http://cache.fotoplace.cc/mocation/170803/17/1501748588250985769.JPG</t>
  </si>
  <si>
    <t>http://api.mocation.cc/api/movie/3359</t>
  </si>
  <si>
    <t>https://movie.douban.com/subject/4305436/</t>
  </si>
  <si>
    <t>https://zh.wikipedia.org/wiki/志明與春嬌</t>
  </si>
  <si>
    <t>DML-001326</t>
  </si>
  <si>
    <t>司徒慧焯;楊千嬅;余文樂;彭浩翔;偉業街行人天橋</t>
  </si>
  <si>
    <t>司徒慧焯;杨千嬅;余文乐;彭浩翔;伟业街行人天桥</t>
  </si>
  <si>
    <t>偉業街行人天橋</t>
  </si>
  <si>
    <t>KF38行人天橋，俗稱偉業街行人天橋（Wai Yip Street Footbridge）、橫跨大業街的行人天橋（Footbridge crossing Tai Yip Street）或志明橋（Jimmy Bridge），是香港觀塘區的一座人行橋，連接牛頭角與九龍灣之間的大業街、大業裡、鴻業街、偉業街及海濱道等道路。 2010年電影《志明與春嬌》中主角張志明和餘春嬌在天橋上首次單獨相處，令該橋成為一時熱潮，志明橋之稱亦因此而來，有不少影視作品在志明橋取過景。</t>
  </si>
  <si>
    <t>你有否想過
  幹嘛香港很少機會看到飛碟呢？</t>
  </si>
  <si>
    <t>你有否想過，幹嘛香港很少機會看到飛碟呢？但外國卻時常都有？
  在香港怎麼能看到呢？那麼多高樓，都被那些高樓擋住啦。
  外國房子低一點，天空也廣闊一點吧，所以較容易看到囉。</t>
  </si>
  <si>
    <t>志明、春嬌走過的天橋</t>
  </si>
  <si>
    <t>http://cache.fotoplace.cc/mocation/170803/17/1501746766600151093.JPG</t>
  </si>
  <si>
    <t>https://zh.wikipedia.org/wiki/志明橋</t>
  </si>
  <si>
    <t>DML-001327</t>
  </si>
  <si>
    <t>司徒慧焯;楊千嬅;余文樂;彭浩翔;彩虹道46號</t>
  </si>
  <si>
    <t>司徒慧焯;杨千嬅;余文乐;彭浩翔;彩虹道46号</t>
  </si>
  <si>
    <t>彩虹道46號</t>
  </si>
  <si>
    <t>寶興大廈位於新蒲崗彩虹道36-46號。</t>
  </si>
  <si>
    <t>你看他們多幸福
  一起開工一起收工
  多好呀？</t>
  </si>
  <si>
    <t>你看他們多幸福，一起開工一起收工，多好呀？
  你又知道人家好？
  不好嗎？簡簡單單，多甜蜜啊。</t>
  </si>
  <si>
    <t>貼紙攤街道</t>
  </si>
  <si>
    <t>http://cache.fotoplace.cc/mocation/170803/17/1501744032243462730.JPG</t>
  </si>
  <si>
    <t>https://hk.centanet.com/estate/%E5%AF%B6%E8%88%88%E5%A4%A7%E5%BB%88/2-UFJOQRRERS</t>
  </si>
  <si>
    <t>DML-001328</t>
  </si>
  <si>
    <t>司徒慧焯;楊千嬅;余文樂;彭浩翔;金鐘太古廣場後巷</t>
  </si>
  <si>
    <t>司徒慧焯;杨千嬅;余文乐;彭浩翔;金钟太古广场后巷</t>
  </si>
  <si>
    <t>金鐘太古廣場後巷</t>
  </si>
  <si>
    <t>金鐘太古廣場後巷是位於香港島金鐘的一個小巷，與太古廣場相鄰。</t>
  </si>
  <si>
    <t>長官
  抽煙嗎？</t>
  </si>
  <si>
    <t>長官，抽煙嗎？
  你傻的嗎？會被拘捕啦。
  怕什麼？玩玩而已。</t>
  </si>
  <si>
    <t>兩人單獨約抽煙的後巷</t>
  </si>
  <si>
    <t>http://cache.fotoplace.cc/mocation/170803/17/1501750071930128526.JPG</t>
  </si>
  <si>
    <t>DML-001329</t>
  </si>
  <si>
    <t>司徒慧焯;楊千嬅;余文樂;彭浩翔;康祥茶餐廳</t>
  </si>
  <si>
    <t>司徒慧焯;杨千嬅;余文乐;彭浩翔;康祥茶餐厅</t>
  </si>
  <si>
    <t>康祥茶餐廳</t>
  </si>
  <si>
    <t>康祥茶餐廳是位於香港九龍深水埗的一間老字型大小茶餐廳，成立於1956年，以其傳統的港式早餐和午餐而聞名，特色菜包括鳳梨油、奶茶、豬扒包和炸兩等。現已結業。</t>
  </si>
  <si>
    <t>每次都是這樣的
  那些煙會有變化嗎？</t>
  </si>
  <si>
    <t>原來他有個嗜好，喜歡把乾冰倒在坐廁內。看著那煙從坐廁內湧出來，他便會很開心。但看久了，我心想你不覺得悶嗎？每次都是這樣的，那些煙會有變化嗎？</t>
  </si>
  <si>
    <t>春嬌陪朋友等人的飲食店</t>
  </si>
  <si>
    <t>http://cache.fotoplace.cc/mocation/170803/17/1501745028914335227.JPG</t>
  </si>
  <si>
    <t>https://film-pilgrimage.com/2017/05/16/%E5%BA%B7%E7%A5%A5%E8%8C%B6%E9%A4%90%E5%BB%B3/</t>
  </si>
  <si>
    <t>DML-001330</t>
  </si>
  <si>
    <t>司徒慧焯;楊千嬅;余文樂;彭浩翔;恆柏園</t>
  </si>
  <si>
    <t>司徒慧焯;杨千嬅;余文乐;彭浩翔;恒柏园</t>
  </si>
  <si>
    <t>恆柏園</t>
  </si>
  <si>
    <t>恆柏園位於港島西半山列堤頓道1號，發展商為恆隆，於1973年12月開始落成，由2座樓宇組成，共有136個單位。</t>
  </si>
  <si>
    <t>剛才那人是誰？
  朋友而已。</t>
  </si>
  <si>
    <t>剛才那人是誰？
  朋友而已。
  載你回來那個啊？
  都說是朋友。
  朋友會傳這種短訊給你？</t>
  </si>
  <si>
    <t>春嬌男友的豪宅</t>
  </si>
  <si>
    <t>http://cache.fotoplace.cc/mocation/old_discovery/e8bd0ee40fee4175a41f881bce0afce4.JPG</t>
  </si>
  <si>
    <t>https://www.28hse.com/estate/detail/park-view-court-442</t>
  </si>
  <si>
    <t>DML-001331</t>
  </si>
  <si>
    <t>司徒慧焯;楊千嬅;余文樂;彭浩翔;漫春天精品酒店</t>
  </si>
  <si>
    <t>司徒慧焯;杨千嬅;余文乐;彭浩翔;漫春天精品酒店</t>
  </si>
  <si>
    <t>漫春天精品酒店</t>
  </si>
  <si>
    <t>漫春天精品飯店位於九龍塘律倫街，屬三層式的別墅式飯店，房間裝潢新穎寬敞，設計優雅瑰麗，距離港鐵九龍塘站僅5分鐘步行路程。除了設有網路服務，按摩浴池等，飯店內更設停車場，方便駕駛人前往。鄰近的另一城大型商場為購物的絕佳選擇。</t>
  </si>
  <si>
    <t>那我們現在去哪裡呢？
  不知道，你想去哪？</t>
  </si>
  <si>
    <t>那我們現在去哪裡呢？
  不知道，你想去哪？
  為何你總這樣？以問題答問題？</t>
  </si>
  <si>
    <t>志明、春嬌過夜的酒店</t>
  </si>
  <si>
    <t>http://cache.fotoplace.cc/mocation/170803/17/1501741179671937291.JPG</t>
  </si>
  <si>
    <t>https://app.flowtheroom.com/hk/zh/viva-villa/hotel</t>
  </si>
  <si>
    <t>DML-001332</t>
  </si>
  <si>
    <t>智齒</t>
  </si>
  <si>
    <t>智齿</t>
  </si>
  <si>
    <t>鄭保瑞;林家棟;劉雅瑟;李淳;池內博之;廖子妤;吳岱融;沈震軒;陳漢娜</t>
  </si>
  <si>
    <t>郑保瑞;林家栋;刘雅瑟;李淳;池内博之;廖子妤;吴岱融;沈震轩;陈汉纳</t>
  </si>
  <si>
    <t>《智齒》改編自雷米小說。講述從學堂畢業的任凱，因一宗連續兇殺案，與剛復職的展哥開始搭檔。案子破不了反倒引發連串事故，展哥重遇殺妻兒的街童王桃，被激發的恨意一發不可收拾；任凱大意失槍，誤被兇手所獲。兇手潛伏在城市之中，危機逐漸逼近。</t>
  </si>
  <si>
    <t>《智齿》改编自雷米小说。讲述从学堂毕业的任凯，因一宗连续凶杀案，与刚复职的展哥开始搭档。案子破不了反倒引发连串事故，展哥重遇杀妻儿的街童王桃，被激发的恨意一发不可收拾；任凯大意失枪，误被凶手所获。凶手潜伏在城市之中，危机逐渐逼近。</t>
  </si>
  <si>
    <t>鄭保瑞;林家棟;劉雅瑟;李淳;池內博之;廖子妤;吳岱融;沈震軒;陳漢娜;裕民坊</t>
  </si>
  <si>
    <t>郑保瑞;林家栋;刘雅瑟;李淳;池内博之;廖子妤;吴岱融;沈震轩;陈汉纳;裕民坊</t>
  </si>
  <si>
    <t>太陽娛樂文化;博納影業;耳東影業</t>
  </si>
  <si>
    <t>太阳娱乐文化;博纳影业;耳东影业</t>
  </si>
  <si>
    <t>林家棟;劉雅瑟;李淳;池內博之;廖子妤;吳岱融;沈震軒;陳漢娜</t>
  </si>
  <si>
    <t>裕民坊</t>
  </si>
  <si>
    <t>裕民坊（英語：Yue Man Square）位於香港九龍觀塘市中心，為區內昔日著名購物街。裕民坊原指裕民坊街道兩旁及裕民坊公園，現時普遍指觀塘市中心重建工程一大型重建工程凱匯及其附屬新落成商場：裕民坊。</t>
  </si>
  <si>
    <t>https://zh.wikipedia.org/wiki/裕民坊</t>
  </si>
  <si>
    <t>https://movie.douban.com/subject/27124695/</t>
  </si>
  <si>
    <t>https://zh.wikipedia.org/wiki/智齒_(電影)</t>
  </si>
  <si>
    <t>DML-001333</t>
  </si>
  <si>
    <t>熱血最強</t>
  </si>
  <si>
    <t>热血最强</t>
  </si>
  <si>
    <t>梁柏堅;古巨基;楊採妮;莫文蔚;曾志偉</t>
  </si>
  <si>
    <t>梁柏坚;古巨基;杨采妮;莫文蔚;曾志伟</t>
  </si>
  <si>
    <t>林鐵男是旺角警署 task force 部門的青年幹探， 主要負責掃蕩黃、賭、毒。 在一次放蛇行動中鐵男認識了 Fanny， 一個經常說有一個殺手男朋友會回來拯救她的私鐘妹， 誰都覺得她在說謊。 傳說中的殺手真的回來了。 他回來是為了殺一名黑社會大佬。 得手後， 為了承諾帶走 Fanny。 殺手的行蹤洩漏， 幾百名憤怒的黑社會把街道封了， 誓要殺手填命。 在天臺上， 鐵男面對殺手與 Fanny， 需要應付重重的危機。。。。。。</t>
  </si>
  <si>
    <t>林铁男是旺角警署 task force 部门的青年干探， 主要负责扫荡黄、赌、毒。 在一次放蛇行动中铁男认识了 Fanny， 一个经常说有一个杀手男朋友会回来拯救她的私钟妹， 谁都觉得她在说谎。 传说中的杀手真的回来了。 他回来是为了杀一名黑社会大佬。 得手后， 为了承诺带走 Fanny。 杀手的行踪泄漏， 几百名愤怒的黑社会把街道封了， 誓要杀手填命。 在天台上， 铁男面对杀手与 Fanny， 需要应付重重的危机。。。。。。</t>
  </si>
  <si>
    <t>梁柏堅;古巨基;楊採妮;莫文蔚;曾志偉;九龍殯儀館</t>
  </si>
  <si>
    <t>梁柏坚;古巨基;杨采妮;莫文蔚;曾志伟;九龙殡仪馆</t>
  </si>
  <si>
    <t>古巨基;楊採妮;莫文蔚;曾志偉</t>
  </si>
  <si>
    <t>梁柏堅</t>
  </si>
  <si>
    <t>九龍殯儀館有限公司（英語：Kowloon Funeral Parlour Co。 Ltd。）位於香港大角咀，由蕭明先生和吳海霖先生於1958年創立，為香港九龍區首間殯儀館亦是全港七家持牌殯儀館之一，歷史悠久逾半世紀為無數市民提供一站式優質殯儀服務（其中包括已故影星李小龍先生）。</t>
  </si>
  <si>
    <t>舉行朱克葬禮的地方。</t>
  </si>
  <si>
    <t>http://2.bp.blogspot.com/-5dmXYTnizho/UA5HWHWpu8I/AAAAAAAAEHY/vhW7IOOZQZk/s320/PDVD_007.JPG</t>
  </si>
  <si>
    <t>https://hongkongonfilm.blogspot.com/search/label/Task%20Force</t>
  </si>
  <si>
    <t>https://www.kowloonfuneral.com/about/history.html</t>
  </si>
  <si>
    <t>https://movie.douban.com/subject/1299036/</t>
  </si>
  <si>
    <t>https://hkmdb.com/db/movies/view.mhtml?id=8313&amp;display_set=big5</t>
  </si>
  <si>
    <t>DML-001334</t>
  </si>
  <si>
    <t>梁柏堅;古巨基;楊採妮;莫文蔚;曾志偉;大圍道</t>
  </si>
  <si>
    <t>梁柏坚;古巨基;杨采妮;莫文蔚;曾志伟;大围道</t>
  </si>
  <si>
    <t>大圍道</t>
  </si>
  <si>
    <t>大圍道（Tai Wai Road），為一新界沙田區大圍北部的道路，南起村南道，北至大埔公路－大圍段後直角轉彎，西訖美田路。九巴將大圍道整體走向定為東、西行。</t>
  </si>
  <si>
    <t>Grandeur 商場外，古天樂和錢嘉樂槍戰的地方。</t>
  </si>
  <si>
    <t>http://2.bp.blogspot.com/-EKx3cawLx94/UA49kv4_T1I/AAAAAAAAEHI/-myYcTzVxWg/s320/PDVD_005.JPG</t>
  </si>
  <si>
    <t>https://hkbus.fandom.com/wiki/%E5%A4%A7%E5%9C%8D%E9%81%93</t>
  </si>
  <si>
    <t>DML-001335</t>
  </si>
  <si>
    <t>梁柏堅;古巨基;楊採妮;莫文蔚;曾志偉;旺角警署</t>
  </si>
  <si>
    <t>梁柏坚;古巨基;杨采妮;莫文蔚;曾志伟;旺角警署</t>
  </si>
  <si>
    <t>旺角警署</t>
  </si>
  <si>
    <t>旺角警署是香港警務處西九龍總區旺角警區的警署，位於香港九龍旺角太子道西142號。其中衝鋒隊基地被古物諮詢委員會評定為二級歷史建築。</t>
  </si>
  <si>
    <t>杜德志與曾志偉打鬥後被帶往的警署。</t>
  </si>
  <si>
    <t>http://3.bp.blogspot.com/-UaipgV6gjZw/UA0_Gj61WDI/AAAAAAAAEGw/Goi-yNpvv0c/s320/PDVD_004.JPG</t>
  </si>
  <si>
    <t>https://zh.wikipedia.org/wiki/旺角警署</t>
  </si>
  <si>
    <t>DML-001336</t>
  </si>
  <si>
    <t>梁柏堅;古巨基;楊採妮;莫文蔚;曾志偉;九龍水果批發市場（現油麻地果欄）</t>
  </si>
  <si>
    <t>梁柏坚;古巨基;杨采妮;莫文蔚;曾志伟;九龙水果批发市场（现油麻地果栏）</t>
  </si>
  <si>
    <t>九龍水果批發市場（現油麻地果欄）</t>
  </si>
  <si>
    <t>曾志偉與杜德志第一次交手的地方。請注意，街景圖像是朝他們打鬥的地方俯視的。</t>
  </si>
  <si>
    <t>http://1.bp.blogspot.com/-v8L3z3b8b0M/UAz4yS-9bpI/AAAAAAAAEGQ/fwP128tzaLg/s320/PDVD_003.JPG</t>
  </si>
  <si>
    <t>DML-001337</t>
  </si>
  <si>
    <t>梁柏堅;古巨基;楊採妮;莫文蔚;曾志偉;亞士釐道</t>
  </si>
  <si>
    <t>梁柏坚;古巨基;杨采妮;莫文蔚;曾志伟;亚士厘道</t>
  </si>
  <si>
    <t>亞士釐道（英文：Ashley Road）位於香港九龍，是油尖旺區尖沙咀的掘頭路，以近英國曼徹斯特機場的車士打郡亞士釐地區命名。道路南至中間道，北面是掘頭的，在廣東道和彌敦道，是九龍區其中一條商舖林立的街道，全長只有260公尺。亞士釐道是尖沙咀的主要飲食區，有超過三十間各式的食肆。</t>
  </si>
  <si>
    <t>曾志偉和杜德志打鬥的地方，在後者被李慧詩斥責之後。</t>
  </si>
  <si>
    <t>http://4.bp.blogspot.com/-YKzToLJ2FiM/UAz2P0Q6ZAI/AAAAAAAAEFw/78ATOWrEsKw/s320/PDVD_002.JPG</t>
  </si>
  <si>
    <t>DML-001338</t>
  </si>
  <si>
    <t>梁柏堅;古巨基;楊採妮;莫文蔚;曾志偉;山林道</t>
  </si>
  <si>
    <t>梁柏坚;古巨基;杨采妮;莫文蔚;曾志伟;山林道</t>
  </si>
  <si>
    <t>山林道</t>
  </si>
  <si>
    <t>山林道（英語：Hillwood Road）是香港九龍尖沙咀北部一條道路，位於柯士甸道以南，天文臺山以北之間一帶，向天文臺山的一端為一行車道路掘頭路，但有樓梯供行人連接柯士甸道，東西走向，西端連接彌敦道近尖沙咀警署。山林道靜中帶旺，是著名的飲食區，有「尖沙咀食街」或「尖沙咀蘇豪區」之稱。由1970年代開始，已成為不少高級日本料理店的集中地。現存的老字號商店銀鈴洋酒於原址1969年開業至今，為香港早期的辦館及著名洋酒專賣店。目前有多間火鍋店，中菜、日式、西式餐館、韓國餐廳及別緻酒吧，晚間車道兩旁常泊有房車，經常有名人及藝人光顧，包括食家唯靈、徐克、爾冬陞及王傑等。山林道的原址是遮打爵士擁有的九龍內地段第611號（Chater's Bungalow），建有西式假日別墅、花園和小型哥爾夫球場，早於1900年代前已建成。其後，該地段售予法國外方傳教會作傳道用途。 1931年，地段由 Wo Lee Land Investment Limited 購入，並發展道路及唐樓羣。</t>
  </si>
  <si>
    <t>在山林道的另一端，是蘇永康喫晚飯時交警出現的地方。</t>
  </si>
  <si>
    <t>http://1.bp.blogspot.com/-EpM4MgYKUyM/UAzvUR0FTVI/AAAAAAAAEFY/0SaCxEhd2Xg/s320/PDVD_001.JPG</t>
  </si>
  <si>
    <t>DML-001339</t>
  </si>
  <si>
    <t>梁柏堅;古巨基;楊採妮;莫文蔚;曾志偉;金巴利道與加拿芬道交界</t>
  </si>
  <si>
    <t>梁柏坚;古巨基;杨采妮;莫文蔚;曾志伟;金巴利道与加拿芬道交界</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</si>
  <si>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26、君怡酒店、帝樂文娜公館、九龍皇悅酒店、天文臺道、漆鹹圍路口、柯士甸路／金巴利道變電站／金巴利道尿廁迴旋處，至道路盡頭嘉諾撒聖瑪利書院終結。加拿分道（Carnarvon Road），位於九龍半島油尖旺區尖沙咀，北起金巴利道近通往諾士佛臺樓梯，經過 Kimberley 26、金巴釐街、The One、加連威老道、厚福街、恆生尖沙咀大廈、金馬倫道、格蘭中心、赫德道／堪富利士道、河內道、K11、碧仙桃路路口，南達彌敦道54-64B 號美麗都大廈、近麼地道。</t>
  </si>
  <si>
    <t>楊採妮和毛舜筠卻在金巴利道的這個地方出現了。</t>
  </si>
  <si>
    <t>http://4.bp.blogspot.com/-Edof2vZYzsQ/UAvn3h1spjI/AAAAAAAAEE8/P36YC1EWxqw/s320/PDVD_005.JPG</t>
  </si>
  <si>
    <t>https://zh.wikipedia.org/wiki/金巴利道</t>
  </si>
  <si>
    <t>DML-001340</t>
  </si>
  <si>
    <t>梁柏堅;古巨基;楊採妮;莫文蔚;曾志偉;雅息士道與金巴倫道交界</t>
  </si>
  <si>
    <t>梁柏坚;古巨基;杨采妮;莫文蔚;曾志伟;雅息士道与金巴伦道交界</t>
  </si>
  <si>
    <t>雅息士道（Essex Crescent），位於九龍半島九龍城區九龍塘，道路呈 C 型設計，北始蘭開夏道／窩打老道交界，經過九龍塘真光中學（小學部）、施他佛道、雅悉酒店、金巴倫道/舒梨道交界、雅息士道休憩花園、禮尚酒店、國際英文幼兒園、迦南幼兒園，南接窩打老道近火石道。</t>
  </si>
  <si>
    <t>梁慧敏在曾志偉脫褲子時抓住他的地方。。。。。。</t>
  </si>
  <si>
    <t>http://4.bp.blogspot.com/-Eco_PtYWCR4/UAvUjwrPRtI/AAAAAAAAEEQ/0Gk8Q5P1PJY/s320/PDVD_003.JPG</t>
  </si>
  <si>
    <t>https://zh-yue.wikipedia.org/wiki/雅息士道</t>
  </si>
  <si>
    <t>DML-001341</t>
  </si>
  <si>
    <t>梁柏堅;古巨基;楊採妮;莫文蔚;曾志偉;榮記牛什粉麵餐廳</t>
  </si>
  <si>
    <t>梁柏坚;古巨基;杨采妮;莫文蔚;曾志伟;荣记牛什粉面餐厅</t>
  </si>
  <si>
    <t>榮記牛什粉麵餐廳</t>
  </si>
  <si>
    <t>榮記牛什粉麵餐廳位於太子花園街226號地舖，是一家港式茶餐廳。</t>
  </si>
  <si>
    <t>古巨基、莫文蔚和曾志偉喫飯時，杜德志帶著螃蟹出現的地方</t>
  </si>
  <si>
    <t>http://4.bp.blogspot.com/-PvXk3wHXMSE/UAvSGiOY7HI/AAAAAAAAED4/e5JUVTNkt_4/s320/PDVD_000.JPG</t>
  </si>
  <si>
    <t>DML-001342</t>
  </si>
  <si>
    <t>梁柏堅;古巨基;楊採妮;莫文蔚;曾志偉;快富街</t>
  </si>
  <si>
    <t>梁柏坚;古巨基;杨采妮;莫文蔚;曾志伟;快富街</t>
  </si>
  <si>
    <t>快富街</t>
  </si>
  <si>
    <t>快富街（英語：Fife Street），是一條在香港九龍旺角的行車道。名字來自英國蘇格蘭城市快富。快富街呈東西走向，由廣東道至洗衣街，中途經過新填地街、上海街、砵蘭街、彌敦道、旺角中心、西洋菜南街、通菜街及花園街等。</t>
  </si>
  <si>
    <t>楊採妮大叫 「搶劫！」後，古巨基在彌敦道和砵蘭街之間的富華街追趕鄧仲勤。</t>
  </si>
  <si>
    <t>http://1.bp.blogspot.com/-r0o1Or_1FTY/UAvHJ5kMFzI/AAAAAAAAEDg/HvJRirBW2Bc/s320/PDVD_021.JPG</t>
  </si>
  <si>
    <t>https://zh.wikipedia.org/wiki/快富街</t>
  </si>
  <si>
    <t>DML-001343</t>
  </si>
  <si>
    <t>重案組</t>
  </si>
  <si>
    <t>重案组</t>
  </si>
  <si>
    <t>黃志強;成龍;鄭則仕;伍詠薇;柯受良;潘玲玲;盧惠光;歐陽佩珊;羅家英</t>
  </si>
  <si>
    <t>黄志强;成龙;郑则仕;伍咏薇;柯受良;潘玲玲;卢惠光;欧阳佩珊;罗家英</t>
  </si>
  <si>
    <t>這是根據香港當年轟動一時的王德輝綁架案改編。香港富翁王一飛（羅家英飾）自上次被綁架安全回來後，現在再度遭到綁架了！警局高層高度關注此案，此案的資料甚至視為高度機密。年輕有為的陳幫辦（成龍飾）負責偵察此案，由於多日來毫無頭緒，他只能去請教之前將王一飛從劫匪手中救回了的老員警洪爺（鄭則士飾）。洪爺為陳幫辦提供了不少辦案思路，陳幫辦根據洪爺的指示一步步追蹤案件的真相。但是，隨著案件逐漸進入高潮，陳幫辦忽然發現自己似乎被歹徒玩弄於股掌，他的一舉一動歹徒竟然瞭如指掌！歹徒究竟有何本領令到陳幫辦一再受挫？</t>
  </si>
  <si>
    <t>这是根据香港当年轰动一时的王德辉绑架案改编。香港富翁王一飞（罗家英饰）自上次被绑架安全回来后，现在再度遭到绑架了！警局高层高度关注此案，此案的资料甚至视为高度机密。年轻有为的陈帮办（成龙饰）负责侦察此案，由于多日来毫无头绪，他只能去请教之前将王一飞从劫匪手中救回了的老警察洪爷（郑则士饰）。洪爷为陈帮办提供了不少办案思路，陈帮办根据洪爷的指示一步步追踪案件的真相。但是，随着案件逐渐进入高潮，陈帮办忽然发现自己似乎被歹徒玩弄于股掌，他的一举一动歹徒竟然了如指掌！歹徒究竟有何本领令到陈帮办一再受挫？</t>
  </si>
  <si>
    <t>黃志強;成龍;鄭則仕;伍詠薇;柯受良;潘玲玲;盧惠光;歐陽佩珊;羅家英;斧山道運動場</t>
  </si>
  <si>
    <t>黄志强;成龙;郑则仕;伍咏薇;柯受良;潘玲玲;卢惠光;欧阳佩珊;罗家英;斧山道运动场</t>
  </si>
  <si>
    <t>成龍;鄭則仕;伍詠薇;柯受良;潘玲玲;盧惠光;歐陽佩珊;羅家英</t>
  </si>
  <si>
    <t>黃志強</t>
  </si>
  <si>
    <t>斧山道運動場（英語：Hammer Hill Road Sports Ground）是香港一個田徑運動場，位於九龍牛池灣斧山道158號，由康樂及文化事務署管理。該運動場前身為1983年清拆的平頂村北面部份。運動場的正門位於斧山道，面南端永定道出口可供駕駛者使用。</t>
  </si>
  <si>
    <t>安亭路與永亭路交界處，成龍與線人接頭的地方。</t>
  </si>
  <si>
    <t>http://2.bp.blogspot.com/-kGO7ZClCq08/TaYM-SEMHEI/AAAAAAAAAyM/J2rxIsXw06U/s320/PDVD_001.JPG</t>
  </si>
  <si>
    <t>https://hongkongonfilm.blogspot.com/search/label/Crime%20Story</t>
  </si>
  <si>
    <t>https://movie.douban.com/subject/1299966/</t>
  </si>
  <si>
    <t>https://zh.wikipedia.org/wiki/重案組_(電影)</t>
  </si>
  <si>
    <t>DML-001344</t>
  </si>
  <si>
    <t>黃志強;成龍;鄭則仕;伍詠薇;柯受良;潘玲玲;盧惠光;歐陽佩珊;羅家英;柯布連道高架行人道</t>
  </si>
  <si>
    <t>黄志强;成龙;郑则仕;伍咏薇;柯受良;潘玲玲;卢惠光;欧阳佩珊;罗家英;柯布连道高架行人道</t>
  </si>
  <si>
    <t>柯布連道高架行人道</t>
  </si>
  <si>
    <t>柯布連道高架行人道。</t>
  </si>
  <si>
    <t>灣仔柯布連道的高架行人道。歐陽佩珊在去銀行轉帳的路上走過，而偽裝成油漆工的員警則在屋頂上奔跑。</t>
  </si>
  <si>
    <t>http://2.bp.blogspot.com/-8zjDgaEAMbk/TaYAeXjQ2MI/AAAAAAAAAx8/6hSrS7Y5rvQ/s320/PDVD_000.JPG</t>
  </si>
  <si>
    <t>DML-001345</t>
  </si>
  <si>
    <t>黃志強;成龍;鄭則仕;伍詠薇;柯受良;潘玲玲;盧惠光;歐陽佩珊;羅家英;大新金融中心</t>
  </si>
  <si>
    <t>黄志强;成龙;郑则仕;伍咏薇;柯受良;潘玲玲;卢惠光;欧阳佩珊;罗家英;大新金融中心</t>
  </si>
  <si>
    <t>大新金融中心</t>
  </si>
  <si>
    <t>大新金融中心（英文：Dah Sing Financial Centre）前稱為陽光中心，皇后大道東248號、萬誠保險大廈，位於香港灣仔皇后大道東和太原街交界，是法國萬誠保險 AXA 保險公司的甲級辦公室，在1998年落成。</t>
  </si>
  <si>
    <t>綁匪把歐陽佩珊和一幫跟蹤的員警引向的第二個地點。</t>
  </si>
  <si>
    <t>http://2.bp.blogspot.com/-8JlRod7ZZIc/TaX8uloQruI/AAAAAAAAAxs/BNJCbpa7ajM/s320/PDVD_006.JPG</t>
  </si>
  <si>
    <t>https://zh.wikipedia.org/wiki/大新金融中心</t>
  </si>
  <si>
    <t>DML-001346</t>
  </si>
  <si>
    <t>黃志強;成龍;鄭則仕;伍詠薇;柯受良;潘玲玲;盧惠光;歐陽佩珊;羅家英;大業大廈</t>
  </si>
  <si>
    <t>黄志强;成龙;郑则仕;伍咏薇;柯受良;潘玲玲;卢惠光;欧阳佩珊;罗家英;大业大厦</t>
  </si>
  <si>
    <t>大業大廈</t>
  </si>
  <si>
    <t>大業大廈是一座28層高商業大廈，坐落於譚臣道141號，距離地鐵灣仔站 A4出口僅5分鐘步行路程。鄰近甲級建築包括大同大樓、 大有大廈 及金源集團大樓。</t>
  </si>
  <si>
    <t>成龍和員警們用來監視銀行的髮廊 La Prima 已經不見了，窗戶也被廣告圍板遮住了。當他們按照綁匪的指示離開大樓時，他們實際上是從大有廣場跑出來的，而大有廣場就在菲林明道和湯姆遜道交界處的對角。</t>
  </si>
  <si>
    <t>http://1.bp.blogspot.com/-FWdMnSsG_tE/TaXzs35-TaI/AAAAAAAAAxc/VS-xJf6A-98/s320/PDVD_005.JPG</t>
  </si>
  <si>
    <t>https://www.midlandici.com.hk/ics/property/building/details/B000063745</t>
  </si>
  <si>
    <t>DML-001347</t>
  </si>
  <si>
    <t>黃志強;成龍;鄭則仕;伍詠薇;柯受良;潘玲玲;盧惠光;歐陽佩珊;羅家英;統一中心</t>
  </si>
  <si>
    <t>黄志强;成龙;郑则仕;伍咏薇;柯受良;潘玲玲;卢惠光;欧阳佩珊;罗家英;统一中心</t>
  </si>
  <si>
    <t>統一中心</t>
  </si>
  <si>
    <t>統一中心（United Centre）是位於香港金鐘的一座商業大廈，東望金鐘夏慤花園、香港員警總部和尖沙咀海景，1981年落成。它是一座商廈，內裏低層是商場，有百佳超級市場、屈臣氏，運輸署牌照部，年前有香港中華煤氣有限公司銷售及服務部。 1990年代前則有美國政府海外圖書館，而著名租戶則是1990年遷入之德國駐港總領事館和香港總商會。</t>
  </si>
  <si>
    <t>統一中心是一座辦公大樓，目前正被用作香港員警總部的超級豪華替身。沿著金鐘道可以看到（從左到右）高等法院、中銀大廈、滙豐銀行總部大樓、中銀大廈和力寶中心大廈。使用街景似乎沒有辦法到達正門，但鄭伊健在陽臺上接電話的鏡頭和影片開頭羅家英請求警方保護的鏡頭。</t>
  </si>
  <si>
    <t>http://1.bp.blogspot.com/-cW67sgGfqQk/TaXqLqV3J6I/AAAAAAAAAxE/egAjAF7w5SU/s320/PDVD_003.JPG</t>
  </si>
  <si>
    <t>https://zh.wikipedia.org/wiki/統一中心</t>
  </si>
  <si>
    <t>DML-001348</t>
  </si>
  <si>
    <t>黃志強;成龍;鄭則仕;伍詠薇;柯受良;潘玲玲;盧惠光;歐陽佩珊;羅家英;山頂道</t>
  </si>
  <si>
    <t>黄志强;成龙;郑则仕;伍咏薇;柯受良;潘玲玲;卢惠光;欧阳佩珊;罗家英;山顶道</t>
  </si>
  <si>
    <t>山頂道</t>
  </si>
  <si>
    <t>山頂道（英語：Peak Road）是香港山頂區的一條道路，為前往香港島爐峯峽至灣仔峽的必經之路。山頂道雙線雙向行車，可行走巴士、小巴及其他車輛。最高海拔約420公尺。</t>
  </si>
  <si>
    <t>更準確地說，是在山頂道和吉爾福德道交界處，成龍被鄭伊健的頭套撞出路面之前。在這個鏡頭之後，成龍啟動了他的汽車，然後瘋狂地從山坡上飛馳而下。</t>
  </si>
  <si>
    <t>http://1.bp.blogspot.com/-VRJpkK89A84/TaXioibnHKI/AAAAAAAAAw0/Ac5pYuPyyNw/s320/PDVD_001.JPG</t>
  </si>
  <si>
    <t>https://zh.wikipedia.org/wiki/山頂道</t>
  </si>
  <si>
    <t>DML-001349</t>
  </si>
  <si>
    <t>黃志強;成龍;鄭則仕;伍詠薇;柯受良;潘玲玲;盧惠光;歐陽佩珊;羅家英;萬豐大廈</t>
  </si>
  <si>
    <t>黄志强;成龙;郑则仕;伍咏薇;柯受良;潘玲玲;卢惠光;欧阳佩珊;罗家英;万丰大厦</t>
  </si>
  <si>
    <t>萬豐大廈</t>
  </si>
  <si>
    <t>萬豐大廈位於元朗市中心鳳羣街11-15號。入夥日期由07/1983開始。萬豐大廈交通便利，鄰近港鐵元朗站。</t>
  </si>
  <si>
    <t>元朗這棟建築周圍的區域是影片開頭槍戰的發生地，成龍在這裡與馬思純及其團夥交手。</t>
  </si>
  <si>
    <t>http://4.bp.blogspot.com/-lCd8PLAh5mY/TaXUnENsTxI/AAAAAAAAAwk/e6a-a5pVqpk/s320/PDVD_000.JPG</t>
  </si>
  <si>
    <t>https://zh.wikipedia.org/wiki/萬豐大廈</t>
  </si>
  <si>
    <t>DML-001350</t>
  </si>
  <si>
    <t>重慶森林</t>
  </si>
  <si>
    <t>重庆森林</t>
  </si>
  <si>
    <t>金城武;梁朝偉;林青霞;王菲;周嘉玲;王家衛</t>
  </si>
  <si>
    <t>金城武;梁朝伟;林青霞;王菲;周嘉玲;王家卫</t>
  </si>
  <si>
    <t>編號為223的員警（金城武）失戀後患上失戀綜合症，在與金髮女殺手（林青霞）擦肩而過又離奇相遇並有了一晚溫情後，原本以為包括「愛情」在內的所有東西都有保質期的他意外地迎來心靈的短暫溫暖。可是，他們的愛情還是結束了。速食店新來的女招待阿菲（王菲）愛上了時常光顧速食店的編號為633的員警（梁朝偉），因拆了他的女友（周嘉玲）留在速食店給他的「分手」信，阿菲知曉了他的心情，偷拿到他的鑰匙趁他不在時常潛入他家，一邊夢遊一邊悄悄地改變他的生活，終在被他撞見時令其感受到情感的回歸。然而，這纔是他們愛情的開始。</t>
  </si>
  <si>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快餐店新来的女招待阿菲（王菲）爱上了时常光顾快餐店的编号为633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</si>
  <si>
    <t>金城武;梁朝偉;林青霞;王菲;周嘉玲;王家衛;重慶大廈</t>
  </si>
  <si>
    <t>金城武;梁朝伟;林青霞;王菲;周嘉玲;王家卫;重庆大厦</t>
  </si>
  <si>
    <t>澤東製作有限公司</t>
  </si>
  <si>
    <t>泽东制作有限公司</t>
  </si>
  <si>
    <t>金城武;梁朝偉;林青霞;王菲;周嘉玲</t>
  </si>
  <si>
    <t>重慶大廈（英文：Chungking Mansions），位於香港九龍尖沙咀彌敦道36-44號，毗鄰麼地道金域假日酒店，18層高的重慶大廈匯聚來自亞非各國的商人、勞工和各國的揹包旅客，是全球化的縮影。雖然大廈最早建立的目的是為了居住，但現在由平價酒店，商店等其他服務業使用 。大廈特殊的氛圍常與已拆除的九龍寨城做對比。</t>
  </si>
  <si>
    <t>我們最接近的時侯
  我跟她之間的距離只有0。01公分</t>
  </si>
  <si>
    <t>我們最接近的時侯 我跟她之間的距離只有0。01公分
  57小時之後
  我愛上了這個女人</t>
  </si>
  <si>
    <t>阿武撞上金髮女人</t>
  </si>
  <si>
    <t>http://cache.fotoplace.cc/mocation/210902/5/1630564865851281940.jpg</t>
  </si>
  <si>
    <t>http://api.mocation.cc/api/movie/3401</t>
  </si>
  <si>
    <t>https://movie.douban.com/subject/1291999/</t>
  </si>
  <si>
    <t>https://zh.wikipedia.org/wiki/重慶森林</t>
  </si>
  <si>
    <t>DML-001351</t>
  </si>
  <si>
    <t>金城武;梁朝偉;林青霞;王菲;周嘉玲;王家衛;蘭桂坊3號</t>
  </si>
  <si>
    <t>金城武;梁朝伟;林青霞;王菲;周嘉玲;王家卫;兰桂坊3号</t>
  </si>
  <si>
    <t>蘭桂坊3號</t>
  </si>
  <si>
    <t>蘭桂坊是位於香港島中西區中環的歷史街道，以其繁華的酒吧、餐廳和夜店而聞名。</t>
  </si>
  <si>
    <t>伯母 我是阿武
  我不是找阿 May 的
  我是特地打電話來問候你的</t>
  </si>
  <si>
    <t>伯母 我是阿武
  我不是找阿 May 的
  我是特地打電話來問候你的
  你好嗎？
  我？ 沒事沒事
  她呢 是脾氣大了一點 讓她冷靜一下</t>
  </si>
  <si>
    <t>午夜特快速食店</t>
  </si>
  <si>
    <t>http://cache.fotoplace.cc/mocation/210902/5/1630567375521667566.jpg</t>
  </si>
  <si>
    <t>DML-001352</t>
  </si>
  <si>
    <t>金城武;梁朝偉;林青霞;王菲;周嘉玲;王家衛;麥當勞北京道店</t>
  </si>
  <si>
    <t>金城武;梁朝伟;林青霞;王菲;周嘉玲;王家卫;麦当劳北京道店</t>
  </si>
  <si>
    <t>麥當勞北京道店</t>
  </si>
  <si>
    <t>麥當勞北京道店是一家位於九龍油尖旺區尖沙咀的速食店，由麥當勞公司經營。它是尖沙咀區的特色餐廳之一，因為它是香港最大的麥當勞分店之一，也是香港最早開設24小時營業的麥當勞分店之一。它靠近北京道，一條位於九龍油尖旺區尖沙咀的道路，以其豪華的購物商場和酒店而聞名。</t>
  </si>
  <si>
    <t>密碼 「愛妳一萬年」</t>
  </si>
  <si>
    <t>368復機
  密碼 「愛你一萬年」
  有沒有人找我？
  沒有啊 整天沒有人找你
  謝謝</t>
  </si>
  <si>
    <t>咀嚼孤獨</t>
  </si>
  <si>
    <t>http://cache.fotoplace.cc/mocation/210902/5/1630571162798560570.jpg</t>
  </si>
  <si>
    <t>DML-001353</t>
  </si>
  <si>
    <t>金城武;梁朝偉;林青霞;王菲;周嘉玲;王家衛;些利街17號</t>
  </si>
  <si>
    <t>金城武;梁朝伟;林青霞;王菲;周嘉玲;王家卫;些利街17号</t>
  </si>
  <si>
    <t>些利街17號</t>
  </si>
  <si>
    <t>每次我有好消息
  我第一個想通知的就是我女朋友阿 May</t>
  </si>
  <si>
    <t>發現阿 May 已有新歡</t>
  </si>
  <si>
    <t>http://cache.fotoplace.cc/mocation/210902/5/1630577641915790321.jpg</t>
  </si>
  <si>
    <t>DML-001354</t>
  </si>
  <si>
    <t>金城武;梁朝偉;林青霞;王菲;周嘉玲;王家衛;中環至半山自動扶梯</t>
  </si>
  <si>
    <t>金城武;梁朝伟;林青霞;王菲;周嘉玲;王家卫;中环至半山自动扶梯</t>
  </si>
  <si>
    <t>中環至半山自動扶梯（英語：Central-Mid-Levels Escalator and Walkway System）是一條連接香港中環商業區和半山區的行人交通系統，於1993年啟用，全長超過800米，創下全球最長戶外有蓋行人扶手電梯的紀錄。該系統由有蓋行人道、16條可轉換方向的單向自動扶梯和3條可轉換方向的單向自動行人道組成，以皇后大道中為起點，貫穿中環多條狹窄的街道至幹德道止。系統每日上午6時至10時向下行往中環，上午10時至午夜向上行往半山，方便市民及遊客出遊。</t>
  </si>
  <si>
    <t>三埔友和我要殺了你</t>
  </si>
  <si>
    <t>有故事的扶梯</t>
  </si>
  <si>
    <t>http://cache.fotoplace.cc/mocation/210902/5/1630577934300980179.jpg</t>
  </si>
  <si>
    <t>DML-001355</t>
  </si>
  <si>
    <t>金城武;梁朝偉;林青霞;王菲;周嘉玲;王家衛;美麗都大廈</t>
  </si>
  <si>
    <t>金城武;梁朝伟;林青霞;王菲;周嘉玲;王家卫;美丽都大厦</t>
  </si>
  <si>
    <t>美麗都大廈</t>
  </si>
  <si>
    <t>美麗都大廈（英語：Mirador Mansion）建於1959年，坐落在彌敦道54-56B 號，它內裏的結構千巡百轉，像個走不出的迷宮一樣。大廈中央的天井更貫穿整個大廈，是大廈成「井」字型的結構，實屬罕見。</t>
  </si>
  <si>
    <t>金髮女人逃脫追殺</t>
  </si>
  <si>
    <t>http://cache.fotoplace.cc/mocation/210903/5/1630638226634957826.jpg</t>
  </si>
  <si>
    <t>https://www.kam-ma-leathergarments.com.hk/post/%E5%BE%9E1959%E5%B9%B4%E8%AA%8D%E8%AD%98%E7%BE%8E%E9%BA%97%E9%83%BD%E5%A4%A7%E5%BB%88</t>
  </si>
  <si>
    <t>DML-001356</t>
  </si>
  <si>
    <t>金城武;梁朝偉;林青霞;王菲;周嘉玲;王家衛;尖沙咀地鐵站</t>
  </si>
  <si>
    <t>金城武;梁朝伟;林青霞;王菲;周嘉玲;王家卫;尖沙咀地铁站</t>
  </si>
  <si>
    <t>尖沙咀地鐵站</t>
  </si>
  <si>
    <t>尖沙咀站（英語：Tsim Sha Tsui Station）是位於香港九龍油尖旺區尖沙咀彌敦道地底，屬於港鐵荃灣綫的鐵路車站，於1979年12月16日啟用。</t>
  </si>
  <si>
    <t>http://cache.fotoplace.cc/mocation/210903/5/1630640972546642274.jpg</t>
  </si>
  <si>
    <t>https://zh.wikipedia.org/wiki/尖沙咀地鐵站</t>
  </si>
  <si>
    <t>DML-001357</t>
  </si>
  <si>
    <t>金城武;梁朝偉;林青霞;王菲;周嘉玲;王家衛;界限街與洗衣街交叉口</t>
  </si>
  <si>
    <t>金城武;梁朝伟;林青霞;王菲;周嘉玲;王家卫;界限街与洗衣街交叉口</t>
  </si>
  <si>
    <t>界限街與洗衣街交叉口</t>
  </si>
  <si>
    <t>界限街（Boundary Street）是九龍一條東西向的街道，西始於深水埗區南，中間穿越太子和九龍仔，東至合拼九龍城太子道西。這條道路今天是油尖旺區與深水埗區的分界。</t>
  </si>
  <si>
    <t>何志武離開酒店</t>
  </si>
  <si>
    <t>http://cache.fotoplace.cc/mocation/210903/5/1630646686160213580.jpg</t>
  </si>
  <si>
    <t>https://www.drawing-buddies.org/blog/%E9%A6%99%E6%B8%AF%E9%87%8D%E8%A6%81%E7%9A%84%E6%AD%B7%E5%8F%B2%E6%80%A7%E5%9C%B0%E5%9F%9F%E5%88%86%E7%95%8C%E7%B7%9A-%E3%80%8C%E7%95%8C%E9%99%90%E8%A1%97%E3%80%8D/</t>
  </si>
  <si>
    <t>DML-001358</t>
  </si>
  <si>
    <t>金城武;梁朝偉;林青霞;王菲;周嘉玲;王家衛;香港壘球總會</t>
  </si>
  <si>
    <t>金城武;梁朝伟;林青霞;王菲;周嘉玲;王家卫;香港垒球总会</t>
  </si>
  <si>
    <t>香港壘球總會</t>
  </si>
  <si>
    <t>香港壘球總會（英語：Hong Kong Softball Association）是位於香港跑馬地區的壘球組織，成立於1975年，旨在推廣和發展香港的壘球運動。該組織設有辦公室、會議室、訓練場等設施，每年舉辦各種壘球比賽和活動，如香港壘球聯賽、香港國際壘球邀請賽等。該組織也負責選拔和培訓香港壘球代表隊，參加國際和區域性的壘球賽事。</t>
  </si>
  <si>
    <t>我是早上六點鐘出生的
  還有兩分鐘我就25歲了</t>
  </si>
  <si>
    <t>我是早上六點鐘出生的
  還有兩分鐘我就25歲了
  換句話說
  我已經在這個世界上經歷了四分之一個世紀
  在這個歷史性的時候我去跑步了
  我很成功地讓我身體裡多餘的水份蒸發掉
  我覺得很開心
  要離開這個球場的時候我留下了我的 Call 機
  因為我知道今天沒有人再會 Call 我</t>
  </si>
  <si>
    <t>何志武跑步的操場</t>
  </si>
  <si>
    <t>http://cache.fotoplace.cc/mocation/210903/5/1630649142622792865.jpg</t>
  </si>
  <si>
    <t>https://zh.wikipedia.org/wiki/香港壘球總會</t>
  </si>
  <si>
    <t>DML-001359</t>
  </si>
  <si>
    <t>金城武;梁朝偉;林青霞;王菲;周嘉玲;王家衛;士丹利街大排檔</t>
  </si>
  <si>
    <t>金城武;梁朝伟;林青霞;王菲;周嘉玲;王家卫;士丹利街大排檔</t>
  </si>
  <si>
    <t>士丹利街大排檔</t>
  </si>
  <si>
    <t>士丹利街（英語：Stanley Street），亦被寫作史坦萊街，是香港港島中環的一條人流極多的街道，尤其是中區上班日午餐時份（中午12時至下午2時）。這條街上也有很多牌檔，是香港一大特色之一。</t>
  </si>
  <si>
    <t>他不是說你被大頭釘刺傷了啊
  聽他瞎掰</t>
  </si>
  <si>
    <t>他不是說你被大頭釘刺傷了啊
  聽他瞎掰
  怎麼最近老沒見你啊？
  換早班了現在巡這一區
  是嘛？
  - 要不要我幫忙啊？ - 行啊
  我走了
  哇真夠重的</t>
  </si>
  <si>
    <t>大排檔偶遇</t>
  </si>
  <si>
    <t>http://cache.fotoplace.cc/mocation/210903/5/1630660422476434704.jpg</t>
  </si>
  <si>
    <t>https://zh.wikipedia.org/zh-hk/%E5%A3%AB%E4%B8%B9%E5%88%A9%E8%A1%97</t>
  </si>
  <si>
    <t>DML-001360</t>
  </si>
  <si>
    <t>金城武;梁朝偉;林青霞;王菲;周嘉玲;王家衛;嘉鹹街市場</t>
  </si>
  <si>
    <t>金城武;梁朝伟;林青霞;王菲;周嘉玲;王家卫;嘉咸街市场</t>
  </si>
  <si>
    <t>嘉鹹街市場</t>
  </si>
  <si>
    <t>嘉鹹街是中環的街市區內的主要街道之一，當中嘉鹹街街市更是香港最古老的露天市集，已有近160年歷史。街上沿途有不少街邊賣濕貨的小商販，包括賣鮮魚蝦蟹的、糧油雜貨、雞鴨鵝、蛋、菜、瓜、生果、豬牛羊肉，有新鮮的，也有凍肉，保留過去香港人的生活面貌及純樸的一面。</t>
  </si>
  <si>
    <t>你的工作蠻辛苦的嘛
  打工就這麼辛苦唄</t>
  </si>
  <si>
    <t>這算輕的了
  你的工作蠻辛苦的嘛
  打工就這麼辛苦唄
  為什麼你會做這份工？
  我表哥請不著人
  讓我來幫忙就暫時幫他了
  那你以前做什麼？
  我存錢呢
  讀書啊？
  沒想過
  我就是想玩
  打算去哪裡玩？
  隨便呀
  加州</t>
  </si>
  <si>
    <t>幫阿菲抬蔬菜筐</t>
  </si>
  <si>
    <t>http://cache.fotoplace.cc/mocation/210903/5/1630662236170038572.jpg</t>
  </si>
  <si>
    <t>https://zh.wikipedia.org/zh-hk/%E5%98%89%E5%92%B8%E8%A1%97</t>
  </si>
  <si>
    <t>DML-001361</t>
  </si>
  <si>
    <t>金城武;梁朝偉;林青霞;王菲;周嘉玲;王家衛;大館</t>
  </si>
  <si>
    <t>金城武;梁朝伟;林青霞;王菲;周嘉玲;王家卫;大馆</t>
  </si>
  <si>
    <t>大館（英文：Tai Kwun）是位於香港中環區的古跡及藝術館，由前中區警署建築羣活化而成，於2018年開放。該建築羣是香港最古老的殖民地建築之一，包括前中區警署、中央裁判司署和域多利監獄，共有16座歷史建築。建築羣經過修復和改造，設有展覽廳、劇院、電影院、工作室、圖書館等設施，每年舉辦各種展覽、表演、放映、講座等活動。建築羣也保留了一些原有的特色，如囚室、法庭、牢房等，讓遊客理解香港的歷史和法治。</t>
  </si>
  <si>
    <t>我覺得自己變了很多
  我的觀察力強了
  開始注意一些我平常不會注意的事情</t>
  </si>
  <si>
    <t>633出警署執勤</t>
  </si>
  <si>
    <t>http://cache.fotoplace.cc/mocation/210906/5/1630897638660618133.jpg</t>
  </si>
  <si>
    <t>DML-001362</t>
  </si>
  <si>
    <t>金城武;梁朝偉;林青霞;王菲;周嘉玲;王家衛;加州大廈</t>
  </si>
  <si>
    <t>金城武;梁朝伟;林青霞;王菲;周嘉玲;王家卫;加州大厦</t>
  </si>
  <si>
    <t>加州大廈（California Tower）高聳於中環，樓高27層，是餐廳、酒吧、夜店、生活方式、健身和創意企業的所在地。這裡有寬敞的開放式露臺、特高樓底和令人嘆為觀止的空中花園，是一個與眾不同的地標。</t>
  </si>
  <si>
    <t>你怎麼會在這裡？ 
  我來拿封信</t>
  </si>
  <si>
    <t>你怎麼會在這裡？ 
  我來拿封信
  什麼信啊？ 你問老闆啊
  問我幹嘛？ 在你那兒嘛
  老闆說在你那兒
  在我這兒？
  在我這兒嗎？
  對了
  我怕丟了我幫你收起來了我沒有看過啊
  謝謝你啊</t>
  </si>
  <si>
    <t>加州餐廳</t>
  </si>
  <si>
    <t>http://cache.fotoplace.cc/mocation/210906/5/1630902205175311070.jpg</t>
  </si>
  <si>
    <t>DML-001363</t>
  </si>
  <si>
    <t>朱麗葉與梁山伯</t>
  </si>
  <si>
    <t>朱丽叶与梁山伯</t>
  </si>
  <si>
    <t>葉偉信;吳君如;任達華;吳鎮宇;葛民輝;劉以達;湯盈盈;林雪</t>
  </si>
  <si>
    <t>叶伟信;吴君如;任达华;吴镇宇;葛民辉;刘以达;汤盈盈;林雪</t>
  </si>
  <si>
    <t>佐敦（吳鎮宇飾）因為欠下元朗大哥新界安（任達華飾）十多萬賭債，被迫逃跑。而同一時刻，孤女 Judy（吳君如飾）也帶著行李離開丈夫，返回元朗。佐敦好友嘉華（劉以達飾）在元朗遇見債主新界安，打電話給佐敦求救，佐敦趕往途中遇見 Judy 在街上狂奔。 Judy 正趕往醫院探望剛撞車的爺爺，佐敦好心相助，載她到醫院後纔去救嘉年華。但一到便被打到頭破血流，入院療傷又遇見 Judy 。 Judy 自與丈夫分開後，對別人的愛已沒半點希望，再加上癌症而割去一邊乳房，自信心已全失。但當遇見佐敦後，封閉的心門慢慢敞開。。。。。。</t>
  </si>
  <si>
    <t>佐敦（吴镇宇饰）因为欠下元朗大哥新界安（任达华饰）十多万赌债，被迫逃跑。而同一时刻，孤女 Judy（吴君如饰）也带着行李离开丈夫，返回元朗。佐敦好友嘉华（刘以达饰）在元朗遇见债主新界安，打电话给佐敦求救，佐敦赶往途中遇见 Judy 在街上狂奔。 Judy 正赶往医院探望刚撞车的爷爷，佐敦好心相助，载她到医院后才去救嘉年华。但一到便被打到头破血流，入院疗伤又遇见 Judy 。 Judy 自与丈夫分开后，对别人的爱已没半点希望，再加上癌症而割去一边乳房，自信心已全失。但当遇见佐敦后，封闭的心门慢慢敞开。。。。。。</t>
  </si>
  <si>
    <t>葉偉信;吳君如;任達華;吳鎮宇;葛民輝;劉以達;湯盈盈;林雪;南生圍水道</t>
  </si>
  <si>
    <t>叶伟信;吴君如;任达华;吴镇宇;葛民辉;刘以达;汤盈盈;林雪;南生围水道</t>
  </si>
  <si>
    <t>吳君如;任達華;吳鎮宇;葛民輝;劉以達;湯盈盈;林雪</t>
  </si>
  <si>
    <t>南生圍水道</t>
  </si>
  <si>
    <t>南生圍 （英文：Nam Sang Wai）位於香港元朗橫洲東面，山貝村北面，天福圍西北面，被錦田河及山貝河包圍。兩河之間的交匯處有一小島，猶如一個雀鳥天堂。南生圍的美景不僅吸引雀鳥，近年不少市民，特別是攝影愛好者，皆會趁假日到來觀鳥和拍照。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</si>
  <si>
    <t>這是吳鎮宇和寶寶划船的水域，可以緩解頭痛。街景圖拍攝的是工業區的煙囪，船就在通往大水道的水域。</t>
  </si>
  <si>
    <t>http://3.bp.blogspot.com/-GdtZ7kDNNpI/TwYZXKU6vKI/AAAAAAAACdQ/-ygFhFoXECQ/s320/PDVD_004.JPG</t>
  </si>
  <si>
    <t>https://hongkongonfilm.blogspot.com/search/label/Juliet%20In%20Love</t>
  </si>
  <si>
    <t>https://movie.douban.com/subject/1304304/</t>
  </si>
  <si>
    <t>https://baike.baidu.hk/item/朱麗葉與梁山伯</t>
  </si>
  <si>
    <t>DML-001364</t>
  </si>
  <si>
    <t>葉偉信;吳君如;任達華;吳鎮宇;葛民輝;劉以達;湯盈盈;林雪;青山公路高架行人道</t>
  </si>
  <si>
    <t>叶伟信;吴君如;任达华;吴镇宇;葛民辉;刘以达;汤盈盈;林雪;青山公路高架行人道</t>
  </si>
  <si>
    <t>青山公路高架行人道</t>
  </si>
  <si>
    <t>劉達與林雪相遇的地方</t>
  </si>
  <si>
    <t>http://4.bp.blogspot.com/-guQjVFp3ybQ/TwXkX0rlQFI/AAAAAAAACc8/hTy5P8CoI74/s320/PDVD_002.JPG</t>
  </si>
  <si>
    <t>DML-001365</t>
  </si>
  <si>
    <t>葉偉信;吳君如;任達華;吳鎮宇;葛民輝;劉以達;湯盈盈;林雪;橋洪路</t>
  </si>
  <si>
    <t>叶伟信;吴君如;任达华;吴镇宇;葛民辉;刘以达;汤盈盈;林雪;桥洪路</t>
  </si>
  <si>
    <t>橋洪路</t>
  </si>
  <si>
    <t>橋洪路是位於元朗區的一條道路。</t>
  </si>
  <si>
    <t>桑德拉買了一些栗子開始上駕駛課，吳鎮宇坐在巴士上。沿著這條路往南走，就到了換輪胎的死衚衕。。。</t>
  </si>
  <si>
    <t>http://3.bp.blogspot.com/-XiPrKznmPX0/TwXd42PEzrI/AAAAAAAACcM/nWs2U6KdkYg/s320/PDVD_001.JPG</t>
  </si>
  <si>
    <t>DML-001366</t>
  </si>
  <si>
    <t>追龍</t>
  </si>
  <si>
    <t>追龙</t>
  </si>
  <si>
    <t>劉德華;甄子丹;周俊偉;姜皓文;湯鎮業;鄭則仕;關智耀;王晶</t>
  </si>
  <si>
    <t>刘德华;甄子丹;周俊伟;姜皓文;汤镇业;郑则仕;关智耀;王晶</t>
  </si>
  <si>
    <t>電影講述了香港現代史上兩大著名狠角色大毒梟跛豪（甄子丹飾）、五億探長雷洛（劉德華飾）的傳奇故事。 上世紀六七十年代，香港由英國殖民，權勢腐敗、社會混亂。1963年，窮困潦倒的青年阿豪（甄子丹飾）偷渡至香港，抱著「生死有命、富貴在天」之心決意一搏人生。阿豪帶著幾個兄弟，從九龍城寨底層開始一路刀刃舔血，爬上香港毒品霸主之位，一手掌控香港十大黑幫，江湖人稱「跛豪」。而雷洛（劉德華飾）則從一位普通探長一步步爬上華人總探長高位，統領全香港三萬員警，手握香港治安「潛規則」。為壟斷香港黃賭毒三大經濟產業，跛豪與雷洛結拜為兄弟，兩人一黑一白兩手遮天，權勢滔天，家財億萬，獨霸香港島……</t>
  </si>
  <si>
    <t>电影讲述了香港现代史上两大著名狠角色大毒枭跛豪（甄子丹饰）、五亿探长雷洛（刘德华饰）的传奇故事。 上世纪六七十年代，香港由英国殖民，权势腐败、社会混乱。1963年，穷困潦倒的青年阿豪（甄子丹饰）偷渡至香港，抱着「生死有命、富贵在天」之心决意一搏人生。阿豪带着几个兄弟，从九龙城寨底层开始一路刀刃舔血，爬上香港毒品霸主之位，一手掌控香港十大黑帮，江湖人称「跛豪」。而雷洛（刘德华饰）则从一位普通探长一步步爬上华人总探长高位，统领全香港三万警察，手握香港治安「潜规则」。为垄断香港黄赌毒三大经济产业，跛豪与雷洛结拜为兄弟，两人一黑一白两手遮天，权势滔天，家财亿万，独霸香港岛……</t>
  </si>
  <si>
    <t>劉德華;甄子丹;周俊偉;姜皓文;湯鎮業;鄭則仕;關智耀;王晶;維多利亞港</t>
  </si>
  <si>
    <t>刘德华;甄子丹;周俊伟;姜皓文;汤镇业;郑则仕;关智耀;王晶;维多利亚港</t>
  </si>
  <si>
    <t>霍爾果斯博納文化傳媒有限公司;華夏電影發行有限責任公司;嘉樂影片發行有限公司;華映娛樂股份有限公司</t>
  </si>
  <si>
    <t>霍尔果斯博纳文化传媒有限公司;华夏电影发行有限责任公司;嘉乐影片发行有限公司;华映娱乐股份有限公司</t>
  </si>
  <si>
    <t>劉德華;甄子丹;周俊偉;姜皓文;湯鎮業;鄭則仕</t>
  </si>
  <si>
    <t>關智耀；王晶</t>
  </si>
  <si>
    <t>維多利亞港是位於香港島和九龍半島之間的海港，是世界三大天然良港之一，也是香港的經濟、文化和旅遊中心。維多利亞港的名字來自英國的維多利亞女王，她在位期間英國強迫清政府割讓香港。維多利亞港水面寬闊，景色迷人，夜晚燈火璀璨，被譽為「東方之珠」的壯麗夜景。</t>
  </si>
  <si>
    <t>演員;演員;演員;演員;演員;演員;導演;導演</t>
  </si>
  <si>
    <t>生死有命，富貴在天</t>
  </si>
  <si>
    <t>香港在1974年以前
  可以說是歷史上最黑暗的時候
  在殖民管制下，警黑勾結，集體貪汙
  我叫伍世豪，潮州人
  我就是在這個時候來到香港
  我和兄弟們來到第四天，才喫上第一口飯
  不過我不怕
  我記得我老爸跟我說過
  生死有命，富貴在天</t>
  </si>
  <si>
    <t>阿豪抵港</t>
  </si>
  <si>
    <t>http://cache.fotoplace.cc/mocation/180111/3/1515650510924297090.JPG</t>
  </si>
  <si>
    <t>http://api.mocation.cc/api/movie/4610</t>
  </si>
  <si>
    <t>https://movie.douban.com/subject/26425068/</t>
  </si>
  <si>
    <t>https://zh.wikipedia.org/wiki/追龍</t>
  </si>
  <si>
    <t>DML-001367</t>
  </si>
  <si>
    <t>劉德華;甄子丹;周俊偉;姜皓文;湯鎮業;鄭則仕;關智耀;王晶;美都餐室</t>
  </si>
  <si>
    <t>刘德华;甄子丹;周俊伟;姜皓文;汤镇业;郑则仕;关智耀;王晶;美都餐室</t>
  </si>
  <si>
    <t>美都餐室是香港歷史悠久的茶餐廳，位於九龍油麻地彌敦道63號地下。美都餐室成立於1950年，以提供各式西式菜餚和咖啡而聞名，其中最受歡迎的是豬扒包、鳳梨油和絲襪奶茶。美都餐室的裝潢保留了上世紀50年代的風格，牆上掛滿了明星和名人的照片，是香港文化的一個標誌。</t>
  </si>
  <si>
    <t>好好地一份白粉生意
  搞成一鍋粥，怎麼喫</t>
  </si>
  <si>
    <t>上頭說話難聽啊
  那上頭什麼意思
  好好地一份白粉生意
  搞成一鍋粥，怎麼喫
  你想倒了它？ 
  洗乾淨，重頭再來
  我就是這個意思
  如果你真是連根拔的話
  肥仔超不就一人獨大了</t>
  </si>
  <si>
    <t>雷洛豬油仔常去的餐廳</t>
  </si>
  <si>
    <t>http://cache.fotoplace.cc/mocation/180110/3/1515570458702204235.JPG</t>
  </si>
  <si>
    <t>DML-001368</t>
  </si>
  <si>
    <t>劉德華;甄子丹;周俊偉;姜皓文;湯鎮業;鄭則仕;關智耀;王晶;青山禪院</t>
  </si>
  <si>
    <t>刘德华;甄子丹;周俊伟;姜皓文;汤镇业;郑则仕;关智耀;王晶;青山禅院</t>
  </si>
  <si>
    <t>青山禪院</t>
  </si>
  <si>
    <t>青山禪院，又稱青山寺（英文：Tsing Shan Monastery），位於香港新界屯門區的青山東麓，與八鄉淩雲寺及元朗靈渡寺合稱香港「三大古剎」。青山禪院的東面有青山寺徑通往屯門市區；而經寺旁的孝思徑和青山徑則可直上山頂旁的韓陵片石亭。</t>
  </si>
  <si>
    <t>我說過
  只要我有的，你有一半</t>
  </si>
  <si>
    <t>結拜兄弟</t>
  </si>
  <si>
    <t>http://cache.fotoplace.cc/mocation/180111/3/1515660459059586253.JPG</t>
  </si>
  <si>
    <t>https://zh.wikipedia.org/wiki/青山禪院</t>
  </si>
  <si>
    <t>DML-001369</t>
  </si>
  <si>
    <t>濁水漂流</t>
  </si>
  <si>
    <t>浊水漂流</t>
  </si>
  <si>
    <t>李駿碩;吳鎮宇;謝君豪;蔡思韻;李麗珍;朱栢康;柯煒林;葉童;寶佩如</t>
  </si>
  <si>
    <t>李骏硕;吴镇宇;谢君豪;蔡思韵;李丽珍;朱栢康;柯炜林;叶童;宝佩如</t>
  </si>
  <si>
    <t>剛出獄的輝哥，回到原本在深水埗露宿的街屋，找回老爺、陳妹、蘭姑、大勝等一起露宿街頭的老友，這些露宿者一般都染有毒癮，並曾經入獄。在二月十五日，一個寒冷的晚上，員警、民政署和食物環境衞生署的人員在沒有事前通知下，突擊清場，更將多名露宿者僅有的家當、連同身份證等證件全數視作廢物棄掉。這些露宿者痛失一切財物家當後，社工何姑娘協助他們等共二十一個無家者聯合控告政府，要求政府道歉及向每人賠償三千元。電影故事圍繞一年訴訟期間，這羣窮途末路、被驅趕向邊陲的露宿者的羣居生活。</t>
  </si>
  <si>
    <t>刚出狱的辉哥，回到原本在深水埗露宿的街屋，找回老爷、陈妹、兰姑、大胜等一起露宿街头的老友，这些露宿者一般都染有毒瘾，并曾经入狱。在二月十五日，一个寒冷的晚上，警察、民政署和食物环境卫生署的人员在没有事前通知下，突击清场，更将多名露宿者仅有的家当、连同身份证等证件全数视作废物弃掉。这些露宿者痛失一切财物家当后，社工何姑娘协助他们等共二十一个无家者联合控告政府，要求政府道歉及向每人赔偿三千元。电影故事围绕一年诉讼期间，这群穷途末路、被驱赶向边陲的露宿者的群居生活。</t>
  </si>
  <si>
    <t>李駿碩;吳鎮宇;謝君豪;蔡思韻;李麗珍;朱栢康;柯煒林;葉童;寶佩如;深水埗廣豐樓</t>
  </si>
  <si>
    <t>李骏硕;吴镇宇;谢君豪;蔡思韵;李丽珍;朱栢康;柯炜林;叶童;宝佩如;深水埗广丰楼</t>
  </si>
  <si>
    <t>MM2影視娛樂製作香港有限公司</t>
  </si>
  <si>
    <t>MM2影视娱乐制作香港有限公司</t>
  </si>
  <si>
    <t>吳鎮宇;謝君豪;蔡思韻;李麗珍;朱栢康;柯煒林;葉童;寶佩如</t>
  </si>
  <si>
    <t>深水埗廣豐樓</t>
  </si>
  <si>
    <t>廣豐樓位於深水埗南昌街18號。入夥日期由07/1964開始。廣豐樓提供36個單位。廣豐樓交通便利，鄰近港鐵深水埗站。</t>
  </si>
  <si>
    <t>https://hk.centanet.com/estate/%E5%BB%A3%E8%B1%90%E6%A8%93/2-UDDFFRSSRJ</t>
  </si>
  <si>
    <t>https://zh.wikipedia.org/wiki/濁水漂流</t>
  </si>
  <si>
    <t>DML-001370</t>
  </si>
  <si>
    <t>自梳</t>
  </si>
  <si>
    <t>歸亞蕾;劉嘉玲;楊採妮;李綺虹;錢嘉樂;張之亮</t>
  </si>
  <si>
    <t>归亚蕾;刘嘉玲;杨采妮;李绮虹;钱嘉乐;张之亮</t>
  </si>
  <si>
    <t>阿慧（李綺紅飾）是位時代女性，在工作上駕馭自如，然而在內心卻憧憬一份愛情，可惜她卻戀上個性猶豫不決的鍾華。鍾華（趙文瑄飾）愛上另一個女子欲與阿慧分手，可是對阿慧又難舍難離的情況下，令阿慧越來越迷失，為了冷卻這段感情，阿慧答應父親陪伴老傭人歡姑回鄉。歡姑是老一派的獨立女性。她與阿慧無論在人生觀、性觀點都各有不同，但是兩人相處越久越覺默契，在言談之中，阿慧發現歡姑年輕時同樣在愛情路上迷失過，甚至與另一個女人有關。40年代的順德，「自梳」是一種時尚。為了逃避買賣的婚姻，意歡（楊採妮飾）選擇了自梳終身不嫁。但命運偏偏令她遇上兩個重要的人。一個是他的初戀情人旺成。另一個是出身妓院嫁給絲廠老闆（董瑋飾）的玉環（劉嘉玲飾）。意歡懷孕被旺成拋棄，自己墮胎危在旦夕，玉環傾其所有救其性命，令意歡深深感動，發現自己一直憧憬的愛情就在身邊。玉環對丈夫深深失望，兩位女人走到一起，可惜戰爭來臨，兩人在逃難中失散。五十年後，歡姑仍執意尋找另一半的她，最後竟真的被她找到，阿慧看著意歡與玉環的重逢，才發現她們之間隱藏著一個祕密。另一方面，阿慧亦重新衡量自己的愛情，面對欲走還留的鍾華，阿慧下了一個決定。</t>
  </si>
  <si>
    <t>阿慧（李绮红饰）是位时代女性，在工作上驾驭自如，然而在内心却憧憬一份爱情，可惜她却恋上个性犹豫不决的钟华。钟华（赵文瑄饰）爱上另一个女子欲与阿慧分手，可是对阿慧又难舍难离的情况下，令阿慧越来越迷失，为了冷却这段感情，阿慧答应父亲陪伴老佣人欢姑回乡。欢姑是老一派的独立女性。她与阿慧无论在人生观、性观点都各有不同，但是两人相处越久越觉默契，在言谈之中，阿慧发现欢姑年轻时同样在爱情路上迷失过，甚至与另一个女人有关。40年代的顺德，「自梳」是一种时尚。为了逃避买卖的婚姻，意欢（杨采妮饰）选择了自梳终身不嫁。但命运偏偏令她遇上两个重要的人。一个是他的初恋情人旺成。另一个是出身妓院嫁给丝厂老板（董玮饰）的玉环（刘嘉玲饰）。意欢怀孕被旺成抛弃，自己堕胎危在旦夕，玉环倾其所有救其性命，令意欢深深感动，发现自己一直憧憬的爱情就在身边。玉环对丈夫深深失望，两位女人走到一起，可惜战争来临，两人在逃难中失散。五十年后，欢姑仍执意寻找另一半的她，最后竟真的被她找到，阿慧看着意欢与玉环的重逢，才发现她们之间隐藏着一个秘密。另一方面，阿慧亦重新衡量自己的爱情，面对欲走还留的钟华，阿慧下了一个决定。</t>
  </si>
  <si>
    <t>歸亞蕾;劉嘉玲;楊採妮;李綺虹;錢嘉樂;張之亮;青馬大橋</t>
  </si>
  <si>
    <t>归亚蕾;刘嘉玲;杨采妮;李绮虹;钱嘉乐;张之亮;青马大桥</t>
  </si>
  <si>
    <t>歸亞蕾;劉嘉玲;楊採妮;李綺虹;錢嘉樂</t>
  </si>
  <si>
    <t>張之亮</t>
  </si>
  <si>
    <t>青馬大橋（英語：Tsing Ma Bridge）是一座跨越馬灣海峽連接青衣和馬灣的一座大橋，屬於香港8號幹線青嶼幹線的一部分，提供雙向六車道的公路連接。青馬大橋於1997年開通，全長約2。2公里，是世界上最長的懸索橋之一。青馬大橋內有多個設施，如收費站、監控系統、風速計等，也有多個交通工具，如巴士、的士、私家車等，每日通行量約10萬輛。</t>
  </si>
  <si>
    <t>差不多，很像，就是錯。</t>
  </si>
  <si>
    <t>http://cache.fotoplace.cc/mocation/180124/3/1516778454183109140.JPG</t>
  </si>
  <si>
    <t>http://api.mocation.cc/api/movie/4628</t>
  </si>
  <si>
    <t>https://movie.douban.com/subject/1304648/</t>
  </si>
  <si>
    <t>https://zh.wikipedia.org/wiki/自梳</t>
  </si>
  <si>
    <t>DML-001371</t>
  </si>
  <si>
    <t>縱橫四海</t>
  </si>
  <si>
    <t>纵横四海</t>
  </si>
  <si>
    <t>張國榮;曾江;鐘楚紅;周潤發;朱江;吳宇森</t>
  </si>
  <si>
    <t>张国荣;曾江;钟楚红;周润发;朱江;吴宇森</t>
  </si>
  <si>
    <t>阿佔（張國榮）、缽仔糕（周潤發）和紅豆（鐘楚紅）是三名盜畫高手，專為他們的養父（曾江）偷盜知名藝術品令其賺錢。法國巴黎博物館內，名畫《赫林之女僕》被人盜走，與此同時，阿佔、缽仔糕和紅豆以敏捷身手盜得另一幅名畫，在用此畫與法國黑幫老大交易時，三人被告知《赫林之女僕》現在機關重重的古堡內，便又去偷盜，不想成功後，他們被養父與法國黑幫老大合謀設計陷害，關鍵時刻，缽仔糕為救阿佔和紅豆，駕車駛進大海與敵手快艇相撞，生死未蔔。</t>
  </si>
  <si>
    <t>阿占（张国荣）、钵仔糕（周润发）和红豆（钟楚红）是三名盗画高手，专为他们的养父（曾江）偷盗知名艺术品令其赚钱。法国巴黎博物馆内，名画《赫林之女仆》被人盗走，与此同时，阿占、钵仔糕和红豆以敏捷身手盗得另一幅名画，在用此画与法国黑帮老大交易时，三人被告知《赫林之女仆》现在机关重重的古堡内，便又去偷盗，不想成功后，他们被养父与法国黑帮老大合谋设计陷害，关键时刻，钵仔糕为救阿占和红豆，驾车驶进大海与敌手快艇相撞，生死未卜。</t>
  </si>
  <si>
    <t>張國榮;曾江;鐘楚紅;周潤發;朱江;吳宇森;太古廣場空中花園</t>
  </si>
  <si>
    <t>张国荣;曾江;钟楚红;周润发;朱江;吴宇森;太古广场空中花园</t>
  </si>
  <si>
    <t>張國榮;曾江;鐘楚紅;周潤發;朱江</t>
  </si>
  <si>
    <t>太古廣場空中花園</t>
  </si>
  <si>
    <t>太古廣場是香港的一個商業綜合體，位於香港島太古坊，由兩座辦公大樓和一座購物中心組成。太古廣場建於1985年，是太古集團的總部所在地，也是香港最具代表性的摩天大樓之一。太古廣場內有多個商店、餐廳、咖啡廳和藝術空間，也設有戶外廣場，經常舉辦各種活動和展覽。</t>
  </si>
  <si>
    <t>https://movie.douban.com/subject/1295409/</t>
  </si>
  <si>
    <t>https://zh.wikipedia.org/wiki/縱橫四海_(電影)</t>
  </si>
  <si>
    <t>DML-001372</t>
  </si>
  <si>
    <t>張國榮;曾江;鐘楚紅;周潤發;朱江;吳宇森;維多利亞港</t>
  </si>
  <si>
    <t>张国荣;曾江;钟楚红;周润发;朱江;吴宇森;维多利亚港</t>
  </si>
  <si>
    <t>維多利亞港是香港最著名的天然海港，位於香港島和九龍半島之間，是香港的重要交通、旅遊和商業中心。維多利亞港的名稱來自英國女王維多利亞，是香港殖民時期的遺產。維多利亞港以其壯觀的夜景和煙花表演而聞名於世，被譽為世界三大夜景之一。</t>
  </si>
  <si>
    <t>悠悠海風輕輕吹，冷卻了野火堆。</t>
  </si>
  <si>
    <t>「我勸你早點歸去。」
  「你說你不想歸去，只叫我抱著你。」
  「悠悠海風輕輕吹，冷卻了野火堆。」
  「我看見傷心的你。」
  「你叫我怎捨得去，哭態也絕美。」
  「不忍遠離。」
  「心裡極渴望，希望留下伴著你。」
  「風繼續吹。」
  「不忍遠離。」
  「心裡極渴望，希望留下伴著你。」
  「過去多少。」
  「快樂記憶。」</t>
  </si>
  <si>
    <t>紅豆阿佔香港落地</t>
  </si>
  <si>
    <t>http://cache.fotoplace.cc/mocation/170912/19/1505212342791105100.png</t>
  </si>
  <si>
    <t>http://api.mocation.cc/api/movie/3456</t>
  </si>
  <si>
    <t>DML-001373</t>
  </si>
  <si>
    <t>張國榮;曾江;鐘楚紅;周潤發;朱江;吳宇森;帝景閣</t>
  </si>
  <si>
    <t>张国荣;曾江;钟楚红;周润发;朱江;吴宇森;帝景阁</t>
  </si>
  <si>
    <t>帝景閣</t>
  </si>
  <si>
    <t>帝景閣（英文：The Royal Court）是港島金鐘半山對開的一座豪華住宅大廈，提供93個單位。</t>
  </si>
  <si>
    <t>何妨與你一起去追。</t>
  </si>
  <si>
    <t>「何妨與你一起去追。」
  「要將憂鬱苦痛洗去。」
  「柔情蜜意我願記取。」
  「要強忍離情淚。」
  「未許它向下垂。」
  「愁如鎖，眉頭聚。」
  「別離淚，始終要下垂。」
  「我已令你快樂。」
  「你也令我癡癡醉。」
  「你已在我心，不必再問記著誰。」
  「留住眼內每滴淚。」
  「為何仍斷續流默默垂。」</t>
  </si>
  <si>
    <t>紅豆阿佔香港的家</t>
  </si>
  <si>
    <t>http://cache.fotoplace.cc/mocation/old_discovery/fp9499.jpg</t>
  </si>
  <si>
    <t>https://hk.centanet.com/estate/%E5%B8%9D%E6%99%AF%E9%96%A3/2-OUDCURDXRS</t>
  </si>
  <si>
    <t>DML-001374</t>
  </si>
  <si>
    <t>張國榮;曾江;鐘楚紅;周潤發;朱江;吳宇森;香港港麗酒店</t>
  </si>
  <si>
    <t>张国荣;曾江;钟楚红;周润发;朱江;吴宇森;香港港丽酒店</t>
  </si>
  <si>
    <t>香港港麗酒店</t>
  </si>
  <si>
    <t>香港港麗酒店（英語：Conrad Hong Kong），為香港一間五星級酒店，是隸屬希爾頓酒店集團旗下康拉德品牌的酒店，位於香港金鐘金鐘道88號太古廣場二期，毗隣中環金融商業區，步行往港鐵金鐘站只需幾分鐘。</t>
  </si>
  <si>
    <t>你大師兄以前的身手挺好
  上山落水，樣樣皆能。</t>
  </si>
  <si>
    <t>我一定會解決它，你大師兄以前的身手挺好。
  上山落水，樣樣皆能。
  缽仔糕，有空陪老爸出海去滑水，要是你還能滑的話。</t>
  </si>
  <si>
    <t>缽仔糕被養父推下樓梯</t>
  </si>
  <si>
    <t>http://cache.fotoplace.cc/mocation/old_discovery/fp9452.jpg</t>
  </si>
  <si>
    <t>https://zh.wikipedia.org/wiki/香港港麗酒店</t>
  </si>
  <si>
    <t>DML-001375</t>
  </si>
  <si>
    <t>張國榮;曾江;鐘楚紅;周潤發;朱江;吳宇森;花園道山頂纜車站</t>
  </si>
  <si>
    <t>张国荣;曾江;钟楚红;周润发;朱江;吴宇森;花园道山顶缆车站</t>
  </si>
  <si>
    <t>花園道山頂纜車站</t>
  </si>
  <si>
    <t>花園道山頂纜車站是香港最古老的旅遊景點之一，位於香港島中環花園道33號聖約翰大廈地下，是山頂纜車的下部終點站。山頂纜車是一種維多利亞時代的火車，可以將遊客從花園道站帶到太平山頂，沿途可以欣賞到香港島的美麗風景。花園道山頂纜車站建於1888年，是一座具有殖民風格的建築，內設有售票處、紀念品店和歷史展覽。</t>
  </si>
  <si>
    <t>Hi，契爺，有人找我？
  在外面？</t>
  </si>
  <si>
    <t>Hi，契爺，有人找我？在外面？</t>
  </si>
  <si>
    <t>紅豆和乾爹見面</t>
  </si>
  <si>
    <t>http://cache.fotoplace.cc/mocation/old_discovery/fp9460.jpg</t>
  </si>
  <si>
    <t>https://zh.wikipedia.org/wiki/%E5%B1%B1%E9%A0%82%E7%BA%9C%E8%BB%8A</t>
  </si>
  <si>
    <t>DML-001376</t>
  </si>
  <si>
    <t>張國榮;曾江;鐘楚紅;周潤發;朱江;吳宇森;太古廣場</t>
  </si>
  <si>
    <t>张国荣;曾江;钟楚红;周润发;朱江;吴宇森;太古广场</t>
  </si>
  <si>
    <t>太古廣場（英文：Pacific Place）是香港的一個商業綜合體，位於香港島太古坊，由兩座辦公大樓和一座購物中心組成。太古廣場建於1985年，是太古集團的總部所在地，也是香港最具代表性的摩天大樓之一。太古廣場內有多個商店、餐廳、咖啡廳和藝術空間，也設有戶外廣場，經常舉辦各種活動和展覽。</t>
  </si>
  <si>
    <t>大戰過後，乃是一片歌舞昇平。</t>
  </si>
  <si>
    <t>大戰過後，乃是一片歌舞昇平。高人高見！
  老爸，昨天晚上你睡不著嗎？
  睡得著的那個還是人嗎？畫呢？
  在我這裡，如果你想要畫，拿三千萬出來，我就把幅畫給你羅。
  你這小子，居然跟老爸說這種話？
  我現在沒興趣談父子情，只有興趣跟你談生意。</t>
  </si>
  <si>
    <t>缽仔糕打電話給養父</t>
  </si>
  <si>
    <t>http://cache.fotoplace.cc/mocation/old_discovery/fp9449.jpg</t>
  </si>
  <si>
    <t>DML-001377</t>
  </si>
  <si>
    <t>張國榮;曾江;鐘楚紅;周潤發;朱江;吳宇森;清水灣鄉村俱樂部</t>
  </si>
  <si>
    <t>张国荣;曾江;钟楚红;周润发;朱江;吴宇森;清水湾乡村俱乐部</t>
  </si>
  <si>
    <t>清水灣鄉村俱樂部</t>
  </si>
  <si>
    <t>正所謂天下間無不散之筵席。</t>
  </si>
  <si>
    <t>就送盒缽仔糕你們上船喫，再見！
  不是講好了一起走的嗎？怎麼了？說過三個人一起同甘共苦的嘛。
  佔兄，說話不是這樣講，正所謂天下間無不散之筵席。
  況且我喜歡浪跡天涯，孤身走我路。
  以後好好的照顧紅豆。</t>
  </si>
  <si>
    <t>三人最終相聚</t>
  </si>
  <si>
    <t>http://cache.fotoplace.cc/mocation/old_discovery/fp9455.jpg</t>
  </si>
  <si>
    <t>https://zh.wikipedia.org/wiki/清水灣鄉村俱樂部</t>
  </si>
  <si>
    <t>DML-001378</t>
  </si>
  <si>
    <t>最後勝利</t>
  </si>
  <si>
    <t>最后胜利</t>
  </si>
  <si>
    <t>譚家明;曾志偉;李麗珍;李殿朗;徐克;司馬燕</t>
  </si>
  <si>
    <t>谭家明;曾志伟;李丽珍;李殿朗;徐克;司马燕</t>
  </si>
  <si>
    <t>黑道大哥寶（徐克飾）為人兇暴，卻有一個慢性子老好人親弟弟雄（曾志偉飾）鞍前馬後，雄連女友被人奪走這種事也要寶出面抻頭。寶犯罪事發即將入獄半年，他在服刑前囑咐託雄照顧好老情人萍（李殿朗飾）和小情人咪咪（李麗珍飾）。雄一照面就被萍給了下馬威，又捲入她和高利貸團夥的紛爭，兩人脫身後匆匆趕赴日本尋找咪咪，發現咪咪的處境也頗為棘手，雄為幫兩個大嫂脫身絞盡腦汁，另一方面又要各種欺騙來防止她們發現彼此的身份。三人回到香港後事情終於敗露，萍大哭大鬧卻被寶喝止，在等待寶出獄的日子裡，雄與咪咪之間產生了感情，但如何去面對大哥，又成了雄無法化解的心結… 本片獲1988年香港電影金像獎最佳剪輯獎。</t>
  </si>
  <si>
    <t>黑道大哥宝（徐克饰）为人凶暴，却有一个慢性子老好人亲弟弟雄（曾志伟饰）鞍前马后，雄连女友被人夺走这种事也要宝出面抻头。宝犯罪事发即将入狱半年，他在服刑前嘱咐托雄照顾好老情人萍（李殿朗饰）和小情人咪咪（李丽珍饰）。雄一照面就被萍给了下马威，又卷入她和高利贷团伙的纷争，两人脱身后匆匆赶赴日本寻找咪咪，发现咪咪的处境也颇为棘手，雄为帮两个大嫂脱身绞尽脑汁，另一方面又要各种欺骗来防止她们发现彼此的身份。三人回到香港后事情终于败露，萍大哭大闹却被宝喝止，在等待宝出狱的日子里，雄与咪咪之间产生了感情，但如何去面对大哥，又成了雄无法化解的心结… 本片获1988年香港电影金像奖最佳剪辑奖。</t>
  </si>
  <si>
    <t>譚家明;曾志偉;李麗珍;李殿朗;徐克;司馬燕;金雀餐廳</t>
  </si>
  <si>
    <t>谭家明;曾志伟;李丽珍;李殿朗;徐克;司马燕;金雀餐厅</t>
  </si>
  <si>
    <t>曾志偉;李麗珍;李殿朗;徐克;司馬燕</t>
  </si>
  <si>
    <t>譚家明</t>
  </si>
  <si>
    <t>金雀餐廳（Goldfinch Restaurant Ltd。），位於香港銅鑼灣蘭芳道13-15號地下，是一家開業超過50年的西餐廳，因作為導演王家衛的電影《花樣年華》及《2046》拍攝場景為人熟悉。金雀餐廳的裝飾、燈光及佈置，是1960年代香港西餐廳的典型格局。 2015年9月19日，餐廳在門外貼出告示，指出：「未能與您走到二零四六，榮幸與您渡過花樣年華」，並宣佈於2015年9月20日後停止營業。</t>
  </si>
  <si>
    <t>https://movie.douban.com/subject/1306708/</t>
  </si>
  <si>
    <t>https://zh.wikipedia.org/wiki/最後勝利</t>
  </si>
  <si>
    <t>DML-001379</t>
  </si>
  <si>
    <t>譚家明;曾志偉;李麗珍;李殿朗;徐克;司馬燕;廈村鄉白坭公立學校</t>
  </si>
  <si>
    <t>谭家明;曾志伟;李丽珍;李殿朗;徐克;司马燕;厦村乡白坭公立学校</t>
  </si>
  <si>
    <t>廈村鄉白坭公立學校</t>
  </si>
  <si>
    <t>廈村鄉白坭公立學校已停辦。</t>
  </si>
  <si>
    <t>https://filmpilgrimage.files.wordpress.com/2017/05/07-e69c80e5be8ce58b9de588a9-x-e4b88be799bde59dad-02.jpg</t>
  </si>
  <si>
    <t>https://film-pilgrimage.com/2017/05/25/%e6%9c%80%e5%be%8c%e5%8b%9d%e5%88%a9-x-%e4%b8%8b%e7%99%bd%e5%9d%ad/</t>
  </si>
  <si>
    <t>DML-001380</t>
  </si>
  <si>
    <t>譚家明;曾志偉;李麗珍;李殿朗;徐克;司馬燕;稔灣路</t>
  </si>
  <si>
    <t>谭家明;曾志伟;李丽珍;李殿朗;徐克;司马燕;稔湾路</t>
  </si>
  <si>
    <t>稔灣路</t>
  </si>
  <si>
    <t>稔灣路（Nim Wan Road）是一條貫通屯門區及元朗區的單線雙程鄉間道路，連接上白泥及龍鼓灘。</t>
  </si>
  <si>
    <t>除了學校外，片末雄（曾志偉）與大哥寶（徐克）攤牌的地方也是在下白坭的泥灘取景，並在附近浪花四濺的稔灣道上拍攝電影最後一幕。</t>
  </si>
  <si>
    <t>https://filmpilgrimage.files.wordpress.com/2017/05/07-e69c80e5be8ce58b9de588a9-x-e4b88be799bde59dad-06.jpg</t>
  </si>
  <si>
    <t>https://film-pilgrimage.com/2017/05/25/%e6%9c%80%e5%be%8c%e5%8b%9d%e5%88%a9-x-%e4%b8%8b%e7%99%bd%e5%10d%ad/</t>
  </si>
  <si>
    <t>https://hkbus.fandom.com/wiki/%E7%A8%94%E7%81%A3%E8%B7%AF</t>
  </si>
  <si>
    <t>DML-001381</t>
  </si>
  <si>
    <t>譚家明;曾志偉;李麗珍;李殿朗;徐克;司馬燕;Brighten;Florists</t>
  </si>
  <si>
    <t>谭家明;曾志伟;李丽珍;李殿朗;徐克;司马燕;Brighten;Florists</t>
  </si>
  <si>
    <t>Brighten Florists</t>
  </si>
  <si>
    <t>位於太子道西的花店。</t>
  </si>
  <si>
    <t>這裡曾是《芝加哥》的拍攝地，也是曾志偉與徐克的女伴們約會的咖啡館。</t>
  </si>
  <si>
    <t>http://1.bp.blogspot.com/-vFDf71gxYCk/TeOBGcRLMzI/AAAAAAAABDw/Gj5bCfBar0I/s320/PDVD_013.JPG</t>
  </si>
  <si>
    <t>https://hongkongonfilm.blogspot.com/search/label/Final%20Victory</t>
  </si>
  <si>
    <t>DML-001382</t>
  </si>
  <si>
    <t>這是影片結尾曾志偉看到員警離開時跑過的路。曾志偉和徐子淇聊天的海灘就在這條路的前面。</t>
  </si>
  <si>
    <t>http://1.bp.blogspot.com/-EKNbGl4tL5U/TeT7rseCRkI/AAAAAAAABFs/GAYTgz_WTmw/s320/PDVD_008.JPG</t>
  </si>
  <si>
    <t>DML-001383</t>
  </si>
  <si>
    <t>譚家明;曾志偉;李麗珍;李殿朗;徐克;司馬燕;積存街</t>
  </si>
  <si>
    <t>谭家明;曾志伟;李丽珍;李殿朗;徐克;司马燕;积存街</t>
  </si>
  <si>
    <t>積存街（Chik Chuen Street），位於新界沙田區大圍，西起大圍道近積信街，經過中國石化大圍油站、積富街、積財裡路口，東至城河道近青山公路－大圍段路口。</t>
  </si>
  <si>
    <t>這裡曾是花旗銀行的分行，曾志偉在此搶劫未遂。</t>
  </si>
  <si>
    <t>http://3.bp.blogspot.com/-oW7lN48wVFc/TeTdxy7f8-I/AAAAAAAABE8/LjNW8Mp0k60/s320/PDVD_014.JPG</t>
  </si>
  <si>
    <t>https://hkroad.fandom.com/wiki/積存街</t>
  </si>
  <si>
    <t>DML-001384</t>
  </si>
  <si>
    <t>譚家明;曾志偉;李麗珍;李殿朗;徐克;司馬燕;大圍道</t>
  </si>
  <si>
    <t>谭家明;曾志伟;李丽珍;李殿朗;徐克;司马燕;大围道</t>
  </si>
  <si>
    <t>這是曾志偉試圖搶劫的第二家銀行，是一家滙豐銀行，現在已經不復存在。</t>
  </si>
  <si>
    <t>http://2.bp.blogspot.com/-wtwb_aA_t9U/TeTWSJ00VpI/AAAAAAAABE0/Rus8rd7NTts/s320/PDVD_012.JPG</t>
  </si>
  <si>
    <t>DML-001385</t>
  </si>
  <si>
    <t>譚家明;曾志偉;李麗珍;李殿朗;徐克;司馬燕;壁屋監獄</t>
  </si>
  <si>
    <t>谭家明;曾志伟;李丽珍;李殿朗;徐克;司马燕;壁屋监狱</t>
  </si>
  <si>
    <t>壁屋監獄</t>
  </si>
  <si>
    <t>壁屋監獄（英語：Pik Uk Prison），是香港懲教署轄下的一所低度設防的監獄，位於新界西貢區清水灣道397號。該監獄於1975年投入服務，現關押男性成年的初犯。</t>
  </si>
  <si>
    <t>徐克在影片的大部分時間裡都被關押在這裡。</t>
  </si>
  <si>
    <t>http://1.bp.blogspot.com/-8vIcoD6f1-k/TeTyG4hr0HI/AAAAAAAABFE/SnUPM6lXJgc/s320/PDVD_016.JPG</t>
  </si>
  <si>
    <t>https://zh.wikipedia.org/wiki/壁屋監獄</t>
  </si>
  <si>
    <t>DML-001386</t>
  </si>
  <si>
    <t>譚家明;曾志偉;李麗珍;李殿朗;徐克;司馬燕;裕華國際大廈</t>
  </si>
  <si>
    <t>谭家明;曾志伟;李丽珍;李殿朗;徐克;司马燕;裕华国际大厦</t>
  </si>
  <si>
    <t>裕華國際大廈</t>
  </si>
  <si>
    <t>裕華國際大廈是一幢位於尖沙咀核心商業區的商業大廈。裕華國際大廈鄰近北京道一號、順豐大廈、力寶太陽廣場、新聲大廈及漢口中心。港鐵尖沙咀站 L5出口正對大廈，極為方便。</t>
  </si>
  <si>
    <t>曾經是曾志偉試圖搶劫的美國銀行分行所在地。</t>
  </si>
  <si>
    <t>http://4.bp.blogspot.com/-rgJb-2YQifs/TeQ0CyPeKMI/AAAAAAAABEk/qkk9q_DpmUU/s320/PDVD_009.JPG</t>
  </si>
  <si>
    <t>https://office.propwiser.com.hk/tc/Building/tsim-sha-tsui/%E8%A3%95%E8%8F%AF%E5%9C%8B%E9%9A%9B%E5%A4%A7%E5%BB%88/405</t>
  </si>
  <si>
    <t>DML-001387</t>
  </si>
  <si>
    <t>譚家明;曾志偉;李麗珍;李殿朗;徐克;司馬燕;永安集團大廈</t>
  </si>
  <si>
    <t>谭家明;曾志伟;李丽珍;李殿朗;徐克;司马燕;永安集团大厦</t>
  </si>
  <si>
    <t>永安集團大廈</t>
  </si>
  <si>
    <t>永安集團大廈（英語：Wing On House），原名聯邦大廈（英語：Realty House），是位於香港中環德輔道中71號的商業大廈，建於1964年，1967年落成。樓高31層，於北角僑冠大廈落成前曾是香港最高的樓宇。現由會德豐地產旗下夏利文物業管理有限公司負責物業及設施管理。永安集團為數百多年的百貨店及保險企業集團。德輔道中另曾有三幢大廈以「永安」命名──上環的永安中心、中環的永安人壽大廈和永安中區大廈。</t>
  </si>
  <si>
    <t>曾志偉清空帳戶的滙豐銀行，現在是一家花店。他與李嘉欣和 Margaret Lee 會合的咖啡廳已不復存在。</t>
  </si>
  <si>
    <t>http://1.bp.blogspot.com/-uXBM5yEaJ08/TeQsT2Y33ZI/AAAAAAAABEU/fvtoGRioe_8/s320/PDVD_008.JPG</t>
  </si>
  <si>
    <t>https://zh.wikipedia.org/zh-hk/%E6%B0%B8%E5%AE%89%E9%9B%86%E5%9C%98%E5%A4%A7%E5%BB%88</t>
  </si>
  <si>
    <t>DML-001388</t>
  </si>
  <si>
    <t>譚家明;曾志偉;李麗珍;李殿朗;徐克;司馬燕;吐露港公路</t>
  </si>
  <si>
    <t>谭家明;曾志伟;李丽珍;李殿朗;徐克;司马燕;吐露港公路</t>
  </si>
  <si>
    <t>吐露港公路（英語：Tolo Highway）是香港9號幹線（新界環迴公路）通往大埔及新界北的公路，簡稱吐公，連接沙田及大埔區的泰亨村，全線均為三線或四線雙程分隔快速公路。</t>
  </si>
  <si>
    <t>曾志偉、李月娥和 Margaret 逃走後，來到這裡整理思緒。從街景拍攝的照片幾乎就是從他們停放無頂寶馬車的地方拍攝的。</t>
  </si>
  <si>
    <t>http://2.bp.blogspot.com/-AWWOCOlX2LE/TeQD280UjxI/AAAAAAAABEE/l7NNpXYQ_QM/s320/PDVD_004.JPG</t>
  </si>
  <si>
    <t>DML-001389</t>
  </si>
  <si>
    <t>譚家明;曾志偉;李麗珍;李殿朗;徐克;司馬燕;龍珠蔴雀娛樂公司</t>
  </si>
  <si>
    <t>谭家明;曾志伟;李丽珍;李殿朗;徐克;司马燕;龙珠麻雀娱乐公司</t>
  </si>
  <si>
    <t>龍珠蔴雀娛樂公司</t>
  </si>
  <si>
    <t>龍珠蔴雀娛樂公司（英文：Loong Chu Mahjong）位於九龍大角咀埃華街 3-5 號地下及閣樓，是娛樂場所。</t>
  </si>
  <si>
    <t>這裡是 Margaret Lee 打麻將的地方，同時她也在等待曾志偉和 Loletta Lee 從黃雄手中救出她。</t>
  </si>
  <si>
    <t>http://2.bp.blogspot.com/-bY_5v8s8-lI/TeOakY9vZKI/AAAAAAAABD0/n7dizbvjMhg/s320/PDVD_000.JPG</t>
  </si>
  <si>
    <t>https://www.hadla.gov.hk/el/filemanager/chs/docs/forms/List_of_MJTK_Premises.pdf</t>
  </si>
  <si>
    <t>DML-001390</t>
  </si>
  <si>
    <t>最佳拍檔</t>
  </si>
  <si>
    <t>張艾嘉;石天;麥嘉;許冠傑;石天;麥嘉;黃百鳴;曾志偉</t>
  </si>
  <si>
    <t>张艾嘉;石天;麦嘉;许冠杰;石天;麦嘉;黄百鸣;曾志伟</t>
  </si>
  <si>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</si>
  <si>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</si>
  <si>
    <t>張艾嘉;石天;麥嘉;許冠傑;石天;麥嘉;黃百鳴;曾志偉;尖沙咀中心</t>
  </si>
  <si>
    <t>张艾嘉;石天;麦嘉;许冠杰;石天;麦嘉;黄百鸣;曾志伟;尖沙咀中心</t>
  </si>
  <si>
    <t>張艾嘉;石天;麥嘉;許冠傑</t>
  </si>
  <si>
    <t>曾志偉</t>
  </si>
  <si>
    <t>黃百鳴</t>
  </si>
  <si>
    <t>石天；麥嘉</t>
  </si>
  <si>
    <t>尖沙咀中心（英語：Tsim Sha Tsui Centre）是香港島尖沙咀東區的一座商業大廈，位於麼地道66號，建於1980年。尖沙咀中心內設有多個商店、餐廳等。尖沙咀中心是信和集團的總部所在地，也是幻彩詠香江參與表演建築之一。尖沙咀中心周邊有多個交通和娛樂設施，例如尖東站、尖東海傍、市政局百週年紀念花園等。</t>
  </si>
  <si>
    <t>演員;演員;演員;演員;監製;監製;編劇;導演</t>
  </si>
  <si>
    <t>http://cache.fotoplace.cc/mocation/220707/3/1657171700581437727.jpg</t>
  </si>
  <si>
    <t>http://api.mocation.cc/api/movie/5224</t>
  </si>
  <si>
    <t>https://movie.douban.com/subject/1306011/</t>
  </si>
  <si>
    <t>https://zh.wikipedia.org/wiki/最佳拍檔</t>
  </si>
  <si>
    <t>DML-001391</t>
  </si>
  <si>
    <t>張艾嘉;石天;麥嘉;許冠傑;石天;麥嘉;黃百鳴;曾志偉;好時中心</t>
  </si>
  <si>
    <t>张艾嘉;石天;麦嘉;许冠杰;石天;麦嘉;黄百鸣;曾志伟;好时中心</t>
  </si>
  <si>
    <t>好時中心</t>
  </si>
  <si>
    <t>好時中心（英文：Houston Centre）是位於尖東核心商業區的甲級辦公大樓。好時中心鄰近永安廣場、半島中心、尖沙咀中心及帝國中心，亦鄰近九龍香格里拉大酒店、帝苑酒店及富豪九龍酒店。從好時中心步行至港鐵尖東站僅需2分鐘。</t>
  </si>
  <si>
    <t>金剛吊鋼索的天臺</t>
  </si>
  <si>
    <t>http://cache.fotoplace.cc/mocation/220707/3/1657173274892852076.jpg</t>
  </si>
  <si>
    <t>https://office.propwiser.com.hk/en/Building/tsim-sha-tsui/houston-centre/319</t>
  </si>
  <si>
    <t>DML-001392</t>
  </si>
  <si>
    <t>張艾嘉;石天;麥嘉;許冠傑;石天;麥嘉;黃百鳴;曾志偉;永安廣場</t>
  </si>
  <si>
    <t>张艾嘉;石天;麦嘉;许冠杰;石天;麦嘉;黄百鸣;曾志伟;永安广场</t>
  </si>
  <si>
    <t>永安廣場（英語：Wing On Plaza）是一座位於香港九龍尖沙咀東麼地道62號的寫字樓，由永安集團發展，於1988年落成。它樓高18層，提供辦公室和商鋪，其中最著名的是永安百貨旗艦店。它靠近尖沙咀東站和尖沙咀中心 。</t>
  </si>
  <si>
    <t>對不起，電梯壞了</t>
  </si>
  <si>
    <t>對不起
  電梯壞了
  拜拜。</t>
  </si>
  <si>
    <t>金剛逃脫</t>
  </si>
  <si>
    <t>http://cache.fotoplace.cc/mocation/220707/3/1657174329879973862.jpg</t>
  </si>
  <si>
    <t>DML-001393</t>
  </si>
  <si>
    <t>張艾嘉;石天;麥嘉;許冠傑;石天;麥嘉;黃百鳴;曾志偉;新鴻基中心</t>
  </si>
  <si>
    <t>张艾嘉;石天;麦嘉;许冠杰;石天;麦嘉;黄百鸣;曾志伟;新鸿基中心</t>
  </si>
  <si>
    <t>新鴻基中心（英語：Sun Hung Kai Centre，別稱新鴻基大廈）是香港一間摩天大樓，位於灣仔港灣道30號。為灣仔北最早發展的甲級商廈之一，亦為新鴻基地產集團及附屬公司的總部之所在地。</t>
  </si>
  <si>
    <t>你跟外國人不一定要說鬼話，
  說人話一樣可以的。</t>
  </si>
  <si>
    <t>早 處長 根據我們的資料
  根據我們的資料，你跟外國人不一定要說鬼話，說人話一樣可以的。
  慢著 小華 你說
  最近在尖沙嘴中心發生嚴重的劫案
  一批價值連城的鑽石被人劫了去 竟然沒有人報案
  我們來看看所蒐集回來的資料
  他就是本地的黑道人物司徒不仁 專門收贓物</t>
  </si>
  <si>
    <t>警局外景</t>
  </si>
  <si>
    <t>http://cache.fotoplace.cc/mocation/220714/3/1657788417540749672.jpg</t>
  </si>
  <si>
    <t>DML-001394</t>
  </si>
  <si>
    <t>張艾嘉;石天;麥嘉;許冠傑;石天;麥嘉;黃百鳴;曾志偉;南角道</t>
  </si>
  <si>
    <t>张艾嘉;石天;麦嘉;许冠杰;石天;麦嘉;黄百鸣;曾志伟;南角道</t>
  </si>
  <si>
    <t>南角道</t>
  </si>
  <si>
    <t>南角道（英文：Nam Kok Road）是香港九龍九龍城區九龍城的街道，連接賈炳達道、衙前圍道及太子道西。</t>
  </si>
  <si>
    <t>各單位注意
  周大福金舖警報響了
  去看看發生了什麼事</t>
  </si>
  <si>
    <t>各單位注意周大福金舖警報響了
  去看看發生了什麼事
  周大福金鋪在那兒
  一轉彎就到了
  去看看
  大哥袋子裝滿了
  好出去找輛車子別動
  不許動
  不許動坐回去不然把頭都打爛
  不準動
  大哥車子好了</t>
  </si>
  <si>
    <t>光頭佬為賊開車</t>
  </si>
  <si>
    <t>http://cache.fotoplace.cc/mocation/220707/3/1657182384814139980.jpg</t>
  </si>
  <si>
    <t>https://zh.wikipedia.org/wiki/南角道</t>
  </si>
  <si>
    <t>DML-001395</t>
  </si>
  <si>
    <t>張艾嘉;石天;麥嘉;許冠傑;石天;麥嘉;黃百鳴;曾志偉;建豐街</t>
  </si>
  <si>
    <t>张艾嘉;石天;麦嘉;许冠杰;石天;麦嘉;黄百鸣;曾志伟;建丰街</t>
  </si>
  <si>
    <t>建豐街</t>
  </si>
  <si>
    <t>建豐街（英文：Kin Fung Circuit），位於屯門工業區，南起震寰路／建榮街交界，經過悅品度假飯店。</t>
  </si>
  <si>
    <t>下車 員警
  自己人
  我在美國也是員警</t>
  </si>
  <si>
    <t>下車 員警
  自己人
  我在美國也是員警
  你是員警 土裡土氣的
  從大陸偷渡來的
  不是</t>
  </si>
  <si>
    <t>光頭佬連環撞車</t>
  </si>
  <si>
    <t>http://cache.fotoplace.cc/mocation/220707/3/1657184592230038709.jpg</t>
  </si>
  <si>
    <t>https://hkroad.fandom.com/wiki/%E5%BB%BA%E8%B1%90%E8%A1%97</t>
  </si>
  <si>
    <t>DML-001396</t>
  </si>
  <si>
    <t>張艾嘉;石天;麥嘉;許冠傑;石天;麥嘉;黃百鳴;曾志偉;沙田第一城</t>
  </si>
  <si>
    <t>张艾嘉;石天;麦嘉;许冠杰;石天;麦嘉;黄百鸣;曾志伟;沙田第一城</t>
  </si>
  <si>
    <t>沙田第一城</t>
  </si>
  <si>
    <t>沙田第一城（英語：City One Shatin）是香港新界沙田區最大型的住宅項目，由52棟住宅樓宇組成，於1980年至1987年分期落成。它位於沙田市地段第1號，原為沙田海的填海區。它設有兩座購物商場（置富第一城及置富第一城‧樂薈）、休憩花園、球場及游泳池等設施供住客使用。它靠近港鐵第一城站和沙田市中心。</t>
  </si>
  <si>
    <t>金剛呀
  我是口水泉呀</t>
  </si>
  <si>
    <t>金剛呀
  我是口水泉呀
  又叫我的名字
  不
  紅貓叫黑貓
  OVER
  黑貓聽到了 講吧報告黑貓 我要把收藏那鑽石 不
  又提鑽石</t>
  </si>
  <si>
    <t>金剛公寓外景</t>
  </si>
  <si>
    <t>http://cache.fotoplace.cc/mocation/220708/3/1657272016652123341.jpg</t>
  </si>
  <si>
    <t>https://zh.wikipedia.org/wiki/沙田第一城</t>
  </si>
  <si>
    <t>DML-001397</t>
  </si>
  <si>
    <t>張艾嘉;石天;麥嘉;許冠傑;石天;麥嘉;黃百鳴;曾志偉;香港文化中心</t>
  </si>
  <si>
    <t>张艾嘉;石天;麦嘉;许冠杰;石天;麦嘉;黄百鸣;曾志伟;香港文化中心</t>
  </si>
  <si>
    <t>香港文化中心</t>
  </si>
  <si>
    <t>香港文化中心（英文：Hong Kong Cultural Centre）是香港九龍尖沙咀的綜合文化設施，於1989年11月8日正式開幕。它位於尖沙咀海濱，鄰近香港太空館和香港博物館，是香港重要的表演藝術場地之一。它內設音樂廳、大劇院、小劇場、展覽廳等多個場地，可舉辦各類音樂、戲劇、舞蹈、歌劇等活動 。</t>
  </si>
  <si>
    <t>快去七重天西餐廳吧，黑貓等著你呢</t>
  </si>
  <si>
    <t>你不告訴我
  我怎知那一家呢
  好
  我小聲告訴你
  你聽清楚
  我聽不見呀
  你說大聲點
  真笨
  七重天西餐廳
  聽到了沒有
  快去七重天西餐廳吧
  黑貓等著你呢</t>
  </si>
  <si>
    <t>口水泉打電話暴露</t>
  </si>
  <si>
    <t>http://cache.fotoplace.cc/mocation/220708/3/1657272885092314245.jpg</t>
  </si>
  <si>
    <t>https://zh.wikipedia.org/wiki/香港文化中心</t>
  </si>
  <si>
    <t>DML-001398</t>
  </si>
  <si>
    <t>張艾嘉;石天;麥嘉;許冠傑;石天;麥嘉;黃百鳴;曾志偉;勵德街與公爵街交叉口</t>
  </si>
  <si>
    <t>张艾嘉;石天;麦嘉;许冠杰;石天;麦嘉;黄百鸣;曾志伟;励德街与公爵街交叉口</t>
  </si>
  <si>
    <t>勵德街與公爵街交叉口</t>
  </si>
  <si>
    <t>勵德街（Knight Street），位於九龍半島九龍城區九龍塘，北始界限街近金巴倫道，經過九龍塘大廈、巴芬道、公爵街路口、東方花園，南至太子道西229-231號蘭亭閣、近嘉道理道。</t>
  </si>
  <si>
    <t>金剛 你別走</t>
  </si>
  <si>
    <t>拜拜
  他媽的 別跑 我一定要抓到你的
  金剛 你別走
  停車 停車
  男人婆 拜拜
  拜拜</t>
  </si>
  <si>
    <t>金剛躲男人婆</t>
  </si>
  <si>
    <t>http://cache.fotoplace.cc/mocation/220708/3/1657245437019301902.jpg</t>
  </si>
  <si>
    <t>https://hkroad.fandom.com/wiki/%E5%8B%B5%E5%BE%B7%E8%A1%97</t>
  </si>
  <si>
    <t>DML-001399</t>
  </si>
  <si>
    <t>張艾嘉;石天;麥嘉;許冠傑;石天;麥嘉;黃百鳴;曾志偉;富豪九龍酒店</t>
  </si>
  <si>
    <t>张艾嘉;石天;麦嘉;许冠杰;石天;麦嘉;黄百鸣;曾志伟;富豪九龙酒店</t>
  </si>
  <si>
    <t>香港富豪九龍酒店（英語：Regal Kowloon Hotel Hong Kong），位於香港九龍尖沙咀東麼地道71號，由富豪國際酒店集團管理，1982年10月開幕，是一所具有歐陸風情的國際級酒店，鄰近港鐵尖東站、尖沙咀站、尖沙咀天星碼頭及中國客運碼頭等。</t>
  </si>
  <si>
    <t>不管怎樣
  我們永遠都是最佳拍檔呀</t>
  </si>
  <si>
    <t>我實在對不起你
  什麼對不起我
  我對不起你
  害你喫不著那包花生呀
  不要緊
  紅貓
  你記著啊
  不管怎樣
  我們永遠都是最佳拍檔呀</t>
  </si>
  <si>
    <t>吊車高掛口水泉</t>
  </si>
  <si>
    <t>http://cache.fotoplace.cc/mocation/220708/3/1657247302840146783.jpg</t>
  </si>
  <si>
    <t>DML-001400</t>
  </si>
  <si>
    <t>張艾嘉;石天;麥嘉;許冠傑;石天;麥嘉;黃百鳴;曾志偉;帝國中心</t>
  </si>
  <si>
    <t>张艾嘉;石天;麦嘉;许冠杰;石天;麦嘉;黄百鸣;曾志伟;帝国中心</t>
  </si>
  <si>
    <t>帝國中心</t>
  </si>
  <si>
    <t>帝國中心（英文：Empire Centre），坐落於麼道68號，尖東站，與天星小輪港島線碼頭近在咫尺。隨著尖沙咀東部美化計畫展開後，多個商場及飯店皆重新進行粉飾工程，以製造更佳環境。</t>
  </si>
  <si>
    <t>男人婆逮捕金剛</t>
  </si>
  <si>
    <t>http://cache.fotoplace.cc/mocation/220708/3/1657247929528664642.jpg</t>
  </si>
  <si>
    <t>https://zh.wikipedia.org/wiki/帝國中心</t>
  </si>
  <si>
    <t>DML-001401</t>
  </si>
  <si>
    <t>張艾嘉;石天;麥嘉;許冠傑;石天;麥嘉;黃百鳴;曾志偉;龍騰閣</t>
  </si>
  <si>
    <t>张艾嘉;石天;麦嘉;许冠杰;石天;麦嘉;黄百鸣;曾志伟;龙腾阁</t>
  </si>
  <si>
    <t>龍騰閣</t>
  </si>
  <si>
    <t>龍騰閣（英文：Lung Tang Court）是位於青龍頭青山公路青龍頭段88-90號的住宅區，入夥日期由09/1981開始。</t>
  </si>
  <si>
    <t>謝謝你救命之恩
  你怎樣 報答我呀</t>
  </si>
  <si>
    <t>陳百強該你了
  不要怕有我在這裡
  拿不出去呀
  擺直了伸出來
  對
  槽了看你的後面
  如果不是我你這次死定了
  謝謝你救命之恩
  你怎樣 報答我呀
  等我律師來了再說吧
  神探你要先把我拉上來
  我正在查鑽石那件案子
  不是我幹的
  那麼我找錯人了
  我認了我認了是我幹的
  那包鑽石呢
  我不知道呀
  你再不說我手會發軟的
  千萬別發軟我告訴你好了
  那包鑽石在那裡
  紅貓藏起來了
  紅貓呢他死了
  又騙我
  好了我答應幫你找回那包鑽石就是
  找回鑽石以後你還要幫我抓白手套
  好但你要答應我一件事
  什麼事
  事後不可以告我的
  我保證你不會有罪
  你用什麼來保證
  我發誓</t>
  </si>
  <si>
    <t>男人婆家外景</t>
  </si>
  <si>
    <t>http://cache.fotoplace.cc/mocation/220713/3/1657684946666857951.jpg</t>
  </si>
  <si>
    <t>https://hk.centanet.com/estate/%E9%BE%8D%E9%A8%B0%E9%96%A3/2-QSVVQRFYRR</t>
  </si>
  <si>
    <t>DML-001402</t>
  </si>
  <si>
    <t>張艾嘉;石天;麥嘉;許冠傑;石天;麥嘉;黃百鳴;曾志偉;建榮街與建隆街交叉口</t>
  </si>
  <si>
    <t>张艾嘉;石天;麦嘉;许冠杰;石天;麦嘉;黄百鸣;曾志伟;建荣街与建隆街交叉口</t>
  </si>
  <si>
    <t>建榮街與建隆街交叉口</t>
  </si>
  <si>
    <t>你們真是荒謬，竟然想看我的屁股。
  看一看有五十萬呢。</t>
  </si>
  <si>
    <t>你們真是荒謬，竟然想看我的屁股。
  看一看有五十萬呢。
  看一看就有五十萬呀，別說我願意，你們也願意吧。</t>
  </si>
  <si>
    <t>的士撞交警</t>
  </si>
  <si>
    <t>http://cache.fotoplace.cc/mocation/220708/3/1657249218389284517.jpg</t>
  </si>
  <si>
    <t>DML-001403</t>
  </si>
  <si>
    <t>張艾嘉;石天;麥嘉;許冠傑;石天;麥嘉;黃百鳴;曾志偉;紅磡站</t>
  </si>
  <si>
    <t>张艾嘉;石天;麦嘉;许冠杰;石天;麦嘉;黄百鸣;曾志伟;红磡站</t>
  </si>
  <si>
    <t>紅磡站是香港九龍油尖旺區的鐵路換乘站，屬於港鐵東鐵線和屯馬線，同時也是往返中國內地和香港的城際直通車終點站。紅磡站前身為九龍車站，於1975年啟用，位於紅磡灣西岸的填海地上。紅磡站是香港重要的交通樞紐，連接新界東北、九龍南和跨境服務。</t>
  </si>
  <si>
    <t>我們究竟到那兒去
  到這兒自己跟自己照相那就不怕難為情了</t>
  </si>
  <si>
    <t>我們究竟到那兒去
  到這兒自己跟自己照相那就不怕難為情了
  不要羞死人了
  五十萬呀
  我沒有零錢
  我有呀你拿去吧請
  不準偷看
  知道了記著不是拍正面是屁股上的記號</t>
  </si>
  <si>
    <t>口水泉女友拍裸照</t>
  </si>
  <si>
    <t>http://cache.fotoplace.cc/mocation/220708/3/1657251300658880724.jpg</t>
  </si>
  <si>
    <t>DML-001404</t>
  </si>
  <si>
    <t>張艾嘉;石天;麥嘉;許冠傑;石天;麥嘉;黃百鳴;曾志偉;鄧肇堅醫院</t>
  </si>
  <si>
    <t>张艾嘉;石天;麦嘉;许冠杰;石天;麦嘉;黄百鸣;曾志伟;邓肇坚医院</t>
  </si>
  <si>
    <t>鄧肇堅醫院</t>
  </si>
  <si>
    <t>鄧肇堅醫院（英語：Tang Shiu Kin Hospital）成立於1969年，是香港島灣仔摩理臣山的一所民辦社區綜合醫療中心，由鄧肇堅爵士捐助而成立。它位於皇后大道東282號，靠近港鐵會展站和銅鑼灣站。它內設多個門診、診所、中心和部門，提供日間康復、家庭醫學、中醫、急診培訓等服務。</t>
  </si>
  <si>
    <t>你們兩個當我是隱形
  我還要去看別的病人呢</t>
  </si>
  <si>
    <t>你們兩個當我是隱形
  我還要去看別的病人呢
  我跟叮噹有機會你跟男人婆還不行
  我不行我還沒發威風吧了
  說得好聽她比你更兇
  那兩個死傢夥在那一間房呀
  男人婆來了
  你不要走現在你得幫我的忙
  他媽的這兩個死混蛋居然丟下我自己去查案
  非找他們算帳不可
  你說什麼
  你怎可以說何東詩是男人婆她是我的夢中情人
  她雖然是兇一點但她從頭到腳都是女人構造
  你怎麼看不到她溫柔的一面呢
  我告訴你我現在在追求她的
  她是一個神聖的女人
  她曾幾何時在我們面前叉腰
  她從來沒罵過我
  她站著的時候，完全是大家閨秀的樣子</t>
  </si>
  <si>
    <t>醫院外景</t>
  </si>
  <si>
    <t>http://cache.fotoplace.cc/mocation/220708/3/1657274177128542336.jpg</t>
  </si>
  <si>
    <t>https://zh.wikipedia.org/wiki/鄧肇堅醫院</t>
  </si>
  <si>
    <t>DML-001405</t>
  </si>
  <si>
    <t>張艾嘉;石天;麥嘉;許冠傑;石天;麥嘉;黃百鳴;曾志偉;震寰路</t>
  </si>
  <si>
    <t>张艾嘉;石天;麦嘉;许冠杰;石天;麦嘉;黄百鸣;曾志伟;震寰路</t>
  </si>
  <si>
    <t>震寰路</t>
  </si>
  <si>
    <t>震寰路是新界屯門區西北部的主要道路之一，北起建生鳴琴路及興貴街，南訖屯門工業區盃渡路及天后路，全段南、北行雙向。</t>
  </si>
  <si>
    <t>老闆 OK
  遙控器
  只要按這個鍵你們就拜拜了</t>
  </si>
  <si>
    <t>老闆 OK
  遙控器
  只要按這個鍵你們就拜拜了
  上帝保佑</t>
  </si>
  <si>
    <t>狂人星被炸</t>
  </si>
  <si>
    <t>http://cache.fotoplace.cc/mocation/220708/3/1657274986212179133.jpg</t>
  </si>
  <si>
    <t>https://hkbus.fandom.com/wiki/%E9%9C%87%E5%AF%B0%E8%B7%AF</t>
  </si>
  <si>
    <t>DML-001406</t>
  </si>
  <si>
    <t>張艾嘉;石天;麥嘉;許冠傑;石天;麥嘉;黃百鳴;曾志偉;白沙灣</t>
  </si>
  <si>
    <t>张艾嘉;石天;麦嘉;许冠杰;石天;麦嘉;黄百鸣;曾志伟;白沙湾</t>
  </si>
  <si>
    <t>白沙灣</t>
  </si>
  <si>
    <t>白沙灣（英語：Hebe Haven 或 Pak Sha Wan）是香港的一個內港，位於新界西貢半島中部，三面被陸地包圍，只有內港的東南部三星灣一帶連接牛尾海。而其西邊沿岸西頁公路大湧口至漁民新村一帶皆歸納為白沙灣。白沙灣的英文名稱「Hebe Haven」以英國海軍測量船 HMS Hebe 命名，該船曾在1842-1945年間由上海航行至香港以測量中國沿海地型。</t>
  </si>
  <si>
    <t>你的拍檔還真不糊塗嘛</t>
  </si>
  <si>
    <t>B3就是這個浮標
  不錯
  你的拍檔還真不糊塗嘛
  跟你差不多
  跟你差不多</t>
  </si>
  <si>
    <t>海中尋寶</t>
  </si>
  <si>
    <t>http://cache.fotoplace.cc/mocation/220708/3/1657258443811989573.jpg</t>
  </si>
  <si>
    <t>https://zh.wikipedia.org/wiki/白沙灣</t>
  </si>
  <si>
    <t>DML-001407</t>
  </si>
  <si>
    <t>張艾嘉;石天;麥嘉;許冠傑;石天;麥嘉;黃百鳴;曾志偉;白沙灣碼頭</t>
  </si>
  <si>
    <t>张艾嘉;石天;麦嘉;许冠杰;石天;麦嘉;黄百鸣;曾志伟;白沙湾码头</t>
  </si>
  <si>
    <t>白沙灣碼頭（英文：Pak Sha Wan Pier）是香港新界西貢區的一個碼頭，位於西貢白沙灣的東南端，毗鄰白沙灣公路。它是一個主要的水上交通樞紐，提供多條航線往返西貢、坪洲、南澳、大嶼山等地。</t>
  </si>
  <si>
    <t>對了鑽石一定是在浮標下面
  一定是
  糟了我不會游泳</t>
  </si>
  <si>
    <t>對了鑽石一定是在浮標下面
  一定是
  糟了我不會游泳
  我也不會
  我先把你弄下去
  這不就會了嗎
  你這個死光頭
  找到了
  你別跑我追不用追他那包是假的真的在這裡
  還是你行
  死光頭佬</t>
  </si>
  <si>
    <t>金剛交還鑽石</t>
  </si>
  <si>
    <t>http://cache.fotoplace.cc/mocation/220708/3/1657259751867904915.jpg</t>
  </si>
  <si>
    <t>https://zh.wikipedia.org/wiki/%E7%99%BD%E6%B2%99%E7%81%A3%E5%85%AC%E7%9C%BE%E7%A2%BC%E9%A0%AD</t>
  </si>
  <si>
    <t>DML-001408</t>
  </si>
  <si>
    <t>張艾嘉;石天;麥嘉;許冠傑;石天;麥嘉;黃百鳴;曾志偉;聯益碼頭</t>
  </si>
  <si>
    <t>张艾嘉;石天;麦嘉;许冠杰;石天;麦嘉;黄百鸣;曾志伟;联益码头</t>
  </si>
  <si>
    <t>聯益碼頭</t>
  </si>
  <si>
    <t>位於大埔三門仔的碼頭。</t>
  </si>
  <si>
    <t>真是最佳拍檔開車</t>
  </si>
  <si>
    <t>你有沒有事
  我沒事
  我有點事
  你不要緊吧
  救命吧我不會游泳
  你幹什麼沒什麼好看走開
  你幹什麼讓開走開
  他現在怎樣了
  沒什麼好看走開
  下來下來
  讓他去吧
  林醫官他也上來了
  讓他去吧一個是畸型一個是神經
  真是最佳拍檔開車</t>
  </si>
  <si>
    <t>白手套墜海</t>
  </si>
  <si>
    <t>http://cache.fotoplace.cc/mocation/230411/3/1681192588583042669.jpg</t>
  </si>
  <si>
    <t>DML-001409</t>
  </si>
  <si>
    <t>最佳拍檔2：大顯神通</t>
  </si>
  <si>
    <t>最佳拍檔2：大显神通</t>
  </si>
  <si>
    <t>曾志偉;黃百鳴;徐克;張艾嘉;曹達華;麥嘉;許冠傑;曾志偉</t>
  </si>
  <si>
    <t>曾志伟;黄百鸣;徐克;张艾嘉;曹达华;麦嘉;许冠杰;曾志伟</t>
  </si>
  <si>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</si>
  <si>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</si>
  <si>
    <t>曾志偉;黃百鳴;徐克;張艾嘉;曹達華;麥嘉;許冠傑;曾志偉;沙田第一城</t>
  </si>
  <si>
    <t>曾志伟;黄百鸣;徐克;张艾嘉;曹达华;麦嘉;许冠杰;曾志伟;沙田第一城</t>
  </si>
  <si>
    <t>曾志偉;徐克;張艾嘉;曹達華;麥嘉;許冠傑</t>
  </si>
  <si>
    <t>沙田第一城（英語：City One Shatin）是香港新界沙田區最大型的住宅項目，由52棟住宅樓宇組成，於1980年至1987年分期落成。它位於沙田市地段第1號，原為沙田海的填海區。它設有兩座購物商場（置富第一城及置富第一城‧樂薈）、休憩花園、球場及游泳池等設施供住客使用。它靠近港鐵第一城站和沙田市中心 。</t>
  </si>
  <si>
    <t>演員;監製;演員;演員;演員;演員;演員;導演</t>
  </si>
  <si>
    <t>黑手套襲擊金剛</t>
  </si>
  <si>
    <t>http://cache.fotoplace.cc/mocation/220711/3/1657532823095127957.jpg</t>
  </si>
  <si>
    <t>http://api.mocation.cc/api/movie/5225</t>
  </si>
  <si>
    <t>https://movie.douban.com/subject/1307582/</t>
  </si>
  <si>
    <t>https://zh.wikipedia.org/wiki/最佳拍檔之大顯神通</t>
  </si>
  <si>
    <t>DML-001410</t>
  </si>
  <si>
    <t>曾志偉;黃百鳴;徐克;張艾嘉;曹達華;麥嘉;許冠傑;曾志偉;龍騰閣</t>
  </si>
  <si>
    <t>曾志伟;黄百鸣;徐克;张艾嘉;曹达华;麦嘉;许冠杰;曾志伟;龙腾阁</t>
  </si>
  <si>
    <t>龍騰閣是位於青龍頭青山公路青龍頭段88-90號的住宅區，入夥日期由09/1981開始。</t>
  </si>
  <si>
    <t>跑那裡去了
  不見了</t>
  </si>
  <si>
    <t>跑那裡去了
  不見了
  拜拜</t>
  </si>
  <si>
    <t>金剛跳泳池逃生</t>
  </si>
  <si>
    <t>http://cache.fotoplace.cc/mocation/220713/3/1657684571420887075.jpg</t>
  </si>
  <si>
    <t>DML-001411</t>
  </si>
  <si>
    <t>曾志偉;黃百鳴;徐克;張艾嘉;曹達華;麥嘉;許冠傑;曾志偉;新平街與新安街交叉口</t>
  </si>
  <si>
    <t>曾志伟;黄百鸣;徐克;张艾嘉;曹达华;麦嘉;许冠杰;曾志伟;新平街与新安街交叉口</t>
  </si>
  <si>
    <t>新平街與新安街交叉口</t>
  </si>
  <si>
    <t>新平街與新安街交叉口。</t>
  </si>
  <si>
    <t>街頭飛車</t>
  </si>
  <si>
    <t>http://cache.fotoplace.cc/mocation/220711/3/1657523333307202766.jpg</t>
  </si>
  <si>
    <t>DML-001412</t>
  </si>
  <si>
    <t>曾志偉;黃百鳴;徐克;張艾嘉;曹達華;麥嘉;許冠傑;曾志偉;港鐵何東樓車廠</t>
  </si>
  <si>
    <t>曾志伟;黄百鸣;徐克;张艾嘉;曹达华;麦嘉;许冠杰;曾志伟;港铁何东楼车厂</t>
  </si>
  <si>
    <t>港鐵何東樓車廠</t>
  </si>
  <si>
    <t>港鐵何東樓車廠（英文：MTR Ho Tung Lau Depot）是東鐵線唯一一座車廠（簡稱 HTD），位於新界沙田區火炭，鄰近東鐵線火炭站及馬場站，上蓋為銀禧花園、駿景園及禦龍山，原址為稱為何東樓的著名建築，是香港富豪何東旗下物業，約於1970年代拆卸，並興建九廣鐵路英段車廠，即現今港鐵何東樓車廠。它主要用於停泊、維修和測試各種列車，包括港鐵東鐵線現代列車、九廣通客車和工程車等。</t>
  </si>
  <si>
    <t>黑手套追擊金剛</t>
  </si>
  <si>
    <t>http://cache.fotoplace.cc/mocation/220712/3/1657607008594421536.jpg</t>
  </si>
  <si>
    <t>https://zh.wikipedia.org/wiki/港鐵何東樓車廠</t>
  </si>
  <si>
    <t>DML-001413</t>
  </si>
  <si>
    <t>曾志偉;黃百鳴;徐克;張艾嘉;曹達華;麥嘉;許冠傑;曾志偉;威力工業中心</t>
  </si>
  <si>
    <t>曾志伟;黄百鸣;徐克;张艾嘉;曹达华;麦嘉;许冠杰;曾志伟;威力工业中心</t>
  </si>
  <si>
    <t>威力工業中心</t>
  </si>
  <si>
    <t>威力工業中心位處於火炭坳背灣街2-12號，坐落傳統核心工商地段。大廈由新鴻基地產發展有限公司發展興建，由康業服務有限公司負責大樓管理。</t>
  </si>
  <si>
    <t>http://cache.fotoplace.cc/mocation/220712/3/1657604773373835540.jpg</t>
  </si>
  <si>
    <t>https://oir.centanet.com/property/industrial/new-territories-sha-tin-valiant-industrial-centre/detail/f310972d-8bbd-40cf-953a-56b17eb8ac7b/</t>
  </si>
  <si>
    <t>DML-001414</t>
  </si>
  <si>
    <t>曾志偉;黃百鳴;徐克;張艾嘉;曹達華;麥嘉;許冠傑;曾志偉;金豪工業大廈</t>
  </si>
  <si>
    <t>曾志伟;黄百鸣;徐克;张艾嘉;曹达华;麦嘉;许冠杰;曾志伟;金豪工业大厦</t>
  </si>
  <si>
    <t>金豪工業大廈</t>
  </si>
  <si>
    <t>金豪工業大廈（Kinho Industrial Building）是一座工業大廈。</t>
  </si>
  <si>
    <t>http://cache.fotoplace.cc/mocation/220712/3/1657605763355734311.jpg</t>
  </si>
  <si>
    <t>https://www.oneday.com.hk/zh_HK/buildings/kinho-industrial-building/</t>
  </si>
  <si>
    <t>DML-001415</t>
  </si>
  <si>
    <t>曾志偉;黃百鳴;徐克;張艾嘉;曹達華;麥嘉;許冠傑;曾志偉;田氏中心</t>
  </si>
  <si>
    <t>曾志伟;黄百鸣;徐克;张艾嘉;曹达华;麦嘉;许冠杰;曾志伟;田氏中心</t>
  </si>
  <si>
    <t>田氏中心</t>
  </si>
  <si>
    <t>田氏中心（英文：Tins Centre）是一座工業大廈，位於屯門傳統工商業區域，地理位置優越，鄰近屯門港鐵站。</t>
  </si>
  <si>
    <t>http://cache.fotoplace.cc/mocation/220713/3/1657689328591325103.jpg</t>
  </si>
  <si>
    <t>https://www.oneday.com.hk/zh_HK/buildings/tins-centre/</t>
  </si>
  <si>
    <t>DML-001416</t>
  </si>
  <si>
    <t>曾志偉;黃百鳴;徐克;張艾嘉;曹達華;麥嘉;許冠傑;曾志偉;沙田馬場</t>
  </si>
  <si>
    <t>曾志伟;黄百鸣;徐克;张艾嘉;曹达华;麦嘉;许冠杰;曾志伟;沙田马场</t>
  </si>
  <si>
    <t>沙田馬場</t>
  </si>
  <si>
    <t>沙田馬場是香港的第二個賽馬場地，位於新界東部的沙田區火炭東部，是由香港賽馬會興建及管理，於1978年10月7日落成啟用。沙田馬場設有草地、泥地跑道共有兩個，草地跑道全闊30。5米，周長約1，900米，容量為85，000人。場地水準世界一流，也是亞洲頂級的賽馬場地。</t>
  </si>
  <si>
    <t>http://cache.fotoplace.cc/mocation/220712/3/1657613436688001551.jpg</t>
  </si>
  <si>
    <t>https://zh.wikipedia.org/wiki/沙田馬場</t>
  </si>
  <si>
    <t>DML-001417</t>
  </si>
  <si>
    <t>曾志偉;黃百鳴;徐克;張艾嘉;曹達華;麥嘉;許冠傑;曾志偉;沙田路;N480橋</t>
  </si>
  <si>
    <t>曾志伟;黄百鸣;徐克;张艾嘉;曹达华;麦嘉;许冠杰;曾志伟;沙田路;N480桥</t>
  </si>
  <si>
    <t>沙田路 N480橋</t>
  </si>
  <si>
    <t>沙田路 N480橋位於沙田路，​​沙田路是香港新界東沙田的快速公路，屬香港1號幹線的一部分，全長3。1公里。</t>
  </si>
  <si>
    <t>金剛飛躍九巴車龍</t>
  </si>
  <si>
    <t>http://cache.fotoplace.cc/mocation/220712/3/1657614518174696661.jpg</t>
  </si>
  <si>
    <t>https://zh.wikipedia.org/wiki/沙田路_(香港)</t>
  </si>
  <si>
    <t>DML-001418</t>
  </si>
  <si>
    <t>曾志偉;黃百鳴;徐克;張艾嘉;曹達華;麥嘉;許冠傑;曾志偉;友聯船廠</t>
  </si>
  <si>
    <t>曾志伟;黄百鸣;徐克;张艾嘉;曹达华;麦嘉;许冠杰;曾志伟;友联船厂</t>
  </si>
  <si>
    <t>友聯船廠位於香港新界元朗區青山公路上，是一家船廠。</t>
  </si>
  <si>
    <t>金剛飛車跳海</t>
  </si>
  <si>
    <t>http://cache.fotoplace.cc/mocation/220711/3/1657526605115310434.jpg</t>
  </si>
  <si>
    <t>DML-001419</t>
  </si>
  <si>
    <t>曾志偉;黃百鳴;徐克;張艾嘉;曹達華;麥嘉;許冠傑;曾志偉;華員邨</t>
  </si>
  <si>
    <t>曾志伟;黄百鸣;徐克;张艾嘉;曹达华;麦嘉;许冠杰;曾志伟;华员邨</t>
  </si>
  <si>
    <t>華員邨</t>
  </si>
  <si>
    <t>在那邊呢追
  不要啦老爺
  我什麼都看不見</t>
  </si>
  <si>
    <t>金剛跳樓逃生</t>
  </si>
  <si>
    <t>http://cache.fotoplace.cc/mocation/220711/3/1657534689903041878.jpg</t>
  </si>
  <si>
    <t>https://zh.wikipedia.org/wiki/華員邨</t>
  </si>
  <si>
    <t>DML-001420</t>
  </si>
  <si>
    <t>曾志偉;黃百鳴;徐克;張艾嘉;曹達華;麥嘉;許冠傑;曾志偉;聖母無原罪主教座堂</t>
  </si>
  <si>
    <t>曾志伟;黄百鸣;徐克;张艾嘉;曹达华;麦嘉;许冠杰;曾志伟;圣母无原罪主教座堂</t>
  </si>
  <si>
    <t>聖母無原罪主教座堂</t>
  </si>
  <si>
    <t>聖母無原罪主教座堂（全名：香港天主教聖母無原罪主教座堂；英語：The Hong Kong Catholic Cathedral of The Immaculate Conception）是19世紀後期建成的哥德式聖堂及天主教香港教區的主教座堂，位於堅道16號。</t>
  </si>
  <si>
    <t>光頭佬呢
  你好</t>
  </si>
  <si>
    <t>婚禮教堂外景</t>
  </si>
  <si>
    <t>http://cache.fotoplace.cc/mocation/220711/3/1657527809438508697.jpg</t>
  </si>
  <si>
    <t>https://zh.wikipedia.org/wiki/聖母無原罪主教座堂_(香港)</t>
  </si>
  <si>
    <t>DML-001421</t>
  </si>
  <si>
    <t>曾志偉;黃百鳴;徐克;張艾嘉;曹達華;麥嘉;許冠傑;曾志偉;穗禾苑</t>
  </si>
  <si>
    <t>曾志伟;黄百鸣;徐克;张艾嘉;曹达华;麦嘉;许冠杰;曾志伟;穗禾苑</t>
  </si>
  <si>
    <t>穗禾苑</t>
  </si>
  <si>
    <t>穗禾苑（英文：Sui Wo Court）是香港居者有其屋計畫（居屋）第一期的首個屋苑，於1980年落成，由巴馬丹拿建築及工程師有限公司設計，新昌營造承建。穗禾苑巍峨聳立在香港新界沙田西北部的火炭，前馬場填海挖泥區山坡上，以天橋貫通不同高度之平臺，俯瞰整個沙田市中心，讓許多單位可眺望沙田穀、沙田馬場、禾輋邨、瀝源鄒以及吐露港。</t>
  </si>
  <si>
    <t>金剛光頭佬遭夾擊</t>
  </si>
  <si>
    <t>http://cache.fotoplace.cc/mocation/220713/3/1657697364331284179.jpg</t>
  </si>
  <si>
    <t>https://zh.wikipedia.org/wiki/穗禾苑</t>
  </si>
  <si>
    <t>DML-001422</t>
  </si>
  <si>
    <t>曾志偉;黃百鳴;徐克;張艾嘉;曹達華;麥嘉;許冠傑;曾志偉;樂林路</t>
  </si>
  <si>
    <t>曾志伟;黄百鸣;徐克;张艾嘉;曹达华;麦嘉;许冠杰;曾志伟;乐林路</t>
  </si>
  <si>
    <t>樂林路</t>
  </si>
  <si>
    <t>樂林路（英語：Lok Lam Road）是香港新界沙田區火炭的道路，沿路建中低密度住宅，連接樂信徑、樂蓮徑、樂園徑、松頭下路、樂葵徑和樂楓徑。</t>
  </si>
  <si>
    <t>車隊夾擊</t>
  </si>
  <si>
    <t>http://cache.fotoplace.cc/mocation/220712/3/1657612578067609768.jpg</t>
  </si>
  <si>
    <t>https://zh.wikipedia.org/wiki/樂林路</t>
  </si>
  <si>
    <t>DML-001423</t>
  </si>
  <si>
    <t>曾志偉;黃百鳴;徐克;張艾嘉;曹達華;麥嘉;許冠傑;曾志偉;建泰街與河田街交叉口</t>
  </si>
  <si>
    <t>曾志伟;黄百鸣;徐克;张艾嘉;曹达华;麦嘉;许冠杰;曾志伟;建泰街与河田街交叉口</t>
  </si>
  <si>
    <t>建泰街與河田街交叉口</t>
  </si>
  <si>
    <t>連環撞車</t>
  </si>
  <si>
    <t>http://cache.fotoplace.cc/mocation/220713/3/1657705611656818681.jpg</t>
  </si>
  <si>
    <t>DML-001424</t>
  </si>
  <si>
    <t>曾志偉;黃百鳴;徐克;張艾嘉;曹達華;麥嘉;許冠傑;曾志偉;火炭路</t>
  </si>
  <si>
    <t>曾志伟;黄百鸣;徐克;张艾嘉;曹达华;麦嘉;许冠杰;曾志伟;火炭路</t>
  </si>
  <si>
    <t>火炭路</t>
  </si>
  <si>
    <t>火炭路（英語：Fo Tan Road）是香港新界沙田區的一條道路，由城門河東岸的大湧橋路與沙田路交界起，向北伸展至火炭工業區的桂地街為止，全長約1。7公里，全線採用分隔行車道建造，部路段不設行人設施。跨越城門河的一段名為翠榕橋（Banyan Bridge），行人路和單車徑設於橋的北行線旁，可以欣賞遠至馬鞍山新市鎮的景色。</t>
  </si>
  <si>
    <t>往那邊走
  我們走錯方向了</t>
  </si>
  <si>
    <t>往那邊走
  我們走錯方向了
  我們往那邊別亂動
  金剛現在怎麼辦
  有兩個辦法
  那就快說出來呀
  一是跳車一是祈禱
  算了吧
  俺是員警你幫俺把車停下來
  停車</t>
  </si>
  <si>
    <t>金剛光頭佬分車</t>
  </si>
  <si>
    <t>http://cache.fotoplace.cc/mocation/220713/3/1657698797673645374.jpg</t>
  </si>
  <si>
    <t>https://zh.wikipedia.org/wiki/火炭路</t>
  </si>
  <si>
    <t>DML-001425</t>
  </si>
  <si>
    <t>曾志偉;黃百鳴;徐克;張艾嘉;曹達華;麥嘉;許冠傑;曾志偉;新興船廠</t>
  </si>
  <si>
    <t>曾志伟;黄百鸣;徐克;张艾嘉;曹达华;麦嘉;许冠杰;曾志伟;新兴船厂</t>
  </si>
  <si>
    <t>新興船廠</t>
  </si>
  <si>
    <t>位於香港仔深灣道15號的船廠。</t>
  </si>
  <si>
    <t>你是誰
  FBI F。B。l。！
  國際刑警，聯邦密探，罪惡剋星</t>
  </si>
  <si>
    <t>同胞 俺有急事要報警呀
  謝謝
  兄弟 有難呀 不用怕
  你是誰
  FBI F。B。l。！國際刑警 聯邦密探 罪惡剋星</t>
  </si>
  <si>
    <t>黑手套綁架金剛</t>
  </si>
  <si>
    <t>http://cache.fotoplace.cc/mocation/220712/3/1657595639371488504.jpg</t>
  </si>
  <si>
    <t>DML-001426</t>
  </si>
  <si>
    <t>曾志偉;黃百鳴;徐克;張艾嘉;曹達華;麥嘉;許冠傑;曾志偉;香港仔遊艇會</t>
  </si>
  <si>
    <t>曾志伟;黄百鸣;徐克;张艾嘉;曹达华;麦嘉;许冠杰;曾志伟;香港仔游艇会</t>
  </si>
  <si>
    <t>香港仔遊艇會（Aberdeen Boat Club，簡稱 ABC）是位於香港南區深灣的遊艇會。遊艇會有大範圍的遊艇設備，訖今現有900名成員。屬會船隻會於船頭掛上旗幟。</t>
  </si>
  <si>
    <t>沒有理由的
  我剛纔打電話時還是狂風暴雨，現在竟然有太陽。</t>
  </si>
  <si>
    <t>沒有理由的。我剛纔打電話時還是狂風暴雨，現在竟然有太陽。</t>
  </si>
  <si>
    <t>最佳拍檔變病友</t>
  </si>
  <si>
    <t>http://cache.fotoplace.cc/mocation/220713/3/1657707632064877007.jpg</t>
  </si>
  <si>
    <t>DML-001427</t>
  </si>
  <si>
    <t>曾志偉;黃百鳴;徐克;張艾嘉;曹達華;麥嘉;許冠傑;曾志偉;富豪九龍酒店</t>
  </si>
  <si>
    <t>曾志伟;黄百鸣;徐克;张艾嘉;曹达华;麦嘉;许冠杰;曾志伟;富豪九龙酒店</t>
  </si>
  <si>
    <t>待會演出好戲
  之後俺帶你去做明星</t>
  </si>
  <si>
    <t>待會演出好戲 之後俺帶你去做明星
  好</t>
  </si>
  <si>
    <t>真假未婚妻</t>
  </si>
  <si>
    <t>http://cache.fotoplace.cc/mocation/220711/3/1657531629505696669.jpg</t>
  </si>
  <si>
    <t>DML-001428</t>
  </si>
  <si>
    <t>曾志偉;黃百鳴;徐克;張艾嘉;曹達華;麥嘉;許冠傑;曾志偉;伊利沙伯醫院</t>
  </si>
  <si>
    <t>曾志伟;黄百鸣;徐克;张艾嘉;曹达华;麦嘉;许冠杰;曾志伟;伊利沙伯医院</t>
  </si>
  <si>
    <t>伊利沙伯醫院</t>
  </si>
  <si>
    <t>伊利沙伯醫院（英語：Queen Elizabeth Hospital，簡稱伊院、QE，醫院管理局內部代碼：QEH）是香港油尖旺區一所大型公立地區綜合醫院，並且設有24小時急診室服務，佔地7公頃，位於九龍油尖旺區的京士柏南部、加士居道及衛理道一帶，其中一入口與康文署京士柏遊樂場相連，並鄰近佐敦。</t>
  </si>
  <si>
    <t>這位 ALBERT AU 先生恐怕就會成為宇宙中有史以來
  第一個被羅宋湯淹死的人</t>
  </si>
  <si>
    <t>大夫他情況怎樣
  我攪不懂他為什麼要用鼻子來喝羅宋湯呢
  現在整個肺裡都是羅宋湯
  有沒有危險
  當然有危險你看他的心跳得多弱
  如果在二十四小時之內沒有任何進展
  這位 ALBERT AU 先生恐怕就會成為宇宙中有史以來
  第一個被羅宋湯淹死的人
  金剛他那麼危險男人婆知道嗎
  男人婆誤會他去花 現在還生他的氣
  你再說一次
  男人婆還生他的氣呢
  奇怪什麼事
  你一提男人婆他就跳一跳</t>
  </si>
  <si>
    <t>光頭佬入院</t>
  </si>
  <si>
    <t>http://cache.fotoplace.cc/mocation/220713/3/1657703258190395399.jpg</t>
  </si>
  <si>
    <t>https://zh.wikipedia.org/wiki/伊利沙伯醫院</t>
  </si>
  <si>
    <t>DML-001429</t>
  </si>
  <si>
    <t>曾志伟;黄百鸣;徐克;张艾嘉;曹达华;麦嘉;许冠杰;曾志伟;葵涌五号货柜码头</t>
  </si>
  <si>
    <t>你們不必找了
  你們的朋友已經消失了</t>
  </si>
  <si>
    <t>我好像暈啦 你有沒有暈啊
  我可沒有暈呢
  這裡是什麼地方
  先出去
  走開
  你們不必找了
  你們的朋友已經消失了</t>
  </si>
  <si>
    <t>交易地點</t>
  </si>
  <si>
    <t>http://cache.fotoplace.cc/mocation/220712/3/1657601242393178711.jpg</t>
  </si>
  <si>
    <t>DML-001430</t>
  </si>
  <si>
    <t>曾志偉;黃百鳴;徐克;張艾嘉;曹達華;麥嘉;許冠傑;曾志偉;大富街</t>
  </si>
  <si>
    <t>曾志伟;黄百鸣;徐克;张艾嘉;曹达华;麦嘉;许冠杰;曾志伟;大富街</t>
  </si>
  <si>
    <t>大富街（Dai Fu Street）是位於大埔區大埔工業鄒近下坑的一條東西與南北行雙向道路，呈倒 L 形，東面連接大貴街，南面連接大昌街，中間與大宏街及大順街相接。</t>
  </si>
  <si>
    <t>叫男人婆找軍火專家拆炸彈
  有火箭
  跳車</t>
  </si>
  <si>
    <t>黑手套炸過路車</t>
  </si>
  <si>
    <t>http://cache.fotoplace.cc/mocation/220714/3/1657769764797226392.jpg</t>
  </si>
  <si>
    <t>https://hkbus.fandom.com/wiki/%E5%A4%A7%E5%AF%8C%E8%A1%97</t>
  </si>
  <si>
    <t>DML-001431</t>
  </si>
  <si>
    <t>曾志偉;黃百鳴;徐克;張艾嘉;曹達華;麥嘉;許冠傑;曾志偉;大鵬街閒置空地</t>
  </si>
  <si>
    <t>曾志伟;黄百鸣;徐克;张艾嘉;曹达华;麦嘉;许冠杰;曾志伟;大鹏街闲置空地</t>
  </si>
  <si>
    <t>大鵬街閒置空地</t>
  </si>
  <si>
    <t>大鵬街的一片閒置空地。</t>
  </si>
  <si>
    <t>快點來了
  跳上來</t>
  </si>
  <si>
    <t>讓我來 上來
  快點 來了
  跳上來</t>
  </si>
  <si>
    <t>單車逃生</t>
  </si>
  <si>
    <t>http://cache.fotoplace.cc/mocation/220714/3/1657769094760653813.jpg</t>
  </si>
  <si>
    <t>DML-001432</t>
  </si>
  <si>
    <t>曾志偉;黃百鳴;徐克;張艾嘉;曹達華;麥嘉;許冠傑;曾志偉;大昌街</t>
  </si>
  <si>
    <t>曾志伟;黄百鸣;徐克;张艾嘉;曹达华;麦嘉;许冠杰;曾志伟;大昌街</t>
  </si>
  <si>
    <t>大昌街（Dai Cheong Street），位於新界大埔工業邨，東始大貴街近大埔工業邨巴士總站，經過奇華集團有限公司、大盛街近東方報業、大富街近日清食品有限公司、香港山崎麵包有限公司，西接大鴻街／大發街交界。</t>
  </si>
  <si>
    <t>十八年後又是一條好漢。</t>
  </si>
  <si>
    <t>俺是英雄，英雄是不怕死的。十八年後又是一條好漢。那我呢？還是做你的男人婆。你還有用嗎？你人老珠黃了，我們倆個沒有緣份，你走吧。等來世再續未了緣吧，你等俺。我不走。你有沒有聽過一夜夫妻百夜恩，我們不止一夜了。就算你身上綁的是原子彈，也不能把我們的愛情炸開的。以前俺不相信有句話，是出自人類的嘴巴。現在俺相信了，俺現在要親口說出來。你說呀。親愛的，我愛你。</t>
  </si>
  <si>
    <t>戰車火拼黑手套</t>
  </si>
  <si>
    <t>http://cache.fotoplace.cc/mocation/220714/3/1657776691604257188.jpg</t>
  </si>
  <si>
    <t>DML-001433</t>
  </si>
  <si>
    <t>最佳拍檔3：女皇密令</t>
  </si>
  <si>
    <t>張艾嘉;曹達華;麥嘉;許冠傑;許冠英;徐克</t>
  </si>
  <si>
    <t>张艾嘉;曹达华;麦嘉;许冠杰;许冠英;徐克</t>
  </si>
  <si>
    <t>金剛（許冠傑 飾）身手敏捷，小有名氣。一次，他在巴黎時忽然遭到不明身份的女殺手襲擊，當他和對手一路打鬥來到鐵塔時，伏擊在此的大鋼牙和剛帽突然出擊。措手不及的金剛眼看性命不保，縱身跳下了塞納河。當金剛醒來的時候，一名自稱佔士邦的應該特工人員告訴他這是女皇對他的考驗，現在他已通過考驗，可以正式接受女皇的密令。信以為真的金剛欣然應允，返港為女皇盜竊一枚極為貴重的寶石。當金剛費盡九牛二虎之力完成任務後，發現事實並非如此。</t>
  </si>
  <si>
    <t>金刚（许冠杰 饰）身手敏捷，小有名气。一次，他在巴黎时忽然遭到不明身份的女杀手袭击，当他和对手一路打斗来到铁塔时，伏击在此的大钢牙和刚帽突然出击。措手不及的金刚眼看性命不保，纵身跳下了塞纳-马恩省河。当金刚醒来的时候，一名自称占士邦的应该特工人员告诉他这是女皇对他的考验，现在他已通过考验，可以正式接受女皇的密令。信以为真的金刚欣然应允，返港为女皇盗窃一枚极为贵重的宝石。当金刚费尽九牛二虎之力完成任务后，发现事实并非如此。</t>
  </si>
  <si>
    <t>張艾嘉;曹達華;麥嘉;許冠傑;許冠英;徐克;新鴻基中心</t>
  </si>
  <si>
    <t>张艾嘉;曹达华;麦嘉;许冠杰;许冠英;徐克;新鸿基中心</t>
  </si>
  <si>
    <t>張艾嘉;曹達華;麥嘉;許冠傑;許冠英</t>
  </si>
  <si>
    <t>先生，請問你有無訂位呀？
  搵人哪！</t>
  </si>
  <si>
    <t>先生，請問你有無訂位呀？
  搵人哪！
  個靚女呢？
  靚鬼咩，我想見那個今晚就唔得閒來
  你想見那個呢今晚得閒，佢唔肯來
  我最怕見那個大力膠呢，今晚偏偏要來
  什麼大力膠呀？
  好黐身架！
  你今晚無論如何要幫我頂住佢呀！</t>
  </si>
  <si>
    <t>滿天星餐廳/警局外景</t>
  </si>
  <si>
    <t>http://cache.fotoplace.cc/mocation/220714/3/1657789047213330264.jpg</t>
  </si>
  <si>
    <t>http://api.mocation.cc/api/movie/5226</t>
  </si>
  <si>
    <t>https://movie.douban.com/subject/1305662/</t>
  </si>
  <si>
    <t>https://zh.wikipedia.org/wiki/最佳拍檔之女皇密令</t>
  </si>
  <si>
    <t>DML-001434</t>
  </si>
  <si>
    <t>張艾嘉;曹達華;麥嘉;許冠傑;許冠英;徐克;藝穗會</t>
  </si>
  <si>
    <t>张艾嘉;曹达华;麦嘉;许冠杰;许冠英;徐克;艺穗会</t>
  </si>
  <si>
    <t>藝穗會（英語：The Fringe Club）是香港推廣藝術創​​作的非牟利機構及慈善團體，收入大部分來自場中的酒吧、餐廳及不同機構的讚助，其餘的則來自租借表演場地的費用、藝穗會會費、展覽的分帳及政府資助。成立於1983年，提供更大的空間給香港本地藝術家創作，亦給予技術支援及協助推廣其作品。</t>
  </si>
  <si>
    <t>你係邊個呀？</t>
  </si>
  <si>
    <t>你係邊個呀？有賊呀，你咪走呀！
  拜拜！
  捉住拒！</t>
  </si>
  <si>
    <t>金剛滑板</t>
  </si>
  <si>
    <t>http://cache.fotoplace.cc/mocation/220715/3/1657877566674986288.jpg</t>
  </si>
  <si>
    <t>DML-001435</t>
  </si>
  <si>
    <t>張艾嘉;曹達華;麥嘉;許冠傑;許冠英;徐克;都爹利街</t>
  </si>
  <si>
    <t>张艾嘉;曹达华;麦嘉;许冠杰;许冠英;徐克;都爹利街</t>
  </si>
  <si>
    <t>都爹利街（英文：Duddell Street）是一條位於香港島中西區中環的小街，只有一端可以通車，在與雪廠街連接之處有一條花崗石樓梯和四支煤氣燈，是全港僅餘的煤氣街燈，被列為法定古蹟。</t>
  </si>
  <si>
    <t>你命中註定有個光頭的男朋友
  個光頭的男朋友從天而降
  愛你愛到發曬狂！</t>
  </si>
  <si>
    <t>你命中註定有個光頭的男朋友，個光頭的男朋友從天而降，愛你愛到發曬狂！</t>
  </si>
  <si>
    <t>http://cache.fotoplace.cc/mocation/220715/3/1657879801584539905.jpg</t>
  </si>
  <si>
    <t>DML-001436</t>
  </si>
  <si>
    <t>張艾嘉;曹達華;麥嘉;許冠傑;許冠英;徐克;麼地道</t>
  </si>
  <si>
    <t>张艾嘉;曹达华;麦嘉;许冠杰;许冠英;徐克;么地道</t>
  </si>
  <si>
    <t>麼道（英語：Mody Road）是香港九龍尖沙咀的道路，西接彌敦道近香港凱悅酒店，橫跨漆鹹道南，東北接科學館道近尖東消防局。其中麼地道的東段，為尖沙咀東一帶的主要道路。</t>
  </si>
  <si>
    <t>亞洲 CALL 總部
  我們已經見到飛天擒蟧啦！</t>
  </si>
  <si>
    <t>亞洲 CALL 總部，我們已經見到飛天擒蟧啦！
  你快點降落，投降！
  聽到沒呀！我老婆叫你投降啊！</t>
  </si>
  <si>
    <t>金剛飛天</t>
  </si>
  <si>
    <t>http://cache.fotoplace.cc/mocation/220715/3/1657866133819527317.jpg</t>
  </si>
  <si>
    <t>DML-001437</t>
  </si>
  <si>
    <t>張艾嘉;曹達華;麥嘉;許冠傑;許冠英;徐克;尖沙咀站</t>
  </si>
  <si>
    <t>张艾嘉;曹达华;麦嘉;许冠杰;许冠英;徐克;尖沙咀站</t>
  </si>
  <si>
    <t>光頭佬，我們不如飛入地鐵啦</t>
  </si>
  <si>
    <t>光頭佬，我們不如飛入地鐵啦
  乜話？
  弊了，我無了跦跡呀，OVER ！
  睇住啊，唔該！
  搭地鐵啊？
  唔怕，我有儲值車票啊！</t>
  </si>
  <si>
    <t>飛進地鐵站</t>
  </si>
  <si>
    <t>http://cache.fotoplace.cc/mocation/220715/3/1657868056918362200.jpg</t>
  </si>
  <si>
    <t>DML-001438</t>
  </si>
  <si>
    <t>張艾嘉;曹達華;麥嘉;許冠傑;許冠英;徐克;荔景站</t>
  </si>
  <si>
    <t>张艾嘉;曹达华;麦嘉;许冠杰;许冠英;徐克;荔景站</t>
  </si>
  <si>
    <t>荔景站</t>
  </si>
  <si>
    <t>各位搭客請注意…我們而家隧道發現「UFO」
  即系不明飛行物體</t>
  </si>
  <si>
    <t>好勁啊，各位搭客請注意…我們而家隧道發現「UFO」，即系不明飛行物體。請各位保持鎮定，我一定要追到佢。看看系邊個星球落來的，請各位坐穩。因為我要追到佢，看看他系何方神聖。</t>
  </si>
  <si>
    <t>飛出地鐵站</t>
  </si>
  <si>
    <t>http://cache.fotoplace.cc/mocation/220715/3/1657869370745197558.jpg</t>
  </si>
  <si>
    <t>https://zh.wikipedia.org/wiki/荔景站</t>
  </si>
  <si>
    <t>DML-001439</t>
  </si>
  <si>
    <t>張艾嘉;曹達華;麥嘉;許冠傑;許冠英;徐克;石澳石礦場</t>
  </si>
  <si>
    <t>张艾嘉;曹达华;麦嘉;许冠杰;许冠英;徐克;石澳石矿场</t>
  </si>
  <si>
    <t>石澳石礦場</t>
  </si>
  <si>
    <t>石澳石礦場是香港一個已停用的石礦場，也是香港島最後一個石礦場。</t>
  </si>
  <si>
    <t>前面撞山啦！
  我睇到啦！</t>
  </si>
  <si>
    <t>你仲唔降落，想帶我去邊呀？
  咪吵啦！
  前面撞山啦！
  我睇到啦！我們無曬油了！
  咁點算哪！
  跳啦！
  死囉…！
  你定點啦！
  抓緊我只手啊！</t>
  </si>
  <si>
    <t>飛行器撞山/綁架光頭仔</t>
  </si>
  <si>
    <t>http://cache.fotoplace.cc/mocation/220715/3/1657852257827336170.jpg</t>
  </si>
  <si>
    <t>https://zh.wikipedia.org/wiki/石澳石礦場</t>
  </si>
  <si>
    <t>DML-001440</t>
  </si>
  <si>
    <t>張艾嘉;曹達華;麥嘉;許冠傑;許冠英;徐克;樂安排海水抽水站</t>
  </si>
  <si>
    <t>张艾嘉;曹达华;麦嘉;许冠杰;许冠英;徐克;乐安排海水抽水站</t>
  </si>
  <si>
    <t>佢系英國祕密特務，白頭神探</t>
  </si>
  <si>
    <t>多謝三位，我而家介紹一個人俾你們識。佢系英國祕密特務，白頭神探，佢呢次得到女皇的指示。要三位幫手完成任務，拒手上有女皇密令。</t>
  </si>
  <si>
    <t>會見港督</t>
  </si>
  <si>
    <t>http://cache.fotoplace.cc/mocation/220714/3/1657790672689654582.jpg</t>
  </si>
  <si>
    <t>https://zh.wikipedia.org/wiki/樂安排海水化淡廠</t>
  </si>
  <si>
    <t>DML-001441</t>
  </si>
  <si>
    <t>最佳拍檔4：千里救差婆</t>
  </si>
  <si>
    <t>張艾嘉;曹達華;關德興;麥嘉;許冠傑;葉蒨文;石堅;林嶺東</t>
  </si>
  <si>
    <t>张艾嘉;曹达华;关德兴;麦嘉;许冠杰;叶蒨文;石坚;林岭东</t>
  </si>
  <si>
    <t>紐西蘭老科學家發明一個名為「天狼星」的三棱鏡，它可將人的潛能激發，形成難以置信的超能力。但這項發明很快被當地一黑社會組織盯上，他們襲擊實驗室，殺害老科學家。危急時刻，天狼星被參加實驗的青年金剛（許冠傑 飾）和科學家的女兒莎莉（葉倩文 飾）帶出紐西蘭，來到香港。返港後，金剛尋求偵探光頭佬（麥嘉 飾）的幫助，誰知黑幫尾隨而至，虜走光頭佬的妻子賀警司（張艾嘉 飾）作人質。為救愛妻，光頭佬帶著兒子，協同金剛趕至紐西蘭……</t>
  </si>
  <si>
    <t>新西兰老科学家发明一个名为「天狼星」的三棱镜，它可将人的潜能激发，形成难以置信的超能力。但这项发明很快被当地一黑社会组织盯上，他们袭击实验室，杀害老科学家。危急时刻，天狼星被参加实验的青年金刚（许冠杰 饰）和科学家的女儿莎莉（叶倩文 饰）带出新西兰，来到香港。返港后，金刚寻求侦探光头佬（麦嘉 饰）的帮助，谁知黑帮尾随而至，虏走光头佬的妻子贺警司（张艾嘉 饰）作人质。为救爱妻，光头佬带着儿子，协同金刚赶至新西兰……</t>
  </si>
  <si>
    <t>張艾嘉;曹達華;關德興;麥嘉;許冠傑;葉蒨文;石堅;林嶺東;太古城中心</t>
  </si>
  <si>
    <t>张艾嘉;曹达华;关德兴;麦嘉;许冠杰;叶蒨文;石坚;林岭东;太古城中心</t>
  </si>
  <si>
    <t>張艾嘉;曹達華;關德興;麥嘉;許冠傑;葉蒨文;石堅</t>
  </si>
  <si>
    <t>太古城中心</t>
  </si>
  <si>
    <t>太古城中心（英語：Cityplaza），位於香港島東區鰂魚湧太古城，由王董建築師事務設計，是港島區規模最大的購物中心之一，後來與太古城一樣成為港島東的其中一部份。太古城中心共有四期，設有辦公大樓及商場。</t>
  </si>
  <si>
    <t>香港員警真夠勁…</t>
  </si>
  <si>
    <t>香港員警真夠勁…
  師父，我好了…
  好了，去呀！
  師父，他們耍茅招呀
  唯一求生之道，出茅招
  知道了！ 茅躉王，去啦！
  國際刑警真夠勁…
  我撞死你！
  撞得好，撞他…
  香港員警真夠勁…
  怎麼能贏得我們呢？</t>
  </si>
  <si>
    <t>警隊冰曲賽</t>
  </si>
  <si>
    <t>http://cache.fotoplace.cc/mocation/220721/3/1658379957470454410.jpg</t>
  </si>
  <si>
    <t>http://api.mocation.cc/api/movie/5229</t>
  </si>
  <si>
    <t>https://zh.wikipedia.org/wiki/太古城</t>
  </si>
  <si>
    <t>https://movie.douban.com/subject/1294350/</t>
  </si>
  <si>
    <t>https://zh.wikipedia.org/wiki/最佳拍檔之千里救差婆</t>
  </si>
  <si>
    <t>DML-001442</t>
  </si>
  <si>
    <t>張艾嘉;曹達華;關德興;麥嘉;許冠傑;葉蒨文;石堅;林嶺東;海港中心</t>
  </si>
  <si>
    <t>张艾嘉;曹达华;关德兴;麦嘉;许冠杰;叶蒨文;石坚;林岭东;海港中心</t>
  </si>
  <si>
    <t>海港中心（英語：Harbour Centre）是香港一座寫字樓，位處灣仔港灣道25號，樓高33層，於1983年落成，鄰近香港會議展覽中心、灣仔碼頭等地點。</t>
  </si>
  <si>
    <t>有趣，真有趣！</t>
  </si>
  <si>
    <t>我不跌…我怎麼也不跌的
  我沒事呀！ 
  多謝你的箱子，拜拜！ 
  有趣，真有趣！</t>
  </si>
  <si>
    <t>光頭佬跳樓逃脫</t>
  </si>
  <si>
    <t>http://cache.fotoplace.cc/mocation/220721/3/1658381375591673758.jpg</t>
  </si>
  <si>
    <t>DML-001443</t>
  </si>
  <si>
    <t>張艾嘉;曹達華;關德興;麥嘉;許冠傑;葉蒨文;石堅;林嶺東;灣景中心大廈</t>
  </si>
  <si>
    <t>张艾嘉;曹达华;关德兴;麦嘉;许冠杰;叶蒨文;石坚;林岭东;湾景中心大厦</t>
  </si>
  <si>
    <t>灣景中心大廈</t>
  </si>
  <si>
    <t>灣景中心大廈（英語：Causeway Centre），是香港的私人住宅屋苑。灣景中心大廈位於灣仔區主要的商業區，鄰近全部都是甲級商業寫字樓，而且鄰近維多利亞港。</t>
  </si>
  <si>
    <t>孩子，把手給我，不要怕！</t>
  </si>
  <si>
    <t>媽咪…媽咪…
  媽咪呀…
  媽咪！…
  孩子，把手給我，不要怕！
  把手給我，不要怕
  媽咪來救你呀
  孩子…給手我…
  孩子！
  媽咪！…</t>
  </si>
  <si>
    <t>光頭仔墜樓</t>
  </si>
  <si>
    <t>http://cache.fotoplace.cc/mocation/220721/3/1658383808030286123.jpg</t>
  </si>
  <si>
    <t>https://zh.wikipedia.org/wiki/灣景中心大廈</t>
  </si>
  <si>
    <t>DML-001444</t>
  </si>
  <si>
    <t>醉生夢死之灣仔之虎</t>
  </si>
  <si>
    <t>醉生梦死之湾仔之虎</t>
  </si>
  <si>
    <t>任達華;劉青雲;尹揚明;張耀揚</t>
  </si>
  <si>
    <t>任达华;刘青云;尹扬明;张耀扬</t>
  </si>
  <si>
    <t>《醉生夢死之灣仔之虎》（英文：The Tragic Fantasy - Tiger of Wanchai）是1994年上映的香港電影。 羅傑承、朱繼生導演，任達華、劉青雲、尹揚明、張耀揚主演。 故事以已故香港黑幫頭目陳耀興的一生改編。 此電影在電影分級制度下為香港三級片。</t>
  </si>
  <si>
    <t>《醉生梦死之湾仔之虎》（英文：The Tragic Fantasy - Tiger of Wanchai）是1994年上映的香港电影。 罗杰承、朱继生导演，任达华、刘青云、尹扬明、张耀扬主演。 故事以已故香港黑帮头目陈耀兴的一生改编。 此电影在电影分级制度下为香港三级片。</t>
  </si>
  <si>
    <t>任達華;劉青雲;尹揚明;張耀揚;都爹利街</t>
  </si>
  <si>
    <t>任达华;刘青云;尹扬明;张耀扬;都爹利街</t>
  </si>
  <si>
    <t>新一代</t>
  </si>
  <si>
    <t>都爹利街（英語：Duddell Street）位於香港中環皇后大道中以南，南端連接雪廠街。都爹利街本身是一條小街，只有一端可以通車，在與雪廠街連接之處有一條花崗石樓梯與4支煤氣燈，煤氣燈為全香港僅餘，歷史悠久，被列為香港法定古蹟。</t>
  </si>
  <si>
    <t>https://movie.douban.com/subject/1302992/</t>
  </si>
  <si>
    <t>https://zh.wikipedia.org/wiki/醉生夢死之灣仔之虎</t>
  </si>
  <si>
    <t>DML-001445</t>
  </si>
  <si>
    <t>Music (Discipline)</t>
  </si>
  <si>
    <t>歌曲《1995》靈感來自90年代經典香港電影橋段，威爾 Will。T 爆發力強勁的說唱風暴中心，是用音樂打通的可逆時間通道，將所有回望者的靈魂拉入那個熱血澎湃、義薄雲天的光輝歲月。</t>
  </si>
  <si>
    <t>歌曲《1995》灵感来自90年代经典香港电影桥段，威尔 Will。T 爆发力强劲的说唱风暴中心，是用音乐打通的可逆时间通道，将所有回望者的灵魂拉入那个热血澎湃、义薄云天的光辉岁月。</t>
  </si>
  <si>
    <t>威爾 Will。T</t>
  </si>
  <si>
    <t>尖沙咀</t>
  </si>
  <si>
    <t>尖沙咀（英語：Tsim Sha Tsui），亦作尖沙嘴，原名香埗頭，是香港油尖旺區的一部份，位於九龍半島南端，與香港島隔維多利亞港對望，是娛樂、文藝、旅遊及購物活動為主的地方，亦是香港著名商業中心之一。</t>
  </si>
  <si>
    <t>編曲;歌手</t>
  </si>
  <si>
    <t>極強</t>
  </si>
  <si>
    <t>尖沙咀再耍一遍</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</si>
  <si>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帥得就像九五年的鄭伊健
  帥得就像九五年的鄭伊健</t>
  </si>
  <si>
    <t>1IzXCXrUGXad6NNwvnvqqm</t>
  </si>
  <si>
    <t>https://zh.wikipedia.org/wiki/尖沙咀</t>
  </si>
  <si>
    <t>https://y.qq.com/n/ryqq/albumDetail/002S19p34WvrlK</t>
  </si>
  <si>
    <t>DML-001446</t>
  </si>
  <si>
    <t>去蘭桂坊的街頭 dance 跳舞</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</si>
  <si>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96年的街上鄭伊健的道
  在銅鑼灣的燒臘店
  去尖沙咀再耍一遍
  去蘭桂坊的街頭 dance 跳舞
  帥得就像九五年的鄭伊健
  帥得就像九五年的鄭伊健</t>
  </si>
  <si>
    <t>DML-001447</t>
  </si>
  <si>
    <t>銅鑼灣</t>
  </si>
  <si>
    <t>銅鑼灣（英語：Causeway Bay）位於香港島，是一個工商及住宅混合的地區，隸屬灣仔區，原本是當地海灣的名字，因海灣形似銅鑼而得名。銅鑼灣是香港充滿活力的零售中心。高檔商場、百貨公司和精品店位於西邊，而想撈便宜貨的人則會在渣甸坊市集尋寶。該地區擁有眾多餐飲選擇，包括高檔餐廳和街頭小喫攤。當地還設有香港中央圖書館，館內收藏歷史悠久的文物，附近有寧靜的維多利亞公園，是練太極拳的熱門地點。</t>
  </si>
  <si>
    <t>去沒去過銅鑼灣
  在銅鑼灣的燒臘店</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</si>
  <si>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97年的街上鄭伊健的道
  在銅鑼灣的燒臘店
  去尖沙咀再耍一遍
  去蘭桂坊的街頭 dance 跳舞
  帥得就像九五年的鄭伊健
  帥得就像九五年的鄭伊健</t>
  </si>
  <si>
    <t>https://zh.wikipedia.org/wiki/銅鑼灣</t>
  </si>
  <si>
    <t>DML-001448</t>
  </si>
  <si>
    <t>黃明志;黃明志</t>
  </si>
  <si>
    <t>黄明志;黄明志</t>
  </si>
  <si>
    <t>《809000》是一首收錄於黃明志2022年專輯《高清無碼》中的歌曲。</t>
  </si>
  <si>
    <t>《809000》是一首收录于黄明志2022年专辑《高清无码》中的歌曲。</t>
  </si>
  <si>
    <t>黃明志;黃明志;銅鑼灣</t>
  </si>
  <si>
    <t>黄明志;黄明志;铜锣湾</t>
  </si>
  <si>
    <t>黃明志</t>
  </si>
  <si>
    <t>高清無碼</t>
  </si>
  <si>
    <t>銅鑼灣果班大佬</t>
  </si>
  <si>
    <t>用 Nokia 打字從不低頭 羣聚一起搖頭
  回家一起 ICQ （啊噢）
  盜版 VCD 黑影路過 銅鑼灣果班大佬
  隻手遮天但系劈唔死千年蟲</t>
  </si>
  <si>
    <t>35HJ0VKkDNLswzJ7C2zEuf</t>
  </si>
  <si>
    <t>https://mojim.com/tw118824x89.htm</t>
  </si>
  <si>
    <t>DML-001449</t>
  </si>
  <si>
    <t>14 HK Rap Up</t>
  </si>
  <si>
    <t>陳瑋洛;MastaMic;MastaMic;MastaMic;陳瑋洛</t>
  </si>
  <si>
    <t>陈玮洛;MastaMic;MastaMic;MastaMic;陈玮洛</t>
  </si>
  <si>
    <t>14 HK Rap Up 是 MastaMic 一首關於2014年香港發生的大小社會事情的嘻哈歌曲。題材橫跨政治民生、社會文化、娛樂藝術等等，10分鐘的歌曲每一句均是精闢到位、極盡幽默諷刺之事。</t>
  </si>
  <si>
    <t>14 HK Rap Up 是 MastaMic 一首关于2014年香港发生的大小社会事情的嘻哈歌曲。题材横跨政治民生、社会文化、娱乐艺术等等，10分钟的歌曲每一句均是精辟到位、极尽幽默讽刺之事。</t>
  </si>
  <si>
    <t>陳瑋洛;MastaMic;MastaMic;MastaMic;陳瑋洛;北角</t>
  </si>
  <si>
    <t>陈玮洛;MastaMic;MastaMic;MastaMic;陈玮洛;北角</t>
  </si>
  <si>
    <t>MastaMic</t>
  </si>
  <si>
    <t>陳瑋洛</t>
  </si>
  <si>
    <t>陳瑋洛；MastaMic</t>
  </si>
  <si>
    <t>北角</t>
  </si>
  <si>
    <t>北角（英文：North Point）位於香港島東區，是香港最早發展的地區之一，也是香港島的最北端。現今北角包括西北面的砲臺山，北角站周邊，及大半七姊妹地區。</t>
  </si>
  <si>
    <t>編曲;編曲;歌手;作詞;作曲</t>
  </si>
  <si>
    <t>送禮勤嗰首北京北角</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</si>
  <si>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25年香港人仍然堅持平反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</si>
  <si>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7rCX14BfowUcKgbm4FgIjy</t>
  </si>
  <si>
    <t>https://zh.wikipedia.org/wiki/北角</t>
  </si>
  <si>
    <t>https://blow.streetvoice.com/7614/</t>
  </si>
  <si>
    <t>DML-001450</t>
  </si>
  <si>
    <t>陳瑋洛;MastaMic;MastaMic;MastaMic;陳瑋洛;海洋公園</t>
  </si>
  <si>
    <t>陈玮洛;MastaMic;MastaMic;MastaMic;陈玮洛;海洋公园</t>
  </si>
  <si>
    <t>香港海洋公園（英語：Ocean Park Hong Kong）位於香港香港島黃竹坑黃竹坑道180號，佔地逾91。5公頃，是一座集海陸動物、機動遊戲、運動及曆奇設施的度假區。</t>
  </si>
  <si>
    <t>海洋公園有得翻身全靠盛智文力挽狂攔</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</si>
  <si>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26年香港人仍然堅持平反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</si>
  <si>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DML-001451</t>
  </si>
  <si>
    <t>陳瑋洛;MastaMic;MastaMic;MastaMic;陳瑋洛;香港樹仁大學</t>
  </si>
  <si>
    <t>陈玮洛;MastaMic;MastaMic;MastaMic;陈玮洛;香港树仁大学</t>
  </si>
  <si>
    <t>香港樹仁大學</t>
  </si>
  <si>
    <t>香港樹仁大學，簡稱樹大、樹仁，是香港一所私立大學，校址位於香港島北角寶馬山。在香港開口以來及香港教育史上，該校為香港第一所獲得香港政府承認的私立大學，打破公立大學的壟斷局面，具有劃時代意義。</t>
  </si>
  <si>
    <t>樹仁大學以你最德高望重 響起最後鐘聲 Good Bye DR Chung</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</si>
  <si>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27年香港人仍然堅持平反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</si>
  <si>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https://zh.wikipedia.org/wiki/香港樹仁大學</t>
  </si>
  <si>
    <t>DML-001452</t>
  </si>
  <si>
    <t>陳瑋洛;MastaMic;MastaMic;MastaMic;陳瑋洛;石峽尾</t>
  </si>
  <si>
    <t>陈玮洛;MastaMic;MastaMic;MastaMic;陈玮洛;石峡尾</t>
  </si>
  <si>
    <t>石峽尾</t>
  </si>
  <si>
    <t>石硤尾位於香港九龍西部，是窩仔山及喃嘸山一個的谷地，以住宅區為主，行政上屬於深水埗區。</t>
  </si>
  <si>
    <t>石峽尾邨某單位被氣體大爆炸摧毀</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</si>
  <si>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28年香港人仍然堅持平反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</si>
  <si>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https://zh.wikipedia.org/wiki/石峽尾</t>
  </si>
  <si>
    <t>DML-001453</t>
  </si>
  <si>
    <t>陳瑋洛;MastaMic;MastaMic;MastaMic;陳瑋洛;土瓜灣</t>
  </si>
  <si>
    <t>陈玮洛;MastaMic;MastaMic;MastaMic;陈玮洛;土瓜湾</t>
  </si>
  <si>
    <t>土瓜灣</t>
  </si>
  <si>
    <t>土瓜灣（英文：To Kwa Wan），古稱土家灣，是位於香港九龍半島東南部的一個海灣。土瓜灣行政上屬於九龍城區的五個分區之一（即紅磡、土瓜灣、九龍城及九龍塘、何文田和啟德）。土瓜灣之大致位置為紅磡以北，何文田以東，九龍城以南，啟德以西。</t>
  </si>
  <si>
    <t>土瓜灣站發現千年古跡工程受阻攔</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</si>
  <si>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29年香港人仍然堅持平反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</si>
  <si>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https://zh.wikipedia.org/wiki/土瓜灣</t>
  </si>
  <si>
    <t>DML-001454</t>
  </si>
  <si>
    <t>陳瑋洛;MastaMic;MastaMic;MastaMic;陳瑋洛;香港大學</t>
  </si>
  <si>
    <t>陈玮洛;MastaMic;MastaMic;MastaMic;陈玮洛;香港大学</t>
  </si>
  <si>
    <t>香港大學（英文：The University of Hong Kong，縮寫：HKU），簡稱港大，是香港的一所公立研究型大學，大學總部位於香港島中西區龍虎山。</t>
  </si>
  <si>
    <t>啱啱新開通港大堅尼地城兩個站</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</si>
  <si>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30年香港人仍然堅持平反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</si>
  <si>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DML-001455</t>
  </si>
  <si>
    <t>陳瑋洛;MastaMic;MastaMic;MastaMic;陳瑋洛;堅尼地城</t>
  </si>
  <si>
    <t>陈玮洛;MastaMic;MastaMic;MastaMic;陈玮洛;坚尼地城</t>
  </si>
  <si>
    <t>堅尼地城</t>
  </si>
  <si>
    <t>堅尼地城，或寫堅彌地城，花名堅離地城，簡稱堅尼地或堅城，位於香港香港島中西區西端，南面背靠摩星嶺，北面前臨卑路乍灣，西面與大小青洲隔著硫磺海峽，東面與石塘咀相連；範圍包括西寧街至卑路乍街與皇后大道西交界位。堅尼地城為香港最早被開發的地區之一，原維多利亞城的一部分。</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</si>
  <si>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31年香港人仍然堅持平反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</si>
  <si>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https://zh.wikipedia.org/wiki/堅尼地城</t>
  </si>
  <si>
    <t>DML-001456</t>
  </si>
  <si>
    <t>陳瑋洛;MastaMic;MastaMic;MastaMic;陳瑋洛;西九龍</t>
  </si>
  <si>
    <t>陈玮洛;MastaMic;MastaMic;MastaMic;陈玮洛;西九龙</t>
  </si>
  <si>
    <t>西九龍</t>
  </si>
  <si>
    <t>西九龍（英文：West Kowloon）簡稱：西九或新西九，位於香港九龍半島西面一帶之區域，屬於油尖旺區及深水埗區。</t>
  </si>
  <si>
    <t>西九龍工程延期話遇上花崗巖</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</si>
  <si>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32年香港人仍然堅持平反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</si>
  <si>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https://zh.wikipedia.org/wiki/西九龍</t>
  </si>
  <si>
    <t>DML-001457</t>
  </si>
  <si>
    <t>我愛香港仔（張致恆）</t>
  </si>
  <si>
    <t>我爱香港仔（张致恒）</t>
  </si>
  <si>
    <t>吳國恩;Elvis;Chin;謝曜羽;張致恆</t>
  </si>
  <si>
    <t>吴国恩;Elvis;Chin;谢曜羽;张致恒</t>
  </si>
  <si>
    <t>《我愛香港仔》是香港歌手張致恆演唱的一首歌曲。</t>
  </si>
  <si>
    <t>《我爱香港仔》是香港歌手张致恒演唱的一首歌曲。</t>
  </si>
  <si>
    <t>吳國恩;Elvis;Chin;謝曜羽;張致恆;香港仔</t>
  </si>
  <si>
    <t>吴国恩;Elvis;Chin;谢曜羽;张致恒;香港仔</t>
  </si>
  <si>
    <t>張致恆</t>
  </si>
  <si>
    <t>Elvis Chin；謝曜羽</t>
  </si>
  <si>
    <t>吳國恩</t>
  </si>
  <si>
    <t>香港仔</t>
  </si>
  <si>
    <t>香港仔（英語：Aberdeen）位於香港南區，以住宅區為主，夾雜少量工廠大廈，當中有數百戶漁民過著傳統水上人的生活，這些蜑家人（水上人漁民）世代生活在這裡。而香港仔以其漁村風味及海鮮，成為聞名中外的旅遊景點。</t>
  </si>
  <si>
    <t>編曲;作曲;作曲;歌手</t>
  </si>
  <si>
    <t>Boy'zone 男生圍</t>
  </si>
  <si>
    <t>香港仔跟灣仔邊區 D logo 更配合我智慧</t>
  </si>
  <si>
    <t>香港仔跟灣仔邊區 D logo 更配合我智慧 香港仔跟灣仔邊區 D 衫幫我更靚仔
  Yo！有人鍾意灣仔有人迷戀香灣仔 正如有人貪型仔而有人知道好物尋歸底
  呢度 D 工廠大廈系就係有 D 隱閉 不過只要有心就會搵到我想搵0既一切
  呢度 D 各款倉貨仲會擺得愈耐價錢愈 mark 低 因此學識有時愈等愈易走雞
  我愛香港仔人氣雖然唔夠池袋架勢 但系論味道誰及我港製
  乖仔日日在向上 豬仔也很可愛 靚仔去到美加出世但系論味道誰及我港製
  我會愛哪個哪個會愛我生在地上或似倉貨 哪個有腳碰到我一直在渴望
  哪個有意會試試我長在地下未算高檔 哪個有眼會發覺我特別令你快樂
  有錢我識得使有時我識得曳 我硬系覺得有好多天才只系未識得點出位
  阿伯母話周街掃埋都系咁樣0既男仔 奇在我相信只要有心就會搵到我想搵0既一切
  我落街兜返部 VAN 仔想一路一路坐到巴黎 邊個想留系倉底
  我愛香港仔人氣雖然唔夠池袋架勢 但系論味道誰及我港製
  叻仔很識霖女仔 狗仔喜歡擺尾 靚仔去到半山出世但系論味道誰及我港製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t>
  </si>
  <si>
    <t>1YFf1U5ZyDOyYVG1h37u3U</t>
  </si>
  <si>
    <t>https://zh.wikipedia.org/wiki/香港仔</t>
  </si>
  <si>
    <t>DML-001458</t>
  </si>
  <si>
    <t>吳國恩;Elvis;Chin;謝曜羽;張致恆;灣仔</t>
  </si>
  <si>
    <t>吴国恩;Elvis;Chin;谢曜羽;张致恒;湾仔</t>
  </si>
  <si>
    <t>灣仔</t>
  </si>
  <si>
    <t>灣仔（英語：Wan Chai），位於香港島灣仔區的西部，是灣仔區的主要組成部分，東起堅拿道，西至軍器廠街，南至寶雲道。灣仔是繁忙的商業區，擠滿了上班族和購物客。特色景點包括太源街的玩具店、皇后東大道的古董店、灣仔電腦中心的科技產品。</t>
  </si>
  <si>
    <t>有人鐘意灣仔有人迷戀香灣仔正如有人貪型仔</t>
  </si>
  <si>
    <t>https://zh.wikipedia.org/wiki/灣仔</t>
  </si>
  <si>
    <t>DML-001459</t>
  </si>
  <si>
    <t>吳國恩;Elvis;Chin;謝曜羽;張致恆;登打士街</t>
  </si>
  <si>
    <t>吴国恩;Elvis;Chin;谢曜羽;张致恒;登打士街</t>
  </si>
  <si>
    <t>登打士街</t>
  </si>
  <si>
    <t>登打士街（英語：Dundas Street），是香港一條著名的街道，位於九龍油麻地及旺角交界處。道路東接窩打老道，西接渡輪街，與豉油街及碧街等街道平行。傳統上，登打士街是油麻地和旺角的分界線，以南屬油麻地，以北屬旺角，早年也是油尖區與旺角區的分界線。早年，登打士街近彌敦道是1920-30年代開業的東方煙廠（Orient Tobacco Manufactory of Hongkong）故址，位置是今天信和中心和兆萬中心的所在地，附近的煙廠街即因東方煙廠而得名。</t>
  </si>
  <si>
    <t>登打士街的角落 眼淚注視</t>
  </si>
  <si>
    <t>https://zh.wikipedia.org/wiki/登打士街</t>
  </si>
  <si>
    <t>DML-001460</t>
  </si>
  <si>
    <t>吳國恩;Elvis;Chin;謝曜羽;張致恆;快富街</t>
  </si>
  <si>
    <t>吴国恩;Elvis;Chin;谢曜羽;张致恒;快富街</t>
  </si>
  <si>
    <t>快富街七彩燈光 告白螢幕</t>
  </si>
  <si>
    <t>DML-001461</t>
  </si>
  <si>
    <t>吳國恩;Elvis;Chin;謝曜羽;張致恆;上海街</t>
  </si>
  <si>
    <t>吴国恩;Elvis;Chin;谢曜羽;张致恒;上海街</t>
  </si>
  <si>
    <t>上海街自甘墮落 遺棄昨日回望</t>
  </si>
  <si>
    <t>DML-001462</t>
  </si>
  <si>
    <t>旺角公主</t>
  </si>
  <si>
    <t>伍佰;伍佰;孫國華;莫文蔚</t>
  </si>
  <si>
    <t>伍佰;伍佰;孙国华;莫文蔚</t>
  </si>
  <si>
    <t>這首歌曲《旺角公主》是由莫文蔚演唱，孫國華（LMF）填詞，伍佰作曲和編曲，伍佰擔任監制的歌曲。歌曲描繪了旺角的獨特魅力和活力，讓人們更好地瞭解和感受這個地方的文化和氛圍。</t>
  </si>
  <si>
    <t>这首歌曲《旺角公主》是由莫文蔚演唱，孙国华（LMF）填词，伍佰作曲和编曲，伍佰担任监制的歌曲。歌曲描绘了旺角的独特魅力和活力，让人们更好地了解和感受这个地方的文化和氛围。</t>
  </si>
  <si>
    <t>伍佰;伍佰;孫國華;莫文蔚;旺角</t>
  </si>
  <si>
    <t>伍佰;伍佰;孙国华;莫文蔚;旺角</t>
  </si>
  <si>
    <t>莫文蔚</t>
  </si>
  <si>
    <t>伍佰</t>
  </si>
  <si>
    <t>孫國華</t>
  </si>
  <si>
    <t>旺角</t>
  </si>
  <si>
    <t>旺角（英語：Mong Kok）是位於香港九龍西部一個已消失的海角，舊稱望角，位於油尖旺區北部，是香港著名的旅遊和購物區之一。旺角新舊樓宇林立；舊住宅樓宇地舖多為商店或餐廳。以彌敦道為界，購物中心集中在東面，而西面則以傳統民生活動為主。</t>
  </si>
  <si>
    <t>編曲;作曲;作詞;歌手</t>
  </si>
  <si>
    <t>一朵金花</t>
  </si>
  <si>
    <t>眼蓋已染了反抗 配上冷笑嘴角
  懶理著舊日回望 期望著日落閉幕
  我四處碰在旺角 我四處跳舞街角
  放肆不思構想 十字路尋覓快樂
  眼裏還那有感覺 暖與愛那裏摸索
  淚滴像崩潰凝望 傻戇戇帶著渴望
  你帶我脫去遮蔽 誰也會對我洗禮
  閉上眼滿是盟誓 背棄直至徹底
  試探了過去摸索 這裏我有我閃爍
  懇請有一點曙光 讓我有一絲理想
  愛過也痛過傷過 我有我舒暢感覺
  肆虐著青春無罪 無悔無恨無戾
  愛這裏放棄抵抗 通菜充斥誘惑
  登打士街的角落 眼淚注視 告白螢幕
  我要在這裏釋放 快富街七彩燈光
  上海街自甘墮落 遺棄昨日回望
  試探了過去摸索 這裏我有我閃爍
  懇請有一點曙光 讓我有一絲理想
  愛過也痛過傷過 我有我舒暢感覺
  肆虐著青春無罪 無悔無恨無戾
  愛這裏放棄抵抗 通菜充斥誘惑
  登打士街的角落 眼淚注視 告白螢幕
  我要在這裏釋放 快富街七彩燈光
  上海街自甘墮落 遺棄昨日回望</t>
  </si>
  <si>
    <t>3lotWJpMa2SRJSLkU51I5d</t>
  </si>
  <si>
    <t>https://zh.wikipedia.org/wiki/旺角</t>
  </si>
  <si>
    <t>https://chat.openai.com/</t>
  </si>
  <si>
    <t>DML-001463</t>
  </si>
  <si>
    <t>當荃灣愛上柴灣</t>
  </si>
  <si>
    <t>当荃湾爱上柴湾</t>
  </si>
  <si>
    <t>Eric;Kwok;陳奕迅</t>
  </si>
  <si>
    <t>Eric;Kwok;陈奕迅</t>
  </si>
  <si>
    <t>這是一首經典的 Unplugged 歌，是 Eason 在99年新城電臺聯 Fun 所節目中現場演唱的。此曲原是《貝多芬與我》的 Demo 歌，也就是作曲人完成旋律後，隨意填上一些歌詞，讓歌手選歌時可以先聽聽作為依據。也許因為 Demo 曲的詞非常有趣，所以 Eason 選了來唱，節目現場還有 Swing 的伴奏。歌中描寫了身居兩地的愛人每天回家的故事，男友為了接送女友奔波辛勞又甜蜜感人。柴灣與荃灣分別為香港地鐵的兩個地鐵站，分別在港島線的尾站和荃灣線的首站。</t>
  </si>
  <si>
    <t>这是一首经典的 Unplugged 歌，是 Eason 在99年新城电台联 Fun 所节目中现场演唱的。此曲原是《贝多芬与我》的 Demo 歌，也就是作曲人完成旋律后，随意填上一些歌词，让歌手选歌时可以先听听作为依据。也许因为 Demo 曲的词非常有趣，所以 Eason 选了来唱，节目现场还有 Swing 的伴奏。歌中描写了身居两地的爱人每天回家的故事，男友为了接送女友奔波辛劳又甜蜜感人。柴湾与荃湾分别为香港地铁的两个地铁站，分别在港岛线的尾站和荃湾线的首站。</t>
  </si>
  <si>
    <t>Eric;Kwok;陳奕迅;荃灣</t>
  </si>
  <si>
    <t>Eric;Kwok;陈奕迅;荃湾</t>
  </si>
  <si>
    <t>陳奕迅</t>
  </si>
  <si>
    <t>Eric Kwok</t>
  </si>
  <si>
    <t>荃灣</t>
  </si>
  <si>
    <t>荃灣（英文：Tsuen Wan）位於香港新界西南荃灣區，位於規劃署定義的香港​​都會區（香港市區）範圍之內。荃灣位於大帽山以南，東南面向藍巴勒海峽，為青衣島對岸，後藉用作鄰近地方的名字。</t>
  </si>
  <si>
    <t>由荃灣直入柴灣終站</t>
  </si>
  <si>
    <t>習慣保護你歸家 來送你
  車廂裏 太好味 貼緊著 鼻和眉
  但你東面 我西邊 頭到尾
  偏選中你 甜蜜的 每程費用 太犀利
  由荃灣直入柴灣終站
  坐冷板 挨成晚 不休息的壯男
  由柴灣返番荃灣終站
  付了車資 歸家太晏 我瞓到 忘記何站
  為你保護 這開支 如重擔
  深深慨歎 能力只會能應付太子站
  由荃灣直入柴灣終站
  坐冷板 挨成晚 不休息的壯男
  又由柴灣返番荃灣終站
  付了車資 歸家太晏 冇瞓到 又要上班
  由柴灣返番荃灣終站
  付了車資 歸家太晏 我瞓到 忘記何站 反白眼</t>
  </si>
  <si>
    <t>https://zh.wikipedia.org/wiki/荃灣</t>
  </si>
  <si>
    <t>https://baike.baidu.hk/item/當柴灣愛上荃灣</t>
  </si>
  <si>
    <t>DML-001464</t>
  </si>
  <si>
    <t>Eric;Kwok;陳奕迅;柴灣</t>
  </si>
  <si>
    <t>Eric;Kwok;陈奕迅;柴湾</t>
  </si>
  <si>
    <t>柴灣</t>
  </si>
  <si>
    <t>柴灣（英語：Chai Wan），是香港島東區的一個地區，介乎小西灣及筲箕灣之間，以將軍澳海灣與將軍澳新市鎮相望。</t>
  </si>
  <si>
    <t>https://zh.wikipedia.org/wiki/柴灣</t>
  </si>
  <si>
    <t>DML-001465</t>
  </si>
  <si>
    <t>Eric;Kwok;陳奕迅;太子</t>
  </si>
  <si>
    <t>Eric;Kwok;陈奕迅;太子</t>
  </si>
  <si>
    <t>太子</t>
  </si>
  <si>
    <t>太子站是位於香港九龍油尖旺區旺角彌敦道與太子道西交界地底，屬於港鐵觀塘線與荃灣線的鐵路車站，於1982年5月10日啟用。</t>
  </si>
  <si>
    <t>深深慨歎 能力只會能應付太子站</t>
  </si>
  <si>
    <t>https://zh.wikipedia.org/wiki/太子</t>
  </si>
  <si>
    <t>DML-001466</t>
  </si>
  <si>
    <t>C’Mon Gentlemen</t>
  </si>
  <si>
    <t>李漢;橋韜;Gentlemen;黃仲凱;李漢</t>
  </si>
  <si>
    <t>李汉;桥韬;Gentlemen;黄仲凯;李汉</t>
  </si>
  <si>
    <t>《C'mon Gentlemen》是由香港樂隊 Gentlemen 演唱的歌曲，收錄於他們於2015年發佈的同名專輯中。這首歌曲的主題是愛情和分離，歌詞中講述了一段愛情的分離和離別，表達了對過去美好時光的留戀和對未來的期望。</t>
  </si>
  <si>
    <t>《C'mon Gentlemen》是由香港乐队 Gentlemen 演唱的歌曲，收录于他们于2015年发布的同名专辑中。这首歌曲的主题是爱情和分离，歌词中讲述了一段爱情的分离和离别，表达了对过去美好时光的留恋和对未来的期望。</t>
  </si>
  <si>
    <t>李漢;橋韜;Gentlemen;黃仲凱;李漢;旺角</t>
  </si>
  <si>
    <t>李汉;桥韬;Gentlemen;黄仲凯;李汉;旺角</t>
  </si>
  <si>
    <t>Gentlemen</t>
  </si>
  <si>
    <t>李漢</t>
  </si>
  <si>
    <t>黃仲凱</t>
  </si>
  <si>
    <t>李漢；橋韜</t>
  </si>
  <si>
    <t>誰人流連旺角 螢幕進擊三國</t>
  </si>
  <si>
    <t>Ohhhhh Ohhhhh
  Love has come 快來吻吻
  C'mon Gentlemen
  Ohhhhh Ohhhhh
  Love has come 快來吻吻
  C'mon Gentlemen
  來 為時仍未晚 忘記星星的眼
  有人愛你 你卻愛動漫
  來 狂瀾能力挽 別理飛蔔的贊
  馬裏奧也要勇敢過關
  傻的嗎 沒氣力找真的她作伴嘛
  時候到 壇蜜也出嫁
  面對面的她 怎麼比不起高登之花
  Ohhhhh Ohhhhh
  Love has come 快來吻吻
  C'mon Gentlemen
  Ohhhhh Ohhhhh
  Love has come 快來吻吻
  C'mon Gentlemen
  誰人流連旺角 螢幕進擊三國</t>
  </si>
  <si>
    <t>0Wmsgg1mTvYRpmC8rkWFma</t>
  </si>
  <si>
    <t>DML-001467</t>
  </si>
  <si>
    <t>1 + 1</t>
  </si>
  <si>
    <t>溫應鴻;鄧穎芝;懷鈺;李國能</t>
  </si>
  <si>
    <t>温应鸿;邓颖芝;怀钰;李国能</t>
  </si>
  <si>
    <t>《1 + 1》是由香港歌手鄧穎芝演唱的歌曲，收錄於她於2004年發佈的專輯《玻璃鞋》中。歌曲的主題是愛情和相守，歌詞中講述了愛情中的兩個人相互扶持和守護，表達了對愛情的渴望和嚮往。</t>
  </si>
  <si>
    <t>《1 + 1》是由香港歌手邓颖芝演唱的歌曲，收录于她于2004年发布的专辑《玻璃鞋》中。歌曲的主题是爱情和相守，歌词中讲述了爱情中的两个人相互扶持和守护，表达了对爱情的渴望和向往。</t>
  </si>
  <si>
    <t>溫應鴻;鄧穎芝;懷鈺;李國能;銅鑼灣</t>
  </si>
  <si>
    <t>温应鸿;邓颖芝;怀钰;李国能;铜锣湾</t>
  </si>
  <si>
    <t>鄧穎芝</t>
  </si>
  <si>
    <t>李國能</t>
  </si>
  <si>
    <t>懷鈺</t>
  </si>
  <si>
    <t>溫應鴻</t>
  </si>
  <si>
    <t>編曲;歌手;作詞;作曲</t>
  </si>
  <si>
    <t>玻璃鞋</t>
  </si>
  <si>
    <t>銅鑼灣鬧市遍佈 無限對情人等過馬路</t>
  </si>
  <si>
    <t>銅鑼灣鬧市遍佈 無限對情人等過馬路
  為何人人尋覓到愛侶
  惟獨我仍然一個上路
  若然一天跟你再遇談近況必多一點
  順帶傾出爽朗溫婉友善 盼是下雨天
  REPEAT＊
  快樂長久拒絕我 日複日去等某君經過
  失戀的只得我 星座的錯
  也試過努力彌補錯
  友伴曾經勸導我 別讓熱愛閃躲只不過
  1+1始終也不屬於我
  永遠也要和0一起 沒好過</t>
  </si>
  <si>
    <t>DML-001468</t>
  </si>
  <si>
    <t>1000次幸福</t>
  </si>
  <si>
    <t>趙頌茹;李峻一;雷有輝</t>
  </si>
  <si>
    <t>赵颂茹;李峻一;雷有辉</t>
  </si>
  <si>
    <t>《1000次幸福》 是由香港歌手 Yu 演唱的歌曲，收錄於她於2003年發佈的專輯《Yu See Again》中。這首歌曲的作詞人是李竣一，作曲人是雷有輝。歌曲的主題是愛情和承諾，歌詞中講述了愛情中的承諾和堅持，表達了對愛情的珍視和堅定。</t>
  </si>
  <si>
    <t>《1000次幸福》 是由香港歌手 Yu 演唱的歌曲，收录于她于2003年发布的专辑《Yu See Again》中。这首歌曲的作词人是李竣一，作曲人是雷有辉。歌曲的主题是爱情和承诺，歌词中讲述了爱情中的承诺和坚持，表达了对爱情的珍视和坚定。</t>
  </si>
  <si>
    <t>趙頌茹;李峻一;雷有輝;旺角</t>
  </si>
  <si>
    <t>赵颂茹;李峻一;雷有辉;旺角</t>
  </si>
  <si>
    <t>趙頌茹</t>
  </si>
  <si>
    <t>雷有輝</t>
  </si>
  <si>
    <t>李峻一</t>
  </si>
  <si>
    <t>歌手;作詞;作曲</t>
  </si>
  <si>
    <t>YuSee! Again</t>
  </si>
  <si>
    <t>遊旺角喫喫喝喝怎麼算枯燥</t>
  </si>
  <si>
    <t>Woo
  重看一齣驚嚇片一千次都恐怖
  跟你連信和亦蕩遊足一千次都滿足
  ○結伴有你怎打發也會不錯
  哪用計算假日如何度過
  △Baby
  無無聊聊仍然幸福
  遊旺角喫喫喝喝怎麼算枯燥
  Ooh Woo</t>
  </si>
  <si>
    <t>1X6iu0KxhFRQstSxBGUO9e</t>
  </si>
  <si>
    <t>DML-001469</t>
  </si>
  <si>
    <t>16 HK Rap Up</t>
  </si>
  <si>
    <t>16 HK Rap Up 是一首關於2016年香港的大小事情的嘻哈歌曲，題材橫跨政治民生、社會文化、娛樂藝術等等。</t>
  </si>
  <si>
    <t>16 HK Rap Up 是一首关于2016年香港的大小事情的嘻哈歌曲，题材横跨政治民生、社会文化、娱乐艺术等等。</t>
  </si>
  <si>
    <t>陳瑋洛;MastaMic;MastaMic;MastaMic;陳瑋洛;橫洲</t>
  </si>
  <si>
    <t>陈玮洛;MastaMic;MastaMic;MastaMic;陈玮洛;横洲</t>
  </si>
  <si>
    <t>橫洲</t>
  </si>
  <si>
    <t>橫洲（英語：Wang Chau）是位於香港元朗區元朗市中心西北面的鄉村地區，傳統範圍包括朗屏邨及元朗創新園，西面毗連天水圍新市鎮。</t>
  </si>
  <si>
    <t>政府率先向橫洲地區領袖摸摸底</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</si>
  <si>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埋頭苦幹四年由13去到17
  嚟到今年馬米終於推出全新專輯
  精彩多變風格 到時唔聽系你嘅損失</t>
  </si>
  <si>
    <t>https://zh.wikipedia.org/wiki/橫洲_(元朗)</t>
  </si>
  <si>
    <t>DML-001470</t>
  </si>
  <si>
    <t>陳瑋洛;MastaMic;MastaMic;MastaMic;陳瑋洛;鴨脷洲</t>
  </si>
  <si>
    <t>陈玮洛;MastaMic;MastaMic;MastaMic;陈玮洛;鸭脷洲</t>
  </si>
  <si>
    <t>鴨脷洲</t>
  </si>
  <si>
    <t>鴨脷洲（英語：Ap Lei Chau，舊譯 Aberdeen Island）是位於香港港島南區香港仔對開的島嶼，與香港仔之間的海面是香港仔避風塘。</t>
  </si>
  <si>
    <t>梁頌恆用鴨脷洲鄉音宣誓</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</si>
  <si>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埋頭苦幹四年由13去到18
  嚟到今年馬米終於推出全新專輯
  精彩多變風格 到時唔聽系你嘅損失</t>
  </si>
  <si>
    <t>0LBo0e4z3Xza9d7w0mm25g</t>
  </si>
  <si>
    <t>https://zh.wikipedia.org/wiki/鴨脷洲</t>
  </si>
  <si>
    <t>DML-001471</t>
  </si>
  <si>
    <t>陳瑋洛;MastaMic;MastaMic;MastaMic;陳瑋洛;良景邨</t>
  </si>
  <si>
    <t>陈玮洛;MastaMic;MastaMic;MastaMic;陈玮洛;良景邨</t>
  </si>
  <si>
    <t>良景邨</t>
  </si>
  <si>
    <t>良景邨（英語：Leung King Estate）是香港公共屋邨之一，位於香港新界屯門新市鎮西北部，於1984年開始興建，於1988年2月1日至1990年8月1日入夥。該屋邨西面緊接青山操砲區，鄰近田景邨。</t>
  </si>
  <si>
    <t>原因系良景邨突然有好多蒙面管理員</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</si>
  <si>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埋頭苦幹四年由13去到19
  嚟到今年馬米終於推出全新專輯
  精彩多變風格 到時唔聽系你嘅損失</t>
  </si>
  <si>
    <t>https://zh.wikipedia.org/wiki/良景邨</t>
  </si>
  <si>
    <t>DML-001472</t>
  </si>
  <si>
    <t>陳瑋洛;MastaMic;MastaMic;MastaMic;陳瑋洛;屯門</t>
  </si>
  <si>
    <t>陈玮洛;MastaMic;MastaMic;MastaMic;陈玮洛;屯门</t>
  </si>
  <si>
    <t>屯門</t>
  </si>
  <si>
    <t>屯門位於香港新界西北部，是香港十八區之一的屯門區的主要區域，屯門新市鎮座落其中。 「屯門」或「屯門市」的範圍通常指包括北至兆康苑、富泰鄒，西至蝴蝶灣，東至三聖鄒的區域；屯門新市鎮所有公共房屋及主要社區設施均位於這個範圍。</t>
  </si>
  <si>
    <t>屯門搞到新年大混亂嘅起源</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</si>
  <si>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埋頭苦幹四年由13去到20
  嚟到今年馬米終於推出全新專輯
  精彩多變風格 到時唔聽系你嘅損失</t>
  </si>
  <si>
    <t>https://zh.wikipedia.org/wiki/屯門</t>
  </si>
  <si>
    <t>DML-001473</t>
  </si>
  <si>
    <t>陳瑋洛;MastaMic;MastaMic;MastaMic;陳瑋洛;嘉湖山莊</t>
  </si>
  <si>
    <t>陈玮洛;MastaMic;MastaMic;MastaMic;陈玮洛;嘉湖山庄</t>
  </si>
  <si>
    <t>嘉湖山莊</t>
  </si>
  <si>
    <t>嘉湖山莊是香港一座大型私人住宅屋苑，位於香港新界元朗區天水圍新市鎮，由天水圍發展有限公司於1988年開始規劃，並於1991年至1998年間分7期發展，屬香港十大藍籌屋苑之一。</t>
  </si>
  <si>
    <t>偏偏5層樓高嘅嘉湖泥頭山無人提</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</si>
  <si>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埋頭苦幹四年由13去到21
  嚟到今年馬米終於推出全新專輯
  精彩多變風格 到時唔聽系你嘅損失</t>
  </si>
  <si>
    <t>https://zh.wikipedia.org/wiki/嘉湖山莊</t>
  </si>
  <si>
    <t>DML-001474</t>
  </si>
  <si>
    <t>陳瑋洛;MastaMic;MastaMic;MastaMic;陳瑋洛;何文田</t>
  </si>
  <si>
    <t>陈玮洛;MastaMic;MastaMic;MastaMic;陈玮洛;何文田</t>
  </si>
  <si>
    <t>何文田</t>
  </si>
  <si>
    <t>何文田是位於九龍的寧靜住宅區，毗鄰喧囂的旺角街區。愛民鄒是九龍城區最大型的公共住宅開發項目，同時也是香港房屋委員會展覽中心的所在地。</t>
  </si>
  <si>
    <t>何文田站嘅設計相當離地</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</si>
  <si>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埋頭苦幹四年由13去到22
  嚟到今年馬米終於推出全新專輯
  精彩多變風格 到時唔聽系你嘅損失</t>
  </si>
  <si>
    <t>https://zh.wikipedia.org/wiki/何文田</t>
  </si>
  <si>
    <t>DML-001475</t>
  </si>
  <si>
    <t>李國章終於正式入住港大
  以我估計港大嘅學術自由都系咁大</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</si>
  <si>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埋頭苦幹四年由13去到23
  嚟到今年馬米終於推出全新專輯
  精彩多變風格 到時唔聽系你嘅損失</t>
  </si>
  <si>
    <t>DML-001476</t>
  </si>
  <si>
    <t>450蚊（&amp; 肥媽）</t>
  </si>
  <si>
    <t>450蚊（&amp; 肥妈）</t>
  </si>
  <si>
    <t>Derrick;Sepnio@JTW;Fergus;Chow@JTW;側田;Heyo;側田</t>
  </si>
  <si>
    <t>Derrick;Sepnio@JTW;Fergus;Chow@JTW;侧田;Heyo;侧田</t>
  </si>
  <si>
    <t>這首歌名為《450蚊》，是由香港歌手側田於2017年推出的一首歌曲。歌詞描述了兩位朋友用450港元去荔枝角玩樂的情景，並強調了放鬆、享受生活的重要性。歌詞中提到了荔枝角及藍地這些地方，這兩個地方都是香港的社區。歌曲的旋律輕快，歌詞中充滿了年輕人的活力和自由。</t>
  </si>
  <si>
    <t>这首歌名为《450蚊》，是由香港歌手侧田于2017年推出的一首歌曲。歌词描述了两位朋友用450港元去荔枝角玩乐的情景，并强调了放松、享受生活的重要性。歌词中提到了荔枝角及蓝地这些地方，这两个地方都是香港的小区。歌曲的旋律轻快，歌词中充满了年轻人的活力和自由。</t>
  </si>
  <si>
    <t>Derrick;Sepnio@JTW;Fergus;Chow@JTW;側田;Heyo;側田;荔枝角</t>
  </si>
  <si>
    <t>Derrick;Sepnio@JTW;Fergus;Chow@JTW;侧田;Heyo;侧田;荔枝角</t>
  </si>
  <si>
    <t>側田</t>
  </si>
  <si>
    <t>Heyo</t>
  </si>
  <si>
    <t>Derrick Sepnio@JTW; Fergus Chow@JTW</t>
  </si>
  <si>
    <t>荔枝角</t>
  </si>
  <si>
    <t>荔枝角位於九龍半島西北部，處界限街以北，是新九龍及新界的分界點。行政上主要屬於深水埗區，西北面近荔景山路一帶則屬新界葵青區，為全港現時唯一橫跨九龍及新界界線之社區。</t>
  </si>
  <si>
    <t>450蚊</t>
  </si>
  <si>
    <t>就車你 落荔枝角</t>
  </si>
  <si>
    <t>四百五十蚊 Lets go have some fun
  四百五十蚊 夠曬過癮
  四百五十蚊 Lets go have some fun
  四百八十蚊 咪咁老襯
  話之你 話之我 做多兩晚 我就黎死
  或者你 或者我 又想放下假 但系唔返屋企
  就車你 落荔枝角 多兩轉再落藍地 系邊個又搵我
  有邊個今晚急 Call 車河飛兩飛
  如悶到癲左 約下我兩個 今晚開波
  門路要摸索 氹下你兩個 今晚不再挨餓
  四百五十蚊 Lets go have some fun
  四百五十蚊 夠曬過癮
  四百五十蚊 Lets go have some fun
  四百八十蚊 咪咁老襯
  話之你 話之我 做多兩晚 我就黎死
  或者你 或者我 又想放下假 但系唔返屋企
  就車你 落荔枝角 多兩轉再落藍地 系邊個又搵我
  有邊個今晚急 Call 車河飛兩飛
  如悶到癲左 約下我兩個 今晚開波
  門路要摸索 氹下你兩個 今晚不再挨餓
  有邊個今晚急 Call 車河飛兩飛
  如悶到癲左 約下我兩個 今晚開波
  門路要摸索 氹下你兩個 今晚不再挨餓
  如悶到癲左 約下我兩個 今晚開波
  門路要摸索 氹下你兩個 今晚不再挨餓</t>
  </si>
  <si>
    <t>4hjgAyukvfQihUr2cdVsHr</t>
  </si>
  <si>
    <t>https://zh.wikipedia.org/wiki/荔枝角</t>
  </si>
  <si>
    <t>DML-001477</t>
  </si>
  <si>
    <t>Dough-Boy;Dough-Boy</t>
  </si>
  <si>
    <t>《Back Then（feat。 Bohan Phoenix）》是由香港音樂人 Dough-Boy 和美籍華人說唱歌手 Bohan Phoenix 合作演唱的歌曲，收錄於 POWER 於2021年發佈的專輯《POWER》中。</t>
  </si>
  <si>
    <t>《Back Then（feat。 Bohan Phoenix）》是由香港音乐人 Dough-Boy 和美籍华人说唱歌手 Bohan Phoenix 合作演唱的歌曲，收录于 POWER 于2021年发布的专辑《POWER》中。</t>
  </si>
  <si>
    <t>Dough-Boy;Dough-Boy;中環</t>
  </si>
  <si>
    <t>Dough-Boy;Dough-Boy;中环</t>
  </si>
  <si>
    <t>Dough-Boy</t>
  </si>
  <si>
    <t>中環</t>
  </si>
  <si>
    <t>中環（英語：Central）位於香港島，是香港重要的商業中心及政治中心，具有重要的戰略地位。香港交易所、多家大型銀行、跨國金融機構及外國領事館總部都設在中環。中環也是香港的交通樞紐，是四條港口鐵路線的交匯點，其中機場快線通往赤鱲角香港國際機場。中環天星碼頭有頻繁渡輪橫越維多利亞港往來尖沙咀，港外線碼頭有定期航班往來離島。</t>
  </si>
  <si>
    <t>POWER</t>
  </si>
  <si>
    <t>以前冇錢乘車中環行到北角</t>
  </si>
  <si>
    <t>以前冇錢搭車中環行到北角
  依家好多兒時偶像同我合作
  以前唔識就要問點樣答法
  依家啲人淨系估同埋八卦
  而家個個淨系諗住發達同埋紅
  見到我就 嘩真人原來咁唔同</t>
  </si>
  <si>
    <t>2S9k9cksU3c1YiYy1tOfRm</t>
  </si>
  <si>
    <t>https://zh.wikipedia.org/wiki/中環</t>
  </si>
  <si>
    <t>DML-001478</t>
  </si>
  <si>
    <t>Dough-Boy;Dough-Boy;北角</t>
  </si>
  <si>
    <t>DML-001479</t>
  </si>
  <si>
    <t>Bonus Track</t>
  </si>
  <si>
    <t>少爺佔;少爺佔;林一峯</t>
  </si>
  <si>
    <t>少爷占;少爷占;林一峰</t>
  </si>
  <si>
    <t>《Bonus Track》是由香港歌手少爺佔演唱的歌曲，收錄於2000年發佈的專輯《人人音樂》中。</t>
  </si>
  <si>
    <t>《Bonus Track》是由香港歌手少爷占演唱的歌曲，收录于2000年发布的专辑《人人音乐》中。</t>
  </si>
  <si>
    <t>少爺佔;少爺佔;林一峯;大窩口</t>
  </si>
  <si>
    <t>少爷占;少爷占;林一峰;大窝口</t>
  </si>
  <si>
    <t>少爺佔</t>
  </si>
  <si>
    <t>林一峯</t>
  </si>
  <si>
    <t>大窩口</t>
  </si>
  <si>
    <t>人人音樂</t>
  </si>
  <si>
    <t>一腳踢個 PR 去大窩口</t>
  </si>
  <si>
    <t>見人黑你問人怕唔怕醜
  人叫你只歌幫幫手
  一腳踢個 PR 去大窩口
  其實你係高層都講道理
  不過道理就係夠唔夠人氣
  一線歌手仲有二三四 關係打得好 一二三到你…。</t>
  </si>
  <si>
    <t>https://zh.wikipedia.org/wiki/大窩口</t>
  </si>
  <si>
    <t>DML-001480</t>
  </si>
  <si>
    <t>CROOKED HONG KONG</t>
  </si>
  <si>
    <t>Aaryn;Cheung;張明偉;G-Dragon</t>
  </si>
  <si>
    <t>Aaryn;Cheung;张明伟;G-Dragon</t>
  </si>
  <si>
    <t>《CROOKED HONG KONG》是張明偉演唱的歌曲，收錄於他於2015年發佈的同名專輯中。</t>
  </si>
  <si>
    <t>《CROOKED HONG KONG》是张明伟演唱的歌曲，收录于他于2015年发布的同名专辑中。</t>
  </si>
  <si>
    <t>Aaryn;Cheung;張明偉;G-Dragon;將軍澳</t>
  </si>
  <si>
    <t>Aaryn;Cheung;张明伟;G-Dragon;将军澳</t>
  </si>
  <si>
    <t>張明偉</t>
  </si>
  <si>
    <t>G-Dragon</t>
  </si>
  <si>
    <t>Aaryn Cheung</t>
  </si>
  <si>
    <t>將軍澳</t>
  </si>
  <si>
    <t>將軍澳（英文：Junk Bay/Tseung Kwan O，縮寫：TKO），是香港的海灣，位於新界西貢區東南部，填海前沿岸亦有名為「將軍澳」的鄉村。西南部為調景嶺，東部則為向東南伸延的清水灣半島。將軍澳本來是人煙稀少，只是一條小漁港，不及鄰近的坑口原有小墟市，現經過大幅填海，發展為將軍澳新市鎮，並擴展為全區的名字。</t>
  </si>
  <si>
    <t>作詞;歌手;作曲</t>
  </si>
  <si>
    <t>旺角發癲發到返將軍澳 Go</t>
  </si>
  <si>
    <t>Check my swag in the mirror
  Spray my hair gets stiffer
  Go leather this and leather that
  Make sure I am looking killer
  I put away my past， my pain
  I'll pull off being crooked
  Nobody can make me sad
  Let me show you I am 「RAWRRR」
  Wee 嘩 我驚你怕激
  Wee 嘩 我驚你冇力
  諷刺我有個怪癖
  定系我細細個有壓抑
  叫我相信世界有命數
  旺角發癲發到返將軍澳 Go
  你理我有冇嘢撈
  我信 一切會有變數
  告訴我 理想終要放過
  現實裏摸索 已經摔倒太多
  告訴我 這種想法最錯
  決意去抵抗 I don't care
  I wanna go
  This life is sold
  Chok 夠了麼 處處進撃
  你笑我瘦 我要你愧疚
  這個世界永遠永遠會變奏
  今晚今晚 I'll be crooked
  Leave me alone
  我要去找 那個自己
  笑也笑夠 你當我某某
  這個世界笑我笑我冇看透
  今晚今晚 I'll be crooked
  成就理想不分晝夜
  忘掉錯失不驚跌墮
  無謂忍耐 無盡的夜
  有勇氣放下最初
  今晚今晚 I don't care
  成就理想不惜徹夜
  忘掉錯失不可再拖
  The time is now
  AC in the house
  And are you ready now
  今晚今晚 I'll be crooked</t>
  </si>
  <si>
    <t>https://zh.wikipedia.org/wiki/將軍澳</t>
  </si>
  <si>
    <t>DML-001481</t>
  </si>
  <si>
    <t>Aaryn;Cheung;張明偉;G-Dragon;旺角</t>
  </si>
  <si>
    <t>Aaryn;Cheung;张明伟;G-Dragon;旺角</t>
  </si>
  <si>
    <t>DML-001482</t>
  </si>
  <si>
    <t>Don't Touch My Woman</t>
  </si>
  <si>
    <t>張繼聰;朱柏謙;朱淩淩;朱淩淩</t>
  </si>
  <si>
    <t>张继聪;朱柏谦;朱凌凌;朱凌凌</t>
  </si>
  <si>
    <t>《Don't Touch My Woman》是由香港歌手朱淩淩演唱的歌曲，這首歌曲的主題是愛情和保護。</t>
  </si>
  <si>
    <t>《Don't Touch My Woman》是由香港歌手朱凌凌演唱的歌曲，这首歌曲的主题是爱情和保护。</t>
  </si>
  <si>
    <t>張繼聰;朱柏謙;朱淩淩;朱淩淩;銅鑼灣</t>
  </si>
  <si>
    <t>张继聪;朱柏谦;朱凌凌;朱凌凌;铜锣湾</t>
  </si>
  <si>
    <t>朱淩淩</t>
  </si>
  <si>
    <t>張繼聰；朱柏謙</t>
  </si>
  <si>
    <t>編曲;編曲;歌手;作曲</t>
  </si>
  <si>
    <t>GOODBYE BADBYE</t>
  </si>
  <si>
    <t>銅鑼灣跑到深圳起咗個枕</t>
  </si>
  <si>
    <t>無神神三點幾紮起身
  望向枕邊好似少咗個人
  拿拿臨即刻走去開番盞燈
  Where Is My Woman （Where Is My Woman）
  拿拿臨即刻通處去搵 （Woo~）
  落到街口得個蕃薯阿嬸 （蕃薯阿嬸）
  銅鑼灣跑到深圳起咗個枕
  Where Is My Woman （Where Is My Woman）
  I Don't Know Where Is My Woman
  個衰婆似朱茵 令我好擔心
  I'm OK Let's Find My Woman
  夜麻麻冇街燈 問我點去搵 （Woo~）
  而有差佬經過話我畀鬼上身 （攞身份證）
  我講咗九千幾次我搵緊女人
  連口都乾曬想搵啲嘢飲
  我走去 Seven （Seven Woo~）
  I Don't Know Where Is My Woman
  個收銀發忟憎 仲要講英文
  I Don't Know Where Is Your Woman
  Ex Sir Why You Come To Seven
  話要搵你個女人
  Hey You Bob Hello Hello
  啊我想問嚇你有冇見過啊一個5呎6吋高嘅女人行過
  先生我有男朋友咖喇
  我知你有男朋友 咁你有冇見過一個眼細嘅鼻大嘅5呎6吋高嘅女人行過
  有啊 成個旺角都係
  Sorry 噉我去旺角嗰面搵嚇啦
  呢度咪旺角囉
  係咩
  I Don't Know Where Is My Woman
  飲啤酒送花生 令我更傷心
  I'm OK Let's Find My Woman
  醉醺醺臭崩崩 其實我想結婚
  浮浮沉返番街角冇咗蕃薯阿嬸 （Woo~）
  原來天都光曬 我孤單隻身 （Woo~）
  望向燈火珊處多咗個人 （She Is My Woman）
  She Is My Woman （She Is My Woman~）
  朦朦朧睇清楚仲多咗個人 （Hello）
  佢用把刀仔拮我 個傷口太深 （Ma Ma Mia~）
  臨死都講句你都小心
  Don't Touch My Woman</t>
  </si>
  <si>
    <t>DML-001483</t>
  </si>
  <si>
    <t>張繼聰;朱柏謙;朱淩淩;朱淩淩;旺角</t>
  </si>
  <si>
    <t>张继聪;朱柏谦;朱凌凌;朱凌凌;旺角</t>
  </si>
  <si>
    <t>Sorry 噉我去旺角嗰面搵嚇啦
  呢度咪旺角囉</t>
  </si>
  <si>
    <t>無神神三點幾紮起身
  望向枕邊好似少咗個人
  拿拿臨即刻走去開番盞燈
  Where Is My Woman （Where Is My Woman）
  拿拿臨即刻通處去搵 （Woo~）
  落到街口得個蕃薯阿嬸 （蕃薯阿嬸）
  銅鑼灣跑到深圳起咗個枕
  Where Is My Woman （Where Is My Woman）
  I Don't Know Where Is My Woman
  個衰婆似朱茵 令我好擔心
  I'm OK Let's Find My Woman
  夜麻麻冇街燈 問我點去搵 （Woo~）
  而有差佬經過話我畀鬼上身 （攞身份證）
  我講咗九千幾次我搵緊女人
  連口都乾曬想搵啲嘢飲
  我走去 Seven （Seven Woo~）
  I Don't Know Where Is My Woman
  個收銀發忟憎 仲要講英文
  I Don't Know Where Is Your Woman
  Ex Sir Why You Come To Seven
  話要搵你個女人
  Hey You Bob Hello Hello
  啊我想問嚇你有冇見過啊一個5呎6吋高嘅女人行過
  先生我有男朋友咖喇
  我知你有男朋友 咁你有冇見過一個眼細嘅鼻大嘅5呎7吋高嘅女人行過
  有啊 成個旺角都係
  Sorry 噉我去旺角嗰面搵嚇啦
  呢度咪旺角囉
  係咩
  I Don't Know Where Is My Woman
  飲啤酒送花生 令我更傷心
  I'm OK Let's Find My Woman
  醉醺醺臭崩崩 其實我想結婚
  浮浮沉返番街角冇咗蕃薯阿嬸 （Woo~）
  原來天都光曬 我孤單隻身 （Woo~）
  望向燈火珊處多咗個人 （She Is My Woman）
  She Is My Woman （She Is My Woman~）
  朦朦朧睇清楚仲多咗個人 （Hello）
  佢用把刀仔拮我 個傷口太深 （Ma Ma Mia~）
  臨死都講句你都小心
  Don't Touch My Woman</t>
  </si>
  <si>
    <t>DML-001484</t>
  </si>
  <si>
    <t>Forgot To Say</t>
  </si>
  <si>
    <t>陳冠希;陳冠希;Hanjin;Mc;仁;Hanjin</t>
  </si>
  <si>
    <t>陈冠希;陈冠希;Hanjin;Mc;仁;Hanjin</t>
  </si>
  <si>
    <t>《Forgot To Say》是由香港音樂人陳冠希演唱的歌曲，收錄於他於2005年發佈的專輯《Hazy： The 144 Hour Project》中。這首歌曲的旋律輕快動感，歌詞內容貼近生活，展現了陳冠希的音樂才華和獨特的風格。</t>
  </si>
  <si>
    <t>《Forgot To Say》是由香港音乐人陈冠希演唱的歌曲，收录于他于2005年发布的专辑《Hazy： The 144 Hour Project》中。这首歌曲的旋律轻快动感，歌词内容贴近生活，展现了陈冠希的音乐才华和独特的风格。</t>
  </si>
  <si>
    <t>陳冠希;陳冠希;Hanjin;Mc;仁;Hanjin;銅鑼灣</t>
  </si>
  <si>
    <t>陈冠希;陈冠希;Hanjin;Mc;仁;Hanjin;铜锣湾</t>
  </si>
  <si>
    <t>陳冠希</t>
  </si>
  <si>
    <t>Hanjin</t>
  </si>
  <si>
    <t>陳冠希；Hanjin；Mc 仁</t>
  </si>
  <si>
    <t>歌手;作詞;作詞;作詞;作曲</t>
  </si>
  <si>
    <t>Hazy: The 144 Hour Project</t>
  </si>
  <si>
    <t>話我 o 系銅鑼灣</t>
  </si>
  <si>
    <t>通告 通通 告 通通通告
  等一等 你離開之前 我有野同你講
  唔好執野聽住我先
  我有野同你講 想講 點講 我先至肯放
  手 望住果塊鏡外夠想講
  但繫好似 Jay 講 開不了口讓她知道
  我自己 都唔通 諗唔通 冇左你 我 好似會 好 alone
  但系最近發生既事我 真系頂唔順
  我講乜野野野你都唔會信
  話我 o 系銅鑼灣 明明我 o 系深圳
  唔系想話邊個系 讀錯
  用手指 指住指住呢個邊個邊個
  唔系我唔系你係唔系你兩個既錯
  知道我 以前我 要求好多
  我而家只需要要求你用心聽住呢一首歌
  諗返我地以前既日子 成日唔 o 系身邊</t>
  </si>
  <si>
    <t>6UUzooLEvMki9dCdnqlRWo</t>
  </si>
  <si>
    <t>DML-001485</t>
  </si>
  <si>
    <t>GET BY</t>
  </si>
  <si>
    <t>王梓軒;王梓軒;周耀輝;王梓軒</t>
  </si>
  <si>
    <t>王梓轩;王梓轩;周耀辉;王梓轩</t>
  </si>
  <si>
    <t>《Get By》是王梓軒演唱的一首歌曲，由周耀輝作詞，王梓軒作曲，收錄於2020年8月17日發行的專輯《超越東西》中。</t>
  </si>
  <si>
    <t>《Get By》是王梓轩演唱的一首歌曲，由周耀辉作词，王梓轩作曲，收录于2020年8月17日发行的专辑《超越东西》中。</t>
  </si>
  <si>
    <t>王梓軒;王梓軒;周耀輝;王梓軒;通菜街</t>
  </si>
  <si>
    <t>王梓轩;王梓轩;周耀辉;王梓轩;通菜街</t>
  </si>
  <si>
    <t>王梓軒</t>
  </si>
  <si>
    <t>周耀輝</t>
  </si>
  <si>
    <t>通菜街是香港九龍油尖旺區的著名道路，位於旺角彌敦道之東，北至界限街，南至登打士街。目前這條街道是香港具代表性的購物區，全長約1260公尺。</t>
  </si>
  <si>
    <t>超越東西 SPECTRUM</t>
  </si>
  <si>
    <t>走出通菜街 因你想喫花殼蟹</t>
  </si>
  <si>
    <t>腰痠想按摩 知你可以鬆軟我
  即使今天有點壞
  收工想唱 K 我知你可以跟到尾
  就算每天幾多不快
  基於都市古怪 更加要愛男孩
  居於抑鬱一帶 有你會找到美好街
  You're， You're all I need
  You're， You're all I need to get by
  來 時日為你 會過得輕快
  空氣亦買 天國在賣
  感覺偉大
  走出通菜街 因你想喫花殼蟹
  不管聽朝再失敗
  走出囍帖街 我因你不怕新世界</t>
  </si>
  <si>
    <t>https://baike.baidu.hk/item/Get%20By/22850378</t>
  </si>
  <si>
    <t>DML-001486</t>
  </si>
  <si>
    <t>王梓軒;王梓軒;周耀輝;王梓軒;囍帖街</t>
  </si>
  <si>
    <t>王梓轩;王梓轩;周耀辉;王梓轩;囍帖街</t>
  </si>
  <si>
    <t>囍帖街</t>
  </si>
  <si>
    <t>利東街（英文：Lee Tung Street），俗稱喜帖街（囍帖街）或印刷街，是香港一條已消失的街道，位於香港島灣仔區，昔日是香港的著名印刷品製作及門市集中地，尤其以印刷喜帖著名。由於市區重建局計劃，利東街的業權現已被收回，並已於2005年11月6日起複歸政府所有，使印刷店絕跡，現時街上所有唐樓經已拆卸。街道於2010年2月25日淩晨零時起封閉，重建後現已改作囍彙的商場及行人通道一部分。</t>
  </si>
  <si>
    <t>走出囍帖街 我因你不怕新世界</t>
  </si>
  <si>
    <t>https://zh.wikipedia.org/wiki/囍帖街</t>
  </si>
  <si>
    <t>DML-001487</t>
  </si>
  <si>
    <t>GO GO 飛龍</t>
  </si>
  <si>
    <t>GO GO 飞龙</t>
  </si>
  <si>
    <t>劉志遠;林海峯;林海峯;黃貫中</t>
  </si>
  <si>
    <t>刘志远;林海峰;林海峰;黄贯中</t>
  </si>
  <si>
    <t>《GO GO 飛龍》收錄於2008年發佈的專輯《我哋大家》中。這首歌曲的主題是快樂和勵志，歌詞中講述了勇氣和拼搏的精神，表達了對生活的熱愛和積極向上的態度。這首歌曲的旋律歡快動感，歌詞內容貼近生活</t>
  </si>
  <si>
    <t>《GO GO 飞龙》收录于2008年发布的专辑《我哋大家》中。这首歌曲的主题是快乐和励志，歌词中讲述了勇气和拼搏的精神，表达了对生活的热爱和积极向上的态度。这首歌曲的旋律欢快动感，歌词内容贴近生活</t>
  </si>
  <si>
    <t>劉志遠;林海峯;林海峯;黃貫中;九龍</t>
  </si>
  <si>
    <t>刘志远;林海峰;林海峰;黄贯中;九龙</t>
  </si>
  <si>
    <t>林海峯</t>
  </si>
  <si>
    <t>黃貫中</t>
  </si>
  <si>
    <t>劉志遠</t>
  </si>
  <si>
    <t>九龍</t>
  </si>
  <si>
    <t>九龍，與香港島及新界同為香港三大地域之一。九龍位於香港境內的地理中心，三面環海，與南面的香港島隔維多利亞港相望。香港十八區中的五區屬於九龍，分別是深水埗區、油尖旺區、九龍城區、黃大仙區、觀塘區。</t>
  </si>
  <si>
    <t>我哋大家</t>
  </si>
  <si>
    <t>香港九龍 有邊個唔驚我地</t>
  </si>
  <si>
    <t>香港地確系仙樂都
  最愛系姓當 佢叫做呀奴
  你乖當寶 老細射住有得撈
  發就發展得快趣 起親樓就超高
  這個溫馨家 乜吵架
  爸爸加薪加下
  呀仔買英超出新寶馬
  A 股個個獱
  ＊香港九龍 有邊個唔驚我地
  香港好紅 各位我想宣佈
  呢鋪點窮 個股市賺死我地
  Go Go 飛龍
  Go Go Go Go Go Go
  Go Go Go Rock and roll
  獅子山對下一樣好
  個個又戒煙 個個住最豪
  嘩 空氣好 晚晚大陸菜腩煲
  假日坐專車去到 香港仔度睇 show
  整個鐳射煙花威下
  媽媽炒股稱霸
  呀女佢科科考 A 咋嘛
  溫總也獻花</t>
  </si>
  <si>
    <t>639gU07H5kIUxk95wM4vDI</t>
  </si>
  <si>
    <t>https://zh.wikipedia.org/wiki/九龍</t>
  </si>
  <si>
    <t>DML-001488</t>
  </si>
  <si>
    <t>劉志遠;林海峯;林海峯;黃貫中;獅子山</t>
  </si>
  <si>
    <t>刘志远;林海峰;林海峰;黄贯中;塞拉利昂</t>
  </si>
  <si>
    <t>獅子山</t>
  </si>
  <si>
    <t>獅子山是香港著名山峯及地標，位於九龍和新界之間，九龍山之一，海拔495公尺高。獅子山為獅子山郊野公園的主要部分，也為該郊野公園的名稱由來。其外表像獅子，在九龍不少地方都可望到。獅子山為昔日醉酒灣防線的一部分，山腰部分仍留有一些軍事遺跡，包括坐標石和機槍堡。</t>
  </si>
  <si>
    <t>獅子山對下一樣好</t>
  </si>
  <si>
    <t>https://zh.wikipedia.org/wiki/獅子山</t>
  </si>
  <si>
    <t>DML-001489</t>
  </si>
  <si>
    <t>劉志遠;林海峯;林海峯;黃貫中;香港仔</t>
  </si>
  <si>
    <t>刘志远;林海峰;林海峰;黄贯中;香港仔</t>
  </si>
  <si>
    <t>假日坐專車去到 香港仔度睇 show</t>
  </si>
  <si>
    <t>DML-001490</t>
  </si>
  <si>
    <t>Good Show Medley</t>
  </si>
  <si>
    <t>馬念先;林夕;羅大佑;馬念先</t>
  </si>
  <si>
    <t>马念先;林夕;罗大佑;马念先</t>
  </si>
  <si>
    <t>《Good Show Medley》是馬念先收錄在《馬拉桑醉飽滿精選》一專中的歌曲。</t>
  </si>
  <si>
    <t>《Good Show Medley》是马念先收录在《马拉桑醉饱满精选》一专中的歌曲。</t>
  </si>
  <si>
    <t>馬念先;林夕;羅大佑;馬念先;皇后大道西</t>
  </si>
  <si>
    <t>马念先;林夕;罗大佑;马念先;皇后大道西</t>
  </si>
  <si>
    <t>馬念先</t>
  </si>
  <si>
    <t>羅大佑；馬念先</t>
  </si>
  <si>
    <t>林夕</t>
  </si>
  <si>
    <t>皇后大道西（Queen's Road West），系香港港島西營盤同石塘嘴一條路，亦係皇后大道最西喏段，西面連住德輔道西同堅彌地城海旁交界，東面連住在皇后大道中同文鹹東街交界。</t>
  </si>
  <si>
    <t>歌手;作詞;作曲;作曲</t>
  </si>
  <si>
    <t>馬拉桑醉飽滿精選</t>
  </si>
  <si>
    <t>皇后大道西又皇后大道東</t>
  </si>
  <si>
    <t>皇後大道西又皇後大道東
  皇後大道東又皇後大道中
  皇後大道東上為何無皇宮
  皇後大道中人民如潮湧。。。</t>
  </si>
  <si>
    <t>DML-001491</t>
  </si>
  <si>
    <t>馬念先;林夕;羅大佑;馬念先;皇后大道東</t>
  </si>
  <si>
    <t>马念先;林夕;罗大佑;马念先;皇后大道东</t>
  </si>
  <si>
    <t>皇后大道東</t>
  </si>
  <si>
    <t>皇后大道東（英文：Queen's Road East），系香港港島灣仔一條路，亦係皇后大道最東喏段，西面連住金鐘道同軒尼詩道交界，東面連住黃泥湧道同摩理臣山道交界。</t>
  </si>
  <si>
    <t>皇后大道東又皇后大道中</t>
  </si>
  <si>
    <t>https://zh.wikipedia.org/wiki/皇后大道東</t>
  </si>
  <si>
    <t>DML-001492</t>
  </si>
  <si>
    <t>馬念先;林夕;羅大佑;馬念先;皇后大道中</t>
  </si>
  <si>
    <t>马念先;林夕;罗大佑;马念先;皇后大道中</t>
  </si>
  <si>
    <t>皇后大道中（Queen's Road Central），系香港港島中環一條路，亦係皇后大道中間喏段，西面連住皇后大道西同文鹹東街交界，東面連住德輔道中同金鐘道交界。</t>
  </si>
  <si>
    <t>皇后大道中人民如潮湧…</t>
  </si>
  <si>
    <t>DML-001493</t>
  </si>
  <si>
    <t>Hello, Hong Kong</t>
  </si>
  <si>
    <t>阿牛;阿牛</t>
  </si>
  <si>
    <t>《Hello， Hong Kong》是由香港音樂人阿牛演唱的歌曲，收錄於他於2002年發佈的專輯《各位男人辛苦曬》中。</t>
  </si>
  <si>
    <t>《Hello， Hong Kong》是由香港音乐人阿牛演唱的歌曲，收录于他于2002年发布的专辑《各位男人辛苦晒》中。</t>
  </si>
  <si>
    <t>阿牛;阿牛;大嶼山</t>
  </si>
  <si>
    <t>阿牛;阿牛;大屿山</t>
  </si>
  <si>
    <t>阿牛</t>
  </si>
  <si>
    <t>大嶼山</t>
  </si>
  <si>
    <t>大嶼山，位於香港西南面，為香港最大島嶼，面積達148。36平方公里；比香港第二大的島嶼香港島的面積大上近一倍。</t>
  </si>
  <si>
    <t>各位男人辛苦曬</t>
  </si>
  <si>
    <t>迎接我的系大嶼山</t>
  </si>
  <si>
    <t>迎接我的系大嶼山
  仲有天邊的兩片雲
  入去榮餐廳 食兩件多士
  仲有餐蛋面 再飲多杯鴛鴦
  Wow。。。Hong Kong Guys
  唔好喫0甘快 慢慢來慢慢吞都喫得曬
  唔好匆匆趕 啃親左就好無謂
  再飲啖羅宋湯開下胃
  太平山睇夜景 望到滿地星星
  閃下閃下藏住多少盼望的眼神
  行完銅鑼灣搭地鐵返灣仔</t>
  </si>
  <si>
    <t>689CMPr2yL1ECFrl7kZBn6</t>
  </si>
  <si>
    <t>https://zh.wikipedia.org/wiki/大嶼山</t>
  </si>
  <si>
    <t>DML-001494</t>
  </si>
  <si>
    <t>阿牛;阿牛;太平山</t>
  </si>
  <si>
    <t>太平山</t>
  </si>
  <si>
    <t>太平山（英文：Victoria Peak），位於香港島西部，屬於中西區的一部分，高552米，為香港島最高峯。太平山爐峯峽一帶因景觀開揚，能觀賞維多利亞港兩岸絕佳景色，結合山頂纜車和淩霄閣，因而成為香港最重要的旅遊景點，太平山夜景更享譽全球，成為世界三大夜景之一。</t>
  </si>
  <si>
    <t>太平山睇夜景 望到滿地星星</t>
  </si>
  <si>
    <t>迎接我的系大嶼山
  仲有天邊的兩片雲
  入去榮餐廳 食兩件多士
  仲有餐蛋面 再飲多杯鴛鴦
  Wow。。。Hong Kong Guys
  唔好喫1甘快 慢慢來慢慢吞都喫得曬
  唔好匆匆趕 啃親左就好無謂
  再飲啖羅宋湯開下胃
  太平山睇夜景 望到滿地星星
  閃下閃下藏住多少盼望的眼神
  行完銅鑼灣搭地鐵返灣仔</t>
  </si>
  <si>
    <t>https://zh.wikipedia.org/wiki/太平山</t>
  </si>
  <si>
    <t>DML-001495</t>
  </si>
  <si>
    <t>阿牛;阿牛;銅鑼灣</t>
  </si>
  <si>
    <t>阿牛;阿牛;铜锣湾</t>
  </si>
  <si>
    <t>行完銅鑼灣搭地鐵返灣仔</t>
  </si>
  <si>
    <t>迎接我的系大嶼山
  仲有天邊的兩片雲
  入去榮餐廳 食兩件多士
  仲有餐蛋面 再飲多杯鴛鴦
  Wow。。。Hong Kong Guys
  唔好喫2甘快 慢慢來慢慢吞都喫得曬
  唔好匆匆趕 啃親左就好無謂
  再飲啖羅宋湯開下胃
  太平山睇夜景 望到滿地星星
  閃下閃下藏住多少盼望的眼神
  行完銅鑼灣搭地鐵返灣仔</t>
  </si>
  <si>
    <t>DML-001496</t>
  </si>
  <si>
    <t>阿牛;阿牛;灣仔</t>
  </si>
  <si>
    <t>阿牛;阿牛;湾仔</t>
  </si>
  <si>
    <t>迎接我的系大嶼山
  仲有天邊的兩片雲
  入去榮餐廳 食兩件多士
  仲有餐蛋面 再飲多杯鴛鴦
  Wow。。。Hong Kong Guys
  唔好喫3甘快 慢慢來慢慢吞都喫得曬
  唔好匆匆趕 啃親左就好無謂
  再飲啖羅宋湯開下胃
  太平山睇夜景 望到滿地星星
  閃下閃下藏住多少盼望的眼神
  行完銅鑼灣搭地鐵返灣仔</t>
  </si>
  <si>
    <t>DML-001497</t>
  </si>
  <si>
    <t>Hey You</t>
  </si>
  <si>
    <t>舒文;@;Zoo;Music;Sun;Boy'z</t>
  </si>
  <si>
    <t>《Hey You》是 Sun Boy'z 演唱的一首歌曲，收錄於專輯《Sun Boy'z》中。歌曲以愛情和關係為主題，表達了對愛情和感情的追求和堅持。歌詞中充滿了對愛情和關係的描述和讚美，Sun Boy'z 的演唱充滿了感情和情感。整首歌曲的音樂氛圍輕快而流暢，讓人感受到了愛情和關係的美好和輕盈。</t>
  </si>
  <si>
    <t>《Hey You》是 Sun Boy'z 演唱的一首歌曲，收录于专辑《Sun Boy'z》中。歌曲以爱情和关系为主题，表达了对爱情和感情的追求和坚持。歌词中充满了对爱情和关系的描述和赞美，Sun Boy'z 的演唱充满了感情和情感。整首歌曲的音乐氛围轻快而流畅，让人感受到了爱情和关系的美好和轻盈。</t>
  </si>
  <si>
    <t>舒文;@;Zoo;Music;Sun;Boy'z;霎東街</t>
  </si>
  <si>
    <t>舒文;@;Zoo;Music;Sun;Boy'z;霎东街</t>
  </si>
  <si>
    <t>Sun Boy'z</t>
  </si>
  <si>
    <t>舒文 @ Zoo Music</t>
  </si>
  <si>
    <t>霎東街</t>
  </si>
  <si>
    <t>霎東街，是香港島銅鑼灣的一條平路，可行車，毗鄰香港時代廣場，西至堅拿道東堅拿道天橋，東起於希慎道、波斯富街、禮頓道交匯處，近利舞臺廣場和蟾宮大廈，而中段與勿臣街交界。</t>
  </si>
  <si>
    <t>霎東街的一角</t>
  </si>
  <si>
    <t>HEY YOU 每天打招呼扮隨意
  無論到每個角落都扮作巧遇
  胡言亂語 忙亂再講聲 HEY YOU
  我的深呼吸未停止
  還是尷尬說對白不是太輕易
  未能達意 連忙道歉不好意思
  期望與你 購物喫喝 然後霸佔
  霎東街的一角 讓我
  來教你摺千語鶴 oh。。。
  期望與你 午夜看戲 留住票尾 到金鐘 cafe
  之後談笑劇本悲喜
  但我沒法 親口說我意願
  唯獨穿梭於你身邊 不開口怎樣發展
  再碰面</t>
  </si>
  <si>
    <t>0bpWMoCRJqiS7ndQNw0b9N</t>
  </si>
  <si>
    <t>https://zh.wikipedia.org/wiki/霎東街</t>
  </si>
  <si>
    <t>DML-001498</t>
  </si>
  <si>
    <t>舒文;@;Zoo;Music;Sun;Boy'z;金鐘</t>
  </si>
  <si>
    <t>舒文;@;Zoo;Music;Sun;Boy'z;金钟</t>
  </si>
  <si>
    <t>金鐘</t>
  </si>
  <si>
    <t>金鐘（英文：Admiralty）位於香港中環以東、灣仔以西，屬中西區一部分，為香港的核心商業區及政治中心。金鐘的英文「Admiralty」是「海軍部」的意思，與金鐘曾設有英國皇家海軍的基地有關。香港的行政、立法、司法機構的主要部門均設在金鐘，包括政府總部、立法會綜合大樓、高等法院及金鐘道政府合署。</t>
  </si>
  <si>
    <t>到金鐘 café</t>
  </si>
  <si>
    <t>https://zh.wikipedia.org/wiki/金鐘</t>
  </si>
  <si>
    <t>DML-001499</t>
  </si>
  <si>
    <t>I'll Get The Job Done</t>
  </si>
  <si>
    <t>葉世榮;劉卓輝;葉世榮</t>
  </si>
  <si>
    <t>叶世荣;刘卓辉;叶世荣</t>
  </si>
  <si>
    <t>《I'll get the job done》是由香港音樂人葉世榮演唱的歌曲，收錄於他於2009年發佈的專輯《慈悲》中。</t>
  </si>
  <si>
    <t>《I'll get the job done》是由香港音乐人叶世荣演唱的歌曲，收录于他于2009年发布的专辑《慈悲》中。</t>
  </si>
  <si>
    <t>葉世榮;劉卓輝;葉世榮;堅道</t>
  </si>
  <si>
    <t>叶世荣;刘卓辉;叶世荣;坚道</t>
  </si>
  <si>
    <t>葉世榮</t>
  </si>
  <si>
    <t>劉卓輝</t>
  </si>
  <si>
    <t>堅道是香港西半山的一條主要道路，以香港第一位裁判官威廉·堅命名。堅道東面連接上亞釐畢道、亞畢諾道及己連拿利交界香港動植物公園，西面則連接般鹹道、醫院道及西摩道交界合一堂。中環至半山自動扶梯系統亦途經堅道。</t>
  </si>
  <si>
    <t>慈悲</t>
  </si>
  <si>
    <t>無論堅道走到北角</t>
  </si>
  <si>
    <t>辛苦也是要忍 無論堅道走到北角 總有路人在拍膊
  不經不覺怒與樂 得到一些 失去先會發覺 青春哪些可以揮霍
  傷心也是要狠 無論天邊走到海角 總有淚流在眼殼
  春風秋雨像配樂 捨棄一些 飄泊先會發覺 拋開那些牽掛可以麼
  衣香須影 燈光佈景未消失 ha……
  I'll Get The Job Done 西九到啟德 今天有無嘢急？
  九不搭七 巴士阿叔屈 先生你說了乜？ 別再追問</t>
  </si>
  <si>
    <t>https://zh.wikipedia.org/wiki/堅道</t>
  </si>
  <si>
    <t>DML-001500</t>
  </si>
  <si>
    <t>葉世榮;劉卓輝;葉世榮;北角</t>
  </si>
  <si>
    <t>叶世荣;刘卓辉;叶世荣;北角</t>
  </si>
  <si>
    <t>DML-001501</t>
  </si>
  <si>
    <t>葉世榮;劉卓輝;葉世榮;西九龍</t>
  </si>
  <si>
    <t>叶世荣;刘卓辉;叶世荣;西九龙</t>
  </si>
  <si>
    <t>西九到啟德</t>
  </si>
  <si>
    <t>DML-001502</t>
  </si>
  <si>
    <t>葉世榮;劉卓輝;葉世榮;啟德</t>
  </si>
  <si>
    <t>叶世荣;刘卓辉;叶世荣;启德</t>
  </si>
  <si>
    <t>啟德</t>
  </si>
  <si>
    <t>啟德（英語：Kai Tak），又稱啟德發展區（英語：Kai Tak Development Area，簡稱 KTDA），是香港地方，位於九龍東，但被分區劃為屬九龍西的九龍城區。啟德現時正在根據《啟德發展計劃》和《起動九龍東》進行新一輪的發展，而根據香港政府「分區計劃大綱圖」，範圍包括原啟德機場用地，以及鄰近海旁。以現時香港政府「分區計畫大綱圖」，啟德西至宋皇臺道與馬頭角及馬頭湧為界，東至觀塘繞道與九龍灣為界，北至太子道東與新蒲崗為界。
  「啟德」過去通常指啟德機場、舊跑道、停機坪或前皇家空軍基地一帶範圍；尤其1958年前，啟德機場舊跑道位於新蒲崗的位置，故此鄰近地區有部分建築物也會以此命名，例如位於牛池灣的啟德大廈、黃大仙的啟德花園及其前身啟德邨、新蒲崗的東啟德體育館、東啟德遊樂場、啟德工業大廈、已結業的啟德遊樂場等等。</t>
  </si>
  <si>
    <t>https://zh.wikipedia.org/wiki/啟德</t>
  </si>
  <si>
    <t>DML-001503</t>
  </si>
  <si>
    <t>K 同學</t>
  </si>
  <si>
    <t>K 同学</t>
  </si>
  <si>
    <t>《K 同學》為 My Little Airport 創作的歌曲。</t>
  </si>
  <si>
    <t>《K 同学》为 My Little Airport 创作的歌曲。</t>
  </si>
  <si>
    <t>My Little Airport</t>
  </si>
  <si>
    <t>林阿 P</t>
  </si>
  <si>
    <t>太子（英文：Prince Edward）位於香港九龍旺角，座落油尖旺區北部，名為愛德華王子。區內新舊樓宇林立，以商場及住宅大樓為主。太子位處彌敦道一帶的著名旅遊購物區之邊陲，其中位於旺角以北。</t>
  </si>
  <si>
    <t>SABINA 之淚</t>
  </si>
  <si>
    <t>到太子午夜時候</t>
  </si>
  <si>
    <t>如果可以重來 到太子午夜時候
  便會拖著你手不會似中學生那麼害羞
  你愛將員警當做背景自拍十張才夠
  路過的夫婦以為你來自韓國到此旅遊
  士多老細收錯錢說幾晚不夠人手
  酒吧街邊吧女拚命遊說我們飲啤酒
  望向星星是哪星球 它突然間飄走
  懷疑是航拍後 你竟除下口罩向它揮手
  問我想有什麼成就 我本不想活太久
  何以見到你後 我竟然會習武鍛鍊身手</t>
  </si>
  <si>
    <t>2QOMOEdrKdYjTJVi7aGIyG</t>
  </si>
  <si>
    <t>DML-001504</t>
  </si>
  <si>
    <t>Medley Mr Children /護花使者/球迷奇遇記/我著十號/紅日</t>
  </si>
  <si>
    <t>Medley Mr Children /护花使者/球迷奇遇记/我着十号/红日</t>
  </si>
  <si>
    <t>李克勤</t>
  </si>
  <si>
    <t>《Medley Mr Children /護花使者/球迷奇遇記/我著十號/紅日》是收錄於你的克勤演奏廳2008年演唱會的一首混音歌曲，由 Mr。Children 的歌曲《護花使者》、《球迷奇遇記》和克勤的歌曲《我著10號紅日》組成。整首混音歌曲的音樂氛圍豐富多彩，展現出不同歌曲之間的和諧和結合。</t>
  </si>
  <si>
    <t>《Medley Mr Children /护花使者/球迷奇遇记/我着十号/红日》是收录于你的克勤演奏厅2008年演唱会的一首混音歌曲，由 Mr。Children 的歌曲《护花使者》、《球迷奇遇记》和克勤的歌曲《我着10号红日》组成。整首混音歌曲的音乐氛围丰富多彩，展现出不同歌曲之间的和谐和结合。</t>
  </si>
  <si>
    <t>李克勤;銅鑼灣</t>
  </si>
  <si>
    <t>李克勤;铜锣湾</t>
  </si>
  <si>
    <t>歌手</t>
  </si>
  <si>
    <t>你的克勤演奏廳 演唱會</t>
  </si>
  <si>
    <t>銅鑼灣集合一班仔去邊</t>
  </si>
  <si>
    <t>今晚想去邊
  銅鑼灣集合一班仔去邊
  鬆開衣領扮細路唱 K
  放鬆一點
  永遠未成年
  玩玩玩玩
  去到通宵一兩點
  去派對運動不管三四點
  你我即使一千歲
  永遠覺得好玩去樂園拒絕成年
  我上班
  若四野無人
  上網打機
  亦閑歇遊魂</t>
  </si>
  <si>
    <t>2PvrXXUHANovnxRsVZ9bT5</t>
  </si>
  <si>
    <t>DML-001505</t>
  </si>
  <si>
    <t>Medley：最佳拍檔/跟佢做個 Friend/搵嘢做</t>
  </si>
  <si>
    <t>Medley：最佳拍檔/跟佢做个 Friend/揾嘢做</t>
  </si>
  <si>
    <t>許冠傑;許冠傑</t>
  </si>
  <si>
    <t>许冠杰;许冠杰</t>
  </si>
  <si>
    <t>《Medley：最佳拍檔/跟佢做個 Friend/搵嘢做》是由香港歌手許冠傑演唱的混音歌曲，收錄於他於2003年發佈的專輯《許冠傑十萬人大合唱演唱會89》中。這首歌曲是三首歌曲的混音，包括《最佳拍檔》、《跟佢做個 Friend》和《搵嘢做》，展現了許冠傑豐富的音樂才華和深厚的音樂積澱。這首歌曲曾在當時的香港樂壇引起了轟動，深受聽眾喜愛。</t>
  </si>
  <si>
    <t>《Medley：最佳拍档/跟佢做个 Friend/揾嘢做》是由香港歌手许冠杰演唱的混音歌曲，收录于他于2003年发布的专辑《许冠杰十万人大合唱演唱会89》中。这首歌曲是三首歌曲的混音，包括《最佳拍档》、《跟佢做个 Friend》和《揾嘢做》，展现了许冠杰丰富的音乐才华和深厚的音乐积淀。这首歌曲曾在当时的香港乐坛引起了轰动，深受听众喜爱。</t>
  </si>
  <si>
    <t>許冠傑;許冠傑;黃大仙</t>
  </si>
  <si>
    <t>许冠杰;许冠杰;黄大仙</t>
  </si>
  <si>
    <t>許冠傑</t>
  </si>
  <si>
    <t>黃大仙</t>
  </si>
  <si>
    <t>黃大仙祠（英語：Wong Tai Sin Temple），全名為赤松黃大仙祠或ù色園黃大仙祠，是香港的一座著名廟宇，位於九龍東黃大仙，佔地約18，000平方米，由非牟利宗教慈善團體和解園管理。廟宇主要供奉東晉時南中國道教著名神祇黃初平，另亦有供奉儒、佛兩教的神如孔子、觀音等，故三教融合為香港黃大仙祠一大特色。</t>
  </si>
  <si>
    <t>許冠傑十萬人大合唱演唱會89</t>
  </si>
  <si>
    <t>望黃大仙能預告 （呢枝簽話呢）</t>
  </si>
  <si>
    <t>從前有個人叫莫大毛 日日攤晌屋企等米路 神神化化作風虛無
  又唔願剃須（從成日去賭） 窮途意冷走去問前途
  但願仙家指點三兩度 如何有法變得富豪 望黃大仙能預告 （呢枝簽話呢）
  拿拿聲即刻走去搵野做 人必須知道自己既用途 唔去奮鬥你咪望有酬勞
  想搵錢應該快手 COME ON LET'S GO 「著著」聲即刻走去搵野做
  人必須旨意自己創路途 快去奮鬥你實會攀得高 你要坐 BENZ 靠自己個腦
  連隨悔覺好個莫大毛 立業興家終於走正路 榮華富貴靠刻苦耐勞
  漸漸年事已高（成就更高） 同時見個仔亞莫二毛 日日攤屋企等米路
  連隨秤佢起身搏命「熬」 話黃大仙曾預告</t>
  </si>
  <si>
    <t>5XKYcZsqMDaCEt1wO064BQ</t>
  </si>
  <si>
    <t>https://zh.wikipedia.org/wiki/黃大仙</t>
  </si>
  <si>
    <t>DML-001506</t>
  </si>
  <si>
    <t>許冠傑;許冠傑;粉嶺</t>
  </si>
  <si>
    <t>许冠杰;许冠杰;粉岭</t>
  </si>
  <si>
    <t>粉嶺</t>
  </si>
  <si>
    <t>粉嶺位於香港新界東部，是粉嶺/上水新市鎮的一部分。粉嶺原為農田，現在市中心一帶已發展為住宅區，昔日的農田現只可在較偏遠的村落找到。</t>
  </si>
  <si>
    <t>再轉車出粉嶺</t>
  </si>
  <si>
    <t>https://zh.wikipedia.org/wiki/粉嶺</t>
  </si>
  <si>
    <t>DML-001507</t>
  </si>
  <si>
    <t>許冠傑;許冠傑;咖啡灣</t>
  </si>
  <si>
    <t>许冠杰;许冠杰;咖啡湾</t>
  </si>
  <si>
    <t>咖啡灣</t>
  </si>
  <si>
    <t>舊咖啡灣泳灘位於香港新界屯門青山公路青山灣段及青盈路交會處，是青山灣內的五泳灘之一，與加多利灣、新咖啡灣及黃金泳灘相連在同一海岸線之上，合併為香港最長海岸線之一的沙海灘。</t>
  </si>
  <si>
    <t>去咖啡灣撐艇</t>
  </si>
  <si>
    <t>https://zh.wikipedia.org/wiki/舊咖啡灣</t>
  </si>
  <si>
    <t>DML-001508</t>
  </si>
  <si>
    <t>Mess Around</t>
  </si>
  <si>
    <t>張惠雅;Oscar;Regen</t>
  </si>
  <si>
    <t>张惠雅;Oscar;Regen</t>
  </si>
  <si>
    <t>《Mess Around》是由香港歌手張惠雅演唱的歌曲，收錄於2023年發佈的同名專輯中。</t>
  </si>
  <si>
    <t>《Mess Around》是由香港歌手张惠雅演唱的歌曲，收录于2023年发布的同名专辑中。</t>
  </si>
  <si>
    <t>張惠雅;Oscar;Regen;大澳</t>
  </si>
  <si>
    <t>张惠雅;Oscar;Regen;大澳</t>
  </si>
  <si>
    <t>張惠雅</t>
  </si>
  <si>
    <t>Regen</t>
  </si>
  <si>
    <t>Oscar</t>
  </si>
  <si>
    <t>大澳</t>
  </si>
  <si>
    <t>大澳（英語：Tai O）位於香港新界大嶼山西部，是香港現存最著名的漁村，村莊部分位元處大澳島上。</t>
  </si>
  <si>
    <t>Plan 下下月入大澳</t>
  </si>
  <si>
    <t>Mess around with you
  你要過雪櫃去摷雪糕
  瀨在地 樹熊沒讓路
  事情尚未做
  想要一起裝細路
  我要看套悶戲你說好
  幾分鐘 感覺很糟糕
  走去敷敷 mask
  Plan 下下月入大澳</t>
  </si>
  <si>
    <t>3K7ZhJiDHbOf2bBCXizo4c</t>
  </si>
  <si>
    <t>https://zh.wikipedia.org/wiki/大澳</t>
  </si>
  <si>
    <t>DML-001509</t>
  </si>
  <si>
    <t>Mr. One</t>
  </si>
  <si>
    <t>尹光;KZ;阿源</t>
  </si>
  <si>
    <t>尹光;KZ;阿源;九龍</t>
  </si>
  <si>
    <t>尹光;KZ;阿源;九龙</t>
  </si>
  <si>
    <t>尹光</t>
  </si>
  <si>
    <t>阿源</t>
  </si>
  <si>
    <t>KZ</t>
  </si>
  <si>
    <t>唔理九龍定新界</t>
  </si>
  <si>
    <t>跟住一齊講 尹光 尹光
  跟住一齊講 尹光 尹光
  跟住一齊講 尹光 尹光
  尹光 尹光 尹光 尹光
  跟住一齊講 尹光 尹光 （come on）
  跟住一齊講 尹光 尹光 （yeah）
  跟住一齊講 尹光 尹光
  尹光 尹光 尹光 尹光
  Come on
  你未聽過我啲歌 都一定聽過我個名
  未聽過我個朵 都一定聽過我把聲
  十四座 荷李活大酒店
  Holland bank check
  少理阿爸 你阿媽大減價
  聽過未啫
  嗱 咪當阿叔無料到
  我唱嘢嗰陣你仲系你阿媽個肚到
  可能 你會問我唱到咁鬼行
  系咪踩過界 大家搞錯曬
  我只系乜野千奇百怪 都唱過曬
  但系成世人 都未曾搖過滾
  再加埋押韻 rap 落又幾過癮
  我話知個臺著曬燈
  定系黑忟忟
  我都照樣可以帶動氣氛
  I am number one
  唔理九龍定新界
  紅館定廟街
  都系本住一個心態
  就係令班街坊 high
  跟住一齊講 尹光 尹光
  跟住一齊講 尹光 尹光
  跟住一齊講 尹光 尹光
  尹光 尹光 尹光 尹光
  跟住一齊講 尹光 尹光 （come on）
  跟住一齊講 尹光 尹光 （yeah）
  跟住一齊講 尹光 尹光
  尹光 尹光 尹光 尹光
  Come on</t>
  </si>
  <si>
    <t>0KEOA5ZgLnBBb1TADFu6nW</t>
  </si>
  <si>
    <t>DML-001510</t>
  </si>
  <si>
    <t>尹光;KZ;阿源;新界</t>
  </si>
  <si>
    <t>新界</t>
  </si>
  <si>
    <t>新界（英文：New Territories）是香港全境三大地域之一，與中國大陸深圳市接壤，也是香港境內除香港島及九龍半島外的其餘區域。新界可分為兩大部份，分別是與九龍半島相連的新界內陸和以大嶼山為主的233個島嶼所組成的離島。新界總面積則為975。23平方公里，佔香港陸地總面積接近90%。至於人口方面，居住於新界的人口大約佔全香港人口的57%。</t>
  </si>
  <si>
    <t>https://zh.wikipedia.org/wiki/新界</t>
  </si>
  <si>
    <t>DML-001511</t>
  </si>
  <si>
    <t>尹光;KZ;阿源;紅館</t>
  </si>
  <si>
    <t>尹光;KZ;阿源;红馆</t>
  </si>
  <si>
    <t>紅館</t>
  </si>
  <si>
    <t>香港體育館（英文：Hong Kong Coliseum，俗稱紅磡體育館、紅磡香港體育館，簡稱紅館）是香港的綜合室內多用途場館，也是香港以至亞洲首屈一指的娛樂表演場地之一，位於九龍油尖旺區紅磡灣暢運道9號、港鐵紅磡站平臺上。</t>
  </si>
  <si>
    <t>紅館定廟街</t>
  </si>
  <si>
    <t>https://zh.wikipedia.org/wiki/紅館</t>
  </si>
  <si>
    <t>DML-001512</t>
  </si>
  <si>
    <t>尹光;KZ;阿源;廟街</t>
  </si>
  <si>
    <t>尹光;KZ;阿源;庙街</t>
  </si>
  <si>
    <t>廟街位於香港九龍油尖旺區中的油麻地，呈南北走向，連接文明裡及柯士甸道。廟街以販售平價貨的夜市聞名，被喻為香港的「平民夜總會」。由於廟街的性質與旺角的女人街相似，而來訪的人則以男性為主，故亦有「男人街」的稱號。</t>
  </si>
  <si>
    <t>DML-001513</t>
  </si>
  <si>
    <t>O'Fama</t>
  </si>
  <si>
    <t>Jack;Splash;農夫;C;Kwan;6;Wing;Jack;Splash</t>
  </si>
  <si>
    <t>Jack;Splash;农夫;C;Kwan;6;Wing;Jack;Splash</t>
  </si>
  <si>
    <t>《O'Fama》是 O'Fama 專輯中的一首歌曲，由農夫演唱。</t>
  </si>
  <si>
    <t>《O'Fama》是 O'Fama 专辑中的一首歌曲，由农夫演唱。</t>
  </si>
  <si>
    <t>Jack;Splash;農夫;C;Kwan;6;Wing;Jack;Splash;尖沙咀</t>
  </si>
  <si>
    <t>Jack;Splash;农夫;C;Kwan;6;Wing;Jack;Splash;尖沙咀</t>
  </si>
  <si>
    <t>農夫</t>
  </si>
  <si>
    <t>Jack Splash</t>
  </si>
  <si>
    <t>C Kwan; 6 Wing</t>
  </si>
  <si>
    <t>編曲;歌手;作詞;作詞;作曲</t>
  </si>
  <si>
    <t>記得果陣系尖咀唔知乜野大廈個度</t>
  </si>
  <si>
    <t>Throw your hands in the air
  唔使講啲乜野 淨系要講聲多謝
  多得你 多年黎不捨都不棄
  Throw your hands in the air
  唔使講啲乜野 淨系要講聲多謝
  多得你 多年黎給我勇氣＊
  講埋講埋咁就 Rap 咗十年
  數埋數埋出第七隻唱片
  ２千年可以話系農夫嘅起點
  一直以黎多謝咁多朋友比面
  記得果陣系尖咀唔知乜野大廈個度
  每個禮拜都有地下 Band Show
  個個玩 Heavy Metal 淨系得我地系度 YO
  農夫第一個 Live Show 就係個度做
  記得果晚我地用假嘅韓文 Free-style
  JO GAN GO - A-GO-N A-V NO</t>
  </si>
  <si>
    <t>5ho0wXPvUKuXQZAEsmbLRO</t>
  </si>
  <si>
    <t>DML-001514</t>
  </si>
  <si>
    <t>On The Right Track</t>
  </si>
  <si>
    <t>CHANKA;張蔓姿;張蔓姿;CHANKA;張蔓姿;CHANKA</t>
  </si>
  <si>
    <t>CHANKA;张蔓姿;张蔓姿;CHANKA;张蔓姿;CHANKA</t>
  </si>
  <si>
    <t>《on the right track》是收錄於2022年《WHY AM I HERE》專輯中的一首歌曲，由張蔓姿演唱。</t>
  </si>
  <si>
    <t>《on the right track》是收录于2022年《WHY AM I HERE》专辑中的一首歌曲，由张蔓姿演唱。</t>
  </si>
  <si>
    <t>CHANKA;張蔓姿;張蔓姿;CHANKA;張蔓姿;CHANKA;牛頭角</t>
  </si>
  <si>
    <t>CHANKA;张蔓姿;张蔓姿;CHANKA;张蔓姿;CHANKA;牛头角</t>
  </si>
  <si>
    <t>張蔓姿</t>
  </si>
  <si>
    <t>張蔓姿；CHANKA</t>
  </si>
  <si>
    <t>CHANKA</t>
  </si>
  <si>
    <t>牛頭角</t>
  </si>
  <si>
    <t>牛頭角位於香港觀塘區中部，位置為佐敦穀以南，九龍灣以東，龍山及鱷魚山以西，觀塘市中心之西北，東南方由觀塘道所包圍，主要為住宅區。</t>
  </si>
  <si>
    <t>編曲;歌手;作詞;作詞;作曲;作曲</t>
  </si>
  <si>
    <t>WHY AM I HERE</t>
  </si>
  <si>
    <t>九龍灣牛頭角</t>
  </si>
  <si>
    <t>喺街度走走 喺廳度抖抖
  We are on the right track
  九龍灣牛頭角 望住日出日落
  日子就係咁過 唔想就咁錯過
  Drink some whiskey chill 嚇望住個天
  Nobody look at me 感受日子嘅變遷
  Forget your Enemies
  Tragedy
  Misery
  I got my Tiffany
  Gucci
  Philosophy</t>
  </si>
  <si>
    <t>6usIo4k5JfrPvIhau9nN2p</t>
  </si>
  <si>
    <t>https://zh.wikipedia.org/wiki/牛頭角</t>
  </si>
  <si>
    <t>DML-001515</t>
  </si>
  <si>
    <t>CHANKA;張蔓姿;張蔓姿;CHANKA;張蔓姿;CHANKA;九龍灣</t>
  </si>
  <si>
    <t>CHANKA;张蔓姿;张蔓姿;CHANKA;张蔓姿;CHANKA;九龙湾</t>
  </si>
  <si>
    <t>九龍灣</t>
  </si>
  <si>
    <t>九龍灣原指香港九龍半島東面的海灣，泛指紅磡至觀塘之間一帶海域，屬維多利亞港的一部份。經過大幅填海工程興建啟德機場後，原有海灣面積大幅縮小，現時「九龍灣」之名通常是指原海灣東面一帶，位置為牛池灣以南，牛頭角以西，東面接壤觀塘道及觀塘商貿區。</t>
  </si>
  <si>
    <t>https://zh.wikipedia.org/wiki/九龍灣</t>
  </si>
  <si>
    <t>DML-001516</t>
  </si>
  <si>
    <t>O 女郎</t>
  </si>
  <si>
    <t>劉以達;林夕;劉以達;達明一派</t>
  </si>
  <si>
    <t>刘以达;林夕;刘以达;达明一派</t>
  </si>
  <si>
    <t>《O 女郎》是達明一派於2005年發行的一首歌曲，歌曲以派對和舞蹈為主題，旋律輕快、節奏明快，充滿著歡樂和活力。</t>
  </si>
  <si>
    <t>《O 女郎》是达明一派于2005年发行的一首歌曲，歌曲以派对和舞蹈为主题，旋律轻快、节奏明快，充满着欢乐和活力。</t>
  </si>
  <si>
    <t>劉以達;林夕;劉以達;達明一派;蘭桂坊</t>
  </si>
  <si>
    <t>刘以达;林夕;刘以达;达明一派;兰桂坊</t>
  </si>
  <si>
    <t>達明一派</t>
  </si>
  <si>
    <t>劉以達</t>
  </si>
  <si>
    <t>編曲;作詞;作曲;歌手</t>
  </si>
  <si>
    <t>The Party</t>
  </si>
  <si>
    <t>蘭桂坊展覽那套裝</t>
  </si>
  <si>
    <t>香水的芬芳 夠時間浩瀚
  蘭桂坊展覽那套裝
  接電話一天的講 照稿講
  賺了薪水買回語氣放浪
  曼玉 做不到 朝偉 求不到
  也可吸一次戲中那煙草
  忘記 明朝早 越晚 越好
  數個老友 看哪個入夜奪寶
  平日需要慾望 夜裏更需要汗
  忘掉是否有願望 夜裏去闖去撞</t>
  </si>
  <si>
    <t>6sMWoEdtlBs8ciOET0GPrA</t>
  </si>
  <si>
    <t>DML-001517</t>
  </si>
  <si>
    <t>Rock 番一晚</t>
  </si>
  <si>
    <t>夏韶聲;夏韶聲;楊振耀</t>
  </si>
  <si>
    <t>夏韶声;夏韶声;杨振耀</t>
  </si>
  <si>
    <t>《Rock 番一晚》是夏韶聲於1981年發行的一首歌曲，收錄於專輯《煩惱絲》中。歌曲以搖滾音樂為主題，表達了對音樂和自由的熱愛和追求。歌詞中充滿了對生命和夢想的感悟和思考，夏韶聲的演唱充滿了力量和感染力。整首歌曲的音樂氛圍充滿了搖滾和自由的氣息，讓人感受到了音樂的力量和魅力。</t>
  </si>
  <si>
    <t>《Rock 番一晚》是夏韶声于1981年发行的一首歌曲，收录于专辑《烦恼丝》中。歌曲以摇滚音乐为主题，表达了对音乐和自由的热爱和追求。歌词中充满了对生命和梦想的感悟和思考，夏韶声的演唱充满了力量和感染力。整首歌曲的音乐氛围充满了摇滚和自由的气息，让人感受到了音乐的力量和魅力。</t>
  </si>
  <si>
    <t>夏韶聲;夏韶聲;楊振耀;灣仔</t>
  </si>
  <si>
    <t>夏韶声;夏韶声;杨振耀;湾仔</t>
  </si>
  <si>
    <t>夏韶聲</t>
  </si>
  <si>
    <t>楊振耀</t>
  </si>
  <si>
    <t>作曲;歌手;作詞</t>
  </si>
  <si>
    <t>煩惱絲</t>
  </si>
  <si>
    <t>Rock &amp; Roll 灣仔 Rock 到上環</t>
  </si>
  <si>
    <t>做到咁晏並冇嗌慘 做嘢永冇偷雞躲懶
  做嘢搏殺波士都贊 做嘢發奮為搏兩餐
  工夫做完應該把歌曲彈
  做到索氣就快要散 做到翳氣偷偷想喊
  做到 DUN 氣都冇得贊 讓我教你有辦法轉彎
  工夫做完依家把歌曲彈
  Rock &amp; Roll 拋開了悶煩 Rock &amp; Roll 開心過夜晚
  任由青春熱情趕走我心冰冷
  樂韻要快 動作要生 合我個性 喜歡生猛
  慢嘅節拍輕鬆不慣 獨有性格 勁嘅最啱
  歌曲怡神將苦澀驅散
  Rock &amp; Roll…任由青春熱情趕走我心冰冷
  Rock &amp; Roll 灣仔 Rock 到上環
  Rock &amp; Roll 青春需要頌贊
  憑歌聲傳情幾大都 Rock 番一晚</t>
  </si>
  <si>
    <t>DML-001518</t>
  </si>
  <si>
    <t>夏韶聲;夏韶聲;楊振耀;上環</t>
  </si>
  <si>
    <t>夏韶声;夏韶声;杨振耀;上环</t>
  </si>
  <si>
    <t>上環</t>
  </si>
  <si>
    <t>上環（英文：Sheung Wan），位於香港島中西區的北部，東起鴨巴甸街、永吉街，西至威利麻街、南至皇后大道中。上環位於商業中心區的西側，是一個以腳踏實地的氛圍聞名的熱鬧地區。</t>
  </si>
  <si>
    <t>https://zh.wikipedia.org/wiki/上環</t>
  </si>
  <si>
    <t>DML-001519</t>
  </si>
  <si>
    <t>Teenpower 奧會</t>
  </si>
  <si>
    <t>Teenpower 奥委会</t>
  </si>
  <si>
    <t>農夫;農夫</t>
  </si>
  <si>
    <t>农夫;农夫</t>
  </si>
  <si>
    <t>《Teenpower 奧會》是由香港組合農夫演唱的歌曲，收錄於2009年發佈的專輯《鄭永芝》中。</t>
  </si>
  <si>
    <t>《Teenpower 奥委会》是由香港组合农夫演唱的歌曲，收录于2009年发布的专辑《郑永芝》中。</t>
  </si>
  <si>
    <t>農夫;農夫;屯門</t>
  </si>
  <si>
    <t>农夫;农夫;屯门</t>
  </si>
  <si>
    <t>鄭永芝</t>
  </si>
  <si>
    <t>香港以北屯出發</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</si>
  <si>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喂喂喂不是6永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</si>
  <si>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5MDmup79d5fy6aKSNdmCp8</t>
  </si>
  <si>
    <t>DML-001520</t>
  </si>
  <si>
    <t>農夫;農夫;銅鑼灣</t>
  </si>
  <si>
    <t>农夫;农夫;铜锣湾</t>
  </si>
  <si>
    <t>以南銅鑼灣出發</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</si>
  <si>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喂喂喂不是7永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</si>
  <si>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DML-001521</t>
  </si>
  <si>
    <t>農夫;農夫;中環</t>
  </si>
  <si>
    <t>农夫;农夫;中环</t>
  </si>
  <si>
    <t>中環轉車比較接近
  6wing 我去佐中環啦</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</si>
  <si>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喂喂喂不是8永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</si>
  <si>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DML-001522</t>
  </si>
  <si>
    <t>農夫;農夫;金鐘</t>
  </si>
  <si>
    <t>农夫;农夫;金钟</t>
  </si>
  <si>
    <t>點知金鐘已經</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</si>
  <si>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喂喂喂不是9永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</si>
  <si>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DML-001523</t>
  </si>
  <si>
    <t>農夫;農夫;奧海城</t>
  </si>
  <si>
    <t>农夫;农夫;奥海城</t>
  </si>
  <si>
    <t>奧海城</t>
  </si>
  <si>
    <t>奧海城（英語：Olympian City），是香港九龍大角咀以及旺角西西九龍填海區內的建築羣，屬於港鐵奧運站物業發展專案，是九龍區主要商場及高尚住宅羣之一。</t>
  </si>
  <si>
    <t>因為現在我面前有個城呀
  他寫住奧海城</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</si>
  <si>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喂喂喂不是10永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</si>
  <si>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DML-001524</t>
  </si>
  <si>
    <t>農夫;農夫;奧運</t>
  </si>
  <si>
    <t>农夫;农夫;奥运</t>
  </si>
  <si>
    <t>奧運</t>
  </si>
  <si>
    <t>奧運站（英文：Olympic Station）是位於香港九龍油尖旺區大角咀櫻桃街、西九龍公路與連翔道交界，屬於港鐵東湧線的鐵路車站，於1998年6月22日啟用。</t>
  </si>
  <si>
    <t>我們都會竭盡所能去奧運
  我問點街坊街裡點樣可以去到奧運
  奧運的連場大戰</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</si>
  <si>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喂喂喂不是11永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</si>
  <si>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https://zh.wikipedia.org/wiki/奧運站</t>
  </si>
  <si>
    <t>DML-001525</t>
  </si>
  <si>
    <t>This Is Love(This Is Mix)</t>
  </si>
  <si>
    <t>麥皓輪;李敏;李蕙敏</t>
  </si>
  <si>
    <t>麦皓轮;李敏;李蕙敏</t>
  </si>
  <si>
    <t>《This Is Love（This Is Mix）》是由香港歌手李蕙敏演唱的歌曲，收錄於她於1994年發佈的專輯《Debut》中。</t>
  </si>
  <si>
    <t>《This Is Love（This Is Mix）》是由香港歌手李蕙敏演唱的歌曲，收录于她于1994年发布的专辑《Debut》中。</t>
  </si>
  <si>
    <t>麥皓輪;李敏;李蕙敏;金鐘站</t>
  </si>
  <si>
    <t>麦皓轮;李敏;李蕙敏;金钟站</t>
  </si>
  <si>
    <t>李蕙敏</t>
  </si>
  <si>
    <t>李敏</t>
  </si>
  <si>
    <t>麥皓輪</t>
  </si>
  <si>
    <t>金鐘站</t>
  </si>
  <si>
    <t>金鐘站（英語：Admiralty Station）是位於香港香港島中西區金鐘夏愨道、海富中心、德立街及夏愨花園地底，屬於港鐵荃灣線、港島線、東鐵線與南港島線的鐵路換乘站，同時亦是東鐵線的南行終點站，以及南港島線的北行終點站與唯一與其他港鐵重鐵路線交彙的轉車站，車站並是目前香港港鐵唯一一個單一的大型四線換乘站。</t>
  </si>
  <si>
    <t>編曲;作詞;歌手</t>
  </si>
  <si>
    <t>Debut</t>
  </si>
  <si>
    <t>人潮聚在金鐘站寂寞教我心哼著</t>
  </si>
  <si>
    <t>6rNoNJTYv5sRuVPb6DYki3</t>
  </si>
  <si>
    <t>https://zh.wikipedia.org/wiki/金鐘站</t>
  </si>
  <si>
    <t>DML-001526</t>
  </si>
  <si>
    <t>一夜遊</t>
  </si>
  <si>
    <t>一夜游</t>
  </si>
  <si>
    <t>LMF;LMF</t>
  </si>
  <si>
    <t>這首歌曲《一夜遊》是由 LMF 演唱的歌曲，主題是關於夜生活和娛樂的話題，描述了在夜晚中享受自由和快樂的情景。歌曲的旋律歡快、節奏明快，讓人聽起來感到興奮和熱情，同時也傳遞了夜生活和娛樂的感覺。</t>
  </si>
  <si>
    <t>这首歌曲《一夜游》是由 LMF 演唱的歌曲，主题是关于夜生活和娱乐的话题，描述了在夜晚中享受自由和快乐的情景。歌曲的旋律欢快、节奏明快，让人听起来感到兴奋和热情，同时也传递了夜生活和娱乐的感觉。</t>
  </si>
  <si>
    <t>LMF;LMF;蘭桂坊</t>
  </si>
  <si>
    <t>LMF;LMF;兰桂坊</t>
  </si>
  <si>
    <t>LMF</t>
  </si>
  <si>
    <t>Lmfamiglia</t>
  </si>
  <si>
    <t>晚晚放咗工就要去蘭桂坊</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</si>
  <si>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點夠約埋一班老棚摔碟1甘過癮</t>
  </si>
  <si>
    <t>DML-001527</t>
  </si>
  <si>
    <t>LMF;LMF;沙田</t>
  </si>
  <si>
    <t>沙田</t>
  </si>
  <si>
    <t>沙田是香港沙田區的主要部分，位元元於新界東部，涵蓋火炭以南、大圍以北的城門河兩岸土地，原稱瀝源。沙田在1970年代進行大規模的填海工程，原有沙田海南部如今僅剩用作人工排洪河道城門河，而沙田新市鎮的主體部分則在填海地上發展，原有沙田墟一帶已建成「沙田市中心」。</t>
  </si>
  <si>
    <t>再 DUM 級 DUM 去沙田</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</si>
  <si>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點夠約埋一班老棚摔碟2甘過癮</t>
  </si>
  <si>
    <t>https://zh.wikipedia.org/wiki/沙田</t>
  </si>
  <si>
    <t>DML-001528</t>
  </si>
  <si>
    <t>LMF;LMF;灣仔</t>
  </si>
  <si>
    <t>LMF;LMF;湾仔</t>
  </si>
  <si>
    <t>但系一講到玩 死都早九晚五 我地先採去灣仔</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</si>
  <si>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點夠約埋一班老棚摔碟3甘過癮</t>
  </si>
  <si>
    <t>DML-001529</t>
  </si>
  <si>
    <t>LMF;LMF;公主道</t>
  </si>
  <si>
    <t>公主道</t>
  </si>
  <si>
    <t>公主道，初稱楠道，是一條位於九龍中部的雙程分隔道路，全長2。31公里，始於窩打老道，經過採石山、十二號山和京士柏後，在尖沙咀漆鹹道南作結，部路段設有行車天橋疏導交通。</t>
  </si>
  <si>
    <t>我直上公主道後面有架 CIVIC 殺到</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</si>
  <si>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點夠約埋一班老棚摔碟4甘過癮</t>
  </si>
  <si>
    <t>https://zh.wikipedia.org/wiki/公主道</t>
  </si>
  <si>
    <t>DML-001530</t>
  </si>
  <si>
    <t>一定會追到你（廣東話版）</t>
  </si>
  <si>
    <t>一定会追到你（广东话版）</t>
  </si>
  <si>
    <t>海恩奶油</t>
  </si>
  <si>
    <t>這首歌曲《一定會追到你（廣東話版）》是由海恩奶油演唱的歌曲，原曲為聖結石的《一定會追到你》。</t>
  </si>
  <si>
    <t>这首歌曲《一定会追到你（广东话版）》是由海恩奶油演唱的歌曲，原曲为圣结石的《一定会追到你》。</t>
  </si>
  <si>
    <t>海恩奶油;旺角</t>
  </si>
  <si>
    <t>一定會追到你</t>
  </si>
  <si>
    <t>你話擔心我喺旺角遇到三合會？</t>
  </si>
  <si>
    <t>Check 到我去開嘅餐廳真繫好 X 貴
  但系為左氹我兵仔亦都肯花費
  心諗已讀不回 已經唔系第一回
  你話擔心我喺旺角遇到三合會？
  你太堅決 決定要怎說
  答應我說你會振作我仍怕這一蹶
  如真心講句是有喜歡
  在結尾轉身一刻計算
  你卻不肯算 對我不計算</t>
  </si>
  <si>
    <t>DML-001531</t>
  </si>
  <si>
    <t>一面之緣</t>
  </si>
  <si>
    <t>一面之缘</t>
  </si>
  <si>
    <t>劉祖德;容祖兒;黃偉文;劉祖德</t>
  </si>
  <si>
    <t>刘祖德;容祖儿;黄伟文;刘祖德</t>
  </si>
  <si>
    <t>這首歌曲《一面之緣》是由容祖兒演唱，黃偉文填詞，劉祖德作曲和編曲，王紀華、劉祖德、Terry Chan 共同監製的歌曲。歌曲的主題是關於愛情和緣分的話題，描述了兩個人之間的一面之緣和美好故事。歌曲的旋律柔美、抒情，讓人聽起來感到溫馨和感動，同時也傳遞了愛情和緣分的感覺。</t>
  </si>
  <si>
    <t>这首歌曲《一面之缘》是由容祖儿演唱，黄伟文填词，刘祖德作曲和编曲，王纪华、刘祖德、Terry Chan 共同监制的歌曲。歌曲的主题是关于爱情和缘分的话题，描述了两个人之间的一面之缘和美好故事。歌曲的旋律柔美、抒情，让人听起来感到温馨和感动，同时也传递了爱情和缘分的感觉。</t>
  </si>
  <si>
    <t>劉祖德;容祖兒;黃偉文;劉祖德;旺角</t>
  </si>
  <si>
    <t>刘祖德;容祖儿;黄伟文;刘祖德;旺角</t>
  </si>
  <si>
    <t>容祖兒</t>
  </si>
  <si>
    <t>劉祖德</t>
  </si>
  <si>
    <t>黃偉文</t>
  </si>
  <si>
    <t>Something About You</t>
  </si>
  <si>
    <t>或是旺角</t>
  </si>
  <si>
    <t>公園側邊 的西餐店 或是旺角 那個麪店
  花鋪左邊 的洗衣店 或是石澳 那禮物店
  我這一刻 想到白髮 也記不起 跟你遇過
  卻發現你 正對著我 越笑越甜
  花拉小姐 的表哥嗎 在飯局裏 有介紹嗎
  波飛先生 的死黨嗎 那個職業 飛機師嗎
  你說跟我 其實 見過一遍
  無奈 那個好友 派對現場 實在太亂
  Yeah Yeah Yeah 原來見過面
  Yeah Yeah Yeah 終於再遇見
  Yeah Yeah Yeah 原來會過電
  蒼天偶爾 做慈善 想要的 就在前面
  Yeah Yeah Yeah 原來見過面
  Yeah Yeah Yeah 兜圈也撞見
  Yeah Yeah Yeah 何時約晚饍
  今天見面比那天 可愛點 長得帥點
  終於想起 這一張臉 就是上次 那個笨伯
  鬼鬼祟祟 身邊兜搭 落力問我 我也沒答
  你那一天 黑髮未染 你那一天 風格未轉
  遠遠望見 歲數就似 大了十年</t>
  </si>
  <si>
    <t>3l7fR7pbbAtR9a1wN2rubl</t>
  </si>
  <si>
    <t>DML-001532</t>
  </si>
  <si>
    <t>劉祖德;容祖兒;黃偉文;劉祖德;石澳</t>
  </si>
  <si>
    <t>刘祖德;容祖儿;黄伟文;刘祖德;石澳</t>
  </si>
  <si>
    <t>石澳</t>
  </si>
  <si>
    <t>石澳半島是熱門的一日遊景點。古色古香的石澳村吸引熱愛陽光的遊客和家庭前往氣氛悠閒的露天餐廳和附近海灘，四處可見烤肉爐。健行愛好者可以造訪熱門的步道如位在石澳郊野公園的龍脊，或是向南到較偏遠的海岸懸崖鶴咀。大浪灣是著名的衝浪景點，也是史前岩石雕刻的所在地。</t>
  </si>
  <si>
    <t>或是石澳</t>
  </si>
  <si>
    <t>https://zh.wikipedia.org/wiki/石澳</t>
  </si>
  <si>
    <t>DML-001533</t>
  </si>
  <si>
    <t>一個人回憶</t>
  </si>
  <si>
    <t>一个人回忆</t>
  </si>
  <si>
    <t>Kawa;Sounds;Michael;Yim;Michael;Yim</t>
  </si>
  <si>
    <t>這首歌曲《一個人回憶》是由 Kawa Sounds 演唱，Michael Yim 填詞和作曲的歌曲。歌曲的主題是關於回憶和思念的話題，描述了一個人在回憶中想念某個人的情景。</t>
  </si>
  <si>
    <t>这首歌曲《一个人回忆》是由 Kawa Sounds 演唱，Michael Yim 填词和作曲的歌曲。歌曲的主题是关于回忆和思念的话题，描述了一个人在回忆中想念某个人的情景。</t>
  </si>
  <si>
    <t>Kawa;Sounds;Michael;Yim;Michael;Yim;銅鑼灣</t>
  </si>
  <si>
    <t>Kawa;Sounds;Michael;Yim;Michael;Yim;铜锣湾</t>
  </si>
  <si>
    <t>Kawa Sounds</t>
  </si>
  <si>
    <t>Michael Yim</t>
  </si>
  <si>
    <t>空想世界</t>
  </si>
  <si>
    <t>銅鑼灣度走</t>
  </si>
  <si>
    <t>去到中學我成日唱 k
  唔系陳奕迅就係唱古巨基
  唔知去邊 銅鑼灣度走
  要去打機我哋就去9樓
  到咗機鋪我哋即刻 cherng 錢
  輸咗俾人 taunt 真系冇曬面
  咁多條友 打到唔肯走
  打到佢哋閂門我哋先至落樓
  Remember when we tried to break？
  Doin hand stands till our arms start to shake
  Tryna look cool， rocking like a fool
  Breaking down the beat with the Cyberport crew
  玩咗無幾耐走去表現
  好多同學支持要為自己好掂</t>
  </si>
  <si>
    <t>6TjIGE24nnzbJHqT9nlZFD</t>
  </si>
  <si>
    <t>DML-001534</t>
  </si>
  <si>
    <t>七個屋村細蚊仔</t>
  </si>
  <si>
    <t>七个屋村小朋友</t>
  </si>
  <si>
    <t>這首歌曲《七個屋村細蚊仔》是由 DJ Tommy 和 Sam．Yan．Kid 合作製作的歌曲，歌曲的旋律輕快、歡快，讓人聽起來感到愉悅和興奮，同時也傳遞了抓住生活中細節的感覺。</t>
  </si>
  <si>
    <t>这首歌曲《七个屋村小朋友》是由 DJ Tommy 和 Sam．Yan．Kid 合作制作的歌曲，歌曲的旋律轻快、欢快，让人听起来感到愉悦和兴奋，同时也传递了抓住生活中细节的感觉。</t>
  </si>
  <si>
    <t>DJ;Tommy;Sam.;Yan.;Kid;石硤尾</t>
  </si>
  <si>
    <t>DJ;Tommy;Sam.;Yan.;Kid;石硖尾</t>
  </si>
  <si>
    <t>DJ Tommy</t>
  </si>
  <si>
    <t>石硤尾</t>
  </si>
  <si>
    <t>我哋矮得得得細細細粒粒由一字數七字
  七個屋村細蚊仔帶你巡視
  每個地方有佢嘅故事
  Y：由森仔公司又走到嚟呢度
  S：喂細路呢度系邊度
  K：石峽尾 有時啲馬騮會走落嚟呢度
  Y：由石峽尾屋村又走到嚟呢度
  S：喂細路呢度系邊度
  K：呢度系愛民村下麵有賽車嘅公主道
  Y：由愛民村又走到嚟呢度
  S：喂細路呢度系邊度
  K：呢度系慈雲山 十三太保你知唔知道
  Y：由慈雲山無釐頭又走到嚟呢度
  S：喂細路呢度系邊度
  K：黃大仙 爭住上頭柱香嗰度囉
  我哋矮得得得細細細粒粒由一字數七字
  七個屋村細蚊仔帶你巡視
  每個地方有佢嘅故事
  Y：由黃大仙拜完神又走到嚟呢度
  S：喂細路呢度又系邊度
  K：呢度系牛頭角 大排檔嗰啲嘢好鬼好食
  Y：由牛頭角食完嘢又走到嚟呢度
  S：喂細路呢度系邊度
  K：藍田村 飛龍嘅故事你又聽到過有呀
  Y：又藍田村又走到嚟冇呀
  S：喂細路呢度系邊度
  K：呢度系彩虹村 啲飛機飛過 好嘈架
  Y：不過宜家冇囉 冇囉 冇囉 冇囉</t>
  </si>
  <si>
    <t>6wHdepOCYLWyuJTogorYmP</t>
  </si>
  <si>
    <t>https://zh.wikipedia.org/wiki/石硤尾</t>
  </si>
  <si>
    <t>DML-001535</t>
  </si>
  <si>
    <t>DJ;Tommy;Sam.;Yan.;Kid;石硤尾邨</t>
  </si>
  <si>
    <t>DJ;Tommy;Sam.;Yan.;Kid;石硖尾邨</t>
  </si>
  <si>
    <t>石硤尾邨</t>
  </si>
  <si>
    <t>石硤尾邨（英語：Shek Kip Mei Estate）是香港首個由政府興建的公共屋邨，位於九龍深水埗區的石硤尾，在1954年最早期建成入夥的鄔大廈</t>
  </si>
  <si>
    <t>由石峽尾屋村又走到嚟呢度</t>
  </si>
  <si>
    <t>https://zh.wikipedia.org/wiki/石硤尾邨</t>
  </si>
  <si>
    <t>DML-001536</t>
  </si>
  <si>
    <t>DJ;Tommy;Sam.;Yan.;Kid;愛民邨</t>
  </si>
  <si>
    <t>DJ;Tommy;Sam.;Yan.;Kid;爱民邨</t>
  </si>
  <si>
    <t>愛民鄒（英語：Oi Man Estate）是由香港房屋委員會管理其中的一個公共屋邨及前香港房屋委員會總部。此屋鄒位於九龍紅磡山忠孝街和孝民街。它是全九龍城區佔地最廣的屋邨。</t>
  </si>
  <si>
    <t>呢度系愛民村下麵有賽車嘅公主道</t>
  </si>
  <si>
    <t>https://zh.wikipedia.org/wiki/愛民村</t>
  </si>
  <si>
    <t>DML-001537</t>
  </si>
  <si>
    <t>DJ;Tommy;Sam.;Yan.;Kid;公主道</t>
  </si>
  <si>
    <t>DML-001538</t>
  </si>
  <si>
    <t>DJ;Tommy;Sam.;Yan.;Kid;慈雲山</t>
  </si>
  <si>
    <t>DJ;Tommy;Sam.;Yan.;Kid;慈云山</t>
  </si>
  <si>
    <t>慈雲山</t>
  </si>
  <si>
    <t>慈雲山（英語：Tsz Wan Shan）是位於香港九龍黃大仙區的一個以住宅發展為主的發展區。其位於黃大仙及鑽石山以北（以蒲崗村道為界）、竹園及沙田坳以東（以崇華街及雙鳳街為界），南山尾以西。中心為慈雲山道。此為九龍最北端的地方。</t>
  </si>
  <si>
    <t>由慈雲山無釐頭又走到嚟呢度</t>
  </si>
  <si>
    <t>https://zh.wikipedia.org/wiki/慈雲山</t>
  </si>
  <si>
    <t>DML-001539</t>
  </si>
  <si>
    <t>DJ;Tommy;Sam.;Yan.;Kid;黃大仙</t>
  </si>
  <si>
    <t>DJ;Tommy;Sam.;Yan.;Kid;黄大仙</t>
  </si>
  <si>
    <t>DML-001540</t>
  </si>
  <si>
    <t>DJ;Tommy;Sam.;Yan.;Kid;牛頭角</t>
  </si>
  <si>
    <t>DJ;Tommy;Sam.;Yan.;Kid;牛头角</t>
  </si>
  <si>
    <t>由牛頭角食完嘢又走到嚟呢度</t>
  </si>
  <si>
    <t>DML-001541</t>
  </si>
  <si>
    <t>DJ;Tommy;Sam.;Yan.;Kid;藍田村</t>
  </si>
  <si>
    <t>DJ;Tommy;Sam.;Yan.;Kid;蓝田村</t>
  </si>
  <si>
    <t>藍田村</t>
  </si>
  <si>
    <t>藍田鄒（英語：Lam Tin Estate）是香港房屋委員會在觀塘區的公共屋鄒之一，位於九龍觀塘區藍田慶田街7號，於2009年7月落成。</t>
  </si>
  <si>
    <t>藍田村
  又藍田村又走到嚟冇呀</t>
  </si>
  <si>
    <t>https://zh.wikipedia.org/wiki/藍田村</t>
  </si>
  <si>
    <t>DML-001542</t>
  </si>
  <si>
    <t>DJ;Tommy;Sam.;Yan.;Kid;彩虹邨</t>
  </si>
  <si>
    <t>彩虹邨</t>
  </si>
  <si>
    <t>彩虹鄒（英語：Choi Hung Estate）是香港早期興建公共屋鄒之一，獲稱為「香港最美屋鄒」。</t>
  </si>
  <si>
    <t>呢度系彩虹村</t>
  </si>
  <si>
    <t>https://zh.wikipedia.org/wiki/彩虹村</t>
  </si>
  <si>
    <t>DML-001543</t>
  </si>
  <si>
    <t>九龍皇帝</t>
  </si>
  <si>
    <t>九龙皇帝</t>
  </si>
  <si>
    <t>楊振龍;MP4</t>
  </si>
  <si>
    <t>杨振龙;MP4</t>
  </si>
  <si>
    <t>《九龍皇帝》是 MP4演唱的歌曲，收錄於 MP4於2003年發行專輯《The Best Of Mp4》。</t>
  </si>
  <si>
    <t>《九龙皇帝》是 MP4演唱的歌曲，收录于 MP4于2003年发行专辑《The Best Of Mp4》。</t>
  </si>
  <si>
    <t>楊振龍;MP4;九龍</t>
  </si>
  <si>
    <t>杨振龙;MP4;九龙</t>
  </si>
  <si>
    <t>MP4</t>
  </si>
  <si>
    <t>楊振龍</t>
  </si>
  <si>
    <t>The Best Of Mp4</t>
  </si>
  <si>
    <t>我係九龍皇帝
  九龍新界我睇曬</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</si>
  <si>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1712</t>
  </si>
  <si>
    <t>DML-001544</t>
  </si>
  <si>
    <t>楊振龍;MP4;新界</t>
  </si>
  <si>
    <t>杨振龙;MP4;新界</t>
  </si>
  <si>
    <t>九龍新界我睇曬</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</si>
  <si>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1713</t>
  </si>
  <si>
    <t>DML-001545</t>
  </si>
  <si>
    <t>楊振龍;MP4;荃灣</t>
  </si>
  <si>
    <t>杨振龙;MP4;荃湾</t>
  </si>
  <si>
    <t>由荃灣天橋底一直殺到落去尖東</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</si>
  <si>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1714</t>
  </si>
  <si>
    <t>DML-001546</t>
  </si>
  <si>
    <t>楊振龍;MP4;尖東</t>
  </si>
  <si>
    <t>杨振龙;MP4;尖东</t>
  </si>
  <si>
    <t>尖東</t>
  </si>
  <si>
    <t>尖沙咀東（英語：East Tsim Sha Tsui），簡稱尖東，是位於香港九龍尖沙咀東部的商業娛樂區，日間以商業及旅遊活動為主，晚間則以娛樂活動，如食肆、酒吧、的士高、夜總會和卡拉 OK 等最熱鬧。</t>
  </si>
  <si>
    <t>由荃灣天橋底一直殺到落去尖東
  尖東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</si>
  <si>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1715</t>
  </si>
  <si>
    <t>https://zh.wikipedia.org/wiki/尖東</t>
  </si>
  <si>
    <t>DML-001547</t>
  </si>
  <si>
    <t>楊振龍;MP4;浴德池</t>
  </si>
  <si>
    <t>杨振龙;MP4;浴德池</t>
  </si>
  <si>
    <t>浴德池</t>
  </si>
  <si>
    <t>浴德池（1949年12月—2006年10月3日）是香港第一間上海澡堂，全名為上海同記浴德池浴室，位於旺角太子道西123號地下及2樓，與九巴創始人之一的雷亮興建雷生春為鄰，於1949年12月由李振威創辦。</t>
  </si>
  <si>
    <t>黎到浴德池 佢地開緊 Rave Party</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</si>
  <si>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1716</t>
  </si>
  <si>
    <t>https://zh.wikipedia.org/wiki/浴德池</t>
  </si>
  <si>
    <t>DML-001548</t>
  </si>
  <si>
    <t>楊振龍;MP4;蘭桂坊</t>
  </si>
  <si>
    <t>杨振龙;MP4;兰桂坊</t>
  </si>
  <si>
    <t>依家既蘭桂芳系咪搬左去新界</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</si>
  <si>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1717</t>
  </si>
  <si>
    <t>DML-001549</t>
  </si>
  <si>
    <t>楊振龍;MP4;油麻地</t>
  </si>
  <si>
    <t>杨振龙;MP4;油麻地</t>
  </si>
  <si>
    <t>油麻地</t>
  </si>
  <si>
    <t>油麻地（英文：Yau Ma Tei），原名油麻地，位於香港九龍半島西部，行政上屬於油尖旺區，其範圍北至登打士街與旺角分界，南至西貢街接壤官湧，其東面為何文田及京士柏。著名的廟街就在區內；廟街因油麻地天后廟而得名。每天晚上廟街的馬路會擺滿售賣各式各樣貨品和食品的攤檔，由於貨品價格比較便宜，而且街道充滿地道特式，廟街已成為旅客的旅遊點。</t>
  </si>
  <si>
    <t>油麻地 洗唔倒 又洗唔倒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</si>
  <si>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1718</t>
  </si>
  <si>
    <t>https://zh.wikipedia.org/wiki/油麻地</t>
  </si>
  <si>
    <t>DML-001550</t>
  </si>
  <si>
    <t>楊振龍;MP4;旺角</t>
  </si>
  <si>
    <t>杨振龙;MP4;旺角</t>
  </si>
  <si>
    <t>旺角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</si>
  <si>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1719</t>
  </si>
  <si>
    <t>DML-001551</t>
  </si>
  <si>
    <t>楊振龍;MP4;翠屏邨</t>
  </si>
  <si>
    <t>杨振龙;MP4;翠屏邨</t>
  </si>
  <si>
    <t>翠屏邨</t>
  </si>
  <si>
    <t>翠屏邨（英語：Tsui Ping Estate）（以往俗稱雞寮以及官塘新區）是香港一個公共屋邨，項目編號為 KL19RR，位於九龍觀塘區翠屏道18及19號。</t>
  </si>
  <si>
    <t>翠屏村翠玉樓 1712</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</si>
  <si>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1720</t>
  </si>
  <si>
    <t>https://zh.wikipedia.org/wiki/翠屏村翠玉樓</t>
  </si>
  <si>
    <t>DML-001552</t>
  </si>
  <si>
    <t>楊振龍;MP4;沙頭角</t>
  </si>
  <si>
    <t>杨振龙;MP4;沙头角</t>
  </si>
  <si>
    <t>沙頭角</t>
  </si>
  <si>
    <t>沙頭角是位於香港新界北區和廣東省深圳市鹽田區邊界上的地方，橫跨兩地，以前是人煙興盛的村莊，當1898年新界正式租借與英國時，以沙頭角河分界，劃分為香港邊境禁區，當中河尾一段成為中英街。</t>
  </si>
  <si>
    <t>沙頭角 洗唔倒 洗唔倒
  （沙頭角）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</si>
  <si>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1721</t>
  </si>
  <si>
    <t>https://zh.wikipedia.org/wiki/沙頭角</t>
  </si>
  <si>
    <t>DML-001553</t>
  </si>
  <si>
    <t>楊振龍;MP4;牛頭角</t>
  </si>
  <si>
    <t>杨振龙;MP4;牛头角</t>
  </si>
  <si>
    <t>牛頭角 洗唔倒 洗唔倒
  （牛頭角） 你地個個系咪都系洗唔倒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</si>
  <si>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1722</t>
  </si>
  <si>
    <t>DML-001554</t>
  </si>
  <si>
    <t>楊振龍;MP4;彩虹邨</t>
  </si>
  <si>
    <t>杨振龙;MP4;彩虹邨</t>
  </si>
  <si>
    <t>彩虹村 洗唔倒 又洗唔倒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</si>
  <si>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1723</t>
  </si>
  <si>
    <t>DML-001555</t>
  </si>
  <si>
    <t>楊振龍;MP4;秀茂坪</t>
  </si>
  <si>
    <t>杨振龙;MP4;秀茂坪</t>
  </si>
  <si>
    <t>秀茂坪</t>
  </si>
  <si>
    <t>秀茂坪（英語：Sau Mau Ping）位於香港九龍東部的一座山城，是九龍主要的住宅區之一，主要以公共屋邨組成，行政上屬於觀塘區，東面連接西貢區。</t>
  </si>
  <si>
    <t>（秀牟坪） 你話洗唔倒 我話洗倒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</si>
  <si>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1724</t>
  </si>
  <si>
    <t>https://zh.wikipedia.org/wiki/秀茂坪</t>
  </si>
  <si>
    <t>DML-001556</t>
  </si>
  <si>
    <t>楊振龍;MP4;彩虹</t>
  </si>
  <si>
    <t>杨振龙;MP4;彩虹</t>
  </si>
  <si>
    <t>彩虹</t>
  </si>
  <si>
    <t>我今日去彩虹</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</si>
  <si>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1725</t>
  </si>
  <si>
    <t>https://zh.wikipedia.org/wiki/彩虹</t>
  </si>
  <si>
    <t>DML-001557</t>
  </si>
  <si>
    <t>九龍皇后</t>
  </si>
  <si>
    <t>九龙皇后</t>
  </si>
  <si>
    <t>張人傑;李克勤;黃偉文;Han-Kun;Red;Rice;Shock;Eye;Wakadanna</t>
  </si>
  <si>
    <t>张人杰;李克勤;黄伟文;Han-Kun;Red;Rice;Shock;Eye;Wakadanna</t>
  </si>
  <si>
    <t>《九龍皇后》是由香港歌手李克勤演奏的歌曲，收錄於他於2006年發佈的專輯《李克勤演奏廳2》中。這首歌曲的作詞人是黃偉文，作曲人是 Han-Kun、Red Rice、Shock Eye 和 Wakadanna，編曲人是張人傑。歌曲根據九龍皇上改編風格創作。</t>
  </si>
  <si>
    <t>《九龙皇后》是由香港歌手李克勤演奏的歌曲，收录于他于2006年发布的专辑《李克勤演奏厅2》中。这首歌曲的作词人是黄伟文，作曲人是 Han-Kun、Red Rice、Shock Eye 和 Wakadanna，编曲人是张人杰。歌曲根据九龙皇上改编风格创作。</t>
  </si>
  <si>
    <t>張人傑;李克勤;黃偉文;Han-Kun;Red;Rice;Shock;Eye;Wakadanna;九龍</t>
  </si>
  <si>
    <t>张人杰;李克勤;黄伟文;Han-Kun;Red;Rice;Shock;Eye;Wakadanna;九龙</t>
  </si>
  <si>
    <t>Han-Kun; Red Rice; Shock Eye; Wakadanna</t>
  </si>
  <si>
    <t>張人傑</t>
  </si>
  <si>
    <t>編曲;歌手;作詞;作曲;作曲;作曲;作曲</t>
  </si>
  <si>
    <t>李克勤演奏廳2</t>
  </si>
  <si>
    <t>＊我撐得住 不準怨 我知我知我知
  你要的事 包保會 令你很滿意
  我撐得住 這不過 是牀頭政治 woo
  你要統治 都遵照大帝的意思＊
  你叫我 陪你去買個睡袍
  我四秒四 就直達旺角
  我要引你笑 我要你快樂 猶如雄霸大國
  你怨我 紅磡怨到去白田
  我會拜託 陛下 別就地發作
  這裏你最惡 我卻已放棄特權 移民到外國
  ＃哪個手袋你說覺得好看
  我會儘量 扮做實在很好看
  你變得粗壯 買衫很魯莽
  我會記得 聽你說過 愛侶缺點不要看
  替你捱 替你煩 替你忙
  辛苦 我也覺叨光
  噢女皇 阿女皇 我女皇
  龍顏何時 才向下看
  （微臣何時 能往上看）＃</t>
  </si>
  <si>
    <t>09yoFfE78bEtXCEEo1iY7O</t>
  </si>
  <si>
    <t>DML-001558</t>
  </si>
  <si>
    <t>張人傑;李克勤;黃偉文;Han-Kun;Red;Rice;Shock;Eye;Wakadanna;旺角</t>
  </si>
  <si>
    <t>张人杰;李克勤;黄伟文;Han-Kun;Red;Rice;Shock;Eye;Wakadanna;旺角</t>
  </si>
  <si>
    <t>就直達旺角</t>
  </si>
  <si>
    <t>DML-001559</t>
  </si>
  <si>
    <t>張人傑;李克勤;黃偉文;Han-Kun;Red;Rice;Shock;Eye;Wakadanna;紅磡</t>
  </si>
  <si>
    <t>张人杰;李克勤;黄伟文;Han-Kun;Red;Rice;Shock;Eye;Wakadanna;红磡</t>
  </si>
  <si>
    <t>紅磡</t>
  </si>
  <si>
    <t>紅磡，古有赤磡、赤砍、紅碪之名，位於香港九龍半島東南部一窄岬地，橫跨九龍城區及油尖旺區。</t>
  </si>
  <si>
    <t>紅磡怨到去白田</t>
  </si>
  <si>
    <t>https://zh.wikipedia.org/wiki/紅磡</t>
  </si>
  <si>
    <t>DML-001560</t>
  </si>
  <si>
    <t>張人傑;李克勤;黃偉文;Han-Kun;Red;Rice;Shock;Eye;Wakadanna;白田邨</t>
  </si>
  <si>
    <t>张人杰;李克勤;黄伟文;Han-Kun;Red;Rice;Shock;Eye;Wakadanna;白田邨</t>
  </si>
  <si>
    <t>白田邨</t>
  </si>
  <si>
    <t>白田鄒（英語：Pak Tin Estate），是香港的其中一個公共屋邨，位於九龍深水埗區白田。</t>
  </si>
  <si>
    <t>https://zh.wikipedia.org/wiki/白田</t>
  </si>
  <si>
    <t>DML-001561</t>
  </si>
  <si>
    <t>人氣急升</t>
  </si>
  <si>
    <t>人气急升</t>
  </si>
  <si>
    <t>Galaxy;Doughboy;歐陽靖;歐陽靖;Galaxy;Doughboy</t>
  </si>
  <si>
    <t>Galaxy;Doughboy;欧阳靖;欧阳靖;Galaxy;Doughboy</t>
  </si>
  <si>
    <t>《人氣急升》是歐陽靖的一首歌曲，收錄於專輯《回香靖》中。整首歌曲的音樂氛圍充滿了嘻哈和自由的氣息，Galaxy Doughboy 的編排和監製讓歌曲更加豐富和精彩。</t>
  </si>
  <si>
    <t>《人气急升》是欧阳靖的一首歌曲，收录于专辑《回香靖》中。整首歌曲的音乐氛围充满了嘻哈和自由的气息，Galaxy Doughboy 的编排和监制让歌曲更加丰富和精彩。</t>
  </si>
  <si>
    <t>Galaxy;Doughboy;歐陽靖;歐陽靖;Galaxy;Doughboy;銅鑼灣</t>
  </si>
  <si>
    <t>Galaxy;Doughboy;欧阳靖;欧阳靖;Galaxy;Doughboy;铜锣湾</t>
  </si>
  <si>
    <t>歐陽靖</t>
  </si>
  <si>
    <t>Galaxy Doughboy</t>
  </si>
  <si>
    <t>回香靖</t>
  </si>
  <si>
    <t>喺銅鑼灣 Lun 埋班 Friend</t>
  </si>
  <si>
    <t>我曾經出過一首歌
  話想做個 Hong Kong Super Star
  有吳彥祖客串 Rap 兩嘴
  拍 MV 所有女士都𥄫實佢
  仲上埋報紙 個標題
  Daniel Wu 昨日同個紋身肥仔
  喺銅鑼灣 Lun 埋班 Friend
  我唔識睇中文
  都系 friend 讀番俾我聽
  唔知我聽錯 定系未瞓醒
  紋身肥仔餵我都有名
  仲紋喺條頸 冇需要去捽
  信我啦真架 終於水落石出
  我開始明白 個遊戲規則
  唔識我唔系罪 咪由得佢噏
  星始終系星 無論系幾細粒
  坦白講我都估唔到會升得咁急</t>
  </si>
  <si>
    <t>DML-001562</t>
  </si>
  <si>
    <t>人情做八舊</t>
  </si>
  <si>
    <t>人情做八旧</t>
  </si>
  <si>
    <t>藍調人;The;Boogie;Playboys;飛力士;飛力士</t>
  </si>
  <si>
    <t>蓝调人;The;Boogie;Playboys;飞力士;飞力士</t>
  </si>
  <si>
    <t>《人情做八舊》是由香港的藍調樂隊 The Boogie Playboys 演唱的歌曲。這首歌曲於2017年發佈，由飛力士作詞、作曲並由藍調人編曲。</t>
  </si>
  <si>
    <t>《人情做八旧》是由香港的蓝调乐队 The Boogie Playboys 演唱的歌曲。这首歌曲于2017年发布，由飞力士作词、作曲并由蓝调人编曲。</t>
  </si>
  <si>
    <t>藍調人;The;Boogie;Playboys;飛力士;飛力士;馬灣</t>
  </si>
  <si>
    <t>蓝调人;The;Boogie;Playboys;飞力士;飞力士;马湾</t>
  </si>
  <si>
    <t>The Boogie Playboys</t>
  </si>
  <si>
    <t>飛力士</t>
  </si>
  <si>
    <t>藍調人</t>
  </si>
  <si>
    <t>馬灣</t>
  </si>
  <si>
    <t>馬灣是香港島嶼，位於新界大嶼山及青衣之間，面積0。96平方公里，行政上屬於荃灣區。馬灣原名媽灣，得名於媽祖，即天后娘。海灘北面有一所兩進式設計的天后古廟，相傳由海盜張保仔所建，用作庇佑當地人。</t>
  </si>
  <si>
    <t>接完新娘仲四處走 行個大運由馬灣去西貢</t>
  </si>
  <si>
    <t>你老友最近要結婚 預你做埋兄弟都未夠
  你老友實行要擺酒 佢話人情起碼要做八舊
  去就八舊 唔去就五舊
  規矩邊個 Set 認真阿茂
  朝早做司機到黃昏 尋晚蒲完瞓得都未夠
  接完新娘仲四處走 行個大運由馬灣去西貢
  油入兩舊 氣就我受
  鬼叫系我老死 惡都要受</t>
  </si>
  <si>
    <t>7mmTHmBHFCjz4xU9DzvnuN</t>
  </si>
  <si>
    <t>https://zh.wikipedia.org/wiki/馬灣</t>
  </si>
  <si>
    <t>DML-001563</t>
  </si>
  <si>
    <t>藍調人;The;Boogie;Playboys;飛力士;飛力士;西貢</t>
  </si>
  <si>
    <t>蓝调人;The;Boogie;Playboys;飞力士;飞力士;西贡</t>
  </si>
  <si>
    <t>西貢</t>
  </si>
  <si>
    <t>西貢區是香港十八區其中一區，位於新界東部，，當中包括東面水域內的70多個島嶼，傳統的市鎮中心為西貢市，不過自1980年代中期香港政府於西貢區南部的將軍澳開發新市鎮後，西貢區的都市化和商業活動都集中在將軍澳新市鎮。</t>
  </si>
  <si>
    <t>https://zh.wikipedia.org/wiki/西貢</t>
  </si>
  <si>
    <t>DML-001564</t>
  </si>
  <si>
    <t>八卦的西洋人</t>
  </si>
  <si>
    <t>艾粒</t>
  </si>
  <si>
    <t>《八卦的西洋人》是由香港組合艾粒演唱的歌曲，收錄於他於2007年發佈的專輯《奸爸 DVD》中。這首歌曲的歌詞充滿幽默，主要講述了一些外國人在香港的生活和社交方式，以及他們對香港文化的看法。</t>
  </si>
  <si>
    <t>《八卦的西洋人》是由香港组合艾粒演唱的歌曲，收录于他于2007年发布的专辑《奸爸 DVD》中。这首歌曲的歌词充满幽默，主要讲述了一些外国人在香港的生活和社交方式，以及他们对香港文化的看法。</t>
  </si>
  <si>
    <t>艾粒;天星小輪</t>
  </si>
  <si>
    <t>艾粒;天星小轮</t>
  </si>
  <si>
    <t>天星小輪</t>
  </si>
  <si>
    <t>天星小輪，是香港歷史最悠久的渡海小輪公司，1898年5月1日起在維多利亞港兩岸提供服務，載客來往香港島及九龍。現時小輪設有兩條航線，分別由中環／灣仔來往尖沙咀。</t>
  </si>
  <si>
    <t>奸爸 DVD</t>
  </si>
  <si>
    <t>你有沒有乘搭天星小輪
  天星小輪是我覺得
  這世界上最浪漫的交通工具</t>
  </si>
  <si>
    <t>朋友朋友 朋友朋友
  你有沒有乘搭天星小輪
  天星小輪是我覺得
  這世界上最浪漫的交通工具
  將你搖呀搖搖呀搖
  由尖沙咀一搖就搖到去中環啦
  船上面 船上面
  每個人都十分作狀
  有時影下相有時望下海
  咩事呀以為自己系 MV 男女主角咩
  有時有啲八卦的西洋人
  問我手上面拿著的東西是什麼來的
  我就告訴他
  None of your business</t>
  </si>
  <si>
    <t>https://zh.wikipedia.org/wiki/天星小輪</t>
  </si>
  <si>
    <t>DML-001565</t>
  </si>
  <si>
    <t>艾粒;尖沙咀</t>
  </si>
  <si>
    <t>由尖沙咀一搖就搖到去中環啦</t>
  </si>
  <si>
    <t>DML-001566</t>
  </si>
  <si>
    <t>艾粒;中環</t>
  </si>
  <si>
    <t>艾粒;中环</t>
  </si>
  <si>
    <t>DML-001567</t>
  </si>
  <si>
    <t>十八相送</t>
  </si>
  <si>
    <t>Shine;黃偉文</t>
  </si>
  <si>
    <t>Shine;黄伟文</t>
  </si>
  <si>
    <t>《十八相送》收錄於 Shine 第二張專輯《心頭好》，由黃偉文填詞，歌詞簡單講述歡送18歲，內容講及年青人都經歷過的回憶，故引起樂迷廣泛共鳴，例如提到玩通宵，「感激你，全年陪住我，遊玩到今早」，又提到反叛期「陪我對抗父母」，副歌部份則寫出青春的可貴，「即使以後很平凡，這一節亦美好」，「然而這段歲月青春不老」。</t>
  </si>
  <si>
    <t>《十八相送》收录于 Shine 第二张专辑《心头好》，由黄伟文填词，歌词简单讲述欢送18岁，内容讲及年青人都经历过的回忆，故引起乐迷广泛共鸣，例如提到玩通宵，「感激你，全年陪住我，游玩到今早」，又提到反叛期「陪我对抗父母」，副歌部份则写出青春的可贵，「即使以后很平凡，这一节亦美好」，「然而这段岁月青春不老」。</t>
  </si>
  <si>
    <t>Shine;黃偉文;石澳</t>
  </si>
  <si>
    <t>Shine;黄伟文;石澳</t>
  </si>
  <si>
    <t>Shine</t>
  </si>
  <si>
    <t>石澳半島是熱門的一日遊景點，古色古香的石澳村吸引熱愛陽光的遊客和家庭前往氣氛悠閒的露天餐廳和附近海灘，四處可見烤肉爐。健行愛好者可以造訪熱門的步道如位在石澳郊野公園的龍脊，或是向南到較偏遠的海岸懸崖鶴咀。大浪灣是著名的衝浪景點，也是史前岩石雕刻的所在地。</t>
  </si>
  <si>
    <t>歌手;作詞</t>
  </si>
  <si>
    <t>心頭好</t>
  </si>
  <si>
    <t>陪我去過石澳 陪我砌過電腦</t>
  </si>
  <si>
    <t>陪我去過石澳 陪我砌過電腦
  終於走到路口 光榮地過度
  感激你 全年陪住我 遊玩到今早
  讓我 歡送18 整個18 寫進日記簿
  即使以後很平凡 這一節亦美好
  宇宙還未上色 戀愛還未著跡
  來年你共我或會長得更高
  然而這段歲月青春不老</t>
  </si>
  <si>
    <t>3AJDmWAont78Y2wpttpOfE</t>
  </si>
  <si>
    <t>https://www.hk01.com/%E7%9C%BE%E6%A8%82%E8%BF%B7/77861/%E4%B8%80%E9%A6%96%E6%AD%8C-shine-%E5%8D%81%E5%85%AB%E7%9B%B8%E9%80%81-%E6%82%BC%E9%9D%92%E6%98%A5-%E7%84%B6%E8%80%8C%E9%80%99%E6%AE%B5%E6%AD%B2%E6%9C%88%E9%9D%92%E6%98%A5%E4%B8%8D%E8%80%81</t>
  </si>
  <si>
    <t>DML-001568</t>
  </si>
  <si>
    <t>十八變</t>
  </si>
  <si>
    <t>十八变</t>
  </si>
  <si>
    <t>Alex;San;林子祥;林夕;林子祥</t>
  </si>
  <si>
    <t>《十八變》是由香港歌手林子祥演唱的歌曲，收錄於他於1996年發佈的專輯《緣是這樣》中。這首歌曲的作詞人是林夕，作曲人和編曲人均為林子祥本人。歌曲的主題是愛情變幻無常，這首歌曲也因其旋律動聽和歌詞深刻而備受喜愛。</t>
  </si>
  <si>
    <t>《十八变》是由香港歌手林子祥演唱的歌曲，收录于他于1996年发布的专辑《缘是这样》中。这首歌曲的作词人是林夕，作曲人和编曲人均为林子祥本人。歌曲的主题是爱情变幻无常，这首歌曲也因其旋律动听和歌词深刻而备受喜爱。</t>
  </si>
  <si>
    <t>Alex;San;林子祥;林夕;林子祥;赤柱</t>
  </si>
  <si>
    <t>林子祥</t>
  </si>
  <si>
    <t>Alex San</t>
  </si>
  <si>
    <t>赤柱</t>
  </si>
  <si>
    <t>赤柱（英文：Stanley）位於香港島南區赤柱半島，淺水灣以東、石澳以西，是香港著名旅遊景點。</t>
  </si>
  <si>
    <t>緣是這樣</t>
  </si>
  <si>
    <t>赤柱變大潭</t>
  </si>
  <si>
    <t>小醜可變小生忠變奸 贊過再又彈
  刀叉可變筷子雙變單 赤柱變大潭
  拍檔會變冤家 一轉眼思想急轉彎
  馬戲會變得獎的好戲 為時仍未晚
  草根可變雪花翻兩翻 笑柄變奇談 誰沒變
  斜陽紅日 忽升忽降 女會變作男</t>
  </si>
  <si>
    <t>6FrnDk9Gwb84fJXQOskSZw</t>
  </si>
  <si>
    <t>https://zh.wikipedia.org/wiki/赤柱</t>
  </si>
  <si>
    <t>DML-001569</t>
  </si>
  <si>
    <t>Alex;San;林子祥;林夕;林子祥;大潭</t>
  </si>
  <si>
    <t>大潭</t>
  </si>
  <si>
    <t>大潭是位於香港港島南區東南部的近郊地方，赤柱以東、石澳以西。其唯一主要道路是大潭道，大部分地方為大潭水塘、大潭郊野公園和大潭郊野公園所覆蓋。</t>
  </si>
  <si>
    <t>https://zh.wikipedia.org/wiki/大潭</t>
  </si>
  <si>
    <t>DML-001570</t>
  </si>
  <si>
    <t>十蚊三個…</t>
  </si>
  <si>
    <t>十蚊三个…</t>
  </si>
  <si>
    <t>H@大頭佛;艾粒</t>
  </si>
  <si>
    <t>H@大头佛;艾粒</t>
  </si>
  <si>
    <t>《十蚊三個》是由香港組合 I Love U Boyz 演唱的歌曲，收錄於他們於2004年發佈的專輯《我想買只 I Love You Boyz 大碟》中。這首歌曲的原曲是由零4好玩演唱的 「四蚊錢三個」，而 I Love U Boyz 則創作了自己的版本。歌曲的作詞人是 I Love U Boyz，作曲人是伍樂城，編曲人是 H@大頭佛。歌曲的主題是香港的生活和文化，歌詞中引用了一些香港的俚語和口頭禪，以及一些流行文化元素。</t>
  </si>
  <si>
    <t>《十蚊三个》是由香港组合 I Love U Boyz 演唱的歌曲，收录于他们于2004年发布的专辑《我想买只 I Love You Boyz 大碟》中。这首歌曲的原曲是由零4好玩演唱的 「四蚊钱三个」，而 I Love U Boyz 则创作了自己的版本。歌曲的作词人是 I Love U Boyz，作曲人是伍乐城，编曲人是 H@大头佛。歌曲的主题是香港的生活和文化，歌词中引用了一些香港的俚语和口头禅，以及一些流行文化元素。</t>
  </si>
  <si>
    <t>H@大頭佛;艾粒;油麻地</t>
  </si>
  <si>
    <t>H@大头佛;艾粒;油麻地</t>
  </si>
  <si>
    <t>H@大頭佛</t>
  </si>
  <si>
    <t>我想買只 I Love You Boyz 大碟</t>
  </si>
  <si>
    <t>油麻地 果欄有幾百萬 甜甜橙 哎橙
  無核甜甜橙 你都哎一個 一晚應該一個橙
  你咪偷懶連續玩幾晚 然後哎飯唔哎橙橙
  營養價值冇曬先心煩 抵你死 不喫橙
  有靚橙 有靚橙 食過包你話贊 哎個橙 哎個橙 唔哎橙你就孱</t>
  </si>
  <si>
    <t>4l4vknRgVesVYKeEPMdmwQ</t>
  </si>
  <si>
    <t>DML-001571</t>
  </si>
  <si>
    <t>H@大頭佛;艾粒;油麻地果欄</t>
  </si>
  <si>
    <t>H@大头佛;艾粒;油麻地果栏</t>
  </si>
  <si>
    <t>果欄有幾百萬</t>
  </si>
  <si>
    <t>https://zh.wikipedia.org/wiki/果欄</t>
  </si>
  <si>
    <t>DML-001572</t>
  </si>
  <si>
    <t>上堂時間（Bonus Track）</t>
  </si>
  <si>
    <t>上堂时间（Bonus Track）</t>
  </si>
  <si>
    <t>Kev;Nish;歐陽靖;歐陽靖;歐陽靖</t>
  </si>
  <si>
    <t>Kev;Nish;欧阳靖;欧阳靖;欧阳靖</t>
  </si>
  <si>
    <t>《上堂時間》是由香港歌手歐陽靖演唱的歌曲，收錄於他於2008年發佈的專輯《ABC》中，是其中的 Bonus Track。這首歌曲由 MC Jin 和 Kev Nish 創作，歌曲的主題是回憶過去的校園生活。歌詞中描繪了學生時代的種種經歷和情感，讓人感受到了校園生活的美好和青春的記憶。</t>
  </si>
  <si>
    <t>《上堂时间》是由香港歌手欧阳靖演唱的歌曲，收录于他于2008年发布的专辑《ABC》中，是其中的 Bonus Track。这首歌曲由 MC Jin 和 Kev Nish 创作，歌曲的主题是回忆过去的校园生活。歌词中描绘了学生时代的种种经历和情感，让人感受到了校园生活的美好和青春的记忆。</t>
  </si>
  <si>
    <t>Kev;Nish;歐陽靖;歐陽靖;歐陽靖;尖沙咀</t>
  </si>
  <si>
    <t>Kev;Nish;欧阳靖;欧阳靖;欧阳靖;尖沙咀</t>
  </si>
  <si>
    <t>Kev Nish</t>
  </si>
  <si>
    <t>ABC</t>
  </si>
  <si>
    <t>尖嘴嗰邊有間茶餐廳</t>
  </si>
  <si>
    <t>香港潮流話興咩就興咩 而家興升 Lv。 我就崇拜星爺
  尖嘴嗰邊有間茶餐廳 佢杯凍奶茶 平靚正 我哋不嬲吹水都唔會抹嘴
  系喎 要返美國投票選舉 返嚟就去修頓打嚇籃球
  By the way， Shut up to 皇後碼頭
  蘭桂芳 All night long 哎吔 差啲俾佢影到我走光
  去親廟街 啲同學就講 歐陽靖 Welcome to Hong Kong…</t>
  </si>
  <si>
    <t>7by1ZGYWExJtjJmQJeH4As</t>
  </si>
  <si>
    <t>DML-001573</t>
  </si>
  <si>
    <t>Kev;Nish;歐陽靖;歐陽靖;歐陽靖;蘭桂坊</t>
  </si>
  <si>
    <t>Kev;Nish;欧阳靖;欧阳靖;欧阳靖;兰桂坊</t>
  </si>
  <si>
    <t>蘭桂芳 All night long 哎吔 差啲俾佢影到我走光</t>
  </si>
  <si>
    <t>DML-001574</t>
  </si>
  <si>
    <t>Kev;Nish;歐陽靖;歐陽靖;歐陽靖;廟街</t>
  </si>
  <si>
    <t>Kev;Nish;欧阳靖;欧阳靖;欧阳靖;庙街</t>
  </si>
  <si>
    <t>去親廟街啲同學就講 
  歐陽靖 Welcome to Hong Kong…</t>
  </si>
  <si>
    <t>https://zh.wikipedia.org/wiki/廟街</t>
  </si>
  <si>
    <t>DML-001575</t>
  </si>
  <si>
    <t>Kev;Nish;歐陽靖;歐陽靖;歐陽靖;皇后碼頭</t>
  </si>
  <si>
    <t>Kev;Nish;欧阳靖;欧阳靖;欧阳靖;皇后码头</t>
  </si>
  <si>
    <t>皇后碼頭</t>
  </si>
  <si>
    <t>皇后碼頭系香港一個碼頭，以英國維多利亞女王嚟命名，喺中環大會堂前方。</t>
  </si>
  <si>
    <t>By The Way, Shut Up To 皇后碼頭</t>
  </si>
  <si>
    <t>https://zh.wikipedia.org/wiki/皇后碼頭</t>
  </si>
  <si>
    <t>DML-001576</t>
  </si>
  <si>
    <t>下一站天后</t>
  </si>
  <si>
    <t>伍樂城;Twins;黃偉文</t>
  </si>
  <si>
    <t>伍乐城;Twins;黄伟文</t>
  </si>
  <si>
    <t>這首歌曲《下一站天后》是由 Twins 組合演唱，伍樂城作曲和編曲的歌曲。歌曲的主題是關於愛情和夢想的話題，描述了一個年輕人為了追求自己的音樂夢想而經歷的困難和坎坷。歌曲的旋律動感、歡快，讓人聽起來感到振奮和興奮，同時也傳遞了對夢想和愛情的執著和追求。這首歌曲成為了 Twins 組合的代表作之一，也成為了2003年度的流行歌曲。</t>
  </si>
  <si>
    <t>这首歌曲《下一站天后》是由 Twins 组合演唱，伍乐城作曲和编曲的歌曲。歌曲的主题是关于爱情和梦想的话题，描述了一个年轻人为了追求自己的音乐梦想而经历的困难和坎坷。歌曲的旋律动感、欢快，让人听起来感到振奋和兴奋，同时也传递了对梦想和爱情的执着和追求。这首歌曲成为了 Twins 组合的代表作之一，也成为了2003年度的流行歌曲。</t>
  </si>
  <si>
    <t>伍樂城;Twins;黃偉文;天后</t>
  </si>
  <si>
    <t>伍乐城;Twins;黄伟文;天后</t>
  </si>
  <si>
    <t>Twins</t>
  </si>
  <si>
    <t>伍樂城</t>
  </si>
  <si>
    <t>天后</t>
  </si>
  <si>
    <t>天后（英語：Tin Hau）是因港鐵天后站而生的通俗分區，一般包括銅鑼灣東部近港鐵天后站一帶地方，不同市民對天后的定義亦不同。如果以港鐵站的距離劃分「銅鑼灣東角」和「銅鑼灣天后」，則銅鑼灣東角包括告士打道、堅拿道東、禮頓道交界的銅鑼灣娛樂購物區，而銅鑼灣天后則包括告士打道以東的銅鑼灣文娛住宅區。</t>
  </si>
  <si>
    <t>編曲;歌手;作詞</t>
  </si>
  <si>
    <t>Touch Of Love</t>
  </si>
  <si>
    <t>到天后 當然最好</t>
  </si>
  <si>
    <t>Ｃ：站在大丸前 細心看看我的路
  再下個車站 到天后 當然最好
  但華麗的星途 途中一旦畏高
  背後會否還有他擁抱
  Ｇ：在百德新街的愛侶 面上有種顧盼自豪
  在臺上 任我唱 未必風光更好
  人氣不過肥皂泡
  Ｃ：即使有天開個唱 誰又要唱
  他不可到現場 仍然仿似 白活一場
  不戀愛 教我怎樣唱
  Ｇ：幾多愛歌給我唱 還是勉強
  臺前如何發亮
  難及給最愛在耳邊 低聲溫柔地唱
  Ｇ：白日夢飛翔 永不太遠太抽象
  最後變天后 變新娘 都是理想
  在時代的廣場 誰都總會有獎
  我沒有歌迷 有他景仰
  Ｃ：在百德新街的愛侶 面上有種顧盼自豪
  在臺上 任我唱 未必風光更好
  人氣不過肥皂泡
  Ｇ：即使有天開個唱 誰又要唱
  他不可到現場 仍然仿似 白活一場
  不戀愛 教我怎樣唱
  Ｃ：幾多愛歌給我唱 還是勉強
  臺前如何發亮
  難及給最愛在耳邊 低聲溫柔地唱
  Ｔ：幾多愛歌給我唱 還是勉強
  臺前如何發亮
  難及給最愛在耳邊 低聲溫柔地唱
  Ｔ：其實心裏最大理想 跟他歸家為他唱</t>
  </si>
  <si>
    <t>5xtortIimEwkwKWse3nkwd</t>
  </si>
  <si>
    <t>https://zh.wikipedia.org/zh/天后_(香港)</t>
  </si>
  <si>
    <t>DML-001577</t>
  </si>
  <si>
    <t>伍樂城;Twins;黃偉文;百德新街</t>
  </si>
  <si>
    <t>伍乐城;Twins;黄伟文;百德新街</t>
  </si>
  <si>
    <t>百德新街</t>
  </si>
  <si>
    <t>百德新街是位於香港島的一條人流車流頗多的街道，它在香港東角商業購物區。北部起自維園道，中途經京士頓街、記利喬治亞街，南至怡及街止。</t>
  </si>
  <si>
    <t>在百德新街的愛侶</t>
  </si>
  <si>
    <t>https://zh.wikipedia.org/wiki/百德新街</t>
  </si>
  <si>
    <t>DML-001578</t>
  </si>
  <si>
    <t>伍樂城;Twins;黃偉文;時代廣場</t>
  </si>
  <si>
    <t>伍乐城;Twins;黄伟文;时代广场</t>
  </si>
  <si>
    <t>時代廣場</t>
  </si>
  <si>
    <t>時代廣場是香港鵝頸的購物商場及商業大廈，是該區的地標性建築物，擁有香港唯一的四條螺旋型扶手電梯，由香港九龍倉擁有，其上蓋為辦公大樓。</t>
  </si>
  <si>
    <t>在時代的廣場 誰都總會有獎</t>
  </si>
  <si>
    <t>https://zh.wikipedia.org/wiki/時代廣場_(香港)</t>
  </si>
  <si>
    <t>DML-001579</t>
  </si>
  <si>
    <t>下亞釐畢道（nicole au）</t>
  </si>
  <si>
    <t>下亚厘毕道（nicole au）</t>
  </si>
  <si>
    <t>《下亞釐畢道》是由 My Littile Airport 演唱，林阿 P 填詞和作曲的歌曲。歌曲的主題是關於分別和思念的話題，描述了一個人在離別後對另外一個人的思念和回憶。</t>
  </si>
  <si>
    <t>《下亚厘毕道》是由 My Littile Airport 演唱，林阿 P 填词和作曲的歌曲。歌曲的主题是关于分别和思念的话题，描述了一个人在离别后对另外一个人的思念和回忆。</t>
  </si>
  <si>
    <t>下亞釐畢道</t>
  </si>
  <si>
    <t>下亞釐畢道（英文：Lower Albert Road）是香港香港島中環一處有名的街道，因為香港政府總部曾設於該處，常有遊行示威引致交通問題，而經常受到傳媒關注。其名取自維多利亞女皇的丈夫-亞釐畢親王。</t>
  </si>
  <si>
    <t>火炭麗琪</t>
  </si>
  <si>
    <t>和你兩個月前每日 inbox 傾訴
  初次約會要設定一種暗號
  如你我碰面後若想離開提早
  用暗號避免直接令對方失措
  一杯 moscato 再一杯 moscato
  你教我講冰島語如何問好
  由歌賦街飲到去下亞釐畢道
  只是 moscato 未能亂我腳步</t>
  </si>
  <si>
    <t>1iIFrkPdNSvYz8XIXmSJoY</t>
  </si>
  <si>
    <t>https://zh.wikipedia.org/wiki/下亞釐畢道</t>
  </si>
  <si>
    <t>DML-001580</t>
  </si>
  <si>
    <t>下學期</t>
  </si>
  <si>
    <t>下学期</t>
  </si>
  <si>
    <t>E-Kids</t>
  </si>
  <si>
    <t>這首歌曲《下學期》是由 E-Kids 演唱的歌曲，歌曲的主題是關於學校和學習的話題。歌曲的旋律輕快、歡快，讓人聽起來感到活力和興奮，同時也傳遞了對學習和成長的嚮往和期待。</t>
  </si>
  <si>
    <t>这首歌曲《下学期》是由 E-Kids 演唱的歌曲，歌曲的主题是关于学校和学习的话题。歌曲的旋律轻快、欢快，让人听起来感到活力和兴奋，同时也传递了对学习和成长的向往和期待。</t>
  </si>
  <si>
    <t>E-Kids;百利商業中心</t>
  </si>
  <si>
    <t>E-Kids;百利商业中心</t>
  </si>
  <si>
    <t>百利商業中心</t>
  </si>
  <si>
    <t>百利商業中心（英文：Beverley Commercial Center），又稱百利商場 （英文：Beverley Shopping Arcade），位於香港九龍尖沙咀漆鹹道南87-105號，毗鄰港鐵尖沙咀站及尖東站。</t>
  </si>
  <si>
    <t>E-Kids Diary</t>
  </si>
  <si>
    <t>在百利懷念你的香氣</t>
  </si>
  <si>
    <t>*其實我知 你那日 和他偷偷的相約 然而我 全沒救藥
  還盼望結果 誰都說幼稚 我竟維護你 而朋友
  明白我亦有看不起我 他像我嗎 合格嗎 我妒嫉 不爭氣
  話結束 便結束 別退縮 相信複合在下個學期
  別再講 別探訪 別要幫助亦別要說道理 明瞭初戀總會遠飛
  但我依舊無法服氣 明明掛念你怎麼需要自欺
  喜歡你*
  曾經 皇室堡看動心的影戲 和你 談天都可以大半天歡喜
  如今 在百利懷念你的香氣 同時間 誰在尖東等你</t>
  </si>
  <si>
    <t>https://zh.wikipedia.org/zh-hans/百利商業中心</t>
  </si>
  <si>
    <t>DML-001581</t>
  </si>
  <si>
    <t>E-Kids;尖東</t>
  </si>
  <si>
    <t>E-Kids;尖东</t>
  </si>
  <si>
    <t>誰在尖東等你</t>
  </si>
  <si>
    <t>DML-001582</t>
  </si>
  <si>
    <t>大浪西灣之歌</t>
  </si>
  <si>
    <t>大浪西湾之歌</t>
  </si>
  <si>
    <t>區瑞強;區瑞強</t>
  </si>
  <si>
    <t>区瑞强;区瑞强</t>
  </si>
  <si>
    <t>《大浪西灣之歌》的原曲是《種出了未來》，由區瑞強填詞演唱，歌曲講述了一個在大浪西灣生活的人對家鄉的深情懷念和對家鄉發展的期許。</t>
  </si>
  <si>
    <t>《大浪西湾之歌》的原曲是《种出了未来》，由区瑞强填词演唱，歌曲讲述了一个在大浪西湾生活的人对家乡的深情怀念和对家乡发展的期许。</t>
  </si>
  <si>
    <t>區瑞強;區瑞強;四疊潭</t>
  </si>
  <si>
    <t>区瑞强;区瑞强;四迭潭</t>
  </si>
  <si>
    <t>區瑞強</t>
  </si>
  <si>
    <t>四疊潭</t>
  </si>
  <si>
    <t>雙鹿石澗位於西貢，源自鹿湖高原一帶的山谷，水流向東南方向流往大浪西灣，是香港九大石澗之一。其中以「四迭潭」較為著名，是一個天然清澈的水潭，故成為了不少遊人的夏日消暑天堂。</t>
  </si>
  <si>
    <t>同遊玩到四疊潭</t>
  </si>
  <si>
    <t>共戲水 ， 共笑談 ， 同遊玩到四疊潭 ，
  明月上 ， 像瞬間 ， 光輝照耀大 浪四灣 。
  遇晚風 ， 卻不覺夜冷 ， 朋情熱暖我心間 ，
  觀賞星空 見浪漫 ， 頭上永遠璀璨 。
  結隊步行在沙灘 ， 水花拍岸 心頌讚 ，
  每片浪 一生 不躲懶 。 繼續 在茶座 嘻哈 一晚，
  高聲唱和 羣星 也驚嘆 ， 笑望 月下 西灣山 。
  我愛這平凡 ， 卻最美空間 ， 踏過西灣今走進鹹田灣 ！
  我愛這悠閒 ， 更愛上今晚 ， 讓昨天一些苦惱 ， 快快消散 ！</t>
  </si>
  <si>
    <t>https://follo3me.com/route/sai-kung/sheung-luks-four-pools/</t>
  </si>
  <si>
    <t>DML-001583</t>
  </si>
  <si>
    <t>區瑞強;區瑞強;西灣</t>
  </si>
  <si>
    <t>区瑞强;区瑞强;西湾</t>
  </si>
  <si>
    <t>西灣</t>
  </si>
  <si>
    <t>西灣是香港新界東部西貢東郊野公園的海灘，為西貢大浪灣「四灘一尖」中的「四灘」之一，曾獲選為「香港十大自然勝景選舉」第一名。</t>
  </si>
  <si>
    <t>踏過西灣今走進鹹田灣</t>
  </si>
  <si>
    <t>https://zh.wikipedia.org/wiki/西灣_(西貢)</t>
  </si>
  <si>
    <t>DML-001584</t>
  </si>
  <si>
    <t>區瑞強;區瑞強;鹹田灣</t>
  </si>
  <si>
    <t>区瑞强;区瑞强;咸田湾</t>
  </si>
  <si>
    <t>鹹田灣</t>
  </si>
  <si>
    <t>鹹田灣位於西貢東郊野公園內，西貢四灣其中一個沙灘，近年來被漁農署列為香港指定露營地。鹹田灣水清沙幼，鄰近西灣，通常一併遊覽。</t>
  </si>
  <si>
    <t>https://follo3me.com/route/sai-kung/ham-tin-wan/</t>
  </si>
  <si>
    <t>DML-001585</t>
  </si>
  <si>
    <t>《大浪西灣之歌》的原曲是《種出了未來》，由區瑞強填詞，歌曲講述了一個在大浪西灣生活的人對家鄉的深情懷念和對家鄉發展的期許。</t>
  </si>
  <si>
    <t>《大浪西湾之歌》的原曲是《种出了未来》，由区瑞强填词，歌曲讲述了一个在大浪西湾生活的人对家乡的深情怀念和对家乡发展的期许。</t>
  </si>
  <si>
    <t>區瑞強;區瑞強;西灣山</t>
  </si>
  <si>
    <t>区瑞强;区瑞强;西湾山</t>
  </si>
  <si>
    <t>西灣山</t>
  </si>
  <si>
    <t>西灣山位於西貢半島萬宜水庫以東，大浪灣以南，浪茄灣以北。山頂上設有地政總署的三角測量站。西灣山是西貢東郊野公園的一部分，而區域上則屬於西貢區。</t>
  </si>
  <si>
    <t>笑望 月下 西灣山</t>
  </si>
  <si>
    <t>共戲水 ， 共笑談 ， 同遊玩到四疊潭 ，
  明月上 ， 像瞬間 ， 光輝照耀大 浪四灣 。
  遇晚風 ， 卻不覺夜冷 ， 朋情熱暖我心間 ，
  觀賞星空 見浪漫 ， 頭上永遠璀璨 。
  結隊步行在沙灘 ， 水花拍岸 心頌贊 ，
  每片浪 一生 不躲懶 。 繼續 在茶座 嘻哈 一晚，
  高聲唱和 羣星 也驚歎 ， 笑望 月下 西灣山 。
  我愛這平凡 ， 卻最美空間 ， 踏過西灣今走進鹹田灣 ！
  我愛這悠閒 ， 更愛上今晚 ， 讓昨天一些苦惱 ， 快快消散 ！</t>
  </si>
  <si>
    <t>https://zh.wikipedia.org/wiki/%E8%A5%BF%E7%81%A3%E5%B1%B1_(%E8%A5%BF%E8%B2%A2%E5%8D%80)</t>
  </si>
  <si>
    <t>DML-001586</t>
  </si>
  <si>
    <t>大笪地（Live）</t>
  </si>
  <si>
    <t>麥皓輪;尹光;呂明光</t>
  </si>
  <si>
    <t>麦皓轮;尹光;吕明光</t>
  </si>
  <si>
    <t>《大笪地（Live）》是由尹光在2009年的一場演唱會上演唱的現場版，歌曲的旋律富有節奏感和動感，歌詞描述了一個人對自由和理想的追求，表達了對生活的熱愛和對未來的嚮往。</t>
  </si>
  <si>
    <t>《大笪地（Live）》是由尹光在2009年的一场演唱会上演唱的现场版，歌曲的旋律富有节奏感和动感，歌词描述了一个人对自由和理想的追求，表达了对生活的热爱和对未来的向往。</t>
  </si>
  <si>
    <t>麥皓輪;尹光;呂明光;廟街</t>
  </si>
  <si>
    <t>麦皓轮;尹光;吕明光;庙街</t>
  </si>
  <si>
    <t>呂明光</t>
  </si>
  <si>
    <t>爆金爛演唱會（Live）</t>
  </si>
  <si>
    <t>廟街又好</t>
  </si>
  <si>
    <t>（除咗廟街大家仲記唔記得呀
  大笪地呀）
  大笪地好過 disco
  又有 night club 嘅享受
  妙韻笙歌解悶愁
  街邊演唱一流
  愉快 輕鬆 舒服
  添福兼夾添壽
  （嗱大家睇下大笪地啲嘢）
  喂大笪地啲嘢真係平
  食野新鮮兼夾乾淨
  你若買恤衫有款又平
  占卜星相好靈
  涼下 生風 舒服
  心境開朗少病
  （嗱你睇嚇廟街 搵錢好辛苦㗎）
  大笪地開檔搵食難
  做到懵搵兩餐飯
  落雨打風個心仲煩
  又搵錢俾夥記開飯
  捱到身水身汗
  奔波好似走難
  （故勿論大笪地又好
  廟街又好
  都有好多嘢賣
  啲嘢又平又正
  草根階層
  街頭呢啲冚唪唥都係正嘢嚟嘅
  不過咁 最正喺一樣野
  大家知唔知係乜嘢呀
  公仔書呀
  公仔書姐係個啲乜嘢炮
  個啲乜鬼嘢角
  喂個啲男人去親廟街會唔會買呢啲野呢
  好正㗎）
  龍虎炮好睇好睇 但喺又好鬼貴
  顏色美麗 圖片秀麗 立體咁滯
  （Stop 正唔正呀
  啊呢隻仲正呀 嚟啦）</t>
  </si>
  <si>
    <t>7wzNFjrwVPRfl3DduSRvIn</t>
  </si>
  <si>
    <t>DML-001587</t>
  </si>
  <si>
    <t>大塞車</t>
  </si>
  <si>
    <t>大塞车</t>
  </si>
  <si>
    <t>黃艾倫;江希文;阿慈;阿慈</t>
  </si>
  <si>
    <t>黄艾伦;江希文;阿慈;阿慈</t>
  </si>
  <si>
    <t>「大塞車」 是由香港歌手阿慈演唱的歌曲，收錄於她於2005年發佈的個人專輯《Pto》中。這首歌曲的作詞人和作曲人均為阿慈本人，編曲人是黃艾倫。歌曲的主題是香港的生活和交通問題，歌詞中描繪了香港的交通擁堵情況和人們在擁堵的城市中的疲憊和無奈。</t>
  </si>
  <si>
    <t>「大塞车」 是由香港歌手阿慈演唱的歌曲，收录于她于2005年发布的个人专辑《Pto》中。这首歌曲的作词人和作曲人均为阿慈本人，编曲人是黄艾伦。歌曲的主题是香港的生活和交通问题，歌词中描绘了香港的交通拥堵情况和人们在拥堵的城市中的疲惫和无奈。</t>
  </si>
  <si>
    <t>黃艾倫;江希文;阿慈;阿慈;海隧道</t>
  </si>
  <si>
    <t>黄艾伦;江希文;阿慈;阿慈;海隧道</t>
  </si>
  <si>
    <t>江希文</t>
  </si>
  <si>
    <t>阿慈</t>
  </si>
  <si>
    <t>黃艾倫</t>
  </si>
  <si>
    <t>海隧道</t>
  </si>
  <si>
    <t>海底隧道，簡稱紅隧道、海隧、舊隧道，因隧道在九龍著陸點位於紅磡灣，故多稱為紅磡海底隧道，是香港首條連貫香港島和九龍半島的過海行車隧道，是香港以至世界最繁忙的行車隧道之一。</t>
  </si>
  <si>
    <t>阿慈【Pto】</t>
  </si>
  <si>
    <t>大家咪用過海隧道</t>
  </si>
  <si>
    <t>月底天高氣清 在此這路旁碰面 右邊左邊從高處望 又塞到上環尖東太荒謬
  Oh Cha Cha Oh Cha I Hate You I'll Kill You I'm Gonna kill You
  望穿分針秒針 在此等真耗光陰 越焦急越難走得甩 補逼要困在此真太荒謬
  Come On Let Me Go Let Me Go Come Oe Baby Oh
  鎖住我 捆住我 擋住我 阻住我 鎖住我 捆住我 擋住我 阻住我
  大塞車 大家咪用過海隧道 大塞車 大家記往 D 上路</t>
  </si>
  <si>
    <t>https://zh.wikipedia.org/wiki/%E6%B5%B7%E5%BA%95%E9%9A%A7%E9%81%93_(%E9%A6%99%E6%B8%AF)</t>
  </si>
  <si>
    <t>DML-001588</t>
  </si>
  <si>
    <t>黃艾倫;江希文;阿慈;阿慈;上環</t>
  </si>
  <si>
    <t>黄艾伦;江希文;阿慈;阿慈;上环</t>
  </si>
  <si>
    <t>又塞到上環尖東太荒謬</t>
  </si>
  <si>
    <t>DML-001589</t>
  </si>
  <si>
    <t>黃艾倫;江希文;阿慈;阿慈;尖東</t>
  </si>
  <si>
    <t>黄艾伦;江希文;阿慈;阿慈;尖东</t>
  </si>
  <si>
    <t>DML-001590</t>
  </si>
  <si>
    <t>大澳之歌</t>
  </si>
  <si>
    <t>区瑞强</t>
  </si>
  <si>
    <t>「大澳之歌」 是區瑞強演唱的一首歌曲，歌曲以大澳為主題，表達了對這個美麗小鎮的熱愛和追求。歌詞中充滿了對大澳風光和文化的描述和讚美，區瑞強的演唱充滿了感情和情感。整首歌曲的音樂氛圍清新而恬靜，讓人感受到了大澳的美麗和寧靜。</t>
  </si>
  <si>
    <t>「大澳之歌」 是区瑞强演唱的一首歌曲，歌曲以大澳为主题，表达了对这个美丽小镇的热爱和追求。歌词中充满了对大澳风光和文化的描述和赞美，区瑞强的演唱充满了感情和情感。整首歌曲的音乐氛围清新而恬静，让人感受到了大澳的美丽和宁静。</t>
  </si>
  <si>
    <t>區瑞強;大澳</t>
  </si>
  <si>
    <t>区瑞强;大澳</t>
  </si>
  <si>
    <t>大澳位於香港新界大嶼山西部，是香港現存最著名的漁村，村莊部分位元元元處大澳島上。大澳一條水道向西、北岔開，大澳正處分岔口之上。</t>
  </si>
  <si>
    <t>大澳化水彩美麗圖</t>
  </si>
  <si>
    <t>望沿岸處只見小屋遍佈，
  大澳化水彩美麗圖，
  看廟宇，曆遍風霜滿路途，
  壯懷善心天天有善報。
  相識已早，大澳卻不顯老，
  引來泛舟穿梭這水道，
  愛這一片土，永沒有迷途。
  當天說起，遙遠似一匹布，
  百年舊跡心中暗傾慕，
  至好的瑰寶， 再覓世上無。
  在寧靜處找到小村樸素，
  像我 這一生愛勤勞，
  以木櫓，自信會穿過浪濤，
  網魚日子碧海似父母。
  相識已早，大澳卻不顯老，
  引來泛舟穿梭這水道，
  愛這一片土，永沒有迷途。
  當天說起，遙遠似一匹布，
  百年舊蹟心中暗傾慕，
  置身水鄉，我願停步醉倒感到自豪 。</t>
  </si>
  <si>
    <t>DML-001591</t>
  </si>
  <si>
    <t>大澳愛上威尼斯</t>
  </si>
  <si>
    <t>大澳爱上威尼斯</t>
  </si>
  <si>
    <t>林一峯;翁瑋盈;李安豪;林一峯;Sunny@Supper;Moment</t>
  </si>
  <si>
    <t>林一峰;翁玮盈;李安豪;林一峰;Sunny@Supper;Moment</t>
  </si>
  <si>
    <t>「大澳愛上威尼斯」 是由香港歌手李安豪演唱的歌曲，收錄於他於2013年發佈的同名專輯中。這首歌曲的作詞人是林一峯，作曲人是 Sunny@Supper Moment，編曲人是林一峯和翁瑋盈，製作人是林一峯。歌曲的主題是大澳和威尼斯兩個地方的文化和風景的比較，並表達了歌曲主人公的愛情故事。</t>
  </si>
  <si>
    <t>「大澳爱上威尼斯」 是由香港歌手李安豪演唱的歌曲，收录于他于2013年发布的同名专辑中。这首歌曲的作词人是林一峰，作曲人是 Sunny@Supper Moment，编曲人是林一峰和翁玮盈，制作人是林一峰。歌曲的主题是大澳和威尼斯两个地方的文化和风景的比较，并表达了歌曲主人公的爱情故事。</t>
  </si>
  <si>
    <t>林一峯;翁瑋盈;李安豪;林一峯;Sunny@Supper;Moment;大澳</t>
  </si>
  <si>
    <t>林一峰;翁玮盈;李安豪;林一峰;Sunny@Supper;Moment;大澳</t>
  </si>
  <si>
    <t>李安豪</t>
  </si>
  <si>
    <t>Sunny@Supper Moment</t>
  </si>
  <si>
    <t>林一峯；翁瑋盈</t>
  </si>
  <si>
    <t>浮沉在大澳的海剩低我</t>
  </si>
  <si>
    <t>浮沉在大澳的海剩低我 仍然念著你兩邊酒窩
  清楚你愛同行只因我是我 身份兩極仍坎坷
  那美麗夏季可朝夕相對 從純白直覺徒變負累
  繽紛世界如潮水分隔伴侶 儘管相愛永無罪
  如果我盡責任給你承諾好將來 真實感情 哪會變灰塵
  能跟你於教堂牽手接吻 相約在威尼斯更開心
  明知我共你並沒大可能 生活逼人 只怕有心人
  如果你願同步一生都等
  隨潮汐漸漲使天地倒轉 銀河氾濫撒滿晚星街燈
  小舟載你前來頃刻到大澳 奇跡終於可發生
  如果我盡責任給你承諾好將來 真實感情 那會變灰塵
  能跟你於教堂牽手接吻 相約大澳仍可以開心
  明知我共你並沒大可能 生活逼人 只怕有心人
  如果你願同步一生都等
  浮沉在大澳的心沒指引 仍然念著聖馬可街燈
  喧嘩裡我靜靜的捉緊你手 不擔心將來別問</t>
  </si>
  <si>
    <t>DML-001592</t>
  </si>
  <si>
    <t>小明上方舟</t>
  </si>
  <si>
    <t>何沛澄;李家仁;韋然;韋然</t>
  </si>
  <si>
    <t>何沛澄;李家仁;韦然;韦然</t>
  </si>
  <si>
    <t>「小明上方舟」 是由香港歌手李家仁演唱的歌曲，收錄於他於2011年發佈的個人專輯《小明歌集》中。這首歌曲的作詞人是韋然，作曲人和編曲人均為韋然，製作人也是韋然。</t>
  </si>
  <si>
    <t>「小明上方舟」 是由香港歌手李家仁演唱的歌曲，收录于他于2011年发布的个人专辑《小明歌集》中。这首歌曲的作词人是韦然，作曲人和编曲人均为韦然，制作人也是韦然。</t>
  </si>
  <si>
    <t>何沛澄;李家仁;韋然;韋然;方舟博覽</t>
  </si>
  <si>
    <t>何沛澄;李家仁;韦然;韦然;方舟博览</t>
  </si>
  <si>
    <t>李家仁</t>
  </si>
  <si>
    <t>韋然</t>
  </si>
  <si>
    <t>何沛澄</t>
  </si>
  <si>
    <t>方舟博覽</t>
  </si>
  <si>
    <t>挪亞方舟（Noah's Ark）是香港另一個特別的景點。於2009年5月開幕的挪亞方舟，屬於宗教性的主題公園，目前由幾個香港基督教團體共同經營管理。挪亞方舟坐落於馬灣，臨近青馬大橋。</t>
  </si>
  <si>
    <t>小明歌集</t>
  </si>
  <si>
    <t>小明上方舟 高與一日遊 尋日阿媽話 明日嚟睇嚇
  （阿媽話 嚟睇嚇）
  小明上方舟 於馬灣聚頭 奇在這早上 碰到張學友
  （這早上 碰到張學友）
  笑著到方舟博覽 到園裡看雕塑動物
  探望那龜仔與白免 看小明佢開心蹦蹦跳
  小明今日上方舟 佢重遇到好多好朋友
  系方舟花園遇見鄭秀文 擰轉頭又遇見曾特首
  原來謝安琪都系呢度 佢話要同農夫唱只歌仔救地球
  地球生先畀人任意傷害 快啲快啲帶佢上方舟
  挪亞系當年建造方舟 人類與動物因此都得救
  大風雨大浪都唔使驚 如果心靈有挪亞方舟
  小明上方舟 高與一日遊 尋日阿媽話 明日嚟睇嚇
  （阿媽話 嚟睇嚇）
  小明上方舟 於馬灣聚頭 奇在這早上 碰到張學友
  （這早上 碰到張學友）記住阿媽講咪亂跳 快來看 Four D 影片
  要學會通識要自勉 看小明佢好聽媽媽教
  小明今日上方舟 竟然遇到翻生嘅慈禧太后
  佢話有本清朝嘅 Bible 光緒當年都跟住佢走
  佢又帶小明去睇伊甸園 去雙頭城堡探望雙頭龜
  氹氹轉又氹氹轉 原來方舟重有好多嘢睇
  其實人生無需要氹氹轉 望高頭佢會帶領你走
  笑著到方舟博覽 到園裡看雕塑動物
  探望那龜仔與白免 看小明佢開心蹦蹦跳
  記住阿媽講咪亂跳 快來看 Four D 影片
  要學會通識要自勉 看小明佢好聽媽媽教</t>
  </si>
  <si>
    <t>https://zh-yue.wikipedia.org/wiki/%E6%8C%AA%E4%BA%9E%E6%96%B9%E8%88%9F_(%E9%A6%99%E6%B8%AF)</t>
  </si>
  <si>
    <t>DML-001593</t>
  </si>
  <si>
    <t>何沛澄;李家仁;韋然;韋然;馬灣</t>
  </si>
  <si>
    <t>何沛澄;李家仁;韦然;韦然;马湾</t>
  </si>
  <si>
    <t>於馬灣聚頭</t>
  </si>
  <si>
    <t>DML-001594</t>
  </si>
  <si>
    <t>小明搭港鐵</t>
  </si>
  <si>
    <t>小明搭港铁</t>
  </si>
  <si>
    <t>《小明搭港鐵》是韋然創作的另一首《小明系列》歌曲，為港鐵2012年有關「冬天搭港鐵小貼士」的電視廣告而編寫，內容宣揚一些在冬天乘坐港鐵的提示。這是繼《小明遊深圳》之後，再次出現和港鐵合作的《小明系列》歌曲。</t>
  </si>
  <si>
    <t>《小明搭港铁》是韦然创作的另一首《小明系列》歌曲，为港铁2012年有关「冬天搭港铁小秘方」的电视广告而编写，内容宣扬一些在冬天乘坐港铁的提示。这是继《小明游深圳》之后，再次出现和港铁合作的《小明系列》歌曲。</t>
  </si>
  <si>
    <t>何沛澄;李家仁;韋然;韋然;藍田</t>
  </si>
  <si>
    <t>何沛澄;李家仁;韦然;韦然;蓝田</t>
  </si>
  <si>
    <t>藍田</t>
  </si>
  <si>
    <t>藍田是香港九龍東南部的一個地方，行政屬於觀塘區，南面連接油塘。本是當地一座山丘之名，原稱鹹田山，基於靠近海邊，土地鹽度較高，未能種植一般淡水植物而改種「鹹禾」。</t>
  </si>
  <si>
    <t>去藍田或奧運</t>
  </si>
  <si>
    <t>小明搭港鐵 確寫意
  在清早 見到你多麼好
  樂陶陶地上學 在城內上班
  齊齊伴小明 快樂搭港鐵
  Hello 你好嗎 Hello 你好嗎
  好好的生活有希冀
  天氣又轉冷 冷鋒會即將到
  彼此都珍重 要緊記
  天氣涼 早晨乘車前要食飽啲啲
  外冷內暖 溫差大 上車前大褸頸巾 鬆開啲
  唔舒服 就要出聲 人哋唔舒服 就讓佢坐
  埋站快啲幫手 咁小明就贊你多啲啲
  小明搭港鐵 滿歡笑
  大家好啊 位位都好
  去藍田或奧運 上環或美孚
  齊齊伴小明 每日搭港鐵
  Hello 你好嗎 Hello 你好嗎
  好好的生活有希冀
  天氣又轉冷 冷鋒會即將到
  彼此都珍重 要緊記
  系月臺嗰度有求助電話
  埋站搵幫手 可以打呢個熱線
  幫人當然要去爭取時間啦
  幫到人 大家都笑哈哈
  小明搭港鐵 確得意
  在清早 喫飽了早餐
  食完然後上學 外遊或上班
  齊齊伴小明 笑著搭港鐵
  HELLO 你好嗎 HELLO 你好嗎
  不舒適咁就要出聲啦
  天氣又轉冷 要請你加衣啊
  心中都總是記起你</t>
  </si>
  <si>
    <t>https://zh.wikipedia.org/wiki/%E8%97%8D%E7%94%B0_(%E9%A6%99%E6%B8%AF)</t>
  </si>
  <si>
    <t>DML-001595</t>
  </si>
  <si>
    <t>何沛澄;李家仁;韋然;韋然;奧運</t>
  </si>
  <si>
    <t>何沛澄;李家仁;韦然;韦然;奥运</t>
  </si>
  <si>
    <t>https://zh.wikipedia.org/wiki/%E5%A5%A7%E9%81%8B%E7%AB%99</t>
  </si>
  <si>
    <t>DML-001596</t>
  </si>
  <si>
    <t>何沛澄;李家仁;韋然;韋然;上環</t>
  </si>
  <si>
    <t>何沛澄;李家仁;韦然;韦然;上环</t>
  </si>
  <si>
    <t>上環或美孚</t>
  </si>
  <si>
    <t>DML-001597</t>
  </si>
  <si>
    <t>何沛澄;李家仁;韋然;韋然;美孚</t>
  </si>
  <si>
    <t>何沛澄;李家仁;韦然;韦然;美孚</t>
  </si>
  <si>
    <t>美孚</t>
  </si>
  <si>
    <t>美孚站（英語：Mei Foo Station），舊稱茘灣站（英語：Lai Wan Station），是一個位於香港九龍深水埗區荔枝角美孚新邨與荔枝角公園，屬於港鐵荃灣線與屯馬線的換乘車站，名稱取自車站附近的美孚新邨。</t>
  </si>
  <si>
    <t>https://zh.wikipedia.org/wiki/%E8%8D%94%E6%9E%9D%E8%A7%92</t>
  </si>
  <si>
    <t>DML-001598</t>
  </si>
  <si>
    <t>小明遊深圳</t>
  </si>
  <si>
    <t>小明游深圳</t>
  </si>
  <si>
    <t>「小明遊深圳」 是韋然、小虎和何沛澄合作創作的一首歌曲，收錄於專輯《小明歌曲集》中。歌曲以小明的旅遊經歷為主題，表達了對旅行和冒險的熱愛和追求。歌詞中充滿了對深圳風光和文化的描述和讚美，韋然、小虎和何沛澄的演唱充滿了力量和感染力。整首歌曲的音樂氛圍輕快而流暢，讓人感受到了旅行和冒險的樂趣和魅力。</t>
  </si>
  <si>
    <t>「小明游深圳」 是韦然、小虎和何沛澄合作创作的一首歌曲，收录于专辑《小明歌曲集》中。歌曲以小明的旅游经历为主题，表达了对旅行和冒险的热爱和追求。歌词中充满了对深圳风光和文化的描述和赞美，韦然、小虎和何沛澄的演唱充满了力量和感染力。整首歌曲的音乐氛围轻快而流畅，让人感受到了旅行和冒险的乐趣和魅力。</t>
  </si>
  <si>
    <t>何沛澄;李家仁;韋然;韋然;落馬洲</t>
  </si>
  <si>
    <t>何沛澄;李家仁;韦然;韦然;落马洲</t>
  </si>
  <si>
    <t>落馬洲</t>
  </si>
  <si>
    <t>落馬洲位於香港新界元朗區東北部，鄰近深圳河，為香港一個設有出入境口岸的邊境地區，河北之土地屬於深圳市福田區，而落馬洲的西南面則為佔地約1，500公頃的米埔濕地。</t>
  </si>
  <si>
    <t>小明經落馬洲</t>
  </si>
  <si>
    <t>小明經落馬洲 去深圳歡樂遊玩
  消閒擦餐勁 沿住龍華線
  水療保健康按摩去深圳康樂遊
  少年宮書城引多會蓮花北合奏
  右引呀西引呀直沖心莫震
  若要買野講降價呀！殺價莫心軟
  共你拍深圳百態深圳今天變得快
  亂轉線轉錯曬啦讓你小明玩轉
  右看看呀東看看呀認識深呀當地
  共你探尋中國去啦要向世界大祝捷
  就以勇氣挑戰世界 深圳北站高鐵
  鄧伯伯在天嘉勉 改革精神不變</t>
  </si>
  <si>
    <t>https://zh.wikipedia.org/wiki/落馬洲</t>
  </si>
  <si>
    <t>DML-001599</t>
  </si>
  <si>
    <t>小島</t>
  </si>
  <si>
    <t>小岛</t>
  </si>
  <si>
    <t>Jade;Che;鄧小巧;鄧小巧;Jade;Che</t>
  </si>
  <si>
    <t>Jade;Che;邓小巧;邓小巧;Jade;Che</t>
  </si>
  <si>
    <t>「小島」 是鄧小巧創作的一首歌曲，收錄於專輯《小島》中。歌曲以小島為主題，表達了對這個小島和生命的熱愛和追求。歌詞中充滿了對自然和環境的描述和讚美，鄧小巧的演唱充滿了感情和情感。整首歌曲的音樂氛圍清新而恬靜，Jade Che 的編排和監製讓歌曲更加豐富和精彩。</t>
  </si>
  <si>
    <t>「小岛」 是邓小巧创作的一首歌曲，收录于专辑《小岛》中。歌曲以小岛为主题，表达了对这个小岛和生命的热爱和追求。歌词中充满了对自然和环境的描述和赞美，邓小巧的演唱充满了感情和情感。整首歌曲的音乐氛围清新而恬静，Jade Che 的编排和监制让歌曲更加丰富和精彩。</t>
  </si>
  <si>
    <t>Jade;Che;鄧小巧;鄧小巧;Jade;Che;汀九</t>
  </si>
  <si>
    <t>Jade;Che;邓小巧;邓小巧;Jade;Che;汀九</t>
  </si>
  <si>
    <t>鄧小巧</t>
  </si>
  <si>
    <t>Jade Che</t>
  </si>
  <si>
    <t>汀九</t>
  </si>
  <si>
    <t>汀九，是香港新界西部的一個地方，位於油柑頭與深井之間，地區行政屬於荃灣區，也是汀九村之所在。以青山公路汀九段貫通其中，沿線有不少海灘，因此汀九曾經是游泳勝地。</t>
  </si>
  <si>
    <t>沿途汀九有雨燈光模糊呆坐歎氣</t>
  </si>
  <si>
    <t>七八點
  繁忙時段車太多
  快樂沒有很多
  到處娛樂卻很多
  夠我過渡時光
  一兩點
  人潮隨綠燈變遷
  我踏遍這小島
  偉大卻有孤單個案無數
  淩晨三點我坐巴士看壓迫的城
  沿途汀九有雨燈光模糊呆坐嘆氣
  尋求生本領
  如何能適應
  看遠處馬灣剪影（吸口氣）
  耳裡的歌太痛勾起某寸神經
  無人能安撫半句體恤同情平復痛症
  前行幾公里我再次適應
  我聽聽我的歌聲
  我看世界冷清清
  三四點
  世界沿路燈變小
  快樂痛苦穿梭
  聽著某某新歌
  也聽歲月如歌 oh 5點
  世界沉寂中破曉
  我尋遍這小島
  發現太少空間置放煩惱
  悠長但美好這一程
  孤單不凋零
  疲倦但也感激這一程
  悠然地聽歌也高興
  淩晨三點我坐巴士看壓迫的城
  沿途汀九有雨燈光模糊呆坐歎氣
  尋求生本領
  如何能適應
  看遠處馬灣剪影（吸口氣）
  耳裡的歌太痛勾起某寸神經
  無人能安撫半句體恤同情平復痛症
  前行幾公里我再次適應
  成人這旅程 如何能適應
  靠我的本性 沿途來適應 oh wo oh
  oh wo oh
  這旅途有孤單
  似永恆卻短暫
  靠過無數的站
  快樂嗎
  看看停過的瞬間</t>
  </si>
  <si>
    <t>2hn37fEFyplCS7stICKgAq</t>
  </si>
  <si>
    <t>https://zh.wikipedia.org/wiki/汀九</t>
  </si>
  <si>
    <t>DML-001600</t>
  </si>
  <si>
    <t>Jade;Che;鄧小巧;鄧小巧;Jade;Che;馬灣</t>
  </si>
  <si>
    <t>Jade;Che;邓小巧;邓小巧;Jade;Che;马湾</t>
  </si>
  <si>
    <t>看遠處馬灣剪影（吸口氣）</t>
  </si>
  <si>
    <t>DML-001601</t>
  </si>
  <si>
    <t>山旮旯</t>
  </si>
  <si>
    <t>周錫漢;黃兆銘;馮允謙;黃偉文;王菀之</t>
  </si>
  <si>
    <t>周锡汉;黄兆铭;冯允谦;黄伟文;王菀之</t>
  </si>
  <si>
    <t>「山旮旯」 是由香港歌手馮允謙演唱的歌曲，收錄於他於2020年發佈的專輯《Detour》中。這首歌曲的作詞人是黃偉文，作曲人是王菀之，編曲人是周錫漢和黃兆銘，製作人是周錫漢。歌曲的主題是香港的社會和文化現實，歌詞中講述了城市中的人們所面臨的困境和挑戰，表達了對香港的關注和思考。</t>
  </si>
  <si>
    <t>「山旮旯」 是由香港歌手冯允谦演唱的歌曲，收录于他于2020年发布的专辑《Detour》中。这首歌曲的作词人是黄伟文，作曲人是王菀之，编曲人是周锡汉和黄兆铭，制作人是周锡汉。歌曲的主题是香港的社会和文化现实，歌词中讲述了城市中的人们所面临的困境和挑战，表达了对香港的关注和思考。</t>
  </si>
  <si>
    <t>周錫漢;黃兆銘;馮允謙;黃偉文;王菀之;深水灣</t>
  </si>
  <si>
    <t>周锡汉;黄兆铭;冯允谦;黄伟文;王菀之;深水湾</t>
  </si>
  <si>
    <t>馮允謙</t>
  </si>
  <si>
    <t>王菀之</t>
  </si>
  <si>
    <t>周錫漢；黃兆銘</t>
  </si>
  <si>
    <t>深水灣</t>
  </si>
  <si>
    <t>深水灣位於香港港島南區的一個區域接近壽臣山一帶，東為紫羅蘭山方向鄰近淺水灣，南為深水灣海域熨波洲方向，西為海洋公園南朗山，北為聶高信山，深水灣內有一個同名的著名泳灘深水灣泳灘，附近一帶亦有不少高檔豪宅羣。</t>
  </si>
  <si>
    <t>Detour</t>
  </si>
  <si>
    <t>山旮旯 的不丹 多簡單 你說下次去玩
  下一年 又會否 有不丹
  大局能大變 幸運能逆轉
  光輝的 霎眼會停電
  活著亦 隨時留院
  他千算萬算 終歸也遇險
  難道你未來真的 可見
  明明好想去 怎可以再等
  山旮旯 多關卡 也與你同行
  等一等我怕 長城會崩
  目送好天氣 再遇原來是他生
  氣象 路人 及風景 各自有命運
  過眼浮雲 還應捉緊
  不敢說絕對 只肯說或許
  開荒者 祕訣叫無懼
  懦弱是 長期潛水
  想多了就退 推得了就推
  人漸老 樂園都不 想去
  明明好想去 怎可以再等
  山旮旯 多關卡 也與你同行等一等我怕 長城會崩
  目送好天氣 再遇原來是他生
  氣象 路人 及風景 各自有命運
  耐看的 未抱緊 便遺憾
  東京灣
  波斯灣
  戈壁灘
  要看就要夠狠
  多山旮旯 有我同行
  過眼浮雲 還應捉緊
  Woo～ Woo～
  好想吻 怎可以再等
  山旮旯 開好花 怕你再沉吟
  等等我怕 門牙會崩
  目送真的愛 再遇原來是他生
  趁著大門尚打開 創造你命運
  耐看的 未抱緊便遺憾
  深水灣
  淺水灣
  獅子山
  你以為定會等
  生死興衰 也有時辰
  你眼前人 還請捉緊</t>
  </si>
  <si>
    <t>7mEmGP7FlN0EU0xKTbR4my</t>
  </si>
  <si>
    <t>https://zh.wikipedia.org/wiki/深水灣</t>
  </si>
  <si>
    <t>DML-001602</t>
  </si>
  <si>
    <t>周錫漢;黃兆銘;馮允謙;黃偉文;王菀之;淺水灣</t>
  </si>
  <si>
    <t>周锡汉;黄兆铭;冯允谦;黄伟文;王菀之;浅水湾</t>
  </si>
  <si>
    <t>DML-001603</t>
  </si>
  <si>
    <t>周錫漢;黃兆銘;馮允謙;黃偉文;王菀之;獅子山</t>
  </si>
  <si>
    <t>周锡汉;黄兆铭;冯允谦;黄伟文;王菀之;塞拉利昂</t>
  </si>
  <si>
    <t>https://zh.wikipedia.org/wiki/%E7%8D%85%E5%AD%90%E5%B1%B1_(%E9%A6%99%E6%B8%AF)</t>
  </si>
  <si>
    <t>DML-001604</t>
  </si>
  <si>
    <t>不大</t>
  </si>
  <si>
    <t>鬱禮賢;鬱禮賢</t>
  </si>
  <si>
    <t>郁礼贤;郁礼贤</t>
  </si>
  <si>
    <t>「不大」 是由 kasa yuk 鬱禮賢作詞、作曲和編曲的一首歌曲。歌曲以成長和自我探索為主題，表達了對生命和未來的熱愛和追求。歌詞中充滿了對生命和人生的感悟和思考，kasa yuk 鬱禮賢的演唱充滿了感情和情感。整首歌曲的音樂氛圍清新而恬靜，讓人感受到了生命的美麗和寧靜。</t>
  </si>
  <si>
    <t>「不大」 是由 kasa yuk 郁礼贤作词、作曲和编曲的一首歌曲。歌曲以成长和自我探索为主题，表达了对生命和未来的热爱和追求。歌词中充满了对生命和人生的感悟和思考，kasa yuk 郁礼贤的演唱充满了感情和情感。整首歌曲的音乐氛围清新而恬静，让人感受到了生命的美丽和宁静。</t>
  </si>
  <si>
    <t>鬱禮賢;鬱禮賢;西環</t>
  </si>
  <si>
    <t>郁礼贤;郁礼贤;西环</t>
  </si>
  <si>
    <t>鬱禮賢</t>
  </si>
  <si>
    <t>西環</t>
  </si>
  <si>
    <t>西環（英語：Sai Wan），又稱西區（英語：Western District，簡稱 Western），是香港的地名，指香港島西部，即中西區西部上環以西的地區，包括西營盤、石塘咀和堅尼地城。</t>
  </si>
  <si>
    <t>由西環推落去</t>
  </si>
  <si>
    <t>2002 發生一件大事
  系我呢一生裡面什具意義
  望住我個頭 只有一個金字
  魅力移動呢首合唱都算可以
  一分鐘和你一分鐘
  跟住校長你就唔會褲穿窿
  2004 以為更加海䦚天空
  原來只系一個似美夢嘅惡夢
  向左 向右 我前面無路可走
  只好靠呢一對好朋友 佢個名叫做雙手 雙手用來食飯 用來命硬 就算腐爛 落雨仍然撐住我把傘
  條路點爛 我繼續敢行
  總有一日我會行到轉車站
  落到街 無人識 我個心 忐忑忑
  無錢食飯都要迫住自己搭紅的
  以前系巴士 聽到 d 師奶話我
  呢種搭巴士嘅奀星好快絕跡
  不大不大不大叫做奀
  知唔知我心理壓力有幾金
  就算 gel 到自己個頭好似 fashion 人
  其實心裡面 知道我是貧窮人
  Angela 火 你有你照舊（我有我照舊）
  競技場中搏鬥 從來不戰休
  如冰封了兩腳也振作叫嚷
  （既是人）你是人 須奮鬥 無什麼理由
  等出糧等出 show
  等輪住入房對住我個 ceo
  我未交租又未找 card 數
  化妝整頭今個月仲要 overload
  預咗月中左右開資會越咗生活會越阻
  想減去痛楚 靈魂已上鎖
  我唔想呢個結局就係我個結果
  我個戶口剩翻幾個十蚊
  有時好想好似正職可以受薪
  面對生活壓力 點樣忍
  再諗多陣都系發憫憎
  推住架車仔送文具
  A4紙繩球 由西環推落去
  倒翻轉頭行 人當然更疲累
  咬實牙關 點都好過齋憔悴
  拎起支筆 執兩執
  為前途而戰就乜都得
  我一定唔系一個大師級
  只想做翻 d 嘢 點都好過廢嗡
  唔識自己編曲（可以慢慢學）
  唔識曲 詞創作（可以慢慢度）
  呢個人生根本就係要搏
  所以我會繼續享受呢種頻撲
  Angela 火 個個也照舊
  每日仍須奮鬥 而無須藉口
  迎風霜雪雨叫你更漂亮
  記住乘風再上 才能可遠洋
  每次我要對天對地也要費不少力氣
  每次我要以心獻技卻也必須講運氣
  我有我去壓抑心理
  領教世界各種氣味
  你有你對眼睛審美
  我卻永遠也不顧忌</t>
  </si>
  <si>
    <t>https://zh.wikipedia.org/wiki/西環</t>
  </si>
  <si>
    <t>DML-001605</t>
  </si>
  <si>
    <t>不見即散</t>
  </si>
  <si>
    <t>不见即散</t>
  </si>
  <si>
    <t>新青年理髮廳;新青年理髮廳</t>
  </si>
  <si>
    <t>新青年理发厅;新青年理发厅</t>
  </si>
  <si>
    <t>香港組合新青年理髮廳的歌曲《不見即散》，這首歌曲是他們的代表作之一，發行於2014年，也是經典的粵語歌曲作品之一。</t>
  </si>
  <si>
    <t>香港组合新青年理发厅的歌曲《不见即散》，这首歌曲是他们的代表作之一，发行于2014年，也是经典的粤语歌曲作品之一。</t>
  </si>
  <si>
    <t>新青年理髮廳;新青年理髮廳;觀塘</t>
  </si>
  <si>
    <t>新青年理发厅;新青年理发厅;观塘</t>
  </si>
  <si>
    <t>新青年理髮廳</t>
  </si>
  <si>
    <t>觀塘</t>
  </si>
  <si>
    <t>觀塘，舊稱官塘，古稱官富，於九龍半島東面，是香港十八區觀塘區的主要部份，位於牛頭角東南、秀茂坪以南、藍田西北，東至將軍澳道，西至勵業街與雅麗道。</t>
  </si>
  <si>
    <t>多管閒事</t>
  </si>
  <si>
    <t>由觀塘跑到銅鑼灣</t>
  </si>
  <si>
    <t>明明約左你三點鐘 係銅鑼灣地鐵站等
  兩點九我就去到附近 老豆教我做男人要負責任
  烈日當空下 我用左廿五蚊雞買左杯珍珠奶茶飲 （仲要唔係幾好飲）
  等到三點半鐘仲未見人 講真真係等到我有啲忟
  果一刻我有種不祥預感 係咪有意外發生
  咁巖聽到啲人話 附近有人比車撞親
  然後我決定 打電話比你問一問
  不見即散 明明個時間地點又係你揀
  總有一鋪你要一次過還
  到果一日 後悔都太晚
  不見即散 鑊鑊問你係邊 你話轉個彎
  個彎肯定大到要繞過成座山
  真係辛苦曬 要你吹到咁大
  唔好意思我老豆難產 走先拜拜
  訓到瘟瘟燉燉 我好似聽到個電話響
  攞起個電話望一望個來電 原來真係區樣
  好似彩我夠醒目仔諗諗計 壓低把聲先至聽
  佢連隨問我去到邊到 佢真係區樣
  唔通我巖巖起身 我又會話比你知
  「唔好意思呀唔好意思呀 我知道約左五點鐘」
  「但係尋晚較左鬧鐘個鬧鐘又唔響 我都唔想架」
  「然後我落到樓下見到有人招募義工 我見時間尚早 我做左幾個鐘」
  「然後等巴士等左三四班 啲的士又係咁交更」
  「我把心一橫 由觀塘跑到銅鑼灣」
  「疏梳梭蔬 唔好意思 唔好意思 唔好意思 無下次呀」
  不見即散 明明個時間地點又係你揀
  總有一鋪你要一次過還
  到果一日 後悔都太晚
  不見即散 鑊鑊問你係邊 你話轉個彎
  個彎肯定大到要繞過成座山
  真係辛苦曬 要你吹到咁大
  唔好意思我老豆難產 走先拜拜
  每次約親你都會遲 仲笑笑口扮無事
  自此我諗唔明我準時 仲有啲乜野意義
  所以我知你約我會遲三個字 我會遲多三個字
  你知我會遲三個字 你再遲多三個字
  我知道你會知道我會知道 你遲多三個字
  所以我會準時咁遲過 你最準時果三個字
  卒之等到第二日 你喘曬氣問我「餵你做乜遲到」
  我話因為我知道
  「挑～你都係巖巖先到」
  不見即散 明明個時間地點又係你揀
  總有一鋪你要一次過還
  到果一日 後悔都太晚
  不見即散 鑊鑊問你係邊 你話轉個彎
  個彎肯定大到要繞過成座山
  真係辛苦曬 要你吹到咁大
  唔好意思我老豆難產 走先拜拜</t>
  </si>
  <si>
    <t>https://zh.wikipedia.org/wiki/觀塘</t>
  </si>
  <si>
    <t>DML-001606</t>
  </si>
  <si>
    <t>新青年理髮廳;新青年理髮廳;銅鑼灣</t>
  </si>
  <si>
    <t>新青年理发厅;新青年理发厅;铜锣湾</t>
  </si>
  <si>
    <t>系銅鑼灣地鐵站等</t>
  </si>
  <si>
    <t>DML-001607</t>
  </si>
  <si>
    <t>不知不覺</t>
  </si>
  <si>
    <t>不知不觉</t>
  </si>
  <si>
    <t>歌曲延續新青年理髮廳一貫輕鬆幽默的風格，而這次說的不再是有關政治民生、諷刺時弊的題材，歌詞中描述的賴牀心態，表述了香港生活的不易。</t>
  </si>
  <si>
    <t>歌曲延续新青年理发厅一贯轻松幽默的风格，而这次说的不再是有关政治民生、讽刺时弊的题材，歌词中描述的赖床心态，表述了香港生活的不易。</t>
  </si>
  <si>
    <t>咁就到左銅鑼灣</t>
  </si>
  <si>
    <t>每晚瞓覺都會較十個鬧鐘的我 每隔十分鐘一個
  就算頭幾個比我㩒熄左 仲有後面果幾個幫拖
  為何起身果下 心裡就像在打仗
  慘過受情傷 當我個鬧鐘一響
  響 響左幾下無乜知覺 撻係牀上就似中槍
  響 響左幾下就當伴奏 人仍然在夢裡賣唱
  響 響多幾下不知不覺翻瞓感覺興奮似中獎
  響 起身果下知道瀨野後悔 但明天又照常
  第十個鬧鐘終於將我從夢境中解封
  我雙眼放空 明明靈魂醒左個身似中風
  好彩我換衫出門 唔洗兩分鐘
  一路跑一路諗定今次有咩苦衷
  仲有時間睇下先 家陣兩點半到
  如果好彩有巴士 隨時早過班友仔到
  所以我分外焦急 沿路連女都唔𥄫
  馬路旁邊有個欄桿兩米高
  我左手一㩒右腳一 un 輕輕一騰
  就係果半秒裡面我思考人生
  每晚瞓覺都會對著自己講一次 由聽朝起開始改變
  就將個鬧鐘放正係耳邊 為何每晚都有點相似
  然後鐘聲響遍 始終都改變不了
  這故事重演 真與夢只差一點
  響 響左幾下無乜知覺 撻係牀上就似中槍
  響 響左幾下就當伴奏 人仍然在夢裡賣唱
  響 響多幾下不知不覺翻瞓感覺興奮似中獎
  響 起身果下知道瀨野後悔 但明天又照常
  最後我上唔到架巴士 但係我食住個勢
  點都要改變 今次我不顧一切
  所以我即刻轉身一跑進入左無人之境
  雙腳踏空似匹馬 係大草原度馳騁
  原來無野咁難 咁就到左銅鑼灣
  我喘曬氣企響原地 微微地一笑
  整個城市既人都為我用力咁尖叫
  拎起隻錶 全世界停頓 我享受停頓一秒
  老媽子應該會好自豪生左我咁樣既仔
  因為今次唔單止準時 仲係最早到果位
  突然之間有度強光直射 我一雙眼睛
  咦 點解咁似我部電話既鈴聲</t>
  </si>
  <si>
    <t>5QWrRq9XnWZbHsKK00XPNf</t>
  </si>
  <si>
    <t>DML-001608</t>
  </si>
  <si>
    <t>五十路</t>
  </si>
  <si>
    <t>馮翰銘;李克勤;李克勤;馮翰銘;蘇耀宗</t>
  </si>
  <si>
    <t>冯翰铭;李克勤;李克勤;冯翰铭;苏耀宗</t>
  </si>
  <si>
    <t>「五十路」 是由香港歌手李克勤演唱的歌曲，收錄於他於2017年發佈的專輯《30克》中。</t>
  </si>
  <si>
    <t>「五十路」 是由香港歌手李克勤演唱的歌曲，收录于他于2017年发布的专辑《30克》中。</t>
  </si>
  <si>
    <t>馮翰銘;李克勤;李克勤;馮翰銘;蘇耀宗;淺水灣</t>
  </si>
  <si>
    <t>冯翰铭;李克勤;李克勤;冯翰铭;苏耀宗;浅水湾</t>
  </si>
  <si>
    <t>馮翰銘；蘇耀宗</t>
  </si>
  <si>
    <t>馮翰銘</t>
  </si>
  <si>
    <t>編曲;歌手;作詞;作曲;作曲</t>
  </si>
  <si>
    <t>30克</t>
  </si>
  <si>
    <t>兜一轉 淺水灣</t>
  </si>
  <si>
    <t>彷彿天生的一對
  喜歡跟她鴛鴦戲水
  即使欠瘦白美腿
  不管她今年幾歲
  都不惜一切愛下去
  她跟我永沒鬥嘴
  情人是水造
  情人是驕傲
  情人是 beetle
  她最好
  兜一轉 淺水灣
  經過 清水灣
  走進 相思灣
  沿路 故意地緩慢
  攀得過 獅子山
  挑戰 畢架山
  冷氣要 關一關
  仍在笑 汗每滴像熔岩
  她彷彿懂得魔法
  看不出生於1968
  經得起 歲月探測
  即使當班的員警
  都想跟她開心自拍
  只不過 怕被對質
  情人是水造
  情人是驕傲
  情人是 beetle
  她最好
  兜一轉 淺水灣
  經過 清水灣
  走進 相思灣
  沿路 故意地緩慢
  攀得過 獅子山
  挑戰 畢架山
  冷氣要 關一關
  仍在笑 汗每滴像熔岩
  車呔沾滿著泥瓣
  一天走過不簡單
  必須要 修一番
  妝要 補一番
  頭髮要 梳一番
  才赴約燭光晚餐
  兜返去 渣甸山
  吻別 太浪漫
  門要 關一關
  未說的 下次繼續詳談</t>
  </si>
  <si>
    <t>4SRBlS6Oe3I5XicttcqXVo</t>
  </si>
  <si>
    <t>DML-001609</t>
  </si>
  <si>
    <t>馮翰銘;李克勤;李克勤;馮翰銘;蘇耀宗;清水灣</t>
  </si>
  <si>
    <t>冯翰铭;李克勤;李克勤;冯翰铭;苏耀宗;清水湾</t>
  </si>
  <si>
    <t>清水灣</t>
  </si>
  <si>
    <t>清水灣（英語：Clear Water Bay）位於香港新界西貢區清水灣半島東南部，設有兩個泳灘。</t>
  </si>
  <si>
    <t>經過 清水灣</t>
  </si>
  <si>
    <t>https://zh.wikipedia.org/wiki/清水灣</t>
  </si>
  <si>
    <t>DML-001610</t>
  </si>
  <si>
    <t>馮翰銘;李克勤;李克勤;馮翰銘;蘇耀宗;相思灣</t>
  </si>
  <si>
    <t>冯翰铭;李克勤;李克勤;冯翰铭;苏耀宗;相思湾</t>
  </si>
  <si>
    <t>走進 相思灣</t>
  </si>
  <si>
    <t>https://zh.wikipedia.org/wiki/相思灣</t>
  </si>
  <si>
    <t>DML-001611</t>
  </si>
  <si>
    <t>馮翰銘;李克勤;李克勤;馮翰銘;蘇耀宗;畢架山</t>
  </si>
  <si>
    <t>冯翰铭;李克勤;李克勤;冯翰铭;苏耀宗;毕架山</t>
  </si>
  <si>
    <t>畢架山</t>
  </si>
  <si>
    <t>筆架山，亦作畢架山，舊名煙墩山，是香港九龍一座山峯。筆架山位於九龍塘、石硤尾、大窩坪以北，海拔457公尺高。</t>
  </si>
  <si>
    <t>挑戰 畢架山</t>
  </si>
  <si>
    <t>https://zh.wikipedia.org/wiki/畢架山</t>
  </si>
  <si>
    <t>DML-001612</t>
  </si>
  <si>
    <t>馮翰銘;李克勤;李克勤;馮翰銘;蘇耀宗;獅子山</t>
  </si>
  <si>
    <t>冯翰铭;李克勤;李克勤;冯翰铭;苏耀宗;塞拉利昂</t>
  </si>
  <si>
    <t>攀得過 獅子山</t>
  </si>
  <si>
    <t>DML-001613</t>
  </si>
  <si>
    <t>馮翰銘;李克勤;李克勤;馮翰銘;蘇耀宗;渣甸山</t>
  </si>
  <si>
    <t>冯翰铭;李克勤;李克勤;冯翰铭;苏耀宗;渣甸山</t>
  </si>
  <si>
    <t>渣甸山</t>
  </si>
  <si>
    <t>渣甸山（Jardine's Lookout），系香港島大坑對上，高433公尺。從歷史上睇，渣甸山由十三條以香港殖民時期英國著名人物命名嘅路組成。</t>
  </si>
  <si>
    <t>兜返去 渣甸山</t>
  </si>
  <si>
    <t>https://zh.wikipedia.org/wiki/渣甸山</t>
  </si>
  <si>
    <t>DML-001614</t>
  </si>
  <si>
    <t>五點鐘去天光墟</t>
  </si>
  <si>
    <t>五点钟去天光墟</t>
  </si>
  <si>
    <t>「五點鐘去天光墟」 是林阿 P 創作的一首歌曲，收錄於專輯《適婚的年齡》中。歌曲以生活和夢想為主題，表達了對生命和未來的熱愛和追求。歌詞中充滿了對生活和夢想的感悟和思考，林阿 P 和 Nicole OuJian 的演唱充滿了感情和情感。整首歌曲的音樂氛圍清新而流暢，林阿 P、阿科、阿賢和 Nicole OuJian 的編排讓歌曲更加豐富和精彩。</t>
  </si>
  <si>
    <t>「五点钟去天光墟」 是林阿 P 创作的一首歌曲，收录于专辑《适婚的年龄》中。歌曲以生活和梦想为主题，表达了对生命和未来的热爱和追求。歌词中充满了对生活和梦想的感悟和思考，林阿 P 和 Nicole OuJian 的演唱充满了感情和情感。整首歌曲的音乐氛围清新而流畅，林阿 P、阿科、阿贤和 Nicole OuJian 的编排让歌曲更加丰富和精彩。</t>
  </si>
  <si>
    <t>林阿 P；區健瑩</t>
  </si>
  <si>
    <t>林阿 P；阿科；阿賢；區健瑩</t>
  </si>
  <si>
    <t>天光墟</t>
  </si>
  <si>
    <t>天光環是在省港流行的一種市集，每天清晨或半夜開始開店，天亮就會打烊的墟，故名（粵語「天光」即「天亮」）。旺角天光墟位於花墟徑及界限街交界附近。</t>
  </si>
  <si>
    <t>編曲;編曲;編曲;編曲;歌手;歌手</t>
  </si>
  <si>
    <t>適婚的年齡</t>
  </si>
  <si>
    <t>系同朋友五點鐘去天光墟</t>
  </si>
  <si>
    <t>我最近有一個夢想
  係同朋友五點鐘去天光墟
  我經已好耐無同朋友出去
  而且去一個未去過嘅地區
  但我點可能五點就起身出去？
  除非我十點鐘開始入睡
  但香港有無人可以十點鐘入睡？
  除非喺屋企無端端飲醉
  Terence、阿雪、Peter 同阿 Cza
  你哋會陪我去嗎？
  之後再去飲早茶
  你哋都應該會陪我啩
  但我最大嘅一個夢想
  其實已一早失去
  香港都正在死去
  我都經已不再唏噓
  這個世界叫人類堅持落去
  世界叫窮人奮鬥落去
  但我淨係可以繼續喺度
  無聊落去
  我有一隻公仔
  兩年嚟朝夕相對
  我有段日子唔想出街
  主要都因為佢
  但我最近發現
  佢唔再講嘢食嘢同飲水
  而我亦都開始瞓唔著
  就算飲到好醉
  do do do do do
  我諗緊好唔好等到五點鐘
  然後就去天光墟
  我諗緊瞓唔著係咪因為
  以前做過一啲事太衰
  我起返身開返部機聽鄧麗君
  聽佢唱到呢幾句：
  「不知天上宮闕 今夕是何年
  我欲乘風歸去‥‥‥」</t>
  </si>
  <si>
    <t>4PAMZVKThcAuOoR66Gz7xz</t>
  </si>
  <si>
    <t>https://zh.wikipedia.org/wiki/天光墟</t>
  </si>
  <si>
    <t>DML-001615</t>
  </si>
  <si>
    <t>今夜到幹諾道中一起瞓</t>
  </si>
  <si>
    <t>今夜到干诺道中一起瞓</t>
  </si>
  <si>
    <t>「今夜到幹諾道中一起瞓」 是由香港歌手組合 My Litttle Airport 演唱，林阿 P 作詞作曲的一首歌曲，收錄於2016年的專輯《火炭麗琪》中。這首歌曲的主題是夜生活和情感，歌詞中講述了在幹諾道中的夜生活和情感故事，表達了對夜生活和愛情的嚮往和追求。</t>
  </si>
  <si>
    <t>「今夜到干诺道中一起瞓」 是由香港歌手组合 My Litttle Airport 演唱，林阿 P 作词作曲的一首歌曲，收录于2016年的专辑《火炭丽琪》中。这首歌曲的主题是夜生活和情感，歌词中讲述了在干诺道中的夜生活和情感故事，表达了对夜生活和爱情的向往和追求。</t>
  </si>
  <si>
    <t>幹諾道中</t>
  </si>
  <si>
    <t>幹諾道中及幹諾道西是香港島區的其中一組主幹道，位於中西區沿岸，連接堅尼地城城西道及金鐘夏愨道，穿越中環心臟地帶。全線為3線至4線雙程分隔道路，部份路段設有行車天橋及地下行車隧道。</t>
  </si>
  <si>
    <t>今夜到幹諾道中一起瞓
  這是我最可負擔的租金
  以後會否改變都不要問
  起碼這夜你我同行
  明天到登打士街那邊瞓
  明知半夜或會被嗌起身
  到處也是睡醒了的人
  只怕洗手間不太近
  失眠只為路燈
  防暴使你我心更近
  大會的咪可否細聲一陣？
  我聽不到愛人的聲音
  我將記得面前黑社會的佈陣
  曾經一晚煙霧使我看你更真
  還有龍和道站最前的女生
  草地跑過的腳印
  對不起這位市民
  我知我阻礙你 很不忿
  但我也是為這下一代人
  我也無愧於心
  明朝要清場我或會走人
  然後 晚上又來瞓</t>
  </si>
  <si>
    <t>7oWRwMlEhJkuun1bnY3Chk</t>
  </si>
  <si>
    <t>https://zh.wikipedia.org/wiki/%E5%B9%B2%E8%AB%BE%E9%81%93</t>
  </si>
  <si>
    <t>DML-001616</t>
  </si>
  <si>
    <t>登打士街，是香港一條著名的街道，位於九龍油麻地及旺角交界處。道路東接窩打老道，西接渡輪街，與豉油街及碧街等街道平行。</t>
  </si>
  <si>
    <t>明天到登打士街那邊瞓</t>
  </si>
  <si>
    <t>DML-001617</t>
  </si>
  <si>
    <t>龍和道是香港香港島中環至灣仔海旁的一條行車道路，為中區填海計畫第3期的主要道路。</t>
  </si>
  <si>
    <t>還有龍和道站最前的女生</t>
  </si>
  <si>
    <t>DML-001618</t>
  </si>
  <si>
    <t>六月某天</t>
  </si>
  <si>
    <t>盧東尼;陳慧嫻;蔡國權;蔡國權</t>
  </si>
  <si>
    <t>卢东尼;陈慧娴;蔡国权;蔡国权</t>
  </si>
  <si>
    <t>「六月某天」 是由香港歌手陳慧嫻演唱，蔡國權作詞作曲，盧東尼編曲的一首歌曲，收錄於1986年陳慧嫻的專輯《反叛》中。這首歌曲的主題是青春和愛情，歌詞中講述了一段青澀的愛情故事，表達了對青春和愛情的追求和感慨。</t>
  </si>
  <si>
    <t>「六月某天」 是由香港歌手陈慧娴演唱，蔡国权作词作曲，卢东尼编曲的一首歌曲，收录于1986年陈慧娴的专辑《反叛》中。这首歌曲的主题是青春和爱情，歌词中讲述了一段青涩的爱情故事，表达了对青春和爱情的追求和感慨。</t>
  </si>
  <si>
    <t>盧東尼;陳慧嫻;蔡國權;蔡國權;石澳</t>
  </si>
  <si>
    <t>卢东尼;陈慧娴;蔡国权;蔡国权;石澳</t>
  </si>
  <si>
    <t>陳慧嫻</t>
  </si>
  <si>
    <t>蔡國權</t>
  </si>
  <si>
    <t>盧東尼</t>
  </si>
  <si>
    <t>反叛</t>
  </si>
  <si>
    <t>在石澳海邊</t>
  </si>
  <si>
    <t>六月某天 是下雨天
  在石澳海邊 與你碰面
  雨點輕輕濺 像萬支小箭
  投在你的臉 伏在你肩 撥弄雨點
  任令雨點 將衣衫濕片片
  丘比得的箭 混著風飛濺 全在心內染
  纏綿在你的懷抱 終點不想要知
  停住這刻不去 可不可以
  凝望著你的神態 會叫我心癡癡醉不終止
  你的舉止 迷住了我 我的心窩不知所以
  Repeat all once
  凝視你的臉 願默禱千遍 求你永不變</t>
  </si>
  <si>
    <t>5fbLDoHeQQLZdsircSfsbW</t>
  </si>
  <si>
    <t>DML-001619</t>
  </si>
  <si>
    <t>太子道</t>
  </si>
  <si>
    <t>天織堂;許少榮;黎允文</t>
  </si>
  <si>
    <t>天织堂;许少荣;黎允文</t>
  </si>
  <si>
    <t>「太子道 #2」 是由香港音樂組合天織堂演唱，許少榮作詞，黎允文作曲的一首歌曲，收錄於2000年天織堂的專輯《太子道 #2》中。這首歌曲的主題是城市和生活，歌詞中講述了太子道的生活和故事，表達了對城市和生活的感慨和思考。</t>
  </si>
  <si>
    <t>「太子道 #2」 是由香港音乐组合天织堂演唱，许少荣作词，黎允文作曲的一首歌曲，收录于2000年天织堂的专辑《太子道 #2》中。这首歌曲的主题是城市和生活，歌词中讲述了太子道的生活和故事，表达了对城市和生活的感慨和思考。</t>
  </si>
  <si>
    <t>天織堂;許少榮;黎允文;太子道</t>
  </si>
  <si>
    <t>天织堂;许少荣;黎允文;太子道</t>
  </si>
  <si>
    <t>天織堂</t>
  </si>
  <si>
    <t>黎允文</t>
  </si>
  <si>
    <t>許少榮</t>
  </si>
  <si>
    <t>太子道是香港九龍半島西部的一條主要道路，貫穿油尖旺區、九龍城區、黃大仙區和觀塘區四個行政區域。道路從大角咀東部開始，經太子、加多利山、九龍仔、九龍城、馬頭圍及新蒲崗，到達牛池灣經彩虹交匯處接駁觀塘道、清水灣道或龍翔道。</t>
  </si>
  <si>
    <t>#2</t>
  </si>
  <si>
    <t>一生一世住在太子道</t>
  </si>
  <si>
    <t>沒有方向也沒有地圖 這地方不是隨便可以到
  有些人生來命好 一生一世住在太子道
  沒有原因也沒有理由 尊貴的人別再吵
  誰叫你不生在太子道
  好風水好風水一切美也好
  好的新的帥的棒的數也數不完
  噢媽媽 下輩子我要生在太子道
  太子道 黑道白道都要聽它領導
  嘿啦 嘿啦 太子出巡可知道
  他要得到世上什麼也沒法逃
  太子殿下請你數現鈔
  請你教我們太子之道
  誰不想飛黃騰達
  馬上搬出那條人民道
  別費力氣不要挖地道
  有些地方看到找不到
  要知有道與無道
  全看你是否生在太子道</t>
  </si>
  <si>
    <t>https://zh.wikipedia.org/wiki/太子道</t>
  </si>
  <si>
    <t>DML-001620</t>
  </si>
  <si>
    <t>太平山下（Radio version）</t>
  </si>
  <si>
    <t>GayBird;黃耀明;林夕;黃耀明;GayBird</t>
  </si>
  <si>
    <t>GayBird;黄耀明;林夕;黄耀明;GayBird</t>
  </si>
  <si>
    <t>「太平山下（Radio version）」 是由香港音樂人黃耀明演唱的歌曲，收錄於他於2014年發佈的專輯《太平山下》中。這首歌曲展現了黃耀明和 GayBird 的音樂才華和表現力。</t>
  </si>
  <si>
    <t>「太平山下（Radio version）」 是由香港音乐人黄耀明演唱的歌曲，收录于他于2014年发布的专辑《太平山下》中。这首歌曲展现了黄耀明和 GayBird 的音乐才华和表现力。</t>
  </si>
  <si>
    <t>GayBird;黃耀明;林夕;黃耀明;GayBird;太平山</t>
  </si>
  <si>
    <t>GayBird;黄耀明;林夕;黄耀明;GayBird;太平山</t>
  </si>
  <si>
    <t>黃耀明</t>
  </si>
  <si>
    <t>黃耀明；GayBird</t>
  </si>
  <si>
    <t>GayBird</t>
  </si>
  <si>
    <t>太平山下</t>
  </si>
  <si>
    <t>上太平山</t>
  </si>
  <si>
    <t>一到佳節只有擁上街去爭那一票聽各種夢話
  節日有幸看完要命報導再來看直播奪魄煙花
  祈求和諧就留在家等那一片煙霞漂白了舊有繁華
  要是怕亂閉門要是好靜有權詐睡去避過喧譁
  睡著便退下 造夢就上吧
  上太平山
  怕太平坦 不好玩到想拜山
  上太平山 不見不散
  怕太平穩 想攀山也不會攀
  想高攀獅子山 活路又路漫漫
  現在是爛鬥爛 只得這紫荊花金光燦爛
  這個家快不似家似將要遷拆傾塌改建的大廈
  有住客在對話要是對罵太嘈有食客捕殺烏鴉
  每天高唱我哋大家歌舞總要昇平配合這混世榮華
  要合唱亦唱完要頌讚亦讚完最後也就變啞巴
  睡著便退下 造夢就上吧
  上太平山
  怕太平坦 不好玩到想拜山
  上太平山 不見不散
  怕太平穩 想攀山也不會攀
  想高攀獅子山 活路又路漫漫
  越避靜越怕靜 越避難越腐爛
  上太平山 怕太平坦 風光不再山也不似山
  上太平山 不見不散
  怕太平板 山歌都唱走了板
  經典的獅子山 越望越像夢幻
  現在是爛鬥爛 今天的紫荊花金得太靡爛</t>
  </si>
  <si>
    <t>3kfOczMirDuHHSvIqM7CbW</t>
  </si>
  <si>
    <t>https://zh.wikipedia.org/wiki/%E5%A4%AA%E5%B9%B3%E5%B1%B1_(%E9%A6%99%E6%B8%AF)</t>
  </si>
  <si>
    <t>DML-001621</t>
  </si>
  <si>
    <t>GayBird;黃耀明;林夕;黃耀明;GayBird;獅子山</t>
  </si>
  <si>
    <t>GayBird;黄耀明;林夕;黄耀明;GayBird;塞拉利昂</t>
  </si>
  <si>
    <t>想高攀獅子山</t>
  </si>
  <si>
    <t>DML-001622</t>
  </si>
  <si>
    <t>太平山情歌</t>
  </si>
  <si>
    <t>奚秀蘭</t>
  </si>
  <si>
    <t>奚秀兰</t>
  </si>
  <si>
    <t>「太平山情歌」 是由香港歌手奚秀蘭演唱的歌曲，收錄於她於1971年發佈的專輯《媽媽送我一個結他》中。這首歌曲的主題是愛情和懷念，歌詞中講述了女主角對太平山的懷念和對愛情的期待，表達了對過去歲月和未來美好的嚮往。</t>
  </si>
  <si>
    <t>「太平山情歌」 是由香港歌手奚秀兰演唱的歌曲，收录于她于1971年发布的专辑《妈妈送我一个结他》中。这首歌曲的主题是爱情和怀念，歌词中讲述了女主角对太平山的怀念和对爱情的期待，表达了对过去岁月和未来美好的向往。</t>
  </si>
  <si>
    <t>奚秀蘭;太平山</t>
  </si>
  <si>
    <t>奚秀兰;太平山</t>
  </si>
  <si>
    <t>媽媽送我一個結他</t>
  </si>
  <si>
    <t>太陽照在太平山</t>
  </si>
  <si>
    <t>那衣路彎，喔衣呀那喲嘿
  那衣路彎，喔衣呀那喲嘿。
  喔衣央那喔衣呀，喔衣央那喔衣呀
  喔嗨央，喔衣央那嘿
  呀喔衣央那嘿，央那央那喔嗨央
  衣呀喔嗨嘿，呀喔衣央那嘿，
  央那央那喔嗨央。
  太陽照在太平山，風和日麗好時光喲
  哥妹同遊玩，纜車上相依傍。
  澗水潺潺流不盡，情話說不完
  相慰又相憐，甜甜蜜蜜樂歡暢。
  月亮照在淺水灣，月白風清好夜晚喲
  哥妹情意長，沙灘上同歌唱。
  海風習習吹不盡，情歌唱不完
  相親又相愛，心心相印配成雙！
  喔衣央那喔衣呀，喔衣央那喔衣呀
  喔嗨央，喔衣央那嘿
  呀喔衣央那嘿，央那央那喔嗨央
  衣呀喔嗨嘿，呀喔衣央那嘿，
  央那央那喔嗨央。
  那衣路彎，喔衣呀那喲嘿
  那衣路彎，喔衣呀那喲嘿
  那衣路彎，喔衣呀那喲嘿。</t>
  </si>
  <si>
    <t>1PfPLC7Cq3nYTAMDjC1tEQ</t>
  </si>
  <si>
    <t>DML-001623</t>
  </si>
  <si>
    <t>奚秀蘭;淺水灣</t>
  </si>
  <si>
    <t>奚秀兰;浅水湾</t>
  </si>
  <si>
    <t>月亮照在淺水灣</t>
  </si>
  <si>
    <t>DML-001624</t>
  </si>
  <si>
    <t>廿碼速遞</t>
  </si>
  <si>
    <t>廿码速递</t>
  </si>
  <si>
    <t>李嘉強;周博賢;李嘉強</t>
  </si>
  <si>
    <t>李嘉强;周博贤;李嘉强</t>
  </si>
  <si>
    <t>這首歌曲《廿碼速遞》是李嘉強演唱的歌曲。歌曲的主題是關於生活和城市的話題，描述了在香港這座城市裏生活的人們的快節奏和奮鬥精神。</t>
  </si>
  <si>
    <t>这首歌曲《廿码速递》是李嘉强演唱的歌曲。歌曲的主题是关于生活和城市的话题，描述了在香港这座城市里生活的人们的快节奏和奋斗精神。</t>
  </si>
  <si>
    <t>李嘉強;周博賢;李嘉強;太古</t>
  </si>
  <si>
    <t>李嘉强;周博贤;李嘉强;太古</t>
  </si>
  <si>
    <t>李嘉強</t>
  </si>
  <si>
    <t>周博賢</t>
  </si>
  <si>
    <t>太古</t>
  </si>
  <si>
    <t>太古坊由太古地產發展，其前身是一系列工業大廈，該區早於19世紀末已是太古糖廠的所在地，是香港其中一個歷史最悠久的工業區。</t>
  </si>
  <si>
    <t>SEASONS 5</t>
  </si>
  <si>
    <t>幾個字要太古去到米埔</t>
  </si>
  <si>
    <t>撐住百磅眼皮，要練氣
  每朝撲起身整裝準備
  道路天書拖車
  頭痛藥變壓器
  凍水廁紙手機
  與八達通卡要一一緊記
  配備擸齊前去報到
  收過「柯打」衝出陣地
  抬起一噸信件
  每封要急到喘氣
  迫我盡獻祕技
  「跳廿碼」
  再做出「施丹式插花」
  去吧
  見關過關人見我就怕
  最緊要及時
  提貨派信未變卦
  幾個字要太古去到米埔
  飛天盾地
  強制要用地鐵去
  你老味（要我死）
  一晝以內走七轉暈未？
  即使我天生會飛
  都死
  要記住記住
  臨到最後尾
  叫Ｄ客清楚肯定
  簽收返口黎
  為免日後亂話我
  大客都翹起
  冇得拗任佢責備
  偉大嗎？
  搏命跑風吹雨打
  算吧
  最緊要合顧客預算
  社會繼續轉
  做最快最掂口既馬
  幾個字要去粉嶺去赤柱
  飛天盾地
  強制你用地鐵去
  你老味（要我死）
  一晝以內走七轉暈未？
  老實就算真正會飛
  唉！侷我要放飛機
  「跳廿碼」
  再做出「施丹式插花」
  去吧
  見關過關人見我就怕
  最緊要及時
  提貨派信未變卦
  Coda
  搏命跑風吹雨打
  算吧
  最緊要合顧客預算
  社會繼續轉
  做最快最掂口既馬
  哇！</t>
  </si>
  <si>
    <t>4DaTGCQlOUlx1nG6dYSRje</t>
  </si>
  <si>
    <t>DML-001625</t>
  </si>
  <si>
    <t>李嘉強;周博賢;李嘉強;米埔</t>
  </si>
  <si>
    <t>李嘉强;周博贤;李嘉强;米埔</t>
  </si>
  <si>
    <t>米埔</t>
  </si>
  <si>
    <t>米埔內後海灣拉姆薩爾國際重要濕地（英語：Mai Po Inner Deep Bay Ramsar Site），在當地稱為米埔自然護理區（Mai Po Nature Reserve），是一片位於香港新界元朗區米埔的重要濕地。</t>
  </si>
  <si>
    <t>https://zh.wikipedia.org/wiki/米埔</t>
  </si>
  <si>
    <t>DML-001626</t>
  </si>
  <si>
    <t>李嘉強;周博賢;李嘉強;粉嶺</t>
  </si>
  <si>
    <t>李嘉强;周博贤;李嘉强;粉岭</t>
  </si>
  <si>
    <t>幾個字要去粉嶺去赤柱</t>
  </si>
  <si>
    <t>DML-001627</t>
  </si>
  <si>
    <t>李嘉強;周博賢;李嘉強;赤柱</t>
  </si>
  <si>
    <t>李嘉强;周博贤;李嘉强;赤柱</t>
  </si>
  <si>
    <t>DML-001628</t>
  </si>
  <si>
    <t>心上的羅加</t>
  </si>
  <si>
    <t>心上的罗加</t>
  </si>
  <si>
    <t>魚塊;顧燕;段慶民;段慶民</t>
  </si>
  <si>
    <t>鱼块;顾燕;段庆民;段庆民</t>
  </si>
  <si>
    <t>「心上的羅加」 是由香港歌手顧燕演唱，段慶民作詞作曲，魚塊編曲的一首歌曲，收錄於2021年顧燕的專輯《心上的羅加》中。這首歌曲的主題是愛情和情感，歌詞中講述了對愛情的追求和感悟，表達了對愛情和情感的思考和體悟。</t>
  </si>
  <si>
    <t>「心上的罗加」 是由香港歌手顾燕演唱，段庆民作词作曲，鱼块编曲的一首歌曲，收录于2021年顾燕的专辑《心上的罗加》中。这首歌曲的主题是爱情和情感，歌词中讲述了对爱情的追求和感悟，表达了对爱情和情感的思考和体悟。</t>
  </si>
  <si>
    <t>魚塊;顧燕;段慶民;段慶民;賽馬會</t>
  </si>
  <si>
    <t>鱼块;顾燕;段庆民;段庆民;赛马会</t>
  </si>
  <si>
    <t>顧燕</t>
  </si>
  <si>
    <t>段慶民</t>
  </si>
  <si>
    <t>魚塊</t>
  </si>
  <si>
    <t>賽馬會</t>
  </si>
  <si>
    <t>跑馬地馬場（俗稱：快活穀馬場，英語：Happy Valley Racecourse）位於香港香港島灣仔區跑馬地，於1846年啟用，當時香港政府在此疏通清理了一片沼澤開闢作馬場之用，自此運營至今，由香港賽馬會負責營運。</t>
  </si>
  <si>
    <t>賽馬會上的人海裡</t>
  </si>
  <si>
    <t>白雲飄在那藍天裡
  我在草原上遇見了你
  賽馬會上的人海裡
  你的美麗比誰都美麗
  突然天空下起了雨
  人海裡我不見了你
  心中對你的這份愛
  還沒來得及告訴你
  你是我的羅加
  我是多麼愛你
  你躲著風你在哪座氈房裡
  你就是我心上的羅加
  雨過天晴我一定會找到你
  突然天空下起了雨
  人海裡我不見了你
  心中對你的這份愛
  還沒來得及告訴你
  你是我的羅加
  我是多麼愛你
  你躲著風你在哪座氈房裡
  你就是我心上的羅加
  雨過天晴我一定會找到你
  你是我的羅加
  我是多麼愛你
  你躲著風你在哪座氈房裡
  你就是我心上的羅加
  雨過天晴我一定會找到你
  雨過天晴我一定會找到你</t>
  </si>
  <si>
    <t>0ekkTmbrAKRTDyULcb0h3r</t>
  </si>
  <si>
    <t>https://zh.wikipedia.org/wiki/%E8%B7%91%E9%A6%AC%E5%9C%B0%E9%A6%AC%E5%A0%B4</t>
  </si>
  <si>
    <t>DML-001629</t>
  </si>
  <si>
    <t>火星原居民</t>
  </si>
  <si>
    <t>陳光榮;馮曦妤;陳光榮;陳光榮</t>
  </si>
  <si>
    <t>陈光荣;冯曦妤;陈光荣;陈光荣</t>
  </si>
  <si>
    <t>《火星原居民》是由馮曦妤演唱的歌曲。</t>
  </si>
  <si>
    <t>《火星原居民》是由冯曦妤演唱的歌曲。</t>
  </si>
  <si>
    <t>陳光榮;馮曦妤;陳光榮;陳光榮;樂富</t>
  </si>
  <si>
    <t>陈光荣;冯曦妤;陈光荣;陈光荣;乐富</t>
  </si>
  <si>
    <t>馮曦妤</t>
  </si>
  <si>
    <t>陳光榮</t>
  </si>
  <si>
    <t>樂富</t>
  </si>
  <si>
    <t>樂富（英語：Lok Fu）位於香港九龍北部，原名「老虎巖」（英語：Lo Fu Ngam），屬於黃大仙區，而同屬樂富一部分的樂富公園則在十八區分區中劃入九龍城區。樂富位於獅子山山腳，即九龍城以北、橫頭磡以南、九龍仔以東，全區以樂富鄒為中心。</t>
  </si>
  <si>
    <t>A Little Love</t>
  </si>
  <si>
    <t>樂富筲箕灣</t>
  </si>
  <si>
    <t>想怎樣 步步跟足想怎樣 你搏有獎
  樂富筲箕灣 再去小西灣 咁橋會遇上
  返番去尖沙咀也要碰上
  想點樣 講清楚 你給我講清楚
  兜幾圈 你講了這一句 I love you baby
  咁樣你都會講得出 I feel so sorry
  這種口吻 十成十是騙子
  你愛我 為何會愛我
  就連字仍未講幾多個
  走開 認錯 無謂纏我 迫我發火
  你缺貨 就來說愛我
  受騙於這把戲蠢女人有幾個
  你肚餓 食只熱狗 返去想清楚
  搞邊樣 仲系死跟搞邊樣
  你夠薑 就買幾枝花
  企喺街中央 愛歌要盡唱
  歌聲或者可感染我 愛上
  一心想拋一拋你 等你早 d 唞
  點鬼知你抆了幾棵草 唱愛我別走
  瘀到想戴口罩遮遮醜 我想鑽牆走
  因乜解究 遇騎呢大馬騮
  看中我 為何看中我
  系唔系時運低只得我
  走開 認錯 無謂纏我 迫我發火
  你變態 直頭過哂界
  讓你飛返魔界 準我講句 bye bye
  你記住 地球危險 返去火星先
  躝開 無謂纏我 迫我發火
  你變態呀 直頭過哂界啦
  劈你返番魔界 準我講句 bye bye 吔
  你記住 地球危險 返去火星先</t>
  </si>
  <si>
    <t>1BgSn4Vk8aNNEjWne9OAoQ</t>
  </si>
  <si>
    <t>https://zh.wikipedia.org/wiki/樂富</t>
  </si>
  <si>
    <t>DML-001630</t>
  </si>
  <si>
    <t>陳光榮;馮曦妤;陳光榮;陳光榮;筲箕灣</t>
  </si>
  <si>
    <t>陈光荣;冯曦妤;陈光荣;陈光荣;筲箕湾</t>
  </si>
  <si>
    <t>筲箕灣</t>
  </si>
  <si>
    <t>筲箕灣位於香港島，是香港比較早開發的地區之一。至少在明萬曆年間，已經有漁民在此居住，地區行政上隸屬東區。</t>
  </si>
  <si>
    <t>https://zh.wikipedia.org/wiki/筲箕灣</t>
  </si>
  <si>
    <t>DML-001631</t>
  </si>
  <si>
    <t>陳光榮;馮曦妤;陳光榮;陳光榮;小西灣</t>
  </si>
  <si>
    <t>陈光荣;冯曦妤;陈光荣;陈光荣;小西湾</t>
  </si>
  <si>
    <t>小西灣</t>
  </si>
  <si>
    <t>小西灣（英語：Siu Sai Wan）位於香港東區，原是柴灣的東面部份，也是香港島東部的盡頭，是島上的一個住宅區，人口約為8萬。其前身為英國情報中心及英國皇家空軍居住地。</t>
  </si>
  <si>
    <t>再去小西灣</t>
  </si>
  <si>
    <t>https://zh.wikipedia.org/wiki/小西灣</t>
  </si>
  <si>
    <t>DML-001632</t>
  </si>
  <si>
    <t>陳光榮;馮曦妤;陳光榮;陳光榮;尖沙咀</t>
  </si>
  <si>
    <t>陈光荣;冯曦妤;陈光荣;陈光荣;尖沙咀</t>
  </si>
  <si>
    <t>返番去尖沙咀也要碰上</t>
  </si>
  <si>
    <t>DML-001633</t>
  </si>
  <si>
    <t>火炭丽琪</t>
  </si>
  <si>
    <t>《火炭麗琪》是由林阿 P 作詞、作曲，林阿 P、阿科、阿賢編曲，香港組合 My Little Airport 演唱的一首歌曲，收錄於專輯《火炭麗琪》中，發行於2016年09月15日。</t>
  </si>
  <si>
    <t>《火炭丽琪》是由林阿 P 作词、作曲，林阿 P、阿科、阿贤编曲，香港组合 My Little Airport 演唱的一首歌曲，收录于专辑《火炭丽琪》中，发行于2016年09月15日。</t>
  </si>
  <si>
    <t>林阿 P；阿科；阿賢</t>
  </si>
  <si>
    <t>火炭</t>
  </si>
  <si>
    <t>火炭位於香港沙田區，是沙田新市鎮的主要工業區。然而區內港鐵東鐵線上的何東樓車廠上蓋也有大型私人住宅，而香港體育學院、沙田馬場以及彭福公園則位於火炭東面的新填海區。</t>
  </si>
  <si>
    <t>編曲;歌手;作詞;作曲;作曲;作曲</t>
  </si>
  <si>
    <t>火炭麗琪 約她總話會出嚟</t>
  </si>
  <si>
    <t>火炭麗琪 認識她第一星期
  她已拚命地叫你收皮
  她每份工都不過四星期
  像愛情一般 沒有頭沒有尾
  火炭麗琪 約她總話會出嚟
  臨去一刻五成會放飛機
  她確實有著某一種霸氣
  明天的事 今天她不會理
  她也有著自己的傷悲
  就是一般市面 脣膏不夠美</t>
  </si>
  <si>
    <t>7h6tPEEC34Fqqxq3t2xSLS</t>
  </si>
  <si>
    <t>https://zh.wikipedia.org/wiki/火炭</t>
  </si>
  <si>
    <t>DML-001634</t>
  </si>
  <si>
    <t>牛角擺暝2022</t>
  </si>
  <si>
    <t>牛角摆暝2022</t>
  </si>
  <si>
    <t>陳高志;陳高志;陳嘉瑀</t>
  </si>
  <si>
    <t>陈高志;陈高志;陈嘉瑀</t>
  </si>
  <si>
    <t>「牛角擺暝2022」 是陳高志作詞，陳嘉瑀作曲的一首歌曲，收錄於專輯《牛角擺暝2022》中。歌曲以牛角擺暝為主題，表達了對這個經典節日的熱愛和追求。歌詞中充滿了對牛角擺暝的描述和讚美，陳高志的演唱充滿了感情和情感。整首歌曲的音樂氛圍充滿了節日和文化的氣息，陳嘉瑀的編排讓歌曲更加豐富和精彩。</t>
  </si>
  <si>
    <t>「牛角摆暝2022」 是陈高志作词，陈嘉瑀作曲的一首歌曲，收录于专辑《牛角摆暝2022》中。歌曲以牛角摆暝为主题，表达了对这个经典节日的热爱和追求。歌词中充满了对牛角摆暝的描述和赞美，陈高志的演唱充满了感情和情感。整首歌曲的音乐氛围充满了节日和文化的气息，陈嘉瑀的编排让歌曲更加丰富和精彩。</t>
  </si>
  <si>
    <t>陳高志;陳高志;陳嘉瑀;蓮麻坑</t>
  </si>
  <si>
    <t>陈高志;陈高志;陈嘉瑀;莲麻坑</t>
  </si>
  <si>
    <t>陳高志</t>
  </si>
  <si>
    <t>陳嘉瑀</t>
  </si>
  <si>
    <t>蓮麻坑</t>
  </si>
  <si>
    <t>蓮麻坑位於香港新界北區邊境禁區附近，沙頭角與打鼓嶺之間。由於蓮麻坑曾經屬於禁區範圍，蓮麻坑一帶的自然環境並沒有受到破壞。外來人士不能隨便進入。</t>
  </si>
  <si>
    <t>牛峨崥對麻林坑</t>
  </si>
  <si>
    <t>風由北竿吹過來 圓圓月掛天幔中
  今晡牛角擺正暝 鼓板響叮噹
  哎 禮意碗燕排蜀桌 五靈公廟香火旺
  喜酒 喜燭做歡喜 誠意填喊願
  孩囝 馬奴 保長公 有請金身齊出廳
  西邊山連六間排 牛峨崥對麻林坑
  南館 大澳 砂場下 兵哥對手做吼班
  迎神摜燈跟咧行 天地有拜有平安
  神明回鑾正正祀 風調雨順除民害
  依公 依嬤揖三揖 健康舒暢心自在
  依爹 依嬭拜三拜 山海豐收做好事
  兄弟姊妹齊行禮 好疼好樣勿會失敗
  鼓板炮仗響 福壽松柏萬年青
  多謝天地有靈神 保佑我鄉間
  燒香燒元寶 金爐錢庫紅丹丹
  多謝天地有靈神 保佑我鄉間
  多謝天地有靈神 保佑我鄉間</t>
  </si>
  <si>
    <t>11cPl6pguWR83Zim6OxuQb</t>
  </si>
  <si>
    <t>https://zh.wikipedia.org/wiki/蓮麻坑</t>
  </si>
  <si>
    <t>DML-001635</t>
  </si>
  <si>
    <t>陳高志;陳高志;陳嘉瑀;黃大仙中心南館</t>
  </si>
  <si>
    <t>陈高志;陈高志;陈嘉瑀;黄大仙中心南馆</t>
  </si>
  <si>
    <t>黃大仙中心南館</t>
  </si>
  <si>
    <t>黃大仙中心是位於香港九龍黃大仙的大型購物商場，橫跨龍翔道南北，服務黃大仙上邨、黃大仙下邨和鄰近地區居民，是領展旗下的「重點發展商場」之一。</t>
  </si>
  <si>
    <t>南館 大澳 砂場下</t>
  </si>
  <si>
    <t>https://zh.wikipedia.org/wiki/%E9%BB%83%E5%A4%A7%E4%BB%99%E4%B8%AD%E5%BF%83</t>
  </si>
  <si>
    <t>DML-001636</t>
  </si>
  <si>
    <t>陳高志;陳高志;陳嘉瑀;大澳</t>
  </si>
  <si>
    <t>陈高志;陈高志;陈嘉瑀;大澳</t>
  </si>
  <si>
    <t>DML-001637</t>
  </si>
  <si>
    <t>牛頭角青年</t>
  </si>
  <si>
    <t>牛头角青年</t>
  </si>
  <si>
    <t>「牛頭角青年」 是由林阿 P 作詞作曲，林阿 P 編曲的一首歌曲，收錄於2013年林阿 P 的專輯《寂寞的星期五》中。這首歌曲的主題是青春和回憶，歌詞中講述了牛頭角的青年時光和回憶，表達了對青春和回憶的懷念和感慨。</t>
  </si>
  <si>
    <t>「牛头角青年」 是由林阿 P 作词作曲，林阿 P 编曲的一首歌曲，收录于2013年林阿 P 的专辑《寂寞的星期五》中。这首歌曲的主题是青春和回忆，歌词中讲述了牛头角的青年时光和回忆，表达了对青春和回忆的怀念和感慨。</t>
  </si>
  <si>
    <t>寂寞的星期五</t>
  </si>
  <si>
    <t>牛頭角都玩厭了</t>
  </si>
  <si>
    <t>牛頭角都玩厭了
  我們還可以去邊？
  全世界都有暴動的青年
  但香港幾時先出現？
  再過春天 再過秋天
  這裡都不會改變
  或者永遠都不變
  如果我們都只願做旁觀的青年
  牛頭角的日出都看厭
  時間不站在你身邊
  沉迷過的樂隊解散了
  還記得穿橙色衫的阿 tim
  「在吐煙」、「在發癲」
  首歌叫「究竟應該點？」
  事隔差不多二十年
  不知你是否已不是個「討厭的青年」？
  而我想寫首法文歌叫「jamais」
  「永遠不會」的意思
  「jamais je ne t'ai dit
  que je t'aimerai toujour」
  過了秋天 再過冬天
  我都回不到你身邊
  然後這一首歌的最尾一句叫「adieu」
  意思是「永遠的再見」</t>
  </si>
  <si>
    <t>5WLWoeTPvgd8IWKKp3viXs</t>
  </si>
  <si>
    <t>DML-001638</t>
  </si>
  <si>
    <t>他們的初戀</t>
  </si>
  <si>
    <t>他们的初恋</t>
  </si>
  <si>
    <t>盧東尼;溫拿樂隊;潘源良;譚詠麟</t>
  </si>
  <si>
    <t>卢东尼;温拿乐队;潘源良;谭咏麟</t>
  </si>
  <si>
    <t>「他們的初戀」 是溫拿樂隊收錄於2004年的專輯《3 In 1珍藏集》中的一首歌曲，歌曲的詞曲作者包括潘源良和譚詠麟，曲風輕柔、節奏緩慢，充滿著溫馨和感動。</t>
  </si>
  <si>
    <t>「他们的初恋」 是温拿乐队收录于2004年的专辑《3 In 1珍藏集》中的一首歌曲，歌曲的词曲作者包括潘源良和谭咏麟，曲风轻柔、节奏缓慢，充满着温馨和感动。</t>
  </si>
  <si>
    <t>盧東尼;溫拿樂隊;潘源良;譚詠麟;烏溪沙</t>
  </si>
  <si>
    <t>卢东尼;温拿乐队;潘源良;谭咏麟;乌溪沙</t>
  </si>
  <si>
    <t>溫拿樂隊</t>
  </si>
  <si>
    <t>譚詠麟</t>
  </si>
  <si>
    <t>潘源良</t>
  </si>
  <si>
    <t>烏溪沙</t>
  </si>
  <si>
    <t>烏溪沙（英文：Wu Kai Sha），位於香港新界沙田區，鄰接馬鞍山及西貢北，屬馬鞍山新市鎮的組成部分，為香港一處郊遊度假地點。</t>
  </si>
  <si>
    <t>溫拿88十五週年紀念</t>
  </si>
  <si>
    <t>同在烏溪沙海邊把艇劃</t>
  </si>
  <si>
    <t>曾愛過（G）她逃學（C）也要暗暗每（D）天送（G）花
  曾約過（G）她同在（C）烏溪沙海（D）邊把艇（Am）劃
  曾祈（C）禱一生（Bm）祇要（Em）她
  有著（Am）愛（D）已經（G）足夠吧
  誰能（C）知有許（Bm）多變化
  逼使（C）我最後忘記（D）她
  曾愛過她曾在派對裡跳舞玩結他
  曾吻過她難辨對與錯那會真與假
  曾狂戀每天擁抱她也後悔
  痛苦的對罵情如火燒傷的野馬
  方知（C）愛美麗（D）也可（G）怕（C）（Bm）（Am）（G）
  （Bm）就像夢裡（夢裡的天真說話）
  （F#m）初戀心醉（讓理想一一種下）
  （Bm）但是沒法可（E）生根發（A）芽
  （G）現在獨醉（又記起她的說話）
  （F#m）不懂心碎（若再懂豈非笑話）
  （Bm）舊夢就嵌於（E）一張相（A）架
  心中的牆上（D）掛
  曾愛過她才十四歲我說要娶到她
  曾笑過她如沒有了我照顧怎算啦
  曾狂想築起一個家以熱愛
  去抵銷怨罵誰能知
  彷彿一剎那她經已背看我出嫁</t>
  </si>
  <si>
    <t>2GZJs63GRySrlKEbZ5wOe7</t>
  </si>
  <si>
    <t>https://zh.wikipedia.org/wiki/烏溪沙</t>
  </si>
  <si>
    <t>DML-001639</t>
  </si>
  <si>
    <t>出走吧</t>
  </si>
  <si>
    <t>Tomy;楊智遠;鄭敏</t>
  </si>
  <si>
    <t>Tomy;杨智远;郑敏</t>
  </si>
  <si>
    <t>「出走吧」 是由 Siu Yuen 演唱的一首歌曲，為2016年香港電視廣播有限公司劇集《三時一刻》的主題曲。歌曲的詞曲作者包括鄭敏和 Siu Yuen，曲風輕快、節奏明快，充滿著青春和活力。</t>
  </si>
  <si>
    <t>「出走吧」 是由 Siu Yuen 演唱的一首歌曲，为2016年香港电视广播有限公司剧集《三时一刻》的主题曲。歌曲的词曲作者包括郑敏和 Siu Yuen，曲风轻快、节奏明快，充满着青春和活力。</t>
  </si>
  <si>
    <t>Tomy;楊智遠;鄭敏;旺角</t>
  </si>
  <si>
    <t>Tomy;杨智远;郑敏;旺角</t>
  </si>
  <si>
    <t>楊智遠</t>
  </si>
  <si>
    <t>鄭敏</t>
  </si>
  <si>
    <t>Tomy</t>
  </si>
  <si>
    <t>三時一刻</t>
  </si>
  <si>
    <t>不管首爾與旺角 亂逛我就當返學</t>
  </si>
  <si>
    <t>一當早晚覺悶透就更要自製歡樂
  就飾演成李光洙金鐘國
  不管首爾與旺角 亂逛我就當返學
  像 Running Man 我已經諗起都爽
  沉悶時出走 戒掉憂愁
  忘形時搞笑互串 街角窄巷同漫遊
  笑聲裡奔走 對奕街頭
  韓流中 誰成為好友 誰和誰互鬥
  拋得開慣性動作像我 你便有收穫
  地方天圓 去將青春揮霍
  比 Gary 智孝合拍會勝過獨鬥 使對手都恐慌
  夜黑天晴 挽手一起通街闖
  沉悶時出走 戒掉憂愁
  忘形時搞笑互串 街角窄巷同漫遊
  笑聲裡奔走 對奕街頭
  韓流中 誰成為好友 誰和誰互鬥
  取勝 怕學會炫耀
  輸了 怕學會逃避跑掉
  誰努力誰輕挑
  如盡情喧嘩 拼命招搖
  遺忘人生裡逐秒需要兌換成鈔票
  攀過高峯 跌落低潮
  贏和輸 何妨曾哭笑 難忘才重要</t>
  </si>
  <si>
    <t>DML-001640</t>
  </si>
  <si>
    <t>去吧！ 旺角摣 Fit 人</t>
  </si>
  <si>
    <t>去吧！ 旺角揸 Fit 人</t>
  </si>
  <si>
    <t>Shine;黃偉文;徐天佑;James;Ting</t>
  </si>
  <si>
    <t>Shine;黄伟文;徐天佑;James;Ting</t>
  </si>
  <si>
    <t>這首歌描述的是一個充滿活力和刺激的地方——香港旺角（Mong Kok），它是一個著名的旅遊和購物區。歌曲鼓勵人們去旺角，成為時尚的 FIT 人，去探索這個充滿活力的地方，體驗其中的刺激和驚喜。</t>
  </si>
  <si>
    <t>这首歌描述的是一个充满活力和刺激的地方——香港旺角（Mong Kok），它是一个著名的旅游和购物区。歌曲鼓励人们去旺角，成为时尚的 FIT 人，去探索这个充满活力的地方，体验其中的刺激和惊喜。</t>
  </si>
  <si>
    <t>Shine;黃偉文;徐天佑;James;Ting;旺角</t>
  </si>
  <si>
    <t>Shine;黄伟文;徐天佑;James;Ting;旺角</t>
  </si>
  <si>
    <t>徐天佑；James Ting</t>
  </si>
  <si>
    <t>The Best Of Shine</t>
  </si>
  <si>
    <t>讓我們佔領旺角</t>
  </si>
  <si>
    <t>讓我們佔領旺角！ 讓我們先攻佔「家樂」！
  讓我們佔領旺角！ 直殺入「好景」那天國！
  讓我們佔領旺角！ 讓我徒手反轉「先達」！
  讓我們佔領旺角！ 十秒後衝擊「信和」！
  無聊來「兆萬」報到 GO！
  魂遊「荷李活」也好 GO！
  於「好景」散步也好 GO！
  避難在「百老匯」也好 去吧！去吧！去吧！
  集合在「Chic 之堡」！
  讓我們佔領旺角！ 勒索漫畫綁架波鞋！
  讓我們佔領旺角！ 零食隨手可以拐帶！
  讓我們佔領旺角！ 鄭秀文歌聲要扭大！
  讓我們佔領旺角！ 亂貼明星相滿街！
  無聊來「兆萬」報到 GO！
  魂遊「荷李活」也好 GO！
  於「好景」散步也好 GO！
  避難在「百老匯」也好 去吧！去吧！去吧！
  集合在「Chic 之堡」！ GO！
  潮流人最後惡補 GO！
  寂寞人最後法寶 GO！
  逃亡時最美麗國土 去吧！去吧！去吧！
  夢在旺角製造！
  或者世上 全無新鮮的國度
  但我們只得到這裡 去吧！去吧！去吧！
  總要找些事情做
  GO！ 魂遊「荷李活」也好 GO！
  於「好景」散步也好 GO！
  避難在「百老匯」也好 去吧！去吧！去吧！
  集合在「Chic 之堡」！ GO！
  潮流人最後惡補 GO！
  寂寞人最後法寶 GO！
  逃亡時最美麗國土 去吧！去吧！去吧！
  夢在旺角製造！</t>
  </si>
  <si>
    <t>6F0KqUBaKT5OekfS38kf6k</t>
  </si>
  <si>
    <t>DML-001641</t>
  </si>
  <si>
    <t>Shine;黃偉文;徐天佑;James;Ting;好景商業中心</t>
  </si>
  <si>
    <t>Shine;黄伟文;徐天佑;James;Ting;好景商业中心</t>
  </si>
  <si>
    <t>好景商業中心</t>
  </si>
  <si>
    <t>好景商業中心及好景商場，位於香港九龍旺角登打士街與花園街交界的以販售電視遊戲機、遊戲軟體、光碟為主的商場。</t>
  </si>
  <si>
    <t>直殺入「好景」那天國
  於「好景」散步也好 GO</t>
  </si>
  <si>
    <t>https://zh.wikipedia.org/wiki/好景商業中心</t>
  </si>
  <si>
    <t>DML-001642</t>
  </si>
  <si>
    <t>Shine;黃偉文;徐天佑;James;Ting;家樂坊</t>
  </si>
  <si>
    <t>Shine;黄伟文;徐天佑;James;Ting;家乐坊</t>
  </si>
  <si>
    <t>家樂坊</t>
  </si>
  <si>
    <t>家樂坊（英語：Gala Place，前名：梔裕商業中心及家樂商場），是一座位於香港九龍油麻地登打士街56號的商場連辦公樓，於1975年建成。</t>
  </si>
  <si>
    <t>讓我們先攻佔「家樂」</t>
  </si>
  <si>
    <t>https://zh.wikipedia.org/wiki/家樂坊</t>
  </si>
  <si>
    <t>DML-001643</t>
  </si>
  <si>
    <t>Shine;黃偉文;徐天佑;James;Ting;先達廣場</t>
  </si>
  <si>
    <t>Shine;黄伟文;徐天佑;James;Ting;先达广场</t>
  </si>
  <si>
    <t>先達廣場</t>
  </si>
  <si>
    <t>先達廣場（英文：Sincere Podium）位於香港九龍旺角亞皆老街83號先施大廈地下至2樓，佔地約3。9萬平方呎，是香港一個專門販售手提電話和數位產品的商場。</t>
  </si>
  <si>
    <t>讓我徒手反轉「先達」</t>
  </si>
  <si>
    <t>https://zh.wikipedia.org/wiki/先達廣場</t>
  </si>
  <si>
    <t>DML-001644</t>
  </si>
  <si>
    <t>Shine;黃偉文;徐天佑;James;Ting;信和中心</t>
  </si>
  <si>
    <t>Shine;黄伟文;徐天佑;James;Ting;信和中心</t>
  </si>
  <si>
    <t>信和中心</t>
  </si>
  <si>
    <t>信和中心（英語：Sino Centre）位於香港九龍旺角彌敦道582-592號，是一座商業大廈，由信和地產股份投資有限公司發展，王歐陽建築師事務所設計，良友建築有限公司承建，於1979年落成（44年前），現由九龍建業持有。</t>
  </si>
  <si>
    <t>十秒後衝擊「信和」</t>
  </si>
  <si>
    <t>https://zh.wikipedia.org/wiki/信和中心</t>
  </si>
  <si>
    <t>DML-001645</t>
  </si>
  <si>
    <t>Shine;黃偉文;徐天佑;James;Ting;兆萬中心</t>
  </si>
  <si>
    <t>Shine;黄伟文;徐天佑;James;Ting;兆万中心</t>
  </si>
  <si>
    <t>兆萬中心</t>
  </si>
  <si>
    <t>兆萬中心（英文：CTMA Centre）系香港九龍旺角一棟寫字樓，喺西洋菜南街1N 號，近登打士街交界，高20層，1996年起好。</t>
  </si>
  <si>
    <t>無聊來「兆萬」報到 GO</t>
  </si>
  <si>
    <t>https://zh-yue.wikipedia.org/wiki/%E5%85%86%E8%90%AC%E4%B8%AD%E5%BF%83</t>
  </si>
  <si>
    <t>DML-001646</t>
  </si>
  <si>
    <t>Shine;黃偉文;徐天佑;James;Ting;旺角荷李活商業中心</t>
  </si>
  <si>
    <t>Shine;黄伟文;徐天佑;James;Ting;旺角荷李活商业中心</t>
  </si>
  <si>
    <t>旺角荷李活商業中心</t>
  </si>
  <si>
    <t>荷李活商業中心（英語：Hollywood Plaza），位於香港九龍旺角彌敦道610號的一座商場及寫字樓大廈，於1984年落成（39年前），為恆隆地產物業。</t>
  </si>
  <si>
    <t>魂遊「荷李活」也好 GO</t>
  </si>
  <si>
    <t>https://zh.wikipedia.org/wiki/%E8%8D%B7%E6%9D%8E%E6%B4%BB%E5%95%86%E6%A5%AD%E4%B8%AD%E5%BF%83_(%E6%97%BA%E8%A7%92)</t>
  </si>
  <si>
    <t>DML-001647</t>
  </si>
  <si>
    <t>Shine;黃偉文;徐天佑;James;Ting;旺角百老匯戲院</t>
  </si>
  <si>
    <t>Shine;黄伟文;徐天佑;James;Ting;旺角百老汇戏院</t>
  </si>
  <si>
    <t>旺角百老匯戲院</t>
  </si>
  <si>
    <t>百老匯院線（Broadway Circuit），是香港主要的電影院院線之一，第一家電影院於1950年成立，1987年於九龍旺角西洋菜街重建，隨後發展成現時香港最大院線。</t>
  </si>
  <si>
    <t>避難在「百老匯」也好</t>
  </si>
  <si>
    <t>https://zh.wikipedia.org/wiki/%E7%99%BE%E8%80%81%E5%8C%AF%E9%99%A2%E7%B7%9A</t>
  </si>
  <si>
    <t>DML-001648</t>
  </si>
  <si>
    <t>Shine;黃偉文;徐天佑;James;Ting;CHIC;之堡</t>
  </si>
  <si>
    <t>Shine;黄伟文;徐天佑;James;Ting;CHIC;之堡</t>
  </si>
  <si>
    <t>Chic 之堡</t>
  </si>
  <si>
    <t>旺角總統商業中心 chic 之堡位於九龍旺角/油麻地。</t>
  </si>
  <si>
    <t>集合在「Chic 之堡」</t>
  </si>
  <si>
    <t>https://www.591.com.hk/community-profile-6012.html</t>
  </si>
  <si>
    <t>DML-001649</t>
  </si>
  <si>
    <t>古古惑惑（清清楚楚我係我）</t>
  </si>
  <si>
    <t>古古惑惑（清清楚楚我系我）</t>
  </si>
  <si>
    <t>鄭伊健</t>
  </si>
  <si>
    <t>郑伊健</t>
  </si>
  <si>
    <t>「古古惑惑（清清楚楚我係我）」 是鄭伊健演唱的一首歌曲，收錄於電影《98古惑仔【龍爭虎鬥】》的原聲帶中。歌曲以青年人的生活和追求為主題，表達了對自我和自由的追求和堅持。歌詞中充滿了對生命和人生的感悟和思考，鄭伊健的演唱充滿了力量和感染力。整首歌曲的音樂氛圍充滿了青春和活力，讓人感受到了生命的美好和熱情。</t>
  </si>
  <si>
    <t>「古古惑惑（清清楚楚我系我）」 是郑伊健演唱的一首歌曲，收录于电影《98古惑仔【龙争虎斗】》的原声带中。歌曲以青年人的生活和追求为主题，表达了对自我和自由的追求和坚持。歌词中充满了对生命和人生的感悟和思考，郑伊健的演唱充满了力量和感染力。整首歌曲的音乐氛围充满了青春和活力，让人感受到了生命的美好和热情。</t>
  </si>
  <si>
    <t>鄭伊健;銅鑼灣</t>
  </si>
  <si>
    <t>郑伊健;铜锣湾</t>
  </si>
  <si>
    <t>98古惑仔【龍爭虎鬥】</t>
  </si>
  <si>
    <t>銅鑼灣油尖旺出位</t>
  </si>
  <si>
    <t>學校讀書讀得少 咪怪我晚晚街邊浦茶檔
  風雲黑豹都咪熟 古惑仔梗係必修科
  溝女打架跟大佬 十幾歲靚仔最怕你囉唆
  銅鑼灣油尖旺出位 個個想做大哥
  ＊今天今天不怕錯 只因我刀山火海都闖過
  論膽色無有怕邊個 憑証著乜野我清楚
  波樓機竇上大檔 收陀地蝦蝦霸霸最在行
  猜枚劈酒玩天光 晚晚淫蕩去租房
  賭馬鍊車過大海 收靚制嚮朵臭檔 有名堂
  英雄本色我搏出位 納架撐講數我最狼
  repeat ＊
  江湖矩規要遵守 數目字詩詞歌賦要上口
  忠心義氣拜關帝 有鑊由你咩最實際 稱兄道弟自己友
  皇氣都大難臨頭各自走 古惑仔生涯一場夢
  高聲歌一曲飲啖酒 早抖 凊凊楚楚睇透我
  我都看凊凊楚楚想過錯 問究竟我係哪一個
  絕對無後悔在心窩 Woo。。。Woo。。。</t>
  </si>
  <si>
    <t>DML-001650</t>
  </si>
  <si>
    <t>鄭伊健;油尖旺</t>
  </si>
  <si>
    <t>郑伊健;油尖旺</t>
  </si>
  <si>
    <t>油尖旺</t>
  </si>
  <si>
    <t>油尖旺區（英文：Yau Tsim Mong District）是香港十八區之一，位於九龍半島西南部。 「油尖旺區」由1982年成立的「油尖區」及「旺角區」於1994年合併而成。名字由該區的三個主要區域－油麻地、尖沙咀和旺角的首碼組合而成。在合併以前，旺角區一直是全香港面積最小的區。旺角區雖然面積小，但人口密度極高。即使現在油尖旺區有20個區議會議席，當中有10個議席也是在以前的旺角區或在旺角區旁邊的西九龍新填海區。</t>
  </si>
  <si>
    <t>https://zh.wikipedia.org/wiki/油尖旺</t>
  </si>
  <si>
    <t>DML-001651</t>
  </si>
  <si>
    <t>另一邊地球</t>
  </si>
  <si>
    <t>另一边地球</t>
  </si>
  <si>
    <t>呀嬋;Leung;Ka;Yan;Leung;Ka;Yan</t>
  </si>
  <si>
    <t>呀婵;Leung;Ka;Yan;Leung;Ka;Yan</t>
  </si>
  <si>
    <t>「另一邊地球」 是呀嬋創作的一首歌曲，收錄於專輯《另一邊地球》中。歌曲以愛情和距離為主題，表達了對愛情和思念的深情和懷念。歌詞中充滿了對愛情和距離的描述和讚美，呀嬋的演唱充滿了感情和情感。整首歌曲的音樂氛圍清新而流暢，Leung Ka Yan 的編排讓歌曲更加豐富和精彩。</t>
  </si>
  <si>
    <t>「另一边地球」 是呀婵创作的一首歌曲，收录于专辑《另一边地球》中。歌曲以爱情和距离为主题，表达了对爱情和思念的深情和怀念。歌词中充满了对爱情和距离的描述和赞美，呀婵的演唱充满了感情和情感。整首歌曲的音乐氛围清新而流畅，Leung Ka Yan 的编排让歌曲更加丰富和精彩。</t>
  </si>
  <si>
    <t>呀嬋;Leung;Ka;Yan;Leung;Ka;Yan;西環</t>
  </si>
  <si>
    <t>呀婵;Leung;Ka;Yan;Leung;Ka;Yan;西环</t>
  </si>
  <si>
    <t>呀嬋</t>
  </si>
  <si>
    <t>Leung Ka Yan</t>
  </si>
  <si>
    <t>可否再你到西環懷緬一下</t>
  </si>
  <si>
    <t>最近和朋友討論 是誰先走
  明年的婚禮 是否 還有老友蒲頭
  帶貓帶狗 將香港搬到另一邊地球
  再用記憶 留住眼前所有
  告別後 要用多少年再聚頭
  再聚頭 有可能已是十年後
  花開花落都會有盡頭
  還望自由 那時已能擁有
  I say sayo sayo sayonara
  在走當晚 可否跟你到西環懷緬一下
  I say sayo sayo sayonara
  就抱一下 你再不必牽掛
  告別後 要用多少年再聚頭
  再聚頭 不在你家門口
  要自由的心隨著你老去或遠走
  同一天空下 無憂愁
  I say sayo sayo sayonara
  在走當晚 可否跟你到西環懷緬一下
  I say sayo sayo sayonara
  就抱一下 你再不必牽掛</t>
  </si>
  <si>
    <t>6K9ZDSARRFYupaLGtHiBWm</t>
  </si>
  <si>
    <t>DML-001652</t>
  </si>
  <si>
    <t>可記徳那一天</t>
  </si>
  <si>
    <t>可记徳那一天</t>
  </si>
  <si>
    <t>奧金寶;陳美齡;江羽</t>
  </si>
  <si>
    <t>奥金宝;陈美龄;江羽</t>
  </si>
  <si>
    <t>「可記徳那一天」 是陳美齢演唱的一首歌曲，收錄於專輯《癡戀・忘憂草》中。歌曲以回憶和感傷為主題，表達了對過去和人生的思索和感悟。歌詞中充滿了對時間和回憶的描述和讚美，Agnes Chan 的作詞和奧金寶的編排讓歌曲更加豐富和精彩，陳美齢的演唱充滿了感情和情感。整首歌曲的音樂氛圍恬靜而溫馨，讓人感受到了時間的流轉和生命的美好。</t>
  </si>
  <si>
    <t>「可记徳那一天」 是陈美齢演唱的一首歌曲，收录于专辑《痴恋・忘忧草》中。歌曲以回忆和感伤为主题，表达了对过去和人生的思索和感悟。歌词中充满了对时间和回忆的描述和赞美，Agnes Chan 的作词和奥金宝的编排让歌曲更加丰富和精彩，陈美齢的演唱充满了感情和情感。整首歌曲的音乐氛围恬静而温馨，让人感受到了时间的流转和生命的美好。</t>
  </si>
  <si>
    <t>奧金寶;陳美齡;江羽;淺水灣</t>
  </si>
  <si>
    <t>奥金宝;陈美龄;江羽;浅水湾</t>
  </si>
  <si>
    <t>陳美齡</t>
  </si>
  <si>
    <t>江羽</t>
  </si>
  <si>
    <t>奧金寶</t>
  </si>
  <si>
    <t>癡戀・忘憂草</t>
  </si>
  <si>
    <t>可記得淺水灣那一天 共挽手</t>
  </si>
  <si>
    <t>可記得淺水灣那一天 共挽手
  海風裡互綣戀 看夕照
  碧海裡但覺金光閃閃 波光中
  送君你心一片 可記得青山寺那一天
  寺觀中 清香著意添 我共你
  可相愛願那仙家指點
  解簽者説早已牽一線
  可記得冬天攀上山巔 望遠景
  北風利似剪 你特意
  輕輕脫下了風衣給我穿
  君知否你使我心溫暖
  可記得相分那一天
  互碰杯祝君你大志展 散步去
  君不語淚似珍珠一串閃
  君知否我此志心不變
  可記得冬天攀上山巔 望遠景
  北風利似剪 你特意
  輕輕脫下了風衣給我穿
  君知否你使我心溫暖
  可記得相分那一天
  互碰杯祝君你大志展 散步去
  君不語淚似珍珠一串閃
  君知否我此志心不變</t>
  </si>
  <si>
    <t>5sHSRdZ6hsfWIlLeP2ADXT</t>
  </si>
  <si>
    <t>DML-001653</t>
  </si>
  <si>
    <t>奧金寶;陳美齡;江羽;青山寺</t>
  </si>
  <si>
    <t>奥金宝;陈美龄;江羽;青山寺</t>
  </si>
  <si>
    <t>青山寺</t>
  </si>
  <si>
    <t>可記得青山寺那一天</t>
  </si>
  <si>
    <t>https://zh.wikipedia.org/wiki/%E9%9D%92%E5%B1%B1%E7%A6%AA%E9%99%A2</t>
  </si>
  <si>
    <t>DML-001654</t>
  </si>
  <si>
    <t>叻叻兔福星</t>
  </si>
  <si>
    <t>杜汶澤;蔡卓妍;王祖藍;洪傑;鄭家維;陳家樂</t>
  </si>
  <si>
    <t>杜汶泽;蔡卓妍;王祖蓝;洪杰;郑家维;陈家乐</t>
  </si>
  <si>
    <t>「叻叻兔福星」 是由多位藝人包括杜汶澤、蔡卓妍、王祖藍等共同演唱的一首歌曲，收錄於2011年發行的專輯《叻叻兔福星（英皇羣星）》中。歌曲的曲風輕快、節奏明快，充滿著歡樂和幸福。</t>
  </si>
  <si>
    <t>「叻叻兔福星」 是由多位艺人包括杜汶泽、蔡卓妍、王祖蓝等共同演唱的一首歌曲，收录于2011年发行的专辑《叻叻兔福星（英皇群星）》中。歌曲的曲风轻快、节奏明快，充满着欢乐和幸福。</t>
  </si>
  <si>
    <t>杜汶澤;蔡卓妍;王祖藍;洪傑;鄭家維;陳家樂;百德新街</t>
  </si>
  <si>
    <t>杜汶泽;蔡卓妍;王祖蓝;洪杰;郑家维;陈家乐;百德新街</t>
  </si>
  <si>
    <t>杜汶澤；蔡卓妍；王祖藍；洪傑；鄭家維；陳家樂</t>
  </si>
  <si>
    <t>歌手;歌手;歌手;歌手;歌手;歌手</t>
  </si>
  <si>
    <t>叻叻兔福星（英皇羣星）</t>
  </si>
  <si>
    <t>在百德新街的婦女</t>
  </si>
  <si>
    <t>﹡SaSa 到 SaSa 到
  新春起歌舞
  人氣高 財氣高
  祝福啲細路
  藍藍到 藍藍到
  好走快兩步
  邊位派利是錢 夠阿澤豪
  Rap：
  老少平安 身體健康 我仲大隻過吳浩康
  飛黃騰達 唔使蠱惑 珠圓玉潤過杜汶澤
  買屋買田 大步向前 笑得好甜呀蔡卓姸
  排除萬難 魚翅撈飯 點會矮得過王祖藍
  恭喜你直到帶旺哂香港
  新春正能量在臺上釋放
  家家似蜜糖 福氣天降
  放煙花燃亮兩岸
  幾百萬個港人同上榜
  百業興旺旺香港
  恭祝你成為 最勁 GAG 王
  能讓笑聲天天發放
  在百德新街的婦女 利是派俾我個細路
  在途上任我拆 大封啲先算好
  同你吹嚇肥皂泡
  得一兩蚊給我唱 誰又要唱 邊頂到我份糧
  年頭收你 利是張揚 銀仔你教我怎樣唱
  俾多兩封給我唱 還是勉強 兩眼如何發亮
  其實心裡最大理想 整張金牛任唱
  派封俾我都得啩
  派多封你 OK 嗎
  Rap：
  恭喜恭喜 家家有喜 開鋪要多過古巨基
  最佳賀禮 七料影帝 派多啲利是啦張家輝
  衣著入時 老少鹹宜 加塲加塲啦容祖兒
  靚仔老豆 標準老公 Lucas cutie 過謝霆鋒
  ﹡年初一碰著誰 賀年就恭喜多幾句
  兔年裡 最甜美情侶成一百萬對
  經濟好 旺財旺丁到香港去
  我贈你 你贈佢 幾句
  到新春就大團聚
  貼哂揮春在大門裡
  新一年又見面無論男或女
  著新衫補補個嘴
  化個靚妝就賀年去
  索到爆慶祝新歲
  ﹡REPEAT
  問嚇老闆好 利是來到</t>
  </si>
  <si>
    <t>3J29joXbQF9mkYt4zXp2ep</t>
  </si>
  <si>
    <t>DML-001655</t>
  </si>
  <si>
    <t>四小強</t>
  </si>
  <si>
    <t>四小强</t>
  </si>
  <si>
    <t>張繼聰;張繼聰;黃仲凱;張繼聰</t>
  </si>
  <si>
    <t>张继聪;张继聪;黄仲凯;张继聪</t>
  </si>
  <si>
    <t>「四小強」 是由香港歌手張繼聰演唱，黃仲凱作詞，張繼聰作曲和編曲，林健華擔任該歌曲的監制，收錄於2007年 Kidult 的專輯中。這首歌曲的主題是回憶和成長，歌詞中講述了童年的記憶和成長的經曆，表達了對歲月和回憶的思考和感悟。</t>
  </si>
  <si>
    <t>「四小强」 是由香港歌手张继聪演唱，黄仲凯作词，张继聪作曲和编曲，林健华担任该歌曲的监制，收录于2007年 Kidult 的专辑中。这首歌曲的主题是回忆和成长，歌词中讲述了童年的记忆和成长的经历，表达了对岁月和回忆的思考和感悟。</t>
  </si>
  <si>
    <t>張繼聰;張繼聰;黃仲凱;張繼聰;銅鑼灣</t>
  </si>
  <si>
    <t>张继聪;张继聪;黄仲凯;张继聪;铜锣湾</t>
  </si>
  <si>
    <t>張繼聰</t>
  </si>
  <si>
    <t>Kidult</t>
  </si>
  <si>
    <t>銅鑼灣四處潮拜</t>
  </si>
  <si>
    <t>四個朋友 銅鑼灣四處潮拜 名牌
  （I。T。新街 有貨賣無錢買）
  潮人界 同人爭 成條街
  （你大嗌 佢大嗌 要做個 搏命派）
  四個朋友 無見了四個禮拜
  定係 八個禮拜
  原來成年後四仔 都未有 集體上街
  （只想搵錢好快）
  曾一起拗柴 曾一起考牌 這一晚 只得我 玩鞋
  **看著秒針 等等等 好想等齊人
  從前坐慣了這四張凳 得返我 一個人
  （從前你 從前我 從前有個頹廢同盟）
  唔係想呻 你你你 各有各浮沉
  失蹤各有原因 一點半 如果今晚你未？**
  四個朋友 童年時四格男廁 平排
  （鬥個痛快 最怕係無交嗌）
  唔同哂 人人爭 成條街
  （你大嗌 佢大嗌 你越快 佢越快）
  四個朋友 有個永遠有錢派
  有個 變了隻蟹 有個傳聞賣領呔 係杜拜湊緊闊太
  （D Order 好古怪）
  除低左波鞋 連樣都變埋
  這一晚 聽不見 拜拜
  **
  對住吊燈 等等等 好想等齊人
  從前坐慣了這四張凳 得返我 一個人
  （從前你 從前我 從前有個頹廢同盟）
  唔係想呻 你你你 各有各浮沉
  失蹤各有原因 三點半 如果多一個未訓
  係咪 註定會咁 等等等 好想等齊人
  從前坐滿了這四張凳 咁先算 一百分
  （從前你 從前我 從前有個頹廢同盟）
  唔係想呻 你有你 我有我浮沉
  失蹤各有原因 想起你 無端端今晚地震</t>
  </si>
  <si>
    <t>1Y6EgcbBCQWyzYmxZUDWrN</t>
  </si>
  <si>
    <t>DML-001656</t>
  </si>
  <si>
    <t>張繼聰;張繼聰;黃仲凱;張繼聰;百德新街</t>
  </si>
  <si>
    <t>张继聪;张继聪;黄仲凯;张继聪;百德新街</t>
  </si>
  <si>
    <t>（I。T。新街 有貨賣無錢買）</t>
  </si>
  <si>
    <t>DML-001657</t>
  </si>
  <si>
    <t>四角戀</t>
  </si>
  <si>
    <t>四角恋</t>
  </si>
  <si>
    <t>Adrian;Chan;李克勤;陳少琪</t>
  </si>
  <si>
    <t>Adrian;Chan;李克勤;陈少琪</t>
  </si>
  <si>
    <t>《四角戀》是香港歌手李克勤演唱的一首情歌。歌曲在1995年推出後廣受歡迎，成為了李克勤的代表作之一。歌曲的歌詞描繪了一段複雜的感情故事，講述了一個男子同時愛上了兩個女人，他感到十分矛盾和痛苦，不知道該如何選擇。歌曲旋律悠揚動聽，表達了情感糾結的主題，同時也展現了李克勤出色的演唱技巧和嗓音魅力。</t>
  </si>
  <si>
    <t>《四角恋》是香港歌手李克勤演唱的一首情歌。歌曲在1995年推出后广受欢迎，成为了李克勤的代表作之一。歌曲的歌词描绘了一段复杂的感情故事，讲述了一个男子同时爱上了两个女人，他感到十分矛盾和痛苦，不知道该如何选择。歌曲旋律悠扬动听，表达了情感纠结的主题，同时也展现了李克勤出色的演唱技巧和嗓音魅力。</t>
  </si>
  <si>
    <t>Adrian;Chan;李克勤;陳少琪;西灣河</t>
  </si>
  <si>
    <t>Adrian;Chan;李克勤;陈少琪;西湾河</t>
  </si>
  <si>
    <t>陳少琪</t>
  </si>
  <si>
    <t>Adrian Chan</t>
  </si>
  <si>
    <t>西灣河</t>
  </si>
  <si>
    <t>西灣河（粵語轉調讀若「可」，英語：Sai Wan Ho）位於香港東區，位於鰂魚湧之東，筲箕灣之西。西灣河交通便利，來往港九新界各區均十分方便快速。西灣河距離鄰近太古城中心及太古坊核心商業區約10分鐘步程，去銅鑼灣及中環亦只需12及18分鐘。</t>
  </si>
  <si>
    <t>Ever Last</t>
  </si>
  <si>
    <t>西灣河咖啡與你</t>
  </si>
  <si>
    <t>我既已能尋到你
  我要帶齊攝影機
  焦點只有你
  研究你撥頭髮的美
  * 到處旅行如有你 哪處夠和你相比
  菲林中拍你 才會覺得不想拋棄
  帶你遠走踏盡每張地圖
  舉世都跟你遇到 證實你是我驕傲
  矇住耳朵也總聽得到
  讚你高分一切都好 人人說我必幾生修到 *
  # 從東湧坐尾班機 南丫島夜看星飛
  西灣河咖啡與你 北果洲無人便吻死
  遊東京玩跳樓機 南非好望角沖喜
  西歐堡壘展覽你 北京紫禁城內高呼你 #
  Repeat * #
  帶著你踏盡每張地圖
  途人驚喜 妒忌我怎會得到
  未停步 長期使我自豪
  命裡遇到 上帝贈我珠寶
  Repeat #</t>
  </si>
  <si>
    <t>https://zh.wikipedia.org/wiki/西灣河</t>
  </si>
  <si>
    <t>DML-001658</t>
  </si>
  <si>
    <t>Adrian;Chan;李克勤;陳少琪;東湧</t>
  </si>
  <si>
    <t>Adrian;Chan;李克勤;陈少琪;东涌</t>
  </si>
  <si>
    <t>東湧</t>
  </si>
  <si>
    <t>東湧位於香港新界大嶼山北部，屬於離島區，為東湧新市鎮發展的主要部分，鄰近香港國際機場及港珠澳大橋香港口岸。</t>
  </si>
  <si>
    <t>從東湧坐尾班機</t>
  </si>
  <si>
    <t>https://zh.wikipedia.org/wiki/%E6%9D%B1%E6%B6%8C_(%E9%A6%99%E6%B8%AF)</t>
  </si>
  <si>
    <t>DML-001659</t>
  </si>
  <si>
    <t>Adrian;Chan;李克勤;陳少琪;南丫島</t>
  </si>
  <si>
    <t>Adrian;Chan;李克勤;陈少琪;南丫岛</t>
  </si>
  <si>
    <t>南丫島</t>
  </si>
  <si>
    <t>南ㄚ島 （Lamma Island） 位於香港島的西南，面積約13。85平方公里，僅次大嶼山、香港島及赤鱲角，是全香港第四大島嶼。南丫島洋溢自由奔放的島國風情，各國文化相容並蓄，是時尚潮人與創意人士的最愛。</t>
  </si>
  <si>
    <t>南丫島夜看星飛</t>
  </si>
  <si>
    <t>https://zh.wikipedia.org/wiki/南丫島</t>
  </si>
  <si>
    <t>DML-001660</t>
  </si>
  <si>
    <t>Adrian;Chan;李克勤;陳少琪;北果洲</t>
  </si>
  <si>
    <t>Adrian;Chan;李克勤;陈少琪;北果洲</t>
  </si>
  <si>
    <t>北果洲</t>
  </si>
  <si>
    <t>北果洲，又稱北九柱島、北九針島、細洲、銀瓶洲、銀瓶果，是香港的島嶼，地區行政上屬於西貢區。</t>
  </si>
  <si>
    <t>北果洲無人便吻死</t>
  </si>
  <si>
    <t>https://zh.wikipedia.org/wiki/北果洲</t>
  </si>
  <si>
    <t>DML-001661</t>
  </si>
  <si>
    <t>用手走路</t>
  </si>
  <si>
    <t>蔡國權;蔡國權;蔡國權</t>
  </si>
  <si>
    <t>蔡国权;蔡国权;蔡国权</t>
  </si>
  <si>
    <t>「用手走路」 是由香港歌手蔡國權演唱和作曲，收錄於2004年的精選專輯《精選（環球複黑王）》中。這首歌曲的主題是生活和情感，歌詞中講述了生活的不易和情感的糾葛，表達了對生活和情感的思考和感悟。</t>
  </si>
  <si>
    <t>「用手走路」 是由香港歌手蔡国权演唱和作曲，收录于2004年的精选专辑《精选（环球复黑王）》中。这首歌曲的主题是生活和情感，歌词中讲述了生活的不易和情感的纠葛，表达了对生活和情感的思考和感悟。</t>
  </si>
  <si>
    <t>蔡國權;蔡國權;蔡國權;粉嶺</t>
  </si>
  <si>
    <t>蔡国权;蔡国权;蔡国权;粉岭</t>
  </si>
  <si>
    <t>精選（環球複黑王）</t>
  </si>
  <si>
    <t>粉嶺去石澳</t>
  </si>
  <si>
    <t>零下十五六度 寒風象把剪刀
  來電話怕靜 半夜一叫我就到
  粉嶺去石澳 我獨自徒步
  只許可說聲全是我義務
  颱風換上十號 樓宇東歪西倒
  來電喚救命 要於七秒半內到
  走到吐白泡 你站著狂號
  只因小狗未見象迷途
  從未試過氣惱 只因我棉花做
  常在對我控訴 心好比鐵所造
  為你願用手去走路 為你願麵包夾煎熬
  願努力體貼你 想向你全部透露
  為你願用手去走路 為你願麵包夾煎熬
  願努力體貼你 若你真的快樂情願更糊塗
  容易令你動怒 容易令你嫉妒
  晨早趕出街 無聽天氣報告
  天氣太燥 你漸沒紋路
  餐餐煲靚湯亦會無味道
  行路沒有望路 成日話我大步
  無論樂與怒 我都將會變被告
  講過算數 答辯亦無路
  好想講句 NO 又怕沒前途</t>
  </si>
  <si>
    <t>DML-001662</t>
  </si>
  <si>
    <t>蔡國權;蔡國權;蔡國權;石澳</t>
  </si>
  <si>
    <t>蔡国权;蔡国权;蔡国权;石澳</t>
  </si>
  <si>
    <t>DML-001663</t>
  </si>
  <si>
    <t>目的地</t>
  </si>
  <si>
    <t>蔡德才;黃耀明;黃偉文;蔡德才;黃耀明</t>
  </si>
  <si>
    <t>蔡德才;黄耀明;黄伟文;蔡德才;黄耀明</t>
  </si>
  <si>
    <t>「目的地」 是由香港歌手黃耀明演唱和作曲，黃偉文作詞，蔡德才和黃耀明共同編曲，收錄於2014年黃耀明的專輯《太平山下》中。這首歌曲的主題是人生和追求，歌詞中講述了人生的追求和目標，表達了對人生和追求的思考和感悟。</t>
  </si>
  <si>
    <t>「目的地」 是由香港歌手黄耀明演唱和作曲，黄伟文作词，蔡德才和黄耀明共同编曲，收录于2014年黄耀明的专辑《太平山下》中。这首歌曲的主题是人生和追求，歌词中讲述了人生的追求和目标，表达了对人生和追求的思考和感悟。</t>
  </si>
  <si>
    <t>蔡德才;黃耀明;黃偉文;蔡德才;黃耀明;維港</t>
  </si>
  <si>
    <t>蔡德才;黄耀明;黄伟文;蔡德才;黄耀明;维港</t>
  </si>
  <si>
    <t>蔡德才；黃耀明</t>
  </si>
  <si>
    <t>蔡德才</t>
  </si>
  <si>
    <t>維港</t>
  </si>
  <si>
    <t>維多利亞港（簡稱維港；英語：Victoria Harbour）是位於香港的海港，位於香港島與九龍半島之間，兩岸均為香港中心商業區。由於港闊水深，香港亦因此有「東方之珠」的美譽。</t>
  </si>
  <si>
    <t>維港的那邊</t>
  </si>
  <si>
    <t>沿海的駕駛 駛到了困惑前
  路牌指引的 可有你那終點
  停車先記得 早慣了箭在弦
  途中經過的有點湮遠
  維港的那邊 一寸寸 繼續填
  填出的尺土 可夠放你辛酸
  如水的老歌 一串串永亂纏
  人間的這邊有否聽見
  人山中掙紮 人海中搜索
  亂到已不記得 當初你為何出發
  前身早糟蹋 前境不可察
  願你記得你可掌握到得這一剎
  留低這片海 租借過某傳奇
  何必守到底 先發覺買不起
  人所擁有的 怎計算有效期
  無非吞吐間那點空氣
  人山中掙紮 人海中搜索
  亂到已不記得 當初你為何出發
  前身早糟蹋 前境不可察
  願你記得你可掌握到得這一剎
  誰苦苦的鞭策 求有個解答
  練到碰到美好都不信何其精刮
  人最怕看不見未來纔信地圖
  唯盼你知你真的擁有得這一剎
  你要記住只得一套呼吸方法</t>
  </si>
  <si>
    <t>0f1Uz9BAttMAObihxqXMGZ</t>
  </si>
  <si>
    <t>https://zh.wikipedia.org/wiki/維港</t>
  </si>
  <si>
    <t>DML-001664</t>
  </si>
  <si>
    <t>丟</t>
  </si>
  <si>
    <t>丢</t>
  </si>
  <si>
    <t>陳小春;易家揚;包小松</t>
  </si>
  <si>
    <t>陈小春;易家扬;包小松</t>
  </si>
  <si>
    <t>「丟」 是由香港歌手陳小春演唱，包小松作詞和作曲，收錄於2002年陳小春的專輯《That's Mine》中。這首歌曲的主題是失去和思念，歌詞中講述了失去的痛苦和思念的心情，表達了對失去和思念的思考和感悟。這首歌曲的旋律悲傷感人，展現了陳小春的音樂才華和表現力。</t>
  </si>
  <si>
    <t>「丢」 是由香港歌手陈小春演唱，包小松作词和作曲，收录于2002年陈小春的专辑《That's Mine》中。这首歌曲的主题是失去和思念，歌词中讲述了失去的痛苦和思念的心情，表达了对失去和思念的思考和感悟。这首歌曲的旋律悲伤感人，展现了陈小春的音乐才华和表现力。</t>
  </si>
  <si>
    <t>陳小春;易家揚;包小松;皇后大道</t>
  </si>
  <si>
    <t>陈小春;易家扬;包小松;皇后大道</t>
  </si>
  <si>
    <t>陳小春</t>
  </si>
  <si>
    <t>包小松</t>
  </si>
  <si>
    <t>易家揚</t>
  </si>
  <si>
    <t>皇后大道</t>
  </si>
  <si>
    <t>皇后大道（英語：Queen's Road）是香港開口後的第一條建築的主要道路，位於香港島。分為皇后大道西、皇后大道中及皇后大道東（可分別簡稱為皇后大道、大道西、大道中及大道東），由中西區石塘咀一直延伸至灣仔區跑馬地，全長約5公里。</t>
  </si>
  <si>
    <t>That's Mine</t>
  </si>
  <si>
    <t>忠孝東路 （HKG）皇后大道</t>
  </si>
  <si>
    <t>HEY GOD
  丟丟丟丟丟丟丟丟 丟丟丟丟丟丟丟丟
  HEY GOD
  丟丟丟丟丟丟丟丟 丟丟丟丟丟丟丟丟
  喂 怎麼回事 不要這麼無聊 生活變得這麼亂七八糟
  發酒瘋說大話又心眼小 LADIES &amp; GENTLEMAN
  這種習慣不好 眨眼說謊小氣還加上抖腳
  日子過的莫名其妙 你讓人喫不消 你別裝聽不到
  我命令你 IT'S OLD 你把這些丟掉
  嘿嘿嘿嘿 天底上的傻子在賽跑
  啊啊啊啊 輸的人看贏的放鞭炮
  ㄟㄟㄟㄟ 誰是誰的天字第一號
  哈哈哈哈 有的沒的一起笑一笑
  丟三落四的人活到老 沒有煩惱的人跳的高
  你不喜歡就要忘的了 我不開心就得丟的掉
  哎 多多少少 人的胃口不小 你追不上但是你很想要
  一個人命一條卻拼命找 喂 先生貴姓
  你的腦袋壞掉 每張鈔票都會有一個編號
  可是身體有個馬錶 不怕你受不了 怕你丟不掉
  少點少點 MONEY HOENY 有時候蠻好 很好
  嘿嘿嘿嘿 天底上的傻子在賽跑
  啊啊啊啊 輸的人看贏的放鞭炮
  ㄟㄟㄟㄟ 誰是誰的天字第一號
  哈哈哈哈 有的沒的一起笑一笑
  丟三落四的人活到老 沒有煩惱的人跳的高
  你不喜歡就要忘的了 我不開心就得丟的掉
  丟個乾乾淨淨
  心情很愉快
  HEY~ GOD
  丟丟丟丟丟丟丟丟 丟丟丟丟丟丟丟丟
  東南西北 我的下個目標
  我為了什麼一直繞呀繞
  一會西一會東我到處爬爬走 臺北
  忠孝 東路 皇后大道
  胡說八道加上一張單程機票 要去多遠才能到的了
  我到了這個廟 看了那個島 最後不如還是回家好
  丟三落四的人活到老 沒有煩惱的人跳的高
  你不喜歡就要忘的了 我不開心就得丟的掉
  丟三落四的人活到老 沒有煩惱的人跳的高
  你不喜歡就要忘的了 我不開心就得丟的掉
  丟三落四的人活到老 沒有煩惱的人跳的高
  你不喜歡就要忘的了 我不開心就得丟的掉
  丟三落四的人活到老 沒有煩惱的人跳的高
  你不喜歡就要忘的了 我不開心就得丟的掉</t>
  </si>
  <si>
    <t>4CCZ3IEMIuRgo9ypdOTVdD</t>
  </si>
  <si>
    <t>https://zh.wikipedia.org/wiki/%E7%9A%87%E5%90%8E%E5%A4%A7%E9%81%93_(%E9%A6%99%E6%B8%AF)</t>
  </si>
  <si>
    <t>DML-001665</t>
  </si>
  <si>
    <t>全情關注</t>
  </si>
  <si>
    <t>全情关注</t>
  </si>
  <si>
    <t>賴映彤;C;Allstar;小廣;賴映彤</t>
  </si>
  <si>
    <t>赖映彤;C;Allstar;小广;赖映彤</t>
  </si>
  <si>
    <t>「全情關注」 是由香港樂團 C Allstar 演唱，小廣作詞，賴映彤作曲和編曲，簡@groovision 擔任該歌曲的監制，收錄於2014年 C Allstar 的專輯《時日如飛（新歌+精選）》中。這首歌曲的主題是關注和愛，歌詞中講述了關注和愛的重要性，表達了對生命和情感的思考和感悟。</t>
  </si>
  <si>
    <t>「全情关注」 是由香港乐团 C Allstar 演唱，小广作词，赖映彤作曲和编曲，简@groovision 担任该歌曲的监制，收录于2014年 C Allstar 的专辑《时日如飞（新歌+精选）》中。这首歌曲的主题是关注和爱，歌词中讲述了关注和爱的重要性，表达了对生命和情感的思考和感悟。</t>
  </si>
  <si>
    <t>賴映彤;C;Allstar;小廣;賴映彤;旺角</t>
  </si>
  <si>
    <t>赖映彤;C;Allstar;小广;赖映彤;旺角</t>
  </si>
  <si>
    <t>C Allstar</t>
  </si>
  <si>
    <t>賴映彤</t>
  </si>
  <si>
    <t>小廣</t>
  </si>
  <si>
    <t>時日如飛（新歌+精選）</t>
  </si>
  <si>
    <t>誰在旺角那段行人路裡聽著歌</t>
  </si>
  <si>
    <t>誰在旺角那段行人路裡聽著歌
  誰論自拍的短片 無比叫座
  買衫喫飯評論亦會一樣多
  隨便地按鈕轉發 圍觀下個
  定會搜索出趣事 無聊但有話說來打字告知
  你出照片我講故事 可談心可吹水彷如 party
  來吧來吧來吧來吧說說話
  來吧來吧來吧來吧分享吧
  關注一下好嗎
  奇事傻事煩事難事你有吧
  寧願沉默還是調味當笑話
  小處極神化
  誰狂熱到每日談陳奕迅的情歌 （直播 十分好聽的歌）
  誰又極愛轉小克畫畫作樂（一一去轉發心愛的不理為何）
  我關注但林夕沒有講什麼（fans 很多個 不跟都不可）
  名人若已講得多 來講自我
  隨便說不過幾個字 全球朋友在意輪番地告知
  哪需說出太多意義 寫字框打開了不用鎖匙
  來吧來吧來吧來吧說說話（ooh 快來放鬆吧）
  來吧來吧來吧來吧分享吧（來自然地笑吧）
  小處可見優雅（抓緊每一次小優雅 一點即化）
  童話傻話閒話情話你有吧（你 能有人瞭解吧）
  以親切的文字和大眾說話（能盡情地說吧）
  一切大同化
  來吧來吧來吧來吧說說話
  來吧來吧來吧來吧看看吧
  關注一下好嗎
  研讀回味提煉糅合再發話
  行善娛樂時事文學都戲劇化
  想說 便說 可以嗎</t>
  </si>
  <si>
    <t>0Tj0yk8riEwtzzg35poC9l</t>
  </si>
  <si>
    <t>DML-001666</t>
  </si>
  <si>
    <t>再見老地方</t>
  </si>
  <si>
    <t>再见老地方</t>
  </si>
  <si>
    <t>Raymond;Ng;方力申;歐家豪;Raymond;Ng</t>
  </si>
  <si>
    <t>Raymond;Ng;方力申;欧家豪;Raymond;Ng</t>
  </si>
  <si>
    <t>「再見老地方」 是由香港歌手方力申演唱，歐家豪作詞，Raymond Ng 作曲和編曲，收錄於2006年方力申的專輯《失而複得》中。這首歌曲的主題是離別和思念，歌詞中講述了離別的痛苦和思念的心情，表達了對離別和思念的思考和感悟。</t>
  </si>
  <si>
    <t>「再见老地方」 是由香港歌手方力申演唱，欧家豪作词，Raymond Ng 作曲和编曲，收录于2006年方力申的专辑《失而复得》中。这首歌曲的主题是离别和思念，歌词中讲述了离别的痛苦和思念的心情，表达了对离别和思念的思考和感悟。</t>
  </si>
  <si>
    <t>Raymond;Ng;方力申;歐家豪;Raymond;Ng;金鐘站</t>
  </si>
  <si>
    <t>Raymond;Ng;方力申;欧家豪;Raymond;Ng;金钟站</t>
  </si>
  <si>
    <t>方力申</t>
  </si>
  <si>
    <t>Raymond Ng</t>
  </si>
  <si>
    <t>歐家豪</t>
  </si>
  <si>
    <t>失而復得</t>
  </si>
  <si>
    <t>金鐘站有落葉</t>
  </si>
  <si>
    <t>金鍾站有落葉 車廂內太悶熱
  當天在上路不覺這麼曲折
  天崩後再地裂 星火亦已熄滅
  天空又播著昨日誰告別
  在便利店 銅鑼灣地鐵 曾和誰給加冕
  多合襯的 多動聽的 何時無心發現
  那邊一隻手 和誰在發展 今天
  ＊給我戀過咋天的愛
  歸去又蕩來 在誰人臂內
  我願常在 永遠被愛 多給我半點愛
  誰會為你焦急而來 無力抬起頭來
  如抱著為何絕情的手不放開
  手心內有靜電 湧出萬個雜念
  牽手在看著街角那婚紗店
  怎麼沒有露面 很久沒有通電
  彷彿定要逝去時才掛念
  在玩具店 來回仍未厭 情人行的花店
  牽著你手 落日願能抱著 細節我都記住
  這刻跟昨天 如同未變遷
  Repeat ＊＊
  我伴我在 老地方呼吸愛</t>
  </si>
  <si>
    <t>7AX6AFQfg4zbTAmvVLzglr</t>
  </si>
  <si>
    <t>DML-001667</t>
  </si>
  <si>
    <t>Raymond;Ng;方力申;歐家豪;Raymond;Ng;銅鑼灣地鐵</t>
  </si>
  <si>
    <t>Raymond;Ng;方力申;欧家豪;Raymond;Ng;铜锣湾地铁</t>
  </si>
  <si>
    <t>銅鑼灣地鐵</t>
  </si>
  <si>
    <t>銅鑼灣站是港鐵港島線的鐵路車站，位於香港香港島灣仔區東角軒尼詩道與記利喬治亞街地底，於1985年5月31日啟用。</t>
  </si>
  <si>
    <t>https://zh.wikipedia.org/wiki/%E9%8A%85%E9%91%BC%E7%81%A3%E7%AB%99</t>
  </si>
  <si>
    <t>DML-001668</t>
  </si>
  <si>
    <t>印象（劇場版）</t>
  </si>
  <si>
    <t>印象（剧场版）</t>
  </si>
  <si>
    <t>許冠傑;梁詠琪;楊千嬅;鄭伊健;陳小春;許冠傑;黎彼得;許冠傑</t>
  </si>
  <si>
    <t>许冠杰;梁咏琪;杨千嬅;郑伊健;陈小春;许冠杰;黎彼得;许冠杰</t>
  </si>
  <si>
    <t>「印象（劇場版）」 是由香港歌手梁詠琪演唱，許冠傑和黎彼得作詞，許冠傑作曲和編曲，收錄於電影《印象·西湖》的原聲帶中。這首歌曲的主題是愛情和相聚，歌詞中講述了相聚和離別的情感，表達了對愛情和生命的思考和感悟。</t>
  </si>
  <si>
    <t>「印象（剧场版）」 是由香港歌手梁咏琪演唱，许冠杰和黎彼得作词，许冠杰作曲和编曲，收录于电影《印象·西湖》的原声带中。这首歌曲的主题是爱情和相聚，歌词中讲述了相聚和离别的情感，表达了对爱情和生命的思考和感悟。</t>
  </si>
  <si>
    <t>許冠傑;梁詠琪;楊千嬅;鄭伊健;陳小春;許冠傑;黎彼得;許冠傑;青馬大橋</t>
  </si>
  <si>
    <t>许冠杰;梁咏琪;杨千嬅;郑伊健;陈小春;许冠杰;黎彼得;许冠杰;青马大桥</t>
  </si>
  <si>
    <t>梁詠琪；楊千嬅；鄭伊健；陳小春</t>
  </si>
  <si>
    <t>許冠傑；黎彼得</t>
  </si>
  <si>
    <t>青馬大橋是跨越馬灣海峽連接青衣和馬灣的一座大橋，屬於香港8號幹線青嶼幹線的一部分，主跨長1377米，連引道全長2160米，全球跨度第二長的行車鐵路雙用懸索吊橋，以及全球第16長的懸索吊橋。</t>
  </si>
  <si>
    <t>編曲;歌手;歌手;歌手;歌手;作詞;作詞;作曲</t>
  </si>
  <si>
    <t>望住青馬大橋璀璨奪目嘅煙花</t>
  </si>
  <si>
    <t>陳獨白：呢首歌係講由夏威夷返 o 黎 o 既千金小姐楊千嬅
  邂逅 o 左窮小子鄭伊健之後
  依家企響佢屋企騎樓度
  唱出佢已經墮入愛河 o 既心聲
  楊：誰令我今晚舉止失常
  難自禁望君你能見諒
  但覺萬分緊張 皆因跟你遇上
  誰令我突然充滿幻想
  誰令我音韻腦際飄揚
  撩動我內心愛情醞釀
  為我撥開憂傷 找得失去樂暢
  誰令我彷似初戀再嘗
  陳獨白：依家又到伊健企響佢 o 既村屋天臺
  望住浪漫 o 既星空
  回味緊同千嬅相遇時一見鍾情 o 既感覺
  鄭：誰令我今晚舉止失常
  難自禁望君你能見諒
  但覺萬分緊張 皆因跟你遇上
  誰令我突然充滿幻想
  誰令我音韻腦際飄揚
  撩動我內心愛情醞釀
  為我撥開憂傷 找得失去樂暢
  誰令我彷似初戀再嘗
  陳獨白：與此同時， 幼稚園教師梁詠琪獨自企響街角
  望住青馬大橋璀璨奪目 o 既煙花
  心內一片失落
  因為佢青梅竹馬 o 既暗戀對象伊健
  可能會移情別戀啦
  呢段 o 既三角戀情究竟會發展成點呢？
  梁：往昔的感情 剎那間變樣
  當初的關注 已變得牽強
  我頓覺失意 困惱兼淒涼
  恐將會失去自幼夢想
  誰令我朝晚苦苦思量
  長在我夢境永恆照亮
  令我萬千猜想 分不清去向
  留下了這個深刻印象
  鄭，梁，楊：我心中蘊藏 愛意千百丈
  怎許相依戀 永遠心相向
  結伴上天際 似燕子飛翔
  雙雙去編寫動聽樂章
  梁：誰令我朝晚苦苦思量
  楊：長在我夢境永恆照亮
  鄭：令我萬千猜想 分不清去向
  楊：留下了這個深刻印象
  鄭：留下了這個深刻印象
  梁：留下了這個深刻印象
  鄭，梁，楊：留下了這個深刻印象</t>
  </si>
  <si>
    <t>0hnMtFrU2HL1236v9xt1MS</t>
  </si>
  <si>
    <t>DML-001669</t>
  </si>
  <si>
    <t>同你有路</t>
  </si>
  <si>
    <t>黃子華</t>
  </si>
  <si>
    <t>黄子华</t>
  </si>
  <si>
    <t>「同你有路」 是由香港著名喜劇演員黃子華演唱，收錄於2001年他的專輯《Experience》中。這首歌曲的主題是友情和相伴，歌詞中講述了友情和相伴的重要性，表達了對生命和情感的思考和感悟。</t>
  </si>
  <si>
    <t>「同你有路」 是由香港著名喜剧演员黄子华演唱，收录于2001年他的专辑《Experience》中。这首歌曲的主题是友情和相伴，歌词中讲述了友情和相伴的重要性，表达了对生命和情感的思考和感悟。</t>
  </si>
  <si>
    <t>黃子華;彌敦道</t>
  </si>
  <si>
    <t>黄子华;弥敦道</t>
  </si>
  <si>
    <t>彌敦道（英語：Nathan Road）位於香港九龍，連接旺角與尖沙咀兩大主要商業區，為香港最著名的道路之一，也是九龍的第一條道路，以第13任港督彌敦爵士命名。</t>
  </si>
  <si>
    <t>Experience</t>
  </si>
  <si>
    <t>彌敦道 洛克道 中間道</t>
  </si>
  <si>
    <t>我唔知知乜野叫做明天乜野叫做前路
  前路發生係明而明天唔一定到
  我唯有今日既路今日行盡量行好 點樣叫做好？
  唔係剩係靠個腦 係靠個心
  你聽到 你聽到 你聽到係喇 1，2，3，4
  有路 有路我同你有路 有路 有路
  我同你有路 路係行出 o 黎 o 既 唔好剩係企 o 係度
  路係行出 o 黎既 我係同你有路
  同你有路 和你上路 茫茫人海 同你有路 和你上路 紅塵滾滾
  踏遍這路 踏遍這地方 心臟在高呼 血液在喊叫 春風吹又生
  天上的星星 海浪的光輝 大地任我行
  有冇試過一個人行 彌敦道 洛克道 中間道
  忽然之間 光天化日 覺得迷失 唔知為乜 唔值得
  望住 D 高樓大廈 又望唔到個天 特別心 UP
  係咪因為一段感情一番事業
  一個遺憾 一切無奈 令你停落 o 黎唔再行 停落 o 黎
  我知故我在 我知故我在 我知故我在 我知故我在
  我知故我在 我（目訓）故我在 我劈故我在 超級意外
  我灼故我在 我笑故我在 我我故我在 無敵要害。。。！！！
  我知故我在 我知故我在 我知故我在 我知故我在
  我知故你在 我知故你在 我知故我在 我知故我在
  我一故我在 我二故我在 我三故我在 我四故我在
  五故我在 六故我在 七故我在 八故我在 九故我在 十故我為乜東東我在</t>
  </si>
  <si>
    <t>23meotbepH2LvBsydeajhH</t>
  </si>
  <si>
    <t>DML-001670</t>
  </si>
  <si>
    <t>黃子華;駱克道</t>
  </si>
  <si>
    <t>黄子华;骆克道</t>
  </si>
  <si>
    <t>駱克道是香港灣仔至銅鑼灣的一條街道，西面連接軍器廠街，東面至銅鑼灣東角道，長約1700公尺。駱克道以1895年至1902年擔任香港輔政司的駱克爵士命名。</t>
  </si>
  <si>
    <t>DML-001671</t>
  </si>
  <si>
    <t>黃子華;中間道</t>
  </si>
  <si>
    <t>黄子华;中间道</t>
  </si>
  <si>
    <t>中道（英語：Middle Road），是香港九龍半島上的一條東西走向的行車街道，路段中間由彌敦道相隔。中間道在尖沙咀酒店遊客購物區，與彌敦道正中十字交架，又與南方的梳士巴釐島及北方的北京道平行。</t>
  </si>
  <si>
    <t>DML-001672</t>
  </si>
  <si>
    <t>因講了出來</t>
  </si>
  <si>
    <t>因讲了出来</t>
  </si>
  <si>
    <t>「因講了出來」 是 My Little Airport 於2021年發行的一首歌曲，歌曲的詞曲作者為林阿 P，曲風輕柔、節奏緩慢，充滿著感性和情感。</t>
  </si>
  <si>
    <t>「因讲了出来」 是 My Little Airport 于2021年发行的一首歌曲，歌曲的词曲作者为林阿 P，曲风轻柔、节奏缓慢，充满着感性和情感。</t>
  </si>
  <si>
    <t>林阿 P；蕭暢悅</t>
  </si>
  <si>
    <t>你有冇去過淺水灣呢間露臺餐廳？</t>
  </si>
  <si>
    <t>因講了出來
  便會失去吸引力
  失去機會被愛
  因講了出來
  便會失去所有
  想像中的可愛
  寧願永遠
  永遠停留在
  沒太多往來
  不在時間上慷慨
  寧願永遠
  永遠停留在
  想像之內
  免去細節的傷害
  就這樣 在午夜 在馬路 在網上 在購物 在腦內 就這樣愛
  就這樣 在被內 在散步 在午睡 在喫飯 在發夢 就這樣愛
  和你去發展愛
  保持三兩日嘅 message
  報告睇過嘅電影
  交換一兩句影評
  間中一張食物照
  好睇嘅副刊 link
  你有冇去過淺水灣呢間露臺餐廳？
  我喺日本嘅和歌展覽
  見到啲好短好脆弱嘅古詩
  例如有首係：「只因你說了一句」馬上就來「／我在九月漫長的夜晚苦苦等待／等到清晨月影浮出天外」
  又例如：「本來只有千年之齡的松樹／今天被你的手一掂／想必長活萬年」
  離開展覽前 我都喺留言簿寫咗首：「不敢看到美好的詩句／怕用手機影低時／被保安捉去</t>
  </si>
  <si>
    <t>4AueyrUkD7CuzvtUbhYH8I</t>
  </si>
  <si>
    <t>DML-001673</t>
  </si>
  <si>
    <t>地球大追蹤</t>
  </si>
  <si>
    <t>地球大追踪</t>
  </si>
  <si>
    <t>陳慧嫻;林敏聰;Mory;Kante「</t>
  </si>
  <si>
    <t>陈慧娴;林敏聪;Mory;Kante「</t>
  </si>
  <si>
    <t>「地球大追蹤」 是陳慧嫻演唱的一首歌曲，收錄於2004年發行的專輯《3 In 1珍藏集》中，歌曲的詞曲作者為林敏聰和 Mory Kante，曲風輕快、節奏明快，充滿著歡樂和活力。</t>
  </si>
  <si>
    <t>「地球大追踪」 是陈慧娴演唱的一首歌曲，收录于2004年发行的专辑《3 In 1珍藏集》中，歌曲的词曲作者为林敏聪和 Mory Kante，曲风轻快、节奏明快，充满着欢乐和活力。</t>
  </si>
  <si>
    <t>陳慧嫻;林敏聰;Mory;Kante「;北角</t>
  </si>
  <si>
    <t>陈慧娴;林敏聪;Mory;Kante「;北角</t>
  </si>
  <si>
    <t>Mory Kante'</t>
  </si>
  <si>
    <t>林敏聰</t>
  </si>
  <si>
    <t>3 In 1珍藏集</t>
  </si>
  <si>
    <t>坐巴士返北角 Ah ha。。。</t>
  </si>
  <si>
    <t>墨西哥飛紐約 Ah ha。。。
  在今天只想要 找他。。。
  一心找他說話 不管給他責罵
  找他傾訴別離話 訴說今天心底很愛他
  * 嘅嘅嘅 他飛往鄰國買野（有野）
  孟加拉飛英國 Ah ha。。。
  曼合邊境飛到 瓜哇。。。
  一心找他說話 不管給他責罵
  找他傾訴別離話 訴說今天心底很愛他
  重唱 *
  內心牽掛 內心驚怕
  內心此刻想見他 跟他說話送我歸家
  內心牽掛 內心此刻想見他
  等他返家講句愛我吧！ 著上婚紗
  他媽媽（爸爸）笑話：
  重唱 *
  坐巴士返北角 Ah ha。。。
  沒有發現只有 等他。。。
  街邊的坊眾話 他於剛剛買下
  世界中幾百座華廈 送予今天的你名下
  重唱 *</t>
  </si>
  <si>
    <t>1ItxhiKuyDQqNB1XqHxhHy</t>
  </si>
  <si>
    <t>DML-001674</t>
  </si>
  <si>
    <t>地理霸王</t>
  </si>
  <si>
    <t>Mastamic;Titus;Chan</t>
  </si>
  <si>
    <t>這首歌曲《地理霸王》是由 MastaMic 和 Titus Chan 演唱的，歌曲的主題是地理知識和文化。歌曲旨在通過嘻哈音樂的形式，將地理知識和文化內容融入到歌曲中</t>
  </si>
  <si>
    <t>这首歌曲《地理霸王》是由 MastaMic 和 Titus Chan 演唱的，歌曲的主题是地理知识和文化。歌曲旨在通过嘻哈音乐的形式，将地理知识和文化内容融入到歌曲中</t>
  </si>
  <si>
    <t>Mastamic;Titus;Chan;獅子山</t>
  </si>
  <si>
    <t>Mastamic;Titus;Chan;塞拉利昂</t>
  </si>
  <si>
    <t>Mastamic; Titus Chan</t>
  </si>
  <si>
    <t>歌手;歌手</t>
  </si>
  <si>
    <t>獅子山高定系飛鵝山高</t>
  </si>
  <si>
    <t>講地理邊個唔識 Titus
  地理對佢嚟講根本無祕密
  Titus 有地理霸王嘅特質
  香港地理趣事 你知道啲乜
  一山還有一山高
  獅子山高定系飛鵝山高
  大帽山同鳳凰山邊個大霧
  除咗高度 其他分別你知唔知道
  8號風球例牌打唔到
  香港嘅市民就特別鼓譟
  啲風球點解會突然走佬
  唔通李氏力場可以對抗風暴
  天氣得番夏冬 無咗春秋
  我哋人類難辭其咎
  化石燃料加劇溫室效應系理由
  全球暖化將我哋嘅秋冬都偷走
  加士居道往紅碪隧道塞到離譜
  但擴建道路情況唔會變好
  因為咁做 只會引更多車去嗰度
  所以控制車流先系出路
  香港有無火山 有嘅系邊座山
  好似無聽過香港有熔岩
  佢系死火山 抑或 系活火山
  咁香港死火山會唔會死過番生
  Titus 系奮鬥嘅標記
  一直堅持最完美嘅地理
  完美嘅地理 印系 完美嘅筆記
  教識你 十秒完成橫切面圖嘅祕技
  學生升幅多到想認 第二都唔俾
  以前攞 A 你覺得自己無機
  信 Titus 唔使羨慕人哋
  地理攞 A 下個好可能系你</t>
  </si>
  <si>
    <t>DML-001675</t>
  </si>
  <si>
    <t>Mastamic;Titus;Chan;飛鵝山</t>
  </si>
  <si>
    <t>Mastamic;Titus;Chan;飞鹅山</t>
  </si>
  <si>
    <t>飛鵝山，為香港新九龍最高山峯，高603米，九龍羣山之一，座落於馬鞍山郊野公園南部。</t>
  </si>
  <si>
    <t>DML-001676</t>
  </si>
  <si>
    <t>Mastamic;Titus;Chan;大帽山</t>
  </si>
  <si>
    <t>大帽山</t>
  </si>
  <si>
    <t>大帽山，俗稱「大霧山」，是香港最高的山峯，海拔957米，比第二高的山峯鳳凰山高23米。大帽山昂然屹立新界中部，幅員廣闊，傲視同羣，坡度相對平緩，被劃入大帽山郊野公園和城門郊野公園之內。</t>
  </si>
  <si>
    <t>大帽山同鳳凰山邊個大霧</t>
  </si>
  <si>
    <t>https://zh.wikipedia.org/wiki/大帽山</t>
  </si>
  <si>
    <t>DML-001677</t>
  </si>
  <si>
    <t>Mastamic;Titus;Chan;鳳凰山</t>
  </si>
  <si>
    <t>Mastamic;Titus;Chan;凤凰山</t>
  </si>
  <si>
    <t>鳳凰山</t>
  </si>
  <si>
    <t>鳳凰山是香港第二高的山峯，海拔934公尺高，比全港最高的山峯大帽山僅低23米，為大嶼山最高的山峯，位於南大嶼郊野公園之內。</t>
  </si>
  <si>
    <t>https://zh.wikipedia.org/wiki/%E9%B3%B3%E5%87%B0%E5%B1%B1_(%E9%A6%99%E6%B8%AF)</t>
  </si>
  <si>
    <t>DML-001678</t>
  </si>
  <si>
    <t>Mastamic;Titus;Chan;加士居道</t>
  </si>
  <si>
    <t>加士居道</t>
  </si>
  <si>
    <t>加士居道（英語：Gascoigne Road），是香港的主要道路，位於九龍京士柏及油麻地以南。道路地底為港鐵觀塘線的管道。</t>
  </si>
  <si>
    <t>加士居道往紅碪隧道塞到離譜</t>
  </si>
  <si>
    <t>https://zh.wikipedia.org/wiki/加士居道</t>
  </si>
  <si>
    <t>DML-001679</t>
  </si>
  <si>
    <t>Mastamic;Titus;Chan;紅碪隧道</t>
  </si>
  <si>
    <t>Mastamic;Titus;Chan;红碪隧道</t>
  </si>
  <si>
    <t>紅碪隧道</t>
  </si>
  <si>
    <t>DML-001680</t>
  </si>
  <si>
    <t>Mastamic;Titus;Chan;糧船灣超級火山</t>
  </si>
  <si>
    <t>Mastamic;Titus;Chan;粮船湾超级火山</t>
  </si>
  <si>
    <t>糧船灣超級火山</t>
  </si>
  <si>
    <t>糧船灣超級火山（英語：High Island Supervolcano）位於香港新界西貢區糧船灣延伸至果洲羣島一帶，直徑原來長達18公里，是香港首座被發現的古代超級火山，現在為死火山，地理範圍涵蓋今日的香港世界地質公園西貢東部火山岩區的大部分範圍，現時大部分火山岩已經被風化和侵蝕，只剩下殘餘部分，及大部分浸於海水之中。</t>
  </si>
  <si>
    <t>好似無聽過香港有熔岩 佢系死火山抑或系活火山</t>
  </si>
  <si>
    <t>https://zh.wikipedia.org/wiki/糧船灣超級火山</t>
  </si>
  <si>
    <t>DML-001681</t>
  </si>
  <si>
    <t>多好</t>
  </si>
  <si>
    <t>黃品源;李宗盛;潘協慶</t>
  </si>
  <si>
    <t>黄品源;李宗盛;潘协庆</t>
  </si>
  <si>
    <t>「多好」 是黃品源演唱的一首歌曲，收錄於2002年發行的專輯《簡單情歌- 小薇》中，歌曲的曲風輕快、旋律流暢，充滿著愛情和甜蜜。</t>
  </si>
  <si>
    <t>「多好」 是黄品源演唱的一首歌曲，收录于2002年发行的专辑《简单情歌- 小薇》中，歌曲的曲风轻快、旋律流畅，充满着爱情和甜蜜。</t>
  </si>
  <si>
    <t>黃品源;李宗盛;潘協慶;尖沙咀</t>
  </si>
  <si>
    <t>黄品源;李宗盛;潘协庆;尖沙咀</t>
  </si>
  <si>
    <t>黃品源</t>
  </si>
  <si>
    <t>潘協慶</t>
  </si>
  <si>
    <t>李宗盛</t>
  </si>
  <si>
    <t>簡單情歌 - 小薇</t>
  </si>
  <si>
    <t>真讓人 想不到 尖沙嘴 彌敦道</t>
  </si>
  <si>
    <t>真讓人 想不到 尖沙嘴 彌敦道
  說多巧就有多巧 這麼多年 以後會 在這遇到
  你何必 多介紹 我想我 猜得到
  他是誰我 管不著 我只想知道 你好不好
  我的平靜若是讓你嚇一跳 那是因為你沒往我心裡瞧
  怕自己辦不到 結果其實還好
  或許時間 真是好的藥
  他啊是你當年選擇的懷抱 而我因為失去你曾受煎熬
  三個偶遇的人 站在喧嘩街角
  一時之間 沒有人知道 說什麼好
  那感覺 偷不到 沒法學 沒法教
  那樣情感的低潮 除非自己去經過 不能知道
  女人心 難預料 得不到 越想要
  當然有人比你好 我心疼成那樣 怎麼去找
  曾經為了 愛你什麼都不要 除了愛你 其他全都不知道
  那些糾纏煩惱 所有徹夜爭吵 現在說它 只像個玩笑
  還好越想越有浪漫的味道 不去愛你真的是枉費年少
  要是小心計較 要是害怕困擾
  那不只有 他能知道 有你多好
  我的平靜 若是讓你嚇一跳 那是因為 你沒往我心裡瞧
  怕自己辦不到 結果其實還好 也許時間 真是好的藥
  他啊是你 當年選擇的懷抱 而我因為 失去你曾受煎熬
  三個偶遇的人 站在喧嘩街角
  一時之間 沒有人知道 說什麼好</t>
  </si>
  <si>
    <t>4AONHjowfwcF0OwNZkxnsJ</t>
  </si>
  <si>
    <t>DML-001682</t>
  </si>
  <si>
    <t>黃品源;李宗盛;潘協慶;彌敦道</t>
  </si>
  <si>
    <t>黄品源;李宗盛;潘协庆;弥敦道</t>
  </si>
  <si>
    <t>DML-001683</t>
  </si>
  <si>
    <t>宅男日記（粵）</t>
  </si>
  <si>
    <t>宅男日记（粤）</t>
  </si>
  <si>
    <t>「宅男日記（粵）」 是由香港音樂製作人 Mr。和譚詠麟演唱，Dash 作詞，張藝作曲，收錄於2010年 Mr。的專輯《滾軸力量》中。這首歌曲的主題是宅男生活和追求夢想，歌詞中講述了宅男的生活方式和對夢想的追求，表達了對生活和自我認同的思考和感悟。</t>
  </si>
  <si>
    <t>「宅男日记（粤）」 是由香港音乐制作人 Mr。和谭咏麟演唱，Dash 作词，张艺作曲，收录于2010年 Mr。的专辑《滚轴力量》中。这首歌曲的主题是宅男生活和追求梦想，歌词中讲述了宅男的生活方式和对梦想的追求，表达了对生活和自我认同的思考和感悟。</t>
  </si>
  <si>
    <t>Mr。樂隊;譚詠麟;Dash;張藝;尖東</t>
  </si>
  <si>
    <t>Mr。乐队;谭咏麟;Dash;张艺;尖东</t>
  </si>
  <si>
    <t>Mr。樂隊；譚詠麟</t>
  </si>
  <si>
    <t>張藝</t>
  </si>
  <si>
    <t>Dash</t>
  </si>
  <si>
    <t>歌手;歌手;作詞;作曲</t>
  </si>
  <si>
    <t>滾軸力量</t>
  </si>
  <si>
    <t>出街睇波最 High</t>
  </si>
  <si>
    <t>出街睇波最 High， 主客每邊幾排，嗌嗌嗌嘈生曬，嗌到企凳最 High， 失波即刻進攻，反客再攻一輪，作客轉頭失救，完場互泯恩仇。
  一早七八點排隊等坐上冷氣巴，望見腳對腳那女孩油畫眼線脣彩，收工一個人由尖東殺過鯉景灣，望見個個有愛人，歧視我這男人，撞正決賽周，走去上網答訕搵波友，吧裡有女郎相救，來吧戰友，試下扮專家可得救。</t>
  </si>
  <si>
    <t>1iY71BzgKC1CX5ezdiY2Qb</t>
  </si>
  <si>
    <t>DML-001684</t>
  </si>
  <si>
    <t>Mr。樂隊;譚詠麟;Dash;張藝;鯉景灣</t>
  </si>
  <si>
    <t>Mr。乐队;谭咏麟;Dash;张艺;鲤景湾</t>
  </si>
  <si>
    <t>鯉景灣</t>
  </si>
  <si>
    <t>鯉景灣（英文：Lei King Wan），是香港一大型屋苑樓盤，位於香港島西灣河海旁，蘇豪東是此樓盤地下街鋪食肆的統稱，由太古地產發展。</t>
  </si>
  <si>
    <t>過鯉景灣</t>
  </si>
  <si>
    <t>https://zh.wikipedia.org/wiki/鯉景灣</t>
  </si>
  <si>
    <t>DML-001685</t>
  </si>
  <si>
    <t>宇宙無敵獎門人</t>
  </si>
  <si>
    <t>宇宙无敌奖门人</t>
  </si>
  <si>
    <t>曾志偉;林曉峯;Alan;Poon;光勇</t>
  </si>
  <si>
    <t>曾志伟;林晓峰;Alan;Poon;光勇</t>
  </si>
  <si>
    <t>「宇宙無敵獎門人」 是由香港演員曾志偉演唱，光勇作曲，收錄於2001年電視節目《宇宙無敵獎門人》的原聲大碟中。這首歌曲的主題是幽默和搞笑，歌詞中講述了節目中的搞笑橋段和笑點，表達了對幽默和娛樂的追求和推崇。</t>
  </si>
  <si>
    <t>「宇宙无敌奖门人」 是由香港演员曾志伟演唱，光勇作曲，收录于2001年电视节目《宇宙无敌奖门人》的原声大碟中。这首歌曲的主题是幽默和搞笑，歌词中讲述了节目中的搞笑桥段和笑点，表达了对幽默和娱乐的追求和推崇。</t>
  </si>
  <si>
    <t>曾志偉;林曉峯;Alan;Poon;光勇;廟街</t>
  </si>
  <si>
    <t>曾志伟;林晓峰;Alan;Poon;光勇;庙街</t>
  </si>
  <si>
    <t>光勇</t>
  </si>
  <si>
    <t>林曉峯；Alan Poon</t>
  </si>
  <si>
    <t>歌手;作詞;作詞;作曲</t>
  </si>
  <si>
    <t>宇宙無敵獎門人終極原聲大碟</t>
  </si>
  <si>
    <t>廟街 Robert 仔</t>
  </si>
  <si>
    <t>宇宙無敵獎門人 Super
  滑板仔呀 金毛仔呀 廟街 Robert 仔
  宇宙無敵掌門你睇唔睇
  阿公 阿婆 大姐 小強大家都0黎睇 （Super）
  睇睇睇睇睇睇睇睇睇
  蘇蝦要鍶 Mum Mum
  僕親要睇醫生
  寶寶照顧我一生
  獎金要巨斟斟
  掌門人呀 掌門人呀 有錢一齊分 （Super）
  我係宇宙無敵掌門人
  燒雞 我要燒雞 踣低 個個踣低
  支咪你羅0左我支咪
  衰仔快 D 返屋企睇
  Super</t>
  </si>
  <si>
    <t>6mUUQ66WeIvIMZm78xJ949</t>
  </si>
  <si>
    <t>DML-001686</t>
  </si>
  <si>
    <t>尖東奇遇你是誰</t>
  </si>
  <si>
    <t>尖东奇遇你是谁</t>
  </si>
  <si>
    <t>蘇慧倫;勞雙恩;陳世偉</t>
  </si>
  <si>
    <t>苏慧伦;劳双恩;陈世伟</t>
  </si>
  <si>
    <t>「尖東奇遇你是誰」 是由香港歌手蘇慧倫演唱，勞雙恩作詞，陳世偉作曲，收錄於1996年蘇慧倫的專輯《自然喜歡你》中。這首歌曲的主題是愛情和迷失，歌詞中講述了愛情和迷失的情感，表達了對生活和人生的思考和感悟。</t>
  </si>
  <si>
    <t>「尖东奇遇你是谁」 是由香港歌手苏慧伦演唱，劳双恩作词，陈世伟作曲，收录于1996年苏慧伦的专辑《自然喜欢你》中。这首歌曲的主题是爱情和迷失，歌词中讲述了爱情和迷失的情感，表达了对生活和人生的思考和感悟。</t>
  </si>
  <si>
    <t>蘇慧倫;勞雙恩;陳世偉;尖東</t>
  </si>
  <si>
    <t>苏慧伦;劳双恩;陈世伟;尖东</t>
  </si>
  <si>
    <t>蘇慧倫</t>
  </si>
  <si>
    <t>陳世偉</t>
  </si>
  <si>
    <t>勞雙恩</t>
  </si>
  <si>
    <t>自然喜歡你</t>
  </si>
  <si>
    <t>看夜了尖東的燈飾多璀璨心著呆</t>
  </si>
  <si>
    <t>看海 鬧市看海
  看夜了尖東的燈飾多璀璨心著呆
  遠景 望到近景
  卻望見站立在路上在面前一個您
  （男：Hi，一個人睇燈飾呀！）
  我做我事 何事您在意﹖
  （男：見您行過，咁「口巖」我都系一個。）
  閣下是誰﹖ 腦部有事﹖ 還是有用意﹖
  （男：怕您行錯，想陪您周圍走一趟。）
  懇請閉咀
  即使喜歡您很爽朗 亦難以放開女生的戒心
  即使喜歡您很開朗 亦仍要瞭解更多先放心
  企開「口的」 彈去遠一「口的」
  您令我多口地講出這一句很突然
  借開「口的」 彈去遠一「口的」
  我又怕在別後日後便無緣可再見
  企開「口的」 彈去遠一「口的」
  您令我好好的舉止不優雅不自然
  借開「口的」 彈去遠一「口的」
  我大概實實在在地被熱情吸引了
  （男：Hi 您好！我叫鐘國寶，住石澳，生活講素質，
  六呎高，我拍拖經驗仲系 無 無 無
  雖然您，廣東話唔好，彈開「口的」，用的唔太好，
  我依然，想同您傾訴。
  （唱）是誤會亦是幸會要令您留意我好。）
  我做我事，何事您在意﹖
  （男：香港夜色，香港人想介紹您識。）
  閣下是誰﹖ 腦部有事﹖ 還是有用意﹖
  （男：您我唔識，不過今晚定有奇跡。）
  懇請閉咀
  &lt;注：「」符號下係指一字&gt;</t>
  </si>
  <si>
    <t>2wwgBEaNdvjKaGGc59VdAf</t>
  </si>
  <si>
    <t>DML-001687</t>
  </si>
  <si>
    <t>蘇慧倫;勞雙恩;陳世偉;石澳</t>
  </si>
  <si>
    <t>苏慧伦;劳双恩;陈世伟;石澳</t>
  </si>
  <si>
    <t>住石澳</t>
  </si>
  <si>
    <t>DML-001688</t>
  </si>
  <si>
    <t>灰人</t>
  </si>
  <si>
    <t>周國賢;小克;周國賢</t>
  </si>
  <si>
    <t>周国贤;小克;周国贤</t>
  </si>
  <si>
    <t>「灰人」 是由香港音樂人周國賢演唱和作曲，收錄於2012年他的專輯《Live A Life》中。這首歌曲的主題是生命和存在的意義，歌詞中講述了人類面對死亡和無常的困境，表達了對生命和存在的思考和感悟。</t>
  </si>
  <si>
    <t>「灰人」 是由香港音乐人周国贤演唱和作曲，收录于2012年他的专辑《Live A Life》中。这首歌曲的主题是生命和存在的意义，歌词中讲述了人类面对死亡和无常的困境，表达了对生命和存在的思考和感悟。</t>
  </si>
  <si>
    <t>周國賢;小克;周國賢;尖東</t>
  </si>
  <si>
    <t>周国贤;小克;周国贤;尖东</t>
  </si>
  <si>
    <t>周國賢</t>
  </si>
  <si>
    <t>小克</t>
  </si>
  <si>
    <t>Live A Life</t>
  </si>
  <si>
    <t>鬱鬱寡歡落到尖東</t>
  </si>
  <si>
    <t>傷春傷得褲穿窿
  悲秋悲得全年胃痛
  鬱鬱寡歡落到尖東
  愁眉深鎖深到入西貢
  前路滿眼勁灰 我喊住奉陪
  女友仲灰 十分之匹配
  瞓住灰 又午夜夢迴
  甦醒我仲灰幾倍
  我問你 你問我 我問你 開心點交換
  我鬧你 你鬧我 我鬧你 圍住嚟批判
  成份報紙太主觀 娛樂記者變法官
  世事有未知一半
  我想兜一圈 搵一張入場券
  出街兜一圈 打鋪機又嫌遠
  出差兜一圈 仲未著陸話飛機要盤旋
  公司兜一圈 是但做做完算
  屋企兜一圈 電視劇又埋怨
  都唔轉臺 我唔要人性主控權
  灰人沉溺灰色心態
  烏雲籠罩都當帽戴
  天生悲觀古怪
  想死偏有排 費解
  其實有個願打 就有個就願捱
  世界越灰 越分黨分派
  我受賄 就送我名牌
  睇準我自卑收買
  我問你 你問我 我問你 俾邊位搬弄
  我鬧你 你鬧我 我鬧你 由外人操縱
  奴隸社會有苦衷 人類鬥爭有主兇
  宇宙有未知一眾
  美洲兜一圈 監督一黨元老
  歐洲兜一圈 綁走幾多人數
  中東兜一圈 挑起紛爭事端開戰糊塗
  飛碟兜一圈 晶片植入人腦
  身體兜一圈 偷走基因元素
  星系裡面 發現正邪各種企圖
  灰人藏身港九新界
  豬牛羊器官切走曬
  趕走呢班魔怪
  卑鄙兼自大 化解
  橄欖型大眼鼻哥窿迷你
  夢見灰人為我冚被
  決心兜一圈 終於搵到同好
  Youtube 兜一圈 相關短片成套
  土豆兜一圈 醒一醒字幕組關照效勞
  出體兜一圈 望望大地慈母
  星體兜一圈 收到緊急情報
  星球引力 帶動信念回歸正途
  灰人迷失思想板塊
  可憐投錯黑暗一帶
  小小灰色心債
  一體清理埋
  七彩點分疆界
  正邪會和解</t>
  </si>
  <si>
    <t>6hPXnJkNOcCBAndmh0P6BK</t>
  </si>
  <si>
    <t>DML-001689</t>
  </si>
  <si>
    <t>周國賢;小克;周國賢;西貢</t>
  </si>
  <si>
    <t>周国贤;小克;周国贤;西贡</t>
  </si>
  <si>
    <t>愁眉深鎖深到入西貢</t>
  </si>
  <si>
    <t>https://zh.wikipedia.org/wiki/%E8%A5%BF%E8%B2%A2%E5%8D%80</t>
  </si>
  <si>
    <t>DML-001690</t>
  </si>
  <si>
    <t>老奉</t>
  </si>
  <si>
    <t>阿李;阿李;阿李</t>
  </si>
  <si>
    <t>「老奉」 是由香港歌手阿李演唱，阿李作詞和作曲，收錄於2019年阿李的專輯《老奉》中。這首歌曲的主題是回憶和懷舊，歌詞中講述了香港老街坊的生活和情感，表達了對過去和家園的懷念和留戀。這首歌曲的旋律溫馨動人，展現了阿李的音樂才華和表現力。</t>
  </si>
  <si>
    <t>「老奉」 是由香港歌手阿李演唱，阿李作词和作曲，收录于2019年阿李的专辑《老奉》中。这首歌曲的主题是回忆和怀旧，歌词中讲述了香港老街坊的生活和情感，表达了对过去和家园的怀念和留恋。这首歌曲的旋律温馨动人，展现了阿李的音乐才华和表现力。</t>
  </si>
  <si>
    <t>阿李;阿李;阿李;柴灣</t>
  </si>
  <si>
    <t>阿李;阿李;阿李;柴湾</t>
  </si>
  <si>
    <t>阿李</t>
  </si>
  <si>
    <t>柴灣去荃灣</t>
  </si>
  <si>
    <t>喂 家陣老奉咩
  家陣老奉呀
  日日指指點點 老奉咩
  淨係佔人便宜 老奉呀
  洗人唔洗本 乜野係廉恥
  世上無嘢係理所當然
  日日指指點點 老奉咩
  淨係佔人便宜 老奉呀
  洗人唔洗本 呢 D 叫無恥
  一副理所當然嘅嘴臉
  口白：
  D 客俾錢大曬㗎喎
  老奉要俾折頭 滿足佢嘅所有要求
  投訴再投訴 只係想到一個折頭
  用無數理由投訴 想得到甜頭
  想得到免費 upgrade
  其實搞咁多嘢 They Just don't wanna pay
  西客嘅態度 當人係奴婢
  消費者 總係叫服務員分尊卑
  我買個公仔應該送多個汽球
  我買兩袋米應該送多枝豉油
  我嗌大閘蟹應該送多碟豬手
  我係顧客 唔該你滿足我嘅要求
  折頭 唔係問題
  問題係你咁嘅態度 去要求
  無禮貌 不斷無理取閙
  去計較 挑剔問題爭拗 家陣老奉呀
  賣貨 賣 service 係等價交換
  唔好扮不滿去同我談判 態度當我痰罐
  優惠你 唔係理所當然
  喂喂喂 家陣老奉呀
  日日指指點點 老奉咩
  淨係佔人便宜 老奉呀
  洗人唔洗本 乜野係廉恥
  世上無嘢係理所當然
  日日指指點點 老奉咩
  淨係佔人便宜 老奉呀
  洗人唔洗本 呢 D 叫無恥
  一副理所當然嘅嘴臉
  口白：
  喂喂喂 順便啫 都唔阻你時間
  喂 你去旅行幫我買 d 嘢 一大張 list
  喂 你順路幫我攞 d 嘢 我未放工 十公斤淘寶
  喂 你得閒 幫我整 d 嘢 柴灣去荃灣
  喂 你有時間 車我買 d 嘢 兜一兜風
  幫幫手 唔該都無句 剩係得把口 叫人做跑腿
  幫幫手 多謝都無句 無數嘅要求 奉指滿足佢
  口白：
  老友呀 其實呢
  Hold on Look at yourself
  阿媽幫你煮飯洗衫 老奉咩
  阿媽幫你煲湯晾衫 老奉呀
  點解仲要伺候你 服侍你
  你估你皇上上身 所有人奉指要對你謝主隆恩
  當你仲細幫你係責任 到你大個應該識感恩
  無嘢係理所當然
  無論乜嘢身份 老奉嘅心態 只會乞人憎
  家陣老奉呀
  家陣老奉 家陣老奉 家陣老奉咩
  家陣老奉 家陣老奉 家陣老奉呀
  家陣老奉 家陣老奉 家陣老奉咩
  家陣老奉 家陣老奉 家陣老奉呀
  洗人唔洗本 乜野係廉恥
  世上無嘢係理所當然
  日日指指點點 老奉咩
  淨係佔人便宜 老奉呀
  洗人唔洗本 呢 D 叫無恥
  一副理所當然嘅嘴臉
  家陣老奉呀</t>
  </si>
  <si>
    <t>2lYrTgBAOiWZo5sVSawmgZ</t>
  </si>
  <si>
    <t>DML-001691</t>
  </si>
  <si>
    <t>阿李;阿李;阿李;荃灣</t>
  </si>
  <si>
    <t>阿李;阿李;阿李;荃湾</t>
  </si>
  <si>
    <t>DML-001692</t>
  </si>
  <si>
    <t>老派約會之必要</t>
  </si>
  <si>
    <t>老派约会之必要</t>
  </si>
  <si>
    <t>GooChan;黃兆銘;MC;張天賦;黃偉文;GooChan;MC;張天賦</t>
  </si>
  <si>
    <t>GooChan;黄兆铭;MC;张天赋;黄伟文;GooChan;MC;张天赋</t>
  </si>
  <si>
    <t>「老派約會之必要」 是由香港說唱歌手 MC 張天賦演唱，黃偉文作詞，GooChan 和 MC 張天賦作曲，GooChan 和黃兆銘編曲，徐浩監制，收錄於2023年 MC 張天賦的專輯《This is MC》中。這首歌曲的主題是浪漫和戀愛，歌詞中講述了老派約會的重要性和浪漫的氛圍，表達了對真愛和感情的追求和珍視。</t>
  </si>
  <si>
    <t>「老派约会之必要」 是由香港说唱歌手 MC 张天赋演唱，黄伟文作词，GooChan 和 MC 张天赋作曲，GooChan 和黄兆铭编曲，徐浩监制，收录于2023年 MC 张天赋的专辑《This is MC》中。这首歌曲的主题是浪漫和恋爱，歌词中讲述了老派约会的重要性和浪漫的氛围，表达了对真爱和感情的追求和珍视。</t>
  </si>
  <si>
    <t>GooChan;黃兆銘;MC;張天賦;黃偉文;GooChan;MC;張天賦;赤柱</t>
  </si>
  <si>
    <t>GooChan;黄兆铭;MC;张天赋;黄伟文;GooChan;MC;张天赋;赤柱</t>
  </si>
  <si>
    <t>MC 張天賦</t>
  </si>
  <si>
    <t>GooChan；MC 張天賦</t>
  </si>
  <si>
    <t>GooChan；黃兆銘</t>
  </si>
  <si>
    <t>編曲;編曲;歌手;作詞;作曲;作曲</t>
  </si>
  <si>
    <t>怎知道霎眼 就談到 赤柱了</t>
  </si>
  <si>
    <t>該怎麼初次約會 實在極費思量
  起初先推我兩次 挫我氣燄都正常
  再約便說好 以裡數換你獎賞
  找一間小店喫飯 浪漫大戲開場
  於燭光跟笑意𥚃 談談童年 提及理想
  喫到侍應生 靜靜話現已打烊
  飯後未倦嗎 跟我逛逛 再送你歸家
  我可以為你 關起手機 純靈魂對話
  怎知道霎眼 就談到 赤柱了
  錯過了 你我的家
  寧像個書生 初約佳人 （與你有種牽引）
  蝴蝶滿心飛 不過 未走近（勝過世間一見就吻）
  多想 一見即吻 但覺相襯
  何妨從夏到秋 慢慢抱緊
  明月正偷窺 這對璧人（兩個坐這麼近）
  何用太心急 一晚露底蘊 （故作老派手卻在震）
  承襲 古典小說𥚃 優雅的情感
  情願 待新婚才獻吻
  不急於一晚散盡 十萬夜那溫柔
  一針針 跟你刺繡
  年華悠悠 怎會悶透
  訪西廂 登紅樓 仍攜著你手
  初邂逅
  我喜歡雙雙 漫步在霧裏
  趕攤牌 實在是沒趣
  跟你這 一種老派鴛侶
  只想約會到八千歲 微醉寫詩作對 下去
  寧像個書生 初約佳人 （與你有種牽引）
  蝴蝶滿心飛 不過 未走近（勝過世間一見就吻）
  多想 一見即吻 但覺相襯
  何妨從夏到秋慢慢抱緊
  明月正偷窺 這對璧人（兩個坐這麼近）
  何用太心急 一晚露底蘊 （故作老派手卻在震）
  承襲 古典小說𥚃 優雅的情感
  誰狂熱 會自焚
  誰又要火速 私訂終身（與你有種牽引）
  甜蜜每日一小片比較動人（勝過世間一見就吻）
  情是 今晚淺酌過 一世都微醺
  重演 父母初相識 的氣氛
  我倆這天初約
  逛遍市區所有路燈
  與你有種戀愛預感</t>
  </si>
  <si>
    <t>2lMVTk3I232dE7jnkufOSt</t>
  </si>
  <si>
    <t>DML-001693</t>
  </si>
  <si>
    <t>小老婆女狗仔隊</t>
  </si>
  <si>
    <t>小老婆女狗仔队</t>
  </si>
  <si>
    <t>恭碩良;林海峯;林海峯;恭碩良</t>
  </si>
  <si>
    <t>恭硕良;林海峰;林海峰;恭硕良</t>
  </si>
  <si>
    <t>「老婆仔女狗仔隊」 是由香港歌手林海峯演唱，林海峯作詞，恭碩良作曲和編曲，收錄於2005年的專輯《三字頭》中。這首歌曲的主題是生活和社會，歌詞中講述了香港社會的種種現象和人物，表達了對生活和社會的思考和感悟。</t>
  </si>
  <si>
    <t>「小老婆女狗仔队」 是由香港歌手林海峰演唱，林海峰作词，恭硕良作曲和编曲，收录于2005年的专辑《三字头》中。这首歌曲的主题是生活和社会，歌词中讲述了香港社会的种种现象和人物，表达了对生活和社会的思考和感悟。</t>
  </si>
  <si>
    <t>恭碩良;林海峯;林海峯;恭碩良;銅鑼灣</t>
  </si>
  <si>
    <t>恭硕良;林海峰;林海峰;恭硕良;铜锣湾</t>
  </si>
  <si>
    <t>恭碩良</t>
  </si>
  <si>
    <t>三字頭</t>
  </si>
  <si>
    <t>銅鑼灣好多女</t>
  </si>
  <si>
    <t>成班衰佬 搞乜嘢好
  嗌曬奶茶又汽水 圍埋講波吹水
  皮膚好好 質地夠好
  個個有型又靚女 銅鑼灣好多女
  上網摷嘢 摷靚女 睇表演踢腿
  喱係屋企煲碟 睇一江春水
  有個派對有靚女 等緊邊位去追
  追車追飛碟 乜鬼都想追
  條腰幾好 小腿更好
  半瘦半肥係靚女 甜甜地香香水
  唔想走寶 即刻帶帽
  個個向前亂咁隊 做神風敢死隊
  要爭取 最新鮮鬆化卜蔔脆
  快跟隊 成班佬出發 一起闖禁區
  我要徹退 有嘢搞 搞乜鬼咁衰
  翻翻公司開會 OT 傾幾咀
  仲要去買餸買米 飛返屋企散水
  一天黑 好好先生守規矩
  人有我冇 咁點算好
  有個髮型亂咁吹 麒麟手金剛腿
  成班衰佬 拈花惹草
  我要柄埋夾曬腿 唔浦得好鬼衰
  我想咀 我想啱傾嘅傾幾句
  救火隊 猛火三級我想即刻噴水
  要收隊 有杯好酒冇得飲醉
  快飲水 若果想解渴整杯冰冷水
  仲去跳舞 好鬼老土
  我有老婆兩個女 同成街狗仔隊</t>
  </si>
  <si>
    <t>5qnzTWdeV2hqe2WSKKdf9y</t>
  </si>
  <si>
    <t>DML-001694</t>
  </si>
  <si>
    <t>血拼</t>
  </si>
  <si>
    <t>「血拼」 是由香港歌手徐子珊演唱，黃仲凱作詞，林天愛作曲，C。Y。 Kong 和 Davy Chan 編曲，C。Y。 Kong 和 Davy Chan 監制，Gold Mountain 擔任 Rap 詞，收錄於2009年徐子珊的專輯《Kiss Me Kate》中。這首歌曲的主題是愛情和挑戰，歌詞中講述了愛情的堅持和勇氣，表達了對愛情和生活的追求和堅持。</t>
  </si>
  <si>
    <t>「血拼」 是由香港歌手徐子珊演唱，黄仲凯作词，林天爱作曲，C。Y。 Kong 和 Davy Chan 编曲，C。Y。 Kong 和 Davy Chan 监制，Gold Mountain 担任 Rap 词，收录于2009年徐子珊的专辑《Kiss Me Kate》中。这首歌曲的主题是爱情和挑战，歌词中讲述了爱情的坚持和勇气，表达了对爱情和生活的追求和坚持。</t>
  </si>
  <si>
    <t>C。Y。;Kong;Davy;Chan;徐子珊;黃仲凱;林天愛;女人街</t>
  </si>
  <si>
    <t>C。Y。;Kong;Davy;Chan;徐子珊;黄仲凯;林天爱;女人街</t>
  </si>
  <si>
    <t>徐子珊</t>
  </si>
  <si>
    <t>林天愛</t>
  </si>
  <si>
    <t>女人街</t>
  </si>
  <si>
    <t>女子街是香港登打士街至亞皆老街之一段通菜街的俗稱，位於油尖旺區，是旺角的觀光購物地點及夜市。</t>
  </si>
  <si>
    <t>Kiss Me Kate</t>
  </si>
  <si>
    <t>這瘋狂女人街</t>
  </si>
  <si>
    <t>越快越愉快 越愛越想戴
  越買越未買 這瘋狂女人街
  明明今天很想戒 明天激安境界
  繼續拼命拜 拼命拜 Yo
  絕望的死守派
  頑強換季版圖 狂迷入貨警號
  潮流盛世打造 拼拼 未夠好
  紅脣熱吻溫度 型男烈女傾慕
  霓裳大戰風暴 誰來引路
  （名模 OL 空姐 政客） You wouldn't understand
  （神婆 警花 公關 印傭） they drive me insane
  （名模 OL 空姐 政客） I want my bling-bling
  （神婆 警花 公關 印傭） oh let's get moving
  越快越愉快 越愛越想戴
  越買越未買 這瘋狂女人街
  名牌未看懂吧 年齡未記起吧
  慾望未滿足吧 試試 愉快嗎
  從華麗裡倒下 從糜爛裡倒下
  從迷幻裡倒下 來朝聖吧
  （名模 OL 空姐 政客） You wouldn't understand
  （神婆 警花 公關 印傭） they drive me insane
  （名模 OL 空姐 政客） please take away my pain
  （神婆 警花 公關 印傭） oh let's get moving
  Uh uh - why you girls always want more？
  You want more？ Here's eight Gold Bars check it
  Thought you was pretty but I just don't know
  like a 假金撈 with the spray on gold
  You might think people see you and they're like whoa
  but when they are up close they're all like nooooo
  Oh well not that you care
  you think your value lies in the sale over there
  9折8折7折起
  你使咁多錢咁邊個嚟俾
  （名模 OL 空姐 政客） You wouldn't understand
  （神婆 警花 公關 印傭） they drive me insane
  （名模 OL 空姐 政客） I want my bling-bling
  （神婆 警花 公關 印傭） oh let's get moving
  （Oh oh oh oh oh oh oh oh） 人人在血拼 憑無盡狠勁
  （Oh oh oh oh oh oh oh oh） 妳當我當妳佈景 不敢冷靜
  （名模 OL 空姐 政客） You wouldn't understand
  （神婆 警花 公關 印傭） they drive me insane
  （名模 OL 空姐 政客） please take away my pain
  （神婆 警花 公關 印傭） oh let's get moving
  （名模 OL 空姐 政客） You wouldn't understand
  （神婆 警花 公關 印傭） they drive me insane
  （名模 OL 空姐 政客） I want my bling-bling
  （神婆 警花 公關 印傭） oh let's get moving
  （Money， Cash， Credit Cards）
  （With all these things yeah life ain't hard）
  （Money Cash Credit Cards）
  （With all these things yeah life feels hard）</t>
  </si>
  <si>
    <t>https://zh.wikipedia.org/wiki/女人街</t>
  </si>
  <si>
    <t>DML-001695</t>
  </si>
  <si>
    <t>西貢小姐</t>
  </si>
  <si>
    <t>西贡小姐</t>
  </si>
  <si>
    <t>蔡德才;梁詠琪;何秀萍;林一峯</t>
  </si>
  <si>
    <t>蔡德才;梁咏琪;何秀萍;林一峰</t>
  </si>
  <si>
    <t>《西貢小姐》是香港歌手梁詠琪（Gigi Leung）演唱的一首歌曲，這首歌曲發行於2001，成為了梁詠琪的代表作之一。這首歌曲也被廣泛地使用在電視劇和電影的插曲中，成為了香港流行音樂的經典之作之一。</t>
  </si>
  <si>
    <t>《西贡小姐》是香港歌手梁咏琪（Gigi Leung）演唱的一首歌曲，这首歌曲发行于2001，成为了梁咏琪的代表作之一。这首歌曲也被广泛地使用在电视剧和电影的插曲中，成为了香港流行音乐的经典之作之一。</t>
  </si>
  <si>
    <t>蔡德才;梁詠琪;何秀萍;林一峯;西貢</t>
  </si>
  <si>
    <t>蔡德才;梁咏琪;何秀萍;林一峰;西贡</t>
  </si>
  <si>
    <t>梁詠琪</t>
  </si>
  <si>
    <t>何秀萍</t>
  </si>
  <si>
    <t>G For Girl</t>
  </si>
  <si>
    <t>總想早點告別繁忙大街
  鋼鐵冷冷這座叢林鬧市 愛洗淨銳華
  不需記認霓虹位置
  稍稍加速歸家看夕陽 還有樹
  星光閃閃散落長堤岸邊
  秋風翻飛我便期待著 與你開著帆船
  一起仰望銀河位置
  這裡有我青春少年時 oh~
  喜歡山光水色 看見會微笑
  吸口氣 亦有種休閒格調
  世界戰鬥了 想想看
  留在家中好了 富貴浮雲無什麼緊要
  過了數個美麗悠長夏季
  小貓小狗也和平同住
  門外路邊長滿花 郊野風光
  最是輕鬆寫意可將一切釋放
  星光閃閃散落長堤岸邊
  秋風翻飛我便期待著 與你開著帆船
  一起仰望銀河位置
  這裡有我青春少年時 oh~
  喜歡山光水色 看見會微笑
  吸口氣 亦有種休閒格調
  世界戰鬥了 想想看
  留在家中好了 富貴浮雲無什麼緊要
  喜歡山光水色 看見會微笑
  吸口氣 亦有種休閒格調
  世界戰鬥了 想想看
  留在家中好了 富貴浮雲其實都不緊要
  過了數個美麗悠長夏季
  小貓小狗也和平同住
  門外路邊長滿花 郊野風光
  最是輕鬆寫意可將一切釋放</t>
  </si>
  <si>
    <t>0DwuDFcg1JEwTfmXpNZwE8</t>
  </si>
  <si>
    <t>DML-001696</t>
  </si>
  <si>
    <t>你我她</t>
  </si>
  <si>
    <t>泳兒;周耀輝;翁瑋盈</t>
  </si>
  <si>
    <t>泳儿;周耀辉;翁玮盈</t>
  </si>
  <si>
    <t>「你我她」 是由香港歌手泳兒演唱，周耀輝作詞，翁瑋盈作曲，陳永明監制，收錄於2010年泳兒的專輯《感應》中。這首歌曲的主題是愛情和分離，歌詞中講述了愛情的複雜和變幻，表達了對愛情和人生的思考和感悟。</t>
  </si>
  <si>
    <t>「你我她」 是由香港歌手泳儿演唱，周耀辉作词，翁玮盈作曲，陈永明监制，收录于2010年泳儿的专辑《感应》中。这首歌曲的主题是爱情和分离，歌词中讲述了爱情的复杂和变幻，表达了对爱情和人生的思考和感悟。</t>
  </si>
  <si>
    <t>泳兒;周耀輝;翁瑋盈;銅鑼灣</t>
  </si>
  <si>
    <t>泳儿;周耀辉;翁玮盈;铜锣湾</t>
  </si>
  <si>
    <t>泳兒</t>
  </si>
  <si>
    <t>翁瑋盈</t>
  </si>
  <si>
    <t>感應</t>
  </si>
  <si>
    <t>多得堆滿銅鑼灣嗎</t>
  </si>
  <si>
    <t>走到地車中觀察 多執迷的你我她
  相信可以浪漫 建造花花世界
  有個男孩在找晚餐
  走到大街中走散 多失望的你我她
  想靠商店大廈 拋掉種種冰冷
  這個鬧市沒有童話
  美麗在我心間 哪個領略它 同在城內失戀 同樣怕
  你有過愛人嗎 信過愛情嗎 可最後 哀傷滿街
  快樂在我心間 哪位糟蹋它 同在城內希冀 同樣慘
  幾多位失敗 多得堆滿銅鑼灣嗎
  到最後 你我歸家 哪個在喊
  走到日光中感嘆 多溫柔的你我她
  相信可以浪漫 之後通通冰冷
  這個鬧市沒有童話
  美麗在我心間 哪個領略它 同在城內失戀 同樣怕
  你有過愛人嗎 信過愛情嗎 可最後 哀傷滿街
  快樂在我心間 哪位糟蹋它 同在城內希冀 同樣慘
  幾多位失敗 多得堆滿銅鑼灣嗎
  到最後 你我歸家 哪個在喊
  流淚到像倒畫 陽光中也會蒸發
  到處也在繁忙聚散 我努力忘記孤單
  你也盡快放低掙紮
  美麗在我心間 哪個領略它 同在城內失戀 同樣怕
  你有過愛人嗎 信過愛情嗎 可最後 哀傷滿街
  快樂在我心間 哪位糟蹋它 同在城內希冀 同樣慘
  幾多位失敗 多得堆滿銅鑼灣嗎
  到最後 你我歸家 各自在喊
  幾多個在這刻逛街 想喊</t>
  </si>
  <si>
    <t>7afM6OBLLAGO9Vx2KmYzsQ</t>
  </si>
  <si>
    <t>DML-001697</t>
  </si>
  <si>
    <t>你的小天使</t>
  </si>
  <si>
    <t>Terry;Ko@153;Studio;範萱蔚;高皓正;高皓正</t>
  </si>
  <si>
    <t>Terry;Ko@153;Studio;范萱蔚;高皓正;高皓正</t>
  </si>
  <si>
    <t>「你的小天使」 是由範萱蔚演唱，高皓正作詞和作曲，Terry Ko 編曲，高皓正監制，收錄於2008年兒童歌曲專輯《Kids「 Songs Vol。 1》中。這首歌曲的主題是童趣和天使，歌詞中講述了天使的溫暖和童年的美好，表達了對童年回憶和想像的追憶和懷念。</t>
  </si>
  <si>
    <t>「你的小天使」 是由范萱蔚演唱，高皓正作词和作曲，Terry Ko 编曲，高皓正监制，收录于2008年儿童歌曲专辑《Kids「 Songs Vol。 1》中。这首歌曲的主题是童趣和天使，歌词中讲述了天使的温暖和童年的美好，表达了对童年回忆和想象的追忆和怀念。</t>
  </si>
  <si>
    <t>Terry;Ko@153;Studio;範萱蔚;高皓正;高皓正;大帽山</t>
  </si>
  <si>
    <t>Terry;Ko@153;Studio;范萱蔚;高皓正;高皓正;大帽山</t>
  </si>
  <si>
    <t>範萱蔚</t>
  </si>
  <si>
    <t>高皓正</t>
  </si>
  <si>
    <t>Terry Ko@153 Studio</t>
  </si>
  <si>
    <t>大帽山有霧</t>
  </si>
  <si>
    <t>La… La… La… La… La… La…
  La… La… La… La… La… La…
  願我可 做你小天使
  你有苦惱要講我知
  陪過你哭 然後講笑
  你要幫忙 即管講 我樂意
  這叫做友誼 你說是不是
  永遠是身邊那寵兒
  偶爾下雨時 撐傘在支持
  你太攰這邊有電池
  願我可 做你小天使
  沒法取代的位置
  願我可 做你小天使
  你有心事要講我知
  和你看書 然後考試
  你要支持 舉高手 我和議
  這叫做友誼 你說是不是
  永遠是身邊那寵兒
  偶爾下雨時 撐傘在支持
  你太攰這邊有電池
  願我可 做你小天使
  沒法取代的位置
  想跟你跟你飛到 愉快的國度
  大叫大跳大笑 和你練下跳高
  呀飛呀飛呀 哎呀 大帽山有霧
  跟你一起 有霧也很好
  這叫做友誼 你說是不是
  隔兩地都可以堅持
  你要是關門 這裏是鎖匙
  與你又分享我夢兒
  願我可 做你小天使
  沒法取代的位置
  La… La… La… La… La… La…
  La… La… La… La… La… La…</t>
  </si>
  <si>
    <t>DML-001698</t>
  </si>
  <si>
    <t>你是最好的</t>
  </si>
  <si>
    <t>伍樂城＠Rnls;陳小春;夏曉晴;林夕;伍樂城＠Rnls</t>
  </si>
  <si>
    <t>伍乐城＠Rnls;陈小春;夏晓晴;林夕;伍乐城＠Rnls</t>
  </si>
  <si>
    <t>「你是最好的」 是由陳小春和夏曉晴共同演唱，林夕作詞，伍樂城作曲和編曲，收錄於2006年伍樂城和林夕合作的專輯《Perfect Match》中。這首歌曲的主題是愛情和珍視，歌詞中講述了對真愛的追求和珍視，表達了對愛情和幸福的嚮往和堅持。</t>
  </si>
  <si>
    <t>「你是最好的」 是由陈小春和夏晓晴共同演唱，林夕作词，伍乐城作曲和编曲，收录于2006年伍乐城和林夕合作的专辑《Perfect Match》中。这首歌曲的主题是爱情和珍视，歌词中讲述了对真爱的追求和珍视，表达了对爱情和幸福的向往和坚持。</t>
  </si>
  <si>
    <t>伍樂城＠Rnls;陳小春;夏曉晴;林夕;伍樂城＠Rnls;石澳</t>
  </si>
  <si>
    <t>伍乐城＠Rnls;陈小春;夏晓晴;林夕;伍乐城＠Rnls;石澳</t>
  </si>
  <si>
    <t>陳小春；夏曉晴</t>
  </si>
  <si>
    <t>伍樂城＠Rnls</t>
  </si>
  <si>
    <t>編曲;歌手;歌手;作詞;作曲</t>
  </si>
  <si>
    <t>Perfect Match</t>
  </si>
  <si>
    <t>再暢遊石澳</t>
  </si>
  <si>
    <t>春：空虛 無甚麼心水
  失戀又過去 夜晚卻不能睡
  夏：無人來愛你 還有我
  如你陪我看一齣鬼戲
  明日一於嫁定你
  春：真是傻 可是又如何
  為著你竟肯娛樂我
  一於娶你開心的唱歌
  （夏：唯有我 能陪你開心的唱歌）
  ＊合：愚人節 得到你這情人太驕傲
  夏：兒童節 就約好你一齊看夕陽多好
  喜歡你 為人好
  春：喜歡跟你喫雪糕 再暢遊石澳
  夏：食雪糕 合：一起不苦惱
  夏：陪你好 可以去街然後再跑步
  春：對身體好 齊齊去跑步
  世界真美好 你覺得我好
  我的身價並未值一毫
  夏：可惜我並沒脣膏
  合：窗簾割下就當婚紗通地鋪
  就傻到天荒 和地老＊
  春：多謝你 真傳奇 原來相戀不過打機
  夏：何時先肯娶我 真的怕別離
  REPEAT ＊
  outro
  春：快樂 才值得一起
  可惜是你
  合：來吧遊戲</t>
  </si>
  <si>
    <t>553I8D6UQ1YE73R0hLn496</t>
  </si>
  <si>
    <t>DML-001699</t>
  </si>
  <si>
    <t>吾愛再會</t>
  </si>
  <si>
    <t>吾爱再会</t>
  </si>
  <si>
    <t>莊主恆;莊主恆;莊主恆</t>
  </si>
  <si>
    <t>庄主恒;庄主恒;庄主恒</t>
  </si>
  <si>
    <t>「吾愛再會」 是由香港音樂人莊主恆作曲、作詞的歌曲，收錄於2022年他的專輯《愛的消亡史》中。這首歌曲的主題是愛情和分別，歌詞中講述了男主角對失去愛情的痛苦和悔恨，表達了對愛情的珍視和懷念。這首歌曲的旋律優美動聽，歌詞內容深刻感人，展現了莊主恆的音樂才華和表現力。</t>
  </si>
  <si>
    <t>「吾爱再会」 是由香港音乐人庄主恒作曲、作词的歌曲，收录于2022年他的专辑《爱的消亡史》中。这首歌曲的主题是爱情和分别，歌词中讲述了男主角对失去爱情的痛苦和悔恨，表达了对爱情的珍视和怀念。这首歌曲的旋律优美动听，歌词内容深刻感人，展现了庄主恒的音乐才华和表现力。</t>
  </si>
  <si>
    <t>莊主恆;莊主恆;莊主恆;旺角</t>
  </si>
  <si>
    <t>庄主恒;庄主恒;庄主恒;旺角</t>
  </si>
  <si>
    <t>莊主恆</t>
  </si>
  <si>
    <t>愛的消亡史</t>
  </si>
  <si>
    <t>和旺角雨天</t>
  </si>
  <si>
    <t>再會 下次又是何處 再會
  哪怕有摩天輪 怕是不會 再有細雪
  那時飛霜再洶湧 誰都不願顫抖
  只怕往後 再沒有運氣 陪你受凍
  再會 下次又是何時 再會
  哪怕唱詩再美 怕已無人 長街共沈醉
  明年就算耶誕有雪 也不會有麋鹿或夢寐
  原來海港絕美 並非多美 只因你曾相陪
  Lend me one more star to see you clear（借我一顆星 再次凝望你）
  夢話也會成真 只要出自你口吻
  你曾喚我（親愛 摯愛）
  卻變成無力去愛的至愛
  怎麼我還未學會留戀 你已先學會道別
  再會再會 愛人再會 人生拉有嚇多再會 （再會再會 愛人再會 一生能有幾次再會）
  再無藍色香煙 和旺角雨天
  月色無罪 晚風何曾為誰嗚咽
  原來最傷悲的傷悲 是連怪 都怪不起誰
  再會再會 愛人再會 拉有再會做用再會 （再會再會 愛人再會 若能再會何必再會）
  別離只需一聲 忘卻比一生更遠
  從何時後 我竟又 讀懂了鄉愁
  只因那天你走時候 忘記了回頭
  Lend me one more star to see you clear（借我一顆星 再次凝望你）
  夢話也可當真 只要出自你口吻
  請再喚我（親愛 摯愛）
  能不能永遠做你的至愛
  明明我還未學會留戀 你怎能學會道別
  再會再會 愛人再會 人生拉有嚇多再會 （再會再會 愛人再會 一生能有幾次再會）
  再無人會像你 總只教我落淚
  月色無罪 晚風何曾為誰嗚咽
  為何最愛的最愛 永遠只會 是愛不到的那位
  再會再會 愛人再會 拉有再會做用再會 （再會再會 愛人再會 若能再會何必再會）
  再驚詫的愛戀 怎都會潦草告別
  從何時後 我竟又 讀懂了鄉愁
  只因那天你走時候 忘記了回頭
  只因那天你走時候 我忘記了淚流</t>
  </si>
  <si>
    <t>2ZA8At5XHA3VTq4F3OMKMu</t>
  </si>
  <si>
    <t>DML-001700</t>
  </si>
  <si>
    <t>我不是周潤發</t>
  </si>
  <si>
    <t>我不是周润发</t>
  </si>
  <si>
    <t>文祥;陳曦;劉原龍</t>
  </si>
  <si>
    <t>文祥;陈曦;刘原龙</t>
  </si>
  <si>
    <t>「我不是周潤發」 是由香港音樂人文祥演唱，陳曦作詞，劉原龍作曲的歌曲，收錄於2018年文祥的同名專輯中。這首歌曲以幽默詼諧的方式表達了對自我認知和人性的思考和反思，展現了文祥的音樂才華和表現力。</t>
  </si>
  <si>
    <t>「我不是周润发」 是由香港音乐人文祥演唱，陈曦作词，刘原龙作曲的歌曲，收录于2018年文祥的同名专辑中。这首歌曲以幽默诙谐的方式表达了对自我认知和人性的思考和反思，展现了文祥的音乐才华和表现力。</t>
  </si>
  <si>
    <t>文祥;陳曦;劉原龍;南丫島</t>
  </si>
  <si>
    <t>文祥;陈曦;刘原龙;南丫岛</t>
  </si>
  <si>
    <t>文祥</t>
  </si>
  <si>
    <t>劉原龍</t>
  </si>
  <si>
    <t>陳曦</t>
  </si>
  <si>
    <t>其實我不是出生在南丫</t>
  </si>
  <si>
    <t>你誰呀你誰呀 我不是周潤發
  文祥-我不是周潤發-封面
  文祥-我不是周潤發-封面
  你誰呀你誰呀 我不是周潤發
  你誰呀你誰呀 我不是周潤發
  你誰呀你誰呀 我不是周潤發
  瀟灑的我走在大街上
  縱橫四海就是我的方向
  文強哥本是一條好漢
  英雄本色陪我去闖蕩
  其實我不是出生在南丫
  爸爸媽媽也不是有錢人哪
  人家有背景我只有背影
  小人物的世界也能臥虎藏龍
  我像周潤發 我不是周潤發
  他是我心中的神話
  發哥的光芒 他陪著我成長
  再多艱難我都不怕
  我像周潤發 我不是周潤發
  他是我心中的方向
  勤勞又低調善良永相伴
  這纔是我心中的歐巴
  你誰呀你誰呀 我不是周潤發
  你誰呀你誰呀 我不是周潤發
  你誰呀你誰呀 我不是周潤發
  你誰呀你誰呀 我不是周潤發
  其實我不是出生在南丫
  爸爸媽媽也不是有錢人哪
  人家有背景我只有背影
  小人物的世界也能臥虎藏龍
  我像周潤發 我不是周潤發
  他是我心中的神話
  發哥的光芒 他陪著我成長
  再多艱難我都不怕
  我像周潤發 我不是周潤發
  他是我心中的方向
  勤勞又低調善良永相伴
  這纔是我心中的歐巴
  我像周潤發 我不是周潤發
  小馬哥的故事伴我走天涯
  紛亂的時代讓子彈飛
  世界這麼大 瀟灑走一回
  我像周潤發 我不是周潤發
  上海灘的故事講了千百回
  不管什麼時代把握現在
  誰誰誰誰愛誰誰
  我像周潤發 我不是周潤發
  他是我心中的神話
  發哥的光芒 他陪著我成長
  再多艱難我都不怕
  我像周潤發 我不是周潤發
  他是我心中的方向
  勤勞又低調善良永相伴
  這纔是我心中的歐巴
  這纔是我心中的歐巴</t>
  </si>
  <si>
    <t>27XTJSm4xDKeUOanS4MW2r</t>
  </si>
  <si>
    <t>DML-001701</t>
  </si>
  <si>
    <t>我不儲錢</t>
  </si>
  <si>
    <t>我不储钱</t>
  </si>
  <si>
    <t>蔡志浩@sense;Twins;夏至;蔡志浩@sense</t>
  </si>
  <si>
    <t>「我不儲錢」 是由香港女歌手組合 Twins 演唱，夏至作詞，蔡志浩@sense 作曲、編曲，梁錫池製作的歌曲，收錄於2006年 Ho Hoo Tan 的專輯中。這首歌曲的主題是生活和消費觀念，歌詞中講述了女主角對金錢和生活的認知和態度，表達了對生活和自我價值的思考和追求。</t>
  </si>
  <si>
    <t>「我不储钱」 是由香港女歌手组合 Twins 演唱，夏至作词，蔡志浩@sense 作曲、编曲，梁锡池制作的歌曲，收录于2006年 Ho Hoo Tan 的专辑中。这首歌曲的主题是生活和消费观念，歌词中讲述了女主角对金钱和生活的认知和态度，表达了对生活和自我价值的思考和追求。</t>
  </si>
  <si>
    <t>蔡志浩@sense;Twins;夏至;蔡志浩@sense;銅鑼灣</t>
  </si>
  <si>
    <t>蔡志浩@sense;Twins;夏至;蔡志浩@sense;铜锣湾</t>
  </si>
  <si>
    <t>蔡志浩@sense</t>
  </si>
  <si>
    <t>夏至</t>
  </si>
  <si>
    <t>Ho Hoo Tan</t>
  </si>
  <si>
    <t>銅鑼灣亂闖</t>
  </si>
  <si>
    <t>我不怕束縛
  銅鑼灣亂闖
  天天購物揮霍 像娛樂
  我試過改變 （願學習儲錢）
  從來難實踐 （青春太短）
  不要被抑制 計算機已停電
  要儲我會儲滿 愛你那熱情滋味 （熱淚 熱汗 願儲起）
  落力浪漫玩樂月結單不理 自在世紀
  @來隨便買買買 快樂熱賣 揮灑青春招搖地逛街
  來隨便買買買 放任熱賣 價目暫末了解
  來忘掉儲儲儲 放心繼續做 計算過我的每步 來年預告
  要令我購買個痛快上班便落力做
  愛與你揮霍 （咭簽得大多）
  來平衡後果 （很需要工作）
  肯搏命工作 報酬給 我行樂
  最愛與你拼拼搏搏 再翱遊天地 （逐日逐日做對比）
  盡力實現願望 讓每種驚喜大量儲起
  Repeat @
  快慰感覺 充塞角落 最愛跟你 陳列 限量傑作
  來忘掉儲儲儲 我沒限度 不需積蓄將來定更好
  誰人在儲儲儲 我未羨慕 儲備實在太早
  來忘掉儲儲儲 放心繼續做 計算過我的每步 難題未到
  要令我購買個痛快上班便落力做
  旁人別要勸告我有購買的分數
  我要買買買買我甘願賣力做</t>
  </si>
  <si>
    <t>3DfFXctdD3iyFPiulzjwPn</t>
  </si>
  <si>
    <t>DML-001702</t>
  </si>
  <si>
    <t>我以後不再去長洲</t>
  </si>
  <si>
    <t>我以后不再去长洲</t>
  </si>
  <si>
    <t>「我以後不再去長洲」 是由香港音樂人林阿 P 作曲、作詞的歌曲，收錄於2016年火炭麗琪的專輯中，由 My Little Airport 演唱。這首歌曲的主題是回憶和成長，歌詞中講述了女主角對長洲和童年的回憶和思考，表達了對生命和成長的感悟和追求。</t>
  </si>
  <si>
    <t>「我以后不再去长洲」 是由香港音乐人林阿 P 作曲、作词的歌曲，收录于2016年火炭丽琪的专辑中，由 My Little Airport 演唱。这首歌曲的主题是回忆和成长，歌词中讲述了女主角对长洲和童年的回忆和思考，表达了对生命和成长的感悟和追求。</t>
  </si>
  <si>
    <t>長洲</t>
  </si>
  <si>
    <t>長洲是香港的島嶼，似啞鈴而別稱啞鈴島，位於大嶼山東南，屬於連島沙洲，北望喜靈洲，西南有石鼓洲，距離香港島西南約10公里。</t>
  </si>
  <si>
    <t>怎會帶女伴兩日一夜長洲消磨</t>
  </si>
  <si>
    <t>多麼不想都已是個成人啊
  怎會帶女伴兩日一夜長洲消磨
  只有學生時期才這樣傻
  再去就像留班的中學課
  這個小島再不會發生什麼
  三輪單車與沙灘已把下午消磨
  晚飯後只不過是七點多
  還有一大個晚上怎麼過
  當初和誰到這球場看踢波
  現在眼前一班新青年燒烤唱歌
  他們到某年或有同樣痛楚
  今晚海風怎令人不難過
  三輪單車可帶我倆離開麼
  時間留在過去但又變了很多
  對上一次都問過到這裡是為何
  罰抄一千次還會再錯
  我以後不會到長洲過
  我以後不會到長洲過
  我以後不會到長洲過
  我以後不會到長洲過</t>
  </si>
  <si>
    <t>53PBPbgrFiWJKk9Wi5QCWi</t>
  </si>
  <si>
    <t>https://zh.wikipedia.org/wiki/%E9%95%B7%E6%B4%B2_(%E9%A6%99%E6%B8%AF)</t>
  </si>
  <si>
    <t>DML-001703</t>
  </si>
  <si>
    <t>我在港島坐 X9巴士</t>
  </si>
  <si>
    <t>我在港岛坐 X9巴士</t>
  </si>
  <si>
    <t>小聰;波浪貓;小聰;小聰</t>
  </si>
  <si>
    <t>小聪;波浪猫;小聪;小聪</t>
  </si>
  <si>
    <t>這首歌曲《我在港島坐 X9巴士》是由小聰創作，歌曲的主題是在香港港島乘坐 X9巴士的經曆和感受。歌曲的歌詞描述了作者在 X9巴士上的旅程，從乘坐車輛、途中經過的景點，到在車上看到的人和事，每一個細節都被生動地描繪出來。</t>
  </si>
  <si>
    <t>这首歌曲《我在港岛坐 X9巴士》是由小聪创作，歌曲的主题是在香港港岛乘坐 X9巴士的经历和感受。歌曲的歌词描述了作者在 X9巴士上的旅程，从乘坐车辆、途中经过的景点，到在车上看到的人和事，每一个细节都被生动地描绘出来。</t>
  </si>
  <si>
    <t>小聰;波浪貓;小聰;小聰;金鐘</t>
  </si>
  <si>
    <t>小聪;波浪猫;小聪;小聪;金钟</t>
  </si>
  <si>
    <t>波浪貓</t>
  </si>
  <si>
    <t>小聰</t>
  </si>
  <si>
    <t>Con Tenerezza</t>
  </si>
  <si>
    <t>遊過金鐘</t>
  </si>
  <si>
    <t>遊過金鐘 遊過尖東
  遊歷過便倍感心動
  整個炎夏沒作用
  人人被作弄
  天星照到石澳
  遙望著天井與石橋
  流連人繁多的晚宵
  再過街邊 蛋撻飄香每朝
  我哋大家 唏噓與愉快也心照
  多苦都作個玩笑
  甜醬撈粗 唔怕汙糟
  油膩卻在嘴邊 騷動
  整個炎夏沒作用
  仍頑強作夢
  花不再放 亦種
  遙望著天井與石橋
  流連人繁多的晚宵
  再過街邊 蛋撻飄香每朝
  我哋大家 唏噓與愉快也心照
  多苦都作個玩笑
  捱下去 就算多差也一起撐
  捱下去 掉進低窪亦一起怕
  遙望著天井與石橋
  流連人繁多的晚宵
  再過街邊 蛋撻飄香每朝
  我哋大家 唏噓與愉快也心照
  多苦都作個玩笑</t>
  </si>
  <si>
    <t>64kN85vaLNfXIZmwkaukwa</t>
  </si>
  <si>
    <t>DML-001704</t>
  </si>
  <si>
    <t>小聰;波浪貓;小聰;小聰;尖東</t>
  </si>
  <si>
    <t>小聪;波浪猫;小聪;小聪;尖东</t>
  </si>
  <si>
    <t>遊過尖東</t>
  </si>
  <si>
    <t>DML-001705</t>
  </si>
  <si>
    <t>小聰;波浪貓;小聰;小聰;石澳</t>
  </si>
  <si>
    <t>小聪;波浪猫;小聪;小聪;石澳</t>
  </si>
  <si>
    <t>天星照到石澳</t>
  </si>
  <si>
    <t>DML-001706</t>
  </si>
  <si>
    <t>小聰;波浪貓;小聰;小聰;天星</t>
  </si>
  <si>
    <t>小聪;波浪猫;小聪;小聪;天星</t>
  </si>
  <si>
    <t>天星</t>
  </si>
  <si>
    <t>https://zh.wikipedia.org/wiki/%E5%A4%A9%E6%98%9F%E5%B0%8F%E8%BC%AA</t>
  </si>
  <si>
    <t>DML-001707</t>
  </si>
  <si>
    <t>小聰;波浪貓;小聰;小聰;港島</t>
  </si>
  <si>
    <t>小聪;波浪猫;小聪;小聪;港岛</t>
  </si>
  <si>
    <t>港島</t>
  </si>
  <si>
    <t>香港島，又稱香港，港島，港島區或香港區，古稱範春州、紅香爐，與九龍和新界同為香港三大地域之一。面積約78。65平方公里，最高峯是太平山，海拔552米，為境內第二大島。香港島屬萬山羣島的一部分。</t>
  </si>
  <si>
    <t>https://zh.wikipedia.org/wiki/港島</t>
  </si>
  <si>
    <t>DML-001708</t>
  </si>
  <si>
    <t>我行我素</t>
  </si>
  <si>
    <t>肥媽;陳少琪</t>
  </si>
  <si>
    <t>肥妈;陈少琪</t>
  </si>
  <si>
    <t>「我行我素」 是由香港著名歌手肥媽演唱，陳少琪作詞的歌曲，收錄於1987年肥媽的專輯《瑪麗亞肥媽（ma ma i love you）》中。這首歌曲的主題是自我表達和自由，歌詞中講述了肥媽對自由和個性的追求和堅持，表達了對人性和生命的思考和追求。</t>
  </si>
  <si>
    <t>「我行我素」 是由香港著名歌手肥妈演唱，陈少琪作词的歌曲，收录于1987年肥妈的专辑《玛丽亚肥妈（ma ma i love you）》中。这首歌曲的主题是自我表达和自由，歌词中讲述了肥妈对自由和个性的追求和坚持，表达了对人性和生命的思考和追求。</t>
  </si>
  <si>
    <t>肥媽;陳少琪;深灣</t>
  </si>
  <si>
    <t>肥妈;陈少琪;深湾</t>
  </si>
  <si>
    <t>肥媽</t>
  </si>
  <si>
    <t>深灣</t>
  </si>
  <si>
    <t>深灣（英文：Shum Wan）是香港的一個海灣，位於香港島區，地處黃竹坑南部，與鴨脷洲東部隔海相對。在香港地區行政中，深灣屬於南區的一部分。</t>
  </si>
  <si>
    <t>瑪麗亞肥媽（ma ma i love you）</t>
  </si>
  <si>
    <t>週末出海去深灣</t>
  </si>
  <si>
    <t>佢有佢嘅富有，我有我去奮鬥，唔到最後亦未放棄罷就，我有我趁節奏唱到夠跳到夠，唔理佢地日日笑我大誇。
  「香港地地方窄，有錢最獨立，懶理乜野基本法，懶理直選辦法，啲肥阿伯楂928，真係無曬佢辦法，佢通街擦，唔怕車邋遢，屋企有人抹。
  鍾意走去淺水灣，輕鬆食下早餐，睇股市選馬膽，又約女仔食飯，食完晏去中環，四圍揀下恤衫，週末出海去深灣，用錢製造浪漫，間中游下富士山，勝在夠曬得閒。」
  佢有佢嘅富有，我有我去奮鬥，唔到最後亦未放棄罷就，我有我趁節奏唱到夠跳到夠，唔理佢地日日笑我大誇。
  「我地普通人冇咁好玩，生活寧捨艱難，返屋企要爬下山，養車又難負擔，有啲人佢重慘，屋企好似火山，行兩行就濕曬衫，空氣熱過熔岩。」
  佢有佢嘅富有，我有我去奮鬥，唔到最後亦未放棄罷就，我有我襯節奏，唱到夠跳到夠唔理佢地日日笑我大誇。
  「講咁耐你唔好心翳，人生好似執位，我有兩個女重有四個仔，舊時都好閉翳，啲生活費唔知點睇，邊行都做齊，響的士高唱下歌仔，轉行做下夜鬼，啲老友晚晚都嚟威，齊齊唱到雞啼，只要開心過每日，辛苦亦冇乜計，我素來做野逐步嚟，做人好似爬梯，唔靠努力靠姿勢，遲早跌返落嚟，但願聽緊嘅各位，你地都系噉睇。」
  佢有佢嘅富有，我有我去奮鬥，唔到最後亦未放棄罷就，我有我趁節奏唱到夠跳到夠，唔理佢地日日笑我大誇。
  佢有佢嘅富有，我有我去奮鬥。
  唔到最後亦未放棄罷就，我有我趁節奏唱到夠跳到夠，唔理佢地日日笑我大誇。
  佢有佢嘅富有，我有我去奮鬥。
  唔到最後亦未放棄罷就，我有我趁節奏唱到夠跳到夠，唔理佢地日日笑我大誇……</t>
  </si>
  <si>
    <t>https://zh.wikipedia.org/wiki/深灣</t>
  </si>
  <si>
    <t>DML-001709</t>
  </si>
  <si>
    <t>肥媽;陳少琪;淺水灣</t>
  </si>
  <si>
    <t>肥妈;陈少琪;浅水湾</t>
  </si>
  <si>
    <t>鐘意走去淺水灣</t>
  </si>
  <si>
    <t>DML-001710</t>
  </si>
  <si>
    <t>肥媽;陳少琪;中環</t>
  </si>
  <si>
    <t>肥妈;陈少琪;中环</t>
  </si>
  <si>
    <t>食完晏去中環</t>
  </si>
  <si>
    <t>DML-001711</t>
  </si>
  <si>
    <t>林海峯;林海峯;王雙駿</t>
  </si>
  <si>
    <t>林海峰;林海峰;王双骏</t>
  </si>
  <si>
    <t>歌曲《我們大家》是由林海峯演唱，林海峯填詞，王雙駿作曲和編曲的歌曲。歌曲的主題是關於友情和團結的話題，描述了一羣朋友之間的情感和羈絆。</t>
  </si>
  <si>
    <t>歌曲《我们大家》是由林海峰演唱，林海峰填词，王双骏作曲和编曲的歌曲。歌曲的主题是关于友情和团结的话题，描述了一群朋友之间的情感和羁绊。</t>
  </si>
  <si>
    <t>林海峯;林海峯;王雙駿;維園</t>
  </si>
  <si>
    <t>林海峰;林海峰;王双骏;维园</t>
  </si>
  <si>
    <t>王雙駿</t>
  </si>
  <si>
    <t>維園</t>
  </si>
  <si>
    <t>維多利亞公園是香港面積第二大及香港島面積最大的公園，位於香港灣仔區銅鑼灣興發街1號，以維多利亞女皇命名；鄰近港鐵天后站。</t>
  </si>
  <si>
    <t>維園 點點燭光已經滿布</t>
  </si>
  <si>
    <t>維園 點點燭光已經滿布
  紅館 今晚最多人嘈
  旺角亦要封路
  全港 大集合然後個個抱一抱
  我哋大家 在獅子山遇上
  一起高聲唱吧 你係咪要賑災
  彼此抓緊信念 奧運就係未來
  大合唱最好 唱吧 藍天可愛
  我哋求求其唱 信就會精彩
  一起祝福啦啦 你我勇闖啦啦
  大家大家大家大家 也來共創神話
  一起跨出啦啦 你我發展啦啦
  係信就嚟啦 大家大家嚟啦 明日會更啦啦
  華仔 一班 Fans 已經殺到
  陳太 跟班太太嚟埋 華人全部上路
  胡溫 大踏步臺上向各界宣佈
  我哋大家 在今天且共濟
  一起沖出宇宙 你係咪要搭枱
  彼此不分國籍 一一相親相愛 WoWooo
  落力去唱好 我哋 同天比賽
  繼續求求其唱 信就無天災
  一起祝福啦啦 你我勇闖啦啦
  大家大家大家大家 也來共創神話
  一起跨出啦啦 你我發展啦啦
  係信就嚟啦 大家大家嚟啦 人地啦我又啦
  香港始終啦啦 有你更加啦啦 （OK 啦）
  人山人海大家唔洗怕 橫掂有大家
  啦啦啦乜都假 無你我點啦啦
  讓我哋大家 So La Me La Do La
  全賴你個 啦啦</t>
  </si>
  <si>
    <t>0TZLxfczTuCZcqUf6YXO4K</t>
  </si>
  <si>
    <t>https://zh.wikipedia.org/wiki/維園</t>
  </si>
  <si>
    <t>DML-001712</t>
  </si>
  <si>
    <t>林海峯;林海峯;王雙駿;紅館</t>
  </si>
  <si>
    <t>林海峰;林海峰;王双骏;红馆</t>
  </si>
  <si>
    <t>紅館 今晚最多人嘈</t>
  </si>
  <si>
    <t>https://zh.wikipedia.org/wiki/%E9%A6%99%E6%B8%AF%E9%AB%94%E8%82%B2%E9%A4%A8</t>
  </si>
  <si>
    <t>DML-001713</t>
  </si>
  <si>
    <t>林海峯;林海峯;王雙駿;旺角</t>
  </si>
  <si>
    <t>林海峰;林海峰;王双骏;旺角</t>
  </si>
  <si>
    <t>旺角亦要封路</t>
  </si>
  <si>
    <t>https://zh.wikipedia.org/wiki/%E6%97%BA%E8%A7%92</t>
  </si>
  <si>
    <t>DML-001714</t>
  </si>
  <si>
    <t>林海峯;林海峯;王雙駿;獅子山</t>
  </si>
  <si>
    <t>林海峰;林海峰;王双骏;塞拉利昂</t>
  </si>
  <si>
    <t>在獅子山遇上</t>
  </si>
  <si>
    <t>DML-001715</t>
  </si>
  <si>
    <t>林海峯;林海峯;王雙駿;奧運</t>
  </si>
  <si>
    <t>林海峰;林海峰;王双骏;奥运</t>
  </si>
  <si>
    <t>奧運就係未來</t>
  </si>
  <si>
    <t>DML-001716</t>
  </si>
  <si>
    <t>我是肥仔</t>
  </si>
  <si>
    <t>Kevin;Boy;梁栢堅;Skot;Suyama</t>
  </si>
  <si>
    <t>Kevin;Boy;梁栢坚;Skot;Suyama</t>
  </si>
  <si>
    <t>這首歌曲《我是肥仔》是由梁栢堅填詞，Skot Suyama（陶山）譜曲和編曲的，歌曲的主題是關於香港的美食，幽默詼諧。</t>
  </si>
  <si>
    <t>这首歌曲《我是肥仔》是由梁栢坚填词，Skot Suyama（陶山）谱曲和编曲的，歌曲的主题是关于香港的美食，幽默诙谐。</t>
  </si>
  <si>
    <t>Kevin;Boy;梁栢堅;Skot;Suyama;翠華</t>
  </si>
  <si>
    <t>Kevin;Boy;梁栢坚;Skot;Suyama;翠华</t>
  </si>
  <si>
    <t>Kevin Boy</t>
  </si>
  <si>
    <t>Skot Suyama</t>
  </si>
  <si>
    <t>梁栢堅</t>
  </si>
  <si>
    <t>翠華</t>
  </si>
  <si>
    <t>翠華是香港著名的茶餐廳集團，也是業內首間上市的茶餐廳品牌，集團總辦公室當時在觀塘鴻圖道2號及勵業街50號</t>
  </si>
  <si>
    <t>翠華奶油豬</t>
  </si>
  <si>
    <t>天生脂肪多最鐘意食 七餐一宿都冇乜缺少
  肥騰騰肉又 Dun 仲好鬼鐘意笑
  餐餐家鄉雞有乜過份 Tea Time 整多碗半筋腩粉
  人長期食又訓 夢境都香噴噴
  人肥左 驚鬼佢有咩照食
  有益身心 有安多芬
  理鬼幾多公斤
  肥仔 先顯得我靚仔
  肥妹 天生姿勢最好睇
  系試電單車先最正
  我識班 Friend 叫
  肥威 都追到靚女仔
  肥禧 乜都肯制冇「啷黎」
  自信又好心使照鏡
  外表即刻變靚
  吸收脂肪少我即無力 啪包朱古力有番氣息
  長期狂食麥記 做 GYM 邊驚無氣
  三叔咁樣好似身有孕 一身 Extra Large 我都稱身
  成團人撞入去纜車都打倒褪
  嗱肥仔 饑荒到有乜照食
  見乜生吞 冇得攤分
  Buffet 先真開心
  肥仔 先顯得我靚仔
  肥妹 天生姿勢最好睇
  系試電單車先最正
  我識班 Friend 叫
  肥威 都追到靚女仔
  肥禧 乜都肯制冇「啷黎」
  自信又好心使照鏡
  外表即刻變靚
  拿肥仔 叻仔
  區區幾多噸位 大量通通都冇乜計
  拿肥妹 好睇
  好鬼好鬼盞鬼 又易氹你最好最矜貴
  翠華奶油豬 北角雞蛋仔
  九記牛腩面 超級無敵車仔面
  四季食個煲仔 太興食個燒味
  仲有鏞記只鵝髀 食咗至算唔好理
  嗱傻佬 先走去減磅節食
  嗱車輪包 再生煎包
  我天生加菲貓
  肥仔 先顯得我靚仔
  肥妹 天生姿勢最好睇
  系似電單車先最正
  我識班 Friend 叫
  蘭姐 樣好兼夾靚聲
  肥芬 好多片約佢都驚
  自信又好心使照鏡
  我天生都爆鏡
  麥當勞薯條 辣味粟一燒
  金牌碟肥牛 紅色可樂鳳梨油
  一蘭食個拉麵 華星食公仔麪
  仲有美心油雞髀 食咗至算唔好理</t>
  </si>
  <si>
    <t>4XtP6CotjrVdgiZeK8x3JN</t>
  </si>
  <si>
    <t>https://zh.wikipedia.org/wiki/%E7%BF%A0%E8%8F%AF%E9%A4%90%E5%BB%B3%E9%9B%86%E5%9C%98</t>
  </si>
  <si>
    <t>DML-001717</t>
  </si>
  <si>
    <t>Kevin;Boy;梁栢堅;Skot;Suyama;北角</t>
  </si>
  <si>
    <t>Kevin;Boy;梁栢坚;Skot;Suyama;北角</t>
  </si>
  <si>
    <t>北角雞蛋仔</t>
  </si>
  <si>
    <t>DML-001718</t>
  </si>
  <si>
    <t>Kevin;Boy;梁栢堅;Skot;Suyama;九記牛腩面</t>
  </si>
  <si>
    <t>Kevin;Boy;梁栢坚;Skot;Suyama;九记牛腩面</t>
  </si>
  <si>
    <t>九記牛腩面</t>
  </si>
  <si>
    <t>九記牛腩位於香港中環歌賦街21號地下，非常有名的香港餐廳。九記牛腩菜單中最強必點是上湯牛爽腩， 每日限量價格臺幣六百多元。</t>
  </si>
  <si>
    <t>https://zh.wikipedia.org/wiki/%E4%B9%9D%E8%A8%98%E7%89%9B%E8%85%A9</t>
  </si>
  <si>
    <t>DML-001719</t>
  </si>
  <si>
    <t>Kevin;Boy;梁栢堅;Skot;Suyama;超級無敵車仔面</t>
  </si>
  <si>
    <t>Kevin;Boy;梁栢坚;Skot;Suyama;超级无敌车仔面</t>
  </si>
  <si>
    <t>超級無敵車仔面</t>
  </si>
  <si>
    <t>超級無敵車仔麵 Super Duper Noodles 位於西灣河街116號地下 G/F</t>
  </si>
  <si>
    <t>https://www.openrice.com/zh/hongkong/r-%E8%B6%85%E7%B4%9A%E7%84%A1%E6%95%B5%E8%BB%8A%E4%BB%94%E9%BA%B5-%E8%A5%BF%E7%81%A3%E6%B2%B3-%E6%B8%AF%E5%BC%8F-%E8%BB%8A%E4%BB%94%E9%BA%B5-r18351</t>
  </si>
  <si>
    <t>DML-001720</t>
  </si>
  <si>
    <t>Kevin;Boy;梁栢堅;Skot;Suyama;四季煲仔</t>
  </si>
  <si>
    <t>Kevin;Boy;梁栢坚;Skot;Suyama;四季煲仔</t>
  </si>
  <si>
    <t>四季煲仔</t>
  </si>
  <si>
    <t>油麻地廟街四季煲仔飯，提供多達四十幾種口味嘅煲仔飯畀食客選擇。</t>
  </si>
  <si>
    <t>四季食個煲仔</t>
  </si>
  <si>
    <t>https://www.openrice.com/zh/hongkong/r-%E5%9B%9B%E5%AD%A3%E7%85%B2%E4%BB%94%E9%A3%AF-%E6%B2%B9%E9%BA%BB%E5%9C%B0-%E6%B8%AF%E5%BC%8F-r19509</t>
  </si>
  <si>
    <t>DML-001721</t>
  </si>
  <si>
    <t>Kevin;Boy;梁栢堅;Skot;Suyama;太興</t>
  </si>
  <si>
    <t>Kevin;Boy;梁栢坚;Skot;Suyama;太兴</t>
  </si>
  <si>
    <t>太興</t>
  </si>
  <si>
    <t>太興1989年，陳永安先生及袁志明先生等創始人在香港西灣河以「太興」品牌開設首間餐廳市場，讓太興由港式燒味速食店，逐步拓展為香港最大的自營休閒餐飲集團。</t>
  </si>
  <si>
    <t>太興食個燒味</t>
  </si>
  <si>
    <t>https://www.taihing.com/?route=about</t>
  </si>
  <si>
    <t>DML-001722</t>
  </si>
  <si>
    <t>Kevin;Boy;梁栢堅;Skot;Suyama;鏞記酒家</t>
  </si>
  <si>
    <t>Kevin;Boy;梁栢坚;Skot;Suyama;镛记酒家</t>
  </si>
  <si>
    <t>鏞記酒家</t>
  </si>
  <si>
    <t>鏞記酒家始創於1942 年，坐落於中環核心地段，以祖傳祕製的炭燒燒味和正宗粵菜奉客，不僅保存了香港傳統飲食文化，更成為本地市民和遊客熱捧的飲食地點。</t>
  </si>
  <si>
    <t>仲有鏞記只鵝髀</t>
  </si>
  <si>
    <t>https://zh.wikipedia.org/wiki/鏞記酒家</t>
  </si>
  <si>
    <t>DML-001723</t>
  </si>
  <si>
    <t>Kevin;Boy;梁栢堅;Skot;Suyama;一蘭拉麵</t>
  </si>
  <si>
    <t>Kevin;Boy;梁栢坚;Skot;Suyama;一兰拉面</t>
  </si>
  <si>
    <t>一蘭拉麵</t>
  </si>
  <si>
    <t>一蘭拉麵，是日本一家連鎖拉麵店，總店設於福岡，並在海外開設多家店鋪。在銅鑼灣和尖沙咀均設有分店。</t>
  </si>
  <si>
    <t>一蘭食個拉麵</t>
  </si>
  <si>
    <t>https://zh.wikipedia.org/wiki/一蘭拉麵</t>
  </si>
  <si>
    <t>DML-001724</t>
  </si>
  <si>
    <t>Kevin;Boy;梁栢堅;Skot;Suyama;華星冰室</t>
  </si>
  <si>
    <t>Kevin;Boy;梁栢坚;Skot;Suyama;华星冰室</t>
  </si>
  <si>
    <t>華星冰室</t>
  </si>
  <si>
    <t>華星冰室（英文：Capital Café）是位於香港灣仔克街6號廣生行大廈地下 B1號鋪的著名冰室，及後於2012年在旺角及筲箕灣開設分店。</t>
  </si>
  <si>
    <t>華星食公仔麪</t>
  </si>
  <si>
    <t>https://zh.wikipedia.org/wiki/華星冰室</t>
  </si>
  <si>
    <t>DML-001725</t>
  </si>
  <si>
    <t>Kevin;Boy;梁栢堅;Skot;Suyama;美心;MX（樂悠居）</t>
  </si>
  <si>
    <t>Kevin;Boy;梁栢坚;Skot;Suyama;美心;MX（乐悠居）</t>
  </si>
  <si>
    <t>美心 MX （樂悠居）</t>
  </si>
  <si>
    <t>美心 MX 為熱愛飲食，以及對效率和品質有要求的顧客提供優質及輕便的餐飲和美食。地點位於荃灣楊屋道138號樂悠居地下1及7號鋪</t>
  </si>
  <si>
    <t>仲有美心油雞髀</t>
  </si>
  <si>
    <t>https://www.maximsmx.com.hk/zh-HK</t>
  </si>
  <si>
    <t>DML-001726</t>
  </si>
  <si>
    <t>我是為了兩千蚊纔到這裡表演</t>
  </si>
  <si>
    <t>我是为了两千蚊才到这里表演</t>
  </si>
  <si>
    <t>《我是為了兩千蚊纔到這裏表演》是由 My Little Airport 演唱，林阿 P 填詞，歌曲的主題是關於社會現實。歌曲的旋律抒情、悲愴，讓人聽起來感到感傷和思考，同時也傳遞了對社會現實的反思和思考。</t>
  </si>
  <si>
    <t>《我是为了两千蚊才到这里表演》是由 My Little Airport 演唱，林阿 P 填词，歌曲的主题是关于社会现实。歌曲的旋律抒情、悲怆，让人听起来感到感伤和思考，同时也传递了对社会现实的反思和思考。</t>
  </si>
  <si>
    <t>阿雪</t>
  </si>
  <si>
    <t>香港是個大商場</t>
  </si>
  <si>
    <t>我和十二個朋友建立了維港唱片</t>
  </si>
  <si>
    <t>老實說我是為了兩千蚊
  才來到這個地方表演
  玩了音樂經已六年
  這些年我有許多改變
  譬如說我已知這音樂不會有發展
  譬如說我的旋律愈寫愈不自然
  譬如說我已預備在某個夏天
  會回到我的起點
  那一年的一個夏天
  我和十二個朋友建立了維港唱片
  那一年是人生過得最快的一年
  那些清甜的回憶
  我仍能看見
  有些人過多五年會變很有錢
  有些人過多五年窮到不再露面
  而你會不會記得這一天？
  我為了兩千蚊來到這裡表演</t>
  </si>
  <si>
    <t>28tqalRVnTChRaXddTPkXy</t>
  </si>
  <si>
    <t>DML-001727</t>
  </si>
  <si>
    <t>我們的天空</t>
  </si>
  <si>
    <t>我们的天空</t>
  </si>
  <si>
    <t>陳雋良;羅鈞滿;鄭世豪;姚兵;KT;楊熙;徐洛鏘</t>
  </si>
  <si>
    <t>陈隽良;罗钧满;郑世豪;姚兵;KT;杨熙;徐洛锵</t>
  </si>
  <si>
    <t>《我們的天空》是由羅鈞滿，鄭世豪，姚兵，KT 演唱，是 TVB 實況劇《我們的天空》的主題曲。歌曲的主題是關於家庭和親情的話題，描述了一個家庭在困難和挫折中相互扶持和溫暖。</t>
  </si>
  <si>
    <t>《我们的天空》是由罗钧满，郑世豪，姚兵，KT 演唱，是 TVB 实况剧《我们的天空》的主题曲。歌曲的主题是关于家庭和亲情的话题，描述了一个家庭在困难和挫折中相互扶持和温暖。</t>
  </si>
  <si>
    <t>陳雋良;羅鈞滿;鄭世豪;姚兵;KT;楊熙;徐洛鏘;中環</t>
  </si>
  <si>
    <t>陈隽良;罗钧满;郑世豪;姚兵;KT;杨熙;徐洛锵;中环</t>
  </si>
  <si>
    <t>羅鈞滿；鄭世豪；姚兵；KT</t>
  </si>
  <si>
    <t>徐洛鏘</t>
  </si>
  <si>
    <t>楊熙</t>
  </si>
  <si>
    <t>陳雋良</t>
  </si>
  <si>
    <t>編曲;歌手;歌手;歌手;歌手;作詞;作曲</t>
  </si>
  <si>
    <t>TVB 實況劇「我們的天空」 主題曲</t>
  </si>
  <si>
    <t>就業就面向中環</t>
  </si>
  <si>
    <t>日話夜話教仔難
  淨係玩樂沉迷時間
  第日入大學你先麻煩
  學系又冇得揀
  就業就面向中環
  願望就係住上半山
  喂起跑冇分快慢
  要佢快樂請不要加壓
  同途生活暢快春風下
  有你有我也不太差
  茶同油鹽醬醋個個都一樣
  笑與愛多一些好嗎
  一種米養百樣人有百種既夢
  努力做人夢境成真先算成功
  冇隔夜仇冇死對頭冇乜憂愁
  一同攜手搵個出口齊笑春風
  我哋本是同根生何必背後打毒針
  入鄉隨俗相敬相愛加相親
  齊齊諗條好偈日月分秒別爭
  有乜風浪起跌大家一齊擺個強陣
  現實實在太艱難
  日做夜做為了兩餐
  第日病就病冇錢仲煩
  做落又冇得揀
  但係又莫太得閒
  日日復日日捱時間
  退休得更加燦爛
  咪太快認老留埋長嘆
  同途生活暢快春風下
  人人尋求全是愛吧
  如能抬頭看看這個天空吧
  笑與愛多一些好嗎
  世事冇完美要靠自己
  冇野難倒自己唔使自卑
  雖然大家同年紀
  但一定要找出生機努力做人將心比己
  是是非非有乜出奇可以懶理
  俾 D 心機一齊起飛超越自己
  用我地一雙手創造傳奇
  世界人和事唔會放棄我同你
  掃去那些淤泥垃圾
  不分你我沒有他 若落下種子就有花
  固有那想法 讓我推翻
  讓隔膜能溶化
  日話夜話買樓難
  日望夜望停停樓價
  電視賣啲樓都好大間
  住落就似監犯
  互重互諒有幾難
  日鬧夜鬧道理太差
  有色偏見一放下
  你會發現有人情無價</t>
  </si>
  <si>
    <t>0bQAFBz7P5frKVibZOa59x</t>
  </si>
  <si>
    <t>DML-001728</t>
  </si>
  <si>
    <t>陳雋良;羅鈞滿;鄭世豪;姚兵;KT;楊熙;徐洛鏘;半山</t>
  </si>
  <si>
    <t>陈隽良;罗钧满;郑世豪;姚兵;KT;杨熙;徐洛锵;半山</t>
  </si>
  <si>
    <t>半山</t>
  </si>
  <si>
    <t>半山區（英語：Mid-levels）是香港島一個住宅區的統稱，當中有廣義及狹義範圍。狹義的西半山和中半山位於太平山山頂及港島核心商業區之間。由於治安較好，是高尚住宅所在地，為中產階級至富豪階級人士的集中地。</t>
  </si>
  <si>
    <t>願望就係住上半山</t>
  </si>
  <si>
    <t>https://zh.wikipedia.org/wiki/%E5%8D%8A%E5%B1%B1%E5%8D%80</t>
  </si>
  <si>
    <t>DML-001729</t>
  </si>
  <si>
    <t>我們的電車上</t>
  </si>
  <si>
    <t>我们的电车上</t>
  </si>
  <si>
    <t>C;AllStar;鍾晴;甯浩基</t>
  </si>
  <si>
    <t>C;AllStar;钟晴;宁浩基</t>
  </si>
  <si>
    <t>這首歌曲《我們的電車上》是由 C AllStar 演唱，鍾晴填詞，甯浩基（sense）作曲，簡（Groovision）擔任監制的歌曲。歌曲的主題是關於愛情和回憶的話題，描述了一對情侶在電車上的甜蜜回憶。</t>
  </si>
  <si>
    <t>这首歌曲《我们的电车上》是由 C AllStar 演唱，钟晴填词，宁浩基（sense）作曲，简（Groovision）担任监制的歌曲。歌曲的主题是关于爱情和回忆的话题，描述了一对情侣在电车上的甜蜜回忆。</t>
  </si>
  <si>
    <t>C;AllStar;鍾晴;甯浩基;跑馬地</t>
  </si>
  <si>
    <t>C;AllStar;钟晴;宁浩基;跑马地</t>
  </si>
  <si>
    <t>C AllStar</t>
  </si>
  <si>
    <t>甯浩基</t>
  </si>
  <si>
    <t>鍾晴</t>
  </si>
  <si>
    <t>跑馬地</t>
  </si>
  <si>
    <t>Make It Happened</t>
  </si>
  <si>
    <t>途經的跑馬地</t>
  </si>
  <si>
    <t>從街裡每個路誌 沿鐵路漫步每處
  樓上讓我俯瞰每個鬧市 在我身邊的你寸步未移
  都市每個位置 來細味逐份雅緻
  炎熱坐到天悄悄降下雨 在每幅光景有快樂鑰匙
  想 照著沿路地理 過渡 每世紀 途經的跑馬地
  然後 又再飛 繼續橫越萬裡 載著 來下世紀
  從筲箕灣到尾 陪住我陪住你
  看 這銅鑼灣璀璨 每天 依然如常出發
  這一秒 有如騎著天馬 樂在其中 都好嘛
  左邊看 看紅棉道風格 轉彎 幹諾道亦優雅
  下個彎 有站 前面尚有 燦爛
  舊了的 鐵閘 沿路視察 每日變化
  看 到達皇后街嗎 也許 忽然全部清拆
  今天我 有幸凝望一眼 用老爺機 捉一剎
  趕緊到 碼頭前面一覽 有天 跟隨時日改革
  下個彎 有站 前面尚有 燦爛
  舊了的 鐵閘 明日尚遠 除非有限
  看 我們無暇眨眼 也許 西環餘味不散
  幾多轉 看著沿岸改革 逐處填海 先分化
  招紙已 變舊仍未洗擦 記憶 依然留在這格
  下個彎 有站 前面尚有 燦爛
  舊了的 鐵閘 明日尚遠 而怎到達
  看 我們仍在感歎 到底 感情從未蒸發
  風景裡 最後留下牽掛 漫說人生 總璀璨
  燈光已 變黃而未消散 這生不能留住一剎
  若氣氛 變淡 如何預計 變幻
  下個彎 有站 前面尚有 燦爛
  舊了的 鐵閘 明日亦已 到站
  行車再過數十秒 時間慢慢地過了
  沿路下半生與你坐著笑 共你一起穿過每道大橋</t>
  </si>
  <si>
    <t>0pmvOA7ExmPs5JrTsMsfBh</t>
  </si>
  <si>
    <t>https://zh.wikipedia.org/wiki/跑馬地</t>
  </si>
  <si>
    <t>DML-001730</t>
  </si>
  <si>
    <t>C;AllStar;鍾晴;甯浩基;筲箕灣</t>
  </si>
  <si>
    <t>C;AllStar;钟晴;宁浩基;筲箕湾</t>
  </si>
  <si>
    <t>從筲箕灣到尾</t>
  </si>
  <si>
    <t>DML-001731</t>
  </si>
  <si>
    <t>C;AllStar;鍾晴;甯浩基;銅鑼灣</t>
  </si>
  <si>
    <t>C;AllStar;钟晴;宁浩基;铜锣湾</t>
  </si>
  <si>
    <t>這銅鑼灣璀璨</t>
  </si>
  <si>
    <t>DML-001732</t>
  </si>
  <si>
    <t>C;AllStar;鍾晴;甯浩基;紅棉道</t>
  </si>
  <si>
    <t>C;AllStar;钟晴;宁浩基;红棉道</t>
  </si>
  <si>
    <t>紅棉道</t>
  </si>
  <si>
    <t>紅棉路，是由香港港島金鐘前往中半山的交通幹線。它起始自山下東行車道的金鐘道交匯處，及金鐘道西行車道，而山上尾段分叉接駁到堅尼地道西段，及花園道的南段。</t>
  </si>
  <si>
    <t>看紅棉道風格</t>
  </si>
  <si>
    <t>https://zh.wikipedia.org/wiki/紅棉道</t>
  </si>
  <si>
    <t>DML-001733</t>
  </si>
  <si>
    <t>C;AllStar;鍾晴;甯浩基;幹諾道</t>
  </si>
  <si>
    <t>C;AllStar;钟晴;宁浩基;干诺道</t>
  </si>
  <si>
    <t>幹諾道</t>
  </si>
  <si>
    <t>幹諾道中（英語：Connaught Road Central）及幹諾道西（英語：Connaught Road West）是香港島區的其中一組主幹道，位於中西區沿岸，連接堅尼地城城西道及金鐘夏愨道，穿越中環心臟地帶。</t>
  </si>
  <si>
    <t>幹諾道亦優雅</t>
  </si>
  <si>
    <t>https://zh.wikipedia.org/wiki/幹諾道</t>
  </si>
  <si>
    <t>DML-001734</t>
  </si>
  <si>
    <t>C;AllStar;鍾晴;甯浩基;皇后街</t>
  </si>
  <si>
    <t>C;AllStar;钟晴;宁浩基;皇后街</t>
  </si>
  <si>
    <t>皇后街</t>
  </si>
  <si>
    <t>皇后街（英文：Queen Street）舊時叫做和興西街，系香港上環一條馬路，由幹諾道西開始，經過德輔道西同高昇街口，去到皇后大道西。街名系嚟自維多利亞女皇。</t>
  </si>
  <si>
    <t>到達皇后街嗎</t>
  </si>
  <si>
    <t>https://zh.wikipedia.org/wiki/皇后街</t>
  </si>
  <si>
    <t>DML-001735</t>
  </si>
  <si>
    <t>C;AllStar;鍾晴;甯浩基;皇后碼頭</t>
  </si>
  <si>
    <t>C;AllStar;钟晴;宁浩基;皇后码头</t>
  </si>
  <si>
    <t>皇后碼頭（英語：Queen's Pier，1925年—2007年7月31日）是香港一座可供給小型船隻泊岸上下客的公眾碼頭，現時存有的建築物興建於1953年面對維多利亞港，香港海事結構編號為 HP092。碼頭的運作於2007年4月26日起被中環9號碼頭取代；皇后碼頭本身亦於2008年2月從原址上被拆卸（連其底部樁柱也一併計算在內，則為2008年3月）。</t>
  </si>
  <si>
    <t>碼頭前面一覽</t>
  </si>
  <si>
    <t>DML-001736</t>
  </si>
  <si>
    <t>C;AllStar;鍾晴;甯浩基;西環</t>
  </si>
  <si>
    <t>C;AllStar;钟晴;宁浩基;西环</t>
  </si>
  <si>
    <t>西環餘味不散</t>
  </si>
  <si>
    <t>DML-001737</t>
  </si>
  <si>
    <t>我愛香港</t>
  </si>
  <si>
    <t>我爱香港</t>
  </si>
  <si>
    <t>湯蘭花;黃霑;黑澤克美</t>
  </si>
  <si>
    <t>汤兰花;黄沾;黑泽克美</t>
  </si>
  <si>
    <t>《我愛香港》是由湯蘭花演唱，黃霑填詞，黑澤克美作曲的歌曲。歌曲的主題是關於香港和家國情懷的話題，描述了一個人對香港這座城市的熱愛和對祖國的思念。</t>
  </si>
  <si>
    <t>《我爱香港》是由汤兰花演唱，黄沾填词，黑泽克美作曲的歌曲。歌曲的主题是关于香港和家国情怀的话题，描述了一个人对香港这座城市的热爱和对祖国的思念。</t>
  </si>
  <si>
    <t>湯蘭花;黃霑;黑澤克美;太平山</t>
  </si>
  <si>
    <t>汤兰花;黄沾;黑泽克美;太平山</t>
  </si>
  <si>
    <t>湯蘭花</t>
  </si>
  <si>
    <t>黑澤克美</t>
  </si>
  <si>
    <t>黃霑</t>
  </si>
  <si>
    <t>登月之歌 （湯蘭花之歌4）</t>
  </si>
  <si>
    <t>太平山小路上</t>
  </si>
  <si>
    <t>白雲環繞著高峯上，小花開放在山道旁，
  迷人的景色恍如夢一樣，香港是我的天堂。
  太平山小路上，我和你的影兒雙，
  那情景永遠難忘。
  Love You， Love You， Hong Kong I Love You。
  碧海斜擁著青山道，晚風輕撫著花樹唱
  迷人的月色恍如夢一樣，香港是我的天堂。
  淺水灣沙灘上，我和你學鴛鴦，
  那情景永遠難忘。
  Love You， Love You， Hong Kong I Love You。
  漁舟陪伴著金畫舫，少女偎依著俏情郎
  迷人的美景恍如夢一樣，香港是我的天堂。
  日嬌媚夜輝煌，愛如蜜情如糖，
  我和你永遠成雙。
  Love You， Love You， Hong Kong I Love You。</t>
  </si>
  <si>
    <t>16oY4gcuov29yxfvwavTg5</t>
  </si>
  <si>
    <t>DML-001738</t>
  </si>
  <si>
    <t>湯蘭花;黃霑;黑澤克美;青山道</t>
  </si>
  <si>
    <t>汤兰花;黄沾;黑泽克美;青山道</t>
  </si>
  <si>
    <t>青山道</t>
  </si>
  <si>
    <t>青山道（英語：Castle Peak Road）是香港九龍的一條道路，屬於青山公路的一部分，是青山公路的南端位於荔枝角至深水埗的一段。</t>
  </si>
  <si>
    <t>碧海斜擁著青山道</t>
  </si>
  <si>
    <t>https://zh.wikipedia.org/wiki/青山道</t>
  </si>
  <si>
    <t>DML-001739</t>
  </si>
  <si>
    <t>湯蘭花;黃霑;黑澤克美;淺水灣</t>
  </si>
  <si>
    <t>汤兰花;黄沾;黑泽克美;浅水湾</t>
  </si>
  <si>
    <t>淺水灣沙灘上</t>
  </si>
  <si>
    <t>DML-001740</t>
  </si>
  <si>
    <t>我熱愛香港</t>
  </si>
  <si>
    <t>我热爱香港</t>
  </si>
  <si>
    <t>陳潔靈;黃霑;黃霑</t>
  </si>
  <si>
    <t>陈洁灵;黄沾;黄沾</t>
  </si>
  <si>
    <t>歌曲《我熱愛香港》是由陳潔靈演唱，黃霑填詞和作曲的歌曲。歌曲的主題是關於香港和家國情懷的話題，表達了對香港這座城市的熱愛和對祖國的思念。</t>
  </si>
  <si>
    <t>歌曲《我热爱香港》是由陈洁灵演唱，黄沾填词和作曲的歌曲。歌曲的主题是关于香港和家国情怀的话题，表达了对香港这座城市的热爱和对祖国的思念。</t>
  </si>
  <si>
    <t>陳潔靈;黃霑;黃霑;淺灣</t>
  </si>
  <si>
    <t>陈洁灵;黄沾;黄沾;浅湾</t>
  </si>
  <si>
    <t>陳潔靈</t>
  </si>
  <si>
    <t>淺灣</t>
  </si>
  <si>
    <t>荃灣，古稱淺灣，據說因此地海灣水淺而得名，但因名字有「龍遊淺水遭蝦戲」此一不祥之意而改名。位於香港新界西南荃灣區，位於規劃署定義的香港​​都會區（香港市區）範圍之內。</t>
  </si>
  <si>
    <t>無言地等</t>
  </si>
  <si>
    <t>淺灣赤柱</t>
  </si>
  <si>
    <t>你是我最熱愛家鄉，我在你護蔭裡生長，從前我那滿懷美夢，共現今的歡樂憂傷，一切是你匯成影響。
  你為我獻盡了優美芬芳，你令我見盡眾生善惡相，維園裡鑄了少年渴望，隧道中刻出衝力堅剛，淺灣赤柱，馬徑霧山夢縈，難改印象。
  從前我那滿懷美夢，共現今的歡樂憂傷，一切是你匯成影響。
  我為你獻奉上一炷心香，渴望你世代也不變芬芳，維園貫徹志向和美夢，隧道溝通東方共西方，千秋百世，這自由港不會一天變樣。</t>
  </si>
  <si>
    <t>3O3iKKAyw3LROwQ30diUWk</t>
  </si>
  <si>
    <t>https://zh.wikipedia.org/wiki/%E8%8D%83%E7%81%A3</t>
  </si>
  <si>
    <t>DML-001741</t>
  </si>
  <si>
    <t>陳潔靈;黃霑;黃霑;赤柱</t>
  </si>
  <si>
    <t>陈洁灵;黄沾;黄沾;赤柱</t>
  </si>
  <si>
    <t>DML-001742</t>
  </si>
  <si>
    <t>陳潔靈;黃霑;黃霑;馬徑</t>
  </si>
  <si>
    <t>陈洁灵;黄沾;黄沾;马径</t>
  </si>
  <si>
    <t>馬徑</t>
  </si>
  <si>
    <t>金督馳馬徑（英語：Sir Cecil's Ride）是香港一條郊遊路徑和街道，位於香港島東區渣甸山至北角的山麓，以第十七任香港總督金文泰命名，相信是他於在任時曾經常在這條道路騎馬郊遊而得名。</t>
  </si>
  <si>
    <t>馬徑霧山夢縈</t>
  </si>
  <si>
    <t>https://zh.wikipedia.org/wiki/%E9%87%91%E7%9D%A3%E9%A6%B3%E9%A6%AC%E5%BE%91</t>
  </si>
  <si>
    <t>DML-001743</t>
  </si>
  <si>
    <t>陳潔靈;黃霑;黃霑;維園</t>
  </si>
  <si>
    <t>陈洁灵;黄沾;黄沾;维园</t>
  </si>
  <si>
    <t>維園裡鑄了少年渴望</t>
  </si>
  <si>
    <t>DML-001744</t>
  </si>
  <si>
    <t>我獨矜貴</t>
  </si>
  <si>
    <t>我独矜贵</t>
  </si>
  <si>
    <t>陳潔麗</t>
  </si>
  <si>
    <t>陈洁丽</t>
  </si>
  <si>
    <t>歌曲《我獨矜貴》是由陳潔麗演唱，歌曲的旋律輕快、歡快，歌詞描述了一個女孩在自信和獨立中展現出自己的價值和魅力。</t>
  </si>
  <si>
    <t>歌曲《我独矜贵》是由陈洁丽演唱，歌曲的旋律轻快、欢快，歌词描述了一个女孩在自信和独立中展现出自己的价值和魅力。</t>
  </si>
  <si>
    <t>陳潔麗;淺水灣</t>
  </si>
  <si>
    <t>陈洁丽;浅水湾</t>
  </si>
  <si>
    <t>黃昏餘輝淺水灣送我玫瑰</t>
  </si>
  <si>
    <t>情感回歸煙花璀璨那夏季，
  陪我就我令你顯得理虧，
  黃昏餘輝淺水灣送我玫瑰，
  還說一生當中我獨矜貴，
  談天說地輕倚著你，
  微雨裡共看花開的細微，
  流星訴願柔情屬你，
  攜著你決意戀一世紀，
  脣邊留低深深一吻烙印，
  而你忐忑的心那樣興奮。
  情感回歸煙花璀璨那夏季，
  陪我就我令你顯得理虧，
  黃昏餘輝淺水灣送我玫瑰，
  還說一生當中我獨矜貴，
  談天說地輕倚著你，
  微雨裡共看花開的細微，
  流星訴願柔情屬你，
  攜著你決意戀一世紀，
  時光消逝，心意默契，
  能與你白髮堅守這約誓，
  童話故事亦能自製，
  情與愛你我相依到底，
  脣邊留低深深一吻烙印，
  而你忐忑的心那樣興奮。</t>
  </si>
  <si>
    <t>DML-001745</t>
  </si>
  <si>
    <t>扮到靚</t>
  </si>
  <si>
    <t>扮到靓</t>
  </si>
  <si>
    <t>郭炳堅</t>
  </si>
  <si>
    <t>郭炳坚</t>
  </si>
  <si>
    <t>「扮到靚」 是由香港著名歌手郭炳堅演唱的一首山歌，收錄於1978年的專輯《山歌皇後》中。這首歌曲的主題是女性美麗和扮相，歌詞中講述了女主角對美麗和扮相的追求和熱愛，表達了對女性形象和審美的思考和追求。</t>
  </si>
  <si>
    <t>「扮到靓」 是由香港著名歌手郭炳坚演唱的一首山歌，收录于1978年的专辑《山歌皇后》中。这首歌曲的主题是女性美丽和扮相，歌词中讲述了女主角对美丽和扮相的追求和热爱，表达了对女性形象和审美的思考和追求。</t>
  </si>
  <si>
    <t>郭炳堅;九龍城</t>
  </si>
  <si>
    <t>郭炳坚;九龙城</t>
  </si>
  <si>
    <t>九龍城</t>
  </si>
  <si>
    <t>九龍城（英語：Kowloon City）是香港十八區之一九龍城區的中心部區​​。具體位置為東面以東正道與沙浦道及黃大仙區東頭邨及東匯邨為界，東南面以太子道東與馬頭湧及啟德為界，南面以太子道西與馬頭圍為界，西面以聯合道與九龍仔為界，北面以東頭村道與黃大仙區白鶴山為界。</t>
  </si>
  <si>
    <t>山歌皇后</t>
  </si>
  <si>
    <t>佢話靚通九龍城</t>
  </si>
  <si>
    <t>妳既臉咁靚，梗上鏡，頭髮翹恤到佢靚，
  系夠正，似鬼火咁靚，一於好妳入城，
  ＊夠白人又靚，確系夠省鏡比起甄珍你仲贏，
  到片場共妳試鏡，嗰個張瑛睇到眼瓊瓊，
  佢話靚通九龍城，逢場作興，
  一齊入舞廳，人人話你靚，
  呢個最正，呢個最靚，
  打扮人仲靚，確系最搶鏡，
  我共妳跳舞，咪話我亂抱，
  我套新片一開鏡，我包管妳成名</t>
  </si>
  <si>
    <t>https://zh.wikipedia.org/wiki/九龍城</t>
  </si>
  <si>
    <t>DML-001746</t>
  </si>
  <si>
    <t>每天聖誕</t>
  </si>
  <si>
    <t>每天圣诞</t>
  </si>
  <si>
    <t>黄沾</t>
  </si>
  <si>
    <t>「每天聖誕」 是由香港音樂人黃霑演唱的歌曲，收錄於1990年電影《笑傲江湖》的原聲帶中。這首歌曲的主題是聖誕和愛情，歌詞中講述了男主角對聖誕和愛情的思考和感悟，表達了對人性和情感的思考和追求。</t>
  </si>
  <si>
    <t>「每天圣诞」 是由香港音乐人黄沾演唱的歌曲，收录于1990年电影《笑傲江湖》的原声带中。这首歌曲的主题是圣诞和爱情，歌词中讲述了男主角对圣诞和爱情的思考和感悟，表达了对人性和情感的思考和追求。</t>
  </si>
  <si>
    <t>黃霑;淺水灣</t>
  </si>
  <si>
    <t>黄沾;浅水湾</t>
  </si>
  <si>
    <t>笑傲江湖</t>
  </si>
  <si>
    <t>一想起淺水灣 我搏命做人</t>
  </si>
  <si>
    <t>Medley 1
  又到聖誕 （Santa Claus Is Coming To Town）
  喂 又到聖誕 嗱 又到聖誕
  下個聖誕有冇今年咁歎
  鄧小平 is coming to town
  趁又到聖誕 人就要歎喇
  第處聖誕有冇香港咁歎
  阿鉅子誠都怕且就 yang
  *八番次共你聚聚 唱歌搭住晚飯
  九七先至諗大鑊飯 係要今年玩多晚
  趁佢又到聖誕 人扮嚇懶
  伴你歎嚇 撇甩咗阿燦
  趁鄧小平未嚟到自己歎
  *
  趁佢又到聖誕 人扮嚇懶
  伴你歎嚇 撇甩班阿燦
  趁鄧小平未嚟到自己歎咯
  跳啦老豆 （Silent Night）
  跳啦老豆 跳啦老豆 依家就跳夠喉
  係話乜都會照舊 但係怕佢一轉左褪後
  總之今晚跳先 聽朝事聽朝先「鬥」
  笑啦老豆 笑啦老豆 九七後怕應酬
  但係今天不靠左靠右
  儘量 long weekend 散多兩舊
  總之 E 大個口 出年事出年追究
  醉啦老豆 醉啦老豆 酒精係你汽油
  茅臺 XO 都殺啦老豆 自便加冰水雪啦老豆
  總之乜都係趁手 今晚未必有回頭
  乜鬼都買 （Joy To The World）
  乜鬼都買 好鬼高興
  Christmas shopping shopping
  一九九七一早註定 新衫新錶應早買定
  莫待日後賣清 到時頭暈頭㷫
  買件油多都要話睇身份證
  今天不買 他朝盞㷫
  Shouting 小平 小平
  因此今天不必冷靜 沙煲罌罉一早買定
  莫待日後買清 到時頭暈頭㷫
  買盒牙籤都要話擔心呃枰
  我要珠珠 （The First Noel）
  *Christmas 悶都嘔 人哋一拖三個
  無奈我又獨行共 TV 對坐
  老婆在美洲 護照監好襟坐 留下我在扮忙日子很折墮
  Christmas 又醉咗 最後極儍 抱住譚惠珠慶賀
  *
  Christmas 又醉酒 最後極儍 抱住譚惠珠慶賀
  （咁唔係點喎）
  逢過聖誕 （Oh Christmas Tree）
  逢過聖誕哋火雞餐 懷念你在當晩
  逢過聖誕著紫色衫 熱情共舞在璀璨
  聖誕喚起絲絲慨嘆 聖誕留低片片浪漫
  逢過聖誕過的深間 舊情復熾在冰冷
  逢過聖誕隻影孤單 便凝念你在當晩
  逢過聖誕去青山灣 盡情大醉扮荒誕
  聖誕換燈昏昏醉眼 聖誕浮起次次夢幻
  逢過聖誕感觸一番 熱情大笑又一晩
  香港長是我的家 （We Three Kings Of The Orient Are）
  香港你長是我的家 風打雨淋係我聖地
  我愛香港 萬年亦不變 點肯點忍你別離
  啊 我會發狂抱住你 我要永恆照住你
  我愛 Hong Kong We Love Hong Kong
  愛國愛民愛護你
  香港你長是我的家 千千百年系我聖地
  我愛香港 熱誠絕不變 點都不會別離
  啊 我會有頭有尾 永遠永恆照住你
  我愛 Hong Kong We Love Hong Kong
  愛國愛民愛護你
  我發奮做人 （Away In A Manger）
  一想起中國 我發奮做人
  長懷熱誠民主與自由嘅心
  一想起東西德 我發力做人
  同胞一德一心 會將牆撞冧
  一想起中國 我發奮做人
  抬頭望埋架仔 就自然勇敢
  歐洲加洲乜洲 我拍住做人
  同保可愛香港 要佢將來莫冧
  一想起中國 我發奮做人
  人權自由民主已熱紅我心
  一想起淺水灣 我搏命做人
  同保可愛香港 再講明就「噚」（chum）
  祝你聖誕快樂 （We Wish You A Merry X'mas）
  從聖誕想到日後 若果他朝一切未舊
  如果九七肯押後 人人未駛換竇
  同志冇曬事 任我地自由
  我嗰陣嘅家財 銀行十間未夠
  臨聖誕許個願望 望香江好到日後
  唔駛九七押後 人人停止互鬥
  同志你快樂 換我地自由
  我祝福你身材 同埋肥肥互鬥
  又到聖誕 （Santa Claus Is Coming To Town）
  喂 又到聖誕 又到聖誕
  下個聖誕有沒有今年咁歎
  鄧小平 is coming to town
  趁又到聖誕 人就要歎喇
  第處聖誕有冇香港咁歎
  阿鉅子誠都怕且就 yang
  八番次共你聚聚 唱歌搭住晚飯
  九七先至諗大鑊飯 係要今年玩多晚
  趁佢又到聖誕 人扮嚇懶
  伴你歎嚇 撇甩左阿燦
  趁鄧小平未嚟到自己歎
  趁鄧小平未嚟到自己歎
  （咁就啱嘞）
  Medley 2
  銀白聖誕 （White Christmas）
  夢 見銀白聖 誕節 銀白裡想想起你
  人在夢 幻中 將柔情柔聲 掛住心底知己
  *讓 我用銀白聖 誕卡 留住我心坎的憶記
  迎住夢內白光和你 迎住夢幻 christmas 伴你
  music
  黃阿燦過聖誕 （Jingle Bell）
  葡京有個人 謠傳何生擺錯陣
  我存心轉個運 咁幾大都（訓）身啦
  點知葡京班中國人 從來都唔駛請顧問
  響輪盤掠我七千蚊 要走佬返深圳
  *鈴鈴啷 鈴鈴啷 港督咪恐慌
  聖誕節我有願望 一於包起左香港
  唏 鈴鈴啷 鈴鈴啷 未想去番邦
  聖誕節我有願望 但願尖東買地王
  *
  慈祥鵬過聖誕 （The Twelve Days of Christmas）
  慈祥鵬過聖誕 問我要 D 乜野玩
  我說俾個 PASSPORT 我
  慈祥鵬過聖誕 問我要 D 乜野玩
  刀還是劍
  但我說俾個 PASSPORT 我
  慈祥鵬過聖誕 問我要 D 乜野玩
  槍還是炮 刀還是劍
  但我說俾個 PASSPORT 我
  慈祥鵬過聖誕 問我要 D 乜野玩
  車還是馬 槍還是炮 刀還是劍
  但我說俾個 PASSPORT 我
  慈祥鵬過聖誕 問我要 D 乜野玩
  佢呵護我 只要我扮盲 不停讚 不再亂彈
  但我說俾個 PASSPORT 我
  慈祥鵬過聖誕 問我要 D 乜野玩
  風球或羽球
  佢呵護我 只要我扮盲 不停讚 不再亂彈
  但我說俾個 PASSPORT 我
  慈祥鵬過聖誕 問我要 D 乜野玩
  雞球或鴨球 風球或羽球
  佢呵護我 只要我扮盲 不停讚 不再亂彈
  但我說俾個 PASSPORT 我
  慈祥鵬過聖誕 問我要 D 乜野玩
  DISCO 或桌球 雞球或鴨球 風球或羽球
  佢呵護我 只要我扮盲 不停讚 不再亂彈
  但我說俾個 PASSPORT 我
  慈祥鵬過聖誕 問我要 D 乜野玩
  WALKMAN 或網球 DISCO 或桌球
  雞球或鴨球 風球或羽球
  佢呵護我 只要我扮盲 不停讚 不再亂彈
  但我說俾個 PASSPORT 我
  慈祥鵬過聖誕 問我要 D 乜野玩
  加拿大買牛 （WALKMAN 或網球） DISCO 或桌球
  （雞球或鴨球） 風球或羽球
  佢呵護我 只要我扮盲 不停讚 不再亂彈
  但我說俾個 PASSPORT 我
  慈祥鵬佢過聖誕 問我要 D 乜野玩
  天安門旅遊 （加拿大買牛）
  WALKMAN 或網球 （DISCO 或桌球）
  雞球或鴨球 （風球或羽球）
  佢呵護我 只要我扮盲 不停讚 不再亂彈
  但我說俾個 PASSPORT 我
  慈祥鵬過聖誕 問我要 D 乜野玩
  （輕談或對頭） （天安門旅遊） （加拿大買牛）
  （WALKMAN 或網球） （DISCO 或桌球）
  （雞球或鴨球） （風球或羽球）
  佢呵護我 只要我扮盲 不停讚 不再亂彈
  但我說俾個 PASSPORT 我
  皆因一經過六四 （Hark！ The Herald Angels Sing）
  （好心啦，福心啦。。。）
  逢聖誕咯就要講恭喜 燈飾鋪滿殖民地
  逢聖誕就凍得飛起 今年張被跌落 o 黎
  坦克嘉年華冇掟避 港九新聞拍特技
  諮委草委唱大戲 D 諧劇最 o 巖聖誕報喜
  皆因一經過六四 成日送機 冇曬鄉裡
  逢聖誕咯就要飲新地 井水溝至係和味
  逢聖誕咯就串燒雞脾 今年一燒燒到眼眉
  中英周時鬥大鼻 街坊睇 o 黎都要預備
  中央抽獎送大禮 成十億 要你照起
  皆因一經過六四 橫掂慶祝 慶到喘氣
  逢聖誕望救主爭氣 祖宗打救呢個殖民地
  逢聖誕護照爭餐死 飛得起都咪靠米字旗
  開希家其有掟避 花都巴黎佢 o 地有陣地
  恭祝新禧唱萬裡 人大照開 佢臺詞流俐
  皆因一經過 o 左六四 橫掂冇死 我會等你
  聖誕堅持 （O Come All Ye Faithful）
  我個人最堅持 地球係要住勻
  聖誕係圍住雪景欣賞先過癮
  搵個國籍 澳紐美加過日辰
  聖誕有班老人 學習評論救萬民
  認識基本氣候 最多出年至瞓
  我向來咁堅持 做人最講胸襟
  世界大同就要四周發掘情人
  專制係最笨 愛多兩打做平衡
  聖誕有班老人 學習評論救萬民
  認識基本氣候 最多出年至瞓
  我再嚟個堅持 用人道對難民
  最怕第時仲要靠番佢哋移民
  股市就要韌 氣功要頂住陸沉
  聖誕有班老人 學習評論救萬民
  認識基本氣候 最多出年至瞓
  我的基本法 （Rudolph the Red-Nosed Reindeer）
  我想去學基本法 程式常令人困惑
  我想鑽研基本法 腦海裡一片空白
  我想協助基本法 尋覓管道頭髮白
  我想去維園請客 無奈常被人阻嚇
  莫問高級與賤格 我知點抉擇
  前路就算點不測 聖誕起草新計劃
  我有套大基本法 無論何日能發逹
  我只要做足一百 人就能自成一格
  莫問清高與邋遢 我知點抉擇
  尋樂共醉飲多杯 聖誕通宵中發白
  馬會有大把表格 成日期望人發達
  我只要順手一挖 明日成疊銀紙紮
  （係就好咯 Merry Christmas）</t>
  </si>
  <si>
    <t>1XmFvyoDdC52sJxmeG7iYg</t>
  </si>
  <si>
    <t>DML-001747</t>
  </si>
  <si>
    <t>黃霑;維園</t>
  </si>
  <si>
    <t>黄沾;维园</t>
  </si>
  <si>
    <t>我想去維園請客</t>
  </si>
  <si>
    <t>DML-001748</t>
  </si>
  <si>
    <t>黃霑;尖東</t>
  </si>
  <si>
    <t>黄沾;尖东</t>
  </si>
  <si>
    <t>但願尖東買地王</t>
  </si>
  <si>
    <t>DML-001749</t>
  </si>
  <si>
    <t>黃霑;青山灣</t>
  </si>
  <si>
    <t>黄沾;青山湾</t>
  </si>
  <si>
    <t>青山灣</t>
  </si>
  <si>
    <t>青山灣，又稱屯門灣，古名屯門澳，位於香港新界屯門青山公路青山公路－青山灣段至掃管笏段西南邊之海域，海灣面向大小磨刀海岸公園及龍鼓水道，南面西南海岸為大嶼山、赤鱲角香港國際機場及港珠澳大橋香港口岸人工島，北為屯門新市鎮或現稱屯門市中心、屯門河及屯門避風塘，是屯門海岸線裡最長而廣闊的海灣。</t>
  </si>
  <si>
    <t>逢過聖誕去青山灣</t>
  </si>
  <si>
    <t>https://zh.wikipedia.org/wiki/青山灣</t>
  </si>
  <si>
    <t>DML-001750</t>
  </si>
  <si>
    <t>男人老狗</t>
  </si>
  <si>
    <t>林海峯;馮翰銘</t>
  </si>
  <si>
    <t>林海峰;冯翰铭</t>
  </si>
  <si>
    <t>《男人老狗》是香港男演員及歌手林海峯演唱的一首歌曲，這首歌曲發行於2017年，成為了林海峯的代表作之一。這首歌曲的歌詞非常生動有趣，表達了對人生的感慨和對未來的期許。</t>
  </si>
  <si>
    <t>《男人老狗》是香港男演员及歌手林海峰演唱的一首歌曲，这首歌曲发行于2017年，成为了林海峰的代表作之一。这首歌曲的歌词非常生动有趣，表达了对人生的感慨和对未来的期许。</t>
  </si>
  <si>
    <t>林海峯;馮翰銘;淺水灣</t>
  </si>
  <si>
    <t>林海峰;冯翰铭;浅水湾</t>
  </si>
  <si>
    <t>歌手;作曲</t>
  </si>
  <si>
    <t>淺水灣拖手散步清新空氣</t>
  </si>
  <si>
    <t>狗
  BB 吠你 嗌醒你
  BB 亂咬 你張被
  舐你 我 舐你
  圍住你去擺尾
  淺水灣拖手散步清新空氣
  讓我小解唧唧水水清潔係我福氣
  O Sit Sit
  Hand Hand
  乖 乖
  wooh b b
  Wooh b b
  我著衫 高貴
  我帶鏈 真矜貴
  Sit Sit
  Hand Hand
  乖 乖
  wooh b b
  Wooh b b b b
  喂！我有主人似大帝
  Baby baby babe babe
  狗
  成楝 雜誌 冇位企
  成袋 襪褲 冇手尾
  激氣 咬 激你
  人哋悶要搵你
  主人不開心有事即管搵我
  就算分手屋企梳化等你仲有邊個
  O Sit Sit
  Hand Hand
  乖 乖
  wooh b b
  Wooh b b
  我最叻 打氣
  我會出 小把戲
  Sit Sit
  Hand Hand
  乖乖
  wooh b b
  Wooh b b b b
  喂！望見小腿要夾你
  真係好狗
  聽話狗狗
  跟住主人
  海陸空大奔走
  主人主人咪走
  記得擰返轉頭
  我會喺度等你
  天長地久
  Sit Sit
  Hand Hand
  乖 乖 wooh
  Sit Sit
  Hand Hand
  乖 乖 wooh
  你永遠當我攬枕
  我對你永遠忠心
  我們一起
  我們生死
  我們也算知己
  Sit Sit
  Hand Hand
  乖 乖
  Sit Sit
  Hand Hand
  乖乖
  wooh b b
  Wooh b b
  我個様 巴閉
  我個心 巴之閉
  Sit Sit
  Hand Hand
  乖乖
  wooh b b
  Wooh b b
  喂
  吠 兩聲汪汪仰望你
  總有日 總有緣
  總有人會每天愛護你
  我應承你</t>
  </si>
  <si>
    <t>7fL2Y81fXRX50gMyLgQ5Tw</t>
  </si>
  <si>
    <t>DML-001751</t>
  </si>
  <si>
    <t>男子組</t>
  </si>
  <si>
    <t>男子组</t>
  </si>
  <si>
    <t>陳奐仁＠The;Invisible;Men;林海峯;鄭中基;蘇永康;梁漢文;古巨基</t>
  </si>
  <si>
    <t>陈奂仁＠The;Invisible;Men;林海峰;郑中基;苏永康;梁汉文;古巨基</t>
  </si>
  <si>
    <t>《男子組》是一首由林海峯、鄭中基、蘇永康、梁漢文、古巨基合唱的歌曲。這首歌曲由林海峯作詞，陳奐仁作曲，於2005年發行。</t>
  </si>
  <si>
    <t>《男子组》是一首由林海峰、郑中基、苏永康、梁汉文、古巨基合唱的歌曲。这首歌曲由林海峰作词，陈奂仁作曲，于2005年发行。</t>
  </si>
  <si>
    <t>陳奐仁＠The;Invisible;Men;林海峯;鄭中基;蘇永康;梁漢文;古巨基;筲箕灣</t>
  </si>
  <si>
    <t>陈奂仁＠The;Invisible;Men;林海峰;郑中基;苏永康;梁汉文;古巨基;筲箕湾</t>
  </si>
  <si>
    <t>林海峯；鄭中基；蘇永康；梁漢文；古巨基</t>
  </si>
  <si>
    <t>陳奐仁＠The Invisible Men</t>
  </si>
  <si>
    <t>編曲;歌手;歌手;歌手;歌手;歌手</t>
  </si>
  <si>
    <t>筲箕灣施丹大坑碧鹹狂打柴</t>
  </si>
  <si>
    <t>叮…噹…叮…噹
  陳奐仁：你的心情我能感受 還是有話說不出口
  基：一。。。二。。。三。。。四
  陳奐仁：對 我們再次有些事情需要你知道
  基：兄。。。弟。。。打。。。氣
  陳奐仁：Ah The Invisible Man 再次出現
  林：中環人收工除呔 黑皮鞋收埋
  穿新出經典復刻 七零年波鞋
  湊夠腳約嚇老友 踢嚇波冇壞
  細個嘅老友到曬 個個都肚腩大
  林：新波衫波砵皮球衝出球場拉柴
  心情如小孩 仲扮活潑通山嗌
  波友一黐埋 吹水懶灰諧
  三張幾通處派 佢大力射咗出界
  鄭：身邊靚女走曬 我額頭禿鬼曬
  林：仲廿歲仔咩 o 徙氣
  你係咪要想死 想死你都有排
  康：車樓我點供曬 一身屁股的債
  林：仲扮眼濕濕 扮曬 o 翕耷
  但係我都冇錢 點借錢你還欠債
  ＊合：老友咪嘆氣 我點幫你 baby
  振振兩臂 拍拍背肌
  打氣 baby 力要穀起
  想當天可以孩子氣 未要孭飛
  今天爭爭氣男子組靠你＊
  林：死仔 嚟埋堆啦埋
  死佬 玩得起玩埋
  死仔包 爭乜鬼金牌
  一齊 跑唔完都跑埋
  林：小球場 一班耆英 跑全場死捱
  筲箕灣施丹大坑碧鹹狂打柴
  踢兩嘢個個斷氣 個個煙癮大
  老友記老過魯爾 對腳應砌去賣
  林：呢班波 當打時期 攞小型球金牌
  呢場全挽鞋 大啖白泡嘔得快
  口水都乾埋 踩波車拗柴
  乜筋都抽過曬 佢淨係打 winning 快
  梁：啤酒兩 jar 隊曬 身紀有得好快
  林：係咪要修身 減肥
  食藥再搣脂 姿整過小女孩
  基：翻工我翻足曬 我份人工減曬
  林：又未到炒得 未算死得 就算炒
  最多早退休 暢遊世界
  REPEAT＊
  林：細個大家執波很快
  個個大把瀟灑走上街
  球場維記 行行企企
  平臺瞓覺 魚翅我食到飽曬
  林：要買合金爸爸即買
  細個話之當街小個解
  童年時你 童年時我
  聯羣結拜 成個世界我玩曬
  合：老友咪放棄 放都 o 徙氣 baby
  振振兩臂 拍拍背肌
  打氣 baby 用腦穀起
  一班啤酒肚在喘氣 大曬腹肌
  波波交俾你男子組靠你
  合：老友我撐你 我梗幫你 baby
  振振兩臂 拍拍背肌
  打氣 baby 射到飛起
  今天點可以話之理 仲放飛機
  爭番一口氣男子組靠你</t>
  </si>
  <si>
    <t>6KtQSJXHB2HxCnINX7Vu6A</t>
  </si>
  <si>
    <t>DML-001752</t>
  </si>
  <si>
    <t>陳奐仁＠The;Invisible;Men;林海峯;鄭中基;蘇永康;梁漢文;古巨基;大坑</t>
  </si>
  <si>
    <t>陈奂仁＠The;Invisible;Men;林海峰;郑中基;苏永康;梁汉文;古巨基;大坑</t>
  </si>
  <si>
    <t>大坑</t>
  </si>
  <si>
    <t>大坑位於香港島銅鑼灣以南、掃桿埔以北，是純住宅區，而大坑道較高位置環境較為寧靜，位於該處的屋苑大都是高尚住宅。地方行政屬於灣仔區。</t>
  </si>
  <si>
    <t>https://zh.wikipedia.org/wiki/%E5%A4%A7%E5%9D%91_(%E9%A6%99%E6%B8%AF)</t>
  </si>
  <si>
    <t>DML-001753</t>
  </si>
  <si>
    <t>陳奐仁＠The;Invisible;Men;林海峯;鄭中基;蘇永康;梁漢文;古巨基;中環</t>
  </si>
  <si>
    <t>陈奂仁＠The;Invisible;Men;林海峰;郑中基;苏永康;梁汉文;古巨基;中环</t>
  </si>
  <si>
    <t>中環人收工除呔</t>
  </si>
  <si>
    <t>DML-001754</t>
  </si>
  <si>
    <t>私家車</t>
  </si>
  <si>
    <t>私家车</t>
  </si>
  <si>
    <t>Adrian;Chan;嘉琳;遊思行;嘉琳</t>
  </si>
  <si>
    <t>Adrian;Chan;嘉琳;游思行;嘉琳</t>
  </si>
  <si>
    <t>「私家車」 是由香港女歌手嘉琳演唱的歌曲，收錄於她於2003年發布的專輯《私家車》中。這首歌曲的主題是愛情和自由，歌詞中講述了女主角和男主角在私家車中自由馳騁的場景，表達了對愛情和自由的嚮往和追求。</t>
  </si>
  <si>
    <t>「私家车」 是由香港女歌手嘉琳演唱的歌曲，收录于她于2003年发布的专辑《私家车》中。这首歌曲的主题是爱情和自由，歌词中讲述了女主角和男主角在私家车中自由驰骋的场景，表达了对爱情和自由的向往和追求。</t>
  </si>
  <si>
    <t>Adrian;Chan;嘉琳;遊思行;嘉琳;大帽山</t>
  </si>
  <si>
    <t>Adrian;Chan;嘉琳;游思行;嘉琳;大帽山</t>
  </si>
  <si>
    <t>嘉琳</t>
  </si>
  <si>
    <t>遊思行</t>
  </si>
  <si>
    <t>Reach For Your Moon</t>
  </si>
  <si>
    <t>大帽山 大浪灣</t>
  </si>
  <si>
    <t>未綠燈 到處等 等候通過
  十六聲 和絃聲 想約會我
  玩樂搬家 接送歸家 兜路太多
  左轉右轉 出主意的應該是我
  突念起 少女天 貪玩的我
  大帽山 大浪灣 怎去踏破
  撞入機舖放進幾蚊 速度切磋
  假設有天這方向盤終於屬我
  看得到的總有路 要選也仍然會走錯路
  沿途路牌不足夠引導 心情討好
  想去就去吧 且有大把光陰對吧
  扭轉心意下次先觀看繁華
  想去就去吧 想東想西都想去吧
  終於想到作罷 忽停去休假
  又換波 再變速 車共車過
  隧道巴 泥頭車 不理會我
  日日怎走按照操守 生活也可
  爽快直接依規進取怎不是我
  看得到的總有路 要選也仍然會走錯路
  沿途路牌不足夠引導 心情討好
  想去就去吧 且有大把光陰對吧
  扭轉心意下次先觀看繁華
  想去就去吧 想東想西都想去吧
  終於想到作罷 不如歸家
  想去就去吧 且有空間加速對吧
  可惜一切限制不許你亂爬
  想去就去吧 想去亦非必須去吧
  終於想到作罷 忽停去休假
  願望中 要去的 終沒走過
  沒用心 看到的 早已略過
  現在想起最開心的竟是最初
  沮喪只因 方向盤的手在我
  沮喪只因 方向盤的手在我</t>
  </si>
  <si>
    <t>0oxkKqeezRgi4v2Ew3xXkC</t>
  </si>
  <si>
    <t>DML-001755</t>
  </si>
  <si>
    <t>Adrian;Chan;嘉琳;遊思行;嘉琳;大浪灣</t>
  </si>
  <si>
    <t>Adrian;Chan;嘉琳;游思行;嘉琳;大浪湾</t>
  </si>
  <si>
    <t>大浪灣</t>
  </si>
  <si>
    <t>大浪灣是香港南區石澳地區的一個海灣，位於香港島東南部的砵甸乍山以南，石澳半島以北。大浪灣顧名思義以大浪聞名，秋冬兩季尤甚，吸引人士前往滑浪。</t>
  </si>
  <si>
    <t>https://zh.wikipedia.org/wiki/%E5%A4%A7%E6%B5%AA%E7%81%A3_(%E9%A6%99%E6%B8%AF%E5%B3%B6)</t>
  </si>
  <si>
    <t>DML-001756</t>
  </si>
  <si>
    <t>車神</t>
  </si>
  <si>
    <t>车神</t>
  </si>
  <si>
    <t>張奕藝;劉祖德;陳小春;陳少琪;張奕藝</t>
  </si>
  <si>
    <t>张奕艺;刘祖德;陈小春;陈少琪;张奕艺</t>
  </si>
  <si>
    <t>「車神」 是由香港歌手陳小春演唱的歌曲，收錄於他們於1998年發布的專輯《愛妻號》中。這首歌曲的主題是賽車和激情，歌詞中講述了男主角在賽車場上的英姿和激情，表達了對賽車和生命的熱愛和追求。</t>
  </si>
  <si>
    <t>「车神」 是由香港歌手陈小春演唱的歌曲，收录于他们于1998年发布的专辑《爱妻号》中。这首歌曲的主题是赛车和激情，歌词中讲述了男主角在赛车场上的英姿和激情，表达了对赛车和生命的热爱和追求。</t>
  </si>
  <si>
    <t>張奕藝;劉祖德;陳小春;陳少琪;張奕藝;銅鑼灣</t>
  </si>
  <si>
    <t>张奕艺;刘祖德;陈小春;陈少琪;张奕艺;铜锣湾</t>
  </si>
  <si>
    <t>張奕藝</t>
  </si>
  <si>
    <t>張奕藝；劉祖德</t>
  </si>
  <si>
    <t>銅鑼灣（英文：Causeway Bay】）位於香港島，是工商及住宅混合的地區，隸屬灣仔區，原本是當地海灣的名字，因海灣形似銅鑼而得名。銅鑼灣是香港充滿活力的零售中心。高檔商場、百貨公司和精品店位於西邊，而想撈便宜貨的人則會在渣甸坊市集尋寶。該地區擁有眾多餐飲選擇，包括高檔餐廳和街頭小喫攤。當地還設有香港中央圖書館，館內收藏歷史悠久的文物，附近有寧靜的維多利亞公園，是練太極拳的熱門地點。</t>
  </si>
  <si>
    <t>愛妻號</t>
  </si>
  <si>
    <t>銅鑼灣小姐行唔通</t>
  </si>
  <si>
    <t>大站與細站 闖七關
  站站再有站 不孤單
  有山過山 有彎掟彎
  睇位收錢踩油繼續行 動作不凡
  大站與細站 please sit down
  仲未到尾站 九點三
  上班 放監 午餐 晚餐
  位位趕點可以慢行 就快玩殘
  一天十個鐘 東西隧貫通
  車廂是困籠 搭客會搏殺就如惡夢
  只差十秒鐘 呢圈又過鐘
  一飛站搏懵 搭客叫喊似入球哄動
  何文田先生繁忙中 人頭湧湧
  銅鑼灣小姐行唔通 除非超人淩空
  大站與細站 闖七關
  站站再有站 不孤單
  大站與細站 please sit down
  闖七關 為食飯
  九點三 係極限
  淺水灣 清水灣 好好玩</t>
  </si>
  <si>
    <t>1PvJNweTN14Bq3rQhd8AFf</t>
  </si>
  <si>
    <t>DML-001757</t>
  </si>
  <si>
    <t>張奕藝;劉祖德;陳小春;陳少琪;張奕藝;何文田</t>
  </si>
  <si>
    <t>张奕艺;刘祖德;陈小春;陈少琪;张奕艺;何文田</t>
  </si>
  <si>
    <t>何文田先生繁忙中</t>
  </si>
  <si>
    <t>DML-001758</t>
  </si>
  <si>
    <t>張奕藝;劉祖德;陳小春;陳少琪;張奕藝;淺水灣</t>
  </si>
  <si>
    <t>张奕艺;刘祖德;陈小春;陈少琪;张奕艺;浅水湾</t>
  </si>
  <si>
    <t>淺水灣 清水灣 好好玩</t>
  </si>
  <si>
    <t>DML-001759</t>
  </si>
  <si>
    <t>「車神」 是由香港歌手張奕藝和陳小春演唱的歌曲，收錄於他們於1998年發布的專輯《愛妻號》中。這首歌曲的主題是賽車和激情，歌詞中講述了男主角在賽車場上的英姿和激情，表達了對賽車和生命的熱愛和追求。</t>
  </si>
  <si>
    <t>「车神」 是由香港歌手张奕艺和陈小春演唱的歌曲，收录于他们于1998年发布的专辑《爱妻号》中。这首歌曲的主题是赛车和激情，歌词中讲述了男主角在赛车场上的英姿和激情，表达了对赛车和生命的热爱和追求。</t>
  </si>
  <si>
    <t>張奕藝;劉祖德;陳小春;陳少琪;張奕藝;清水灣</t>
  </si>
  <si>
    <t>张奕艺;刘祖德;陈小春;陈少琪;张奕艺;清水湾</t>
  </si>
  <si>
    <t>DML-001760</t>
  </si>
  <si>
    <t>佳節</t>
  </si>
  <si>
    <t>佳节</t>
  </si>
  <si>
    <t>李克勤;陳少琪;曾奕文</t>
  </si>
  <si>
    <t>李克勤;陈少琪;曾奕文</t>
  </si>
  <si>
    <t>「佳節」 是由香港歌手李克勤演唱的歌曲，收錄於他於2004年發布的專輯《空中飛人》中。這首歌曲的主題是節日和思念，歌詞中講述了男主角在節日時思念遠方的親人和朋友的場景，表達了對家人和友情的珍視和思念。</t>
  </si>
  <si>
    <t>「佳节」 是由香港歌手李克勤演唱的歌曲，收录于他于2004年发布的专辑《空中飞人》中。这首歌曲的主题是节日和思念，歌词中讲述了男主角在节日时思念远方的亲人和朋友的场景，表达了对家人和友情的珍视和思念。</t>
  </si>
  <si>
    <t>李克勤;陳少琪;曾奕文;深水灣</t>
  </si>
  <si>
    <t>李克勤;陈少琪;曾奕文;深水湾</t>
  </si>
  <si>
    <t>曾奕文</t>
  </si>
  <si>
    <t>空中飛人</t>
  </si>
  <si>
    <t>在深水灣跳浪</t>
  </si>
  <si>
    <t>城中燈飾優美別緻 當年開始共賞玩過幾次
  年宵公園跟你冒雨找尋傘子 像很久的故事
  ＊同度萬聖節的境況 同抱著去等千禧曙光
  從復活節離開 腳步曾踏遍在世上各方＊
  ＃如果一生可以尚有百萬個的佳節
  我亦憑著同樣熱情解禮物結
  凡塵俗世中 若某一個先告別
  誰繼續留下 聖誕夜最苦澀
  如果一生跟你度過 節日氣氛還求甚麼
  來日你白髮漸變多 但我跟前仍是那一個
  用年青一張面容親我＃
  燃點煙花喜氣盛況 當年相識或者是更好看
  颱風訪港的五月節仿如昨天 在深水灣跳浪
  ＊同度萬聖節的境況 同抱著去等千禧曙光
  從復活節離開 腳步曾踏遍在世上各方＊
  ＃如果一生可以尚有百萬個的佳節
  我亦憑著同樣熱情解禮物結
  凡塵俗世中 若某一個先告別
  誰繼續留下 聖誕夜最苦澀
  如果一生跟你度過 節日氣氛還求甚麼
  來日你白髮漸變多 但我跟前仍是那一個
  用年青一張面容親我＃
  如果一生可以尚有百萬個的佳節
  我亦憑著同樣熱情解禮物結
  凡塵俗世中 若有一個先告別
  誰繼續留下 聖誕夜最苦澀
  如果一生跟你度過 節日氣氛還求甚麼
  能在每日每夜也像最初 同享過各種慶賀 人生怎麼算是枉過</t>
  </si>
  <si>
    <t>6UDOIBvAHg5aaerghtsv7q</t>
  </si>
  <si>
    <t>DML-001761</t>
  </si>
  <si>
    <t>兩生花</t>
  </si>
  <si>
    <t>两生花</t>
  </si>
  <si>
    <t>郭穎橋;周耀輝</t>
  </si>
  <si>
    <t>郭颖桥;周耀辉</t>
  </si>
  <si>
    <t>「兩生花」 是由香港歌手郭穎橋演唱的歌曲，收錄於他於2008年發布的同名專輯《兩生花》中。這首歌曲的主題是愛情和相思，歌詞中講述了男主角對女主角的深情和相思之情，表達了對愛情的珍視和堅持。</t>
  </si>
  <si>
    <t>「两生花」 是由香港歌手郭颖桥演唱的歌曲，收录于他于2008年发布的同名专辑《两生花》中。这首歌曲的主题是爱情和相思，歌词中讲述了男主角对女主角的深情和相思之情，表达了对爱情的珍视和坚持。</t>
  </si>
  <si>
    <t>郭穎橋;周耀輝;西環</t>
  </si>
  <si>
    <t>郭颖桥;周耀辉;西环</t>
  </si>
  <si>
    <t>郭穎橋</t>
  </si>
  <si>
    <t>在半夜逛西環</t>
  </si>
  <si>
    <t>Monday 在半夜逛西環
  順著斜路然後攀燈塔
  Wednesday 聽著電梯在閒談
  將路人成為笑話
  街邊藏垃圾 卻種滿鮮花
  終於尋獲要記下的一剎
  公司無白鴿 卻跳滿青蛙
  終於用一分鐘敲定了如何形容它
  ＊今天運氣好嗎 看尋常百態 可有我的華麗時候嗎
  今晚視線不差 發現更好的世界 正在實現嗎
  快樂極遠 日誌極近
  每日再不浪漫 亦要收錄浪漫的思索
  世事在變 日誌在線
  每日有些自白 亦算動人吧
  Thursday 在午後泡花茶
  落入肚內蝴蝶可穿插
  Saturday 坐著電車在循環
  將壞人隨時拍下
  乞兒如邋遢 我會送新衫
  終於尋獲要記下的一剎
  烏蠅來自殺 我會跳森巴
  終於用一分鐘敲定了如何形容它
  REPEAT＊
  這個女生 感覺無限 懷疑是我兩生花
  當這一瞬間 感覺平淡 隨意就記兩段話</t>
  </si>
  <si>
    <t>DML-001762</t>
  </si>
  <si>
    <t>夜香港（梁萍）</t>
  </si>
  <si>
    <t>梁萍;天新;西門</t>
  </si>
  <si>
    <t>梁萍;天新;西门</t>
  </si>
  <si>
    <t>「夜香港（梁萍）」 是收錄於2005年百代百年系列專輯之一《夜香港》中的一首歌曲，由梁萍演唱。這首歌曲的主題是香港夜生活和街頭文化，歌詞中講述了夜晚的香港街頭景象和不同人羣的生活狀態，表現了香港獨特的城市特色和文化魅力。</t>
  </si>
  <si>
    <t>「夜香港（梁萍）」 是收录于2005年百代百年系列专辑之一《夜香港》中的一首歌曲，由梁萍演唱。这首歌曲的主题是香港夜生活和街头文化，歌词中讲述了夜晚的香港街头景象和不同人群的生活状态，表现了香港独特的城市特色和文化魅力。</t>
  </si>
  <si>
    <t>梁萍;天新;西門;香港島</t>
  </si>
  <si>
    <t>梁萍;天新;西门;香港岛</t>
  </si>
  <si>
    <t>梁萍</t>
  </si>
  <si>
    <t>西門</t>
  </si>
  <si>
    <t>天新</t>
  </si>
  <si>
    <t>香港島</t>
  </si>
  <si>
    <t>香港島（英語：Hong Kong Island），又稱香港，港島，港島區或香港區，古稱範春州、紅香爐，與九龍和新界同為香港三大地域之一。面積約78。65平方公里，最高峯是太平山，海拔552米，為境內第二大島。香港島與九龍半島由維多利亞港分隔，海岸是昔日貿易船停泊的地方。香港島是香港的政治、經濟、金融、貿易和商業中心。</t>
  </si>
  <si>
    <t>百代百年系列20 - 夜香港</t>
  </si>
  <si>
    <t>香島夜景色燦爛</t>
  </si>
  <si>
    <t>香島夜景色燦爛，太平山萬朵燈盞
  星稀疏月色清淡，景悠閒侶影雙挽。
  香島夜景色燦爛，淺水灣一片沙灘
  在傍晚海波奔翻，月影移夜闌人散。
  山頂飄蕩著輕煙，海邊輝映著燈帆
  香島夜景色燦爛，淺水灣夜闌人散。
  山頂飄蕩著輕煙，海邊輝映著燈帆
  香島夜景色燦爛，淺水灣夜闌人散。</t>
  </si>
  <si>
    <t>69axTAPSDF9gnuCAUfmYOJ</t>
  </si>
  <si>
    <t>https://zh.wikipedia.org/wiki/香港島</t>
  </si>
  <si>
    <t>DML-001763</t>
  </si>
  <si>
    <t>梁萍;天新;西門;太平山</t>
  </si>
  <si>
    <t>梁萍;天新;西门;太平山</t>
  </si>
  <si>
    <t>太平山萬朵燈盞</t>
  </si>
  <si>
    <t>DML-001764</t>
  </si>
  <si>
    <t>梁萍;天新;西門;淺水灣</t>
  </si>
  <si>
    <t>梁萍;天新;西门;浅水湾</t>
  </si>
  <si>
    <t>淺水灣一片沙灘
  淺水灣夜闌人散</t>
  </si>
  <si>
    <t>DML-001765</t>
  </si>
  <si>
    <t>披頭四</t>
  </si>
  <si>
    <t>披头四</t>
  </si>
  <si>
    <t>梁漢文;林夕;雷頌德</t>
  </si>
  <si>
    <t>梁汉文;林夕;雷颂德</t>
  </si>
  <si>
    <t>「披頭四」 是由香港歌手雷頌德演唱，林夕作詞，雷頌德作曲，收錄於2013年雷頌德的專輯《雷頌德20》中。這首歌曲的主題是音樂和青春，歌詞中講述了音樂和披頭士對於青春的意義和影響，表達了對音樂和青春的熱愛和追憶。</t>
  </si>
  <si>
    <t>「披头四」 是由香港歌手雷颂德演唱，林夕作词，雷颂德作曲，收录于2013年雷颂德的专辑《雷颂德20》中。这首歌曲的主题是音乐和青春，歌词中讲述了音乐和披头士对于青春的意义和影响，表达了对音乐和青春的热爱和追忆。</t>
  </si>
  <si>
    <t>梁漢文;林夕;雷頌德;北角</t>
  </si>
  <si>
    <t>梁汉文;林夕;雷颂德;北角</t>
  </si>
  <si>
    <t>梁漢文</t>
  </si>
  <si>
    <t>雷頌德</t>
  </si>
  <si>
    <t>雷頌德 20</t>
  </si>
  <si>
    <t>出生於北角</t>
  </si>
  <si>
    <t>你也叫約翰 出生於北角
  願望就是巡迴世界到處被人學
  我也會配樂 沒甚麼工作
  願望在流行王國努力盡情搏
  讓你我也愛大家 讓這結他變神話
  熱愛創作我們四個明日是披頭四吧
  暫時住在錄音室 未來人人圍觀它
  要令農民白領總統都將我們當經典
  彈彈彈 編編編
  完成無瑕的唱片 走過紅紅地氈
  要令仍然未誕生的都將我們當經典
  彈彈琴 表表演
  完成神話只要十年 感情仍然未變
  啦啦……………………………
  你我最渴望 高攀流行榜
  首首歌都叫黃潛艇也會被奚落
  你我那血汗 很少人來看
  在電視城門牆角以為在英國
  直到你我也成家 未必再需要大家
  就算四散我們四個同樣像披頭四吧
  當我變了作曲家 等你成為夢想家
  要令農民白領總統都將我們當經典
  談和平 寫心聲
  然而誰能出唱片 袋裡仍然沒錢
  要令仍然未誕生的都將我們當經典
  如何狂 怎麼癲
  仍能攜手走過十年 感情為何直變
  Ai ya 。。。
  如能捱多十年 如何捱多十年
  不知等到哪一天
  要是農民白領總統不將我們當經典
  na 。。。 wow 。。。
  完成無聊的唱片 不過仍難賺錢
  要是仍然未誕生的不將我們當經典
  彈彈琴 表表演
  從流行曲找到快樂 精神仍然未變
  啦啦……………………………
  yesterday 未夠轟烈
  未算不智 都不必太在意
  just let it be</t>
  </si>
  <si>
    <t>0qDQRElLfvcqgKo8i8hVAY</t>
  </si>
  <si>
    <t>DML-001766</t>
  </si>
  <si>
    <t>放空</t>
  </si>
  <si>
    <t>地底樂團;Jim;So;Shine;瀅兒;Matthew;Raven;Tsang</t>
  </si>
  <si>
    <t>地底乐团;Jim;So;Shine;滢儿;Matthew;Raven;Tsang</t>
  </si>
  <si>
    <t>「放空」 是一首關於放鬆和享受當下的歌曲。歌詞中提到了繁忙的生活和壓力，但同時也鼓勵聽眾放下煩惱，享受當下的美好時刻。Shine 瀅兒的歌聲輕柔而舒緩，與地底樂團的搖滾風格相融合，營造出一種平靜而輕鬆的氛圍。</t>
  </si>
  <si>
    <t>「放空」 是一首关于放松和享受当下的歌曲。歌词中提到了繁忙的生活和压力，但同时也鼓励听众放下烦恼，享受当下的美好时刻。Shine 滢儿的歌声轻柔而舒缓，与地底乐团的摇滚风格相融合，营造出一种平静而轻松的氛围。</t>
  </si>
  <si>
    <t>地底樂團;Jim;So;Shine;瀅兒;Matthew;Raven;Tsang;旺角</t>
  </si>
  <si>
    <t>地底乐团;Jim;So;Shine;滢儿;Matthew;Raven;Tsang;旺角</t>
  </si>
  <si>
    <t>地底樂團</t>
  </si>
  <si>
    <t>Matthew Raven Tsang</t>
  </si>
  <si>
    <t>Jim So; Shine 瀅兒</t>
  </si>
  <si>
    <t>滿街旺角</t>
  </si>
  <si>
    <t>黃昏裡街角中
  滿街旺角 擠滿著穿梭著
  滿滿車廂 呼吸都困難
  到處聽到不熟悉的語言
  還有一股 陌生氣味
  生活啊 隨心所欲
  隨波不逐流
  如果覺得生活毫無生趣
  看看四周 陌生的 驚慌的 恐懼的
  放大了 鏡中那 扭曲著的面容
  日子愈來 愈苦愈來 愈難過
  怎渡過
  毫無必要
  背負沉重包袱
  請放鬆讓自己尋回自己
  喝杯咖啡 喝掉忙與疲累
  忘掉氣餒 忘掉無謂
  放鬆自己 拋開了一切
  無人狀態
  靜靜地自己
  放空
  努力工作為了生存
  生命裡卻 丟失了時間
  為了生活 卻沒了生活
  為了自己 卻也丟失了自己
  盲目追趕 執著的標準
  瞎忙活 看著努力
  其實多不易
  如果對這個城市感到絕望
  多少希冀 夢想的 幸福的 未得的
  生活中 留下了 太多的唏噓 太多感慨
  不能沮喪 不能隱藏
  才發覺
  自以為是
  其實顯得多餘
  嘗試放空 尋回自己的心靈
  一趟旅行 豐富人生經歷
  學習面對 另一個的自己
  平靜了下來
  冷靜了下來
  拋開一切
  及時停住
  放空
  如果對這城市感到絕望
  請別放棄餘下的希望 忘掉過往
  多少的失措 多少失控失智
  進退之中 多少失去
  暫時忘記 忘記一切
  大事小事
  冷靜
  放空</t>
  </si>
  <si>
    <t>71jj1X321WzgqjCr2jOBAk</t>
  </si>
  <si>
    <t>DML-001767</t>
  </si>
  <si>
    <t>伍佰;莫文蔚;孫國華;伍佰</t>
  </si>
  <si>
    <t>伍佰;莫文蔚;孙国华;伍佰</t>
  </si>
  <si>
    <t>伍佰;莫文蔚;孫國華;伍佰;旺角</t>
  </si>
  <si>
    <t>伍佰;莫文蔚;孙国华;伍佰;旺角</t>
  </si>
  <si>
    <t>我四處碰在旺角</t>
  </si>
  <si>
    <t>眼蓋已染了反抗 配上冷笑嘴角
  懶理著舊日回望 期望著日落閉幕
  我四處碰在旺角 我四處跳舞街角
  放肆不思構想 十字路尋覓快樂
  眼裡還那有感覺 暖與愛那裡摸索
  淚滴像崩潰凝望 傻戇戇帶著渴望
  你帶我脫去遮蔽 誰也會對我洗禮
  閉上眼滿是盟誓 背棄直至徹底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t>
  </si>
  <si>
    <t>DML-001768</t>
  </si>
  <si>
    <t>伍佰;莫文蔚;孫國華;伍佰;通菜街</t>
  </si>
  <si>
    <t>伍佰;莫文蔚;孙国华;伍佰;通菜街</t>
  </si>
  <si>
    <t>通菜充斥誘惑</t>
  </si>
  <si>
    <t>DML-001769</t>
  </si>
  <si>
    <t>伍佰;莫文蔚;孫國華;伍佰;登打士街</t>
  </si>
  <si>
    <t>伍佰;莫文蔚;孙国华;伍佰;登打士街</t>
  </si>
  <si>
    <t>登打士街的角落</t>
  </si>
  <si>
    <t>DML-001770</t>
  </si>
  <si>
    <t>伍佰;莫文蔚;孫國華;伍佰;快富街</t>
  </si>
  <si>
    <t>伍佰;莫文蔚;孙国华;伍佰;快富街</t>
  </si>
  <si>
    <t>快富街（英語：Fife Street），是一條在香港九龍旺角的行車道。名字來自英國蘇格蘭城市快富。</t>
  </si>
  <si>
    <t>快富街七彩燈光</t>
  </si>
  <si>
    <t>DML-001771</t>
  </si>
  <si>
    <t>伍佰;莫文蔚;孫國華;伍佰;上海街</t>
  </si>
  <si>
    <t>伍佰;莫文蔚;孙国华;伍佰;上海街</t>
  </si>
  <si>
    <t>上海街是香港油尖旺區的一條街道，貫穿佐敦、油麻地及旺角。</t>
  </si>
  <si>
    <t>上海街自甘墮落</t>
  </si>
  <si>
    <t>DML-001772</t>
  </si>
  <si>
    <t>東湧日和</t>
  </si>
  <si>
    <t>东涌日和</t>
  </si>
  <si>
    <t>Edward;Chan;Charles;Lee;Ray;Lee;Shine;陳少琪;Edward;Chan;Charles;Lee;Ray;Lee</t>
  </si>
  <si>
    <t>Edward;Chan;Charles;Lee;Ray;Lee;Shine;陈少琪;Edward;Chan;Charles;Lee;Ray;Lee</t>
  </si>
  <si>
    <t>「東湧日和」 是由香港歌手 Shine 演唱的歌曲，收錄於他於2004年發布的專輯《Natural Shine》中。這首歌曲的主題是生活和感恩，歌詞中講述了男主角在東湧度過的美好時光和對家人的感恩之情，表達了對生活的熱愛和感恩之心。</t>
  </si>
  <si>
    <t>「东涌日和」 是由香港歌手 Shine 演唱的歌曲，收录于他于2004年发布的专辑《Natural Shine》中。这首歌曲的主题是生活和感恩，歌词中讲述了男主角在东涌度过的美好时光和对家人的感恩之情，表达了对生活的热爱和感恩之心。</t>
  </si>
  <si>
    <t>Edward;Chan;Charles;Lee;Ray;Lee;Shine;陳少琪;Edward;Chan;Charles;Lee;Ray;Lee;旺角</t>
  </si>
  <si>
    <t>Edward;Chan;Charles;Lee;Ray;Lee;Shine;陈少琪;Edward;Chan;Charles;Lee;Ray;Lee;旺角</t>
  </si>
  <si>
    <t>Edward Chan; Charles Lee; Ray Lee</t>
  </si>
  <si>
    <t>編曲;編曲;編曲;歌手;作詞;作曲;作曲;作曲</t>
  </si>
  <si>
    <t>Natural Shine</t>
  </si>
  <si>
    <t>旺角直到樂富</t>
  </si>
  <si>
    <t>我沒法共你邁向花都
  也沒有路費 心齋橋上去散步
  列車中 也可理想達到
  從旺角直到樂富 轉眼衝出將軍澳
  逐次到站也用吻逐次的數
  腳在跳著舞 青衣前望有去路
  窮都好 至少我們自己心中有數
  捱餓也不想放手 不擁抱
  車廂中同遊 忘記我倆傷口
  愉快將焦點 停留在玻璃窗的宇宙
  月臺在飛走 東京景緻沒有
  東湧風景也尚算能獨有
  延續每分鐘 相廝守
  車廂中同遊 和這世界揮手
  愉快的一對木偶
  愛到千次日落還未夠 疲倦未會放手
  那懼錢財沒有 夢卻尚有
  我為你伴唱在聽的歌
  快樂正路過 不管誰亦去贊助
  人很多 至少我們什麼都可去播
  無論那一雙眼睛 祝福過
  車廂中同遊 忘記我倆傷口
  愉快將焦點 停留在玻璃窗的宇宙
  月臺在飛走 東京景緻沒有
  東湧風景也尚算能獨有
  延續每分鐘 相廝守
  車廂中同遊 和這世界揮手
  愉快的一對木偶
  愛到千次日落還未夠 疲倦未會放手
  那懼錢財沒有 夢卻尚有
  千次日落還未夠 誰若願意放手
  最後錢財越有 大雪越厚</t>
  </si>
  <si>
    <t>DML-001773</t>
  </si>
  <si>
    <t>「東湧日和」 是由香港歌手 Shine 演唱的歌曲，收錄於他於2005年發布的專輯《Natural Shine》中。這首歌曲的主題是生活和感恩，歌詞中講述了男主角在東湧度過的美好時光和對家人的感恩之情，表達了對生活的熱愛和感恩之心。</t>
  </si>
  <si>
    <t>「东涌日和」 是由香港歌手 Shine 演唱的歌曲，收录于他于2005年发布的专辑《Natural Shine》中。这首歌曲的主题是生活和感恩，歌词中讲述了男主角在东涌度过的美好时光和对家人的感恩之情，表达了对生活的热爱和感恩之心。</t>
  </si>
  <si>
    <t>Edward;Chan;Charles;Lee;Ray;Lee;Shine;陳少琪;Edward;Chan;Charles;Lee;Ray;Lee;樂富</t>
  </si>
  <si>
    <t>Edward;Chan;Charles;Lee;Ray;Lee;Shine;陈少琪;Edward;Chan;Charles;Lee;Ray;Lee;乐富</t>
  </si>
  <si>
    <t>DML-001774</t>
  </si>
  <si>
    <t>「東湧日和」 是由香港歌手 Shine 演唱的歌曲，收錄於他於2006年發布的專輯《Natural Shine》中。這首歌曲的主題是生活和感恩，歌詞中講述了男主角在東湧度過的美好時光和對家人的感恩之情，表達了對生活的熱愛和感恩之心。</t>
  </si>
  <si>
    <t>「东涌日和」 是由香港歌手 Shine 演唱的歌曲，收录于他于2006年发布的专辑《Natural Shine》中。这首歌曲的主题是生活和感恩，歌词中讲述了男主角在东涌度过的美好时光和对家人的感恩之情，表达了对生活的热爱和感恩之心。</t>
  </si>
  <si>
    <t>Edward;Chan;Charles;Lee;Ray;Lee;Shine;陳少琪;Edward;Chan;Charles;Lee;Ray;Lee;將軍澳</t>
  </si>
  <si>
    <t>Edward;Chan;Charles;Lee;Ray;Lee;Shine;陈少琪;Edward;Chan;Charles;Lee;Ray;Lee;将军澳</t>
  </si>
  <si>
    <t>將軍澳新市鎮位於香港新界東南，是香港的第三代新市鎮之一，與馬鞍山和天水圍新市鎮同期發展。</t>
  </si>
  <si>
    <t>轉眼沖出將軍澳</t>
  </si>
  <si>
    <t>DML-001775</t>
  </si>
  <si>
    <t>「東湧日和」 是由香港歌手 Shine 演唱的歌曲，收錄於他於2007年發布的專輯《Natural Shine》中。這首歌曲的主題是生活和感恩，歌詞中講述了男主角在東湧度過的美好時光和對家人的感恩之情，表達了對生活的熱愛和感恩之心。</t>
  </si>
  <si>
    <t>「东涌日和」 是由香港歌手 Shine 演唱的歌曲，收录于他于2007年发布的专辑《Natural Shine》中。这首歌曲的主题是生活和感恩，歌词中讲述了男主角在东涌度过的美好时光和对家人的感恩之情，表达了对生活的热爱和感恩之心。</t>
  </si>
  <si>
    <t>Edward;Chan;Charles;Lee;Ray;Lee;Shine;陳少琪;Edward;Chan;Charles;Lee;Ray;Lee;青衣</t>
  </si>
  <si>
    <t>Edward;Chan;Charles;Lee;Ray;Lee;Shine;陈少琪;Edward;Chan;Charles;Lee;Ray;Lee;青衣</t>
  </si>
  <si>
    <t>青衣</t>
  </si>
  <si>
    <t>青衣前望有去路</t>
  </si>
  <si>
    <t>https://zh.wikipedia.org/wiki/%E9%9D%92%E8%A1%A3%E5%B3%B6</t>
  </si>
  <si>
    <t>DML-001776</t>
  </si>
  <si>
    <t>「東湧日和」 是由香港歌手 Shine 演唱的歌曲，收錄於他於2008年發布的專輯《Natural Shine》中。這首歌曲的主題是生活和感恩，歌詞中講述了男主角在東湧度過的美好時光和對家人的感恩之情，表達了對生活的熱愛和感恩之心。</t>
  </si>
  <si>
    <t>「东涌日和」 是由香港歌手 Shine 演唱的歌曲，收录于他于2008年发布的专辑《Natural Shine》中。这首歌曲的主题是生活和感恩，歌词中讲述了男主角在东涌度过的美好时光和对家人的感恩之情，表达了对生活的热爱和感恩之心。</t>
  </si>
  <si>
    <t>Edward;Chan;Charles;Lee;Ray;Lee;Shine;陳少琪;Edward;Chan;Charles;Lee;Ray;Lee;東湧</t>
  </si>
  <si>
    <t>Edward;Chan;Charles;Lee;Ray;Lee;Shine;陈少琪;Edward;Chan;Charles;Lee;Ray;Lee;东涌</t>
  </si>
  <si>
    <t>東湧風景也尚算 能獨有</t>
  </si>
  <si>
    <t>DML-001777</t>
  </si>
  <si>
    <t>「東湧日和」 是由香港歌手 Shine 演唱的歌曲，收錄於他於2013年發布的專輯《Natural Shine》中。這首歌曲的主題是生活和感恩，歌詞中講述了男主角在東湧度過的美好時光和對家人的感恩之情，表達了對生活的熱愛和感恩之心。</t>
  </si>
  <si>
    <t>「东涌日和」 是由香港歌手 Shine 演唱的歌曲，收录于他于2013年发布的专辑《Natural Shine》中。这首歌曲的主题是生活和感恩，歌词中讲述了男主角在东涌度过的美好时光和对家人的感恩之情，表达了对生活的热爱和感恩之心。</t>
  </si>
  <si>
    <t>Edward;Chan;Charles;Lee;Ray;Lee;Shine;陳少琪;Edward;Chan;Charles;Lee;Ray;Lee;花都</t>
  </si>
  <si>
    <t>Edward;Chan;Charles;Lee;Ray;Lee;Shine;陈少琪;Edward;Chan;Charles;Lee;Ray;Lee;花都</t>
  </si>
  <si>
    <t>花都</t>
  </si>
  <si>
    <t>花都廣場（英語：Flora Plaza）是香港一個私人的屋苑，位於新界北區粉嶺百和路88號，於1995年落成，前身為田心臨時房屋區，發展商為恆基兆業地產和華懋集團，是粉嶺南第2個落成的大型私人屋苑。</t>
  </si>
  <si>
    <t>我沒法共你邁向花都</t>
  </si>
  <si>
    <t>https://zh.wikipedia.org/wiki/%E8%8A%B1%E9%83%BD%E5%BB%A3%E5%A0%B4</t>
  </si>
  <si>
    <t>DML-001778</t>
  </si>
  <si>
    <t>東隧</t>
  </si>
  <si>
    <t>东隧</t>
  </si>
  <si>
    <t>徐嘉浩;徐嘉浩;Angryangry;徐嘉浩</t>
  </si>
  <si>
    <t>「東隧」 是一首關於擁有自由和追求夢想的歌曲。歌詞中提到了城市的繁忙和嘈雜，但同時也鼓勵聽眾勇敢地追求自己的夢想，不被外界所困擾。徐嘉浩的歌聲和編曲較為簡潔明快，帶有一種輕快和自由的感覺，讓人感到振奮和勇氣。</t>
  </si>
  <si>
    <t>「东隧」 是一首关于拥有自由和追求梦想的歌曲。歌词中提到了城市的繁忙和嘈杂，但同时也鼓励听众勇敢地追求自己的梦想，不被外界所困扰。徐嘉浩的歌声和编曲较为简洁明快，带有一种轻快和自由的感觉，让人感到振奋和勇气。</t>
  </si>
  <si>
    <t>徐嘉浩;徐嘉浩;Angryangry;徐嘉浩;赤柱</t>
  </si>
  <si>
    <t>徐嘉浩</t>
  </si>
  <si>
    <t>Angryangry</t>
  </si>
  <si>
    <t>佢掛住赤柱嘅葡萄酒好歎</t>
  </si>
  <si>
    <t>搏殺到晚間 到半夜搏殺再搏殺不偷賴
  老細叫我返 要計掂個客嘅帳單
  繁忙夜深宵時間 隧道前入錯閘咁樣仲慘
  老細佢無返 佢掛住赤柱嘅葡萄酒好歎
  老細佢有返 我晚飯雪凍變午餐
  迷糊夜 CALL 的習慣 隧道黃白線間
  淩晨 胡亂掟彎
  光陰飛快步速緩慢 新光院線舊竹棚
  眨眨眼 眨眨眼 駛進離奇隧口連場迷幻
  車速收掣隧口埋站 司機好似葉德嫻
  眨眨眼 眨眨眼 轉眼神情呆滯其實快到站
  搏殺到晚間 我發現個個劈炮集體解散
  我卻照上班 要計掂個客嘅帳單
  而紅日擠出時間 撻落牀自閉著乜都唔玩
  老細佢最奸 佢發現我無放假叫我替更
  老細叫我返 我晚飯雪凍變午餐
  迷糊夜 CALL 的習慣 隧道黃白線間
  淩晨 胡亂掟彎
  光陰飛快步速緩慢 新光院線舊竹棚
  眨眨眼 眨眨眼 駛進離奇隧口連場迷幻
  車速收掣隧口埋站 司機好似葉德嫻
  眨眨眼 眨眨眼 轉眼神情呆滯其實快到站
  光陰飛快睡魔來襲 燈光昏暗面口殘
  眨眨眼 眨眨眼 駛進離奇時段連場迷幻
  通街妖怪集體爬飯 村屋竟變電車站
  眨眨眼 眨眨眼 轉眼神情呆滯其實已到站</t>
  </si>
  <si>
    <t>DML-001779</t>
  </si>
  <si>
    <t>「東隧」 是由徐嘉浩演唱的一首歌曲，於2016年發行。歌曲的詞曲作者包括 Angryangry 和徐嘉浩，曲風輕快、節奏明快，充滿著現代都市的活力和節奏感。</t>
  </si>
  <si>
    <t>「东隧」 是由徐嘉浩演唱的一首歌曲，于2016年发行。歌曲的词曲作者包括 Angryangry 和徐嘉浩，曲风轻快、节奏明快，充满着现代都市的活力和节奏感。</t>
  </si>
  <si>
    <t>徐嘉浩;徐嘉浩;Angryangry;徐嘉浩;新光院線</t>
  </si>
  <si>
    <t>徐嘉浩;徐嘉浩;Angryangry;徐嘉浩;新光院线</t>
  </si>
  <si>
    <t>新光院線</t>
  </si>
  <si>
    <t>新光劇院大劇場是香港一座著名的劇院，前身是新光劇院，位於香港島北角英皇道423號僑輝大廈，於1972年開幕，為香港少數現存的大型粵劇表演場地。</t>
  </si>
  <si>
    <t>新光院線舊竹棚</t>
  </si>
  <si>
    <t>https://zh.wikipedia.org/wiki/%E6%96%B0%E5%85%89%E6%88%B2%E9%99%A2</t>
  </si>
  <si>
    <t>DML-001780</t>
  </si>
  <si>
    <t>松啲！ 依池瀨</t>
  </si>
  <si>
    <t>松啲！ 依池濑</t>
  </si>
  <si>
    <t>「松啲！ 依池瀨」 是由香港音樂人 I Love You Boyz 演唱，張繼聰作曲、作詞、編曲的歌曲，收錄於2009年 To Be Continued 的專輯中。這首歌曲的主題是青春和夢想，歌詞中講述了男主角對青春和夢想的思考和追求，表達了對未來的嚮往和期待。</t>
  </si>
  <si>
    <t>「松啲！ 依池濑」 是由香港音乐人 I Love You Boyz 演唱，张继聪作曲、作词、编曲的歌曲，收录于2009年 To Be Continued 的专辑中。这首歌曲的主题是青春和梦想，歌词中讲述了男主角对青春和梦想的思考和追求，表达了对未来的向往和期待。</t>
  </si>
  <si>
    <t>I Love You Boyz</t>
  </si>
  <si>
    <t>To Be Continued</t>
  </si>
  <si>
    <t>奧運就在香港</t>
  </si>
  <si>
    <t>鬆啲衣池瀨衣池瀨 鬆啲衣池瀨 喎噢噢
  鬆啲衣池瀨衣池瀨 鬆啲衣池瀨
  Welcome to the gagame show
  我真的想去 你都一起去 一班師兄約定去去去去去
  其實我今晚不想進睡 巴打推推 由旺角出發想去想去
  單車好快 車最慢驢也快 四周踎街的師奶
  你有資金貸 你有 A 股買 賣口乖 鬆啲衣池瀨
  國語類的動物 同志們休一休褲
  國語類的動物 不要淆底 一起學好國語
  Welcome to the gagame show
  我真的想去 你都一起去 一班師兄約定去去去去去
  其實我今晚不想進睡 巴打推推 由旺角出發想去想去
  翻版 Bye Bye 假貨劉華無曬 個個守規矩好乖
  你有金錶帶 你有 H 股買 賣口乖 鬆啲衣池瀨
  國語類的動物 同志們休一休褲
  國語類的動物 不要淆底 一起學好國語
  Welcome to the gagame show
  國語類的動物 同志們休一休褲
  國語類的動物 不要淆底 一起學好國語
  身體抵擋子彈 同志們開個夾萬
  奧運就在香港 不要淆底 一塊兒學好國語
  衣池瀨 衣池瀨
  十卜十卜 艾粒艾粒
  十卜十卜 艾粒艾粒 鬆啲衣池瀨</t>
  </si>
  <si>
    <t>DML-001781</t>
  </si>
  <si>
    <t>由旺角出發想去想去</t>
  </si>
  <si>
    <t>DML-001782</t>
  </si>
  <si>
    <t>玩咗先至瞓</t>
  </si>
  <si>
    <t>鄭中基</t>
  </si>
  <si>
    <t>郑中基</t>
  </si>
  <si>
    <t>「玩咗先至瞓」 是由香港歌手鄭中基與美國創作人 Michael Hardy、Ashley Glenn Gorley、Jessie Frasure 合作創作的歌曲，收錄於鄭中基於2021年發佈的同名專輯《玩咗先至瞓》中。這首歌曲的主題是生活態度和享受生活，歌詞中講述了男主角在享受生活的過程中，累了就該回家好好休息的場景，表達了對生活的熱愛和對健康的重視。</t>
  </si>
  <si>
    <t>「玩咗先至瞓」 是由香港歌手郑中基与美国创作人 Michael Hardy、Ashley Glenn Gorley、Jessie Frasure 合作创作的歌曲，收录于郑中基于2021年发布的同名专辑《玩咗先至瞓》中。这首歌曲的主题是生活态度和享受生活，歌词中讲述了男主角在享受生活的过程中，累了就该回家好好休息的场景，表达了对生活的热爱和对健康的重视。</t>
  </si>
  <si>
    <t>鄭中基;尖東</t>
  </si>
  <si>
    <t>郑中基;尖东</t>
  </si>
  <si>
    <t>尖東 官湧 東湧 西貢</t>
  </si>
  <si>
    <t>唉 我大半夜悶到要玩燙衫
  無啦啦煲劇都會砌兩個飯
  人哋跳降傘 我就瞓到晏
  唔願發現肚腩 願日日有嘢玩
  尖東 官湧 東湧 西貢
  灣仔 金鐘 都有新觀衆
  早午晚淨係玩 我無困難
  唔願變退休宅男
  喚起全人類過癮 一起開心又點過份
  長夜漫漫欲罷不能 一於今晚通宵玩咗先至瞓
  全力發奮 手機搵搵那位接近
  全面召集各路高人 一於今晚跟我玩咗先至瞓
  da da da。。。 夠好玩點會瞓。。。。da da da
  Wee。。。 玩手機 玩 cosplay 玩飛機 玩失蹤 玩三公 大富翁
  玩 figure 玩飲茶 玩結他 玩到無嘢玩 你可以玩手板
  司機。。。。 你喺咪摣緊 GTA 呀？
  機師。。。。 喂 你降落甩尾嘅 喂 ！
  通街好新奇 係屋企好肥
  有得玩我即刻會飛
  喚起全人類過癮 一起開心又點過份
  長夜漫漫欲罷不能 一於今晚通宵玩咗先至瞓
  全力發奮 手機搵搵那位接近
  全面召集各路高人 一於今晚跟我玩咗先至瞓
  Wee。。。。 夠好玩點會瞓 ？
  計我話快樂嘅習慣 就係去玩
  講起點去玩 緊有十樣比你揀 我好精湛
  喚起全人類過癮 一起開心又點過份
  長夜漫漫欲罷不能 一於今晚通宵玩咗先至瞓
  全力發奮 手機搵搵那位接近
  全面召集各路高人 一於今晚跟我玩咗先至瞓
  da da da。。。 要聽晚先至瞓
  Yeah。。。。 呢分鐘 要玩咗先至瞓
  Wee。。。。 咁過癮點眼瞓？</t>
  </si>
  <si>
    <t>6Vv4S5DcyZdesvsGhTQNsu</t>
  </si>
  <si>
    <t>DML-001783</t>
  </si>
  <si>
    <t>鄭中基;官湧</t>
  </si>
  <si>
    <t>郑中基;官涌</t>
  </si>
  <si>
    <t>官湧</t>
  </si>
  <si>
    <t>官湧（粵拼：gun1 cung1，英文：Kwun Chung）系香港九龍一個地方，響九龍半島嘅西南，油麻地同尖沙嘴之間，用街嚟計即係佐敦道同柯士甸道之間。</t>
  </si>
  <si>
    <t>https://zh-yue.wikipedia.org/wiki/%E5%AE%98%E6%B6%8C_(%E9%A6%99%E6%B8%AF)</t>
  </si>
  <si>
    <t>DML-001784</t>
  </si>
  <si>
    <t>鄭中基;東湧</t>
  </si>
  <si>
    <t>郑中基;东涌</t>
  </si>
  <si>
    <t>DML-001785</t>
  </si>
  <si>
    <t>鄭中基;西貢</t>
  </si>
  <si>
    <t>郑中基;西贡</t>
  </si>
  <si>
    <t>DML-001786</t>
  </si>
  <si>
    <t>鄭中基;灣仔</t>
  </si>
  <si>
    <t>郑中基;湾仔</t>
  </si>
  <si>
    <t>灣仔 金鐘 都有新觀眾</t>
  </si>
  <si>
    <t>DML-001787</t>
  </si>
  <si>
    <t>鄭中基;金鐘</t>
  </si>
  <si>
    <t>郑中基;金钟</t>
  </si>
  <si>
    <t>DML-001788</t>
  </si>
  <si>
    <t>知魚</t>
  </si>
  <si>
    <t>知鱼</t>
  </si>
  <si>
    <t>黃卓嵐;王麗茵;勞嘉怡</t>
  </si>
  <si>
    <t>黄卓岚;王丽茵;劳嘉怡</t>
  </si>
  <si>
    <t>「知魚」 是由香港女歌手勞嘉怡演唱的歌曲，收錄於她於2018年發佈的同名專輯《知魚》中。這首歌曲的主題是愛情和成長，歌詞中講述了女主角在感情中成長和領悟的過程，表達了對愛情的珍視和對生命的感悟。這首歌曲的旋律優美動聽，歌詞內容深刻，展現了勞嘉怡和黃卓嵐、王麗茵的音樂才華和表現力。</t>
  </si>
  <si>
    <t>「知鱼」 是由香港女歌手劳嘉怡演唱的歌曲，收录于她于2018年发布的同名专辑《知鱼》中。这首歌曲的主题是爱情和成长，歌词中讲述了女主角在感情中成长和领悟的过程，表达了对爱情的珍视和对生命的感悟。这首歌曲的旋律优美动听，歌词内容深刻，展现了劳嘉怡和黄卓岚、王丽茵的音乐才华和表现力。</t>
  </si>
  <si>
    <t>黃卓嵐;王麗茵;勞嘉怡;摩星嶺</t>
  </si>
  <si>
    <t>黄卓岚;王丽茵;劳嘉怡;摩星岭</t>
  </si>
  <si>
    <t>勞嘉怡</t>
  </si>
  <si>
    <t>黃卓嵐；王麗茵</t>
  </si>
  <si>
    <t>摩星嶺</t>
  </si>
  <si>
    <t>摩星嶺是香港島最西端的山丘，海拔260米，位於堅尼地城以南、薄扶林以北，也代表香港島西面的盡頭。摩星嶺不是獨立的地區，所以多被認為是薄扶林的一部分，毗鄰大小青洲，兩者隔著硫磺海峽相望。</t>
  </si>
  <si>
    <t>編曲;編曲;歌手</t>
  </si>
  <si>
    <t>摩星嶺踏過崗</t>
  </si>
  <si>
    <t>我挨餓嗎 難受嗎 鄉情總念掛
  看魚在那 大海等出價 算吧
  魚在渴望魚在喝 一生浪蕩
  登島背鰭割 摩星嶺踏過崗
  明白際遇成定案 充斥碰撞
  生於這魚網 堅守寸地尺方
  鱗未脫落仍硬朗 久經跌盪
  當他抱著我 西區驟然已滄桑
  陪著我如常渡過 驚風駭浪
  即使欠晴朗 家室裡或有光</t>
  </si>
  <si>
    <t>1s969awvAJa7TtZCNiqowh</t>
  </si>
  <si>
    <t>https://zh.wikipedia.org/wiki/摩星嶺</t>
  </si>
  <si>
    <t>DML-001789</t>
  </si>
  <si>
    <t>黃卓嵐;王麗茵;勞嘉怡;西區</t>
  </si>
  <si>
    <t>黄卓岚;王丽茵;劳嘉怡;西区</t>
  </si>
  <si>
    <t>西區</t>
  </si>
  <si>
    <t>西區驟然已滄桑</t>
  </si>
  <si>
    <t>不必抉擇 媒妁一聲確立 愛他
  心的困惑 遊在山海兩峽 隨波吧
  我無懼嗎 情願嗎 脣邊有話
  似魚又怕 往江海出嫁 去吧
  魚在渴望魚在喝 一生浪蕩
  登島背鰭割 摩星嶺踏過崗
  即使豁達 嘗盡腥苦與辣 對嗎
  拉起鐵閘 誰料光陰有賊 人生吧
  我挨餓嗎 難受嗎 鄉情總念掛
  看魚在那 大海等出價 算吧
  魚在渴望魚在喝 一生浪蕩
  登島背鰭割 摩星嶺踏過崗
  明白際遇成定案 充斥碰撞
  生於這魚網 堅守寸地尺方
  鱗未脫落仍硬朗 久經跌蕩
  當他抱著我 西區驟然已滄桑
  陪著我如常渡過 驚風駭浪
  即使欠晴朗 家室裡或有光</t>
  </si>
  <si>
    <t>https://zh.wikipedia.org/wiki/%E8%A5%BF%E7%92%B0</t>
  </si>
  <si>
    <t>DML-001790</t>
  </si>
  <si>
    <t>花園的不動船 黃埔號</t>
  </si>
  <si>
    <t>花园的不动船 黄埔号</t>
  </si>
  <si>
    <t>「花園的不動船黃埔號」 是由香港人演唱的一首歌曲，收錄於2017年發行的雙碟專輯《港故事仔 更多故事》中。歌曲的詞曲作者包括雷俊熙和 Willis Yu，曲風輕快、節奏明快，充滿著對香港的熱愛和感慨。</t>
  </si>
  <si>
    <t>「花园的不动船黄埔号」 是由香港人演唱的一首歌曲，收录于2017年发行的双碟专辑《港故事仔 更多故事》中。歌曲的词曲作者包括雷俊熙和 Willis Yu，曲风轻快、节奏明快，充满着对香港的热爱和感慨。</t>
  </si>
  <si>
    <t>香港人 （Hong Kong People）</t>
  </si>
  <si>
    <t>雷俊熙</t>
  </si>
  <si>
    <t>Willis Yu</t>
  </si>
  <si>
    <t>黃埔</t>
  </si>
  <si>
    <t>黃埔（英文：Whampoa）位於香港九龍九龍城區紅磡東南部一通俗分區，位於紅磡灣東北及大環以南。現時其範圍包括最主要的黃埔新邨和黃埔花園，原址全境為黃埔船塢。</t>
  </si>
  <si>
    <t>港故事仔 更多故事 雙碟版 （MORE HK Stories）</t>
  </si>
  <si>
    <t>黃埔為民綻放</t>
  </si>
  <si>
    <t>你說過 害怕獨自遨遊四方
  你最愛 望見店舖四面八方
  看見你 遇到亮麗未來曙光
  玩物細緻與奔放
  你笑我 共你互望入眠晚安
  靠向你 夢見世界漂亮曙光
  我說過 未怕寂寞換來發荒
  寂寞也有你釋放
  藉著鐵路靠岸
  船上裝滿盛況
  暫別窗外的亂忙
  船上並沒波動風浪
  回味熱茶麵檔
  入夜將路燈護航
  最愛你 像套亮白動人晚裝
  你說過 為了百姓發亮發光
  季節變 愉快共度禦寒置裝
  自問有你更堅壯
  歷盡歲月跌宕
  船塢經已下葬
  日後於內心導航
  回望舊日黑夜風浪
  誰願獨來獨往
  未及安定的路旁
  就讓信念破浪
  繁盛一起共創
  又像歡樂的弄堂
  船舶就是心內希望
  黃埔為民綻放
  藉著新地標護航</t>
  </si>
  <si>
    <t>5GB5IL3kR5RhvNbfb7SdxF</t>
  </si>
  <si>
    <t>https://zh.wikipedia.org/wiki/%E9%BB%83%E5%9F%94_(%E9%A6%99%E6%B8%AF)</t>
  </si>
  <si>
    <t>DML-001791</t>
  </si>
  <si>
    <t>阿凡的故事</t>
  </si>
  <si>
    <t>DJ;Galaxy;MastaMic;MastaMic;DJ;Galaxy</t>
  </si>
  <si>
    <t>「阿凡的故事」 是由香港說唱歌手 MastaMic 演唱，MastaMic 作詞，DJ Galaxy 作曲和編曲的一首歌曲，收錄於 MastaMic 的專輯《阿凡的故事》中。這首歌曲的主題是人生和成長，歌詞中講述了阿凡的成長故事和人生經歷，表達了對成長和人生的思考和感悟。</t>
  </si>
  <si>
    <t>「阿凡的故事」 是由香港说唱歌手 MastaMic 演唱，MastaMic 作词，DJ Galaxy 作曲和编曲的一首歌曲，收录于 MastaMic 的专辑《阿凡的故事》中。这首歌曲的主题是人生和成长，歌词中讲述了阿凡的成长故事和人生经历，表达了对成长和人生的思考和感悟。</t>
  </si>
  <si>
    <t>DJ;Galaxy;MastaMic;MastaMic;DJ;Galaxy;貝沙灣</t>
  </si>
  <si>
    <t>DJ;Galaxy;MastaMic;MastaMic;DJ;Galaxy;贝沙湾</t>
  </si>
  <si>
    <t>DJ Galaxy</t>
  </si>
  <si>
    <t>貝沙灣</t>
  </si>
  <si>
    <t>貝沙灣（英語：Residence Bel-Air），是位於香港香港島南區薄扶林鋼線灣數碼港沿岸的一個大型豪華住宅屋苑，由盈科大衍地產發展有限公司發展。</t>
  </si>
  <si>
    <t>訓過貝沙灣</t>
  </si>
  <si>
    <t>我叫阿凡
  今年三十有三
  學歷中三
  三年前老闆話人手要精簡
  就咁被人遣散
  中三點夠班大學生爭
  搵工越搵越難
  長工搵唔返
  無工返 爭幾個月租無得還
  業主要我即刻躝
  拎住兩件爛衫
  我屋又無間
  又無屋企 無屋企返
  我無屋住期間
  訓過貝沙灣 附近個沙灘
  正宗坐北向南風涼水冷
  ha 你以為我懶 有工唔肯返
  其實我都有返地盤炒散
  仲要返最早 收最晏
  但系搵嘅都未夠我開飯
  一日三餐但炒散一個禮拜無三單
  我都好想有個竇好好瞓一晚
  好彩三日前 我老友阿燦
  介紹我去搵佢老友阿山
  聽阿燦話你想有個竇
  佢叫我幫你手
  那見你係阿燦朋友
  我有個筍盤益你啦老友
  個單位系深水埗嗰頭
  褔華街街口
  嘅一幢舊式唐樓嘅四樓
  都幾近地鐵站出口
  交通方便就手
  大把餐廳系樓下轉右
  個邊單位好搶手
  我都得返幾個系手
  嗰度入面有十二個單位
  有大有細
  其中有個細單位應該啱你使
  嗰個系日租68蚊電視牀位
  無冷氣但牀尾有個抽氣扇仔
  無衣櫃但夠一張單人牀位
  叫做四四方方地方見使
  如果你想租呢個單位
  最多私人俾個9折睇下你制唔制
  專題新聞探討
  我係記者阿勞
  親身去到肇事現場嗰度
  為大家詳細報導
  去到我嚇到呆咗系度
  單位外垃圾滿布
  彌漫住煙霧
  一陣臭味撲鼻酸縮味攻鼻
  無窗比你
  每間房靠牀尾嘅反轉抽氣扇抽氣
  間房嘅悶氣 根本無空氣
  我差啲透唔到氣差啲焗死
  嗰間所謂房間
  其實得四塊木板
  四塊棺材板似停屍間多過房間
  坐系度難 要企起身難上加難
  咁嘅棺材房一間月租竟然千三
  政府明知問題但系無正視
  外國媒體要求回應
  你竟然無恥到為自己面子
  想草草敷衍了事
  最自私政府簡直系香港之恥</t>
  </si>
  <si>
    <t>https://zh.wikipedia.org/wiki/貝沙灣</t>
  </si>
  <si>
    <t>DML-001792</t>
  </si>
  <si>
    <t>DJ;Galaxy;MastaMic;MastaMic;DJ;Galaxy;深水埗</t>
  </si>
  <si>
    <t>深水埗</t>
  </si>
  <si>
    <t>深水埗（英文：Sham Shui Po）是香港十八區的深水埗區之主要部分，位元於九龍半島西北部。深水埗歷史悠久。 「埗」、「埔」及「埠」三字相通【1】，意思是深水而無淺灘的海灣，皆解作碼頭，由此可知深水埗過去是一個深水碼頭。</t>
  </si>
  <si>
    <t>個單位系深水埗嗰頭</t>
  </si>
  <si>
    <t>https://zh.wikipedia.org/wiki/深水埗</t>
  </si>
  <si>
    <t>DML-001793</t>
  </si>
  <si>
    <t>DJ;Galaxy;MastaMic;MastaMic;DJ;Galaxy;褔華街</t>
  </si>
  <si>
    <t>DJ;Galaxy;MastaMic;MastaMic;DJ;Galaxy;褔华街</t>
  </si>
  <si>
    <t>褔華街</t>
  </si>
  <si>
    <t>福華街是香港九龍深水埗區一條主要道路，橫跨深水埗南部至長沙灣北部。當仲介乎南昌街至桂林街的一段福華街，被劃為部份時間開放的行人專用區，為深水埗的一個露天市場。</t>
  </si>
  <si>
    <t>褔華街街口</t>
  </si>
  <si>
    <t>https://zh.wikipedia.org/wiki/%E7%A6%8F%E8%8F%AF%E8%A1%97</t>
  </si>
  <si>
    <t>DML-001794</t>
  </si>
  <si>
    <t>阿姆斯特丹夜機</t>
  </si>
  <si>
    <t>阿姆斯特丹夜机</t>
  </si>
  <si>
    <t>「阿姆斯特丹夜機」 是由香港歌手組合 My Little Airport 演唱，林阿 P 作詞作曲，林阿 P、阿科、阿賢、銘銘、夏日浪漫編曲的一首歌曲，收錄於2018年你說之後會找我的專輯《阿姆斯特丹夜機》中。這首歌曲的主題是旅行和回憶。這首歌曲的旋律輕鬆愉悅，歌詞內容簡單明瞭，展現了林阿 P 的音樂才華和表現力。</t>
  </si>
  <si>
    <t>「阿姆斯特丹夜机」 是由香港歌手组合 My Little Airport 演唱，林阿 P 作词作曲，林阿 P、阿科、阿贤、铭铭、夏日浪漫编曲的一首歌曲，收录于2018年你说之后会找我的专辑《阿姆斯特丹夜机》中。这首歌曲的主题是旅行和回忆。这首歌曲的旋律轻松愉悦，歌词内容简单明了，展现了林阿 P 的音乐才华和表现力。</t>
  </si>
  <si>
    <t>你說之後會找我</t>
  </si>
  <si>
    <t>呢幾年我住厭咗土瓜灣</t>
  </si>
  <si>
    <t>七月十五號淩晨，第一次去阿姆斯特丹。
  我想快啲瞓著，
  但兩點幾嗰陣，
  突然有飛機餐食，
  全機人都食緊，
  好難一個人唔食。
  於是我集中精神望窗外面，
  當時經過緊個地方，
  有好多一條條白色螢光嘅馬路，
  中間有啲紅色點
  成個地面得兩隻色，
  好似好科幻咁，喺唔知邊度。
  我諗起小學有次交功課，
  題目係當父母唔俾自己睇電視，
  作為子女應該點。
  我寫「我會看窗外鄰家的電視，
  雖然沒有聲音但好過沒有得看」
  結果班主任叫我對全班讀一次，羞辱我。
  但佢羞辱唔到我，我細個系無感覺嘅人。
  嗰日七月十四號，我先轉機去德國再去冰島，
  我飲曬杯好難飲嘅白酒，但都瞓唔著。
  呢幾年我住厭咗土瓜灣，
  有時搭小巴返去，
  我特登唔叫落車，
  等其他人嗌，我先落車，
  睇下會行幾遠路
  有次去到九龍城都未有人落，
  我先忍唔住叫有落，
  有時除咗買嘢食，
  我可以全日唔駛講嘢。
  去完旅行我會搬去深水埗，
  深水埗有啲拎住籠雀，
  戴住老夫子嘅帽，
  好似清朝嘅人。
  嗰日七月十四號，
  上機前我上咗一陣網，
  我已經有愛人，香港無我嘅事。</t>
  </si>
  <si>
    <t>6DAsneC0dgNmbJz93JdD3k</t>
  </si>
  <si>
    <t>DML-001795</t>
  </si>
  <si>
    <t>有次去到九龍城都未有人落</t>
  </si>
  <si>
    <t>DML-001796</t>
  </si>
  <si>
    <t>去完旅行我會搬去深水埗</t>
  </si>
  <si>
    <t>DML-001797</t>
  </si>
  <si>
    <t>阿茲與海默</t>
  </si>
  <si>
    <t>阿兹与海默</t>
  </si>
  <si>
    <t>黎曉陽;謝國維;Kenneth;Angus@Nowhere;Boys;黎曉陽;王樂儀;黎曉陽</t>
  </si>
  <si>
    <t>黎晓阳;谢国维;Kenneth;Angus@Nowhere;Boys;黎晓阳;王乐仪;黎晓阳</t>
  </si>
  <si>
    <t>「阿茲與海默」 是由黎曉陽演唱的一首歌曲，於2020年發行。歌曲的詞曲作者包括王樂儀和黎曉陽，曲風溫柔、旋律優美，充滿著對愛情和生命的感悟和思考。</t>
  </si>
  <si>
    <t>「阿兹与海默」 是由黎晓阳演唱的一首歌曲，于2020年发行。歌曲的词曲作者包括王乐仪和黎晓阳，曲风温柔、旋律优美，充满着对爱情和生命的感悟和思考。</t>
  </si>
  <si>
    <t>黎曉陽;謝國維;Kenneth;Angus@Nowhere;Boys;黎曉陽;王樂儀;黎曉陽;灣仔</t>
  </si>
  <si>
    <t>黎晓阳;谢国维;Kenneth;Angus@Nowhere;Boys;黎晓阳;王乐仪;黎晓阳;湾仔</t>
  </si>
  <si>
    <t>黎曉陽</t>
  </si>
  <si>
    <t>王樂儀</t>
  </si>
  <si>
    <t>黎曉陽；謝國維；Kenneth Angus@Nowhere Boys</t>
  </si>
  <si>
    <t>編曲;編曲;編曲;歌手;作詞;作曲</t>
  </si>
  <si>
    <t>逛過灣仔</t>
  </si>
  <si>
    <t>你快忘掉我 懇請捉緊我
  逛過灣仔 再到教堂
  轉季無白鴿 海已變了一條河
  不過你留在海傍
  說鐘聲偉大過
  你快忘掉我 懇請捉緊我
  再教你開關 冷氣與燈光
  皺紋和白髮 風已刮到太稀薄
  不過你留在海傍
  說煙花燦爛過
  Oh 怎麼一生都即將花光
  回頭連衣衫都著錯
  偏偏識過馬路走到海港
  你若遺忘叫阿茲
  我又是海默嗎
  不過你留在海傍
  說風景裡是我
  我快忘掉你 懇請捉緊我
  教你勾出 我的耳朵
  永恆迷路了 想與世界捉迷藏
  不過你留在海傍
  說當天偶遇過
  Oh 怎麼一生都即將花光
  回頭連歸家都歸錯
  偏偏穿過窄巷走到海港
  你若遺忘叫阿茲
  我又是海默嗎
  只要你留在身旁
  記憶方會掠過
  只要你忘掉天堂
  看風景裡是我
  失去了時日太多
  捉緊了別放</t>
  </si>
  <si>
    <t>56krEZE2X58kV6RVjRut6a</t>
  </si>
  <si>
    <t>DML-001798</t>
  </si>
  <si>
    <t>青春</t>
  </si>
  <si>
    <t>阿李;阿李;Ricky;Pro;阿李</t>
  </si>
  <si>
    <t>「青春」 是由阿李演唱的一首歌曲，於2019年發行。歌曲的詞曲作者均為阿李，曲風輕快、節奏明快，充滿著對青春歲月的懷念和回憶。</t>
  </si>
  <si>
    <t>「青春」 是由阿李演唱的一首歌曲，于2019年发行。歌曲的词曲作者均为阿李，曲风轻快、节奏明快，充满着对青春岁月的怀念和回忆。</t>
  </si>
  <si>
    <t>阿李;阿李;Ricky;Pro;阿李;金行藥房</t>
  </si>
  <si>
    <t>阿李;阿李;Ricky;Pro;阿李;金行药房</t>
  </si>
  <si>
    <t>阿李；Ricky Pro</t>
  </si>
  <si>
    <t>金行藥房</t>
  </si>
  <si>
    <t>藥房金輪中西參茸大藥房， 位於香港銅鑼灣波斯富街56號地下。</t>
  </si>
  <si>
    <t>以前嘅橫巷變成金行藥房</t>
  </si>
  <si>
    <t>光陰彷佛哭訴 似看透了門路 算出難逃命數
  早知青春虛耗 過去免卻修補 只恐怕未算糟
  遙遙漫漫前路 亦像霧但未到 只好努力攀爬
  此刻終於知道 錯過了也是好 失去後才學懂
  人越大 越覺得時間過得好快
  做人好奇怪 細個只係想快 d 快高長大
  直到大個左又覺得最快樂係童年嘅世界
  開始緬懷 昔日嘅嗰個小孩 幾咁詼諧
  從前嘅純樸 都變成涼薄嘅世界
  功利嘅心態 將良心販賣
  昔日嘅小街小店 消失無曬
  以前嘅橫巷變成金行藥房
  以前嘅漁港變成華麗海旁
  五光十色嘅燈光照亮維港
  但係耀眼嘅光芒 令我更加迷惘
  時代巨輪 無人可以阻擋
  未來嘅景況又係咪我所嚮往
  狂妄年代番起慾望巨浪
  但係昔日純樸嘅光景 無人願意遺忘
  光陰彷佛哭訴 似看透了門路 算出難逃命數
  早知青春虛耗 過去免卻修補 只恐怕未算糟
  遙遙漫漫前路 亦像霧但未到 只好努力攀爬
  此刻終於知道 錯過了也是好 失去後才學懂
  細個希望得到大人嘅自由 原來大人嘅自由
  只不過係變成社會嘅階下囚
  為謀生 為名利 為買樓 獻上青春 換取報酬
  仍然未儲夠 仍然要奮鬥 用年華換取磚頭
  直到一切都擁有 先發覺時間番唔到轉頭
  得到嘅一切 係咪當初我想追求
  轉眼時針跟往分針秒針 跳得更快
  喘急嘅生活 成為都市常態
  錯過太多人 錯過太多事
  原來從來未望清過依個世界
  時光機 只不過係戲裡面幻想嘅機器
  世上無野可以載我地番去改寫日記
  青春係我地輸唔起嘅時間遊戲
  原來人生已經走到最尾
  光陰彷佛哭訴 似看透了門路 算出難逃命數
  早知青春虛耗 過去免卻修補 只恐怕未算糟
  遙遙漫漫前路 亦像霧但未到 只好努力攀爬
  此刻終於知道 錯過了也是好 失去後才學懂</t>
  </si>
  <si>
    <t>6FjpWQ00CdeNssCQGLu7Ut</t>
  </si>
  <si>
    <t>https://hkdrugstore.com/shop/view.php?sid=133</t>
  </si>
  <si>
    <t>DML-001799</t>
  </si>
  <si>
    <t>阿李;阿李;Ricky;Pro;阿李;維港</t>
  </si>
  <si>
    <t>阿李;阿李;Ricky;Pro;阿李;维港</t>
  </si>
  <si>
    <t>五光十色嘅燈光照亮維港</t>
  </si>
  <si>
    <t>DML-001800</t>
  </si>
  <si>
    <t>青春 Live</t>
  </si>
  <si>
    <t>黃尚偉;B2;周禮茂;黃尚偉</t>
  </si>
  <si>
    <t>黄尚伟;B2;周礼茂;黄尚伟</t>
  </si>
  <si>
    <t>「青春 Live」 是由 B2演唱的一首歌曲，收錄於2001年發行的專輯《B2》中。歌曲的詞曲作者包括周禮茂和黃尚偉，曲風輕快、節奏明快，充滿著對青春的熱愛和激情。</t>
  </si>
  <si>
    <t>「青春 Live」 是由 B2演唱的一首歌曲，收录于2001年发行的专辑《B2》中。歌曲的词曲作者包括周礼茂和黄尚伟，曲风轻快、节奏明快，充满着对青春的热爱和激情。</t>
  </si>
  <si>
    <t>黃尚偉;B2;周禮茂;黃尚偉;尖沙咀</t>
  </si>
  <si>
    <t>黄尚伟;B2;周礼茂;黄尚伟;尖沙咀</t>
  </si>
  <si>
    <t>B2</t>
  </si>
  <si>
    <t>黃尚偉</t>
  </si>
  <si>
    <t>周禮茂</t>
  </si>
  <si>
    <t>尖沙咀 亦有擠迫的快感</t>
  </si>
  <si>
    <t>毋須東京在這一分鐘抱緊
  尖沙咀 亦有擠迫的快感
  代代木 未比金鐘更吸引
  最緊要 「伴」 合我心
  不喜歡
  就算七日來叫換
  不啾睬 是非皁白不去管
  ^ 合味道 任你怎對我批判
  仍望同盡歡
  * 笑一起哭都一起玩也要一起
  cos we're young
  讓青春感覺放大漫遊無憂期
  何時何地沒顧忌
  %就活在漂亮中 就活？了青春
  就活到世間開始都變鈍
  就活現了幸福 就活？了青春
  就活見一身色彩的暗湧
  心喜歡 用我心事來交換
  不多管 未必工整的五官</t>
  </si>
  <si>
    <t>5PWZXrtyazFK239Ttlgr92</t>
  </si>
  <si>
    <t>DML-001801</t>
  </si>
  <si>
    <t>黃尚偉;B2;周禮茂;黃尚偉;金鐘</t>
  </si>
  <si>
    <t>黄尚伟;B2;周礼茂;黄尚伟;金钟</t>
  </si>
  <si>
    <t>未比金鐘更吸引</t>
  </si>
  <si>
    <t>DML-001802</t>
  </si>
  <si>
    <t>咪又系做兵（檸樂）</t>
  </si>
  <si>
    <t>咪又系做兵（柠乐）</t>
  </si>
  <si>
    <t>MiNAS;MiNAS;薑檸樂;RipeTie@MiNAS</t>
  </si>
  <si>
    <t>MiNAS;MiNAS;姜柠乐;RipeTie@MiNAS</t>
  </si>
  <si>
    <t>「咪又系做兵（檸樂）」 是 MiNAS 演唱的一首歌曲，由 MiNAS 和薑檸樂作詞，RipeTie@MiNAS 作曲。歌曲以生活和自由為主題，表達了對自我和自由的追求和堅持。歌詞中充滿了對生命和自由的感悟和思考，MiNAS 的演唱充滿了力量和感染力。整首歌曲的音樂氛圍充滿了現代感和活力，讓人感受到了自由和勇氣。</t>
  </si>
  <si>
    <t>「咪又系做兵（柠乐）」 是 MiNAS 演唱的一首歌曲，由 MiNAS 和姜柠乐作词，RipeTie@MiNAS 作曲。歌曲以生活和自由为主题，表达了对自我和自由的追求和坚持。歌词中充满了对生命和自由的感悟和思考，MiNAS 的演唱充满了力量和感染力。整首歌曲的音乐氛围充满了现代感和活力，让人感受到了自由和勇气。</t>
  </si>
  <si>
    <t>MiNAS;MiNAS;薑檸樂;RipeTie@MiNAS;銅鑼灣</t>
  </si>
  <si>
    <t>MiNAS;MiNAS;姜柠乐;RipeTie@MiNAS;铜锣湾</t>
  </si>
  <si>
    <t>MiNAS</t>
  </si>
  <si>
    <t>RipeTie@MiNAS</t>
  </si>
  <si>
    <t>MiNAS；薑檸樂</t>
  </si>
  <si>
    <t>同你係銅鑼灣到遠足</t>
  </si>
  <si>
    <t>*長路漫漫是如何走過
  其實我 細細個已經好想拍拖
  我愛既人已有愛人冇個冧我
  到最尾咪寡佬一個
  喂 朋友你好似有 D 煩惱
  望真 D 又有少少煩躁
  講真 兄弟我地講心唔講金
  你一有頭痕 我即刻出呢聽你呻
  學業問題？ NO 健康問題？ NO 錢銀問題？
  哦 感情問題 係幾困難既 等我為你一一講解
  之前 你感情生活仲係幾幸福
  你女神 同你係銅鑼灣到遠足
  眨下眼 你自己踎係公園痛哭
  就連3蚊既紙巾 你都要 問我借
  有無諗過 自己已經付出太多
  有無問過 以往當初你算什麼
  自古英雄 難過 美人關
  你唔係英雄 錢銀緊係無得慳
  你話你愛佢 唔介意 你比曬佢
  佢話佢愛你 但係點對你呢一個伴侶
  感情係無分彼此 次次都係你比錢
  愛情係無分貴賤 埋單唔該 BB 搞掂
  明明知道 做人係唔可以感情用事
  明明你知道 感情上點都要有 D 理智
  你知道 你照做 歷史重演既道路
  一失去 又再追 無限輪迴既過去
  你跟本都唔明 依個世界除左愛情
  仲有好多好事情 係可以好滿足
  鹹魚白菜也好好味 你有冇聽過 你咁講佢會理你
  大多兩歲你會明白 人生學問 依家野 尤其是香港依個地方
  就係要同你講 你要自私一 D 自戀多 D 咁先得人去中意
  世界最遠既距離 唔係你比唔起既首期
  而係你鍾意既人 佢根本唔鍾意你
  感情全因緣份而起
  再勉強 再努力 佢都唔會簡你
  學識呢個道理 獲益既係你自己
  雖然呢段感情係有 D 苦澀味
  失去咪灑脫 月都有陰晴圓缺
  人悲歡離合 問世間情為何物</t>
  </si>
  <si>
    <t>DML-001803</t>
  </si>
  <si>
    <t>咪諗</t>
  </si>
  <si>
    <t>咪谂</t>
  </si>
  <si>
    <t>Tangerine;E-Kids;林敏驄;MC;RIBS;Tommy</t>
  </si>
  <si>
    <t>Tangerine;E-Kids;林敏骢;MC;RIBS;Tommy</t>
  </si>
  <si>
    <t>「咪諗」 是 E-Kids 和 MC RIBS 合作演唱的一首歌曲，收錄於專輯《咪諗》中。歌曲以生活和人生為主題，表達了對自我和人生的思索和感悟。歌詞中充滿了對生命和人生的描述和讚美，E-Kids 和 MC RIBS 的演唱充滿了感情和情感。整首歌曲的音樂氛圍清新而流暢，Tangerine 的編排讓歌曲更加豐富和精彩。</t>
  </si>
  <si>
    <t>「咪谂」 是 E-Kids 和 MC RIBS 合作演唱的一首歌曲，收录于专辑《咪谂》中。歌曲以生活和人生为主题，表达了对自我和人生的思索和感悟。歌词中充满了对生命和人生的描述和赞美，E-Kids 和 MC RIBS 的演唱充满了感情和情感。整首歌曲的音乐氛围清新而流畅，Tangerine 的编排让歌曲更加丰富和精彩。</t>
  </si>
  <si>
    <t>Tangerine;E-Kids;林敏驄;MC;RIBS;Tommy;旺角</t>
  </si>
  <si>
    <t>Tangerine;E-Kids;林敏骢;MC;RIBS;Tommy;旺角</t>
  </si>
  <si>
    <t>Tommy</t>
  </si>
  <si>
    <t>林敏驄；MC RIBS</t>
  </si>
  <si>
    <t>Tangerine</t>
  </si>
  <si>
    <t>VVVV 旺角代表</t>
  </si>
  <si>
    <t>V V V V V V are E kids
  We V V V V V V are E kids
  We V V V V V V are E kids
  Now is back
  Hey 整乜走曬音 你好似抽曬筋
  快快趣當無事發生 你要再做冠軍
  Hey hey 未如意是運 有吉史先企穩
  要跳舞怎可怕跌親 你要向前行
  錯 就錯於 想向後蹆
  令到這一生 好似冇句真
  因此你 咪再後蹆
  能勇敢 咪再低能
  3 to One Go for Fun 咪諗
  Woo O O oo 你的聲音有天會變真
  Woo O O oo 要扯起我潛能
  Woo O O oo 企穩這一天 會拎到冠軍
  Woo O O oo 世界亦覺著震
  We V V V V V V are E kids
  We V V V V V V are E kids
  We V V V V V V are E kids
  Now is back
  We V V V V V V are E kids
  We V V V V V V are E kids
  We V V V V V V are E kids
  Now is back
  Again Sure Let's go
  Hey 整乜走曬音 你好似抽曬筋
  快快趣當冇事發生 你要再做冠軍
  Hey hey 未如意是運 有吉史先企穩
  要跳舞怎可怕跌親 你要向前行
  錯 就錯於 想向後蹆
  令到這一生 好似冇句真
  因此你 咪再後蹆
  能勇敢 咪再低能
  3 to One Go for Fun 咪諗
  Woo O O oo 你的聲音有天會變真
  Woo O O oo 要扯起我潛能
  Woo O O oo 企穩這一天 會拎到冠軍
  Woo O O oo 世界亦覺著震
  Yo 我係 MC 你地 MK 三條友
  最記得你地嗰對龍蝦手
  VVVV 旺角代表 無對手
  老老豆豆 以為你地已經退咗休
  再次合體足以毀滅宇宙
  E kid E kid 加個 s 三把口
  2016樂壇舊希望 踩你唔死 歡迎返到嚟地球
  Woo O O oo 你的聲音有天會變真
  Woo O O oo 要扯起我潛能
  Woo O O oo 企穩這一天 會拎到冠軍
  Woo O O oo 世界亦覺著震
  Woo O O oo 你的聲音有天會變真
  WooO O oo 要扯起我潛能
  Woo O O oo 企穩這一天 會拎到冠軍
  Woo O O oo 世界亦覺著震</t>
  </si>
  <si>
    <t>1K48XlfFNnYq5fCi8p9y4K</t>
  </si>
  <si>
    <t>DML-001804</t>
  </si>
  <si>
    <t>契媽</t>
  </si>
  <si>
    <t>契妈</t>
  </si>
  <si>
    <t>楊峯;楊峯;賴永亨</t>
  </si>
  <si>
    <t>杨峰;杨峰;赖永亨</t>
  </si>
  <si>
    <t>「契媽」 是楊峯於2018年發行的一首歌曲，歌曲描述了一位契媽的故事，她在成長過程中經歷了許多困難和挑戰，但她堅毅地度過了這些難關，用自己的勇氣和力量支持著家人和周圍的人。</t>
  </si>
  <si>
    <t>「契妈」 是杨峰于2018年发行的一首歌曲，歌曲描述了一位契妈的故事，她在成长过程中经历了许多困难和挑战，但她坚毅地度过了这些难关，用自己的勇气和力量支持着家人和周围的人。</t>
  </si>
  <si>
    <t>楊峯;楊峯;賴永亨;尖東</t>
  </si>
  <si>
    <t>杨峰;杨峰;赖永亨;尖东</t>
  </si>
  <si>
    <t>楊峯</t>
  </si>
  <si>
    <t>賴永亨</t>
  </si>
  <si>
    <t>尖東片到西九</t>
  </si>
  <si>
    <t>契媽記得今晚七點去做騷呀
  係呀我記得啦
  拒冇野好苦惱 平時食蛋撻醫肚
  拒變美少女起舞 閃令令好風騷
  每次拒都一早 農曆扮雞鼠豬兔
  見報要趕的士到 上頭主香很自豪
  嗌一聲契媽一班仔女話好
  但契~極~仲~有~逐件當佢寶
  嗌一聲契媽~一於今晚做 SHOW
  尖東片到西九人人在拍手（好野）
  啲網友好冧拒 成日系 FACEBOOK LIKED 拒
  讚拒趣怪又 po 士多 係呢班嬸嬸阿哥
  佢性格乜都制 慈善實做得好睇
  只要上鏡不失禮 拒想學觀音普世
  嗌一聲契媽~一班仔女話好
  但契~極~仲~有~逐件當佢寶
  嗌一聲契媽~一於今晚做 SHOW
  尖東片到西九人人在拍手（yes）
  啲網友好冧拒 成日系 FACEBOOK LIKED 拒
  讚拒趣怪又 po 士多 係呢班嬸嬸阿哥
  佢性格乜都制 慈善實做得好睇
  只要上鏡不失禮 拒想學觀音普世
  只要上鏡不失禮 拒想學觀音普世
  契媽唔好掛住影相呀仲要趕下一場呀
  係呀得啦唔好吹啦</t>
  </si>
  <si>
    <t>5H0cyhKxa7Oy7VE0VsPmRX</t>
  </si>
  <si>
    <t>DML-001805</t>
  </si>
  <si>
    <t>楊峯;楊峯;賴永亨;西九龍</t>
  </si>
  <si>
    <t>杨峰;杨峰;赖永亨;西九龙</t>
  </si>
  <si>
    <t>DML-001806</t>
  </si>
  <si>
    <t>星期日</t>
  </si>
  <si>
    <t>黃尚偉;林保怡;歐陽震華;蒙嘉慧;林保怡;黃尚偉</t>
  </si>
  <si>
    <t>黄尚伟;林保怡;欧阳震华;蒙嘉慧;林保怡;黄尚伟</t>
  </si>
  <si>
    <t>「星期日」 是林保怡於2004年發行的一首歌曲，黃尚偉、林保怡和蒙嘉慧合唱。歌曲講述了一個男人對週日的懷念和思念，他回憶起自己曾經擁有的美好時光，但現在這些都已經過去了。歌詞中充滿了對週末和自由的渴望，音樂節奏輕快，旋律簡單易記，讓人感受到了週末的輕鬆和愉悅。</t>
  </si>
  <si>
    <t>「星期日」 是林保怡于2004年发行的一首歌曲，黄尚伟、林保怡和蒙嘉慧合唱。歌曲讲述了一个男人对周日的怀念和思念，他回忆起自己曾经拥有的美好时光，但现在这些都已经过去了。歌词中充满了对周末和自由的渴望，音乐节奏轻快，旋律简单易记，让人感受到了周末的轻松和愉悦。</t>
  </si>
  <si>
    <t>黃尚偉;林保怡;歐陽震華;蒙嘉慧;林保怡;黃尚偉;中間道</t>
  </si>
  <si>
    <t>黄尚伟;林保怡;欧阳震华;蒙嘉慧;林保怡;黄尚伟;中间道</t>
  </si>
  <si>
    <t>林保怡；歐陽震華；蒙嘉慧</t>
  </si>
  <si>
    <t>林保怡</t>
  </si>
  <si>
    <t>編曲;歌手;歌手;歌手;作詞;作曲</t>
  </si>
  <si>
    <t>夢回欲孽</t>
  </si>
  <si>
    <t>我一個人行中間道</t>
  </si>
  <si>
    <t>林：星期日 我一個人系尖沙咀
  逛來逛去 諗住睇番出好戲
  我睇到前面冇幾遠有一個倩影
  於是行快兩步 跟佢一齊過馬路
  佢把頭髮靚到 可以拍廣告
  佢 o 既身材好到 我控制唔到
  我好奇叫佢一聲美女
  佢 o 的反應快到 我都睇唔到
  歐：星期日 我一個人行中間道
  行來行去 見到一位美女
  佢雙腳幼到 好似對異肢
  佢 o 既身材薄到好似 一張 fax 紙
  睇落佢好似亞邊個邊個
  於是行近 o 的 諗住睇真 o 的
  佢望住我 我又望住佢
  我望真 o 的佢 oh-my god
  蒙：星期日 我一個人行彌敦道
  見到紅綠燈 我就準備過馬路
  做完瘦身 好似輕 o 左兩公斤
  一於 high 番個 tea 將個肚醫醫
  後面有位先生 佢叫我美女
  我第一時間轉身 假裝淑女
  點知霹 o 拍一聲 我跌到滿天星
  我 啋啋啋啋啋啋啋啋
  ＊合：世上處女座有十個
  美貌智慧就我一個
  我就最怕大聲果個
  ya ya ya ya ya
  世上處女座有十個
  美貌智慧就我一個
  我就最怕大聲果個
  ya ya ya ya ya＊
  林：我 o 地有緣 大家走到 o 黎呢道
  歐：仲響十字路口 睇佢打兩個觔鬥
  蒙：我想瘦身減肥 oh o 即到最標青
  可能轉身個時太大力 霹 o 拍一聲
  林：我 o 地即刻跑上前 諗住扶佢一把
  歐：點知佢兜口兜面話
  林+歐：啋啋啋啋啋
  蒙：就快轉燈啦 快 o 的扶我起身
  我有好大可能系扭親條筋
  REPEAT ＊
  歐：星期日 我 o 地三人行系尖沙咀
  林：人來人往 在這煙火的季節
  歐：我及時趕到 見到此情此境
  蒙：一句到尾 都是你的錯
  我真的受了傷 不是假裝
  林：不要害怕 當系從來未發生
  歐：我係一個好人 就算我做錯
  林+歐：不要這些那些 一齊飲杯熱咖啡
  REPEAT ＊</t>
  </si>
  <si>
    <t>DML-001807</t>
  </si>
  <si>
    <t>黃尚偉;林保怡;歐陽震華;蒙嘉慧;林保怡;黃尚偉;尖沙咀</t>
  </si>
  <si>
    <t>黄尚伟;林保怡;欧阳震华;蒙嘉慧;林保怡;黄尚伟;尖沙咀</t>
  </si>
  <si>
    <t>我一個人系尖沙咀</t>
  </si>
  <si>
    <t>DML-001808</t>
  </si>
  <si>
    <t>黃尚偉;林保怡;歐陽震華;蒙嘉慧;林保怡;黃尚偉;彌敦道</t>
  </si>
  <si>
    <t>黄尚伟;林保怡;欧阳震华;蒙嘉慧;林保怡;黄尚伟;弥敦道</t>
  </si>
  <si>
    <t>我一個人行彌敦道</t>
  </si>
  <si>
    <t>DML-001809</t>
  </si>
  <si>
    <t>紅河村</t>
  </si>
  <si>
    <t>红河村</t>
  </si>
  <si>
    <t>林一峯;林一峯;林一峯</t>
  </si>
  <si>
    <t>林一峰;林一峰;林一峰</t>
  </si>
  <si>
    <t>「紅河村」 收錄於2012年發佈的專輯《紅河村》中。這首歌曲的主題是思鄉和鄉村生活，歌詞中講述了男主角對故鄉紅河村的思念和對鄉村生活的嚮往，表達了對家鄉和家人的眷戀和思念。</t>
  </si>
  <si>
    <t>「红河村」 收录于2012年发布的专辑《红河村》中。这首歌曲的主题是思乡和乡村生活，歌词中讲述了男主角对故乡红河村的思念和对乡村生活的向往，表达了对家乡和家人的眷恋和思念。</t>
  </si>
  <si>
    <t>林一峯;林一峯;林一峯;啟德</t>
  </si>
  <si>
    <t>林一峰;林一峰;林一峰;启德</t>
  </si>
  <si>
    <t>啟德（英語：Kai Tak），又稱啟德發展區（英語：Kai Tak Development Area，簡稱 KTDA），是香港地方，位於九龍東，但被分區劃為屬九龍西的九龍城區。啟德現時正在根據《啟德發展計劃》和《起動九龍東》進行新一輪的發展，而根據香港政府「分區計劃大綱圖」，範圍包括原啟德機場用地，以及鄰近海旁。以現時香港政府「分區計畫大綱圖」，啟德西至宋皇臺道與馬頭角及馬頭湧為界，東至觀塘繞道與九龍灣為界，北至太子道東與新蒲崗為界【1 】。
  「啟德」過去通常指啟德機場、舊跑道、停機坪或前皇家空軍基地一帶範圍；尤其1958年前，啟德機場舊跑道位於新蒲崗的位置，故此鄰近地區有部分建築物也會以此命名，例如位於牛池灣的啟德大廈、黃大仙的啟德花園及其前身啟德邨、新蒲崗的東啟德體育館、東啟德遊樂場、啟德工業大廈、已結業的啟德遊樂場等等。</t>
  </si>
  <si>
    <t>城市旅人</t>
  </si>
  <si>
    <t>一個叫啟德的天堂</t>
  </si>
  <si>
    <t>看小小窗框中的海闊天空
  露臺灰灰的 汽車聲整天騷動
  離家數百米之外 一個叫啟德的天堂
  飛機升降 載著我每個盼望
  榕樹下看不懂所有棋局 籠中相思雀 很想飛遠方
  紅河村中佈滿心事 不要走得這麼匆忙
  夏去秋又來 記著會有幾個
  騎單車大埔奔向大尾篤
  乘巴士火車 都多麼遠 真好
  沿海的每寸公路 通向市區的心臟
  距離 有時我更加嚮往
  每朝七點車廂中 我開始心跳加速
  陽光監獄 有坐窗邊的你可偷看
  在慈雲山的球場七號 相約尖沙咀海傍
  定了十年以後再抱一趟
  窗邊的你今天也愉快嗎
  現實裡有誰 願為你兌現承諾
  要守規則 盼有一天攀上高峯
  或燃燒青春 要精彩不計較收穫
  尋找中各有失落 都有驚喜匆匆閃過
  每個笑臉 蘊藏了多少滄桑
  還未及著地 又要即將再起飛
  從機艙中看這小島一片燈火
  紅河村的每個心事 飛向天邊海角
  我慶幸你沒有愛上我
  紅河村的每個希望 飄泊於天邊海角
  我慶幸你沒有愛上我</t>
  </si>
  <si>
    <t>6e2ornfAfUtCS5NZ3pYHOu</t>
  </si>
  <si>
    <t>DML-001810</t>
  </si>
  <si>
    <t>林一峯;林一峯;林一峯;大埔</t>
  </si>
  <si>
    <t>林一峰;林一峰;林一峰;大埔</t>
  </si>
  <si>
    <t>大埔</t>
  </si>
  <si>
    <t>大埔（英文：Tai Po）位於香港新界東北部，面臨吐露港的一個地方，是香港十八區－大埔區的主要部分，大埔新市鎮座落其中。由於公共房屋政策作出重大修訂，大埔發展區的目標人口總數為22萬。 1979年1月大埔的地位已提升為新市鎮。到了1990年代中期，三百多公頃的土地已經由填海闢拓而成。這些土地會用作發展一個基本上自給自足的社區，具備完善的工商業和社區設施，為約30萬人服務。</t>
  </si>
  <si>
    <t>騎單車大埔奔向大尾篤</t>
  </si>
  <si>
    <t>https://zh.wikipedia.org/wiki/%E5%A4%A7%E5%9F%94_(%E9%A6%99%E6%B8%AF)</t>
  </si>
  <si>
    <t>DML-001811</t>
  </si>
  <si>
    <t>林一峯;林一峯;林一峯;慈雲山</t>
  </si>
  <si>
    <t>林一峰;林一峰;林一峰;慈云山</t>
  </si>
  <si>
    <t>慈雲山是位於九龍的住宅區，街道兩旁聳立著巨大的公共住宅高樓。區內的蒲崗村道公園吸引了許多極限運動愛好者造訪。</t>
  </si>
  <si>
    <t>在慈雲山的球場七號</t>
  </si>
  <si>
    <t>DML-001812</t>
  </si>
  <si>
    <t>林一峯;林一峯;林一峯;尖沙咀</t>
  </si>
  <si>
    <t>林一峰;林一峰;林一峰;尖沙咀</t>
  </si>
  <si>
    <t>相約尖沙咀海傍</t>
  </si>
  <si>
    <t>DML-001813</t>
  </si>
  <si>
    <t>胡思亂想</t>
  </si>
  <si>
    <t>胡思乱想</t>
  </si>
  <si>
    <t>王儲;王儲;王儲;王儲</t>
  </si>
  <si>
    <t>王储;王储;王储;王储</t>
  </si>
  <si>
    <t>「胡思亂想」 是由香港音樂人王儲創作的歌曲，收錄於他於2021年發佈的同名專輯《胡思亂想》中。這首歌曲的主題是生活和情感，歌詞中講述了男主角對生活和情感的感悟和思考，表達了對生命和人生的熱愛和追求。</t>
  </si>
  <si>
    <t>「胡思乱想」 是由香港音乐人王储创作的歌曲，收录于他于2021年发布的同名专辑《胡思乱想》中。这首歌曲的主题是生活和情感，歌词中讲述了男主角对生活和情感的感悟和思考，表达了对生命和人生的热爱和追求。</t>
  </si>
  <si>
    <t>王儲;王儲;王儲;王儲;黃埔</t>
  </si>
  <si>
    <t>王储;王储;王储;王储;黄埔</t>
  </si>
  <si>
    <t>王儲</t>
  </si>
  <si>
    <t>就算黃埔大道堵車也影響不了我的心情</t>
  </si>
  <si>
    <t>還沒說完 想說的話 已經兩點半
  表達情感 這麼簡單 我卻像個 Poor guy
  你家樓下的貓狗我都能侃侃而談
  追求高級動物的我語言能力卻減半
  我藉口說不夠習慣
  打一個噴嚏你是不是在想我
  突然間的回頭是不是注意我
  是真的 夜長夢也多
  點贊卻不評論是不是暗示我
  正在輸入文字是不是提醒我
  你在乎我 只是我戲多
  開始改變 每個細節 以前就兩雙鞋
  同事都說 最近的我 有一點愛抽風
  甜甜的愛情能讓人忘記工資水準
  就算黃埔大道堵車也影響不了我的心情
  不信你問椎名林檎
  打一個噴嚏你是不是在想我
  突然間的回頭是不是注意我
  是真的 夜長夢也多
  點贊卻不評論是不是暗示我
  正在輸入文字是不是提醒我
  你在乎我 只是我戲多
  是不是在想我 是不是注意我
  是真的 夜長夢也多
  是不是暗示我 是不是提醒我
  你在乎我 只是我戲多</t>
  </si>
  <si>
    <t>0jkb5njqUGjRNAWNAgIIpp</t>
  </si>
  <si>
    <t>DML-001814</t>
  </si>
  <si>
    <t>若你愛上油麻地</t>
  </si>
  <si>
    <t>若你爱上油麻地</t>
  </si>
  <si>
    <t>阿肆;阿肆;阿肆</t>
  </si>
  <si>
    <t>「若你愛上油麻地」 是由阿肆演唱的一首歌曲，於2016年發行。歌曲的詞曲作者均為阿肆，曲風輕快、旋律流暢，充滿著對香港地區和文化的熱愛和感慨。</t>
  </si>
  <si>
    <t>「若你爱上油麻地」 是由阿肆演唱的一首歌曲，于2016年发行。歌曲的词曲作者均为阿肆，曲风轻快、旋律流畅，充满着对香港地区和文化的热爱和感慨。</t>
  </si>
  <si>
    <t>阿肆;阿肆;阿肆;油麻地</t>
  </si>
  <si>
    <t>阿肆</t>
  </si>
  <si>
    <t>你曾說你喜歡油麻地的風光</t>
  </si>
  <si>
    <t>生活總是陰差陽錯
  好比你想做員警最後卻變成小偷
  生活總是陰差陽錯
  好比你喜歡我我卻是你好朋友的女朋友
  生活總是陰差陽錯
  好比我愛上你了你卻說你要出國
  你曾說你喜歡油麻地的風光 像喜歡我一樣
  那現在我們能不能私奔去香港
  若你愛上油麻地
  我會在那裡的警察局裡等你
  若你愛上油麻地
  我會在那裡的茶餐廳裡等你
  而你卻始終猶豫
  你說 生活並不是港劇
  生活總是陰差陽錯
  好比我想做主角最後卻變成小丑
  生活總是陰差陽錯
  好比我分了手你卻有了金髮碧眼的女朋友
  生活總是陰差陽錯
  好比我愛上你了你卻並沒為我停留
  你曾說你喜歡油麻地的風光 像喜歡我一樣
  那此時此刻我們還能不能私奔去香港
  若你愛上油麻地
  我會在那裡的警察局裡等你
  若你愛上油麻地
  我會在那裡的茶餐廳裡等你
  而你卻始終猶豫
  你說 生活並不是港劇
  你曾說你喜歡油麻地的風光 像喜歡我一樣
  所以其實 我早就已經知道
  我們永遠都到不了
  香港</t>
  </si>
  <si>
    <t>32pjZWBDPBm8qW2xzkuX9F</t>
  </si>
  <si>
    <t>DML-001815</t>
  </si>
  <si>
    <t>迪士尼見</t>
  </si>
  <si>
    <t>迪斯尼见</t>
  </si>
  <si>
    <t>Boy'z;周耀輝;Daniel;Pierre</t>
  </si>
  <si>
    <t>Boy'z;周耀辉;Daniel;Pierre</t>
  </si>
  <si>
    <t>「迪士尼見」 是由香港男子音樂組合 Boy'z 演唱的一首歌曲，收錄於他們2004年的專輯《Boy'zone 男聲圍》中。這首歌曲的主題是夢想和童話，歌詞中講述了迪士尼樂園的魔法和神奇，表達了對夢想和童話的嚮往和追求。這首歌曲的旋律輕快流暢，歌詞內容簡單明瞭，展現了 Boy'z 的音樂才華和表現力。</t>
  </si>
  <si>
    <t>「迪斯尼见」 是由香港男子音乐组合 Boy'z 演唱的一首歌曲，收录于他们2004年的专辑《Boy'zone 男声围》中。这首歌曲的主题是梦想和童话，歌词中讲述了迪斯尼乐园的魔法和神奇，表达了对梦想和童话的向往和追求。这首歌曲的旋律轻快流畅，歌词内容简单明了，展现了 Boy'z 的音乐才华和表现力。</t>
  </si>
  <si>
    <t>Boy'z;周耀輝;Daniel;Pierre;迪士尼</t>
  </si>
  <si>
    <t>Boy'z;周耀辉;Daniel;Pierre;迪斯尼</t>
  </si>
  <si>
    <t>Boy'z</t>
  </si>
  <si>
    <t>Daniel Pierre</t>
  </si>
  <si>
    <t>迪士尼</t>
  </si>
  <si>
    <t>香港狄斯奈樂園（英文：Hong Kong Disneyland）是位於香港新界大嶼山竹篙灣的狄斯奈樂園，是香港狄斯奈樂園度假區的主要部份。</t>
  </si>
  <si>
    <t>可是答約你最快也要約在迪士尼</t>
  </si>
  <si>
    <t>由尖東附近 一路上新宿潮流區 你說愛美國傳奇
  在 K 吧入面 今晚特別多盛事 等到我去接你 但你說要著獸皮
  或者想食麵打機定或想睇戲 可是答約你最快也要約在迪士尼
  定或系你想推三推四 又或是你 正與我鬥氣 間接說痛改前非
  女朋友今天好似變了唐老鴨 well well well well well well well 與我亂對答
  女朋友今天好似變了唐老鴨 well well well well well well well 與我亂對答
  well well 明明銅鑼灣 點解我女友 著上了獸皮
  成為卡通人物 做不出言情戲 點解會約你變了約在迪士尼
  你太奇 能即刻成為扁嘴鴨 不如做小飛俠 能飛身前來霎氣
  你有邊 D 氣想要出 有我 你卻偏偏懶理只等我猜 0徙氣
  女朋友今天好似變了唐老鴨 well well well well well well well 與我亂對答
  女朋友今天好似變了唐老鴨 well well well well well well well 與我亂對答
  我有邊處不夠 K 歌會唱「七友」 我想你當雪姑 你講我知 你要我知的意思
  點知你開口答應我喜歡八隻腳趾 你卡通到彷彿配音 聲東擊西 你會等我一個諗到死
  東京如能起 大嶼山一樣能起 一個美好的世界必須兩份起
  女朋友今天好似變了唐老鴨 well well well well well well well 與我亂對答
  女朋友今天好似變了唐老鴨 well well well well well well well 與我亂對答
  Rap：
  Oh oh 點解我女友 有0野唔講 鍾意我去估佢心理 然後我女友就話 要講先明冇趣味 唔講都明至夠完美（Well）
  你摸鼻（well）你鬱嚇條眉（well）似唐老鴨我點樣睇穿你 假如慳返 D 氣相信夠起迪士尼
  但系偏偏唔想睇見你同第二個男仔等開迪士尼
  女朋友今天好似變了唐老鴨 well well well well well well well 與我亂對答
  女朋友今天好似變了唐老鴨 well well well well well well well 與我亂對答
  女朋友今天好似變了唐老鴨 well well well well well well well 與我亂對答
  女朋友今天好似變了唐老鴨 well well well well well well well 與我亂對答</t>
  </si>
  <si>
    <t>67jyMPIStKVbXyNQgUTtPp</t>
  </si>
  <si>
    <t>https://zh.wikipedia.org/wiki/迪士尼</t>
  </si>
  <si>
    <t>DML-001816</t>
  </si>
  <si>
    <t>Boy'z;周耀輝;Daniel;Pierre;尖東</t>
  </si>
  <si>
    <t>Boy'z;周耀辉;Daniel;Pierre;尖东</t>
  </si>
  <si>
    <t>Well。well。。。由尖東附近</t>
  </si>
  <si>
    <t>DML-001817</t>
  </si>
  <si>
    <t>Boy'z;周耀輝;Daniel;Pierre;銅鑼灣</t>
  </si>
  <si>
    <t>Boy'z;周耀辉;Daniel;Pierre;铜锣湾</t>
  </si>
  <si>
    <t>well well 明明銅鑼灣</t>
  </si>
  <si>
    <t>DML-001818</t>
  </si>
  <si>
    <t>Boy'z;周耀輝;Daniel;Pierre;大嶼山</t>
  </si>
  <si>
    <t>Boy'z;周耀辉;Daniel;Pierre;大屿山</t>
  </si>
  <si>
    <t>大嶼山一樣能起</t>
  </si>
  <si>
    <t>DML-001819</t>
  </si>
  <si>
    <t>食嘢一組</t>
  </si>
  <si>
    <t>食嘢一组</t>
  </si>
  <si>
    <t>軟硬天師</t>
  </si>
  <si>
    <t>软硬天师</t>
  </si>
  <si>
    <t>「食嘢一組」 是由香港著名音樂組合軟硬天師演唱的一首歌曲，收錄於他們2005年的專輯《軟硬聯盟》的首批限量豪華特別版中。這首歌曲的主題是香港美食和文化，歌詞中講述了香港的美食和文化，表達了對香港的熱愛和嚮往。</t>
  </si>
  <si>
    <t>「食嘢一组」 是由香港著名音乐组合软硬天师演唱的一首歌曲，收录于他们2005年的专辑《软硬联盟》的首批限量豪华特别版中。这首歌曲的主题是香港美食和文化，歌词中讲述了香港的美食和文化，表达了对香港的热爱和向往。</t>
  </si>
  <si>
    <t>軟硬天師;筲箕灣</t>
  </si>
  <si>
    <t>软硬天师;筲箕湾</t>
  </si>
  <si>
    <t>軟硬聯盟</t>
  </si>
  <si>
    <t>系筲箕灣街市</t>
  </si>
  <si>
    <t>Ladies and gentlemen 又系我地 嘻嘻 哇哈哈 我去宵夜
  # 人生要舒服 人心冇厭足 酋長都吔狗肉 唔驚折福
  禾蟲砵仔焗 龍蝦仔送粥 難得肚舒服
  人人為吔 莫理生與熟 冇錢楂碌竹 有錢打雀局
  人人為吔 莫理三與六 政府空忠告 I Still Smoke
  前兩日見到硬軟天師吔 Kim Chi 吔粉絲 吔芝土送蛋治
  前晚夜見到硬軟天師似 ET 似 BEE GEES 系筲箕灣街市
  尋晚夜見到硬軟天師看中醫 看西醫 都好彩冇乜事
  哈 茶市又見到硬軟天師吔 Kim Chi 吔粉絲 佢仲整煲雞鮑翅
  除非瞓柳州木 人心冇厭足
  喂喂喂 我拿手整咖喱 Very Good 咖喱真真好味 喂 食少的雞肉多的咖喱
  揀啦揀啦 要雞脾定雞尾 餵你 咪唔好老脾 咖喱 唔帶得番屋企
  哎 我 Call 你又唔復機 唔 Book 位抵你罰企呀 朋友
  當報時信號一響 時間系二點零六啵 喂 系咩唔系喎 十四點零六至喎
  咪之之咗咗 醫醫個肚 OT 睬你我就傻尋晚夜 有局做乜唔預我 咦 系咩唔系窩
  約你二點零六喎 系十四點零六啵 二點零六喎 系十四點零六啵
  乜你係都唔認錯 我係都唔認錯 系咩唔系喎 報導最新市場價格
  經濟食家咪去 shangri la 香夾滑喋碗豆腐花
  我有 one hundred 身家 食蕉用8蚊就夠啦 食嘢要知價 精打細算咪蒙查查
  嘆番個消暑嘅西瓜 整番碗海帶綠豆沙 買斤半急凍嘅鮮蝦 擒定兩蚊買大豆芽
  還仲有 one doliar mi la 點駛得曬 hundred dollar
  想做孝順仔 每日比錢亞媽 包你冚家吔木瓜 瓜瓜瓜 重複 #</t>
  </si>
  <si>
    <t>3Jf1bFY30nCTKwuBHUgEb7</t>
  </si>
  <si>
    <t>DML-001820</t>
  </si>
  <si>
    <t>香江組曲</t>
  </si>
  <si>
    <t>香江组曲</t>
  </si>
  <si>
    <t>譚詠麟;林子祥;葉倩文;王菲;劉德華;黎明;張學友;郭富城;趙洪娉;翁月華;黃霑;羅大佑;黃慶元;童安格;吳敬文;趙洪娉;顧嘉輝;童安格;羅大佑</t>
  </si>
  <si>
    <t>谭咏麟;林子祥;叶倩文;王菲;刘德华;黎明;张学友;郭富城;赵洪娉;翁月华;黄沾;罗大佑;黄庆元;童安格;吴敬文;赵洪娉;顾嘉辉;童安格;罗大佑</t>
  </si>
  <si>
    <t>《香江組曲》是一首由多位作詞作曲人共同創作的香港流行歌曲，由多位香港歌手共同演唱，包括譚詠麟、林子祥、王菲、劉德華、黎明、張學友等，這首歌曲以描繪香港為主題，歌曲中融合了不同類型的音樂元素，展現了香港的多元文化和風貌。</t>
  </si>
  <si>
    <t>《香江组曲》是一首由多位作词作曲人共同创作的香港流行歌曲，由多位香港歌手共同演唱，包括谭咏麟、林子祥、王菲、刘德华、黎明、张学友等，这首歌曲以描绘香港为主题，歌曲中融合了不同类型的音乐元素，展现了香港的多元文化和风貌。</t>
  </si>
  <si>
    <t>譚詠麟;林子祥;葉倩文;王菲;劉德華;黎明;張學友;郭富城;趙洪娉;翁月華;黃霑;羅大佑;黃慶元;童安格;吳敬文;趙洪娉;顧嘉輝;童安格;羅大佑;大埔</t>
  </si>
  <si>
    <t>谭咏麟;林子祥;叶倩文;王菲;刘德华;黎明;张学友;郭富城;赵洪娉;翁月华;黄沾;罗大佑;黄庆元;童安格;吴敬文;赵洪娉;顾嘉辉;童安格;罗大佑;大埔</t>
  </si>
  <si>
    <t>譚詠麟；林子祥；葉倩文；王菲；劉德華；黎明；張學友；郭富城</t>
  </si>
  <si>
    <t>吳敬文；趙洪娉；顧嘉輝；童安格；羅大佑</t>
  </si>
  <si>
    <t>趙洪娉；翁月華；黃霑；羅大佑；黃慶元；童安格</t>
  </si>
  <si>
    <t>歌手;歌手;歌手;歌手;歌手;歌手;歌手;歌手;作詞;作詞;作詞;作詞;作詞;作詞;作曲;作曲;作曲;作曲;作曲</t>
  </si>
  <si>
    <t>金曲廿載情第二十屆十大中文金曲</t>
  </si>
  <si>
    <t>大埔長洲樹向上</t>
  </si>
  <si>
    <t>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
  這是我家，是我的鄉，是民族世界岸，是我的心，是我的窗，是東方的新路向。
  歡歡喜過日，開開心渴望，中西客，香港客，攜手合唱。
  小河彎彎向南流，流到香江，世界嚮往，東方之珠永發光茫，你的風采永遠燦爛不變。
  月兒彎彎的海港，夜色深深，燈火燎亮，東方之珠照亮著我，挺起胸膛，靠著雙肩向前往。
  讓海風吹拂了五千年，每一段故事彷佛都閃出你的光茫，讓海潮伴我來祝福你，請別忘記我永遠不變青春的臉。
  心扣著心結伴一起闖，奔向幸福快樂情誼長，現在各方的佳客幸會一堂，哼出開心的好音響。
  心扣著心結伴一起闖，奔向幸福快樂情誼長，現在各方的佳客幸會一堂，哼出開心的好音響。
  青春在我心中每日前程照亮，金光耀我康莊燦爛前途綿長，攜著你手高歌香江曲，金嗓為你繪出美麗迷人肖像，一曲待我傾出快樂，人人圖強。
  哈哈哈哈哈，哈哈哈哈哈哈，讓我小曲抒出快樂，豪情難忘。
  大埔長洲樹向上，落力建社區新氣象，旋律自由唱，願我新腔響又強，東方之珠光千丈，名字更亮更光，比昨天光采更漂亮，亮亮光光，光光亮，名字更亮更光，比昨天光采更漂亮。
  銅鑼灣世界與中區對望，人人眾口稱讚輝煌，紫荊花旁，獅山腳下，是世間美食堂，會展新建中心，海鷗展翅向上，帶你做世間新偶像，願這一天歡聚，香港千秋百歲，永不會將快樂忘。
  紅黃藍世界，紫青黑與雪白，叢叢獻彩色天堂，燈飾光茫繽紛兩岸，是我的驚世劇場，願那大嶼佛光，給蒼生永照亮，世世望見新希望，願這一曲歌罷，香港千秋百歲永久變歡欣快樂場。
  地鐵火車貫天堂，重有高速接海壤，大鐵管通過海牀，東西中區可到彼岸，來往匆匆匆忙，香港地鐘意匆忙，萬裡飛，飛到通地球，熱愛香江兩邊岸，絕色好似佳人，天天相看不會失望，遊遍千山千岸，香港始終我天堂。
  面對後世萬重浪，定要俗世流芳，找到原則，找對方向，胸襟百千丈，眼光萬裡長，為我中國未來做好漢，邁向新世紀，發奮自強，做個模範港，萬世留香。
  一年過了又一年，啊，一生只為這一天，讓血脈再相連，千秋不變永遠不分離，留住我們的根。
  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t>
  </si>
  <si>
    <t>DML-001821</t>
  </si>
  <si>
    <t>譚詠麟;林子祥;葉倩文;王菲;劉德華;黎明;張學友;郭富城;趙洪娉;翁月華;黃霑;羅大佑;黃慶元;童安格;吳敬文;趙洪娉;顧嘉輝;童安格;羅大佑;長洲</t>
  </si>
  <si>
    <t>谭咏麟;林子祥;叶倩文;王菲;刘德华;黎明;张学友;郭富城;赵洪娉;翁月华;黄沾;罗大佑;黄庆元;童安格;吴敬文;赵洪娉;顾嘉辉;童安格;罗大佑;长洲</t>
  </si>
  <si>
    <t>DML-001822</t>
  </si>
  <si>
    <t>譚詠麟;林子祥;葉倩文;王菲;劉德華;黎明;張學友;郭富城;趙洪娉;翁月華;黃霑;羅大佑;黃慶元;童安格;吳敬文;趙洪娉;顧嘉輝;童安格;羅大佑;銅鑼灣</t>
  </si>
  <si>
    <t>谭咏麟;林子祥;叶倩文;王菲;刘德华;黎明;张学友;郭富城;赵洪娉;翁月华;黄沾;罗大佑;黄庆元;童安格;吴敬文;赵洪娉;顾嘉辉;童安格;罗大佑;铜锣湾</t>
  </si>
  <si>
    <t>銅鑼灣世界與中區對望</t>
  </si>
  <si>
    <t>DML-001823</t>
  </si>
  <si>
    <t>譚詠麟;林子祥;葉倩文;王菲;劉德華;黎明;張學友;郭富城;趙洪娉;翁月華;黃霑;羅大佑;黃慶元;童安格;吳敬文;趙洪娉;顧嘉輝;童安格;羅大佑;獅子山</t>
  </si>
  <si>
    <t>谭咏麟;林子祥;叶倩文;王菲;刘德华;黎明;张学友;郭富城;赵洪娉;翁月华;黄沾;罗大佑;黄庆元;童安格;吴敬文;赵洪娉;顾嘉辉;童安格;罗大佑;塞拉利昂</t>
  </si>
  <si>
    <t>獅山腳下</t>
  </si>
  <si>
    <t>DML-001824</t>
  </si>
  <si>
    <t>譚詠麟;林子祥;葉倩文;王菲;劉德華;黎明;張學友;郭富城;趙洪娉;翁月華;黃霑;羅大佑;黃慶元;童安格;吳敬文;趙洪娉;顧嘉輝;童安格;羅大佑;大嶼山</t>
  </si>
  <si>
    <t>谭咏麟;林子祥;叶倩文;王菲;刘德华;黎明;张学友;郭富城;赵洪娉;翁月华;黄沾;罗大佑;黄庆元;童安格;吴敬文;赵洪娉;顾嘉辉;童安格;罗大佑;大屿山</t>
  </si>
  <si>
    <t>願那大嶼佛光</t>
  </si>
  <si>
    <t>DML-001825</t>
  </si>
  <si>
    <t>譚詠麟;林子祥;葉倩文;王菲;劉德華;黎明;張學友;郭富城;趙洪娉;翁月華;黃霑;羅大佑;黃慶元;童安格;吳敬文;趙洪娉;顧嘉輝;童安格;羅大佑;東區</t>
  </si>
  <si>
    <t>谭咏麟;林子祥;叶倩文;王菲;刘德华;黎明;张学友;郭富城;赵洪娉;翁月华;黄沾;罗大佑;黄庆元;童安格;吴敬文;赵洪娉;顾嘉辉;童安格;罗大佑;东区</t>
  </si>
  <si>
    <t>東區</t>
  </si>
  <si>
    <t>東區是香港十八區之一，位於香港島東北部，範圍包括銅鑼灣東部至小西灣，2021年人口529，603人，西起銅鑼灣屈臣道、怡景道，東至小西灣。</t>
  </si>
  <si>
    <t>東西中區可到彼岸</t>
  </si>
  <si>
    <t>https://zh.wikipedia.org/wiki/%E6%9D%B1%E5%8D%80_(%E9%A6%99%E6%B8%AF)</t>
  </si>
  <si>
    <t>DML-001826</t>
  </si>
  <si>
    <t>譚詠麟;林子祥;葉倩文;王菲;劉德華;黎明;張學友;郭富城;趙洪娉;翁月華;黃霑;羅大佑;黃慶元;童安格;吳敬文;趙洪娉;顧嘉輝;童安格;羅大佑;西區</t>
  </si>
  <si>
    <t>谭咏麟;林子祥;叶倩文;王菲;刘德华;黎明;张学友;郭富城;赵洪娉;翁月华;黄沾;罗大佑;黄庆元;童安格;吴敬文;赵洪娉;顾嘉辉;童安格;罗大佑;西区</t>
  </si>
  <si>
    <t>DML-001827</t>
  </si>
  <si>
    <t>譚詠麟;林子祥;葉倩文;王菲;劉德華;黎明;張學友;郭富城;趙洪娉;翁月華;黃霑;羅大佑;黃慶元;童安格;吳敬文;趙洪娉;顧嘉輝;童安格;羅大佑;中區</t>
  </si>
  <si>
    <t>谭咏麟;林子祥;叶倩文;王菲;刘德华;黎明;张学友;郭富城;赵洪娉;翁月华;黄沾;罗大佑;黄庆元;童安格;吴敬文;赵洪娉;顾嘉辉;童安格;罗大佑;中区</t>
  </si>
  <si>
    <t>中區</t>
  </si>
  <si>
    <t>中區（英語：Central District）是香港昔日的一個行政區劃，範圍包括現時香港島中西區的東部，即中環。中區與西區之間以急庇利街為界，範圍包括上環、中環及金鐘，還包括般鹹道及堅道以南。</t>
  </si>
  <si>
    <t>https://zh.wikipedia.org/wiki/%E4%B8%AD%E5%8D%80_(%E9%A6%99%E6%B8%AF)</t>
  </si>
  <si>
    <t>DML-001828</t>
  </si>
  <si>
    <t>香江邊上</t>
  </si>
  <si>
    <t>香江边上</t>
  </si>
  <si>
    <t>後弦;後弦;後弦</t>
  </si>
  <si>
    <t>后弦;后弦;后弦</t>
  </si>
  <si>
    <t>「香江邊上」 是由香港音樂人後弦演唱的歌曲，收錄於他於2019年發布的同名專輯《香江邊上》中。這首歌曲的主題是香港和家鄉，歌詞中講述了男主角對香港的熱愛和對家鄉的思念，表達了對香港這座城市的情感和認同。</t>
  </si>
  <si>
    <t>「香江边上」 是由香港音乐人后弦演唱的歌曲，收录于他于2019年发布的同名专辑《香江边上》中。这首歌曲的主题是香港和家乡，歌词中讲述了男主角对香港的热爱和对家乡的思念，表达了对香港这座城市的情感和认同。</t>
  </si>
  <si>
    <t>後弦;後弦;後弦;旺角</t>
  </si>
  <si>
    <t>后弦;后弦;后弦;旺角</t>
  </si>
  <si>
    <t>後弦</t>
  </si>
  <si>
    <t>旺角街頭</t>
  </si>
  <si>
    <t>旺角街頭，搭一站電車
  老港片回憶中穿梭
  我在長城之巔，仰望月圓一刻
  這美麗的圓，你我守護著
  滿載的漁舟回港了
  餘暉下風帆金色
  滿世界霓虹燈亮了
  小小飯桌前已萬家燈火
  廟街口出攤了
  魚蛋香穿堂過
  二樓的武館詠春在練著
  蘭桂坊很喧鬧
  銅鑼灣的人潮
  明月之下
  暖暖的煙火
  你在太平山頂，瞰一片夜色
  隔壁茶餐廳還忙著
  我在黃山之間，數著古老銀河
  沏下的一壺思念太遼闊
  你在獅子山下，升起孔明燈
  闔家的心願祈福著
  我在黃河岸上，仰望月圓一刻
  這美麗的圓，你我守護著
  你在香江邊上，哼一首老歌
  紅館的門票打九折
  我在長江之畔，印下鄉愁一顆
  蛋黃蓮蓉的滋味還記得
  你在旺角街頭，搭一站電車
  老港片回憶中穿梭
  我在長城之巔，仰望月圓一刻
  這美麗的圓，你我守護著
  你在香江邊上，哼一首老歌
  紅館的門票打九折
  我在長江之畔，印下鄉愁一顆
  蛋黃蓮蓉的滋味還記得
  你在旺角街頭…</t>
  </si>
  <si>
    <t>6NPD5nnzlqMHfD173nriLp</t>
  </si>
  <si>
    <t>DML-001829</t>
  </si>
  <si>
    <t>後弦;後弦;後弦;廟街</t>
  </si>
  <si>
    <t>后弦;后弦;后弦;庙街</t>
  </si>
  <si>
    <t>廟街口出攤了</t>
  </si>
  <si>
    <t>DML-001830</t>
  </si>
  <si>
    <t>後弦;後弦;後弦;蘭桂坊</t>
  </si>
  <si>
    <t>后弦;后弦;后弦;兰桂坊</t>
  </si>
  <si>
    <t>蘭桂坊很喧鬧</t>
  </si>
  <si>
    <t>DML-001831</t>
  </si>
  <si>
    <t>後弦;後弦;後弦;銅鑼灣</t>
  </si>
  <si>
    <t>后弦;后弦;后弦;铜锣湾</t>
  </si>
  <si>
    <t>銅鑼灣的人潮</t>
  </si>
  <si>
    <t>DML-001832</t>
  </si>
  <si>
    <t>後弦;後弦;後弦;太平山頂</t>
  </si>
  <si>
    <t>后弦;后弦;后弦;太平山顶</t>
  </si>
  <si>
    <t>你在太平山頂</t>
  </si>
  <si>
    <t>DML-001833</t>
  </si>
  <si>
    <t>後弦;後弦;後弦;獅子山</t>
  </si>
  <si>
    <t>后弦;后弦;后弦;塞拉利昂</t>
  </si>
  <si>
    <t>你在獅子山下</t>
  </si>
  <si>
    <t>DML-001834</t>
  </si>
  <si>
    <t>後弦;後弦;後弦;紅館</t>
  </si>
  <si>
    <t>后弦;后弦;后弦;红馆</t>
  </si>
  <si>
    <t>紅館的門票打九折</t>
  </si>
  <si>
    <t>DML-001835</t>
  </si>
  <si>
    <t>香島春色</t>
  </si>
  <si>
    <t>香岛春色</t>
  </si>
  <si>
    <t>崔萍;林達;司徒容</t>
  </si>
  <si>
    <t>崔萍;林达;司徒容</t>
  </si>
  <si>
    <t>「香島春色」 是由香港歌手崔萍演唱的歌曲，收錄於她於1994年發布的專輯《崔萍．臉兒甜如糖 （經典年代）》中。這首歌曲的主題是香港和春天，歌詞中講述了女主角對香港春天的感受和對家鄉的眷戀，表達了對香港這座城市和春天的熱愛和嚮往。</t>
  </si>
  <si>
    <t>「香岛春色」 是由香港歌手崔萍演唱的歌曲，收录于她于1994年发布的专辑《崔萍．脸儿甜如糖 （经典年代）》中。这首歌曲的主题是香港和春天，歌词中讲述了女主角对香港春天的感受和对家乡的眷恋，表达了对香港这座城市和春天的热爱和向往。</t>
  </si>
  <si>
    <t>崔萍;林達;司徒容;淺水灣</t>
  </si>
  <si>
    <t>崔萍;林达;司徒容;浅水湾</t>
  </si>
  <si>
    <t>崔萍</t>
  </si>
  <si>
    <t>司徒容</t>
  </si>
  <si>
    <t>林達</t>
  </si>
  <si>
    <t>崔萍．臉兒甜如糖 （經典年代）</t>
  </si>
  <si>
    <t>淺水灣頭人人都要到</t>
  </si>
  <si>
    <t>好春光滿香島，太平山披新裝更俏
  風和日麗郊外逍遙，淺水灣頭人人都要到
  碧波蕩漾多嬌，紅花向你含笑。
  好春光滿香島，到夜來變姿態妖嬈
  歌臺舞榭風光奇妙，紅男綠女輕狂顛倒。
  風和日麗郊外逍遙，淺水灣頭人人都要到
  碧波蕩漾多嬌，紅花向你含笑。
  好春光滿香島，到夜來變姿態妖嬈
  歌臺舞榭風光奇妙，紅男綠女輕狂顛倒</t>
  </si>
  <si>
    <t>DML-001836</t>
  </si>
  <si>
    <t>崔萍;林達;司徒容;香港島</t>
  </si>
  <si>
    <t>崔萍;林达;司徒容;香港岛</t>
  </si>
  <si>
    <t>好春光滿香島</t>
  </si>
  <si>
    <t>DML-001837</t>
  </si>
  <si>
    <t>崔萍;林達;司徒容;太平山</t>
  </si>
  <si>
    <t>崔萍;林达;司徒容;太平山</t>
  </si>
  <si>
    <t>太平山披新裝更俏</t>
  </si>
  <si>
    <t>DML-001838</t>
  </si>
  <si>
    <t>香港、香港（香港電臺電視劇集主題曲）</t>
  </si>
  <si>
    <t>香港、香港（香港电台电视剧集主题曲）</t>
  </si>
  <si>
    <t>羅迪;盧冠廷;黃霑;盧冠廷</t>
  </si>
  <si>
    <t>罗迪;卢冠廷;黄沾;卢冠廷</t>
  </si>
  <si>
    <t>「香港、香港」 是由香港音樂人盧冠廷和羅迪合作創作的主題曲，收錄於香港電視劇《香港、香港》中。這首歌曲的主題是香港和家鄉，歌詞中講述了對香港這個多元文化城市的熱愛和認同，表達了對香港這座城市的情感和認同。這首歌曲的旋律優美動聽，歌詞內容貼近生活，展現了盧冠廷和羅迪的音樂才華和表現力。這首歌曲成為了當年香港樂壇的熱門歌曲之一，深受聽眾喜愛。</t>
  </si>
  <si>
    <t>「香港、香港」 是由香港音乐人卢冠廷和罗迪合作创作的主题曲，收录于香港电视剧《香港、香港》中。这首歌曲的主题是香港和家乡，歌词中讲述了对香港这个多元文化城市的热爱和认同，表达了对香港这座城市的情感和认同。这首歌曲的旋律优美动听，歌词内容贴近生活，展现了卢冠廷和罗迪的音乐才华和表现力。这首歌曲成为了当年香港乐坛的热门歌曲之一，深受听众喜爱。</t>
  </si>
  <si>
    <t>羅迪;盧冠廷;黃霑;盧冠廷;赤柱</t>
  </si>
  <si>
    <t>罗迪;卢冠廷;黄沾;卢冠廷;赤柱</t>
  </si>
  <si>
    <t>盧冠廷</t>
  </si>
  <si>
    <t>羅迪</t>
  </si>
  <si>
    <t>天鳥</t>
  </si>
  <si>
    <t>香港仔共赤柱</t>
  </si>
  <si>
    <t>有數百萬夢和憧憬 有你我的衷心期望
  這個美麗動人的地方 是我家的香港香港
  淺水灣夕照裡 銅鑼灣夜市裡
  洋溢我歡笑快樂清歌響朗
  香港仔共赤柱 尖沙咀旺角裡
  留下美妙事太多趟 且掌握今天時光
  讓這小島生色生香 須知道這動人地方
  是我長於斯的家鄉 願用盡我愛 願用盡美意
  來為這家去爭取好景況 願用汗建設
  願用力奮鬥 明日快樂共你手創
  快快趁著潮流澎湃 讓這海港湧出芬芳
  須知動人地方 是我永久關心的故鄉
  永遠我願吾家在香港</t>
  </si>
  <si>
    <t>6jGUHYIo2OEL1F30Ru32gg</t>
  </si>
  <si>
    <t>DML-001839</t>
  </si>
  <si>
    <t>羅迪;盧冠廷;黃霑;盧冠廷;淺水灣</t>
  </si>
  <si>
    <t>罗迪;卢冠廷;黄沾;卢冠廷;浅水湾</t>
  </si>
  <si>
    <t>淺水灣夕照裡</t>
  </si>
  <si>
    <t>DML-001840</t>
  </si>
  <si>
    <t>羅迪;盧冠廷;黃霑;盧冠廷;銅鑼灣</t>
  </si>
  <si>
    <t>罗迪;卢冠廷;黄沾;卢冠廷;铜锣湾</t>
  </si>
  <si>
    <t>銅鑼灣夜市裡</t>
  </si>
  <si>
    <t>DML-001841</t>
  </si>
  <si>
    <t>羅迪;盧冠廷;黃霑;盧冠廷;尖沙咀</t>
  </si>
  <si>
    <t>罗迪;卢冠廷;黄沾;卢冠廷;尖沙咀</t>
  </si>
  <si>
    <t>尖沙咀旺角裡</t>
  </si>
  <si>
    <t>DML-001842</t>
  </si>
  <si>
    <t>羅迪;盧冠廷;黃霑;盧冠廷;旺角</t>
  </si>
  <si>
    <t>罗迪;卢冠廷;黄沾;卢冠廷;旺角</t>
  </si>
  <si>
    <t>DML-001843</t>
  </si>
  <si>
    <t>羅迪;盧冠廷;黃霑;盧冠廷;香港仔</t>
  </si>
  <si>
    <t>罗迪;卢冠廷;黄沾;卢冠廷;香港仔</t>
  </si>
  <si>
    <t>DML-001844</t>
  </si>
  <si>
    <t>DML-001845</t>
  </si>
  <si>
    <t>香港一定得</t>
  </si>
  <si>
    <t>黃貫中;黃貫中;Lmf;黃貫中</t>
  </si>
  <si>
    <t>黄贯中;黄贯中;Lmf;黄贯中</t>
  </si>
  <si>
    <t>「香港一定得」 是由香港音樂人黃貫中作曲，LMF 作詞，黃貫中演唱的一首歌曲，收錄於2001年黃貫中的專輯中。這首歌曲的主題是香港精神和文化，歌詞中講述了香港的精神和文化，表達了對香港的熱愛和追求。</t>
  </si>
  <si>
    <t>「香港一定得」 是由香港音乐人黄贯中作曲，LMF 作词，黄贯中演唱的一首歌曲，收录于2001年黄贯中的专辑中。这首歌曲的主题是香港精神和文化，歌词中讲述了香港的精神和文化，表达了对香港的热爱和追求。</t>
  </si>
  <si>
    <t>黃貫中;黃貫中;Lmf;黃貫中;土瓜灣</t>
  </si>
  <si>
    <t>黄贯中;黄贯中;Lmf;黄贯中;土瓜湾</t>
  </si>
  <si>
    <t>Lmf</t>
  </si>
  <si>
    <t>趕頭趕命趕到落黎 P 記 土瓜灣</t>
  </si>
  <si>
    <t>#睇你又攪 D 乜 又話香港一定得
  我地就乜都得 睇你又攪 D 乜#
  （仁）：趕頭趕命趕到落黎 P 記 土瓜灣
  大懶堂大隻講講完又講講到尾 好得閒
  哪呢個社會就越黎越難睇 我地懶得理
  睇你班高官無手尾 日日坐立法會做戲
  （Phat）：有 D 廢柴一行埋就剩係講是講非
  三四唔去做娛記就真係 o 徒 Q你
  貪婪醜怪 行為變態 我地係睇你唔起
  一朝揭發 畏罪自殺 你真係累人累己
  * （Paul）：你咪係處巴巴閉
  你有米去攪野 好多鬼計
  你咪處巴巴閉 我有我攪野 好多手勢 *
  （Kit）：家陣哩一代 D 靚仔就越種越壞
  古靈精怪 未夠秤又以為自己大哂
  學人行古惑 英雄主義 盲目祟拜
  我地大懶堂忍唔住企出黎嗌
  Repeat #
  （華）：喎個社會攪喎 係邊個出錯
  有錯又邊個肯企出黎認錯
  唔係好清楚 唔去問清楚
  你講錯唔認喎 出事 你推我
  有冇攪歪 狼披羊皮當
  星斗巿民就似羔羊咁 俾你鉗鬼住
  我選得你 係想你幫我
  但係你將 D 利益俾邊鬼個
  Repeat * # #</t>
  </si>
  <si>
    <t>142LHm7tiTwc0ni2f7kHKI</t>
  </si>
  <si>
    <t>DML-001846</t>
  </si>
  <si>
    <t>HongKong Kowloon</t>
  </si>
  <si>
    <t>這首歌曲《HongKong Kowloon》是由淳四味和 Ghost Style 合作演唱，歌曲的主題是關於香港九龍的話題，表達對這個地方的熱愛和故事。歌曲的歌詞描繪了九龍的繁華和多元文化，以及人們在這裏的生活和故事，讓人們感受到九龍的魅力和活力。歌曲的旋律歡快、節奏明快，讓人聽起來感到充滿力量和熱情。</t>
  </si>
  <si>
    <t>这首歌曲《HongKong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</si>
  <si>
    <t>廿四味</t>
  </si>
  <si>
    <t>陳偉雄；Ghost Style；梁永傑；陳子聰</t>
  </si>
  <si>
    <t>廣華醫院（英語：Kwong Wah Hospital）是香港九龍的一所慈善醫院，成立於1911年，是東華三院的重要成員之一，位於香港九龍油尖旺區油麻地窩打老道25號。</t>
  </si>
  <si>
    <t>編曲;歌手;作詞;作詞;作詞;作詞;作曲</t>
  </si>
  <si>
    <t>Bring It On</t>
  </si>
  <si>
    <t>廣華出世 橫頭磡廿六座</t>
  </si>
  <si>
    <t>76yungugQ311t4Y4JxTI3C</t>
  </si>
  <si>
    <t>DML-001847</t>
  </si>
  <si>
    <t>橫頭磡</t>
  </si>
  <si>
    <t>橫頭磡是位於香港九龍一個以住宅區為主的地方，位於黃大仙以西、廣播道及九龍仔以東、龍翔道以南，全區以橫頭磡邨為中心。</t>
  </si>
  <si>
    <t>https://zh.wikipedia.org/wiki/橫頭磡</t>
  </si>
  <si>
    <t>DML-001848</t>
  </si>
  <si>
    <t>摩士公園</t>
  </si>
  <si>
    <t>摩士公園（英語：Morse Park）是位於香港九龍的公園，公園現時分為四部，當中一號公園座落在黃大仙區竹園大同街、二號公園座落於黃大仙區竹園東頭村道165號、三號公園座落於黃大仙區橫頭磡鳳舞街40號、而四號公園則位於同區老虎巖杏林街30號。</t>
  </si>
  <si>
    <t>所以細個最愛到摩士踢波無事</t>
  </si>
  <si>
    <t>https://zh.wikipedia.org/wiki/摩士公園</t>
  </si>
  <si>
    <t>DML-001849</t>
  </si>
  <si>
    <t>荔園</t>
  </si>
  <si>
    <t>荔園遊樂場，原址位於荔枝角灣，1949年4月16日開業，曾是香港規模最大型的遊樂場。</t>
  </si>
  <si>
    <t>無辦法忘記荔園令人回味</t>
  </si>
  <si>
    <t>https://zh.wikipedia.org/wiki/荔園</t>
  </si>
  <si>
    <t>DML-001850</t>
  </si>
  <si>
    <t>無辦法忘記九龍城上空嘅飛機</t>
  </si>
  <si>
    <t>DML-001851</t>
  </si>
  <si>
    <t>鴨寮街（英文：Apliu Street）俗稱鴨記，是位於香港深水埗的一條街道，以專門售賣電子零件和電子產品而聞名，故有電子街或電子零件街的別稱。</t>
  </si>
  <si>
    <t>我愛蒲鴨寮街</t>
  </si>
  <si>
    <t>https://zh.wikipedia.org/wiki/%E9%B4%A8%E5%AF%AE%E8%A1%97</t>
  </si>
  <si>
    <t>DML-001852</t>
  </si>
  <si>
    <t>波鞋街</t>
  </si>
  <si>
    <t>波鞋街（英語：Sneakers Street）是香港九龍油尖旺區旺角登打士街至亞皆老街之一段花園街的俗稱，是處旅遊景點及購物熱門地點。</t>
  </si>
  <si>
    <t>波鞋街顧名思義成街都賣波鞋</t>
  </si>
  <si>
    <t>https://zh.wikipedia.org/wiki/波鞋街</t>
  </si>
  <si>
    <t>DML-001853</t>
  </si>
  <si>
    <t>砵蘭街是位於香港旺角的街道，有人稱砵蘭街為「聲色犬馬、龍蛇混雜」之地，並且視此街是沒有得到香港政府認可的紅燈區；其實夾雜在砵蘭街中的各式商店有電影院、唱片行、洋服店、長生店、皮革店、道堂、雜貨鋪、藥材鋪、舊書店、疋頭店、裝修店、華洋酒。</t>
  </si>
  <si>
    <t>落砵蘭街執劑呢</t>
  </si>
  <si>
    <t>DML-001854</t>
  </si>
  <si>
    <t>九龍塘</t>
  </si>
  <si>
    <t>九龍塘位於香港九龍半島中部，中大部份地域屬十八區的九龍城區，狹義上具體位置為歌和老街以南與畢架山及獅子山連接。</t>
  </si>
  <si>
    <t>一講起爆房冇辦法唔諗起九龍塘</t>
  </si>
  <si>
    <t>https://zh.wikipedia.org/wiki/九龍塘</t>
  </si>
  <si>
    <t>DML-001855</t>
  </si>
  <si>
    <t>你問我彌敦道有幾長</t>
  </si>
  <si>
    <t>DML-001856</t>
  </si>
  <si>
    <t>想身體健康黃大仙保你平安</t>
  </si>
  <si>
    <t>https://zh.wikipedia.org/wiki/%E9%BB%83%E5%A4%A7%E4%BB%99%E7%A5%A0_(%E9%A6%99%E6%B8%AF)</t>
  </si>
  <si>
    <t>DML-001857</t>
  </si>
  <si>
    <t>香港九龍 The international</t>
  </si>
  <si>
    <t>DML-001858</t>
  </si>
  <si>
    <t>山頂道是香港山頂區的道路，為前往香港島爐峯峽至灣仔峽的必經之路。山頂道雙線雙向行車，可行走巴士、小巴及其他車輛。最高海拔約420公尺。</t>
  </si>
  <si>
    <t>就上山頂睇 就睇哂 睇哂</t>
  </si>
  <si>
    <t>DML-001859</t>
  </si>
  <si>
    <t>麗宮戲院</t>
  </si>
  <si>
    <t>昔日的麗宮劇院 （1966-1992），位於新蒲崗彩虹道，即現在「越秀廣場」的所在地。戲院於1966年8月盛大開幕，當年開幕有兩大噱頭，第一是特設74呎大銀幕，第二就是全院座位數目多達3，000個，堪稱香港史上最大、座位最多的劇場。座位種類分前、中、後座、超等及特等， 票價平民化，正場票價由$0。5到$1。7不等，五點半公餘場票價分別為$0。4、$0。7和$1。0。戲院開幕當日邀請了前行政、立法兩局首席非官守議員兼太平紳士簡悅強爵士 、粵劇紅伶任劍輝、影視明星胡楓、蕭芳芳、筱菊紅及陳寶珠，齊出席開幕活動。開幕首日播映的是由陳寶珠、蕭芳芳、薛家燕領銜主演的喜劇電影《彩色青春》。</t>
  </si>
  <si>
    <t>無辦法忘記第一次入麗宮睇戲</t>
  </si>
  <si>
    <t>https://today.line.me/hk/v2/article/9oMyMK</t>
  </si>
  <si>
    <t>DML-001860</t>
  </si>
  <si>
    <t>香港大河蟹</t>
  </si>
  <si>
    <t>五行欠</t>
  </si>
  <si>
    <t>陳瑋洛；Joey Lam</t>
  </si>
  <si>
    <t>旺角 Yau Ma Tei 通街藝術家</t>
  </si>
  <si>
    <t>五 to the 行 to the 欠
  我地終於再出現
  Everybody say hip hop
  五行欠而家玩 hip hop
  Everybody say hip hop
  佢地兩個懶 hip hop
  Everybody say hip hop
  五行欠而家玩 hip hop
  Everybody say hip hop
  佢地兩個懶 hip hop
  Yo！ 呢度 street 充滿人情味
  你姓李我理性地 我又姓李
  Dinner 你嚟我嚟 你嚟我嚟你屋企
  街坊街裡 no body 會低頭玩手機
  Check！ MTR 阿婆無位坐罰企
  全場港女即刻讓座七塊眼皮彈起
  無人性嘅老人院其實 no need 再起
  老友記住響孝順 son and daughter 屋企
  WoW 呢度最容易買樓
  成班師奶落街買餸夾份買間二手
  三百萬竟然買到 penthouses
  樓價穩健無人會炒樓
  細路放學就去玩零功課做
  教學制度求學不是求分數
  邊有人為攞 A 補習咁老土
  同學講求創意活用佢大腦
  明星去滾 no one 會八卦
  個個研究梵古 Picasso 名畫
  旺角 Yau Ma Tei 通街藝術家
  佢地最鐘意掃描你媽媽
  紅館每晚勁多勁 Show
  歌手一遞紙申請就有得做
  過曬鐘數 keep 住載歌載舞
  艾粒大叫山頂觀眾你哋好
  港產 movie 明星仲有大把貨
  唔會嚟嚟去去古天樂同發哥
  Hollywood 出品有乜好睇喎
  講 creative 一定輸畀王晶哥哥
  急症室急急如律令
  一登記一萬個 Doctor 即刻幫你睇症
  區議員表現值得俾 7 粒星
  又成功爭取乜乜物物真繫好勁
  Everybody say hip hop
  五行欠而家玩 hiphop
  Everybody say hip hop
  佢地兩個懶 hip hop
  Everybody say hip hop
  五行欠而家玩 hip hop
  Everybody say hip hop
  佢地兩個懶 hip hop
  Vancouver 多倫多人類太多太多
  送本 passport 俾你無人想攞
  移民臺灣 America 已經 out 咗
  民主嘅社會其實無人想過
  無歧視 everyone they are so friendly
  圍埋坐低手拖手 we are family
  外國人 南亞人同埋 自己人
  無需迫喺老蘭同重慶森林
  無藥房金鋪只有百年老鋪
  唔系 big company 都可以生存到
  業主有人性唔會隨便加租
  每年結算最靚你本數簿
  青青草長綠樹蔭
  百年樹木唔會 cut 當佢黃金
  藍天白雲空氣清新
  唔~ 阿爺大奔跑漏低一枝棍
  無話冚旗一定扯起 的士大哥服務好到痹
  Yeah Yeah Yeah
  彌敦道永遠都吉 三條隧道永遠唔塞
  Yeah Yeah Yeah
  老細日日笑騎騎 加你人工因為你做得嘢
  Yeah Yeah Yeah
  偉大嘅領導競選連任會選到
  Yeah Yeah Yeah
  Everybody say hip hop
  墜蓮娜而家玩 hip hop
  Everybody say hip hop
  佢哋兩個懶 hip hop
  Everybody say hip hop
  李秀春 而家玩 hip hop
  Everybody say hip hop
  全世界而家懶 hip hop</t>
  </si>
  <si>
    <t>3kK3xshw1SfwABeVNwwv1J</t>
  </si>
  <si>
    <t>DML-001861</t>
  </si>
  <si>
    <t>彌敦道永遠都吉</t>
  </si>
  <si>
    <t>DML-001862</t>
  </si>
  <si>
    <t>紅館每晚勁多勁 Show</t>
  </si>
  <si>
    <t>DML-001863</t>
  </si>
  <si>
    <t>艾粒大叫山頂觀眾你哋好</t>
  </si>
  <si>
    <t>DML-001864</t>
  </si>
  <si>
    <t>DML-001865</t>
  </si>
  <si>
    <t>海底隧道</t>
  </si>
  <si>
    <t>海底隧道（英文：Cross-Harbour Tunnel，縮寫：CHT），因隧道在九龍的著陸點位於紅磡灣，故多稱為紅磡海底隧道，簡稱紅隧，是香港首條連貫香港島和九龍半島的過海行車隧道，是香港以至全球最繁忙的行車隧道之一，隧道人員獲授權執行香港法例368章《行車隧道（政府）條例》，港島段由原奇力島填海建造而成。</t>
  </si>
  <si>
    <t>三條隧道永遠唔塞</t>
  </si>
  <si>
    <t>五 to the 行 to the 欠
  我地終於再出現
  Everybody say hip hop
  五行欠而家玩 hip hop
  Everybody say hip hop
  佢地兩個懶 hip hop
  Everybody say hip hop
  五行欠而家玩 hip hop
  Everybody say hip hop
  佢地兩個懶 hip hop
  Yo！ 呢度 street 充滿人情味
  你姓李我理性地 我又姓李
  Dinner 你嚟我嚟 你嚟我嚟你屋企
  街坊街裡 no body 會低頭玩手機
  Check！ MTR 阿婆無位坐罰企
  全場港女即刻讓座七塊眼皮彈起
  無人性嘅老人院其實 no need 再起
  老友記住響孝順 son and daughter 屋企
  WoW 呢度最容易買樓
  成班師奶落街買餸夾份買間二手
  三百萬竟然買到 penthouses
  樓價穩健無人會炒樓
  細路放學就去玩零功課做
  教學制度求學不是求分數
  邊有人為攞 A 補習咁老土
  同學講求創意活用佢大腦
  明星去滾 no one 會八卦
  個個研究梵古 Picasso 名畫
  旺角 Yau Ma Tei 通街藝術家
  佢地最鐘意掃描你媽媽
  紅館每晚勁多勁 Show
  歌手一遞紙申請就有得做
  過曬鐘數 keep 住載歌載舞
  艾粒大叫山頂觀眾你哋好
  港產 movie 明星仲有大把貨
  唔會嚟嚟去去古天樂同發哥
  Hollywood 出品有乜好睇喎
  講 creative 一定輸畀王晶哥哥
  急症室急急如律令
  一登記一萬個 Doctor 即刻幫你睇症
  區議員表現值得俾 8 粒星
  又成功爭取乜乜物物真繫好勁
  Everybody say hip hop
  五行欠而家玩 hiphop
  Everybody say hip hop
  佢地兩個懶 hip hop
  Everybody say hip hop
  五行欠而家玩 hip hop
  Everybody say hip hop
  佢地兩個懶 hip hop
  Vancouver 多倫多人類太多太多
  送本 passport 俾你無人想攞
  移民臺灣 America 已經 out 咗
  民主嘅社會其實無人想過
  無歧視 everyone they are so friendly
  圍埋坐低手拖手 we are family
  外國人 南亞人同埋 自己人
  無需迫喺老蘭同重慶森林
  無藥房金鋪只有百年老鋪
  唔系 big company 都可以生存到
  業主有人性唔會隨便加租
  每年結算最靚你本數簿
  青青草長綠樹蔭
  百年樹木唔會 cut 當佢黃金
  藍天白雲空氣清新
  唔~ 阿爺大奔跑漏低一枝棍
  無話冚旗一定扯起 的士大哥服務好到痹
  Yeah Yeah Yeah
  彌敦道永遠都吉 三條隧道永遠唔塞
  Yeah Yeah Yeah
  老細日日笑騎騎 加你人工因為你做得嘢
  Yeah Yeah Yeah
  偉大嘅領導競選連任會選到
  Yeah Yeah Yeah
  Everybody say hip hop
  墜蓮娜而家玩 hip hop
  Everybody say hip hop
  佢哋兩個懶 hip hop
  Everybody say hip hop
  李秀春 而家玩 hip hop
  Everybody say hip hop
  全世界而家懶 hip hop</t>
  </si>
  <si>
    <t>DML-001866</t>
  </si>
  <si>
    <t>香港之夜</t>
  </si>
  <si>
    <t>張萊萊;先民</t>
  </si>
  <si>
    <t>张莱莱;先民</t>
  </si>
  <si>
    <t>「香港之夜」 是由香港著名歌手張萊萊演唱的一首歌曲，收錄於她1969年的專輯《告訴羅娜我愛她》中。這首歌曲的主題是香港夜生活和文化，歌詞中講述了香港夜生活和文化的繁華和魅力，表達了對香港的熱愛和嚮往。這首歌曲的旋律優美動聽，歌詞內容生動形象，展現了張萊萊的音樂才華和表現力。</t>
  </si>
  <si>
    <t>「香港之夜」 是由香港著名歌手张莱莱演唱的一首歌曲，收录于她1969年的专辑《告诉罗娜我爱她》中。这首歌曲的主题是香港夜生活和文化，歌词中讲述了香港夜生活和文化的繁华和魅力，表达了对香港的热爱和向往。这首歌曲的旋律优美动听，歌词内容生动形象，展现了张莱莱的音乐才华和表现力。</t>
  </si>
  <si>
    <t>張萊萊;先民;太平山</t>
  </si>
  <si>
    <t>张莱莱;先民;太平山</t>
  </si>
  <si>
    <t>張萊萊</t>
  </si>
  <si>
    <t>先民</t>
  </si>
  <si>
    <t>告訴羅娜我愛她</t>
  </si>
  <si>
    <t>那一片風華絕代太平山風景</t>
  </si>
  <si>
    <t>為甚麼魂牽夢繫？難忘
  那裡的青山綠水，甜蜜的花香，
  澎湃的海浪。
  銀河兩旁，牛郎和織女星，
  燦爛的光芒。
  只因為我跌進的情網，
  在那個令人陶醉的香港，晚上。
  為甚麼魂牽夢繫？難忘
  那一灣清澈晶瑩碧錄的海水，
  大嶼山風光。
  銀河兩旁，牛郎和織女星，
  燦爛的光芒。
  只因為熱吻的滋味初嘗，
  在那個令人陶醉的香港，晚上。
  為甚麼魂牽夢繫？難忘，
  那一片風華絕代太平山風景，
  沙田的風光。
  銀河兩旁，牛郎和織女星，
  燦爛的光芒。
  只因為他佔據我的心房，
  在那個令人陶醉的香港，晚上。</t>
  </si>
  <si>
    <t>DML-001867</t>
  </si>
  <si>
    <t>張萊萊;先民;沙田</t>
  </si>
  <si>
    <t>张莱莱;先民;沙田</t>
  </si>
  <si>
    <t>沙田的風光</t>
  </si>
  <si>
    <t>https://zh.wikipedia.org/wiki/%E6%B2%99%E7%94%B0_(%E9%A6%99%E6%B8%AF)</t>
  </si>
  <si>
    <t>DML-001868</t>
  </si>
  <si>
    <t>張萊萊;先民;大嶼山</t>
  </si>
  <si>
    <t>张莱莱;先民;大屿山</t>
  </si>
  <si>
    <t>大嶼山風光</t>
  </si>
  <si>
    <t>DML-001869</t>
  </si>
  <si>
    <t>新青年理髮廳;新青年理髮廳;新青年理髮廳;新青年理髮廳</t>
  </si>
  <si>
    <t>新青年理发厅;新青年理发厅;新青年理发厅;新青年理发厅</t>
  </si>
  <si>
    <t>音樂〈香港仔〉是由新青年理髮廳組合作詞作曲的一首歌，是收錄在名為【小事化大】專輯中，組合成員發仔住在香港仔二十多年，眼看居住的地方一天一天在改變，彷彿地方的人情味也在拆遷，所以寫了歌曲《香港仔》，記錄表達了於家鄉的回憶和對於地方變遷的感慨，希望提醒大家留意身邊的事物。</t>
  </si>
  <si>
    <t>音乐〈香港仔〉是由新青年理发厅组合作词作曲的一首歌，是收录在名为【小事化大】专辑中，组合成员发仔住在香港仔二十多年，眼看居住的地方一天一天在改变，彷佛地方的人情味也在拆迁，所以写了歌曲《香港仔》，记录表达了于家乡的回忆和对于地方变迁的感慨，希望提醒大家留意身边的事物。</t>
  </si>
  <si>
    <t>新青年理髮廳;新青年理髮廳;新青年理髮廳;新青年理髮廳;軒尼斯道</t>
  </si>
  <si>
    <t>新青年理发厅;新青年理发厅;新青年理发厅;新青年理发厅;轩尼斯道</t>
  </si>
  <si>
    <t>軒尼斯道</t>
  </si>
  <si>
    <t>軒尼詩道（英文：Hennessy Road，又譯軒尼斯道）是香港的主要道路之一，連接香港島西面的灣仔與東面的銅鑼灣。這條道路的名稱，是以前香港總督軒尼詩命名，長約1860公尺。</t>
  </si>
  <si>
    <t>小事化大</t>
  </si>
  <si>
    <t>我自然會出軒尼斯道</t>
  </si>
  <si>
    <t>我朋友中學時代 就喺鴨脷洲長大
  而家下個個大曬 反而唔太想大
  東村西村 跑落海怡 會經過大街
  鴨脷洲唔算大 不過以前已經系我地全世界
  嗱嗱嗱 鴨脷洲個「脷」字唔好寫錯
  全部都有淵源 唔識記得要寫過
  呢個咁嘅小島 你都未必知道
  佢擁有全世界最高 嘅人口密度
  穿過鴨脷洲大橋 掟個彎就到黃竹坑
  家下家家戶戶都搬曬上半山
  唔好誤會 只不過系搬曬上石排灣
  以前姑媽住喺黃竹坑成街都系小販
  間唔時仲會一家人去海洋公園玩
  而家海洋公園都好少去 唔系我地去
  生日嗰日免費或者可以諗諗佢
  住得喺香港仔 做咩都要出銅鑼灣
  咁唔行香港仔隧道 唔通爬過座山
  講到呢條隧道幾時會塞 我地就最有心得
  返工時間佢會塞？佢未必塞
  放工時間佢實塞？佢都未必塞
  無錯佢就喺你最趕時間最心急嗰陣先塞
  日日都間歇性封閉
  咁不如索性將佢成條荒廢
  不過都唔好制
  第時有左地鐵可能更加濕滯
  沿住地鐵沿線 全世界都要改變
  話就話幫你改善 趕走左你先
  周圍拆呀拆呀拆 拆到一撻撻
  條馬路窄呀窄呀窄 有咁窄得咁窄
  起酒店 servce 啲客 趕走啲阿婆阿伯
  食肆又拆無野喰 深灣船廠嗰邊喺樹放火靠嚇
  卒之拆到個世界無曬性格
  一住住左廿幾年 萬一要搬都唔知點算
  一條村最緊要 要有啲公園
  你老未 你未老 所以你未必知道
  緊要有啲細路 仲要有啲兩老
  拖下手仔散步 噏下呢呢路路
  嗰啲環球店鋪 根本唔需要響到
  如果我想買野 我自然會出軒尼斯道
  呢到以前唔系咁架喎
  定系 我地大個左？</t>
  </si>
  <si>
    <t>https://zh.wikipedia.org/wiki/軒尼斯道</t>
  </si>
  <si>
    <t>DML-001870</t>
  </si>
  <si>
    <t>新青年理髮廳;新青年理髮廳;新青年理髮廳;新青年理髮廳;深灣</t>
  </si>
  <si>
    <t>新青年理发厅;新青年理发厅;新青年理发厅;新青年理发厅;深湾</t>
  </si>
  <si>
    <t>深灣船廠嗰邊喺樹放火靠嚇</t>
  </si>
  <si>
    <t>DML-001871</t>
  </si>
  <si>
    <t>新青年理髮廳;新青年理髮廳;新青年理髮廳;新青年理髮廳;香港仔</t>
  </si>
  <si>
    <t>新青年理发厅;新青年理发厅;新青年理发厅;新青年理发厅;香港仔</t>
  </si>
  <si>
    <t>咁唔行香港仔隧道</t>
  </si>
  <si>
    <t>DML-001872</t>
  </si>
  <si>
    <t>新青年理髮廳;新青年理髮廳;新青年理髮廳;新青年理髮廳;銅鑼灣</t>
  </si>
  <si>
    <t>新青年理发厅;新青年理发厅;新青年理发厅;新青年理发厅;铜锣湾</t>
  </si>
  <si>
    <t>做咩都要出銅鑼灣</t>
  </si>
  <si>
    <t>DML-001873</t>
  </si>
  <si>
    <t>新青年理髮廳;新青年理髮廳;新青年理髮廳;新青年理髮廳;海洋公園</t>
  </si>
  <si>
    <t>新青年理发厅;新青年理发厅;新青年理发厅;新青年理发厅;海洋公园</t>
  </si>
  <si>
    <t>間唔時仲會一家人去海洋公園玩 而家海洋公園都好少去</t>
  </si>
  <si>
    <t>DML-001874</t>
  </si>
  <si>
    <t>新青年理髮廳;新青年理髮廳;新青年理髮廳;新青年理髮廳;黃竹坑</t>
  </si>
  <si>
    <t>新青年理发厅;新青年理发厅;新青年理发厅;新青年理发厅;黄竹坑</t>
  </si>
  <si>
    <t>黃竹坑</t>
  </si>
  <si>
    <t>黃竹坑，古稱鐵坑，位於香港島南區，位於深水灣之西，香港仔以東。目前主要是住宅區及輕工業集中地，有少量商業大廈和飯店，是香港著名的旅遊景點－香港海洋公園所在地。</t>
  </si>
  <si>
    <t>掟個彎就到黃竹坑 以前姑媽住喺黃竹坑成街都系小販</t>
  </si>
  <si>
    <t>https://zh.wikipedia.org/wiki/黃竹坑</t>
  </si>
  <si>
    <t>DML-001875</t>
  </si>
  <si>
    <t>新青年理髮廳;新青年理髮廳;新青年理髮廳;新青年理髮廳;半山</t>
  </si>
  <si>
    <t>新青年理发厅;新青年理发厅;新青年理发厅;新青年理发厅;半山</t>
  </si>
  <si>
    <t>家下家家戶戶都搬曬上半山</t>
  </si>
  <si>
    <t>DML-001876</t>
  </si>
  <si>
    <t>新青年理髮廳;新青年理髮廳;新青年理髮廳;新青年理髮廳;石排灣</t>
  </si>
  <si>
    <t>新青年理发厅;新青年理发厅;新青年理发厅;新青年理发厅;石排湾</t>
  </si>
  <si>
    <t>石排灣</t>
  </si>
  <si>
    <t>石排灣（英語：Shek Pai Wan）位於香港島，屬於香港南區的一部分，原指香港仔一個現已消失的海灣。</t>
  </si>
  <si>
    <t>唔好誤會 只不過系搬曬上石排灣</t>
  </si>
  <si>
    <t>https://zh.wikipedia.org/wiki/%E7%9F%B3%E6%8E%92%E7%81%A3_(%E9%A6%99%E6%B8%AF%E4%BB%94)</t>
  </si>
  <si>
    <t>DML-001877</t>
  </si>
  <si>
    <t>新青年理髮廳;新青年理髮廳;新青年理髮廳;新青年理髮廳;海怡</t>
  </si>
  <si>
    <t>新青年理发厅;新青年理发厅;新青年理发厅;新青年理发厅;海怡</t>
  </si>
  <si>
    <t>海怡</t>
  </si>
  <si>
    <t>海怡半島，簡稱海怡、SH，位於香港島南區鴨脷洲西部的大型私人屋苑。 1988年規劃，1991至1995年年分期落成。</t>
  </si>
  <si>
    <t>跑落海怡</t>
  </si>
  <si>
    <t>https://zh.wikipedia.org/wiki/海怡</t>
  </si>
  <si>
    <t>DML-001878</t>
  </si>
  <si>
    <t>新青年理髮廳;新青年理髮廳;新青年理髮廳;新青年理髮廳;鴨脷洲</t>
  </si>
  <si>
    <t>新青年理发厅;新青年理发厅;新青年理发厅;新青年理发厅;鸭脷洲</t>
  </si>
  <si>
    <t>鴨脷洲（英語：Ap Lei Chau，舊譯 Aberdeen Island）是位於香港港島南區香港仔對開的島嶼，與香港仔之間的海面是香港仔避風塘。面積僅1。3平方公里，但前二十大的香港島嶼。</t>
  </si>
  <si>
    <t>就喺鴨脷洲長大
  鴨脷洲唔算大
  鴨脷洲個「脷」字唔好寫錯
  穿過鴨脷洲大橋</t>
  </si>
  <si>
    <t>DML-001879</t>
  </si>
  <si>
    <t>香港交通工具歌</t>
  </si>
  <si>
    <t>嘉芙姐姐;嘉芙姐姐兒童合唱團;嘉芙姐姐;Terry;Ko;嘉芙姐姐;Terry;Ko</t>
  </si>
  <si>
    <t>嘉芙姐姐;嘉芙姐姐儿童合唱团;嘉芙姐姐;Terry;Ko;嘉芙姐姐;Terry;Ko</t>
  </si>
  <si>
    <t>歌曲的歌詞描述了香港的各種交通工具，強調香港交通工具的多樣性、舒適和便利。歌曲透過易學易唱的旋律及節奏， 讓小朋友認識香港不同的公共交通工具， 包括巴士、小巴、的士、港鐵、電車、渡輪及飛機，是很好的幼兒教材。</t>
  </si>
  <si>
    <t>歌曲的歌词描述了香港的各种交通工具，强调香港交通工具的多样性、舒适和便利。歌曲透过易学易唱的旋律及节奏， 让小朋友认识香港不同的公共交通工具， 包括巴士、小巴、的士、港铁、电车、渡轮及飞机，是很好的幼儿教材。</t>
  </si>
  <si>
    <t>嘉芙姐姐;嘉芙姐姐兒童合唱團;嘉芙姐姐;Terry;Ko;嘉芙姐姐;Terry;Ko;新界</t>
  </si>
  <si>
    <t>嘉芙姐姐;嘉芙姐姐儿童合唱团;嘉芙姐姐;Terry;Ko;嘉芙姐姐;Terry;Ko;新界</t>
  </si>
  <si>
    <t>嘉芙姐姐；嘉芙姐姐兒童合唱團</t>
  </si>
  <si>
    <t>嘉芙姐姐；Terry Ko</t>
  </si>
  <si>
    <t>歌手;歌手;作詞;作詞;作曲;作曲</t>
  </si>
  <si>
    <t>嘉芙姐姐兒歌專輯 Vol。 5</t>
  </si>
  <si>
    <t>港九新界遊走不怕倦</t>
  </si>
  <si>
    <t>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
  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t>
  </si>
  <si>
    <t>4SmhSImkIcil01SXahutrE</t>
  </si>
  <si>
    <t>DML-001880</t>
  </si>
  <si>
    <t>嘉芙姐姐;嘉芙姐姐兒童合唱團;嘉芙姐姐;Terry;Ko;嘉芙姐姐;Terry;Ko;港島</t>
  </si>
  <si>
    <t>嘉芙姐姐;嘉芙姐姐儿童合唱团;嘉芙姐姐;Terry;Ko;嘉芙姐姐;Terry;Ko;港岛</t>
  </si>
  <si>
    <t>DML-001881</t>
  </si>
  <si>
    <t>嘉芙姐姐;嘉芙姐姐兒童合唱團;嘉芙姐姐;Terry;Ko;嘉芙姐姐;Terry;Ko;離島</t>
  </si>
  <si>
    <t>嘉芙姐姐;嘉芙姐姐儿童合唱团;嘉芙姐姐;Terry;Ko;嘉芙姐姐;Terry;Ko;离岛</t>
  </si>
  <si>
    <t>離島</t>
  </si>
  <si>
    <t>離島區是香港十八區面積最大的一區，面積佔全香港的16%；主要包括香港南及西南面多個離島，其中包括面積最大的島嶼大嶼山的大部分，2021年人口約為185，282人，為全港人口第二少的一區。</t>
  </si>
  <si>
    <t>去離島首選搭渡輪</t>
  </si>
  <si>
    <t>https://zh.wikipedia.org/wiki/%E9%9B%A2%E5%B3%B6%E5%8D%80</t>
  </si>
  <si>
    <t>DML-001882</t>
  </si>
  <si>
    <t>嘉芙姐姐;嘉芙姐姐兒童合唱團;嘉芙姐姐;Terry;Ko;嘉芙姐姐;Terry;Ko;維港</t>
  </si>
  <si>
    <t>嘉芙姐姐;嘉芙姐姐儿童合唱团;嘉芙姐姐;Terry;Ko;嘉芙姐姐;Terry;Ko;维港</t>
  </si>
  <si>
    <t>望著維港景色真高興</t>
  </si>
  <si>
    <t>DML-001883</t>
  </si>
  <si>
    <t>香港早晨</t>
  </si>
  <si>
    <t>Shah;Tahir;鄺祖德;周耀輝;李迪文</t>
  </si>
  <si>
    <t>Shah;Tahir;邝祖德;周耀辉;李迪文</t>
  </si>
  <si>
    <t>這首歌曲《香港早晨》是由鄺祖德演唱，歌曲的主題是關於香港早晨的話題，表達對這個城市清新、美好早晨的感受和情感。</t>
  </si>
  <si>
    <t>这首歌曲《香港早晨》是由邝祖德演唱，歌曲的主题是关于香港早晨的话题，表达对这个城市清新、美好早晨的感受和情感。</t>
  </si>
  <si>
    <t>Shah;Tahir;鄺祖德;周耀輝;李迪文;中區</t>
  </si>
  <si>
    <t>Shah;Tahir;邝祖德;周耀辉;李迪文;中区</t>
  </si>
  <si>
    <t>鄺祖德</t>
  </si>
  <si>
    <t>李迪文</t>
  </si>
  <si>
    <t>Shah Tahir</t>
  </si>
  <si>
    <t>緣來緣去</t>
  </si>
  <si>
    <t>中區北區不必看鐘</t>
  </si>
  <si>
    <t>今天天色多麼美好
  今天應該出街跳舞
  新工與新愛應該得到
  今天統統都可放鬆
  正午食早餐睇畫報
  美滿世界瞬間就到
  ＊請陪我 一起擁抱枕頭套
  多半刻的繾綣也是好 寧願遲到
  誰和誰這分鐘於街中趕返工
  迫車的追車的很燥
  誰和誰這分鐘於家中正發夢
  幾多的免費的節目在晨早
  幻想無數 今天起身很富翁＊
  中區北區不必看鐘
  官湧東湧鮮花滿佈
  這一個都市應該找到
  今天統統都可滿足
  你要是青春將不老
  美滿世界瞬間就到
  REPEAT＊＊</t>
  </si>
  <si>
    <t>DML-001884</t>
  </si>
  <si>
    <t>Shah;Tahir;鄺祖德;周耀輝;李迪文;北區</t>
  </si>
  <si>
    <t>Shah;Tahir;邝祖德;周耀辉;李迪文;北区</t>
  </si>
  <si>
    <t>北區</t>
  </si>
  <si>
    <t>北區，因其為香港十八區中最北的區議會分區而得名，於1979年從大埔區拆分獨立成區，是香港兩個陸地連接中國大陸的區之一。</t>
  </si>
  <si>
    <t>https://zh.wikipedia.org/wiki/%E5%8C%97%E5%8D%80_(%E9%A6%99%E6%B8%AF)</t>
  </si>
  <si>
    <t>DML-001885</t>
  </si>
  <si>
    <t>Shah;Tahir;鄺祖德;周耀輝;李迪文;官湧</t>
  </si>
  <si>
    <t>Shah;Tahir;邝祖德;周耀辉;李迪文;官涌</t>
  </si>
  <si>
    <t>官湧東湧鮮花滿布</t>
  </si>
  <si>
    <t>https://zh.wikipedia.org/wiki/官湧</t>
  </si>
  <si>
    <t>DML-001886</t>
  </si>
  <si>
    <t>Shah;Tahir;鄺祖德;周耀輝;李迪文;東湧</t>
  </si>
  <si>
    <t>Shah;Tahir;邝祖德;周耀辉;李迪文;东涌</t>
  </si>
  <si>
    <t>DML-001887</t>
  </si>
  <si>
    <t>香港空氣</t>
  </si>
  <si>
    <t>香港空气</t>
  </si>
  <si>
    <t>DJ;Prepare;陳廣仁;MC;仁;MC;仁</t>
  </si>
  <si>
    <t>DJ;Prepare;陈广仁;MC;仁;MC;仁</t>
  </si>
  <si>
    <t>「香港空氣」 是由香港說唱團體 MC 仁 和陳廣仁合作演唱的歌曲，收錄於他們於2008年發佈的同名專輯中。這首歌曲的主題是香港環境和生活，歌詞中講述了香港空氣污染的嚴重程度和對人們身體健康的影響，表達了對香港環境品質的擔憂和呼籲。歌曲的旋律歡快動感，歌詞內容深刻，反映了當時香港社會對環境問題的關注和呼籲。</t>
  </si>
  <si>
    <t>「香港空气」 是由香港说唱团体 MC 仁 和陈广仁合作演唱的歌曲，收录于他们于2008年发布的同名专辑中。这首歌曲的主题是香港环境和生活，歌词中讲述了香港空气污染的严重程度和对人们身体健康的影响，表达了对香港环境质量的担忧和呼吁。歌曲的旋律欢快动感，歌词内容深刻，反映了当时香港社会对环境问题的关注和呼吁。</t>
  </si>
  <si>
    <t>DJ;Prepare;陳廣仁;MC;仁;MC;仁;大帽山</t>
  </si>
  <si>
    <t>DJ;Prepare;陈广仁;MC;仁;MC;仁;大帽山</t>
  </si>
  <si>
    <t>陳廣仁</t>
  </si>
  <si>
    <t>MC 仁</t>
  </si>
  <si>
    <t>DJ Prepare</t>
  </si>
  <si>
    <t>現在系調查員二號企響大帽山頂報導</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</si>
  <si>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123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</si>
  <si>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DML-001888</t>
  </si>
  <si>
    <t>DJ;Prepare;陳廣仁;MC;仁;MC;仁;中環</t>
  </si>
  <si>
    <t>DJ;Prepare;陈广仁;MC;仁;MC;仁;中环</t>
  </si>
  <si>
    <t>現在呢度系中環空氣監測站</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</si>
  <si>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125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</si>
  <si>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DML-001889</t>
  </si>
  <si>
    <t>DJ;Prepare;陳廣仁;MC;仁;MC;仁;德輔道中</t>
  </si>
  <si>
    <t>DJ;Prepare;陈广仁;MC;仁;MC;仁;德辅道中</t>
  </si>
  <si>
    <t>德輔道中</t>
  </si>
  <si>
    <t>德輔道中及德輔道西是香港香港島中西區的主要道路，德輔道中與德輔道西並不連接，兩條道路的分隔處在上環，電車路線沿德輔道中及德輔道西而行。</t>
  </si>
  <si>
    <t>德輔道中遮打道路口</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</si>
  <si>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126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</si>
  <si>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https://zh.wikipedia.org/wiki/德輔道中</t>
  </si>
  <si>
    <t>DML-001890</t>
  </si>
  <si>
    <t>DJ;Prepare;陳廣仁;MC;仁;MC;仁;遮打道路口</t>
  </si>
  <si>
    <t>DJ;Prepare;陈广仁;MC;仁;MC;仁;遮打道路口</t>
  </si>
  <si>
    <t>遮打道路口</t>
  </si>
  <si>
    <t>遮打道（英文：Chater Road）位於香港中環，現時為三線單程行駛的道路，是東行方向。遮打道西接德輔道中及畢打街交界，東接美利道止。道路以香港亞美尼亞裔商人保羅·遮打（Paul Chater）命名。</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</si>
  <si>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127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</si>
  <si>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https://zh.wikipedia.org/wiki/%E9%81%AE%E6%89%93%E9%81%93</t>
  </si>
  <si>
    <t>DML-001891</t>
  </si>
  <si>
    <t>香港香港</t>
  </si>
  <si>
    <t>夏韶聲;劉卓輝;夏韶聲</t>
  </si>
  <si>
    <t>夏韶声;刘卓辉;夏韶声</t>
  </si>
  <si>
    <t>「香港香港」 是由香港歌手夏韶聲演唱的歌曲，收錄於他於2009年發佈的專輯《力量》中。，這首歌曲將香港的困境、抗爭、社會現象和對家鄉的思念融入其中，歌詞中講述了男主角對香港這座城市的熱愛和認同。</t>
  </si>
  <si>
    <t>「香港香港」 是由香港歌手夏韶声演唱的歌曲，收录于他于2009年发布的专辑《力量》中。，这首歌曲将香港的困境、抗争、社会现象和对家乡的思念融入其中，歌词中讲述了男主角对香港这座城市的热爱和认同。</t>
  </si>
  <si>
    <t>夏韶聲;劉卓輝;夏韶聲;獅子山</t>
  </si>
  <si>
    <t>夏韶声;刘卓辉;夏韶声;塞拉利昂</t>
  </si>
  <si>
    <t>力量</t>
  </si>
  <si>
    <t>獅子山上</t>
  </si>
  <si>
    <t>又見天亮 獅子山上
  歷遍風浪 飽經風霜
  想叫嚷 山頂的對象 仍在對岸
  香港每一天也一樣 幻想
  添馬艦 翻天覆地
  旺角黑夜 不準囂張
  在這島上 不見不散 有命搏命
  香港每一天也一樣 齒甲留香
  你有怨歌要唱 悲與傷
  我有我結他駁上 不打仗 不假唱 不怯場
  沒有槍 就算無獎 亦有你拍掌
  高攀 非富則貴 低踩 隔靴搔癢
  煲呔 一堆死結 大富翁 誰是偶像
  心裡話 不想激揚
  或會分別 始終思鄉
  又再擾攘 獅子山腳 這樣那樣
  香港每一天也一樣</t>
  </si>
  <si>
    <t>DML-001892</t>
  </si>
  <si>
    <t>夏韶聲;劉卓輝;夏韶聲;添馬艦</t>
  </si>
  <si>
    <t>夏韶声;刘卓辉;夏韶声;添马舰</t>
  </si>
  <si>
    <t>添馬艦</t>
  </si>
  <si>
    <t>添馬（英語：Tamar）位於香港香港島中西區，金鐘北部，與金鐘一樣屬於中環。這裡曾是英國海軍基地及船塢所在地，1993年海軍基地遷往昂船洲後空置。由於中環軍營原本就是添馬艦海軍基地的一部分，故也被認為屬於添馬區的一部分。</t>
  </si>
  <si>
    <t>https://zh.wikipedia.org/wiki/添馬艦</t>
  </si>
  <si>
    <t>DML-001893</t>
  </si>
  <si>
    <t>夏韶聲;劉卓輝;夏韶聲;旺角</t>
  </si>
  <si>
    <t>夏韶声;刘卓辉;夏韶声;旺角</t>
  </si>
  <si>
    <t>DML-001894</t>
  </si>
  <si>
    <t>香港香港（Radio Mix）</t>
  </si>
  <si>
    <t>粉紅;A;Hui;Yat;Yuen;Lau;Ngok;Ling;Rodney;Lau;Ngok;Ling;Rodney;Hui;Yat;Yuen</t>
  </si>
  <si>
    <t>粉红;A;Hui;Yat;Yuen;Lau;Ngok;Ling;Rodney;Lau;Ngok;Ling;Rodney;Hui;Yat;Yuen</t>
  </si>
  <si>
    <t>「香港香港 （Radio Mix）」 是由香港音樂人粉紅 A 作詞，Lau Ngok Ling Rodney 和 Hui Yat Yuen 作曲的一首歌曲，收錄於他們2019年的專輯《香港香港》中。這首歌以香港為主題，表達了對香港的渴望和熱愛。歌詞中提到了香港的地標建築如北角、上環、大會堂，以及香港的特色象徵，如船上的顛簸、雲層的變化和升降的旗幟。歌詞中也表達了對香港困境的關注，並呼喚抵抗和勇氣。</t>
  </si>
  <si>
    <t>「香港香港 （Radio Mix）」 是由香港音乐人粉红 A 作词，Lau Ngok Ling Rodney 和 Hui Yat Yuen 作曲的一首歌曲，收录于他们2019年的专辑《香港香港》中。这首歌以香港为主题，表达了对香港的渴望和热爱。歌词中提到了香港的地标建筑如北角、上环、大会堂，以及香港的特色象征，如船上的颠簸、云层的变化和升降的旗帜。歌词中也表达了对香港困境的关注，并呼唤抵抗和勇气。</t>
  </si>
  <si>
    <t>粉紅;A;Hui;Yat;Yuen;Lau;Ngok;Ling;Rodney;Lau;Ngok;Ling;Rodney;Hui;Yat;Yuen;北角</t>
  </si>
  <si>
    <t>粉红;A;Hui;Yat;Yuen;Lau;Ngok;Ling;Rodney;Lau;Ngok;Ling;Rodney;Hui;Yat;Yuen;北角</t>
  </si>
  <si>
    <t>粉紅 A</t>
  </si>
  <si>
    <t>Lau Ngok Ling; Rodney; Hui Yat Yuen</t>
  </si>
  <si>
    <t>Hui Yat Yuen; Lau Ngok Ling Rodney</t>
  </si>
  <si>
    <t>歌手;作詞;作詞;作曲;作曲;作曲</t>
  </si>
  <si>
    <t>北角 再到上環</t>
  </si>
  <si>
    <t>北角 再到上環
  無論去哪裡
  我內裡有種渴望
  有說話我要去講
  我會說
  香港
  還未到對岸
  船上再跌盪
  再去走一趟
  大會堂
  昔日海港
  怎可會被困於一角 太寂寞
  決定最終相信直覺
  望上天
  雲層沒有形狀
  期待盼望
  似轉空檔
  望上天
  雲層沒有形狀
  旗在飄盪
  看見它升降
  我會說
  香港
  還未到對岸
  隨時受到踫撞
  你我要抵抗
  潮汐海浪
  驟雨輕輕的降
  別停別退後別回望</t>
  </si>
  <si>
    <t>4C32WLLNf4L0xsQuLJiDYU</t>
  </si>
  <si>
    <t>DML-001895</t>
  </si>
  <si>
    <t>粉紅;A;Hui;Yat;Yuen;Lau;Ngok;Ling;Rodney;Lau;Ngok;Ling;Rodney;Hui;Yat;Yuen;上環</t>
  </si>
  <si>
    <t>粉红;A;Hui;Yat;Yuen;Lau;Ngok;Ling;Rodney;Lau;Ngok;Ling;Rodney;Hui;Yat;Yuen;上环</t>
  </si>
  <si>
    <t>DML-001896</t>
  </si>
  <si>
    <t>粉紅;A;Hui;Yat;Yuen;Lau;Ngok;Ling;Rodney;Lau;Ngok;Ling;Rodney;Hui;Yat;Yuen;大會堂</t>
  </si>
  <si>
    <t>粉红;A;Hui;Yat;Yuen;Lau;Ngok;Ling;Rodney;Lau;Ngok;Ling;Rodney;Hui;Yat;Yuen;大会堂</t>
  </si>
  <si>
    <t>大會堂</t>
  </si>
  <si>
    <t>香港大會堂（英語：Hong Kong City Hall）是香港第一座公共文娛中心，位於香港島中西區中環愛丁堡廣場5號，於1962年3月2日落成開幕，在2009年被列為香港一級歷史建築，2022年列為香港法定古跡，現由康樂及文化事務署管理。</t>
  </si>
  <si>
    <t>https://zh.wikipedia.org/wiki/香港大會堂</t>
  </si>
  <si>
    <t>DML-001897</t>
  </si>
  <si>
    <t>香港愛情故事（&amp;陳楚生）</t>
  </si>
  <si>
    <t>香港爱情故事（&amp;陈楚生）</t>
  </si>
  <si>
    <t>袁惟仁;袁惟仁;袁惟仁</t>
  </si>
  <si>
    <t>「香港愛情故事&amp; 陳楚生）」 是由香港音樂人袁惟仁演唱的歌曲，收錄於他於2014年發佈的專輯《木吉他》中。這首歌曲的作詞人和作曲人均為袁惟仁，歌詞以香港作為背景，表達了一段關於愛情和離別的故事。這首歌曲還邀請了陳楚生合作演唱，為歌曲增添了不少色彩和情感，深受聽眾喜愛。</t>
  </si>
  <si>
    <t>「香港爱情故事&amp; 陈楚生）」 是由香港音乐人袁惟仁演唱的歌曲，收录于他于2014年发布的专辑《木吉他》中。这首歌曲的作词人和作曲人均为袁惟仁，歌词以香港作为背景，表达了一段关于爱情和离别的故事。这首歌曲还邀请了陈楚生合作演唱，为歌曲增添了不少色彩和情感，深受听众喜爱。</t>
  </si>
  <si>
    <t>袁惟仁;袁惟仁;袁惟仁;香港機場</t>
  </si>
  <si>
    <t>袁惟仁;袁惟仁;袁惟仁;香港机场</t>
  </si>
  <si>
    <t>袁惟仁</t>
  </si>
  <si>
    <t>香港國際機場，亦稱赤鱲角機場，是香港現時唯一的民航機場，位於香港離島區赤鱲角的人工島上，鄰近大嶼山。機場佔地12。55平方公里，為香港最大面積的單一地段，1998年7月6日啟用，取代曾經的啟德機場。</t>
  </si>
  <si>
    <t>木吉他</t>
  </si>
  <si>
    <t>不知何時醒來又在香港機場</t>
  </si>
  <si>
    <t>不知何時醒來又在香港機場
  我的疲倦仍然不能裝進行囊
  看一看窗外的港灣 確定沒有飛機還能坐船
  不知何時才能停止我的憂傷
  我的溫柔卻敵不過他的荒唐
  看一看身上受的傷 是你唯一留下的影響
  尖沙嘴轉角常去的咖啡店
  海港城買一些正版的唱片
  忘了是約在幾號出口的岸邊
  等著夜景慢慢的浮現
  銅鑼灣有許多過季的 Outlet
  卻買不到我廉價的誓言
  如果這是我們約定的最後一面
  我會不顧一切的危險</t>
  </si>
  <si>
    <t>3PY5J4tGQLWog282KolsSM</t>
  </si>
  <si>
    <t>https://zh.wikipedia.org/wiki/香港機場</t>
  </si>
  <si>
    <t>DML-001898</t>
  </si>
  <si>
    <t>袁惟仁;袁惟仁;袁惟仁;尖沙咀</t>
  </si>
  <si>
    <t>尖沙嘴轉角常去的咖啡店</t>
  </si>
  <si>
    <t>DML-001899</t>
  </si>
  <si>
    <t>袁惟仁;袁惟仁;袁惟仁;海港城</t>
  </si>
  <si>
    <t>海港城</t>
  </si>
  <si>
    <t>海港城位於香港九龍尖沙咀維多利亞港海旁，門牌為廣東道5號，是亞洲第一家商場，香港最大面積的購物中心及名牌集中地，屬九龍倉置業及會德豐地產旗下的物業。海港城為香港最大型的購物中心，集購物．美食．娛樂．景觀於一身。 270度免費觀景臺，近距離欣賞最美維港景緻及日落，是香港旅遊必到之處。</t>
  </si>
  <si>
    <t>海港城買一些正版的唱片</t>
  </si>
  <si>
    <t>https://zh.wikipedia.org/wiki/海港城</t>
  </si>
  <si>
    <t>DML-001900</t>
  </si>
  <si>
    <t>袁惟仁;袁惟仁;袁惟仁;銅鑼灣</t>
  </si>
  <si>
    <t>袁惟仁;袁惟仁;袁惟仁;铜锣湾</t>
  </si>
  <si>
    <t>銅鑼灣有許多過季的 Outlet</t>
  </si>
  <si>
    <t>DML-001901</t>
  </si>
  <si>
    <t>許冠傑;簡寧;Mamoru;Taniguchi</t>
  </si>
  <si>
    <t>许冠杰;简宁;Mamoru;Taniguchi</t>
  </si>
  <si>
    <t>許冠傑;簡寧;Mamoru;Taniguchi;西貢</t>
  </si>
  <si>
    <t>许冠杰;简宁;Mamoru;Taniguchi;西贡</t>
  </si>
  <si>
    <t>Mamoru Taniguchi</t>
  </si>
  <si>
    <t>簡寧</t>
  </si>
  <si>
    <t>向西貢燒烤玩海鮮好戔</t>
  </si>
  <si>
    <t>向西貢燒烤玩海鮮好戔 租番只舢版一釣幾斤沙
  山頂散步風景靚 跟你整個豐富晚餐
  向北角祇需幾秒到筲箕灣 飛車去天空海闊嘅淺水灣
  高速馬路區區到 所有好香港製造
  澳洲 四處野草鬼佬粗魯周身鬈毛
  美加買野咁鬼遠路途 最怕去到無工做
  香港好 東方之珠世上無 香港好 你我都也覺自豪
  香港好 到處建設有前途 雨打風吹未卻步 共創造美好
  江九記燒鵝好正啫啫雞煲 果邊有高級酒店靚房出租
  鬼佬佢話 Shopping 正 揀個好靚中國瓦煲
  響呢樹乜鬼都有 最興睇 Show Call 幾個知心好友打番幾鋪
  卡拉 OK 內乜都唱 拖呀 Ann 去尖東再蒲
  澳洲 四處野草鬼佬粗魯周身鬈毛
  美加買野咁鬼遠路途 最怕去到無工做
  香港好 東方之珠世上無 香港好 你我都也覺自豪
  香港好 到處建設有前途 雨打風吹未卻步 共創造美好
  香港好 東方之珠世上無 香港好 你我都也覺自豪
  香港好 到處建設有前途 雨打風吹未卻步 共創造美好</t>
  </si>
  <si>
    <t>2uo3ra7Yi60tI9hXYGIFSn</t>
  </si>
  <si>
    <t>DML-001902</t>
  </si>
  <si>
    <t>許冠傑;簡寧;Mamoru;Taniguchi;北角</t>
  </si>
  <si>
    <t>许冠杰;简宁;Mamoru;Taniguchi;北角</t>
  </si>
  <si>
    <t>向北角祇需幾秒到筲箕灣</t>
  </si>
  <si>
    <t>DML-001903</t>
  </si>
  <si>
    <t>許冠傑;簡寧;Mamoru;Taniguchi;筲箕灣</t>
  </si>
  <si>
    <t>许冠杰;简宁;Mamoru;Taniguchi;筲箕湾</t>
  </si>
  <si>
    <t>DML-001904</t>
  </si>
  <si>
    <t>許冠傑;簡寧;Mamoru;Taniguchi;淺水灣</t>
  </si>
  <si>
    <t>许冠杰;简宁;Mamoru;Taniguchi;浅水湾</t>
  </si>
  <si>
    <t>飛車去天空海闊嘅淺水灣</t>
  </si>
  <si>
    <t>DML-001905</t>
  </si>
  <si>
    <t>許冠傑;簡寧;Mamoru;Taniguchi;江九記燒鵝</t>
  </si>
  <si>
    <t>许冠杰;简宁;Mamoru;Taniguchi;江九记烧鹅</t>
  </si>
  <si>
    <t>江九記燒鵝</t>
  </si>
  <si>
    <t>位於上環急庇利街，由皇后大道中與樓梯街交界的江蘇酒家對面起，止至永樂街一段，不下二十檔。最聞名的是以燒味馳​​名的江九記及友義興、炒賣的新東方，當中有一檔專賣牛腩牛雜者，十分美味。</t>
  </si>
  <si>
    <t>江九記燒鵝好正啫啫雞煲</t>
  </si>
  <si>
    <t>DML-001906</t>
  </si>
  <si>
    <t>許冠傑;簡寧;Mamoru;Taniguchi;尖東</t>
  </si>
  <si>
    <t>许冠杰;简宁;Mamoru;Taniguchi;尖东</t>
  </si>
  <si>
    <t>去尖東再蒲</t>
  </si>
  <si>
    <t>DML-001907</t>
  </si>
  <si>
    <t>香港戀情</t>
  </si>
  <si>
    <t>香港恋情</t>
  </si>
  <si>
    <t>羅時豐;林松義;黃瑞棋</t>
  </si>
  <si>
    <t>罗时丰;林松义;黄瑞棋</t>
  </si>
  <si>
    <t>「香港戀情」 是由羅時豐演唱的一首歌曲，收錄於專輯《香港戀情》中。歌曲的詞曲作者包括林松義和黃瑞棋，曲風輕柔、旋律優美，充滿著對一段香港戀情的眷戀和思念。</t>
  </si>
  <si>
    <t>「香港恋情」 是由罗时丰演唱的一首歌曲，收录于专辑《香港恋情》中。歌曲的词曲作者包括林松义和黄瑞棋，曲风轻柔、旋律优美，充满着对一段香港恋情的眷恋和思念。</t>
  </si>
  <si>
    <t>羅時豐;林松義;黃瑞棋;太平山</t>
  </si>
  <si>
    <t>罗时丰;林松义;黄瑞棋;太平山</t>
  </si>
  <si>
    <t>羅時豐</t>
  </si>
  <si>
    <t>黃瑞棋</t>
  </si>
  <si>
    <t>林松義</t>
  </si>
  <si>
    <t>太平山腳咱分離</t>
  </si>
  <si>
    <t>秋風吹港邊
  夜霧茫茫時
  音樂聲綿綿
  伴咱過一暝
  香港月夜見到你
  香港戀情不敢放抹記
  只有在夢中
  夜夜伴著你
  太平山腳咱分離
  如今你在哪裡
  口白：是啦猶原和今暝同款
  四邊也有茫茫的夜霧毛毛的雨水
  也凍抹冷著咱兩人火一般的熱情
  你有講過只要我那離開香港
  你隨後就要來誰知
  誰知影我在東港的海邊
  親像望穿秋水彼一般
  Find more lyrics at ※ Mojim。com
  已經也空等你三年啦！唉
  癡情的我
  癡情的我是天下第一憨的人啦
  今夜猶原是
  夜霧茫茫時
  音樂聲消逝
  只有孤鳥啼
  香港月夜愛著你
  東港海邊獨相思
  只有海風
  陣陣送波浪
  滿腹戀情永難忘
  癡情第一憨</t>
  </si>
  <si>
    <t>6UzpikaSm2IObcYU50m5yW</t>
  </si>
  <si>
    <t>DML-001908</t>
  </si>
  <si>
    <t>羅時豐;林松義;黃瑞棋;東港海邊</t>
  </si>
  <si>
    <t>罗时丰;林松义;黄瑞棋;东港海边</t>
  </si>
  <si>
    <t>東港海邊</t>
  </si>
  <si>
    <t>東港海邊，青洲濱海遊憩區：位於大鵬灣舄湖唯一出海口西南側，背倚大鵬灣、面向臺灣海峽，觀海視野極佳，可遠眺小琉球與海面上船隻。</t>
  </si>
  <si>
    <t>東港海邊獨相思</t>
  </si>
  <si>
    <t>https://zh.wikipedia.org/wiki/東港海邊</t>
  </si>
  <si>
    <t>DML-001909</t>
  </si>
  <si>
    <t>香蕉</t>
  </si>
  <si>
    <t>龍小菌;龍小菌</t>
  </si>
  <si>
    <t>龙小菌;龙小菌</t>
  </si>
  <si>
    <t>「香蕉」 是由龍小菌演唱的一首歌曲，《香蕉》，改編自陳奕迅的《苦瓜》，為龍小菌首份自行填詞及主唱的改編歌曲作品，在2011年1月19日《百萬 U。S。B。》的「百萬大軍」環節中推出。此曲內容主要反映男女關係的問題，其歌詞亦非常有趣。</t>
  </si>
  <si>
    <t>「香蕉」 是由龙小菌演唱的一首歌曲，《香蕉》，改编自陈奕迅的《苦瓜》，为龙小菌首份自行填词及主唱的改编歌曲作品，在2011年1月19日《百万 U。S。B。》的「百万大军」环节中推出。此曲内容主要反映男女关系的问题，其歌词亦非常有趣。</t>
  </si>
  <si>
    <t>龍小菌;龍小菌;將軍澳</t>
  </si>
  <si>
    <t>龙小菌;龙小菌;将军澳</t>
  </si>
  <si>
    <t>龍小菌</t>
  </si>
  <si>
    <t>我們站在那將軍澳的天穚</t>
  </si>
  <si>
    <t>共你生果店相遇 最認得心口粒痣 同撩過鼻的手指
  在檔口寫過的字 「靚提子 請君一試 甜蜜如煉乳」
  賣臘鴨的六嬸都幫襯了他三兩次
  得我未有閒情逸緻去瞭解生果的好處
  但是有一天他竟出現 街角憑欄處 欲言但又終止
  他於衫袋拎出兩條我喜愛的香蕉
  邊走邊喫津津有味然後隨便笑笑
  講講電視的屎橋 他趣事也不少
  極香軟新鮮美味甜蜜感覺微妙
  他衝口說出 聽晚同我睇戲睇通宵
  我嚇窒回覆一句：「我真的要告別了」
  我們站在那將軍澳的天橋 他羞澀地苦笑
  暗地裡我竟聽到 他說「超…」
  直到一天我開學 落堂即飛奔搶貨 魚蝦蟹芋頭沙葛
  用沙嗲湯搭可樂 今晚湯底的主角 蒙面型又 Chok 
  但是我發現那位他仍是相當拼搏
  不過又見病容被蓋著 令我心中有感覺
  我極勇敢的把他叫住 「今晚食火鍋 I 完全未夠餓」
  他於衫袋拎出兩條我喜愛的香蕉
  瑟縮家裡的一角 食了一隻便會笑
  搵一日陽光普照 相約共種香蕉
  自己爭取的快樂甜蜜 感覺奇妙
  他衝口說出 聽晚同我睇戲睇通宵
  我老實回覆一句：「也許這會太累了」
  佢用力揼腳踩地腦瓜輕搖 又苦惱地一笑
  暗地裡我竟聽到 他說「超…」
  仲 難受過哽了三隻蕉
  他於衫袋拎出兩條我喜愛的香蕉
  香蕉斑點清楚說著「我經已熟透了」
  不可停留多一秒 請快食這根蕉
  極想喫卻又無奈胃的空間太少
  他於衫袋拎出兩條有一尺的香蕉
  再額外贈多一句：「你點可以食咁少」
  我願靈魂這刻可以識出竅 心仿似像生蝦跳
  共你喫的蕉也不算少</t>
  </si>
  <si>
    <t>DML-001910</t>
  </si>
  <si>
    <t>倒數16日</t>
  </si>
  <si>
    <t>倒数16日</t>
  </si>
  <si>
    <t>Cy;Leo;Cy;Leo</t>
  </si>
  <si>
    <t>「倒數16日」 是由 Cy Leo 演唱的一首歌曲，於2022年發行。歌曲的詞曲作者均為 Cy Leo，記錄了在疫情下從紐約返回香港28天旅程的心境，一手包辦曲詞，以生活化的歌詞，輕快的旋律和節奏，為自己苦悶的隔離生活打氣。</t>
  </si>
  <si>
    <t>「倒数16日」 是由 Cy Leo 演唱的一首歌曲，于2022年发行。歌曲的词曲作者均为 Cy Leo，记录了在疫情下从纽约返回香港28天旅程的心境，一手包办曲词，以生活化的歌词，轻快的旋律和节奏，为自己苦闷的隔离生活打气。</t>
  </si>
  <si>
    <t>Cy;Leo;Cy;Leo;西營盤</t>
  </si>
  <si>
    <t>Cy;Leo;Cy;Leo;西营盘</t>
  </si>
  <si>
    <t>Cy Leo</t>
  </si>
  <si>
    <t>西營盤</t>
  </si>
  <si>
    <t>西營盤（英文：Sai Ying Pun），位於香港島中西區西部，與半山區及中上環相鄰，是香港最早發展的住宅區及學校區，歷史悠久，其後政府於石塘咀填海開發堅尼地城。</t>
  </si>
  <si>
    <t>還是再開車走轉西營盤</t>
  </si>
  <si>
    <t>情人節和妳就快來到吧
  唯獨我地繼續老樣子
  隔個禮拜我先可以來
  再帶你去沿著 Sogo 掃街
  豆利是機會實在不怎麼多一再錯過
  原來才得十二日真誇張得好似坐監
  浮游在世間一個孤單的我走不動
  靈魂在叫著
  可不可以快快倒數回來
  陪著妳開車去兜風
  是旦旦去東
  再去西
  隨你喜歡啦
  一於揮霍幾天吐苦連連
  隨便去邊到得 Babe
  求求其刺身加清酒
  還是再開車走轉西營盤 n</t>
  </si>
  <si>
    <t>7aAd85TQ1Tm3HWQ722uNE8</t>
  </si>
  <si>
    <t>https://zh.wikipedia.org/wiki/西營盤</t>
  </si>
  <si>
    <t>DML-001911</t>
  </si>
  <si>
    <t>Cy;Leo;Cy;Leo;Sogo</t>
  </si>
  <si>
    <t>Sogo</t>
  </si>
  <si>
    <t>香港崇光百貨系香港一家百貨集團。香港崇光百貨總鋪喺銅鑼灣東角大廈。 2005年到2014年曾經有分鋪喺尖沙嘴名店城；2014年到2023年曾經有分鋪喺尖沙嘴香港喜來登酒店。</t>
  </si>
  <si>
    <t>Sogo 掃街</t>
  </si>
  <si>
    <t>情人節和妳就快來到吧
  唯獨我地繼續老樣子
  隔個禮拜我先可以來
  再帶你去沿著 Sogo 掃街
  豆利是機會實在不怎麼多一再錯過
  原來才得十二日真誇張得好似坐監
  浮游在世間一個孤單的我走不動
  靈魂在叫著
  可不可以快快倒數回來
  陪著妳開車去兜風
  是旦旦去東
  再去西
  隨你喜歡啦
  一於揮霍幾天吐苦連連
  隨便去邊到得 Babe
  求求其刺身加清酒
  還是再開車走轉西營盤 n
  我地每日對話
  然後努力繼續過日子
  每次快要說出心底話
  卻發覺那螢幕太失真</t>
  </si>
  <si>
    <t>https://zh.wikipedia.org/wiki/ Sogo</t>
  </si>
  <si>
    <t>DML-001912</t>
  </si>
  <si>
    <t>夏日歡暢（淺水灣）</t>
  </si>
  <si>
    <t>夏日欢畅（浅水湾）</t>
  </si>
  <si>
    <t>翁家齊;曾路得;湯正川;財津和夫</t>
  </si>
  <si>
    <t>翁家齐;曾路得;汤正川;财津和夫</t>
  </si>
  <si>
    <t>「夏日歡暢（淺水灣）」 是由曾路得演唱的一首歌曲，收錄於1999年發行的專輯《曾路得25首 -我愛經典系列-》中。歌曲的詞曲作者包括湯正川、財津和夫，曲風輕快、節奏明快，充滿著對夏日和海灘的愛慕和讚美。</t>
  </si>
  <si>
    <t>「夏日欢畅（浅水湾）」 是由曾路得演唱的一首歌曲，收录于1999年发行的专辑《曾路得25首 -我爱经典系列-》中。歌曲的词曲作者包括汤正川、财津和夫，曲风轻快、节奏明快，充满着对夏日和海滩的爱慕和赞美。</t>
  </si>
  <si>
    <t>翁家齊;曾路得;湯正川;財津和夫;淺水灣</t>
  </si>
  <si>
    <t>翁家齐;曾路得;汤正川;财津和夫;浅水湾</t>
  </si>
  <si>
    <t>曾路得</t>
  </si>
  <si>
    <t>財津和夫</t>
  </si>
  <si>
    <t>湯正川</t>
  </si>
  <si>
    <t>翁家齊</t>
  </si>
  <si>
    <t>曾路得25首 -我愛經典系列- （我愛經典系列）系列</t>
  </si>
  <si>
    <t>人人都去 淺水灣</t>
  </si>
  <si>
    <t>年年署假 踏浪沙灘
  人人都去 淺水灣
  我願常共你快樂歡暢
  日夜共聚 唯一心中理想
  我願常共你快樂歡暢
  日夜共聚 是否心中妄想
  我愛看見 那金色海裡沙
  我愛看見 那金光輝映四灑
  年年暑假 踏浪沙灘
  人人都去 淺水灣</t>
  </si>
  <si>
    <t>6IKPWBbWXpkRXTCZdSGLlO</t>
  </si>
  <si>
    <t>DML-001913</t>
  </si>
  <si>
    <t>差人！ 咪鬱！</t>
  </si>
  <si>
    <t>差人！ 咪郁！</t>
  </si>
  <si>
    <t>「差人咪鬱」 是由 I Love U Boyz 演唱的一首歌曲，收錄於2004年發行的專輯《我想買只 I Love You Boy'z 大碟》中。歌曲的詞曲作者包括 I Love U Boyz 和陳奐仁，曲風輕快、節奏明快，充滿著幽默和玩樂的感覺。歌詞以輕鬆詼諧的方式表達了對差人的讚美和對社會的一些觀察和笑料。</t>
  </si>
  <si>
    <t>「差人咪郁」 是由 I Love U Boyz 演唱的一首歌曲，收录于2004年发行的专辑《我想买只 I Love You Boy'z 大碟》中。歌曲的词曲作者包括 I Love U Boyz 和陈奂仁，曲风轻快、节奏明快，充满着幽默和玩乐的感觉。歌词以轻松诙谐的方式表达了对差人的赞美和对社会的一些观察和笑料。</t>
  </si>
  <si>
    <t>陳奐仁</t>
  </si>
  <si>
    <t>何山@Pixel Toy</t>
  </si>
  <si>
    <t>編曲;歌手;作曲</t>
  </si>
  <si>
    <t>我想買只 I Love You Boy'z 大碟</t>
  </si>
  <si>
    <t>阿 Sir 點去油麻地</t>
  </si>
  <si>
    <t>哨牙婆： 我已經八十幾歲 叫我做哨牙婆啦
  見到阿 Sir 至歡喜 問長問短唔斷氣
  阿 Sir 點去油麻地 我老公冇回家
  搭電車可以過海咩 呢排有冇捉到賊呀
  今日天氣好不好呢 阿 sa 阿嬌邊個好些呢
  睇落真人老唔老嗜 有冇見過我家嫂呀
  商臺 DJ 邊個紅 俾支槍我睇嚇得唔得嗜
  植敬雯去左邊一度 你鐘意做男定系女
  Boyz： 六吋粗警棍準備 用 pair 孖葉塔你
  見到賊 不怕死 對付些綁匪
  Ilub： 細路你走去邊度 俾張身份證我
  住系邊撈緊咩 冇事啦唔該</t>
  </si>
  <si>
    <t>6KGahSxuFX4fr0jPdbHjOA</t>
  </si>
  <si>
    <t>DML-001914</t>
  </si>
  <si>
    <t>浪漫九龍城</t>
  </si>
  <si>
    <t>浪漫九龙城</t>
  </si>
  <si>
    <t>林一峯;林一峯</t>
  </si>
  <si>
    <t>林一峰;林一峰</t>
  </si>
  <si>
    <t>《浪漫九龍城》是香港歌手林一峯演唱的一首歌曲，這首歌曲以描繪香港的九龍城區為主題，歌曲中融合了不同類型的音樂元素，旋律清新動聽，歌詞富有詩意。</t>
  </si>
  <si>
    <t>《浪漫九龙城》是香港歌手林一峰演唱的一首歌曲，这首歌曲以描绘香港的九龙城区为主题，歌曲中融合了不同类型的音乐元素，旋律清新动听，歌词富有诗意。</t>
  </si>
  <si>
    <t>林一峯;林一峯;富豪酒店</t>
  </si>
  <si>
    <t>林一峰;林一峰;富豪酒店</t>
  </si>
  <si>
    <t>富豪酒店</t>
  </si>
  <si>
    <t>富豪香港酒店（英語：Regal Hong Kong Hotel）為香港的五星級酒店，位於香港島銅鑼灣怡和街88號，鄰近怡和街68號，於1993年開業，由富豪國際酒店集團管理。</t>
  </si>
  <si>
    <t>Born In Kowloon</t>
  </si>
  <si>
    <t>富豪酒店有好光景</t>
  </si>
  <si>
    <t>空姐的化妝很勁
  同行機師制服也很型
  黑與白與印巴籍
  降落起飛滿臉衝勁
  通過寨城講經驗
  每段路驚險刺激新鮮
  巴士多到有些亂
  宋皇臺古跡位置不遠
  喫飯宵夜又有出口店
  富豪酒店有好光景
  放學蒲去機鋪學會些本領
  就算悶 嗌飛機也很高興
  就算壞 始終也算生性
  早與夜噪音污染
  每段路塞車塞到有哮喘
  香港地變化不斷
  最後一班機已早飛遠
  昨日坐巴士路過九龍城
  現在啟德已變冷清
  寨城消失記憶給鏟平
  各路牙醫不再顯本領
  喫飯宵夜在這九龍城
  搭棚起樓向天攀升
  過橋抽板發展不能停
  註定難跟赤臘角比拼
  但有寧靜有公園卻更高興</t>
  </si>
  <si>
    <t>1OXkzFETxgQeikCzncOHgq</t>
  </si>
  <si>
    <t>https://zh.wikipedia.org/wiki/富豪酒店</t>
  </si>
  <si>
    <t>DML-001915</t>
  </si>
  <si>
    <t>林一峯;林一峯;啟德</t>
  </si>
  <si>
    <t>林一峰;林一峰;启德</t>
  </si>
  <si>
    <t>現在啟德已變冷清</t>
  </si>
  <si>
    <t>DML-001916</t>
  </si>
  <si>
    <t>林一峯;林一峯;宋皇臺</t>
  </si>
  <si>
    <t>林一峰;林一峰;宋皇台</t>
  </si>
  <si>
    <t>宋皇臺</t>
  </si>
  <si>
    <t>宋王臺（英語：Sung Wong Toi）是位於香港九龍城區馬頭湧的一塊紀念石碑，相傳是南宋皇帝宋端宗趙昰，和其弟宋少帝趙昺被元朝軍隊追逼，南逃流亡到此。後人為了紀念此事，特地在大石刻上「宋王臺」三個字。</t>
  </si>
  <si>
    <t>宋皇臺古跡位置不遠</t>
  </si>
  <si>
    <t>https://zh.wikipedia.org/wiki/宋皇臺</t>
  </si>
  <si>
    <t>DML-001917</t>
  </si>
  <si>
    <t>林一峯;林一峯;九龍城</t>
  </si>
  <si>
    <t>林一峰;林一峰;九龙城</t>
  </si>
  <si>
    <t>昨日坐巴士路過九龍城
  喫飯宵夜在這九龍城</t>
  </si>
  <si>
    <t>DML-001918</t>
  </si>
  <si>
    <t>林一峯;林一峯;九龍寨城</t>
  </si>
  <si>
    <t>林一峰;林一峰;九龙寨城</t>
  </si>
  <si>
    <t>九龍寨城</t>
  </si>
  <si>
    <t>九龍城（俗稱九龍城、九龍城寨、九龍砦城或九龍城砦【3】；英語：Kowloon Walled City）是位於香港九龍城的拆除社區。九龍寨城原是清朝政府的軍事駐地，在英屬香港時期發展成一座無政府狀態的圍城，清拆前是世界上人口密度最高的地區【2】</t>
  </si>
  <si>
    <t>寨城消失記憶給鏟平</t>
  </si>
  <si>
    <t>https://zh.wikipedia.org/wiki/九龍寨城</t>
  </si>
  <si>
    <t>DML-001919</t>
  </si>
  <si>
    <t>林一峯;林一峯;赤臘角</t>
  </si>
  <si>
    <t>林一峰;林一峰;赤腊角</t>
  </si>
  <si>
    <t>赤臘角</t>
  </si>
  <si>
    <t>赤鱲角是香港西部海域的島嶼，位於大嶼山東湧市中心以北，面積達20。64平方公里，香港境內第三大島嶼，香港國際機場及港珠澳大橋香港口岸的所在地，民航處及香港機場管理局總部亦位於此地。</t>
  </si>
  <si>
    <t>註定難跟赤臘角比拼</t>
  </si>
  <si>
    <t>https://zh.wikipedia.org/wiki/赤臘角</t>
  </si>
  <si>
    <t>DML-001920</t>
  </si>
  <si>
    <t>浪漫時代</t>
  </si>
  <si>
    <t>浪漫时代</t>
  </si>
  <si>
    <t>吳浩康;吳倩怡;陳思捷</t>
  </si>
  <si>
    <t>吴浩康;吴倩怡;陈思捷</t>
  </si>
  <si>
    <t>這首歌曲《浪漫時代》是由吳浩康演唱，吳倩怡填詞，陳思捷作曲的歌曲。歌曲的主題是關於愛情和浪漫的話題，描述了一個人在浪漫的時代中追尋真愛的故事。在繁華都市裡遊走的主角，為了尋找從前舊愛到過的多個地方，是一首緬懷逝去浪漫時代的勤人之作。</t>
  </si>
  <si>
    <t>这首歌曲《浪漫时代》是由吴浩康演唱，吴倩怡填词，陈思捷作曲的歌曲。歌曲的主题是关于爱情和浪漫的话题，描述了一个人在浪漫的时代中追寻真爱的故事。在繁华都市里游走的主角，为了寻找从前旧爱到过的多个地方，是一首缅怀逝去浪漫时代的勤人之作。</t>
  </si>
  <si>
    <t>吳浩康;吳倩怡;陳思捷;天光道</t>
  </si>
  <si>
    <t>吴浩康;吴倩怡;陈思捷;天光道</t>
  </si>
  <si>
    <t>吳浩康</t>
  </si>
  <si>
    <t>陳思捷</t>
  </si>
  <si>
    <t>吳倩怡</t>
  </si>
  <si>
    <t>天光道</t>
  </si>
  <si>
    <t>天光道是位於香港九龍背壟的一條道路。街尾北接亞皆老街，中間西會常盛街，東往農圃道，街東至馬頭圍道。</t>
  </si>
  <si>
    <t>Deep Inside</t>
  </si>
  <si>
    <t>留戀天光道</t>
  </si>
  <si>
    <t>留戀天光道
  留戀花墟路
  曾去緊張灌溉
  每天裡 齊禱告
  祈求花開看到句號
  留戀中間道
  留戀公園內
  誰要哭不要愛
  受傷過 齊修補
  為何拖拉不到
  山頂裡 我沒法被免懷唸到
  看景緻站到這麼高
  望相戀可永遠不倒
  但離別誰亦難料到
  遊過浪漫時代
  新世紀中蓋上塵埃
  你在走我在走遠
  漸遺忘最愛
  遊過浪漫時代
  利園的階級不變改
  但衣服 在窗外 都轉上新裝
  行禮到聖約翰那大門你我沒法開
  維園內 仍給舊日覆蓋。
  留戀廣東道
  留戀海港路
  還有燈飾滿載
  樂聲裡 齊倒數
  為何只得單數
  repeat。
  曾在赤柱看海不可放開
  終要分手那天我在
  別離後 到處糊塗亂走
  遊過浪漫時代
  新世紀中蓋上塵埃
  你在走我在走遠
  漸纏綿不再
  遊過浪漫時代
  利園的階級不變改
  但衣服 在窗內
  都轉上新裝
  曾說會辦個會展婚禮 老了亦覺精彩
  辦不來 但想像
  仍是可愛
  留戀港灣道
  留戀東廊內
  時間車速競賽
  在車裡 望不到
  誰人一生跟你 跳著舞</t>
  </si>
  <si>
    <t>2pZtnLJFp5BM1xyNxQKqSC</t>
  </si>
  <si>
    <t>https://zh.wikipedia.org/wiki/天光道</t>
  </si>
  <si>
    <t>DML-001921</t>
  </si>
  <si>
    <t>吳浩康;吳倩怡;陳思捷;花墟路</t>
  </si>
  <si>
    <t>吴浩康;吴倩怡;陈思捷;花墟路</t>
  </si>
  <si>
    <t>花墟路</t>
  </si>
  <si>
    <t>旺角花墟，是位於香港旺角北部的市集。商販主要集中在旺角花墟道兩旁，以批發價大量的販售各式花卉，成為香港最大的鮮花零售集中地。</t>
  </si>
  <si>
    <t>留戀花墟路</t>
  </si>
  <si>
    <t>https://zh.wikipedia.org/wiki/%E6%97%BA%E8%A7%92%E8%8A%B1%E5%A2%9F</t>
  </si>
  <si>
    <t>DML-001922</t>
  </si>
  <si>
    <t>吳浩康;吳倩怡;陳思捷;中間道</t>
  </si>
  <si>
    <t>吴浩康;吴倩怡;陈思捷;中间道</t>
  </si>
  <si>
    <t>留戀中間道</t>
  </si>
  <si>
    <t>DML-001923</t>
  </si>
  <si>
    <t>吳浩康;吳倩怡;陳思捷;新世紀</t>
  </si>
  <si>
    <t>吴浩康;吴倩怡;陈思捷;新世纪</t>
  </si>
  <si>
    <t>新世紀</t>
  </si>
  <si>
    <t>MOKO 新世紀廣場（英語：MOKO）是香港一個大型商場及寫字樓，地址是九龍太子太子道西193號。商場樓高7層，面積達72萬平方呎，為港鐵旺角東站上蓋建築之一。</t>
  </si>
  <si>
    <t>新世紀中蓋上塵埃</t>
  </si>
  <si>
    <t>https://zh.wikipedia.org/wiki/MOKO_新世紀廣場</t>
  </si>
  <si>
    <t>DML-001924</t>
  </si>
  <si>
    <t>吳浩康;吳倩怡;陳思捷;利園</t>
  </si>
  <si>
    <t>吴浩康;吴倩怡;陈思捷;利园</t>
  </si>
  <si>
    <t>利園</t>
  </si>
  <si>
    <t>利園山，又稱東角山、怡和山是香港的一座已消失的山丘，位於香港島銅鑼灣以西南。範圍包括波斯富街以東，軒尼詩道及渣甸街以南，邊寧頓街以西，禮頓道以北的區域。利園是該地區的另一個名稱。</t>
  </si>
  <si>
    <t>利園的階級不變改</t>
  </si>
  <si>
    <t>https://zh.wikipedia.org/wiki/利園</t>
  </si>
  <si>
    <t>DML-001925</t>
  </si>
  <si>
    <t>吳浩康;吳倩怡;陳思捷;維園</t>
  </si>
  <si>
    <t>吴浩康;吴倩怡;陈思捷;维园</t>
  </si>
  <si>
    <t>維園內</t>
  </si>
  <si>
    <t>DML-001926</t>
  </si>
  <si>
    <t>吳浩康;吳倩怡;陳思捷;聖約翰大廈</t>
  </si>
  <si>
    <t>吴浩康;吴倩怡;陈思捷;圣约翰大厦</t>
  </si>
  <si>
    <t>聖約翰大廈</t>
  </si>
  <si>
    <t>聖約翰大廈（英語：St。 John's Building），位於香港港島中環花園道33號的一座商業大廈，由關吳黃建築師事務所設計，1983年落成並於同年獲得香港建築師學會銀牌奬。</t>
  </si>
  <si>
    <t>行禮到聖約翰那大門你我沒法開</t>
  </si>
  <si>
    <t>https://zh.wikipedia.org/wiki/聖約翰大廈</t>
  </si>
  <si>
    <t>DML-001927</t>
  </si>
  <si>
    <t>吳浩康;吳倩怡;陳思捷;廣東道</t>
  </si>
  <si>
    <t>吴浩康;吴倩怡;陈思捷;广东道</t>
  </si>
  <si>
    <t>廣東道是香港九龍油尖旺區一條主要道路，跨越旺角、油麻地及尖沙咀3個區域，南面連接梳士峇裡道，北面則與荔枝角道連接，路線大致與彌敦道平行。</t>
  </si>
  <si>
    <t>留戀廣東道</t>
  </si>
  <si>
    <t>DML-001928</t>
  </si>
  <si>
    <t>吳浩康;吳倩怡;陳思捷;海港路</t>
  </si>
  <si>
    <t>吴浩康;吴倩怡;陈思捷;海港路</t>
  </si>
  <si>
    <t>海港路</t>
  </si>
  <si>
    <t>海港道（Harbour Parade），位於港島東區北角北角渡輪碼頭以南，西起書局街/北角碼頭巴士總站入口交界、近北角鄒裡，東至琴行街近渣華道。</t>
  </si>
  <si>
    <t>留戀海港路</t>
  </si>
  <si>
    <t>https://hkroad.fandom.com/wiki/%E6%B5%B7%E6%B8%AF%E9%81%93</t>
  </si>
  <si>
    <t>DML-001929</t>
  </si>
  <si>
    <t>吳浩康;吳倩怡;陳思捷;赤柱</t>
  </si>
  <si>
    <t>吴浩康;吴倩怡;陈思捷;赤柱</t>
  </si>
  <si>
    <t>曾在赤柱看海不可放開</t>
  </si>
  <si>
    <t>DML-001930</t>
  </si>
  <si>
    <t>吳浩康;吳倩怡;陳思捷;港灣道</t>
  </si>
  <si>
    <t>吴浩康;吴倩怡;陈思捷;港湾道</t>
  </si>
  <si>
    <t>港灣道是香港灣仔區的道路，位於香港島灣仔北部。道路西端連接分域碼頭街及分域街交會處，中段與菲林明道及東端與杜老誌道垂直交接，與會議道及告士打道大致平行。</t>
  </si>
  <si>
    <t>留戀港灣道</t>
  </si>
  <si>
    <t>DML-001931</t>
  </si>
  <si>
    <t>吳浩康;吳倩怡;陳思捷;東廊</t>
  </si>
  <si>
    <t>吴浩康;吴倩怡;陈思捷;东廊</t>
  </si>
  <si>
    <t>東廊</t>
  </si>
  <si>
    <t>東區走廊（Island Eastern Corridor），簡稱「東廊」，西面連接維園道，東面連接柴灣道近柴灣站，全長約8。6公里，主要以橋樑形式建造，中途有多個出入口連接東區海底隧道。</t>
  </si>
  <si>
    <t>留戀東廊內</t>
  </si>
  <si>
    <t>https://zh.wikipedia.org/wiki/東廊</t>
  </si>
  <si>
    <t>DML-001932</t>
  </si>
  <si>
    <t>海心公園</t>
  </si>
  <si>
    <t>海心公园</t>
  </si>
  <si>
    <t>「海心公園」 是由香港音樂人林阿 P 作詞作曲，林阿 P、阿科、阿賢和陳銘澤@在草地上、Nicole OuJian 編曲，林阿 P 和 Nicole OuJian 演唱的一首歌曲，收錄於2014年林阿 P 的專輯《適婚的年齡》中。這首歌曲唱的是2014年初，土瓜灣一班老人家不滿在公園唱歌受到管制，「告訴李慧瓊和那班新住客，最近土瓜灣變得很壓抑，不知你向來有什麼政策，但根本沒有我，我很明白。」這首歌裏表達的是普通人的青春失落、空間失落。</t>
  </si>
  <si>
    <t>「海心公园」 是由香港音乐人林阿 P 作词作曲，林阿 P、阿科、阿贤和陈铭泽@在草地上、Nicole OuJian 编曲，林阿 P 和 Nicole OuJian 演唱的一首歌曲，收录于2014年林阿 P 的专辑《适婚的年龄》中。这首歌曲唱的是2014年初，土瓜湾一班老人家不满在公园唱歌受到管制，「告诉李慧琼和那班新住客，最近土瓜湾变得很压抑，不知你向来有什么政策，但根本没有我，我很明白。」这首歌里表达的是普通人的青春失落、空间失落。</t>
  </si>
  <si>
    <t>林阿 P；阿科；阿賢；陳銘澤＠在草地上 Nicole OuJian</t>
  </si>
  <si>
    <t>海心公園（英語：Hoi Sham Park）是位於香港九龍土瓜灣旭日街及浙江街的公園，建於1962年，於1972年6月28日啟用，成為九龍城區第二大公園。</t>
  </si>
  <si>
    <t>編曲;編曲;編曲;編曲;歌手;作詞;作曲</t>
  </si>
  <si>
    <t>我是海心公園的一個阿伯</t>
  </si>
  <si>
    <t>告訴李慧瓊和那班新住客
  我是海心公園的一個阿伯
  千億個晚上在這裡唱歌我沒犯法
  投訴是來自那間新豪宅？
  今晚是我和朋友表演的時刻
  把我的愛情還給我立刻
  到了六十八 厭倦所有迫壓
  年輕纔有資格被糟蹋
  六歲嗰年我唔小心嘈醒咗
  瞓緊晏覺嘅阿爸
  我俾佢捉咗去個島度留一日一夜
  島上面有好多巨型嘅怪石
  啲人話啲怪石好靈
  拜過佢嘅情侶
  最終都會白頭到老
  但點解 點解最後我無？
  今晚是我和朋友表演的時刻
  把我的愛情還給我立刻
  到了六十八 厭倦所有迫壓
  年輕纔有資格被糟蹋
  告訴李慧瓊和那班新住客
  最近土瓜灣變得很抑壓
  不知你向來有什麼政策
  但根本沒有我我很明白</t>
  </si>
  <si>
    <t>2OywGF0LtzM2Gpf30h6cwd</t>
  </si>
  <si>
    <t>https://zh.wikipedia.org/wiki/海心公園</t>
  </si>
  <si>
    <t>DML-001933</t>
  </si>
  <si>
    <t>最近土瓜灣變得很抑壓</t>
  </si>
  <si>
    <t>DML-001934</t>
  </si>
  <si>
    <t>特別報導 II（香港一蛋撻）</t>
  </si>
  <si>
    <t>特别报导 II（香港一蛋挞）</t>
  </si>
  <si>
    <t>何崇志;何崇志</t>
  </si>
  <si>
    <t>「特別報導 II （香港一蛋撻）」 是由香港音樂人何崇志作曲和編曲的一首歌曲，收錄於2001年電影《麥兜故事》的原聲帶中。這首歌曲的主題是香港美食和文化，以幽默的方式來模擬香港申辦亞洲運動會的特別報導。</t>
  </si>
  <si>
    <t>「特别报导 II （香港一蛋挞）」 是由香港音乐人何崇志作曲和编曲的一首歌曲，收录于2001年电影《麦兜故事》的原声带中。这首歌曲的主题是香港美食和文化，以幽默的方式来模拟香港申办亚洲运动会的特别报导。</t>
  </si>
  <si>
    <t>何崇志;何崇志;港島</t>
  </si>
  <si>
    <t>何崇志;何崇志;港岛</t>
  </si>
  <si>
    <t>何崇志</t>
  </si>
  <si>
    <t>麥兜故事</t>
  </si>
  <si>
    <t>其中港九新界竹戰聯誼會更希望打麻雀可以成為亞運項目</t>
  </si>
  <si>
    <t>黃：特別報導，奧運滑浪風帆金牌得主李麗珊決定參加今屆0既奧運
  向全世界人再次證明香港0既運動員唔系臘鴨
  另一方面中國香港體育協會暨奧會會長霍震霆
  正式向亞運協會提出
  申請香港將要爭奪下屆亞運會0既主辦權
  多個運動團體立即表示熱烈支持
  其中港九新界竹戰聯誼會更希望打麻雀可以成為亞運項目
  另外全港茶餐廳員工協會經已發動所有會員
  爭取擲蛋撻成為亞運會比賽項目
  港九燒味滷味臘味同業會亦都向霍主席當面提出
  掛臘鴨可以成為亞運比賽專案
  橙、碌柚、香蕉批發零售協會提議
  搣橙、搣碌柚、搣蕉皮成為亞運示範項目
  而全港排毒纖體減肥 keep fit 聯會亦都提議將
  搣脂、拉麵同洗腸成為亞運0既比賽項目
  較為特別0既系 CIC 保險營業員
  聯同大角咀春田花花幼稚園附屬小學0既一班小朋友爭取搶包山
  一項幾乎絕跡0既運動成為本港舉辦亞運重點推介0既比賽項目
  大包整多兩籠
  Repeat
  最後， 佢0地選0左擲蛋撻做推介項目
  至於香港申辦亞運0既口號， 亦都順理成章咁叫做「香港一蛋撻」</t>
  </si>
  <si>
    <t>DML-001935</t>
  </si>
  <si>
    <t>何崇志;何崇志;新界</t>
  </si>
  <si>
    <t>DML-001936</t>
  </si>
  <si>
    <t>何崇志;何崇志;九龍</t>
  </si>
  <si>
    <t>何崇志;何崇志;九龙</t>
  </si>
  <si>
    <t>DML-001937</t>
  </si>
  <si>
    <t>何崇志;何崇志;大角咀</t>
  </si>
  <si>
    <t>大角咀</t>
  </si>
  <si>
    <t>大角咀是香港的一個地方，位於九龍旺角以西，當中以塘尾道與旺角分開。在香港區議會分區中隸屬油尖旺區，與深水埗區大致以界限街和聚魚道為界，與旺角普遍為貫通連接新界東西和港島的樞紐。</t>
  </si>
  <si>
    <t>聯同大角咀春田花花幼稚園附屬小學嘅一班小朋友爭取搶包山</t>
  </si>
  <si>
    <t>https://zh.wikipedia.org/wiki/大角咀</t>
  </si>
  <si>
    <t>DML-001938</t>
  </si>
  <si>
    <t>何崇志;何崇志;春田花花幼稚園</t>
  </si>
  <si>
    <t>何崇志;何崇志;春田花花幼儿园</t>
  </si>
  <si>
    <t>春田花花幼稚園</t>
  </si>
  <si>
    <t>位於西九龍中心</t>
  </si>
  <si>
    <t>DML-001939</t>
  </si>
  <si>
    <t>留多一分鐘</t>
  </si>
  <si>
    <t>留多一分钟</t>
  </si>
  <si>
    <t>李克勤;李克勤;杜國威;李克勤;江港生</t>
  </si>
  <si>
    <t>李克勤;李克勤;杜国威;李克勤;江港生</t>
  </si>
  <si>
    <t>「留多一分鐘」 是由李克勤演唱的一首歌曲，收錄於1999年發行的精選專輯《一年半載》中。歌曲的詞曲作者均為李克勤，曲風輕柔、旋律優美，歌詞表達了男女主角之間的愛意、渴望和不安，充滿著對愛情和時光的感慨和思索。</t>
  </si>
  <si>
    <t>「留多一分钟」 是由李克勤演唱的一首歌曲，收录于1999年发行的精选专辑《一年半载》中。歌曲的词曲作者均为李克勤，曲风轻柔、旋律优美，歌词表达了男女主角之间的爱意、渴望和不安，充满着对爱情和时光的感慨和思索。</t>
  </si>
  <si>
    <t>李克勤;李克勤;杜國威;李克勤;江港生;赤柱</t>
  </si>
  <si>
    <t>李克勤;李克勤;杜国威;李克勤;江港生;赤柱</t>
  </si>
  <si>
    <t>李克勤；江港生</t>
  </si>
  <si>
    <t>李克勤；杜國威</t>
  </si>
  <si>
    <t>歌手;作詞;作詞;作曲;作曲</t>
  </si>
  <si>
    <t>一年半載</t>
  </si>
  <si>
    <t>我地仲會系赤柱咩
  我買起曬成個赤柱架</t>
  </si>
  <si>
    <t>【口白】
  （男）Daisy 呀，我地第日開一間畫廊
  同埋露天咖啡室！
  （女）我地仲會系赤柱咩？
  （男）我買起曬成個赤柱架！
  （女）喂，個監獄…
  （男）個監獄咪變為畫室囉！
  （女）好呀好呀！Ricky 呀，咁我到時
  可唔可以上臺唱歌呀？
  （男）可以，起碼都有一個觀眾嘛！
  （女）！？
  （男）我囉！
  我想開開心心當起觀眾
  凝望你最美最燦爛笑容
  或有多多少少心理作用
  無論世界暖或凍 我卻只懂跟你溝通
  羨慕你那淺啡色的玩具熊
  陪著你每晚每晚製造好夢
  在那月色中 能依偎貼著你
  甜蜜相擁
  留多一分鐘 留多一分鐘
  誰會介意那說話內容
  未覺茶變凍 未怕風吹送
  橫豎我倆只想抱擁
  留多一分鐘 留多一分鐘
  誰會介意那短暫失控
  讓我來放縱 讓那玩具熊可以
  隨便失蹤
  羨慕你那淺啡色的玩具熊
  陪著你每晚每晚製造好夢
  在那月色中 能依偎貼著你
  甜蜜相擁
  留多一分鐘 留多一分鐘
  誰會介意那說話內容
  未覺茶變凍 未怕風吹送
  橫豎我倆只想抱擁
  留多一分鐘 留多一分鐘
  誰會介意那短暫失控
  讓我來放縱 讓那玩具熊可以
  隨便失蹤
  留多一分鐘 留多一分鐘
  誰會介意那說話內容
  未覺茶變凍 未怕風吹送
  橫豎我倆只想抱擁
  留多一分鐘 留多一分鐘
  誰會介意那短暫失控
  讓我來放縱 讓那玩具熊可以
  隨便失蹤</t>
  </si>
  <si>
    <t>0YhYc9UqTNmCQJJn5bK8iL</t>
  </si>
  <si>
    <t>DML-001940</t>
  </si>
  <si>
    <t>李克勤;李克勤;杜國威;李克勤;江港生;赤柱監獄</t>
  </si>
  <si>
    <t>李克勤;李克勤;杜国威;李克勤;江港生;赤柱监狱</t>
  </si>
  <si>
    <t>赤柱監獄</t>
  </si>
  <si>
    <t>赤柱監獄（英語：Stanley Prison），前稱香港監獄（英語：Hong Kong Prison），位於香港香港島南區赤柱東頭灣道99號，於1937年1月啟用，為香港最高度設防的監獄，由懲教署管理，囚禁被判終身監禁或較長刑期（一般為刑期12年或以上的甲級囚犯）的成年男性在囚人士【1】，收容額為1，511名。</t>
  </si>
  <si>
    <t>喂，個監獄
  個監獄咪變為畫室囉</t>
  </si>
  <si>
    <t>https://zh.wikipedia.org/wiki/赤柱監獄</t>
  </si>
  <si>
    <t>DML-001941</t>
  </si>
  <si>
    <t>絲打與貓</t>
  </si>
  <si>
    <t>丝打与猫</t>
  </si>
  <si>
    <t>762;762;神奇膠</t>
  </si>
  <si>
    <t>762;762;神奇胶</t>
  </si>
  <si>
    <t>絲打與貓是一首由香港本土粵語樂隊神奇膠演唱，其成員762作詞作曲的歌曲，收錄於2020年發行的專輯《香港熱》中。是一首以「捕捉、絕育、放回」為題的愛情小品，旨在軟性提昇聽眾對市區保護流浪動物的意識，例如以領養代替購買等。</t>
  </si>
  <si>
    <t>丝打与猫是一首由香港本土粤语乐队神奇胶演唱，其成员762作词作曲的歌曲，收录于2020年发行的专辑《香港热》中。是一首以「捕捉、绝育、放回」为题的爱情小品，旨在软性提升听众对市区保护流浪动物的意识，例如以领养代替购买等。</t>
  </si>
  <si>
    <t>762;762;神奇膠;深水埗</t>
  </si>
  <si>
    <t>762;762;神奇胶;深水埗</t>
  </si>
  <si>
    <t>神奇膠</t>
  </si>
  <si>
    <t>作詞;作曲;歌手</t>
  </si>
  <si>
    <t>香港熱</t>
  </si>
  <si>
    <t>好幾竇深水步這一帶</t>
  </si>
  <si>
    <t>十二月廿四 絲打佢 whatsapp 約我去街
  甜甜地極愉快 邀請我吉屋去有古怪
  全方位預備哂 多左隻狗公可以理解
  成袋袋袋實哂 開心過港府話有錢派
  點知 （你真係黎左呀）
  低 B （發展商圍左板 我地要鬥快呀）
  尷尬 （你知咩係絕育放回架可）
  但係為見你 我訓街都會嘗試
  從此相約共你去捉貓
  天天跟你孖必逛後巷
  誰見到流離失所那煎熬
  也願能被你身教兼洗腦
  擒高扒地為了捉貓
  睇到剪耳貓貓你就要玩
  若有天動物員警搞招募
  我定能為你拉哂尐 poor guy
  拉哂班衰佬
  二月就十四 一早已 whatsapp 約佢去街
  還未絕育就盡快 好幾竇深水步這一帶
  點知 （長沙灣果邊唔夠人呀）
  低 B （你應承左做深水步果邊呀）
  冇野 （咁我同男朋友做天臺啦）
  絕望又嘆氣 似棄寵給你忘記
  如今一個自發去餵貓
  邊隻貓貓係邊處後巷
  地鋪阿叔連環粗口要封路
  要費盡道理感化兼傾訴
  從不想去認我也愛貓
  捉到貓 B 個一秒就笑返
  若有天動物員警搞招募
  我定能為你拉哂尐 poor guy
  拉哂班衰佬
  喵喵喵喵。。。
  擒高扒地為了捉貓
  睇到剪耳貓貓你就會玩
  若有天動物員警搞招募
  我定能為你拉哂尐 poor guy
  拉哂班衰佬 （拉哂班衰佬）
  拉哂班衰佬 （拉哂班衰佬）
  拉哂班衰佬</t>
  </si>
  <si>
    <t>2YPcXLDwe8O4QhGPEcrDd0</t>
  </si>
  <si>
    <t>DML-001942</t>
  </si>
  <si>
    <t>絲打與貓是一首由香港本土粵語樂隊神奇膠演唱，其成員762作詞作曲的歌曲，收錄於2018年發行的專輯《香港熱》中。是一首以「捕捉、絕育、放回」為題的愛情小品，旨在軟性提昇聽眾對市區保護流浪動物的意識，例如以領養代替購買等。</t>
  </si>
  <si>
    <t>丝打与猫是一首由香港本土粤语乐队神奇胶演唱，其成员762作词作曲的歌曲，收录于2018年发行的专辑《香港热》中。是一首以「捕捉、绝育、放回」为题的爱情小品，旨在软性提升听众对市区保护流浪动物的意识，例如以领养代替购买等。</t>
  </si>
  <si>
    <t>762;762;神奇膠;長沙灣</t>
  </si>
  <si>
    <t>762;762;神奇胶;长沙湾</t>
  </si>
  <si>
    <t>長沙灣</t>
  </si>
  <si>
    <t>長沙灣位於荔枝角和深水埗之間，填海發展前是一個長形沙灘，以長沙灣道位置附近為海岸線，當地鄉民稱之為長沙灣。</t>
  </si>
  <si>
    <t>長沙灣果邊唔夠人呀</t>
  </si>
  <si>
    <t>https://zh.wikipedia.org/wiki/長沙灣</t>
  </si>
  <si>
    <t>DML-001943</t>
  </si>
  <si>
    <t>紙醉金迷</t>
  </si>
  <si>
    <t>纸醉金迷</t>
  </si>
  <si>
    <t>A1;TRIP;林森;Listen;林森;Listen;林森;Listen</t>
  </si>
  <si>
    <t>「紙醉金迷」 是由 A1 TRIP 和林森 Listen 合作創作的一首歌曲，於2021年發行。歌曲描述了人們在追求物質享受的過程中，往往會迷失自我，忘記了生命中真正重要的東西。歌詞中提到了現代社會的種種問題和矛盾，但同時也鼓勵聽眾要學會放下追求，回歸內心，重新找回生命中的真正價值。</t>
  </si>
  <si>
    <t>「纸醉金迷」 是由 A1 TRIP 和林森 Listen 合作创作的一首歌曲，于2021年发行。歌曲描述了人们在追求物质享受的过程中，往往会迷失自我，忘记了生命中真正重要的东西。歌词中提到了现代社会的种种问题和矛盾，但同时也鼓励听众要学会放下追求，回归内心，重新找回生命中的真正价值。</t>
  </si>
  <si>
    <t>A1;TRIP;林森;Listen;林森;Listen;林森;Listen;旺角</t>
  </si>
  <si>
    <t>林森 Listen</t>
  </si>
  <si>
    <t>A1 TRIP；林森 Listen；林森 Listen</t>
  </si>
  <si>
    <t>作詞;作詞;作詞;作曲</t>
  </si>
  <si>
    <t>我把尖沙咀旺角卡門都當成我概家</t>
  </si>
  <si>
    <t>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
  今晚十一點我帶幫馬仔飛著你概賭檔
  把 sim 卡換著車牌蓋住差佬原地發懵
  一手交錢一手交貨之後你走唔出這個九龍
  你想乖乖滴行出去仲系我拖你入狗肉檔概狗籠
  我還沒拔槍你就傻咗
  這個城寨沒有如果
  一腳踏入似湄公河
  只有是非沒有對錯
  天系黑概地系灰概只剩粉末系白色概
  我幫手足隻手遮天前途你估唔到系 No cap
  我獨自一人出入 Nobody do it like me
  你睇唔到我面 But everyone respercts me
  船到碼頭 Welcome to 80年代概 HONGKONG
  西裝暴徒迎接你滴超跑 vromvrom
  《追龍》片段
  你們又去打架啊
  打工兩塊 打架三十塊 十次有都九次打不成
  去瞎喊撲領母就收錢了
  有頭髮 哪個想做光頭啊
  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
  我做野前都要先飲杯威士卡
  有對眼概都知要唔要 follow me
  rush b rush b rush b rush b
  夜晚十二點我充滿 energy
  and me and me and me and me
  卑你概時間只剩 三個字
  腰間藏把槍 出貨三十箱 我猛得似只孤狼
  好野全掃空 消失夜晚中 舞廳點幾個姑娘
  我概鬧跑起走馬燈
  屋企條女仲系都等
  日日飲到唔知早晚
  我 happy 在每個晚上
  14K 都要卑我分薄面 我話事
  我概事業好似 Aston Martin
  東南亞種 poppy
  被金錢麻痹 我帶我概兄弟 bruning
  要命可以
  冇怪我 baby
  我係金三角笑的好得意
  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t>
  </si>
  <si>
    <t>2ovRiY5p7IQehyTm8Kog7w</t>
  </si>
  <si>
    <t>DML-001944</t>
  </si>
  <si>
    <t>A1;TRIP;林森;Listen;林森;Listen;林森;Listen;尖沙咀</t>
  </si>
  <si>
    <t>DML-001945</t>
  </si>
  <si>
    <t>A1;TRIP;林森;Listen;林森;Listen;林森;Listen;九龍</t>
  </si>
  <si>
    <t>A1;TRIP;林森;Listen;林森;Listen;林森;Listen;九龙</t>
  </si>
  <si>
    <t>一手交錢一手交貨之後你走唔出這個九龍</t>
  </si>
  <si>
    <t>DML-001946</t>
  </si>
  <si>
    <t>臭草</t>
  </si>
  <si>
    <t>金培達;陳小春</t>
  </si>
  <si>
    <t>金培达;陈小春</t>
  </si>
  <si>
    <t>「臭草」 是陳小春於2002年發行的一首歌曲，收錄於專輯《失戀王》中。歌曲描述了一段失戀的經歷，歌詞中充滿了對愛情的失望和傷痛，但同時也表達了對未來的希望和堅強。金培達的編曲帶有一種悲傷和沉重的氛圍，表現出歌詞中的情感，陳小春的演唱帶有一種獨特的嗓音和情感表現力，讓歌曲更加深入人心。</t>
  </si>
  <si>
    <t>「臭草」 是陈小春于2002年发行的一首歌曲，收录于专辑《失恋王》中。歌曲描述了一段失恋的经历，歌词中充满了对爱情的失望和伤痛，但同时也表达了对未来的希望和坚强。金培达的编曲带有一种悲伤和沉重的氛围，表现出歌词中的情感，陈小春的演唱带有一种独特的嗓音和情感表现力，让歌曲更加深入人心。</t>
  </si>
  <si>
    <t>金培達;陳小春;旺角</t>
  </si>
  <si>
    <t>金培达;陈小春;旺角</t>
  </si>
  <si>
    <t>金培達</t>
  </si>
  <si>
    <t>失戀王</t>
  </si>
  <si>
    <t>佢揀 旺角大牀嚟代替奧運彈牀</t>
  </si>
  <si>
    <t>（Rap）屯門阿飛老豆一早俾人做低 舉目無親屋企得番個盲眼阿婆
  讀書唔多十 o 靚歲輟學做廚房 終極願望自己開間大排檔 娶個靚老婆
  但系廚房佬身水又身汗 邊有做大佬咁過癮 咁風光
  反正都系 老牛 分別系切雞定劈友 終於有日 揀左第二願望 轉行
  （I'll Fly Away）我話過我唔會一世俾人睇死
  （想翻身演一齣好戲）腳踏實地拉利幾時先得起
  （I'll Fly Away）盡地一鋪反正條爛命值錢唔過三毫四 （始終一天可找到轉機）
  （Rap）小倩系大陸 o 黎到香港呢個拜金樂園 出身蘭州體操團而家變左賣肉求存
  淩空一字馬日練又夜練 今時今日總算有用武之處
  佢揀 旺角大牀 o 黎代替奧運彈牀
  狹窄 o 既樓梯無數次上上落落 上上落落 再上上落落 幾時至可以衣錦還鄉
  （I'll Fly Away）有人話職業系無分貴賤 （想翻身演一齣好戲）但點解剩得我俾人指指點點
  （I'll Fly Away）唔系 D 男人要發洩邊有我做得咁 cheap （始終一天可找到轉機）
  （Rap）有日阿飛搭上蘭州小倩 同病相憐從此打得火熱徹夜 纏綿
  小倩小倩愛上不良少年唔收佢錢不特止兼送埋個 BB 阿飛誓神劈願 照顧兩母子
  決定搵多意一次快錢從此洗心革面 但系佢估唔到 BB 未見就俾人 搞掂
  未婚媽媽終於生 BB 舉目無親確又真系生不逢時
  心大心細應該挨生挨死揍大阿 B 定系一走了之製造多一個孤兒
  望見蘇哈佢鼻涕連連 同個死鬼老豆實在有幾分相似
  血肉相連終於抱走 BB 理得橫風橫雨山崩地裂戰火連天
  但如果有阿媽抱住 蘇哈都會笑 蘇哈開始學行路一步兩步三步 爬起身又跌倒
  人生仲有好 o 既路 你條命生命生得唔好 老豆正一短命種
  但你有日終會成功因為你有個失敗之母 金銀滿屋當然繫好
  咪攪攪震我都好滿足 只要咪行我呢條路 臭甕唔系一定出臭草
  你唔系臭草 千祈唔好 臭甕唔系一定出臭草
  你唔系臭草 千祈唔好 千祈唔好 千祈唔好
  （I'll Fly Away）有人話命運系無得選擇 （想翻身演一齣好戲）定抑或條路由自己去揀
  （I'll Fly Away）又或者做牛做馬做兵做賊都系咁艱難 （始終一天可找到轉機 I'll Fly Away）</t>
  </si>
  <si>
    <t>DML-001947</t>
  </si>
  <si>
    <t>金培達;陳小春;屯門</t>
  </si>
  <si>
    <t>金培达;陈小春;屯门</t>
  </si>
  <si>
    <t>屯門阿飛老豆一早俾人做低咗</t>
  </si>
  <si>
    <t>DML-001948</t>
  </si>
  <si>
    <t>金培達;陳小春;奧運</t>
  </si>
  <si>
    <t>金培达;陈小春;奥运</t>
  </si>
  <si>
    <t>DML-001949</t>
  </si>
  <si>
    <t>豈有此樓</t>
  </si>
  <si>
    <t>岂有此楼</t>
  </si>
  <si>
    <t>曾慶欣＠100plus;任施思</t>
  </si>
  <si>
    <t>曾庆欣＠100plus;任施思</t>
  </si>
  <si>
    <t>「豈有此樓」 是由任施思和佰家樂團合作演唱的一首歌曲，收錄於專輯《我城故事4》中。歌曲的詞曲作者包括岑慧琪、曾慶欣，監製為 Gaby，以嘻哈風格表達了對於樓價飆升的不滿和社會現象的批判，整首歌詞傳達了對於社會現象的不滿和對於生活困境的反思。</t>
  </si>
  <si>
    <t>「岂有此楼」 是由任施思和佰家乐团合作演唱的一首歌曲，收录于专辑《我城故事4》中。歌曲的词曲作者包括岑慧琪、曾庆欣，监制为 Gaby，以嘻哈风格表达了对于楼价飙升的不满和社会现象的批判，整首歌词传达了对于社会现象的不满和对于生活困境的反思。</t>
  </si>
  <si>
    <t>曾慶欣＠100plus;任施思;大潭山壹號</t>
  </si>
  <si>
    <t>曾庆欣＠100plus;任施思;大潭山壹号</t>
  </si>
  <si>
    <t>任施思</t>
  </si>
  <si>
    <t>曾慶欣＠100plus</t>
  </si>
  <si>
    <t>大潭山壹號</t>
  </si>
  <si>
    <t>大潭山壹號，是澳門一個高級住宅，位於氹仔路環新瞭望臺馬路1號，即是大潭山郊野公園半山區，由世紀豪園發展開發，在2007年8月開售，2010年落成及入夥。</t>
  </si>
  <si>
    <t>我城故事4</t>
  </si>
  <si>
    <t>後面大潭山壹號系我嘅理想</t>
  </si>
  <si>
    <t>何需理由 看著飈升的節奏
  回憶往事 謬論似烏蠅聲刺耳
  還等某年 最後也樣樣是照舊
  人生意義 活著似螞蟻般諷刺
  家下個樓市 日日係甘升 升到無時停 Yo 睇到都眼擎擎
  家陣澳門樓市 日日都 海鮮價 買棵蔥 買棵菜 都係甘加
  佢地叫平民進化唔好買樓 不如直接將我地送出宇宙
  後面大潭山壹號係我嘅理想 前面經濟房屋係我嘅真相
  買又買唔起 供又供唔起 遲 D 租都租唔起 我頭都抬唔起
  依家無車又無樓 焗住一屋住八口 日捱夜捱得個桔 殘到阿媽都唔認得
  我諗我呢世都係上唔到車 食完糖之後 要買架三輪車
  人人流離失所猶如無殼蝸牛 遲 D 連個殼都變得絕無僅有
  何需理由 看著這飈升的節奏
  回憶往事 謬論似烏蠅聲刺耳
  還等某年 最後也樣樣是照舊
  人生意義 活著似螞蟻般諷刺
  居然有人話 樓價好合理 得佢買得起 佢梗係話合理
  有車有樓係潮流 點解潮流唔理我感受 起極都唔夠萬九 幾時先到我上樓
  間間賭場都大過高爾夫球場 大學就要搬去橫琴你話混唔混帳
  Yo 下年豪派百幾個億 咁樣嘅政策對社會到底有無益
  依家睇到樓價物價真係好鬼激 唉 商家佬繼續招招積積
  人地學經濟學供應與需求 需求量增加價格必定係甘升
  住屋供應唔加你咪扮救星 幾時上車講真我真係睇唔清
  地產商囤地炒賣無人理 唉 呢個地方真係豈有此理
  何需理由 看著這飈升的節奏
  回憶往事 謬論似烏蠅聲刺耳
  難於發言 螞蟻窩再次被逼遷
  怎麼向前 歲月裡終會看得見</t>
  </si>
  <si>
    <t>1WERfERTvnTsXMlOw1cv41</t>
  </si>
  <si>
    <t>https://zh.wikipedia.org/wiki/大潭山壹號</t>
  </si>
  <si>
    <t>DML-001950</t>
  </si>
  <si>
    <t>鬼叫我窮牙</t>
  </si>
  <si>
    <t>鬼叫我穷牙</t>
  </si>
  <si>
    <t>陳詠謙;野佬;野佬</t>
  </si>
  <si>
    <t>陈咏谦;野佬;野佬</t>
  </si>
  <si>
    <t>「鬼叫我窮牙」 是由野佬演唱的一首歌曲，2015收錄於專輯《Our Fantasies Are》中歌曲的詞曲作者包括陳詠謙和 Yellow！，監製為舒文和 Sammy So，曲風獨特、節奏明快，充滿著對生活和自我價值的探索和表達。</t>
  </si>
  <si>
    <t>「鬼叫我穷牙」 是由野佬演唱的一首歌曲，2015收录于专辑《Our Fantasies Are》中歌曲的词曲作者包括陈咏谦和 Yellow！，监制为舒文和 Sammy So，曲风独特、节奏明快，充满着对生活和自我价值的探索和表达。</t>
  </si>
  <si>
    <t>陳詠謙;野佬;野佬;大澳</t>
  </si>
  <si>
    <t>陈咏谦;野佬;野佬;大澳</t>
  </si>
  <si>
    <t>野佬</t>
  </si>
  <si>
    <t>陳詠謙</t>
  </si>
  <si>
    <t>Our Fantasies Are</t>
  </si>
  <si>
    <t>我去大澳</t>
  </si>
  <si>
    <t>點解點解。。。點解點解。。。
  嘆世界 食好 D 冇我份
  打公仔 我叫做打工仔
  成份糧出齊 我去大澳 你去巴黎
  冇艇搭 繼續逼港鐵
  行入 D 啦喂 阿茂你好鬼臭
  跪求諸神 賜我暴雨同風球
  勒住 爲部新 macbook
  帶飯我 ok㗎 最近我慳過阿媽
  硬食 日日捱～我上司轟炸 補錢炒我吧
  鬼叫地球上鑽礦你掘曬
  點解有石油但我得漁排
  慘咯做人做半世 你第時住杜拜 但我住孟買
  印印腳 係波士 個細仔
  摣波子 佢綽號摣波子
  佢蝦阿 Maggie 仲每日帶佢去 pantry
  弊在 日日開 OT
  無人會欣賞我 女朋友尖叫發火
  認命 「六合常～中」神話一個 乖乖哋折墮
  鬼叫地球上鑽礦你掘曬
  點解有石油但我得漁排
  慘咯做人做半世 你第時住杜拜 但我住孟買
  點解點解。。。點解我咁失敗
  點解點解。。。點解我冇份當主角
  鬼叫我窮 wowowo
  鬼叫我窮牙
  鬼叫我窮 wowowo
  鬼叫我窮牙 （鬼叫我窮牙）
  （鬼叫我窮 wowowo） 鬼叫地球上鑽礦你掘曬
  （鬼叫我窮） 點解有石油但我得漁排
  （鬼叫我窮 wowowo）慘咯做人做半世
  （鬼叫我窮）你第時住杜拜 但我住孟買
  鬼叫地球上美女你食曬
  點解有大牀但我攤懸崖
  慘咯做人做半世 你第時住杜拜 但我住孟買
  You go Dubai （點解點解。。。）
  I stay in Mumbai （點解點解。。。）
  I wanna cry （點解點解。。。）
  窮係廢物 又叫實力派
  點解點解。。。點解點解。。。
  點解點解。。。點解點解。。。
  點解點解。。。點解點解。。。
  點解點解。。。點解。。。
  點解。。。</t>
  </si>
  <si>
    <t>6Zz58lmyc9SA8VUM9jetOJ</t>
  </si>
  <si>
    <t>DML-001951</t>
  </si>
  <si>
    <t>兜路</t>
  </si>
  <si>
    <t>《兜路》是林一峯演唱的一首歌曲，歌曲中融合了不同類型的音樂元素，以描繪香港街頭小巷的風貌為主題，歌曲旋律輕快歡快，歌詞詼諧幽默。</t>
  </si>
  <si>
    <t>《兜路》是林一峰演唱的一首歌曲，歌曲中融合了不同类型的音乐元素，以描绘香港街头小巷的风貌为主题，歌曲旋律轻快欢快，歌词诙谐幽默。</t>
  </si>
  <si>
    <t>林一峯;林一峯;油尖旺</t>
  </si>
  <si>
    <t>林一峰;林一峰;油尖旺</t>
  </si>
  <si>
    <t>油尖封路 葵青改路</t>
  </si>
  <si>
    <t>油尖封路 葵青改路
  沿海修路 常塞車塞到冇前途
  晨早趕路 黃昏趕路
  浮躁 無從投訴
  我喜愛兜路 看一看花草
  又有幾多 seven 莎莎開張執笠
  你知不知道
  荃灣一路 到深水埗
  由天黑起 已塞塞塞塞塞塞塞
  到天光道 從不孤獨
  難得齊齊遲到
  我喜愛兜路 看一看花草
  又有幾多街坊開開心心搬走
  你知不知道
  我喜愛兜路 看一看花草
  又有幾多小貓小狗剛剛失蹤
  你知不知道
  我喜愛兜路 看一看花草
  讓我攤開雙手輕輕鬆松呼吸
  再給你擁抱
  我喜愛兜路 看一看花草
  又有幾多 seven 莎莎開張執笠
  我不想知道</t>
  </si>
  <si>
    <t>62hZVe2LZw6mwSWIFz6dPr</t>
  </si>
  <si>
    <t>DML-001952</t>
  </si>
  <si>
    <t>林一峯;林一峯;葵青</t>
  </si>
  <si>
    <t>林一峰;林一峰;葵青</t>
  </si>
  <si>
    <t>葵青</t>
  </si>
  <si>
    <t>https://zh.wikipedia.org/wiki/葵青</t>
  </si>
  <si>
    <t>DML-001953</t>
  </si>
  <si>
    <t>林一峯;林一峯;荃灣</t>
  </si>
  <si>
    <t>林一峰;林一峰;荃湾</t>
  </si>
  <si>
    <t>荃灣一路 到深水</t>
  </si>
  <si>
    <t>DML-001954</t>
  </si>
  <si>
    <t>林一峯;林一峯;深水埗</t>
  </si>
  <si>
    <t>林一峰;林一峰;深水埗</t>
  </si>
  <si>
    <t>DML-001955</t>
  </si>
  <si>
    <t>林一峯;林一峯;SASA</t>
  </si>
  <si>
    <t>林一峰;林一峰;SASA</t>
  </si>
  <si>
    <t>Sasa</t>
  </si>
  <si>
    <t>創立於1978年，莎莎為亞洲區具領導地位的美組產品零售集團，以「一站式化秧品專賣店」概念為客戶提供包羅萬有的優質商品，多元化的產品組合涵蓋護膚品、香水、化秧品、護髮、身體護理產品及美容營養食品等。莎莎經營的零售店舖設於香港及澳門特區、中國內地及馬來西亞，並透過多通路的網路平臺為顧客提供便利的購物體驗。莎莎於1997年在香港聯合交易所有限公司上市。</t>
  </si>
  <si>
    <t>又有幾多 seven 莎莎開張執笠</t>
  </si>
  <si>
    <t>https://zh.wikipedia.org/wiki/莎莎國際</t>
  </si>
  <si>
    <t>DML-001956</t>
  </si>
  <si>
    <t>密實姑娘</t>
  </si>
  <si>
    <t>密实姑娘</t>
  </si>
  <si>
    <t>Robert;Seng;伍詠薇</t>
  </si>
  <si>
    <t>Robert;Seng;伍咏薇</t>
  </si>
  <si>
    <t>「密實姑娘」 是由伍詠薇演唱的一首歌曲，收錄於1996年發行的專輯《不再在乎》中。歌曲的詞曲作者分別是李敏和 Robert Seng，監製為黃祖輝，曲風柔美、旋律優美，鼓勵人們要活得多姿多采、開心地去玩，充滿灑脫女性的讚美。</t>
  </si>
  <si>
    <t>「密实姑娘」 是由伍咏薇演唱的一首歌曲，收录于1996年发行的专辑《不再在乎》中。歌曲的词曲作者分别是李敏和 Robert Seng，监制为黄祖辉，曲风柔美、旋律优美，鼓励人们要活得多姿多采、开心地去玩，充满洒脱女性的赞美。</t>
  </si>
  <si>
    <t>Robert;Seng;伍詠薇;淺水灣</t>
  </si>
  <si>
    <t>Robert;Seng;伍咏薇;浅水湾</t>
  </si>
  <si>
    <t>伍詠薇</t>
  </si>
  <si>
    <t>Robert Seng</t>
  </si>
  <si>
    <t>不再在乎</t>
  </si>
  <si>
    <t>想逼到淺水灣</t>
  </si>
  <si>
    <t>BA BA BA LA 。。。。。。
  和密實5姑娘結伴 想逼到淺水灣
  而烈日正當空發放 它光猛得刺眼
  炎夏熱燙高溫攝氏 穿樽領的冷衫
  全為避免春光乍洩 非天氣變得冷
  活要多姿多采也燦爛 開開心心地
  做人似海灘 放放假去玩
  人別要古肅傲慢猶如黑炭
  鼓起泡腮兼長嗟短嘆 怎可淒淒慘慘
  BA BA BA LA 。。。。。。
  男士十個胸肌發達 穿短褲眼眨眨
  而密實5姑娘叫喊 不敢去看一眼
  ＊活要多姿多采也燦爛 開開心心地
  做人似海灘 放放假去玩
  人別要古肅傲慢猶如黑炭
  鼓起泡腮兼長嗟短嘆 怎可淒淒慘慘＊
  Repeat ＊
  困難？ 仍困難？ 沒有膽 睜開眼
  無笑顏 難養顏 沒有膽 未去玩 困難？
  在最初 總不慣 終於一天天聽慣
  這一生好比沙灘 驚嘆</t>
  </si>
  <si>
    <t>2Lp60ya3fBuhAx805gyNv1</t>
  </si>
  <si>
    <t>DML-001957</t>
  </si>
  <si>
    <t>帶你遊香港（九龍篇）</t>
  </si>
  <si>
    <t>带你游香港（九龙篇）</t>
  </si>
  <si>
    <t>嘉芙姐姐嘉;芙姐姐兒童合唱團;嘉芙姐姐;Terry;Ko</t>
  </si>
  <si>
    <t>嘉芙姐姐嘉;芙姐姐儿童合唱团;嘉芙姐姐;Terry;Ko</t>
  </si>
  <si>
    <t>《帶你遊香港（九龍篇）》是嘉芙姐姐兒歌專輯中的一首歌曲，由嘉芙姐姐和 Terry Ko 共同演唱，歌曲主要描述了香港九龍地區的景點和文化，旋律輕快歡快，適合兒童欣賞。</t>
  </si>
  <si>
    <t>《带你游香港（九龙篇）》是嘉芙姐姐儿歌专辑中的一首歌曲，由嘉芙姐姐和 Terry Ko 共同演唱，歌曲主要描述了香港九龙地区的景点和文化，旋律轻快欢快，适合儿童欣赏。</t>
  </si>
  <si>
    <t>嘉芙姐姐嘉;芙姐姐兒童合唱團;嘉芙姐姐;Terry;Ko;尖沙咀</t>
  </si>
  <si>
    <t>嘉芙姐姐嘉;芙姐姐儿童合唱团;嘉芙姐姐;Terry;Ko;尖沙咀</t>
  </si>
  <si>
    <t>嘉芙姐姐嘉；芙姐姐兒童合唱團</t>
  </si>
  <si>
    <t>歌手;歌手;作曲;作曲</t>
  </si>
  <si>
    <t>尖沙嘴有星光大道</t>
  </si>
  <si>
    <t>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快快跟我走一趟</t>
  </si>
  <si>
    <t>0BbAmdPpX4BDOokEKuTVoM</t>
  </si>
  <si>
    <t>DML-001958</t>
  </si>
  <si>
    <t>嘉芙姐姐嘉;芙姐姐兒童合唱團;嘉芙姐姐;Terry;Ko;星光大道</t>
  </si>
  <si>
    <t>嘉芙姐姐嘉;芙姐姐儿童合唱团;嘉芙姐姐;Terry;Ko;星光大道</t>
  </si>
  <si>
    <t>星光大道</t>
  </si>
  <si>
    <t>星光大道（Avenue of Stars）位於九龍尖沙咀東部的尖沙咀海濱花園。星光大道於2004年4月27日舉行開幕典禮，於翌日開幕予公眾，由香港政府部門管理。</t>
  </si>
  <si>
    <t>https://zh.wikipedia.org/wiki/星光大道_(香港)</t>
  </si>
  <si>
    <t>DML-001959</t>
  </si>
  <si>
    <t>嘉芙姐姐嘉;芙姐姐兒童合唱團;嘉芙姐姐;Terry;Ko;鐘樓</t>
  </si>
  <si>
    <t>嘉芙姐姐嘉;芙姐姐儿童合唱团;嘉芙姐姐;Terry;Ko;钟楼</t>
  </si>
  <si>
    <t>鐘樓</t>
  </si>
  <si>
    <t>尖沙咀鐘樓（英語：Hong Kong Clock Tower），正式名為前九廣鐵路鐘樓，位於香港尖沙咀海旁，屬九廣鐵路舊尖沙咀火車站的一部分，於1915年建成，並於1990年列為香港法定古跡。尖沙咀鐘樓高44米，以紅磚及花崗巖建成，周邊被香港文化中心門前的廣場環抱，並成為香港地標之一。</t>
  </si>
  <si>
    <t>仲有古老鐘樓</t>
  </si>
  <si>
    <t>DML-001960</t>
  </si>
  <si>
    <t>嘉芙姐姐嘉;芙姐姐兒童合唱團;嘉芙姐姐;Terry;Ko;九龍公園</t>
  </si>
  <si>
    <t>嘉芙姐姐嘉;芙姐姐儿童合唱团;嘉芙姐姐;Terry;Ko;九龙公园</t>
  </si>
  <si>
    <t>九龍公園</t>
  </si>
  <si>
    <t>九龍公園（英語：Kowloon Park）位於香港九龍尖沙咀柯士甸道22號，佔地13。3公頃，由康樂及文化事務署管理，是九龍區第三大的公園（僅次於摩士公園【註1 】及荔枝角公園）。九龍公園的前身是威菲路軍營。</t>
  </si>
  <si>
    <t>九龍公園美不勝收</t>
  </si>
  <si>
    <t>https://zh.wikipedia.org/wiki/九龍公園</t>
  </si>
  <si>
    <t>DML-001961</t>
  </si>
  <si>
    <t>嘉芙姐姐嘉;芙姐姐兒童合唱團;嘉芙姐姐;Terry;Ko;深水埗</t>
  </si>
  <si>
    <t>嘉芙姐姐嘉;芙姐姐儿童合唱团;嘉芙姐姐;Terry;Ko;深水埗</t>
  </si>
  <si>
    <t>深水埗有好多美食</t>
  </si>
  <si>
    <t>DML-001962</t>
  </si>
  <si>
    <t>嘉芙姐姐嘉;芙姐姐兒童合唱團;嘉芙姐姐;Terry;Ko;天際100</t>
  </si>
  <si>
    <t>嘉芙姐姐嘉;芙姐姐儿童合唱团;嘉芙姐姐;Terry;Ko;天际100</t>
  </si>
  <si>
    <t>天際100</t>
  </si>
  <si>
    <t>天際100香港觀景臺（英文：sky100 Hong Kong Observation Deck），為香港位處最高點的室內觀景臺，也是九龍區最高觀景臺，位於西九龍柯士甸道西1號環球貿易廣場的100樓，面積約30，000平方呎，訪客可以在海拔393公尺高的觀景位置環視景色，最遠可以眺望澳門。觀景臺設有多媒體設備，並不時舉辦專題展覽，讓訪客理解香港的發展及風土人情。天際100由新鴻基地產斥資逾1億港元建造，於2011年4月17日起對外開放。</t>
  </si>
  <si>
    <t>天際100就看個夠</t>
  </si>
  <si>
    <t>https://zh.wikipedia.org/wiki/天際100</t>
  </si>
  <si>
    <t>DML-001963</t>
  </si>
  <si>
    <t>嘉芙姐姐嘉;芙姐姐兒童合唱團;嘉芙姐姐;Terry;Ko;九龍</t>
  </si>
  <si>
    <t>嘉芙姐姐嘉;芙姐姐儿童合唱团;嘉芙姐姐;Terry;Ko;九龙</t>
  </si>
  <si>
    <t>我愛九龍九龍</t>
  </si>
  <si>
    <t>DML-001964</t>
  </si>
  <si>
    <t>帶你遊香港（港島篇）</t>
  </si>
  <si>
    <t>带你游香港（港岛篇）</t>
  </si>
  <si>
    <t>《帶你遊香港（港島篇）》是嘉芙姐姐兒歌專輯中的一首歌曲，由嘉芙姐姐和 Terry Ko 共同演唱，歌曲主要描述了香港港島地區的景點和文化，旋律輕快歡快，適合兒童欣賞。</t>
  </si>
  <si>
    <t>《带你游香港（港岛篇）》是嘉芙姐姐儿歌专辑中的一首歌曲，由嘉芙姐姐和 Terry Ko 共同演唱，歌曲主要描述了香港港岛地区的景点和文化，旋律轻快欢快，适合儿童欣赏。</t>
  </si>
  <si>
    <t>嘉芙姐姐嘉;芙姐姐兒童合唱團;嘉芙姐姐;Terry;Ko;金鐘</t>
  </si>
  <si>
    <t>嘉芙姐姐嘉;芙姐姐儿童合唱团;嘉芙姐姐;Terry;Ko;金钟</t>
  </si>
  <si>
    <t>搭巴士 去到金鐘</t>
  </si>
  <si>
    <t>搭巴士 去到金鐘
  香港公園鳥語花香
  再步行 去到灣仔
  金紫荊廣場陪伴你
  搭叮叮 欣賞風景
  坐上山頂纜車
  到太平山登高看看
  維多利亞港真漂亮
  香港景色多優美
  快快快快跟我走一趟
  搭巴士 去到金鐘
  香港公園鳥語花香
  再步行 去到灣仔
  金紫荊廣場陪伴你
  搭叮叮 欣賞風景
  坐上山頂纜車
  到太平山登高看看
  維多利亞港真漂亮
  香港景色多優美
  快快快快跟我走一趟
  香港景色多優美
  快快快快跟我走一趟</t>
  </si>
  <si>
    <t>0MskG4u3zhFpFY7d648DUK</t>
  </si>
  <si>
    <t>DML-001965</t>
  </si>
  <si>
    <t>嘉芙姐姐嘉;芙姐姐兒童合唱團;嘉芙姐姐;Terry;Ko;香港公園</t>
  </si>
  <si>
    <t>嘉芙姐姐嘉;芙姐姐儿童合唱团;嘉芙姐姐;Terry;Ko;香港公园</t>
  </si>
  <si>
    <t>香港公園（英語：Hong Kong Park）是香港的大型公園，耗資3億9，800萬港元興建，佔地8公頃，位於香港島中西區金鐘至中半山一帶，是香港旅遊景點之一。</t>
  </si>
  <si>
    <t>香港公園鳥語花香</t>
  </si>
  <si>
    <t>DML-001966</t>
  </si>
  <si>
    <t>嘉芙姐姐嘉;芙姐姐兒童合唱團;嘉芙姐姐;Terry;Ko;灣仔</t>
  </si>
  <si>
    <t>嘉芙姐姐嘉;芙姐姐儿童合唱团;嘉芙姐姐;Terry;Ko;湾仔</t>
  </si>
  <si>
    <t>再步行 去到灣仔</t>
  </si>
  <si>
    <t>DML-001967</t>
  </si>
  <si>
    <t>嘉芙姐姐嘉;芙姐姐兒童合唱團;嘉芙姐姐;Terry;Ko;金紫荊廣場</t>
  </si>
  <si>
    <t>嘉芙姐姐嘉;芙姐姐儿童合唱团;嘉芙姐姐;Terry;Ko;金紫荆广场</t>
  </si>
  <si>
    <t>金紫荊廣場（英文：Golden Bauhinia Square），位於香港灣仔香港會議展覽中心新翼，是博覽海濱花園的一部分，臨近灣仔臨時海濱花園，隔維多利亞港與九龍相望，是香港回歸時，會議展覽中心擴建工程之一部分，近年來成為許多中國大陸旅客必到的香港旅遊景點之一。</t>
  </si>
  <si>
    <t>金紫荊廣場陪伴你</t>
  </si>
  <si>
    <t>DML-001968</t>
  </si>
  <si>
    <t>嘉芙姐姐嘉;芙姐姐兒童合唱團;嘉芙姐姐;Terry;Ko;太平山</t>
  </si>
  <si>
    <t>嘉芙姐姐嘉;芙姐姐儿童合唱团;嘉芙姐姐;Terry;Ko;太平山</t>
  </si>
  <si>
    <t>到太平山登高看看</t>
  </si>
  <si>
    <t>https://zh.wikipedia.org/wiki/太平山_(香港)</t>
  </si>
  <si>
    <t>DML-001969</t>
  </si>
  <si>
    <t>嘉芙姐姐嘉;芙姐姐兒童合唱團;嘉芙姐姐;Terry;Ko;維多利亞港</t>
  </si>
  <si>
    <t>嘉芙姐姐嘉;芙姐姐儿童合唱团;嘉芙姐姐;Terry;Ko;维多利亚港</t>
  </si>
  <si>
    <t>維多利亞港真漂亮</t>
  </si>
  <si>
    <t>DML-001970</t>
  </si>
  <si>
    <t>帶你遊香港（新界篇）</t>
  </si>
  <si>
    <t>带你游香港（新界篇）</t>
  </si>
  <si>
    <t>《帶你遊香港（新界篇）》是嘉芙姐姐兒歌專輯中的一首歌曲，由嘉芙姐姐和 Terry Ko 共同演唱，歌曲主要描述了香港新界地區的景點和文化，旋律輕快歡快，適合兒童欣賞。</t>
  </si>
  <si>
    <t>《带你游香港（新界篇）》是嘉芙姐姐儿歌专辑中的一首歌曲，由嘉芙姐姐和 Terry Ko 共同演唱，歌曲主要描述了香港新界地区的景点和文化，旋律轻快欢快，适合儿童欣赏。</t>
  </si>
  <si>
    <t>嘉芙姐姐嘉;芙姐姐兒童合唱團;嘉芙姐姐;Terry;Ko;香港濕地公園</t>
  </si>
  <si>
    <t>嘉芙姐姐嘉;芙姐姐儿童合唱团;嘉芙姐姐;Terry;Ko;香港湿地公园</t>
  </si>
  <si>
    <t>香港濕地公園</t>
  </si>
  <si>
    <t>香港濕地公園（英語：Hong Kong Wetland Park）位於香港新界天水圍北部。濕地公園原本只是一片普通的濕地。政府在發展天水圍新市鎮的同時，打算用這片土地來重新改造發展時失去的生態價值的土地。濕地公園也是全香港面積最大的公園。</t>
  </si>
  <si>
    <t>香港濕地公園
  許願樹在林村
  車公廟香火鼎盛
  再向大帽山山頂致敬
  元朗休閒農莊
  摘摘蕃茄粟米流嚇汗
  走過屏山 龍躍頭文物徑
  看看香港古今的風景
  香港濕地公園
  許願樹在林村
  車公廟香火鼎盛
  再向大帽山山頂致敬
  元朗休閒農莊
  摘摘蕃茄粟米流嚇汗
  走過屏山 龍躍頭文物徑
  看看香港古今的風景</t>
  </si>
  <si>
    <t>3QxijSAnkb5ANkmvSKq1xx</t>
  </si>
  <si>
    <t>https://zh.wikipedia.org/wiki/香港濕地公園</t>
  </si>
  <si>
    <t>DML-001971</t>
  </si>
  <si>
    <t>嘉芙姐姐嘉;芙姐姐兒童合唱團;嘉芙姐姐;Terry;Ko;林村</t>
  </si>
  <si>
    <t>嘉芙姐姐嘉;芙姐姐儿童合唱团;嘉芙姐姐;Terry;Ko;林村</t>
  </si>
  <si>
    <t>林村</t>
  </si>
  <si>
    <t>林村，全稱林村鄉，是香港新界大埔區林村穀的一個地方。該處北面為大刀屻，西南為大帽山，中間被通往錦田的林錦公路貫穿，東至圍頭村輋地，西以嘉道理農場為界，有林村河流經，而大刀屻山體大部分已納入林村郊野公園範圍。</t>
  </si>
  <si>
    <t>許願樹在林村</t>
  </si>
  <si>
    <t>https://zh.wikipedia.org/wiki/林村</t>
  </si>
  <si>
    <t>DML-001972</t>
  </si>
  <si>
    <t>嘉芙姐姐嘉;芙姐姐兒童合唱團;嘉芙姐姐;Terry;Ko;車公廟</t>
  </si>
  <si>
    <t>嘉芙姐姐嘉;芙姐姐儿童合唱团;嘉芙姐姐;Terry;Ko;车公庙</t>
  </si>
  <si>
    <t>車公廟</t>
  </si>
  <si>
    <t>沙田車公廟（英語：Che Kung Temple）又稱大圍車公廟俗稱車公廟，是香港新界沙田區大圍一座廟宇，其中在現有廟宇建築物後舊廟為一座香港二級歷史建築，主祀車公。</t>
  </si>
  <si>
    <t>車公廟香火鼎盛</t>
  </si>
  <si>
    <t>https://zh.wikipedia.org/wiki/沙田車公廟</t>
  </si>
  <si>
    <t>DML-001973</t>
  </si>
  <si>
    <t>嘉芙姐姐嘉;芙姐姐兒童合唱團;嘉芙姐姐;Terry;Ko;大帽山</t>
  </si>
  <si>
    <t>嘉芙姐姐嘉;芙姐姐儿童合唱团;嘉芙姐姐;Terry;Ko;大帽山</t>
  </si>
  <si>
    <t>再向大帽山山頂致敬</t>
  </si>
  <si>
    <t>DML-001974</t>
  </si>
  <si>
    <t>嘉芙姐姐嘉;芙姐姐兒童合唱團;嘉芙姐姐;Terry;Ko;元朗</t>
  </si>
  <si>
    <t>嘉芙姐姐嘉;芙姐姐儿童合唱团;嘉芙姐姐;Terry;Ko;元朗</t>
  </si>
  <si>
    <t>元朗</t>
  </si>
  <si>
    <t>元朗（英語：Yuen Long）位於香港新界西北部，是香港十八個地方行政區域之中歷史最悠久的地區之一。元朗區是香港唯一「一區兩市」（元朗新市鎮及天水圍新市鎮）的區份，此外發展中的洪水橋新開發區也有大部份範圍位於本區。</t>
  </si>
  <si>
    <t>元朗休閒農莊</t>
  </si>
  <si>
    <t>https://zh.wikipedia.org/wiki/元朗區</t>
  </si>
  <si>
    <t>DML-001975</t>
  </si>
  <si>
    <t>嘉芙姐姐嘉;芙姐姐兒童合唱團;嘉芙姐姐;Terry;Ko;屏山</t>
  </si>
  <si>
    <t>嘉芙姐姐嘉;芙姐姐儿童合唱团;嘉芙姐姐;Terry;Ko;屏山</t>
  </si>
  <si>
    <t>屏山</t>
  </si>
  <si>
    <t>屏山是香港新界元朗區的一個地方，當地鄉村統稱屏山鄉，位於水邊圍的西面，天水圍的南面，洪水橋的東北，是新界五大氏族鄧氏家族的其中一個聚居處。屏山與廈村、十八鄉、八鄉、錦田及新田合稱為「元朗六鄉」。</t>
  </si>
  <si>
    <t>走過屏山 龍躍頭文物徑</t>
  </si>
  <si>
    <t>https://zh.wikipedia.org/wiki/屏山_(香港)</t>
  </si>
  <si>
    <t>DML-001976</t>
  </si>
  <si>
    <t>嘉芙姐姐嘉;芙姐姐兒童合唱團;嘉芙姐姐;Terry;Ko;龍躍頭文物徑</t>
  </si>
  <si>
    <t>嘉芙姐姐嘉;芙姐姐儿童合唱团;嘉芙姐姐;Terry;Ko;龙跃头文物径</t>
  </si>
  <si>
    <t>龍躍頭文物徑</t>
  </si>
  <si>
    <t>龍躍頭文物徑位於香港新界粉嶺聯與墟東北的龍躍頭，是香港政府於新界設立的第二條文物徑。</t>
  </si>
  <si>
    <t>https://zh.wikipedia.org/wiki/龍躍頭文物徑</t>
  </si>
  <si>
    <t>DML-001977</t>
  </si>
  <si>
    <t>張飛留俾我</t>
  </si>
  <si>
    <t>张飞留俾我</t>
  </si>
  <si>
    <t>ToNick;小龜;ToNick</t>
  </si>
  <si>
    <t>ToNick;小龟;ToNick</t>
  </si>
  <si>
    <t>「張飛留俾我」 是由 ToNick 演唱的一首歌曲，收錄於2011年發行的專輯《Round 2》中。歌曲表達了香港社會中追求財富和成功的壓力和困難，歌詞中提到了生活中的各種挑戰，包括擔負責任、照顧家庭、追求理想和麵臨經濟壓力。</t>
  </si>
  <si>
    <t>「张飞留俾我」 是由 ToNick 演唱的一首歌曲，收录于2011年发行的专辑《Round 2》中。歌曲表达了香港社会中追求财富和成功的压力和困难，歌词中提到了生活中的各种挑战，包括担负责任、照顾家庭、追求理想和面临经济压力。</t>
  </si>
  <si>
    <t>ToNick;小龜;ToNick;旺角</t>
  </si>
  <si>
    <t>ToNick;小龟;ToNick;旺角</t>
  </si>
  <si>
    <t>ToNick</t>
  </si>
  <si>
    <t>小龜</t>
  </si>
  <si>
    <t>Round 2</t>
  </si>
  <si>
    <t>摣架波子去旺角唱 K</t>
  </si>
  <si>
    <t>呢一朝早女友猛叫我生個寶寶
  我呢啲 band 仔要生寶寶要中金多寶
  想買躉樓重傷 claim 保險先至買到 oh-no
  想講理想連三餐都未必會搵到
  想講責任養老婆仲要養埋老母
  今晚 OT 連拎起吉他時間都無
  唯有搏一鋪
  買咗張飛成晚無去街匝嚮屋企
  買咗張飛八點九扭開個電視機
  對呢張飛每一個 number 充滿希冀
  買咗張飛成晚無瞓覺滿心歡喜
  買咗張飛全個世界都有曬轉機
  喺香港地要有錢係需要運氣
  求神又拜佛張飛有得 pay
  攞咗獎真舒暢將茄醬舔落啲香腸
  攞番公司比波士舔醬
  舔舔嚇發覺無中獎
  太快樂我諗嚇都快樂
  中獎我請個靚模幫我舔茄醬
  中咗張飛唔駛朝朝拍老闆馬屁
  中咗張飛摣架波子去旺角唱 K
  中咗張飛關羽死咗都會彈起
  中咗張飛乜都唔駛理做我自己
  中咗張飛唔會再怕啲咁貴嘅地
  喺香港地要有錢係需要運氣
  勞力是永遠金撈帶不起</t>
  </si>
  <si>
    <t>4KyfmtMPsh84Y33w4DYrUY</t>
  </si>
  <si>
    <t>DML-001978</t>
  </si>
  <si>
    <t>您大曬</t>
  </si>
  <si>
    <t>您大晒</t>
  </si>
  <si>
    <t>謝傑（樓臺會）;黃子華</t>
  </si>
  <si>
    <t>谢杰（楼台会）;黄子华</t>
  </si>
  <si>
    <t>「您大曬」 是由黃子華演唱的一首歌曲，收錄於1999年發行的專輯《我有小小強》中。歌曲的詞曲作者分別是黎彼得和楊毅（Big Mag），監製為謝傑（樓臺會），曲風輕快、節奏明快，歌詞通過對社會評價和期望的諷刺，表達了對社會現象和價值觀的思考和批判。</t>
  </si>
  <si>
    <t>「您大晒」 是由黄子华演唱的一首歌曲，收录于1999年发行的专辑《我有小小强》中。歌曲的词曲作者分别是黎彼得和杨毅（Big Mag），监制为谢杰（楼台会），曲风轻快、节奏明快，歌词通过对社会评价和期望的讽刺，表达了对社会现象和价值观的思考和批判。</t>
  </si>
  <si>
    <t>謝傑（樓臺會）;黃子華;科大</t>
  </si>
  <si>
    <t>谢杰（楼台会）;黄子华;科大</t>
  </si>
  <si>
    <t>謝傑（樓臺會）</t>
  </si>
  <si>
    <t>科大</t>
  </si>
  <si>
    <t>香港科技大學，簡稱科大、港科大、香港科大，是香港的一所公立研究型大學，位於香港新界西貢區清水灣半島。香港科技大學是香港最頂尖的大學之一。</t>
  </si>
  <si>
    <t>我有小小強</t>
  </si>
  <si>
    <t>同徐麗泰參觀科大</t>
  </si>
  <si>
    <t>* 媽媽鐘意鬧我著錯鞋 姨媽鐘意（足乞）我配錯呔
  姐姐鐘意窒我正廢柴 話我低 B 兼醜怪
  霞姑鐘意潤我擦錯鞋 牛嬸鐘意悶我0契錯齊
  祥嫂屈我亂掛免戰牌 話我擺出高姿態
  婦女喺今天個個大哂 擺錢擺面巨仲要關懷
  文壇娛樂界乜都撈埋 隨時揚名立派 高呼婦解
  # 陳方安生著高跟鞋 同徐麗泰參觀科大
  羅範椒芬去金三角行街 長洲珊珊會攞金牌
  吳儀赴美轉波哥大 全港賓妹喺屋企佢大曬</t>
  </si>
  <si>
    <t>33RcbQqlB16NNgjYXSQtYV</t>
  </si>
  <si>
    <t>https://zh.wikipedia.org/wiki/香港科技大學</t>
  </si>
  <si>
    <t>DML-001979</t>
  </si>
  <si>
    <t>謝傑（樓臺會）;黃子華;長洲</t>
  </si>
  <si>
    <t>谢杰（楼台会）;黄子华;长洲</t>
  </si>
  <si>
    <t>長洲珊珊會攞金牌</t>
  </si>
  <si>
    <t>https://zh.wikipedia.org/wiki/長洲_(香港)</t>
  </si>
  <si>
    <t>DML-001980</t>
  </si>
  <si>
    <t>情緣巴士站</t>
  </si>
  <si>
    <t>情缘巴士站</t>
  </si>
  <si>
    <t>向雪懷;Project;Moonlight;Cafe;譚詠麟</t>
  </si>
  <si>
    <t>向雪怀;Project;Moonlight;Cafe;谭咏麟</t>
  </si>
  <si>
    <t>《情緣巴士站》是由香港歌手譚詠麟演唱的一首歌曲，這首歌曲以描繪在巴士站相遇的兩個人的故事為主題，歌曲旋律優美動聽，歌詞感人至深。</t>
  </si>
  <si>
    <t>《情缘巴士站》是由香港歌手谭咏麟演唱的一首歌曲，这首歌曲以描绘在巴士站相遇的两个人的故事为主题，歌曲旋律优美动听，歌词感人至深。</t>
  </si>
  <si>
    <t>向雪懷;Project;Moonlight;Cafe;譚詠麟;淺水灣</t>
  </si>
  <si>
    <t>向雪怀;Project;Moonlight;Cafe;谭咏麟;浅水湾</t>
  </si>
  <si>
    <t>Project Moonlight Cafe</t>
  </si>
  <si>
    <t>向雪懷</t>
  </si>
  <si>
    <t>永恆的珍</t>
  </si>
  <si>
    <t>在這淺水灣的一個終站</t>
  </si>
  <si>
    <t>一步一想心中向著渺茫
  沿路掛著城市新裝
  冬日追趕風中漂亮女郎
  懷念令體溫正下降
  一幅思憶車廂邂逅你
  坐進身邊像情侶沒距離
  輕擺中當肩碰著你
  是最不可解釋的完美
  正是你我沒逃避
  在這淺水灣的一個終站
  讓兩顆心一起走出美麗傳奇
  你纏綿無盡一生不忘記
  冬日海灣多少個夢蘊藏
  藏著昨日情侶哀傷
  一夜瘋狂不可以是永恆
  潮汐裡戀火已埋葬
  一幅思憶車廂邂逅你
  坐進身邊像情侶沒距離
  輕擺中當肩碰著你
  是最不可解釋的完美
  正是你我沒逃避
  在這淺水灣的一個終站
  讓兩顆心一起走出美麗傳奇
  你纏綿無盡一生不忘記
  正是你我沒逃避
  在這淺水灣的一個終站
  讓兩顆心一起走出美麗傳奇
  你纏綿無盡一生不忘記</t>
  </si>
  <si>
    <t>1ynqIbOo51GDSvKXiXNbJN</t>
  </si>
  <si>
    <t>DML-001981</t>
  </si>
  <si>
    <t>現金社會</t>
  </si>
  <si>
    <t>现金社会</t>
  </si>
  <si>
    <t>ian;bird;吳冠亨;ian;bird;吳冠亨</t>
  </si>
  <si>
    <t>ian;bird;吴冠亨;ian;bird;吴冠亨</t>
  </si>
  <si>
    <t>「現金社會」 是由香港音樂組合現金社會演唱，吳冠亨和 Ian Bird 作詞和作曲的一首歌曲，收錄於2018年現金社會的同名專輯中。這首歌曲的主題是現代社會和人際關係，歌詞中表達了一個人對現實生活中追逐夢想的艱辛和失望，講述了現代社會的冷漠和人際關係的脆弱，表達了對現代社會的思考和感慨。</t>
  </si>
  <si>
    <t>「现金社会」 是由香港音乐组合现金社会演唱，吴冠亨和 Ian Bird 作词和作曲的一首歌曲，收录于2018年现金社会的同名专辑中。这首歌曲的主题是现代社会和人际关系，歌词中表达了一个人对现实生活中追逐梦想的艰辛和失望，讲述了现代社会的冷漠和人际关系的脆弱，表达了对现代社会的思考和感慨。</t>
  </si>
  <si>
    <t>ian;bird;吳冠亨;ian;bird;吳冠亨;屯門</t>
  </si>
  <si>
    <t>ian;bird;吴冠亨;ian;bird;吴冠亨;屯门</t>
  </si>
  <si>
    <t>ian bird 吳冠亨</t>
  </si>
  <si>
    <t>由屯門去金鐘</t>
  </si>
  <si>
    <t>直到這一刻 夢想接近到期
  年輕那份盼望 也告終心死
  像我這一生 為生計在這地
  時光匆匆飛過 後悔這結尾
  讀書足足用咗我二十年嘅寶貴光陰
  渾渾噩噩咁就冇左四分一嘅人生
  每次考試之前個禮拜 日以繼夜咁溫
  想要高分 好似六合彩咁 一定冇份
  用盡所有嘅辦法為咗升間好嘅大學
  老豆不惜一切點都要送個仔去外國
  見工嗰陣話澳洲返嚟講句 have a good day
  點都好過唔識英文講句 what do you say
  成日話細個唔讀書 大個 聽做運輸
  點知我大學畢業咪又係做份15k 文書
  每日來回4粒鐘 由屯門去金鐘
  返到屋企都兩點幾 涼都未衝又要開工
  究竟咁樣生活落去生命仲有 d 咩意義
  返工早 d 放工就 ot 仲要笑住對 boss
  問老闆 下個月 我嘅人工會唔會高 d
  佢話俾心機 d 當係學野 千其唔好講呢 d
  直到這一刻 夢想接近到期
  年輕那份盼望 也告終心死
  像我這一生 為生計在這地
  時光匆匆飛過 後悔這結尾
  曾幾何時有個夢想
  拎個樂壇新人獎或者喺紅館開個唱
  我想紅隧出入口都有我大頭相
  大想頭 我嘅歌 你地個個都跟住唱
  無論三歲八十 摣住支咪就通街 busking
  唔通呢個係冇後臺 入行嘅唯一途徑
  唔理港九新界 就算喺天橋底都冇所謂
  幾位哥仔唱幾首歌仔自然就有人埋嚟睇
  呢個行業唔靠關係唔通就真係冇計
  聲色藝有齊仲要睇你係邊個個仔
  女仔 show 下條事業線 就可以火速上位
  男仔 越騎呢越變態 先有人俾 like
  係香港做音樂可以講藝術犧牲
  辛辛苦苦做首廣東歌又搵到幾多知音
  想追夢但係又驚生活質素唔夠隱陣
  叫得現今社會唔講現金唔通講心
  直到這一刻 夢想接近到期
  年輕那份盼望 也告終心死
  像我這一生 為生計在這地
  時光匆匆飛過 後悔這結尾
  睇番中學嗰陣啲舊相
  見到隔離嗰位 永遠都追唔到嘅 女班長
  嗰陣我頭髮長長 家陣就髮線向上
  對住塊鏡慨嘆我嘅年紀已經續漸增長
  可能好多人鐘意穩穩定定 咁樣打工
  但係冇變化 嘅生活 我就一定頂吾順
  問屋企 係咪應該辭咗份工去追夢
  佢地話 唔好衝動 最緊要準時交家用
  又話唔想追夢開口得個講字
  但係轉個頭又話 要搵 多 d 港紙
  唔通出世嗰陣唔係含住 金瑣匙
  就唔配有 夢想呢 兩隻字
  就算你壯志雄心 眼光幾有遠見
  如果冇錢 你嘅大計相信幾難實踐
  所以話 無論佢到終點 定係佢 起跑先
  最緊要係一出世就已經贏在起跑線
  直到這一刻 夢想接近到期
  年輕那份盼望 也告終心死
  像我這一生 為生計在這地
  時光匆匆飛過 後悔這結尾</t>
  </si>
  <si>
    <t>7uw6pKkIT2Xw9z4IkxS7rd</t>
  </si>
  <si>
    <t>DML-001982</t>
  </si>
  <si>
    <t>ian;bird;吳冠亨;ian;bird;吳冠亨;金鐘</t>
  </si>
  <si>
    <t>ian;bird;吴冠亨;ian;bird;吴冠亨;金钟</t>
  </si>
  <si>
    <t>DML-001983</t>
  </si>
  <si>
    <t>ian;bird;吳冠亨;ian;bird;吳冠亨;新界</t>
  </si>
  <si>
    <t>ian;bird;吴冠亨;ian;bird;吴冠亨;新界</t>
  </si>
  <si>
    <t>唔理港九新界</t>
  </si>
  <si>
    <t>DML-001984</t>
  </si>
  <si>
    <t>ian;bird;吳冠亨;ian;bird;吳冠亨;港島</t>
  </si>
  <si>
    <t>ian;bird;吴冠亨;ian;bird;吴冠亨;港岛</t>
  </si>
  <si>
    <t>香港島（英語：Hong Kong Island），又稱香港【註 1】，港島，港島區或香港區，古稱範春州、紅香爐，與九龍和新界同為香港三大地域之一。面積約78。65平方公里【1】，最高峯是太平山，海拔552米，為境內第二大島。香港島屬萬山羣島的一部份【2】。香港島是香港開口時最早發展的地區，當1842年香港成為英國殖民地而維多利亞城又未落成時，位於港島南區的赤柱是當時的行政中心。在英國殖民地初期，香港島北部人口密集，並劃為維多利亞城。香港島與九龍半島由維多利亞港分隔，海岸是昔日貿易船停泊的地方。</t>
  </si>
  <si>
    <t>DML-001985</t>
  </si>
  <si>
    <t>ian;bird;吳冠亨;ian;bird;吳冠亨;九龍</t>
  </si>
  <si>
    <t>ian;bird;吴冠亨;ian;bird;吴冠亨;九龙</t>
  </si>
  <si>
    <t>九龍（英文：Kowloon），與香港島及新界同為香港三大地域之一。九龍位於香港境內的地理中心，三面環海，與南面的香港島隔維多利亞港相望。香港十八區中的五區屬於九龍，分別是深水埗區、油尖旺區、九龍城區、黃大仙區、觀塘區。 「九龍半島」在中國古籍包括九龍連同新界的地方【2】，但今日一般指九龍在界限街以南的半島部分。</t>
  </si>
  <si>
    <t>DML-001986</t>
  </si>
  <si>
    <t>盛開的年華</t>
  </si>
  <si>
    <t>盛开的年华</t>
  </si>
  <si>
    <t>陳偉霆;良朋;劉卓輝;趙佳霖</t>
  </si>
  <si>
    <t>陈伟霆;良朋;刘卓辉;赵佳霖</t>
  </si>
  <si>
    <t>「盛開的年華」 是由趙佳霖和陳偉霆演唱的一首歌曲，收錄於2022年發行的同名專輯中。歌曲曲風輕快、旋律優美，充滿著對年華和生命的珍愛和讚美，以溫情的方式講述了對香港這座城市和過去時光的美好回憶和留戀之情。</t>
  </si>
  <si>
    <t>「盛开的年华」 是由赵佳霖和陈伟霆演唱的一首歌曲，收录于2022年发行的同名专辑中。歌曲曲风轻快、旋律优美，充满着对年华和生命的珍爱和赞美，以温情的方式讲述了对香港这座城市和过去时光的美好回忆和留恋之情。</t>
  </si>
  <si>
    <t>陳偉霆;良朋;劉卓輝;趙佳霖;維多利亞港</t>
  </si>
  <si>
    <t>陈伟霆;良朋;刘卓辉;赵佳霖;维多利亚港</t>
  </si>
  <si>
    <t>陳偉霆</t>
  </si>
  <si>
    <t>趙佳霖</t>
  </si>
  <si>
    <t>良朋；劉卓輝</t>
  </si>
  <si>
    <t>當維多利亞的 夜幕落下</t>
  </si>
  <si>
    <t>（國語）
  聽晚風吹開了 一樹紫荊花
  像回憶 芬芳了整個盛夏
  當維多利亞的 夜幕落下
  哪一首老歌 勾起你的牽掛
  看燈火暈染了 這幅風情畫
  哪一盞 驚豔了我的芳華
  當香江水流過 獅子山下
  心會在那港灣 等著它悄悄融化
  （粵語）
  如豔陽 愛火花
  時代變化 拍岸還有浪花
  香江歲月裡 仿似喝啖茶
  故事 隨年月留下
  如夢回 紫荊花
  無限記掛 以後還愛護她
  春風撲面裡 淺笑月牙
  就如故人回來吧 是嘛
  （國語）
  看燈火暈染了 這幅風情畫
  哪一盞 驚豔了我的芳華
  當香江水流過 獅子山下
  心會在那港灣 等著它悄悄融化
  （粵語）
  如豔陽 愛火花
  時代變化 拍岸還有浪花
  香江歲月裡 彷彿喝啖茶
  故事 隨年月留下
  如夢回 紫荊花
  無限記掛 以後還愛護她
  春風撲面裡 淺笑月牙
  就如故人回來吧 是嘛
  如豔陽 愛火花
  時代變化 拍岸還有浪花
  香江歲月裡 彷彿喝啖茶
  故事 隨年月留下
  從未來 我的家
  回望過去 心裡還有著她
  星光兩岸裡 映照落霞
  這份快樂如明日 回家</t>
  </si>
  <si>
    <t>50VYxDX8MpyuYKPPPCszmZ</t>
  </si>
  <si>
    <t>DML-001987</t>
  </si>
  <si>
    <t>陳偉霆;良朋;劉卓輝;趙佳霖;獅子山</t>
  </si>
  <si>
    <t>陈伟霆;良朋;刘卓辉;赵佳霖;塞拉利昂</t>
  </si>
  <si>
    <t>獅子山下</t>
  </si>
  <si>
    <t>https://zh.wikipedia.org/wiki/獅子山_(香港)</t>
  </si>
  <si>
    <t>DML-001988</t>
  </si>
  <si>
    <t>第二個家</t>
  </si>
  <si>
    <t>第二个家</t>
  </si>
  <si>
    <t>James;Ting;2R</t>
  </si>
  <si>
    <t>歌曲《第二個家》是由2R 組合演唱，梁勵文填詞，James Ting 作曲和編曲的歌曲。歌曲的主題是關於家庭和親情的話題，描述了一個人在追逐夢想的過程中，對家人和家的思念和珍視。</t>
  </si>
  <si>
    <t>歌曲《第二个家》是由2R 组合演唱，梁励文填词，James Ting 作曲和编曲的歌曲。歌曲的主题是关于家庭和亲情的话题，描述了一个人在追逐梦想的过程中，对家人和家的思念和珍视。</t>
  </si>
  <si>
    <t>James;Ting;2R;東區</t>
  </si>
  <si>
    <t>James;Ting;2R;东区</t>
  </si>
  <si>
    <t>2R</t>
  </si>
  <si>
    <t>James Ting</t>
  </si>
  <si>
    <t>Revolution</t>
  </si>
  <si>
    <t>東區有條長走廊</t>
  </si>
  <si>
    <t>即使我尚在飛機
  由頭到尾 不過千幾個裡
  從萬呎半空裡 遠望著這小片地
  美麗也十分耐人尋味
  青檸要落在七喜
  牛油餐飽 溫暖的體貼你
  重遇上那夥記 太熟習叉燒氣味
  就似感到餓過饑＊
  已習慣這裡再不感陌生
  美食看戲搭地鐵掃貨加剪髮都不算新
  地圖沒帶在途上路也不必多問
  要做到處處踏遍至算是勇敢
  ＃很多小故事充斥宇宙
  很多小禮物公開發售
  愛上這片地 愛到要逗留
  似有了回頭學重生的自由＃
  海濱有大道康莊
  地上星光 總有一點嚮往
  然後你也可以 散步在廣東道旁
  繼續與陌生路人遊蕩
  東區有條長走廊
  直達金鐘 轉到中區看看
  旗艦店逛一趟 要預備冬裝禦寒
  望到雙眼像發光</t>
  </si>
  <si>
    <t>1HrPeyes8qgiZlQfI0RoML</t>
  </si>
  <si>
    <t>https://zh.wikipedia.org/wiki/東區_(香港)</t>
  </si>
  <si>
    <t>DML-001989</t>
  </si>
  <si>
    <t>James;Ting;2R;金鐘</t>
  </si>
  <si>
    <t>James;Ting;2R;金钟</t>
  </si>
  <si>
    <t>直達金鐘</t>
  </si>
  <si>
    <t>DML-001990</t>
  </si>
  <si>
    <t>James;Ting;2R;中區</t>
  </si>
  <si>
    <t>James;Ting;2R;中区</t>
  </si>
  <si>
    <t>轉到中區看看</t>
  </si>
  <si>
    <t>https://zh.wikipedia.org/wiki/中區_(香港)</t>
  </si>
  <si>
    <t>DML-001991</t>
  </si>
  <si>
    <t>James;Ting;2R;廣東道</t>
  </si>
  <si>
    <t>James;Ting;2R;广东道</t>
  </si>
  <si>
    <t>散步在廣東道旁</t>
  </si>
  <si>
    <t>DML-001992</t>
  </si>
  <si>
    <t>James;Ting;2R;東區走廊</t>
  </si>
  <si>
    <t>James;Ting;2R;东区走廊</t>
  </si>
  <si>
    <t>東區走廊</t>
  </si>
  <si>
    <t>https://zh.wikipedia.org/wiki/東區走廊</t>
  </si>
  <si>
    <t>DML-001993</t>
  </si>
  <si>
    <t>紳士</t>
  </si>
  <si>
    <t>绅士</t>
  </si>
  <si>
    <t>Cousin;Fung;洪卓立;李俊一;Cousin;Fung</t>
  </si>
  <si>
    <t>歌曲《紳士》是由洪卓立演唱，李俊一填詞，Cousin Fung 作曲和編曲的歌曲。歌曲的主題是關於愛情和紳士風度的話題，歌詞表達了一個人對於紳士風範的追求和堅持</t>
  </si>
  <si>
    <t>歌曲《绅士》是由洪卓立演唱，李俊一填词，Cousin Fung 作曲和编曲的歌曲。歌曲的主题是关于爱情和绅士风度的话题，歌词表达了一个人对于绅士风范的追求和坚持</t>
  </si>
  <si>
    <t>Cousin;Fung;洪卓立;李俊一;Cousin;Fung;旺角</t>
  </si>
  <si>
    <t>洪卓立</t>
  </si>
  <si>
    <t>Cousin Fung</t>
  </si>
  <si>
    <t>李俊一</t>
  </si>
  <si>
    <t>Precious Moment</t>
  </si>
  <si>
    <t>穿起黑色禮服行出旺角</t>
  </si>
  <si>
    <t>穿起黑色禮服行出旺角
  觀摩街中眾人繁囂中碰撞
  握一把雨傘 天雨或天朗
  未懂得緊貼潮流的大勢
  但懂得優雅地做我自己
  活在上世紀不必與誰相比
  紳士每天喝茶 不喫冰沙
  紳士未會動搖 自身風格
  胡桃樹下用餐 遺忘全程在喧嘩
  紳士每天帶著 白色手帕
  方可抹去俗塵 靈魂淨化
  不怕步伐會很慢 會有古典的優雅
  即使身邊女士迷離別個
  都可胸襟豁達來祝福慶賀
  舉止多有禮 不說誰的錯
  也許紳士再難容於俗世
  時間充塞各樣無禮犯規
  但是尚會堅守信仰才珍貴
  紳士每天喝茶 不喫冰沙
  紳士未會動搖 自身風格
  胡桃樹下用餐 遺忘全程在喧嘩
  紳士每天帶著 白色手帕
  方可抹去俗塵 靈魂淨化
  不怕步伐會很慢 會有古典的優雅
  紳士跌低也罷 都要瀟灑
  紳士未會動搖 自身風格
  潮人玩著電話 無人悠閒地賞花
  紳士每天帶著 白色手帕 （從來未減）
  方可抹去俗塵 靈魂淨化 （英式優雅）
  不怕步伐會很慢 會有古典的優雅</t>
  </si>
  <si>
    <t>14i5EpGq68IbXgYCGH7siZ</t>
  </si>
  <si>
    <t>DML-001994</t>
  </si>
  <si>
    <t>這一站太子（黃琦雅）</t>
  </si>
  <si>
    <t>这一站太子（黄琦雅）</t>
  </si>
  <si>
    <t>《這一站太子》由黃琦雅作詞，Willis Yu 作曲和編曲，歌曲以描繪香港太子地區的風貌為主題。歌詞中融入了對太子（指代香港）的寄託和期望，希望他們能在競爭中保持努力和堅持，並最終找到屬於自己的自由和幸福。</t>
  </si>
  <si>
    <t>《这一站太子》由黄琦雅作词，Willis Yu 作曲和编曲，歌曲以描绘香港太子地区的风貌为主题。歌词中融入了对太子（指代香港）的寄托和期望，希望他们能在竞争中保持努力和坚持，并最终找到属于自己的自由和幸福。</t>
  </si>
  <si>
    <t>黃琦雅</t>
  </si>
  <si>
    <t>港故仔 更多故事 雙碟版 （MORE HK Stories）</t>
  </si>
  <si>
    <t>這一站太子</t>
  </si>
  <si>
    <t>有了你 為你悉心取個名字
  抱抱你 願你今天演變太子
  放縱你 讓你天天選購襯衣
  這愛寵 勝過天使
  最富有 學費飆升揮霍容易
  似怪獸 亦要不惜想個法子
  再格鬥 面試必需披上戰衣
  讚你乖 要你出線
  步伐請勿鬆懈 太子不懂理解
  日夜與父母在捱
  競爭未及等下一站 每分為求越界
  學習只為跑得快
  錯過了 活潑天真哭笑提示
  嚇怕了 技倆一身恐變廢紙
  抱怨了 又捨不得一笑置之
  勉強的 再去比試
  步伐請勿鬆懈 太子不懂理解
  日夜與父母在捱
  競爭未及等下一站 每分為求越界
  學習只為跑得快
  為甚麼像機械 赤子終需告解
  活著卻又似活埋
  沿路慢慢抵達終站 置身自由地帶
  學習不用跑得快</t>
  </si>
  <si>
    <t>2vUUvLjgTBQGmUCI9BqxnK</t>
  </si>
  <si>
    <t>https://zh.wikipedia.org/wiki/太子_(香港)</t>
  </si>
  <si>
    <t>DML-001995</t>
  </si>
  <si>
    <t>逛香港</t>
  </si>
  <si>
    <t>楊曼莉</t>
  </si>
  <si>
    <t>杨曼莉</t>
  </si>
  <si>
    <t>歌曲《逛香港》是由楊曼莉演唱，是專輯《月亮可以代表我的心》中的一首歌曲。歌曲的主題是關於旅遊和城市的話題，描述了一個人遊走在香港這座城市中的感受和體驗。</t>
  </si>
  <si>
    <t>歌曲《逛香港》是由杨曼莉演唱，是专辑《月亮可以代表我的心》中的一首歌曲。歌曲的主题是关于旅游和城市的话题，描述了一个人游走在香港这座城市中的感受和体验。</t>
  </si>
  <si>
    <t>楊曼莉;珍寶海鮮坊</t>
  </si>
  <si>
    <t>杨曼莉;珍宝海鲜坊</t>
  </si>
  <si>
    <t>珍寶海鮮坊</t>
  </si>
  <si>
    <t>月亮可以代表我的心</t>
  </si>
  <si>
    <t>有個珍寶海鮮坊</t>
  </si>
  <si>
    <t>逛呀逛呀逛香港
  東方之珠好風光
  香港在呀避風塘
  有個珍寶海鮮坊
  味道好呀燈兒亮
  皇帝的寶座放船上
  香港是個美食天堂
  大家都去逛香港
  逛呀逛呀逛香港
  香港地呀風水旺
  女人街上生意忙
  買名牌就去泰國廣場
  銅鑼灣有個時代廣場
  把你的鈔票用光光
  香港是個購物天堂
  大家都去逛香港
  逛呀逛逛呀逛逛香港
  香港的小夥什麼摸樣
  穿名牌來追時尚
  是不是怕那姑娘看不上
  買了車呀又買房
  能不能娶個香港姑娘
  香港人其實也不錯呀
  大家都去逛香港
  逛呀逛呀逛香港
  香港明星工作忙
  唱歌做戲樣樣在行
  包裝包裝就做偶像
  如果你也有這樣的夢想
  就來香港創一創
  香港的機會多又多呀
  大家都去逛香港
  逛呀逛 逛呀逛 逛香港
  你一定要去維多利亞港
  樓兒高呀風兒香
  營帳糧餉帶回家鄉
  朋友見了也很羨慕
  他也很想來香港
  香港好呀大家都好
  大家都去逛香港
  香港好呀大家都好
  大家都去逛香港</t>
  </si>
  <si>
    <t>6NCDHf6bVNhY7btAIOiJLK</t>
  </si>
  <si>
    <t>DML-001996</t>
  </si>
  <si>
    <t>楊曼莉;女人街</t>
  </si>
  <si>
    <t>杨曼莉;女人街</t>
  </si>
  <si>
    <t>女人街上生意忙</t>
  </si>
  <si>
    <t>DML-001997</t>
  </si>
  <si>
    <t>楊曼莉;銅鑼灣</t>
  </si>
  <si>
    <t>杨曼莉;铜锣湾</t>
  </si>
  <si>
    <t>銅鑼灣有個時代廣場</t>
  </si>
  <si>
    <t>DML-001998</t>
  </si>
  <si>
    <t>楊曼莉;時代廣場</t>
  </si>
  <si>
    <t>杨曼莉;时代广场</t>
  </si>
  <si>
    <t>DML-001999</t>
  </si>
  <si>
    <t>楊曼莉;維多利亞港</t>
  </si>
  <si>
    <t>杨曼莉;维多利亚港</t>
  </si>
  <si>
    <t>你一定要去維多利亞港</t>
  </si>
  <si>
    <t>DML-002000</t>
  </si>
  <si>
    <t>陰公豬</t>
  </si>
  <si>
    <t>阴公猪</t>
  </si>
  <si>
    <t>關栩溢;伍樂城;詹瑞文</t>
  </si>
  <si>
    <t>关栩溢;伍乐城;詹瑞文</t>
  </si>
  <si>
    <t>歌曲《陰公豬 》由 BB 豬到陰公豬，這是首關於愛情的歌，由伍樂城作迪，關栩溢填詞。詹 sir 輕輕的唱腔加 rap，以旁人的身份去唱著一段時而鬥氣時而 sweet 的感情…</t>
  </si>
  <si>
    <t>歌曲《阴公猪 》由 BB 猪到阴公猪，这是首关于爱情的歌，由伍乐城作迪，关栩溢填词。詹 sir 轻轻的唱腔加 rap，以旁人的身份去唱着一段时而斗气时而 sweet 的感情…</t>
  </si>
  <si>
    <t>關栩溢;伍樂城;詹瑞文;擺花街</t>
  </si>
  <si>
    <t>关栩溢;伍乐城;詹瑞文;摆花街</t>
  </si>
  <si>
    <t>詹瑞文</t>
  </si>
  <si>
    <t>關栩溢</t>
  </si>
  <si>
    <t>擺花街是香港島中西區中環的一條道路。它建於中環南部一段斜坡上，連接荷李活道及威靈頓街與砵典乍街交界處，並在結志街、閣麟街與中環至半山自動扶梯系統十字交界處。</t>
  </si>
  <si>
    <t>Heageology</t>
  </si>
  <si>
    <t>遊蕩擺花街 與上環</t>
  </si>
  <si>
    <t>愛 出了事
  何苦 扮豬食老虎 像人質
  和你 隔空對峙
  成日 食住嘢反枱 太幼稚
  唔該 而家埋單
  打烊 落下場 為時未晚
  唔玩 為乜唔散
  無謂 Dum 波鐘 再自殘
  呢班 陰公豬 嘥心機
  兩隻野鬥氣鬥到 插氧氣
  講聲 BB 豬 我最愛你
  錫下佢 佢至會去錫哂你
  哎呀 陰公豬 俾心機
  要去愛 要靠勇氣 咪鬥氣
  講聲 BB 豬 我最愛你
  見證愛 這個世界 靠哂你
  談情如消脂 無人能醫
  誰和誰啱 Key 盡快話我知
  Love makes me crazy
  Love sets me free
  如何能 Sure Win 盡快話我知 啊～
  發覺還愛妳 卻又單飛
  重回復單身 擁抱重口味
  男神行近妳 卻引起我妒忌
  葡萄但這段情節 太屈機
  曾一齊 篤魚蛋
  拖手滴蜜糖 齊齊落炭
  曾一齊 摣流攤
  遊蕩擺花街 與上環
  如愛戀 一味靠估
  令最終 只得詐糊
  如拍拖 短炒不要沽
  話到底 仍想得你在乎
  呢班 陰公豬 嘥心機
  兩隻野鬥氣鬥到 插氧氣
  講聲 BB 豬 我最愛你
  錫下佢 佢至會去錫哂你
  哎呀 陰公豬 俾心機
  要去愛 要靠勇氣 咪鬥氣
  講聲 BB 豬 我最愛你
  見證愛 這個世界 靠哂你
  想起了 從前 機艙內
  相擁像 完美 雙胞胎
  和牛夾野菜 多可愛
  每晚手機告白 六歲講到未來
  如愛戀 一味靠估
  令最終 只得詐糊
  如拍拖 短炒不要沽
  話到底 仍想得你在乎
  如愛戀 一味靠估
  （呢班 陰公豬 嘥心機 兩隻野鬥氣鬥到 插氧氣）
  令最終 只得詐糊
  （講聲 BB 豬 我最愛你 錫下佢 佢至會去錫哂你）
  如拍拖 短炒不要沽
  （哎呀 陰公豬 俾心機 要去愛 要靠勇氣 咪鬥氣）
  話到底 時刻想你在乎
  （講聲 BB 豬 我最愛你 見證愛 這個世界 靠哂你）
  談情如消脂 無人能醫
  誰和誰啱 Key 盡快話我知
  Love makes me crazy
  Love sets me free
  如何能 Sure Win 盡快話我知 啊～</t>
  </si>
  <si>
    <t>DML-002001</t>
  </si>
  <si>
    <t>關栩溢;伍樂城;詹瑞文;上環</t>
  </si>
  <si>
    <t>关栩溢;伍乐城;詹瑞文;上环</t>
  </si>
  <si>
    <t>DML-002002</t>
  </si>
  <si>
    <t>Birds 雀仔</t>
  </si>
  <si>
    <t>Tommy;Grooves;Big;Spoon;Tommy;Grooves</t>
  </si>
  <si>
    <t>「Birds 雀仔」 是由香港音樂人 Tommy Grooves 和 Big Spoon 合作創作的歌曲，也是 Tommy Grooves 的同名專輯中的一首歌曲，於2021年發佈。這首歌曲的主題是生活和情感，歌詞中講述了男主角對生活和情感的感悟和思考，表達了對生命和人生的熱愛和追求。</t>
  </si>
  <si>
    <t>「Birds 雀仔」 是由香港音乐人 Tommy Grooves 和 Big Spoon 合作创作的歌曲，也是 Tommy Grooves 的同名专辑中的一首歌曲，于2021年发布。这首歌曲的主题是生活和情感，歌词中讲述了男主角对生活和情感的感悟和思考，表达了对生命和人生的热爱和追求。</t>
  </si>
  <si>
    <t>Tommy;Grooves;Big;Spoon;Tommy;Grooves;尖沙咀</t>
  </si>
  <si>
    <t>Tommy Grooves</t>
  </si>
  <si>
    <t>Tommy Grooves; Big Spoon</t>
  </si>
  <si>
    <t>尖咀走到青衣 （Yah）， 匿喺個島仔寫詩 （Yee）</t>
  </si>
  <si>
    <t>Chorus - Big Spoon
  佢哋叫我大匙羹， 因為日日匿喺廚房 （Uhh）
  東南西北
  trapping 赤柱去到元朗 （Yeah）
  日日數錢
  仲未夠， 我要多啲 （Whoa）
  Birds in the trap 唱高音好似 Tommy （Yeah）
  。
  叫我大匙羹， 因為日日匿喺廚房 （Uhh）
  東南西北
  trapping 赤柱去到元朗 （Yeah）
  日日數錢
  仲未夠， 我要多啲 （Whoa）
  Birds in the trap 唱高音好似 Tommy （Yeah）
  Birds in the trap 唱高音好似 Gareth。T （Uhh）
  嫁咗畀個遊戲
  I done asked the game to marry me （Yeah）
  背囊唔系名牌
  唔好旨意我會孭呢啲 （Nah）
  無託突擊步槍
  我最鐘意就係射呢啲 （Boom boom boom）
  畢業 from the streets， 所以我冇需要寫 CV （Nah）
  你話你係 trapping， 但系解釋唔到咩意思 （Huh）
  All my shooters 後生
  我最鐘意就係請呢啲 （Okay）
  All my chinks is crazy， 以為食咗 methamphetamine （Whew）
  Big Spoon 有支大槍， Tommy Grooves 有 Tommy gun （Grrr）
  敵人匿喺邊度？ 我最叻玩捉伊因 （Yeah）
  匙羹都有餅店， 肥 Tak ain't the only one （Nah）
  聽日一早開鋪， 記住今晚早啲瞓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
  尖咀走到青衣 （Yah）， 匿喺個島仔寫詩 （Yee）
  Big Spoon 搵我當個 trainee （Yee）， 妹豬最鐘意呢啲 （Yah）
  家陣夠 Low 先叫高 （高）， 家陣無 flow 先叫高 （Flow）
  家陣要鳩噏嚇 fucked up 嚇包裝到恐撚布咁先夠 pro （Yeah）
  求求其諗多幾粒音， 你聽到心已酸 （Ooh）
  求其寫多幾粒粗口， 將啲粉變磚
  I'm the only one （One）， 玩下扯線風箏 （箏）
  Bitcoin 升似高音， cash out， 心心
  I'm the king of R&amp;B 對你啲廢野不會太再意
  平時愛做做實驗試嚇 trap 嚇當玩意 （Yeah， ohh）
  Everyday I'm so cold
  Feels like R。Kelly coz I trapped in the closet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t>
  </si>
  <si>
    <t>2NXQoEnUlqTWPqfSJA8JZ1</t>
  </si>
  <si>
    <t>DML-002003</t>
  </si>
  <si>
    <t>Tommy;Grooves;Big;Spoon;Tommy;Grooves;赤柱</t>
  </si>
  <si>
    <t>東南西北 trapping 赤柱去到元朗 （Yeah）</t>
  </si>
  <si>
    <t>DML-002004</t>
  </si>
  <si>
    <t>Tommy;Grooves;Big;Spoon;Tommy;Grooves;元朗</t>
  </si>
  <si>
    <t>DML-002005</t>
  </si>
  <si>
    <t>Tommy;Grooves;Big;Spoon;Tommy;Grooves;青衣</t>
  </si>
  <si>
    <t>https://zh.wikipedia.org/wiki/青衣站</t>
  </si>
  <si>
    <t>DML-002006</t>
  </si>
  <si>
    <t>麥記最後一夜</t>
  </si>
  <si>
    <t>麦记最后一夜</t>
  </si>
  <si>
    <t>《麥記最後一夜》是由林阿 P 作詞、作曲，香港組合 My Little Airport 演唱的一首歌曲，收錄於專輯《火炭麗琪》中，發行於2016年09月15日。講了一段若即若離的男女之情，最後因為女方要返英國，感情無疾而終。</t>
  </si>
  <si>
    <t>《麦记最后一夜》是由林阿 P 作词、作曲，香港组合 My Little Airport 演唱的一首歌曲，收录于专辑《火炭丽琪》中，发行于2016年09月15日。讲了一段若即若离的男女之情，最后因为女方要返英国，感情无疾而终。</t>
  </si>
  <si>
    <t>那夜經過大角咀你細訴小時候</t>
  </si>
  <si>
    <t>就在那夜送你歸家以後
  你再打給我說 你沒有上樓
  沿著我背後一路走 因見面不敢開口
  「明天要返英國」 電話裡淚流
  就到家的我即轉身回頭
  寒夜跟你到麥記 朱古力當是酒
  我若全力追究 你也會來去自由
  那種金牛座特性你全沒有
  麥記的最後一夜
  白燈、廣東歌與露宿者
  想起廟街某夜 相士說你屬於那些
  「矛盾波動的千里馬」般狂野
  就在八月知你住我家附近之後
  那夜經過大角咀你細訴小時候
  然後我們隔一兩周 便結伴公園夜遊
  潛入「嶺南之風」看不見四周
  但是我亦走不進你心裡頭
  某夜親吻到似變了男女朋友
  但是你從不愛拖手 只是放手進我衣袖
  代表只想取暖 是否？
  麥記的最後一夜
  白燈、廣東歌與露宿者
  這惡俗的不捨 比一起更好過些
  纔是你遠走的主因 或者？
  麥記的最後一夜
  橙汁、朱古力與露宿者
  合照留下一些 轉地方睡最後今夜
  完結這一場冬天的狂野
  電卷風馳 從此各自上車</t>
  </si>
  <si>
    <t>10EJ7YEDERnYUxTdFWmrWQ</t>
  </si>
  <si>
    <t>DML-002007</t>
  </si>
  <si>
    <t>廟街（英文：Temple Street）位於香港九龍油尖旺區中的油麻地，呈南北走向，連接文明裡及柯士甸道。廟街以販賣平價貨的夜市聞名，被喻為香港的「平民夜總會」。由於廟街的性質與旺角的女人街相似，而到訪的人則以男性為主，故亦有「男人街」的稱號。廟街在一些年輕人的口中則俗稱為「老廟」。曾有不少電影及電視劇取景於此。 【1】</t>
  </si>
  <si>
    <t>想起廟街某夜</t>
  </si>
  <si>
    <t>DML-002008</t>
  </si>
  <si>
    <t>喪彪</t>
  </si>
  <si>
    <t>丧彪</t>
  </si>
  <si>
    <t>Mr.;Trouble;Mr.;Trouble</t>
  </si>
  <si>
    <t>「喪彪」 是由香港音樂人 Mr。Trouble 演唱、創作的歌曲，收錄於他於2019年發佈的專輯《Art Work》中。這首歌曲的主題是生活和社會，歌詞中講述了男主角對生活和社會的不滿和憤怒，表達了對現實的批判和反思。這首歌曲的旋律鮮明有力，歌詞內容直白震撼，展現了 Mr。Trouble 的音樂才華和表現力。</t>
  </si>
  <si>
    <t>「丧彪」 是由香港音乐人 Mr。Trouble 演唱、创作的歌曲，收录于他于2019年发布的专辑《Art Work》中。这首歌曲的主题是生活和社会，歌词中讲述了男主角对生活和社会的不满和愤怒，表达了对现实的批判和反思。这首歌曲的旋律鲜明有力，歌词内容直白震撼，展现了 Mr。Trouble 的音乐才华和表现力。</t>
  </si>
  <si>
    <t>Mr.;Trouble;Mr.;Trouble;中環</t>
  </si>
  <si>
    <t>Mr.;Trouble;Mr.;Trouble;中环</t>
  </si>
  <si>
    <t>Art Work</t>
  </si>
  <si>
    <t>等我拍下一部《中環風雲》</t>
  </si>
  <si>
    <t>叫一聲喪彪叔
  從此不挨欺負
  從油麻地到深水埗
  他全都罩得住
  oh my OG 喪彪叔
  九龍新界都很熟
  我早不記得那些個 Madam SIR
  只記得喪彪叔
  oh yeah
  OH NAAAAAAAAA
  OH NAAAAAAAAA
  OH NAAAAAAAAA
  OH NAAAAAAAAA
  在我記憶中 NO。1大反派
  非喪彪莫屬 aight
  多少個日日夜夜
  守著 TVB 不轉檯
  多少當家花旦來回換
  風水輪流轉
  新來的小弟不會做事怎麼辦
  那麼還是靠大哥來 oh right
  斟一杯茶 臉上一條疤
  一碗車仔面 凍鴛鴦配蛋撻
  陀槍師姐未免太浮誇
  你們差我的喪彪叔一個金馬
  叫一聲喪彪叔
  從此不挨欺負
  從油麻地到深水埗
  他全都罩得住
  oh my OG 喪彪叔
  九龍新界都很熟
  我早不記得那些個 Madam SIR
  只記得喪彪叔
  更多更詳盡歌詞 在 ※ Mojim。com 魔鏡歌詞網
  oh yeah
  OH NAAAAAAAAA
  OH NAAAAAAAAA
  OH NAAAAAAAAA
  OH NAAAAAAAAA
  線人通風報信
  在碼頭火拼
  喪彪叔很不幸
  中槍丟了老命
  血流了一地
  導演喊了 cut 停
  「你的戲份就到這裡」
  「通告費便當找製片領」
  「以後要喪彪我再找你」
  「等我拍下一部《中環風雲》」
  脫下戲服道具 換回便衣 在傍晚回到家裡
  老婆正在抱怨壞掉的冷氣指著他罵沒出息
  正在青春期的兒子愛答不理
  同學拿他老爸當笑柄
  喪彪默默回到了房間裡
  對著《演員的自我修養》歎了一口氣
  叫一聲喪彪叔
  從此不挨欺負
  從油麻地到深水埗
  他全都罩得住
  oh my OG 喪彪叔
  九龍新界都很熟
  我早不記得那些個 Madam SIR
  只記得喪彪叔
  oh yeah
  OH NAAAAAAAAA
  OH NAAAAAAAAA
  OH NAAAAAAAAA
  OH NAAAAAAAAA</t>
  </si>
  <si>
    <t>1E0ltvG93eEBFl8jeaiGH0</t>
  </si>
  <si>
    <t>DML-002009</t>
  </si>
  <si>
    <t>Mr.;Trouble;Mr.;Trouble;油麻地</t>
  </si>
  <si>
    <t>從油麻地到深水埗</t>
  </si>
  <si>
    <t>DML-002010</t>
  </si>
  <si>
    <t>Mr.;Trouble;Mr.;Trouble;深水埗</t>
  </si>
  <si>
    <t>DML-002011</t>
  </si>
  <si>
    <t>Mr.;Trouble;Mr.;Trouble;新界</t>
  </si>
  <si>
    <t>九龍新界都很熟</t>
  </si>
  <si>
    <t>DML-002012</t>
  </si>
  <si>
    <t>Mr.;Trouble;Mr.;Trouble;九龍</t>
  </si>
  <si>
    <t>Mr.;Trouble;Mr.;Trouble;九龙</t>
  </si>
  <si>
    <t>DML-002013</t>
  </si>
  <si>
    <t>單車房車（樹根）</t>
  </si>
  <si>
    <t>单车房车（树根）</t>
  </si>
  <si>
    <t>Lee;Zion;香港人;(Hong;Kong;People)</t>
  </si>
  <si>
    <t>《單車房車》由黃子作詞，Lee Zion 作曲和編曲，歌曲以描繪香港的文化為主題，通過對香港地理和景觀的描繪，表達了對這座城市的深情和追求的執著。</t>
  </si>
  <si>
    <t>《单车房车》由黄子作词，Lee Zion 作曲和编曲，歌曲以描绘香港的文化为主题，通过对香港地理和景观的描绘，表达了对这座城市的深情和追求的执着。</t>
  </si>
  <si>
    <t>Lee Zion</t>
  </si>
  <si>
    <t>轉入了美孚 再落西九 找妳</t>
  </si>
  <si>
    <t>轉入了美孚 再落西九 找妳
  漫遊旺角東 閒逛佐敦 暗喜
  渡輪渡過海 潛入港島 探祕
  緊追妳芳蹤 走遍勝地
  遙遙望妳 銀色房車
  是我此生 惟一方向
  踏前為了 有日能親近妳多些
  踏破黑膠腳踏 忙著吸氣呼氣
  鎖鏈猛轉 可惜永沒轉機
  期盼在山頂 那棟堡壘約會妳
  這傾斜地型 分隔我們
  就像義與利 不會被共融
  山坡陡峭 單車怎去追
  也在房車車燈後尾
  遙遙望妳 銀色房車
  是我此生 惟一方向
  踏前為了 有日能親近妳多些
  踏破黑膠腳踏 忙著吸氣呼氣
  車胎都走氣 始終需撐起
  追趕沒了期
  山頂似在海角百萬裡
  這傾斜地型 亙古千載
  是命運註定 不會被踏平
  山坡陡峭 單車怎去追
  也在山腰應衝或退
  無了期 可否約在山腳約會妳
  這傾斜地型
  要等單車衝破 十萬日也未
  需永遠逗留 山坡低處
  觀賞房車上山
  接受 一生繼續尾隨
  困在 山腰不可後退</t>
  </si>
  <si>
    <t>5vBdBtF31c4lW1jWVr4jYg</t>
  </si>
  <si>
    <t>DML-002014</t>
  </si>
  <si>
    <t>再落西九</t>
  </si>
  <si>
    <t>DML-002015</t>
  </si>
  <si>
    <t>旺角東</t>
  </si>
  <si>
    <t>旺角東站，前稱旺角車站、油麻地火車站，是位於香港九龍油尖旺區旺角聯運街旁，屬於港鐵東鐵線的鐵路車站。</t>
  </si>
  <si>
    <t>漫遊旺角東</t>
  </si>
  <si>
    <t>https://zh.wikipedia.org/wiki/旺角東</t>
  </si>
  <si>
    <t>DML-002016</t>
  </si>
  <si>
    <t>佐敦</t>
  </si>
  <si>
    <t>佐敦（英文：Jordan），原名官湧，位於香港九龍區的核心地帶，座落油尖旺區的西南部。區內樓宇林立，當中以商業大廈為主。</t>
  </si>
  <si>
    <t>閒逛佐敦</t>
  </si>
  <si>
    <t>https://zh.wikipedia.org/wiki/佐敦</t>
  </si>
  <si>
    <t>DML-002017</t>
  </si>
  <si>
    <t>潛入港島</t>
  </si>
  <si>
    <t>DML-002018</t>
  </si>
  <si>
    <t>富甲天下（Live）</t>
  </si>
  <si>
    <t>尹光;陸永;C;君;DJ;Galaxy</t>
  </si>
  <si>
    <t>尹光;陆永;C;君;DJ;Galaxy</t>
  </si>
  <si>
    <t>「富甲天下（Live）」 是由尹光演唱的一首歌曲，收錄於2009年發行的演唱會現場專輯《爆金爛演唱會（Live）》中。歌曲的詞曲作者包括陸永、C 君和 DJ Galaxy，曲風輕快、節奏明快，傳達了對於財富和困難的看法，強調了樂觀和不為物質所困的價值。</t>
  </si>
  <si>
    <t>「富甲天下（Live）」 是由尹光演唱的一首歌曲，收录于2009年发行的演唱会现场专辑《爆金烂演唱会（Live）》中。歌曲的词曲作者包括陆永、C 君和 DJ Galaxy，曲风轻快、节奏明快，传达了对于财富和困难的看法，强调了乐观和不为物质所困的价值。</t>
  </si>
  <si>
    <t>尹光;陸永;C;君;DJ;Galaxy;大浪灣</t>
  </si>
  <si>
    <t>尹光;陆永;C;君;DJ;Galaxy;大浪湾</t>
  </si>
  <si>
    <t>陸永；C 君</t>
  </si>
  <si>
    <t>佢走去大浪灣度滑浪</t>
  </si>
  <si>
    <t>（原來你介紹下一首歌）
  落雨不怕 落雪也不怕
  （多謝光哥）
  落雨不怕 落雪也不怕
  （Thank you）
  落雨不怕 落雪也不怕
  （有啲銀紙可唔可以袋
  多謝你
  其實成日舉好攰）
  富不過三代 窮不過三代
  （可以放低一陣）
  富不過三代 窮不過三代
  富不過三代 窮不過三代
  （hello hello）
  有小超人大超人有個中超人
  有六叔有四叔仲有個五叔
  我地習慣叫佢做中五叔
  因為佢讀完中五就已經冇讀
  佢天不怕地不怕
  駛乜怕經濟差
  老細炒魷一於當俾自己放下假
  金融風暴 佢話特別涼爽
  海嘯襲港 佢走去大浪灣度滑浪
  沙士一過 五叔就娶咗一個護士
  毒奶搞掂咗 就即刻生返兩個 bb
  有對兄弟又累兄弟
  累到公司倒閉又大執位
  但系人一世物一世
  做乜鬼要船頭驚賊船尾驚鬼
  天跌落黎 都當系玩泥沙
  落雨當淋花 五叔話
  乜鬼都唔怕
  已經系富甲天下</t>
  </si>
  <si>
    <t>6kekLKMRChsY19VLQ0swUB</t>
  </si>
  <si>
    <t>https://zh.wikipedia.org/wiki/大浪灣_(香港島)</t>
  </si>
  <si>
    <t>DML-002019</t>
  </si>
  <si>
    <t>富林太空站 Fulham Space Station</t>
  </si>
  <si>
    <t>「富林太空站 Fulham Space Station」 是由 The Low Mays 演唱的一首歌曲，收錄於2018年發行的同名專輯中。歌曲的詞曲作者和監製均為 The Low Mays，曲風獨特、節奏明快，充滿著對太空和未來的想像和探索。</t>
  </si>
  <si>
    <t>「富林太空站 Fulham Space Station」 是由 The Low Mays 演唱的一首歌曲，收录于2018年发行的同名专辑中。歌曲的词曲作者和监制均为 The Low Mays，曲风独特、节奏明快，充满着对太空和未来的想象和探索。</t>
  </si>
  <si>
    <t>The Low Mays</t>
  </si>
  <si>
    <t>我條賓周長過長洲</t>
  </si>
  <si>
    <t>我條賓周長過長洲
  日日食炒飯都黎自楊洲
  因為長洲楊洲炒飯最好食
  食完長洲楊洲炒飯屙屎一滴滴
  我話星洲炒米 其實都好好食
  但係炒師傅個鍋都要好大力
  因為摣唔住個鍋就會跌撚曬
  跌到周腳都係全部嘢汙糟曬
  之後所有食客都會唔開心
  因為佢炒星洲炒米炒得唔小心
  但係冇嘢食 都唔洗驚死
  因為我冇嘢食都繼續去屌你老味
  富林太空站
  外星人喺邊 外星人喺邊
  見到外星人 我就要射落佢塊面
  富林太空站
  我喺銀河系 屌緊銀河閪
  喺銀河當你條女係雞
  我地幾條友好似患有自閉症
  你條女含到我賓周閃令令
  食個蘋果 凈係食返凈個椗
  行入太空站 佢地全部唔夠稱
  富林黨 high 過呢個星球
  踢太空波 好似一個波牛
  機艙搞 gay 邊個夠我下流
  屌你老母 你做乜嘢咁愁
  富林太空站
  外星人喺邊 外星人喺邊
  見到外星人 我就要射落佢塊面
  富林太空站
  我喺銀河系 屌緊銀河閪
  喺銀河當你條女係雞</t>
  </si>
  <si>
    <t>2h6xYiaZ48q3QdIjKmEbo5</t>
  </si>
  <si>
    <t>DML-002020</t>
  </si>
  <si>
    <t>尋找 Eternity</t>
  </si>
  <si>
    <t>寻找 Eternity</t>
  </si>
  <si>
    <t>Johnny;Yim;Eternity;Girls</t>
  </si>
  <si>
    <t>「尋找 Eternity」 是由 Eternity Girls 演唱的一首歌曲，收錄於2007年發行的同名專輯中。歌曲的詞曲作者和監製均為 Johnny Yim，曲風柔美、旋律優美，充滿著對愛情和追求永恆的感慨和歌頌。</t>
  </si>
  <si>
    <t>「寻找 Eternity」 是由 Eternity Girls 演唱的一首歌曲，收录于2007年发行的同名专辑中。歌曲的词曲作者和监制均为 Johnny Yim，曲风柔美、旋律优美，充满着对爱情和追求永恒的感慨和歌颂。</t>
  </si>
  <si>
    <t>Johnny;Yim;Eternity;Girls;赤柱</t>
  </si>
  <si>
    <t>Eternity Girls</t>
  </si>
  <si>
    <t>Johnny Yim</t>
  </si>
  <si>
    <t>往赤柱聽浪與海手拖手分享這耳機</t>
  </si>
  <si>
    <t>往赤柱聽浪與海手拖手分享這耳機
  最愛你那份霸氣
  說我似公主般美
  愛上你以後要放低我自己 （Repeat *）
  **共你天天都見面可不可以
  誰願變 全為你 寧願試
  就算世界不懂這意思
  未問我也知
  Cos I believe in ETERNITY**</t>
  </si>
  <si>
    <t>DML-002021</t>
  </si>
  <si>
    <t>就係麥太臨盆嘅時候。。。</t>
  </si>
  <si>
    <t>就系麦太临盆嘅时候。。。</t>
  </si>
  <si>
    <t>這首歌曲《就係麥太臨盆嘅時候。。。》是出自電影《麥兜故事》的插曲，由何崇志作曲和編曲。歌曲的主題是關於麥兜和麥媽媽的話題，描述了麥兜對家庭的深深情感和關愛，讓人們感受到家庭的溫馨和親情。</t>
  </si>
  <si>
    <t>这首歌曲《就系麦太临盆嘅时候。。。》是出自电影《麦兜故事》的插曲，由何崇志作曲和编曲。歌曲的主题是关于麦兜和麦妈妈的话题，描述了麦兜对家庭的深深情感和关爱，让人们感受到家庭的温馨和亲情。</t>
  </si>
  <si>
    <t>有一個膠兜響九龍嘅上空飛過</t>
  </si>
  <si>
    <t>麥兜：就喺麥太快要臨盆嘅時候
  有一個膠兜響九龍嘅上空飛過
  沿住荔枝角道直出大角咀道，
  經過好彩酒家， 再左轉出番花園街樂園牛丸王嘅對上
  唔系喎，先去街市大樓嗰間妹記魚脯粥嗰度轉下轉下
  都系出番去亞皆老街飛過火車橋右轉入太平道
  再右轉屈番出去窩打老道向女人街方向
  最後膠兜飛左入去廣華醫院嘅候產房
  亦即系麥太右邊「雲精」對上
  都系唔好，左邊「雲精」對上，轉下轉下轉下……
  麥太認定呢個系異象，於是向「雲精」對上嘅膠兜許願
  而腦入面，亦實時出現左佢快要出世嘅仔嘅樣
  麥太：希望佢好聰明，讀書好叻。
  麥兜：膠兜對麥太嘅願望似乎無咩表示喎
  於是，佢對膠兜補充咁話……
  麥太：或者讀書唔叻，出黎做野叻呢﹖又或者呢……
  麥兜：又或者繫好靚仔好靚仔，好似周潤發同埋梁朝偉咁靚仔
  膠兜似然系咁喺度轉，好似一啲應承嘅跡象都無
  麥太一時心虛，嗱嗱臨喺膠兜未落地之前起過另一個願
  嗱就算唔系咁聰明咁靚仔，只要福聲高照一世夠運
  乜嘢事都逢凶化吉呀下。
  麥太：佢靠自己有料解決啲嘢就梗繫好啦，不過運氣都好緊要喎。
  雖然似梁朝偉周潤發，都唔慌佢無運行，但系都要叻仔先得㗎
  膠兜：啪……嘀嘀督督……（落地聲）
  麥兜：最系膠兜「嘀督」一聲落地，嘀督……嘀督喎，即系應承啦。
  麥太心諗今次冇死啦，但系應承咗啲咩呢﹖
  叻仔？？？好運？？？定系話似周潤發呀？？？
  為咗記念哩個賜福嘅膠兜，麥太決定將個仔嘅名叫做麥膠
  麥太：都系唔好……膠膠聲咁難聽，不如叫麥兜啦
  麥兜：各位，我就係哩個差少少就叫做麥膠嘅小朋友--麥兜</t>
  </si>
  <si>
    <t>DML-002022</t>
  </si>
  <si>
    <t>何崇志;何崇志;荔枝角道</t>
  </si>
  <si>
    <t>荔枝角道</t>
  </si>
  <si>
    <t>荔枝角道是香港九龍的一條主要道路。其定線與長沙灣道平行，皆連接深水埗、長沙灣及荔枝角一帶。</t>
  </si>
  <si>
    <t>沿住荔枝角道直出大角咀道</t>
  </si>
  <si>
    <t>https://zh.wikipedia.org/wiki/荔枝角道</t>
  </si>
  <si>
    <t>DML-002023</t>
  </si>
  <si>
    <t>何崇志;何崇志;大角咀道</t>
  </si>
  <si>
    <t>大角咀道</t>
  </si>
  <si>
    <t>大角咀道是香港一條道路，在九龍大角咀，界限街以南，櫻桃街以北，途經不少中匯街、大全街、埃華街及利得街唐樓羣。</t>
  </si>
  <si>
    <t>https://zh.wikipedia.org/wiki/大角咀道</t>
  </si>
  <si>
    <t>DML-002024</t>
  </si>
  <si>
    <t>何崇志;何崇志;好彩酒家</t>
  </si>
  <si>
    <t>好彩酒家</t>
  </si>
  <si>
    <t>好彩海鮮酒家（Ho Choi Seafood Restuarant）系間茶樓集團，向香港有十幾間茶樓。好彩海鮮酒家好像香港而家一般嘅海鮮酒家，有早茶飲、晏賣飯市、夜晚食海鮮兼擺喜酒，而三點三重有歡樂時光特價。</t>
  </si>
  <si>
    <t>經過好彩酒家</t>
  </si>
  <si>
    <t>https://zh.wikipedia.org/wiki/好彩海鮮酒家</t>
  </si>
  <si>
    <t>DML-002025</t>
  </si>
  <si>
    <t>何崇志;何崇志;花園街樂園</t>
  </si>
  <si>
    <t>何崇志;何崇志;花园街乐园</t>
  </si>
  <si>
    <t>花園街樂園</t>
  </si>
  <si>
    <t>花園街是香港油尖旺區的一條富有特色的街道，位於九龍旺角東部，北至界限街，南至登打士街，與通菜街及洗衣街等街道平行。現在這條街道是香港著名的購物區之一。</t>
  </si>
  <si>
    <t>再左轉出番花園街樂園牛丸王嘅對上</t>
  </si>
  <si>
    <t>DML-002026</t>
  </si>
  <si>
    <t>何崇志;何崇志;樂園牛丸大王</t>
  </si>
  <si>
    <t>何崇志;何崇志;乐园牛丸大王</t>
  </si>
  <si>
    <t>樂園牛丸大王</t>
  </si>
  <si>
    <t>樂園牛丸大王– 香港旺角的港式粉/米線茶餐廳/冰室，餐廳位於旺角花園街11號地下。</t>
  </si>
  <si>
    <t>DML-002027</t>
  </si>
  <si>
    <t>何崇志;何崇志;妹記魚脯粥</t>
  </si>
  <si>
    <t>何崇志;何崇志;妹记鱼脯粥</t>
  </si>
  <si>
    <t>妹記魚脯粥</t>
  </si>
  <si>
    <t>妹記由妹姐於1979年創立的廣東粥店，擁有超過40年歷史，現由第三代長孫阿東繼承。除香港老店外，在新加坡（@muikeesg ）亦設有分店。</t>
  </si>
  <si>
    <t>先去街市大樓嗰間妹記魚脯粥嗰度轉下轉下</t>
  </si>
  <si>
    <t>DML-002028</t>
  </si>
  <si>
    <t>何崇志;何崇志;亞皆老街</t>
  </si>
  <si>
    <t>何崇志;何崇志;亚皆老街</t>
  </si>
  <si>
    <t>亞皆老街</t>
  </si>
  <si>
    <t>亞皆老街（英文：Argyle Street）系連接香港油尖旺區同九龍城區嘅主要道路。呢條路個名由19世紀尾一艘英國商船亞皆老號而來。</t>
  </si>
  <si>
    <t>都系出番去亞皆老街飛過火車橋右轉入太平道</t>
  </si>
  <si>
    <t>https://zh.wikipedia.org/wiki/亞皆老街</t>
  </si>
  <si>
    <t>DML-002029</t>
  </si>
  <si>
    <t>何崇志;何崇志;太平道</t>
  </si>
  <si>
    <t>太平道</t>
  </si>
  <si>
    <t>太平道（Peace Avenue），位於九龍半島九龍城區何文田，南起窩打老道近何文田街，經過太平花園、自由道路口、太平居，北至亞皆老街恆生113 對開、近嘉道理道。</t>
  </si>
  <si>
    <t>DML-002030</t>
  </si>
  <si>
    <t>何崇志;何崇志;窩打老道</t>
  </si>
  <si>
    <t>何崇志;何崇志;窝打老道</t>
  </si>
  <si>
    <t>窩打老道</t>
  </si>
  <si>
    <t>窩打老道（英語：Waterloo Road）是香港九龍的主要道路，連接位於油麻地麗翔道/渡輪街及九龍塘獅子山隧道公路。</t>
  </si>
  <si>
    <t>再右轉屈番出去窩打老道向女人街方向</t>
  </si>
  <si>
    <t>https://zh.wikipedia.org/wiki/窩打老道</t>
  </si>
  <si>
    <t>DML-002031</t>
  </si>
  <si>
    <t>何崇志;何崇志;女人街</t>
  </si>
  <si>
    <t>DML-002032</t>
  </si>
  <si>
    <t>何崇志;何崇志;廣華醫院</t>
  </si>
  <si>
    <t>何崇志;何崇志;广华医院</t>
  </si>
  <si>
    <t>最後膠兜飛左入去廣華醫院嘅候產房</t>
  </si>
  <si>
    <t>DML-002033</t>
  </si>
  <si>
    <t>就讓我們在深水埗和石硤尾之間彳亍兜轉</t>
  </si>
  <si>
    <t>就让我们在深水埗和石硖尾之间彳亍兜转</t>
  </si>
  <si>
    <t>Ken;Ho;Ken;Ho</t>
  </si>
  <si>
    <t>「就讓我們在深水埗和石硤尾之間彳亍兜轉」 是由香港音樂人何韻詩演唱，何韻詩作詞作曲的一首歌曲，收錄於2022年何韻詩的專輯《Destinations》中。這首歌曲講述了在深水埗和石硤尾之間的生活往事，歌詞中描述了主人公與戀人在石硤尾和南山邨內遊樂場相遇，並相愛的故事。</t>
  </si>
  <si>
    <t>「就让我们在深水埗和石硖尾之间彳亍兜转」 是由香港音乐人何韵诗演唱，何韵诗作词作曲的一首歌曲，收录于2022年何韵诗的专辑《Destinations》中。这首歌曲讲述了在深水埗和石硖尾之间的生活往事，歌词中描述了主人公与恋人在石硖尾和南山邨内游乐场相遇，并相爱的故事。</t>
  </si>
  <si>
    <t>Ken;Ho;Ken;Ho;石硤尾</t>
  </si>
  <si>
    <t>Ken;Ho;Ken;Ho;石硖尾</t>
  </si>
  <si>
    <t>Ken Ho</t>
  </si>
  <si>
    <t>Destinations</t>
  </si>
  <si>
    <t>你 住在石硤尾</t>
  </si>
  <si>
    <t>你 住在石硤尾
  南山邨內遊樂場
  是我們的勝地
  我 以南昌街作限期
  如能挽著手就不如趁機
  下半生 默默地愛你
  間中散步何用做人哲理
  兵荒馬亂時候仍舊浪漫是福氣
  千方百計與你患難時 憑日落記起
  山崩地裂時候 和誰艱苦奮鬥
  從來都不富有 仍能看著你挽手
  撫心自問疲憊 明白幸運極罕有
  運氣用盡還是恪守 簡單過活原來足夠
  我 伴著你轉線
  如果可以臨睡前
  和你遲些告別
  就算 我們兜轉到目前
  城牆笑著說著不斷變遷
  見證多少改變
  從深水埗石硤尾愛過幾遍
  從嘉頓山望過去愛仍蔓延
  原來 和你度過的這些年
  即使世界末日落淚時 陪伴我身邊
  山崩地裂時候 和誰艱苦奮鬥
  從來都不富有 仍能看著你挽手
  撫心自問疲憊 明白幸運極罕有
  運氣用盡還是恪守
  今生沒大成就 誠然一點愧疚
  仍然感激有你 全盤接受我獻醜
  轟轟烈烈然後 平淡地慢慢不朽
  越愛越浪漫能永久 甘苦與共全部擁有</t>
  </si>
  <si>
    <t>60kb7ZUxJMr3b2Klibki7y</t>
  </si>
  <si>
    <t>DML-002034</t>
  </si>
  <si>
    <t>Ken;Ho;Ken;Ho;南山邨內遊樂場</t>
  </si>
  <si>
    <t>Ken;Ho;Ken;Ho;南山邨内游乐场</t>
  </si>
  <si>
    <t>南山邨內遊樂場</t>
  </si>
  <si>
    <t>南山鄒是香港的公共屋邨，位於石禿尾和又一村之間，又稱大坑東，在香港城市大學、石硤尾公園、大坑東鄒及大坑西鄒附近。</t>
  </si>
  <si>
    <t>https://zh.wikipedia.org/wiki/南山邨</t>
  </si>
  <si>
    <t>DML-002035</t>
  </si>
  <si>
    <t>Ken;Ho;Ken;Ho;南昌街</t>
  </si>
  <si>
    <t>南昌街</t>
  </si>
  <si>
    <t>南昌街是位於香港九龍深水埗區的街道，北起自石硤尾的延坪道和龍坪道交界，南至深水埗的通州街和界限街交界。位於南昌街南端的南昌一號、南昌邨和南昌站也是因南昌街而得名。</t>
  </si>
  <si>
    <t>我 以南昌街作限期</t>
  </si>
  <si>
    <t>https://zh.wikipedia.org/wiki/南昌街_(香港)</t>
  </si>
  <si>
    <t>DML-002036</t>
  </si>
  <si>
    <t>Ken;Ho;Ken;Ho;深水埗</t>
  </si>
  <si>
    <t>從深水埗石硤尾愛過幾遍</t>
  </si>
  <si>
    <t>DML-002037</t>
  </si>
  <si>
    <t>Ken;Ho;Ken;Ho;嘉頓山</t>
  </si>
  <si>
    <t>Ken;Ho;Ken;Ho;嘉顿山</t>
  </si>
  <si>
    <t>嘉頓山</t>
  </si>
  <si>
    <t>喃嘸山，又稱嘉頓山和水庫山、煙墩山，高90。6米，是香港深水埗區的一座小山丘，位於石硤尾西北面。西面山腰靠近大埔道，北面為澤安鄒。</t>
  </si>
  <si>
    <t>從嘉頓山望過去愛仍蔓延</t>
  </si>
  <si>
    <t>https://zh.wikipedia.org/wiki/嘉頓山</t>
  </si>
  <si>
    <t>DML-002038</t>
  </si>
  <si>
    <t>最緊要可以攞嚟炒</t>
  </si>
  <si>
    <t>最紧要可以攞嚟炒</t>
  </si>
  <si>
    <t>Tygul.;K;561</t>
  </si>
  <si>
    <t>《最緊要可以攞嚟炒》 系由 Tygul。K 演唱，由 561 製作嘅歌曲。呢首歌曲探討了香港人對賺錢嘅獨特精神，強調了炒賣和追求利潤嘅文化</t>
  </si>
  <si>
    <t>《最紧要可以攞嚟炒》 系由 Tygul。K 演唱，由 561 制作嘅歌曲。呢首歌曲探讨了香港人对赚钱嘅独特精神，强调了炒卖和追求利润嘅文化</t>
  </si>
  <si>
    <t>Tygul。K;561;九龍</t>
  </si>
  <si>
    <t>Tygul。K;561;九龙</t>
  </si>
  <si>
    <t>九龍抄到新界</t>
  </si>
  <si>
    <t>炒賣精神 有錢唔搵叫低能
  窮者越窮 富者越富 喺呢篇石屎森林
  一個願打 一個願捱 香港人搵錢精神
  唯利是圖 人云亦云 貪字得個 貧
  Yo 香港最撚叻係炒賣
  what 乜撚都炒 越想買就升得越撚快
  fuck 個社會風氣 俾你班炒家帶撚壞
  最緊要 最緊要 最緊要可以攞嚟炒
  由今日多謝班同胞
  最鍾意睇住你食炒
  發達靠呢鋪咪撚搞
  （最緊要可以攞嚟炒）
  睇清楚人性有幾咁醜惡 最好就唔使做不勞而獲
  淨係低價入手高價放走 好撚過你去賭博
  唔記得 有乜原則 轉過頭話咁易賺你一筆
  搵大錢嘅潛規則 記住 I dun give a fuck
  炒樓炒股炒鞋 伯母條原味底褲不如 炒埋
  what 咪錶都炒 最緊要咪俾差佬 抄牌
  雪糕筒霸撚曬成條街 啲錶位俾陀地玩撚曬
  九龍抄到新界 車位不足係香港生態
  炒金炒錶炒飛 黃牛黨刺激經濟 起飛
  Yea 演唱會票價高企 天價買變成合理
  仲未夠皮 繼續炒起 壽司店嘅號碼飛
  無限創意 冇撚得比 勁過大衛高柏飛
  Yo 香港最撚叻係炒賣
  what 乜撚都炒 越想買就升得越撚快
  fuck 個社會風氣 俾你班炒家帶撚壞
  ah 最緊要 最緊要 最緊要可以攞嚟炒
  由今日多謝班同胞
  最鍾意睇住你食炒
  發達靠呢鋪咪撚搞
  （最緊要可以攞嚟炒）
  由炒奶粉發展到宜家要炒街場班撚樣都算係幾有突破
  喺香港只要你講得出乜野都可以炒都算係種類繁多
  食炒價成千蚊霸撚住個全場幾條友去 射波
  係幾時變撚到喺戶外做運動要去搶咁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on9 繼續買
  幾皮野著上腳走出街 滿足曬你地虛榮心態
  多得班潮童慷慨高買 中幾次首期幫你供埋
  炒賣精神 有錢唔搵叫低能
  窮者越窮 富者越富 喺呢篇石屎森林
  一個願打 一個願捱 香港人搵錢精神
  唯利是圖 人云亦云 貪字得個 貧</t>
  </si>
  <si>
    <t>1HAr7nIuBdVyW4ReBlS7OG</t>
  </si>
  <si>
    <t>DML-002039</t>
  </si>
  <si>
    <t>Tygul。K;561;新界</t>
  </si>
  <si>
    <t>DML-002040</t>
  </si>
  <si>
    <t>港女萬歲</t>
  </si>
  <si>
    <t>港女万岁</t>
  </si>
  <si>
    <t>林慕德;餘震東;餘震東</t>
  </si>
  <si>
    <t>林慕德;余震东;余震东</t>
  </si>
  <si>
    <t>《港女萬歲》是香港歌手餘震東演唱的一首歌曲，這首歌曲於2020年發行，是香港流行音樂的經典作品之一。歌曲不僅展現了香港女性的特點和魅力，也反映了香港社會的文化特徵和價值觀念。</t>
  </si>
  <si>
    <t>《港女万岁》是香港歌手余震东演唱的一首歌曲，这首歌曲于2020年发行，是香港流行音乐的经典作品之一。歌曲不仅展现了香港女性的特点和魅力，也反映了香港社会的文化特征和价值观念。</t>
  </si>
  <si>
    <t>林慕德;餘震東;餘震東;尖沙咀</t>
  </si>
  <si>
    <t>林慕德;余震东;余震东;尖沙咀</t>
  </si>
  <si>
    <t>餘震東</t>
  </si>
  <si>
    <t>林慕德</t>
  </si>
  <si>
    <t>尖沙咀 旺角 長沙灣</t>
  </si>
  <si>
    <t>#
  港女萬歲 港女萬歲
  港女萬歲 港女萬歲
  #
  Woo 我要寫一首歌 愛嚟歌頌港女
  愛裡面自然就 無所畏懼
  妳好似 香港夜景
  一樣咁 令我心醉
  I love you 3000，My favourite girl
  我要用我一生 每日氹妳開心
  全世界一齊贊好 一齊搣走標籤
  愛港女的人有種 有無邊位夠英勇
  Well 為左妳 我學識用迭字
  D 飯飯熱熱 妳肚餓餓
  我曳曳所以妳嬲嬲我
  Actually 因為妳 我學識埋寫情歌
  我愛港女 港女愛我
  對我來說 只有港女最明白我
  Woo 佢地話妳系公主病既病人
  我就話妳天生系公主命 我係妳既僕人
  周街都系女神 唯獨妳系我既女王
  Ladies and Gentlemen
  歡迎光臨
  呢度就係「全球華人永遠愛港女大聯盟」
  Put your hand up
  Repeat#####
  尖沙咀 旺角 長沙灣
  將軍澳 西貢 銅鑼灣
  荃灣 離島 沙田 鑽石山
  深水埗 大埔 土瓜灣
  錫老婆的人有福了
  因為他們必會發達
  愛香港女人的人有福了
  因為他們必得飽足</t>
  </si>
  <si>
    <t>0Gqc1a5ukBzMBqW09g3YM7</t>
  </si>
  <si>
    <t>DML-002041</t>
  </si>
  <si>
    <t>林慕德;餘震東;餘震東;旺角</t>
  </si>
  <si>
    <t>林慕德;余震东;余震东;旺角</t>
  </si>
  <si>
    <t>DML-002042</t>
  </si>
  <si>
    <t>林慕德;餘震東;餘震東;長沙灣</t>
  </si>
  <si>
    <t>林慕德;余震东;余震东;长沙湾</t>
  </si>
  <si>
    <t>DML-002043</t>
  </si>
  <si>
    <t>林慕德;餘震東;餘震東;將軍澳</t>
  </si>
  <si>
    <t>林慕德;余震东;余震东;将军澳</t>
  </si>
  <si>
    <t>將軍澳 西貢 銅鑼灣</t>
  </si>
  <si>
    <t>DML-002044</t>
  </si>
  <si>
    <t>林慕德;餘震東;餘震東;西貢</t>
  </si>
  <si>
    <t>林慕德;余震东;余震东;西贡</t>
  </si>
  <si>
    <t>DML-002045</t>
  </si>
  <si>
    <t>林慕德;餘震東;餘震東;銅鑼灣</t>
  </si>
  <si>
    <t>林慕德;余震东;余震东;铜锣湾</t>
  </si>
  <si>
    <t>DML-002046</t>
  </si>
  <si>
    <t>林慕德;餘震東;餘震東;荃灣</t>
  </si>
  <si>
    <t>林慕德;余震东;余震东;荃湾</t>
  </si>
  <si>
    <t>荃灣 離島 沙田 鑽石山</t>
  </si>
  <si>
    <t>DML-002047</t>
  </si>
  <si>
    <t>林慕德;餘震東;餘震東;離島</t>
  </si>
  <si>
    <t>林慕德;余震东;余震东;离岛</t>
  </si>
  <si>
    <t>https://zh.wikipedia.org/wiki/離島區</t>
  </si>
  <si>
    <t>DML-002048</t>
  </si>
  <si>
    <t>林慕德;餘震東;餘震東;沙田</t>
  </si>
  <si>
    <t>林慕德;余震东;余震东;沙田</t>
  </si>
  <si>
    <t>https://zh.wikipedia.org/wiki/沙田_(香港)</t>
  </si>
  <si>
    <t>DML-002049</t>
  </si>
  <si>
    <t>林慕德;餘震東;餘震東;鑽石山</t>
  </si>
  <si>
    <t>林慕德;余震东;余震东;钻石山</t>
  </si>
  <si>
    <t>鑽石山</t>
  </si>
  <si>
    <t>鑽石山（英語：Diamond Hill）是香港九龍一座已消失的山峯，位於竹園以東，慈雲山以南，上元嶺以西、大磡以北、牛池灣以西，現時主要是一個住宅區。</t>
  </si>
  <si>
    <t>https://zh.wikipedia.org/wiki/鑽石山</t>
  </si>
  <si>
    <t>DML-002050</t>
  </si>
  <si>
    <t>林慕德;餘震東;餘震東;深水埗</t>
  </si>
  <si>
    <t>林慕德;余震东;余震东;深水埗</t>
  </si>
  <si>
    <t>深水埗 大埔 土瓜灣</t>
  </si>
  <si>
    <t>DML-002051</t>
  </si>
  <si>
    <t>林慕德;餘震東;餘震東;大埔</t>
  </si>
  <si>
    <t>林慕德;余震东;余震东;大埔</t>
  </si>
  <si>
    <t>https://zh.wikipedia.org/wiki/大埔_(香港)</t>
  </si>
  <si>
    <t>DML-002052</t>
  </si>
  <si>
    <t>林慕德;餘震東;餘震東;土瓜灣</t>
  </si>
  <si>
    <t>林慕德;余震东;余震东;土瓜湾</t>
  </si>
  <si>
    <t>土瓜灣（英文：To Kwa Wan），古稱土家灣，是位於香港九龍半島東南部的一個海灣。土瓜灣行政上屬於九龍城區的五個分區之一（即紅磡、土瓜灣、九龍城及九龍塘、何文田和啟德）。土瓜灣之大致位置為紅磡以北，何文田以東，九龍城以南，啟德以西。土瓜灣主要以住宅區及輕工業區為主，另外附近沿漆鹹道北至馬頭圍道一帶亦聚集了不少傢俱商鋪和室內設計公司。商鋪主要集中在土瓜灣道，工廠大廈和住宅式工廠則於九龍城道與馬頭圍道，後因工業轉營，工廠慢慢搬遷，部份工廠大廈演變成現在內地旅行團購物的地方。</t>
  </si>
  <si>
    <t>DML-002053</t>
  </si>
  <si>
    <t>無奈</t>
  </si>
  <si>
    <t>无奈</t>
  </si>
  <si>
    <t>un;Kung;恭碩良;@;MoFo;Kelvin;Avon;倪凱民;馮允謙</t>
  </si>
  <si>
    <t>un;Kung;恭硕良;@;MoFo;Kelvin;Avon;倪凯民;冯允谦</t>
  </si>
  <si>
    <t>《無奈》，由馮允謙演唱。楊熙作詞，Jun Kung、Kelvin Avon 和 Jay Fung 作曲和編曲，Kelvin Avon 和 Jun Kung 擔任該歌曲的監製，收錄於2013年張敬軒的專輯《值得愛》中。這首歌曲的主題是愛情和失落，歌詞中講述了愛情的無奈和失落的心情，表達了對愛情和生活的感慨和思考。</t>
  </si>
  <si>
    <t>《无奈》，由冯允谦演唱。杨熙作词，Jun Kung、Kelvin Avon 和 Jay Fung 作曲和编曲，Kelvin Avon 和 Jun Kung 担任该歌曲的监制，收录于2013年张敬轩的专辑《值得爱》中。这首歌曲的主题是爱情和失落，歌词中讲述了爱情的无奈和失落的心情，表达了对爱情和生活的感慨和思考。</t>
  </si>
  <si>
    <t>un;Kung;恭碩良;@;MoFo;Kelvin;Avon;倪凱民;馮允謙;旺角</t>
  </si>
  <si>
    <t>un;Kung;恭硕良;@;MoFo;Kelvin;Avon;倪凯民;冯允谦;旺角</t>
  </si>
  <si>
    <t>un Kung 恭碩良 @ MoFo，Kelvin Avon 倪凱民</t>
  </si>
  <si>
    <t>值得愛</t>
  </si>
  <si>
    <t>由旺角去到太子</t>
  </si>
  <si>
    <t>牀上發覺已兩點 望向手機經已無電
  難道告假告半天 卻怕波士有日發現
  還是盡快返公司 然後扮作走開了
  無奈然而在這天 排毒肚瀉啟動了
  身體終於輕鬆了 只花一分鐘七秒
  卻發覺那廁紙用完 Oh no
  終於終於追到了 攀登巴士的一秒
  無奈票內面值 剛好扣完
  無奈 無奈 不想說話
  無奈 無奈 完全找不到方法
  無奈 無奈 門一打開 隨即打風 你不喜歡我嗎
  無奈 無奈 當黑我習慣
  無奈 無奈 好比喫飯
  無奈 無奈 仍然講起他 和 Bi Li Bi Li Bi Li 該怎麼招架 Yeah
  忘掉約了你八點 日記竟可 mark 錯下個月 （傻仔 傻仔）
  由旺角去到太子 半架的士也沒發現 （傻仔 傻仔）
  還是與你講一聲 然後盡快趕巴士 （傻仔 傻仔）
  無奈然而在這天 排毒肚瀉啟動了 Oh no
  身體終於輕鬆了 只花一分鐘七秒
  卻發覺那廁紙用完 Oh no
  終於終於望到了 看到看到你出現
  無奈你未停下 即刻派帖
  無奈 無奈 不想說話
  無奈 無奈 完全找不到方法
  無奈 無奈 門一打開 隨即打風 你不喜歡我嗎
  無奈 無奈 當黑我習慣
  無奈 無奈 好比喫飯
  無奈 無奈 仍然講起他 和 Bi Li Bi Li Bi Li 該怎麼招架 Yeah</t>
  </si>
  <si>
    <t>DML-002054</t>
  </si>
  <si>
    <t>un;Kung;恭碩良;@;MoFo;Kelvin;Avon;倪凱民;馮允謙;太子</t>
  </si>
  <si>
    <t>un;Kung;恭硕良;@;MoFo;Kelvin;Avon;倪凯民;冯允谦;太子</t>
  </si>
  <si>
    <t>DML-002055</t>
  </si>
  <si>
    <t>無瑕年代（粵）</t>
  </si>
  <si>
    <t>无瑕年代（粤）</t>
  </si>
  <si>
    <t>王貽興;藍奕邦;藍奕邦</t>
  </si>
  <si>
    <t>王贻兴;蓝奕邦;蓝奕邦</t>
  </si>
  <si>
    <t>「無瑕年代（粵）」 是由香港歌手藍奕邦演唱，王貽興作詞，藍奕邦編曲，收錄於2005年藍奕邦的專輯《無非想快樂》中。這首歌曲的主題是時代和人生，歌詞中講述了時代的變遷和人生的經歷，表達了對時代和人生的思考和感悟。</t>
  </si>
  <si>
    <t>「无瑕年代（粤）」 是由香港歌手蓝奕邦演唱，王贻兴作词，蓝奕邦编曲，收录于2005年蓝奕邦的专辑《无非想快乐》中。这首歌曲的主题是时代和人生，歌词中讲述了时代的变迁和人生的经历，表达了对时代和人生的思考和感悟。</t>
  </si>
  <si>
    <t>王貽興;藍奕邦;藍奕邦;英皇道</t>
  </si>
  <si>
    <t>王贻兴;蓝奕邦;蓝奕邦;英皇道</t>
  </si>
  <si>
    <t>藍奕邦</t>
  </si>
  <si>
    <t>王貽興</t>
  </si>
  <si>
    <t>英皇道</t>
  </si>
  <si>
    <t>英皇道（英語：King's Road），香港島東區的一條主要道路，由銅鑼灣開始，經北角到達西灣河，西接高士威道，東接筲箕灣道，全長約4。2公里。道路名稱的「英皇」指英國前國王喬治五世。</t>
  </si>
  <si>
    <t>無非想快樂</t>
  </si>
  <si>
    <t>那年六月英皇道擠滿了人</t>
  </si>
  <si>
    <t>那年六月英皇道擠滿了人
  這年七月銅鑼灣堆滿人羣
  那年三月他在彼邦如流星墮下
  這年四月再無閃爍繁星了吧
  時鐘不覺變慢
  回憶的氣味丟淡
  我們不把遺忘當作遺憾
  我們年月裡任青春荒蕪生活放任
  蝴蝶離開盛夏不再
  成長的路上佈滿青苔
  沒有遺憾或者應該
  可能性逐漸消失不再
  若有所失的年紀我們不懂去愛
  那年十月我信我是我的神
  這年三月我再不信任何人
  那年冬夜他終淹沒於移民潮下
  這年正月再無神話延續了吧
  時鐘不覺變慢
  回憶的氣味丟淡
  我們不把遺忘當作遺憾
  我們年月裡任青春荒蕪生活放任
  蝴蝶離開盛夏不再
  成長的路上佈滿青苔
  沒有遺憾或者應該
  可能性逐漸消失不再
  若有所失的年紀我們不懂去愛
  都是大事件不可能重現
  即使可以回到那些年
  一樣的錯失
  一樣踟躕不前</t>
  </si>
  <si>
    <t>6T0S80WrqGVe3BofS1UB4W</t>
  </si>
  <si>
    <t>https://zh.wikipedia.org/wiki/英皇道</t>
  </si>
  <si>
    <t>DML-002056</t>
  </si>
  <si>
    <t>王貽興;藍奕邦;藍奕邦;銅鑼灣</t>
  </si>
  <si>
    <t>王贻兴;蓝奕邦;蓝奕邦;铜锣湾</t>
  </si>
  <si>
    <t>這年七月銅鑼灣堆滿人羣</t>
  </si>
  <si>
    <t>DML-002057</t>
  </si>
  <si>
    <t>發達之人</t>
  </si>
  <si>
    <t>发达之人</t>
  </si>
  <si>
    <t>郭炳堅;茵茵;郭炳堅;周運揚</t>
  </si>
  <si>
    <t>郭炳坚;茵茵;郭炳坚;周运扬</t>
  </si>
  <si>
    <t>「發達之人」 是由香港音樂人郭炳堅和周運揚合作創作的歌曲，是電視劇《包青天》的插曲之一，由演員郭炳堅和茵茵演唱。整體而言，這首歌詞的風格較為輕鬆、活潑，並強調了主人公的奢華生活和旅行經歷。</t>
  </si>
  <si>
    <t>「发达之人」 是由香港音乐人郭炳坚和周运扬合作创作的歌曲，是电视剧《包青天》的插曲之一，由演员郭炳坚和茵茵演唱。整体而言，这首歌词的风格较为轻松、活泼，并强调了主人公的奢华生活和旅行经历。</t>
  </si>
  <si>
    <t>郭炳堅;茵茵;郭炳堅;周運揚;上環</t>
  </si>
  <si>
    <t>郭炳坚;茵茵;郭炳坚;周运扬;上环</t>
  </si>
  <si>
    <t>郭炳堅，茵茵；郭炳堅，周運揚</t>
  </si>
  <si>
    <t>歌手;歌手;作詞;作詞</t>
  </si>
  <si>
    <t>包青天（郭炳堅 茵茵）</t>
  </si>
  <si>
    <t>到香港上環</t>
  </si>
  <si>
    <t>人稱讚，
  我又中票 已經發達有成百萬，
  走去日本嘆，又去臺灣食風，到香港上環，
  我住上流大客棧，每日豐富我吔西餐，
  跟住我又飛去美國金呀山，
  （白）
  喺花街撞鬼婆幾個，將我亂咁攬拖我共佢行，
  我就魂飛魄散，周身亦會冷，
  我又到非洲去，點知遇見非洲啲女子仲野蠻，
  朝朝非洲每天食薄撐，真真陰功佢啲薄撐鬼咁梗，
  若果長住我就會慘，今次又去西德轉機到越南，
  又去澳呀門通街行入賭場，我幾乎撞正板，
  輸咗錢五萬最慘我就要返，
  返到雪州首都，我住ＨＩＬＴＯＮ一晚，
  肚餓食燒雞，我又拆飯，
  又咁啱，睇見報紙，祖伯納亞裡倆爭霸拳壇，
  嗰日看過都幾盞，佢哋砌到真交關，
  莫亞末亞裡，佢力勁真係猛，
  伯納用左勺一招，中亞裡隻眼，
  人人就猛讚，亞裡輸親就爆冷，
  伯納後勁真堪嘆，佢若要打低亞裡確係難，
  打到十五個ｒｏｕｎｄ，亞裡勝利贏呀五百萬。</t>
  </si>
  <si>
    <t>4Jhul6HiY8FkFppcZp4LGg</t>
  </si>
  <si>
    <t>DML-002058</t>
  </si>
  <si>
    <t>等到發花癲</t>
  </si>
  <si>
    <t>等到发花癫</t>
  </si>
  <si>
    <t>芝;see;菇;bi;Peter;zeleznikSinger;黃子華</t>
  </si>
  <si>
    <t>芝;see;菇;bi;Peter;zeleznikSinger;黄子华</t>
  </si>
  <si>
    <t>「等到發花癲」 是由香港演員、喜劇人黃子華演唱的歌曲，收錄於他於2005年發佈的專輯《Experience》中。這首歌曲的主題是愛情和等待，歌詞中講述了男主角對愛情的執著和等待的心路歷程和內心感受。這首歌曲的旋律歡快動感，歌詞內容幽默風趣，展現了黃子華的音樂才華和表現力。</t>
  </si>
  <si>
    <t>「等到发花癫」 是由香港演员、喜剧人黄子华演唱的歌曲，收录于他于2005年发布的专辑《Experience》中。这首歌曲的主题是爱情和等待，歌词中讲述了男主角对爱情的执着和等待的心路历程和内心感受。这首歌曲的旋律欢快动感，歌词内容幽默风趣，展现了黄子华的音乐才华和表现力。</t>
  </si>
  <si>
    <t>芝;see;菇;bi;Peter;zeleznikSinger;黃子華;尖東</t>
  </si>
  <si>
    <t>芝;see;菇;bi;Peter;zeleznikSinger;黄子华;尖东</t>
  </si>
  <si>
    <t>Peter ZeleznikSinger</t>
  </si>
  <si>
    <t>芝 see 菇 bi</t>
  </si>
  <si>
    <t>尖東金鐘太子灣仔</t>
  </si>
  <si>
    <t>尖東金鐘太子灣仔
  花開花璀璨到花毀
  CHIC 之堡加冕 深水埗 cut 線
  你話過機主知我等發花癲
  振奮地入場面貼面
  我卻在大門外吹煙
  棟篤一枝箭 又玩乜飛線
  你話過機主知我等發花癲
  獨坐兩眼發青光
  拼拼八折新裝
  在轉角某百貨
  看看美女買叮噹
  又試下格下價
  美少女會變 king kong
  又叫個 lemon tea
  un un 腳坐到天光
  日夜等北風吹過 在等水貨
  在等吹燦又在等春風吹散
  在等緊邊一個 等邊間返翻貨
  直至我發覺我髮鬢稀疏
  尖東金鐘太子灣仔
  花開花璀璨到花毀
  CHIC 之堡加冕 深水埗 cut 線
  你話過機主知我等發花癲
  振奮地入場面貼面
  我卻在大門外吹煙
  棟篤一枝箭 又玩乜飛線
  你話過機主知我等發花癲
  你咪咁絕情話冇電
  日夜在等堆積功過 在等功課
  在等相愛又在等光輝不再
  在等公屋抽中 就今晚加餸
  耐性教我背痛血氣失蹤
  尖東金鐘太子灣仔
  花開花璀璨到花毀
  CHIC 之堡加冕 深水埗 cut 線
  你話過機主知我等發花癲
  振奮地入場面貼面
  我卻在大門外吹煙
  棟篤一枝箭 又玩乜飛線
  你話過機主知我等發花癲
  尖東金鐘太子灣仔
  花開花璀璨到花毀
  CHIC 之堡加冕 深水埗 cut 線
  你話過機主知我等發花癲
  振奮地入場面貼面
  我卻在大門外吹煙
  棟篤一枝箭 又玩乜飛線
  你話過機主知我等發花癲</t>
  </si>
  <si>
    <t>3JyDJdReJO0l0Yz0G5cwbm</t>
  </si>
  <si>
    <t>DML-002059</t>
  </si>
  <si>
    <t>芝;see;菇;bi;Peter;zeleznikSinger;黃子華;金鐘</t>
  </si>
  <si>
    <t>芝;see;菇;bi;Peter;zeleznikSinger;黄子华;金钟</t>
  </si>
  <si>
    <t>DML-002060</t>
  </si>
  <si>
    <t>芝;see;菇;bi;Peter;zeleznikSinger;黃子華;太子</t>
  </si>
  <si>
    <t>芝;see;菇;bi;Peter;zeleznikSinger;黄子华;太子</t>
  </si>
  <si>
    <t>DML-002061</t>
  </si>
  <si>
    <t>芝;see;菇;bi;Peter;zeleznikSinger;黃子華;灣仔</t>
  </si>
  <si>
    <t>芝;see;菇;bi;Peter;zeleznikSinger;黄子华;湾仔</t>
  </si>
  <si>
    <t>DML-002062</t>
  </si>
  <si>
    <t>芝;see;菇;bi;Peter;zeleznikSinger;黃子華;深水埗</t>
  </si>
  <si>
    <t>芝;see;菇;bi;Peter;zeleznikSinger;黄子华;深水埗</t>
  </si>
  <si>
    <t>深水埗 cut 線</t>
  </si>
  <si>
    <t>DML-002063</t>
  </si>
  <si>
    <t>芝;see;菇;bi;Peter;zeleznikSinger;黃子華;CHIC;之堡</t>
  </si>
  <si>
    <t>芝;see;菇;bi;Peter;zeleznikSinger;黄子华;CHIC;之堡</t>
  </si>
  <si>
    <t>CHIC 之堡加冕</t>
  </si>
  <si>
    <t>DML-002064</t>
  </si>
  <si>
    <t>給我一天</t>
  </si>
  <si>
    <t>给我一天</t>
  </si>
  <si>
    <t>李敏;梁秉仁;羅凱鈴</t>
  </si>
  <si>
    <t>李敏;梁秉仁;罗凯铃</t>
  </si>
  <si>
    <t>「給我一天」 是由香港音樂人梁秉仁和羅凱鈴合作創作的歌曲，收錄於他們於2018年發佈的專輯《給我一天》中。這首歌曲的主題是生活和情感，歌詞中講述了男主角對生活和情感的感悟和思考，表達了對生命和人生的熱愛和追求。</t>
  </si>
  <si>
    <t>「给我一天」 是由香港音乐人梁秉仁和罗凯铃合作创作的歌曲，收录于他们于2018年发布的专辑《给我一天》中。这首歌曲的主题是生活和情感，歌词中讲述了男主角对生活和情感的感悟和思考，表达了对生命和人生的热爱和追求。</t>
  </si>
  <si>
    <t>李敏;梁秉仁;羅凱鈴;深水埗</t>
  </si>
  <si>
    <t>李敏;梁秉仁;罗凯铃;深水埗</t>
  </si>
  <si>
    <t>羅凱鈴</t>
  </si>
  <si>
    <t>梁秉仁</t>
  </si>
  <si>
    <t>由深水埗至旺角遍尋原聲的唱片</t>
  </si>
  <si>
    <t>給我一天 作為紀念
  私家回憶 最經典
  給我一天 化成熱戀
  足夠十年持續發電
  如果愛佈下伏線
  離開也再度遇見
  如果你與命運會於今天出現
  這個劇作能否給我編
  由深水埗至旺角遍尋原聲的唱片
  沿清風街向右轉發現城市裡花園
  車軚繼續運轉
  即使世代善變
  遵守約定 從未怕曬或雨點
  看詩歌街舞到藝術戲 駿發那影院
  這個聚會是或然無條件
  空氣微塵污染
  你卻很清新
  親切的嘴臉
  愛沒有最新軟體
  愛沒有最準盤算
  因計畫太是遙遠
  到尖沙咀再坐船回顧時光的發展
  往囍帖街最盼望重建原有那心願
  珍惜過玩具店
  可惜再未複見
  空間耗盡 懷舊照注入了晶片
  淺水灣去石澳仰望流星的碎片
  這次墜落於天際而無邊
  光也有了污染
  愛卻很新鮮
  是回復自然
  給我一天 不怕苦短
  輾轉回憶 留紀念
  給我一天 熱誠未變
  等了廿年然後兌現
  人生裡滿是伏線
  如果有看便望見
  如果你信願望會於今天展現
  戀愛傑作情深的去片</t>
  </si>
  <si>
    <t>DML-002065</t>
  </si>
  <si>
    <t>李敏;梁秉仁;羅凱鈴;清風街</t>
  </si>
  <si>
    <t>李敏;梁秉仁;罗凯铃;清风街</t>
  </si>
  <si>
    <t>清風街</t>
  </si>
  <si>
    <t>清風街是位於香港灣仔區天后的道路，東西走向，東起英皇道，貫穿電氣道及興發街，西抵維園道，與其北的永興街和其南的琉璃街大致平行。</t>
  </si>
  <si>
    <t>沿清風街向右轉發現城市裡花園</t>
  </si>
  <si>
    <t>https://zh.wikipedia.org/wiki/清風街</t>
  </si>
  <si>
    <t>DML-002066</t>
  </si>
  <si>
    <t>李敏;梁秉仁;羅凱鈴;尖沙咀</t>
  </si>
  <si>
    <t>李敏;梁秉仁;罗凯铃;尖沙咀</t>
  </si>
  <si>
    <t>到尖沙咀再坐船回顧時光的發展</t>
  </si>
  <si>
    <t>DML-002067</t>
  </si>
  <si>
    <t>李敏;梁秉仁;羅凱鈴;淺水灣</t>
  </si>
  <si>
    <t>李敏;梁秉仁;罗凯铃;浅水湾</t>
  </si>
  <si>
    <t>淺水灣去石澳仰望流星的碎片</t>
  </si>
  <si>
    <t>DML-002068</t>
  </si>
  <si>
    <t>李敏;梁秉仁;羅凱鈴;石澳</t>
  </si>
  <si>
    <t>李敏;梁秉仁;罗凯铃;石澳</t>
  </si>
  <si>
    <t>DML-002069</t>
  </si>
  <si>
    <t>李敏;梁秉仁;羅凱鈴;旺角</t>
  </si>
  <si>
    <t>李敏;梁秉仁;罗凯铃;旺角</t>
  </si>
  <si>
    <t>DML-002070</t>
  </si>
  <si>
    <t>李敏;梁秉仁;羅凱鈴;囍帖街</t>
  </si>
  <si>
    <t>李敏;梁秉仁;罗凯铃;囍帖街</t>
  </si>
  <si>
    <t>往囍帖街最盼望重建原有那心願</t>
  </si>
  <si>
    <t>DML-002071</t>
  </si>
  <si>
    <t>給金鐘地鐵站車廂內的人</t>
  </si>
  <si>
    <t>给金钟地铁站车厢内的人</t>
  </si>
  <si>
    <t>「給金鐘地鐵站車廂內的人」 是由香港音樂人林阿 P 創作的歌曲，收錄於他於2011年發佈的專輯《香港是個大商場》中。這首歌曲的主題是香港和城市生活，歌詞中講述了男主角對金鐘地鐵站車廂內的人的觀察和思考，表達了對香港這個城市和人文環境的認識和體驗。</t>
  </si>
  <si>
    <t>「给金钟地铁站车厢内的人」 是由香港音乐人林阿 P 创作的歌曲，收录于他于2011年发布的专辑《香港是个大商场》中。这首歌曲的主题是香港和城市生活，歌词中讲述了男主角对金钟地铁站车厢内的人的观察和思考，表达了对香港这个城市和人文环境的认识和体验。</t>
  </si>
  <si>
    <t>金鐘地鐵站車廂內的人</t>
  </si>
  <si>
    <t>曾經你都是夾在月臺上的人
  當時你覺得入了車廂內的人
  有責任盡量前行
  如今你經已是進入了車廂內的人
  但你忘記了四班車之前
  你的月臺人身份
  機會來了你變更
  你不再為後面的人諗
  曾經你是月臺上有理想的人
  對月臺人充滿憐憫
  金鐘地鐵站車廂內的人
  為什麼你們不行入啲呢？
  你們曾經都是夾在月臺上的人
  曾經都希望前面的人行入啲
  但光陰似箭日月如梭時移勢易
  等咗四班車之後你們的機會來了
  入了車廂你們就不再行入啲
  歷史不會原諒你們
  渣滓 你們曾經是夾在月臺上有理想的人
  理想是什麼？
  人們說理想是在彼岸
  但你知道理想就是逼前面啲人行入啲
  入啲再行入啲
  改變在入車門時發生
  你發覺搭兩個站無謂入咁深
  所以站近門邊諗住容易啲走人
  不再前行為他人犧牲
  這事每日也發生</t>
  </si>
  <si>
    <t>3KPv1UOYKSa7DJBY28Wxel</t>
  </si>
  <si>
    <t>DML-002072</t>
  </si>
  <si>
    <t>街口有落</t>
  </si>
  <si>
    <t>Shine;黃偉文;徐天佑</t>
  </si>
  <si>
    <t>Shine;黄伟文;徐天佑</t>
  </si>
  <si>
    <t>「街口有落」 是 Shine 於年代2014年發行的一首歌曲，歌曲描述了一個男人在城市中漫步的情景，感受到了城市的喧囂和繁華，但同時也感受到了城市的孤獨和無奈。歌詞中充滿了對城市生活的感悟和思考，Shine 的演唱帶有一種深情和沈穩的感覺，讓人感受到了城市中的孤獨和迷茫。整首歌曲的音樂氛圍輕快而流暢，讓人感受到了城市的輕鬆和自由。</t>
  </si>
  <si>
    <t>「街口有落」 是 Shine 于年代2014年发行的一首歌曲，歌曲描述了一个男人在城市中漫步的情景，感受到了城市的喧嚣和繁华，但同时也感受到了城市的孤独和无奈。歌词中充满了对城市生活的感悟和思考，Shine 的演唱带有一种深情和沈稳的感觉，让人感受到了城市中的孤独和迷茫。整首歌曲的音乐氛围轻快而流畅，让人感受到了城市的轻松和自由。</t>
  </si>
  <si>
    <t>Shine;黃偉文;徐天佑;大埔</t>
  </si>
  <si>
    <t>Shine;黄伟文;徐天佑;大埔</t>
  </si>
  <si>
    <t>徐天佑</t>
  </si>
  <si>
    <t>大埔（英文：Tai Po）位於香港新界東北部，面臨吐露港的一個地方，是香港十八區－大埔區的主要部分，大埔新市鎮座落其中。大埔位於吐露港西北面，距離沙田約11公里，粉嶺約8公里。大埔三面環山，分別為九龍坑山、北大刀屻、大刀屻、大帽山和草山。</t>
  </si>
  <si>
    <t>Na Ye Ling Chen , Wo Zuo Shang Le Wang Jiao Kai Wang Da Bu De Gong Van Dian Ying Yuan Sheng Da Die</t>
  </si>
  <si>
    <t>入睡前面前是旺角</t>
  </si>
  <si>
    <t>Woo~
  Woo~
  入睡前面前是旺角
  聽得見低格的音樂
  願路程突然間撲朔
  睜開眼車已出沙漠
  Woo~
  Woo~
  讓背後的街 炸作粉末
  找一個新的海港再過生活
  若活在這裡 不快活
  搭一架小巴 於那荒野中隱沒
  若舊時自由是幻覺
  只不過假笑假歡樂
  就另行劃時空探索
  司機你準我街口落
  Woo~
  讓背後的街 炸作粉末
  找一個新的海港再過生活
  若困在這裡 不快活
  搭一架小巴 於那荒野中隱沒
  讓我離開吧 能夠離開嗎
  我內心雖討厭 但這仍是家
  讓我離開吧 有好風景嗎
  快裂開的都市 滿天下
  Woo~
  讓背後的街 炸作粉末
  找一個新的海港再過生活
  若困在這裡 不快活
  搭一架小巴 於那荒野中隱沒
  讓背後的街 炸作粉末
  找一個新的小島再過生活
  但拼命衝破 這泡沫
  先知道方舟 早已給暗黑吞沒</t>
  </si>
  <si>
    <t>5loENuRlQIM33acHRSUWBj</t>
  </si>
  <si>
    <t>DML-002073</t>
  </si>
  <si>
    <t>Shine;黃偉文;徐天佑;旺角</t>
  </si>
  <si>
    <t>Shine;黄伟文;徐天佑;旺角</t>
  </si>
  <si>
    <t>我坐上了旺角開往大埔的紅 VAN 主題曲</t>
  </si>
  <si>
    <t>DML-002074</t>
  </si>
  <si>
    <t>街頭賣唱冇通宵</t>
  </si>
  <si>
    <t>街头卖唱冇通宵</t>
  </si>
  <si>
    <t>苗薑;金韋飛;苗薑</t>
  </si>
  <si>
    <t>苗姜;金韦飞;苗姜</t>
  </si>
  <si>
    <t>「街頭賣唱冇通宵」 是由苗薑和金韋飛合作演唱的一首歌曲，詞曲作者為苗薑，曲風輕快、節奏明快，傳達了對於街頭音樂表演和表演者的敬意和喜愛，充滿著對生活和音樂的熱愛和表達。</t>
  </si>
  <si>
    <t>「街头卖唱冇通宵」 是由苗姜和金韦飞合作演唱的一首歌曲，词曲作者为苗姜，曲风轻快、节奏明快，传达了对于街头音乐表演和表演者的敬意和喜爱，充满着对生活和音乐的热爱和表达。</t>
  </si>
  <si>
    <t>苗薑;金韋飛;苗薑;旺角</t>
  </si>
  <si>
    <t>苗姜;金韦飞;苗姜;旺角</t>
  </si>
  <si>
    <t>苗薑；金韋飛</t>
  </si>
  <si>
    <t>苗薑</t>
  </si>
  <si>
    <t>歌手;歌手;作詞</t>
  </si>
  <si>
    <t>Miscellaneous</t>
  </si>
  <si>
    <t>旺角尼尼</t>
  </si>
  <si>
    <t>我 Click 去 YouTube 見大媽有成咋
  旺角尼尼 喻米英 冰冰 莎莎
  路人樂意 打賞大家乜說話
  忘情吧 呀叔扭得嚇
  啊…啊…曾曾 Andy 加油吧
  May 姐好勁《帝女花》
  盡情地唱 小米 Bonnie 唱首《捨不得你》吧
  龍婷話《勁草嬌花》我一句都不識呀
  我初到 MK 看樂隊 Band 要打
  又見龍婷無斷唱歌誇啦啦
  《越難越愛》梓嘉在唱 MK 當下
  途人圍著 愛聽青山嘛
  啊…啊…呢位麗莎金曲唱吧
  出色歌藝冇花假
  樂迷為妳打氣啦小霞 雄樂館加油唱吧
  人羣內 見呀 Kit 姐柳腰柳腰擺幾嚇
  有位叫天天 莫非太極門下
  二八年華人又靚女功夫耍家
  硬橋硬馬 風姿瀟灑天天耍劍吧
  全情投入 靚女好功架
  啊…啊…呢位大哥出手重吧
  鋪鋪都系那麼誇
  勁豪大客 張張金牛 取出小姐請接下
  龍婷來吧 那晚菜街各位慶祝開心嘛
  羅文話 我嘅老家菜街我想親一嚇</t>
  </si>
  <si>
    <t>DML-002075</t>
  </si>
  <si>
    <t>苗薑;金韋飛;苗薑;西洋菜街</t>
  </si>
  <si>
    <t>苗姜;金韦飞;苗姜;西洋菜街</t>
  </si>
  <si>
    <t>西洋菜街</t>
  </si>
  <si>
    <t>那晚菜街各位慶祝開心嘛</t>
  </si>
  <si>
    <t>https://zh.wikipedia.org/wiki/西洋菜街</t>
  </si>
  <si>
    <t>DML-002076</t>
  </si>
  <si>
    <t>開心小鎮</t>
  </si>
  <si>
    <t>开心小镇</t>
  </si>
  <si>
    <t>李克勤;岑偉宗;江港生</t>
  </si>
  <si>
    <t>李克勤;岑伟宗;江港生</t>
  </si>
  <si>
    <t>「開心小鎮」 是由李克勤演唱的一首歌曲，收錄於1999年發行的跨世紀大型原創歌舞劇《曆奇》中。歌曲的詞曲作者分別是岑偉宗和江港生，該曲還包括三人組（三）和眾人（眾）的合唱，曲風輕快、節奏明快，充滿著對歡樂和美好生活的歌頌。</t>
  </si>
  <si>
    <t>「开心小镇」 是由李克勤演唱的一首歌曲，收录于1999年发行的跨世纪大型原创歌舞剧《历奇》中。歌曲的词曲作者分别是岑伟宗和江港生，该曲还包括三人组（三）和众人（众）的合唱，曲风轻快、节奏明快，充满着对欢乐和美好生活的歌颂。</t>
  </si>
  <si>
    <t>李克勤;岑偉宗;江港生;赤柱</t>
  </si>
  <si>
    <t>李克勤;岑伟宗;江港生;赤柱</t>
  </si>
  <si>
    <t>江港生</t>
  </si>
  <si>
    <t>岑偉宗</t>
  </si>
  <si>
    <t>曆奇【跨世紀大型原創歌舞劇】</t>
  </si>
  <si>
    <t>去到赤柱我心興奮
  赤柱 夠近</t>
  </si>
  <si>
    <t>（三）若說人生一個夢 融入完美畫圖中
  管它精細或塗鴉 濃淡任你怎添加
  零零 碎碎 遠近 繽紛
  奇異心花開小鎮 遊歷這心靈妙韻
  （眾）襯住燦爛太陽 照住市場檔攤
  散步過路看白雲 一個小鎮
  浮遊在半空青春的氣氛
  真過癮 真過癮 風裡送你個小飛吻
  （眾）餽贈禮物趣聞 假日結伴散散心
  貨物價值任人斟 精緻吸引
  繁盛有氣氛 趁墟結伴行
  真過癮 真過癮 去到赤柱我心興奮
  （眾）告別了鬧市塵 細浪醉人也醉心
  散步購物往南行 好過深圳
  人人話有種歐洲的氣氛
  真過癮 真過癮 風裡送你個小飛吻
  （眾）邂逅偶遇客人 掛住記住也上心
  歲月縱是像黃金 將你牽引
  隨便放輕鬆理它跌或沉
  真過癮 真過癮 去到赤柱我心興奮
  （眾）每個禮拜到臨 跳跳紮紮逛海濱
  有夢尋 快樂滲 赤柱 夠近
  美麗沉醉動人 真快活的小鎮
  你莫愁更無憾 暢快 振奮</t>
  </si>
  <si>
    <t>DML-002077</t>
  </si>
  <si>
    <t>飲勝</t>
  </si>
  <si>
    <t>饮胜</t>
  </si>
  <si>
    <t>許冠傑;許冠傑;黎彼得;許冠傑</t>
  </si>
  <si>
    <t>许冠杰;许冠杰;黎彼得;许冠杰</t>
  </si>
  <si>
    <t>「飲勝」 是由許冠傑演唱的一首歌曲，收錄於1978年發行的專輯《賣身契》中。歌曲的詞曲作者分別是許冠傑和黎彼得，曲風輕快、旋律優美，鼓勵人們在困難和壓力面前保持樂觀心態、享受當下，以及放鬆心情、與朋友共度美好時光。。</t>
  </si>
  <si>
    <t>「饮胜」 是由许冠杰演唱的一首歌曲，收录于1978年发行的专辑《卖身契》中。歌曲的词曲作者分别是许冠杰和黎彼得，曲风轻快、旋律优美，鼓励人们在困难和压力面前保持乐观心态、享受当下，以及放松心情、与朋友共度美好时光。。</t>
  </si>
  <si>
    <t>許冠傑;許冠傑;黎彼得;許冠傑;灣仔</t>
  </si>
  <si>
    <t>许冠杰;许冠杰;黎彼得;许冠杰;湾仔</t>
  </si>
  <si>
    <t>許冠傑，黎彼得；許冠傑</t>
  </si>
  <si>
    <t>賣身契</t>
  </si>
  <si>
    <t>灣仔當系秀茂坪</t>
  </si>
  <si>
    <t>飲勝 飲勝 大眾飲杯勁
  將所有事當係零 個腦就平靜
  飲勝 飲勝 就冇心火盛
  公司嘅事要暫停 興到就盡情
  *整多兩 Peg 加塊冰 摸杯底論事情
  講女人 傾馬經 開心啲飲杯勝 （勝嘅）*
  飲勝 飲勝 大嗌急口令
  亂講說話最忘形 有錯亦唔認
  飲勝 飲勝 大跳扭扭擰
  七分醉扮有二成 認真高鬼興
  Repeat*
  飲勝 飲勝 亂咁通街 Fing
  灣仔當係秀茂坪 我腳步唔定
  飲勝 飲勝 仲有些少剩
  累響馬路當露營 車呱都飲勝
  飲勝 飲勝 就冇心火盛
  拋開怨恨唱莫停 世界就和平
  ^la la la la
  la la la la la
  la la la la la la la
  la la la la la^
  Repeat^^^^</t>
  </si>
  <si>
    <t>5vciCuUSgGWKmLlT04k7fy</t>
  </si>
  <si>
    <t>DML-002078</t>
  </si>
  <si>
    <t>許冠傑;許冠傑;黎彼得;許冠傑;秀茂坪</t>
  </si>
  <si>
    <t>许冠杰;许冠杰;黎彼得;许冠杰;秀茂坪</t>
  </si>
  <si>
    <t>DML-002079</t>
  </si>
  <si>
    <t>黃昏點唱機（&amp; 林海峯）</t>
  </si>
  <si>
    <t>黄昏点唱机（&amp; 林海峰）</t>
  </si>
  <si>
    <t>容祖兒;林若寧;馮翰銘</t>
  </si>
  <si>
    <t>容祖儿;林若宁;冯翰铭</t>
  </si>
  <si>
    <t>《黃昏點唱機》是容祖兒和林海峯合唱的歌曲，林若寧填詞，馮翰銘作曲和編曲。歌曲的主題是關於回憶和思念的話題，描述了一個人在回憶中思念自己曾經愛過的人和經歷過的事情。</t>
  </si>
  <si>
    <t>《黄昏点唱机》是容祖儿和林海峰合唱的歌曲，林若宁填词，冯翰铭作曲和编曲。歌曲的主题是关于回忆和思念的话题，描述了一个人在回忆中思念自己曾经爱过的人和经历过的事情。</t>
  </si>
  <si>
    <t>容祖兒;林若寧;馮翰銘;港灣道</t>
  </si>
  <si>
    <t>容祖儿;林若宁;冯翰铭;港湾道</t>
  </si>
  <si>
    <t>林若寧</t>
  </si>
  <si>
    <t>黃昏點唱機</t>
  </si>
  <si>
    <t>港灣觀星</t>
  </si>
  <si>
    <t>Joey：陪我坐天星 港灣觀星 喜愛漫遊 維園散步徑
  陪我坐叮叮 聽叮叮聲 走進獨特城 充滿獨特性
  遊覽過百貨店舖 朝聖過氣派半島
  跳舞跳到河內道 與你逛過每串時代路
  聖誕派對圍著聖誕燈飾 聯歡在 彌敦道
  Jan：呢個城市好多心急人
  點唱哥哥嗰首有心人
  想約個對象喺大丸等
  收線之後仲想講多陣
  講到城市就快到黃昏
  佢仲問我啲字值幾多分？幾分？ 幾冧！
  Joey：陪我聽ＤＪ 講出心聲 點唱愛慕 哥哥最動聽
  陪我去沙灘 到淺水灣 走進獨特城 充滿獨特性
  Jan：以前點唱個女生
  今日結婚搵我做嘉賓
  見證呢個城市有心人 見證呢個城市有啲沉
  Joey：見證這個時代去到金鐘 迷失在 迷宮陣
  Jan： ＤＪ 你一扭開收音機 ＤＪ
  Joey：轉過兩世紀 拆過成長地
  幾多戀愛仲記起
  Jan：日日報時報天氣
  Joey：轉過兩世紀 喫過糖果味
  永永遠遠地記起
  Jan：呢度 依然係 晴朗嘅好天氣
  Joey：陪我坐天星 港灣觀星 喜愛漫遊 維園散步徑
  陪我坐叮叮 聽叮叮聲 走進獨特城 充滿獨特性
  誰拆走天星 消失歌星 改變地平 維港會做證
  Jan：喜歡這個城…即使已變形
  首歌仲未停…都一直動聽
  Joey：誰拆走叮叮 ＤＪ失聲 總有樣事情 瑣碎但動聽
  Jan：喜歡這個城…即使已變形
  首歌仲未停…都會一直動聽
  Joey：喜歡這個城…即使已變形
  首歌仲未停…都一直動聽
  喜歡這個城…即使已變形
  首歌仲未停…
  JY：
  轉過兩世紀 喫過糖果味
  永永遠遠地記起
  Jan：
  呢度 依然系 晴朗嘅好天氣
  JY：
  陪我坐天星 港灣觀星 喜愛漫遊 維園散步徑
  陪我坐叮叮 聽叮叮聲 走進獨特城 充滿獨特性
  誰拆走天星 消失歌星 改變地平 維港會做證
  誰拆走叮叮 ＤＪ失聲 總有樣事情 瑣碎但動聽
  JY：
  喜歡這個城…即使已變形
  首歌仲未停…都一直動聽
  喜歡這個城…即使已變形
  首歌仲未停…都（會）一直動聽</t>
  </si>
  <si>
    <t>6Dotn1mBj1zMM8KDsLTcxX</t>
  </si>
  <si>
    <t>DML-002080</t>
  </si>
  <si>
    <t>容祖兒;林若寧;馮翰銘;維園</t>
  </si>
  <si>
    <t>容祖儿;林若宁;冯翰铭;维园</t>
  </si>
  <si>
    <t>維園散步徑</t>
  </si>
  <si>
    <t>DML-002081</t>
  </si>
  <si>
    <t>容祖兒;林若寧;馮翰銘;河內道</t>
  </si>
  <si>
    <t>容祖儿;林若宁;冯翰铭;河内道</t>
  </si>
  <si>
    <t>河內道是香港九龍尖沙咀市中心區內一條街道，鄰近香港尖沙咀凱悅酒店，港鐵尖沙咀站及尖東站之間的白蘭軒道行人隧道在河內道設有尖東站 N1及 N2出口，並設有升降機往返地面和隧道。街道以越南城市河內市命名。</t>
  </si>
  <si>
    <t>跳舞跳到河內道</t>
  </si>
  <si>
    <t>DML-002082</t>
  </si>
  <si>
    <t>容祖兒;林若寧;馮翰銘;彌敦道</t>
  </si>
  <si>
    <t>容祖儿;林若宁;冯翰铭;弥敦道</t>
  </si>
  <si>
    <t>聯歡在 彌敦道</t>
  </si>
  <si>
    <t>DML-002083</t>
  </si>
  <si>
    <t>容祖兒;林若寧;馮翰銘;淺水灣</t>
  </si>
  <si>
    <t>容祖儿;林若宁;冯翰铭;浅水湾</t>
  </si>
  <si>
    <t>到淺水灣</t>
  </si>
  <si>
    <t>DML-002084</t>
  </si>
  <si>
    <t>容祖兒;林若寧;馮翰銘;金鐘</t>
  </si>
  <si>
    <t>容祖儿;林若宁;冯翰铭;金钟</t>
  </si>
  <si>
    <t>見證這個時代去到金鐘</t>
  </si>
  <si>
    <t>DML-002085</t>
  </si>
  <si>
    <t>容祖兒;林若寧;馮翰銘;天星</t>
  </si>
  <si>
    <t>容祖儿;林若宁;冯翰铭;天星</t>
  </si>
  <si>
    <t>陪我坐天星</t>
  </si>
  <si>
    <t>DML-002086</t>
  </si>
  <si>
    <t>容祖兒;林若寧;馮翰銘;維港</t>
  </si>
  <si>
    <t>容祖儿;林若宁;冯翰铭;维港</t>
  </si>
  <si>
    <t>維港會做證</t>
  </si>
  <si>
    <t>DML-002087</t>
  </si>
  <si>
    <t>黃金時代</t>
  </si>
  <si>
    <t>黄金时代</t>
  </si>
  <si>
    <t>陳奕迅;林夕;柳重言</t>
  </si>
  <si>
    <t>陈奕迅;林夕;柳重言</t>
  </si>
  <si>
    <t>「黃金時代」 是由香港音樂人陳奕迅演唱，林夕作詞的歌曲，收錄於他於1998年發佈的專輯《我的快樂時代》中。這首歌曲的主題是回憶和懷舊，歌詞中講述了男主角對過去的一段感情和回憶的思念和懷念。這首歌曲的旋律優美動聽，歌詞內容深刻感人，展現了陳奕迅和林夕的音樂才華和表現力。</t>
  </si>
  <si>
    <t>「黄金时代」 是由香港音乐人陈奕迅演唱，林夕作词的歌曲，收录于他于1998年发布的专辑《我的快乐时代》中。这首歌曲的主题是回忆和怀旧，歌词中讲述了男主角对过去的一段感情和回忆的思念和怀念。这首歌曲的旋律优美动听，歌词内容深刻感人，展现了陈奕迅和林夕的音乐才华和表现力。</t>
  </si>
  <si>
    <t>陳奕迅;林夕;柳重言;黃金廣場</t>
  </si>
  <si>
    <t>陈奕迅;林夕;柳重言;黄金广场</t>
  </si>
  <si>
    <t>柳重言</t>
  </si>
  <si>
    <t>黃金廣場</t>
  </si>
  <si>
    <t>黃金廣場（英文：Goldmark）是位於香港香港島灣仔區銅鑼灣軒尼詩道502號的商業大廈及零售商鋪，座落於港鐵銅鑼灣站上蓋，為泛海國際集團的核心物業之一。</t>
  </si>
  <si>
    <t>我的快樂時代</t>
  </si>
  <si>
    <t>黃金廣場內分手</t>
  </si>
  <si>
    <t>買了球鞋再買玩具
  甚至想
  花光一切買新居
  愛上談情再愛入睡
  直到想
  躺進陌生者的家裏
  你我永遠不肯定愛不愛誰
  約不約定誰
  黃金廣場內分手
  在時代門外再聚
  你和誰結伴前來
  是否比我精采
  自從前愛到現在
  是哪個可一可再
  你回來你不回來
  盡管天蹋下來
  但仍然值得與你
  用餘下時間談論愛
  喫喝完成再去玩樂
  甚至想
  天光之際看星光
  吻你眉頭吻至寂寞
  直到想
  擁吻漫畫中的主角
  你我永遠不肯定愛不愛誰
  約不約定誰
  黃金廣場內分手
  在時代門外再聚
  你和誰結伴前來
  是否比我精采
  自從前愛到現在
  是哪個可一可再
  你回來你不回來
  盡管天蹋下來
  但仍然值得與你
  沒錯過什麼再分開
  你與我湊巧經過
  就像在咖啡座
  一個兩個三個
  太悶或是太多
  你和誰結伴前來
  是否比我精采
  自從前愛到現在
  是哪個可一可再
  你回來你不回來
  盡管天蹋下來
  但仍然值得與你
  沒錯過什麼再分開</t>
  </si>
  <si>
    <t>0FBjsiiUFLET2xqeKVrGBE</t>
  </si>
  <si>
    <t>https://zh.wikipedia.org/wiki/黃金廣場_(香港)</t>
  </si>
  <si>
    <t>DML-002088</t>
  </si>
  <si>
    <t>陳奕迅;林夕;柳重言;時代廣場</t>
  </si>
  <si>
    <t>陈奕迅;林夕;柳重言;时代广场</t>
  </si>
  <si>
    <t>在時代門外再聚</t>
  </si>
  <si>
    <t>DML-002089</t>
  </si>
  <si>
    <t>陳奕迅;林夕;柳重言;天際100</t>
  </si>
  <si>
    <t>陈奕迅;林夕;柳重言;天际100</t>
  </si>
  <si>
    <t>天光之際看星光</t>
  </si>
  <si>
    <t>DML-002090</t>
  </si>
  <si>
    <t>陳奕迅;林夕;柳重言;星光大道</t>
  </si>
  <si>
    <t>陈奕迅;林夕;柳重言;星光大道</t>
  </si>
  <si>
    <t>DML-002091</t>
  </si>
  <si>
    <t>想念最苦</t>
  </si>
  <si>
    <t>劉日曦;陳少琪;楊毅;嚴勵行</t>
  </si>
  <si>
    <t>刘日曦;陈少琪;杨毅;严励行</t>
  </si>
  <si>
    <t>「想念最苦」 是由劉日曦演唱的一首歌曲，收錄於2005年發行的專輯《無主之城》中。歌曲的詞曲作者分別是陳少琪和楊毅，編曲為嚴勵行，曲風輕柔、旋律優美，充滿著對愛情和思念的感慨和表達。</t>
  </si>
  <si>
    <t>「想念最苦」 是由刘日曦演唱的一首歌曲，收录于2005年发行的专辑《无主之城》中。歌曲的词曲作者分别是陈少琪和杨毅，编曲为严励行，曲风轻柔、旋律优美，充满着对爱情和思念的感慨和表达。</t>
  </si>
  <si>
    <t>劉日曦;陳少琪;楊毅;嚴勵行;銅鑼灣</t>
  </si>
  <si>
    <t>刘日曦;陈少琪;杨毅;严励行;铜锣湾</t>
  </si>
  <si>
    <t>劉日曦</t>
  </si>
  <si>
    <t>楊毅</t>
  </si>
  <si>
    <t>嚴勵行</t>
  </si>
  <si>
    <t>歌手;作詞;作曲;編曲</t>
  </si>
  <si>
    <t>無主之城</t>
  </si>
  <si>
    <t>銅鑼灣 人潮仍未退</t>
  </si>
  <si>
    <t>銅鑼灣 人潮仍未退
  懷念與你一夜 這咖啡室 一雙一對
  點一杯青檸水都開心 一半便飲醉
  常同行 全城遊玩去追
  若有空總一起 狹小車廂裡
  黎明還是燕姿 首首識唱下一句
  ＊但你與他本一起 心中沒預備
  和我去這生一起望大地
  小火花 高空墮地 令你漸逃避
  如何兩全其美
  抬頭時原來細雪已遍地
  想念最苦 wooh。。。wooh。。。
  是你這一分鐘一切令我在乎
  空氣 帶領冷雨刺進了皮膚 wooh。。。
  想念最苦 wooh。。。wooh。。。
  若你此刻一聲吩咐 便得到被我維護
  如愛著是無辜
  能快樂地捱苦 後果不顧＊
  人連人 誰人才是你
  沿著赤柱海邊 中午一點 孤單想你
  將天色都影低於手機 很渴望給你 wooh。。。
  誰和誰 全城遊玩唱 K
  若有身邊知己 更加的想你
  難眠時候看書 書中一角畫起你
  REPEAT＊</t>
  </si>
  <si>
    <t>DML-002092</t>
  </si>
  <si>
    <t>劉日曦;陳少琪;楊毅;嚴勵行;赤柱</t>
  </si>
  <si>
    <t>刘日曦;陈少琪;杨毅;严励行;赤柱</t>
  </si>
  <si>
    <t>沿著赤柱海邊</t>
  </si>
  <si>
    <t>DML-002093</t>
  </si>
  <si>
    <t>愛</t>
  </si>
  <si>
    <t>爱</t>
  </si>
  <si>
    <t>陳慧琳;伍樂城;陳慧琳</t>
  </si>
  <si>
    <t>陈慧琳;伍乐城;陈慧琳</t>
  </si>
  <si>
    <t>「愛」 是由陳慧琳演唱的一首歌曲，收錄於2003年發行的同名專輯中。歌曲的詞曲作者分別是黃偉文和伍樂城，編曲和監製均是伍樂城。曲風輕柔、旋律優美，充滿著對愛情和感情的描繪和表達。這首歌曲也成為了陳慧琳代表作之一，深受樂迷喜愛。</t>
  </si>
  <si>
    <t>「爱」 是由陈慧琳演唱的一首歌曲，收录于2003年发行的同名专辑中。歌曲的词曲作者分别是黄伟文和伍乐城，编曲和监制均是伍乐城。曲风轻柔、旋律优美，充满着对爱情和感情的描绘和表达。这首歌曲也成为了陈慧琳代表作之一，深受乐迷喜爱。</t>
  </si>
  <si>
    <t>陳慧琳;伍樂城;陳慧琳;赤柱</t>
  </si>
  <si>
    <t>陈慧琳;伍乐城;陈慧琳;赤柱</t>
  </si>
  <si>
    <t>陳慧琳</t>
  </si>
  <si>
    <t>共你在赤柱做鄰居</t>
  </si>
  <si>
    <t>回憶那天六歲 共你在赤柱做鄰居
  平日對望不語 卻靜待你開口說一句
  直到我某夜在門外 夏季那懊熱重臨樹海
  回頭是你為我走來 手中西瓜剛折開
  那份甜蜜到底因何而來 每日懷著說不出來期待
  直到了後來後來 熱戀的都不再 那點謎底先揭開
  那份無代價的溫柔 原來 以後誰待我好都難替代
  又再進入回憶 將寶箱揭開 先知那陣時 已是愛
  回憶那天六歲 夏季盡了你便移居
  炎夏要是不退 到十六歲可跟你一對
  夢見過那夜在門外 夏季那懊熱重臨樹海
  回頭是你為我走來 緊握雙手不放開
  那份甜蜜到底因何而來 每日懷著說不出來期待
  直到了後來後來 熱戀的都不再 那點謎底先揭開
  那份無代價的溫柔 原來 以後誰待我好都難替代
  又再進入回憶 將寶箱揭開 先知那陣時 已是愛
  那份甜蜜到底因何而來 每日懷著說不出來期待
  直到了後來後來 熱戀的都不再 那點謎底先揭開
  那陣時未瞭解溫柔何來 卻是懷著最真感情對待
  大個以後才知 當天因你開 心底那度門 正是愛</t>
  </si>
  <si>
    <t>3mLTW5GiNF8sKoYqd6E2GF</t>
  </si>
  <si>
    <t>DML-002094</t>
  </si>
  <si>
    <t>愛是香港是愛</t>
  </si>
  <si>
    <t>爱是香港是爱</t>
  </si>
  <si>
    <t>林日曦;東方昇;Johnathan;Chui;中祖兒;黃維一;東方昇;甯浩基</t>
  </si>
  <si>
    <t>林日曦;东方升;Johnathan;Chui;中祖儿;黄维一;东方升;宁浩基</t>
  </si>
  <si>
    <t>「愛是香港是愛」 是由黃維一和東方升合作創作的一首歌曲，於2018年發行。歌曲以香港為主題，表達了對這座城市和人民的熱愛和關注。歌詞中富有感性和情感，充滿了對香港的讚美和祝福，東方升的演唱充滿了力量和感染力。整首歌曲的音樂氛圍簡潔而清新，帶有一種輕快和熱情的感覺，讓人感受到了香港的獨特魅力。</t>
  </si>
  <si>
    <t>「爱是香港是爱」 是由黄维一和东方升合作创作的一首歌曲，于2018年发行。歌曲以香港为主题，表达了对这座城市和人民的热爱和关注。歌词中富有感性和情感，充满了对香港的赞美和祝福，东方升的演唱充满了力量和感染力。整首歌曲的音乐氛围简洁而清新，带有一种轻快和热情的感觉，让人感受到了香港的独特魅力。</t>
  </si>
  <si>
    <t>林日曦;東方昇;Johnathan;Chui;中祖兒;黃維一;東方昇;甯浩基;東湧</t>
  </si>
  <si>
    <t>林日曦;东方升;Johnathan;Chui;中祖儿;黄维一;东方升;宁浩基;东涌</t>
  </si>
  <si>
    <t>東方昇</t>
  </si>
  <si>
    <t>林日曦；東方昇；Johnathan Chui；中祖兒</t>
  </si>
  <si>
    <t>黃維一</t>
  </si>
  <si>
    <t>作詞;作詞;作詞;作詞;編曲;歌手;作曲</t>
  </si>
  <si>
    <t>東湧嘅小環</t>
  </si>
  <si>
    <t>我哋係一家人 我最愛麗芸
  麗芸愛俊弘 俊弘愛嘉欣
  嘉欣愛 Dickson Dickson 愛馬雲
  馬雲最 Handsome 想同佢親親
  愛是香港 香港是愛
  我有超多愛 射落個公海
  愛是香港 香港十分愛
  癡癡愛愛 愛埋一張檯
  咪又問點樣行 有愛有運行
  我要去做條 正能量先生
  東湧嘅小環 沙田嘅衛蘭
  困難冇乜難 喊就一起喊
  愛是香港 香港是愛
  我有超多愛 射落個公海
  愛是香港 香港十分愛
  癡癡愛愛 愛完先開檯
  愛是香港 香港是愛
  我有超多愛 射埋去海之戀對出個海
  愛是香港 香港獨家試愛
  癡癡愛愛 愛埋個膠袋</t>
  </si>
  <si>
    <t>3TypcW2X65QaR72pQ7Gj2w</t>
  </si>
  <si>
    <t>https://zh.wikipedia.org/wiki/東湧_(香港)</t>
  </si>
  <si>
    <t>DML-002095</t>
  </si>
  <si>
    <t>林日曦;東方昇;Johnathan;Chui;中祖兒;黃維一;東方昇;甯浩基;東湧的小環</t>
  </si>
  <si>
    <t>林日曦;东方升;Johnathan;Chui;中祖儿;黄维一;东方升;宁浩基;东涌的小环</t>
  </si>
  <si>
    <t>東湧的小環</t>
  </si>
  <si>
    <t>東環（英文：Century Link），位於香港東湧迎康街6號的私人住宅專案。</t>
  </si>
  <si>
    <t>https://zh.wikipedia.org/wiki/東環_(香港)</t>
  </si>
  <si>
    <t>DML-002096</t>
  </si>
  <si>
    <t>林日曦;東方昇;Johnathan;Chui;中祖兒;黃維一;東方昇;甯浩基;沙田</t>
  </si>
  <si>
    <t>林日曦;东方升;Johnathan;Chui;中祖儿;黄维一;东方升;宁浩基;沙田</t>
  </si>
  <si>
    <t>沙田嘅衛蘭</t>
  </si>
  <si>
    <t>DML-002097</t>
  </si>
  <si>
    <t>愛漸悶</t>
  </si>
  <si>
    <t>爱渐闷</t>
  </si>
  <si>
    <t>葉玉卿;潘偉源;盧東尼</t>
  </si>
  <si>
    <t>叶玉卿;潘伟源;卢东尼</t>
  </si>
  <si>
    <t>「愛漸悶」 是由著名歌手葉玉卿演唱，Joe Pasquale 作曲，葉玉卿填詞的一首歌曲，收錄於1993年葉玉卿的專輯《卿撫你的心》中。這首歌曲的主題是愛情和感情，歌詞中講述了愛情的變幻和感情的起伏，表達了對愛情和感情的理解和思考。</t>
  </si>
  <si>
    <t>「爱渐闷」 是由著名歌手叶玉卿演唱，Joe Pasquale 作曲，叶玉卿填词的一首歌曲，收录于1993年叶玉卿的专辑《卿抚你的心》中。这首歌曲的主题是爱情和感情，歌词中讲述了爱情的变幻和感情的起伏，表达了对爱情和感情的理解和思考。</t>
  </si>
  <si>
    <t>葉玉卿;潘偉源;盧東尼;西貢</t>
  </si>
  <si>
    <t>叶玉卿;潘伟源;卢东尼;西贡</t>
  </si>
  <si>
    <t>葉玉卿</t>
  </si>
  <si>
    <t>潘偉源</t>
  </si>
  <si>
    <t>卿撫你的心</t>
  </si>
  <si>
    <t>飛車入西貢</t>
  </si>
  <si>
    <t>你初初追我果陣 一打玫瑰 兩支香檳 三點就嚟等放工
  Happy Hour 海旁漫步 大街小巷 追追趕趕 紅燈一樣夠膽沖
  三更夜半 敲我度門 同我著埋一款睡衣 飛車入西貢
  成晚企響露臺下麵 煲完電話又要飛吻 吻到心靈相通
  拖咗無耐 你嘅行為 思想舉動越嚟越似清朝嘅古董
  行街睇戲都無嘢講 噏完股票交投之後 就會面燶燶
  又話送花 太過浪費 不如買包叉燒油雞攞回家嚟做餸
  唔通呢個時代 真系講求快速 拍兩個月拖就要收工
  誰人令愛漸悶 誰令誰不悶
  愛漸悶 現在現在一起找些替換
  愛漸悶 似個冷冷的法官
  別去吧 又分手找新友伴
  誰人令愛漸悶 你變得這般
  愛漸悶 對你很不滿
  誰人令愛漸悶 你似永遠不放寬
  漸冷漠 漸拘謹總不去玩
  愛漸悶 你變得這般
  愛漸悶 對你很不滿
  誰人令愛漸悶 你似永遠不放寬
  漸冷漠 漸拘謹總不去玩</t>
  </si>
  <si>
    <t>2gkF8NaiwChtxOY7pVdj8l</t>
  </si>
  <si>
    <t>https://zh.wikipedia.org/wiki/西貢區</t>
  </si>
  <si>
    <t>DML-002098</t>
  </si>
  <si>
    <t>愛彌留</t>
  </si>
  <si>
    <t>爱弥留</t>
  </si>
  <si>
    <t>Tat;Flip;蔡偉民;許嘉威</t>
  </si>
  <si>
    <t>Tat;Flip;蔡伟民;许嘉威</t>
  </si>
  <si>
    <t>「愛彌留」 是 Tat Flip 於2002年發行的一首歌曲，收錄於專輯《Simple Life》中。歌曲描述了一段感情的結束和離別的經歷，歌詞中充滿了對愛情的懷念和思念，但同時也表達了對未來的希望和堅強。許嘉威的音樂風格融合了多種元素，包括搖滾、流行和電子音樂等，整首歌曲的編排和演唱都充滿了獨特的個性和魅力。</t>
  </si>
  <si>
    <t>「爱弥留」 是 Tat Flip 于2002年发行的一首歌曲，收录于专辑《Simple Life》中。歌曲描述了一段感情的结束和离别的经历，歌词中充满了对爱情的怀念和思念，但同时也表达了对未来的希望和坚强。许嘉威的音乐风格融合了多种元素，包括摇滚、流行和电子音乐等，整首歌曲的编排和演唱都充满了独特的个性和魅力。</t>
  </si>
  <si>
    <t>Tat;Flip;蔡偉民;許嘉威;香港公園</t>
  </si>
  <si>
    <t>Tat;Flip;蔡伟民;许嘉威;香港公园</t>
  </si>
  <si>
    <t>Tat Flip</t>
  </si>
  <si>
    <t>許嘉威</t>
  </si>
  <si>
    <t>蔡偉民</t>
  </si>
  <si>
    <t>Simple Life</t>
  </si>
  <si>
    <t>消失於香港公園不覺晚</t>
  </si>
  <si>
    <t>金鐘街燈閃映於兩眼
  我看見玻璃窗的反映
  彷彿像煞那往昔浪漫
  消失於香港公園不覺晚
  卻想起當天的相戀溫馨
  已化作徹底夢幻
  不懂解釋雙方怎變淡
  要習慣怎麼改好相戀
  莫再去這麼傲慢
  不可終止相戀的慨歎
  既變心的倒影
  此刻想起已化作徹底夢幻
  * 邂逅 為何竟已盡頭？
  想挽留 而我不再擁有
  心裡頭 想去挽留（當愛彌留）
  多渴求 才會想再擁有 *
  尖東海濱燈光多刺眼
  我瞥見雨的倒影反映
  彷彿像煞了往昔浪漫
  海濱走廊分手心已淡
  怕習慣孤單空虛的心
  每天也要去強裝浪漫
  不可抑止心底的慨歎
  那遠去的身影
  彷彿匆匆掉進了愛的夢幻
  怎可終止相戀的慨歎
  那遠去的身影
  此刻想起已化作徹底夢幻
  Repeat *
  # 若日後 可再細賞星光
  若日後 風雨挺身擔當
  若你再回眸
  不會放開手
  只願我再一次
  給你這一切
  若日後 可再細賞星光
  若日後 風雨挺身擔當
  若你再回眸
  不會放開手
  只願我再一次
  給你這一切
  望你會心領
  （只望我會再一次 擁有 你一切 害怕再失去） #
  Repeat * #</t>
  </si>
  <si>
    <t>DML-002099</t>
  </si>
  <si>
    <t>「愛彌留」 是 Tat Flip 於2003年發行的一首歌曲，收錄於專輯《Simple Life》中。歌曲描述了一段感情的結束和離別的經歷，歌詞中充滿了對愛情的懷念和思念，但同時也表達了對未來的希望和堅強。許嘉威的音樂風格融合了多種元素，包括搖滾、流行和電子音樂等，整首歌曲的編排和演唱都充滿了獨特的個性和魅力。</t>
  </si>
  <si>
    <t>「爱弥留」 是 Tat Flip 于2003年发行的一首歌曲，收录于专辑《Simple Life》中。歌曲描述了一段感情的结束和离别的经历，歌词中充满了对爱情的怀念和思念，但同时也表达了对未来的希望和坚强。许嘉威的音乐风格融合了多种元素，包括摇滚、流行和电子音乐等，整首歌曲的编排和演唱都充满了独特的个性和魅力。</t>
  </si>
  <si>
    <t>Tat;Flip;蔡偉民;許嘉威;金鐘</t>
  </si>
  <si>
    <t>Tat;Flip;蔡伟民;许嘉威;金钟</t>
  </si>
  <si>
    <t>金鐘街燈閃映於兩眼</t>
  </si>
  <si>
    <t>DML-002100</t>
  </si>
  <si>
    <t>Tat;Flip;蔡偉民;許嘉威;尖東</t>
  </si>
  <si>
    <t>Tat;Flip;蔡伟民;许嘉威;尖东</t>
  </si>
  <si>
    <t>尖東海濱燈光多刺眼</t>
  </si>
  <si>
    <t>DML-002101</t>
  </si>
  <si>
    <t>乘車難</t>
  </si>
  <si>
    <t>乘车难</t>
  </si>
  <si>
    <t>夏金城</t>
  </si>
  <si>
    <t>《搭車難》由夏金城演這首歌詞描繪了香港交通擁擠和搭車困難對個人生活和工作帶來的困境和不公平感受。</t>
  </si>
  <si>
    <t>《乘车难》由夏金城演这首歌词描绘了香港交通拥挤和乘车困难对个人生活和工作带来的困境和不公平感受。</t>
  </si>
  <si>
    <t>夏金城;筲箕灣</t>
  </si>
  <si>
    <t>夏金城;筲箕湾</t>
  </si>
  <si>
    <t>為了靚靚</t>
  </si>
  <si>
    <t>想慳錢霞女被困筲箕灣</t>
  </si>
  <si>
    <t>想慳錢霞女被困筲箕灣，等巴士未知何時上中環，有車來，但
  飛站，日日想搭巴士好睏難，每朝早人人爭車成習慣，怕遲到
  恨但塞車行太慢，但只顧，把錢賺，人人乘車困難視等閒．霞
  女霞女妳真正慘，無法無法將事幹辦，老闆貓面有得歎，炒
  O 左魷魚妳喊唔番。霞女霞女妳真正慘，無法無法將事幹辦，老
  板貓面有得歎，炒 O 左魷魚妳喊晤番。</t>
  </si>
  <si>
    <t>DML-002102</t>
  </si>
  <si>
    <t>夏金城;中環</t>
  </si>
  <si>
    <t>夏金城;中环</t>
  </si>
  <si>
    <t>等巴士未知何時上中環</t>
  </si>
  <si>
    <t>DML-002103</t>
  </si>
  <si>
    <t>搭的士</t>
  </si>
  <si>
    <t>《搭的士》是嘉芙姐姐兒歌專輯中的一首歌曲，由嘉芙姐姐演唱，歌曲的主題是計程車（計程車）的便利和多樣性，以簡單明快的旋律和重複的歌詞，向兒童傳達了計程車的常見形式和使用方式，適合兒童欣賞。</t>
  </si>
  <si>
    <t>《搭的士》是嘉芙姐姐儿歌专辑中的一首歌曲，由嘉芙姐姐演唱，歌曲的主题是出租车（出租车）的便利和多样性，以简单明快的旋律和重复的歌词，向儿童传达了出租车的常见形式和使用方式，适合儿童欣赏。</t>
  </si>
  <si>
    <t>綠色的士只往新界</t>
  </si>
  <si>
    <t>的士 的士 計程車
  揮手 電話預約真方便
  望嚇望嚇咪錶知道幾多錢
  目的地好快就見
  紅色的士走遍全香港
  綠色的士只往新界
  藍色的士只去大嶼山
  認錯顏色真古怪
  的士 的士 計程車
  Call 車 用嚇 APPS 真方便
  望嚇望嚇咪錶知道幾多錢
  目的地好快就見
  的士 的士 計程車
  揮手 電話預約真方便
  望嚇望嚇咪錶知道幾多錢
  目的地好快就見
  紅色的士走遍全香港
  綠色的士只往新界
  藍色的士只去大嶼山
  認錯顏色真古怪
  的士 的士 計程車
  Call 車 用嚇 APPS 真方便
  望嚇望嚇咪錶知道幾多錢
  目的地好快就見</t>
  </si>
  <si>
    <t>3QprcKb0YeEg3KLlam05D2</t>
  </si>
  <si>
    <t>DML-002104</t>
  </si>
  <si>
    <t>嘉芙姐姐;嘉芙姐姐兒童合唱團;嘉芙姐姐;Terry;Ko;嘉芙姐姐;Terry;Ko;大嶼山</t>
  </si>
  <si>
    <t>嘉芙姐姐;嘉芙姐姐儿童合唱团;嘉芙姐姐;Terry;Ko;嘉芙姐姐;Terry;Ko;大屿山</t>
  </si>
  <si>
    <t>藍色的士只去大嶼山</t>
  </si>
  <si>
    <t>DML-002105</t>
  </si>
  <si>
    <t>搭電車</t>
  </si>
  <si>
    <t>搭电车</t>
  </si>
  <si>
    <t>《搭電車》是嘉芙姐姐兒歌專輯中的一首歌曲，由嘉芙姐姐演唱，歌曲主要描述了在香港搭乘電車的情景，旋律輕快歡快，適合兒童欣賞。</t>
  </si>
  <si>
    <t>《搭电车》是嘉芙姐姐儿歌专辑中的一首歌曲，由嘉芙姐姐演唱，歌曲主要描述了在香港搭乘电车的情景，旋律轻快欢快，适合儿童欣赏。</t>
  </si>
  <si>
    <t>嘉芙姐姐;嘉芙姐姐兒童合唱團;嘉芙姐姐;Terry;Ko;嘉芙姐姐;Terry;Ko;香港島</t>
  </si>
  <si>
    <t>嘉芙姐姐;嘉芙姐姐儿童合唱团;嘉芙姐姐;Terry;Ko;嘉芙姐姐;Terry;Ko;香港岛</t>
  </si>
  <si>
    <t>遊遍香港島</t>
  </si>
  <si>
    <t>遊遍香港島 從東到西
  叮叮電車陪伴你
  路軌走遍三十公里
  帶你看看風景多優美
  從堅尼地城到筲箕灣
  跑了一百年從未懶
  叮叮叮叮 聲音真動聽
  人人坐過的都會贊
  遊遍香港島 從東到西
  叮叮電車陪伴你
  路軌走遍三十公里
  帶你看看風景多優美
  從堅尼地城到筲箕灣
  跑了一百年從未懶
  叮叮叮叮 聲音真動聽
  人人坐過的都會贊
  叮叮叮叮 聲音真動聽
  人人坐過的都會贊</t>
  </si>
  <si>
    <t>3TBGwwm9V5YuMJjucRcD0Q</t>
  </si>
  <si>
    <t>DML-002106</t>
  </si>
  <si>
    <t>嘉芙姐姐;嘉芙姐姐兒童合唱團;嘉芙姐姐;Terry;Ko;嘉芙姐姐;Terry;Ko;堅尼地城</t>
  </si>
  <si>
    <t>嘉芙姐姐;嘉芙姐姐儿童合唱团;嘉芙姐姐;Terry;Ko;嘉芙姐姐;Terry;Ko;坚尼地城</t>
  </si>
  <si>
    <t>嘉芙姐姐兒歌專輯 Vol。 6</t>
  </si>
  <si>
    <t>從堅尼地城到筲箕灣</t>
  </si>
  <si>
    <t>DML-002107</t>
  </si>
  <si>
    <t>嘉芙姐姐;嘉芙姐姐兒童合唱團;嘉芙姐姐;Terry;Ko;嘉芙姐姐;Terry;Ko;筲箕灣</t>
  </si>
  <si>
    <t>嘉芙姐姐;嘉芙姐姐儿童合唱团;嘉芙姐姐;Terry;Ko;嘉芙姐姐;Terry;Ko;筲箕湾</t>
  </si>
  <si>
    <t>嘉芙姐姐兒歌專輯 Vol。 7</t>
  </si>
  <si>
    <t>DML-002108</t>
  </si>
  <si>
    <t>新界香港跨區之戀</t>
  </si>
  <si>
    <t>新界香港跨区之恋</t>
  </si>
  <si>
    <t>the;lee's;阿靈;阿靈</t>
  </si>
  <si>
    <t>the;lee's;阿灵;阿灵</t>
  </si>
  <si>
    <t>「新界香港跨區之戀」 是由香港樂隊 the lee's 演唱的歌曲，收錄於他們於2012年發佈的專輯《白色太陽槍》中。這首歌曲的作詞人和編曲人是 Ah Wing，作曲人也是 Ah Wing，製作人是阿靈。歌曲的主題是香港不同區域之間的文化差異和交流，歌詞中講述了一個新界和香港的愛情故事，表達了對文化多元性和跨越區域的愛情的探討和思考。</t>
  </si>
  <si>
    <t>「新界香港跨区之恋」 是由香港乐队 the lee's 演唱的歌曲，收录于他们于2012年发布的专辑《白色太阳枪》中。这首歌曲的作词人和编曲人是 Ah Wing，作曲人也是 Ah Wing，制作人是阿灵。歌曲的主题是香港不同区域之间的文化差异和交流，歌词中讲述了一个新界和香港的爱情故事，表达了对文化多元性和跨越区域的爱情的探讨和思考。</t>
  </si>
  <si>
    <t>the;lee's;阿靈;阿靈;西環</t>
  </si>
  <si>
    <t>the;lee's;阿灵;阿灵;西环</t>
  </si>
  <si>
    <t>The Lee's</t>
  </si>
  <si>
    <t>阿靈</t>
  </si>
  <si>
    <t>白色太陽槍</t>
  </si>
  <si>
    <t>你說你是來自香港的西環
  西環的餐室就是懷舊的山丘</t>
  </si>
  <si>
    <t>Do do do do ……。
  「聽妳的口音是來自新界區 」
  這幽默的讀白深深吸引了我
  你說你是來自香港的西環
  獨自在掛念沉默盼望期待這跨區之戀
  你的眼光就如狂想曲
  你的笑渦如微風輕吻我
  據說你就是香港的啟德機場
  是世上最難降落最難停泊的一個城市
  西環的餐室就是懷舊的山丘
  大埔深秋彷彿給你喝醉
  午夜共遊歷童年遊玩的廣場
  從前隔岸遙望對岸就是極陌生的天空
  Do do do do……。。
  男：我在迷惘 從未這樣迷惘 曾獨個在午夜流浪營造我的不羈 我在遙看 臺上妳在吟唱 拿著木結他的那首歌令我最動容
  聽你的口音是來自香港區
  你幽默的讀白始終吸引了我
  你說你其實就是藍調的森林
  是世上最易沉沒最易溶掉的一個城市
  不知不覺間愛情就發生
  生命的呼吸 都已交託了你
  其實我都好想跟你一起住
  你說要公平點就要搬到九龍區的美孚新邨
  Do do do do………</t>
  </si>
  <si>
    <t>7FJiX6IGKbSQOe8wkm2ZJg</t>
  </si>
  <si>
    <t>DML-002109</t>
  </si>
  <si>
    <t>the;lee's;阿靈;阿靈;大埔</t>
  </si>
  <si>
    <t>the;lee's;阿灵;阿灵;大埔</t>
  </si>
  <si>
    <t>大埔深秋彷彿給你喝醉</t>
  </si>
  <si>
    <t>DML-002110</t>
  </si>
  <si>
    <t>the;lee's;阿靈;阿靈;九龍</t>
  </si>
  <si>
    <t>the;lee's;阿灵;阿灵;九龙</t>
  </si>
  <si>
    <t>你說要公平點就要搬到九龍區的美孚新邨</t>
  </si>
  <si>
    <t>DML-002111</t>
  </si>
  <si>
    <t>the;lee's;阿靈;阿靈;美孚新邨</t>
  </si>
  <si>
    <t>the;lee's;阿灵;阿灵;美孚新邨</t>
  </si>
  <si>
    <t>美孚新邨（英語：Mei Foo Sun Chuen），位於香港九龍荔枝角，自1982年起為地鐵（今港鐵）美孚站上蓋物業，由王董建築師事務所設計【1】，並由匯秀管理有限公司管理。美孚新鄒於1968年至1978年間落成及入夥，鄒內共建有99幢住宅樓宇，為全港樓宇座數最多的住宅屋苑，一般均為一幢兩座式設計（除第1期的百老匯街23號、第5期的蘭秀道15號及第6期的蘭秀道46號外），其餘各座皆以剪刀樓梯及電梯間分割兩座大廈的設計，一般每層1至4夥不等，提供13，149個住宅單位。</t>
  </si>
  <si>
    <t>DML-002112</t>
  </si>
  <si>
    <t>the;lee's;阿靈;阿靈;新界</t>
  </si>
  <si>
    <t>the;lee's;阿灵;阿灵;新界</t>
  </si>
  <si>
    <t>聽妳的口音是來自新界區</t>
  </si>
  <si>
    <t>DML-002113</t>
  </si>
  <si>
    <t>新廣告歌</t>
  </si>
  <si>
    <t>新广告歌</t>
  </si>
  <si>
    <t>陳奕迅;周耀輝;YOO;SEUNG;BEOM</t>
  </si>
  <si>
    <t>陈奕迅;周耀辉;YOO;SEUNG;BEOM</t>
  </si>
  <si>
    <t>「新廣告歌」 是由香港歌手陳奕迅演唱的歌曲，收錄於他於2000年發佈的專輯《打得火熱》中。這首歌曲的作詞人是周耀輝，作曲人是韓國音樂人 Yoo Seung Beom，編曲人是王雙駿。歌曲是為一款廣告而作，歌詞中描繪了廣告產品的特點和賣點，旋律歡快動聽，非常容易上口。歌曲在當時大受歡迎，成為了香港流行樂壇的經典之作。</t>
  </si>
  <si>
    <t>「新广告歌」 是由香港歌手陈奕迅演唱的歌曲，收录于他于2000年发布的专辑《打得火热》中。这首歌曲的作词人是周耀辉，作曲人是韩国音乐人 Yoo Seung Beom，编曲人是王双骏。歌曲是为一款广告而作，歌词中描绘了广告产品的特点和卖点，旋律欢快动听，非常容易上口。歌曲在当时大受欢迎，成为了香港流行乐坛的经典之作。</t>
  </si>
  <si>
    <t>陳奕迅;周耀輝;YOO;SEUNG;BEOM;大澳</t>
  </si>
  <si>
    <t>陈奕迅;周耀辉;YOO;SEUNG;BEOM;大澳</t>
  </si>
  <si>
    <t>YOO SEUNG BEOM</t>
  </si>
  <si>
    <t>打得火熱</t>
  </si>
  <si>
    <t>未共你當天探過大澳</t>
  </si>
  <si>
    <t>一天 新訊息多
  一推 X 邊個都收看過
  美女賣化妝 新機多清楚
  偏偏 因你多麼 頹喪
  一分開邊個可安慰我 到處在播新廣告歌
  我記得美麗舊事太多
  新車開得更快速 未共你當天四拍慢舞
  原來螢幕推銷 新的美滿大屋 未及你的擁抱
  寧願信告白 信這日這麼富足
  寧願信告白 歡笑亦買得到
  然而停下半秒 偏聽到我在哭
  就是我的廣告
  全力去變賣 我那日那些滿足
  全力去變賣 跟你那次誓約終老
  全城留下八秒 收聽我再幸福 WOW！
  七天觀光大峽穀 未共你當天探過大澳
  原來螢幕推銷 新的配唱樂曲 未及你的傾訴
  寧願信告白 信這日這麼富足
  寧願信告白 歡笑亦買得到
  然而停下半秒 偏聽到我在哭
  念著愛的廣告 如像買與賣 退貨吧若不滿足
  如像買與賣 乾脆快捷讓我宣佈
  情人留下半秒 都不會有幸福 WOW！
  寧願信告白 信這日這麼富足
  寧願信告白 歡笑亦買得到
  然而停下半秒 偏聽到我在哭
  就是我的廣告
  全力去變賣 我那日那些滿足
  全力去變賣 跟你那次誓約終老
  全城留下八秒 收聽我再幸福 WOW！</t>
  </si>
  <si>
    <t>0gh48CLIxDKKiXkH0FO3Hr</t>
  </si>
  <si>
    <t>DML-002114</t>
  </si>
  <si>
    <t>陳奕迅;周耀輝;YOO;SEUNG;BEOM;屯門大峽穀</t>
  </si>
  <si>
    <t>陈奕迅;周耀辉;YOO;SEUNG;BEOM;屯门大峡谷</t>
  </si>
  <si>
    <t>屯門大峽穀</t>
  </si>
  <si>
    <t>屯門大峽穀位於山景鄒和良景鄔之間，獲不少人稱譽為「屯門後花園」。近年來被人發現有獨特的景色，有「港版大峽穀」之稱，吸引不少人到該處郊遊。</t>
  </si>
  <si>
    <t>七天觀光大峽穀</t>
  </si>
  <si>
    <t>DML-002115</t>
  </si>
  <si>
    <t>暗爽</t>
  </si>
  <si>
    <t>Billy;Choi;Billy;Choi</t>
  </si>
  <si>
    <t>「暗爽」 是講經於2020年發行的一首歌曲，歌曲描述了人們在日常生活中所面臨的各種壓力和困難，但同時也表達了對生命的熱愛和對未來的希望。歌詞中充滿了對社會現狀的反思和思考，但同時也帶有一種輕鬆和詼諧的氛圍。Billy Choi 的音樂風格融合了多種元素，包括嘻哈、流行和電子音樂等，整首歌曲的編排和演唱都充滿了獨特的個性和魅力。歌曲中的旋律簡單易記，讓人感受到了歌詞中的情感和感受。</t>
  </si>
  <si>
    <t>「暗爽」 是讲经于2020年发行的一首歌曲，歌曲描述了人们在日常生活中所面临的各种压力和困难，但同时也表达了对生命的热爱和对未来的希望。歌词中充满了对社会现状的反思和思考，但同时也带有一种轻松和诙谐的氛围。Billy Choi 的音乐风格融合了多种元素，包括嘻哈、流行和电子音乐等，整首歌曲的编排和演唱都充满了独特的个性和魅力。歌曲中的旋律简单易记，让人感受到了歌词中的情感和感受。</t>
  </si>
  <si>
    <t>Billy;Choi;Billy;Choi;天水圍</t>
  </si>
  <si>
    <t>Billy;Choi;Billy;Choi;天水围</t>
  </si>
  <si>
    <t>Billy Choi</t>
  </si>
  <si>
    <t>天水圍</t>
  </si>
  <si>
    <t>天水圍位於香港新界西北部，周邊被屬屏山鄉事委員會的沙江圍、輞井圍、馮家圍、蝦尾新村等村落包圍，距離中上環市區大約25公里。</t>
  </si>
  <si>
    <t>講經</t>
  </si>
  <si>
    <t>我天水圍 gang gang</t>
  </si>
  <si>
    <t>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想成功 要發奮
  努力去走岀厄運
  你白等 仲數緊
  有幾多個押韻
  Post 歌 撻朵
  搞極冇人幫襯
  飲醉左 扮女多
  其實咪又係光棍
  你呢排 fked up
  就去搵 d 阿姐咿挹
  你條契弟咁陰濕
  我準備幫你執粒
  行出黎咁鬼罨耷
  扮飲醉酒口噏噏
  想覆桌好鬼心急
  俾人插到眼濕濕
  我把口咁鬼賤
  我知道係難以接受
  唔洗怕醜
  唔好太嬲
  驚你會折壽
  你 R show R 撈 周圍 R 緊折頭
  呀某某 話我朵臭 我 態度照舊
  唔怕你既詛咒
  我當你係對手
  你唔洗覺得罪疚
  我唔會當你隊友
  唔洗摣手唔洗斟酒唔洗岀黎敘舊
  一齊睇下邊個
  會笑到最後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賣果幾個酒版
  就學人去搞酒盞
  成班兄弟唔走散
  得你一個係走犯
  媾埋 d 洗衫板
  仲衰過去執番梘
  隔離果幾個爛坦
  咪又係你既翻版
  做音樂為乜
  我答你係為錢
  過多幾年我
  希望自己成身貴鍊
  你就混淆視聽指鹿為馬製造事件
  自編自導自演
  曲解個字面
  唔洗講錢 唔洗講面
  要對得住個天
  蛋散幾件
  做多幾年
  先過黎同我巔
  想同我練
  想同我片
  你究竟去左邊
  仲拍緊片
  扮賺緊錢
  Hypebeast 我上左先
  一開頭想 R 著數
  就話 be my fd
  得罪曬 全部人
  就話要 Be a man
  冇人做你條靚倞
  我上臺你驚驚
  我天水圍 gang gang
  響朵俾你聽聽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t>
  </si>
  <si>
    <t>0mf0wQc94DwWwT6cC8ReyA</t>
  </si>
  <si>
    <t>https://zh.wikipedia.org/wiki/天水圍</t>
  </si>
  <si>
    <t>DML-002116</t>
  </si>
  <si>
    <t>詩歌舞街</t>
  </si>
  <si>
    <t>诗歌舞街</t>
  </si>
  <si>
    <t>「詩歌舞街」 是由 My Little Airport 演唱，林阿 P 作詞、作曲和編排的一首歌曲，於2021年發行。歌曲以詩歌和舞蹈為主題，表達了對藝術和文化的熱愛和追求。歌詞中充滿了對生命和自由的感悟和思考，nicole au 的演唱充滿了力量和感染力。</t>
  </si>
  <si>
    <t>「诗歌舞街」 是由 My Little Airport 演唱，林阿 P 作词、作曲和编排的一首歌曲，于2021年发行。歌曲以诗歌和舞蹈为主题，表达了对艺术和文化的热爱和追求。歌词中充满了对生命和自由的感悟和思考，nicole au 的演唱充满了力量和感染力。</t>
  </si>
  <si>
    <t>那晚看 Russian Red 大角咀表演</t>
  </si>
  <si>
    <t>那晚看 Russian Red 大角咀表演
  你與我竟會再遇見
  剛好我也到 bar 枱買酒才碰面
  完場與你去深水埗那邊
  剛過身的作家你介紹那年
  寫過只有散步我們才真正聊天
  再次聽你說故事
  聽你說剛生的嬰兒
  詩歌舞街地上有著光點閃閃
  聽你說外地歷險
  我卻像當天的少年
  但已是能接受你所有改變
  你說你最近愛聽古典
  你說你父母開始婚變
  邊聽邊講我忘了怎去99咖啡店
  說到我倆澳門過生日那年
  你為我訂了山上的酒店
  餐廳老闆對你彈唱結他一整天
  再次聽你說故事
  聽你說剛生的嬰兒
  走進萬發坐在暗光卡位窗邊
  聽你說外地歷險
  我卻像當天的少年
  但已是能控制我所有淚腺</t>
  </si>
  <si>
    <t>45rZ0CtRR470rAOFiWJNeM</t>
  </si>
  <si>
    <t>DML-002117</t>
  </si>
  <si>
    <t>完場與你去深水埗那邊</t>
  </si>
  <si>
    <t>DML-002118</t>
  </si>
  <si>
    <t>話太普通（國）</t>
  </si>
  <si>
    <t>话太普通（国）</t>
  </si>
  <si>
    <t>農夫;6;Wing;C;Kwan;季欣霈;季欣霈</t>
  </si>
  <si>
    <t>农夫;6;Wing;C;Kwan;季欣霈;季欣霈</t>
  </si>
  <si>
    <t>《話太普通（國）》是農夫和季欣霈合作演唱的一首歌曲，歌曲旋律動感十足，歌詞描述了男女主角因為語言不通而無法溝通和表達情感的困擾。整首歌詞充滿著幽默和渴望的情感。</t>
  </si>
  <si>
    <t>《话太普通（国）》是农夫和季欣霈合作演唱的一首歌曲，歌曲旋律动感十足，歌词描述了男女主角因为语言不通而无法沟通和表达情感的困扰。整首歌词充满着幽默和渴望的情感。</t>
  </si>
  <si>
    <t>農夫;6;Wing;C;Kwan;季欣霈;季欣霈;太平山</t>
  </si>
  <si>
    <t>农夫;6;Wing;C;Kwan;季欣霈;季欣霈;太平山</t>
  </si>
  <si>
    <t>季欣霈</t>
  </si>
  <si>
    <t>6 Wing；C Kwan；季欣霈</t>
  </si>
  <si>
    <t>富甲天下</t>
  </si>
  <si>
    <t>我想 帶你去山頂看夜景</t>
  </si>
  <si>
    <t>牛肉 （牛肉） 六點半 （六點半）
  我喜歡你 （我喜歡你） 你講乜啊。。。
  *我 普通話 太普通 怪 小時候 不用功
  我喜歡你 卻不能溝通 情話在我心中 卻卡在喉嚨
  我 普通話 太普通 怪 小時候 不用功
  我說廣東話 你聽不懂 你
  Apay：唔識聽 唔識講啊
  姑娘 怎麼不走過來
  對面的女孩都已經看過來 看過來
  看我心花為你朵朵地開
  我想 帶你去山頂看夜景
  我要 帶你去中環 shopping
  你要 去邊我就去邊
  這些話怎樣說纔行
  你喜歡我 不喜歡
  為何你一見我就發呆
  你喜歡我 不喜歡
  為什麼你都不說出來
  我 普通話 太普通 怪 小時候 不用功
  我喜歡你 卻不能溝通 情話在我心中 卻卡在喉嚨
  我 普通話 太普通 怪 小時候 不用功
  我說廣東話 你聽不懂 你
  姑娘 怎麼不走過來
  對面的女孩都已經看過來 看過來
  看我心花為你朵朵地開
  我想 帶你去好喫的茶餐廳
  我要 帶你去蘭桂坊 clubbing
  你要 去邊我就去邊
  這些話怎樣說纔行
  Apay：好丫 去邊係咩嘢啊
  你喜歡我 不喜歡
  為何你一見我就發呆
  你喜歡我 不喜歡
  為什麼你都不說出來
  ㄟ 你可能不知道我的名字
  其實我在香港很紅 每天上電視
  很多冠軍歌 寫很多歌詞
  這一次 特別獻給你
  我和你語言不通 我普通話與眾不同
  我想告訴你 你的笑像微風
  怎樣說你才懂 我真是沒用
  我 普通話 太普通 怪 小時候 不用功
  我喜歡你 卻不能溝通 情話在我心中 卻卡在喉嚨
  我 普通話 太普通 怪 小時候 不用功
  我說廣東話 你聽不懂 你
  Apay：唔好意思啊 我唔識聽又唔識講嘅。。。
  我想告訴你 你的笑像微風
  怎樣說你才懂 我真是沒用
  我 普通話 太普通 怪 小時候 不用功
  我喜歡你 卻不能溝通 情話在我心中 卻卡在喉嚨
  我 普通話 太普通 怪 小時候 不用功
  我說廣東話 你聽不懂
  你
  Apay：
  唔好意思啊 我唔識聽又唔識講嘅。。。</t>
  </si>
  <si>
    <t>3BAHmI9r6BbBGtMWkDaD0K</t>
  </si>
  <si>
    <t>DML-002119</t>
  </si>
  <si>
    <t>農夫;6;Wing;C;Kwan;季欣霈;季欣霈;中環</t>
  </si>
  <si>
    <t>农夫;6;Wing;C;Kwan;季欣霈;季欣霈;中环</t>
  </si>
  <si>
    <t>我要 帶你去中環 shopping</t>
  </si>
  <si>
    <t>DML-002120</t>
  </si>
  <si>
    <t>農夫;6;Wing;C;Kwan;季欣霈;季欣霈;蘭桂坊</t>
  </si>
  <si>
    <t>农夫;6;Wing;C;Kwan;季欣霈;季欣霈;兰桂坊</t>
  </si>
  <si>
    <t>我要 帶你去蘭桂坊 clubbing</t>
  </si>
  <si>
    <t>DML-002121</t>
  </si>
  <si>
    <t>話知你97</t>
  </si>
  <si>
    <t>话知你97</t>
  </si>
  <si>
    <t>許冠傑;許冠傑;許冠傑</t>
  </si>
  <si>
    <t>许冠杰;许冠杰;许冠杰</t>
  </si>
  <si>
    <t>《話知你97》是許冠傑演唱的一首歌曲，這首歌曲通過描述當時的社會氛圍和個人情感，表達了對香港回歸的期望和對未來的樂觀態度。</t>
  </si>
  <si>
    <t>《话知你97》是许冠杰演唱的一首歌曲，这首歌曲通过描述当时的社会氛围和个人情感，表达了对香港回归的期望和对未来的乐观态度。</t>
  </si>
  <si>
    <t>許冠傑;許冠傑;許冠傑;旺角</t>
  </si>
  <si>
    <t>许冠杰;许冠杰;许冠杰;旺角</t>
  </si>
  <si>
    <t>20週年-許冠傑 90「電影金曲精選 - 20 Anniversary</t>
  </si>
  <si>
    <t>高聲亂唱再去旺角打機</t>
  </si>
  <si>
    <t>我話知你９７
  其實駛乜驚到求神又拜佛〔大喊十〕
  已經胃酸過多夾風濕〔重有久咳〕
  成日閉翳實聽喫弗得〔重快執笠〕
  未有耐到９７
  手拿起枝筆數 o 下二千零廿八日〔駛乜急〕
  已經預 o 左冇法走得甩〔又冇 SHORT CUT〕
  移民外國亦係聽糟質
  咪匿 o 向屋企 速速 CALL 機
  CALL 班知己 睇番齣無釐頭攪笑戲
  卡拉ＯＫ 堆樽拔蘭地 HIGH HIGH o 地
  高聲亂唱再去旺角打機
  買份八卦雜誌睇 o 下大姐媚
  及 o 下邊個整容後揚威選美
  明日懶鬼理 最緊要依家 HAPPY
  話知佢死
  我話知你９７
  其實香港適應力強未嚇窒〔好鍊得〕
  斷估或者到 o 左９７〔又變 o 左乜〕
  繁榮盛世度度有金執
  未有耐到９７
  手拿起枝筆數 o 下二千零廿八日〔駛乜急〕
  已經預 o 左冇法走得甩〔又冇 SHORT CUT〕
  移民外國亦係聽糟質
  咪匿 o 向屋企 速速 CALL 機
  CALL 班知己 睇番齣無釐頭攪笑戲
  卡拉ＯＫ 堆樽拔蘭地 HIGH HIGH o 地
  高聲亂唱再去旺角打機
  買份八卦雜誌睇 o 下大姐媚
  及 o 下邊個整容後揚威選美
  明日懶鬼理 最緊要依家 HAPPY
  話知佢死
  我話知你９７
  其實香港適應力強未嚇窒〔好鍊得〕
  斷估或者到 o 左９７〔又變 o 左乜〕
  繁榮盛世度度有金執
  斷估或者到 o 左９７〔實刮多筆〕
  人人暴發 MY FRIEND GOOD LUCK
  〔GOOD LUCK， GOOD LUCK， GOD BLESS 1997 阿彌佗佛〕</t>
  </si>
  <si>
    <t>6jLc6r3WEjJP7bV7v0HWbv</t>
  </si>
  <si>
    <t>DML-002122</t>
  </si>
  <si>
    <t>跟住去邊度</t>
  </si>
  <si>
    <t>跟住去边度</t>
  </si>
  <si>
    <t>陳志聰;黃子華;黃子華;江志仁</t>
  </si>
  <si>
    <t>陈志聪;黄子华;黄子华;江志仁</t>
  </si>
  <si>
    <t>「跟住去邊度」 是由香港著名喜劇演員黃子華演唱的歌曲，收錄於他於1992年發佈的同名專輯中。這首歌曲的作詞人和演唱者均為黃子華，作曲人是江志仁，編曲人是陳志聰。歌曲的主題是追求自由和夢想的人生態度，歌詞中表達了對自由和探索的渴望，以及對生活中種種束縛和限制的不滿和反思。</t>
  </si>
  <si>
    <t>「跟住去边度」 是由香港著名喜剧演员黄子华演唱的歌曲，收录于他于1992年发布的同名专辑中。这首歌曲的作词人和演唱者均为黄子华，作曲人是江志仁，编曲人是陈志聪。歌曲的主题是追求自由和梦想的人生态度，歌词中表达了对自由和探索的渴望，以及对生活中种种束缚和限制的不满和反思。</t>
  </si>
  <si>
    <t>陳志聰;黃子華;黃子華;江志仁;大清水</t>
  </si>
  <si>
    <t>陈志聪;黄子华;黄子华;江志仁;大清水</t>
  </si>
  <si>
    <t>江志仁</t>
  </si>
  <si>
    <t>陳志聰</t>
  </si>
  <si>
    <t>大清水</t>
  </si>
  <si>
    <t>清水灣第二灣是香港的一個海灘，位於新界西貢區的清水灣西南部，北面是清水灣第一灣。海灘現時由康樂及文化事務署管理。清水灣第二灣泳灘近年的水質趨勢為良好至一般之間。</t>
  </si>
  <si>
    <t>掟入大清水</t>
  </si>
  <si>
    <t>一九九七好快到
  跟住會點 跟住去邊度
  今晚個天好多星星 個海仍然好平靜
  有冇興趣遊車河 剩系你同我
  望下個城市 望真啲 望清楚
  游水怕鯊魚 行山又畏高
  由細驚到老 跟住去邊度
  嚟到蘭桂坊 想去深水埗
  掟入大清水 然後石澳
  幾多老地方 幾多老服裝
  幾多感覺數唔到
  高速中往事充公
  改朝換代 四大皆空
  荒謬到極點 其實幾輕鬆
  前面封咗路 番歸又太早
  不如去睇 SHOW 跟住去邊度
  前面嘅路好大霧 東南西北唔認得
  無論幾堅強 都會若有所失
  原諒今晚我太多耶穌 原諒今晚太似禱告
  究竟誰主浮沉 上帝定佛祖
  問嚇白韻琴 阿 PAUL 顏聯武
  朝豐陳海琪 跟住去邊度
  沾叔大姐明 楊過韋小寶
  毓民李柱銘 跟住你去邊度
  祝福你 繼續自由
  自由美麗 自由汙穢 阿們
  祝福你我祝福你 繼續習慣不完美
  邊個會知道 跟住去邊度
  跟住去邊度
  一九九七好快到
  跟住會點 跟住去邊度
  跟住太多太多問號 不如收聲好不好
  有冇去過沙頭角 或者掃杆埔
  聽講大帽山飲茶開好早</t>
  </si>
  <si>
    <t>DML-002123</t>
  </si>
  <si>
    <t>陳志聰;黃子華;黃子華;江志仁;掃杆埔</t>
  </si>
  <si>
    <t>陈志聪;黄子华;黄子华;江志仁;扫杆埔</t>
  </si>
  <si>
    <t>掃杆埔</t>
  </si>
  <si>
    <t>掃桿埔，又稱掃管莆，舊稱箒管莆，是位於香港港島灣仔區的小山谷，鄰近大坑，渣甸山，北望加路連山，西接跑馬地。名稱源自於該處從前盛產作帚用的樹木。</t>
  </si>
  <si>
    <t>或者掃杆埔</t>
  </si>
  <si>
    <t>https://zh.wikipedia.org/wiki/掃桿埔</t>
  </si>
  <si>
    <t>DML-002124</t>
  </si>
  <si>
    <t>陳志聰;黃子華;黃子華;江志仁;蘭桂坊</t>
  </si>
  <si>
    <t>陈志聪;黄子华;黄子华;江志仁;兰桂坊</t>
  </si>
  <si>
    <t>嚟到蘭桂坊</t>
  </si>
  <si>
    <t>一九九七好快到
  跟住會點 跟住去邊度
  今晚個天好多星星 個海仍然好平靜
  有冇興趣遊車河 剩系你同我
  望下個城市 望真啲 望清楚
  游水怕鯊魚 行山又畏高
  由細驚到老 跟住去邊度
  嚟到蘭桂坊 想去深水埗
  掟入大清水 然後石澳
  幾多老地方 幾多老服裝
  幾多感覺數唔到
  高速中往事充公
  改朝換代 四大皆空
  荒謬到極點 其實幾輕鬆
  前面封咗路 番歸又太早
  不如去睇 SHOW 跟住去邊度</t>
  </si>
  <si>
    <t>DML-002125</t>
  </si>
  <si>
    <t>陳志聰;黃子華;黃子華;江志仁;深水埗</t>
  </si>
  <si>
    <t>陈志聪;黄子华;黄子华;江志仁;深水埗</t>
  </si>
  <si>
    <t>想去深水埗</t>
  </si>
  <si>
    <t>DML-002126</t>
  </si>
  <si>
    <t>陳志聰;黃子華;黃子華;江志仁;石澳</t>
  </si>
  <si>
    <t>陈志聪;黄子华;黄子华;江志仁;石澳</t>
  </si>
  <si>
    <t>然後石澳</t>
  </si>
  <si>
    <t>DML-002127</t>
  </si>
  <si>
    <t>陳志聰;黃子華;黃子華;江志仁;沙頭角</t>
  </si>
  <si>
    <t>陈志聪;黄子华;黄子华;江志仁;沙头角</t>
  </si>
  <si>
    <t>有冇去過沙頭角</t>
  </si>
  <si>
    <t>問嚇白韻琴 阿 PAUL 顏聯武
  朝豐陳海琪 跟住去邊度
  沾叔大姐明 楊過韋小寶
  毓民李柱銘 跟住你去邊度
  祝福你 繼續自由
  自由美麗 自由汙穢 阿們
  祝福你我祝福你 繼續習慣不完美
  邊個會知道 跟住去邊度
  跟住去邊度
  一九九七好快到
  跟住會點 跟住去邊度
  跟住太多太多問號 不如收聲好不好
  有冇去過沙頭角 或者掃杆埔
  聽講大帽山飲茶開好早</t>
  </si>
  <si>
    <t>DML-002128</t>
  </si>
  <si>
    <t>陳志聰;黃子華;黃子華;江志仁;大帽山</t>
  </si>
  <si>
    <t>陈志聪;黄子华;黄子华;江志仁;大帽山</t>
  </si>
  <si>
    <t>聽講大帽山飲茶開好早</t>
  </si>
  <si>
    <t>DML-002129</t>
  </si>
  <si>
    <t>跟佢做個 Friend</t>
  </si>
  <si>
    <t>跟佢做个 Friend</t>
  </si>
  <si>
    <t>「跟佢做個 Friend」 是由香港歌手許冠傑演唱的歌曲，收錄於他於2000年發佈的專輯《最佳拍檔大顯神通 - DCS》中。這首歌曲的作詞人和作曲人均為許冠傑本人。歌曲的主題是友情和愛情之間的界限和關係，歌詞中表達了一種純粹的友情觀念，以及對愛情的敬畏和珍視。歌曲旋律輕快動聽，歌詞簡單易懂，深受聽眾喜愛。</t>
  </si>
  <si>
    <t>「跟佢做个 Friend」 是由香港歌手许冠杰演唱的歌曲，收录于他于2000年发布的专辑《最佳拍档大显神通 - DCS》中。这首歌曲的作词人和作曲人均为许冠杰本人。歌曲的主题是友情和爱情之间的界限和关系，歌词中表达了一种纯粹的友情观念，以及对爱情的敬畏和珍视。歌曲旋律轻快动听，歌词简单易懂，深受听众喜爱。</t>
  </si>
  <si>
    <t>許冠傑;許冠傑;許冠傑;粉嶺</t>
  </si>
  <si>
    <t>许冠杰;许冠杰;许冠杰;粉岭</t>
  </si>
  <si>
    <t>最佳拍檔大顯神通 - DCS</t>
  </si>
  <si>
    <t>買只戒指鑲番粒贊石 唔話佢聽 認真擺命 認真擺命 問我點解冇放大鏡 唉！
  佢話嫌細夾阻 deng 跟佢做個 Friend Friend 過打 bang 佢唱歌聲好靚
  我結他甩柄 兩個跳舞認真搶鏡 跟佢做個 Friend 驚親兩份驚 有雨緊遮柄
  咪個沙煲亂掟 知己可以做成 認真擺命 認真擺命 愈見得多佢 佢愈正
  教佢撐車搵戲做 除笨有精 認真擺命 認真擺命 望見彎猛亂掟 唉！
  我 連隨嗌阿媽救命 跟佢做個 Friend walkman 兩份聽 去咖啡灣撐艇
  再轉車出粉嶺 兩個喫哂一打西餅</t>
  </si>
  <si>
    <t>4qZTTefLVODFw9AiRNRlJS</t>
  </si>
  <si>
    <t>DML-002130</t>
  </si>
  <si>
    <t>許冠傑;許冠傑;許冠傑;咖啡灣</t>
  </si>
  <si>
    <t>许冠杰;许冠杰;许冠杰;咖啡湾</t>
  </si>
  <si>
    <t>舊咖啡灣泳灘位於香港新界屯門青山公路青山灣段及青盈路交會處或稱為青山公路18¾咪，是青山灣內的五泳灘之一，與加多利灣、新咖啡灣及黃金泳灘相連在同一海岸線之上，合併為香港最長海岸線之一的沙海灘。</t>
  </si>
  <si>
    <t>DML-002131</t>
  </si>
  <si>
    <t>跟隊唔該</t>
  </si>
  <si>
    <t>跟队唔该</t>
  </si>
  <si>
    <t>农夫</t>
  </si>
  <si>
    <t>《跟隊唔該》是農夫演唱的一首歌曲，歌曲以輕鬆幽默的方式傳達了打球的故事和情感，旋律歡快動感，歌詞生動形象。</t>
  </si>
  <si>
    <t>《跟队唔该》是农夫演唱的一首歌曲，歌曲以轻松幽默的方式传达了打球的故事和情感，旋律欢快动感，歌词生动形象。</t>
  </si>
  <si>
    <t>農夫;赤臘</t>
  </si>
  <si>
    <t>农夫;赤腊</t>
  </si>
  <si>
    <t>赤臘</t>
  </si>
  <si>
    <t>打大赤臘打波打到全身臘臘令</t>
  </si>
  <si>
    <t>Intro
  跟隊 oY 唔該
  農夫兩個哥哥用呢首歌教你打波 o 黎過
  農夫兩個哥哥用呢首歌教你打波 o 黎 Chorus
  你說 你說 你說（說說）
  是不是你不想活（活））
  你眼睛看著我
  睇下哥哥打波波 Verse 1
  波 有乜理由咁打
  阿哥 整乜你又咁渣
  打波 準備跟住我 o 地兩個
  One Two Three Four
  睇見你個身形 搞到我有個心情
  你打相撲好過打波 我唸你係分明
  Ricky Martin 再加貴花田
  o 係籃底震 震 震
  又要 un un un
  仲要 boom boom boom
  我 high 到你都係無心
  好心你去打乒乓 你咁錫身
  仲要 fault 我 fault 我 fault 我
  我有無睇錯 董太同我打波
  （話我手腳唔乾淨） 洗手 洗手 洗手
  （依家係咪咁興） complaint complaint complaint
  餵我真係唔明 點解你 o 地咁型
  打大赤臘打波打到全身臘臘令 Verse 2
  我見到一班低 B 俚
  以為自己打緊 NBA
  （Hey） 人伸利你又伸利
  但係就伸到好似迪士尼隻高飛
  你 d 衫咁多廿三
  （扮曬係 MJ） 其實都 OK
  如果你落波地我緊玩 （cosplay）
  架生多多屎坑波
  佢插花 有點兒那個
  一字黔人馬咁款
  （我係咪睇緊彭丹籌款）
  你不停咁 walkin「都唔認
  （乜仲唔介紹佢用腳癬靈）
  定係 ol'skool 人
  著條喇叭褲
  而家咩年代
  又唔肯去改
  個褲腳大到笠住銅鑼灣
  乜仲有人扮陳浩南 Bridge 1
  我矮過你 但係我快過法拉利
  我高到脾 人 o 地叫我入樽機器
  農夫一浪接一浪
  簡直球（壇）盛（況）新人王
  我有古銅 o 既膚色
  我有古龍 o 既招色
  咕一聲 chop 一聲 啜一聲
  就話派曬 冇咁快 Bridge 2
  一起來說說說說說說說
  一起來說說說說說說說
  一起來說說說說說說說
  一起來說說說說說說說 Bridge 3
  你說 你媽媽看著我
  我梳 返靚個頭喇 o 番
  她說 是她想我當你哥 ah ah
  你說 你媽媽看著我
  我梳 返靚個頭喇 o 番
  她說 是她想我當你哥 ai~</t>
  </si>
  <si>
    <t>1QhPqBVx3jPTl6RvUuIWi4</t>
  </si>
  <si>
    <t>https://zh.wikipedia.org/wiki/赤鱲角</t>
  </si>
  <si>
    <t>DML-002132</t>
  </si>
  <si>
    <t>農夫;迪士尼</t>
  </si>
  <si>
    <t>农夫;迪斯尼</t>
  </si>
  <si>
    <t>但系就伸到好似迪士尼只高飛</t>
  </si>
  <si>
    <t>https://zh.wikipedia.org/wiki/香港迪士尼樂園</t>
  </si>
  <si>
    <t>DML-002133</t>
  </si>
  <si>
    <t>農夫;銅鑼灣</t>
  </si>
  <si>
    <t>农夫;铜锣湾</t>
  </si>
  <si>
    <t>個褲腳大到笠住銅鑼灣</t>
  </si>
  <si>
    <t>DML-002134</t>
  </si>
  <si>
    <t>路人甲乙</t>
  </si>
  <si>
    <t>梅艷芳;譚詠麟;林海峯;蔡一智</t>
  </si>
  <si>
    <t>梅艳芳;谭咏麟;林海峰;蔡一智</t>
  </si>
  <si>
    <t>《路人甲乙》是由譚詠麟和梅豔芳共同演唱的一首歌曲，由林海峯作詞，蔡一智作曲，歌曲以描繪在街頭巷尾遇到不同人物的經歷為主題，旋律輕快歡快，歌詞通過荒誕離奇的敘述，傳達了一個普通路人在各種情境中的無名存在和命運的無常性。</t>
  </si>
  <si>
    <t>《路人甲乙》是由谭咏麟和梅艳芳共同演唱的一首歌曲，由林海峰作词，蔡一智作曲，歌曲以描绘在街头巷尾遇到不同人物的经历为主题，旋律轻快欢快，歌词通过荒诞离奇的叙述，传达了一个普通路人在各种情境中的无名存在和命运的无常性。</t>
  </si>
  <si>
    <t>梅艷芳;譚詠麟;林海峯;蔡一智;銅鑼灣</t>
  </si>
  <si>
    <t>梅艳芳;谭咏麟;林海峰;蔡一智;铜锣湾</t>
  </si>
  <si>
    <t>梅艷芳；譚詠麟</t>
  </si>
  <si>
    <t>蔡一智</t>
  </si>
  <si>
    <t>WITH - 梅艷芳</t>
  </si>
  <si>
    <t>我便要走到銅鑼灣血花四濺</t>
  </si>
  <si>
    <t>（譚）怎去開始 沒法解釋都開始 就讓我來說這個故事
  （梅）時間 地點 人物 我一個
  誰編的好劇本 如劇情動人話我知
  （譚）四零年代 午夜雨中 破舊冷巷 我一個走
  （梅）不斷重複經過那小馬路然後
  （譚）浩南來電 我便要走到銅鑼灣血花四淺
  （梅）千人圍觀起鬨我一個退後 某日庭內四大教主各自發功 颳起猛風
  （譚）小路旁邊出發 我經過大門口後
  （合）八月炎夏 我在教堂裡 曾祈禱 卻遭刺死
  更多更詳盡歌詞 在 ※ Mojim。com 魔鏡歌詞網
  （梅）之後重返街角再走到最後
  （合）重複揣摩排練 動作走位表熟練
  （梅）在每一位主角後面 一個獨自在公演
  （譚）誰知他的名字
  （梅）但會講聲非常面善
  （合）就似一齣好戲道具在表演
  （梅）對白 （譚）沒有
  （梅）結局 （譚）沒有
  （譚）運氣 最終有沒有
  （梅）我名字沒有
  （譚）我名字毋須有 怎麼連配樂
  （梅）也沒有</t>
  </si>
  <si>
    <t>2X8bqiTU9DGPxB9JTpDY6Q</t>
  </si>
  <si>
    <t>DML-002135</t>
  </si>
  <si>
    <t>逼得香港太緊</t>
  </si>
  <si>
    <t>逼得香港太紧</t>
  </si>
  <si>
    <t>屯門行過天后</t>
  </si>
  <si>
    <t>DML-002136</t>
  </si>
  <si>
    <t>https://zh.wikipedia.org/wiki/天后站</t>
  </si>
  <si>
    <t>DML-002137</t>
  </si>
  <si>
    <t>灣仔瞭解我的淒慘</t>
  </si>
  <si>
    <t>DML-002138</t>
  </si>
  <si>
    <t>金鐘後不往石澳</t>
  </si>
  <si>
    <t>DML-002139</t>
  </si>
  <si>
    <t>DML-002140</t>
  </si>
  <si>
    <t>馬灣選了荃灣西一起玩</t>
  </si>
  <si>
    <t>DML-002141</t>
  </si>
  <si>
    <t>荃灣西</t>
  </si>
  <si>
    <t>荃灣西位於香港新界荃灣區大河道荃灣碼頭。而荃灣西站也是前九廣鐵路公司首個地底車站。</t>
  </si>
  <si>
    <t>https://zh.wikipedia.org/wiki/荃灣西_(選區)</t>
  </si>
  <si>
    <t>DML-002142</t>
  </si>
  <si>
    <t>元朗知錯</t>
  </si>
  <si>
    <t>https://zh.wikipedia.org/wiki/元朗</t>
  </si>
  <si>
    <t>DML-002143</t>
  </si>
  <si>
    <t>坑口</t>
  </si>
  <si>
    <t>坑口（英文：Hang Hau），是香港新界西貢區將軍澳新市鎮的一部份。現在坑口的土地，大部份都是原先的鴨仔灣填海而來。</t>
  </si>
  <si>
    <t>坑口乃念最初</t>
  </si>
  <si>
    <t>https://zh.wikipedia.org/wiki/坑口_(將軍澳)</t>
  </si>
  <si>
    <t>DML-002144</t>
  </si>
  <si>
    <t>太古都快樂過</t>
  </si>
  <si>
    <t>DML-002145</t>
  </si>
  <si>
    <t>要奧運懲罰我</t>
  </si>
  <si>
    <t>DML-002146</t>
  </si>
  <si>
    <t>DML-002147</t>
  </si>
  <si>
    <t>你 太大澳使我 大學落得多</t>
  </si>
  <si>
    <t>DML-002148</t>
  </si>
  <si>
    <t>米埔去得多</t>
  </si>
  <si>
    <t>DML-002149</t>
  </si>
  <si>
    <t>布袋澳</t>
  </si>
  <si>
    <t>布袋澳是香港新界的一個海灣，位於清水灣半島的南部，田下山及清水灣郊野公園的東面，大廟灣及佛堂門天后廟的北面，清水灣的南面，清水灣鄉村俱樂部高爾夫球場的西面。</t>
  </si>
  <si>
    <t>於布袋澳共妳興奮合照</t>
  </si>
  <si>
    <t>https://zh.wikipedia.org/wiki/布袋澳</t>
  </si>
  <si>
    <t>DML-002150</t>
  </si>
  <si>
    <t>沙田圍</t>
  </si>
  <si>
    <t>沙田圍是香港新界沙田區的一個地方，沙田市中心對岸，名稱源自於當地的沙田圍村。該區住宅發展多以高密度屋苑為主，並於1980年代落成。</t>
  </si>
  <si>
    <t>沙田圍始終</t>
  </si>
  <si>
    <t>https://zh.wikipedia.org/wiki/沙田圍</t>
  </si>
  <si>
    <t>DML-002151</t>
  </si>
  <si>
    <t>不夠旺角</t>
  </si>
  <si>
    <t>DML-002152</t>
  </si>
  <si>
    <t>薄扶林</t>
  </si>
  <si>
    <t>薄扶林特別地區，是位於香港香港島西部薄扶林的薄扶林郊野公園內近扯旗山一帶的特別地區，佔地155公頃。該自然護理區是香港島上唯一一個特別的地區。</t>
  </si>
  <si>
    <t>情人總想薄扶林</t>
  </si>
  <si>
    <t>https://zh.wikipedia.org/wiki/薄扶林</t>
  </si>
  <si>
    <t>DML-002153</t>
  </si>
  <si>
    <t>昂坪</t>
  </si>
  <si>
    <t>昂坪位於香港新界大嶼山西南部，鳳凰山山腰之上的一個高地，因為是香港觀光景點之一的天壇大佛及寶蓮寺的所在地而廣為人知。</t>
  </si>
  <si>
    <t>昂坪深不要去問</t>
  </si>
  <si>
    <t>https://zh.wikipedia.org/wiki/昂坪</t>
  </si>
  <si>
    <t>DML-002154</t>
  </si>
  <si>
    <t>藍田怎可給壁屋誕生</t>
  </si>
  <si>
    <t>https://zh.wikipedia.org/wiki/藍田_(香港)</t>
  </si>
  <si>
    <t>DML-002155</t>
  </si>
  <si>
    <t>壁屋</t>
  </si>
  <si>
    <t>壁屋是香港新界西貢區的地方，位於飛鵝山與鷓鴣山之間。區內除了懲教署轄下的壁屋監獄及壁屋懲教所之外，亦不乏豪宅，多為獨立平房，亦建有多條原居民的村落。</t>
  </si>
  <si>
    <t>https://zh.wikipedia.org/wiki/壁屋</t>
  </si>
  <si>
    <t>DML-002156</t>
  </si>
  <si>
    <t>石峽尾另有大埔</t>
  </si>
  <si>
    <t>DML-002157</t>
  </si>
  <si>
    <t>DML-002158</t>
  </si>
  <si>
    <t>不想佐敦對不對</t>
  </si>
  <si>
    <t>DML-002159</t>
  </si>
  <si>
    <t>和將軍澳午睡</t>
  </si>
  <si>
    <t>DML-002160</t>
  </si>
  <si>
    <t>躲於太子裡</t>
  </si>
  <si>
    <t>DML-002161</t>
  </si>
  <si>
    <t>樂富變了貝澳負累</t>
  </si>
  <si>
    <t>DML-002162</t>
  </si>
  <si>
    <t>貝澳（英語：Pui O），又稱杯澳，位於香港新界大嶼山離島區嶼南道，為大嶼山南岸的一個聚居地，由老圍、新村、羅屋和鹹田等幾條村落所組成。從貝澳往西南為長沙，往東面為芝麻灣，往東南芝麻灣半島，往北面為南大嶼郊野公園。</t>
  </si>
  <si>
    <t>DML-002163</t>
  </si>
  <si>
    <t>欣澳</t>
  </si>
  <si>
    <t>欣澳站（英語：Sunny Bay Station）是位於香港新界荃灣區大嶼山陰澳打水灣填海區，屬於港鐵東湧線與迪士尼線的鐵路換乘站。</t>
  </si>
  <si>
    <t>欣澳地位</t>
  </si>
  <si>
    <t>https://zh.wikipedia.org/wiki/欣澳</t>
  </si>
  <si>
    <t>DML-002164</t>
  </si>
  <si>
    <t>坪石</t>
  </si>
  <si>
    <t>坪石鄒（英語：Ping Shek Estate）是香港的一個公共屋邨，位於九龍觀塘區平山，即港鐵彩虹站上蓋，由香港房屋委員會負責管理，香港屋宇建設委員會所興建的第九條公共屋鄒。</t>
  </si>
  <si>
    <t>坪石早撤退</t>
  </si>
  <si>
    <t>https://zh.wikipedia.org/wiki/坪石_(選區)</t>
  </si>
  <si>
    <t>DML-002165</t>
  </si>
  <si>
    <t>大尾篤</t>
  </si>
  <si>
    <t>大美督（原稱：大美篤、大尾督、大尾篤；英文：Tai Mei Tuk）位於香港新界大埔區船灣淡水湖旁（主壩北端），八仙嶺南麓，南望吐露港，遙望馬屎洲。當地有好幾條村落包括大美督村、吳屋村、龍尾村及黃竹村。</t>
  </si>
  <si>
    <t>大尾篤永遠困在</t>
  </si>
  <si>
    <t>https://zh.wikipedia.org/wiki/大尾篤</t>
  </si>
  <si>
    <t>DML-002166</t>
  </si>
  <si>
    <t>落馬洲東區</t>
  </si>
  <si>
    <t>DML-002167</t>
  </si>
  <si>
    <t>DML-002168</t>
  </si>
  <si>
    <t>梅窩，古稱梅窠或梅蔚，位於香港新界離島區大嶼山的東部。梅窩環境優美，為香港郊遊度假的好去處。</t>
  </si>
  <si>
    <t>DML-002169</t>
  </si>
  <si>
    <t>假使粉嶺及太和</t>
  </si>
  <si>
    <t>DML-002170</t>
  </si>
  <si>
    <t>太和</t>
  </si>
  <si>
    <t>太和（英語：Tai Wo）是香港新界大埔新市鎮太和鄒一帶的一個通俗分區，因以鄰近林村河對岸乙太和市命名的太和邨而得名，而「太和市」的「太」字亦取自文氏聚落「太坑」（泰亨之諧音）。現今太和乙太和鄒及太和廣場為核心。</t>
  </si>
  <si>
    <t>https://zh.wikipedia.org/wiki/太和_(香港)</t>
  </si>
  <si>
    <t>DML-002171</t>
  </si>
  <si>
    <t>馬場</t>
  </si>
  <si>
    <t>馬場欣澳</t>
  </si>
  <si>
    <t>https://zh.wikipedia.org/wiki/馬場站_(香港)</t>
  </si>
  <si>
    <t>DML-002172</t>
  </si>
  <si>
    <t>寶琳</t>
  </si>
  <si>
    <t>寶琳，又稱寶林，前稱魷魚灣，是香港新界西貢區將軍澳新市鎮的首個開發區之一，位處將軍澳北，亦是將軍澳村、魷魚灣村、公共屋邨寶林邨及景林鄔的所在地。</t>
  </si>
  <si>
    <t>寶琳也始終</t>
  </si>
  <si>
    <t>https://zh.wikipedia.org/wiki/寶琳</t>
  </si>
  <si>
    <t>DML-002173</t>
  </si>
  <si>
    <t>石門</t>
  </si>
  <si>
    <t>石門位於香港新界沙田區東北方，西南面向小瀝源渠和圓洲角，東南向小瀝源，初時名為第11區的工業用地，是沙田區內繼火炭後發展的第二個工業區。</t>
  </si>
  <si>
    <t>凝望已石門的一雙眼</t>
  </si>
  <si>
    <t>https://zh.wikipedia.org/wiki/石門_(香港)</t>
  </si>
  <si>
    <t>DML-002174</t>
  </si>
  <si>
    <t>求青衣北角荔景原諒我</t>
  </si>
  <si>
    <t>DML-002175</t>
  </si>
  <si>
    <t>DML-002176</t>
  </si>
  <si>
    <t>荔景</t>
  </si>
  <si>
    <t>https://zh.wikipedia.org/wiki/荔景</t>
  </si>
  <si>
    <t>DML-002177</t>
  </si>
  <si>
    <t>美孚可以調景嶺處浪漫</t>
  </si>
  <si>
    <t>DML-002178</t>
  </si>
  <si>
    <t>調景嶺（英文：Tiu Keng Leng，又稱：Rennie's Mill）位於香港新界西貢區將軍澳西南部，原是寮屋區域，經1990年代填海及爆破平整發展後現時為將軍澳新市鎮的其中一部份。調景嶺位於將軍澳市中心的西南方，五桂山的東南面和照鏡環山的東北面之間的低地。</t>
  </si>
  <si>
    <t>DML-002179</t>
  </si>
  <si>
    <t>羅湖黃埔災難</t>
  </si>
  <si>
    <t>https://zh.wikipedia.org/wiki/黃埔_(香港)</t>
  </si>
  <si>
    <t>DML-002180</t>
  </si>
  <si>
    <t>羅湖</t>
  </si>
  <si>
    <t>羅湖位於香港及深圳的交界處。自1898年6月9日，清朝及英國在北京簽訂《展拓香港界址專條》後，羅湖就被一分為二：深圳河以北的羅湖未被租借，今為深圳市羅湖區，而深圳河以南的羅湖則屬於香港，現歸北區管理。</t>
  </si>
  <si>
    <t>https://zh.wikipedia.org/wiki/羅湖</t>
  </si>
  <si>
    <t>DML-002181</t>
  </si>
  <si>
    <t>大學</t>
  </si>
  <si>
    <t>香港中文大學（英文：The Chinese University of Hong Kong，縮寫：CUHK），簡稱中文大學、中大，是香港一所書院制公立研究型綜合大學，於1963年由崇基學院、新亞書院及聯合書院合併成立，是香港第一所研究型大學及惟一所的書院制大學。</t>
  </si>
  <si>
    <t>大學無限西貢有限</t>
  </si>
  <si>
    <t>DML-002182</t>
  </si>
  <si>
    <t>DML-002183</t>
  </si>
  <si>
    <t>油塘</t>
  </si>
  <si>
    <t>油塘（英文：Yau Tong）位於香港九龍東南觀塘仔、長龍田與三村一帶一帶通俗分區，行政上屬於觀塘區。現在油塘北部以公屋和居屋住宅為主，南部臨海位置現主要用作工業發展的地區已經被政府規劃成私人住宅區，但仍有零星的工業大廈存在。而接鄰油池的三家村，已有150年歷史，區內也設有觀塘魚類批發市場。</t>
  </si>
  <si>
    <t>油塘令妳</t>
  </si>
  <si>
    <t>https://zh.wikipedia.org/wiki/油塘</t>
  </si>
  <si>
    <t>DML-002184</t>
  </si>
  <si>
    <t>中環陪伴妳西貢火炭</t>
  </si>
  <si>
    <t>DML-002185</t>
  </si>
  <si>
    <t>DML-002186</t>
  </si>
  <si>
    <t>青馬</t>
  </si>
  <si>
    <t>香港地鐵慢過青馬大欖</t>
  </si>
  <si>
    <t>https://zh.wikipedia.org/wiki/青馬大橋#外部連結</t>
  </si>
  <si>
    <t>DML-002187</t>
  </si>
  <si>
    <t>大欖</t>
  </si>
  <si>
    <t>大欖，又稱大欖湧，是香港屯門區最東南的地方，位於青山公路16英里處，小欖之東，與荃灣區的青龍頭接壤。 「大欖湧」原指由「大欖」旁邊流出海的湧，湧旁亦有一村落以此為名。</t>
  </si>
  <si>
    <t>https://zh.wikipedia.org/wiki/大欖</t>
  </si>
  <si>
    <t>DML-002188</t>
  </si>
  <si>
    <t>遊園地</t>
  </si>
  <si>
    <t>游园地</t>
  </si>
  <si>
    <t>ZEN;樂隊;陳少琪;鄭偉鴻;關禮深;Zen</t>
  </si>
  <si>
    <t>ZEN;乐队;陈少琪;郑伟鸿;关礼深;Zen</t>
  </si>
  <si>
    <t>「遊園地」 是由香港搖滾樂隊 ZEN 演唱的歌曲，收錄於他們於1999年發佈的同名專輯中。這首歌曲的作詞人是陳少琪，作曲人是鄭偉鴻和關禮深，編曲人是 ZEN 樂隊本身。歌曲的主題是回憶童年時光和純真的感情，歌詞中描繪了一個幸福美好的童年回憶，讓人感受到了童年時光的美好和無邪。這首歌曲曾經成為香港樂壇的經典之作，深受聽眾喜愛。</t>
  </si>
  <si>
    <t>「游园地」 是由香港摇滚乐队 ZEN 演唱的歌曲，收录于他们于1999年发布的同名专辑中。这首歌曲的作词人是陈少琪，作曲人是郑伟鸿和关礼深，编曲人是 ZEN 乐队本身。歌曲的主题是回忆童年时光和纯真的感情，歌词中描绘了一个幸福美好的童年回忆，让人感受到了童年时光的美好和无邪。这首歌曲曾经成为香港乐坛的经典之作，深受听众喜爱。</t>
  </si>
  <si>
    <t>ZEN;樂隊;陳少琪;鄭偉鴻;關禮深;Zen;北角</t>
  </si>
  <si>
    <t>ZEN;乐队;陈少琪;郑伟鸿;关礼深;Zen;北角</t>
  </si>
  <si>
    <t>ZEN 樂隊</t>
  </si>
  <si>
    <t>鄭偉鴻；關禮深</t>
  </si>
  <si>
    <t>Zen</t>
  </si>
  <si>
    <t>歌手;作詞;作曲;作曲;編曲</t>
  </si>
  <si>
    <t>晴天</t>
  </si>
  <si>
    <t>北角旺角</t>
  </si>
  <si>
    <t>靜吻你秀髮 貼紙相合拍
  纏綿用數個硬幣 就算沒有萬事達
  地鐵再進發 試試倒立
  無人亦愛去讓座 是最佳搭客
  * 各有各法 找開心辦法
  途人別要怪責 這對愛戀必勝客
  遊戲世界四處放煙花
  懶再抱怨這世界很差（講也是廢話）
  崇光不崇洋 講究賣相
  不講安生 與建華
  遊戲世界你說更好嗎
  懶再抱怨這市況很差（講也是廢話）
  從金鐘來回 北角旺角
  漫遊如迴旋木馬 WOO。。。WO。。。
  剩下有數百 進軍188
  從來沒有買與賣 問半天價格
  Repeat *
  雪糕店 唱片店 速食店
  禮物店逐漸地發現
  看不厭 聽不厭 你跟我
  每夜每天在探險 WOO。。。WO。。。</t>
  </si>
  <si>
    <t>DML-002189</t>
  </si>
  <si>
    <t>ZEN;樂隊;陳少琪;鄭偉鴻;關禮深;Zen;旺角</t>
  </si>
  <si>
    <t>ZEN;乐队;陈少琪;郑伟鸿;关礼深;Zen;旺角</t>
  </si>
  <si>
    <t>DML-002190</t>
  </si>
  <si>
    <t>ZEN;樂隊;陳少琪;鄭偉鴻;關禮深;Zen;金鐘</t>
  </si>
  <si>
    <t>ZEN;乐队;陈少琪;郑伟鸿;关礼深;Zen;金钟</t>
  </si>
  <si>
    <t>從金鐘來回</t>
  </si>
  <si>
    <t>DML-002191</t>
  </si>
  <si>
    <t>道</t>
  </si>
  <si>
    <t>黃霑;黃霑</t>
  </si>
  <si>
    <t>黄沾;黄沾</t>
  </si>
  <si>
    <t>歌曲《道》是由香港著名填詞人和作曲人黃霑為電影《倩女幽魂》譜寫的。這是一首曲調悠揚，詞境深遠的主題曲，在片中藉由燕赤霞之口響起。歌曲以一種嬉笑怒罵的說唱形式敘述著人間各道，最終以一句「我自求我道」的填詞，完美嘲諷了各種旁門左道和胡說八道。看似高深莫測又不著邊際的歌詞，言簡意之，也就是做人一定要有個人的主見和原則，萬不能因他人或集體的言語行為，從而徹底迷失自我。</t>
  </si>
  <si>
    <t>歌曲《道》是由香港著名填词人和作曲人黄沾为电影《倩女幽魂》谱写的。这是一首曲调悠扬，词境深远的主题曲，在片中借由燕赤霞之口响起。歌曲以一种嬉笑怒骂的说唱形式叙述着人间各道，最终以一句「我自求我道」的填词，完美嘲讽了各种旁门左道和胡说八道。看似高深莫测又不着边际的歌词，言简意之，也就是做人一定要有个人的主见和原则，万不能因他人或集体的言语行为，从而彻底迷失自我。</t>
  </si>
  <si>
    <t>黃霑;黃霑;海底隧道</t>
  </si>
  <si>
    <t>黄沾;黄沾;海底隧道</t>
  </si>
  <si>
    <t>《倩女幽魂1-妖魔道》插曲</t>
  </si>
  <si>
    <t>海底隧道天后廟道皇后大道羅便臣道</t>
  </si>
  <si>
    <t>（白）人間道
  道道道道道道
  道道道道道道道道道
  道可道 非常道
  天道地道 人道劍道
  黑道白道黃道赤道
  乜道物道道道都道
  自己個道係非常道
  呸呸呸呸呸（NO NO NO NO NO）胡說八道
  呢度個度 邊度係路 （笑）哈哈
  花道茶道 哈 陰道陽道 哈
  零度密度鹹度淡度光度熱度雷射角度
  鬼哭神號旁門左道狗上瓦坑必然有路
  你度佢度豺狼當道 唏
  我自求我道 我自求我道
  海底隧道天后廟道皇后大道羅便臣道
  馬頭圍道牛頭角道金馬倫道銅鑼灣道
  條條大道條條係路 哈
  我自求我道 我自求我道
  道可道 非常道 天道地道 人道劍道
  一道二道三道四道
  東道南道西道北道
  左道右道前路後路
  都都都都都 係胡說八道
  呢度個度 邊度係路 （笑）哈哈
  花道茶道 哈 陰道陽道 哈
  零度密度鹹度淡度光度熱度雷射角度
  鬼哭神號旁門左道狗上瓦坑必然有路
  你度佢度豺狼當道 唏
  各自求各道 各自求各道</t>
  </si>
  <si>
    <t>3WJvEbOvaCwxdJO5hwBQga</t>
  </si>
  <si>
    <t>https://zh.wikipedia.org/wiki/海底隧道</t>
  </si>
  <si>
    <t>DML-002192</t>
  </si>
  <si>
    <t>黃霑;黃霑;天后廟道</t>
  </si>
  <si>
    <t>黄沾;黄沾;天后庙道</t>
  </si>
  <si>
    <t>天后廟道</t>
  </si>
  <si>
    <t>天后廟道是香港的一條街道，位於香港島寶馬山及天后，是該等地區的主要行車幹線之一。天后廟道全長2100米，向東西方雙向雙線行車。天后廟道的西端街口，連接山下的銅鑼灣道之東端、英皇道之西端，及高士威道的東端街口。</t>
  </si>
  <si>
    <t>《倩女幽魂2-妖魔道》插曲</t>
  </si>
  <si>
    <t>https://zh.wikipedia.org/wiki/天后廟道</t>
  </si>
  <si>
    <t>DML-002193</t>
  </si>
  <si>
    <t>黃霑;黃霑;皇后大道</t>
  </si>
  <si>
    <t>黄沾;黄沾;皇后大道</t>
  </si>
  <si>
    <t>皇后大道（英文：Queen's Road）系香港香港島上面嘅一條馬路。佢系第一條起嘅馬路，不過另一條馬路荷李活道就早過佢起好。皇后大道由堅尼地城去到灣仔，因為太長，就將佢分做三段。就繫皇后大道西，皇后大道中同埋皇后大道東。其中皇后大道東金鐘一截，就改咗名做金鐘道，英文名叫 Queensway。</t>
  </si>
  <si>
    <t>《倩女幽魂3-妖魔道》插曲</t>
  </si>
  <si>
    <t>https://zh.wikipedia.org/wiki/皇后大道_(香港)</t>
  </si>
  <si>
    <t>DML-002194</t>
  </si>
  <si>
    <t>黃霑;黃霑;羅便臣道</t>
  </si>
  <si>
    <t>黄沾;黄沾;罗便臣道</t>
  </si>
  <si>
    <t>羅便臣道</t>
  </si>
  <si>
    <t>羅便臣道是香港島半山區的主要道路，以香港第五任港督夏喬士·羅便臣爵士命名。</t>
  </si>
  <si>
    <t>《倩女幽魂4-妖魔道》插曲</t>
  </si>
  <si>
    <t>馬頭圍道牛頭角道金馬倫道銅鑼灣道</t>
  </si>
  <si>
    <t>https://zh.wikipedia.org/wiki/羅便臣道</t>
  </si>
  <si>
    <t>DML-002195</t>
  </si>
  <si>
    <t>黃霑;黃霑;牛頭角道</t>
  </si>
  <si>
    <t>黄沾;黄沾;牛头角道</t>
  </si>
  <si>
    <t>牛頭角道</t>
  </si>
  <si>
    <t>牛頭角道（英文：Ngau Tau Kok Road）位於香港九龍東部觀塘區，是該區早期發展時的交通要道，現時大部份路段均是4線雙程行車，另有兩座行車天橋連接九龍灣。</t>
  </si>
  <si>
    <t>《倩女幽魂5-妖魔道》插曲</t>
  </si>
  <si>
    <t>https://zh.wikipedia.org/wiki/牛頭角道</t>
  </si>
  <si>
    <t>DML-002196</t>
  </si>
  <si>
    <t>黃霑;黃霑;金馬倫道</t>
  </si>
  <si>
    <t>黄沾;黄沾;金马伦道</t>
  </si>
  <si>
    <t>金馬倫道是香港一條道路，位於九龍尖沙咀，西起彌敦道，東至漆鹹道南，與加連威老道及麼地道大致平行。</t>
  </si>
  <si>
    <t>《倩女幽魂6-妖魔道》插曲</t>
  </si>
  <si>
    <t>DML-002197</t>
  </si>
  <si>
    <t>黃霑;黃霑;銅鑼灣道</t>
  </si>
  <si>
    <t>黄沾;黄沾;铜锣湾道</t>
  </si>
  <si>
    <t>銅鑼灣道</t>
  </si>
  <si>
    <t>銅鑼灣道是香港灣仔區的一條街道，位於銅鑼灣東部及大坑以北。路段東端連接英皇道、天后廟道、興發街及高士威道的路口，西端則連接怡街、伊榮街、禮頓道及高士威道的路口。</t>
  </si>
  <si>
    <t>《倩女幽魂7-妖魔道》插曲</t>
  </si>
  <si>
    <t>https://zh.wikipedia.org/wiki/銅鑼灣道</t>
  </si>
  <si>
    <t>DML-002198</t>
  </si>
  <si>
    <t>黃霑;黃霑;馬頭圍道</t>
  </si>
  <si>
    <t>黄沾;黄沾;马头围道</t>
  </si>
  <si>
    <t>馬頭圍道</t>
  </si>
  <si>
    <t>馬頭圍道，昔日命名為碼頭圍道，是香港九龍的一條道路，橫跨馬頭圍、土瓜灣及紅磡3地，北至馬頭湧道，南至蕪湖街。</t>
  </si>
  <si>
    <t>《倩女幽魂8-妖魔道》插曲</t>
  </si>
  <si>
    <t>https://zh.wikipedia.org/wiki/馬頭圍道</t>
  </si>
  <si>
    <t>DML-002199</t>
  </si>
  <si>
    <t>道路使用者的有型守則</t>
  </si>
  <si>
    <t>道路使用者的有型守则</t>
  </si>
  <si>
    <t>Nekothemeow;王智德;Nekothemeow</t>
  </si>
  <si>
    <t>《道路使用者的有型守則》 是由王智德為真人騷節目《勁騎26》演唱的主題曲，收錄於2022年發行的同名專輯中。說唱歌詞由他本人創作歌曲，編曲和監製分別是 Nekothemeow 和王雙駿。歌曲旋律輕快、節奏明快，整首歌透露出一種勇於挑戰、享受生活和追求自由的態度。</t>
  </si>
  <si>
    <t>《道路使用者的有型守则》 是由王智德为真人骚节目《劲骑26》演唱的主题曲，收录于2022年发行的同名专辑中。说唱歌词由他本人创作歌曲，编曲和监制分别是 Nekothemeow 和王双骏。歌曲旋律轻快、节奏明快，整首歌透露出一种勇于挑战、享受生活和追求自由的态度。</t>
  </si>
  <si>
    <t>Nekothemeow;王智德;Nekothemeow;大老山隧道</t>
  </si>
  <si>
    <t>王智德</t>
  </si>
  <si>
    <t>Nekothemeow</t>
  </si>
  <si>
    <t>大老山隧道</t>
  </si>
  <si>
    <t>大老山隧道（英語：Tate's Cairn Tunnel），簡稱大隧道、老隧道，大老隧道，是香港第三長的行車隧道（最長為屯門-赤鱲角隧道），及全港最長的收費行車隧道。</t>
  </si>
  <si>
    <t>系咪要經大老山難道</t>
  </si>
  <si>
    <t>喂喂 細路 企喺度
  今晚11點你有乜嘢做
  我想散步你同我探路
  入大埔嘅吐露嘅套路
  係咪要經大老山隧道
  最好 唔好追唔好推
  寄居返屬於自己嘅腳步速度
  呢度 嗰度 導航帶路
  識玩一定咁玩
  感嘆你個感嘆號
  敢玩 先係正確態度
  一定咁玩 先叫做 Motorcycle
  佢話早餐 唔使山長水遠
  我話放假唔使同你哋圍爐取暖
  打開 schedule 抽絲剝繭
  騰空 時間 放鬆 吹風 從簡
  感受風唔一定玩風帆
  兩個轆個感覺冇束縛冇得彈
  來漫遊星際
  要繼續至尊巴閉
  狂妄是趨勢
  我腳踏七星出世
  沉醉在姿勢
  要繼續扭身扭勢
  強勢唔拘禮
  贏曬你哋咁多詭計
  風馳電掣 車手面世
  東到西 每晚排除萬難戴住頭盔
  一個 Seat 位 主角要做一世
  冇位留俾煩惱 請你好好放低
  徬徨 兩餐 迷惘 今晚
  半夜三更一個人玩井字過三關
  總之挺起胸膛兵來將擋自由奔放
  Keep 住英俊瀟灑器宇軒昂
  唔明再問
  Professor Wong
  上車就著埋你嘅代表服飾
  評頭品足唔係你嘅出發目的
  戴上銀戒首飾 係咪會有收益
  咁多問題嗰啲 通常都係親戚
  要大開眼界 咪大驚小怪
  我有分數唔使你提我落迫力
  總之摣緊宗旨就要披荊斬棘
  你嘅信念就係一把方天畫戟
  你聽你聽你聽個引擎聲
  聽到之後話返俾我聽
  你聽你聽你聽個引擎聲
  集中向前又望下倒後鏡
  你聽你聽你聽個引擎聲
  一條公路一世一大班 friend
  個引擎有聲你自己聽聽
  做到自己先至叫做贏
  來漫遊星際
  要繼續至尊巴閉
  狂妄是趨勢
  我腳踏七星出世
  沉醉在姿勢
  要繼續扭身扭勢
  強勢唔拘禮
  贏曬你哋咁多詭計
  你聽你聽你聽個引擎聲
  個引擎有聲你自己聽聽
  你聽你聽你聽個引擎聲
  聽講唔使驚 架車喺大廳
  你聽你聽你聽個引擎聲
  叫埋班 Friend
  約實呢個 Weekend
  個引擎有聲你自己聽聽
  聽唔清楚把聲 可以問下 Lokman
  你聽你聽你聽個引擎聲
  引擎太大聲 阻住我聽 BigBang
  你聽你聽你聽個引擎聲
  Sorry 今晚搞到你劄醒
  你聽你聽你聽個引擎聲
  你刮花我架車我同你搏命</t>
  </si>
  <si>
    <t>5BpOts0Aufc2KWS7Vjjxu3</t>
  </si>
  <si>
    <t>https://zh.wikipedia.org/wiki/大老山隧道</t>
  </si>
  <si>
    <t>DML-002200</t>
  </si>
  <si>
    <t>Nekothemeow;王智德;Nekothemeow;大埔</t>
  </si>
  <si>
    <t>入大埔憐吐露憐套路</t>
  </si>
  <si>
    <t>DML-002201</t>
  </si>
  <si>
    <t>睡覺吧</t>
  </si>
  <si>
    <t>睡觉吧</t>
  </si>
  <si>
    <t>葛蘭;李雋青;姚敏</t>
  </si>
  <si>
    <t>葛兰;李隽青;姚敏</t>
  </si>
  <si>
    <t>「睡覺吧」 是由葛蘭演唱的一首歌曲，為2015年恐怖電影《辮子姑娘》的插曲之一，收錄於同名原聲帶中。歌曲的詞曲作者分別是李雋青和姚敏，整首歌詞試圖教導孩童聽從父母的勸告並遵守規定，並強調休息對於健康和學業的重要性。這首歌曲也成為了葛蘭的代表作之一。</t>
  </si>
  <si>
    <t>「睡觉吧」 是由葛兰演唱的一首歌曲，为2015年恐怖电影《辫子姑娘》的插曲之一，收录于同名原声带中。歌曲的词曲作者分别是李隽青和姚敏，整首歌词试图教导孩童听从父母的劝告并遵守规定，并强调休息对于健康和学业的重要性。这首歌曲也成为了葛兰的代表作之一。</t>
  </si>
  <si>
    <t>葛蘭;李雋青;姚敏;青山</t>
  </si>
  <si>
    <t>葛兰;李隽青;姚敏;青山</t>
  </si>
  <si>
    <t>葛蘭</t>
  </si>
  <si>
    <t>姚敏</t>
  </si>
  <si>
    <t>李雋青</t>
  </si>
  <si>
    <t>青山</t>
  </si>
  <si>
    <t>青山（英語：Castle Peak）又稱盃渡山，是位於香港新界西部屯門區的一座山峯，海拔583公尺。青山是屯門的舊稱，現時泛指屯門區西部一帶的山嶺地區（青山操炮區）。</t>
  </si>
  <si>
    <t>野玫瑰之戀</t>
  </si>
  <si>
    <t>我們倆一塊兒去青山</t>
  </si>
  <si>
    <t>（女聲讀白）
  時候不早了，康康睡覺吧！
  你玩也玩也得夠，你喫也喫得飽
  安安靜靜地去睡覺，明天一早到學校。
  （孩童讀白）
  不！我不睡嘛！
  晚上你不肯睡，早晨你起不早
  功課那裡會做得好，大考起來真糟糕。
  （孩童讀白）
  我還要玩！
  （女聲讀白）
  睡吧，玩的日子多呢！
  兒童節，就快到，嶄新的衣裳換一套
  我們倆一塊兒去青山，順便還要去逛大澳。
  （女聲讀白）
  你真的不聽話。
  （孩童讀白）
  哼！
  勸不聽，說不好，睜大了眼睛對人笑，
  這樣的孩子喫不消，明天就捲了鋪蓋跑。
  （孩童讀白）
  你不要走，我聽你的話！
  你要是真聽話，馬上就去睡覺，
  爸爸媽媽也疲倦了，等你睡了才睡得著。</t>
  </si>
  <si>
    <t>4QdXhmMVSrJH8yy5wVccXn</t>
  </si>
  <si>
    <t>https://zh.wikipedia.org/wiki/青山_(香港)</t>
  </si>
  <si>
    <t>DML-002202</t>
  </si>
  <si>
    <t>葛蘭;李雋青;姚敏;大澳</t>
  </si>
  <si>
    <t>葛兰;李隽青;姚敏;大澳</t>
  </si>
  <si>
    <t>順便還要去逛大澳</t>
  </si>
  <si>
    <t>DML-002203</t>
  </si>
  <si>
    <t>維記 Hotel Victoria</t>
  </si>
  <si>
    <t>维记 Hotel Victoria</t>
  </si>
  <si>
    <t>這首歌曲《維記 Hotel Victoria》是由 The Low Mays 演唱，The Low Mays 作詞和作曲的歌曲。歌曲的主題是關於香港維記酒店維多利亞灣的旅途中的感受和故事。歌曲的歌詞描繪了香港的美麗景色和熱情人民，如維多利亞港的美麗、夜景的迷人、人民的熱情等，讓人們感受到香港的魅力和活力。</t>
  </si>
  <si>
    <t>这首歌曲《维记 Hotel Victoria》是由 The Low Mays 演唱，The Low Mays 作词和作曲的歌曲。歌曲的主题是关于香港维记酒店维多利亚湾的旅途中的感受和故事。歌曲的歌词描绘了香港的美丽景色和热情人民，如维多利亚港的美丽、夜景的迷人、人民的热情等，让人们感受到香港的魅力和活力。</t>
  </si>
  <si>
    <t>人生贏家 LIFE WINNERS</t>
  </si>
  <si>
    <t>旺角同你條女玩</t>
  </si>
  <si>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你條女覺得我正，佢約咗我金巴釐道簽個名，uh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</si>
  <si>
    <t>3d76Ym0Jpmvur8n5Ya2dL9</t>
  </si>
  <si>
    <t>DML-002204</t>
  </si>
  <si>
    <t>維多利亞酒店</t>
  </si>
  <si>
    <t>「維記」除了是牛奶品牌的名字，也是香港一家連鎖時鐘酒店的別名。維記酒店全名是「維多利亞酒店」（Hotel Victoria），於 1986 年開業，在一眾 70 後至 90 後之中最為人所知。</t>
  </si>
  <si>
    <t>系送俾維多利亞酒店嘅員工</t>
  </si>
  <si>
    <t>DML-002205</t>
  </si>
  <si>
    <t>系灣仔到做佢老闆</t>
  </si>
  <si>
    <t>DML-002206</t>
  </si>
  <si>
    <t>系尖沙咀屌佢屎眼</t>
  </si>
  <si>
    <t>DML-002207</t>
  </si>
  <si>
    <t>這首歌曲《維記 Hotel Victoria》是由 The Low Mays 演唱的歌曲。歌曲的主題是關於香港維記酒店維多利亞灣的旅途中的感受和故事。歌曲的歌詞描繪了香港的美麗景色和熱情人民，如維多利亞港的美麗、夜景的迷人、人民的熱情等，讓人們感受到香港的魅力和活力。</t>
  </si>
  <si>
    <t>这首歌曲《维记 Hotel Victoria》是由 The Low Mays 演唱的歌曲。歌曲的主题是关于香港维记酒店维多利亚湾的旅途中的感受和故事。歌曲的歌词描绘了香港的美丽景色和热情人民，如维多利亚港的美丽、夜景的迷人、人民的热情等，让人们感受到香港的魅力和活力。</t>
  </si>
  <si>
    <t>維記</t>
  </si>
  <si>
    <t>九龍維記牛奶有限公司，簡稱維記，總部是香港中環安蘭街 17-19 號維記大廈，是香港的一間鮮牛奶及乳製品的製造商，規模僅次於雀巢牛奶公司。</t>
  </si>
  <si>
    <t>今晚去邊間維記
  帶你條女去維記
  維記，維記，維記，維記</t>
  </si>
  <si>
    <t>https://zh.wikipedia.org/wiki/維記</t>
  </si>
  <si>
    <t>https://www.kkbox.com/hk/tc/song/8rK87-fE59bDTuAjni</t>
  </si>
  <si>
    <t>DML-002208</t>
  </si>
  <si>
    <t>英皇道14號</t>
  </si>
  <si>
    <t>英皇道14號有落</t>
  </si>
  <si>
    <t>DML-002209</t>
  </si>
  <si>
    <t>金巴利道，也叫金巴利道（英語：Kimberley Road）是香港九龍西尖沙咀的一條道路，西接彌敦道近美麗華酒店、美麗華商場，東北接柯士甸路，中段與天文臺道交架。在香檳大廈的交界處連接加拿分道的北端終點。</t>
  </si>
  <si>
    <t>佢約咗我金巴利道簽個名</t>
  </si>
  <si>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你條女覺得我正，佢約咗我金巴利道簽個名，uh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</si>
  <si>
    <t>https://zh.wikipedia.org/zh-tw/金巴利道</t>
  </si>
  <si>
    <t>DML-002210</t>
  </si>
  <si>
    <t>走去砵蘭街嚟捉我</t>
  </si>
  <si>
    <t>DML-002211</t>
  </si>
  <si>
    <t>駱克道209號</t>
  </si>
  <si>
    <t>帶佢去駱克道二百零九號</t>
  </si>
  <si>
    <t>DML-002212</t>
  </si>
  <si>
    <t>富林苑</t>
  </si>
  <si>
    <t>富林苑位於西半山薄扶林道84號。</t>
  </si>
  <si>
    <t>DML-002213</t>
  </si>
  <si>
    <t>蒲</t>
  </si>
  <si>
    <t>野仔</t>
  </si>
  <si>
    <t>「蒲」 是由香港音樂組合野仔演唱的一首歌曲，收錄於2018年野仔的專輯《Wildchildlp》中。這首歌曲的主題是生活和情感，歌詞中講述了生活中的一些瑣事和情感故事，表達了對生活和情感的感悟和思考。這首歌曲的旋律優美動聽，採用了多種音樂元素，展現了 Wildchildlp 的音樂才華和野佬的表現力。</t>
  </si>
  <si>
    <t>「蒲」 是由香港音乐组合野仔演唱的一首歌曲，收录于2018年野仔的专辑《Wildchildlp》中。这首歌曲的主题是生活和情感，歌词中讲述了生活中的一些琐事和情感故事，表达了对生活和情感的感悟和思考。这首歌曲的旋律优美动听，采用了多种音乐元素，展现了 Wildchildlp 的音乐才华和野佬的表现力。</t>
  </si>
  <si>
    <t>野仔;金百利</t>
  </si>
  <si>
    <t>金百利</t>
  </si>
  <si>
    <t>金百利商場（簡稱金百利）（英文：Island Beverley Shopping Centre）是香港一家購物商場，位於銅鑼灣記利喬治亞街與東角道交界，毗鄰銅鑼灣崇光百貨，屋主永甯地產。</t>
  </si>
  <si>
    <t>Wildchildlp</t>
  </si>
  <si>
    <t>見到百利門口有個阿婆看守仲唔走
  因為金百利門口就最多朋友</t>
  </si>
  <si>
    <t>野仔四圍蒲搞條路四圍蒲野仔四圍
  蒲搞條路四圍蒲
  成街野仔睇下呢起有乜料到
  成街野仔睇下呢起沒乜料到
  幾條車龍一世都塞住彌敦道
  工程部博命做印巴籍響度（你好）
  鏡頭一轉有幾個十一歲細路
  走入信和買到薄格覺得好驕傲
  轉頭走埋入好景巖巖出曬貨
  唔緊要個沙聲佬話十五樓仲有貨
  踩入潮流特區轉極未到上去
  五分鐘搞到出口都系創舉
  反而去一去先達就係香港之最
  廿幾塊黑板帶機上臺噴口水
  上到去入錯間大支佬奶粉陴人咀
  以後一區都系走去尖沙咀
  人著你又著 APEAPE 岩心水一街都系
  買定兩支殺蟲水
  問你死唔死
  見到百利門口有個阿婆看守仲唔走
  以為利時仲有得救
  點知有個人猿 TEE 阿叔揮手
  四樓仲有電子狗同 NIGO 看門去
  美麗花搞四哥飲啤酒
  淨系見到有人睇波死都唔肯走
  以後都系過海去銅鑼灣識朋友
  因為金百利門口就最多朋友</t>
  </si>
  <si>
    <t>3tczbdlhUAb2RGjXCvkDWw</t>
  </si>
  <si>
    <t>https://zh.wikipedia.org/wiki/金百利商場</t>
  </si>
  <si>
    <t>https://www.kkbox.com/hk/tc/song/5-YLeZF-i4L5priemm</t>
  </si>
  <si>
    <t>DML-002214</t>
  </si>
  <si>
    <t>野仔;銅鑼灣</t>
  </si>
  <si>
    <t>野仔;铜锣湾</t>
  </si>
  <si>
    <t>以後都系過海去銅鑼灣識朋友</t>
  </si>
  <si>
    <t>DML-002215</t>
  </si>
  <si>
    <t>野仔;尖沙咀</t>
  </si>
  <si>
    <t>以後一區都系走去尖沙咀</t>
  </si>
  <si>
    <t>DML-002216</t>
  </si>
  <si>
    <t>野仔;彌敦道</t>
  </si>
  <si>
    <t>野仔;弥敦道</t>
  </si>
  <si>
    <t>幾條車龍一世都塞住彌敦道</t>
  </si>
  <si>
    <t>DML-002217</t>
  </si>
  <si>
    <t>踎低噴飯</t>
  </si>
  <si>
    <t>踎低喷饭</t>
  </si>
  <si>
    <t>陳奐仁;林海峯;林海峯;黃仲凱;陳奐仁</t>
  </si>
  <si>
    <t>陈奂仁;林海峰;林海峰;黄仲凯;陈奂仁</t>
  </si>
  <si>
    <t>「踎低噴飯」 是由香港著名主持人兼歌手林海峯演唱的一首歌曲，收錄於2011年林海峯的專輯《30METHING ABOUT JAN LAMB》中。這首歌曲的主題是幽默和娛樂，歌詞中充滿了幽默和搞笑的元素，讓人忍不住笑出聲來。這首歌曲的旋律輕鬆活潑，展現了陳奐仁的音樂才華和林海峯的表現力。</t>
  </si>
  <si>
    <t>「踎低喷饭」 是由香港著名主持人兼歌手林海峰演唱的一首歌曲，收录于2011年林海峰的专辑《30METHING ABOUT JAN LAMB》中。这首歌曲的主题是幽默和娱乐，歌词中充满了幽默和搞笑的元素，让人忍不住笑出声来。这首歌曲的旋律轻松活泼，展现了陈奂仁的音乐才华和林海峰的表现力。</t>
  </si>
  <si>
    <t>陳奐仁;林海峯;林海峯;黃仲凱;陳奐仁;港島</t>
  </si>
  <si>
    <t>陈奂仁;林海峰;林海峰;黄仲凯;陈奂仁;港岛</t>
  </si>
  <si>
    <t>林海峯；黃仲凱</t>
  </si>
  <si>
    <t>30METHING ABOUT JAN LAMB</t>
  </si>
  <si>
    <t>港島李生</t>
  </si>
  <si>
    <t>（唔好意思 林海峯仲系後臺換梗衫
  所以呢 佢今日叫我幫佢做埋介紹
  The invisible man 獨家呈獻
  林海峯踎低噴飯
  請大家快啲坐低 將手機關掉
  吸煙嘅朋友請你食埋最後一口煙
  因為林海峯就快出場啦）
  踎低噴飯 點解餐餐撐到硬
  ABC 餐洗乜點揀 冇飯氣攻心至煩
  踎低噴飯 醫飽食粥無咁煩
  一粒輕鬆一粒辛苦 擘大個口吞啖飯
  港島李生 屋企複式背向山
  海景煙花眼咪眨 可惜天天要上班
  呢位老闆 公司休息佢照返
  通宵加班無去玩 早餐等於佢晚餐
  身體鬱一鬱就散 即刻看醫生執藥單
  食到佢眼坦坦 佢話出得嚟行預咗要還
  辛苦你 每餐有藥配抑鬱送飯
  食飽 冚被 最好瞓 唔系話咁簡單
  踎低噴飯 點解餐餐咁困難
  生粒金蛋吞粒子彈 最後個醫生最賺
  踎低噴飯 只想醫飽無嘢煩
  一粒輕鬆一粒辛苦 擘大個口吞啖飯
  踎低 有蝕 有賺 噴飯
  踎低 有藥 送飯 喫飯
  天水李生 搵得幾多夠半餐
  幾多散工佢要爭 一夫當關無稅單
  慳得要慳 慳得幾多買只蛋
  仔仔女女要吔橙 橙橙蛋蛋都要揀
  早餐擔心到晚餐 李生嗌一聲你老闆
  索啖氣博命歎 佢話條路難行佢都照行
  辛苦你 每餐隔夜餸加炒冷飯
  食飽 冚被 最好瞓 唔系話咁簡單
  踎低噴飯 點解餐餐咁困難
  一開個簿得過散紙好散 最後個袋膠到爛
  踎低噴飯 只想醫飽無嘢煩
  一粒輕鬆一粒辛苦 擘大個口吞啖飯
  踎低 無蝕 無賺 噴飯
  踎低 無肉 有飯 喫飯
  踎低噴飯 點解餐餐撐到硬
  ABC 餐洗乜點揀 無飯氣攻心至煩
  踎低噴飯 醫飽食粥無咁煩
  一粒輕鬆一粒辛苦 坐落馬桶想噴飯
  踎低 有事 要辦 噴飯
  粒粒 夠硬 跌落 索啖
  金光燦爛</t>
  </si>
  <si>
    <t>2tQWlkyZjfx0Y6PLycQ1Af</t>
  </si>
  <si>
    <t>https://mojim.com/cny100591x9x13.htm</t>
  </si>
  <si>
    <t>DML-002218</t>
  </si>
  <si>
    <t>陳奐仁;林海峯;林海峯;黃仲凱;陳奐仁;天水圍</t>
  </si>
  <si>
    <t>陈奂仁;林海峰;林海峰;黄仲凯;陈奂仁;天水围</t>
  </si>
  <si>
    <t>天水李生</t>
  </si>
  <si>
    <t>DML-002219</t>
  </si>
  <si>
    <t>銅情深</t>
  </si>
  <si>
    <t>铜情深</t>
  </si>
  <si>
    <t>Kenix;Cheung;@;Yen;Private;zoo;雨僑;小克;羽翹</t>
  </si>
  <si>
    <t>Kenix;Cheung;@;Yen;Private;zoo;雨侨;小克;羽翘</t>
  </si>
  <si>
    <t>這首歌曲《銅情深》是由雨僑演唱的歌曲。歌曲的主題是關於愛情和感情的話題，描述了一段深情的愛情故事。歌曲的旋律抒情、柔美，讓人聽起來感到感傷和溫馨，同時也傳遞了愛情和感情的感覺。</t>
  </si>
  <si>
    <t>这首歌曲《铜情深》是由雨侨演唱的歌曲。歌曲的主题是关于爱情和感情的话题，描述了一段深情的爱情故事。歌曲的旋律抒情、柔美，让人听起来感到感伤和温馨，同时也传递了爱情和感情的感觉。</t>
  </si>
  <si>
    <t>Kenix;Cheung;@;Yen;Private;zoo;雨僑;小克;羽翹;維園道</t>
  </si>
  <si>
    <t>Kenix;Cheung;@;Yen;Private;zoo;雨侨;小克;羽翘;维园道</t>
  </si>
  <si>
    <t>雨僑</t>
  </si>
  <si>
    <t>羽翹</t>
  </si>
  <si>
    <t>Kenix Cheung @ Yen Private Zoo</t>
  </si>
  <si>
    <t>維園道</t>
  </si>
  <si>
    <t>維園道（英文：Victoria Park Road），是香港灣仔區銅鑼灣一條主要道路，位於銅鑼灣避風塘旁，全長約0。75公里。</t>
  </si>
  <si>
    <t>AVAnt-Garde</t>
  </si>
  <si>
    <t>維園道這夜晚</t>
  </si>
  <si>
    <t>三月 讓大地牌問暖我軀殼
  勇闖天涯約於新中國
  書包千斤重 你我不察覺
  三越 混亂大堂搭向我肩膊
  愛戀於松板屋內揭幕
  食街中擁抱 熱吻不加思索
  曾共你 心如明珠漆黑中記載
  誰料轉畫於翡翠已沒法再愛
  電車廠時代 昨天的風采
  若我於薀莎宮內被狐狸殺害
  維園道這夜晚 燈飾可會再開
  避風港難耐 煙花的精彩
  怡和禮炮不肯禮待
  銅鑼若在這裡 敲響給我節哀
  情人若在這裡 今天怎會感慨
  生活 舊事淡忘擲向那蒼海
  老相識和百德新街坊
  逐一的攀上 求名逐利舞臺
  曾為你 鍾情時刻餐廳中叫菜
  誰料禮頓中心碎已沒法再愛
  讓心聲留在 大丸的福袋
  若我於薀莎宮內被狐狸殺害
  維園道這夜晚 燈飾可會再開
  避風港難耐 煙花的精彩
  怡和禮炮不肯禮待
  銅鑼若在這裡 敲響給我節哀
  情人若在這裡 今天怎會感慨
  觸景會心痛 是你背影沒處不在
  讓心聲留在 大丸的福袋
  讓我於渣甸坊被自由行推開
  情懷在世貿裡 飛機衝破世代
  樂聲不存在 總統都悲哀
  隨緣變化不感意外
  銅鑼若在這裡 敲響給我節哀
  銅鑼尚在這裡 可惜不再深愛</t>
  </si>
  <si>
    <t>https://zh.wikipedia.org/wiki/維園道</t>
  </si>
  <si>
    <t>https://mojim.com/cny105951x5x1.htm</t>
  </si>
  <si>
    <t>DML-002220</t>
  </si>
  <si>
    <t>Kenix;Cheung;@;Yen;Private;zoo;雨僑;小克;羽翹;百德新街</t>
  </si>
  <si>
    <t>Kenix;Cheung;@;Yen;Private;zoo;雨侨;小克;羽翘;百德新街</t>
  </si>
  <si>
    <t>老相識和百德新街坊</t>
  </si>
  <si>
    <t>DML-002221</t>
  </si>
  <si>
    <t>Kenix;Cheung;@;Yen;Private;zoo;雨僑;小克;羽翹;渣甸坊</t>
  </si>
  <si>
    <t>Kenix;Cheung;@;Yen;Private;zoo;雨侨;小克;羽翘;渣甸坊</t>
  </si>
  <si>
    <t>渣甸坊</t>
  </si>
  <si>
    <t>渣甸坊（英文：Jardine's Crescent）系香港銅鑼灣一條月灣形嘅馬路，由渣甸街近軒尼詩道去到渣甸街近邊寧頓街。街名系嚟自英商怡和洋行（渣甸洋行）。話繫馬路，但係小販林立，所以有一大段路都不可以行車。渣甸坊途經銅鑼灣港鐵站 F1出口、京華中心，轉入小販段，尾段系街市菜檔同燈籠洲街市。</t>
  </si>
  <si>
    <t>讓我於渣甸坊被自由行推開</t>
  </si>
  <si>
    <t>https://zh.wikipedia.org/wiki/渣甸坊</t>
  </si>
  <si>
    <t>https://mojim.com/cny105951x5x2.htm</t>
  </si>
  <si>
    <t>DML-002222</t>
  </si>
  <si>
    <t>Kenix;Cheung;@;Yen;Private;zoo;雨僑;小克;羽翹;電車廠</t>
  </si>
  <si>
    <t>Kenix;Cheung;@;Yen;Private;zoo;雨侨;小克;羽翘;电车厂</t>
  </si>
  <si>
    <t>電車廠</t>
  </si>
  <si>
    <t>香港最早的車廠建於寶靈頓道與堅拿道一帶。於1920年代，香港電車公司才決定選址銅鑼灣羅素街，興建大型車廠，可泊車及維修電車等，名為羅素街車廠。</t>
  </si>
  <si>
    <t>電車廠時代</t>
  </si>
  <si>
    <t>https://zh.wikipedia.org/wiki/銅鑼灣電車廠</t>
  </si>
  <si>
    <t>https://mojim.com/cny105951x5x3.htm</t>
  </si>
  <si>
    <t>DML-002223</t>
  </si>
  <si>
    <t>Kenix;Cheung;@;Yen;Private;zoo;雨僑;小克;羽翹;松阪屋（關閉）</t>
  </si>
  <si>
    <t>Kenix;Cheung;@;Yen;Private;zoo;雨侨;小克;羽翘;松阪屋（关闭）</t>
  </si>
  <si>
    <t>松阪屋（關閉）</t>
  </si>
  <si>
    <t>松阪屋是第三間在港開設分店的日本百貨公司，193、50年四月進駐銅鑼灣百德新街恆隆中心，共佔四層，其後更於一九八一年在金鐘的金鐘廊開分店，到一九、九八年伴隨其他日資百貨公司撒出香港。</t>
  </si>
  <si>
    <t>愛戀於松板屋內揭幕</t>
  </si>
  <si>
    <t>https://zh.wikipedia.org/wiki/松阪屋</t>
  </si>
  <si>
    <t>https://mojim.com/cny105951x5x4.htm</t>
  </si>
  <si>
    <t>DML-002224</t>
  </si>
  <si>
    <t>Kenix;Cheung;@;Yen;Private;zoo;雨僑;小克;羽翹;大丸百貨公司</t>
  </si>
  <si>
    <t>Kenix;Cheung;@;Yen;Private;zoo;雨侨;小克;羽翘;大丸百货公司</t>
  </si>
  <si>
    <t>大丸百貨公司</t>
  </si>
  <si>
    <t>大丸的福袋</t>
  </si>
  <si>
    <t>https://zh.wikipedia.org/wiki/大丸百貨公司</t>
  </si>
  <si>
    <t>https://mojim.com/cny105951x5x5.htm</t>
  </si>
  <si>
    <t>DML-002225</t>
  </si>
  <si>
    <t>寫真</t>
  </si>
  <si>
    <t>写真</t>
  </si>
  <si>
    <t>戴偉;A-dAY;歐新明;A-Day;程啟;戴偉;A-dAY</t>
  </si>
  <si>
    <t>戴伟;A-dAY;欧新明;A-Day;程启;戴伟;A-dAY</t>
  </si>
  <si>
    <t>這首歌曲《寫真》是由 A-Day 演唱的歌曲。歌曲的主題是關於愛情和思念的話題，描述了一個人在思念中對某個人的深深愛意。</t>
  </si>
  <si>
    <t>这首歌曲《写真》是由 A-Day 演唱的歌曲。歌曲的主题是关于爱情和思念的话题，描述了一个人在思念中对某个人的深深爱意。</t>
  </si>
  <si>
    <t>戴偉;A-dAY;歐新明;A-Day;程啟;戴偉;A-dAY;尖東</t>
  </si>
  <si>
    <t>戴伟;A-dAY;欧新明;A-Day;程启;戴伟;A-dAY;尖东</t>
  </si>
  <si>
    <t>A-Day</t>
  </si>
  <si>
    <t>戴偉；A-dAY</t>
  </si>
  <si>
    <t>程啟</t>
  </si>
  <si>
    <t>戴偉；A-dAY；歐新明</t>
  </si>
  <si>
    <t>編曲;編曲;編曲;歌手;作詞;作曲;作曲</t>
  </si>
  <si>
    <t>彩雲再現雷安娜演唱會 （Live）</t>
  </si>
  <si>
    <t>記得那尖東燈飾嗎</t>
  </si>
  <si>
    <t>我看妳的臉 妳以往的臉
  這一分鐘 翻開昨日記憶跟思念
  隨畫面通電
  妳慨歎不已
  這剎那忽爾
  想起一些 一早已被抹走的經典
  像只過氣唱片
  初戀碼頭 迴圈過海的輪船
  即使荒廢了樂園
  餐廳總會再旋轉
  這頁有 印象嗎
  歲月中 稀釋了吧
  那閃過的 依稀的都記起嗎
  記得那尖東燈飾嗎
  繽紛的聖誕花
  人浪中 牽手再送妳回家
  繼續轉 轉又轉 繼續轉
  轉一轉圈 光陰彷似 木馬嗎
  再走進相簿中的畫 一起轉吧
  然後彼此會更 親蜜嗎
  更多更詳盡歌詞 在 ※ Mojim。com 魔鏡歌詞網
  哪個最真摯 與我最相似
  多開心一傷心 有著妳窩心的臉
  閒遊赤柱半天
  想起往日 前行有多麼茫然
  飛機升降數十年
  終於改變了地點
  這頁有 眼淚嗎
  滲入了 許多說話
  半張照片 都分不開妳我嗎
  某天那 灰飛的煙花
  怎麼消失雨下
  和幻想中美態 有落差
  繼續轉 轉又轉 繼續轉
  轉多個圈圈 即使 走馬看花
  轉眼之間的影畫 統統攝下
  留在相簿裡會 感動嗎
  這一張 疊兩手 望塔尖
  那一張 並兩肩 看海邊
  這一張 夜有星 望向天
  那一張 霧太多 看不見
  揭下去 八十歲 也未化</t>
  </si>
  <si>
    <t>1rHv8AB76gdlQQUsZDCDX4</t>
  </si>
  <si>
    <t>https://mojim.com/cny105950x4x1.htm</t>
  </si>
  <si>
    <t>DML-002226</t>
  </si>
  <si>
    <t>戴偉;A-dAY;歐新明;A-Day;程啟;戴偉;A-dAY;赤柱</t>
  </si>
  <si>
    <t>戴伟;A-dAY;欧新明;A-Day;程启;戴伟;A-dAY;赤柱</t>
  </si>
  <si>
    <t>閒遊赤柱半天</t>
  </si>
  <si>
    <t>DML-002227</t>
  </si>
  <si>
    <t>廟街（Live）</t>
  </si>
  <si>
    <t>庙街（Live）</t>
  </si>
  <si>
    <t>尹光;呂明光;古曲</t>
  </si>
  <si>
    <t>尹光;吕明光;古曲</t>
  </si>
  <si>
    <t>「廟街 （Live）」 是由香港著名歌手尹光演唱的一首歌曲，收錄於他2009年的演唱會專輯《爆金爛演唱會 （Live）》中。這首歌曲的主題是香港文化和曆史，歌詞中講述了香港著名的旅遊景點——廟街的風景和氛圍，表達了對香港文化和曆史的熱愛和追求。</t>
  </si>
  <si>
    <t>「庙街 （Live）」 是由香港著名歌手尹光演唱的一首歌曲，收录于他2009年的演唱会专辑《爆金烂演唱会 （Live）》中。这首歌曲的主题是香港文化和历史，歌词中讲述了香港著名的旅游景点——庙街的风景和氛围，表达了对香港文化和历史的热爱和追求。</t>
  </si>
  <si>
    <t>尹光;呂明光;古曲;廟街</t>
  </si>
  <si>
    <t>尹光;吕明光;古曲;庙街</t>
  </si>
  <si>
    <t>古曲</t>
  </si>
  <si>
    <t>拿香港廟街好風光
  我愛廟街 （We love Temple Street）
  諗起廟街我心鬱鬱</t>
  </si>
  <si>
    <t>拿香港廟街好風光
  老友記全世界得呢一處
  啲街坊全球遊客
  個個都稱讚認真正
  我愛廟街 （We love Temple Street）
  真系認真正 （認真正）
  諗起廟街我心鬱鬱
  老友記我同你去雞仔檔呀</t>
  </si>
  <si>
    <t>4rKLWlhdTQuGFkjW1SaVyS</t>
  </si>
  <si>
    <t>https://mojim.com/cny100638x20x9.htm</t>
  </si>
  <si>
    <t>DML-002228</t>
  </si>
  <si>
    <t>廢城故事</t>
  </si>
  <si>
    <t>废城故事</t>
  </si>
  <si>
    <t>伍樂城;梁漢文;林夕;伍樂城</t>
  </si>
  <si>
    <t>伍乐城;梁汉文;林夕;伍乐城</t>
  </si>
  <si>
    <t>「廢城故事」 是由香港歌手梁漢文演唱的歌曲，收錄於2008年梁漢文的專輯《Edmond Hits 48 新歌+精選》中。這首歌曲的主題是城市和生活，歌詞中講述了城市的廢墟和生活的苦澀，表達了對城市和生活的思考和感悟。</t>
  </si>
  <si>
    <t>「废城故事」 是由香港歌手梁汉文演唱的歌曲，收录于2008年梁汉文的专辑《Edmond Hits 48 新歌+精选》中。这首歌曲的主题是城市和生活，歌词中讲述了城市的废墟和生活的苦涩，表达了对城市和生活的思考和感悟。</t>
  </si>
  <si>
    <t>伍樂城;梁漢文;林夕;伍樂城;荷裡活</t>
  </si>
  <si>
    <t>伍乐城;梁汉文;林夕;伍乐城;荷里活</t>
  </si>
  <si>
    <t>荷裡活</t>
  </si>
  <si>
    <t>Edmond Hits 48 新歌+精選</t>
  </si>
  <si>
    <t>如荷裡活場面</t>
  </si>
  <si>
    <t>暴雨天 文浩約好美穗 商討婚宴事宜煩惱中飲醉
  怎麼娶 摯友也都畏懼 只好一再延期等賓客都敢去
  愁雲下瘟疫蔓延
  誰會理友好 新婚慶典
  新增個案逐個逐區的抗戰
  如荷裡活場面 實況身邊上演
  怪上帝 何以無數雙眼都不閉
  只知咫尺內有無數個喪禮
  還有誰有膽去搞婚禮 誰也頹到很 廢
  自那天 文浩置身醫院 不知跟美穗隔離四間房遠
  喘息中 說了最終志願 很想跟美穗在荒街裡走一轉
  從來沒瘟疫蔓延 人這樣渺小 竟反了天</t>
  </si>
  <si>
    <t>3YCRjfmW35SUvqhjbtAAkK</t>
  </si>
  <si>
    <t>https://zh.wikipedia.org/zh-hans/荷李活商業中心_(旺角)</t>
  </si>
  <si>
    <t>https://mojim.com/cny100094x26x35.htm</t>
  </si>
  <si>
    <t>DML-002229</t>
  </si>
  <si>
    <t>伍樂城;梁漢文;林夕;伍樂城;蘭桂坊</t>
  </si>
  <si>
    <t>伍乐城;梁汉文;林夕;伍乐城;兰桂坊</t>
  </si>
  <si>
    <t>跟她死黨迫到蘭桂坊一醉</t>
  </si>
  <si>
    <t>欠上帝 人太狂妄需要天洗禮
  只知咫尺內有無數個喪禮
  誰救誰接觸也許一剎 由機轉危
  廢就廢 誰怕全市都已經荒廢
  已犧牲性命但人性更高貴
  誰怕無數心血都枉費
  誰到危殆先疼惜一切
  脫開口罩相擁有 多 寶 貴
  誰說逃過一劫該洗禮
  誰決定領洗
  沒法推 痊癒了的美穗 跟她死黨迫到蘭桂坊一醉
  祝福中 笑了笑的美穗 彷佛身處婚宴生死已相許</t>
  </si>
  <si>
    <t>DML-002230</t>
  </si>
  <si>
    <t>樂天一派</t>
  </si>
  <si>
    <t>乐天一派</t>
  </si>
  <si>
    <t>李克勤;Uncle;Dick;Judy;三人組;金婆婆;岑偉宗;江港生</t>
  </si>
  <si>
    <t>李克勤;Uncle;Dick;Judy;三人组;金婆婆;岑伟宗;江港生</t>
  </si>
  <si>
    <t>「樂天一派」 是由香港歌手李克勤演唱，岑偉宗作詞，江港生作曲，Uncle Dick、Judy、三人組和金婆婆合唱，收錄於1999年李克勤的原創歌舞劇《曆奇》的原聲大碟中。這首歌曲的主題是生活和樂觀，歌詞中講述了生活的真諦和積極的人生態度，表達了對生活和人生的思考和感悟。</t>
  </si>
  <si>
    <t>「乐天一派」 是由香港歌手李克勤演唱，岑伟宗作词，江港生作曲，Uncle Dick、Judy、三人组和金婆婆合唱，收录于1999年李克勤的原创歌舞剧《历奇》的原声大碟中。这首歌曲的主题是生活和乐观，歌词中讲述了生活的真谛和积极的人生态度，表达了对生活和人生的思考和感悟。</t>
  </si>
  <si>
    <t>李克勤;Uncle;Dick;Judy;三人組;金婆婆;岑偉宗;江港生;赤柱</t>
  </si>
  <si>
    <t>李克勤;Uncle;Dick;Judy;三人组;金婆婆;岑伟宗;江港生;赤柱</t>
  </si>
  <si>
    <t>李克勤；Uncle Dick；Judy；三人組</t>
  </si>
  <si>
    <t>金婆婆</t>
  </si>
  <si>
    <t>歌手;歌手;歌手;歌手;作詞;作曲</t>
  </si>
  <si>
    <t>赤柱夠曬吸引
  赤柱禮拜七歡聲震</t>
  </si>
  <si>
    <t>D）買趁墟買 折扣正鬥新姿態
  你買靚畫精品送又派
  搭個小魔怪 到阿姐開心曬
  平勻全港不必見怪
  （J）靚爆鏡姿態 「辣」到你眼珠碌起曬
  行埋望真 想買就買
  正 Sell 得快 熨個靚畫通街曬
  潮流時興瘋魔各界
  （三）買趁地買 掃貨上街高姿態
  隨時行樂輕鬆夾愉快
  赤柱有名開心小鎮 節奏氣氛開心吸引
  隨時行樂開心 High 到震
  （金）索覺老去街至碌棍
  晏晝兩點三都吊飯癮
  有米塚銀乜都睇慣 鐵罐廢紙執番餐晏
  求其茶飯三餐都夠嘆
  （眾）赤柱夠曬吸引 節奏與氣氛真相襯
  放眼看四周青春上印
  赤柱禮拜七歡聲震 到了禮拜一都興奮
  隨時行樂輕鬆不怕「侵」
  赤柱夠曬吸引 節奏與氣氛真相襯
  放眼看四周街坊冇自困
  赤柱禮拜七歡聲震 唱到去禮拜一都興奮
  環回如樂音 無愁難悶親
  隨時行樂輕鬆真過癮</t>
  </si>
  <si>
    <t>https://mojim.com/cny100040x41x2.htm</t>
  </si>
  <si>
    <t>DML-002231</t>
  </si>
  <si>
    <t>潮流特區</t>
  </si>
  <si>
    <t>潮流特区</t>
  </si>
  <si>
    <t>D。O。G。Droduction;Team;李思捷;李思捷;小;Bill;譚國政</t>
  </si>
  <si>
    <t>D。O。G。Droduction;Team;李思捷;李思捷;小;Bill;谭国政</t>
  </si>
  <si>
    <t>「潮流特區」 是由香港歌手李思捷演唱，收錄於2000年 Dog。Com 的專輯中。這首歌曲的主題是年輕人和時尚，歌詞中講述了年輕人的潮流和時尚，表達了對年輕人和時尚文化的思考和感悟。</t>
  </si>
  <si>
    <t>「潮流特区」 是由香港歌手李思捷演唱，收录于2000年 Dog。Com 的专辑中。这首歌曲的主题是年轻人和时尚，歌词中讲述了年轻人的潮流和时尚，表达了对年轻人和时尚文化的思考和感悟。</t>
  </si>
  <si>
    <t>D。O。G。Droduction;Team;李思捷;李思捷;小;Bill;譚國政;旺角</t>
  </si>
  <si>
    <t>D。O。G。Droduction;Team;李思捷;李思捷;小;Bill;谭国政;旺角</t>
  </si>
  <si>
    <t>李思捷</t>
  </si>
  <si>
    <t>譚國政</t>
  </si>
  <si>
    <t>李思捷；小 Bill</t>
  </si>
  <si>
    <t>墜落旺角去充嚇電</t>
  </si>
  <si>
    <t>0巖0巖個世紀 實在是確係大忌
  三張咭要俾 無得碌咭剩低 D 飛
  我激得跳起 用力地撻落硬地
  傷心得要死 不敢出街留繫屋企
  CALL 嚇女 食飯他不睬你
  想去 RAVE 他嫌我周身嗅味
  清曬倉剩餘舊機 話實計落我樣衰
  話要錢多 無錢籌旗我就繫發瘟
  要錢多 有錢不留家下正衰神
  若要錢多 每出糧時我就用到光
  要錢多 不如面 茶要走糖
  對白：
  A：要咩茶？
  B：你有咩茶？
  A：茶餐廳就梗係有奶茶檸茶紅茶
  綠茶減肥茶牛肉茶感昌茶珍珠奶
  茶五花茶杏仕茶肉骨茶都有呀。
  你都朦朧查
  B：有無蘇斯克查呀？
  A：我去查嚇啦！
  B：餵！陣開放學去邊呀？
  A&amp;B：Eh。。。
  放學後無釐頭街邊打機
  午睡後眼浮浮家裡沒留飯
  午夜後我浦頭一班 friend 唱 k
  快樂後發0牛豆功課亂抄
  現實是太遠 我無去打算
  墜落旺角去充嚇電
  用力去撐 那裡會手軟
  未畏兩腳會酸
  落波樓 等櫃我會太難受
  落機鋪 時常要我去等候
  落 k 啦 D 歌唱到已殘舊
  落酒吧 求其去獵個骰盅只揪
  對白：
  A：兩個六！
  B：三個四！
  A：你有四咩
  B：不信你咪開0羅
  A：三個六啦
  B：開心。五個六0羅
  A：怕你呀。六個六
  B：開 一個六都無。飲啦
  A：嚇 又飲餵大佬。
  第二杯喇渦
  你有無看過電視廣告。正所謂。
  酒精害人。 車前咪飲！
  A&amp;B：走啦。。。。。。
  架車片出西貢口
  由藍田劈到返舊0豆
  煙仔得兩包其實點都會話夠
  啤酒總會是兩揪
  猜妹吹喇叭好塊嘔
  識 D friend 通通都樣算損友
  日日就 都無內疚
  因無訂去實會兩頭遊
  成棚禽獸的生活
  每日去大頭劈 DEE 加天狗
  其實我愛自由
  不要為個波士亂發嬲
  看瘦
  重頭黎過新生活
  咪掛住發牛豆
  心會 快樂
  就不做奴棣獸</t>
  </si>
  <si>
    <t>https://mojim.com/cny102390x1x5.htm</t>
  </si>
  <si>
    <t>DML-002232</t>
  </si>
  <si>
    <t>D。O。G。Droduction;Team;李思捷;李思捷;小;Bill;譚國政;西貢</t>
  </si>
  <si>
    <t>D。O。G。Droduction;Team;李思捷;李思捷;小;Bill;谭国政;西贡</t>
  </si>
  <si>
    <t>架車片出西貢口</t>
  </si>
  <si>
    <t>DML-002233</t>
  </si>
  <si>
    <t>D。O。G。Droduction;Team;李思捷;李思捷;小;Bill;譚國政;藍田</t>
  </si>
  <si>
    <t>D。O。G。Droduction;Team;李思捷;李思捷;小;Bill;谭国政;蓝田</t>
  </si>
  <si>
    <t>由藍田劈到返舊豆</t>
  </si>
  <si>
    <t>DML-002234</t>
  </si>
  <si>
    <t>潮流興夾 BAND</t>
  </si>
  <si>
    <t>潮流兴夹 BAND</t>
  </si>
  <si>
    <t>许冠杰</t>
  </si>
  <si>
    <t>《潮流興夾 BAND》是由許冠傑演唱的一首歌曲，歌曲以描繪年輕人的潮流文化和音樂為主題，旋律動感十足，歌詞充滿活力。</t>
  </si>
  <si>
    <t>《潮流兴夹 BAND》是由许冠杰演唱的一首歌曲，歌曲以描绘年轻人的潮流文化和音乐为主题，旋律动感十足，歌词充满活力。</t>
  </si>
  <si>
    <t>許冠傑;旺角</t>
  </si>
  <si>
    <t>许冠杰;旺角</t>
  </si>
  <si>
    <t>潮流興夾 Band</t>
  </si>
  <si>
    <t>旺角唱到北家再落九龍城</t>
  </si>
  <si>
    <t>成隊 BAND 宜家 HIGH 左跳上架 VAN
  旺角唱到北家再落九龍城
  你地個個要合作咪撂臭雞蛋猛掟
  同隊 BAND 個個握手我地朋友做成
  人人頭擰擰 支咪亂咁 FING
  幾大要搶鏡
  人人成頭汗 一於裝曬弶
  期望快快成為世界最勁既 BAND
  你啱聽 佢啱聽
  潮流興夾 BAND
  Let's dance Let's dance
  熱熱辣辣人人話正
  你啱聽 佢啱聽
  潮流興夾 BAND
  Let's dance Let's dance
  熱熱辣辣人人話正
  熱熱辣辣人人話正</t>
  </si>
  <si>
    <t>2oDAflIhajGQRn2OcQMaW6</t>
  </si>
  <si>
    <t>https://mojim.com/cny101187x40x11.htm</t>
  </si>
  <si>
    <t>DML-002235</t>
  </si>
  <si>
    <t>許冠傑;九龍城</t>
  </si>
  <si>
    <t>许冠杰;九龙城</t>
  </si>
  <si>
    <t>DML-002236</t>
  </si>
  <si>
    <t>熱情地帶</t>
  </si>
  <si>
    <t>热情地带</t>
  </si>
  <si>
    <t>「熱情地帶」 是由李克勤演唱的一首歌曲，收錄於1999年發行的跨世紀大型原創歌舞劇《曆奇》中。歌曲的詞曲作者分別是岑偉宗和江港生，曲風節奏明快、充滿活力，充滿著對熱情和生命力的歌頌和表達。這首歌曲還包括三人組（三）、眾人（眾）和女酒客（女）的合唱，增添了歌曲的豐富性和層次感。</t>
  </si>
  <si>
    <t>「热情地带」 是由李克勤演唱的一首歌曲，收录于1999年发行的跨世纪大型原创歌舞剧《历奇》中。歌曲的词曲作者分别是岑伟宗和江港生，曲风节奏明快、充满活力，充满着对热情和生命力的歌颂和表达。这首歌曲还包括三人组（三）、众人（众）和女酒客（女）的合唱，增添了歌曲的丰富性和层次感。</t>
  </si>
  <si>
    <t>（三）啤兩啤 豪情傾心之夜
  盡興啤兩啤 杯光酒色狂射
  赤柱 赤裸裸今晚夜
  情調意態 大醉高歌搭嗲
  對酒當歌 高興兼多謝
  到熱情地帶醉一夜
  暢談互啤心傾瀉 尋笑或尋夢
  盡興拘束快些借「咩」
  （眾）啤兩啤 豪情傾心之夜
  盡興啤兩啤 杯光酒色狂射
  赤柱 赤裸裸今晚夜
  男士女界 大醉依偎搭嗲
  對酒當歌 高興兼多謝
  到熱情地帶醉一夜
  有緣認識交心 同你做場夢</t>
  </si>
  <si>
    <t>https://mojim.com/cny100040x41x11.htm</t>
  </si>
  <si>
    <t>DML-002237</t>
  </si>
  <si>
    <t>豬只在城中逐一消失</t>
  </si>
  <si>
    <t>猪只在城中逐一消失</t>
  </si>
  <si>
    <t>「豬只在城中逐一消失」 是由香港的二人獨立音樂組合 My Little Airport 的御用詩人阿雪朗讀，林阿 P 作曲、編曲，阿雪作詞的一首作品，收錄於2011年發行的專輯《香港是個大商場》中。這首作品是一首關於香港的反思和探討。</t>
  </si>
  <si>
    <t>「猪只在城中逐一消失」 是由香港的二人独立音乐组合 My Little Airport 的御用诗人阿雪朗读，林阿 P 作曲、编曲，阿雪作词的一首作品，收录于2011年发行的专辑《香港是个大商场》中。这首作品是一首关于香港的反思和探讨。</t>
  </si>
  <si>
    <t>昨日在北角</t>
  </si>
  <si>
    <t>昨日在北角
  今日在鰂魚湧
  它們一隻一隻
  迷失了路途
  四處閒遊
  它們一隻一隻
  闖進了禁區
  大禍臨頭
  人類普遍怯懦
  一旦遇見豬只</t>
  </si>
  <si>
    <t>2Jc58qCAUZ0J9tWPey3hMv</t>
  </si>
  <si>
    <t>https://www.kkbox.com/hk/tc/song/H-yUPTqaCJ6qw7bnxd</t>
  </si>
  <si>
    <t>DML-002238</t>
  </si>
  <si>
    <t>鰂魚湧</t>
  </si>
  <si>
    <t>鰂魚湧（英語：Quarry Bay）位於香港島東區。在香港歷史的分區之中，鰂魚湧是北角的一部分，包括早期分區、市政局分區以及校網分區。但現根據規劃署劃分已獨立發展，不過部分人仍說北角是舊稱呼。鰂魚湧的具體位置，西起英皇道與健康東街交界，東至英皇道與太古城道交界。然而許多時市民或會以區內著名地點如麗池、太古坊等地標作指示。</t>
  </si>
  <si>
    <t>今日在鰂魚湧</t>
  </si>
  <si>
    <t>https://zh.wikipedia.org/wiki/鰂魚湧</t>
  </si>
  <si>
    <t>DML-002239</t>
  </si>
  <si>
    <t>賭馬專家</t>
  </si>
  <si>
    <t>赌马专家</t>
  </si>
  <si>
    <t>「賭馬專家」 是由尹光演唱的一首歌曲，收錄於1991年發行的專輯《諧趣歌集 1》中。歌曲的詞曲作者分別是呂明光和古曲，曲風輕快、旋律優美，既描繪了賭馬專家的自信和熱情，也警示了賭博可能帶來的風險和負面影響。</t>
  </si>
  <si>
    <t>「赌马专家」 是由尹光演唱的一首歌曲，收录于1991年发行的专辑《谐趣歌集 1》中。歌曲的词曲作者分别是吕明光和古曲，曲风轻快、旋律优美，既描绘了赌马专家的自信和热情，也警示了赌博可能带来的风险和负面影响。</t>
  </si>
  <si>
    <t>夏金城;賽馬會</t>
  </si>
  <si>
    <t>夏金城;赛马会</t>
  </si>
  <si>
    <t>諧趣歌集 1</t>
  </si>
  <si>
    <t>時常為馬會鋪草呀皮</t>
  </si>
  <si>
    <t>（啦啦朋友賭馬嗆貼士呢
  個個都話有 多數系山埃嚟嗆
  我就不同呀 我不信人㗎
  賭馬靠自己 馬經我日日刨）
  專心讀馬經 揀幾隻落番注嘞
  買馬就講經驗 級數呀講班次
  貼士教我 摩加利 告東尼 冷就要吼住佢噃
  披頭四夾獨贏 彩雀搭春風得意
  咁就和味囉 呢一次
  （不好話贏多少就縮沙
  應該搏一搏 過三關
  中咗呀 想窮都幾難呀）
  再搵三關去落注 有心得豐收 輪騎步如飛
  冷門呀有隻更威 好掂話搏殺不難事
  馬房動態 話小心啲馬 最驚有個鄭棣池
  池阿哥今朝出馬話要威多次
  再出喜寶佢有用意㗎
  買馬專家 嗱有陣真勞氣㗎
  時時落重呀飛 時常為馬會鋪草呀皮
  想做一個熱門 不贏就確係奇
  僕街衰馬係要跑第四
  嗱爆冷時又無補返飛
  孖 Q 輸到落尾 三關輸到落尾
  死啦 要想刀仔鋸大樹 又不利
  點縮點砌點縮點砌信就肥 系咁買 以為系咁中
  呵 原來人地
  人實會行運 今朝輸曬望搏返下次
  買馬開心事 輸咗莫覺失意
  娛樂嚇 咪貪勝不知輸
  嗱 最棹忌你迷落去 正經嘢 都好少理
  當做贏實 盞害你
  咪將生活費 都拎去充賭注</t>
  </si>
  <si>
    <t>45pp0cpTL8MKJDylAmf9In</t>
  </si>
  <si>
    <t>https://zh.wikipedia.org/wiki/賽馬會</t>
  </si>
  <si>
    <t>https://mojim.com/cny100638x9x2.htm</t>
  </si>
  <si>
    <t>DML-002240</t>
  </si>
  <si>
    <t>輪迴</t>
  </si>
  <si>
    <t>轮回</t>
  </si>
  <si>
    <t>「輪回」 是言作林演唱的一首歌曲，預計收錄於2023年發行的專輯《迷》中。歌曲的詞曲作者均為言作林，曲風旋律悠揚，充滿著對人生和輪回的思考和探究。</t>
  </si>
  <si>
    <t>「轮回」 是言作林演唱的一首歌曲，预计收录于2023年发行的专辑《迷》中。歌曲的词曲作者均为言作林，曲风旋律悠扬，充满着对人生和轮回的思考和探究。</t>
  </si>
  <si>
    <t>尹光;呂明光;古曲;利東街</t>
  </si>
  <si>
    <t>尹光;吕明光;古曲;利东街</t>
  </si>
  <si>
    <t>迷</t>
  </si>
  <si>
    <t>利東街萬紫千紅的</t>
  </si>
  <si>
    <t>又回到 這碼頭
  還記得所有的那些
  都在這裏開始吧
  那晚我們
  縱使陌生
  卻闊談著未來和理想 猶如
  認識了一世
  坐著 肩並肩
  我把體重放到膊頭
  而你 亦同樣
  冬天的秋涼
  陪著我們走過
  利東街萬紫千紅的
  晚飾
  荒誕的天氣
  陪襯這荒誕的土地
  你牛仔褸的褪色
  就如這裏的倒影
  泛紅的燈飾
  掛滿了這窄巷
  把你的臉頰染上顏色
  也蓋過我面紅
  或許是我太多要求
  或許沒搞清楚
  心被摔破太多次
  而不懂得何謂愛
  這晚我又走過
  那盛滿黃光的街
  肩並肩的走著
  卻懼怕這世界
  你說我 的記憶
  會被時間沖淡
  但你知嗎
  我每夜仍輪迴遊覧
  那不太冷的夜晚
  你送我盛著甘甜的紙杯
  從山腳的店鋪
  遞給山上的我
  那晚的一杯咖啡
  喝了一整夜
  冷掉在枱頭的苦澀
  未曾停留我舌尖
  或許是我自作多情
  或許是被矇蔽
  看不清楚你的心 就如
  這裏的黃葉 從沒有
  這晚我又離開
  最初那個碼頭
  夜幕快要被換走
  你卻送我回家
  這晚我又坐在
  那石屎和海的邊界
  喝著那綠瓶燒酒
  依著你聽海浪
  你說我 的記憶
  會被時間沖淡
  但你知嗎
  你說的每一句
  緃無意義卻鑲嵌我腦海
  但原來你一句的問候
  都沒放在心頭
  為何你凝住了空氣一整晚
  四目也不願交投
  狠心的離別過後
  你卻主動問候
  這晚我 講不清
  是愚昧或天真
  但也許
  這晚你 講不清
  是否時候的錯
  但你敢說 這一切毫無意義嗎
  又離去 這碼頭
  大概所有的那些
  都在此終結吧
  我欲揮袖而去
  消失於夜幕之中
  任由晚霞活埋</t>
  </si>
  <si>
    <t>07Eg3XHgr3EPK7OH3kzHIh</t>
  </si>
  <si>
    <t>https://www.kkbox.com/hk/tc/song/OoUWIbs632AqY91Zvp</t>
  </si>
  <si>
    <t>DML-002241</t>
  </si>
  <si>
    <t>學廣東話</t>
  </si>
  <si>
    <t>学广东话</t>
  </si>
  <si>
    <t>Bo;Amir;Iqram;黃明志;黃明志;黃明志</t>
  </si>
  <si>
    <t>Bo;Amir;Iqram;黄明志;黄明志;黄明志</t>
  </si>
  <si>
    <t>「學廣東話」 是由馬來西亞歌手黃明志和 Bo Amir Iqram 合作演唱的歌曲，收錄於黃明志於2015年發布的專輯《亞洲通殺》中。這首歌曲的主題是語言和文化，歌詞中講述了男主角在香港學習廣東話的經曆和感受，表達了對多元文化和語言的尊重和包容。</t>
  </si>
  <si>
    <t>「学广东话」 是由马来西亚歌手黄明志和 Bo Amir Iqram 合作演唱的歌曲，收录于黄明志于2015年发布的专辑《亚洲通杀》中。这首歌曲的主题是语言和文化，歌词中讲述了男主角在香港学习广东话的经历和感受，表达了对多元文化和语言的尊重和包容。</t>
  </si>
  <si>
    <t>Bo;Amir;Iqram;黃明志;黃明志;黃明志;北角</t>
  </si>
  <si>
    <t>Bo;Amir;Iqram;黄明志;黄明志;黄明志;北角</t>
  </si>
  <si>
    <t>Bo Amir Iqram</t>
  </si>
  <si>
    <t>亞洲通殺</t>
  </si>
  <si>
    <t>住喺北角</t>
  </si>
  <si>
    <t>我住喺吉隆玻 但係來自南部
  識聽唔識講嘅 嗰度好多 我就係其中一個
  唔好意思 連孟加拉都叻過我
  我細個就聽 Beyond 嘅歌 學友同華哥都幾唔錯
  嗰日遇到佢 真係索 佢話佢來自香港
  住喺北角 喺旺角返工 我想請佢食咖哩角
  我哋睇香港電影電視劇都好多
  星爺發哥達哥偉哥哥哥
  呢度唔中意睇配音 愛原汁原味 好似我
  雖然廣東話講得唔好 但我會學
  我費咗很長嘅時間 寫咗這首歌
  雖然唔係幾標準
  但希望妳可以睇到我 多日苦心訓練嘅成果
  為了妳 我學咗廣東話
  我不捨不棄 不日不夜
  學到半死
  為了妳 我學到脷都僵化
  已不知不覺 識讀識睇
  妳快樂嗎？
  有點嘢 唔係咁容易清楚明白
  點解 一二三四五六
  做乜「七」唔講得？ 「九」又唔講得？
  香港係唔係唔中意「九七」？
  要點「算」先得？ 蘿柚又叫屎忽
  我唔懶 我好勤 俾我多啲時間
  一定要妳睇到我的真心
  想錫妳一啖 唔使驚 我條脷冇毛
  我可以搬去香港 日日陪妳老母
  唔會丟妳老母一個人喺屋企
  可以教教妳老妹學英文 say 「Hi」
  妳嘅鞋如果太臭 我攞去洗
  如果洗唔乾淨 我就攞來丟
  丟乜都得 妳唔使煩
  我對妳冚家都好好 冚家拎去玩
  冚家都富貴 齊齊去買地產
  冚家嘅地產 叫「冚家產」 ？
  為了妳 我學咗廣東話
  我不捨不棄 不日不夜
  學到半死
  為了妳 我學到脷都僵化
  已不知不覺 識讀識睇
  妳快樂嗎？
  我知我走音闖禍 咪笑我發音唔好
  我天分就係咁高 俾心機不怕說錯
  都差不多 最緊要妳會接受我 喔
  為了妳 我學咗廣東話
  我不捨不棄 不日不夜
  學到半死
  為了妳 我學到脷都僵化
  已不知不覺 識讀識睇
  妳快樂嗎？
  我話我聽懂咗 妳問我聽懂右？
  我想要食公蕉 妳問我食唔食喇？
  我企妳邊皮 妳問我邊度有皮？
  天黑落水咗 妳問我係麼水啊？
  掘柑掘桔掘金桔掘雞掘骨掘龜骨
  掘完雞骨掘金桔掘完龜骨掘雞骨</t>
  </si>
  <si>
    <t>3XVv1nejzBE2pzhYVR3vm3</t>
  </si>
  <si>
    <t>https://www.kkbox.com/hk/tc/song/9ZgDKZhOs_ZpFXmOA0</t>
  </si>
  <si>
    <t>DML-002242</t>
  </si>
  <si>
    <t>Bo;Amir;Iqram;黃明志;黃明志;黃明志;旺角</t>
  </si>
  <si>
    <t>Bo;Amir;Iqram;黄明志;黄明志;黄明志;旺角</t>
  </si>
  <si>
    <t>喺旺角返工</t>
  </si>
  <si>
    <t>DML-002243</t>
  </si>
  <si>
    <t>糖黐豆</t>
  </si>
  <si>
    <t>朱儁傑;鐘一憲;麥貝夷;張楚翹;謝天智;伍樂城;伍樂城</t>
  </si>
  <si>
    <t>朱俊杰;钟一宪;麦贝夷;张楚翘;谢天智;伍乐城;伍乐城</t>
  </si>
  <si>
    <t>「糖黐豆」 是由香港歌手鐘一憲演唱，伍樂城作曲，張楚翹、謝天智、伍樂城作詞，朱儁傑編曲，伍樂城監製的一首歌曲，收錄於2012年鐘一憲的專輯《天生不對》中。這首歌曲的主題是情感和生活，歌詞中講述了情感的起起伏伏和生活的喜怒哀樂，表達了對情感和生活。</t>
  </si>
  <si>
    <t>「糖黐豆」 是由香港歌手钟一宪演唱，伍乐城作曲，张楚翘、谢天智、伍乐城作词，朱俊杰编曲，伍乐城监制的一首歌曲，收录于2012年钟一宪的专辑《天生不对》中。这首歌曲的主题是情感和生活，歌词中讲述了情感的起起伏伏和生活的喜怒哀乐，表达了对情感和生活。</t>
  </si>
  <si>
    <t>朱儁傑;鐘一憲;麥貝夷;張楚翹;謝天智;伍樂城;伍樂城;銅鑼灣</t>
  </si>
  <si>
    <t>朱俊杰;钟一宪;麦贝夷;张楚翘;谢天智;伍乐城;伍乐城;铜锣湾</t>
  </si>
  <si>
    <t>鐘一憲；麥貝夷</t>
  </si>
  <si>
    <t>張楚翹；謝天智；伍樂城</t>
  </si>
  <si>
    <t>朱儁傑</t>
  </si>
  <si>
    <t>編曲;歌手;歌手;作詞;作詞;作詞;作曲</t>
  </si>
  <si>
    <t>天生不對</t>
  </si>
  <si>
    <t>銅鑼灣拖拖手</t>
  </si>
  <si>
    <t>Whatsapp 中收到你鬼臉
  極幼稚但陪妳瘋癲
  當工作到悶透時 妳一表演
  不快即刻快閃
  如無暇飛東歐 銅鑼灣拖拖手
  來記念最初邂逅
  一對一的佔有 要貼緊拖到夠
  就扣住未離手
  #甜蜜拍拖 有妳跟我
  何用解渴 遺忘肚餓
  望著你 這黑眼睛反照什麼
  找不到別人 只得我一個
  多擠擁都將妳拖實
  鬧市內未曾怕走失
  多想你每日證明我的資質
  體貼 專一 了得
  能時時花心機 來完成新驚喜
  微信內說天說地
  當尾音的語氣 也變得很似妳
  為你面目全非
  甜蜜拍拖 有妳跟我
  何用解渴 遺忘肚餓
  望著你 這黑眼睛反照什麼
  找不到別人 只得我一個
  從來沒什麼小把戲
  愛著誰 不需祕技
  這麼好的妳 已經極完美
  浪漫哪有限期
  甜蜜拍拖 愛妳的我
  全日牽掛 從無懶惰
  末日到 抱緊對方驚怕什麼
  如驟晴驟雨 都可有著我
  甜蜜已久 愛要更深厚
  原味的愛 造就糖黐豆
  慢動作抱緊愛的感覺在手
  拖拖你前來 一刻已足夠</t>
  </si>
  <si>
    <t>https://www.kkbox.com/hk/tc/song/PXt1PRXL8IwsAjPjIc</t>
  </si>
  <si>
    <t>DML-002244</t>
  </si>
  <si>
    <t>親親表哥</t>
  </si>
  <si>
    <t>亲亲表哥</t>
  </si>
  <si>
    <t>羅大佑;軟硬天師;林夕;羅大佑;軟硬天師</t>
  </si>
  <si>
    <t>罗大佑;软硬天师;林夕;罗大佑;软硬天师</t>
  </si>
  <si>
    <t>「親親表哥」 是羅大佑和軟硬天師合作演唱的一首歌曲，收錄於羅大佑的自選輯中。歌曲以親情和友情為主題，表達了對家庭和親人的熱愛和思念。歌詞中充滿了對親情和友情的描述和讚美，羅大佑和軟硬天師的演唱充滿了感情和情感。整首歌曲的音樂氛圍溫馨而感人，讓人感受到了家庭和親情的溫暖和重要性。</t>
  </si>
  <si>
    <t>「亲亲表哥」 是罗大佑和软硬天师合作演唱的一首歌曲，收录于罗大佑的自选辑中。歌曲以亲情和友情为主题，表达了对家庭和亲人的热爱和思念。歌词中充满了对亲情和友情的描述和赞美，罗大佑和软硬天师的演唱充满了感情和情感。整首歌曲的音乐氛围温馨而感人，让人感受到了家庭和亲情的温暖和重要性。</t>
  </si>
  <si>
    <t>羅大佑;軟硬天師;林夕;羅大佑;軟硬天師;上水</t>
  </si>
  <si>
    <t>罗大佑;软硬天师;林夕;罗大佑;软硬天师;上水</t>
  </si>
  <si>
    <t>羅大佑；軟硬天師</t>
  </si>
  <si>
    <t>上水</t>
  </si>
  <si>
    <t>上水位於香港新界北區西部，是香港最北的新市鎮，也是粉嶺/上水新市鎮的一部分。上水一帶原為農田，1980年代起發展為現代化新市鎮，區內住宅和商業區以石湖墟和港鐵上水站一帶的市中心發展，是上水人口最密集的地區，也是北區的主要商業經濟中心。</t>
  </si>
  <si>
    <t>歌手;歌手;作詞;作曲;作曲</t>
  </si>
  <si>
    <t>自選輯</t>
  </si>
  <si>
    <t>思想污染溪水都污染怎麼可叫上水</t>
  </si>
  <si>
    <t>階級比賽率先考察區區這個特區
  一屋兩人稱呼她愛人卻永遠未迎娶
  思想污染溪水都污染怎麼會叫上水
  不通馬術不睇亞運卻到馬場去
  沒表親表戚的我突然做了表哥派
  代表表親友表態拳頭定要擺姿態
  但表弟表妹表舅為何害怕表叔界
  是他曾表輩表決移民路線表得快
  快快手齊齊向北走
  右軌變左軌掉轉頭
  死有重於泰山我話輕於鴻毛
  折曬袖踩涼鞋手拖手行路
  有個偉大同志話過要搞新意思
  佢住響皇后大道東座為何無皇宮
  無端白事改名叫做羅大佐
  我話佢想將工廠繫上開間分所
  偏僻海角資本家北上爭取祖國訂單
  鄉音夾雜捲起舌頭見客咬住牙關
  出征的我國語口說標準可作樣板
  溝通至上 Nicam 對白卻笑我是傻燦
  平過深圳抵過廣州每呎港幣九十九
  隱陣搭通天地去搵炒樓大黑手
  銜頭開放綽號省港澳地產葉繼寬
  接送出入鋪張當然坐 AM 大皇冠
  老錶自稱河南幫我係香港新治安
  紅星曲尺佢地最勁直航大飛我地夠定
  得過且過挨過嘆過衰過錯過不過都未死過
  大造細造黑道白道問你不掂去得邊度
  槍桿子裡出走的好漢怎麼竟要遞解
  空屋買賣賭本可變大勝過每日遊街
  將軍關羽公安都必拜首長偏會被踩
  不管聖上三星偶像我有我崇拜
  沒表親表戚都會自然認作表哥派
  代表表親友表態人人亦要擺姿態
  當表弟表妹學人跪拜表叔界
  大家表演這套團圓大戲表得怪
  無證媽媽有表姐裕玲
  無證爸爸有表哥堅庭
  忘情大唱 I I I was born in Beijing
  六大奇兵收埋個特區愛奴叫清清
  四奶不包三奶不包走番去包二奶
  表屈表吉表也不理三七二十一
  只在乎搵夠就走不在乎做牛扮狗
  平平彭彭九不搭八企跪坐行 八不九搭
  屈能失質不仁吉都不知佢嗡乜</t>
  </si>
  <si>
    <t>43YoqUdsZ7c7SIPJX8UmRQ</t>
  </si>
  <si>
    <t>https://zh.wikipedia.org/wiki/上水</t>
  </si>
  <si>
    <t>https://mojim.com/cny100468x9x5.htm</t>
  </si>
  <si>
    <t>DML-002245</t>
  </si>
  <si>
    <t>羅大佑;軟硬天師;林夕;羅大佑;軟硬天師;馬場</t>
  </si>
  <si>
    <t>罗大佑;软硬天师;林夕;罗大佑;软硬天师;马场</t>
  </si>
  <si>
    <t>跑馬地馬場（俗稱：快活谷馬場，英語：Happy Valley Racecourse）位於香港香港島灣仔區跑馬地，於1846年啟用，當時香港政府在此疏通清理了一片沼澤開闢作馬場之用，自此運營至今，由香港賽馬會負責營運。</t>
  </si>
  <si>
    <t>不通馬術不睇亞運卻到馬場去</t>
  </si>
  <si>
    <t>https://zh.wikipedia.org/wiki/跑馬地馬場</t>
  </si>
  <si>
    <t>DML-002246</t>
  </si>
  <si>
    <t>羅大佑;軟硬天師;林夕;羅大佑;軟硬天師;皇后大道東</t>
  </si>
  <si>
    <t>罗大佑;软硬天师;林夕;罗大佑;软硬天师;皇后大道东</t>
  </si>
  <si>
    <t>佢住響皇后大道東個座為何無皇宮</t>
  </si>
  <si>
    <t>DML-002247</t>
  </si>
  <si>
    <t>隨風</t>
  </si>
  <si>
    <t>随风</t>
  </si>
  <si>
    <t>《隨風》是由新青年理髮廳演唱的一首歌曲，歌曲旋律輕快歡快，歌詞富有青春氣息，表達了年輕人的自由和追求。</t>
  </si>
  <si>
    <t>《随风》是由新青年理发厅演唱的一首歌曲，歌曲旋律轻快欢快，歌词富有青春气息，表达了年轻人的自由和追求。</t>
  </si>
  <si>
    <t>新青年理髮廳;新青年理髮廳;新青年理髮廳;新青年理髮廳;柯士甸</t>
  </si>
  <si>
    <t>新青年理发厅;新青年理发厅;新青年理发厅;新青年理发厅;柯士甸</t>
  </si>
  <si>
    <t>柯士甸</t>
  </si>
  <si>
    <t>柯士甸站（英語：Austin Station）是位於香港九龍油尖旺區西九龍柯士甸道西、廣東道和匯民道高鐵香港西九龍站旁，屬於港鐵屯馬線的鐵路車站，車站於2009年8月16日隨九龍南線通車而啟用。</t>
  </si>
  <si>
    <t>我話去到柯士甸</t>
  </si>
  <si>
    <t>坐坐下西鐵無啦啦隔黎果個伯伯問我讀完書未
  我話已經讀完都成年幾
  佢話 丫 咁幾好丫 我從來都未聞過書卷味
  舊時窮到要食樹皮
  生於1929 年差不多活了一個世紀
  佢話家陣啲後生都嘥鬼氣
  成日嫌三嫌四 仲要嫌啲野食不夠好味
  有日要打仗就知死
  講講下個伯伯問我下個站去到邊 我話去到柯士甸
  我再問佢屋企住系邊
  佢話我房子住系柴灣要繫南昌轉站
  下 過左喇喎 佢話不緊要丫 去到紅磡出去兜個 round
  隨風 飄到那裡就那裡 反正今天都不太累
  隨風 飄到那裡就那裡 今朝有酒今朝醉
  隨風 飄到那裡 忘掉今天幾歲
  隨風 飄到那裡 有天總要乘風歸去
  我再問佢屋企住系邊
  佢話我屋企住系柴灣要系南昌轉站
  下 過左喇喎 佢話唔緊要丫 去到紅磡出去兜個 round</t>
  </si>
  <si>
    <t>5AGW3yn6JO3uq03iALUVcJ</t>
  </si>
  <si>
    <t>https://zh.wikipedia.org/wiki/柯士甸道</t>
  </si>
  <si>
    <t>https://mojim.com/cny127344x11x4.htm</t>
  </si>
  <si>
    <t>DML-002248</t>
  </si>
  <si>
    <t>新青年理髮廳;新青年理髮廳;新青年理髮廳;新青年理髮廳;柴灣</t>
  </si>
  <si>
    <t>新青年理发厅;新青年理发厅;新青年理发厅;新青年理发厅;柴湾</t>
  </si>
  <si>
    <t>佢話我屋企住系柴灣要系南昌轉站</t>
  </si>
  <si>
    <t>DML-002249</t>
  </si>
  <si>
    <t>新青年理髮廳;新青年理髮廳;新青年理髮廳;新青年理髮廳;南昌</t>
  </si>
  <si>
    <t>新青年理发厅;新青年理发厅;新青年理发厅;新青年理发厅;南昌</t>
  </si>
  <si>
    <t>南昌</t>
  </si>
  <si>
    <t>南昌站（粵拼：nam5 chong3 zaam6；英文：Nam Cheong Station）系港鐵屯馬線同東湧線嘅轉車站。個站喺香港西九龍填海區，屬深水埗區；近深旺道、欽州街同東京街西。</t>
  </si>
  <si>
    <t>https://zh.wikipedia.org/wiki/南昌</t>
  </si>
  <si>
    <t>DML-002250</t>
  </si>
  <si>
    <t>新青年理髮廳;新青年理髮廳;新青年理髮廳;新青年理髮廳;紅磡</t>
  </si>
  <si>
    <t>新青年理发厅;新青年理发厅;新青年理发厅;新青年理发厅;红磡</t>
  </si>
  <si>
    <t>去到紅磡出去兜個 round</t>
  </si>
  <si>
    <t>DML-002251</t>
  </si>
  <si>
    <t>霎眼嬌</t>
  </si>
  <si>
    <t>霎眼娇</t>
  </si>
  <si>
    <t>方樹梁;鄧穎芝;周耀輝;方樹梁</t>
  </si>
  <si>
    <t>方树梁;邓颖芝;周耀辉;方树梁</t>
  </si>
  <si>
    <t>「霎眼嬌」 是由香港歌手鄧穎芝演唱，方樹梁作曲和編曲，周耀輝作詞的一首歌曲，收錄於2005年鄧穎芝的專輯《V2》中。這首歌曲的主題是愛情和感情，歌詞中講述了女生視角下愛情的甜蜜和痛苦，表達了對感情的感慨和思考。</t>
  </si>
  <si>
    <t>「霎眼娇」 是由香港歌手邓颖芝演唱，方树梁作曲和编曲，周耀辉作词的一首歌曲，收录于2005年邓颖芝的专辑《V2》中。这首歌曲的主题是爱情和感情，歌词中讲述了女生视角下爱情的甜蜜和痛苦，表达了对感情的感慨和思考。</t>
  </si>
  <si>
    <t>方樹梁;鄧穎芝;周耀輝;方樹梁;渣甸坊</t>
  </si>
  <si>
    <t>方树梁;邓颖芝;周耀辉;方树梁;渣甸坊</t>
  </si>
  <si>
    <t>方樹梁</t>
  </si>
  <si>
    <t>V2</t>
  </si>
  <si>
    <t>別行渣甸街</t>
  </si>
  <si>
    <t>靚 太多方法 我會太多打扮
  若覺得不夠搶眼 別行渣甸街
  步伐或輕快 青春不會大囉
  同年齡的數萬個 邊一個吸引男孩
  ＃嬌嬌嬌也許只會霎眼
  至少他他他都爭相注目吧
  誰不靠第一眼 至少識著衫
  然後二人或者都更貪＃
  ＊等他再看第二眼 原來浪漫很困難
  同時互望 算我勝利 算到以後嗎
  等他再看第二眼 前來慢慢講內涵
  同時互望 算有暗示 更要証實它＊
  靚 太多方法 我有太多感嘆
  當女生不要疏懶 別提朱古力
  路上萬千姿態 青春不會大囉
  而桃花與月桂 邊一劄吸引男孩
  嬌嬌嬌或許只會霎眼
  至少他他他都爭相注目吧
  誰不靠第一眼 至少穿鋼環
  難道兩人得一瞬間
  （REPEAT＊＃＊）
  等他再看第二眼
  同時互望 會有片段 會有故事嗎
  等他再看第二眼
  同時互望 會有渴望 我要再望他</t>
  </si>
  <si>
    <t>2KtvcYjtUvKzoRP7YaXCj4</t>
  </si>
  <si>
    <t>https://mojim.com/cny104410x2x1.htm</t>
  </si>
  <si>
    <t>DML-002252</t>
  </si>
  <si>
    <t>龙华酒店</t>
  </si>
  <si>
    <t>李啟昌;李龍基;韋然;韋然</t>
  </si>
  <si>
    <t>李启昌;李龙基;韦然;韦然</t>
  </si>
  <si>
    <t>「龍華酒店」 是由香港音樂人李啟昌和李龍基合作創作的歌曲，收錄於他們於2002年發佈的專輯《獅子山問答》中。這首歌曲的主題是社會和人生，歌主要描述了一段愛情故事和懷舊情感，著重描繪了回憶和對過去的思念。</t>
  </si>
  <si>
    <t>「龙华酒店」 是由香港音乐人李启昌和李龙基合作创作的歌曲，收录于他们于2002年发布的专辑《塞拉利昂问答》中。这首歌曲的主题是社会和人生，歌主要描述了一段爱情故事和怀旧情感，着重描绘了回忆和对过去的思念。</t>
  </si>
  <si>
    <t>李啟昌;李龍基;韋然;韋然;龍華酒店</t>
  </si>
  <si>
    <t>李启昌;李龙基;韦然;韦然;龙华酒店</t>
  </si>
  <si>
    <t>李龍基</t>
  </si>
  <si>
    <t>李啟昌</t>
  </si>
  <si>
    <t>龍華酒店是位於香港新界沙田下禾輋村的餐廳，為香港僅有的園林酒店之一。它開張於1938年，共有十二間客房。當年是沙田區唯一的飯店，過去一直作為飯店經營，已故著名武俠小說家金庸更曾於飯店長住創作小說。</t>
  </si>
  <si>
    <t>獅子山問答</t>
  </si>
  <si>
    <t>在龍華酒店</t>
  </si>
  <si>
    <t>塵封的相簿 翻開了思念
  郊區避雨喜相逢 在龍華酒店
  談天於風雨中 開啟了小故事
  天公造美與沙田 密雲傾灑愛意
  花開花謝 青春已消逝
  誰在惦念愛的夢 在龍華酒店
  青山一片綠 怎知鬢早白
  仍在惦念那好夢 在龍華酒店
  深情的小子 書寫愛的字
  當天夢裡的癡情 在龍華相見
  談心於曲徑中 牽手訴心事
  當天夢與當天情 為何不可再見
  當天夢與當天情 為何不可再見</t>
  </si>
  <si>
    <t>https://mojim.com/cny102389x1x14.htm</t>
  </si>
  <si>
    <t>DML-002253</t>
  </si>
  <si>
    <t>李啟昌;李龍基;韋然;韋然;沙田</t>
  </si>
  <si>
    <t>李启昌;李龙基;韦然;韦然;沙田</t>
  </si>
  <si>
    <t>天公造美與沙田</t>
  </si>
  <si>
    <t>DML-002254</t>
  </si>
  <si>
    <t>嚇！講乜野話？</t>
  </si>
  <si>
    <t>吓！讲乜野话？</t>
  </si>
  <si>
    <t>Beyond;黃貫中;Beyond</t>
  </si>
  <si>
    <t>Beyond;黄贯中;Beyond</t>
  </si>
  <si>
    <t>「嚇！講乜野話？」 是 Beyond 樂隊於1997年發行的一首歌曲，歌曲以流行搖滾為主，表達了對現實社會和人生的思索和反思。</t>
  </si>
  <si>
    <t>「吓！讲乜野话？」 是 Beyond 乐队于1997年发行的一首歌曲，歌曲以流行摇滚为主，表达了对现实社会和人生的思索和反思。</t>
  </si>
  <si>
    <t>Beyond;黃貫中;Beyond;九龍城</t>
  </si>
  <si>
    <t>Beyond;黄贯中;Beyond;九龙城</t>
  </si>
  <si>
    <t>Beyond</t>
  </si>
  <si>
    <t>請將手放開</t>
  </si>
  <si>
    <t>我住向九龍城</t>
  </si>
  <si>
    <t>好細個喏陣已經愛聽打椿機
  我住向九龍城 有很多飛機
  個個仲沒夠秤 已經聾聾地
  將啲頭髮留到就來拖地
  開「恆」個擴音機 FUNG 到四點幾
  架車系馬路飛 DAM 到二百幾
  嚇！講乜野話？嚇！講乜野話？嚇！講乜野話？
  咪將我看死
  NO NO NO NO NO NO NO NO NO NO， NO WAY！
  你話我係都不肯學下乖乖地
  或我冇人前 咁好嗆屋企
  或我塚人理 佢地話之你
  可以當我傻仔或自卑
  但咪呀吱呀左 我未駛靠你地
  若講到 TWO &amp; THREE &amp; FOUR
  D 信心返番哩
  嚇！講乜野話？嚇！講乜野話？嚇！講乜野話？
  咪將我看死
  NO NO NO NO NO NO NO NO NO NO， NO WAY！
  DON'T LEAVE ME ALONE！
  DON'T LEAVE ME ALONE！
  DON'T LEAVE ME ALONE！
  DON'T LEAVE ME ALONE！
  DON'T LEAVE ME ALONE！ YEAH~
  咪將我看死
  NO NO NO NO NO NO NO NO NO NO， NO WAY！
  NO NO NO NO NO NO NO NO NO NO， NO WAY！
  NO NO NO NO NO NO NO NO NO NO！</t>
  </si>
  <si>
    <t>5R2jInFyn4zTv9x7ZKdOGE</t>
  </si>
  <si>
    <t>https://mojim.com/cny100002x10x12.htm</t>
  </si>
  <si>
    <t>DML-002255</t>
  </si>
  <si>
    <t>彌敦道的一晚 Good Trip</t>
  </si>
  <si>
    <t>弥敦道的一晚 Good Trip</t>
  </si>
  <si>
    <t>「彌敦道的一晚 Good Trip」 是由香港音樂人林阿 P 和四方果作詞作曲的歌曲，收錄於2018年林阿 P 的專輯《你說之後會找我》中。這首歌曲的主題是青春和回憶，歌詞中描述歌手的夜晚經歷，表達了對於城市生活中的孤獨、渴望和自我放鬆的感受。</t>
  </si>
  <si>
    <t>「弥敦道的一晚 Good Trip」 是由香港音乐人林阿 P 和四方果作词作曲的歌曲，收录于2018年林阿 P 的专辑《你说之后会找我》中。这首歌曲的主题是青春和回忆，歌词中描述歌手的夜晚经历，表达了对于城市生活中的孤独、渴望和自我放松的感受。</t>
  </si>
  <si>
    <t>林阿 P；四方果</t>
  </si>
  <si>
    <t>坐到去油麻地</t>
  </si>
  <si>
    <t>每到晚上六七點我先會開始 weed
  再走上一架巴士坐上層的最前
  坐到去油麻地 其中一個巴士站
  有架1號 A 停咗喺前面 嗰架巴士上層最後一行
  坐咗對幾靚嘅男女 不停咁錫嚟錫去 喺我面前
  兩個眯埋眼由咀錫到落條頸
  停咗幾秒 又不停咁錫
  佢哋前面無其他人
  我架巴士前排又得我一個人
  睇到有啲唔好意思
  所以有啲特別開心
  兩架巴士一路向前
  有時佢地行快啲會唔見一陣
  但去到燈位又貼返喺正前面
  好似我架巴士同佢哋架巴士
  喺彌敦道上面 錫下停下的纏綿
  每到晚上六七點我先會開始 weed
  再走上一架巴士坐上層的最前
  喺土瓜灣出發 搭6號 C
  去朗豪坊睇戲 呢段路我已經行到好熟
  燒賣 雪糕 迎面嘅人 恐怖片
  smoke 咗之後 我吸曬所有的臉
  搭搭下我突然間記返起 喺我幾歲嘅時候
  香港曾經有過一兩單交通意外
  坐巴士上層最前嘅乘客被撞死
  自始之後 呢個位就俾啲大人講到好危險
  三十年嚟 我好似失去咗理性
  每次上到上層都會自動坐後面
  直到 smoke 咗之後 先揀最好嘅風景放在面前</t>
  </si>
  <si>
    <t>50hn4fqTszZ8ln0DdgcNDH</t>
  </si>
  <si>
    <t>https://mojim.com/cny104690x17x7.htm</t>
  </si>
  <si>
    <t>DML-002256</t>
  </si>
  <si>
    <t>喺彌敦道上面</t>
  </si>
  <si>
    <t>DML-002257</t>
  </si>
  <si>
    <t>喺土瓜灣出發</t>
  </si>
  <si>
    <t>DML-002258</t>
  </si>
  <si>
    <t>朗豪坊</t>
  </si>
  <si>
    <t>朗豪坊（英文：Langham Place）是香港一組摩天大樓建築羣，位於九龍旺角亞皆老街8號，於2004年10月落成並於2005年開幕，是該區著名地標。</t>
  </si>
  <si>
    <t>去朗豪坊睇戲</t>
  </si>
  <si>
    <t>https://zh.wikipedia.org/wiki/朗豪坊</t>
  </si>
  <si>
    <t>DML-002259</t>
  </si>
  <si>
    <t>戴錯嘢夫人</t>
  </si>
  <si>
    <t>戴错嘢夫人</t>
  </si>
  <si>
    <t>Siugwai;陳淑莊;梁栢堅;MastaMic;Siugwai</t>
  </si>
  <si>
    <t>Siugwai;陈淑庄;梁栢坚;MastaMic;Siugwai</t>
  </si>
  <si>
    <t>「戴錯嘢夫人」 是由香港音樂人陳淑莊和 MastaMic 合作演唱，Siugwai 作曲、梁栢堅和 MastaMic 作詞的歌曲，收錄於陳淑莊於2012年發佈的同名專輯中。歌詞中講述了生活中犯下的一連串錯誤和選擇失誤，通過個人的經歷和觀察，反映了一些現實生活中普遍存在的問題，包括教育制度、職業壓力和社會政治等方面的問題。</t>
  </si>
  <si>
    <t>「戴错嘢夫人」 是由香港音乐人陈淑庄和 MastaMic 合作演唱，Siugwai 作曲、梁栢坚和 MastaMic 作词的歌曲，收录于陈淑庄于2012年发布的同名专辑中。歌词中讲述了生活中犯下的一连串错误和选择失误，通过个人的经历和观察，反映了一些现实生活中普遍存在的问题，包括教育制度、职业压力和社会政治等方面的问题。</t>
  </si>
  <si>
    <t>Siugwai;陳淑莊;梁栢堅;MastaMic;Siugwai;港大</t>
  </si>
  <si>
    <t>Siugwai;陈淑庄;梁栢坚;MastaMic;Siugwai;港大</t>
  </si>
  <si>
    <t>陳淑莊</t>
  </si>
  <si>
    <t>Siugwai</t>
  </si>
  <si>
    <t>梁栢堅；MastaMic</t>
  </si>
  <si>
    <t>港大</t>
  </si>
  <si>
    <t>大學入錯咗 Kong U</t>
  </si>
  <si>
    <t>細個入錯校選錯科 所以無拍過拖
  我最鐘意上 bio 偏偏學校編我入文科
  考大學考哈佛 唔收我
  大學入錯咗 Kong U 揀錯咗
  揀咗讀 law 其實我想讀 physco
  幾年後學有所成 做律師我無上錯庭
  夢中見過有齊人證物證 最後都判錯刑
  到大個識錯咗嘅衰男人有好幾個
  又有好幾個好男人 我飛錯咗
  好彩結果都無嫁錯郎 但唔覺意我入錯行
  大狀化妝走去做東宮西宮決心大鬧香港
  無聽錯 無界別得我 行錯入咪界錄歌
  錯中錯 行正路恤發 最終審我做錯
  戴戴戴戴 錯錯錯錯 你你你由我
  我人生中最錯
  系搞錯咗以為政府會交足貨照顧我
  但結果似搞禍多過交貨
  政府試過拆錯碼頭 拆錯樓
  起錯豪宅 起錯西九
  仲有最錯嘅特首 佢去錯澳門 交錯朋友
  有人選特首 裝錯修 挖錯窿 買錯紅酒
  send 錯 email 識錯女朋友
  好彩娶啱個老婆幫佢兜
  另一名特首 侯選人 講手段高幾班
  就算食錯飯 埋錯單 唔小心埋錯班 去錯上海灘
  只要佢無去錯西環 叫啱盅連飯
  過咗阿爺個關 選票一樣急轉彎
  小圈子1200人點代表700萬</t>
  </si>
  <si>
    <t>https://zh.wikipedia.org/wiki/港大</t>
  </si>
  <si>
    <t>https://mojim.com/cny110997x1x1.htm</t>
  </si>
  <si>
    <t>DML-002260</t>
  </si>
  <si>
    <t>「戴錯嘢夫人」 是由香港音樂人陳淑莊和 MastaMic 合作演唱，Siugwai 作曲、梁栢堅和 MastaMic 作詞的歌曲，收錄於陳淑莊於2012年發佈的同名專輯中。這首歌曲的主題是生活和情感，歌詞中講述了生活中犯下的一連串錯誤和選擇失誤，通過個人的經歷和觀察，反映了一些現實生活中普遍存在的問題，包括教育制度、職業壓力和社會政治等方面的問題。</t>
  </si>
  <si>
    <t>「戴错嘢夫人」 是由香港音乐人陈淑庄和 MastaMic 合作演唱，Siugwai 作曲、梁栢坚和 MastaMic 作词的歌曲，收录于陈淑庄于2012年发布的同名专辑中。这首歌曲的主题是生活和情感，歌词中讲述了生活中犯下的一连串错误和选择失误，通过个人的经历和观察，反映了一些现实生活中普遍存在的问题，包括教育制度、职业压力和社会政治等方面的问题。</t>
  </si>
  <si>
    <t>Siugwai;陳淑莊;梁栢堅;MastaMic;Siugwai;西九龍</t>
  </si>
  <si>
    <t>Siugwai;陈淑庄;梁栢坚;MastaMic;Siugwai;西九龙</t>
  </si>
  <si>
    <t>起錯西九</t>
  </si>
  <si>
    <t>DML-002261</t>
  </si>
  <si>
    <t>Siugwai;陳淑莊;梁栢堅;MastaMic;Siugwai;西環</t>
  </si>
  <si>
    <t>Siugwai;陈淑庄;梁栢坚;MastaMic;Siugwai;西环</t>
  </si>
  <si>
    <t>只要佢無去錯西環</t>
  </si>
  <si>
    <t>DML-002262</t>
  </si>
  <si>
    <t>薑埋奶</t>
  </si>
  <si>
    <t>姜埋奶</t>
  </si>
  <si>
    <t>陳輝權;何穗鴻;陳輝權</t>
  </si>
  <si>
    <t>陈辉权;何穗鸿;陈辉权</t>
  </si>
  <si>
    <t>「薑埋奶」 是由香港音樂人陳輝權作曲，何穗鴻作詞的歌曲，收錄於2021年陳輝權的同名專輯中。這首歌曲的主題是生活和情感，歌詞中表達了對沙灣的喜愛以及對薑汁奶茶的讚美。</t>
  </si>
  <si>
    <t>「姜埋奶」 是由香港音乐人陈辉权作曲，何穗鸿作词的歌曲，收录于2021年陈辉权的同名专辑中。这首歌曲的主题是生活和情感，歌词中表达了对沙湾的喜爱以及对姜汁奶茶的赞美。</t>
  </si>
  <si>
    <t>陳輝權;何穗鴻;陳輝權;沙灣</t>
  </si>
  <si>
    <t>陈辉权;何穗鸿;陈辉权;沙湾</t>
  </si>
  <si>
    <t>陳輝權</t>
  </si>
  <si>
    <t>何穗鴻</t>
  </si>
  <si>
    <t>沙灣</t>
  </si>
  <si>
    <t>沙灣（英文： Sandy Bay，中文稱開叉灣）是香港的一個海灣，位於香港島南區西面，於摩星嶺之南方及大口灣之西北方。現時該處為療養院的集中地。</t>
  </si>
  <si>
    <t>沙灣我最愛</t>
  </si>
  <si>
    <t>沙灣我最愛
  我最愛沙灣
  （童聲唸白：有水可漁，有山可樵。有地可牧，有田可耕。）
  寶地養水牛
  最靚水牛奶
  當薑汁遇到奶
  一頭埋入懷
  少少辣少少甜
  絲滑可口好和藹
  食完一定中頭彩</t>
  </si>
  <si>
    <t>6clthl3YuISYc93kilTQe2</t>
  </si>
  <si>
    <t>https://zh.wikipedia.org/wiki/沙灣_(香港)</t>
  </si>
  <si>
    <t>https://mojim.com/cny236773x16x1.htm</t>
  </si>
  <si>
    <t>DML-002263</t>
  </si>
  <si>
    <t>還可以</t>
  </si>
  <si>
    <t>还可以</t>
  </si>
  <si>
    <t>「還可以」 是由香港音樂人 Jony J 作曲、作詞的歌曲，收錄於2021年他的專輯《24時（AM）》中。這首歌曲的主題是情感和成長，歌詞中傳達了一種對生活的滿足和樂觀的態度，無論面對什麼困難或挑戰，都相信自己可以克服。這首歌曲的旋律簡單清新，歌詞內容深刻感人，展現了 Jony J 的音樂才華和表現力。</t>
  </si>
  <si>
    <t>Jony J</t>
  </si>
  <si>
    <t>Araz; Peach K</t>
  </si>
  <si>
    <t>24時（AM）</t>
  </si>
  <si>
    <t>像洪星陳浩南在銅鑼灣</t>
  </si>
  <si>
    <t>要我怎麼說呢像是豆腐店的86上了山
  像洪星陳浩南在銅鑼灣
  像喫巧克力的高進 我每一把都 all in
  隨便變出最難變的3
  像穿30號的球衣三分線外隨便出手
  把籃筐變成大海那麼寬
  像是 bug 裡的 bug 拿我沒有任何辦法
  狀態像是開了外掛忘了關
  每天都值得慶祝值得樓頂開個趴
  我戶頭裡的數字告訴我你隨便花
  不管我走到哪裡都能喫得開就像在自己家</t>
  </si>
  <si>
    <t>7x2Z0dPqCeNfhqyYQeHtUf</t>
  </si>
  <si>
    <t>https://www.kkbox.com/hk/tc/song/CoMY-xT9HOVZgEfEwd</t>
  </si>
  <si>
    <t>DML-002264</t>
  </si>
  <si>
    <t>點點對點（Dot Dot 2 Dot）</t>
  </si>
  <si>
    <t>点点对点（Dot Dot 2 Dot）</t>
  </si>
  <si>
    <t>劉瀚偉;顏培珊;黃浩然;劉瀚偉</t>
  </si>
  <si>
    <t>刘瀚伟;颜培珊;黄浩然;刘瀚伟</t>
  </si>
  <si>
    <t>「點點對點（Dot Dot 2 Dot）」 是劉瀚偉和顏培珊合作演唱的一首歌曲，收錄於專輯《點對點》中。表達了一種追尋和連接的主題，歌曲暗示著人們在生活中不斷尋找和發現意義，探索各種經歷和故事。</t>
  </si>
  <si>
    <t>「点点对点（Dot Dot 2 Dot）」 是刘瀚伟和颜培珊合作演唱的一首歌曲，收录于专辑《点对点》中。表达了一种追寻和连接的主题，歌曲暗示着人们在生活中不断寻找和发现意义，探索各种经历和故事。</t>
  </si>
  <si>
    <t>劉瀚偉;顏培珊;黃浩然;劉瀚偉;銅鑼灣</t>
  </si>
  <si>
    <t>刘瀚伟;颜培珊;黄浩然;刘瀚伟;铜锣湾</t>
  </si>
  <si>
    <t>顏培珊</t>
  </si>
  <si>
    <t>劉瀚偉</t>
  </si>
  <si>
    <t>黃浩然</t>
  </si>
  <si>
    <t>點對點</t>
  </si>
  <si>
    <t>銅鑼灣 OK 似 而柴灣 爭啲啲</t>
  </si>
  <si>
    <t>發現各樣意義 發掘各站歷史
  再連線 實際有乜意思
  每段美麗故事要見面會最後到結局至知
  銅鑼灣 OK 似 而柴灣 爭啲啲</t>
  </si>
  <si>
    <t>17HjzlDaBacumFz0hJ4HN8</t>
  </si>
  <si>
    <t>https://mojim.com/cny120769x3x4.htm</t>
  </si>
  <si>
    <t>DML-002265</t>
  </si>
  <si>
    <t>劉瀚偉;顏培珊;黃浩然;劉瀚偉;柴灣</t>
  </si>
  <si>
    <t>刘瀚伟;颜培珊;黄浩然;刘瀚伟;柴湾</t>
  </si>
  <si>
    <t>DML-002266</t>
  </si>
  <si>
    <t>舊生會旅行（Shine Passion Live）</t>
  </si>
  <si>
    <t>旧生会旅行（Shine Passion Live）</t>
  </si>
  <si>
    <t>Shine;黃偉文;James;Ting</t>
  </si>
  <si>
    <t>Shine;黄伟文;James;Ting</t>
  </si>
  <si>
    <t>「舊生會旅行（Shine Passion Live）」 是由香港音樂人 Shine 演唱，黃偉文作詞，James Ting 作曲的歌曲，收錄於2014年 Shine Passion Live 的專輯中。這首歌曲的主題是友情和回憶，歌詞中講述了男主角對友誼和回憶的思考和感慨，表達了對友情和青春的珍視和懷念。</t>
  </si>
  <si>
    <t>「旧生会旅行（Shine Passion Live）」 是由香港音乐人 Shine 演唱，黄伟文作词，James Ting 作曲的歌曲，收录于2014年 Shine Passion Live 的专辑中。这首歌曲的主题是友情和回忆，歌词中讲述了男主角对友谊和回忆的思考和感慨，表达了对友情和青春的珍视和怀念。</t>
  </si>
  <si>
    <t>Shine;黃偉文;James;Ting;烏溪沙</t>
  </si>
  <si>
    <t>Shine;黄伟文;James;Ting;乌溪沙</t>
  </si>
  <si>
    <t>Shine Passion Live</t>
  </si>
  <si>
    <t>烏溪沙 與貝澳 轉換成 置業看鋪</t>
  </si>
  <si>
    <t>曾經 一叫出發就陸逐叫好
  想 不到 畢了業後逐個衰老
  烏溪沙 與貝澳 轉換成 置業看鋪
  誰人又 會一叫就到
  一整班約定旅行 不準許撇下某人
  同學 卻相繼被困
  即使得最後兩人 都必須繼續旅行
  宏願 越活越近
  這 舊生會的旅行 明明曾熱烈談論過
  你要赴南極 我話曼城
  為何你今天 只求安分
  記憶這樣近
  一整班約定旅行 不準許撇下某人
  同學 卻相繼被困
  即使得最後兩人 都必須繼續旅行
  明日 也許我被困
  想當天約定各人 找到工作後旅行
  遊歷遍小國大鎮
  青春假設是旅行
  別像舊同學之中有人 走過 沒足印</t>
  </si>
  <si>
    <t>10mYPWXY2cNkokLjiVZs9r</t>
  </si>
  <si>
    <t>https://mojim.com/cny102169x17x17.htm</t>
  </si>
  <si>
    <t>DML-002267</t>
  </si>
  <si>
    <t>Shine;黃偉文;James;Ting;貝澳</t>
  </si>
  <si>
    <t>Shine;黄伟文;James;Ting;贝澳</t>
  </si>
  <si>
    <t>DML-002268</t>
  </si>
  <si>
    <t>Shine;黃偉文;James;Ting;屯門大峽穀</t>
  </si>
  <si>
    <t>Shine;黄伟文;James;Ting;屯门大峡谷</t>
  </si>
  <si>
    <t>一起去看大峽穀</t>
  </si>
  <si>
    <t>https://www.wiki2.zh-cn.nina.az/菠蘿山.html</t>
  </si>
  <si>
    <t>DML-002269</t>
  </si>
  <si>
    <t>襟捱歌女</t>
  </si>
  <si>
    <t>苗薑;苗鴻;苗薑</t>
  </si>
  <si>
    <t>苗姜;苗鸿;苗姜</t>
  </si>
  <si>
    <t>「藏在心裏的感覺」 是由香港音樂人夏天 Alex 作曲、作詞，李金龍編曲的歌曲，收錄於2021年夏天 Alex 的同名專輯中。這首歌曲的主題是情感和成長，歌詞中描述了一段過去的愛情回憶和感受，表達了愛情的變遷和過去感情的淡忘，以及對新的機會和人的渴望。</t>
  </si>
  <si>
    <t>「藏在心里的感觉」 是由香港音乐人夏天 Alex 作曲、作词，李金龙编曲的歌曲，收录于2021年夏天 Alex 的同名专辑中。这首歌曲的主题是情感和成长，歌词中描述了一段过去的爱情回忆和感受，表达了爱情的变迁和过去感情的淡忘，以及对新的机会和人的渴望。</t>
  </si>
  <si>
    <t>苗薑;苗鴻;苗薑;旺角</t>
  </si>
  <si>
    <t>苗姜;苗鸿;苗姜;旺角</t>
  </si>
  <si>
    <t>苗鴻</t>
  </si>
  <si>
    <t>藏在心裏的感覺</t>
  </si>
  <si>
    <t>我路過中環</t>
  </si>
  <si>
    <t>當天色已晚 我路過中環
  我會想起我們以前
  在等紅燈時聊天
  交換過去的一天
  感覺那一天 已經很遙遠
  你的笑容令我溫暖
  不像真的發生過
  但確實已經愛過</t>
  </si>
  <si>
    <t>https://mojim.com/cny218059x1x2.htm</t>
  </si>
  <si>
    <t>DML-002270</t>
  </si>
  <si>
    <t>邊位算系性感</t>
  </si>
  <si>
    <t>边位算系性感</t>
  </si>
  <si>
    <t>林子祥;黃霑</t>
  </si>
  <si>
    <t>林子祥;黄沾</t>
  </si>
  <si>
    <t>「襟捱歌女」 是由香港歌手苗薑演唱，苗薑作詞，原曲為「天涯歌女」。這首歌曲的旋律悲傷淒美，展現了苗薑的音樂才華和表現力。這首歌曲後來被翻唱多次，成為了經典的香港歌曲之一。</t>
  </si>
  <si>
    <t>「襟捱歌女」 是由香港歌手苗姜演唱，苗姜作词，原曲为「天涯歌女」。这首歌曲的旋律悲伤凄美，展现了苗姜的音乐才华和表现力。这首歌曲后来被翻唱多次，成为了经典的香港歌曲之一。</t>
  </si>
  <si>
    <t>林子祥;黃霑;筲箕灣</t>
  </si>
  <si>
    <t>林子祥;黄沾;筲箕湾</t>
  </si>
  <si>
    <t>人羣旺角行</t>
  </si>
  <si>
    <t>聽樂韻 網上給指引 見一端莊歌女脫俗塵
  YouTube 看她歌唱 人羣旺角行
  平凡清新 素妝伴素裙 歌吸引
  唉吔唉喲 龍婷小姐以歌會人 擔張凳
  《海韻》唱吧掌聲震 雨中歌唱照頭淋
  聲色滿分體態 無疑極醉人
  憐人楚楚 倍感動人 喜不禁
  唉吔唉喲 龍婷知音看得入神 多吸引
  口在唱 舞步輕輕 Un 唱出《真的好想你》
  拜下石榴裙 MK 也許不襯 柔情賣唱人
  留言 Fans 叫她做女神 多麼襯
  唉吔唉喲 行人專區 每週旺角行 擔張凳</t>
  </si>
  <si>
    <t>0OQNZnignePzjPJhqnx6ue</t>
  </si>
  <si>
    <t>https://mojim.com/cny100467x11x9.htm</t>
  </si>
  <si>
    <t>DML-002271</t>
  </si>
  <si>
    <t>這首歌曲《邊位算系性感》是林子祥演唱，黃霑填詞的歌曲。歌曲的主題是關於性感和吸引力的話題，描述了一個人在追求自己的性感和吸引力的過程中的感受和故事，表達了對於性感這個主題的迷惑和困惑，暗示了對於這個概念的主觀性和多樣性。</t>
  </si>
  <si>
    <t>这首歌曲《边位算系性感》是林子祥演唱，黄沾填词的歌曲。歌曲的主题是关于性感和吸引力的话题，描述了一个人在追求自己的性感和吸引力的过程中的感受和故事，表达了对于性感这个主题的迷惑和困惑，暗示了对于这个概念的主观性和多样性。</t>
  </si>
  <si>
    <t>林子祥;黃霑;旺角</t>
  </si>
  <si>
    <t>林子祥;黄沾;旺角</t>
  </si>
  <si>
    <t>林子祥歌集</t>
  </si>
  <si>
    <t>筲箕灣芝女</t>
  </si>
  <si>
    <t>邊位邊位至算系性感，Susan， Lucy， 瑪莉亞定咪咪。
  邊位邊位，系阿玲定話阿麗，小珍，小珠，或隔籬屋班女仔。
  點樣至系 Sexy， 點先至系 Sexy， 點樣至系我未知。
  點樣算系 Sexy， 點樣最 Sexy， 一於你地話我知。
  小姐要乜樣就確實算系性感，邊一位系美麗夾 Sexy， 筲箕灣芝女，定阿旺角嘅翠姨，周太嘅妹，定話大埔嘅 Rosy， 阿 A 阿 B 定話對面那個阿 C， 深灣嘅金水或獅子山的品姨。
  點樣至系 Sexy， 點先至系 Sexy， 點樣至系我未知。
  點樣算系 Sexy， 點樣最 Sexy， 一於你地話我知。
  實在系純情，「所以你話我點知邊個 Sexy」，不必呻笨，今天我笨未遲。
  小姐小姐，你地答我咪驚，小姐小姐，只想聽你一聲。
  邊位邊位至算系性感，Susan， Lucy， 瑪莉亞定咪咪。
  邊位邊位，系阿玲定話阿麗，小珍，小珠，或隔籬屋班女仔。
  點樣至系 Sexy， 點先至系 Sexy， 點樣至系我未知。
  點樣算系 Sexy， 點樣最 Sexy， 一於你地話我知。</t>
  </si>
  <si>
    <t>DML-002272</t>
  </si>
  <si>
    <t>林子祥;黃霑;大埔</t>
  </si>
  <si>
    <t>林子祥;黄沾;大埔</t>
  </si>
  <si>
    <t>定話大埔嘅 Rosy</t>
  </si>
  <si>
    <t>DML-002273</t>
  </si>
  <si>
    <t>林子祥;黃霑;深灣</t>
  </si>
  <si>
    <t>林子祥;黄沾;深湾</t>
  </si>
  <si>
    <t>深灣嘅金水或獅子山的品姨</t>
  </si>
  <si>
    <t>DML-002274</t>
  </si>
  <si>
    <t>林子祥;黃霑;獅子山</t>
  </si>
  <si>
    <t>林子祥;黄沾;塞拉利昂</t>
  </si>
  <si>
    <t>DML-002275</t>
  </si>
  <si>
    <t>歡迎使用人民幣</t>
  </si>
  <si>
    <t>欢迎使用人民币</t>
  </si>
  <si>
    <t>這首歌曲《歡迎使用人民幣》是由 I Love You Boyz 演唱，陳輝陽作曲，I Love You Boyz 填詞，Chris Ho 編曲的歌曲，原曲為《打得火熱》。</t>
  </si>
  <si>
    <t>这首歌曲《欢迎使用人民币》是由 I Love You Boyz 演唱，陈辉阳作曲，I Love You Boyz 填词，Chris Ho 编曲的歌曲，原曲为《打得火热》。</t>
  </si>
  <si>
    <t>陳輝陽</t>
  </si>
  <si>
    <t>Chris Ho</t>
  </si>
  <si>
    <t>赤柱有個西人 peter</t>
  </si>
  <si>
    <t>十世冇見大表姐 佢坐深港火車 十時八會到步
  全內地佢最優秀 佢嘅身家過億 會有七天假
  隨意紮馬表姐標記 佢怕生熱痱 兩隻腳擘到最大
  香港地消費不死 有市有價就靠你 我愛你一句到尾
  你鐘意吔野要去尖咀嗰面 有躉大廈 curry 相當好吔
  你鐘意歎野要去廟街嗰面 有種服務平日只收三佰
  你鐘意破格要去好景嗰面 日本味道沿路小心員警
  快啲去買嘢要把握機會 袋多幾千萬全部將佢貢獻
  表姐你愛不愛我 快給我三兩千 我帶你去山頂
  赤柱有個西人 peter 他唱歌你聽 歡迎你到香港
  星光大道很多簽名 有很多明星 死了不會出現
  表姐表姐很多錢 放肆購買 everday 說愛你不會覺痹</t>
  </si>
  <si>
    <t>5JxpRNloXHGgmPJNKRxuuE</t>
  </si>
  <si>
    <t>https://mojim.com/cny104382x1x9.htm</t>
  </si>
  <si>
    <t>DML-002276</t>
  </si>
  <si>
    <t>我帶你去山頂</t>
  </si>
  <si>
    <t>DML-002277</t>
  </si>
  <si>
    <t>星光大道很多簽名</t>
  </si>
  <si>
    <t>https://zh.wikipedia.org/wiki/星光大道</t>
  </si>
  <si>
    <t>DML-002278</t>
  </si>
  <si>
    <t>你鐘意吔野要去尖咀嗰面</t>
  </si>
  <si>
    <t>DML-002279</t>
  </si>
  <si>
    <t>你鐘意歎野要去廟街嗰面</t>
  </si>
  <si>
    <t>DML-002280</t>
  </si>
  <si>
    <t>你鐘意破格要去好景嗰面</t>
  </si>
  <si>
    <t>DML-002281</t>
  </si>
  <si>
    <t>戀上你的 Blog</t>
  </si>
  <si>
    <t>恋上你的 Blog</t>
  </si>
  <si>
    <t>唐奕聰;梁洛施;雷文;Alex;Lung</t>
  </si>
  <si>
    <t>唐奕聪;梁洛施;雷文;Alex;Lung</t>
  </si>
  <si>
    <t>「戀上你的 Blog」 是由香港女演員梁洛施演唱，雷文作詞，Alex Lung 作曲，唐奕聰編曲，唐奕聰製作的歌曲，收錄於2006年電影《雪 再見》的宣傳曲中。這首歌曲的主題是愛情和青春，歌詞中女主角表達了失戀後的思念、痛苦和尋找新的愛情的渴望。</t>
  </si>
  <si>
    <t>「恋上你的 Blog」 是由香港女演员梁洛施演唱，雷文作词，Alex Lung 作曲，唐奕聪编曲，唐奕聪制作的歌曲，收录于2006年电影《雪 再见》的宣传曲中。这首歌曲的主题是爱情和青春，歌词中女主角表达了失恋后的思念、痛苦和寻找新的爱情的渴望。</t>
  </si>
  <si>
    <t>唐奕聰;梁洛施;雷文;Alex;Lung;旺角</t>
  </si>
  <si>
    <t>唐奕聪;梁洛施;雷文;Alex;Lung;旺角</t>
  </si>
  <si>
    <t>梁洛施</t>
  </si>
  <si>
    <t>Alex Lung</t>
  </si>
  <si>
    <t>雷文</t>
  </si>
  <si>
    <t>唐奕聰</t>
  </si>
  <si>
    <t>雪 再見</t>
  </si>
  <si>
    <t>原來在旺角喫飯再看映畫</t>
  </si>
  <si>
    <t>望你這天怎麼消磨度日
  原來在旺角喫飯再看映畫
  與她去散心應該多娛樂吧
  比得上往日與我玩耍
  沒法子不想起 總想起 當天跟你樂與悲
  只是和你 逐秒間 留下距離
  仍會偷窺你網上日記去知道
  換對手共她拖手你現已很好
  為何一比較會自覺太過糟糕
  或者沒開電腦能抹開苦惱
  日記最初只想一人讀吧
  曾期望共設網頁愛會增加
  這天卻懶得更新單人自白
  始終也渴望接你電話</t>
  </si>
  <si>
    <t>5mimepZuraZ7SNo1Vv3qpS</t>
  </si>
  <si>
    <t>https://www.kkbox.com/hk/tc/song/4sPa8MsjOGRFja9Fhe</t>
  </si>
  <si>
    <t>DML-002282</t>
  </si>
  <si>
    <t>鑽石山之淚（黃琦雅）</t>
  </si>
  <si>
    <t>钻石山之泪（黄琦雅）</t>
  </si>
  <si>
    <t>Edmund;C;香港人;(Hong;Kong;People);愛蜜莉;Edmund;C</t>
  </si>
  <si>
    <t>Edmund;C;香港人;(Hong;Kong;People);爱蜜莉;Edmund;C</t>
  </si>
  <si>
    <t>《鑽石山之淚》是由香港人（Hong Kong People）演唱的一首歌曲，由黃琦雅作詞，Edmund C 作曲和編曲，歌曲表達了一種深情的愛情，主要圍繞著一個人對另一個人的深愛和無法放手的執著。將愛情比喻為堅固如山的鑽石，不願放手。</t>
  </si>
  <si>
    <t>《钻石山之泪》是由香港人（Hong Kong People）演唱的一首歌曲，由黄琦雅作词，Edmund C 作曲和编曲，歌曲表达了一种深情的爱情，主要围绕着一个人对另一个人的深爱和无法放手的执着。将爱情比喻为坚固如山的钻石，不愿放手。</t>
  </si>
  <si>
    <t>Edmund C</t>
  </si>
  <si>
    <t>愛蜜莉</t>
  </si>
  <si>
    <t>似鑽石山</t>
  </si>
  <si>
    <t>逝去的聲與畫 伴隨石礦埋下
  龍蟠盡處 星火早已降下
  當戀愛化灰 留待墓裡合葬嗎
  何曾料到 村莊都變敗瓦
  唯獨我 愛你這顆心 似鑽石山
  如巨鑽 記載了光陰 恆常燦爛
  忘情放手那樣難
  祈求你 睜開眼
  回望我這閃閃淚眼
  大老山小腳丫 默然為我停下
  蓮池獨坐 依戀可會放下</t>
  </si>
  <si>
    <t>5wFF0nEmSxvXJWI8TVvw15</t>
  </si>
  <si>
    <t>https://www.kkbox.com/hk/tc/song/PZFjH1DFfVd6hlDAaj</t>
  </si>
  <si>
    <t>DML-002283</t>
  </si>
  <si>
    <t>大老山</t>
  </si>
  <si>
    <t>大老山是香港的一座山峯，位於九龍黃大仙區與新界沙田區之間，牛池灣以北、慈雲山東面，為九龍羣山之一。大老山高海拔577公尺。</t>
  </si>
  <si>
    <t>大老山小腳丫</t>
  </si>
  <si>
    <t>https://zh.wikipedia.org/wiki/大老山</t>
  </si>
  <si>
    <t>DML-002284</t>
  </si>
  <si>
    <t>戇戇居居去買面</t>
  </si>
  <si>
    <t>戆傻乎乎去买面</t>
  </si>
  <si>
    <t>王祖藍;阮兆祥;李思捷;徐譽庭;吉田正</t>
  </si>
  <si>
    <t>王祖蓝;阮兆祥;李思捷;徐誉庭;吉田正</t>
  </si>
  <si>
    <t>「戇戇居居去買面」 是由香港演員王祖藍、阮兆祥和李思捷合唱，徐譽庭作詞，吉田正作曲的歌曲，收錄於2011年電影《荃加福祿壽探案》中。這首歌曲以幽默詼諧的方式描述了一個孩子去買麵的故事，以及他在途中遇到的一些情節，展現了王祖藍、阮兆祥和李思捷的演唱實力和表現力。</t>
  </si>
  <si>
    <t>「戆傻乎乎去买面」 是由香港演员王祖蓝、阮兆祥和李思捷合唱，徐誉庭作词，吉田正作曲的歌曲，收录于2011年电影《荃加福禄寿探案》中。这首歌曲以幽默诙谐的方式描述了一个孩子去买面的故事，以及他在途中遇到的一些情节，展现了王祖蓝、阮兆祥和李思捷的演唱实力和表现力。</t>
  </si>
  <si>
    <t>王祖藍;阮兆祥;李思捷;徐譽庭;吉田正;將軍澳</t>
  </si>
  <si>
    <t>王祖蓝;阮兆祥;李思捷;徐誉庭;吉田正;将军澳</t>
  </si>
  <si>
    <t>王祖藍；阮兆祥；李思捷</t>
  </si>
  <si>
    <t>吉田正</t>
  </si>
  <si>
    <t>徐譽庭</t>
  </si>
  <si>
    <t>歌手;歌手;歌手;作詞;作曲</t>
  </si>
  <si>
    <t>荃加福祿壽探案</t>
  </si>
  <si>
    <t>塞曬車到將軍澳都七點</t>
  </si>
  <si>
    <t>快快快，乘車趕去大圍買面，
  點點點，塞曬車到將軍澳都七點，
  我又吔左兩舊榴槤，俾阿婆發現，
  最弊架車無行前，交通太不便，
  Ah………幾點到終點，我未買面。</t>
  </si>
  <si>
    <t>https://mojim.com/cny109541x33x1.htm</t>
  </si>
  <si>
    <t>DML-002285</t>
  </si>
  <si>
    <t>王祖藍;阮兆祥;李思捷;徐譽庭;吉田正;大圍</t>
  </si>
  <si>
    <t>王祖蓝;阮兆祥;李思捷;徐誉庭;吉田正;大围</t>
  </si>
  <si>
    <t>大圍</t>
  </si>
  <si>
    <t>大圍是位於香港新界沙田區的社區。從前大圍只限於對大圍村及附近數條街的稱呼；現在已包括更廣的地區，獅子山隧道公路以西的獅子山和針山之間的整個沙田穀都統稱為大圍。</t>
  </si>
  <si>
    <t>乘車趕去大圍買面</t>
  </si>
  <si>
    <t>https://zh.wikipedia.org/wiki/大圍</t>
  </si>
  <si>
    <t>DML-002286</t>
  </si>
  <si>
    <t>世界中心繼續轉</t>
  </si>
  <si>
    <t>世界中心继续转</t>
  </si>
  <si>
    <t>林一峯;林一峯;林一峯;林一峯</t>
  </si>
  <si>
    <t>林一峰;林一峰;林一峰;林一峰</t>
  </si>
  <si>
    <t>林一峯;林一峯;林一峯;林一峯;新蒲崗</t>
  </si>
  <si>
    <t>林一峰;林一峰;林一峰;林一峰;新蒲岗</t>
  </si>
  <si>
    <t>新蒲崗</t>
  </si>
  <si>
    <t>新蒲崗是香港九龍黃大仙區東南部的貿易區，位於牛池灣以西、太子道東以北、啟德明渠以東、彩虹道以南的區域，名稱來源於該地原來的蒲崗村。</t>
  </si>
  <si>
    <t>4hVAYgEKjebRipVKqsyHSM</t>
  </si>
  <si>
    <t>https://zh.wikipedia.org/wiki/新蒲崗</t>
  </si>
  <si>
    <t>https://mojim.com/cny102443x26x2.htm</t>
  </si>
  <si>
    <t>DML-002287</t>
  </si>
  <si>
    <t>《世界中心繼續轉》是由香港歌手林一峯創作和演唱的一首歌曲，歌詞透過描繪一系列生動的場景和活動，傳遞出生活中的樂觀和希望。 這首歌以其詩意的語言和豐富的意象，展現了即使在忙碌和變化無常的生活中，人們仍能找到快樂和平衡的方式。</t>
  </si>
  <si>
    <t>《世界中心继续转》是由香港歌手林一峰创作和演唱的一首歌曲，歌词透过描绘一系列生动的场景和活动，传递出生活中的乐观和希望。 这首歌以其诗意的语言和丰富的意象，展现了即使在忙碌和变化无常的生活中，人们仍能找到快乐和平衡的方式。</t>
  </si>
  <si>
    <t>林一峯;林一峯;林一峯;林一峯;荔園</t>
  </si>
  <si>
    <t>林一峰;林一峰;林一峰;林一峰;荔园</t>
  </si>
  <si>
    <t>荔園開到夜晚</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</si>
  <si>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7號 A 直到門口
  日日都有新朋友</t>
  </si>
  <si>
    <t>DML-002288</t>
  </si>
  <si>
    <t>林一峯;林一峯;林一峯;林一峯;美孚</t>
  </si>
  <si>
    <t>林一峰;林一峰;林一峰;林一峰;美孚</t>
  </si>
  <si>
    <t>坐擁美孚豪宅</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</si>
  <si>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8號 A 直到門口
  日日都有新朋友</t>
  </si>
  <si>
    <t>https://zh.wikipedia.org/wiki/美孚</t>
  </si>
  <si>
    <t>DML-002289</t>
  </si>
  <si>
    <t>林一峯;林一峯;林一峯;林一峯;啟德</t>
  </si>
  <si>
    <t>林一峰;林一峰;林一峰;林一峰;启德</t>
  </si>
  <si>
    <t>啟德開到夜晚</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</si>
  <si>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9號 A 直到門口
  日日都有新朋友</t>
  </si>
  <si>
    <t>DML-002290</t>
  </si>
  <si>
    <t>飛鵝山峯</t>
  </si>
  <si>
    <t>飞鹅山峰</t>
  </si>
  <si>
    <t>《飛鵝山峯》由林一峯創作和演唱，是一首深情且具有哲思的歌曲。通過描繪香港飛鵝山上壯觀的夜景，歌曲探討了生活的價值、個人情感的變遷以及人生的起伏。林一峯用繁星比擬人類生活的微小而又宏大，表達了對存在意義的思考和對生活經歷的反思。</t>
  </si>
  <si>
    <t>《飞鹅山峰》由林一峰创作和演唱，是一首深情且具有哲思的歌曲。通过描绘香港飞鹅山上壮观的夜景，歌曲探讨了生活的价值、个人情感的变迁以及人生的起伏。林一峰用繁星比拟人类生活的微小而又宏大，表达了对存在意义的思考和对生活经历的反思。</t>
  </si>
  <si>
    <t>林一峯;林一峯;林一峯;林一峯;飛鵝山</t>
  </si>
  <si>
    <t>林一峰;林一峰;林一峰;林一峰;飞鹅山</t>
  </si>
  <si>
    <t>無敵夜景
  年月生生不息
  在每顆燈光背後
  有千億生存價值
  熱烈情懷漸褪色
  躺在燈火千百里
  被明媚夜色淹沒
  被繁忙的你忘記
  雲湧風起
  多少顛沛 多少流離
  未是你預期
  黃沙捲起
  多少希冀 多少掙紮
  你也得捨棄
  雲湧風起
  多少顛沛 多少流離
  未是你預期
  黃沙翻飛
  多少生死 多少感觸
  你會記得起
  為這夜色再努力
  無根的感覺
  已不需再解釋</t>
  </si>
  <si>
    <t>3wTxPR4DJqjoh6QPSSKE56</t>
  </si>
  <si>
    <t>https://mojim.com/cny102443x26x8.htm</t>
  </si>
  <si>
    <t>DML-002291</t>
  </si>
  <si>
    <t>Kowloon City</t>
  </si>
  <si>
    <t>劉卓軒;Splice;劉卓軒;劉卓軒;劉卓軒</t>
  </si>
  <si>
    <t>刘卓轩;Splice;刘卓轩;刘卓轩;刘卓轩</t>
  </si>
  <si>
    <t>《Kowloon City》由 Hinry Lau（劉卓軒）創作和演唱，是一首深情回顧香港九龍城區變遷的歌曲。 透過細膩描繪九龍城的街景、生活和變化，這首歌傳達了對過去的懷念和對未來變化的接受。 Lau 以個人視角講述了在九龍城成長的經歷，從滑板少年到成年人的轉變，以及隨著時間流逝，城市面貌和生活方式所經歷的巨大變化。</t>
  </si>
  <si>
    <t>《Kowloon City》由 Hinry Lau（刘卓轩）创作和演唱，是一首深情回顾香港九龙城区变迁的歌曲。 透过细腻描绘九龙城的街景、生活和变化，这首歌传达了对过去的怀念和对未来变化的接受。 Lau 以个人视角讲述了在九龙城成长的经历，从滑板少年到成年人的转变，以及随着时间流逝，城市面貌和生活方式所经历的巨大变化。</t>
  </si>
  <si>
    <t>劉卓軒;Splice;劉卓軒;劉卓軒;劉卓軒;新蒲崗</t>
  </si>
  <si>
    <t>刘卓轩;Splice;刘卓轩;刘卓轩;刘卓轩;新蒲岗</t>
  </si>
  <si>
    <t>劉卓軒</t>
  </si>
  <si>
    <t>劉卓軒；Splice</t>
  </si>
  <si>
    <t>The Pillow Echoes</t>
  </si>
  <si>
    <t>夜色下嘅蒲崗</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</si>
  <si>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當年轉「3」臺進擊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</si>
  <si>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5UMGmZEm1c5cw0LdXQmyma</t>
  </si>
  <si>
    <t>https://www.kkbox.com/hk/tc/song/9X6NqtyS3wYrBenAb1</t>
  </si>
  <si>
    <t>DML-002292</t>
  </si>
  <si>
    <t>劉卓軒;Splice;劉卓軒;劉卓軒;劉卓軒;九龍城寨</t>
  </si>
  <si>
    <t>刘卓轩;Splice;刘卓轩;刘卓轩;刘卓轩;九龙城寨</t>
  </si>
  <si>
    <t>九龍城寨</t>
  </si>
  <si>
    <t>城寨小街店鋪招牌</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</si>
  <si>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當年轉「4」臺進擊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</si>
  <si>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https://zh.wikipedia.org/wiki/九龍城寨</t>
  </si>
  <si>
    <t>DML-002293</t>
  </si>
  <si>
    <t>劉卓軒;Splice;劉卓軒;劉卓軒;劉卓軒;新蒲崗廣場</t>
  </si>
  <si>
    <t>刘卓轩;Splice;刘卓轩;刘卓轩;刘卓轩;新蒲岗广场</t>
  </si>
  <si>
    <t>新蒲崗廣場</t>
  </si>
  <si>
    <t>新蒲崗廣場小食店印尼撈面兩蚊支礦泉水</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</si>
  <si>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當年轉「5」臺進擊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</si>
  <si>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DML-002294</t>
  </si>
  <si>
    <t>劉卓軒;Splice;劉卓軒;劉卓軒;劉卓軒;九龍城</t>
  </si>
  <si>
    <t>刘卓轩;Splice;刘卓轩;刘卓轩;刘卓轩;九龙城</t>
  </si>
  <si>
    <t>重遊最後一晚九龍城既舊地</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</si>
  <si>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當年轉「6」臺進擊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</si>
  <si>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DML-002295</t>
  </si>
  <si>
    <t>新光棍姻緣</t>
  </si>
  <si>
    <t>新光棍姻缘</t>
  </si>
  <si>
    <t>潘一帆;尹光;胡美儀;潘一帆;潘一帆</t>
  </si>
  <si>
    <t>潘一帆;尹光;胡美仪;潘一帆;潘一帆</t>
  </si>
  <si>
    <t>《新光棍姻緣》是由潘一帆作曲，尹光演唱的一首歌曲，通過幽默詼諧的歌詞，講述了一個關於現代愛情和金錢關係的故事。歌曲中的主角們通過各自的方式試圖在愛情市場中尋找機會，展現了一種城市光棍的生活方式和對愛情的渴望。歌詞中「擔番口大雪茄咋 充生曬認系經理，撈世界就要醒目 我一於當玩把戲咋」和「我個名叫做 Lucy 呀 為咗養阿媽就逼住出嚟搵食啦」透露了主角們在社會中的角色扮演和生存策略。歌詞以輕鬆詼諧的方式描述了一場由金錢和虛榮心驅動的約會，其中包括對奢侈生活的渴望和對物質利益的追求，如「嘩你擰柳腰好似蘇菲亞羅蘭，又似嗰個寶烈吉妲」和「我係大闊佬 派架雪佛蘭，袋美金起碼幾萬」等詞句，描繪了一個浮華且充滿誘惑的都市愛情故事。《新光棍姻緣》不僅反映了當代社會中人們對愛情和金錢關係的看法，也通過歌曲中人物的互動，展現了在現代社會中尋找真愛的困難和複雜性。這首歌以其獨特的視角和幽默感，成為了對現代都市生活中人際關係和愛情觀的一種生動反映。</t>
  </si>
  <si>
    <t>《新光棍姻缘》是由潘一帆作曲，尹光演唱的一首歌曲，通过幽默诙谐的歌词，讲述了一个关于现代爱情和金钱关系的故事。歌曲中的主角们通过各自的方式试图在爱情市场中寻找机会，展现了一种城市光棍的生活方式和对爱情的渴望。歌词中「担番口大雪茄咋 充生晒认系经理，捞世界就要醒目 我一于当玩把戏咋」和「我个名叫做 Lucy 呀 为咗养阿妈就逼住出嚟揾食啦」透露了主角们在社会中的角色扮演和生存策略。歌词以轻松诙谐的方式描述了一场由金钱和虚荣心驱动的约会，其中包括对奢侈生活的渴望和对物质利益的追求，如「哗你拧柳腰好似苏菲亚罗兰，又似嗰个宝烈吉妲」和「我系大阔佬 派架雪佛兰，袋美金起码几万」等词句，描绘了一个浮华且充满诱惑的都市爱情故事。《新光棍姻缘》不仅反映了当代社会中人们对爱情和金钱关系的看法，也通过歌曲中人物的互动，展现了在现代社会中寻找真爱的困难和复杂性。这首歌以其独特的视角和幽默感，成为了对现代都市生活中人际关系和爱情观的一种生动反映。</t>
  </si>
  <si>
    <t>潘一帆;尹光;胡美儀;潘一帆;潘一帆;跑馬地</t>
  </si>
  <si>
    <t>潘一帆;尹光;胡美仪;潘一帆;潘一帆;跑马地</t>
  </si>
  <si>
    <t>尹光；胡美儀</t>
  </si>
  <si>
    <t>潘一帆</t>
  </si>
  <si>
    <t>跑馬地，舊稱快活穀、愉園，位於香港香港島灣仔區南部，是香港早期開發的地區之一，因為毗鄰跑馬地馬場得名。跑馬地的交通不如銅鑼灣便利，但香港有軌電車設有跑馬地支線，搭乘電車可直接抵達銅鑼灣及灣仔。</t>
  </si>
  <si>
    <t>香港靚女多打情罵俏（feat。 胡美儀）</t>
  </si>
  <si>
    <t>佢話住響跑馬地喎</t>
  </si>
  <si>
    <t>擔番口大雪茄咋 充生曬認系經理
  撈世界就要醒目 我一於當玩把戲咋
  著起西裝革履 USA 歐西美
  喂喂我實在無乜聲氣架 完全系靠滾
  我全憑系棍番嚟
  剛啱有隻大鷓鴣 嘩肥就確系肥
  佢今晚仲約咗我去睇大戲
  （鄙人尹光 講起我就衰
  乜都唔曉做 但系我有樣嘢叻 我識得滾
  哼哼 今次就畀我滾到一個靚女 佢叫做露絲喎哈哈哈
  犀利囉 打開個荷包 張張都系金牛喎
  今晚仲約咗我嚟睇大戲
  好等我落足嘴頭 釣返條大魚至得）
  老襯何妨要多撳 我都好少理嘞
  猛拋啲生藕 系都要攞便宜
  近日有隻肥羊 佢話住響跑馬地喎
  佢話佢響銀行 自己摣大旗
  （我個名叫做 Lucy 呀 為咗養阿媽就逼住出嚟搵食啦
  又好彩今日畀我撞到銀行大班經理喎
  仲約我今晚睇大戲添呀
  哈唔知嚟咗未呢）
  （哈囉 Lucy）
  （Hi 光哥）
  （嘩乜你咁耐先嚟架 等到我頸又長腳都痹咯）
  （咁要扮靚啲先嚟見得你架嘛
  點唧 我著件衫靚唔靚唧）
  （嘩 唔淨止話件衫靚 你條腰仲靚呀）
  嘩你擰柳腰好似蘇菲亞羅蘭
  又似嗰個寶烈吉妲
  佛見到都會起大痰 啲花靚仔想到心爛
  嫩坑中坑都無限 No money 都一概斬纜
  我係大闊佬 派架雪佛蘭
  袋美金起碼幾萬
  講到伴女仔 好似加利格蘭 心鬱鬱想錫一啖
  慢慢吖 先生
  我梗會辦 飲杯先啦 兼吔餐飯
  （睇完戲食飯都未遲 呢套戲好好睇架
  你睇幾逼人 等我買飛嘞）
  （唉 等我買啦）
  （等我啦 你張張金牛 人地無得贖架 我有廿蚊散紙吖嘛）
  （噢 我識人呀 你畀廿蚊我等我買啦）</t>
  </si>
  <si>
    <t>2jRzhdPIW3N3XhjNJfeJNk</t>
  </si>
  <si>
    <t>https://mojim.com/cny100638x14x1.htm</t>
  </si>
  <si>
    <t>DML-002296</t>
  </si>
  <si>
    <t>北京北角</t>
  </si>
  <si>
    <t>林一峯;李克勤;黃偉文;林一峯</t>
  </si>
  <si>
    <t>林一峰;李克勤;黄伟文;林一峰</t>
  </si>
  <si>
    <t>《北京北角》由林一峯作曲，李克勤演唱，透過歌詞傳達了一段跨越千山萬水的愛情故事。歌曲以北京北角和香港的金紫荊廣場對開作為背景，象徵著兩地之間的距離和分隔。歌詞中「真心相愛 好想見面，看看地圖 隔了萬裡」反映了戀人之間深厚的情感和對見面的渴望，但又因距離遙遠而感到無奈。歌詞中的「若靠這個距離延展彼此掛念，就嫌」神交「都過份遠」以及「北京北角金紫荊對開許過願，以愛熱溶 那界限線」使用了意象和比喻，表達了即使相隔遠距離，兩人之間的愛情依然溫暖如初，希望能超越界限線的束縛。然而，隨著歌曲進展，「就怕最尾發現 南北竟不過電，二人同居 先變大戰」透露了現實中跨越地域的戀情面臨的挑戰和困難。最終，「北京北角 應該了斷，殊途怎可太親善」反映了一種無奈的結局，即使有緣，也難以克服現實的障礙。《北京北角》不僅描繪了一段深情的遠距戀愛故事，也反映了在愛情面前地理距離帶來的挑戰和思考。</t>
  </si>
  <si>
    <t>《北京北角》由林一峰作曲，李克勤演唱，透过歌词传达了一段跨越千山万水的爱情故事。歌曲以北京北角和香港的金紫荆广场对开作为背景，象征着两地之间的距离和分隔。歌词中「真心相爱 好想见面，看看地图 隔了万里」反映了恋人之间深厚的情感和对见面的渴望，但又因距离遥远而感到无奈。歌词中的「若靠这个距离延展彼此挂念，就嫌」神交「都过份远」以及「北京北角金紫荆对开许过愿，以爱热溶 那界限线」使用了意象和比喻，表达了即使相隔远距离，两人之间的爱情依然温暖如初，希望能超越界限线的束缚。然而，随着歌曲进展，「就怕最尾发现 南北竟不过电，二人同居 先变大战」透露了现实中跨越地域的恋情面临的挑战和困难。最终，「北京北角 应该了断，殊途怎可太亲善」反映了一种无奈的结局，即使有缘，也难以克服现实的障碍。《北京北角》不仅描绘了一段深情的远距恋爱故事，也反映了在爱情面前地理距离带来的挑战和思考。</t>
  </si>
  <si>
    <t>林一峯;李克勤;黃偉文;林一峯;北角</t>
  </si>
  <si>
    <t>林一峰;李克勤;黄伟文;林一峰;北角</t>
  </si>
  <si>
    <t>精選到無朋友</t>
  </si>
  <si>
    <t>北京北角
  北京北角金紫荊對開許過願</t>
  </si>
  <si>
    <t>北京北角 真心相愛 好想見面
  看看地圖 隔了萬裡
  若靠這個距離延展彼此掛念
  就嫌「神交」都過份遠
  北京北角金紫荊對開許過願
  以愛熱溶 那界限線
  就怕最尾發現 南北竟不過電
  二人同居 先變大戰
  北京北角 應該了斷
  殊途怎可太親善
  很多講法 還沒有完
  由圍觀者撥著扇
  北京北角 心慌意亂
  無疑分開爽快點
  想深一遍 還是有緣
  如何捨得斷就斷
  如何扯開百丈遠</t>
  </si>
  <si>
    <t>12lFVI5pO8NZfnuk3ronmV</t>
  </si>
  <si>
    <t>https://www.kkbox.com/hk/tc/song/KrYGmzRn6Il0D03qli</t>
  </si>
  <si>
    <t>DML-002297</t>
  </si>
  <si>
    <t>林一峯;李克勤;黃偉文;林一峯;金紫荊</t>
  </si>
  <si>
    <t>林一峰;李克勤;黄伟文;林一峰;金紫荆</t>
  </si>
  <si>
    <t>北京北角金紫荊對開許過願</t>
  </si>
  <si>
    <t>DML-002298</t>
  </si>
  <si>
    <t>Fame</t>
  </si>
  <si>
    <t>地底樂團;Reabean;Jim;So;Matthew;Raven;Tsang</t>
  </si>
  <si>
    <t>地底乐团;Reabean;Jim;So;Matthew;Raven;Tsang</t>
  </si>
  <si>
    <t>《Fame》是由 Matthew Raven Tsang 作曲，地底樂團演唱的一首歌曲。這首歌透過細膩的歌詞，講述了一對情侶在香港繁忙的彌敦道上的一段故事。從太子到尖沙咀的漫長步行，不僅是一段距離的旅程，更是一次情感的探索和自我反省的過程。歌詞中的「記得最後一次見佢嗰日，我哋原本系搭6號巴士出老尖，但結果我同佢行曬成條彌敦道」揭示了一次意外的改變，讓原本平凡的一天變得不同尋常。在這段旅程中，彌敦道上的人潮成為了他們愛情故事的見證者，而這條道路上的每一步都充滿了情感的重量。「搞到佢好唔開心，我只可以陪伴，因為我知道，做咩點樣都氹唔到佢開心」反映了無力改變另一半情緒的無奈和對伴侶深切的關懷。這首歌不僅描述了一段關係中的矛盾和挑戰，也展現了香港這座城市獨特的文化和氛圍。彌敦道作為香港的一條主要道路，見證了無數人的故事和情感，而《Fame》便是其中的一篇。透過這首歌，我們不僅能感受到情侶之間的情感細節，也能體會到城市的節奏和生活的滋味。</t>
  </si>
  <si>
    <t>《Fame》是由 Matthew Raven Tsang 作曲，地底乐团演唱的一首歌曲。这首歌透过细腻的歌词，讲述了一对情侣在香港繁忙的弥敦道上的一段故事。从太子到尖沙咀的漫长步行，不仅是一段距离的旅程，更是一次情感的探索和自我反省的过程。歌词中的「记得最后一次见佢嗰日，我哋原本系搭6号巴士出老尖，但结果我同佢行晒成条弥敦道」揭示了一次意外的改变，让原本平凡的一天变得不同寻常。在这段旅程中，弥敦道上的人潮成为了他们爱情故事的见证者，而这条道路上的每一步都充满了情感的重量。「搞到佢好唔开心，我只可以陪伴，因为我知道，做咩点样都凼唔到佢开心」反映了无力改变另一半情绪的无奈和对伴侣深切的关怀。这首歌不仅描述了一段关系中的矛盾和挑战，也展现了香港这座城市独特的文化和氛围。弥敦道作为香港的一条主要道路，见证了无数人的故事和情感，而《Fame》便是其中的一篇。透过这首歌，我们不仅能感受到情侣之间的情感细节，也能体会到城市的节奏和生活的滋味。</t>
  </si>
  <si>
    <t>地底樂團;Reabean;Jim;So;Matthew;Raven;Tsang;尖沙咀</t>
  </si>
  <si>
    <t>地底乐团;Reabean;Jim;So;Matthew;Raven;Tsang;尖沙咀</t>
  </si>
  <si>
    <t>地底樂團；Reabean</t>
  </si>
  <si>
    <t>Jim So</t>
  </si>
  <si>
    <t>I Miss The Days</t>
  </si>
  <si>
    <t>由太子行到老尖</t>
  </si>
  <si>
    <t>記得最後一次見佢嗰日
  我哋原本系搭6號巴士出老尖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</si>
  <si>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3aK5yLUCkhnuf8Nxw0kALa</t>
  </si>
  <si>
    <t>https://mojim.com/cny158055x23x1.htm</t>
  </si>
  <si>
    <t>DML-002299</t>
  </si>
  <si>
    <t>地底樂團;Reabean;Jim;So;Matthew;Raven;Tsang;彌敦道</t>
  </si>
  <si>
    <t>地底乐团;Reabean;Jim;So;Matthew;Raven;Tsang;弥敦道</t>
  </si>
  <si>
    <t>彌敦道好多人</t>
  </si>
  <si>
    <t>記得最後一次見佢嗰日
  我哋原本系搭7號巴士出老尖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</si>
  <si>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DML-002300</t>
  </si>
  <si>
    <t>地底樂團;Reabean;Jim;So;Matthew;Raven;Tsang;太子</t>
  </si>
  <si>
    <t>地底乐团;Reabean;Jim;So;Matthew;Raven;Tsang;太子</t>
  </si>
  <si>
    <t>記得最後一次見佢嗰日
  我哋原本系搭8號巴士出老尖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</si>
  <si>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DML-002301</t>
  </si>
  <si>
    <t>旖旎春光</t>
  </si>
  <si>
    <t>Gene;de;Paul;藍天;賀蘭</t>
  </si>
  <si>
    <t>Gene;de;Paul;蓝天;贺兰</t>
  </si>
  <si>
    <t>《旖旎春光》由 Gene de Paul 作曲，藍天與賀蘭合唱，是一首描繪情侶在春日裡共用美好時光的歌曲。歌詞透過生旦對唱的形式，展現了一幅幅如詩如畫的春日景象，以及情侶間濃濃的愛意。從攜手步上九龍鑽石山的上元嶺，到登山穿越石徑，再到划艇享受清風明媚的日子，每一句歌詞都充滿了春天的氣息和戀人們的甜蜜。特別是「攜愛侶步上」上元嶺「（九龍鑽石山牛池灣）。登山穿石徑。划艇最高興。風清朗日晴。」這幾句，不僅描繪了香港特有的自然景觀，也象徵著兩人關係中穩固與和諧的步伐。透過對「上元嶺」的提及，歌曲為聽眾描繪了一個既具體又浪漫的地點，讓人們能夠在腦海中描繪出這對情侶共同體驗的美好景色。《旖旎春光》不僅是一首情歌，它也是一首讚頌大自然之美的歌曲，提醒人們去欣賞身邊的美好和與愛人共度的寶貴時光。這首歌以其溫馨的旋律和詩意的歌詞，成為了春日戀歌的經典之作，讓聽眾在每一個春天都能感受到愛情的溫暖和春光的旖旎。</t>
  </si>
  <si>
    <t>《旖旎春光》由 Gene de Paul 作曲，蓝天与贺兰合唱，是一首描绘情侣在春日里共享美好时光的歌曲。歌词透过生旦对唱的形式，展现了一幅幅如诗如画的春日景象，以及情侣间浓浓的爱意。从携手步上九龙钻石山的上元岭，到登山穿越石径，再到划艇享受清风明媚的日子，每一句歌词都充满了春天的气息和恋人们的甜蜜。特别是「携爱侣步上」上元岭「（九龙钻石山牛池湾）。登山穿石径。划艇最高兴。风清朗日晴。」这几句，不仅描绘了香港特有的自然景观，也象征着两人关系中稳固与和谐的步伐。透过对「上元岭」的提及，歌曲为听众描绘了一个既具体又浪漫的地点，让人们能够在脑海中描绘出这对情侣共同体验的美好景色。《旖旎春光》不仅是一首情歌，它也是一首赞颂大自然之美的歌曲，提醒人们去欣赏身边的美好和与爱人共度的宝贵时光。这首歌以其温馨的旋律和诗意的歌词，成为了春日恋歌的经典之作，让听众在每一个春天都能感受到爱情的温暖和春光的旖旎。</t>
  </si>
  <si>
    <t>Gene;de;Paul;藍天;賀蘭;元嶺</t>
  </si>
  <si>
    <t>Gene;de;Paul;蓝天;贺兰;元岭</t>
  </si>
  <si>
    <t>藍天；賀蘭</t>
  </si>
  <si>
    <t>Gene De Paul</t>
  </si>
  <si>
    <t>元嶺</t>
  </si>
  <si>
    <t>元嶺是位於香港九龍鑽石山的一個地方，位於大磡、鑽石山與斧山之間。過去是一片廣大木屋區，可細分為上元嶺和下元嶺。</t>
  </si>
  <si>
    <t>作曲;歌手;歌手</t>
  </si>
  <si>
    <t>攜愛侶步上「上元嶺」</t>
  </si>
  <si>
    <t>生：相我兩心共印。
  旦：大家一片熱誠。
  生：攜愛侶步上「上元嶺」（九龍鑽石山牛池灣）。
  旦：登山穿石徑。
  生：划艇最高興。
  旦：風清朗日晴。
  生：同遠看白鳥逐浪去。</t>
  </si>
  <si>
    <t>https://zh.wikipedia.org/wiki/元嶺</t>
  </si>
  <si>
    <t>https://mojim.com/cny223187x1x1.htm</t>
  </si>
  <si>
    <t>DML-002302</t>
  </si>
  <si>
    <t>Gene;de;Paul;藍天;賀蘭;九龍</t>
  </si>
  <si>
    <t>Gene;de;Paul;蓝天;贺兰;九龙</t>
  </si>
  <si>
    <t>九龍鑽石山牛池灣</t>
  </si>
  <si>
    <t>DML-002303</t>
  </si>
  <si>
    <t>Gene;de;Paul;藍天;賀蘭;鑽石山</t>
  </si>
  <si>
    <t>Gene;de;Paul;蓝天;贺兰;钻石山</t>
  </si>
  <si>
    <t>DML-002304</t>
  </si>
  <si>
    <t>Gene;de;Paul;藍天;賀蘭;牛池灣</t>
  </si>
  <si>
    <t>Gene;de;Paul;蓝天;贺兰;牛池湾</t>
  </si>
  <si>
    <t>牛池灣</t>
  </si>
  <si>
    <t>牛池灣為一香港地名，範圍橫跨黃大仙區和觀塘區，由於區內港鐵車站以「彩虹」命名，故「彩虹」獲部分香港人廣泛作地名使用，惟其並非正式地名。</t>
  </si>
  <si>
    <t>https://zh.wikipedia.org/wiki/牛池灣</t>
  </si>
  <si>
    <t>DML-002305</t>
  </si>
  <si>
    <t>系唔系㗎</t>
  </si>
  <si>
    <t>Cousin;Fung;GoldE;周博賢;Cousin;Fung</t>
  </si>
  <si>
    <t>Cousin;Fung;GoldE;周博贤;Cousin;Fung</t>
  </si>
  <si>
    <t>《系唔系㗎》由周博賢作曲，goldE 演唱，是一首描述現代網絡戀情的歌曲。歌曲通過細膩的歌詞講述了主角在網絡聊天室偶然遇到一位女生，並逐漸產生情感的故事。從最初的隨意聊天到越來越頻繁的交流，主角對這位網絡中的女生產生了深厚的感情，歌詞中的「打開 chatroom 一天偶然碰到她，隨著歌曲的進展，主角的情感逐漸升溫，從對話中感受到的心跳加速到擔心對方背後可能有詐，這些都反映了網戀特有的甜蜜與不確定性。」擔心她背後會有詐 是個變態漢扮女生嗎「這句歌詞更是直接點出了網絡戀愛中的一個常見擔憂。赫然問我你好嗎」以及「似向我微笑 用字極奧妙 越對談越沸騰越心跳」生動地描繪了這段情感的發展過程。隨著歌曲的進展，主角的情感逐漸升溫，從對話中感受到的心跳加速到擔心對方背後可能有詐，這些都反映了網戀特有的甜蜜與不確定性。「擔心她背後會有詐 是個變態漢扮女生嗎」這句歌詞更是直接點出了網絡戀愛中的一個常見擔憂。最終，當主角決定見面，表達了將網絡關係轉化為現實的願望時，這種跨越虛擬與現實的勇氣，以及對方意外的積極回應，將這段戀情推向了高潮。「一天鼓起勇氣我扮作瀟灑 赫然說見見好嗎，她竟一口答應措詞帶瀟灑 更提議於那天廟街占卦」這段歌詞不僅展現了主角的情感轉變，也表達了對未來關係的美好期待。《系唔系㗎》以其貼近現實的主題和細膩的情感描繪，成為了描述網絡戀情的一首代表作，讓聽眾在輕快的旋律中感受到現代愛情的甜蜜與復雜。</t>
  </si>
  <si>
    <t>《系唔系㗎》由周博贤作曲，goldE 演唱，是一首描述现代网络恋情的歌曲。歌曲通过细腻的歌词讲述了主角在网络聊天室偶然遇到一位女生，并逐渐产生情感的故事。从最初的随意聊天到越来越频繁的交流，主角对这位网络中的女生产生了深厚的感情，歌词中的「打开 chatroom 一天偶然碰到她，随着歌曲的进展，主角的情感逐渐升温，从对话中感受到的心跳加速到担心对方背后可能有诈，这些都反映了网恋特有的甜蜜与不确定性。」担心她背后会有诈 是个变态汉扮女生吗「这句歌词更是直接点出了网络恋爱中的一个常见担忧。赫然问我你好吗」以及「似向我微笑 用字极奥妙 越对谈越沸腾越心跳」生动地描绘了这段情感的发展过程。随着歌曲的进展，主角的情感逐渐升温，从对话中感受到的心跳加速到担心对方背后可能有诈，这些都反映了网恋特有的甜蜜与不确定性。「担心她背后会有诈 是个变态汉扮女生吗」这句歌词更是直接点出了网络恋爱中的一个常见担忧。最终，当主角决定见面，表达了将网络关系转化为现实的愿望时，这种跨越虚拟与现实的勇气，以及对方意外的积极响应，将这段恋情推向了高潮。「一天鼓起勇气我扮作潇洒 赫然说见见好吗，她竟一口答应措词带潇洒 更提议于那天庙街占卦」这段歌词不仅展现了主角的情感转变，也表达了对未来关系的美好期待。《系唔系㗎》以其贴近现实的主题和细腻的情感描绘，成为了描述网络恋情的一首代表作，让听众在轻快的旋律中感受到现代爱情的甜蜜与复杂。</t>
  </si>
  <si>
    <t>Cousin;Fung;goldE;周博賢;Cousin;Fung;廟街</t>
  </si>
  <si>
    <t>Cousin;Fung;goldE;周博贤;Cousin;Fung;庙街</t>
  </si>
  <si>
    <t>GoldE</t>
  </si>
  <si>
    <t>更提議於那天廟街占卦</t>
  </si>
  <si>
    <t>打開 chatroom 一天偶然碰到她 赫然問我你好嗎
  開始跟她天天雪月與風花 太投契得令我不懂招架
  似向我微笑 用字極奧妙 越對談越沸騰越心跳
  語氣太甜了 實在沒意料 覺得我開始發燒
  一想她腳步似野馬 儘快要撲向電腦等她
  喜歡她會令我軟化 像個女友送出關心牽掛
  擔心她背後會有詐 是個變態漢扮女生嗎
  一枝花乍現這剎那 贈送我這糞土講真的嗎
  一天鼓起勇氣我扮作瀟灑 赫然說見見好嗎
  她竟一口答應措詞帶瀟灑 更提議於那天廟街占卦
  似太過份了 實在是美妙 令我溶掉發狂自己笑
  太快太熱了 實在沒意料 燙得我不可退燒</t>
  </si>
  <si>
    <t>https://mojim.com/cny109723x1x1.htm</t>
  </si>
  <si>
    <t>DML-002306</t>
  </si>
  <si>
    <t>多謝有心</t>
  </si>
  <si>
    <t>多谢有心</t>
  </si>
  <si>
    <t>胡渭康;喬星;江暉</t>
  </si>
  <si>
    <t>胡渭康;乔星;江晖</t>
  </si>
  <si>
    <t>《多謝有心》由江暉作曲，胡渭康填詞演唱，這首歌曲以一種輕鬆自在的態度講述了對生活的看法和對愛情的獨特理解。歌曲中拒絕了傳統苦情歌的模式，提倡一種自由、獨立的生活態度，強調不必遵循社會常規或急於步入婚姻的行列。歌詞「未夠鐘想成家 何須要害怕，懶理世間常規 便自有天下」反映了對於人生選擇的自信和勇氣。「一百種方式你活過嗎」這句歌詞鼓勵人們探索多樣化的生活方式，不被既定的框架限制。而副歌部分「Keep It Going 原來不必虛驚 海闊天空中相信自由能盡興」則是對自由精神的讚美，鼓勵個人追求心靈的自由和獨立，不受外界評價所影響。透過重複的「Keep It Going」，歌曲傳達了一種積極向前的生活態度，即使在沒有戀愛或婚姻的情況下，也能享受生活、欣賞沿途的風景。這首歌曲不僅是對個人自由選擇的肯定，也是對現代人在愛情和生活壓力下尋找出路的一種鼓舞。《多謝有心》以其輕快的旋律和積極的歌詞，成為了鼓勵人們保持獨立性、自由精神的一首歌曲，反映了當代社會對於個人選擇和生活方式的寬容與支持。</t>
  </si>
  <si>
    <t>《多谢有心》由江晖作曲，胡渭康填词演唱，这首歌曲以一种轻松自在的态度讲述了对生活的看法和对爱情的独特理解。歌曲中拒绝了传统苦情歌的模式，提倡一种自由、独立的生活态度，强调不必遵循社会常规或急于步入婚姻的行列。歌词「未够钟想成家 何须要害怕，懒理世间常规 便自有天下」反映了对于人生选择的自信和勇气。「一百种方式你活过吗」这句歌词鼓励人们探索多样化的生活方式，不被既定的框架限制。而副歌部分「Keep It Going 原来不必虚惊 海阔天空中相信自由能尽兴」则是对自由精神的赞美，鼓励个人追求心灵的自由和独立，不受外界评价所影响。透过重复的「Keep It Going」，歌曲传达了一种积极向前的生活态度，即使在没有恋爱或婚姻的情况下，也能享受生活、欣赏沿途的风景。这首歌曲不仅是对个人自由选择的肯定，也是对现代人在爱情和生活压力下寻找出路的一种鼓舞。《多谢有心》以其轻快的旋律和积极的歌词，成为了鼓励人们保持独立性、自由精神的一首歌曲，反映了当代社会对于个人选择和生活方式的宽容与支持。</t>
  </si>
  <si>
    <t>胡渭康;喬星;江暉;囍帖街</t>
  </si>
  <si>
    <t>胡渭康;乔星;江晖;囍帖街</t>
  </si>
  <si>
    <t>胡渭康</t>
  </si>
  <si>
    <t>江暉</t>
  </si>
  <si>
    <t>喬星</t>
  </si>
  <si>
    <t>Keep Going</t>
  </si>
  <si>
    <t>囍帖街不必一定要經</t>
  </si>
  <si>
    <t>吟吟噚噚 如同梵文 日又問 夜又問 樣樣事未合大衆想像 勸我要上心
  Keep going babe 不用掛心 Keep going babe 哪個才合襯
  猶如浮雲 沿途迷人 緣或份 是命運 像藝術學習熱愛享受 我有我氣氛
  Keep going babe 多謝有心 Keep going babe
  苦情歌 一早不唱吧 未夠鐘想成家 何須要害怕
  懶理世間常規 便自有天下 一百種方式你活過嗎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猶如浮雲 沿途迷人 緣或份 是命運 像藝術學習熱愛享受 我有我氣氛
  Keep going babe 多謝有心 Keep going babe
  苦情歌 一早不唱吧 未夠鐘想成家 何須要害怕
  懶理世間常規 便自有天下 一百種方式你活過嗎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其實我需要什麼 旁人怎清楚得過 難道有戀愛就可 信者會得救麼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吟吟噚噚 點解 d 人 日又問 夜又問 究竟點樣去做 先至可以事事合你心
  將心比心 熱愛自由 盡情享受人生 不用掛心 多謝有心 都係因為我係最真</t>
  </si>
  <si>
    <t>1GugDyLb1BpQxNVlbMdXNY</t>
  </si>
  <si>
    <t>https://www.kkbox.com/hk/tc/song/L_NFVBmZ_NyBpYo7z5</t>
  </si>
  <si>
    <t>DML-002307</t>
  </si>
  <si>
    <t>經典</t>
  </si>
  <si>
    <t>经典</t>
  </si>
  <si>
    <t>林海峯;Swing;Swing</t>
  </si>
  <si>
    <t>林海峰;Swing;Swing</t>
  </si>
  <si>
    <t>《經典》由 Swing 作曲，林海峯演唱，是一首輕快的歌曲，以婚禮喜宴為背景，描繪了一幅喜慶而又不失幽默的場景。歌詞通過一系列生動的畫面，展現了婚禮上各式各樣的人物和趣事，從而烘托出婚禮的喜慶氛圍和對愛情的讚美。歌曲開頭描述了婚禮現場熱鬧的情景，不同身份的嘉賓都被婚禮的喜悅所感染，甚至連平日不起眼的物品和食物都彷彿有了特別的意義。「一身金手鈪頸煉金牌掛麵，金燒豬突然識飛天」這句歌詞，以誇張的手法，表達了婚禮將平凡事物賦予了非凡意義的魔力。隨著歌詞的進展，更多關於婚禮的細節被描繪出來，如親戚朋友的歡聚、婚紗西裝的浪漫，以及婚宴上的歡樂氛圍。「白婚紗西裝加愛神，催一催戀愛運，喜宴有法術能令你的世界冇地震」這段歌詞，既展現了婚禮的神奇魅力，也傳達了愛情的美好願景。整首歌曲以輕松愉快的旋律和充滿幽默感的歌詞，讓人感受到婚禮的喜悅和對未來生活的美好期待。《經典》不僅是對婚禮這一人生大事的慶祝，更是對愛情和婚姻中「經典」時刻的讚頌，讓人們相信愛情的力量，並期待自己的愛情故事也能成為一個「經典」。</t>
  </si>
  <si>
    <t>《经典》由 Swing 作曲，林海峰演唱，是一首轻快的歌曲，以婚礼喜宴为背景，描绘了一幅喜庆而又不失幽默的场景。歌词通过一系列生动的画面，展现了婚礼上各式各样的人物和趣事，从而烘托出婚礼的喜庆氛围和对爱情的赞美。歌曲开头描述了婚礼现场热闹的情景，不同身份的嘉宾都被婚礼的喜悦所感染，甚至连平日不起眼的物品和食物都仿佛有了特别的意义。「一身金手鈪颈炼金牌挂面，金烧猪突然识飞天」这句歌词，以夸张的手法，表达了婚礼将平凡事物赋予了非凡意义的魔力。随着歌词的进展，更多关于婚礼的细节被描绘出来，如亲戚朋友的欢聚、婚纱西装的浪漫，以及婚宴上的欢乐氛围。「白婚纱西装加爱神，催一催恋爱运，喜宴有法术能令你的世界冇地震」这段歌词，既展现了婚礼的神奇魅力，也传达了爱情的美好愿景。整首歌曲以轻松愉快的旋律和充满幽默感的歌词，让人感受到婚礼的喜悦和对未来生活的美好期待。《经典》不仅是对婚礼这一人生大事的庆祝，更是对爱情和婚姻中「经典」时刻的赞颂，让人们相信爱情的力量，并期待自己的爱情故事也能成为一个「经典」。</t>
  </si>
  <si>
    <t>林海峯;Swing;Swing;囍帖街</t>
  </si>
  <si>
    <t>林海峰;Swing;Swing;囍帖街</t>
  </si>
  <si>
    <t>Swing</t>
  </si>
  <si>
    <t>Yes, I Do Something</t>
  </si>
  <si>
    <t>囍帖街系咁走音你都歡呼拍掌轟動</t>
  </si>
  <si>
    <t>今晚刻 大家握手 猛講祝福 變得親善
  不相識 大小嘉賓贊她今晚靚得驚豔
  一身金手鈪頸煉金牌掛麵
  金燒豬突然識飛天
  一班班舊的街坊變身閃閃貴賓出現
  手鬆松「掉」低一千歎碗頂級翅撈伊麪
  分開的親戚今晚竟然碰面
  家家喜萬年拍照片
  白婚紗西裝加愛神
  催一催戀愛運
  喜宴有法術能令你的世界冇地震
  有一啤心上人 改寫千憶萬人
  令這個晚上人人大變身
  花仔變大人
  咪高峯順手拎起佢口噏噏你都感動
  囍帖街系咁走音你都歡呼拍掌轟動
  今晚刻幹一乾杯一場美夢
  好姊妹突然挺挺胸
  白婚紗西裝加愛神
  催一催戀愛運
  喜宴有法術能令你的世界冇地震
  有一啤心上人 改寫千憶萬人
  在這個晚上劉華做嘉賓
  甜到你震 唔駛避孕 弟兄乾杯三生有幸
  姨媽姑姐 部長親戚 大家歡呼等你濕吻
  白婚紗真胸的女神
  拋花拋俾姓鄧
  主角最美麗贏盡喝采你吻我又吻
  說一生的誓盟 多麼經典動人
  在這個晚上童話就誕生
  唔襯到襯 等燈鄧鄧</t>
  </si>
  <si>
    <t>6jQ9fi8tuUTwyKAMbKzucz</t>
  </si>
  <si>
    <t>https://www.kkbox.com/hk/tc/song/9XUpbxgy3wYrDIy15j</t>
  </si>
  <si>
    <t>DML-002308</t>
  </si>
  <si>
    <t>窮富翁遊記</t>
  </si>
  <si>
    <t>穷富翁游记</t>
  </si>
  <si>
    <t>何文曦;餘煒立;陸樺;餘煒立;餘煒立</t>
  </si>
  <si>
    <t>何文曦;余炜立;陆桦;余炜立;余炜立</t>
  </si>
  <si>
    <t>《窮富翁遊記》由餘煒立作詞作曲並演唱，是一首描繪香港深水埗區風貌和生活情趣的歌曲。透過細膩的歌詞，餘煒立帶領聽眾漫遊在這個充滿歷史與文化的社區，展現了深水埗不同於其他地區的獨特魅力。歌曲開頭以沉醉於通州街的漫行開始，象徵著即使在日暮時分也能發現生活中的美好與自在。接著，歌詞描述了深水埗的各種場景，從八仙餅店的浪漫，到米鋪尋找舊時的感覺，再到每晚在街頭尋找食物的樂趣，每一句都體現了對深水埗生活的深厚感情。歌曲中的「近看深水埗的界限，在八仙餅店中 感覺始終浪漫」和「遠看深水埗的燦爛，在這區打個 round 可發出生命呼喊」等歌詞，不僅描繪了深水埗的物理空間，更捕捉了這個社區獨有的精神面貌和居民的生活態度。通過對老鋪、街坊以及傳統和現代生活方式的描繪，這首歌曲展現了深水埗作為一個充滿活力和溫馨的社區。《窮富翁遊記》不僅是對深水埗這個社區的讚歌，也是對香港城市文化多樣性的一種體現。透過餘煒立的視角和音樂，聽眾能夠感受到深水埗獨特的歷史氣息和現代生活的融合，以及在這個繁忙都市中尋找到的小確幸和溫暖人心的瞬間。</t>
  </si>
  <si>
    <t>《穷富翁游记》由余炜立作词作曲并演唱，是一首描绘香港深水埗区风貌和生活情趣的歌曲。透过细腻的歌词，余炜立带领听众漫游在这个充满历史与文化的小区，展现了深水埗不同于其他地区的独特魅力。歌曲开头以沉醉于通州街的漫行开始，象征着即使在日暮时分也能发现生活中的美好与自在。接着，歌词描述了深水埗的各种场景，从八仙饼店的浪漫，到米铺寻找旧时的感觉，再到每晚在街头寻找食物的乐趣，每一句都体现了对深水埗生活的深厚感情。歌曲中的「近看深水埗的界限，在八仙饼店中 感觉始终浪漫」和「远看深水埗的灿烂，在这区打个 round 可发出生命呼喊」等歌词，不仅描绘了深水埗的物理空间，更捕捉了这个小区独有的精神面貌和居民的生活态度。通过对老铺、街坊以及传统和现代生活方式的描绘，这首歌曲展现了深水埗作为一个充满活力和温馨的小区。《穷富翁游记》不仅是对深水埗这个小区的赞歌，也是对香港城市文化多样性的一种体现。透过余炜立的视角和音乐，听众能够感受到深水埗独特的历史气息和现代生活的融合，以及在这个繁忙都市中寻找到的小确幸和温暖人心的瞬间。</t>
  </si>
  <si>
    <t>何文曦;餘煒立;陸樺;餘煒立;餘煒立;通州街</t>
  </si>
  <si>
    <t>何文曦;余炜立;陆桦;余炜立;余炜立;通州街</t>
  </si>
  <si>
    <t>餘煒立</t>
  </si>
  <si>
    <t>陸樺；餘煒立</t>
  </si>
  <si>
    <t>何文曦</t>
  </si>
  <si>
    <t>通州街是香港九龍的一條道路。道路南端連接大角咀塘尾道，北端連接長沙灣荔枝角道，而西九龍走廊則架空於其上。在南昌街與欽州街之間的一段通州街旁，設有玉器市場。</t>
  </si>
  <si>
    <t>窮富翁遊記（複唱版）</t>
  </si>
  <si>
    <t>在通州街漫行</t>
  </si>
  <si>
    <t>沿途風景天色已昏暗
  在通州街漫行
  無常一生 不必理會時運
  發夢原是最開心
  成日話這社區慘情
  只覺不甚公允
  原來沒有美景相襯
  都可相依 友情貼近
  近看深水埗的界限
  在八仙餅店中 感覺始終浪漫
  去左間米鋪 搵番舊既感覺
  每晚夜裡醫肚搵食最啱
  遠看深水埗的燦爛
  在這區打個 round 可發出生命呼喊
  一於踎下街 試下懷舊排擋
  老鋪街坊將深水埗注入 永未變風光
  浮游街邊空虛又枯燥
  覓這社區靈魂
  圍埋捉棋 孭起一支結他
  公園裡幻變似家
  回頭望見信興招牌
  嘉頓依舊典雅
  懷念亦要珍惜當下
  中央飯店 約埋喫飯
  近看深水埗的界限
  在八仙餅店中 感覺始終浪漫
  去左間米鋪 搵番舊既感覺
  每晚夜裡醫肚搵食最啱
  遠看深水埗的燦爛
  在這區打個 round 可發出生命呼喊
  這邊珠鏈多 老店平賣皮革
  再去高登睇嚇 five G 手機 趣味永不減
  再看深水埗的市內
  鬧市與商店中 親切兼好自在
  靚樓不算多 溫馨長年盛載
  你我亦會 給這街道喝采
  再看深水埗的裡外
  在這區打個 round 可發出生命喝采
  珍惜這社區 街坊自細熱愛
  老鋪街景將深水埗注入 永未變色彩</t>
  </si>
  <si>
    <t>7ceYJpZi3rScCPoJjhQS6X</t>
  </si>
  <si>
    <t>https://www.kkbox.com/hk/tc/song/LYxoXVXkB5Niqo705h</t>
  </si>
  <si>
    <t>DML-002309</t>
  </si>
  <si>
    <t>何文曦;餘煒立;陸樺;餘煒立;餘煒立;深水埗</t>
  </si>
  <si>
    <t>何文曦;余炜立;陆桦;余炜立;余炜立;深水埗</t>
  </si>
  <si>
    <t>遠看深水埗的燦爛
  遠看深水埗的燦爛</t>
  </si>
  <si>
    <t>DML-002310</t>
  </si>
  <si>
    <t>何文曦;餘煒立;陸樺;餘煒立;餘煒立;八仙餅店</t>
  </si>
  <si>
    <t>何文曦;余炜立;陆桦;余炜立;余炜立;八仙饼店</t>
  </si>
  <si>
    <t>八仙餅店</t>
  </si>
  <si>
    <t>由於1979年酒樓結業，老闆希望保留唐餅，於是以「八仙」名義另外開鋪，由長沙灣道搬至南昌街，一直經營至今。</t>
  </si>
  <si>
    <t>在八仙餅店中</t>
  </si>
  <si>
    <t>https://www.hongkongd.com/sham-shui-po-eat/15424/深水埗八仙餅家/</t>
  </si>
  <si>
    <t>DML-002311</t>
  </si>
  <si>
    <t>何文曦;餘煒立;陸樺;餘煒立;餘煒立;信興</t>
  </si>
  <si>
    <t>何文曦;余炜立;陆桦;余炜立;余炜立;信兴</t>
  </si>
  <si>
    <t>信興</t>
  </si>
  <si>
    <t>信興集團為香港公司，代理多種電器及影音產品、通訊及文儀器材、辦公室傢俱，並從事機電工程及承建、電器維修及保養、物流、廣告製作、系統安裝及保養。總辦事處位於九龍尖沙咀東部科學館道9號新東海商業中心14及15樓。</t>
  </si>
  <si>
    <t>回頭望見信興招牌</t>
  </si>
  <si>
    <t>https://zh.wikipedia.org/wiki/信興</t>
  </si>
  <si>
    <t>DML-002312</t>
  </si>
  <si>
    <t>何文曦;餘煒立;陸樺;餘煒立;餘煒立;嘉頓</t>
  </si>
  <si>
    <t>何文曦;余炜立;陆桦;余炜立;余炜立;嘉顿</t>
  </si>
  <si>
    <t>嘉頓</t>
  </si>
  <si>
    <t>嘉頓依舊典雅</t>
  </si>
  <si>
    <t>https://zh.wikipedia.org/wiki/嘉頓</t>
  </si>
  <si>
    <t>DML-002313</t>
  </si>
  <si>
    <t>何文曦;餘煒立;陸樺;餘煒立;餘煒立;中央飯店</t>
  </si>
  <si>
    <t>何文曦;余炜立;陆桦;余炜立;余炜立;中央饭店</t>
  </si>
  <si>
    <t>中央飯店</t>
  </si>
  <si>
    <t>香港塘尾大埔道136-154號東廬大廈的粵菜館</t>
  </si>
  <si>
    <t>中央飯店 約埋喫飯</t>
  </si>
  <si>
    <t>https://www.openrice.com/zh/hongkong/r-中央飯店-深水埗-粵菜-廣東-點心-r9994</t>
  </si>
  <si>
    <t>DML-002314</t>
  </si>
  <si>
    <t>拜拜</t>
  </si>
  <si>
    <t>許冠傑;黎彼得;許冠傑;許冠傑</t>
  </si>
  <si>
    <t>许冠杰;黎彼得;许冠杰;许冠杰</t>
  </si>
  <si>
    <t>《拜拜》由許冠傑作曲及演唱，是一首描繪夜生活和朋友間歡聚別離情景的歌曲。歌詞以輕鬆幽默的筆觸，展現了夜晚聚會的熱鬧氛圍，朋友間的互動以及不捨的告別。從開始的「大眾又起舞 共暢聚相擁抱」到結束的「點知道 乜都冇 班爛佬話要閂鋪」，許冠傑巧妙地用生活化的語言和情景，讓聽眾能夠親切感受到那個時代香港人的夜生活和社交文化。歌曲中的副歌「拜拜 又夠鐘啦咁快 （拜拜） 望下有乜嘢冇帶 （拜拜） 下次再玩過痛快 斟嚇世界」等部分，反映了聚會的歡樂時光總是過得特別快，而且常常伴隨著不想離開的情緒。這種情感的真實呈現，讓這首歌曲不僅僅是一段夜生活的記錄，也是對友誼和歡樂時光的讚頌。透過描述一系列夜晚聚會的瑣碎片段，如跳舞、喫宵夜等，許冠傑將香港特有的生活氛圍和人文情懷傳達給了聽眾。《拜拜》不只是一首歌，它也是許冠傑對那個年代香港夜生活風情的一份紀錄，展現了人與人之間的溫暖和歡樂，以及在告別時刻不可避免的依依不捨。</t>
  </si>
  <si>
    <t>《拜拜》由许冠杰作曲及演唱，是一首描绘夜生活和朋友间欢聚别离情景的歌曲。歌词以轻松幽默的笔触，展现了夜晚聚会的热闹氛围，朋友间的互动以及不舍的告别。从开始的「大众又起舞 共畅聚相拥抱」到结束的「点知道 乜都冇 班烂佬话要闩铺」，许冠杰巧妙地用生活化的语言和情景，让听众能够亲切感受到那个时代香港人的夜生活和社交文化。歌曲中的副歌「拜拜 又够钟啦咁快 （拜拜） 望下有乜嘢冇带 （拜拜） 下次再玩过痛快 斟吓世界」等部分，反映了聚会的欢乐时光总是过得特别快，而且常常伴随着不想离开的情绪。这种情感的真实呈现，让这首歌曲不仅仅是一段夜生活的记录，也是对友谊和欢乐时光的赞颂。透过描述一系列夜晚聚会的琐碎片段，如跳舞、吃宵夜等，许冠杰将香港特有的生活氛围和人文情怀传达给了听众。《拜拜》不只是一首歌，它也是许冠杰对那个年代香港夜生活风情的一份纪录，展现了人与人之间的温暖和欢乐，以及在告别时刻不可避免的依依不舍。</t>
  </si>
  <si>
    <t>許冠傑;黎彼得;許冠傑;許冠傑;深水埗</t>
  </si>
  <si>
    <t>许冠杰;黎彼得;许冠杰;许冠杰;深水埗</t>
  </si>
  <si>
    <t>黎彼得；許冠傑</t>
  </si>
  <si>
    <t>許冠傑 音樂大全 101</t>
  </si>
  <si>
    <t>走去深水埗</t>
  </si>
  <si>
    <t>大眾又起舞 共暢聚相擁抱
  手拍手亂嘈 周身汗似焗爐
  大眾互傾訴 盡去內心苦惱
  功夫耍幾套 風騷嚇梗襟老
  點知道 一口泡 啲街坊又試警告
  *（拜拜） 又夠鐘啦咁快 （拜拜） 望下有乜嘢冇帶
  （拜拜） 下次再玩過痛快 斟嚇世界
  （拜拜） 又要走啦咁快 （拜拜） 實在點捨得猛嗌
  （拜拜） 第晚至玩過痛快 今晚系咁先啦 拜拜*
  大眼共雞泡 話肚餓想醫肚
  走去深水埗 整番碟炸大蠔
  仲要燉豬腦 釀蟹鋼多啲醋
  鬼殺咁亂嘈 搵夥記攞枱布
  點知道 乜都冇 班爛佬話要閂鋪</t>
  </si>
  <si>
    <t>0fjbe7EbxzVVfLdBRuADHW</t>
  </si>
  <si>
    <t>https://mojim.com/cny101187x8x9.htm</t>
  </si>
  <si>
    <t>DML-002315</t>
  </si>
  <si>
    <t>末日先鋒</t>
  </si>
  <si>
    <t>末日先锋</t>
  </si>
  <si>
    <t>李智勝;張繼聰;小克;張繼聰</t>
  </si>
  <si>
    <t>李智胜;张继聪;小克;张继聪</t>
  </si>
  <si>
    <t>《末日先鋒》由張繼聰演唱，是一首充滿激情和反叛精神的歌曲。透過強烈的歌詞和節奏，這首歌表達了對抗壓力、突破限制和自我釋放的渴望。歌詞中「要夠 mad 要最 max」反映了一種極致追求的態度，無論是對生活的挑戰還是對個人極限的探索，都要追求到最瘋狂、最極端的境界。歌曲中的「放冷箭請 shoot 我心口，一支弓使乜忍手」和「執把膠刀撩撩傷口」等詞句，既展現了面對困境時的不屈不撓，也象徵著在挑戰中尋求成長和突破。這種對抗和自我超越的主題，是年輕一代面對壓力和挑戰時常有的心態。《末日先鋒》不僅是一首歌曲，更像是一種宣言，呼籲聽眾不要害怕面對生活中的各種挑戰和難題，即使是在末日來臨之際，也要成為那個敢於先鋒、挑戰現狀的人。透過張繼聰的演繹，這首歌將這種狂熱和不羈的精神發揮到了極致，成為鼓舞人心、激勵人們勇於面對挑戰的力量之源。</t>
  </si>
  <si>
    <t>《末日先锋》由张继聪演唱，是一首充满激情和反叛精神的歌曲。透过强烈的歌词和节奏，这首歌表达了对抗压力、突破限制和自我释放的渴望。歌词中「要够 mad 要最 max」反映了一种极致追求的态度，无论是对生活的挑战还是对个人极限的探索，都要追求到最疯狂、最极端的境界。歌曲中的「放冷箭请 shoot 我心口，一支弓使乜忍手」和「执把胶刀撩撩伤口」等词句，既展现了面对困境时的不屈不挠，也象征着在挑战中寻求成长和突破。这种对抗和自我超越的主题，是年轻一代面对压力和挑战时常有的心态。《末日先锋》不仅是一首歌曲，更像是一种宣言，呼吁听众不要害怕面对生活中的各种挑战和难题，即使是在末日来临之际，也要成为那个敢于先锋、挑战现状的人。透过张继聪的演绎，这首歌将这种狂热和不羁的精神发挥到了极致，成为鼓舞人心、激励人们勇于面对挑战的力量之源。</t>
  </si>
  <si>
    <t>李智勝;張繼聰;小克;張繼聰;西九龍</t>
  </si>
  <si>
    <t>李智胜;张继聪;小克;张继聪;西九龙</t>
  </si>
  <si>
    <t>李智勝</t>
  </si>
  <si>
    <t>放只惡狗 bark 到西九</t>
  </si>
  <si>
    <t>句句控訴 句句上腦 咪當我廢噏
  似隻野獸 跳上蟻竇 隊一杯幹邑
  你要脫罩 我要脫骹 見血再見骨
  爆笑無犖確 爆喊無氣咳
  高山 低谷 一於置身武俠
  得得 失失 使乜拜天拜佛
  咪再循循善誘
  我個腦有瘋狗
  檻過銀河亂鬥
  踩熄星斗
  要夠 mad 要最 max
  放冷箭請 shoot 我心口
  一支弓使乜忍手
  夠 mad 最 max
  爆 seed 先有出口
  發洩再發矛
  執把膠刀撩撩傷口
  半句理智 半句放肆 我晚晚作詩
  永無煞掣 去到葬禮 舉一舉手指
  你說說教 我瞓瞓覺 契約我照撕
  買兩卷膠紙 有無我咁黐
  𢱕break 俾油 炒車再𢱕個核
  生生 死死 邊鬼個想證實
  咪再循循善誘
  我個腦有瘋狗
  檻過銀河亂鬥
  踩熄星斗
  要夠 mad 要最 max
  放冷箭請 shoot 我心口
  一支弓使乜忍手
  夠 mad 最 max
  爆 seed 先有出口
  發洩再發矛
  執把膠刀撩撩傷口
  夠 mad 最 max
  放冷箭請 shoot 我心口
  一支弓使乜忍手
  夠 mad 最 max
  爆 seed 先有出口
  發洩再發矛
  執把膠刀撩撩傷口
  你至叻 我更 bad
  放隻惡狗 bark 到西九
  瘋瘋癲癲一班友
  夠 mad 最 max
  爆 seed 兼爆粗口
  發作再發狂
  睇醫生使乜攞籌</t>
  </si>
  <si>
    <t>0MqKAEKgYrScWo3ZiWUeW7</t>
  </si>
  <si>
    <t>https://www.kkbox.com/hk/tc/song/8p3ANuXr2c2ekVuU3h</t>
  </si>
  <si>
    <t>DML-002316</t>
  </si>
  <si>
    <t>Sorry 呢度系香港</t>
  </si>
  <si>
    <t>East;City;Billy;Choi;Billy;Choi;Billy;Choi</t>
  </si>
  <si>
    <t>《Sorry 呢度系香港》由 Billy Choi 作詞作曲並演唱，透過生動的歌詞描繪了香港這座城市的現實生活面貌和居民的生存狀態。這首歌不僅反映了香港人在繁忙的都市生活中的掙紮和壓力，也表達了對香港社會矛盾和挑戰的深刻洞察。歌曲開頭便提出了「一生之中誰沒痛苦 得失少不免」，暗示了人生旅程中不可避免的困難和挑戰。隨後，通過描述在香港不同階層和環境下人們的生活狀況，如「無論商廈定酒店房 劏房定系工廠，冇錢就瞓後巷」，凸顯了香港社會的經濟壓力和住房問題。此外，歌曲中的「無論港島定系觀塘 都系一樣咁忙，成街都系工作狂」展示了香港人勤奮工作的精神，但同時也反映了過度工作帶來的壓力和生活不平衡。而「覺得香港系無間地獄就舉高你對手」則是對那些感到絕望和困惑的人的一種呼應，顯示了香港社會中存在的焦慮和不滿。《Sorry 呢度系香港》不僅是對香港這座城市的描繪，也是對居住在這座城市中每個人的生活狀況的反思。它勾勒出了一幅香港社會的真實圖景，讓人們對香港這座充滿活力但也充滿挑戰的城市有了更深的理解和感受。透過這首歌，Billy Choi 傳達了一種對現實的直面和對未來的思考，鼓勵聽眾在面對困難時保持勇氣和希望。</t>
  </si>
  <si>
    <t>《Sorry 呢度系香港》由 Billy Choi 作词作曲并演唱，透过生动的歌词描绘了香港这座城市的现实生活面貌和居民的生存状态。这首歌不仅反映了香港人在繁忙的都市生活中的挣扎和压力，也表达了对香港社会矛盾和挑战的深刻洞察。歌曲开头便提出了「一生之中谁没痛苦 得失少不免」，暗示了人生旅程中不可避免的困难和挑战。随后，通过描述在香港不同阶层和环境下人们的生活状况，如「无论商厦定酒店房 㓥房定系工厂，冇钱就瞓后巷」，凸显了香港社会的经济压力和住房问题。此外，歌曲中的「无论港岛定系观塘 都系一样咁忙，成街都系工作狂」展示了香港人勤奋工作的精神，但同时也反映了过度工作带来的压力和生活不平衡。而「觉得香港系无间地狱就举高你对手」则是对那些感到绝望和困惑的人的一种呼应，显示了香港社会中存在的焦虑和不满。《Sorry 呢度系香港》不仅是对香港这座城市的描绘，也是对居住在这座城市中每个人的生活状况的反思。它勾勒出了一幅香港社会的真实图景，让人们对香港这座充满活力但也充满挑战的城市有了更深的理解和感受。透过这首歌，Billy Choi 传达了一种对现实的直面和对未来的思考，鼓励听众在面对困难时保持勇气和希望。</t>
  </si>
  <si>
    <t>East;City;Billy;Choi;Billy;Choi;Billy;Choi;港島</t>
  </si>
  <si>
    <t>East;City;Billy;Choi;Billy;Choi;Billy;Choi;港岛</t>
  </si>
  <si>
    <t>East City</t>
  </si>
  <si>
    <t>無論港島定系觀塘</t>
  </si>
  <si>
    <t>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
  覺得香港係無間地獄就舉高你對手
  呢到本地人定新移民全部都爭緊樓
  有啲人 朝8晚9 有啲夜晚到日頭
  去左外國啲朋友會問我點解仲唔走
  走？呢到我屋企
  唔想外人阻頭阻勢篤眼篤鼻
  潑水節玩水都俾人拉先穀氣
  想係呢到生存冇辦法唔功利
  人越大發現做人越難 怕失敗怕肉酸
  繼續埋怨 係無間地獄唔走就搵窿瓹
  我眼都軟 你自己選擇困住係舒適圈
  仲話我極端 餵我只不過係想衝出屋邨
  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
  家家有難唸的經 行行岀狀元精英
  唔一定考五星星先可以買到 bling bling
  就算取消通識 都咪死跟條公式
  移到民要珍惜 幫你果幾個親戚
  時薪60蚊打60年工先會上到樓
  18歲就去曬18區睇樓攞公屋籌
  而家仲叫人生仔 咪盞 笑死啲後生仔
  以前好多大單位而家啲單位鬥慳位
  咪繼續 圍爐享受12年免費教育
  近大陸 霧霾好汙濁 天氣濕又焗
  離開地獄 走一轉渋穀 食餐鳥貴族
  練定肌肉 想有好結局 唔好諗住舒服
  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t>
  </si>
  <si>
    <t>1RVoiNHphu8IfIJK8T1b2Q</t>
  </si>
  <si>
    <t>https://www.kkbox.com/hk/tc/song/9-gUiKc_F6qQ2LKqyL</t>
  </si>
  <si>
    <t>DML-002317</t>
  </si>
  <si>
    <t>East;City;Billy;Choi;Billy;Choi;Billy;Choi;觀塘</t>
  </si>
  <si>
    <t>East;City;Billy;Choi;Billy;Choi;Billy;Choi;观塘</t>
  </si>
  <si>
    <t>DML-002318</t>
  </si>
  <si>
    <t>Face Off</t>
  </si>
  <si>
    <t>陳考威;AP;潘宇謙;AP;潘宇謙;Vincent;Chan</t>
  </si>
  <si>
    <t>陈考威;AP;潘宇谦;AP;潘宇谦;Vincent;Chan</t>
  </si>
  <si>
    <t>《Face Off》由陳考威作曲，AP 潘宇謙演唱，是一首勵志類型的歌曲。透過強烈的歌詞和節奏，歌曲傳達了面對困難不屈不撓的精神，鼓勵人們在逆境中尋找機會，勇於挑戰自我，不畏懼失敗。歌詞中的「一望無際嘅草地 好似另一個屋企，身處同一片土地 呼吸同一口空氣」象徵著共同的夢想和目標，而「繫有危先至有機 但系唔好再逃避」則明確地指出了只有面對挑戰，才能發現新的機會。這首歌不僅僅是一首歌曲，它也象徵著一種生活態度，即面對困難時，要勇於站起來，不斷嘗試，直到找到成功的道路。「每個人都希望有一日擁有獅子山精神」這句歌詞引用了香港著名的「獅子山精神」，象徵著堅毅不屈和互相扶持的香港精神，強調了在面對挑戰時保持堅韌不拔的重要性。而副歌部分「We just gotta get back up when we fall down」反覆強調了不論遇到多少次失敗，都要重新站起來的重要性，傳達了一種永不放棄的勇氣和決心。《Face Off》以其正能量的歌詞和激昂的旋律，成為了鼓舞人心、激勵人們面對生活挑戰的一首歌曲。透過陳考威的音樂創作和 AP 潘宇謙的演繹，這首歌曲鼓勵每一個人在困難面前不要輕易放棄，相信自己能夠克服一切，迎接新的機遇和挑戰。</t>
  </si>
  <si>
    <t>《Face Off》由陈考威作曲，AP 潘宇谦演唱，是一首励志类型的歌曲。透过强烈的歌词和节奏，歌曲传达了面对困难不屈不挠的精神，鼓励人们在逆境中寻找机会，勇于挑战自我，不畏惧失败。歌词中的「一望无际嘅草地 好似另一个屋企，身处同一片土地 呼吸同一口空气」象征着共同的梦想和目标，而「系有危先至有机 但系唔好再逃避」则明确地指出了只有面对挑战，才能发现新的机会。这首歌不仅仅是一首歌曲，它也象征着一种生活态度，即面对困难时，要勇于站起来，不断尝试，直到找到成功的道路。「每个人都希望有一日拥有塞拉利昂精神」这句歌词引用了香港著名的「塞拉利昂精神」，象征着坚毅不屈和互相扶持的香港精神，强调了在面对挑战时保持坚韧不拔的重要性。而副歌部分「We just gotta get back up when we fall down」反复强调了不论遇到多少次失败，都要重新站起来的重要性，传达了一种永不放弃的勇气和决心。《Face Off》以其正能量的歌词和激昂的旋律，成为了鼓舞人心、激励人们面对生活挑战的一首歌曲。透过陈考威的音乐创作和 AP 潘宇谦的演绎，这首歌曲鼓励每一个人在困难面前不要轻易放弃，相信自己能够克服一切，迎接新的机遇和挑战。</t>
  </si>
  <si>
    <t>陳考威;AP;潘宇謙;AP;潘宇謙;Vincent;Chan;獅子山</t>
  </si>
  <si>
    <t>陈考威;AP;潘宇谦;AP;潘宇谦;Vincent;Chan;塞拉利昂</t>
  </si>
  <si>
    <t>AP 潘宇謙</t>
  </si>
  <si>
    <t>Vincent Chan</t>
  </si>
  <si>
    <t>陳考威</t>
  </si>
  <si>
    <t>每個人都希望有一日擁有獅子山精神</t>
  </si>
  <si>
    <t>We just gotta get back up when we fall down
  捱下去或會令你望到新的出路 yeah
  We just gotta get back up when we fall down
  場上每日競技較量也都不一樣
  It's all about not giving up
  行錯過太多嘅路
  留低過太多記號
  呢條路會跌到繼續走
  一路踏住沈重嘅腳步
  我地嘅球場好似個戰場 難免會受傷
  每日要堅強 就算會跌低 唔需要惆悵 Face off
  摣住支棍 picking up ground balls
  唔好手震 攝取失敗入面每個教訓
  畫出無窮無盡嘅可能
  無論每次落雨定係打風
  我哋成 team 點都會向前衝
  唯有繼續去發呢一場夢
  哪怕最後有可能會落空
  We just gotta get back up when we fall down
  捱下去或會令你望到新的出路 yeah
  We just gotta get back up when we fall down
  場上每日競技較量也都不一樣
  It's all about not giving up
  一望無際嘅草地 好似另一個屋企
  身處同一片土地 呼吸同一口空氣
  係有危先至有機 但係唔好再逃避
  呢個世界冇定理 淨係知道唔試就冇埞企
  每個人都希望有一日擁有獅子山精神
  咪日日淨係識攤喺度訓係度似番個人
  你話過你或我冇對錯 努力過奮鬥過挫敗過
  放棄過上一課 跌蕩過留低過
  每滴汗令到我搵返自我
  We just gotta get back up when we fall down
  捱下去或會令你望到新的出路 yeah
  We just gotta get back up when we fall down
  場上每日競技較量也都不一樣
  It's all about not giving up</t>
  </si>
  <si>
    <t>0M70WpALnfkQ14T2qaXRBY</t>
  </si>
  <si>
    <t>https://www.kkbox.com/hk/tc/song/8pvmMhJr2c2elBjttE</t>
  </si>
  <si>
    <t>DML-002319</t>
  </si>
  <si>
    <t>Tygul.;K;Tygul.;K;561</t>
  </si>
  <si>
    <t>《最緊要可以攞嚟炒》由 Tygul。K 作詞作曲並演唱，是一首反映香港社會現象和炒賣文化的歌曲。透過直接且具有衝擊力的歌詞，Tygul。K 批評了香港社會中盛行的炒賣精神和追求利益至上的心態。歌曲描繪了一幅香港人在石屎森林中為了利益奔波，不惜一切手段炒賣各種商品與服務的圖像。從炒樓、炒股、炒鞋，乃至於炒奶粉和演唱會門票，歌曲展示了幾乎沒有什麼是香港這個城市不會炒的。這種現象導致了社會風氣的扭曲，貧富差距的擴大，以及人與人之間信任的消失。歌詞中的「炒賣精神 有錢唔搵叫低能，窮者越窮 富者越富」直指了這種文化背後的社會問題。透過反覆的副歌「最緊要 最緊要 最緊要可以攞嚟炒」，Tygul。K 表達了對這種盲目追求財富和炒賣文化的諷刺和批判。歌曲不僅僅是對香港炒賣現象的描述，更是對社會道德和價值觀的反思。它呼籲聽眾反思在追求物質利益的同時，不應忘記人性和道德的底線。《最緊要可以攞嚟炒》以其鮮明的社會批評和獨特的音樂風格，在香港社會中引起了廣泛的討論和反響，成為反映當下香港社會狀態的一面鏡子。這首歌不僅展示了 Tygul。K 作為音樂人對社會現象敏銳的觀察和深刻的思考，也鼓勵聽眾對自身所處的社會環境進行反思和質疑。</t>
  </si>
  <si>
    <t>《最紧要可以攞嚟炒》由 Tygul。K 作词作曲并演唱，是一首反映香港社会现象和炒卖文化的歌曲。透过直接且具有冲击力的歌词，Tygul。K 批评了香港社会中盛行的炒卖精神和追求利益至上的心态。歌曲描绘了一幅香港人在石屎森林中为了利益奔波，不惜一切手段炒卖各种商品与服务的图像。从炒楼、炒股、炒鞋，乃至于炒奶粉和演唱会门票，歌曲展示了几乎没有什么是香港这个城市不会炒的。这种现象导致了社会风气的扭曲，贫富差距的扩大，以及人与人之间信任的消失。歌词中的「炒卖精神 有钱唔揾叫低能，穷者越穷 富者越富」直指了这种文化背后的社会问题。透过反复的副歌「最紧要 最紧要 最紧要可以攞嚟炒」，Tygul。K 表达了对这种盲目追求财富和炒卖文化的讽刺和批判。歌曲不仅仅是对香港炒卖现象的描述，更是对社会道德和价值观的反思。它呼吁听众反思在追求物质利益的同时，不应忘记人性和道德的底线。《最紧要可以攞嚟炒》以其鲜明的社会批评和独特的音乐风格，在香港社会中引起了广泛的讨论和反响，成为反映当下香港社会状态的一面镜子。这首歌不仅展示了 Tygul。K 作为音乐人对社会现象敏锐的观察和深刻的思考，也鼓励听众对自身所处的社会环境进行反思和质疑。</t>
  </si>
  <si>
    <t>Tygul.;K;Tygul.;K;561;九龍</t>
  </si>
  <si>
    <t>Tygul.;K;Tygul.;K;561;九龙</t>
  </si>
  <si>
    <t>炒賣精神 有錢唔搵叫低能
  窮者越窮 富者越富 喺呢篇石屎森林
  一個願打 一個願挨 香港人搵錢精神
  唯利是圖 人云亦云 貪字得個 貧
  Yo 香港最撚叻系炒賣
  what 乜撚都炒 越想買就升得越撚快
  fuck 個社會風氣 俾你班炒家帶撚壞
  最緊要 最緊要 最緊要可以攞嚟炒
  由今日多謝班同胞
  最鐘意睇住你食炒
  發達靠呢鋪咪撚搞
  （最緊要可以攞嚟炒）
  睇清楚人性有幾咁醜惡 最好就唔使做不勞而獲
  淨系低價入手高價放走 好撚過你去賭博
  不記得 有乜原則 轉過頭話咁易賺你一筆
  搵大錢嘅潛規則 記住 I dun give a fuck
  炒樓炒股炒鞋 伯母條原味底褲不如 炒埋
  what 咪表都炒 最緊要咪俾差佬 抄牌
  雪糕筒霸撚曬成條街 啲表位俾陀地玩撚曬
  九龍抄到新界 車位不足系香港生態
  炒金炒表炒飛 黃牛黨刺激經濟 起飛
  Yea 演唱會票價高企 天價買變成合理
  仲未夠皮 繼續炒起 壽司店嘅號碼飛
  無限創意 冇撚得比 勁過大衛高柏飛
  Yo 香港最撚叻系炒賣
  what 乜撚都炒 越想買就升得越撚快
  fuck 個社會風氣 俾你班炒家帶撚壞
  ah 最緊要 最緊要 最緊要可以攞嚟炒
  由今日多謝班同胞
  最鐘意睇住你食炒
  發達靠呢鋪咪撚搞
  （最緊要可以攞嚟炒）
  由炒奶粉發展到宜家要炒街場班撚樣都算系幾有突破
  喺香港只要你講得出乜野都可以炒都算系種類繁多
  食炒價成千蚊霸撚住個全場幾條友去 射波
  系幾時變撚到喺戶外做運動要去搶咁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on9 繼續買
  幾皮野著上腳走出街 滿足曬你地虛榮心態
  多得班潮童慷慨高買 中幾次首期幫你供埋
  炒賣精神 有錢唔搵叫低能
  窮者越窮 富者越富 喺呢篇石屎森林
  一個願打 一個願挨 香港人搵錢精神
  唯利是圖 人云亦云 貪字得個 貧</t>
  </si>
  <si>
    <t>https://mojim.com/cny228806x5x1.htm</t>
  </si>
  <si>
    <t>DML-002320</t>
  </si>
  <si>
    <t>Tygul.;K;Tygul.;K;561;新界</t>
  </si>
  <si>
    <t>炒賣精神 有錢唔搵叫低能
  窮者越窮 富者越富 喺呢篇石屎森林
  一個願打 一個願挨 香港人搵錢精神
  唯利是圖 人云亦云 貪字得個 貧
  Yo 香港最撚叻系炒賣
  what 乜撚都炒 越想買就升得越撚快
  fuck 個社會風氣 俾你班炒家帶撚壞
  最緊要 最緊要 最緊要可以攞嚟炒
  由今日多謝班同胞
  最鐘意睇住你食炒
  發達靠呢鋪咪撚搞
  （最緊要可以攞嚟炒）
  睇清楚人性有幾咁醜惡 最好就唔使做不勞而獲
  淨系低價入手高價放走 好撚過你去賭博
  不記得 有乜原則 轉過頭話咁易賺你一筆
  搵大錢嘅潛規則 記住 I dun give a fuck
  炒樓炒股炒鞋 伯母條原味底褲不如 炒埋
  what 咪表都炒 最緊要咪俾差佬 抄牌
  雪糕筒霸撚曬成條街 啲表位俾陀地玩撚曬
  九龍抄到新界 車位不足系香港生態
  炒金炒表炒飛 黃牛黨刺激經濟 起飛
  Yea 演唱會票價高企 天價買變成合理
  仲未夠皮 繼續炒起 壽司店嘅號碼飛
  無限創意 冇撚得比 勁過大衛高柏飛
  Yo 香港最撚叻系炒賣
  what 乜撚都炒 越想買就升得越撚快
  fuck 個社會風氣 俾你班炒家帶撚壞
  ah 最緊要 最緊要 最緊要可以攞嚟炒
  由今日多謝班同胞
  最鐘意睇住你食炒
  發達靠呢鋪咪撚搞
  （最緊要可以攞嚟炒）
  由炒奶粉發展到宜家要炒街場班撚樣都算系幾有突破
  喺香港只要你講得出乜野都可以炒都算系種類繁多
  食炒價成千蚊霸撚住個全場幾條友去 射波
  系幾時變撚到喺戶外做運動要去搶咁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on10 繼續買
  幾皮野著上腳走出街 滿足曬你地虛榮心態
  多得班潮童慷慨高買 中幾次首期幫你供埋
  炒賣精神 有錢唔搵叫低能
  窮者越窮 富者越富 喺呢篇石屎森林
  一個願打 一個願挨 香港人搵錢精神
  唯利是圖 人云亦云 貪字得個 貧</t>
  </si>
  <si>
    <t>DML-002321</t>
  </si>
  <si>
    <t>聖誕假</t>
  </si>
  <si>
    <t>圣诞假</t>
  </si>
  <si>
    <t>EAST;CITY;Billy;Choi;TomFatKi;Billy;Choi;Tomfatki;Tomfatki;Billy;Choi;EAST;CITY</t>
  </si>
  <si>
    <t>《聖誕假》由 Billy Choi 作詞作曲並演唱，是一首帶有強烈個人色彩的聖誕歌曲。不同於傳統的聖誕歌曲所傳達的溫馨和快樂氛圍，這首歌反映了一部分人在聖誕節期間所感受到的壓力和孤獨感。歌詞中透過對聖誕節工作、商業化氣氛和社會期望的描述，表達了對現代聖誕節慶祝方式的反思和批評。從「每年嘅聖誕都要返工，做到只積咁 仲叫我要加速」這句歌詞，可以感受到許多職場人士在節日中仍然忙碌於工作，無法享受應有的節日氣氛。而「Merry xmas 耶誕節悶到死，嗰啲餐牌貴到爆無性價比」則揭示了聖誕節消費商業化的一面，高昂的價格和千篇一律的節日活動讓人感到疲憊和無趣。歌曲中還提到了在聖誕節期間尋找陪伴和溫暖的渴望，「今晚約左我嗰條女 我仲搵緊」，反映了在節日中人與人之間的關係和對親密感的追求。但同時，歌曲也展現了一種自我解放的態度，即使在聖誕節感到孤獨或壓力，也要尋找自己的快樂和自由，如「炒左老闆自己做老細，開多場 show 賺取現金貨幣」。《聖誕假》以其獨特的視角和真實的情感，挑戰了傳統聖誕歌曲的框架，提醒人們在節日的繁華和喧囂中，不要忘記尋找屬於自己的快樂和意義。這首歌不僅是對聖誕節的一種反思，也是對現代生活方式的批評和反思。</t>
  </si>
  <si>
    <t>《圣诞假》由 Billy Choi 作词作曲并演唱，是一首带有强烈个人色彩的圣诞歌曲。不同于传统的圣诞歌曲所传达的温馨和快乐氛围，这首歌反映了一部分人在圣诞节期间所感受到的压力和孤独感。歌词中透过对圣诞节工作、商业化气氛和社会期望的描述，表达了对现代圣诞节庆祝方式的反思和批评。从「每年嘅圣诞都要返工，做到只积咁 仲叫我要加速」这句歌词，可以感受到许多职场人士在节日中仍然忙碌于工作，无法享受应有的节日气氛。而「Merry xmas 圣诞节闷到死，嗰啲餐牌贵到爆无性价比」则揭示了圣诞节消费商业化的一面，高昂的价格和千篇一律的节日活动让人感到疲惫和无趣。歌曲中还提到了在圣诞节期间寻找陪伴和温暖的渴望，「今晚约左我嗰条女 我仲揾紧」，反映了在节日中人与人之间的关系和对亲密感的追求。但同时，歌曲也展现了一种自我解放的态度，即使在圣诞节感到孤独或压力，也要寻找自己的快乐和自由，如「炒左老板自己做老细，开多场 show 赚取现金货币」。《圣诞假》以其独特的视角和真实的情感，挑战了传统圣诞歌曲的框架，提醒人们在节日的繁华和喧嚣中，不要忘记寻找属于自己的快乐和意义。这首歌不仅是对圣诞节的一种反思，也是对现代生活方式的批评和反思。</t>
  </si>
  <si>
    <t>EAST;CITY;Billy;Choi;TomFatKi;Billy;Choi;Tomfatki;Tomfatki;Billy;Choi;EAST;CITY;星光大道</t>
  </si>
  <si>
    <t>Billy Choi; TomFatKi</t>
  </si>
  <si>
    <t>Tomfatki; Billy Choi; EAST CITY</t>
  </si>
  <si>
    <t>Billy Choi; Tomfatki</t>
  </si>
  <si>
    <t>EAST CITY</t>
  </si>
  <si>
    <t>編曲;歌手;歌手;作詞;作詞;作曲;作曲;作曲</t>
  </si>
  <si>
    <t>星光大道這條路</t>
  </si>
  <si>
    <t>Yeah
  Wanna repeat XMas every day
  3歲記憶再記起
  再次打開這日記
  走過 幾多次 星光大道這條路
  吹過 幾多次 風景大廈再倒數
  每年嘅聖誕都要返工
  做到隻積咁 仲叫我要加速
  當我係隻家畜
  想捉佢屋企去影全家福
  去慶祝永遠都無我份
  淨係聽到師兄嚟多火雞兩份
  成條街 都係人 逼到嘔 發忟憎
  今晚約左我嗰條女 我仲搵緊
  打工就係咁多箝制
  炒左老闆自己做老細
  開多場 show 賺取現金貨幣
  Merry xmas 聖誕節悶到死
  嗰啲餐牌貴到爆無性價比
  冬天低溫 走去約 friend 無老死
  Lonely Christmas day 放假無 feel 食自己
  間間都一樣 價格就向上 係咁搵我笨
  推銷緊新野 但入面無變 I dont give a
  千篇 一律 嘅節日 氣氛 未鬼搞
  聖誕節自己搞 show 玩餐飽
  GO TO BED BACK TO BAD
  I dont want to see how u flex
  Miracle 碰不到 廿四隻想去訓
  商業式既操作
  氣氛變左空殼
  鹿變左化妝品
  聖誕快樂都只係 slogan
  點樣先可以 再令我鍾意
  香港聖誕節 有啲乜咁特別時間可以點攝 wow
  Too many pussy on the road right now
  心急想拎電話但身邊有掣肘
  身邊經過嘅多數說「尓巧」
  袋得張爛鬼綠卡點樣食得飽
  加上聖誕兩個字呀奸商有得搞
  聖誕白切雞 雞
  食完要懶係 係
  好有 vibe
  聖誕 餐 有錢有得揀
  冇女 慘 有女 冇得玩
  以前禮物任揀 埋單幾錢根本冇計過（爸爸）
  希望聖誔老人 有時光機俾我返去細個
  聯歡會 一班人圍爐唔覺得寂寞
  著便服 睇清楚全校邊條女最索
  真係冇癮 冇落雪 冇外國咁低氣溫
  咁唯有 上一上 pornhub 感受下聖誕氣氛
  Merry xmas 聖誕節悶到死
  嗰啲餐牌貴到爆無性價比
  冬天低溫 走去約 friend 無老死
  Lonely Christmas day 放假無 feel 食自己
  Merry Christmas now
  聖誕例牌落街睇女仔
  點知逼到爆 多 p 但我周邊都係仔
  搵間房去爆 點知貴咗加租加滿位
  Merry Christmas now 放假落街睇班友仔爭櫈仔
  而家 大個左 有時都想搵書讀
  自由 自在 讀書原來好舒服
  兄弟愈黎愈成熟 舊菜有新仔有節目
  祝 各位每年都大團圓結局</t>
  </si>
  <si>
    <t>5rcTQgdiRL6AlIR9u7uLzN</t>
  </si>
  <si>
    <t>https://www.kkbox.com/hk/tc/song/WoXP2K9z7FdqNI8uC_</t>
  </si>
  <si>
    <t>DML-002322</t>
  </si>
  <si>
    <t>叉燒 燒賣 蓮蓉包</t>
  </si>
  <si>
    <t>叉烧 烧卖 莲蓉包</t>
  </si>
  <si>
    <t>蕭恆嘉;蕭莉兒;蕭恆嘉;蕭恆嘉</t>
  </si>
  <si>
    <t>萧恒嘉;萧莉儿;萧恒嘉;萧恒嘉</t>
  </si>
  <si>
    <t>《叉燒 燒賣 蓮蓉包》由蕭恆嘉作曲，蕭莉兒填詞演唱，是一首充滿香港地道美食元素的歌曲。透過歌詞，歌曲生動描繪了香港豐富的飲食文化，將叉燒、燒賣、蓮蓉包等傳統點心以及飲茶文化巧妙地融入音樂之中，展現了對香港小喫的熱愛和讚賞。歌曲不僅是對香港美食的一次盛讚，更透過輕鬆愉快的旋律和歌詞，傳達出對香港這座城市獨特生活方式的欣賞。從早上的飲茶到大排檔的夜宵，從尖沙嘴的街頭到翠華餐廳的轉角，每一句歌詞都彷彿在邀請聽眾一同走進香港的每一個角落，品嘗每一道地道的美食。特別是「早上先喫個飲茶 點了最愛的豬扒，再來杯凍檸茶 轉個身原來我在翠華」這段歌詞，不僅展示了香港人的日常飲食習慣，也反映了香港獨有的飲茶文化和快節奏的生活方式。透過這首歌，蕭恆嘉和蕭莉兒成功地將香港的飲食文化和城市韻味融入音樂之中，讓聽眾在愉悅的旋律中感受到香港的熱情和活力。</t>
  </si>
  <si>
    <t>《叉烧 烧卖 莲蓉包》由萧恒嘉作曲，萧莉儿填词演唱，是一首充满香港地道美食元素的歌曲。透过歌词，歌曲生动描绘了香港丰富的饮食文化，将叉烧、烧卖、莲蓉包等传统点心以及饮茶文化巧妙地融入音乐之中，展现了对香港小吃的热爱和赞赏。歌曲不仅是对香港美食的一次盛赞，更透过轻松愉快的旋律和歌词，传达出对香港这座城市独特生活方式的欣赏。从早上的饮茶到大排档的夜宵，从尖沙嘴的街头到翠华餐厅的转角，每一句歌词都彷佛在邀请听众一同走进香港的每一个角落，品尝每一地道道的美食。特别是「早上先吃个饮茶 点了最爱的猪扒，再来杯冻柠茶 转个身原来我在翠华」这段歌词，不仅展示了香港人的日常饮食习惯，也反映了香港独有的饮茶文化和快节奏的生活方式。透过这首歌，萧恒嘉和萧莉儿成功地将香港的饮食文化和城市韵味融入音乐之中，让听众在愉悦的旋律中感受到香港的热情和活力。</t>
  </si>
  <si>
    <t>蕭恆嘉;蕭莉兒;蕭恆嘉;蕭恆嘉;觀塘</t>
  </si>
  <si>
    <t>萧恒嘉;萧莉儿;萧恒嘉;萧恒嘉;观塘</t>
  </si>
  <si>
    <t>蕭莉兒</t>
  </si>
  <si>
    <t>蕭恆嘉</t>
  </si>
  <si>
    <t>來到觀塘</t>
  </si>
  <si>
    <t>叉燒 燒賣 蓮蓉包
  魚翅 蝦餃 鰱魚球
  你是塊叉燒 就是塊叉燒
  就那麼騷包 想一口吃掉
  這到底哪一招 廚藝這麼高超
  又不是叉燒包 別想要跟著鬧
  好 真好 就這麼巧 真屌 就這麼咬
  一口就讓人完全受不了
  來到香港 喫大排檔
  有沒有 是不是 就這麼爽
  來到觀塘 喫叉燒腸
  就這樣 跟著我 一起瘋狂
  叉燒 燒賣 蓮蓉包
  魚翅 蝦餃 鰱魚球
  早上先喫個飲茶 點了最愛的豬扒
  再來杯凍檸茶 轉個身原來我在翠華
  我最愛劉德華 女的是王彩樺
  我一個步伐 帥的我無法自拔
  到尖沙嘴 別跟我嘴
  我絕對 會讓你 感到後悔
  喫三寶飯 再加個蛋
  雞蛋仔 糯米雞 再食一餐
  唔該 我要 食飯
  唔該 我要 食飯
  叉燒 燒賣 蓮蓉包
  魚翅 蝦餃 鰱魚球</t>
  </si>
  <si>
    <t>5TkkUQUlbcU86jacJ1ovuG</t>
  </si>
  <si>
    <t>https://mojim.com/cny218327x2x1.htm</t>
  </si>
  <si>
    <t>DML-002323</t>
  </si>
  <si>
    <t>蕭恆嘉;蕭莉兒;蕭恆嘉;蕭恆嘉;尖沙咀</t>
  </si>
  <si>
    <t>萧恒嘉;萧莉儿;萧恒嘉;萧恒嘉;尖沙咀</t>
  </si>
  <si>
    <t>到尖沙嘴</t>
  </si>
  <si>
    <t>DML-002324</t>
  </si>
  <si>
    <t>蕭恆嘉;蕭莉兒;蕭恆嘉;蕭恆嘉;翠華</t>
  </si>
  <si>
    <t>萧恒嘉;萧莉儿;萧恒嘉;萧恒嘉;翠华</t>
  </si>
  <si>
    <t>轉個身原來我在翠華</t>
  </si>
  <si>
    <t>https://zh.wikipedia.org/wiki/翠華餐廳集團</t>
  </si>
  <si>
    <t>DML-002325</t>
  </si>
  <si>
    <t>寶萊塢生死戀</t>
  </si>
  <si>
    <t>宝莱坞生死恋</t>
  </si>
  <si>
    <t>Gaybird@人山人海;陳慧琳;陳浩峯;梁基爵</t>
  </si>
  <si>
    <t>Gaybird@人山人海;陈慧琳;陈浩峰;梁基爵</t>
  </si>
  <si>
    <t>《寶萊塢生死戀》由 Gaybird@人山人海作曲，陳慧琳演唱，是一首結合了寶萊塢元素與現代流行音樂的歌曲。透過充滿異國情調的旋律和歌詞，這首歌描繪了一段熱烈而又哀傷的愛情故事，反映了愛情中的甜蜜、痛苦和無奈。歌曲開頭以「講享受 已盡情 不經大腦」作為開場，揭示了戀愛中衝動和熱烈的情感。隨後，「尖沙咀 隨便試地找到一隻 DVD（Into the Bollywood）」這一句帶出了整首歌的背景設定，即通過一部寶萊塢的愛情電影來體驗和感悟愛情的深刻含義。副歌部分「走進烏託邦 生愛死愛浪接浪，畫面閃出貞節靈光」以及重複的「Mujhe tumse pyar hai（我愛你）」，不僅營造瞭如夢似幻的愛情氛圍，也表達了對於真摯愛情的渴望和追求。這種對愛情的理想化描繪，與寶萊塢電影中常見的愛情主題相呼應，展現了一種超越現實的愛情觀。《寶萊塢生死戀》不僅是一首情歌，它也是對寶萊塢文化的一次致敬，通過融合東西方音樂元素，創造出一種新的聽覺體驗。陳慧琳的演繹使得這首歌更加情感豐富，讓聽眾能夠在異國情調中感受到愛情的甜蜜與苦澀。透過這首歌，創作者成功地將寶萊塢的魔幻色彩和香港的流行音樂風格巧妙結合，展現了一場跨文化的愛情盛宴。</t>
  </si>
  <si>
    <t>《宝莱坞生死恋》由 Gaybird@人山人海作曲，陈慧琳演唱，是一首结合了宝莱坞元素与现代流行音乐的歌曲。透过充满异国情调的旋律和歌词，这首歌描绘了一段热烈而又哀伤的爱情故事，反映了爱情中的甜蜜、痛苦和无奈。歌曲开头以「讲享受 已尽情 不经大脑」作为开场，揭示了恋爱中冲动和热烈的情感。随后，「尖沙咀 随便试地找到一只 DVD（Into the Bollywood）」这一句带出了整首歌的背景设定，即通过一部宝莱坞的爱情电影来体验和感悟爱情的深刻含义。副歌部分「走进乌托邦 生爱死爱浪接浪，画面闪出贞节灵光」以及重复的「Mujhe tumse pyar hai（我爱你）」，不仅营造了如梦似幻的爱情氛围，也表达了对于真挚爱情的渴望和追求。这种对爱情的理想化描绘，与宝莱坞电影中常见的爱情主题相呼应，展现了一种超越现实的爱情观。《宝莱坞生死恋》不仅是一首情歌，它也是对宝莱坞文化的一次致敬，通过融合东西方音乐元素，创造出一种新的听觉体验。陈慧琳的演绎使得这首歌更加情感丰富，让听众能够在异国情调中感受到爱情的甜蜜与苦涩。透过这首歌，创作者成功地将宝莱坞的魔幻色彩和香港的流行音乐风格巧妙结合，展现了一场跨文化的爱情盛宴。</t>
  </si>
  <si>
    <t>Gaybird@人山人海;陳慧琳;陳浩峯;梁基爵;尖沙咀</t>
  </si>
  <si>
    <t>Gaybird@人山人海;陈慧琳;陈浩峰;梁基爵;尖沙咀</t>
  </si>
  <si>
    <t>梁基爵</t>
  </si>
  <si>
    <t>陳浩峯</t>
  </si>
  <si>
    <t>Gaybird@人山人海</t>
  </si>
  <si>
    <t>Happy Girl</t>
  </si>
  <si>
    <t>尖沙咀 隨便試地找到一隻 DVD（Into the Bollywood）</t>
  </si>
  <si>
    <t>講享受 已盡情 不經大腦
  講經驗 要約會 我會得到
  講真實 怕愛得 天荒地老
  一宵盡興以後 卻也苦惱
  尖沙咀 隨便試地找到一隻 DVD（Into the Bollywood）
  影碟機 重複百次地翻睇呢套生死戀（現在就揭幕）
  ＊走進烏託邦 生愛死愛浪接浪
  畫面閃出貞節靈光
  戀愛烏託邦 給愛死也散芬芳
  Mujhe tumse pyar hai
  Mujhe tumse pyar hai＊
  千金煉製動器經典獨舞
  千秋萬世愛情卻買不到
  相當大眾化的失戀預告
  風光大葬過後卻記不到
  梳化中 迷戀上也是金光璀璨的裝束（Into the Bollywood）
  思海中 沉溺於也是哀傷淒美的歌曲（何事在揭幕）
  REPEAT＊
  電影 忠貞的愛人 化做 華麗星光
  愉快 結合痛楚 血淚 凝聚盼望
  REPEAT＊
  戀愛的曙光 不怕災劫或饑荒
  得到一塊貞節牌坊
  水也給渴光 戀愛方會達彼岸
  誰願吻下情義 承諾一生守望</t>
  </si>
  <si>
    <t>4TyrcIpyQfngV9enFtJRhg</t>
  </si>
  <si>
    <t>https://mojim.com/cny100117x50x6.htm</t>
  </si>
  <si>
    <t>DML-002326</t>
  </si>
  <si>
    <t>獵人</t>
  </si>
  <si>
    <t>猎人</t>
  </si>
  <si>
    <t>張佳添;王蓉;王蓉;王蓉</t>
  </si>
  <si>
    <t>张佳添;王蓉;王蓉;王蓉</t>
  </si>
  <si>
    <t>《獵人》由張佳添作曲，王蓉演唱，是一首充滿力量和勇氣的歌曲。透過獵人的象徵，歌曲傳達了在困難和挑戰面前不屈不撓、勇敢面對的精神。歌詞中的「Somebody 藏在你周圍 可看不清楚他是誰」和「Nobody 危險中徘徊 只有你一個人面對」，描繪了一個人在未知和險境中的孤獨與探索，強調了在面對挑戰時需要的勇氣和堅持。副歌部分「帶著獵槍我是城裡的獵人 與生俱來天生的責任」，不僅強化了獵人身份象徵著面對生活中各種困難的決心和責任感，也象徵著個人內心的力量和對自我保護的渴望。這種從內而外的力量，鼓勵聽眾在遭遇挑戰和危險時，能夠勇於站出來，保護自己和他人，不被外界所傷。歌曲中的「從故宮再到尖沙咀 我尋找屬於我的美 想超脫你就要出位」，則是對自我實現和追求個人理想的渴望。這不僅是一種物理上的旅行，也是一種心靈上的探索和成長，鼓勵人們尋找自己的位置和價值，勇敢地超越平凡，追求非凡。總體而言，《獵人》不僅是一首勵志歌曲，它也向聽眾傳達了一種生活態度：在這個充滿未知和挑戰的世界中，每個人都是自己命運的獵人，只有勇敢面對和不斷探索，才能生存下去，找到屬於自己的光明和美好。</t>
  </si>
  <si>
    <t>《猎人》由张佳添作曲，王蓉演唱，是一首充满力量和勇气的歌曲。透过猎人的象征，歌曲传达了在困难和挑战面前不屈不挠、勇敢面对的精神。歌词中的「Somebody 藏在你周围 可看不清楚他是谁」和「Nobody 危险中徘徊 只有你一个人面对」，描绘了一个人在未知和险境中的孤独与探索，强调了在面对挑战时需要的勇气和坚持。副歌部分「带着猎枪我是城里的猎人 与生俱来天生的责任」，不仅强化了猎人身份象征着面对生活中各种困难的决心和责任感，也象征着个人内心的力量和对自我保护的渴望。这种从内而外的力量，鼓励听众在遭遇挑战和危险时，能够勇于站出来，保护自己和他人，不被外界所伤。歌曲中的「从故宫再到尖沙咀 我寻找属于我的美 想超脱你就要出位」，则是对自我实现和追求个人理想的渴望。这不仅是一种物理上的旅行，也是一种心灵上的探索和成长，鼓励人们寻找自己的位置和价值，勇敢地超越平凡，追求非凡。总体而言，《猎人》不仅是一首励志歌曲，它也向听众传达了一种生活态度：在这个充满未知和挑战的世界中，每个人都是自己命运的猎人，只有勇敢面对和不断探索，才能生存下去，找到属于自己的光明和美好。</t>
  </si>
  <si>
    <t>張佳添;王蓉;王蓉;王蓉;尖沙咀</t>
  </si>
  <si>
    <t>张佳添;王蓉;王蓉;王蓉;尖沙咀</t>
  </si>
  <si>
    <t>王蓉</t>
  </si>
  <si>
    <t>張佳添</t>
  </si>
  <si>
    <t>非想非非想</t>
  </si>
  <si>
    <t>從故宮再到尖沙咀</t>
  </si>
  <si>
    <t>＊Somebody 藏在你周圍 可看不清楚他是誰
  （Every night I step in your dream）
  Nobody 危險中徘徊 只有你一個人面對
  （If you're brave come with me baby）
  ＃少了陽光 空氣和水 失望過後更加絕對 找個方式和你作對 Oh yeah
  從故宮再到尖沙咀 我尋找屬於我的美 想超脫你就要出位 Oh yeah
  △帶著獵槍我是城裡的獵人 與生俱來天生的責任
  為了不讓別人對我殘忍 我是獵人
  帶著獵槍我是城裡的獵人 確定沒有誰傷害別人
  決心學會勇敢生存因為 我是獵人
  Repeat ＊，＃，△ ＃，△，△</t>
  </si>
  <si>
    <t>5KBonBqEgkjYxZBkWzDymD</t>
  </si>
  <si>
    <t>https://mojim.com/cny104141x1x1.htm</t>
  </si>
  <si>
    <t>DML-002327</t>
  </si>
  <si>
    <t>灣仔 Johnny</t>
  </si>
  <si>
    <t>湾仔 Johnny</t>
  </si>
  <si>
    <t>仙杜拉;仙杜拉;許冠傑</t>
  </si>
  <si>
    <t>仙杜拉;仙杜拉;许冠杰</t>
  </si>
  <si>
    <t>《灣仔 Johnny》是由仙杜拉與許冠傑聯手創作和演唱的一首歌曲，以其輕快的旋律和幽默詼諧的歌詞，描繪了香港灣仔區一名追求時尚和愛情冒險的年輕人 Johnny 的生活點滴。歌曲透過對灣仔 Johnny 和尖沙咀 Susie 之間的愛情故事進行輕鬆描繪，展現了香港都市愛情和青年生活的一個縮影。歌詞中「去到個碼頭，睇到個靚仔；尖沙咀 Susie，即刻轉彎」展開了一段城市愛情故事的序幕，以灣仔和尖沙咀這兩個具有香港地標性意義的地點為背景，勾勒出主角們的生活場景。而「似佢咁有型，個性最好玩；Hong Kong Gigolo，個樣似老番」則進一步塑造了 Johnny 這一角色的形象，既時尚又具有個性，生活方式自由奔放。通過描述 Johnny 的日常生活和他對愛情的追求，歌曲以輕松詼諧的方式反映了香港年輕人追求愛情和時尚的態度，同時也展現了香港這個國際都市的獨特魅力和多元文化。《灣仔 Johnny》不僅是一首富有地域特色的歌曲，也是對香港都市文化和年輕人生活方式的一種生動描繪，以其獨特的風格和視角，成為了香港流行音樂中的一個經典範例。</t>
  </si>
  <si>
    <t>《湾仔 Johnny》是由仙杜拉与许冠杰连手创作和演唱的一首歌曲，以其轻快的旋律和幽默诙谐的歌词，描绘了香港湾仔区一名追求时尚和爱情冒险的年轻人 Johnny 的生活点滴。歌曲透过对湾仔 Johnny 和尖沙咀 Susie 之间的爱情故事进行轻松描绘，展现了香港都市爱情和青年生活的一个缩影。歌词中「去到个码头，睇到个靓仔；尖沙咀 Susie，即刻转弯」展开了一段城市爱情故事的序幕，以湾仔和尖沙咀这两个具有香港地标性意义的地点为背景，勾勒出主角们的生活场景。而「似佢咁有型，个性最好玩；Hong Kong Gigolo，个样似老番」则进一步塑造了 Johnny 这一角色的形象，既时尚又具有个性，生活方式自由奔放。通过描述 Johnny 的日常生活和他对爱情的追求，歌曲以轻松诙谐的方式反映了香港年轻人追求爱情和时尚的态度，同时也展现了香港这个国际都市的独特魅力和多元文化。《湾仔 Johnny》不仅是一首富有地域特色的歌曲，也是对香港都市文化和年轻人生活方式的一种生动描绘，以其独特的风格和视角，成为了香港流行音乐中的一个经典范例。</t>
  </si>
  <si>
    <t>仙杜拉;仙杜拉;許冠傑;碼頭</t>
  </si>
  <si>
    <t>仙杜拉;仙杜拉;许冠杰;码头</t>
  </si>
  <si>
    <t>仙杜拉</t>
  </si>
  <si>
    <t>碼頭</t>
  </si>
  <si>
    <t>尖沙咀天星碼頭（英文：Tsim Sha Tsui Ferry Pier），簡稱尖沙咀碼頭</t>
  </si>
  <si>
    <t>亂世兒女．舞廳</t>
  </si>
  <si>
    <t>去到個碼頭</t>
  </si>
  <si>
    <t>去到個碼頭，睇到個靚仔
  尖沙咀 Susie，即刻轉彎。
  望住呀 Johnny，打雀咁嘅眼，
  鬱身鬱勢懶消魂。
  似佢咁有型，個性最好玩
  Hong Kong Gigolo，個樣似老番。
  日日換衣裳，將錢猛亂散
  摣起 Jaguar 真威猛。
  灣仔勂 Johnny，通街睇靚女
  佢快步行經過，識多個未算多。
  尖沙咀 Susie，風騷兼惹火
  啜一啖，攬腰行，約咗佢系今晚噃。
  帶佢見阿爸，女婿代佢揀
  點知個 Johnny，佢諂過系咁先啦。
  見附近個小蘭，佢生滋貓入眼
  攬身攬勢，抱住阿蘭。
  冇哂佢嘅符，淚水滿眼關
  尖沙咀 Susie，點都凜得掹。
  但望阿 Susie，生藕咪亂散喎
  青春一去，空悲嘆。
  灣仔勂 Johnny，通街睇靚女
  佢快步行經過，識多個未算多。
  尖沙咀 Susie，風騷兼惹火
  啜一啖，攬腰行，約咗佢系今晚噃。
  帶佢見阿爸，女婿代佢揀
  點知個 Johnny，佢諂過系咁先啦。
  見附近個小蘭，佢生滋貓入眼
  攬身攬勢，抱住阿蘭。
  冇哂佢嘅符，淚水滿眼關
  尖沙咀 Susie，點都凜得掹。
  但望阿 Susie，生藕咪亂散喎
  青春一去，空悲嘆。</t>
  </si>
  <si>
    <t>https://zh.wikipedia.org/wiki/尖沙咀天星碼頭</t>
  </si>
  <si>
    <t>https://mojim.com/cny107334x3x5.htm</t>
  </si>
  <si>
    <t>DML-002328</t>
  </si>
  <si>
    <t>仙杜拉;仙杜拉;許冠傑;尖沙咀</t>
  </si>
  <si>
    <t>仙杜拉;仙杜拉;许冠杰;尖沙咀</t>
  </si>
  <si>
    <t>尖沙咀 Susie</t>
  </si>
  <si>
    <t>DML-002329</t>
  </si>
  <si>
    <t>仙杜拉;仙杜拉;許冠傑;灣仔</t>
  </si>
  <si>
    <t>仙杜拉;仙杜拉;许冠杰;湾仔</t>
  </si>
  <si>
    <t>灣仔嘅 Johnny</t>
  </si>
  <si>
    <t>DML-002330</t>
  </si>
  <si>
    <t>蛇吞象</t>
  </si>
  <si>
    <t>KOLOR;KOLOR;梁栢堅;KOLOR</t>
  </si>
  <si>
    <t>KOLOR;KOLOR;梁栢坚;KOLOR</t>
  </si>
  <si>
    <t>《蛇吞象》由 KOLOR 樂隊合作 Candy Lo 及 Ben Lam 創作和演唱，這首歌深刻描繪了香港社會中的消費主義、炒賣文化以及與之相關的社會問題。歌曲通過描述訪港採購團和香港水貨團的活動，反映了香港在全球化背景下的經濟發展模式以及對本地生活的影響。歌詞中「各位訪港採購團集合，今天會出尖沙咀買金買銀，然後馬上出發找奶粉，湊巧出新盤 買樓數層」揭示了香港作為一個國際購物天堂，吸引了大量的購物和投資活動，但這些活動對於本地居民的日常生活造成了壓力和影響，如房地產價格飆升和日常用品短缺。同時，「這邊箱 加租強行迫遷，金鋪化妝品手袋各區乍現，同悼老牌粥店的那天，我的積蓄可買屋那簷」進一步揭示了商業發展對傳統生活方式和小店的衝擊，造成了社會文化的喪失和居民生活的不安。《蛇吞象》不僅是對香港經濟和社會問題的批評，也是對當下社會價值觀和消費行為的反思。透過對「蛇吞象」式消費行為的比喻，歌曲呼籲社會和個人反思無節制的消費和投機行為，尋找更加健康和可持續的發展道路。這首歌不僅具有強烈的社會批評意味，同時也展示了 KOLOR 樂隊對香港社會現狀深刻的關注和思考。</t>
  </si>
  <si>
    <t>《蛇吞象》由 KOLOR 乐队合作 Candy Lo 及 Ben Lam 创作和演唱，这首歌深刻描绘了香港社会中的消费主义、炒卖文化以及与之相关的社会问题。歌曲通过描述访港采购团和香港水货团的活动，反映了香港在全球化背景下的经济发展模式以及对本地生活的影响。歌词中「各位访港采购团集合，今天会出尖沙咀买金买银，然后马上出发找奶粉，凑巧出新盘 买楼数层」揭示了香港作为一个国际购物天堂，吸引了大量的购物和投资活动，但这些活动对于本地居民的日常生活造成了压力和影响，如房地产价格飙升和日常用品短缺。同时，「这边箱 加租强行迫迁，金铺化妆品手袋各区乍现，同悼老牌粥店的那天，我的积蓄可买屋那檐」进一步揭示了商业发展对传统生活方式和小店的冲击，造成了社会文化的丧失和居民生活的不安。《蛇吞象》不仅是对香港经济和社会问题的批评，也是对当下社会价值观和消费行为的反思。透过对「蛇吞象」式消费行为的比喻，歌曲呼吁社会和个人反思无节制的消费和投机行为，寻找更加健康和可持续的发展道路。这首歌不仅具有强烈的社会批评意味，同时也展示了 KOLOR 乐队对香港社会现状深刻的关注和思考。</t>
  </si>
  <si>
    <t>KOLOR;KOLOR;梁栢堅;KOLOR;尖沙咀</t>
  </si>
  <si>
    <t>KOLOR;KOLOR;梁栢坚;KOLOR;尖沙咀</t>
  </si>
  <si>
    <t>KOLOR</t>
  </si>
  <si>
    <t>今天會出尖沙咀買金買銀</t>
  </si>
  <si>
    <t>各位訪港採購團集合
  今天會出尖沙咀買金買銀
  然後馬上出發找奶粉
  湊巧出新盤 買樓數層
  各位香港水貨團會合
  小心記者跟反水貨者發現
  魚雁往還經濟的發展
  這邊即交收 那邊套現
  個個都去買 再轉手你又買
  再以高價 易手即轉買
  見怪不會怪 個個都怕負債
  這裡充滿不安心態
  可否剋制自殺式的穿戴 熨金不過耀眼沒豪邁
  一餐不過盤飧加一雙筷 但每人都想喫掉世界 （飧：讀宣）
  這邊箱 加租強行迫遷
  金舖化妝品手袋各區乍現
  同悼老牌粥店的那天
  我的積蓄可買屋那簷 （簷： 讀嚴）
  個個都去買 再轉手你又買
  再以高價 易手即轉買
  見怪不會怪 個個都怕負債
  這裡充滿不安心態
  可否剋制自殺式的穿戴 熨金不過耀眼沒豪邁
  一餐不過盤飧加一雙筷 但每人都想喫掉更大
  前進但景觀更壞
  誰說的 這裡沒有事 競爭很正常 外表都正常 但有負能量
  貧困的 不會受注視 自作自 紫荊金照亮 內裡爛銅像
  可否剋制自殺式的穿戴 熨金不過耀眼沒豪邁
  一餐不過盤飧加一雙筷 但每人都想喫掉更大
  前進但景觀更壞
  誰說的 這裡沒有事 競爭很正常 外表都正常 但有負能量
  誰說的 這裡沒有事 白喫白 外表雖似蛇 內裡是頭象</t>
  </si>
  <si>
    <t>0QTVeSNWfrmtlru69H6OXs</t>
  </si>
  <si>
    <t>https://www.kkbox.com/hk/tc/song/DX_JiqcSg_DL-b6ry_</t>
  </si>
  <si>
    <t>DML-002331</t>
  </si>
  <si>
    <t>KOLOR;KOLOR;梁栢堅;KOLOR;紫荊廣場</t>
  </si>
  <si>
    <t>KOLOR;KOLOR;梁栢坚;KOLOR;紫荆广场</t>
  </si>
  <si>
    <t>紫荊廣場</t>
  </si>
  <si>
    <t>紫荊金照亮</t>
  </si>
  <si>
    <t>DML-002332</t>
  </si>
  <si>
    <t>卿卿愛我我</t>
  </si>
  <si>
    <t>卿卿爱我我</t>
  </si>
  <si>
    <t>品冠;陳沒;朱敬然</t>
  </si>
  <si>
    <t>品冠;陈没;朱敬然</t>
  </si>
  <si>
    <t>《卿卿愛我我》是由品冠、陳沒、朱敬然共同創作的一首歌曲，透過幽默輕鬆的歌詞和旋律，講述了一對情侶之間愛與錯的小爭執和溝通的趣事。歌曲以一種戲謔的方式，展現了戀愛中常見的誤會和矛盾，以及男方在這種情況下的自嘲與無奈。從「明明我在上海浦東 你卻跑去了廣東」到「河南河北山西山東 心有靈犀卻不通」，這些歌詞巧妙地運用地名來表達兩人之間的距離感和溝通障礙，同時也反映出情侶間小小的爭吵和誤會是多麼的日常和普遍。而「卿卿愛我 我 打我是要栽培我 罵我是你愛我」則是對這種愛的矛盾心態的戲謔表達，既有苦中作樂的味道，也透露出一絲甜蜜和幸福感。整首歌曲不僅僅是講述一個簡單的愛情故事，更是對戀愛中的溝通、理解與包容的一種反思。品冠、陳沒、朱敬然三位音樂人通過這首歌曲，用輕鬆愉快的方式提醒大家，在愛情中，即使遇到誤會和挑戰，只要有愛，就有無窮的力量去克服一切困難。《卿卿愛我我》以其獨特的風格和深入人心的旋律，成為了情侶之間共鳴和笑談的話題，也讓人們在歡笑中感受到愛情的美好與溫馨。</t>
  </si>
  <si>
    <t>《卿卿爱我我》是由品冠、陈没、朱敬然共同创作的一首歌曲，透过幽默轻松的歌词和旋律，讲述了一对情侣之间爱与错的小争执和沟通的趣事。歌曲以一种戏谑的方式，展现了恋爱中常见的误会和矛盾，以及男方在这种情况下的自嘲与无奈。从「明明我在上海浦东 你却跑去了广东」到「河南河北山西山东 心有灵犀却不通」，这些歌词巧妙地运用地名来表达两人之间的距离感和沟通障碍，同时也反映出情侣间小小的争吵和误会是多么的日常和普遍。而「卿卿爱我 我 打我是要栽培我 骂我是你爱我」则是对这种爱的矛盾心态的戏谑表达，既有苦中作乐的味道，也透露出一丝甜蜜和幸福感。整首歌曲不仅仅是讲述一个简单的爱情故事，更是对恋爱中的沟通、理解与包容的一种反思。品冠、陈没、朱敬然三位音乐人通过这首歌曲，用轻松愉快的方式提醒大家，在爱情中，即使遇到误会和挑战，只要有爱，就有无穷的力量去克服一切困难。《卿卿爱我我》以其独特的风格和深入人心的旋律，成为了情侣之间共鸣和笑谈的话题，也让人们在欢笑中感受到爱情的美好与温馨。</t>
  </si>
  <si>
    <t>品冠;陳沒;朱敬然;九龍</t>
  </si>
  <si>
    <t>品冠;陈没;朱敬然;九龙</t>
  </si>
  <si>
    <t>品冠</t>
  </si>
  <si>
    <t>朱敬然</t>
  </si>
  <si>
    <t>陳沒</t>
  </si>
  <si>
    <t>那些女孩教我的事</t>
  </si>
  <si>
    <t>明明約好要去九龍</t>
  </si>
  <si>
    <t>明明我在上海浦東 你卻跑去了廣東
  還說遇到颱風電話不通 擺明瞭又唬弄我
  明明約好要去九龍 偏偏你想逛金鐘
  還說是我耳聾 都聽不懂 搞得我好囧好囧 
  卿卿愛我 我 打我是要栽培我 罵我是你愛我
  卿卿愛我 我 反正我錯就是我錯 你錯還是我錯
  卿卿愛我 我 活該是我都是我 是我這個豬頭
  卿卿愛我 我 天生我才必有用 呷苦當作在呷補
  河南河北山西山東 心有靈犀卻不通
  我說莎啷嘿呦 請嫁給我 你卻只說謝謝儂
  竹東羅東臺東屏東 一場遊戲一場夢
  如果沙朗史東 愛李小龍 搞不好你會愛我
  卿卿愛我 我 打我是要栽培我 罵我是你愛我
  卿卿愛我 我 反正我錯就是我錯 你錯還是我錯
  卿卿愛我 我 活該是我都是我 是我這個豬頭
  卿卿愛我 我 天生我才必有用 呷苦當作在呷補
  我要你愛我 現在就愛我
  我要你愛我 現在就愛我
  卿卿愛我 我 打我是要栽培我 罵我是你愛我
  卿卿愛我 我 反正我錯就是我錯 你錯還是我錯
  卿卿愛我 我 給我一顆奇異果 讓我敗部復活
  現在就愛 我 名模不會永遠名模 狗熊快要變英雄
  卿卿愛我 我 現在就愛我
  卿卿愛我 我 現在就愛我
  卿卿愛我 我 現在就愛我
  卿卿愛我 我 現在就愛我</t>
  </si>
  <si>
    <t>27Lu8KDinRaA9ieF3TfEki</t>
  </si>
  <si>
    <t>https://www.kkbox.com/hk/tc/song/0mwaW7E8-zGvPrEpV8</t>
  </si>
  <si>
    <t>DML-002333</t>
  </si>
  <si>
    <t>品冠;陳沒;朱敬然;金鐘</t>
  </si>
  <si>
    <t>品冠;陈没;朱敬然;金钟</t>
  </si>
  <si>
    <t>偏偏你想逛金鐘</t>
  </si>
  <si>
    <t>DML-002334</t>
  </si>
  <si>
    <t>皇室堡主</t>
  </si>
  <si>
    <t>BOYZ;林夕;陳子敏</t>
  </si>
  <si>
    <t>BOYZ;林夕;陈子敏</t>
  </si>
  <si>
    <t>《皇室堡主》不僅是一首關於派對的歌曲，它還深刻地探討了友誼、支持、成長和樂觀面對生活挑戰的主題。 透過描述一個特定的場合，這首歌傳達了對人際關係和人生態度的深刻見解，使其成為一首既輕鬆又含有深意的作品。</t>
  </si>
  <si>
    <t>《皇室堡主》不仅是一首关于派对的歌曲，它还深刻地探讨了友谊、支持、成长和乐观面对生活挑战的主题。 透过描述一个特定的场合，这首歌传达了对人际关系和人生态度的深刻见解，使其成为一首既轻松又含有深意的作品。</t>
  </si>
  <si>
    <t>BOYZ;林夕;陳子敏;半山</t>
  </si>
  <si>
    <t>BOYZ;林夕;陈子敏;半山</t>
  </si>
  <si>
    <t>BOYZ</t>
  </si>
  <si>
    <t>陳子敏</t>
  </si>
  <si>
    <t>Ready To Go 新曲+精選</t>
  </si>
  <si>
    <t>半山 有許多人</t>
  </si>
  <si>
    <t>皇室堡今晚很多勁人 而個個是你最好友人 任你唱首本歌如何震 誰叫你是今晚主人
  全體起勢恭祝你開心壽辰 求你有挫折亦要開開心 男生清一色都會使你興奮 沒有了舊愛亦能感人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高貴 半山 有許多人 我偏偏攬你不手震
  從灣仔到青衣也一一蒞臨 求送上你最恨要的獎品 拿相機的懇請你不要手震 逐秒攝錄了在場的人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走上 半山 有許多人
  老死偏攬你願你膊頭別震 欠金光燦爛 今晚排場值幾分
  造夢都 記得今晚 能贈你慶已覺得慶幸 也許她他她不給你很高分（已夠高分） 由老友證你確實好人（純品好人）
  祝你 再生 然後 賀吻 情形較約誓還逼真（絕對逼真）
  朋友太多了都因你贏人心 情緒有事更替你肉緊 高貴 半山 有許多人 我偏偏攬你不手震</t>
  </si>
  <si>
    <t>4Vt6jE9i9fNl2tq0IW279X</t>
  </si>
  <si>
    <t>https://zh.wikipedia.org/wiki/半山區</t>
  </si>
  <si>
    <t>https://www.kkbox.com/hk/tc/song/4lIeTMnq9Z5Eakv2u1</t>
  </si>
  <si>
    <t>DML-002335</t>
  </si>
  <si>
    <t>BOYZ;林夕;陳子敏;灣仔</t>
  </si>
  <si>
    <t>BOYZ;林夕;陈子敏;湾仔</t>
  </si>
  <si>
    <t>從灣仔到青衣也一一蒞臨</t>
  </si>
  <si>
    <t>DML-002336</t>
  </si>
  <si>
    <t>BOYZ;林夕;陳子敏;青衣</t>
  </si>
  <si>
    <t>BOYZ;林夕;陈子敏;青衣</t>
  </si>
  <si>
    <t>青衣是香港島嶼，位於香港新界西南，是荃灣新市鎮的一部分，屬規劃署定義的都會區範圍之內，香港房屋委員會劃入擴展市區範圍。</t>
  </si>
  <si>
    <t>https://zh.wikipedia.org/wiki/青衣島</t>
  </si>
  <si>
    <t>DML-002337</t>
  </si>
  <si>
    <t>BOYZ;林夕;陳子敏;皇室堡</t>
  </si>
  <si>
    <t>BOYZ;林夕;陈子敏;皇室堡</t>
  </si>
  <si>
    <t>皇室堡</t>
  </si>
  <si>
    <t>皇室堡，是香港銅鑼灣區主要購物商場之一，位於香港島銅鑼灣告士打道311號，由華人置業於1992年購入，商場原本為30萬平方呎。</t>
  </si>
  <si>
    <t>皇室堡今晚很多勁人</t>
  </si>
  <si>
    <t>https://zh.wikipedia.org/wiki/皇室堡</t>
  </si>
  <si>
    <t>DML-002338</t>
  </si>
  <si>
    <t>It's My Party（達明一派）</t>
  </si>
  <si>
    <t>It's My Party（达明一派）</t>
  </si>
  <si>
    <t>達明一派;周耀輝;劉以達</t>
  </si>
  <si>
    <t>达明一派;周耀辉;刘以达</t>
  </si>
  <si>
    <t>《It's My Party》由達明一派演唱，周耀輝和劉以達創作，是一首充滿活力和反叛精神的歌曲。透過重複的「Party， it's my party」口號，這首歌強調了自我表達和自由慶祝的主題。歌詞中的狂歡和解放不僅是對青春和自由的讚歌，也象徵著對傳統規範和限制的挑戰。歌曲中「瘋的 約啞的 搶過整個都市的任命」和「忠的 帶奸的 改過整個身世的入席」等歌詞，展現了一場無拘無束、包容各種性格和身份的派對。這不僅代表了一種生活態度，也反映了社會多元化的接納和年輕一代對自我認同的探索。透過對「跳入這空城連馬路都應承」的描述，歌曲將派對的概念擴展到了整個城市，象徵著對城市文化和夜生活的佔有和重新定義。而「繼續找精靈來繼續革命 慘得過我們想高興」則強調了在追求快樂和自由的過程中，面對困難和挑戰的勇氣和決心。《It's My Party》以其獨特的音樂風格和深刻的歌詞內涵，不僅成為了一首派對歌曲，也成為了年輕一代對自由、個性和生命態度的一種宣言。這首歌鼓勵人們在生活中找到屬於自己的節奏和舞臺，無懼地表達自己，享受每一刻的快樂和自由。</t>
  </si>
  <si>
    <t>《It's My Party》由达明一派演唱，周耀辉和刘以达创作，是一首充满活力和反叛精神的歌曲。透过重复的「Party， it's my party」口号，这首歌强调了自我表达和自由庆祝的主题。歌词中的狂欢和解放不仅是对青春和自由的赞歌，也象征着对传统规范和限制的挑战。歌曲中「疯的 约哑的 抢过整个都市的任命」和「忠的 带奸的 改过整个身世的入席」等歌词，展现了一场无拘无束、包容各种性格和身份的派对。这不仅代表了一种生活态度，也反映了社会多元化的接纳和年轻一代对自我认同的探索。透过对「跳入这空城连马路都应承」的描述，歌曲将派对的概念扩展到了整个城市，象征着对城市文化和夜生活的占有和重新定义。而「继续找精灵来继续革命 惨得过我们想高兴」则强调了在追求快乐和自由的过程中，面对困难和挑战的勇气和决心。《It's My Party》以其独特的音乐风格和深刻的歌词内涵，不仅成为了一首派对歌曲，也成为了年轻一代对自由、个性和生命态度的一种宣言。这首歌鼓励人们在生活中找到属于自己的节奏和舞台，无惧地表达自己，享受每一刻的快乐和自由。</t>
  </si>
  <si>
    <t>達明一派;周耀輝;劉以達;中區</t>
  </si>
  <si>
    <t>达明一派;周耀辉;刘以达;中区</t>
  </si>
  <si>
    <t>達明一派兜兜轉轉演演唱唱會 - Live</t>
  </si>
  <si>
    <t>中區我的</t>
  </si>
  <si>
    <t>Party， it's my party
  Party， it's my party
  瘋的 約啞的 搶過整個都市的任命
  你跳豔舞 我跳脫
  來來來多呼喊一次 當初呼喊的
  Party， it's my party
  忠的 帶奸的 改過整個身世的入席
  你著大鳥 我著兔
  由成人管一切妖獸 青春歸我的
  Party， it's my party…
  繼續找精靈來繼續革命
  慘得過我們想高興
  跳入這空城連馬路都應承
  中區我的 西區我的
  統統我的 統統我想的
  Party， it's my party
  Party， it's my party
  黑色轉金色 回應璀璨都市的號令
  你戴墨鏡 我戴眼
  來來來多感覺一次 當初感覺的
  繼續找精靈來繼續革命
  慘得過我們想高興
  跳入這空城連馬路都應承
  尖東我的 灣仔我的
  統統我的 統統我想的
  繼續找精靈來繼續革命
  慘得過我們想高興
  跳入這空城連馬路都應承
  中央我的 側邊我的
  統統我的 統統我想的
  Party， it's my party
  前塵未定派對不停
  年年月月我跳我的 叫生命
  Party， it's my party 前塵未定派對不停
  Party，it's my party 年年月月我跳我的
  Party， it's my party 前塵未定派對不停
  Party， it's my party 年年月月我跳我的
  Party， it's my party</t>
  </si>
  <si>
    <t>https://mojim.com/cny118854x13x11.htm</t>
  </si>
  <si>
    <t>DML-002339</t>
  </si>
  <si>
    <t>達明一派;周耀輝;劉以達;西區</t>
  </si>
  <si>
    <t>达明一派;周耀辉;刘以达;西区</t>
  </si>
  <si>
    <t>西區（英語：Western District）是香港昔日的一個行政區劃，範圍包括現時香港島的中西區中的西部及南區中的西部。現時，香港警務處沿用「西區」名稱規劃為警區，南區西部屬於西區警區負責，並轄住西區警署。</t>
  </si>
  <si>
    <t>西區我的</t>
  </si>
  <si>
    <t>https://zh.wikipedia.org/zh-tw/西區_(香港)</t>
  </si>
  <si>
    <t>DML-002340</t>
  </si>
  <si>
    <t>達明一派;周耀輝;劉以達;尖東</t>
  </si>
  <si>
    <t>达明一派;周耀辉;刘以达;尖东</t>
  </si>
  <si>
    <t>尖東我的</t>
  </si>
  <si>
    <t>DML-002341</t>
  </si>
  <si>
    <t>達明一派;周耀輝;劉以達;灣仔</t>
  </si>
  <si>
    <t>达明一派;周耀辉;刘以达;湾仔</t>
  </si>
  <si>
    <t>灣仔我的</t>
  </si>
  <si>
    <t>DML-002342</t>
  </si>
  <si>
    <t>刀光劍影</t>
  </si>
  <si>
    <t>刀光剑影</t>
  </si>
  <si>
    <t>伍樂城;鄭伊健;風火海;文雋;黃家駒</t>
  </si>
  <si>
    <t>伍乐城;郑伊健;风火海;文隽;黄家驹</t>
  </si>
  <si>
    <t>《刀光劍影》由伍樂城作曲，鄭伊健演唱，是一首充滿江湖氣息和英雄主義色彩的歌曲。透過鄭伊健獨特的嗓音和強烈的音樂節奏，歌曲描繪了一名在灣仔地區立足的社團人物，展現了他在黑社會中的生存法則和對權力的追求。歌詞中的「灣仔一向我大曬 我玩曬，洪興掌管一帶」立刻設定了歌曲的故事背景和主角的社會地位，透露出主角在灣仔這個地區的影響力和掌控力。而「刀光劍影 讓我闖為社團顯本領，一心振家聲 就算死也不會驚」則展現了主角不畏生死，為了社團和家族榮譽而戰的決心和勇氣。這首歌不僅是對黑社會文化的描繪，也是對於忠誠、勇氣和犧牲精神的讚歌。通過描述主角在黑暗世界中的掙紮和衝突，歌曲展現了一種複雜的道德觀和人性的探索。《刀光劍影》以其深刻的主題和鮮明的人物形象，成為了鄭伊健音樂作品中的一個亮點，也反映了香港流行文化中對於英雄主義和江湖情懷的追求和表現。</t>
  </si>
  <si>
    <t>《刀光剑影》由伍乐城作曲，郑伊健演唱，是一首充满江湖气息和英雄主义色彩的歌曲。透过郑伊健独特的嗓音和强烈的音乐节奏，歌曲描绘了一名在湾仔地区立足的社团人物，展现了他在黑社会中的生存法则和对权力的追求。歌词中的「湾仔一向我大晒 我玩晒，洪兴掌管一带」立刻设定了歌曲的故事背景和主角的社会地位，透露出主角在湾仔这个地区的影响力和掌控力。而「刀光剑影 让我闯为社团显本领，一心振家声 就算死也不会惊」则展现了主角不畏生死，为了社团和家族荣誉而战的决心和勇气。这首歌不仅是对黑社会文化的描绘，也是对于忠诚、勇气和牺牲精神的赞歌。通过描述主角在黑暗世界中的挣扎和冲突，歌曲展现了一种复杂的道德观和人性的探索。《刀光剑影》以其深刻的主题和鲜明的人物形象，成为了郑伊健音乐作品中的一个亮点，也反映了香港流行文化中对于英雄主义和江湖情怀的追求和表现。</t>
  </si>
  <si>
    <t>伍樂城;鄭伊健;風火海;文雋;黃家駒;灣仔</t>
  </si>
  <si>
    <t>伍乐城;郑伊健;风火海;文隽;黄家驹;湾仔</t>
  </si>
  <si>
    <t>鄭伊健；風火海</t>
  </si>
  <si>
    <t>黃家駒</t>
  </si>
  <si>
    <t>文雋</t>
  </si>
  <si>
    <t>古惑仔1【之人在江湖】</t>
  </si>
  <si>
    <t>灣仔一向我大曬</t>
  </si>
  <si>
    <t>灣仔一向我大曬 我玩曬
  洪興掌菅一帶
  波樓雞竇與大檔 都睇曬
  陀地至高境界
  論背景 至強大
  論劈友 我不言敗
  刀光劍影 讓我闖為社團顯本領
  一心振家聲 就算死也不會驚
  讓我的血可流下來
  灣仔一向我大曬 我玩曬
  洪興掌菅一帶
  波樓雞竇與大檔 都睇曬
  陀地至高境界
  論背景 至強大
  論劈友 我不言敗
  刀光劍影 讓我闖為社團顯本領
  一心振家聲 就算死也不會驚
  讓我的血可流下來
  刀光劍影 讓我闖為社團顯本領
  一心振家聲 就算死也不會驚
  讓我的血可流下來</t>
  </si>
  <si>
    <t>38QbacDNTx8mIvseW5DbO1</t>
  </si>
  <si>
    <t>https://mojim.com/cny100169x29x2.htm</t>
  </si>
  <si>
    <t>DML-002343</t>
  </si>
  <si>
    <t>大支;大支;大支</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</si>
  <si>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9527》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</si>
  <si>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9527》成为了一首让人既能回味无穷又充满正能量的作品。</t>
  </si>
  <si>
    <t>大支;大支;大支;廟街</t>
  </si>
  <si>
    <t>大支;大支;大支;庙街</t>
  </si>
  <si>
    <t>大支</t>
  </si>
  <si>
    <t>硬</t>
  </si>
  <si>
    <t>從小在 廟街長大的小孩</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</si>
  <si>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9527</t>
  </si>
  <si>
    <t>75pp2eLacXXMhzIkkYNOCb</t>
  </si>
  <si>
    <t>https://www.kkbox.com/hk/tc/song/Kr8d4HT36Il0DSJV9C</t>
  </si>
  <si>
    <t>DML-002344</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</si>
  <si>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9528》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</si>
  <si>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9528》成为了一首让人既能回味无穷又充满正能量的作品。</t>
  </si>
  <si>
    <t>大支;大支;大支;彌敦道</t>
  </si>
  <si>
    <t>大支;大支;大支;弥敦道</t>
  </si>
  <si>
    <t>被偷笑頭髮哪剪的別糗掉說「彌敦道九號」</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</si>
  <si>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9528</t>
  </si>
  <si>
    <t>DML-002345</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</si>
  <si>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9529》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</si>
  <si>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9529》成为了一首让人既能回味无穷又充满正能量的作品。</t>
  </si>
  <si>
    <t>大支;大支;大支;麗晶酒店</t>
  </si>
  <si>
    <t>大支;大支;大支;丽晶酒店</t>
  </si>
  <si>
    <t>麗晶酒店</t>
  </si>
  <si>
    <t>香港麗晶酒店（英文：Regent Hong Kong）為香港一所甲級高價飯店，位於香港九龍尖沙咀梳士巴釐道18號，座擁維多利亞港海景，由基滙資本及建生國際持有，由洲際旅館集團管理，於1979年開業，於2020年閉店翻新，於2023年翻新後復業。</t>
  </si>
  <si>
    <t>看到麗晶酒店一直 浮現麗晶大賓館照片</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</si>
  <si>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9529</t>
  </si>
  <si>
    <t>https://zh.wikipedia.org/wiki/香港麗晶酒店</t>
  </si>
  <si>
    <t>DML-002346</t>
  </si>
  <si>
    <t>弥敦道</t>
  </si>
  <si>
    <t>謝傑;洪卓立;頡臣;謝傑</t>
  </si>
  <si>
    <t>谢杰;洪卓立;颉臣;谢杰</t>
  </si>
  <si>
    <t>《彌敦道》由謝傑作曲，洪卓立演唱，是一首充滿城市情感和懷舊氛圍的歌曲。通過細膩的歌詞，歌曲描繪了在繁忙的彌敦道上，一個人在雨中等車的場景中偶遇舊愛的故事。這首歌不僅捕捉了香港這座城市的繁華與喧囂，同時也表達了個人情感的微妙變化和對過去美好時光的懷念。歌詞中「街邊太多人與車，繁華鬧市人醉夜」立刻設定了一個充滿都市感的場景，而「害怕下班等很久的車，排隊兼帶雨遮」則反映了城市生活中的一種常態。在這樣一個場景中，主角偶遇了曾經的戀人，那一瞬間的複雜情感通過「沉默對望在這幾秒 亦有簡單問好 不過少」被巧妙地展現出來。《彌敦道》通過對這段偶遇的描繪，深入探討了愛情、分手後的情感複雜性和對過去的回憶。特別是在「多少往事甜在心頭 夜雨觸發這景緻 令我憂愁」中，展現了主人公在雨夜中對過去美好記憶的懷舊和對現實無奈的感受。這首歌不僅是對個人情感的抒發，也反映了在繁忙都市中人與人之間微妙關係的變化，以及在快節奏生活中對過去簡單幸福時光的懷念。《彌敦道》以其深情的旋律和細膩的歌詞，成為了許多人心中對愛情、城市生活和過去回憶的共鳴。</t>
  </si>
  <si>
    <t>《弥敦道》由谢杰作曲，洪卓立演唱，是一首充满城市情感和怀旧氛围的歌曲。通过细腻的歌词，歌曲描绘了在繁忙的弥敦道上，一个人在雨中等车的场景中偶遇旧爱的故事。这首歌不仅捕捉了香港这座城市的繁华与喧嚣，同时也表达了个人情感的微妙变化和对过去美好时光的怀念。歌词中「街边太多人与车，繁华闹市人醉夜」立刻设定了一个充满都市感的场景，而「害怕下班等很久的车，排队兼带雨遮」则反映了城市生活中的一种常态。在这样一个场景中，主角偶遇了曾经的恋人，那一瞬间的复杂情感通过「沉默对望在这几秒 亦有简单问好 不过少」被巧妙地展现出来。《弥敦道》通过对这段偶遇的描绘，深入探讨了爱情、分手后的情感复杂性和对过去的回忆。特别是在「多少往事甜在心头 夜雨触发这景致 令我忧愁」中，展现了主人公在雨夜中对过去美好记忆的怀旧和对现实无奈的感受。这首歌不仅是对个人情感的抒发，也反映了在繁忙都市中人与人之间微妙关系的变化，以及在快节奏生活中对过去简单幸福时光的怀念。《弥敦道》以其深情的旋律和细腻的歌词，成为了许多人心中对爱情、城市生活和过去回忆的共鸣。</t>
  </si>
  <si>
    <t>謝傑;洪卓立;頡臣;謝傑;彌敦道</t>
  </si>
  <si>
    <t>谢杰;洪卓立;颉臣;谢杰;弥敦道</t>
  </si>
  <si>
    <t>謝傑</t>
  </si>
  <si>
    <t>頡臣</t>
  </si>
  <si>
    <t>Go!</t>
  </si>
  <si>
    <t>彌敦道
  街邊太多人與車 繁華鬧市人醉夜
  害怕下班等很久的車 排隊兼帶雨遮
  一經信和暴雨瀉 沿著長龍又不想 貼近些
  擦過的肩 發現看見 那熟悉咀臉
  沉默對望在這幾秒 亦有簡單問好 不過少
  然後再次說告別 像重遇那天
  多少往事甜在心頭 夜雨觸發這景緻 令我憂愁
  望見她的身影已無法佔有 我未有想過絕望看她走
  「分手」兩字情絕不留 為愛傷心的聲線 變了懷舊
  愛不轟動了 什麼都嫌少
  最終這片段完了</t>
  </si>
  <si>
    <t>2HRMHz6NgX2p2BehbjAxN4</t>
  </si>
  <si>
    <t>https://mojim.com/cny105120x21x15.htm</t>
  </si>
  <si>
    <t>DML-002347</t>
  </si>
  <si>
    <t>BC;李蘊;陳曆恆;張瑋珈;陳曆恆;Ivan;Wong</t>
  </si>
  <si>
    <t>BC;李蕴;陈历恒;张玮珈;陈历恒;Ivan;Wong</t>
  </si>
  <si>
    <t>《十五十六。。。十七》由陳曆恆和 BC 創作，李蘊演唱，是一首充滿青春活力和自我探索精神的歌曲。通過歌曲，李蘊以一個正在成長、不斷變化的少女的視角，分享了她對生活、愛好、以及自我形象變化的思考和感受。這首歌不僅展現了少女成長過程中的疑惑和決斷，也體現了她對於個性和自我表達的追求。歌詞中的「今晚戀上管絃 聽晚戀上側田 又變更 大志願」展示了年輕人的喜好和夢想是多麼的多變和廣泛，從對音樂的喜愛到個人志向的變化，反映了青春期對未來充滿無限可能性的憧憬。而「我電直啲頭髮 我紮高條馬尾 我鐘意化妝唔需要有避忌」則表達了在成長過程中，對於自我的探索和對美的追求，以及勇於展現自己獨特個性的決心。通過「特別鳴謝各位觀眾聽我既歌 為求進步所以唔好嫌我改變太多」這樣的歌詞，李蘊向聽眾表達了她對變化和成長的態度，也呼籲大家理解和支持每個人成長過程中的變化和嘗試。這首歌不僅是李蘊個人成長的記錄，也是對所有正在成長中的年輕人的鼓勵和支持，提醒他們勇敢地追求自己的夢想和熱愛，不畏懼變化和挑戰。總的來說，《十五十六。。。十七》是一首富有青春氣息和正能量的歌曲，通過李蘊的聲音，傳遞了成長中的快樂、困惑、決斷與希望，鼓勵每個人珍惜青春，勇敢地成為最真實的自己。</t>
  </si>
  <si>
    <t>《十五十六。。。十七》由陈历恒和 BC 创作，李蕴演唱，是一首充满青春活力和自我探索精神的歌曲。通过歌曲，李蕴以一个正在成长、不断变化的少女的视角，分享了她对生活、爱好、以及自我形象变化的思考和感受。这首歌不仅展现了少女成长过程中的疑惑和决断，也体现了她对于个性和自我表达的追求。歌词中的「今晚恋上管弦 听晚恋上侧田 又变更 大志愿」展示了年轻人的喜好和梦想是多么的多变和广泛，从对音乐的喜爱到个人志向的变化，反映了青春期对未来充满无限可能性的憧憬。而「我电直啲头发 我扎高条马尾 我钟意化妆唔需要有避忌」则表达了在成长过程中，对于自我的探索和对美的追求，以及勇于展现自己独特个性的决心。通过「特别鸣谢各位观众听我既歌 为求进步所以唔好嫌我改变太多」这样的歌词，李蕴向听众表达了她对变化和成长的态度，也呼吁大家理解和支持每个人成长过程中的变化和尝试。这首歌不仅是李蕴个人成长的记录，也是对所有正在成长中的年轻人的鼓励和支持，提醒他们勇敢地追求自己的梦想和热爱，不畏惧变化和挑战。总的来说，《十五十六。。。十七》是一首富有青春气息和正能量的歌曲，通过李蕴的声音，传递了成长中的快乐、困惑、决断与希望，鼓励每个人珍惜青春，勇敢地成为最真实的自己。</t>
  </si>
  <si>
    <t>BC;李蘊;陳曆恆;張瑋珈;陳曆恆;Ivan;Wong;銅鑼灣</t>
  </si>
  <si>
    <t>BC;李蕴;陈历恒;张玮珈;陈历恒;Ivan;Wong;铜锣湾</t>
  </si>
  <si>
    <t>李蘊</t>
  </si>
  <si>
    <t>陳曆恆；Ivan Wong</t>
  </si>
  <si>
    <t>陳曆恆；張瑋珈</t>
  </si>
  <si>
    <t>BC</t>
  </si>
  <si>
    <t>I'm Ready</t>
  </si>
  <si>
    <t>踏入銅鑼灣之地</t>
  </si>
  <si>
    <t>今晚戀上管絃 聽晚戀上側田
  又變更 大志願
  今晚彷彿果斷 聽晚音訊中斷
  大革新 我自傳
  餵 覺不覺我變左好多
  人的三歲定八十 係咪真係 咁適用於我
  聶東諂西好像好傻
  無論改變幾多 我都忠於我
  不理人的話我 因為我已經大個子
  諂住自己搞掂 結果煩惱一籮籮
  只要由外數到內 千奇百怪不同左
  十把口對住我 我當你的唱歌
  百一磅肥肉太多 one more two more three more
  修身廣告跟住我 冇得我靜靜咁坐
  跳繩要跳到冇肉 不係人侮辱
  我不變不舒服 樣野十五十六
  今晚戀上管絃 聽晚戀上側田
  又變更 大志願
  今晚彷彿果斷 聽晚音訊中斷
  大革新 我自傳
  看番幾年前既相同 IKEA 有啲變樣
  同樣瓜子麵一張 不過冇以前咁娘
  雖然我一時一樣 但我都想有人欣賞
  不一定要拿獎 最緊要有理想
  鄭中基 普多斯基 柴可夫斯基
  無賴型 活力型 定係溫柔型
  安全感 幽默感 加埋你勇不勇敢
  冇事業都有上進心 體貼細心細心
  以前學 bo po mo fo 宜家學大人唱情歌
  舊時打乒乓波 家陣著裝去 ball
  只係為左證明我不分三歲細路哥
  變臉變身變乜野人 我都繫我
  今晚戀上管絃 聽晚戀上側田
  又變更 大志願
  今晚彷彿果斷 聽晚音訊中斷
  大革新 我自傳
  我電直啲頭髮 我紮高條馬尾
  我鍾意化妝不需要有避忌
  我要至靚至潮 踏入銅鑼灣之地
  就算當普通女仔 都唔可以包尾
  看我網路日記 就會發現另有玄機
  記敘我作我寫我聶既少女日記
  平凡中之不平凡 新奇中之最新奇
  對我觀察入微至係原汁原味 原汁原味 原汁原味
  特別鳴謝各位觀眾聽我既歌
  為求進步所以不要嫌我改變太多
  只係望人的不好再當我三歲細路哥
  變臉變身變乜野人 我都繫我
  今晚戀上管絃 聽晚戀上側田
  又變更 大志願
  今晚彷彿果斷 聽晚音訊中斷
  大革新 我自傳</t>
  </si>
  <si>
    <t>https://mojim.com/cny105452x5x3.htm</t>
  </si>
  <si>
    <t>DML-002348</t>
  </si>
  <si>
    <t>漢記書店</t>
  </si>
  <si>
    <t>汉记书店</t>
  </si>
  <si>
    <t>何英瑋;何英瑋;何英瑋</t>
  </si>
  <si>
    <t>何英玮;何英玮;何英玮</t>
  </si>
  <si>
    <t>《漢記書店》由何英瑋創作並演唱，是一首充滿懷舊情懷的歌曲。歌曲以旺角的一家二手書店「漢記書店」為背景，通過講述在書店和學校中發生的小故事，勾勒出一個關於成長、友情和時代變遷的畫面。何英瑋用細膩的情感和輕鬆的旋律，帶領聽眾回到了那個簡單而又美好的時代。歌詞中「我記得嗎系旺角書店賣二手書的超多，漢記書店低價收購又再高價賣俾我」反映了二手書店的經營模式，同時也象徵著那個年代人們對知識的渴望和對文化的尊重。通過「記得你部洛基亞 D 字到已經撳到甩曬色，上 miss chan 個堂系櫃桶底同你 SMS」的描述，歌曲展現了青少年時期的友情和愛情，以及那個時代特有的溝通方式。「被周到被收被罰一個小息」這一句則帶出了學生時代被老師處罰的趣事，透過這些小故事，歌曲描繪了一個充滿回憶的青春畫面，讓人回味無窮。歌曲的副歌「Oh my friend my friend， Can you understand， 家英哥都話過，要驚就兩份驚」以及「細個叫 past， 到家下系 present tense」的哲理，不僅增添了歌曲的深度，也鼓勵人們珍惜當下，勇敢面對生活。整首歌曲不僅是對漢記書店這個地方的記憶，也是對那個時代的青春歲月的懷念。何英瑋通過《漢記書店》這首歌，成功地將個人的記憶與聽眾的共鳴連接起來，讓人們在忙碌的現代生活中，找到一絲溫暖的懷舊情懷。</t>
  </si>
  <si>
    <t>《汉记书店》由何英玮创作并演唱，是一首充满怀旧情怀的歌曲。歌曲以旺角的一家二手书店「汉记书店」为背景，通过讲述在书店和学校中发生的小故事，勾勒出一个关于成长、友情和时代变迁的画面。何英玮用细腻的情感和轻松的旋律，带领听众回到了那个简单而又美好的时代。歌词中「我记得吗系旺角书店卖二手书的超多，汉记书店低价收购又再高价卖俾我」反映了二手书店的经营模式，同时也象征着那个年代人们对知识的渴望和对文化的尊重。通过「记得你部洛基亚 D 字到已经揿到甩晒色，上 miss chan 个堂系柜桶底同你 SMS」的描述，歌曲展现了青少年时期的友情和爱情，以及那个时代特有的沟通方式。「被周到被收被罚一个小息」这一句则带出了学生时代被老师处罚的趣事，透过这些小故事，歌曲描绘了一个充满回忆的青春画面，让人回味无穷。歌曲的副歌「Oh my friend my friend， Can you understand， 家英哥都话过，要惊就两份惊」以及「细个叫 past， 到家下系 present tense」的哲理，不仅增添了歌曲的深度，也鼓励人们珍惜当下，勇敢面对生活。整首歌曲不仅是对汉记书店这个地方的记忆，也是对那个时代的青春岁月的怀念。何英玮通过《汉记书店》这首歌，成功地将个人的记忆与听众的共鸣连接起来，让人们在忙碌的现代生活中，找到一丝温暖的怀旧情怀。</t>
  </si>
  <si>
    <t>何英瑋;何英瑋;何英瑋;旺角</t>
  </si>
  <si>
    <t>何英玮;何英玮;何英玮;旺角</t>
  </si>
  <si>
    <t>何英瑋</t>
  </si>
  <si>
    <t>我記得嗎系旺角書店賣二手書的超多</t>
  </si>
  <si>
    <t>我記得嗎系旺角書店賣二手書的超多
  漢記書店低價收購
  又再高價賣給我
  系喏個時候我學識左手交右手
  利益一定有
  記得你部洛基亞 D 字到已經撳到甩曬色
  上 miss chan 堂
  系櫃桶底同你 SMS
  俾老師發現那一剎我情勢所逼
  被周到被收被罰一個小息
  Oh my friend my friend
  Can you understand
  家英哥都話過
  要驚就兩份驚
  Oh my friend my friend
  Can you understand
  細個叫 past
  到家下系 present tense
  去 M 記做左幾個月
  為左對 Nike Air Force
  我著都未著過俾你借了去打波
  鬥波我都未驚過 最怕遇到 D 大汗既阿叔
  我要入樽個一刻佢死都攬實我
  Time is flying
  I want to fly too
  I am sure I am sure
  You forget my shoe
  Oh my friend my friend
  Can you understand
  家英哥都話過
  要驚就兩份驚
  Oh myfriend my friend
  Can you understand
  細個叫做 past
  老了叫 present tens</t>
  </si>
  <si>
    <t>2FHMqG2VpVhLBQF7ja7HRL</t>
  </si>
  <si>
    <t>https://mojim.com/cny220174x4x1.htm</t>
  </si>
  <si>
    <t>DML-002349</t>
  </si>
  <si>
    <t>何英瑋;何英瑋;何英瑋;漢記書店</t>
  </si>
  <si>
    <t>何英玮;何英玮;何英玮;汉记书店</t>
  </si>
  <si>
    <t>旺角的二手書店</t>
  </si>
  <si>
    <t>漢記書店低價收購</t>
  </si>
  <si>
    <t>https://www.mtv.com.tw/news/newsdetail/10088</t>
  </si>
  <si>
    <t>DML-002350</t>
  </si>
  <si>
    <t>舞大舞細</t>
  </si>
  <si>
    <t>舞大舞细</t>
  </si>
  <si>
    <t>伍樂城;詹瑞文;詹瑞文;伍樂城;關透水;張楚翹;伍樂城</t>
  </si>
  <si>
    <t>伍乐城;詹瑞文;詹瑞文;伍乐城;关透水;张楚翘;伍乐城</t>
  </si>
  <si>
    <t>《舞大舞細》由伍樂城作曲，詹瑞文演唱，是一首充滿活力和街頭文化氣息的歌曲。透過充滿動感的節奏和易於記憶的旋律，這首歌傳達了一種積極向上、釋放自我的態度。歌詞通過一系列生活中的小故事和場景，鼓勵人們在面對生活壓力和挑戰時，通過跳舞來釋放壓力，找到快樂和自由。歌曲開頭的「喂呀！你今日跳咗未呀？」立即設定了這首歌輕鬆愉快的基調，呼籲聽眾不要被生活的瑣事束縛，而是要找到釋放自我、享受生活的方式。隨後，「嶽高啲 嶽高啲」 的重複呼喚，不僅是對跳舞動作的描述，也象徵著向生活的挑戰高呼，展現出不屈不撓的精神。在「停 Ben 士唔該 截拉利唔睬，大波子抝 Dee 開咗蓋 冇超載」中，通過描述城市生活的片段，展示了一種在繁忙生活中尋找樂趣和自由的態度。而「跳到跳哂挈 舞大舞細」則是歌曲的核心理念，無論是舞蹈的大小、技巧的高低，都不重要，重要的是參與其中，享受跳舞的樂趣。歌詞中還提到了現代生活中的一些壓力和矛盾，如加班、網路依賴等，但通過「跳出來」的呼籲，鼓勵大家用積極的方式面對問題，通過跳舞這種簡單快樂的活動，找回生活的意義和快樂。總的來說，《舞大舞細》是一首讓人感到振奮和快樂的歌曲，它不僅是一首舞曲，也是一種生活態度的體現，鼓勵大家在忙碌和壓力中找到釋放的出口，享受生活帶來的每一份快樂。</t>
  </si>
  <si>
    <t>《舞大舞细》由伍乐城作曲，詹瑞文演唱，是一首充满活力和街头文化气息的歌曲。透过充满动感的节奏和易于记忆的旋律，这首歌传达了一种积极向上、释放自我的态度。歌词通过一系列生活中的小故事和场景，鼓励人们在面对生活压力和挑战时，通过跳舞来释放压力，找到快乐和自由。歌曲开头的「喂呀！你今日跳咗未呀？」立即设定了这首歌轻松愉快的基调，呼吁听众不要被生活的琐事束缚，而是要找到释放自我、享受生活的方式。随后，「岳高啲 岳高啲」 的重复呼唤，不仅是对跳舞动作的描述，也象征着向生活的挑战高呼，展现出不屈不挠的精神。在「停 Ben 士唔该 截拉利唔睬，大波子抝 Dee 开咗盖 冇超载」中，通过描述城市生活的片段，展示了一种在繁忙生活中寻找乐趣和自由的态度。而「跳到跳哂挈 舞大舞细」则是歌曲的核心理念，无论是舞蹈的大小、技巧的高低，都不重要，重要的是参与其中，享受跳舞的乐趣。歌词中还提到了现代生活中的一些压力和矛盾，如加班、网络依赖等，但通过「跳出来」的呼吁，鼓励大家用积极的方式面对问题，通过跳舞这种简单快乐的活动，找回生活的意义和快乐。总的来说，《舞大舞细》是一首让人感到振奋和快乐的歌曲，它不仅是一首舞曲，也是一种生活态度的体现，鼓励大家在忙碌和压力中找到释放的出口，享受生活带来的每一份快乐。</t>
  </si>
  <si>
    <t>伍樂城;詹瑞文;詹瑞文;伍樂城;關透水;張楚翹;伍樂城;東湧</t>
  </si>
  <si>
    <t>伍乐城;詹瑞文;詹瑞文;伍乐城;关透水;张楚翘;伍乐城;东涌</t>
  </si>
  <si>
    <t>詹瑞文；伍樂城；關透水；張楚翹</t>
  </si>
  <si>
    <t>東湧位於香港新界大嶼山北部，屬於離島區，為東湧新市鎮發展的主要部分，鄰近香港國際機場及港珠澳大橋香港口岸</t>
  </si>
  <si>
    <t>嚟東湧 Fung 機</t>
  </si>
  <si>
    <t>我老闆丫！ 我老闆！
  So are you ready？
  So are you ready？
  So are you ready？
  嶽高啲 嶽高啲
  So are you ready？
  So are you ready？
  So are you ready？
  點解要 OT 冇得解
  扮繫勤力啲 收工變屍駭
  點解無 WiFi 無得解
  冚唪唥唔 Online
  餵！ 你今日跳咗未呀？
  Oh， Oh， So are you ready？
  嶽高啲 嶽高啲
  Oh， Oh， So are you ready？
  嶽高啲 嶽高啲
  響屋企嫌 Dry 嚟火星遊街
  行過 Lan Kwai Fong 玩番轉 冧骨牌
  搽一邊脣膏 留一執鬍鬚
  微信加 Facebook 都 Like 爆 冇得解
  So are you ready？
  So are you ready？
  So are you ready？
  嶽高啲 嶽高啲
  So are you ready？
  So are you ready？
  So are you ready？
  點解要 OT 冇得解
  扮繫勤力啲 收工變屍駭
  點解無 WiFi 無得解
  冚唪唥唔 Online 吞撲吔叉瀨
  點解要掹呔 拆 Bra 帶
  係咪不順超 即刻要攤牌
  點解我愛你 你不愛
  扮當狂熱舞派 好想跳脫街
  餵呀！ 你今日跳咗未呀？
  Oh， Oh， So are you ready？
  嶽高啲 嶽高啲
  Oh， Oh， So are you ready？
  嶽高啲 嶽高啲
  嶽高啲啲啲啲 啲啲啲啲
  啲啲啲啲 啲啲啲啲 啲啲啲啲 啲啲啲啲啲
  停 Ben 士不該 截拉利不睬
  大波子抝 Dee 開咗蓋 冇超載
  Unfriend 咗自己 嚟東湧 Fung 機
  同 OL 家嫂 Hip Hop 下 吔燒味
  Ha…………………
  跳到跳哂挈 舞大舞細
  餵呀餵呀餵 冇大膇細
  跳到跳哂挈 舞大舞細
  喂喂喂喂 Yo！ That's right！
  Let's Dance 舞大舞細
  Let's Dance 凜大凜細
  Let's Dance 舞大舞細
  點解要 OT 冇得解
  扮繫勤力啲收工 變屍駭
  點解無 WiFi 無得解
  冚唪唥唔 Online 吞撲吔叉瀨
  點解要掹呔 拆 Bra 帶
  係咪不順超 即刻要攤牌
  點解我愛你 你不愛
  十萬人大嗌 一起跳出來
  點解要掹呔 拆 Bra 帶
  係咪不順超啫 即刻要攤牌
  點解要分黨 再分派
  動物人類結拜 一起跳出街
  哎呀！ 都話冇得解咯！
  Oh， Oh， So are you ready？
  嶽高啲 Dance Dance</t>
  </si>
  <si>
    <t>1kdp5Xw76jIVxfoiofMqbP</t>
  </si>
  <si>
    <t>https://mojim.com/cny109397x3x1.htm</t>
  </si>
  <si>
    <t>DML-002351</t>
  </si>
  <si>
    <t>出嚟溝女</t>
  </si>
  <si>
    <t>出嚟沟女</t>
  </si>
  <si>
    <t>尹光;梁山人;王粵生</t>
  </si>
  <si>
    <t>尹光;梁山人;王粤生</t>
  </si>
  <si>
    <t>《出嚟溝女》由尹光演唱，梁山人和王粵生創作，是一首充滿幽默和生活趣味的歌曲。通過輕鬆詼諧的歌詞和旋律，歌曲講述了一個男子學習追求女性的經歷，以及在這個過程中遇到的各種有趣和尷尬的情況。尹光以其獨特的演繹方式，將這個過程中的心態和細節表現得淋漓盡致，讓人在笑聲中感受到追求愛情的甜蜜與酸楚。歌曲開頭「出嚟學人溝女 護花當使者，不妨做埋司機 租返架靚車」即設定了歌曲的基調，展現了主角為了吸引女性而做出的種種努力和嘗試。通過描述如「沙田食完海鮮 兜風到綠野」等浪漫約會場景，歌詞描繪了追求愛情的美好願景，同時也不失幽默和自嘲，讓整首歌充滿了生活氣息和接地氣的魅力。在「日日做個觀音兵 佢要乜嘢就乜嘢，務求令佢認定你 心正目無邪」中，展現了追求者為了討好女性而不惜一切的態度，同時也反映了愛情中的甜蜜努力和小心翼翼。而「出嚟學人溝女 咪口水多過嗲，出嚟學人溝女 咪周身哩啡」則以幽默的方式提醒追求者在愛情的道路上要保持真誠和自然，不要過於刻意。整首歌曲以其獨特的視角和幽默的表達，不僅讓聽眾在笑聲中感受到追求愛情的趣味和挑戰，也傳遞了一種輕鬆和積極的生活態度。《出嚟溝女》成為了尹光音樂作品中的一顆獨特的明珠，用歌聲講述了關於愛情、生活和自我成長的故事。</t>
  </si>
  <si>
    <t>《出嚟沟女》由尹光演唱，梁山人和王粤生创作，是一首充满幽默和生活趣味的歌曲。通过轻松诙谐的歌词和旋律，歌曲讲述了一个男子学习追求女性的经历，以及在这个过程中遇到的各种有趣和尴尬的情况。尹光以其独特的演绎方式，将这个过程中的心态和细节表现得淋漓尽致，让人在笑声中感受到追求爱情的甜蜜与酸楚。歌曲开头「出嚟学人沟女 护花当使者，不妨做埋司机 租返架靓车」即设定了歌曲的基调，展现了主角为了吸引女性而做出的种种努力和尝试。通过描述如「沙田食完海鲜 兜风到绿野」等浪漫约会场景，歌词描绘了追求爱情的美好愿景，同时也不失幽默和自嘲，让整首歌充满了生活气息和接地气的魅力。在「日日做个观音兵 佢要乜嘢就乜嘢，务求令佢认定你 心正目无邪」中，展现了追求者为了讨好女性而不惜一切的态度，同时也反映了爱情中的甜蜜努力和小心翼翼。而「出嚟学人沟女 咪口水多过嗲，出嚟学人沟女 咪周身哩啡」则以幽默的方式提醒追求者在爱情的道路上要保持真诚和自然，不要过于刻意。整首歌曲以其独特的视角和幽默的表达，不仅让听众在笑声中感受到追求爱情的趣味和挑战，也传递了一种轻松和积极的生活态度。《出嚟沟女》成为了尹光音乐作品中的一颗独特的明珠，用歌声讲述了关于爱情、生活和自我成长的故事。</t>
  </si>
  <si>
    <t>尹光;梁山人;王粵生;沙田</t>
  </si>
  <si>
    <t>尹光;梁山人;王粤生;沙田</t>
  </si>
  <si>
    <t>王粵生</t>
  </si>
  <si>
    <t>梁山人</t>
  </si>
  <si>
    <t>濃情香港半世紀新曲+精選</t>
  </si>
  <si>
    <t>沙田食完海鮮</t>
  </si>
  <si>
    <t>出嚟學人溝女 護花當使者
  不妨做埋司機 租返架靚車
  姑娘若然出街咩 我開車將佢車
  沙田食完海鮮 兜風到綠野
  日日做個觀音兵 佢要乜嘢就乜嘢
  務求令佢認定你 心正目無邪
  姑娘定然開心 對你依依不捨
  千其莫擒擒青 應該要扮嘢
  出嚟學人溝女 護花當使者
  不能學人擺款 開聲似惡爺
  出嚟學人溝女 咪口水多過嗲
  出嚟學人溝女 咪周身哩啡
  你若系扮到招招積 佢啋你就癲嘅
  直情令佢認定你 衰過啲軟皮蛇
  姑娘若然心嬲 佢媽叉烹你扯
  出嚟學人溝女 認真要學嘢嘞
  出嚟學人溝女 護花當使者
  不能學人擺款 開聲似惡爺
  出嚟學人溝女 咪口水多過嗲
  出嚟學人溝女 咪周身哩啡
  你若系扮到招招積 佢啋你就癲嘅
  直情令佢認定你 衰過啲軟皮蛇
  姑娘若然心嬲 佢媽叉烹你扯
  出嚟學人溝女 認真要學嘢嘞</t>
  </si>
  <si>
    <t>0pKH3npQd0SDP7P1d8N1Hx</t>
  </si>
  <si>
    <t>https://mojim.com/cny100638x12x10.htm</t>
  </si>
  <si>
    <t>DML-002352</t>
  </si>
  <si>
    <t>尹光;梁山人;王粵生;綠野林</t>
  </si>
  <si>
    <t>尹光;梁山人;王粤生;绿野林</t>
  </si>
  <si>
    <t>綠野林</t>
  </si>
  <si>
    <t>綠野林 Greenwoods， 香港尖沙咀的茶室</t>
  </si>
  <si>
    <t>兜風到綠野</t>
  </si>
  <si>
    <t>https://www.greenwoodshk.org</t>
  </si>
  <si>
    <t>DML-002353</t>
  </si>
  <si>
    <t>在動物園散步纔是正經事</t>
  </si>
  <si>
    <t>在动物园散步才是正经事</t>
  </si>
  <si>
    <t>《在動物園散步纔是正經事》是一首充滿懷舊情緒和淡淡憂傷的歌曲，通過細膩的情感描繪，講述了一段關於回憶、遺憾和未了情的故事。這首歌通過回憶過去的美好時光，表達了對逝去愛情的懷念和對現實無奈的接受。歌詞中的「我間中仍會想我們會見面，在那間紅磡近黃埔的商店。你若然還記得那諾言，曾說今天我們流浪到海邊」開篇即設定了一種溫馨而又略帶憂傷的情感基調，讓聽眾能夠迅速進入歌曲想要表達的情感世界。「你照片留在一封情信裡面，每一天仍是照舊看它一遍」反復出現的這句歌詞，強調了對過去回憶的珍視和無法放下的情感，而「兩年前遊過的動物園，來到今天我們流浪到哪邊？」則表達了時間的流逝和人生軌跡的變化，引發人們對於過去和現實的深刻反思。整首歌曲以其柔和的旋律和充滿情感的歌詞，成功地捕捉了人們對於過去美好回憶的懷念，以及面對現實變遷時的無奈與遺憾。《在動物園散步纔是正經事》不僅是一首情歌，更是一首關於時間、記憶和生命感悟的詩，讓人在輕柔的旋律中感受到生活的甜酸苦辣。</t>
  </si>
  <si>
    <t>《在动物园散步才是正经事》是一首充满怀旧情绪和淡淡忧伤的歌曲，通过细腻的情感描绘，讲述了一段关于回忆、遗憾和未了情的故事。这首歌通过回忆过去的美好时光，表达了对逝去爱情的怀念和对现实无奈的接受。歌词中的「我间中仍会想我们会见面，在那间红磡近黄埔的商店。你若然还记得那诺言，曾说今天我们流浪到海边」开篇即设定了一种温馨而又略带忧伤的情感基调，让听众能够迅速进入歌曲想要表达的情感世界。「你照片留在一封情信里面，每一天仍是照旧看它一遍」反复出现的这句歌词，强调了对过去回忆的珍视和无法放下的情感，而「两年前游过的动物园，来到今天我们流浪到哪边？」则表达了时间的流逝和人生轨迹的变化，引发人们对于过去和现实的深刻反思。整首歌曲以其柔和的旋律和充满情感的歌词，成功地捕捉了人们对于过去美好回忆的怀念，以及面对现实变迁时的无奈与遗憾。《在动物园散步才是正经事》不仅是一首情歌，更是一首关于时间、记忆和生命感悟的诗，让人在轻柔的旋律中感受到生活的甜酸苦辣。</t>
  </si>
  <si>
    <t>紅磡，古有赤磡、赤砍、紅碪之名，位於香港九龍半島東南部一窄岬地，橫跨九龍城區及油尖旺區。若以紅磡三約作廣義範圍則包括紅磡灣、黃埔、大環、鶴園，及老龍坑，行政上隸屬九龍城區，而紅磡灣西南份地方屬油尖旺區。</t>
  </si>
  <si>
    <t>你望嚇嗰邊 - Live</t>
  </si>
  <si>
    <t>在那間紅磡近黃埔的商店</t>
  </si>
  <si>
    <t>我間中仍會想我們會見面，在那間紅磡近黃埔的商店。
  你若然還記得那諾言，曾說今天我們流浪到海邊。
  你照片留在一封情信裡面，每一天仍是照舊看它一遍。
  我仍然還記得那笑臉，曾在當天我們遊玩過夏天。
  我都曾寫你在每天的日記，但放棄你卻像再沒可能夢想，像一個沉悶的獨唱。
  你照片留在一封情信裡面，每一天仍是照舊看它一遍。
  兩年前遊過的動物園，來到今天我們流浪到哪邊？
  我都曾寫你在每天的日記，但放棄你卻像再沒可能夢想，像一個沉悶的獨唱。
  但放棄你卻像再沒可能夢想，像失去甜蜜的合唱。</t>
  </si>
  <si>
    <t>0OkRkljXXhTLfh76cum9Fs</t>
  </si>
  <si>
    <t>https://www.kkbox.com/hk/tc/song/KtNBiNJVIXgP0_J-v0</t>
  </si>
  <si>
    <t>DML-002354</t>
  </si>
  <si>
    <t>DML-002355</t>
  </si>
  <si>
    <t>動物園</t>
  </si>
  <si>
    <t>香港動植物公園是本港歷史最悠久的公園，1860年動工興建，1864年局部開放，1871年全面落成並開放給公眾參觀。同年，福特先生獲委任為公園首位園林監督。</t>
  </si>
  <si>
    <t>兩年前遊過的動物園</t>
  </si>
  <si>
    <t>DML-002356</t>
  </si>
  <si>
    <t>荔枝角公園</t>
  </si>
  <si>
    <t>荔枝角公园</t>
  </si>
  <si>
    <t>《荔枝角公園》由林阿 P 創作並演唱，是一首融合了中法文歌詞的獨特歌曲。通過情感深厚的旋律和歌詞，這首歌講述了一段發生在荔枝角公園的愛情故事，以及隨之而來的分別和忘記。歌曲以「荔枝角公園」為背景，通過法文歌詞「Chaque fois， quand je te vois， je pleure」（每次見到你，我都會哭泣），揭示了主角在愛情中的脆弱和感傷。歌詞中的「Toutes les petites choses me font pleurer， et après toutes les larmes， j'ai déjà oublié pourquoi je t'aime」（所有小事都讓我落淚，而在所有淚水之後，我已經忘記了為什麼愛你），深刻表達了愛情中的矛盾情緒——既被瑣碎的事物觸動情感，又在無盡的淚水後忘記了愛的初衷。歌曲的高潮部分「Le temps est arrivé， il faut que je te dise 」je m'en vais「」（時間已到，我必須告訴你「我要離開了」），傳達了一種不得不面對的離別和選擇，以及對過去美好時光的不捨。《荔枝角公園》不僅僅是一首關於愛情的歌曲，它通過林阿 P 獨特的創作手法，將音樂、語言和情感緊密結合，展現了跨文化的情感交流和表達。這首歌曲以荔枝角公園為故事發生地，藉助公園這一特定空間的記憶，抒寫了一段跨越語言和文化的愛情故事，讓聽眾在輕柔的旋律中感受到愛、失去和忘記的複雜情緒。</t>
  </si>
  <si>
    <t>《荔枝角公园》由林阿 P 创作并演唱，是一首融合了中法文歌词的独特歌曲。通过情感深厚的旋律和歌词，这首歌讲述了一段发生在荔枝角公园的爱情故事，以及随之而来的分别和忘记。歌曲以「荔枝角公园」为背景，通过法文歌词「Chaque fois， quand je te vois， je pleure」（每次见到你，我都会哭泣），揭示了主角在爱情中的脆弱和感伤。歌词中的「Toutes les petites choses me font pleurer， et après toutes les larmes， j'ai déjà oublié pourquoi je t'aime」（所有小事都让我落泪，而在所有泪水之后，我已经忘记了为什么爱你），深刻表达了爱情中的矛盾情绪——既被琐碎的事物触动情感，又在无尽的泪水后忘记了爱的初衷。歌曲的高潮部分「Le temps est arrivé， il faut que je te dise 」je m'en vais「」（时间已到，我必须告诉你「我要离开了」），传达了一种不得不面对的离别和选择，以及对过去美好时光的不舍。《荔枝角公园》不仅仅是一首关于爱情的歌曲，它通过林阿 P 独特的创作手法，将音乐、语言和情感紧密结合，展现了跨文化的情感交流和表达。这首歌曲以荔枝角公园为故事发生地，借助公园这一特定空间的记忆，抒写了一段跨越语言和文化的爱情故事，让听众在轻柔的旋律中感受到爱、失去和忘记的复杂情绪。</t>
  </si>
  <si>
    <t>阿 p</t>
  </si>
  <si>
    <t>我們在炎熱與抑鬱的夏天，無法停止抽煙</t>
  </si>
  <si>
    <t>荔枝角公園
  Chaque Fois, Quand Je Te Vois, Je Pleure
  Toutes Les Petites Choses Me Font Pleurer,
  Et Apres Toutes Les Larmes, J'ai Deja Oubile Pourquoi Je T'aime
  Le Temp Est Arrive, Il Faut Que Je Te Dise 'je M'en Vais'</t>
  </si>
  <si>
    <t>4Yk9Jd4YFdmTyYXcjnkIBS</t>
  </si>
  <si>
    <t>https://www.kkbox.com/hk/tc/song/8qjTfVCcYrrZOwlb73</t>
  </si>
  <si>
    <t>DML-002357</t>
  </si>
  <si>
    <t>美孚根斯堡與白田珍寶金</t>
  </si>
  <si>
    <t>美孚根斯堡与白田珍宝金</t>
  </si>
  <si>
    <t>《美孚根斯堡與白田珍寶金》由阿 p、the lee's、Nicole 共同演唱，阿 p 負責創作。這首歌是對香港特定文化和生活狀態的反思與抒發，通過將香港的地名與西方文化符號相結合，創造了一種獨特的文化氛圍和身份認同。歌詞中，「我們在炎熱與抑鬱的夏天 無法停止抽煙，我們在炎熱與抑鬱的辦公室 無法停止寫詩」展現了一羣生活在現代都市中，面對生活壓力與挑戰仍舊追求藝術與自我表達的青年。這些人雖然生活在物質化、商業化的社會環境中，但仍舊保持著對文化、藝術和自由的追求。「我們是美孚根斯堡與白田珍寶金 金錢對於我們來說 輕如鴻毛」通過對比金錢與精神追求的輕重，揭示了這羣人對於精神價值的重視。「我們是香港最後一羣缺乏社交技巧的詩人，我們是演奏家、思想家，我們是迷失在森林裡的旅人」進一步描繪了他們在現代社會中的異類身份，以及他們對於文化、藝術與自然的嚮往。這首歌不僅僅是對一羣人的生活狀態的描述，更是對現代都市人內心世界的探索。通過對比和反思，歌曲傳達了一種對現代生活的批判態度，以及對文化、藝術價值的堅持和追求。《美孚根斯堡與白田珍寶金》用獨特的視角和情感深度，表達了一種特定羣體對於生活、藝術和自我認同的思考。</t>
  </si>
  <si>
    <t>《美孚根斯堡与白田珍宝金》由阿 p、the lee's、Nicole 共同演唱，阿 p 负责创作。这首歌是对香港特定文化和生活状态的反思与抒发，通过将香港的地名与西方文化符号相结合，创造了一种独特的文化氛围和身份认同。歌词中，「我们在炎热与抑郁的夏天 无法停止抽烟，我们在炎热与抑郁的办公室 无法停止写诗」展现了一群生活在现代都市中，面对生活压力与挑战仍旧追求艺术与自我表达的青年。这些人虽然生活在物质化、商业化的社会环境中，但仍旧保持着对文化、艺术和自由的追求。「我们是美孚根斯堡与白田珍宝金 金钱对于我们来说 轻如鸿毛」通过对比金钱与精神追求的轻重，揭示了这群人对于精神价值的重视。「我们是香港最后一群缺乏社交技巧的诗人，我们是演奏家、思想家，我们是迷失在森林里的旅人」进一步描绘了他们在现代社会中的异类身份，以及他们对于文化、艺术与自然的向往。这首歌不仅仅是对一群人的生活状态的描述，更是对现代都市人内心世界的探索。通过对比和反思，歌曲传达了一种对现代生活的批判态度，以及对文化、艺术价值的坚持和追求。《美孚根斯堡与白田珍宝金》用独特的视角和情感深度，表达了一种特定群体对于生活、艺术和自我认同的思考。</t>
  </si>
  <si>
    <t>阿 P; The Lee's; Nicole</t>
  </si>
  <si>
    <t>我們是美孚根斯堡與白田珍寶金
  我們在嶺南之風、美孚之巔</t>
  </si>
  <si>
    <t>我們在炎熱與抑鬱的夏天 無法停止抽煙
  我們在炎熱與抑鬱的辦公室 無法停止寫詩
  我們是美孚根斯堡與白田珍寶金 金錢對於我們來說 輕如鴻毛
  我們是香港最後一羣缺乏社交技巧的詩人
  我們是演奏家、思想家
  我們是迷失在森林裏的旅人
  在同樣不仁慈的善良與邪惡之間 與潮人抗衡
  我們在嶺南之風、美孚之巔
  在公園、電影院、商場 送別所有成長的記憶
  我們喝著涼茶聽著音樂 大口大口地把煙噴到天上
  日出日落 我們如在巴黎法國
  我們在炎熱與抑鬱的夏天 無法停止抽煙
  我們在炎熱與抑鬱的辦公室 無法停止寫詩</t>
  </si>
  <si>
    <t>4pUqGtoWDbguIM0IeFSzuO</t>
  </si>
  <si>
    <t>https://www.kkbox.com/hk/tc/song/La5GAugZzEPThDmAhb</t>
  </si>
  <si>
    <t>DML-002358</t>
  </si>
  <si>
    <t>嶺南之風</t>
  </si>
  <si>
    <t>嶺南之風，位於香港九龍美孚美孚新邨以南的荔枝角公園的其中一部分，位於公園的第三期。</t>
  </si>
  <si>
    <t>我們在嶺南之風、美孚之巔</t>
  </si>
  <si>
    <t>https://zh.wikipedia.org/wiki/嶺南之風</t>
  </si>
  <si>
    <t>DML-002359</t>
  </si>
  <si>
    <t>美麗的家城</t>
  </si>
  <si>
    <t>美丽的家城</t>
  </si>
  <si>
    <t>林培鈞;林培鈞;林培鈞</t>
  </si>
  <si>
    <t>林培钧;林培钧;林培钧</t>
  </si>
  <si>
    <t>《美麗的家城》由林培鈞創作並演唱，是一首充滿愛國情懷和對家鄉美好景象讚美的歌曲。通過歌詞，林培鈞表達了對家鄉——由一個島嶼、一個半島和新界地區組成的地方——深深的愛戀和驕傲。歌曲強調了這片土地開放的文化、思想交流的自由以及和平的環境，將其描述成一個無與倫比、美麗不可言喻的地方。歌曲中的「不要放棄我美麗的家城，她珍貴的人民 空氣 陸地和海洋」展現了對家鄉的深厚感情，呼籲大家珍惜和保護這片土地及其資源。而「就像森林大火 熊熊的烈焰，無休止的爭鬥 消耗著我的家城」則反映了家鄉面臨的挑戰和困境，以及這些問題對家城的影響。《美麗的家城》不僅僅是對家鄉美景的讚美，更是一首充滿呼籲和期望的歌曲，希望人們珍視和保護這片土地，尊重和珍惜彼此間的差異，從中找到共同點，共同努力保護這個美麗的家城。通過這首歌，林培鈞向聽眾傳達了對和平、自由以及文化多樣性的嚮往和追求，以及對家鄉未來的美好願景。</t>
  </si>
  <si>
    <t>《美丽的家城》由林培钧创作并演唱，是一首充满爱国情怀和对家乡美好景象赞美的歌曲。通过歌词，林培钧表达了对家乡——由一个岛屿、一个半岛和新界地区组成的地方——深深的爱恋和骄傲。歌曲强调了这片土地开放的文化、思想交流的自由以及和平的环境，将其描述成一个无与伦比、美丽不可言喻的地方。歌曲中的「不要放弃我美丽的家城，她珍贵的人民 空气 陆地和海洋」展现了对家乡的深厚感情，呼吁大家珍惜和保护这片土地及其资源。而「就像森林大火 熊熊的烈焰，无休止的争斗 消耗着我的家城」则反映了家乡面临的挑战和困境，以及这些问题对家城的影响。《美丽的家城》不仅仅是对家乡美景的赞美，更是一首充满呼吁和期望的歌曲，希望人们珍视和保护这片土地，尊重和珍惜彼此间的差异，从中找到共同点，共同努力保护这个美丽的家城。通过这首歌，林培钧向听众传达了对和平、自由以及文化多样性的向往和追求，以及对家乡未来的美好愿景。</t>
  </si>
  <si>
    <t>林培鈞;林培鈞;林培鈞;香港島</t>
  </si>
  <si>
    <t>林培钧;林培钧;林培钧;香港岛</t>
  </si>
  <si>
    <t>林培鈞</t>
  </si>
  <si>
    <t>美麗的家城（林培鈞經典系列）</t>
  </si>
  <si>
    <t>一個島嶼 一個半島 和新界地區</t>
  </si>
  <si>
    <t>一個島嶼 一個半島 和新界地區
  備受愛戴的她 美麗不可言喻
  開放給人民 文化與思想交流
  擁有無與倫比的和平與自由
  不要放棄我美麗的家城
  她珍貴的人民 空氣 陸地與海洋
  不要放棄我美麗的家城
  在這世上 這個地方實屬罕有
  就像森林大火 熊熊的烈焰
  無止盡的爭鬥 消耗我的家城
  愛惜我們的家 將她抱在懷裡
  珍惜我們的差異 並從中轉變
  不要放棄我美麗的家城
  她珍貴的人民 空氣 陸地與海洋
  不要放棄我美麗的家城
  在這世上 這個地方實屬罕有
  祈求主聆聽並回答我們的請求
  賜給我們智慧 憐憫與公義
  讓我們最好的 最聰明的 讓我們一起
  用愛重建並恢復我們的城市
  不要放棄我美麗的家城
  她珍貴的人民 空氣 陸地與海洋
  不要放棄我美麗的家城
  祝福我的家園
  願她的人民和平共處</t>
  </si>
  <si>
    <t>2UVaJMd4ATx4y4iEWYFwD7</t>
  </si>
  <si>
    <t>https://mojim.com/cny232195x1x1.htm#google_vignette</t>
  </si>
  <si>
    <t>DML-002360</t>
  </si>
  <si>
    <t>林培鈞;林培鈞;林培鈞;九龍半島</t>
  </si>
  <si>
    <t>林培钧;林培钧;林培钧;九龙半岛</t>
  </si>
  <si>
    <t>九龍半島</t>
  </si>
  <si>
    <t>https://zh.wikipedia.org/wiki/九龍半島</t>
  </si>
  <si>
    <t>DML-002361</t>
  </si>
  <si>
    <t>林培鈞;林培鈞;林培鈞;新界</t>
  </si>
  <si>
    <t>林培钧;林培钧;林培钧;新界</t>
  </si>
  <si>
    <t>DML-002362</t>
  </si>
  <si>
    <t>錢作怪</t>
  </si>
  <si>
    <t>钱作怪</t>
  </si>
  <si>
    <t>許冠英;黎彼得;許冠傑</t>
  </si>
  <si>
    <t>许冠英;黎彼得;许冠杰</t>
  </si>
  <si>
    <t>《錢作怪》由許冠傑創作並演唱，是一首充滿諷刺意味的歌曲，通過幽默而尖銳的歌詞批評了社會上對金錢的盲目追求和金錢所帶來的種歌詞中的「為喫飯我做到散曬 辛苦都博命挨 唔博難免成身債 幾大都保佢大」反映了社會上很多人為了金錢奮鬥到極致的現象，不惜一切代價去追求財富。而「暴發戶佢地威曬 屋企幾百樣鞋 又好扮嘢系咁曬 艇要新車要大」則諷刺了那些突然暴富人士的奢侈浪費和炫耀行為。種怪像。這首歌展示了金錢如何影響人們的生活方式、價值觀念和社會地位，以及在金錢面前人性的種種變化。歌詞中的「為喫飯我做到散曬 辛苦都博命挨 唔博難免成身債 幾大都保佢大」反映了社會上很多人為了金錢奮鬥到極致的現象，不惜一切代價去追求財富。而「暴發戶佢地威曬 屋企幾百樣鞋 又好扮嘢系咁曬 艇要新車要大」則諷刺了那些突然暴富人士的奢侈浪費和炫耀行為。特別是副歌部分「珠光寶氣直頭系夠派 人人寧願作大 你有水佢當系神佛拜 皆因錢作怪」更是直接點出了金錢在社會中的重要地位，人們為了金錢可以放棄原則和尊嚴，甚至改變對人對事的態度和看法。整首歌曲通過許冠傑獨特的演繹方式，巧妙地將嚴肅的主題融入輕鬆的旋律中，使得這一社會現象得以深刻而又不失幽默的反映出來。《錢作怪》不僅是一首音樂作品，更是一面鏡子，反映了現代社會中人們對於金錢的態度和由此引發的各種社會問題，引人深思。</t>
  </si>
  <si>
    <t>《钱作怪》由许冠杰创作并演唱，是一首充满讽刺意味的歌曲，通过幽默而尖锐的歌词批评了社会上对金钱的盲目追求和金钱所带来的种歌词中的「为吃饭我做到散晒 辛苦都博命挨 唔博难免成身债 几大都保佢大」反映了社会上很多人为了金钱奋斗到极致的现象，不惜一切代价去追求财富。而「暴发户佢地威晒 屋企几百样鞋 又好扮嘢系咁晒 艇要新车要大」则讽刺了那些突然暴富人士的奢侈浪费和炫耀行为。种怪像。这首歌展示了金钱如何影响人们的生活方式、价值观念和社会地位，以及在金钱面前人性的种种变化。歌词中的「为吃饭我做到散晒 辛苦都博命挨 唔博难免成身债 几大都保佢大」反映了社会上很多人为了金钱奋斗到极致的现象，不惜一切代价去追求财富。而「暴发户佢地威晒 屋企几百样鞋 又好扮嘢系咁晒 艇要新车要大」则讽刺了那些突然暴富人士的奢侈浪费和炫耀行为。特别是副歌部分「珠光宝气直头系够派 人人宁愿作大 你有水佢当系神佛拜 皆因钱作怪」更是直接点出了金钱在社会中的重要地位，人们为了金钱可以放弃原则和尊严，甚至改变对人对事的态度和看法。整首歌曲通过许冠杰独特的演绎方式，巧妙地将严肃的主题融入轻松的旋律中，使得这一社会现象得以深刻而又不失幽默的反映出来。《钱作怪》不仅是一首音乐作品，更是一面镜子，反映了现代社会中人们对于金钱的态度和由此引发的各种社会问题，引人深思。</t>
  </si>
  <si>
    <t>許冠英;黎彼得;許冠傑;新界</t>
  </si>
  <si>
    <t>许冠英;黎彼得;许冠杰;新界</t>
  </si>
  <si>
    <t>許冠英</t>
  </si>
  <si>
    <t>黎彼得</t>
  </si>
  <si>
    <t>懷念你 許冠英 1946-2011</t>
  </si>
  <si>
    <t>想威通新界</t>
  </si>
  <si>
    <t>*為喫飯我做到散曬 辛苦都博命挨
  唔博難免成身債 幾大都保佢大
  做嘢系靠效率快 氣要壯力要大
  搵錢講精乖 使乜驚醜怪 最驚冇命挨*
  暴發戶佢地威曬 屋企幾百樣鞋
  又好扮嘢系咁曬 艇要新車要大
  系嘢愈貴愈想買 冇節制亂咁敗
  錢銀一味嘥 想威通新界 MBE 佢預埋
  ^珠光寶氣直頭系夠派 人人寧願作大
  你有水佢當系神佛拜 皆因錢作怪
  噏耷身世直頭系搏拉 逢人窮就姓賴
  你喫欖角佢食魚共蟹 樣樣系錢作怪^</t>
  </si>
  <si>
    <t>5d1kM9yoTAfqwO0Fppa2lu</t>
  </si>
  <si>
    <t>https://mojim.com/cny107283x1x5.htm</t>
  </si>
  <si>
    <t>DML-002363</t>
  </si>
  <si>
    <t>成日咁叻</t>
  </si>
  <si>
    <t>區瑞強;陳百祥;陳百祥;小丙;鄭鳴;陳百祥;小丙;鄭鳴</t>
  </si>
  <si>
    <t>区瑞强;陈百祥;陈百祥;小丙;郑鸣;陈百祥;小丙;郑鸣</t>
  </si>
  <si>
    <t>區瑞強;陳百祥;陳百祥;小丙;鄭鳴;陳百祥;小丙;鄭鳴;紅館</t>
  </si>
  <si>
    <t>区瑞强;陈百祥;陈百祥;小丙;郑鸣;陈百祥;小丙;郑鸣;红馆</t>
  </si>
  <si>
    <t>陳百祥</t>
  </si>
  <si>
    <t>陳百祥；小丙；鄭鳴</t>
  </si>
  <si>
    <t>香港體育館是香港的綜合室內多用途場館，也是香港以至亞洲首屈一指的娛樂表演場地之一，位於九龍油尖旺區紅磡灣暢運道9號。</t>
  </si>
  <si>
    <t>編曲;歌手;作詞;作詞;作詞;作曲;作曲;作曲</t>
  </si>
  <si>
    <t>香港最後探戈</t>
  </si>
  <si>
    <t>紅館加場繼續表演</t>
  </si>
  <si>
    <t>我至叻 你至叻 我叻定你叻
  同你鬥過砍過爭過邊個系至叻
  做乜啫 攪乜啫 做乜攪我啫
  總知唔理攪「哩」攪「嘮」都系我至叻
  叻 成日咁叻 橫掂咁叻 駛乜醫生去 Check
  叻 亞倫亞叻 教你點叻 咪亂咁洗錢去「Wet」
  叻 除笨有叻 成日咁叻 駛乜驚青冇啫
  叻 至醒至叻 叻到你冇得「at」 成日咁叻
  乜世界 都要快 行路慢 D 都被人踩
  叻字派 醒至派 香港人攪乜都掂哂
  有低買 有高賣 繁榮全靠呢 D 買賣
  著得 high 著得怪 有平有貴任你曬
  食得唔好嘥 荷包記住帶 乜菜都有怕你唔識嗌
  半夜去街街 唔怕冇嘢買 通宵營業見怪不怪
  想去 HK Side 或者去新界 揼幾多轉都任你安排
  我嚟陪你乖 努力咪轉呔 將來都會系我哋世界
  叻 成日咁叻 橫掂咁叻 駛乜醫生去 Check
  叻 亞倫亞叻 教你點叻 咪亂咁洗錢去「Wet」
  叻 除笨有叻 成日咁叻 駛乜驚青冇啫
  叻 至醒至叻 叻到你冇得「at」 成日咁叻
  你又捐 我又捐 小小無拘多多益善
  又出錢 又出面 一晚就籌出幾千萬元
  唔理邊 有幾遠 擰轉面送到佢身邊
  世界變 好混亂 我哋好心至冇失眠
  福字掛身邊 開心過新年 煙花燒極都燒唔完
  馬仔繼續鞭 股票繼續算 紅館加場繼續表演
  社會夠哂堅 醒目跟得掂 年輕人最多鬼馬意見
  花弗又新鮮 乜嘢都要閃 通通都要至激至 IN
  叻 成日咁叻 橫掂咁叻 駛乜醫生去 Check
  叻 亞倫亞叻 教你點叻 咪亂咁洗錢去「Wet」
  叻 除笨有叻 成日咁叻 駛乜驚青冇啫
  叻 至醒至叻 叻到你冇得「at」 成日咁叻
  我至叻 你至叻 我叻定你叻
  同你鬥過砍過爭過邊個系至叻
  做乜啫 攪乜啫 做乜攪我啫
  總知唔理攪「哩」攪「嘮」都系我至叻</t>
  </si>
  <si>
    <t>https://mojim.com/cny105339x3x2.htm</t>
  </si>
  <si>
    <t>DML-002364</t>
  </si>
  <si>
    <t>區瑞強;陳百祥;陳百祥;小丙;鄭鳴;陳百祥;小丙;鄭鳴;新界</t>
  </si>
  <si>
    <t>区瑞强;陈百祥;陈百祥;小丙;郑鸣;陈百祥;小丙;郑鸣;新界</t>
  </si>
  <si>
    <t>或者去新界</t>
  </si>
  <si>
    <t>DML-002365</t>
  </si>
  <si>
    <t>區瑞強;陳百祥;陳百祥;小丙;鄭鳴;陳百祥;小丙;鄭鳴;香港島</t>
  </si>
  <si>
    <t>区瑞强;陈百祥;陈百祥;小丙;郑鸣;陈百祥;小丙;郑鸣;香港岛</t>
  </si>
  <si>
    <t>想去 HK Side</t>
  </si>
  <si>
    <t>DML-002366</t>
  </si>
  <si>
    <t>二百噸炸藥</t>
  </si>
  <si>
    <t>二百吨炸药</t>
  </si>
  <si>
    <t>鄭敬基;麥志豪;魯世傑</t>
  </si>
  <si>
    <t>郑敬基;麦志豪;鲁世杰</t>
  </si>
  <si>
    <t>《二百噸炸藥》由鄭敬基、麥志豪、魯世傑共同演繹，是一首結合 Rap 和流行元素的歌曲，通過充滿活力的旋律和富有生活情趣的歌詞，講述了現代都市人在愛情、生活中的各種感受和經歷。歌曲以輕鬆幽默的方式，展示了一種積極面對生活中起伏和挑戰的態度。歌曲開頭的 Rap 部分「尋朝起身照鏡我望嚇自己 覺得我越來越有男人味」，描繪了主角自信滿滿的早晨開始，但隨後的遭遇卻是起起伏伏。從與阿 May 的約會失敗，到一個人看電影的寂寞，再到重新找回自我和生活的熱情，歌詞真實反映了都市年輕人在追求愛情和生活品質過程中的苦惱與樂觀。「二百噸炸藥 炸開寂寞空虛感覺 炸開冷漠」，這個反復出現的副歌部分，不僅形象地表達了擺脫負面情緒、衝破束縛的強烈願望，也象徵著面對生活中的不如意，我們需要的勇氣和力量，去炸開一切阻礙我們前行的「寂寞和冷漠」。歌曲的結尾部分，通過一系列生活小片段的敘述，強調了做人應有的品味，以及享受生活的重要性。「COME ON COME ON 得風騷時且風騷，做人至怕就係老土」，鼓勵大家在有限的時光裡，活出自己的風采，不畏懼任何評判，保持真實的自我。整首《二百噸炸藥》是對都市生活的一次生動描繪，通過歌曲傳達了一種輕鬆面對生活的態度，鼓勵聽眾在複雜多變的社會環境中找到屬於自己的生活方式和幸福。</t>
  </si>
  <si>
    <t>《二百吨炸药》由郑敬基、麦志豪、鲁世杰共同演绎，是一首结合 Rap 和流行元素的歌曲，通过充满活力的旋律和富有生活情趣的歌词，讲述了现代都市人在爱情、生活中的各种感受和经历。歌曲以轻松幽默的方式，展示了一种积极面对生活中起伏和挑战的态度。歌曲开头的 Rap 部分「寻朝起身照镜我望吓自己 觉得我越来越有男人味」，描绘了主角自信满满的早晨开始，但随后的遭遇却是起起伏伏。从与阿 May 的约会失败，到一个人看电影的寂寞，再到重新找回自我和生活的热情，歌词真实反映了都市年轻人在追求爱情和生活质量过程中的苦恼与乐观。「二百吨炸药 炸开寂寞空虚感觉 炸开冷漠」，这个反复出现的副歌部分，不仅形象地表达了摆脱负面情绪、冲破束缚的强烈愿望，也象征着面对生活中的不如意，我们需要的勇气和力量，去炸开一切阻碍我们前行的「寂寞和冷漠」。歌曲的结尾部分，通过一系列生活小片段的叙述，强调了做人应有的品味，以及享受生活的重要性。「COME ON COME ON 得风骚时且风骚，做人至怕就系老土」，鼓励大家在有限的时光里，活出自己的风采，不畏惧任何评判，保持真实的自我。整首《二百吨炸药》是对都市生活的一次生动描绘，通过歌曲传达了一种轻松面对生活的态度，鼓励听众在复杂多变的社会环境中找到属于自己的生活方式和幸福。</t>
  </si>
  <si>
    <t>鄭敬基;麥志豪;魯世傑;新界</t>
  </si>
  <si>
    <t>郑敬基;麦志豪;鲁世杰;新界</t>
  </si>
  <si>
    <t>鄭敬基</t>
  </si>
  <si>
    <t>魯世傑</t>
  </si>
  <si>
    <t>麥志豪</t>
  </si>
  <si>
    <t>車只狗仔入新界食雪糕</t>
  </si>
  <si>
    <t>RAP&gt; 尋朝起身照鏡我望嚇自己 覺得我越來越有男人味
  系麗晶食 lunch 又撞到阿 May 佢仲贊我著衫認真有 taste
  我一聲 thank you 就順勢嚟約佢夜晚食飯跟住睇戲
  至於結局最後系點樣收尾 就要睇睇自己有無運氣
  COME ON COME ON 每一天有新嘅嘢去等緊你
  COME ON COME ON 咪頭嗒嗒得架冇嚟心機
  二百噸炸藥 炸開寂寞空虛感覺 炸開冷漠
  下一個站系撒哈拉 Please stand behind the yellow line
  話你知吖我尋晚瘀到痹 阿 May 唔聲唔聲佢放我飛機
  我一個人走去睇咗套悶戲 睇到周星馳俾佢笑到碌地（不能太假）
  今朝 GEL 個靚頭笠件靚披 唱嚇我終於失去了你
  見到穿梭鬧市嘅紅男綠女 覺得人生根本就唔會空虛
  COME ON COME ON 咪睇多兩眼都好似有罪
  COME ON COME ON 啊原來大家都系後生嘅仔女
  二百噸炸藥 炸開寂寞空虛感覺 炸開冷漠 你係真唔真啊
  二百噸炸藥 炸開寂寞空虛感覺 炸開冷漠
  喂老友家嚇同你好熟啊
  唔好成日叫我檢討自己 事關人人都有自己嘅一套道理
  我唔系刻意去扮到優皮 不過覺得做人應該有啲品味
  得閑 weekend 摣架紳寶 車只狗仔入新界食雪糕
  著件麻質嘅外套去周圍蒲 話知熱到攝氏三十六度
  COME ON COME ON 得風騷時且風騷
  COME ON COME ON 做人至怕就係老土
  COME ON COME ON 唔理同性異性人性獸性
  COME ON COME ON 一齊交出原始嘅真感情
  二百噸炸藥 炸開寂寞空虛感覺 炸開冷漠
  唔該一杯 Lime Perrier 加冰唔要水</t>
  </si>
  <si>
    <t>https://mojim.com/cny102397x9x6.htm</t>
  </si>
  <si>
    <t>DML-002367</t>
  </si>
  <si>
    <t>鄭敬基;麥志豪;魯世傑;麗晶酒店</t>
  </si>
  <si>
    <t>郑敬基;麦志豪;鲁世杰;丽晶酒店</t>
  </si>
  <si>
    <t>系麗晶食 lunch 又撞到阿 May</t>
  </si>
  <si>
    <t>DML-002368</t>
  </si>
  <si>
    <t>我老婆話我</t>
  </si>
  <si>
    <t>我老婆话我</t>
  </si>
  <si>
    <t>彭健新;盧永強;鐘鎮濤</t>
  </si>
  <si>
    <t>彭健新;卢永强;钟镇涛</t>
  </si>
  <si>
    <t>《我老婆話我》由彭健新作曲，盧永強填詞，鐘鎮濤演唱，是一首充滿幽默感和生活氣息的歌曲。通過輕鬆詼諧的旋律和歌詞，這首歌講述了一個男人對妻子各種「抱怨」和要求的無奈與幽默回應，同時也反映了夫妻生活中的愛與包容。歌詞通過一系列的「我老婆話我」開頭的句子，展示了妻子對丈夫生活習慣的各種指摘和要求，如金錢使用、穿衣品味、對待異性的態度等，而丈夫則是在輕鬆調侃中表達了自己的無奈和對妻子的理解。這種相互間的逗趣和調侃，展現了夫妻之間深厚的情感基礎和生活中的小摩擦。特別是歌曲中的「冇老婆話我，我總覺得空虛曬，歸家去搵太太，有野唔順眼，最多兩家搵交嗌，嗌煞完又惜番曬。」反映了儘管生活中有磕磕碰碰，但彼此之間的愛使得這些小矛盾變得微不足道，最終還是相互依賴和珍惜。《我老婆話我》不僅僅是一首描述夫妻日常生活的歌曲，更是一首歌頌夫妻間相互理解、包容與愛的歌曲。通過鐘鎮濤特有的演繹風格，使得這首歌既有笑點又不失溫情，成為許多人喜愛的一首經典歌曲。</t>
  </si>
  <si>
    <t>《我老婆话我》由彭健新作曲，卢永强填词，钟镇涛演唱，是一首充满幽默感和生活气息的歌曲。通过轻松诙谐的旋律和歌词，这首歌讲述了一个男人对妻子各种「抱怨」和要求的无奈与幽默响应，同时也反映了夫妻生活中的爱与包容。歌词通过一系列的「我老婆话我」开头的句子，展示了妻子对丈夫生活习惯的各种指摘和要求，如金钱使用、穿衣品味、对待异性的态度等，而丈夫则是在轻松调侃中表达了自己的无奈和对妻子的理解。这种相互间的逗趣和调侃，展现了夫妻之间深厚的情感基础和生活中的小摩擦。特别是歌曲中的「冇老婆话我，我总觉得空虚晒，归家去揾太太，有野唔顺眼，最多两家揾交嗌，嗌煞完又惜番晒。」反映了尽管生活中有磕磕碰碰，但彼此之间的爱使得这些小矛盾变得微不足道，最终还是相互依赖和珍惜。《我老婆话我》不仅仅是一首描述夫妻日常生活的歌曲，更是一首歌颂夫妻间相互理解、包容与爱的歌曲。通过钟镇涛特有的演绎风格，使得这首歌既有笑点又不失温情，成为许多人喜爱的一首经典歌曲。</t>
  </si>
  <si>
    <t>彭健新;盧永強;鐘鎮濤;新界</t>
  </si>
  <si>
    <t>彭健新;卢永强;钟镇涛;新界</t>
  </si>
  <si>
    <t>彭健新</t>
  </si>
  <si>
    <t>鐘鎮濤</t>
  </si>
  <si>
    <t>盧永強</t>
  </si>
  <si>
    <t>BTB-聲音-彭健新</t>
  </si>
  <si>
    <t>再練轉車出新界</t>
  </si>
  <si>
    <t>我老婆話我個袋嘅錢使得快，一味亂咁嘥。
  我老婆話我見到女仔多古怪，掅我嚟扮膏蟹。
  我老婆話我著衫太差 Taste 怪，要我打領呔。
  我老婆話喎，最憎我分中間界，襯佢嚟電到 Punk 曬。
  話到我直頭悶曬，話到我心都 MUNG 曬。
  冇理由話我會將架車開得快，坐隔籬亂叫亂嗌。
  似冇曬自由，乜都管生曬，同人飲兩杯骨鬼住曬，輕輕咳幾聲，煙酒抌鬼曬，連隨嚟捉我齋戒。
  我老婆大曬，怕咗佢把聲亂嗌，只好走去街，到馬場亂派，再練轉車出新界，散下煩悶嘅心態。
  滿漢冇味道，西餐嘥鬼曬，皮鞋西裝系噉亂買。
  T 恤都打呔，楂車亂扭軑，頭皮搲到甩曬。
  冇老婆話我，我總覺得空虛曬，歸家去搵太太，有野唔順眼，最多兩家搵交嗌，嗌煞完又惜番曬。
  就算我跪完又拜，就算佢乜都威曬。
  冇老婆實會客廳套房烏糟曬，冇佢乎任佢亂嗌，冇老婆實會兩餐著衫都亂曬，冇佢乎任佢亂嗌，冇佢乎任佢亂嗌。</t>
  </si>
  <si>
    <t>49P18ojWOXsSJF9sFq0blU</t>
  </si>
  <si>
    <t>https://mojim.com/cny104134x7x4.htm</t>
  </si>
  <si>
    <t>DML-002369</t>
  </si>
  <si>
    <t>彭健新;盧永強;鐘鎮濤;馬場</t>
  </si>
  <si>
    <t>彭健新;卢永强;钟镇涛;马场</t>
  </si>
  <si>
    <t>到馬場亂派</t>
  </si>
  <si>
    <t>DML-002370</t>
  </si>
  <si>
    <t>表白失敗</t>
  </si>
  <si>
    <t>表白失败</t>
  </si>
  <si>
    <t>鄺智誠;小魚兒;可愛的小白兔;王家橋;鄺智誠</t>
  </si>
  <si>
    <t>邝智诚;小鱼儿;可爱的小白兔;王家桥;邝智诚</t>
  </si>
  <si>
    <t>《表白失敗》是一首描繪愛情中表白失敗後的心情與反思的歌曲。通過唯美的比喻和深情的旋律，這首歌曲傳達了一種雖然經歷了愛情的失落，但依然保持樂觀和對愛情持續追求的態度。歌詞以「如若新界要碰觸離島，都要築橋也鋪路」開篇，用建橋鋪路的比喻來形容追求愛情的過程中需要付出的努力和堅持。而「可能等你玩厭望厭很枯燥，至想到我的好」則反映了表白失敗後的自我安慰和對未來依然抱有希望的心態。歌曲中的「習慣成功怎會有失敗，我在人眼中可能太乖」表達了在愛情中儘管付出了努力，但有時候結果並不如人意，這種情況下的自我反省和對自己性格的思考。「失敗就願肅清之後的債，這寶座，若無人去買」進一步強調了即使表白失敗，也要勇敢面對，清算情感的債務，準備好迎接下一段愛情的到來。整首歌曲通過溫暖而不失哲理的歌詞，向聽眾傳遞了一個資訊：愛情的路上免不了會有失敗和挫折，但重要的是保持一顆堅韌不拔的心，不因一時的失敗而放棄對愛情的追求。《表白失敗》不僅是一首關於愛情失意的歌曲，更是一首鼓勵人們勇敢面對情感挑戰，繼續前行的歌曲。</t>
  </si>
  <si>
    <t>《表白失败》是一首描绘爱情中表白失败后的心情与反思的歌曲。通过唯美的比喻和深情的旋律，这首歌曲传达了一种虽然经历了爱情的失落，但依然保持乐观和对爱情持续追求的态度。歌词以「如若新界要碰触离岛，都要筑桥也铺路」开篇，用建桥铺路的比喻来形容追求爱情的过程中需要付出的努力和坚持。而「可能等你玩厌望厌很枯燥，至想到我的好」则反映了表白失败后的自我安慰和对未来依然抱有希望的心态。歌曲中的「习惯成功怎会有失败，我在人眼中可能太乖」表达了在爱情中尽管付出了努力，但有时候结果并不如人意，这种情况下的自我反省和对自己性格的思考。「失败就愿肃清之后的债，这宝座，若无人去买」进一步强调了即使表白失败，也要勇敢面对，清算情感的债务，准备好迎接下一段爱情的到来。整首歌曲通过温暖而不失哲理的歌词，向听众传递了一个信息：爱情的路上免不了会有失败和挫折，但重要的是保持一颗坚韧不拔的心，不因一时的失败而放弃对爱情的追求。《表白失败》不仅是一首关于爱情失意的歌曲，更是一首鼓励人们勇敢面对情感挑战，继续前行的歌曲。</t>
  </si>
  <si>
    <t>鄺智誠;小魚兒;可愛的小白兔;王家橋;鄺智誠;新界</t>
  </si>
  <si>
    <t>邝智诚;小鱼儿;可爱的小白兔;王家桥;邝智诚;新界</t>
  </si>
  <si>
    <t>可愛的小白兔</t>
  </si>
  <si>
    <t>鄺智誠</t>
  </si>
  <si>
    <t>王家橋</t>
  </si>
  <si>
    <t>鄺智誠；小魚兒</t>
  </si>
  <si>
    <t>如若新界要碰觸離島</t>
  </si>
  <si>
    <t>＊如若新界要碰觸離島 都要築橋也鋪路
  如若要鳥獸與蟲共舞 都要等牠填飽肚
  可能等你玩厭望厭很枯燥 至想到我的好
  其實目的想要陪你老 為何分開不會做到
  習慣成功怎會有失敗
  我在人眼中可能太乖 至於不忽冷忽熱靈魂收買
  怎會像排隊 後來比先快
  寶貴如玉 賭到有點大
  失敗就願肅清之後的債
  這寶座 若無人去買
  纔算太驚栗 我眼光亦很怪＊＊
  ＊ｔｏ＊＊
  最多誰問我 煩我 話我自由很怪
  若怪 誰都不會再忍耐
  拖到你已經需時數載
  無需把這精力全消耗倦怠
  戀愛是無非 去解寂寞難耐
  口裡離開 心裡也可等待
  失敗 就像烏龜跑步比賽
  我雖慢 但全神去愛
  越過你之後 尚有其他人未愛</t>
  </si>
  <si>
    <t>https://mojim.com/cny168196x1x9.htm</t>
  </si>
  <si>
    <t>DML-002371</t>
  </si>
  <si>
    <t>鄺智誠;小魚兒;可愛的小白兔;王家橋;鄺智誠;離島</t>
  </si>
  <si>
    <t>邝智诚;小鱼儿;可爱的小白兔;王家桥;邝智诚;离岛</t>
  </si>
  <si>
    <t>DML-002372</t>
  </si>
  <si>
    <t>良民皆保</t>
  </si>
  <si>
    <t>Edward;Chan;Mica;周麗淇;Law;少;方樹樑</t>
  </si>
  <si>
    <t>Edward;Chan;Mica;周丽淇;Law;少;方树梁</t>
  </si>
  <si>
    <t>《良民皆保》由 Edward Chan 作曲，周麗淇演唱，是一首歌頌保險經紀人職業精神和責任感的歌曲。通過動聽的旋律和具有啟發性的歌詞，這首歌傳遞了保險經紀人在面對工作中的各種挑戰和困難時，仍然堅持不懈、勇於承擔的正面形象。歌詞中，「保險工作不放棄 麻煩困惑已預期 辛辣亦預備」展現了保險經紀人面對工作時的堅韌和預備心態，以及他們為了客戶能夠得到最好的保障而做出的努力。「小夥子有勇氣 投身保險經紀 能友善 虛心聽客人喜與悲」則描繪了保險經紀人不僅需要專業知識，還需要擁有良好的溝通能力和同理心，去瞭解客戶的需要。歌曲強調了保險經紀人的職責不僅僅是銷售保險產品，更重要的是為客戶提供保障、解答疑惑和在客戶遇到困難時給予説明。如歌詞所述，「香港地要靠你 良心保險經紀 遊錯埠 荒島中救援搵客機」體現了保險經紀人在客戶生活中扮演的重要角色。整首《良民皆保》不只是對保險行業的一次讚美，更是對從事這一行業的人的鼓勵和肯定。通過周麗淇的演繹，這首歌曲鼓勵所有保險經紀人以積極的態度面對挑戰，用自己的專業和熱情為社會帶去更多的保障和安心。</t>
  </si>
  <si>
    <t>《良民皆保》由 Edward Chan 作曲，周丽淇演唱，是一首歌颂保险经纪人职业精神和责任感的歌曲。通过动听的旋律和具有启发性的歌词，这首歌传递了保险经纪人在面对工作中的各种挑战和困难时，仍然坚持不懈、勇于承担的正面形象。歌词中，「保险工作不放弃 麻烦困惑已预期 辛辣亦预备」展现了保险经纪人面对工作时的坚韧和预备心态，以及他们为了客户能够得到最好的保障而做出的努力。「小伙子有勇气 投身保险经纪 能友善 虚心听客人喜与悲」则描绘了保险经纪人不仅需要专业知识，还需要拥有良好的沟通能力和同理心，去了解客户的需要。歌曲强调了保险经纪人的职责不仅仅是销售保险产品，更重要的是为客户提供保障、解答疑惑和在客户遇到困难时给予说明。如歌词所述，「香港地要靠你 良心保险经纪 游错埠 荒岛中救援揾客机」体现了保险经纪人在客户生活中扮演的重要角色。整首《良民皆保》不只是对保险行业的一次赞美，更是对从事这一行业的人的鼓励和肯定。通过周丽淇的演绎，这首歌曲鼓励所有保险经纪人以积极的态度面对挑战，用自己的专业和热情为社会带去更多的保障和安心。</t>
  </si>
  <si>
    <t>Edward;Chan;Mica;周麗淇;Law;少;方樹樑;香港島</t>
  </si>
  <si>
    <t>Edward;Chan;Mica;周丽淇;Law;少;方树梁;香港岛</t>
  </si>
  <si>
    <t>周麗淇</t>
  </si>
  <si>
    <t>方樹樑</t>
  </si>
  <si>
    <t>Law 少</t>
  </si>
  <si>
    <t>Edward Chan; Mica</t>
  </si>
  <si>
    <t>到港九新界</t>
  </si>
  <si>
    <t>保險工作不放棄
  麻煩困惑已預期 辛辣亦預備
  更瞭解災禍弄人無定理
  盡牙力叮囑客戶 能預算 計畫全賴你
  小夥子有勇氣 投身保險經紀
  能友善 虛心聽客人喜與悲
  平常學習讓人受保 逐個放心機
  從未計較沒了期 勤力預備
  盡責經紀靠你啦 全香港誇啦啦
  年與月 到港九新界 唔放假
  財務為我管 又顧家 就放心飲茶
  嚴選完備強積金 顯身價
  身心保障先處理
  隨時客戶有問題 解讀是絕技
  會教我分辦 內容誰合理
  極詳盡分析計畫 能讓我 抉擇信自己
  香港地要靠你 良心保險經紀
  遊錯埠 荒島中救援搵客機
  如若大病 臥牀入院 或已有身紀
  連藥費也被免除 如像特技
  盡責經紀靠你啦 全香港誇啦啦
  年與月 到港九新界 唔放假
  財務為我管 又顧家 就放心飲茶
  嚴選完備強積金 顯身價
  香港地要靠你 良心保險經紀
  遊錯埠 荒島中救援搵客機
  如若大病 臥牀入院 或已有身紀
  連藥費也被免除 如像特技
  盡責經紀靠你啦 全香港誇啦啦
  年與月 到港九新界 唔放假
  行業為你誇 為你誇 盡責經紀人
  大家同步 說聲加油好嗎
  行業為你誇 為你誇 盡責經紀人
  大家同步
  說聲加油好嗎</t>
  </si>
  <si>
    <t>https://mojim.com/cny104597x9x1.htm</t>
  </si>
  <si>
    <t>DML-002373</t>
  </si>
  <si>
    <t>Edward;Chan;Mica;周麗淇;Law;少;方樹樑;九龍</t>
  </si>
  <si>
    <t>Edward;Chan;Mica;周丽淇;Law;少;方树梁;九龙</t>
  </si>
  <si>
    <t>DML-002374</t>
  </si>
  <si>
    <t>Edward;Chan;Mica;周麗淇;Law;少;方樹樑;新界</t>
  </si>
  <si>
    <t>Edward;Chan;Mica;周丽淇;Law;少;方树梁;新界</t>
  </si>
  <si>
    <t>DML-002375</t>
  </si>
  <si>
    <t>發你個財財</t>
  </si>
  <si>
    <t>发你个财财</t>
  </si>
  <si>
    <t>顧嘉煇;張武孝;黃霑;黃霑</t>
  </si>
  <si>
    <t>顾嘉辉;张武孝;黄沾;黄沾</t>
  </si>
  <si>
    <t>《發你個財財》由區志雄作曲，張武孝填詞，是一首充滿節日氣氛和祝福意味的歌曲。通過輕鬆愉快的旋律和重複的歌詞，這首歌傳達了對朋友和親人的美好祝願，希望他們財運亨通、幸福安康。歌詞「發你嘅財財 發嚇你嘅財財財」通過簡單而直接的重複，強調了祝福財富增長的願望。這種表達方式既有趣又富有感染力，容易讓人產生共鳴。歌曲中提到的「飲番幾杯 猜番嚇枚 冇見老友記好耐」等生活化的場景，增添了歌曲的親切感和溫馨氣氛，讓聽眾感受到在特別的日子裡與親朋好友相聚的喜悅。通過一系列的數位遊戲，如「一世人兩兄弟 三人行四周圍 中六合彩七重天 八八佢九大簋」，歌詞巧妙地融入了中國傳統文化中的吉祥數字，寓意著好運連連、幸福美滿。同時，這種創意的表達方式也為歌曲增加了趣味性和記憶點。整首《發你個財財》不僅僅是一首簡單的祝福歌曲，它通過輕鬆的音樂和富有創意的歌詞，傳遞了正能量和對美好生活的嚮往。在節日或重要的日子裡，它成為了人們表達祝福和分享快樂的一種方式，讓聽眾在愉悅的旋律中感受到深厚的情誼和對未來的美好期待。</t>
  </si>
  <si>
    <t>《发你个财财》由区志雄作曲，张武孝填词，是一首充满节日气氛和祝福意味的歌曲。通过轻松愉快的旋律和重复的歌词，这首歌传达了对朋友和亲人的美好祝愿，希望他们财运亨通、幸福安康。歌词「发你嘅财财 发吓你嘅财财财」通过简单而直接的重复，强调了祝福财富增长的愿望。这种表达方式既有趣又富有感染力，容易让人产生共鸣。歌曲中提到的「饮番几杯 猜番吓枚 冇见老友记好耐」等生活化的场景，增添了歌曲的亲切感和温馨气氛，让听众感受到在特别的日子里与亲朋好友相聚的喜悦。通过一系列的数字游戏，如「一世人两兄弟 三人行四周围 中六合彩七重天 八八佢九大簋」，歌词巧妙地融入了中国传统文化中的吉祥数字，寓意着好运连连、幸福美满。同时，这种创意的表达方式也为歌曲增加了趣味性和记忆点。整首《发你个财财》不仅仅是一首简单的祝福歌曲，它通过轻松的音乐和富有创意的歌词，传递了正能量和对美好生活的向往。在节日或重要的日子里，它成为了人们表达祝福和分享快乐的一种方式，让听众在愉悦的旋律中感受到深厚的情谊和对未来的美好期待。</t>
  </si>
  <si>
    <t>顧嘉煇;張武孝;黃霑;黃霑;九龍塘</t>
  </si>
  <si>
    <t>顾嘉辉;张武孝;黄沾;黄沾;九龙塘</t>
  </si>
  <si>
    <t>張武孝</t>
  </si>
  <si>
    <t>顧嘉煇</t>
  </si>
  <si>
    <t>九龍塘八卦婆</t>
  </si>
  <si>
    <t>發你嘅財財 發嚇你嘅財財財
  發你嘅財財 發嚇你嘅財財財
  飲番幾杯 猜番嚇枚 冇見老友記好耐
  整多幾 pack 點會肉赤 幾大飲夠先至起菜
  發你嘅財財 發嚇你嘅財財財
  三叉仔呀叉到實 今晚想靠害 ﹙勝既﹚
  七姊妹呀舂米六呀 頂帽都搵人愛﹙飲啦﹚
  一世人兩兄弟 三人行四周圍 中六合彩七重天 八八佢九大簋
  九龍塘八卦婆 七武士陸續嚟 四淫齊三寸釘 對手寶開哂佢
  發你嘅財財 發嚇你嘅財財財
  發你嘅財財 發嚇你嘅財財財</t>
  </si>
  <si>
    <t>5ZnwSsQnzUP4PZocxNUOhO</t>
  </si>
  <si>
    <t>https://mojim.com/cny130699x3x1.htm</t>
  </si>
  <si>
    <t>DML-002376</t>
  </si>
  <si>
    <t>由低做起</t>
  </si>
  <si>
    <t>Billy;Choi;Billy;Choi;East;City</t>
  </si>
  <si>
    <t>《由低做起》由 Billy Choi 創作並演唱，是一首充滿鬥志和決心的歌曲，通過直白和有力的歌詞，傳達了從底層開始努力，一步一步向上爬的堅強意志。這首歌不僅展現了對未來的希望和夢想，同時也表達了面對困難和挑戰時的不屈不撓的精神。歌曲一開頭「兄弟由 低做起，做到攰 做到死」即設置了整首歌的基調，強調了無論遇到多少困難和挑戰，都要堅持不懈地從低做起，直到成功。歌詞中的「屋村仔要走起」則代表了從貧窮或不利的環境出發，有志者事竟成的信念。在歌曲的後半部分，通過一系列的挑釁和自我肯定的語句，如「唔撚妥我 可以過黎打柒我，到時吹雞 可以睇下邊個惡」，展現了面對質疑和挑戰時的勇敢態度，以及對自己能力的自信。同時，「順利619 直通 studio 九龍灣，汽車買一手銀紙搭成一座山」反映了成功後的成就感和自豪感。整首《由低做起》通過 Billy Choi 的獨特演繹，傳遞了一種積極向上、勇於追求夢想的生活態度。這首歌不僅是對那些從底層開始努力奮鬥的人的鼓勵，也是對所有人在追求夢想過程中遇到挑戰時的一種心靈激勵。通過這首歌，Billy Choi 希望聽眾能夠感受到，只要有決心和毅力，無論起點如何，都有可能實現自己的夢想。</t>
  </si>
  <si>
    <t>《由低做起》由 Billy Choi 创作并演唱，是一首充满斗志和决心的歌曲，通过直白和有力的歌词，传达了从底层开始努力，一步一步向上爬的坚强意志。这首歌不仅展现了对未来的希望和梦想，同时也表达了面对困难和挑战时的不屈不挠的精神。歌曲一开头「兄弟由 低做起，做到攰 做到死」即设置了整首歌的基调，强调了无论遇到多少困难和挑战，都要坚持不懈地从低做起，直到成功。歌词中的「屋村仔要走起」则代表了从贫穷或不利的环境出发，有志者事竟成的信念。在歌曲的后半部分，通过一系列的挑衅和自我肯定的语句，如「唔捻妥我 可以过黎打柒我，到时吹鸡 可以睇下边个恶」，展现了面对质疑和挑战时的勇敢态度，以及对自己能力的自信。同时，「顺利619 直通 studio 九龙湾，汽车买一手银纸搭成一座山」反映了成功后的成就感和自豪感。整首《由低做起》通过 Billy Choi 的独特演绎，传递了一种积极向上、勇于追求梦想的生活态度。这首歌不仅是对那些从底层开始努力奋斗的人的鼓励，也是对所有人在追求梦想过程中遇到挑战时的一种心灵激励。通过这首歌，Billy Choi 希望听众能够感受到，只要有决心和毅力，无论起点如何，都有可能实现自己的梦想。</t>
  </si>
  <si>
    <t>Billy;Choi;Billy;Choi;East;City;九龍灣</t>
  </si>
  <si>
    <t>Billy;Choi;Billy;Choi;East;City;九龙湾</t>
  </si>
  <si>
    <t>直通 studio 九龍灣</t>
  </si>
  <si>
    <t>兄弟由 低做起
  做到攰 做到死
  兄弟由 低做起
  屋村仔要走起
  兄弟由 低做起 （低做起）
  做老闆 做老死
  全部準備走起
  兄弟由 低做起
  做到攰 做到死
  兄弟由 低做起
  屋村仔要走起
  兄弟由 低做起 （低做起）
  做老闆 做老死
  全部準備走起
  唔撚妥我 可以過黎打柒我
  到時吹雞 可以睇下邊個惡
  唔明你做咩 中指擺繫心口 chock
  繼續妒忌 我條女比你索
  兄弟話走起 我即刻配合
  唔洗咁多裝備 打波拖鞋襯對襪
  唔識用手寫 我雙手合實
  唔會系啲留言區 吱吱嘖嘖
  順利619 直通 studio 九龍灣
  汽車買一手銀紙搭成一座山
  你根本追我唔到 你跟我唔到
  因為我啲歌詞 kill 左你老母</t>
  </si>
  <si>
    <t>7KFOJWOqSKYnf6xzESwXwM</t>
  </si>
  <si>
    <t>https://mojim.com/cny248622x1x1.htm</t>
  </si>
  <si>
    <t>DML-002377</t>
  </si>
  <si>
    <t>《B。L。A。M。》由 Silverstrike 與 The Low Mays / BAKERIE 合作演唱，是一首充滿活力且帶有明顯街頭風格的歌曲。這首歌通過其鮮明的節奏和流暢的韻律展現了藝術家們對生活的態度和自我表達的渴望。歌詞中雖然含有挑釁和自信的元素，但整體上展示了藝術家們對現實挑戰的直面和克服。通過抒發對個人身份的自豪以及在困難面前不屈不撓的精神，這首歌激勵聽眾追求自我價值和實現個人目標。</t>
  </si>
  <si>
    <t>《B。L。A。M。》由 Silverstrike 与 The Low Mays / BAKERIE 合作演唱，是一首充满活力且带有明显街头风格的歌曲。这首歌通过其鲜明的节奏和流畅的韵律展现了艺术家们对生活的态度和自我表达的渴望。歌词中虽然含有挑衅和自信的元素，但整体上展示了艺术家们对现实挑战的直面和克服。通过抒发对个人身份的自豪以及在困难面前不屈不挠的精神，这首歌激励听众追求自我价值和实现个人目标。</t>
  </si>
  <si>
    <t xml:space="preserve">The Low Mays; BAKERIE </t>
  </si>
  <si>
    <t>The Low Mays; BAKERIE</t>
  </si>
  <si>
    <t>編曲;編曲;歌手;歌手;作詞;作詞;作曲;作曲</t>
  </si>
  <si>
    <t>G 風暴</t>
  </si>
  <si>
    <t>旺角罪惡</t>
  </si>
  <si>
    <t>屌你 屌埋佢 屌埋你啊哥
  搵哂你地啲錢 塞落你個籮
  生得咁撚似我 小心俾人禍
  吹啊 吹啊 吹啊 婆你呀嬤
  屌你 屌埋佢 屌埋你啊哥
  搵哂你地啲錢 塞落你個籮
  生得咁撚似我 小心俾人禍
  吹啊 吹啊 吹啊 婆你呀嬤
  廿幾萬擔保 塞咗落個 LV 袋
  坐完監都好似有錢過中六合彩
  本性唔會改 搵咩錢我就洗
  理得啊 Sir 點樣睇 我出到嚟想做乜佢都冇計
  日日緊睇場 雖然我唔系評判
  就算衰過 起碼我人生唔會平悶
  由細個偷電話到做咗今代領袖
  叫班窮人咪撚將我件衫整臭
  邊撚個走埋嚟 就邊撚個俾我琴旗
  叫我間公司班同事化你班友為粉皮
  講還講 真系嚟料邊個咁嚟
  咩話佢系你條女 我以為佢系阿嬸嚟
  屌你 屌埋佢 屌埋你啊哥
  搵哂你地啲錢 塞落你個籮
  生得咁撚似我 小心俾人禍
  吹啊 吹啊 吹啊 婆你呀嬤
  屌你 屌埋佢 屌埋你啊哥
  搵哂你地啲錢 塞落你個籮
  生得咁撚似我 小心俾人禍
  吹啊 吹啊 吹啊 婆你呀嬤
  為咗土地 每日早睡早起
  每日做死 咁就返到屋企
  屌你老幾 諗住可以做起
  每日妒忌 屌鳩米奇老味
  屌我數鈔 你地冇得補救
  You got no clout， Imma beat you， throw down
  黃朝八晚 同你講緊早抖
  我錢都儲夠 都未撚叫你蒲頭
  叫我刀哥 功夫好過武當
  每日做歌 困喺新蒲崗
  上唔到你平臺我冇乜影響
  Places plus faces 都要搵我影相
  屌你 屌埋佢 屌埋你啊哥
  搵哂你地啲錢 塞落你個籮
  生得咁撚似我 小心俾人禍
  吹啊 吹啊 吹啊 婆你呀嬤
  屌你 屌埋佢 屌埋你啊哥
  搵哂你地啲錢 塞落你個籮
  生得咁撚似我 小心俾人禍
  吹啊 吹啊 吹啊 婆你呀嬤
  星光大道見到我個掌印
  唔系播緊我啲歌 我就想瞓
  蠟像館到見到個樣
  快啲排隊嚟影相
  旺角罪惡 名副其實
  叫班撚樣咪沖出嚟柒
  全部人個啲眼都要味實
  我啲歌詞系國家機密
  食極啲女都唔飽
  我當佢系名牌咁炒
  想知咩系生意技巧
  就當我係生意咁搞
  G 風暴已經系樂壇歷史時刻
  記得個個準時離 唔可以遲得
  我出街屌閪 你出街識女
  搭緊的同你條女喺度激嘴
  冷氣機系我條頸 猛咁積水
  屌你大佬邊個 我唔識佢
  屌你 屌埋佢 屌埋你啊哥
  搵哂你地啲錢 塞落你個籮
  生得咁撚似我 小心俾人禍
  吹啊 吹啊 吹啊 婆你呀嬤
  屌你 屌埋佢 屌埋你啊哥
  搵哂你地啲錢 塞落你個籮
  生得咁撚似我 小心俾人禍
  吹啊 吹啊 吹啊 婆你呀嬤</t>
  </si>
  <si>
    <t>2xbekcKdMsgIRJwV9Z8kCb</t>
  </si>
  <si>
    <t>https://www.kkbox.com/hk/tc/song/DY9yA45Lri5YTgxiDU</t>
  </si>
  <si>
    <t>DML-002378</t>
  </si>
  <si>
    <t>星光大道見到我個掌印</t>
  </si>
  <si>
    <t>DML-002379</t>
  </si>
  <si>
    <t>蠟像館</t>
  </si>
  <si>
    <t>香港杜莎夫人蠟像館是香港一所專門展示名人蠟像的蠟像館，位於太平山爐峯峽淩霄閣。</t>
  </si>
  <si>
    <t>蠟像館到見到個樣</t>
  </si>
  <si>
    <t>https://zh.wikipedia.org/wiki/香港杜莎夫人蠟像館</t>
  </si>
  <si>
    <t>DML-002380</t>
  </si>
  <si>
    <t>困喺新蒲崗</t>
  </si>
  <si>
    <t>DML-002381</t>
  </si>
  <si>
    <t>DAY 133 ： 系前者又系後者</t>
  </si>
  <si>
    <t>DAY 133 ： 系前者又系后者</t>
  </si>
  <si>
    <t>Jingyi</t>
  </si>
  <si>
    <t>《DAY 133： 系前者又系後者》由 Jingyi 演唱，是一首深情的流行歌曲，講述了一個人在晚上收工後的心路歷程。主角在回家的路上，乘坐71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</si>
  <si>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71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</si>
  <si>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Jingyi;新蒲崗</t>
  </si>
  <si>
    <t>Jingyi;新蒲岗</t>
  </si>
  <si>
    <t>嗚～條囡冇咗嚕～</t>
  </si>
  <si>
    <t>我一個人喺新蒲崗收工</t>
  </si>
  <si>
    <t>星期二晚
  我一個人喺新蒲崗收工
  行到越秀廣場外面坐上70號小巴
  返去太子嘅屋企
  架車鏟上天橋嘅時候
  聽住 Yura Yura 嘅我忽然醒起
  屋企依家一個人都冇
  我好掛住𠴱種有人喺屋企等我嘅感覺
  哩樣算系一種習慣
  還是遲遲未埋口嘅傷害？
  依半年嚟，我一直好想知道
  到底自己錯過咗幾多次訊號
  你先至決定唔再相信我
  而我又諗唔明
  你當時系點樣放低我
  我唔系怪你呀
  我只系想知道
  愛，系咪一本會被海水分解嘅小說？
  還是過去幾年
  就好似我哋第一次約會咁
  只系一張郵票上嘅幻覺？
  落車嘅地方
  系我以前會同你一齊食早餐嘅西記粥面
  啟浩講過佢 blacklist 咗間嘢
  話啲嘢好難食
  但我又記得。。。每樣嘢都幾好味吖
  系咪因為你話過你中意食？
  自從你離開咗我之後
  附近有幾間餐廳我都唔敢再去
  例如你成日食果間上海菜飯
  又例如基隆街嘅芋圓冰
  仲有 KFC
  我依家一聽見炸雞
  個人就會開始緊張
  有少少反胃
  有少少想快啲死
  我知，我知
  失戀喺2020年嘅香港</t>
  </si>
  <si>
    <t>28VJOM64v3TaHggC4fxpXB</t>
  </si>
  <si>
    <t>https://www.kkbox.com/hk/tc/song/La3PJa_ZzEPTjEtl7x</t>
  </si>
  <si>
    <t>DML-002382</t>
  </si>
  <si>
    <t>Jingyi;越秀廣場</t>
  </si>
  <si>
    <t>Jingyi;越秀广场</t>
  </si>
  <si>
    <t>越秀廣場位於新蒲崗寧遠街9號（中原樓市片區：新蒲崗）。入夥日期由09/1995開始。越秀廣場共有2座，提供312個單位。</t>
  </si>
  <si>
    <t>行到越秀廣場外面坐上70號小巴</t>
  </si>
  <si>
    <t>https://hk.centanet.com/estate/越秀廣場/2-UFJDQRVXRS</t>
  </si>
  <si>
    <t>DML-002383</t>
  </si>
  <si>
    <t>《DAY 133： 系前者又系後者》由 Jingyi 演唱，是一首深情的流行歌曲，講述了一個人在晚上收工後的心路歷程。主角在回家的路上，乘坐72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</si>
  <si>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72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</si>
  <si>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Jingyi;太子</t>
  </si>
  <si>
    <t>返去太子嘅屋企</t>
  </si>
  <si>
    <t>DML-002384</t>
  </si>
  <si>
    <t>《DAY 133： 系前者又系後者》由 Jingyi 演唱，是一首深情的流行歌曲，講述了一個人在晚上收工後的心路歷程。主角在回家的路上，乘坐73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</si>
  <si>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73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</si>
  <si>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Jingyi;西記粥面</t>
  </si>
  <si>
    <t>Jingyi;西记粥面</t>
  </si>
  <si>
    <t>西記粥面</t>
  </si>
  <si>
    <t>位於香港太子的港式粉麵館</t>
  </si>
  <si>
    <t>系我以前會同你一齊食早餐嘅西記粥面</t>
  </si>
  <si>
    <t>https://www.openrice.com/zh/hongkong/r-西記粥粉麵飯-太子-港式-粥品-r627581</t>
  </si>
  <si>
    <t>DML-002385</t>
  </si>
  <si>
    <t>《DAY 133： 系前者又系後者》由 Jingyi 演唱，是一首深情的流行歌曲，講述了一個人在晚上收工後的心路歷程。主角在回家的路上，乘坐74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</si>
  <si>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74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</si>
  <si>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Jingyi;基隆街</t>
  </si>
  <si>
    <t>基隆街</t>
  </si>
  <si>
    <t>基隆街（英語：Ki Lung Street）是位於香港九龍的街道，其名稱乃取自臺灣的基隆市【1】。它北起自欽州街近西九龍中心，南至旺角太子一段的砵蘭街，全長約1公里，與汝州街及大南街平行。</t>
  </si>
  <si>
    <t>又例如基隆街嘅芋圓冰</t>
  </si>
  <si>
    <t>星期二晚
  我一個人喺新蒲崗收工
  行到越秀廣場外面坐上70號小巴
  返去太子嘅屋企
  架車鏟上天橋嘅時候
  聽住 Yura Yura 嘅我忽然醒起
  屋企依家一個人都冇
  我好掛住𠴱種有人喺屋企等我嘅感覺
  哩樣算系一種習慣
  還是遲遲未埋口嘅傷害？
  依半年嚟，我一直好想知道
  到底自己錯過咗幾多次訊號
  你先至決定唔再相信我
  而我又諗唔明
  你當時系點樣放低我
  我唔系怪你呀
  我只系想知道
  愛，系咪一本會被海水分解嘅小說？
  還是過去幾年
  就好似我哋第一次約會咁
  只系一張郵票上嘅幻覺？
  落車嘅地方
  系我以前會同你一齊食早餐嘅西記粥面
  啟浩講過佢 blacklist 咗間嘢
  話啲嘢好難食
  但我又記得。。。每樣嘢都幾好味吖
  系咪因為你話過你中意食？
  自從你離開咗我之後
  附近有幾間餐廳我都唔敢再去
  例如你成日食果間上海菜飯
  又例如基隆街嘅芋圓冰
  仲有 KFC
  我依家一聽見炸雞
  個人就會開始緊張
  有少少反胃
  有少少想快啲死
  我知，我知
  失戀喺2021年嘅香港</t>
  </si>
  <si>
    <t>https://zh.wikipedia.org/wiki/基隆街_(香港)</t>
  </si>
  <si>
    <t>DML-002386</t>
  </si>
  <si>
    <t>柴灣角街</t>
  </si>
  <si>
    <t>柴湾角街</t>
  </si>
  <si>
    <t>Akiko;Billy;Choi;TomFatKi;East;City</t>
  </si>
  <si>
    <t>《柴灣角街》是一首由 Akiko， Billy Choi， TomFatKi， 和 East City 合作的歌曲，充滿了地道的香港街頭氛圍和自豪感。這首歌展現了一羣年輕藝術家和音樂人，他們從柴灣角街出發，帶著對音樂的熱情和創新精神，穿梭於香港的各個角落。通過他們的眼睛，我們得以窺見香港多元的文化和生活方式，以及這座城市獨有的活力和韌性。歌詞中充滿了自信和挑戰傳統的呼聲，表達了藝術家對於自己音樂和文化身份的自豪。他們不滿足於現狀，希望通過自己的努力改變生態，與傳統的流行音樂界限說再見，開創屬於自己的新領域。這首歌不僅是對個人藝術追求的宣言，也是對香港這座城市多元文化的致敬。從柴灣角街出發，代表了他們的起點，象徵著從基層開始，逐步向外拓展，影響整個新界乃至更廣闊的領域。通過堅持和創新，他們希望能夠在香港的音樂和文化場景中留下自己的印記。《柴灣角街》不僅是一首歌曲，它也是對香港年輕一代追求夢想和自我表達的讚歌。</t>
  </si>
  <si>
    <t>《柴湾角街》是一首由 Akiko， Billy Choi， TomFatKi， 和 East City 合作的歌曲，充满了地道的香港街头氛围和自豪感。这首歌展现了一群年轻艺术家和音乐人，他们从柴湾角街出发，带着对音乐的热情和创新精神，穿梭于香港的各个角落。通过他们的眼睛，我们得以窥见香港多元的文化和生活方式，以及这座城市独有的活力和韧性。歌词中充满了自信和挑战传统的呼声，表达了艺术家对于自己音乐和文化身份的自豪。他们不满足于现状，希望通过自己的努力改变生态，与传统的流行音乐界限说再见，开创属于自己的新领域。这首歌不仅是对个人艺术追求的宣言，也是对香港这座城市多元文化的致敬。从柴湾角街出发，代表了他们的起点，象征着从基层开始，逐步向外拓展，影响整个新界乃至更广阔的领域。通过坚持和创新，他们希望能够在香港的音乐和文化场景中留下自己的印记。《柴湾角街》不仅是一首歌曲，它也是对香港年轻一代追求梦想和自我表达的赞歌。</t>
  </si>
  <si>
    <t>Akiko;Billy;Choi;TomFatKi;East;City;柴灣</t>
  </si>
  <si>
    <t>Akiko;Billy;Choi;TomFatKi;East;City;柴湾</t>
  </si>
  <si>
    <t>Akiko; Billy Choi; TomFatKi; East City</t>
  </si>
  <si>
    <t>歌手;歌手;歌手;歌手</t>
  </si>
  <si>
    <t>由柴灣角街 trap 到新界</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</si>
  <si>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100%香港製造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</si>
  <si>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7wbjVdLlfWdEp37cWHFlRw</t>
  </si>
  <si>
    <t>https://www.kkbox.com/hk/tc/song/HYeii3HIzKb7c5Mqkh</t>
  </si>
  <si>
    <t>DML-002387</t>
  </si>
  <si>
    <t>Akiko;Billy;Choi;TomFatKi;East;City;柴灣角街</t>
  </si>
  <si>
    <t>Akiko;Billy;Choi;TomFatKi;East;City;柴湾角街</t>
  </si>
  <si>
    <t>柴灣角（英文：Chai Wan Kok）是香港的一個地方，位於新界荃灣西部，荃灣市中心。。。 柴灣角為荃灣海灣北部的海角，填海後則成為荃灣工業區（又稱柴灣角工業區）的一部分。</t>
  </si>
  <si>
    <t>由柴灣角街 trap 到新界
  柴灣角街</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</si>
  <si>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101%香港製造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</si>
  <si>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https://zh.wikipedia.org/wiki/柴灣角</t>
  </si>
  <si>
    <t>DML-002388</t>
  </si>
  <si>
    <t>Akiko;Billy;Choi;TomFatKi;East;City;九龍灣國際展貿中心</t>
  </si>
  <si>
    <t>Akiko;Billy;Choi;TomFatKi;East;City;九龙湾国际展贸中心</t>
  </si>
  <si>
    <t>九龍灣國際展貿中心（簡稱：九展或展貿；英文：Kowloonbay International Trade &amp; Exhibition Centre；縮寫：KITEC），前名為香港國際展貿中心（英文：Hongkong International Trade &amp; Exhibition Centre；縮寫：HITEC） ，位於香港九龍灣展貿徑一號，於1995年啟用，為香港一所舉行展覽及會議場地，為合和實業之投資物業。中心內設有陳列辦公室及活動場地租借設施，可作為不同類型的商務活動及宴會，亦設有購物中心 EMax 及其他服務設備。中心地盤面積約23。98萬平方平方呎，樓高14層（另有4層庫）總樓面面積為176萬平方呎（163，702平方公尺），用途廣泛，為辦公室租戶及活動籌辦者提供服務，為2009年東亞運動會賽場之一。</t>
  </si>
  <si>
    <t>目標沖去九展</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</si>
  <si>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102%香港製造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</si>
  <si>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DML-002389</t>
  </si>
  <si>
    <t>Akiko;Billy;Choi;TomFatKi;East;City;新界</t>
  </si>
  <si>
    <t>由柴灣角街 trap 到新界
  沖岀新界
  黎自新界</t>
  </si>
  <si>
    <t>DML-002390</t>
  </si>
  <si>
    <t>你說得對</t>
  </si>
  <si>
    <t>你说得对</t>
  </si>
  <si>
    <t>容祖兒;李敏;Camilla;Larsson</t>
  </si>
  <si>
    <t>容祖儿;李敏;Camilla;Larsson</t>
  </si>
  <si>
    <t>《你說得對》是一首由容祖兒演唱的歌曲，歌詞由李敏撰寫，Camilla Larsson 參與創作。這首歌以輕快的旋律和朗朗上口的歌詞，表達了一種自信和對愛情的挑剔態度。歌曲中的女主角強調自己的獨立和價值，不會輕易地將自己的心交給任何人，只有真正懂得珍惜她、能夠承擔起「Mr。 Right」角色的人，纔有可能贏得她的心。在歌詞中，容祖兒用一種幽默而又自信的語氣，向聽眾傳達了一種現代女性對於愛情獨立自主的觀點。她強調，即使在感情中，她也要保持自己的個性和標準，不會因為寂寞而隨便開始一段關係。這首歌鼓勵聽眾要珍視自己，不要在愛情中迷失方向，只有真正懂得自愛的人，才能吸引到真正對的那個人。通過《你說得對》，容祖兒傳遞出一種積極向上的精神，即使在愛情的世界裡，也要保持獨立和自我價值的認知，不盲目追求，而是等待那個能夠相互尊重和珍惜的伴侶。這首歌不僅是一首情歌，更是一種生活態度的展現。</t>
  </si>
  <si>
    <t>《你说得对》是一首由容祖儿演唱的歌曲，歌词由李敏撰写，Camilla Larsson 参与创作。这首歌以轻快的旋律和朗朗上口的歌词，表达了一种自信和对爱情的挑剔态度。歌曲中的女主角强调自己的独立和价值，不会轻易地将自己的心交给任何人，只有真正懂得珍惜她、能够承担起「Mr。 Right」角色的人，才有可能赢得她的心。在歌词中，容祖儿用一种幽默而又自信的语气，向听众传达了一种现代女性对于爱情独立自主的观点。她强调，即使在感情中，她也要保持自己的个性和标准，不会因为寂寞而随便开始一段关系。这首歌鼓励听众要珍视自己，不要在爱情中迷失方向，只有真正懂得自爱的人，才能吸引到真正对的那个人。通过《你说得对》，容祖儿传递出一种积极向上的精神，即使在爱情的世界里，也要保持独立和自我价值的认知，不盲目追求，而是等待那个能够相互尊重和珍惜的伴侣。这首歌不仅是一首情歌，更是一种生活态度的展现。</t>
  </si>
  <si>
    <t>容祖兒;李敏;Camilla;Larsson;尖沙咀</t>
  </si>
  <si>
    <t>容祖儿;李敏;Camilla;Larsson;尖沙咀</t>
  </si>
  <si>
    <t>Camilla Larsson</t>
  </si>
  <si>
    <t>喜歡祖兒 - 新曲＋精選</t>
  </si>
  <si>
    <t>愛無聊獨行尖沙咀</t>
  </si>
  <si>
    <t>你說得對 Mmh Ah oh 問誰
  睇笑戲都愛單身去 問誰
  愛無聊獨行尖沙咀
  沿路常碰著少艾 看著對像喝著汽水
  你說得對 Mmh Ah oh 但誰
  跟我最登對 深深愛我是誰
  要常常是望穿秋水
  如問題你未證實你未確實 你別要追
  我太寶貴 所以望先生你先想徹底
  是否可擔當 Mr。 Right
  愛就是一切 要最好一位
  如若欠缺份量別留低
  免你失禮
  你說得對 Mmh Ah oh 但誰
  想愛我都要講根據 現時
  恕無男士能親親咀
  而問題 我未掛念我沒愛念 我就要推
  我太寶貴 所以望先生你先想徹底
  是否可擔當 Mr。 Right
  愛就是一切 要最好一位
  如若欠缺份量別留低
  免你失禮
  我太寶貴 所以望先生你先想徹底
  是否可擔當 Mr。 Right
  愛就是一切 要最好一位
  如若欠缺份量別留低
  我太寶貴 所以望先生你先想徹底
  是否可擔當 Mr。 Right
  愛就是一切 要最好一位
  如若你有份量就留低
  愛我一世</t>
  </si>
  <si>
    <t>5NcvNSgTbD95TBavGn40OP</t>
  </si>
  <si>
    <t>https://www.kkbox.com/hk/tc/song/9Zx3KLgOs_ZpHDHEzb</t>
  </si>
  <si>
    <t>DML-002391</t>
  </si>
  <si>
    <t>吳小姐 - Live</t>
  </si>
  <si>
    <t>吴小姐 - Live</t>
  </si>
  <si>
    <t>《吳小姐 - Live》透過吳小姐的故事，展現了一位普通香港市民在社會運動中的個人體驗和心路歷程。吳小姐原本是一位銀行職員，生活穩定而單調，直到她在一次罷工日獨自走上彌敦道，親身融入那場由年輕人主導的社會運動。這首歌不僅記錄了吳小姐那天的所見所感，也反映了許多香港市民在社會動盪期間的內心掙扎和覺醒。歌詞中，吳小姐的行動從最初的觀望、猶豫，到最終的參與和決定「以後都出嚟」，象徵著一種從旁觀者到行動者的轉變。這首歌通過吳小姐的視角，描繪了社會運動現場的緊張氣氛、羣眾的團結互助，以及催淚彈的混亂場面，讓聽眾能夠感受到那段時間香港市民所經歷的複雜情緒。同時，這首歌也表達了一種對於公民權利和自由的深切關切，以及普通人在面對社會不公時的勇氣和行動力。吳小姐的故事，是許多香港市民在那個特殊時期的縮影，代表了一種普遍的情感和體驗，即使面對困難和挑戰，也願意站出來為自己的信念發聲。</t>
  </si>
  <si>
    <t>《吴小姐 - Live》透过吴小姐的故事，展现了一位普通香港市民在社会运动中的个人体验和心路历程。吴小姐原本是一位银行职员，生活稳定而单调，直到她在一次罢工日独自走上弥敦道，亲身融入那场由年轻人主导的社会运动。这首歌不仅记录了吴小姐那天的所见所感，也反映了许多香港市民在社会动荡期间的内心挣扎和觉醒。歌词中，吴小姐的行动从最初的观望、犹豫，到最终的参与和决定「以后都出嚟」，象征着一种从旁观者到行动者的转变。这首歌通过吴小姐的视角，描绘了社会运动现场的紧张气氛、群众的团结互助，以及催泪弹的混乱场面，让听众能够感受到那段时间香港市民所经历的复杂情绪。同时，这首歌也表达了一种对于公民权利和自由的深切关切，以及普通人在面对社会不公时的勇气和行动力。吴小姐的故事，是许多香港市民在那个特殊时期的缩影，代表了一种普遍的情感和体验，即使面对困难和挑战，也愿意站出来为自己的信念发声。</t>
  </si>
  <si>
    <t>TASTE OF TEARS - Live</t>
  </si>
  <si>
    <t>尖沙咀同其他區已經放咗催淚彈</t>
  </si>
  <si>
    <t>吳小姐畢業之後
  做咗銀行十幾年
  最近佢單身
  罷工嗰日自己一個去彌敦道
  黃昏嘅時候
  成條馬路都係黑衫嘅年輕人行嚟行去
  尖沙咀同其他區已經放咗催淚彈
  佢一路行
  一路睇下 live
  聽下條街啲人講點部署
  冇幾耐天開始黑
  行到豉油街
  經過兩間日本嘢
  佢都好想入去食住涼冷氣
  但係噉好似幫襯咗冇罷市嘅食店
  最後佢猶豫咗一陣
  都係喺小販檔買咗兩個桔返示威區
  坐喺十字街口嘅馬路邊
  一路食一路有啲涼風
  就在她坐下的那個瞬間
  她竟有前所未有的嘆
  食食下有人問佢要唔要水
  有人問佢去唔去深水埗警署聲援
  有個女仔指住太子方向
  話一直行就會到
  吳小姐走咗幾步覺得太遠
  都係搭地鐵
  去到現場
  有人叫佢唔好行咁前
  然後 佢第一次
  親眼見到催淚彈
  佢跟住大家
  向後褪
  開遮
  踎低
  行返前
  來來回回
  幾粒催淚彈之後
  佢有種從未試過嘅感覺
  時間突然好慢
  周圍好靜
  佢覺得呢個瞬間
  最前線嘅人係自己
  後面用士巴拿拆緊鐵欄嘅人又係自己
  旁邊鬧緊街坊唔好影相嘅人又係自己
  遠處坐緊監嘅人又係自己
  冇幾耐大家話轉場去另一個警署
  吳小姐坐喺紅綠燈下麵食咗支煙
  就在她坐下的那個瞬間
  她竟有說不出的感嘆
  最後防暴衝出嚟
  吳小姐狂跑嘅時候
  竟然跑得快過曬所有嘅人
  佢決定 以後都出嚟</t>
  </si>
  <si>
    <t>2NVxiIxUDOoWcrdKe7TAhL</t>
  </si>
  <si>
    <t>https://www.kkbox.com/hk/tc/song/GtOJBGBe-2a5-frdwK</t>
  </si>
  <si>
    <t>DML-002392</t>
  </si>
  <si>
    <t>罷工嗰日自己一個去彌敦道</t>
  </si>
  <si>
    <t>DML-002393</t>
  </si>
  <si>
    <t>豉油街是位於香港九龍油尖旺區旺角的街道。西起德昌街，橫跨多條主要道路，如上海街、彌敦道、西洋菜南街等，東至窩打老道。介乎砵蘭街與西洋菜南街之間的一段被劃作行人專用區，下方有行人隧道橫越彌敦道地下。</t>
  </si>
  <si>
    <t>行到豉油街</t>
  </si>
  <si>
    <t>DML-002394</t>
  </si>
  <si>
    <t>有人問佢去唔去深水埗警署聲援</t>
  </si>
  <si>
    <t>DML-002395</t>
  </si>
  <si>
    <t>有個女仔指住太子方向</t>
  </si>
  <si>
    <t>DML-002396</t>
  </si>
  <si>
    <t>旺角 MK</t>
  </si>
  <si>
    <t>《旺角 MK》是一首充滿街頭文化和粗獷語言的歌曲，深刻反映了香港旺角地區特有的社會現象和青年文化。 透過直接而生動的歌詞，這首歌描繪了旺角年輕人的生活方式、態度和自我認同，以及他們在這個充滿活力但也充滿挑戰的環境中的日常掙紮。 歌曲中的語言和表達方式雖然極具爭議，但它也真實地反映了一部分青年羣體對於生活的不滿和對抗權威的態度。 透過歌詞中對金錢、權力、性和社會地位的直白描繪，歌曲展現了一種對於現實的挑戰和對個人自由的追求。 《旺角 MK》不僅是一首歌曲，也是旺角這個地區獨特社會文化的紀錄。 旺角，作為香港最繁忙的商業和住宅區之一，其獨特的生活節奏、街頭文化和社會動態為這首歌提供了豐富的背景和靈感。 歌曲透過強烈的視覺和聽覺語言，讓聽眾感受到旺角街頭的真實氛圍，以及那裡年輕人的生活態度和精神面貌。 總的來說，《旺角 MK》是香港旺角青年文化的大膽呈現，雖然手法直接甚至粗獷，但它也展現了這個社區獨有的活力和不屈不撓的精神。</t>
  </si>
  <si>
    <t>《旺角 MK》是一首充满街头文化和粗犷语言的歌曲，深刻反映了香港旺角地区特有的社会现象和青年文化。 透过直接而生动的歌词，这首歌描绘了旺角年轻人的生活方式、态度和自我认同，以及他们在这个充满活力但也充满挑战的环境中的日常挣扎。 歌曲中的语言和表达方式虽然极具争议，但它也真实地反映了一部分青年群体对于生活的不满和对抗权威的态度。 透过歌词中对金钱、权力、性和社会地位的直白描绘，歌曲展现了一种对于现实的挑战和对个人自由的追求。 《旺角 MK》不仅是一首歌曲，也是旺角这个地区独特社会文化的纪录。 旺角，作为香港最繁忙的商业和住宅区之一，其独特的生活节奏、街头文化和社会动态为这首歌提供了丰富的背景和灵感。 歌曲透过强烈的视觉和听觉语言，让听众感受到旺角街头的真实氛围，以及那里年轻人的生活态度和精神面貌。 总的来说，《旺角 MK》是香港旺角青年文化的大胆呈现，虽然手法直接甚至粗犷，但它也展现了这个小区独有的活力和不屈不挠的精神。</t>
  </si>
  <si>
    <t>係旺角我最撚惡</t>
  </si>
  <si>
    <t>喂！ 係旺角我最撚惡 屌你咪撚學
  成楂罌粟殻 切咗落個鍋
  嚇？ 察佬同我博？
  咪撚同我博 係旺角我最撚惡 屌你咪撚學
  屌你咪撚學 我續刀同你度
  惡 惡 惡 係旺角我最撚惡 屌你咪撚學
  成楂罌粟殻 切咗落個鍋
  察佬同我博 上嚟角？
  我樓下同你削 續刀同你度
  你地好撚惡？ 我唔覺
  你條女唔覺 成日話我索
  炸爛我瑩幕 話要博？
  見倒我就撲 連精都吞得落
  惡 惡 惡 惡 喂
  賣咗好多冰 買咗好多冰
  鑽石閃令令 閃到睇唔清
  你仲窮過 Wildstyle 入面班廢青
  有錢到我可以包咗範冰冰
  屌完你條女叫佢自己搭丁丁
  屌你老母 芝士漢堡
  漢和仔做咗佛祖 粒你頂綠帽
  細個賣毒品 你就係條死毒撚
  做咩戚住成搭書係到死讀緊
  搵咩政府工 我月入大過 A。O
  撲得咁多野你以爲我係 gay 佬
  富林太空站 叫我楊利偉
  你條女話你條賓周得個兩釐米
  你老豆要旺角睇樓叫佢上離睇
  上到離 佢比六大富豪搶嚟砌！
  首爾到食緊炸雞 屌我靚仔過韓星
  每隻手一部三星 兩部係咁 ring ring ring
  太多女不停打離問我 「what the deal？」
  尋晚我屌咗對 twins 我唔係講緊啊嬌
  富林陷阱屋 叫我遊戲王
  直接攻擊你條女喺我張遊戲牀
  手腕鞭個煲 鞭到變咗廚房仔
  叫你老母戚啲煲番去廚房洗
  旺角我最惡 叫我難民方
  尖咀劈你啊婆 聽朝搞埋佢個喪
  嚼完香口交 你條女同我口交
  係旺角我最撚惡 屌你老母咪撚抄
  你永遠唔會係我 你永遠唔會係我
  我知道你想做我 但你永遠唔會係我
  等你條女做緊我 係我條奔周度坐
  2018年 富林黨仲噴緊火
  係旺角我最撚惡 屌你咪撚學
  成楂罌粟殻 切咗落個鍋
  察佬同我博 上離角？
  我樓下同你削 續刀同你度
  你地好撚惡？我唔覺
  你條女唔覺 成日話我索
  炸爛我瑩幕 話要博？
  見倒我就撲 連精都吞得落
  惡 惡 惡 惡 啊！</t>
  </si>
  <si>
    <t>3BBbKk8ML37XEs7eahILLs</t>
  </si>
  <si>
    <t>https://open.spotify.com/track/3BBbKk8ML37XEs7eahILLs</t>
  </si>
  <si>
    <t>DML-002397</t>
  </si>
  <si>
    <t>尖咀</t>
  </si>
  <si>
    <t>尖咀劈你啊婆</t>
  </si>
  <si>
    <t>喂！ 係旺角我最撚惡 屌你咪撚學
  成楂罌粟殻 切咗落個鍋
  嚇？ 察佬同我博？
  咪撚同我博 係旺角我最撚惡 屌你咪撚學
  屌你咪撚學 我續刀同你度
  惡 惡 惡 係旺角我最撚惡 屌你咪撚學
  成楂罌粟殻 切咗落個鍋
  察佬同我博 上嚟角？
  我樓下同你削 續刀同你度
  你地好撚惡？ 我唔覺
  你條女唔覺 成日話我索
  炸爛我瑩幕 話要博？
  見倒我就撲 連精都吞得落
  惡 惡 惡 惡 喂
  賣咗好多冰 買咗好多冰
  鑽石閃令令 閃到睇唔清
  你仲窮過 Wildstyle 入面班廢青
  有錢到我可以包咗範冰冰
  屌完你條女叫佢自己搭丁丁
  屌你老母 芝士漢堡
  漢和仔做咗佛祖 粒你頂綠帽
  細個賣毒品 你就係條死毒撚
  做咩戚住成搭書係到死讀緊
  搵咩政府工 我月入大過 A。O
  撲得咁多野你以爲我係 gay 佬
  富林太空站 叫我楊利偉
  你條女話你條賓周得個兩釐米
  你老豆要旺角睇樓叫佢上離睇
  上到離 佢比六大富豪搶嚟砌！
  首爾到食緊炸雞 屌我靚仔過韓星
  每隻手一部三星 兩部係咁 ring ring ring
  太多女不停打離問我 「what the deal？」
  尋晚我屌咗對 twins 我唔係講緊啊嬌
  富林陷阱屋 叫我遊戲王
  直接攻擊你條女喺我張遊戲牀
  手腕鞭個煲 鞭到變咗廚房仔
  叫你老母戚啲煲番去廚房洗
  旺角我最惡 叫我難民方
  尖咀劈你啊婆 聽朝搞埋佢個喪
  嚼完香口交 你條女同我口交
  係旺角我最撚惡 屌你老母咪撚抄
  你永遠唔會係我 你永遠唔會係我
  我知道你想做我 但你永遠唔會係我
  等你條女做緊我 係我條奔周度坐
  2019年 富林黨仲噴緊火
  係旺角我最撚惡 屌你咪撚學
  成楂罌粟殻 切咗落個鍋
  察佬同我博 上離角？
  我樓下同你削 續刀同你度
  你地好撚惡？我唔覺
  你條女唔覺 成日話我索
  炸爛我瑩幕 話要博？
  見倒我就撲 連精都吞得落
  惡 惡 惡 惡 啊！</t>
  </si>
  <si>
    <t>https://zh.wikipedia.org/wiki/尖咀</t>
  </si>
  <si>
    <t>DML-002398</t>
  </si>
  <si>
    <t>暗戀王 （相思河畔）</t>
  </si>
  <si>
    <t>暗恋王 （相思河畔）</t>
  </si>
  <si>
    <t>林一峯;古馳;古天樂;陳佔;韋家輝;Traditional</t>
  </si>
  <si>
    <t>林一峰;古驰;古天乐;陈占;韦家辉;Traditional</t>
  </si>
  <si>
    <t>暗戀王 （相思河畔）由林一峯演唱，古天樂參與合唱，是一首描述男主角對心儀物件深藏心底的暗戀情感的歌曲。歌詞中，男主角在不同的地點偶遇心儀的人，每次遇見都讓他心動不已，但又因為各種原因未能表達自己的心意。他自嘲有著豐富的物質條件和優越的外表，甚至想像著與暗戀物件共度美好時光的場景，但最終仍然未能鼓起勇氣向對方表白。這首歌展現了一種甜蜜又略帶苦澀的暗戀感受，通過輕快的旋律和詼諧的歌詞，傳達了暗戀的複雜情緒和美好願望。</t>
  </si>
  <si>
    <t>暗恋王 （相思河畔）由林一峰演唱，古天乐参与合唱，是一首描述男主角对心仪对象深藏心底的暗恋情感的歌曲。歌词中，男主角在不同的地点偶遇心仪的人，每次遇见都让他心动不已，但又因为各种原因未能表达自己的心意。他自嘲有着丰富的物质条件和优越的外表，甚至想象着与暗恋对象共度美好时光的场景，但最终仍然未能鼓起勇气向对方表白。这首歌展现了一种甜蜜又略带苦涩的暗恋感受，通过轻快的旋律和诙谐的歌词，传达了暗恋的复杂情绪和美好愿望。</t>
  </si>
  <si>
    <t>林一峯;古馳;古天樂;陳佔;韋家輝;Traditional;旺角</t>
  </si>
  <si>
    <t>林一峰;古驰;古天乐;陈占;韦家辉;Traditional;旺角</t>
  </si>
  <si>
    <t>古天樂</t>
  </si>
  <si>
    <t>Traditional</t>
  </si>
  <si>
    <t>陳佔；韋家輝</t>
  </si>
  <si>
    <t>林一峯；古馳</t>
  </si>
  <si>
    <t>編曲;編曲;歌手;作詞;作詞;作曲</t>
  </si>
  <si>
    <t>然後我旺角又再見到你
  尋晚我旺角又再見到你</t>
  </si>
  <si>
    <t>自從我峨嵋山上見到你
  我好想飛鵝山上見返你
  會將我啲身家畀埋你
  但你身份很神祕
  然後我旺角又再見到你
  地鐵站裡面突然吽吽地
  我當晚輕咬著燒鵝髀
  又再想得很完美
  我有十數萬元跟身
  有錢又有年華
  就快有運埋堆躋身中國富豪
  我有硬朗外形手瓜
  腹肌仲有六舊
  就快練埋詠春好身手
  我有靈敏過人智慧
  有幾十個銜頭
  就快去埋牛津修個經濟博士
  我有賣相造型好樣
  女人望見頭暈
  就快靚盡全港冠軍相
  我有十個侍從跟身
  去街極有氣勢
  就快有埋成身西裝司機車隊
  我有鄧凳鄧鄧登登
  可惜未敢開口
  瞓低等生銹
  la la la。。。。
  尋晚我旺角又再見到你
  我即刻閉目定神幻想起
  有天我跟你一把年紀
  住到海邊多完美
  我想說的都經已忘記
  讓暗戀多點神祕
  la la la 。。。。。</t>
  </si>
  <si>
    <t>20GgecMNC6DH1yCxrdeH7G</t>
  </si>
  <si>
    <t>https://www.kkbox.com/hk/tc/song/4txNWzbYLX0lHk7O0F</t>
  </si>
  <si>
    <t>DML-002399</t>
  </si>
  <si>
    <t>AH-HA</t>
  </si>
  <si>
    <t>T-Ma;Sophia;雅荍;周耀輝;Hazel;WE5</t>
  </si>
  <si>
    <t>T-Ma;Sophia;雅荍;周耀辉;Hazel;WE5</t>
  </si>
  <si>
    <t>Ah-Ha 是由 T-Ma 演唱的一首歌曲，特色在於其獨特的音樂風格和富有意象的歌詞。歌曲通過反復的「Ah ha」唱段，營造出一種輕鬆而略帶神祕的氛圍。歌詞中提到的通州街的僵屍、哥德式的披肩、安多酚等元素，構建了一個充滿想像力的故事場景，讓聽者彷彿走進了一個異想世界。歌曲中穿插的「Sayonana o」（可能是對「Sayonara」的創意寫法，意為再見）和對貝多芬的提及，增添了一種跨文化和時間的感覺，使歌曲充滿了跨越時空的浪漫情懷。通過稚嫩的心和成熟的鎮的對比，歌詞探討了成長與自我發現的主題，表達了對純真和自由的嚮往。整首歌曲以其富有層次的編曲和豐富的意象，讓人在輕快的旋律中感受到深層的情感和思考，是一首充滿創意和感染力的作品。</t>
  </si>
  <si>
    <t>Ah-Ha 是由 T-Ma 演唱的一首歌曲，特色在于其独特的音乐风格和富有意象的歌词。歌曲通过反复的「Ah ha」唱段，营造出一种轻松而略带神秘的氛围。歌词中提到的通州街的僵尸、哥德式的披肩、安多酚等元素，构建了一个充满想象力的故事场景，让听者仿佛走进了一个异想世界。歌曲中穿插的「Sayonana o」（可能是对「Sayonara」的创意写法，意为再见）和对贝多芬的提及，增添了一种跨文化和时间的感觉，使歌曲充满了跨越时空的浪漫情怀。通过稚嫩的心和成熟的镇的对比，歌词探讨了成长与自我发现的主题，表达了对纯真和自由的向往。整首歌曲以其富有层次的编曲和丰富的意象，让人在轻快的旋律中感受到深层的情感和思考，是一首充满创意和感染力的作品。</t>
  </si>
  <si>
    <t>T-Ma;Sophia;雅荍;周耀輝;Hazel;WE5;通州街</t>
  </si>
  <si>
    <t>T-Ma;Sophia;雅荍;周耀辉;Hazel;WE5;通州街</t>
  </si>
  <si>
    <t>Sophia 雅荍</t>
  </si>
  <si>
    <t>WE5</t>
  </si>
  <si>
    <t>周耀輝；Hazel</t>
  </si>
  <si>
    <t>T-Ma</t>
  </si>
  <si>
    <t>1+1 EP</t>
  </si>
  <si>
    <t>遇通州街的殭屍可攬緊你</t>
  </si>
  <si>
    <t>Ah ha Ah ha Ah ha Ah ha
  Ah ha Ah ha Ah ha Ah ha
  遇通州街的殭屍可攬緊你
  換哥德式的披肩可攬緊我
  懷疑全部是安多酚
  生於灣區的我動魄驚心
  如生態太差即將雪崩
  但生理誓要與衫相襯
  如時代太悶 但遇到所愛
  亮旺角的燈 尋上帝的吻
  Ah ha Ah ha Ah ha Ah ha
  Sayonana o 要打幾次針
  Sayonana o 攰到幾點不想瞓
  用稚嫩的心 穿過成熟的鎮
  要聽聽貝多芬
  Sayonana o
  必須覺得 yayaya 能大情大性
  就算 yayaya 而未來未近
  做個好愛人 能做到很天真
  能撕開口罩伴我旅行
  Oh baby 更多 fun 要飲香檳
  要飲香檳 oh baby oh baby
  Oh baby 飲香檳 變安多酚
  變安多酚 oh baby oh baby
  聽貝多芬 要安多酚 oh ay ya hey
  Sa yo na na o
  Sayonana o 太蠢的戰爭
  Sayonana o 沒有家長的指引
  用稚嫩的心 穿過成熟的鎮
  要喜歡一個人
  Sayonana o
  必須覺得 yayaya 能大情大性
  就算 yayaya 而未來未近
  做個好愛人 能做到安多酚
  能安多跟你去分
  要覺得 yayaya 能換名換姓
  就算 yayaya 而越行越近
  做個好愛人 能做到很天真
  能撕開口罩伴我旅行
  Oh baby 飲香檳 變安多酚
  變安多酚 oh baby oh baby</t>
  </si>
  <si>
    <t>1L22GsZL6pcme7mqBbcGsi</t>
  </si>
  <si>
    <t>https://www.kkbox.com/hk/tc/song/GtI7PzCO-2a5_QKuvH</t>
  </si>
  <si>
    <t>DML-002400</t>
  </si>
  <si>
    <t>T-Ma;Sophia;雅荍;周耀輝;Hazel;WE7</t>
  </si>
  <si>
    <t>T-Ma;Sophia;雅荍;周耀辉;Hazel;WE7</t>
  </si>
  <si>
    <t>T-Ma;Sophia;雅荍;周耀輝;Hazel;WE7;旺角</t>
  </si>
  <si>
    <t>T-Ma;Sophia;雅荍;周耀辉;Hazel;WE7;旺角</t>
  </si>
  <si>
    <t>WE7</t>
  </si>
  <si>
    <t>亮旺角的燈</t>
  </si>
  <si>
    <t>DML-002401</t>
  </si>
  <si>
    <t>JFFSONG</t>
  </si>
  <si>
    <t>JFFSONG 是一首充滿活力和青春氣息的歌曲，由 JFFT 演唱。 這首歌透過描述在旺角遇到的一羣英俊美少年，展現了一幅青春熱血、充滿活力的畫面。 歌曲中提到的各種場景，如女人街、直播、星期一晚上的小聚，都反映了年輕人的生活狀態和心態。 歌詞透過輕鬆幽默的方式，表達了「Just For Fun」（僅為娛樂）的主題，強調了年輕人追求樂趣、享受生活的態度。 同時，歌曲中也透露了一種團隊精神和友誼的重要性，不管是在困難中相互支持還是在成功時共同慶祝，都是這羣年輕人生活的一部分。 總的來說，「JFFSONG」是一首充滿青春活力的歌曲，透過描述一系列生動的場景和事件，展現了年輕人的日常生活和他們積極向上、富有激情的生活態度。</t>
  </si>
  <si>
    <t>JFFSONG 是一首充满活力和青春气息的歌曲，由 JFFT 演唱。 这首歌透过描述在旺角遇到的一群英俊美少年，展现了一幅青春热血、充满活力的画面。 歌曲中提到的各种场景，如女人街、直播、星期一晚上的小聚，都反映了年轻人的生活状态和心态。 歌词透过轻松幽默的方式，表达了「Just For Fun」（仅为娱乐）的主题，强调了年轻人追求乐趣、享受生活的态度。 同时，歌曲中也透露了一种团队精神和友谊的重要性，不管是在困难中相互支持还是在成功时共同庆祝，都是这群年轻人生活的一部分。 总的来说，「JFFSONG」是一首充满青春活力的歌曲，透过描述一系列生动的场景和事件，展现了年轻人的日常生活和他们积极向上、富有激情的生活态度。</t>
  </si>
  <si>
    <t>JFFT</t>
  </si>
  <si>
    <t>隆@11：PM</t>
  </si>
  <si>
    <t>GE; LeungSiu; Lohoi</t>
  </si>
  <si>
    <t>編曲;歌手;作詞;作詞;作詞;作曲</t>
  </si>
  <si>
    <t>一經旺角</t>
  </si>
  <si>
    <t>一經旺角
  我發現幾位英俊美少年
  望落去幾睿智
  側邊睇似係巨星
  一班女毒撚沖去合照時
  撐盡了女人街
  僕街四條磨轆
  邪教定傻咗
  喪大叫好 Firm（好 firm 呀！ ）
  立即掉轉頭
  我仲記得那夜米爺華爾茲激戰
  你咪老屈！
  圍爐咁睇我直播
  由牀哥一語道破
  良隊長不再似當初
  米爺！！！米爺！！！米爺！！！米爺！！！
  無謂黑房裏毒過
  陪翼叔鳩叫放聲高唱
  AND WE'RE
  JUST FOR FUN ！！！
  YO YO YO YO HELLO YO~~~
  牀哥心事臺 嚟到
  星期一晚嘅九點半我上嚟報個小到
  以前食完飯呢段時間根本就無乜嘢做
  喂師兄紅線計劃 正式啟動！！
  跟咗米少真飛 諗住場波一定勁中
  燈到半夜熄機 上到天臺覺得勁凍
  咪針賭錢 ForFun 唔係下下轟
  講真無錢賭分直播更放心
  牀哥 呢期好火可以 點樣部署
  打上 我屌你老即刻 成為屌柱
  我 dm 雞翼話今日好慶想發洩憤怒
  佢話今日無我 屌你老仲建議跑步
  米爺公道講句光頭幫最撚廢係福正
  轉個撚頭飲到手腳僵硬要送入急症
  良少 睇唔過眼使出真露還擊
  仲未加入會員嘅 睇得出你真係零識
  卑躬於困局折衷 籍信念彌補差距得失於我無顧慮
  縱敗也可淚流 抹得走 只要瀟灑就夠
  圍爐咁睇我直播
  由牀哥一語道破
  良隊長不再似當初
  米爺！！！米爺！！！米爺！！！米爺！！！
  無謂黑房裏毒過
  陪翼叔鳩叫放聲高唱
  AND WE'RE
  JUST FOR FUN ！！！</t>
  </si>
  <si>
    <t>6pOn8E7eDiz4A86FUVWhYI</t>
  </si>
  <si>
    <t>https://www.kkbox.com/hk/tc/song/CntwN7_5UCArqXXvak</t>
  </si>
  <si>
    <t>DML-002402</t>
  </si>
  <si>
    <t>撐盡了女人街</t>
  </si>
  <si>
    <t>DML-002403</t>
  </si>
  <si>
    <t>啲 dur 掛住初戀</t>
  </si>
  <si>
    <t>啲 dur 挂住初恋</t>
  </si>
  <si>
    <t>黃艾倫;翁瑋盈;Lam1Hey;林日曦;林日曦</t>
  </si>
  <si>
    <t>黄艾伦;翁玮盈;Lam1Hey;林日曦;林日曦</t>
  </si>
  <si>
    <t>《啲 dur 掛住初戀》是一首由 Lam1Hey 演唱，林日曦作曲和填詞，黃艾倫和翁瑋盈編曲和監製的歌曲。這首歌表達了對初戀的懷念和對過去的眷戀，但並不是一首純粹的情歌，而是一種自嘲和反諷的態度。歌詞中運用了大量的粵語口語和方言，以及一些90年代的流行文化和物品，如 Dr。 Martens 鞋，摺機，疊戲飛，貼紙相等，營造出一種懷舊和幽默的氛圍。歌曲的風格是一種輕快和活潑的流行搖滾，配合 Lam1Hey 的清新和自然的嗓音，給人一種既傷感又開心的感覺。這首歌是 Lam1Hey 的代表作之一，也是2022年香港獨立音樂的一支亮點。</t>
  </si>
  <si>
    <t>《啲 dur 挂住初恋》是一首由 Lam1Hey 演唱，林日曦作曲和填词，黄艾伦和翁玮盈编曲和监制的歌曲。这首歌表达了对初恋的怀念和对过去的眷恋，但并不是一首纯粹的情歌，而是一种自嘲和反讽的态度。歌词中运用了大量的粤语口语和方言，以及一些90年代的流行文化和物品，如 Dr。 Martens 鞋，折机，迭戏飞，贴纸相等，营造出一种怀旧和幽默的氛围。歌曲的风格是一种轻快和活泼的流行摇滚，配合 Lam1Hey 的清新和自然的嗓音，给人一种既伤感又开心的感觉。这首歌是 Lam1Hey 的代表作之一，也是2022年香港独立音乐的一支亮点。</t>
  </si>
  <si>
    <t>黃艾倫;翁瑋盈;Lam1Hey;林日曦;林日曦;旺角</t>
  </si>
  <si>
    <t>黄艾伦;翁玮盈;Lam1Hey;林日曦;林日曦;旺角</t>
  </si>
  <si>
    <t>Lam1Hey</t>
  </si>
  <si>
    <t>林日曦</t>
  </si>
  <si>
    <t>黃艾倫；翁瑋盈</t>
  </si>
  <si>
    <t>旺角都相當遠
  落去旺角嫖賭</t>
  </si>
  <si>
    <t>六百隻羊我數到亂咗…點算
  掃嚇窗簾 聽嚇街尾啲蟬
  而家係邊一年 成長係幾癡線
  望嚇天花 畀我想嚇當年
  從前係爛漫啲 未咁抑鬱幽怨
  娛樂係 我去打波 你喺側邊
  完場後 就唱 K 貼紙相影一轉
  成年後我嘅初戀你喺邊
  仲儲住成籮舊嘢 儲住成籮舊信
  搵到我部摺機 搵到我疊戲飛
  摸嚇腐爛頸巾 摸嚇渣舊唱片
  啲 dur 掛住個初戀
  我以前容易瞓 我以前容易笑
  嗰時我更夠膽 嗰時我更簡單
  好掛住舊嘅我 啲 dur 掛住初戀
  從前係核突啲 未咁懶多識見
  名牌係 你對 Dr。 Mar 我嘅 SCENE
  錫嚇嘴亦會驚 旺角都相當遠
  其時係大概一九九六年
  仲儲住成籮舊嘢 儲住成籮舊信
  搵到我部摺機 搵到我疊戲飛
  摸嚇腐爛頸巾 摸嚇渣舊唱片
  啲 dur 掛住個初戀
  我以前容易瞓 我以前容易笑
  嗰時我更夠膽 嗰時我更簡單
  好掛住舊嘅我 啲 dur 掛住初戀
  滿口當年 只因今年衰過舊年</t>
  </si>
  <si>
    <t>4D3f97TXbcMPvcnPTHBUEQ</t>
  </si>
  <si>
    <t>https://www.kkbox.com/hk/tc/song/9aIjX9cd1jmuJAoLrN</t>
  </si>
  <si>
    <t>DML-002404</t>
  </si>
  <si>
    <t>《啲 dur 掛住初戀》是一首由 Lam1Hey 演唱，林日曦作曲和填詞，黃艾倫和翁瑋盈編曲和監製的歌曲。這首歌表達了對初戀的懷念和對過去的眷戀，但並不是一首純粹的情歌，而是一種自嘲和反諷的態度。歌詞中運用了大量的粵語口語和方言，以及一些90年代的流行文化和物品，如 Dr。 Martens 鞋，摺機，疊戲飛，貼紙相等，營造出一種懷舊和幽默的氛圍。歌曲的風格是一種輕快和活潑的流行搖滾，配合 Lam1Hey 的清新和自然的嗓音，給人一種既傷感又開心的感覺。這首歌是 Lam1Hey 的代表作之一，也是2023年香港獨立音樂的一支亮點。</t>
  </si>
  <si>
    <t>《啲 dur 挂住初恋》是一首由 Lam1Hey 演唱，林日曦作曲和填词，黄艾伦和翁玮盈编曲和监制的歌曲。这首歌表达了对初恋的怀念和对过去的眷恋，但并不是一首纯粹的情歌，而是一种自嘲和反讽的态度。歌词中运用了大量的粤语口语和方言，以及一些90年代的流行文化和物品，如 Dr。 Martens 鞋，折机，迭戏飞，贴纸相等，营造出一种怀旧和幽默的氛围。歌曲的风格是一种轻快和活泼的流行摇滚，配合 Lam1Hey 的清新和自然的嗓音，给人一种既伤感又开心的感觉。这首歌是 Lam1Hey 的代表作之一，也是2023年香港独立音乐的一支亮点。</t>
  </si>
  <si>
    <t>黃艾倫;翁瑋盈;Lam1Hey;林日曦;林日曦;蘭桂坊</t>
  </si>
  <si>
    <t>黄艾伦;翁玮盈;Lam1Hey;林日曦;林日曦;兰桂坊</t>
  </si>
  <si>
    <t>落老蘭要搵你條女同我跳舞</t>
  </si>
  <si>
    <t>DML-002405</t>
  </si>
  <si>
    <t>3D 夜蒲團 Last Night Out</t>
  </si>
  <si>
    <t>3D 夜蒲团 Last Night Out</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</si>
  <si>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夜蒲團的代表作之一，也是2021年香港獨立音樂的一支亮點。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</si>
  <si>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夜蒲团的代表作之一，也是2021年香港独立音乐的一支亮点。</t>
  </si>
  <si>
    <t>人生贏家2：明星生活 Life Winners 2： Popstar Life</t>
  </si>
  <si>
    <t>落老蘭要搵你條女同我跳舞
  帶咗兩條 MK 妹落去老蘭</t>
  </si>
  <si>
    <t>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
  咪撚走埋黎搭我嗲
  成條彌敦道都知我做緊咩
  唔會 OD 屌我索咗廿行茄
  細個撈偏撈到買到一架車
  喂，我唔知你做緊咩
  廿幾歲人痞街，飲緊獅威啤
  著衫著到成個清潔姐
  一睇就知你係條茄喱啡
  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
  帶咗兩條 MK 妹落去老蘭
  我係老蘭嗰個老闆
  飲完醉酒喺出面搗蛋
  飲到斷片不分早晚
  我唔想諗婚姻
  奶下我條賓賓
  明星生活，色彩繽紛
  太多嘢要做我祈求可以分身
  個個都知，我係大佬
  想做咩都得我永遠唔經大腦
  細個賣草，贏得太早
  鑽石太曬，要你戴帽
  我唔要老
  落老蘭要搵你條女同我跳舞
  幾千蚊枝酒，我唔理，我照倒
  索完兩行可樂，落去旺角嫖賭
  從未為過錢煩惱
  理得聽日有咩做，我今晩 high 到朝早
  蝕得幾多錢，我仲有疊照數
  釋放我班𡃁，我嘅 lil bro
  釋放我嘅大佬，我要光宗耀祖
  去到邊度都要 Call 的
  屋企好大，我唔多逼
  慢慢黎我地仲初識
  唔好介紹我俾你阿哥識
  屌 fan 屎係我既喜好
  佢成身紋身，好多記號
  尋晚帶左佢去維記度
  用左成晚探索佢啲祕道
  爽撚到我癲左，yea
  我條 SP 係個癲婆，yea
  半夜三更打黎鞭我
  話佢慾火焚身好多煙火
  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t>
  </si>
  <si>
    <t>73AWkQvFZejcU6sc6YthFE</t>
  </si>
  <si>
    <t>https://open.spotify.com/track/73AWkQvFZejcU6sc6YthFE</t>
  </si>
  <si>
    <t>DML-002406</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</si>
  <si>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夜蒲團的代表作之一，也是2022年香港獨立音樂的一支亮點。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</si>
  <si>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夜蒲团的代表作之一，也是2022年香港独立音乐的一支亮点。</t>
  </si>
  <si>
    <t>落去旺角嫖賭</t>
  </si>
  <si>
    <t>DML-002407</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</si>
  <si>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夜蒲團的代表作之一，也是2023年香港獨立音樂的一支亮點。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</si>
  <si>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夜蒲团的代表作之一，也是2023年香港独立音乐的一支亮点。</t>
  </si>
  <si>
    <t>成條彌敦道都知我做緊咩</t>
  </si>
  <si>
    <t>DML-002408</t>
  </si>
  <si>
    <t>蜜月</t>
  </si>
  <si>
    <t>Twins;林夕;馮翰銘</t>
  </si>
  <si>
    <t>Twins;林夕;冯翰铭</t>
  </si>
  <si>
    <t>歌曲由 林夕 填詞，馮翰銘 作曲，Twins 演唱的《蜜月》。這首歌收錄在 Twins 2004 年的專輯《Magic》中，是一首描述女性對愛情和旅行的渴望和幻想的歌曲。歌詞中，女主角想像自己駕駛一艘飛航船，在天空中轉圈，如果有一個他陪伴她，她就不怕飛得太遠。她也想像自己報名東京購物團，和他一起逛樂園，享受浪漫的時光。她覺得只要成雙成對，就能像旅遊一樣快樂，但她心儀的他卻太搶手，她只能和朋友一起遊遍各地，卻覺得都很醜陋。她說，如果她和他真的可以成為一對，她寧願觀光紐約戲院，或者旺角倫敦，都可以取暖，無須去得太遠。她也說，讓她勇闖冰島冰公園，她也沒有留戀，只要有他一起坐木船，就夠溫暖。她說，如果有理想的姻緣，快樂蜜月團不用極遙遠。歌詞的最後一句，甜蜜挽手觀塘想起都已心軟，是指女主角和他在香港的觀塘區相遇，回憶起那些美好的時光，感到心動。觀塘是香港的一個工業區，和其他地方相比，沒有什麼特別的風景，但對女主角來說，只要有他在身邊，就是最美的地方。這首歌的歌名《蜜月》，既有新婚之意，也有甜蜜之意，表達了女主角對愛情的嚮往和期待，也暗示了她和他之間的距離和隔閡。歌詞以女性的視角，寫出了她的心聲和幻想，既有浪漫的色彩，也有現實的無奈，展現了林夕的詞作魅力。</t>
  </si>
  <si>
    <t>歌曲由 林夕 填词，冯翰铭 作曲，Twins 演唱的《蜜月》。这首歌收录在 Twins 2004 年的专辑《Magic》中，是一首描述女性对爱情和旅行的渴望和幻想的歌曲。歌词中，女主角想象自己驾驶一艘飞航船，在天空中转圈，如果有一个他陪伴她，她就不怕飞得太远。她也想象自己报名东京购物团，和他一起逛乐园，享受浪漫的时光。她觉得只要成双成对，就能像旅游一样快乐，但她心仪的他却太抢手，她只能和朋友一起游遍各地，却觉得都很丑陋。她说，如果她和他真的可以成为一对，她宁愿观光纽约戏院，或者旺角伦敦，都可以取暖，无须去得太远。她也说，让她勇闯冰岛冰公园，她也没有留恋，只要有他一起坐木船，就够温暖。她说，如果有理想的姻缘，快乐蜜月团不用极遥远。歌词的最后一句，甜蜜挽手观塘想起都已心软，是指女主角和他在香港的观塘区相遇，回忆起那些美好的时光，感到心动。观塘是香港的一个工业区，和其他地方相比，没有什么特别的风景，但对女主角来说，只要有他在身边，就是最美的地方。这首歌的歌名《蜜月》，既有新婚之意，也有甜蜜之意，表达了女主角对爱情的向往和期待，也暗示了她和他之间的距离和隔阂。歌词以女性的视角，写出了她的心声和幻想，既有浪漫的色彩，也有现实的无奈，展现了林夕的词作魅力。</t>
  </si>
  <si>
    <t>Twins;林夕;馮翰銘;旺角</t>
  </si>
  <si>
    <t>Twins;林夕;冯翰铭;旺角</t>
  </si>
  <si>
    <t>Magic</t>
  </si>
  <si>
    <t>旺角倫敦都可以取暖</t>
  </si>
  <si>
    <t>讓我駕駛一艘飛航船
  誰伴我天空裏轉圈
  若有個他擔當飛行員
  誰又怕飛得這麼遠
  就算報名東京購物團
  誰伴我將好貨細選
  若有個他一起逛樂園
  名物產品不買都算
  成雙一對 才能像旅遊
  那個他偏偏太搶手
  如果 伴我得朋友
  遊盡澳紐美加 都醜
  若我與他真的可成團
  寧願觀光紐約戲院
  旺角倫敦都可以取暖
  無謂去得這麼遠
  讓我勇闖冰島冰公園
  沒法可留戀
  難受風霜吹我髮端
  誰贈我溫暖
  若有個他一起坐木船
  讓我揀了他
  零度飲冰都夠取暖
  不要溫暖
  若有理想的姻緣
  快樂蜜月團 不用極遙遠
  成雙一對 才能像旅遊
  那個他偏偏太搶手
  如果 伴我得朋友
  遊盡澳紐美加 都醜
  若我與他真的可成團
  寧願觀光紐約戲院
  旺角倫敦都可以取暖
  無謂去得這麼遠
  甜蜜挽手觀塘想起都巳 心軟</t>
  </si>
  <si>
    <t>2Y6z0qlbpNKJ88mcnDTPJ6</t>
  </si>
  <si>
    <t>https://www.kkbox.com/hk/tc/song/TXL74f83AIGG33XUna</t>
  </si>
  <si>
    <t>DML-002409</t>
  </si>
  <si>
    <t>成吉思漢和 Genghis Khanwo</t>
  </si>
  <si>
    <t>成吉思汉和 Genghis Khanwo</t>
  </si>
  <si>
    <t>由 The Low Mays 填詞，作曲，演唱的《成吉思汗和 Genghis Khanwo》。 這首歌收錄在 The Low Mays 2018 年的專輯《人生贏家》中，是一首充滿嘻哈風格和黑色幽默的歌曲。 歌詞中，男主角自稱成吉思汗，以為自己是蒙古帝國的繼承者，擁有無窮的財富，權力，和女人。 他吹噓自己的潮流，暴力，和性能力，不斷挑釁和侮辱其他人。 他還想像自己屠殺市民，統治世界，改朝換代，運用核武和精液灌溉。 他的語言粗俗，暴力，和荒誕，表達了一種對現實的不滿和逃避，也反映了一種對香港社會的諷刺和批判。 歌詞以男性的視角，寫出了他的幻想和妄想，既有嘻哈的魅力，也有黑色的幽默，展現了 The Low Mays 的歌曲風格。</t>
  </si>
  <si>
    <t>由 The Low Mays 填词，作曲，演唱的《成吉思汗和 Genghis Khanwo》。 这首歌收录在 The Low Mays 2018 年的专辑《人生赢家》中，是一首充满嘻哈风格和黑色幽默的歌曲。 歌词中，男主角自称成吉思汗，以为自己是蒙古帝国的继承者，拥有无穷的财富，权力，和女人。 他吹嘘自己的潮流，暴力，和性能力，不断挑衅和侮辱其他人。 他还想象自己屠杀市民，统治世界，改朝换代，运用核武和精液灌溉。 他的语言粗俗，暴力，和荒诞，表达了一种对现实的不满和逃避，也反映了一种对香港社会的讽刺和批判。 歌词以男性的视角，写出了他的幻想和妄想，既有嘻哈的魅力，也有黑色的幽默，展现了 The Low Mays 的歌曲风格。</t>
  </si>
  <si>
    <t>旺角我最惡</t>
  </si>
  <si>
    <t>我同我班靚，成身刺青
  殺人放火，搞到全城人都驚
  嗌到沙曬聲，炸到好似依朗
  屌緊你條女，叫佢叫我成吉思汗
  Yuh，叫我成吉思汗
  日日劈友，Huh 叫我成吉癡漢
  我同我班靚，搞到全城人都驚
  殺人放火，係你棺材打粒釘
  老味代表新嘅香港精神
  為錢乜都做得出， 好撚驚人
  富林太空站，賣緊富林星麈
  隊到就黎 OD 我由半夜 high 到清晨
  喂， 我係潮流
  成班阿叔冇閪屌就係到搖頭，huh
  紅色林寶堅尼， 咪撚撩牛，ah
  我同我班靚，攞住弓箭𣈴頭
  喂
  冼得幾多錢都洗唔夠，huh
  打到你第三眼睇唔透，ho
  屌你條女屌到閉，ayy
  蒙古包裏頭屌緊閪，woah
  一夫多妻咪叫我阿翁，huh
  後臺做咗後宮，ho
  劈友劈到好似劈友方，huh
  用咗佢條仔嚟煲湯，woah
  我同我班靚，成身刺青
  殺人放火，搞到全城人都驚
  嗌到沙曬聲，炸到好似依朗
  屌緊你條女，叫佢叫我成吉思汗
  Yuh，叫我成吉思汗
  日日劈友，Huh 叫我成吉癡漢
  我同我班靚，搞到全城人都驚
  殺人放火，係你棺材打粒釘
  我姓成吉， 叫做思汗和
  你條女唔誠實，成日黐漢和
  任意俾我懲罰，當佢隻駱駝
  騎完佢十次，一腳將佢踢落河
  鐵木真， 屠殺市民過程攝錄緊
  擺上娛樂臺，當係遊戲節目咁
  弓箭射落皮，痛到好似切肉咁
  一半人死唒，Avengers 個結局咁
  Huh，邊度俾我攻陷邊度就要俾我充軍
  啲女俾阿翁搵送黎俾我俾我鬆身
  搶唒你啲野食睇你瘦左幾多公斤
  邊個同我鬥我用佢啲血幫我沖身
  你乜你乜水
  廿一歲，足球隊，明星高富帥
  開埸 show 排左好長條隊
  長唔過我條女，條腿
  我同我班靚，成身刺青
  殺人放火，搞到全城人都驚
  嗌到沙曬聲，炸到好似依朗
  屌緊你條女，叫佢叫我成吉思汗
  Yuh，叫我成吉思汗
  日日劈友，Huh 叫我成吉癡漢
  我同我班靚，搞到全城人都驚
  殺人放火，係你棺材打粒釘
  劈友多到好似召喚撒旦
  走入你屋企，爆你老豆夾萬
  㩒住你老母，隊林佢部城牆
  逼佢含撚，含得多到好撚平常
  唔識騎馬，但係買咗十架寶馬
  旺角我最惡，有邊個夠我好打
  殺人放火，冇人走得甩
  同你條女打埋野戰，草叢屌屎窟
  富林黨，蒙古打到南非
  橫行霸道，血肉橫飛
  香港政府可以比我精液灌溉
  統治世界，全部人改朝換代
  改朝換代，繼續升值
  絲綢之路運咗好多海落英食
  蜜蜂翁喂，high 到癡孖根
  兩支鐵通叫我鐵林真 ！
  我同我班靚，成身刺青
  殺人放火，搞到全城人都驚
  嗌到沙曬聲，炸到好似依朗
  屌緊你條女，叫佢叫我成吉思汗
  Yuh，叫我成吉思汗
  日日劈友，Huh 叫我成吉癡漢
  我同我班靚，搞到全城人都驚
  殺人放火，係你棺材打粒釘</t>
  </si>
  <si>
    <t>1C3Q92eZbLD7sAlvQrx8Ei</t>
  </si>
  <si>
    <t>https://www.kkbox.com/hk/tc/song/Kre4mrX36Il0A1uYrF</t>
  </si>
  <si>
    <t>DML-002410</t>
  </si>
  <si>
    <t>富林太空站</t>
  </si>
  <si>
    <t>香港沙灣坳薄扶林道84號富林苑</t>
  </si>
  <si>
    <t>富林太空站，賣緊富林星麈</t>
  </si>
  <si>
    <t>https://hk.centanet.com/estate/富林苑/2-OSSFQRFERO</t>
  </si>
  <si>
    <t>DML-002411</t>
  </si>
  <si>
    <t>堅尼地城，或寫堅彌地城，花名堅離地城，簡稱堅尼地或堅城，位於香港香港島中西區西端，南面背靠摩星嶺，北面前臨卑路乍灣，西面與大小青洲隔著硫磺海峽，東面與石塘咀相連；範圍包括西寧街至卑路乍街與皇后大道西交界位。</t>
  </si>
  <si>
    <t>紅色林寶堅尼</t>
  </si>
  <si>
    <t>DML-002412</t>
  </si>
  <si>
    <t>神祕麵包車 The Mysterious Hiace</t>
  </si>
  <si>
    <t>神秘面包车 The Mysterious Hiace</t>
  </si>
  <si>
    <t>歌曲是由 BAKERIE 和 The Low Mays 填詞，作曲，演唱的《神祕麵包車 The Mysterious Hiace》。這首歌收錄在 BAKERIE 和 The Low Mays 2018 年的合作專輯《G 風暴》中，是一首描述一場綁架事件的歌曲。歌詞中，男主角是一羣綁匪，他們用一輛麵包車綁架了一位明星，要求一千萬贖金。他們在碼頭，隧道，茶樓，包店等地方逃避追捕，同時吹噓自己的財富，暴力，和性能力。他們還嘲笑和侮辱被綁架的明星，說他是屎忽，奶油包，鳩毛等。他們的語言粗俗，暴力，和荒誕，表達了一種對現實的不滿和逃避，也反映了一種對香港社會的諷刺和批判。</t>
  </si>
  <si>
    <t>歌曲是由 BAKERIE 和 The Low Mays 填词，作曲，演唱的《神秘面包车 The Mysterious Hiace》。这首歌收录在 BAKERIE 和 The Low Mays 2018 年的合作专辑《G 风暴》中，是一首描述一场绑架事件的歌曲。歌词中，男主角是一群绑匪，他们用一辆面包车绑架了一位明星，要求一千万赎金。他们在码头，隧道，茶楼，包店等地方逃避追捕，同时吹嘘自己的财富，暴力，和性能力。他们还嘲笑和侮辱被绑架的明星，说他是屎忽，奶油包，鸠毛等。他们的语言粗俗，暴力，和荒诞，表达了一种对现实的不满和逃避，也反映了一种对香港社会的讽刺和批判。</t>
  </si>
  <si>
    <t>旺角地邊個夠老味惡要搞我地收爐</t>
  </si>
  <si>
    <t>我哋撲左好耐 今日終於有錢摣手
  （喂喂 Dough-Boy 係咪已經到左碼頭）
  我啱啱收到㗎餐 4號碼頭等
  做完呢餐大茶飯 我就每日飛頭等
  真係忟憎 諗起都火滾
  又話屎忽有幾緊 想含我條撚
  邊撚個奶油包 成日屌我條女
  你把口咁撚膠 我要屌爛你個嘴
  Tommy 等咗好耐 撲咗成個下晝
  依家8點鐘 幾點去到茶樓
  又話鞭個煲可以鞭到加州
  夾咗你哋之後你哋成世摣兜
  舉高雙手 跟我上貨 Van
  啱啱食完龍躉 味道好撚腥
  我要一千萬贖金 打俾你個 friend
  嘩俾人綁架真係好撚驚
  舉高雙手跟我上貨 Van
  上車咪上車 駛乜咁大聲
  我要一千萬贖金 打俾你個 friend
  又話自己綁匪 點解冇刺青
  喂收到 今晚 做大茶飯
  轉緊彎 就到 邊個惹麻煩
  望嚇左右 啪個手
  我又搵咗個 Friend 摣架貨 Van 準備辣火頭
  入隧道同 DoughBoy 傾緊話有老闆
  去到平分 啲錢買 Rolls Royce 加九肚山
  啲錢比我洗 洗極都咁汙糟
  之前李嘉誠個仔 今次六大富豪
  呢舖 人生贏家都中招
  企好 你聽話咪出龍撩
  Aye woah 班友上曬 除頭笠
  K。O。 地板油響肽走得
  舉高雙手 跟我上貨 Van
  啱啱食完龍躉 味道好撚腥
  我要一千萬贖金 打俾你個 friend
  嘩俾人綁架真係好撚驚
  舉高雙手跟我上貨 Van
  上車咪上車 駛乜咁大聲
  我要一千萬贖金 打俾你個 friend
  又話自己綁匪 點解冇刺青
  做明星生活艱難 屌西屌到賓周生癌
  出咗廠同班 friend 8點去飲翻餐茶
  轉角架貨 van 兜路 馬路邊執到呀翁條鳩毛
  旺角地邊個夠老味惡要搞我地收爐
  跳上架跑車踩油 攞菜刀將你解刮
  貼住架麵包車去包店焗餅 唔該你咪落蟹柳
  搵緊人民幣仲做咩要攞我個一千萬港紙
  日日癡膠花 執㗎餐當正自己拍港產片
  咩年代學人玩綁架 劈你入廠唔洗問廠價
  一千萬唔需要講價交完數將你間麵包房炸
  我話 Dough-boy 你夠薑就順便捉埋我
  綁住我手 搭我落地 係架貨 van 後面篤埋我
  舉高雙手 跟我上貨 Van
  啱啱食完龍躉 味道好撚腥
  我要一千萬贖金 打俾你個 friend
  嘩俾人綁架真係好撚驚
  舉高雙手跟我上貨 Van
  上車咪上車 駛乜咁大聲
  我要一千萬贖金 打俾你個 friend
  又話自己綁匪 點解冇刺青</t>
  </si>
  <si>
    <t>1lyqaLGxAZcyPiCSridlc4</t>
  </si>
  <si>
    <t>https://www.kkbox.com/hk/tc/song/1ZksVs8MmUN-4nP5Ik</t>
  </si>
  <si>
    <t>DML-002413</t>
  </si>
  <si>
    <t>九肚山</t>
  </si>
  <si>
    <t>狗肚山，部分土地雅稱九肚山，古稱龍窩，是香港一座山峯，位於新界沙田區火炭之西北，海拔399公尺。</t>
  </si>
  <si>
    <t>去到平分 啲錢買 Rolls Royce 加九肚山</t>
  </si>
  <si>
    <t>我哋撲左好耐 今日終於有錢摣手
  （喂喂 Dough-Boy 係咪已經到左碼頭）
  我啱啱收到㗎餐 4號碼頭等
  做完呢餐大茶飯 我就每日飛頭等
  真係忟憎 諗起都火滾
  又話屎忽有幾緊 想含我條撚
  邊撚個奶油包 成日屌我條女
  你把口咁撚膠 我要屌爛你個嘴
  Tommy 等咗好耐 撲咗成個下晝
  依家8點鐘 幾點去到茶樓
  又話鞭個煲可以鞭到加州
  夾咗你哋之後你哋成世摣兜
  舉高雙手 跟我上貨 Van
  啱啱食完龍躉 味道好撚腥
  我要一千萬贖金 打俾你個 friend
  嘩俾人綁架真係好撚驚
  舉高雙手跟我上貨 Van
  上車咪上車 駛乜咁大聲
  我要一千萬贖金 打俾你個 friend
  又話自己綁匪 點解冇刺青
  喂收到 今晚 做大茶飯
  轉緊彎 就到 邊個惹麻煩
  望嚇左右 啪個手
  我又搵咗個 Friend 摣架貨 Van 準備辣火頭
  入隧道同 DoughBoy 傾緊話有老闆
  去到平分 啲錢買 Rolls Royce 加九肚山
  啲錢比我洗 洗極都咁汙糟
  之前李嘉誠個仔 今次六大富豪
  呢舖 人生贏家都中招
  企好 你聽話咪出龍撩
  Aye woah 班友上曬 除頭笠
  K。O。 地板油響肽走得
  舉高雙手 跟我上貨 Van
  啱啱食完龍躉 味道好撚腥
  我要一千萬贖金 打俾你個 friend
  嘩俾人綁架真係好撚驚
  舉高雙手跟我上貨 Van
  上車咪上車 駛乜咁大聲
  我要一千萬贖金 打俾你個 friend
  又話自己綁匪 點解冇刺青
  做明星生活艱難 屌西屌到賓周生癌
  出咗廠同班 friend 9點去飲翻餐茶
  轉角架貨 van 兜路 馬路邊執到呀翁條鳩毛
  旺角地邊個夠老味惡要搞我地收爐
  跳上架跑車踩油 攞菜刀將你解刮
  貼住架麵包車去包店焗餅 唔該你咪落蟹柳
  搵緊人民幣仲做咩要攞我個一千萬港紙
  日日癡膠花 執㗎餐當正自己拍港產片
  咩年代學人玩綁架 劈你入廠唔洗問廠價
  一千萬唔需要講價交完數將你間麵包房炸
  我話 Dough-boy 你夠薑就順便捉埋我
  綁住我手 搭我落地 係架貨 van 後面篤埋我
  舉高雙手 跟我上貨 Van
  啱啱食完龍躉 味道好撚腥
  我要一千萬贖金 打俾你個 friend
  嘩俾人綁架真係好撚驚
  舉高雙手跟我上貨 Van
  上車咪上車 駛乜咁大聲
  我要一千萬贖金 打俾你個 friend
  又話自己綁匪 點解冇刺青</t>
  </si>
  <si>
    <t>https://zh.wikipedia.org/wiki/九肚山</t>
  </si>
  <si>
    <t>DML-002414</t>
  </si>
  <si>
    <t>太子之花</t>
  </si>
  <si>
    <t>李芷君;梁栢堅;王文熙</t>
  </si>
  <si>
    <t>李芷君;梁栢坚;王文熙</t>
  </si>
  <si>
    <t>《太子之花》是一首由李芷君（Ada Lee）演唱的歌曲，梁栢堅作曲，王文熙填詞。這首歌曲以其深情的旋律和感人的歌詞，講述了一段發生在旺角花墟的愛情故事，是一首充滿哀愁和對未來無限憧憬的作品。歌曲以夢境般的情景開場，描述了在某個具體日期裡，主人公在旺角花墟遇到了愛情的另一半。兩人在花海中相遇，彷彿天生一對，即使沒有言語交流，彼此的目光交匯就已經是一種默契的認可。這種美好的時刻被刻畫得既浪漫又具有畫面感，給人留下了深刻的印象。然而，隨著歌曲的發展，這段愛情故事逐漸展現出了悲傷的一面。主人公在花墟中苦苦等待，希望再次遇見那個曾經讓他心動的人。每天的守候，每個月的期待，都成為了他生命中無法抹去的痕跡。他在人羣中尋找著那個熟悉的身影，卻始終找不到任何關於對方的線索。歌詞中反復提到的「一束花」，象徵著對愛情的追問和對過去美好回憶的懷念。隨著時間的流逝，主人公的頭髮漸白，但對那段失去的愛情的執著和等待卻始終沒有改變。他的堅持和忍耐，以及對再次相遇的渴望，構成了這首歌曲最為動人的部分。最終，歌曲以「花葬後盼再生」的意象結尾，留給聽眾無限的遐想空間。這不僅僅是關於一段愛情的故事，更是關於生命、希望和重生的寓意。《太子之花》通過其唯美的歌詞和感人的旋律，傳達了對愛情最深切的懷念和對未來的無限憧憬，是一首觸動人心的佳作。</t>
  </si>
  <si>
    <t>《太子之花》是一首由李芷君（Ada Lee）演唱的歌曲，梁栢坚作曲，王文熙填词。这首歌曲以其深情的旋律和感人的歌词，讲述了一段发生在旺角花墟的爱情故事，是一首充满哀愁和对未来无限憧憬的作品。歌曲以梦境般的情景开场，描述了在某个具体日期里，主人公在旺角花墟遇到了爱情的另一半。两人在花海中相遇，仿佛天生一对，即使没有言语交流，彼此的目光交汇就已经是一种默契的认可。这种美好的时刻被刻画得既浪漫又具有画面感，给人留下了深刻的印象。然而，随着歌曲的发展，这段爱情故事逐渐展现出了悲伤的一面。主人公在花墟中苦苦等待，希望再次遇见那个曾经让他心动的人。每天的守候，每个月的期待，都成为了他生命中无法抹去的痕迹。他在人群中寻找着那个熟悉的身影，却始终找不到任何关于对方的线索。歌词中反复提到的「一束花」，象征着对爱情的追问和对过去美好回忆的怀念。随着时间的流逝，主人公的头发渐白，但对那段失去的爱情的执着和等待却始终没有改变。他的坚持和忍耐，以及对再次相遇的渴望，构成了这首歌曲最为动人的部分。最终，歌曲以「花葬后盼再生」的意象结尾，留给听众无限的遐想空间。这不仅仅是关于一段爱情的故事，更是关于生命、希望和重生的寓意。《太子之花》通过其唯美的歌词和感人的旋律，传达了对爱情最深切的怀念和对未来的无限憧憬，是一首触动人心的佳作。</t>
  </si>
  <si>
    <t>李芷君;梁栢堅;王文熙;旺角</t>
  </si>
  <si>
    <t>李芷君;梁栢坚;王文熙;旺角</t>
  </si>
  <si>
    <t>李芷君</t>
  </si>
  <si>
    <t>王文熙</t>
  </si>
  <si>
    <t>旺角盡處花墟內裡</t>
  </si>
  <si>
    <t>似夢裡在某月某日裡 旺角盡處花墟內裡
  有著你共我共花的欷歔
  約定我在這像對伴侶 沒有話說都似登對
  你共我在對望就似默許
  今天卻等待 當天那人
  苦苦去守候 寂寞就如空等
  一束花 怎懂得去追問 問就問片段內過路人
  無奈找不到一點指引
  一天一天我會再去等 恨或是我笨
  喃喃自語 像是傻人 我繼續堅忍
  花瓣亦不忿 故意葬花飄落下層
  你轉身那天 我扭轉了半生
  像悼念故人
  每月每日繼續繼續去 在界限街鞠躬盡瘁
  鏡內看白髮望穿的秋水
  約定你在那面再遇見 但你 請解釋那次失散
  你讓我在那夜已經粉碎
  一束花 怎懂得去追問 問就問片段內過路人
  無奈找不到一點指引
  一天一天我會再去等 恨或是我笨
  喃喃自語 像是傻人 我繼續堅忍
  花瓣亦不忿 故意葬花飄落下層
  花葬後盼再生
  千束花 彷彿一再拷問 問又問片段內過路人
  無奈找不到一點指引
  千天億天我會再去等 恨或是我笨
  喃喃自語 像是傻人 我繼續堅忍
  花非花假非假似看真 真假別要問
  落葉歸根 春生秋分 總不會甘心
  花瓣亦悲憫 似細訴始終沒下文
  閉眼一剎彷似去到了那天
  花香望世塵</t>
  </si>
  <si>
    <t>0w1z4ZXloTkHxdwUomA7Tl</t>
  </si>
  <si>
    <t>https://mojim.com/cny231121x4x1.htm</t>
  </si>
  <si>
    <t>DML-002415</t>
  </si>
  <si>
    <t>李芷君;梁栢堅;王文熙;太子</t>
  </si>
  <si>
    <t>李芷君;梁栢坚;王文熙;太子</t>
  </si>
  <si>
    <t>DML-002416</t>
  </si>
  <si>
    <t>李芷君;梁栢堅;王文熙;花墟道</t>
  </si>
  <si>
    <t>李芷君;梁栢坚;王文熙;花墟道</t>
  </si>
  <si>
    <t>DML-002417</t>
  </si>
  <si>
    <t>李芷君;梁栢堅;王文熙;界限街</t>
  </si>
  <si>
    <t>李芷君;梁栢坚;王文熙;界限街</t>
  </si>
  <si>
    <t>界限街，是香港九龍半島一條東西向街道，連接深水埗區與九龍城區。道路始於深水埗南，中間穿越九龍塘南部和九龍仔，最後到達九龍城並併入太子道西。</t>
  </si>
  <si>
    <t>在界限街鞠躬盡瘁</t>
  </si>
  <si>
    <t>DML-002418</t>
  </si>
  <si>
    <t>兄弟 Homies</t>
  </si>
  <si>
    <t>《兄弟 Homies》是一首反映街頭文化和深厚兄弟情誼的歌曲。 透過描述主角在艱苦環境中與兄弟們共同面對挑戰的故事，這首歌展現了在逆境中尋求歸屬感和支持的重要性。 歌詞中提到了一些生活的艱難時刻，如家庭問題、社會邊緣化以及與法律的衝突，但同時強調了兄弟之間不可動搖的信任和支持。 透過生動的敘述，這首歌傳達了在複雜環境中尋找希望和力量的訊息，以及與真誠朋友共度難關的價值。</t>
  </si>
  <si>
    <t>《兄弟 Homies》是一首反映街头文化和深厚兄弟情谊的歌曲。 透过描述主角在艰苦环境中与兄弟们共同面对挑战的故事，这首歌展现了在逆境中寻求归属感和支持的重要性。 歌词中提到了一些生活的艰难时刻，如家庭问题、社会边缘化以及与法律的冲突，但同时强调了兄弟之间不可动摇的信任和支持。 透过生动的叙述，这首歌传达了在复杂环境中寻找希望和力量的讯息，以及与真诚朋友共度难关的价值。</t>
  </si>
  <si>
    <t>富林苑位於西半山薄扶林道84號（中原樓市片區：西半山）。</t>
  </si>
  <si>
    <t>富林苑控制成個毒品經濟</t>
  </si>
  <si>
    <t>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細個個陣，媽咪話佢唔要我
  爹哋飲醉酒，返到屋企就挫我
  打完我，再打到我婆婆變傻左
  落公園無人同我玩爆旋陀螺
  咩都無，得返我班兄弟係我身邊
  放暑假唔洗自己係屋企摸 lin
  襯埋啲紋身，左邊青龍白虎右邊
  出得黎行，就預左乜都要講金先
  行到旺角見到我地成班唔知做啲咩
  去到邊度，都會比成撚大班 police 睥
  見我地咁撚惡，唔敢帶我地上架 police 車
  未撚交足保護費，就咪撚係度咁多嗲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屌我見倒你就冇癮
  屌你冇樣，又冇錢，又冇撚
  差佬想知我地撈咩咁好搵
  搵得幾多兄弟數，都仲有一疊數緊
  成皮嘢用橡根捲起，咁又一碌
  晩晩開 P，我地生活太過急速
  眼紅我地飛車，你未踩油已經甩碌
  成班死窮撚，日日祈求我地失蹤
  一係坐監，一係困我喺個戒毒島
  日日讀經文，就冇得出黎同你帶綠帽
  廿幾萬打場官司，屌我乜都撇得甩
  砌埋檢控官條女，我今晚同佢屌屎忽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有啲兄弟高，有啲兄弟矮
  有啲好樣衰，有啲幾靚仔
  有啲兄弟肥，有啲兄弟瘦
  但我哋全部都好惡，咪撚同我鬥
  惡過鱷魚，我把口好撚大
  惡個美洲豹，你要走得好撚快
  成身都係冰，惡過北極熊
  劈友好乾淨，我件衫冇一滴紅
  仲記得，以前窮到好似癡屎坑
  冇錢食嘢，要用微波爐叮芝士餐
  依家我班兄弟全部坐緊獅子山
  同我哋駁，我要你老母燒疊衣紙山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富林苑</t>
  </si>
  <si>
    <t>0vX6mS1bpo3TMx6wyRx4iH</t>
  </si>
  <si>
    <t>https://zh.wikipedia.org/wiki/富林苑</t>
  </si>
  <si>
    <t>https://www.kkbox.com/hk/tc/song/LabV6CqJzEPThEV8Rh</t>
  </si>
  <si>
    <t>DML-002419</t>
  </si>
  <si>
    <t>行到旺角見到我地成班唔知做啲咩</t>
  </si>
  <si>
    <t>DML-002420</t>
  </si>
  <si>
    <t>依家我班兄弟全部坐緊獅子山</t>
  </si>
  <si>
    <t>DML-002421</t>
  </si>
  <si>
    <t>再見型過龍</t>
  </si>
  <si>
    <t>再见型过龙</t>
  </si>
  <si>
    <t>LMF;AVY;MC;KIT;MC;WAH;MC;PHAT;AVY;MC;KIT;MC;WAH;MC;PHAT</t>
  </si>
  <si>
    <t>《再見型過龍》是一首充滿諷刺和社會評論的歌曲，通過幽默和誇張的手法，批評了某些人過於追求外表和個人形象，而忽略了真實自我和內在價值的現象。歌曲中通過對「型過龍」的人物描繪，諷刺了那些過度自信、自我中心，以及盲目追求潮流和外在形象，卻缺乏真正品質和內涵的人。這首歌不僅是對特定行為的批評，也反映了社會對於真實與表像、個性與隨波逐流之間矛盾的觀察和思考。通過歌曲，聽眾被引導去反思個人身份的構建，以及在現代社會中，人們如何在追求獨特性和個性表達的同時，保持對自我和他人的真誠和尊重。這首歌以其獨特的方式，提醒人們在追求「型」的路上，不要丟失自己的本質，更要注意到與他人的和諧共處。總體而言，《再見型過龍》不僅僅是一首歌曲，它也是一面鏡子，映照出當代社會的一些現象，促使聽者思考何為真正的「型」，以及如何在追求個性化的同時，保持內心的真實和平和。</t>
  </si>
  <si>
    <t>《再见型过龙》是一首充满讽刺和社会评论的歌曲，通过幽默和夸张的手法，批评了某些人过于追求外表和个人形象，而忽略了真实自我和内在价值的现象。歌曲中通过对「型过龙」的人物描绘，讽刺了那些过度自信、自我中心，以及盲目追求潮流和外在形象，却缺乏真正质量和内涵的人。这首歌不仅是对特定行为的批评，也反映了社会对于真实与表像、个性与随波逐流之间矛盾的观察和思考。通过歌曲，听众被引导去反思个人身份的构建，以及在现代社会中，人们如何在追求独特性和个性表达的同时，保持对自我和他人的真诚和尊重。这首歌以其独特的方式，提醒人们在追求「型」的路上，不要丢失自己的本质，更要注意到与他人的和谐共处。总体而言，《再见型过龙》不仅仅是一首歌曲，它也是一面镜子，映照出当代社会的一些现象，促使听者思考何为真正的「型」，以及如何在追求个性化的同时，保持内心的真实和平和。</t>
  </si>
  <si>
    <t>LMF;AVY;MC;KIT;MC;WAH;MC;PHAT;AVY;MC;KIT;MC;WAH;MC;PHAT;旺角</t>
  </si>
  <si>
    <t>AVY; MC KIT; MC WAH; MC PHAT</t>
  </si>
  <si>
    <t>歌手;作詞;作詞;作詞;作詞;作曲;作曲;作曲;作曲</t>
  </si>
  <si>
    <t>Crazy Children - 2nd Version</t>
  </si>
  <si>
    <t>響旺角花園街</t>
  </si>
  <si>
    <t>喂 你 點解你仲未死
  你眼中 淨係得你自已
  由細到大 都無人夠膽話你
  嚟嚟去去 班友都係拍你馬屁
  由你 一出世嗰日計起
  個天話咗你知 嗰啲叫做運氣
  你老母生到你咁嘅款
  唔駛憂柴憂米 你梗係無皇管
  嗱 你 究竟知唔知你自已
  行到邊處 身邊都有陣悶氣
  朝見口 晚見面 吖 又係你
  四圍認屎認屁 吖 又係你
  睇嚇你 叫我睇你 睇我睇你
  大家一早就知應該點樣睇你
  你最型 你最乸型
  你塊臉皮 係一張好厚嘅日本旗
  可能你呀 一心要做到自已 型到死 型到與別不同
  嗱 家陣全世界咪睇住你捉蟲 再見嘞 型過籠 （型過籠）
  可能你呀 一心要做到自已 型到死 型到與別不同
  嗱 家陣全世界咪睇住你捉蟲 再見嘞 型過籠 （型過籠）
  你要型 就唔係話唔比
  型唔型得起 就要睇你自已
  嚇嚇大條道理 你咪爭住發表自已
  成日咁大口氣 係人都怕咗你
  面係人地比 架就自已丟
  對眼無病 又駛乜成日眼超超
  我話過你聽 呢啲就叫做囂
  黃皮白心 你點睇都似係 一隻蕉
  Damn 睇見呢種人真係驚
  明明喺呢度大 又扮曬講中文唔係好靈
  講親每句嘢都要加啲英文先至覺得好聽
  Yo！What Up！Man。 Yeah。 Yeah。
  中國人又改個日本名
  好醜命生成
  你咁嘅樣點睇都似係
  係一個冚家祥
  可能你呀 一心要做到自已 型到死 型到與別不同
  嗱 家陣全世界咪睇住你捉蟲
  再見嘞 型過籠 （型過籠）
  可能你呀 一心要做到自已 型到死 型到與別不同
  嗱 家陣全世界咪睇住你捉蟲
  再見嘞 型過籠 （型過籠）
  型過籠
  型過籠
  型過籠
  型過籠
  ★Wah：你咪再去輕佻
  ★MC Yan：你好命呀！ 你有老豆照！
  ★Wah：你再惡也需要求饒 你咪再去騷擾
  ★MC Yan：你不如 呀！ 返屋企食蕉
  ★Wah：撞扳 打白鴿轉
  嘩 靚仔 你起圍 響軚 成街人 望住你
  響旺角花園街 得嗰十一呎距離
  嚇親街坊時仲沾沾自喜 你好似仲未夠皮
  你嗰套細碼貼身小喇叭 難得你每個配搭 呱啦啦
  七色檸檬頭 但係過咗期 嘩 型得你
  可能你呀 一心要做到自已 型到死 型到與別不同
  嗱 家陣全世界咪睇住你捉蟲
  再見嘞 型過籠 （型過籠）
  可能你呀 一心要做到自已 型到死 型到與別不同
  嗱 家陣全世界咪睇住你捉蟲
  再見嘞 型過籠 （型過籠）
  可能你呀 一心要做到自已 型到死 型到與別不同
  嗱 家陣全世界咪睇住你捉蟲
  再見嘞 型過籠 （型過籠）
  可能你呀 一心要做到自已 型到死 型到與別不同
  嗱 家陣全世界咪睇住你捉蟲
  再見嘞 型過籠 （型過籠）</t>
  </si>
  <si>
    <t>2MCCYs7gsVm7J9eEvbrEAI</t>
  </si>
  <si>
    <t>https://www.kkbox.com/hk/tc/song/4mBm-W13f387otajLd</t>
  </si>
  <si>
    <t>DML-002422</t>
  </si>
  <si>
    <t>LMF;AVY;MC;KIT;MC;WAH;MC;PHAT;AVY;MC;KIT;MC;WAH;MC;PHAT;花園街</t>
  </si>
  <si>
    <t>LMF;AVY;MC;KIT;MC;WAH;MC;PHAT;AVY;MC;KIT;MC;WAH;MC;PHAT;花园街</t>
  </si>
  <si>
    <t>DML-002423</t>
  </si>
  <si>
    <t>C;AllStar;小廣;賴映彤</t>
  </si>
  <si>
    <t>C;AllStar;小广;赖映彤</t>
  </si>
  <si>
    <t>《全情關注》是由香港流行音樂組合 C AllStar 演唱的一首歌曲，透過其歌詞，這首歌深刻反映了當代社會中人們在社交網路上的互動模式和心態。 在這個訊息爆炸、人人都可以是內容創造者的時代，歌曲以輕鬆的旋律和詼諧的歌詞，探討了人們如何透過社羣媒體平臺分享生活點滴、觀點和情感，以及這種分享和關注行為背後 的社會文化意義。</t>
  </si>
  <si>
    <t>《全情关注》是由香港流行音乐组合 C AllStar 演唱的一首歌曲，透过其歌词，这首歌深刻反映了当代社会中人们在社交网络上的互动模式和心态。 在这个讯息爆炸、人人都可以是内容创造者的时代，歌曲以轻松的旋律和诙谐的歌词，探讨了人们如何透过社群媒体平台分享生活点滴、观点和情感，以及这种分享和关注行为背后 的社会文化意义。</t>
  </si>
  <si>
    <t>C;AllStar;小廣;賴映彤;旺角</t>
  </si>
  <si>
    <t>C;AllStar;小广;赖映彤;旺角</t>
  </si>
  <si>
    <t>我們的胡士託</t>
  </si>
  <si>
    <t>誰在旺角那段行人路裡聽著歌
  誰論自拍的短片 無比叫座
  買衫喫飯評論亦 會一樣多
  隨便地按鈕轉發 圍觀下個
  定會搜索出趣事 無聊但有話說來打字告知
  你出照片我講故事 可談心可吹水彷如 party
  來吧來吧來吧來吧說說話
  來吧來吧來吧來吧分享吧
  關注一下好嗎
  奇事傻事煩事難事你有吧
  寧願沉默還是調味當笑話
  小處極神化
  誰狂熱到每日談陳奕迅的情歌 （直播 十分好聽的歌）
  誰又極愛轉小克畫畫作樂 （一一去轉發心愛的不理為何）
  我關注但林夕沒有講什麼 （fans 很多個 不跟都不可）
  名人若已講得多 來講自我
  隨便說 不過幾個字 全球朋友在意輪番地告知
  哪需說出太多意義 寫字框打開了不用鎖匙
  來吧來吧來吧來吧說說話 （ooh 快來放鬆吧）
  來 吧來吧來吧來吧分享吧 （來自然地笑吧）
  小處可見優雅 （抓緊每一次小優雅 一點即化）
  童話傻話閒話情話你有吧 （你能有人瞭解吧）
  以親切的文字和大眾說話 （能盡情地說吧）
  一切大同化
  來吧來吧來吧來吧說說話
  來吧來吧來吧來吧看看吧
  關注一下好嗎
  研讀回味提煉糅合再發話
  行善娛樂時事文學都戲劇化
  想說便說 可以嗎</t>
  </si>
  <si>
    <t>https://www.kkbox.com/hk/tc/song/Gl2jhCTJylVNFZI3x0</t>
  </si>
  <si>
    <t>DML-002424</t>
  </si>
  <si>
    <t>西裝友的心事</t>
  </si>
  <si>
    <t>西装友的心事</t>
  </si>
  <si>
    <t>林一峯;林一峯;林一峯;</t>
  </si>
  <si>
    <t>林一峰;林一峰;林一峰;</t>
  </si>
  <si>
    <t>《西裝友的心事》是林一峯（Chet Lam）的一首歌曲，以其獨特的視角和深情的旋律探討了現代都市人的內心世界和社會壓力。這首歌通過描述一個身著西裝的人物，象徵著社會對成功的典型期望——好成績、有車有樓等傳統成功標誌，同時也反映了這些標準背後的個人掙扎和心靈的寂寞。歌詞中提及的「稜角被磨蝕」、「沉悶校服」、「穿上西裝」等元素，不僅描繪了社會對個體的期望和制約，還暗示了在這些外在標準下，個人的真實情感和個性往往被忽視或埋沒。林一峯用「無人明白，從來沒有」反復強調了個體在廣闊社會中感受到的孤獨和不被理解。歌曲中也展現了對逃離這種束縛、追尋真我和真誠人際關係渴望的強烈願望。如「脫去西裝 我的真身 怕被你一刻猜透」表達了個體在真實自我與社會期望之間的矛盾和掙扎，以及在親密關係中尋求理解和接納的渴望。《西裝友的心事》不僅是一首關於個人內心世界的歌曲，也是對現代社會面貌的深刻反思，呼籲人們關注和理解每個個體背後獨特的故事和情感世界。通過這首歌，林一峯成功地用音樂傳達了對人性深層次的探討和對更加人性化社會的期待。</t>
  </si>
  <si>
    <t>《西装友的心事》是林一峰（Chet Lam）的一首歌曲，以其独特的视角和深情的旋律探讨了现代都市人的内心世界和社会压力。这首歌通过描述一个身着西装的人物，象征着社会对成功的典型期望——好成绩、有车有楼等传统成功标志，同时也反映了这些标准背后的个人挣扎和心灵的寂寞。歌词中提及的「棱角被磨蚀」、「沉闷校服」、「穿上西装」等元素，不仅描绘了社会对个体的期望和制约，还暗示了在这些外在标准下，个人的真实情感和个性往往被忽视或埋没。林一峰用「无人明白，从来没有」反复强调了个体在广阔社会中感受到的孤独和不被理解。歌曲中也展现了对逃离这种束缚、追寻真我和真诚人际关系渴望的强烈愿望。如「脱去西装 我的真身 怕被你一刻猜透」表达了个体在真实自我与社会期望之间的矛盾和挣扎，以及在亲密关系中寻求理解和接纳的渴望。《西装友的心事》不仅是一首关于个人内心世界的歌曲，也是对现代社会面貌的深刻反思，呼吁人们关注和理解每个个体背后独特的故事和情感世界。通过这首歌，林一峰成功地用音乐传达了对人性深层次的探讨和对更加人性化社会的期待。</t>
  </si>
  <si>
    <t>林一峯;林一峯;林一峯;旺角</t>
  </si>
  <si>
    <t>林一峰;林一峰;林一峰;旺角</t>
  </si>
  <si>
    <t>介乎旺角於天國之間</t>
  </si>
  <si>
    <t>稜角被磨蝕 成績好比一切緊要
  要有車有樓 成為成功的指標
  為何要我快快做成人
  無人睇到歷史的教訓
  沈悶校服 為何能令老師放心
  成功追到車 人工追不到通脹
  要博得晉升 如何能因為你善良
  如何有性格卻未離羣
  為何坦率就寸步難行
  著起西裝 為何能令社會放心
  無人明白
  從來沒有
  這套西裝裡我獨自彌留
  無人翻開平平無奇小宇宙
  人人自救
  哪有空間看看陌路旁人
  埋藏雙眼背後的千絲萬縷
  你有一種氣質 藏於金毛的深處
  介乎旺角於天國之間
  完全非一般的詩意
  齊齊獅子山腳下魂遊
  那晚於 K 房未敢牽手
  脫去西裝 我的真身
  怕被你一刻猜透
  木獨到晚上
  望著四面牆
  劏房裡拿起波衫開心穿上
  出去等邊個欣賞
  無人明白
  從來沒有
  人海中個個獨自浮游
  誰來翻開平平無奇小宇宙
  人人自救
  哪有空間看看陌路旁人
  埋藏雙眼背後的千絲萬縷
  再見不到也許人生少不免
  我只想你知
  那晚 K 房意外遇見
  你曾讓我的心中箭</t>
  </si>
  <si>
    <t>70ISs6m6UOhjuDEbEe3Pwj</t>
  </si>
  <si>
    <t>https://mojim.com/cny102443x26x6.htm</t>
  </si>
  <si>
    <t>DML-002425</t>
  </si>
  <si>
    <t>《全情關注》是由香港流行音樂組合 C AllStar 演唱的一首歌曲，通過其歌詞，這首歌深刻反映了當代社會中人們在社交網路上的互動模式和心態。在這個資訊爆炸、人人都可以是內容創造者的時代，歌曲以輕鬆的旋律和詼諧的歌詞，探討了人們如何通過社交媒體平臺分享生活點滴、觀點和情感，以及這種分享和關注行為背後的社會文化意義。</t>
  </si>
  <si>
    <t>《全情关注》是由香港流行音乐组合 C AllStar 演唱的一首歌曲，通过其歌词，这首歌深刻反映了当代社会中人们在社交网络上的互动模式和心态。在这个信息爆炸、人人都可以是内容创造者的时代，歌曲以轻松的旋律和诙谐的歌词，探讨了人们如何通过社交媒体平台分享生活点滴、观点和情感，以及这种分享和关注行为背后的社会文化意义。</t>
  </si>
  <si>
    <t>林一峯;林一峯;林一峯;獅子山</t>
  </si>
  <si>
    <t>林一峰;林一峰;林一峰;塞拉利昂</t>
  </si>
  <si>
    <t>齊齊獅子山腳下魂遊</t>
  </si>
  <si>
    <t>DML-002426</t>
  </si>
  <si>
    <t>新居入夥</t>
  </si>
  <si>
    <t>新居入伙</t>
  </si>
  <si>
    <t>Terence;「Dull」;Liu;Subyub;Lee;一個人一首歌;Zoe;sung;梁能奕;Terence;「Dull」;Liu;Zoe;Sung;梁能奕</t>
  </si>
  <si>
    <t>Terence;「Dull」;Liu;Subyub;Lee;一个人一首歌;Zoe;sung;梁能奕;Terence;「Dull」;Liu;Zoe;Sung;梁能奕</t>
  </si>
  <si>
    <t>《新居入夥》由 Subyub Lee 演唱，屬於專輯《一個人一首歌》中的一首曲目。這首歌曲以輕鬆愉悅的旋律和詩意的歌詞，描繪了一個人在新城市的探索和體驗。通過隨意地走動、挑選和絃，以及在街角遇見新鮮事物的情景，歌曲傳達了對新生活的好奇心和探索慾望。歌詞中提到的「身份變了 於新的都市重演 往日最愉快的初見」，反映了在新環境中尋找自我和重塑身份的過程。同時，這種變化也帶來了不斷的新發現和快樂，就像是重新體驗初見時的喜悅。「帶著耳機漂流旺角 霓虹中搜索」這一句，描繪了在繁華都市中尋找屬於自己空間和節奏的情景，既有對都市生活獨特體驗的渴望，也有在忙碌中尋求片刻寧靜的意願。通過描繪在海滂路過人羣、偶爾觀看大戲等日常生活片段，歌曲展現了在新居生活中的點點滴滴，以及在這些經歷中感受到的美好和變化。總的來說，《新居入夥》是一首關於新開始、探索和自我發現的歌曲。它以輕快的音樂和富有畫面感的歌詞，鼓勵人們勇敢地邁向未知，享受生活中的每一個瞬間，以及在變化中尋找到真正的自我。</t>
  </si>
  <si>
    <t>《新居入伙》由 Subyub Lee 演唱，属于专辑《一个人一首歌》中的一首曲目。这首歌曲以轻松愉悦的旋律和诗意的歌词，描绘了一个人在新城市的探索和体验。通过随意地走动、挑选和弦，以及在街角遇见新鲜事物的情景，歌曲传达了对新生活的好奇心和探索欲望。歌词中提到的「身份变了 于新的都市重演 往日最愉快的初见」，反映了在新环境中寻找自我和重塑身份的过程。同时，这种变化也带来了不断的新发现和快乐，就像是重新体验初见时的喜悦。「带着耳机漂流旺角 霓虹中搜索」这一句，描绘了在繁华都市中寻找属于自己空间和节奏的情景，既有对都市生活独特体验的渴望，也有在忙碌中寻求片刻宁静的意愿。通过描绘在海滂路过人群、偶尔观看大戏等日常生活片段，歌曲展现了在新居生活中的点点滴滴，以及在这些经历中感受到的美好和变化。总的来说，《新居入伙》是一首关于新开始、探索和自我发现的歌曲。它以轻快的音乐和富有画面感的歌词，鼓励人们勇敢地迈向未知，享受生活中的每一个瞬间，以及在变化中寻找到真正的自我。</t>
  </si>
  <si>
    <t>Terence;「Dull」;Liu;Subyub;Lee;一個人一首歌;Zoe;sung;梁能奕;Terence;「Dull」;Liu;Zoe;Sung;梁能奕;旺角</t>
  </si>
  <si>
    <t>Terence;「Dull」;Liu;Subyub;Lee;一个人一首歌;Zoe;sung;梁能奕;Terence;「Dull」;Liu;Zoe;Sung;梁能奕;旺角</t>
  </si>
  <si>
    <t>一個人一首歌</t>
  </si>
  <si>
    <t>Zoe Sung；梁能奕</t>
  </si>
  <si>
    <t>Zoe Sung; 梁能奕; Terence ‘Dull’ Liu</t>
  </si>
  <si>
    <t>Terence ‘Dull’ Liu; Subyub Lee</t>
  </si>
  <si>
    <t>編曲;編曲;歌手;作詞;作詞;作詞;作曲;作曲</t>
  </si>
  <si>
    <t>舍區俠</t>
  </si>
  <si>
    <t>帶著耳機漂流旺角</t>
  </si>
  <si>
    <t>隨意地走一走 輕快挑和絃
  任性地闖一闖 街角目睹新鮮
  身份 變了 於新的都市重演
  往日最愉快的初見
  帶著耳機漂流旺角 霓虹 中搜索
  發覺大眾 喜愛在
  午夜去 揮霍
  挽著您逛海滂路過 人羣跟我拔河
  成全 這一夥 播放著情歌
  隨意地走一走 輕快挑和絃
  任性地闖一闖 街角目睹新鮮
  身份 變了 於新的都市重演
  往日最愉快的初見 每秒變遷
  假日偶爾睇場大戲 全場都驚訝
  傳來 帝女花 瑰麗亦浮誇
  隨意地走一走 輕快挑和絃
  任性地闖一闖 街角目睹新鮮
  身份 變了 於新的都市重演
  往日最愉快的初見 每秒變遷
  走一走 輕快挑和絃
  任性地闖一闖 街角目睹新鮮
  身份 變了 於新的都市重演
  往日最愉快的初見 每秒變遷</t>
  </si>
  <si>
    <t>1QkqJfoBlvMMjIpBUoAUNn</t>
  </si>
  <si>
    <t>https://www.kkbox.com/hk/tc/song/Cqk5syPyUh-7_eIDCl</t>
  </si>
  <si>
    <t>DML-002427</t>
  </si>
  <si>
    <t>廿歲爵士 Original Gentlemen</t>
  </si>
  <si>
    <t>廿岁爵士 Original Gentlemen</t>
  </si>
  <si>
    <t>《廿歲爵士》由 Original Gentlemen 演唱，是一首反映年輕人生活態度和挑戰的歌曲。通過充滿活力的節奏和鮮明的歌詞，這首歌探討了年輕人在追求個人成功和社會認可過程中遇到的壓力和挑戰。歌曲通過描述一羣年輕人的日常經歷和他們對生活的不同看法，反映了現代社會中年輕一代的心聲和掙扎。通過具體的生活場景和個人經歷，歌曲展現了年輕人在現代社會中如何努力突破傳統的成功觀念，尋找屬於自己的價值和定位。同時，它也呈現了年輕人面對困難時不屈不撓的精神和對未來充滿希望的態度。《廿歲爵士》不僅僅是一首關於年輕人的歌曲，它也是一次對年輕一代在追求夢想和自我實現過程中遭遇的社會現實的深刻反思，鼓勵年輕人保持自己的個性和追求，勇敢面對生活中的挑戰。</t>
  </si>
  <si>
    <t>《廿岁爵士》由 Original Gentlemen 演唱，是一首反映年轻人生活态度和挑战的歌曲。通过充满活力的节奏和鲜明的歌词，这首歌探讨了年轻人在追求个人成功和社会认可过程中遇到的压力和挑战。歌曲通过描述一群年轻人的日常经历和他们对生活的不同看法，反映了现代社会中年轻一代的心声和挣扎。通过具体的生活场景和个人经历，歌曲展现了年轻人在现代社会中如何努力突破传统的成功观念，寻找属于自己的价值和定位。同时，它也呈现了年轻人面对困难时不屈不挠的精神和对未来充满希望的态度。《廿岁爵士》不仅仅是一首关于年轻人的歌曲，它也是一次对年轻一代在追求梦想和自我实现过程中遭遇的社会现实的深刻反思，鼓励年轻人保持自己的个性和追求，勇敢面对生活中的挑战。</t>
  </si>
  <si>
    <t>係旺角嘅首相
  旺角我最惡</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</si>
  <si>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2：明星生活》
  Woo！
  富林苑 ！</t>
  </si>
  <si>
    <t>3KsL7F2FTzq8E0nEGbFGO4</t>
  </si>
  <si>
    <t>https://www.kkbox.com/hk/tc/song/9a3xn6Z91jmuIHmVyH</t>
  </si>
  <si>
    <t>DML-002428</t>
  </si>
  <si>
    <t>龍城大藥房</t>
  </si>
  <si>
    <t>龍城大藥房（英文：Lung Shing Dispensary）是位於香港九龍尖沙咀加連威老道28號和28號 A 的藥房，開業至今已經68年，大股東為鄺偉鴻。</t>
  </si>
  <si>
    <t>龍城大藥房 變咗龍城集團</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</si>
  <si>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3：明星生活》
  Woo！
  富林苑 ！</t>
  </si>
  <si>
    <t>https://zh.wikipedia.org/wiki/龍城大藥房</t>
  </si>
  <si>
    <t>DML-002429</t>
  </si>
  <si>
    <t>英皇</t>
  </si>
  <si>
    <t>英皇國際集團有限公司（「英皇國際」或「本公司」），主要業務於香港、澳門、中國內地及海外從事物業投資、物業發展及酒店服務，擁有物業組合總面積逾600萬平方呎。</t>
  </si>
  <si>
    <t>冇簽到英皇</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</si>
  <si>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4：明星生活》
  Woo！
  富林苑 ！</t>
  </si>
  <si>
    <t>https://zh.wikipedia.org/wiki/英皇集團</t>
  </si>
  <si>
    <t>DML-002430</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</si>
  <si>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5：明星生活》
  Woo！
  富林苑 ！</t>
  </si>
  <si>
    <t>DML-002431</t>
  </si>
  <si>
    <t>圍威喂</t>
  </si>
  <si>
    <t>围威喂</t>
  </si>
  <si>
    <t>《圍威喂》是一首充滿街頭文化和幽默感的歌曲，通過詼諧的歌詞描述了一系列城市生活中的趣事和人物。這首歌通過描繪一羣年輕人在城市中的冒險和日常遭遇，展現了他們對生活的熱情和對自我認同的探索。歌曲中的故事和場景雖然誇張，但反映了年輕一代在都市環境中尋找樂趣和歸屬感的普遍心態。通過輕快的旋律和生動的歌詞，《圍威喂》讓聽眾感受到城市的活力和多樣性，同時也傳達了一種對年輕生活態度的肯定——即使面對困境和挑戰，也要保持樂觀和自信，勇敢地表達自己。總的來說，這首歌是對年輕人生活方式的一種幽默而又深刻的觀察，鼓勵人們以積極的態度面對生活，享受城市文化帶來的精彩和多彩多姿的人生體驗。</t>
  </si>
  <si>
    <t>《围威喂》是一首充满街头文化和幽默感的歌曲，通过诙谐的歌词描述了一系列城市生活中的趣事和人物。这首歌通过描绘一群年轻人在城市中的冒险和日常遭遇，展现了他们对生活的热情和对自我认同的探索。歌曲中的故事和场景虽然夸张，但反映了年轻一代在都市环境中寻找乐趣和归属感的普遍心态。通过轻快的旋律和生动的歌词，《围威喂》让听众感受到城市的活力和多样性，同时也传达了一种对年轻生活态度的肯定——即使面对困境和挑战，也要保持乐观和自信，勇敢地表达自己。总的来说，这首歌是对年轻人生活方式的一种幽默而又深刻的观察，鼓励人们以积极的态度面对生活，享受城市文化带来的精彩和多彩多姿的人生体验。</t>
  </si>
  <si>
    <t>LMF;上海街</t>
  </si>
  <si>
    <t>疇聲走去上海街度昅嚇女仔</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</si>
  <si>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45分鐘一定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</si>
  <si>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6dFEgqO9uDnafnUg9puK67</t>
  </si>
  <si>
    <t>https://www.kkbox.com/hk/tc/song/SkWP1PKGFd6eAHp1jW</t>
  </si>
  <si>
    <t>DML-002432</t>
  </si>
  <si>
    <t>LMF;旺角</t>
  </si>
  <si>
    <t>前幾日同個 friend 出旺角買四仔</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</si>
  <si>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46分鐘一定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</si>
  <si>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DML-002433</t>
  </si>
  <si>
    <t>LMF;新填地街</t>
  </si>
  <si>
    <t>新填地街</t>
  </si>
  <si>
    <t>新填地街是香港的一條街道，位於九龍半島的西部。道路南面由佐敦南京街開始，經油麻地及旺角，北部連接旺角太子道西及荔枝角道的交界處，與相鄰的廣東道，砵蘭街及上海街大致平行。該條街亦售賣五金物品著名。</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</si>
  <si>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47分鐘一定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</si>
  <si>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https://zh.wikipedia.org/wiki/新填地街</t>
  </si>
  <si>
    <t>DML-002434</t>
  </si>
  <si>
    <t>LMF;豉油街</t>
  </si>
  <si>
    <t>豉油街交界</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</si>
  <si>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48分鐘一定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</si>
  <si>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DML-002435</t>
  </si>
  <si>
    <t>愛在通脹蔓延時</t>
  </si>
  <si>
    <t>爱在通胀蔓延时</t>
  </si>
  <si>
    <t>馮家俊;洪卓立;周博賢;馮家俊</t>
  </si>
  <si>
    <t>冯家俊;洪卓立;周博贤;冯家俊</t>
  </si>
  <si>
    <t>《愛在通脹蔓延時》由洪卓立演唱，周博賢作曲，馮家俊填詞，是一首反映現代生活經濟壓力下的愛情歌曲。這首歌透過細膩的歌詞，描繪了在通貨膨脹背景下，普通情侶如何面對日常生活中的小確幸與挑戰。從前的點點滴滴，如共進餐、送禮買花、入戲院等，都不再是隨意可以做到的事，物價飆升讓簡單的快樂變得遙不可及。歌曲通過描繪一對戀人在經濟壓力下仍然尋找快樂的方式，如在街上喫杯麪、觀賞街燈和櫥窗，以及一起眺望夜空，展現了即便在物質匱乏的情況下，只要有愛，就能找到幸福的感覺。這不僅是一首關於愛情的歌，更是對當前社會經濟現狀的反思，提醒人們在物質追求中不要忽視情感的價值。《愛在通脹蔓延時》用平實而溫馨的旋律，傳達了一種即使面對生活的不易，也要與所愛的人一同找到屬於兩人的幸福之道的積極態度。這首歌曲不僅讓人感受到愛情的美好，也讓人思考如何在現代社會中保持對美好生活的追求和希望。</t>
  </si>
  <si>
    <t>《爱在通胀蔓延时》由洪卓立演唱，周博贤作曲，冯家俊填词，是一首反映现代生活经济压力下的爱情歌曲。这首歌透过细腻的歌词，描绘了在通货膨胀背景下，普通情侣如何面对日常生活中的小确幸与挑战。从前的点点滴滴，如共进餐、送礼买花、入戏院等，都不再是随意可以做到的事，物价飙升让简单的快乐变得遥不可及。歌曲通过描绘一对恋人在经济压力下仍然寻找快乐的方式，如在街上吃杯面、观赏街灯和橱窗，以及一起眺望夜空，展现了即便在物质匮乏的情况下，只要有爱，就能找到幸福的感觉。这不仅是一首关于爱情的歌，更是对当前社会经济现状的反思，提醒人们在物质追求中不要忽视情感的价值。《爱在通胀蔓延时》用平实而温馨的旋律，传达了一种即使面对生活的不易，也要与所爱的人一同找到属于两人的幸福之道的积极态度。这首歌曲不仅让人感受到爱情的美好，也让人思考如何在现代社会中保持对美好生活的追求和希望。</t>
  </si>
  <si>
    <t>馮家俊;洪卓立;周博賢;馮家俊;旺角</t>
  </si>
  <si>
    <t>冯家俊;洪卓立;周博贤;冯家俊;旺角</t>
  </si>
  <si>
    <t>馮家俊</t>
  </si>
  <si>
    <t>Next Attraction</t>
  </si>
  <si>
    <t>同遊旺角唱 K 買相</t>
  </si>
  <si>
    <t>從前共進餐不細想
  點這些點那樣
  送禮或買花不太傷
  但今天 物價漲得沒法想像
  幾百元尋樂像隔靴搔癢
  說要盡慶真妄想
  考慮安坐街上
  杯麵溝凍鴦
  氣氛用街燈補償
  和伴侶眺望綺麗櫥窗
  觀天象 曬月亮
  從前入戲院不細想
  睇歌星睇偶像
  同遊旺角唱 K 買相
  無誇張 到這天沒法一樣
  想喫和喝遊玩去歡渡晚上
  要夠預算先去想
  考慮安坐街上
  杯麵溝凍鴦
  氣氛用街燈補償
  和伴侶眺望綺麗櫥窗
  今日花錢景象
  簡直彷似搶
  生活價格飛揚
  疲弱購買力遭受重傷
  考慮安坐街上
  喫杯麵飲凍鴦
  聽街道音韻繞樑
  和伴侶眺望綺麗櫥窗
  都會璀璨安祥
  陪伴有情人走夢鄉
  周博賢</t>
  </si>
  <si>
    <t>3fejpbPI0XwdEelZVh3DCe</t>
  </si>
  <si>
    <t>https://mojim.com/cny105120x4x1.htm</t>
  </si>
  <si>
    <t>DML-002436</t>
  </si>
  <si>
    <t>Paris Hilton - Album Version</t>
  </si>
  <si>
    <t>褚鎮東;李克勤;黃偉文;伍仲衡</t>
  </si>
  <si>
    <t>褚镇东;李克勤;黄伟文;伍仲衡</t>
  </si>
  <si>
    <t>《Paris Hilton》由李克勤演唱，黃偉文填詞，伍仲衡作曲，是一首反映現代人在外漂泊與對家的思念之情的歌曲。這首歌以巴黎希爾頓酒店為背景象徵，通過對比豪華酒店的空虛與家的溫馨，探討了「家」的真正意義及其在個人心中的不可替代性。歌詞中，主角身處遠離家鄉的異國他鄉，雖然環境華麗，卻感到孤獨和寂寞。通過對香港夜景的回憶、對家中小細節的懷念，歌曲表達了無論外在條件多麼優渥，都比不上家的溫暖和安慰。特別是「舊的牀褥與花灑 就算極廉價，比希爾頓還能平復我」的歌詞，深刻地描繪了家的簡單卻無比珍貴的情感寄託。《Paris Hilton》不僅是對物質與情感價值的反思，也是對家的概念的頌歌。通過李克勤深情的演繹，這首歌曲讓人們思考在快節奏和高壓力的現代生活中，如何尋找和珍惜讓自己心靈得到安慰和歸屬感的「家」。</t>
  </si>
  <si>
    <t>《Paris Hilton》由李克勤演唱，黄伟文填词，伍仲衡作曲，是一首反映现代人在外漂泊与对家的思念之情的歌曲。这首歌以巴黎希尔顿酒店为背景象征，通过对比豪华酒店的空虚与家的温馨，探讨了「家」的真正意义及其在个人心中的不可替代性。歌词中，主角身处远离家乡的异国他乡，虽然环境华丽，却感到孤独和寂寞。通过对香港夜景的回忆、对家中小细节的怀念，歌曲表达了无论外在条件多么优渥，都比不上家的温暖和安慰。特别是「旧的床褥与花洒 就算极廉价，比希尔顿还能平复我」的歌词，深刻地描绘了家的简单却无比珍贵的情感寄托。《Paris Hilton》不仅是对物质与情感价值的反思，也是对家的概念的颂歌。通过李克勤深情的演绎，这首歌曲让人们思考在快节奏和高压力的现代生活中，如何寻找和珍惜让自己心灵得到安慰和归属感的「家」。</t>
  </si>
  <si>
    <t>褚鎮東;李克勤;黃偉文;伍仲衡;旺角</t>
  </si>
  <si>
    <t>褚镇东;李克勤;黄伟文;伍仲衡;旺角</t>
  </si>
  <si>
    <t>伍仲衡</t>
  </si>
  <si>
    <t>褚鎮東</t>
  </si>
  <si>
    <t>演奏廳 II - CD</t>
  </si>
  <si>
    <t>難免掛念對牢旺角大窗</t>
  </si>
  <si>
    <t>納悶在 路易十六座 的沙發上
  望外面 夜幕漸落下 花都發亮
  夜景都是一樣 到處這種色相
  難免掛念對牢旺角大窗
  靜靜地 望著電視上 香港氣象
  慢慢地 撥著電話 十個以上
  出門的孩子 沿路有什麼受傷
  只得酒店大牀 沒法能縫合創傷
  就算在這夜 樂園問
  你以後會留下嗎
  有計劃要長住嗎
  但是我始終一句喜歡我家
  後園雖然還未開花
  共愛侶還是吵架
  再不好 但是到底也是我家
  在途上會發現有何念掛
  哪片地教人念掛
  落力去東徵西戰 只因顧家
  舊的牀褥與花灑 就算極廉價
  比希爾頓還能平復我
  準許我歸去吧 不惜以一切代價
  熟睡在 又大又寂寞 的酒店內
  做夢亦 念及熱湯 沒喝太耐
  這陌生房間 無論再望山面海
  始終不過是華麗過場 完事拆開
  就算在這夜 樂園問
  你以後會留下嗎
  有計劃要長住嗎
  但是我始終一句喜歡我家
  後園雖然還未開花
  共愛侶還是吵架
  再不好 但是到底也是我家
  在途上會發現有何念掛
  哪片地教人念掛
  落力去東徵西戰 只因顧家
  舊的牀褥與花灑 就算極廉價
  比希爾頓還能平復我
  準許我歸去吧 不惜以一切代價
  樂園問 我以後會留下嗎
  有計劃要長住嗎
  但是我始終一句喜歡我家
  後園雖然還未開花
  共愛侶還是吵架
  有點擠 但是至少也是個家
  在途上會發現有何念掛
  哪片地教人念掛
  落力去東徵西戰 只因顧家
  或者從未夠瀟灑 為掛念而掛
  請準我直言 完成大假
  請準我歸去吧 不惜以一切代價</t>
  </si>
  <si>
    <t>https://mojim.com/cny100040x61x7.htm</t>
  </si>
  <si>
    <t>DML-002437</t>
  </si>
  <si>
    <t>甩繩馬騮</t>
  </si>
  <si>
    <t>甩绳马骝</t>
  </si>
  <si>
    <t>方樹樑;BOYZ;周耀輝;鄧崇山</t>
  </si>
  <si>
    <t>方树梁;BOYZ;周耀辉;邓崇山</t>
  </si>
  <si>
    <t>《甩繩馬騮》由周耀輝演唱，鄧崇山作曲，是一首充滿活力和自由精神的歌曲。這首歌通過描繪主角在城市中的各種冒險和隨性的生活方式，展現了一種年輕、自由、不拘一格的生活態度。歌曲中的「甩繩馬騮」象徵著不受束縛、敢於冒險和追求自我享受的精神。歌詞中提到的「冇人約一個人」和「有人約翻個身」，反映了即使是獨自一人也能找到樂趣，與朋友相聚則更添歡樂。通過對日常生活的輕鬆描述，如「洗個身」、「玩到無憂」，歌曲傳達了一種對生活的樂觀態度和在平凡中尋找快樂的能力。此外，歌曲中還融入了對城市生活的觀察，提到了「在城內我很偉大」和「這城市夠龐大」，表達了在繁忙的城市生活中，個體仍能保持自我，享受生活的每一刻。總之，《甩繩馬騮》是一首讓人感受到青春活力和自由精神的歌曲，鼓勵人們以積極的心態面對生活，勇敢地追求自己的幸福和快樂。</t>
  </si>
  <si>
    <t>《甩绳马骝》由周耀辉演唱，邓崇山作曲，是一首充满活力和自由精神的歌曲。这首歌通过描绘主角在城市中的各种冒险和随性的生活方式，展现了一种年轻、自由、不拘一格的生活态度。歌曲中的「甩绳马骝」象征着不受束缚、敢于冒险和追求自我享受的精神。歌词中提到的「冇人约一个人」和「有人约翻个身」，反映了即使是独自一人也能找到乐趣，与朋友相聚则更添欢乐。通过对日常生活的轻松描述，如「洗个身」、「玩到无忧」，歌曲传达了一种对生活的乐观态度和在平凡中寻找快乐的能力。此外，歌曲中还融入了对城市生活的观察，提到了「在城内我很伟大」和「这城市够庞大」，表达了在繁忙的城市生活中，个体仍能保持自我，享受生活的每一刻。总之，《甩绳马骝》是一首让人感受到青春活力和自由精神的歌曲，鼓励人们以积极的心态面对生活，勇敢地追求自己的幸福和快乐。</t>
  </si>
  <si>
    <t>方樹樑;BOYZ;周耀輝;鄧崇山;旺角</t>
  </si>
  <si>
    <t>方树梁;BOYZ;周耀辉;邓崇山;旺角</t>
  </si>
  <si>
    <t>鄧崇山</t>
  </si>
  <si>
    <t>A Year To Remember</t>
  </si>
  <si>
    <t>在池袋旺角中間</t>
  </si>
  <si>
    <t>冇人約 一個人 信達樓上有水貨賣
  有人約 翻個身 百利鄰近有唱 K 吧
  冇人愛 不要緊 欠奉甜蜜我想喫辣
  太熱了 洗個身 邊個在家吽
  這城市 夠龐大 在城內我很偉大
  偉大到 一轉彎 在池袋旺角中間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冇人約 一個人 我額頭鑿有一個字
  有人約 翻個身 我用頭蠟個五指山
  馬來亞 哈爾濱 美麗難及這街角大
  太熱了 洗個身 邊個在家吽
  這城市 夠龐大 在城內我很偉大
  偉大到 一轉彎 在成熟未透中間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洗身馬騮 洗身馬騮
  著好衫就 Ooh wowooh li wow
  邊個係石屎森林皺眉頭
  等我洗佢身落街口打關鬥
  未戴帽 不著褸 但著洗身馬褸
  一切也不會落後
  未夠早 不要抖
  當太子能遇上天后
  未似貓 不似狗 但似甩繩馬騮
  一秒也不要吽豆
  未怕黑 不怕醜 還有玩的藉口
  當拓哉也想跟我玩到無憂
  早晚無憂 玩到無憂</t>
  </si>
  <si>
    <t>1WrwS4jR7lyoIAmUcfGNH4</t>
  </si>
  <si>
    <t>https://mojim.com/cny102554x3x5.htm</t>
  </si>
  <si>
    <t>DML-002438</t>
  </si>
  <si>
    <t>方樹樑;BOYZ;周耀輝;鄧崇山;信達</t>
  </si>
  <si>
    <t>方树梁;BOYZ;周耀辉;邓崇山;信达</t>
  </si>
  <si>
    <t>信達</t>
  </si>
  <si>
    <t>信達國際控股有限公司，簡稱信達國際控股，以及信達國際（英語：Cinda International Holdings Limited，港交所：0111），是在2008年12月31日，由前身亨達國際控股有限公司更名而來的，母公司中國信達資產管理股份有限公司，第二大股東為中國建設銀行股份有限公司，總部位於香港皇后大道中183號中遠大廈45樓。</t>
  </si>
  <si>
    <t>信達樓上有水貨賣</t>
  </si>
  <si>
    <t>https://zh.wikipedia.org/wiki/信達國際</t>
  </si>
  <si>
    <t>DML-002439</t>
  </si>
  <si>
    <t>方樹樑;BOYZ;周耀輝;鄧崇山;百利</t>
  </si>
  <si>
    <t>方树梁;BOYZ;周耀辉;邓崇山;百利</t>
  </si>
  <si>
    <t>百利</t>
  </si>
  <si>
    <t>金百利商場（簡稱金百利）（英文：Island Beverley Shopping Centre）是香港一家購物商場，位於銅鑼灣記利喬治亞街與東角道交界，毗鄰銅鑼灣崇光百貨，屋主永寧地產。</t>
  </si>
  <si>
    <t>百利鄰近有唱 K 吧</t>
  </si>
  <si>
    <t>DML-002440</t>
  </si>
  <si>
    <t>方樹樑;BOYZ;周耀輝;鄧崇山;太子</t>
  </si>
  <si>
    <t>方树梁;BOYZ;周耀辉;邓崇山;太子</t>
  </si>
  <si>
    <t>當太子能遇上天后</t>
  </si>
  <si>
    <t>DML-002441</t>
  </si>
  <si>
    <t>方樹樑;BOYZ;周耀輝;鄧崇山;天后</t>
  </si>
  <si>
    <t>方树梁;BOYZ;周耀辉;邓崇山;天后</t>
  </si>
  <si>
    <t>天后是因港鐵天后站而生的通俗分區，一般包括銅鑼灣東部近港鐵天后站一帶地方，不同市民對天后的定義亦不同。</t>
  </si>
  <si>
    <t>https://zh.wikipedia.org/wiki/天后_(香港)</t>
  </si>
  <si>
    <t>DML-002442</t>
  </si>
  <si>
    <t>印度咖喱因乜呢 （電影《我的印度男友》主題曲）</t>
  </si>
  <si>
    <t>印度咖喱因乜呢 （电影《我的印度男友》主题曲）</t>
  </si>
  <si>
    <t>Shravan;Bharadwaj;享樂團;(3Think);ManMan;Lau;Shravan;Bharadwaj</t>
  </si>
  <si>
    <t>Shravan;Bharadwaj;享乐团;(3Think);ManMan;Lau;Shravan;Bharadwaj</t>
  </si>
  <si>
    <t>《印度咖喱因乜呢》是一首充滿活力和幽默感的歌曲，作為電影《我的印度男友》的主題曲，由 Shravan Bharadwaj 創作。這首歌以輕鬆詼諧的方式展現了文化交流和碰撞的主題，通過描述主角在香港的生活經歷和與印度文化的接觸，探討了文化身份和自我認同的問題。歌曲中，主角通過遇見不同的人和體驗不同的文化場景，開始思考自己的文化根源和身份認同。通過比喻和誇張的表達方式，歌曲呈現了一種跨文化的探索和融合，同時也反映了在全球化背景下個體對於多元文化的好奇和尊重。《印度咖喱因乜呢》不僅僅是對印度文化的一次幽默呈現，也是對現代社會中文化多樣性和融合的一種肯定。這首歌通過輕鬆愉快的旋律和歌詞，鼓勵聽眾去探索和欣賞不同的文化，理解和尊重文化差異，從而找到自己獨特的文化身份和歸屬感。</t>
  </si>
  <si>
    <t>《印度咖喱因乜呢》是一首充满活力和幽默感的歌曲，作为电影《我的印度男友》的主题曲，由 Shravan Bharadwaj 创作。这首歌以轻松诙谐的方式展现了文化交流和碰撞的主题，通过描述主角在香港的生活经历和与印度文化的接触，探讨了文化身份和自我认同的问题。歌曲中，主角通过遇见不同的人和体验不同的文化场景，开始思考自己的文化根源和身份认同。通过比喻和夸张的表达方式，歌曲呈现了一种跨文化的探索和融合，同时也反映了在全球化背景下个体对于多元文化的好奇和尊重。《印度咖喱因乜呢》不仅仅是对印度文化的一次幽默呈现，也是对现代社会中文化多样性和融合的一种肯定。这首歌通过轻松愉快的旋律和歌词，鼓励听众去探索和欣赏不同的文化，理解和尊重文化差异，从而找到自己独特的文化身份和归属感。</t>
  </si>
  <si>
    <t>Shravan;Bharadwaj;享樂團;(3Think);ManMan;Lau;Shravan;Bharadwaj;尖咀</t>
  </si>
  <si>
    <t>Shravan;Bharadwaj;享乐团;(3Think);ManMan;Lau;Shravan;Bharadwaj;尖咀</t>
  </si>
  <si>
    <t>享樂團 （3Think）</t>
  </si>
  <si>
    <t>Shravan Bharadwaj</t>
  </si>
  <si>
    <t>ManMan Lau</t>
  </si>
  <si>
    <t>落尖咀 kill my day</t>
  </si>
  <si>
    <t>個個淨係認得 indian 咖哩
  無錯 我叫阿星 rock the causeway bay
  蛇王 fing 擰 fing fing 擰腰 得不到 sexy babe
  這晚 有個阿哥撲朔又迷離
  Oh 因乜呢
  你看意甲 我看印甲 腳擘擘碌地
  因乜呢
  我個節拍 跳舞最夾 腳擘擘碌地
  笛聲⼀到 蛇腰⼀舞 全部著曬草
  食碌蕉再嚟舖街霸 巨集揚著印度
  Yoga Fire~ Yoga Fire~ 全部著曬火
  辣穿衫褲 成班疏散 I don't know
  拆⼼心 Dee 晾爆你 賺番啲福利
  大軍祝福你 咪怪我卑鄙
  有張 Dee 大到痹 下家不躲避
  佢落單⽀支收尾
  I dont feel OK
  Oh 因乜呢
  你看意甲 我看印甲 腳擘擘碌地
  因乜呢
  我個節拍 跳舞最夾 腳擘擘碌地
  今⽇日番屋企 做番個印度仔
  Bcoz 在銅鑼 bay 跟風又跟唔起
  I meet my 同鄉 buddy
  落尖咀 kill my day
  諗住重慶⼤廈 open-day
  ⼜迷失於油麻地
  啪磚臭豆腐 淡⽽無味
  毫無防備 撻左佢落地
  Look 快啲鬱 咖哩屋 最篤篤
  見到 喬寶寶 佢最好 我要去 拜大佬
  He said Baiya 你好 how are you
  有乜幫到你？
  有無去 過鴨記 拍過戲 放過屁
  試嚇 奀得士釘香港地
  個個淨係認得 indian 咖哩
  無錯 我叫阿星 rock the causeway bay
  蛇王 fing 擰 fing fing 擰腰 得不到 sexy babe
  這晚 有個阿哥撲朔又迷離
  Oh 因乜呢
  你看意甲 我看印甲 腳擘擘碌地
  因乜呢
  我個節拍 跳舞最夾 腳擘擘碌地</t>
  </si>
  <si>
    <t>7Lk2BUIk8vlmyXME9tzEck</t>
  </si>
  <si>
    <t>https://www.kkbox.com/hk/tc/song/LaHABAmZzEPTjWFFNc</t>
  </si>
  <si>
    <t>DML-002443</t>
  </si>
  <si>
    <t>Shravan;Bharadwaj;享樂團;(3Think);ManMan;Lau;Shravan;Bharadwaj;銅鑼;Bay</t>
  </si>
  <si>
    <t>Shravan;Bharadwaj;享乐团;(3Think);ManMan;Lau;Shravan;Bharadwaj;铜锣;Bay</t>
  </si>
  <si>
    <t>我叫阿星 rock the causeway bay
  Bcoz 在銅鑼 bay</t>
  </si>
  <si>
    <t>DML-002444</t>
  </si>
  <si>
    <t>Shravan;Bharadwaj;享樂團;(3Think);ManMan;Lau;Shravan;Bharadwaj;重慶⼤廈</t>
  </si>
  <si>
    <t>Shravan;Bharadwaj;享乐团;(3Think);ManMan;Lau;Shravan;Bharadwaj;重庆⼤厦</t>
  </si>
  <si>
    <t>重慶⼤廈</t>
  </si>
  <si>
    <t>重慶大廈（英文：Chungking Mansions），位於香港九龍尖沙咀彌敦道36-44號，毗鄰麼地道金域假日酒店，18層高的重慶大廈匯聚來自亞非各國的商人、勞工和各國的揹包旅客，是全球化的縮影。</t>
  </si>
  <si>
    <t>諗住重慶⼤廈 open-day</t>
  </si>
  <si>
    <t>DML-002445</t>
  </si>
  <si>
    <t>Shravan;Bharadwaj;享樂團;(3Think);ManMan;Lau;Shravan;Bharadwaj;油麻地</t>
  </si>
  <si>
    <t>Shravan;Bharadwaj;享乐团;(3Think);ManMan;Lau;Shravan;Bharadwaj;油麻地</t>
  </si>
  <si>
    <t>油麻地，原名油蔴地，位於香港九龍半島西部，行政上屬於油尖旺區，其範圍北至登打士街與旺角分界，南至西貢街接壤官湧，其東面為何文田及京士柏，南面的官湧一帶因應地鐵興起而形成佐敦的地名，區內的廣華醫院亦是中華民國第12、13任總統馬英九的出生地。</t>
  </si>
  <si>
    <t>⼜迷失於油麻地</t>
  </si>
  <si>
    <t>DML-002446</t>
  </si>
  <si>
    <t>勁浪漫 超溫馨</t>
  </si>
  <si>
    <t>劲浪漫 超温馨</t>
  </si>
  <si>
    <t>Gareth.;T;Enoch;Cheng;Teddy;Fan;Warren;Petty;Gareth.;T;黃偉文;Gareth.;T;Teddy;Fan</t>
  </si>
  <si>
    <t>Gareth.;T;Enoch;Cheng;Teddy;Fan;Warren;Petty;Gareth.;T;黄伟文;Gareth.;T;Teddy;Fan</t>
  </si>
  <si>
    <t>《勁浪漫 超溫馨》是由 Gareth。T 和 Enoch Cheng 創作，Gareth。T 演唱的一首歌曲。這首歌通過幽默而溫馨的歌詞，講述了一對戀人在經濟條件有限的情況下，如何用創意和愛意營造出浪漫和幸福的生活。歌曲中的男主角雖自嘲「人人話我笨」，但他用自己的方式，證明瞭浪漫和幸福不在於物質的豐富，而在於彼此的陪伴和心靈的觸碰。在這首歌中，簡單的日常如共用燒賣、窩在銅鑼灣的街頭、以及家中的小小慶祝，都成為了兩個人共同記憶中的珍貴時刻。即使「銀行存款等如零」，但這對戀人依然能找到屬於他們的快樂和滿足，展現了一種超越物質的深情和對生活的積極態度。《勁浪漫 超溫馨》不僅是一首情歌，更是對當代生活的一種反思和啟示，提醒人們在快節奏和高消費的生活中，不要忘記最真實、最溫馨的幸福往往來源於最簡單的事物。這首歌用輕鬆愉快的旋律和貼近生活的歌詞，傳遞了愛情中最樸實無華卻最動人的一面。</t>
  </si>
  <si>
    <t>《劲浪漫 超温馨》是由 Gareth。T 和 Enoch Cheng 创作，Gareth。T 演唱的一首歌曲。这首歌通过幽默而温馨的歌词，讲述了一对恋人在经济条件有限的情况下，如何用创意和爱意营造出浪漫和幸福的生活。歌曲中的男主角虽自嘲「人人话我笨」，但他用自己的方式，证明了浪漫和幸福不在于物质的丰富，而在于彼此的陪伴和心灵的触碰。在这首歌中，简单的日常如共享烧卖、窝在铜锣湾的街头、以及家中的小小庆祝，都成为了两个人共同记忆中的珍贵时刻。即使「银行存款等如零」，但这对恋人依然能找到属于他们的快乐和满足，展现了一种超越物质的深情和对生活的积极态度。《劲浪漫 超温馨》不仅是一首情歌，更是对当代生活的一种反思和启示，提醒人们在快节奏和高消费的生活中，不要忘记最真实、最温馨的幸福往往来源于最简单的事物。这首歌用轻松愉快的旋律和贴近生活的歌词，传递了爱情中最朴实无华却最动人的一面。</t>
  </si>
  <si>
    <t>Gareth.;T;Enoch;Cheng;Teddy;Fan;Warren;Petty;Gareth.;T;黃偉文;Gareth.;T;Teddy;Fan;銅鑼灣</t>
  </si>
  <si>
    <t>Gareth.;T;Enoch;Cheng;Teddy;Fan;Warren;Petty;Gareth.;T;黄伟文;Gareth.;T;Teddy;Fan;铜锣湾</t>
  </si>
  <si>
    <t>編曲;編曲;編曲;編曲;歌手;作詞;作曲;作曲</t>
  </si>
  <si>
    <t>銅鑼灣夠有</t>
  </si>
  <si>
    <t>人人話我笨 作歌點發達
  就算搵夠 買盒飯 唔慌多
  而浪～漫 個名幾咁勁
  累我拖你入局 兩份去捱窮
  你知今年 聖誕冇大餐
  就話 空氣 當禮物 冇問題
  如果 燈飾數悶 又冇酒
  就買 兩粒燒賣 當火雞
  銀行存款等如零 窮鬼點談情
  寒酸炒冷飯 我會比三粒星
  傻佬點形成 傻婆點形成
  提子乾兩份搣
  窮但超溫馨
  If that's all we have
  Yeah yeah Yeah yeah
  If that's all we have
  壞對象 拍拖先會悶
  勁好彩 今次 係遇上真正 高手～
  上個月 唔使點上網～
  無聊一個互望
  原來好睇過 YouTube
  你使乜心急 帶我去日本
  銅鑼灣夠有 五十隻綠茶
  唔擔心要 睇餸先食飯
  係你教識 開心咁簡單
  銀行存款等如零 窮鬼點談情
  寒酸炒冷飯 我會比三粒星
  傻佬點形成 傻婆點形成
  提子乾兩份搣
  窮但超溫馨
  If that's all we have
  Woo Woo We have
  唔豪但夠殺
  If that's all we have~
  唔使點搭車
  唔使出街食
  唔使點著衫
  淨係抱得好緊
  唔使懶高級
  唔使碌黑卡～
  牀鋪碌一日
  同樣覺得 high
  Ifthat's all we have
  If that's all we have
  If that's all we have
  If that's all we</t>
  </si>
  <si>
    <t>2YF2QvEFNGbIgNQaUzLk4Q</t>
  </si>
  <si>
    <t>https://www.kkbox.com/hk/tc/song/D-IgE7ImldMim4gzRC</t>
  </si>
  <si>
    <t>DML-002447</t>
  </si>
  <si>
    <t>COVID-19</t>
  </si>
  <si>
    <t>咖啡因公園;DJ;Galaxy;咖啡因公園;咖啡因公園;Double;T;咖啡因公園</t>
  </si>
  <si>
    <t>咖啡因公园;DJ;Galaxy;咖啡因公园;咖啡因公园;Double;T;咖啡因公园</t>
  </si>
  <si>
    <t>《COVID-19》是一首由 DJ Tommy 和 DJ Galaxy 共同創作的歌曲，以輕鬆幽默的方式反映了新冠疫情期間人們的生活狀態和心理感受。這首歌通過描述疫情帶來的種種限制和變化，如不能外出飲酒、拍拖、聚會，以及日常生活中必須佩戴口罩等，生動地展現了疫情對日常生活的影響。歌曲以詼諧的語言表達了人們在疫情期間的不便和焦慮，同時也傳遞出一種積極向上的資訊，鼓勵人們面對困難保持樂觀的態度。通過歌詞中的「每日看新聞等結果」和「希望封關但是解封我」，反映了人們對疫情結束的渴望和對正常生活的嚮往。此外，歌曲還提到了疫情期間一些社會現象，比如囤積廁紙的行為，以及人們對於能夠再次自由出行和見面的期盼。通過這些生動的描繪，歌曲不僅記錄了一個特殊時期的生活狀態，也反映了人類面對疫情挑戰時的韌性和團結精神。總的來說，《COVID-19》是一首具有時代意義的歌曲，用幽默的方式為人們在疫情中尋找到一絲輕鬆和樂觀，同時也是對這個特殊時期的一種紀念和反思。</t>
  </si>
  <si>
    <t>《COVID-19》是一首由 DJ Tommy 和 DJ Galaxy 共同创作的歌曲，以轻松幽默的方式反映了新冠疫情期间人们的生活状态和心理感受。这首歌通过描述疫情带来的种种限制和变化，如不能外出饮酒、拍拖、聚会，以及日常生活中必须佩戴口罩等，生动地展现了疫情对日常生活的影响。歌曲以诙谐的语言表达了人们在疫情期间的不便和焦虑，同时也传递出一种积极向上的信息，鼓励人们面对困难保持乐观的态度。通过歌词中的「每日看新闻等结果」和「希望封关但是解封我」，反映了人们对疫情结束的渴望和对正常生活的向往。此外，歌曲还提到了疫情期间一些社会现象，比如囤积厕纸的行为，以及人们对于能够再次自由出行和见面的期盼。通过这些生动的描绘，歌曲不仅记录了一个特殊时期的生活状态，也反映了人类面对疫情挑战时的韧性和团结精神。总的来说，《COVID-19》是一首具有时代意义的歌曲，用幽默的方式为人们在疫情中寻找到一丝轻松和乐观，同时也是对这个特殊时期的一种纪念和反思。</t>
  </si>
  <si>
    <t>咖啡因公園;DJ;Galaxy;咖啡因公園;咖啡因公園;Double;T;咖啡因公園;銅鑼灣</t>
  </si>
  <si>
    <t>咖啡因公园;DJ;Galaxy;咖啡因公园;咖啡因公园;Double;T;咖啡因公园;铜锣湾</t>
  </si>
  <si>
    <t>咖啡因公園</t>
  </si>
  <si>
    <t>咖啡因公園；Double T</t>
  </si>
  <si>
    <t>咖啡因公園；DJ Galaxy</t>
  </si>
  <si>
    <t>我想一大班人喺銅鑼灣踢拖</t>
  </si>
  <si>
    <t>無得飲酒 無得拍拖
  無得呃手 無得按摩
  無曬朋友 口罩鬥多
  係你無問候我
  每日睇新聞等個結果
  希望你封關但係解封我
  我想打邊爐我想唱下歌
  我想一大班人喺銅鑼灣踢拖
  大難臨頭各自飛
  出面有難又返黎
  唔洗客氣 我地歡迎你
  不過乖乖地唱首香港地
  去證明你 係愛我地
  唔洗客氣 歡迎你地返黎。
  死啦死啦死啦
  我有幾聲咳
  死啦死啦死啦
  我有幾聲咳
  死啦死啦死啦我有幾聲咳
  我今晚點算
  死啦死啦死啦
  我有幾聲咳
  死啦死啦死啦
  我有幾聲咳
  死啦死啦死啦我有幾聲咳
  我聽朝請假
  買左二十條厠紙嘅你地
  呢個教訓你抵俾
  擁有李家誠 係福地
  你想搶啲乜 佢都搶返黎
  邊有學生咁想返學
  邊有員工咁鬼搏
  女朋友唔洗化妝出街
  3分鐘落樓你話快唔快？
  最慘愛人喺異地
  靠個 FaceTime 無得飛
  所有對話都係掛住你
  無得見無得攬慘過死
  車廂見除罩車廂見
  齊買張飛機票。。。。。。
  死啦死啦死啦
  我有幾聲咳
  死啦死啦死啦
  我有幾聲咳
  死啦死啦死啦我有幾聲咳
  我今晚點算
  死啦死啦死啦
  我有幾聲咳
  死啦死啦死啦
  我有幾聲咳
  死啦死啦死啦我有幾聲咳
  我聽朝請假
  除口罩 除口罩
  除低相見 除低擁抱 除低相見
  約定你</t>
  </si>
  <si>
    <t>https://www.kkbox.com/hk/tc/song/8nAqKuyVMjx8R-Ql_e</t>
  </si>
  <si>
    <t>DML-002448</t>
  </si>
  <si>
    <t>食煙飲酒講粗口 （feat。 鄧紫棋）</t>
  </si>
  <si>
    <t>食烟饮酒讲粗口 （feat。 邓紫棋）</t>
  </si>
  <si>
    <t>Eddie;A.;K.;A.;Dor;Yuk;林海峯;G.;E.;M.;林海峯;Eddie;A.;K.;A;Dor;Yuk</t>
  </si>
  <si>
    <t>Eddie;A.;K.;A.;Dor;Yuk;林海峰;G.;E.;M.;林海峰;Eddie;A.;K.;A;Dor;Yuk</t>
  </si>
  <si>
    <t>《食煙飲酒講粗口》是一首由林海峯（Jan Lamb）演唱，特別邀請鄧紫棋（G。E。M。）合唱的歌曲。這首歌以幽默詼諧的方式，講述了現代年輕人在面對生活壓力和情感挫折時，可能會採取的一些不太健康的應對方式，如吸煙、飲酒和說粗話。歌曲通過對話形式，展現了兩代人對這種生活態度的不同看法和理解。歌詞中穿插了林海峯和 G。E。M。的對唱，一方面展示了年輕人在追求自由和解壓的過程中可能會走向極端，另一方面也反映了老一輩對這種行為的擔憂和不理解。通過輕鬆的旋律和對白，這首歌不僅揭示了社會中存在的代溝問題，也探討了年輕人如何在快節奏的生活中尋找自我和麪對挑戰。整首歌曲雖然以輕鬆的方式討論了嚴肅的話題，但其實質是鼓勵年輕人在面對生活壓力時，尋找更健康積極的方式來調適自己的情緒，同時也提醒社會要更多理解和關心年輕一代的心理健康。通過這首歌，林海峯和 G。E。M。向聽眾傳達了一種積極向上的生活態度，鼓勵大家以更健康的方式面對生活中的挑戰。</t>
  </si>
  <si>
    <t>《食烟饮酒讲粗口》是一首由林海峰（Jan Lamb）演唱，特别邀请邓紫棋（G。E。M。）合唱的歌曲。这首歌以幽默诙谐的方式，讲述了现代年轻人在面对生活压力和情感挫折时，可能会采取的一些不太健康的应对方式，如吸烟、饮酒和说粗话。歌曲通过对话形式，展现了两代人对这种生活态度的不同看法和理解。歌词中穿插了林海峰和 G。E。M。的对唱，一方面展示了年轻人在追求自由和解压的过程中可能会走向极端，另一方面也反映了老一辈对这种行为的担忧和不理解。通过轻松的旋律和对白，这首歌不仅揭示了社会中存在的代沟问题，也探讨了年轻人如何在快节奏的生活中寻找自我和面对挑战。整首歌曲虽然以轻松的方式讨论了严肃的话题，但其实质是鼓励年轻人在面对生活压力时，寻找更健康积极的方式来调适自己的情绪，同时也提醒社会要更多理解和关心年轻一代的心理健康。通过这首歌，林海峰和 G。E。M。向听众传达了一种积极向上的生活态度，鼓励大家以更健康的方式面对生活中的挑战。</t>
  </si>
  <si>
    <t>Eddie;A.;K.;A.;Dor;Yuk;林海峯;G.;E.;M.;林海峯;Eddie;A.;K.;A;Dor;Yuk;西環</t>
  </si>
  <si>
    <t>Eddie;A.;K.;A.;Dor;Yuk;林海峰;G.;E.;M.;林海峰;Eddie;A.;K.;A;Dor;Yuk;西环</t>
  </si>
  <si>
    <t>林海峯；G。E。M。</t>
  </si>
  <si>
    <t>西環，又稱西區，另有一英文名稱 West Point，是香港的地名，指香港島西部，即中西區西部上環以西的地區，包括西營盤、石塘咀和堅尼地城，但不包括摩星嶺，而西營盤則為西環最早開發的地區，其後於石塘咀填海開發堅尼地城。</t>
  </si>
  <si>
    <t>鼻環唎環襯到落西環</t>
  </si>
  <si>
    <t>點解你 喂喂喂
  點解你 喂喂喂
  點解你 喂喂喂
  點解你 食煙飲酒講粗口 DADADADADADA DADADADADA DA
  點解你地食煙飲酒又講粗口 DADADADADADA DADADADADA DA
  小妹妹你個陣六年班 做班長最鐘意抹黑板
  詩歌誏頌琴又彈 人人話你天真漫爛
  眨下眼 唔係講玩 小姐請問你撈邊飯
  化化埋個妝做大花旦啊 鼻環唎環襯到落西環
  晚晚銅鑼灣劈上老蘭 煙駁煙 當正餐
  粗口啤酒 一啖一啖
  嘴嚟嘴去 好閑好閑
  膛啊膛到洗手間 系洗手間趴系廁所板
  一抬起個頭 眼癱癱 仲開口埋口你個蘋果橙
  G。E。M。：
  先生請你咪吵 本小姐要做乜好 點知道
  當收到分手噩耗 十磅肥肉在小腿
  上帝 點好 翻工等跳槽
  名模代價 使我 羨慕
  傷心加憤怒 靚手袋靚衫我又無
  林：
  食煙飲酒講粗口 DADADADADADA DADADADADA DA
  點解你地食煙飲酒又講粗口 DADADADADADA DADADADADA DA
  G。E。M。：
  我做乜 關大家乜事
  邊個響我面前扮老師
  唔該曬 借開 D 俾條路我 free 一 free
  Party people can't you see？
  Ladies night it's all about me~~！
  難得玩得開心 D 有今次未必有下一次
  林：
  你想鬧但係唔鬧得 鬧完佢當你是但吸 （whatever~）
  有時我真係想 give up 有時我真係想 say UHHHHH！
  食咁多丸你會死得早 飲酒隨時益佐 D 鹹濕佬
  你把口仲汙糟過馬路 你開口嚇親老竇老母
  食煙飲酒講粗口 DADADADADADA DADADADADA DA
  點解你地食煙飲酒又講粗口 DADADADADADA DADADADADA DA
  點解你 （做咩 o 者～）
  點解你 喂喂喂
  點解你 喂喂喂
  點解你 喂喂喂
  點解你
  其實我舊時都試過食煙
  飲酒飲醉到我飲過小便
  我爆粗比你更加賤
  阿媽開口 我即刻閃
  跟住玩到唔知自己系邊
  玩玩下我又玩佐幾年
  個人大個佐 就乜都會變
  今日見到你諗起我以前
  G。E。M。：
  Yeah Yeah Yeah~~
  音響謹記要噪
  今晚要扭大聲趕走枯燥
  只想鬆鬆腦部 入夜狂認辯清楚 大叫 （WooHoo！）
  通宵跟舞步 （WooHoo！）
  窮路煩惱啱我末路 （WooHoo！）
  不必等散步 （WooHoo！）
  （點解你地食煙飲酒又講粗口）
  要開心快跟我熱舞 Yeah~
  失戀啊 喂喂喂
  翻工喇 喂喂喂
  爭一句 嗌爆肺
  天光喇！</t>
  </si>
  <si>
    <t>1MroU8ojjW7OhWpNAsw0oe</t>
  </si>
  <si>
    <t>https://mojim.com/cny100591x11x7.htm</t>
  </si>
  <si>
    <t>DML-002449</t>
  </si>
  <si>
    <t>Eddie;A.;K.;A.;Dor;Yuk;林海峯;G.;E.;M.;林海峯;Eddie;A.;K.;A;Dor;Yuk;銅鑼灣</t>
  </si>
  <si>
    <t>Eddie;A.;K.;A.;Dor;Yuk;林海峰;G.;E.;M.;林海峰;Eddie;A.;K.;A;Dor;Yuk;铜锣湾</t>
  </si>
  <si>
    <t>晚晚銅鑼灣劈上老蘭</t>
  </si>
  <si>
    <t>DML-002450</t>
  </si>
  <si>
    <t>Eddie;A.;K.;A.;Dor;Yuk;林海峯;G.;E.;M.;林海峯;Eddie;A.;K.;A;Dor;Yuk;蘭桂坊</t>
  </si>
  <si>
    <t>Eddie;A.;K.;A.;Dor;Yuk;林海峰;G.;E.;M.;林海峰;Eddie;A.;K.;A;Dor;Yuk;兰桂坊</t>
  </si>
  <si>
    <t>DML-002451</t>
  </si>
  <si>
    <t>《還可以》是由中國大陸的說唱歌手 Jony J 演唱和創作的歌曲，展現了他對生活態度的自信和樂觀。通過歌詞，Jony J 傳達了一種即使面對困難和挑戰，也能保持積極態度，相信自己的能力和未來的可能性的資訊。歌曲中充滿了自我肯定和勇於追求夢想的精神，鼓勵聽眾不要輕易放棄，即使在逆境中也要相信「還可以」做得更好。通過各種生動的比喻和具體的場景描繪，比如豆腐店的86上了山，洪興陳浩南在銅鑼灣，或者是穿30號的球衣隨便出手，Jony J 展示了他對成功和自我實現的渴望，以及面對生活挑戰時的坦然和自信。歌曲中的「還可以」不僅僅是對當前狀況的肯定，也是對更好未來的期待和追求。整首歌曲旋律上扣人心絃，節奏感強烈，充滿了說唱音樂的特色，同時 Jony J 獨特的演繹方式使得這首歌曲既有力量感，也不乏感染力。《還可以》不僅是 Jony J 音樂旅途上的又一力作，也是當代年輕人面對挑戰時的心聲，提醒人們在任何情況下都要保持積極的心態，相信自己的價值和未來的無限可能。</t>
  </si>
  <si>
    <t>《还可以》是由中国大陆的说唱歌手 Jony J 演唱和创作的歌曲，展现了他对生活态度的自信和乐观。通过歌词，Jony J 传达了一种即使面对困难和挑战，也能保持积极态度，相信自己的能力和未来的可能性的信息。歌曲中充满了自我肯定和勇于追求梦想的精神，鼓励听众不要轻易放弃，即使在逆境中也要相信「还可以」做得更好。通过各种生动的比喻和具体的场景描绘，比如豆腐店的86上了山，洪兴陈浩南在铜锣湾，或者是穿30号的球衣随便出手，Jony J 展示了他对成功和自我实现的渴望，以及面对生活挑战时的坦然和自信。歌曲中的「还可以」不仅仅是对当前状况的肯定，也是对更好未来的期待和追求。整首歌曲旋律上扣人心弦，节奏感强烈，充满了说唱音乐的特色，同时 Jony J 独特的演绎方式使得这首歌曲既有力量感，也不乏感染力。《还可以》不仅是 Jony J 音乐旅途上的又一力作，也是当代年轻人面对挑战时的心声，提醒人们在任何情况下都要保持积极的心态，相信自己的价值和未来的无限可能。</t>
  </si>
  <si>
    <t>24時 - AM</t>
  </si>
  <si>
    <t>像洪興陳浩南在銅鑼灣（還可以）</t>
  </si>
  <si>
    <t>還可以 狀態還可以
  把油門踩到底 別太收斂別客氣
  真的 還可以 爽的還可以
  還可以更徹底 什麼都不放眼裡
  要我怎麼說呢 像是豆腐店的86上了山
  像洪興陳浩南在銅鑼灣（還可以）
  像喫巧克力的高進我每一把都 all in
  隨便變出最難變的三（還可以）
  像穿30號的球衣3分線外隨便出手
  把籃框變成大海那麼寬（還可以）
  像是 bug 裡的 bug 拿我沒有任何辦法
  狀態像是開了外掛忘了關
  每天都值得慶祝值得樓頂開個趴
  我戶頭裡的數字告訴我你隨便花
  不管我走到哪裡都能喫得開就像在自己家
  我想要什麼牌就往我手裡發
  可能與生俱來的優勢總是讓我得天獨厚
  還以為會是百花齊放結果一枝獨秀
  還想要拼命找個缺點發現滴水不漏
  你覺得已經頂到天了我還覺得不夠
  都不用拼 不用心 甚至不用努力
  就可以輕易做到一步登天
  所有我想要的能想到的都不費力
  動動手指都會到我身邊
  So easy
  還可以 想的還可以
  想住的買不起 想要做的來不及
  真的還可以 你裝的還可以
  不開的壺別提 看起來都還可以
  如果可以看看一直飆的樓價問你自己
  能不能在最理想的位置買個房（還可以）
  如果真的可以能不能讓家人不再擔心
  所有決定後果全都自己扛（還可以）
  如果可以不做不想做的不用看人臉色
  真的能多狂就活得有多狂（還可以）
  當初他們說你撞了南牆就會回頭
  那你現在是否已經拆了那堵牆
  是不是現在活成你自己喜歡的樣子
  還是繼續硬著頭皮打腫臉充胖子
  其實也無所謂是人上人還是浪子
  要心安理得放肆繼續挺直腰桿 bounce
  就算滿世界都追求那種虛無縹緲
  滿嘴火車看不見也摸不到
  我只想把我的所有一切重新放回對的軌道
  讓我愛的人都打心窩裡笑
  不管或是好或是壞或是成或是敗
  或是瓶頸也或是底線
  不管輸還是贏不管行或不行
  這過程不過是場生命體驗
  所以 還可以 在繁華世界裡
  不用跟別人比 難得還能做自己
  所以 還可以 還不斷再升級
  創造的 fantasy 至少沒人能代替
  都可以 有天都可以
  想住的買得起 有口氣就來得及
  一定 都可以 想做的都可以
  這地球這麼擠 可是隻有一個你</t>
  </si>
  <si>
    <t>DML-002452</t>
  </si>
  <si>
    <t>13 HK Rap Up</t>
  </si>
  <si>
    <t>Big;Sammy;DJ;Galaxy;MastaMic;MastaMic;Big;Sammy</t>
  </si>
  <si>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</si>
  <si>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</si>
  <si>
    <t>Big;Sammy;DJ;Galaxy;MastaMic;MastaMic;Big;Sammy;銅鑼灣</t>
  </si>
  <si>
    <t>Big;Sammy;DJ;Galaxy;MastaMic;MastaMic;Big;Sammy;铜锣湾</t>
  </si>
  <si>
    <t>Big Sammy</t>
  </si>
  <si>
    <t>Big Sammy; DJ Galaxy</t>
  </si>
  <si>
    <t>我代表成個銅鑼灣恭喜你哋
  迷幻超盈神情迷茫係銅鑼灣僕親</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</si>
  <si>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</si>
  <si>
    <t>40LezML5y1a7bqnqYMcpAY</t>
  </si>
  <si>
    <t>https://www.kkbox.com/hk/tc/song/DZCLLZxqM7EspvJ7xT</t>
  </si>
  <si>
    <t>DML-002453</t>
  </si>
  <si>
    <t>Big;Sammy;DJ;Galaxy;MastaMic;MastaMic;Big;Sammy;潮苑牛丸</t>
  </si>
  <si>
    <t>潮苑牛丸</t>
  </si>
  <si>
    <t>灣仔春園街的潮苑正宗潮州粉麵，以牛肉餅及牛丸馳名，連食家餘健志和名廚週中都認為在樣本中以它的牛丸味道最好。</t>
  </si>
  <si>
    <t>潮苑牛丸冇牛肉一樣咁好味</t>
  </si>
  <si>
    <t>https://zh-cn.facebook.com/olivesuck/posts/452443554846394/</t>
  </si>
  <si>
    <t>DML-002454</t>
  </si>
  <si>
    <t>Big;Sammy;DJ;Galaxy;MastaMic;MastaMic;Big;Sammy;中環</t>
  </si>
  <si>
    <t>Big;Sammy;DJ;Galaxy;MastaMic;MastaMic;Big;Sammy;中环</t>
  </si>
  <si>
    <t>點解中環 Starbucks 沖咖啡要用公廁水</t>
  </si>
  <si>
    <t>DML-002455</t>
  </si>
  <si>
    <t>Big;Sammy;DJ;Galaxy;MastaMic;MastaMic;Big;Sammy;香港大球場</t>
  </si>
  <si>
    <t>Big;Sammy;DJ;Galaxy;MastaMic;MastaMic;Big;Sammy;香港大球场</t>
  </si>
  <si>
    <t>香港大球場，前身為政府大球場，是香港規模最大的運動場館之一，主要用於足球運動，位於香港島灣仔區掃桿埔東院道55號，於1955年12月3日啟用，1994年3月重建完成及啟用，可容納40，000名觀眾，是香港現時最大的戶外多用途康體場地。</t>
  </si>
  <si>
    <t>香港大球場疏忽管理草地變大爛地</t>
  </si>
  <si>
    <t>DML-002456</t>
  </si>
  <si>
    <t>Big;Sammy;DJ;Galaxy;MastaMic;MastaMic;Big;Sammy;囍帖街</t>
  </si>
  <si>
    <t>利東街（英文：Lee Tung Street），俗稱喜帖街（囍帖街）或印刷街，是香港一條已消失的街道，位於香港島灣仔區，昔日是香港的著名印刷品製作及門市集中地，尤其以印刷喜帖著名。由於市區重建局計劃，利東街的業權現已被收回，並已於2005年11月6日起複歸政府所有，使印刷店絕跡，現時街上所有唐樓經已拆卸。街道於2010年2月25日淩晨零時起封閉，重建後現已改作囍滙的商場及行人通道一部分。</t>
  </si>
  <si>
    <t>好哋哋囍帖街改名做囍歡裡</t>
  </si>
  <si>
    <t>DML-002457</t>
  </si>
  <si>
    <t>Big;Sammy;DJ;Galaxy;MastaMic;MastaMic;Big;Sammy;尖沙咀</t>
  </si>
  <si>
    <t>尖沙咀巨型</t>
  </si>
  <si>
    <t>DML-002458</t>
  </si>
  <si>
    <t>Big;Sammy;DJ;Galaxy;MastaMic;MastaMic;Big;Sammy;西九</t>
  </si>
  <si>
    <t>西九</t>
  </si>
  <si>
    <t>啟發西九九唔搭八整吹氣屎同曱甴</t>
  </si>
  <si>
    <t>DML-002459</t>
  </si>
  <si>
    <t>Big;Sammy;DJ;Galaxy;MastaMic;MastaMic;Big;Sammy;港大</t>
  </si>
  <si>
    <t>香港大學於一九一一年成立，是本地歷史最悠久的高等教育學府；今天的港大教研並重，是一所研究型綜合大學，備受國際推崇。</t>
  </si>
  <si>
    <t>港大抗癌鬥士用佳績走完人生</t>
  </si>
  <si>
    <t>DML-002460</t>
  </si>
  <si>
    <t>Big;Sammy;DJ;Galaxy;MastaMic;MastaMic;Big;Sammy;北河燒臘飯店</t>
  </si>
  <si>
    <t>Big;Sammy;DJ;Galaxy;MastaMic;MastaMic;Big;Sammy;北河烧腊饭店</t>
  </si>
  <si>
    <t>北河燒臘飯店</t>
  </si>
  <si>
    <t>位於深水埗區的香港飯店（永久關閉）</t>
  </si>
  <si>
    <t>北河燒臘飯店係窮人愛心飯堂</t>
  </si>
  <si>
    <t>https://www.openrice.com/zh/hongkong/r-北河燒臘飯店-深水埗-港式-燒臘-r17217</t>
  </si>
  <si>
    <t>DML-002461</t>
  </si>
  <si>
    <t>Big;Sammy;DJ;Galaxy;MastaMic;MastaMic;Big;Sammy;九龍城</t>
  </si>
  <si>
    <t>Big;Sammy;DJ;Galaxy;MastaMic;MastaMic;Big;Sammy;九龙城</t>
  </si>
  <si>
    <t>九龍城（英語：Kowloon City）是香港十八區之一九龍城區的中心部區​​。具體位置為東面以東正道與沙浦道及黃大仙區東頭邨及東匯邨為界，東南面以太子道東與馬頭湧及啓德為界，南面以太子道西與馬頭圍為界，西面以聯合道與九龍仔為界，北面以東頭村道與黃大仙區白鶴山為界。</t>
  </si>
  <si>
    <t>九龍城拐嬰案</t>
  </si>
  <si>
    <t>DML-002462</t>
  </si>
  <si>
    <t>Big;Sammy;DJ;Galaxy;MastaMic;MastaMic;Big;Sammy;北角</t>
  </si>
  <si>
    <t>北角五州大廈起三級火</t>
  </si>
  <si>
    <t>DML-002463</t>
  </si>
  <si>
    <t>Big;Sammy;DJ;Galaxy;MastaMic;MastaMic;Big;Sammy;五州大廈</t>
  </si>
  <si>
    <t>Big;Sammy;DJ;Galaxy;MastaMic;MastaMic;Big;Sammy;五州大厦</t>
  </si>
  <si>
    <t>五州大廈</t>
  </si>
  <si>
    <t>五洲大廈位於香港北角英皇道290至304號，東面是長康街1至23號，於1962年落成，大廈樓高24層，共287個單位，分前座及後座，屬商住大廈，由大生銀號策劃興建，曾為港九地區最高建築。</t>
  </si>
  <si>
    <t>https://zh.wikipedia.org/wiki/五洲大廈</t>
  </si>
  <si>
    <t>DML-002464</t>
  </si>
  <si>
    <t>Big;Sammy;DJ;Galaxy;MastaMic;MastaMic;Big;Sammy;聖心商學書院</t>
  </si>
  <si>
    <t>Big;Sammy;DJ;Galaxy;MastaMic;MastaMic;Big;Sammy;圣心商学书院</t>
  </si>
  <si>
    <t>聖心商學書院</t>
  </si>
  <si>
    <t>嘉諾撒聖心商學書院（Sacred Heart Canossian College of Commerce，縮寫：SHCCC）是香港一所已停辦的非牟利私立學校，由嘉諾撒仁愛女修會經營。學院位於香港半山區堅道，為女性中學畢業生提供商業知識，以作日後升學及就業用途，當中以祕書課程最為著名。 1905年成立，一百多年來為香港培養大量祕書。因收生人數不足，學院已於2014年結束營辦。</t>
  </si>
  <si>
    <t>聖心商學書院差啲要停辦</t>
  </si>
  <si>
    <t>https://zh.wikipedia.org/wiki/嘉諾撒聖心商學書院</t>
  </si>
  <si>
    <t>DML-002465</t>
  </si>
  <si>
    <t>Big;Sammy;DJ;Galaxy;MastaMic;MastaMic;Big;Sammy;終審法院</t>
  </si>
  <si>
    <t>Big;Sammy;DJ;Galaxy;MastaMic;MastaMic;Big;Sammy;终审法院</t>
  </si>
  <si>
    <t>終審法院</t>
  </si>
  <si>
    <t>香港特別行政區終審法院（英文：The Court of Final Appeal of the Hong Kong Special Administrative Region），簡稱香港終審法院（英文：Hong Kong Court of Final Appeal）或終院，是香港特別行政區法庭制度內的最高上訴法院，相當於其他地方的最高法院。</t>
  </si>
  <si>
    <t>終審法院裁定變性人可結婚</t>
  </si>
  <si>
    <t>https://zh.wikipedia.org/wiki/香港終審法院</t>
  </si>
  <si>
    <t>DML-002466</t>
  </si>
  <si>
    <t>Big;Sammy;DJ;Galaxy;MastaMic;MastaMic;Big;Sammy;荔枝角</t>
  </si>
  <si>
    <t>荔枝角基真小學10歳女生墮樓喪命</t>
  </si>
  <si>
    <t>DML-002467</t>
  </si>
  <si>
    <t>Big;Sammy;DJ;Galaxy;MastaMic;MastaMic;Big;Sammy;基真小學</t>
  </si>
  <si>
    <t>Big;Sammy;DJ;Galaxy;MastaMic;MastaMic;Big;Sammy;基真小学</t>
  </si>
  <si>
    <t>基真小學</t>
  </si>
  <si>
    <t>中華基督教會基真小學，為香港葵青區一所津貼小學，於1961年創立，並於2002年起遷入現址。位於香港荔枝角華荔徑11號。</t>
  </si>
  <si>
    <t>https://zh.wikipedia.org/zh-hans/中華基督教會基真小學</t>
  </si>
  <si>
    <t>DML-002468</t>
  </si>
  <si>
    <t>Big;Sammy;DJ;Galaxy;MastaMic;MastaMic;Big;Sammy;大嶼山</t>
  </si>
  <si>
    <t>Big;Sammy;DJ;Galaxy;MastaMic;MastaMic;Big;Sammy;大屿山</t>
  </si>
  <si>
    <t>今年大嶼山有人公路撞死8隻牛</t>
  </si>
  <si>
    <t>DML-002469</t>
  </si>
  <si>
    <t>Big;Sammy;DJ;Galaxy;MastaMic;MastaMic;Big;Sammy;順天邨</t>
  </si>
  <si>
    <t>Big;Sammy;DJ;Galaxy;MastaMic;MastaMic;Big;Sammy;顺天邨</t>
  </si>
  <si>
    <t>順天邨</t>
  </si>
  <si>
    <t>順天鄒（英語：Shun Tin Estate）是香港的公共屋邨，位於香港九龍觀塘區，1981年入夥，由香港房屋委員會管理。</t>
  </si>
  <si>
    <t>順天邨貓貓被四名人渣殺害</t>
  </si>
  <si>
    <t>https://zh.wikipedia.org/wiki/順天邨</t>
  </si>
  <si>
    <t>DML-002470</t>
  </si>
  <si>
    <t>Big;Sammy;DJ;Galaxy;MastaMic;MastaMic;Big;Sammy;瑪麗醫院</t>
  </si>
  <si>
    <t>Big;Sammy;DJ;Galaxy;MastaMic;MastaMic;Big;Sammy;玛丽医院</t>
  </si>
  <si>
    <t>瑪麗醫院</t>
  </si>
  <si>
    <t>瑪麗醫院是一所位於香港香港島南區西高山的大型公立綜合醫院，並提供24小時急診服務，也是香港兩所教學醫院之一，為香港大學醫學院教學醫院。</t>
  </si>
  <si>
    <t>瑪麗醫院換錯心差啲累死病人</t>
  </si>
  <si>
    <t>https://zh.wikipedia.org/wiki/瑪麗醫院</t>
  </si>
  <si>
    <t>DML-002471</t>
  </si>
  <si>
    <t>Big;Sammy;DJ;Galaxy;MastaMic;MastaMic;Big;Sammy;旺角</t>
  </si>
  <si>
    <t>旺角 John Lennon 街頭表演官非纏身</t>
  </si>
  <si>
    <t>DML-002472</t>
  </si>
  <si>
    <t>Big;Sammy;DJ;Galaxy;MastaMic;MastaMic;Big;Sammy;將軍澳</t>
  </si>
  <si>
    <t>Big;Sammy;DJ;Galaxy;MastaMic;MastaMic;Big;Sammy;将军澳</t>
  </si>
  <si>
    <t>港鐡爆電纜將軍澳綫癱瘓半日
  我提議現場直播叻哥喺將軍澳跪返屋企</t>
  </si>
  <si>
    <t>DML-002473</t>
  </si>
  <si>
    <t>Big;Sammy;DJ;Galaxy;MastaMic;MastaMic;Big;Sammy;郊野公園</t>
  </si>
  <si>
    <t>Big;Sammy;DJ;Galaxy;MastaMic;MastaMic;Big;Sammy;郊野公园</t>
  </si>
  <si>
    <t>郊野公園</t>
  </si>
  <si>
    <t>香港郊野公園是指由香港政府將市郊未開發地區的地方劃出，作為康樂及保育用途的公園，地位與國家公園相若。</t>
  </si>
  <si>
    <t>邊個白癡諗到發展郊野公園用地</t>
  </si>
  <si>
    <t>https://zh.wikipedia.org/zh-tw/香港郊野公園</t>
  </si>
  <si>
    <t>DML-002474</t>
  </si>
  <si>
    <t>Big;Sammy;DJ;Galaxy;MastaMic;MastaMic;Big;Sammy;Sogo</t>
  </si>
  <si>
    <t>sogo 後面利苑粥面都係因為</t>
  </si>
  <si>
    <t>https://zh.wikipedia.org/wiki/Sogo</t>
  </si>
  <si>
    <t>DML-002475</t>
  </si>
  <si>
    <t>Big;Sammy;DJ;Galaxy;MastaMic;MastaMic;Big;Sammy;利苑粥面</t>
  </si>
  <si>
    <t>利苑粥面</t>
  </si>
  <si>
    <t>在香港有名的粥類專賣店。</t>
  </si>
  <si>
    <t>https://www.openrice.com/zh/hongkong/r-利苑粥麵專家-銅鑼灣-港式-粥品-r5376</t>
  </si>
  <si>
    <t>DML-002476</t>
  </si>
  <si>
    <t>Big;Sammy;DJ;Galaxy;MastaMic;MastaMic;Big;Sammy;啓德郵輪碼頭</t>
  </si>
  <si>
    <t>Big;Sammy;DJ;Galaxy;MastaMic;MastaMic;Big;Sammy;启德邮轮码头</t>
  </si>
  <si>
    <t>啓德郵輪碼頭</t>
  </si>
  <si>
    <t>啟德郵輪碼頭（英文：Kai Tak Cruise Terminal）為香港的郵輪碼頭之一，位於九龍九龍城啟德承豐道33號，即前啟德機場跑道末端。</t>
  </si>
  <si>
    <t>耗資82億搞啟德郵輪碼頭</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</si>
  <si>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2014我推出流行反擊戰
  得到各方支持同推薦感激無言
  我會堅持信念 繼續散播 Hip Hop 理念
  新嘅 mixtape 同新專輯好快同你見面</t>
  </si>
  <si>
    <t>https://zh.wikipedia.org/wiki/啟德郵輪碼頭</t>
  </si>
  <si>
    <t>DML-002477</t>
  </si>
  <si>
    <t>Big;Sammy;DJ;Galaxy;MastaMic;MastaMic;Big;Sammy;海天堂</t>
  </si>
  <si>
    <t>海天堂</t>
  </si>
  <si>
    <t>海天堂是香港一家連鎖中國藥材製成食品及涼茶飲品專店，售賣產品多以中藥成份製造，如：五花茶、廿四味、火麻仁等，並以龜苓膏而著名。總部在香港新界粉嶺安居街13號</t>
  </si>
  <si>
    <t>所以海天堂龜苓膏無龜有咩咁出奇</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</si>
  <si>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2015我推出流行反擊戰
  得到各方支持同推薦感激無言
  我會堅持信念 繼續散播 Hip Hop 理念
  新嘅 mixtape 同新專輯好快同你見面</t>
  </si>
  <si>
    <t>https://zh.wikipedia.org/wiki/海天堂</t>
  </si>
  <si>
    <t>DML-002478</t>
  </si>
  <si>
    <t>Big;Sammy;DJ;Galaxy;MastaMic;MastaMic;Big;Sammy;西環</t>
  </si>
  <si>
    <t>Big;Sammy;DJ;Galaxy;MastaMic;MastaMic;Big;Sammy;西环</t>
  </si>
  <si>
    <t>西環（英文：Sai Wan）【註1】，又稱西區（英文：Western District，簡稱 Western）【註2】，另有一英文名稱 West Point【註3】，是香港的地名，指香港島西部，即中西區西部上環以西的地區，包括西營盤、石塘咀和堅尼地城，但不包括摩星嶺，而西營盤則為西環最早開發的地區，其後於石塘咀填海開發堅尼地城【1】【2】。西環的名稱來源有二說，一說源自19世紀時香港華人對維多利亞城的通俗分區「四環九約」【註4】，西環為其中一環，而九約中第一、二及三約則分別為堅尼地城、石塘咀和西營盤；另一說源自堅尼地城之舊稱「西灣」的諧音【註5】，在當地未進行填海工程前，華人又稱該地為「擸？？灣」【3】。西環人口以祖籍潮州為主。</t>
  </si>
  <si>
    <t>肯定因為佢老公忙住做佢嘅西環契仔</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</si>
  <si>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2016我推出流行反擊戰
  得到各方支持同推薦感激無言
  我會堅持信念 繼續散播 Hip Hop 理念
  新嘅 mixtape 同新專輯好快同你見面</t>
  </si>
  <si>
    <t>DML-002479</t>
  </si>
  <si>
    <t>青春荒廢</t>
  </si>
  <si>
    <t>青春荒废</t>
  </si>
  <si>
    <t>Hanz;Serrini;Serrini;Serrini</t>
  </si>
  <si>
    <t>《青春荒廢》是由 Hanz 和 Serrini 合作的一首歌曲，通過優美的旋律和深情的歌詞，探討了青春的脆弱和時間的流逝。這首歌描繪了一個關於成長、失落、和自我發現的故事，通過一系列生動的畫面和情感的波動，表達了對青春易逝和美好回憶的懷念，以及面對現實的無奈和掙扎。歌曲開頭以描繪寧靜夜景的詩意畫面引入，隨後透過主人公的內心獨白，展開了一段關於青春、夢想與現實之間衝突的思考。Serrini 的嗓音溫柔而富有感染力，與 Hanz 的製作風格相得益彰，共同營造出一種既夢幻又沉思的氛圍。「青春總會荒廢，如此匆匆過一世」這句歌詞是整首歌的核心，反映了許多年輕人對於青春流逝的無力感和對未來的迷茫。同時，歌曲也傳達了一個資訊，即在青春的路上，每個人都在尋找自己的方向，即使過程中會有荒廢和遺憾，但這也是成長的一部分。總的來說，《青春荒廢》是一首充滿哲思和情感的歌曲，不僅讓人回味無窮，也激發了聽眾對生活和自我價值的深刻反思。</t>
  </si>
  <si>
    <t>《青春荒废》是由 Hanz 和 Serrini 合作的一首歌曲，通过优美的旋律和深情的歌词，探讨了青春的脆弱和时间的流逝。这首歌描绘了一个关于成长、失落、和自我发现的故事，通过一系列生动的画面和情感的波动，表达了对青春易逝和美好回忆的怀念，以及面对现实的无奈和挣扎。歌曲开头以描绘宁静夜景的诗意画面引入，随后透过主人公的内心独白，展开了一段关于青春、梦想与现实之间冲突的思考。Serrini 的嗓音温柔而富有感染力，与 Hanz 的制作风格相得益彰，共同营造出一种既梦幻又沉思的氛围。「青春总会荒废，如此匆匆过一世」这句歌词是整首歌的核心，反映了许多年轻人对于青春流逝的无力感和对未来的迷茫。同时，歌曲也传达了一个信息，即在青春的路上，每个人都在寻找自己的方向，即使过程中会有荒废和遗憾，但这也是成长的一部分。总的来说，《青春荒废》是一首充满哲思和情感的歌曲，不仅让人回味无穷，也激发了听众对生活和自我价值的深刻反思。</t>
  </si>
  <si>
    <t>Hanz;Serrini;Serrini;Serrini;灣仔</t>
  </si>
  <si>
    <t>Hanz;Serrini;Serrini;Serrini;湾仔</t>
  </si>
  <si>
    <t>Serrini</t>
  </si>
  <si>
    <t>Hanz</t>
  </si>
  <si>
    <t>Don't Text Him</t>
  </si>
  <si>
    <t>我喺灣仔星街一間 cafe</t>
  </si>
  <si>
    <t>清空水月 碎柳一旁
  這個故事 不等你講
  悠悠的天際 悠悠地美麗
  曾目空一切 曾因你執迷
  黑色輕風裏 碎柳在搖曳
  胭脂色酒醉 輕撫我發堆
  爲何我仍不睡
  一響雷 一詩句
  （今年3月27號 我喺灣仔星街一間 cafe 到講曬所有嘢俾 Orin 同 Salma 聽
  佢哋好溫柔咁問我 gurl 你要搵返自己啊 你知道自己想點未）
  答案是此際
  跟你放任 自然炫麗 不要責任 莫言流逝
  一生一世 痛嗎放低 凝視哪位 （都荒廢）
  緊張的化作夢囈 光陰不斷被浪費
  推倒一切再痛哭跌低 （黎明前珍惜哪位）
  所有故事 突然停滯 所有約定 沒人維繫
  轉身之際 壓抑放低 忘 掉 哪 位 （連回憶荒廢）
  哭泣的我最豔麗 悲傷一直被浪費
  最後 我越快樂越自毀
  青春總會荒廢
  如此匆匆過一世
  芳菲總會枯萎
  曇花一現便著迷</t>
  </si>
  <si>
    <t>7kJuzTSFGWbeKRvLyZBFkb</t>
  </si>
  <si>
    <t>https://www.kkbox.com/hk/tc/song/4p64iaARiO7N7ni1Ua</t>
  </si>
  <si>
    <t>DML-002480</t>
  </si>
  <si>
    <t>Hanz;Serrini;Serrini;Serrini;星街</t>
  </si>
  <si>
    <t>星街</t>
  </si>
  <si>
    <t>星街是位於香港灣仔的街道，與日街和月街平行東西走向，單程行車。星街的東端至聖佛蘭士街，而西端至萬茂裡，中段的星街與永豐街成直角交架。</t>
  </si>
  <si>
    <t>清空水月 碎柳一旁
  這個故事 不等你講
  悠悠的天際 悠悠地美麗
  曾目空一切 曾因你執迷
  黑色輕風裏 碎柳在搖曳
  胭脂色酒醉 輕撫我發堆
  爲何我仍不睡
  一響雷 一詩句
  （今年3月28號 我喺灣仔星街一間 cafe 到講曬所有嘢俾 Orin 同 Salma 聽
  佢哋好溫柔咁問我 gurl 你要搵返自己啊 你知道自己想點未）
  答案是此際
  跟你放任 自然炫麗 不要責任 莫言流逝
  一生一世 痛嗎放低 凝視哪位 （都荒廢）
  緊張的化作夢囈 光陰不斷被浪費
  推倒一切再痛哭跌低 （黎明前珍惜哪位）
  所有故事 突然停滯 所有約定 沒人維繫
  轉身之際 壓抑放低 忘 掉 哪 位 （連回憶荒廢）
  哭泣的我最豔麗 悲傷一直被浪費
  最後 我越快樂越自毀
  青春總會荒廢
  如此匆匆過一世
  芳菲總會枯萎
  曇花一現便著迷</t>
  </si>
  <si>
    <t>https://zh.wikipedia.org/wiki/星街</t>
  </si>
  <si>
    <t>DML-002481</t>
  </si>
  <si>
    <t>芬梨道上</t>
  </si>
  <si>
    <t>於逸堯;楊千嬅;林夕;藍奕邦</t>
  </si>
  <si>
    <t>于逸尧;杨千嬅;林夕;蓝奕邦</t>
  </si>
  <si>
    <t>《芬梨道上》是由香港著名歌手楊千嬅演唱的一首歌曲，歌詞由林夕撰寫，藍奕邦負責作曲。 這首歌描繪了香港山頂的美景與變遷，透過對芬梨道及周邊地區的描寫，反映了社會發展與個人情感的複雜交織。 歌曲以寒流襲港、驅車往地老天荒的情景開頭，營造出一種尋找舊時光和回憶的氛圍。 歌詞中「曾經某某在旁，圍山腰一圈探訪」透露出對過去時光的懷念，而對商廈變金裝、望海可使人望到舒暢的描寫，則展現了香港這個繁忙都市中難得的 寧靜與美好。 歌中對山頂的描述，「這山頂何其矜貴，怎可給停留一世」反映了香港土地稀缺而珍貴的現狀，同時也暗示了人生中那些短暫而美好的瞬間，是無法永久保留的。 透過比喻和直接敘述，楊千嬅的嗓音將聽眾帶入了一個既感傷又美麗的情感世界。 《芬梨道上》不僅是一首情歌，也是對香港這座城市變化的深刻反思，透過個人情感的角度，觸及了城市發展、社會變遷對人們生活的影響。 這首歌讓人在懷舊中感受到了香港獨有的魅力和時代的變遷，是對香港這個充滿故事的地方的一曲頌歌。</t>
  </si>
  <si>
    <t>《芬梨道上》是由香港著名歌手杨千嬅演唱的一首歌曲，歌词由林夕撰写，蓝奕邦负责作曲。 这首歌描绘了香港山顶的美景与变迁，透过对芬梨道及周边地区的描写，反映了社会发展与个人情感的复杂交织。 歌曲以寒流袭港、驱车往地老天荒的情景开头，营造出一种寻找旧时光和回忆的氛围。 歌词中「曾经某某在旁，围山腰一圈探访」透露出对过去时光的怀念，而对商厦变金装、望海可使人望到舒畅的描写，则展现了香港这个繁忙都市中难得的 宁静与美好。 歌中对山顶的描述，「这山顶何其矜贵，怎可给停留一世」反映了香港土地稀缺而珍贵的现状，同时也暗示了人生中那些短暂而美好的瞬间，是无法永久保留的。 透过比喻和直接叙述，杨千嬅的嗓音将听众带入了一个既感伤又美丽的情感世界。 《芬梨道上》不仅是一首情歌，也是对香港这座城市变化的深刻反思，透过个人情感的角度，触及了城市发展、社会变迁对人们生活的影响。 这首歌让人在怀旧中感受到了香港独有的魅力和时代的变迁，是对香港这个充满故事的地方的一曲颂歌。</t>
  </si>
  <si>
    <t>於逸堯;楊千嬅;林夕;藍奕邦;芬梨道</t>
  </si>
  <si>
    <t>于逸尧;杨千嬅;林夕;蓝奕邦;芬梨道</t>
  </si>
  <si>
    <t>楊千嬅</t>
  </si>
  <si>
    <t>於逸堯</t>
  </si>
  <si>
    <t>芬梨道</t>
  </si>
  <si>
    <t>芬梨道是香港港島太平山頂的道路。道路東西走向，西起山頂道、柯士甸山道、夏力道及盧吉道交界，東接施勳道及種植道交界。此外，該處還有一條大約與之平行的芬梨徑。</t>
  </si>
  <si>
    <t>寒流襲港 驅車往地老天荒
  橫行直闖 車閃過白加道旁
  山頂觀賞到的世界 在發光
  曾經某某在旁 圍山腰一圈探訪
  為何夜色 都因商廈變金裝
  為何望海 可使人望到舒曠
  風吹樹樹林惟有棄掉黃
  頑石叫情侶亂刮
  名字與盛世比風光
  這山頂何其矜貴 怎可給停留一世
  只得很少數伉儷 在這風景線上建築關係
  這山頂如何高貴 似叫人踏上天梯
  高高在上的聲勢 就算失戀也是壯麗
  就似海景會淩駕一切
  零時未分 當天多動魄驚心
  乘著夜深 他跟我霧中踏雲
  漆黑之中給員警笑話勇敢
  淩霄閣不吸引 沿山腰觀景更狠
  回到現今 灣仔竟無法俯瞰
  從前共他 於這裡謀殺光陰
  施勳道上長留富貴浮雲
  留下過寒冷熱吻
  留下最盡責的街燈
  這山頂何其矜貴 怎可給停留一世
  只得很少數伉儷 在這風景線上建築關係
  這山頂如何高貴 似叫人踏上天梯
  高高在上的聲勢 就算失戀也是壯麗
  就似海景會淩駕一切
  這山頂何其矜貴 怎可給停留一世
  只得很少數伉儷 在這風景線上建築關係
  這山頂如何高貴 似叫人踏上天梯
  可惜像霧都汙穢 令這海景變成個謎
  甚至灣仔也漸覺縮細</t>
  </si>
  <si>
    <t>7Ea1pCU9smrG0TzKsqQe94</t>
  </si>
  <si>
    <t>https://zh.wikipedia.org/wiki/芬梨道</t>
  </si>
  <si>
    <t>https://www.kkbox.com/hk/tc/song/OmZW5Ne9TsIBfUdxbD</t>
  </si>
  <si>
    <t>DML-002482</t>
  </si>
  <si>
    <t>於逸堯;楊千嬅;林夕;藍奕邦;白加道</t>
  </si>
  <si>
    <t>于逸尧;杨千嬅;林夕;蓝奕邦;白加道</t>
  </si>
  <si>
    <t>白加道</t>
  </si>
  <si>
    <t>白加道是香港的一條行車道路，是來往香港島太平山山頂白加道站至山腰山頂道40號摘星閣鄰近之間。</t>
  </si>
  <si>
    <t>車閃過白加道旁</t>
  </si>
  <si>
    <t>https://zh.wikipedia.org/wiki/白加道</t>
  </si>
  <si>
    <t>DML-002483</t>
  </si>
  <si>
    <t>於逸堯;楊千嬅;林夕;藍奕邦;山頂</t>
  </si>
  <si>
    <t>于逸尧;杨千嬅;林夕;蓝奕邦;山顶</t>
  </si>
  <si>
    <t>山頂</t>
  </si>
  <si>
    <t>山頂觀賞到的世界</t>
  </si>
  <si>
    <t>https://zh.wikipedia.org/wiki/山頂</t>
  </si>
  <si>
    <t>DML-002484</t>
  </si>
  <si>
    <t>於逸堯;楊千嬅;林夕;藍奕邦;灣仔</t>
  </si>
  <si>
    <t>于逸尧;杨千嬅;林夕;蓝奕邦;湾仔</t>
  </si>
  <si>
    <t>灣仔竟無法俯瞰</t>
  </si>
  <si>
    <t>DML-002485</t>
  </si>
  <si>
    <t>於逸堯;楊千嬅;林夕;藍奕邦;淩霄閣</t>
  </si>
  <si>
    <t>于逸尧;杨千嬅;林夕;蓝奕邦;凌霄阁</t>
  </si>
  <si>
    <t>淩霄閣不吸引</t>
  </si>
  <si>
    <t>https://zh.wikipedia.org/zh-hans/淩霄閣</t>
  </si>
  <si>
    <t>DML-002486</t>
  </si>
  <si>
    <t>酷熱的灣仔</t>
  </si>
  <si>
    <t>酷热的湾仔</t>
  </si>
  <si>
    <t>《酷熱的灣仔》是一首描繪香港灣仔區特定氛圍和生活狀態的歌曲。通過主角 Mariana Como Samoto 的視角，這首歌講述了在灣仔工作的人們在酷熱天氣下的生活狀態和情感體驗。歌曲通過描述工作環境的具體細節，如炎熱的天氣和對冷氣機的渴望，展現了在這個繁忙地區工作人員的艱辛與生活挑戰。通過具體場景的描繪，歌曲不僅反映了灣仔這個地區的獨特文化和社會環境，還表達了對那些在困難條件下努力工作人們的同情和理解。《酷熱的灣仔》以其生動的敘述和情感表達，為聽眾提供了對香港某些社會現象的反思，同時也展示了城市生活中人與人之間共同經歷的苦難和挑戰。</t>
  </si>
  <si>
    <t>《酷热的湾仔》是一首描绘香港湾仔区特定氛围和生活状态的歌曲。通过主角 Mariana Como Samoto 的视角，这首歌讲述了在湾仔工作的人们在酷热天气下的生活状态和情感体验。歌曲通过描述工作环境的具体细节，如炎热的天气和对冷气机的渴望，展现了在这个繁忙地区工作人员的艰辛与生活挑战。通过具体场景的描绘，歌曲不仅反映了湾仔这个地区的独特文化和社会环境，还表达了对那些在困难条件下努力工作人们的同情和理解。《酷热的湾仔》以其生动的叙述和情感表达，为听众提供了对香港某些社会现象的反思，同时也展示了城市生活中人与人之间共同经历的苦难和挑战。</t>
  </si>
  <si>
    <t>艾粒 (I Love You Boyz)</t>
  </si>
  <si>
    <t>就在灣仔的那一列酒吧裏</t>
  </si>
  <si>
    <t>天氣很熱 天氣很熱
  我背心也濕透了
  可是我的僱主
  還不肯開下部冷氣機
  迫我同我一班姊妹踎喺門口
  去向西洋人招手
  叫佢哋入嚟嘆一嘆
  對對對對
  我工作的地點
  就在灣仔的那一列酒吧裏
  我的名字叫做 MarianaComoSamoto</t>
  </si>
  <si>
    <t>https://www.kkbox.com/hk/tc/song/HaZr9fFVE8K3Zo_Jg2</t>
  </si>
  <si>
    <t>DML-002487</t>
  </si>
  <si>
    <t>中環我至靚</t>
  </si>
  <si>
    <t>中环我至靓</t>
  </si>
  <si>
    <t>GTB;GTB;GTB</t>
  </si>
  <si>
    <t>《中環我至靚》是一首自信滿滿，帶有諷刺意味的歌曲，透過歌詞表達了對自我價值和外表美的極致追求。 這首歌透過一系列誇張的描述和問題，探討了社會對美麗和成功的標準，以及人們在追求這些標準過程中可能遇到的虛榮和浮誇。 歌曲以輕鬆詼諧的方式，講述了一個人因為自己的美麗、智慧和魅力而感到困惑的故事。 透過不斷重複「為何我這麼美麗/上鏡/正」等問題，歌曲表現了一種對於自我認知和社會評價之間差異的困惑和反思。 同時，歌曲中提及的「中環」，作為香港的金融和商業中心，象徵著社會的高端和精英。 透過將個人的美麗與中環的繁華相比較，歌詞巧妙地批評了當代社會對於外表和地位的過度重視，以及這種重視背後可能隱藏的虛榮和空洞。 總的來說，《中環我至靚》不僅是一首自我誇讚的歌曲，更是對現代社會價值觀的一種諷刺和反思，引導聽眾思考真正的美麗和成功是什麼。</t>
  </si>
  <si>
    <t>《中环我至靓》是一首自信满满，带有讽刺意味的歌曲，透过歌词表达了对自我价值和外表美的极致追求。 这首歌透过一系列夸张的描述和问题，探讨了社会对美丽和成功的标准，以及人们在追求这些标准过程中可能遇到的虚荣和浮夸。 歌曲以轻松诙谐的方式，讲述了一个人因为自己的美丽、智慧和魅力而感到困惑的故事。 透过不断重复「为何我这么美丽/上镜/正」等问题，歌曲表现了一种对于自我认知和社会评价之间差异的困惑和反思。 同时，歌曲中提及的「中环」，作为香港的金融和商业中心，象征着社会的高端和精英。 透过将个人的美丽与中环的繁华相比较，歌词巧妙地批评了当代社会对于外表和地位的过度重视，以及这种重视背后可能隐藏的虚荣和空洞。 总的来说，《中环我至靓》不仅是一首自我夸赞的歌曲，更是对现代社会价值观的一种讽刺和反思，引导听众思考真正的美丽和成功是什么。</t>
  </si>
  <si>
    <t>GTB;GTB;GTB;中環</t>
  </si>
  <si>
    <t>GTB;GTB;GTB;中环</t>
  </si>
  <si>
    <t>GTB</t>
  </si>
  <si>
    <t>Whoa.</t>
  </si>
  <si>
    <t>中環我至靚
  中環裡面我最美麗</t>
  </si>
  <si>
    <t>碌碌個 facebook skip 過啲牲畜
  掃視臉書時候，忽略那些反芻的牲畜
  有公司幫我催穀太多 daddy 比嘅積儲
  有（鑽石娛樂）公司替我催穀事業
  我有太多爸爸給的存款
  嗯 其實我都知自己有不足
  嗯，其實我知道自己有不足之處
  個啲 dark jokes 暴力過 arm chokes
  我的黑色笑話比斷頭臺式手絞技術更暴力吧
  唔夠強大就會覺得我係褻瀆
  不夠強大的庶民就會覺得我在褻瀆什麼
  唔 你個柒頭搞到空氣有啲混濁
  唔～你的廢話讓空氣變得混濁
  一日最衰睇得太多個啲 deep books
  就怪我們讀太多高深的書本
  美感嘅祝福 係最徹底嘅顛覆
  擁有了美感，就是最徹底的顛覆
  呀 點解我咁靚
  呀 為何我如此美麗
  點解我咁上鏡
  為何我如此上鏡
  呀 點解我咁正
  呀 為何我那麼正
  I just don't understand
  我不明白
  呀 點解我咁靚
  呀 為何我如此美麗
  點解我咁四正
  為何我如此端莊
  呀 點解我咁正
  呀 為何我那麼正
  中環我至靚
  中環裡面我最美麗
  I'm already perfect， no reflections
  No thanks
  （我已經完美，無需反省，不要了謝謝）
  開 party 揀下 daddy 邊間吉屋
  從爸爸空著的房子裡面挑開派對的地點，
  我鍾意𢴇屋 想要耕雲間屋
  我好喜歡收拾家居，我想要那間叫「耕雲」的房子
  唔太多蠢人出沒阻住我享清福
  唔～太多蠢人出沒，妨著我享受清福
  最好成個地球秩序比我監督
  最理想的是，由我來統治和監管世界
  喂 鑽石娛樂 我想要內幕
  （打電話）喂？鑽石娛樂？我想要內幕
  點解啲女咁搏盡全部都咁造作
  幹嘛你們女藝人全部都那麼拼、那麼造作
  高 productivity 究竟要點量度
  高產成這樣，究竟要用什麼準則量度纔好
  GTBrazy 聽日富可敵國
  GTB 瘋了，明天就富可敵國
  呀 點解我咁靚
  呀 為何我如此美麗
  點解我咁上鏡
  為何我如此上鏡
  呀 點解我咁正
  呀 為何我那麼正
  I just don't understand
  我不明白
  呀 點解我咁靚
  呀 為何我如此美麗
  點解我咁四正
  為何我如此端莊
  呀 點解我咁正
  呀 為何我那麼正
  中環我至靚靚
  中環裡面我最美麗
  Essentialistsas
  本質主義者呀～
  Fundamentalistas
  原教旨主義者呀～
  呀 點解我咁靚
  呀 為何我如此美麗
  點解我咁上鏡
  為何我如此上鏡
  呀 點算我咁正
  呀 為何我那麼正
  駛爆你架快艇
  你如果是一艘快艇，我就要開爆你
  呀 點解我咁靚
  呀 為何我如此美麗
  點解我咁四正
  為何我如此端莊
  呀 點解我咁正
  呀 為何我那麼正
  中環我至靚靚
  中環裡面我最美美
  Idon't get it， like，
  我不明白，這個吼
  I'm so smart， so kind， so beautiful， empathetic，
  我那麼聰明、善良、美麗、有同理心
  Like， I've uve got taste，
  這個吼，我又有品味
  I'm diligent， intelligent， hot， charming， I care，
  我勤奮、聰慧、正、有魅力、滿了關心
  I'm perfect
  我是完美的</t>
  </si>
  <si>
    <t>45Wm14YRlzkDiYQmSASPFO</t>
  </si>
  <si>
    <t>https://www.kkbox.com/hk/tc/song/KpXOcxCksGgkqx-ffh</t>
  </si>
  <si>
    <t>DML-002488</t>
  </si>
  <si>
    <t>上個夏天的火花</t>
  </si>
  <si>
    <t>上个夏天的火花</t>
  </si>
  <si>
    <t>四方果;Shine;姚謙;林一峯</t>
  </si>
  <si>
    <t>四方果;Shine;姚谦;林一峰</t>
  </si>
  <si>
    <t>《上個夏天的火花》是一首充滿懷舊情緒的歌曲，透過回憶上個夏天與某人共同度過的美好時光，表達了對過去情感的深切懷念和對現實孤單狀態的不適應。 歌詞透過描述主角在忙碌生活中偶爾的空閒時刻，意識到自己對過去情感的依戀，儘管有許多新的計劃和活動，但那份特別的感情依舊在心中佔有一席之地。 歌曲中提到的地點，如中環、佐敦、淡水站和陽明山，巧妙地運用地理比喻，表達了情感距離和心靈距離之間的落差，以及主角在情感世界中的迷茫和徘徊。 這些地點的提及不僅增加了歌曲的情感深度，也讓聽眾在具體的地理空間中找到情感的共鳴。 總而言之，《上個夏天的火花》是一首溫柔緬懷過去，同時又不免感受到現實孤單的歌曲。 透過細膩的歌詞和旋律，傳達了一種即便時間流逝，某些美好的回憶和感情依舊能在心中閃耀的情感態度。</t>
  </si>
  <si>
    <t>《上个夏天的火花》是一首充满怀旧情绪的歌曲，透过回忆上个夏天与某人共同度过的美好时光，表达了对过去情感的深切怀念和对现实孤单状态的不适应。 歌词透过描述主角在忙碌生活中偶尔的空闲时刻，意识到自己对过去情感的依恋，尽管有许多新的计划和活动，但那份特别的感情依旧在心中占有一席之地。 歌曲中提到的地点，如中环、佐敦、淡水站和阳明山，巧妙地运用地理比喻，表达了情感距离和心灵距离之间的落差，以及主角在情感世界中的迷茫和徘徊。 这些地点的提及不仅增加了歌曲的情感深度，也让听众在具体的地理空间中找到情感的共鸣。 总而言之，《上个夏天的火花》是一首温柔缅怀过去，同时又不免感受到现实孤单的歌曲。 透过细腻的歌词和旋律，传达了一种即便时间流逝，某些美好的回忆和感情依旧能在心中闪耀的情感态度。</t>
  </si>
  <si>
    <t>四方果;Shine;姚謙;林一峯;中環</t>
  </si>
  <si>
    <t>四方果;Shine;姚谦;林一峰;中环</t>
  </si>
  <si>
    <t>姚謙</t>
  </si>
  <si>
    <t>四方果</t>
  </si>
  <si>
    <t>像走在中環路上時候想念著陽明山</t>
  </si>
  <si>
    <t>＊大笑話 我怎麼會想她 明天還有那麼多精采的計劃
  沒辦法 我忙到沒空換 她的笑容還設在我的手機上
  ＃決定週末去衝浪 下個週末去爬山
  聯絡被冷落一陣子的夥伴
  △這不應該是孤單 只是一時不習慣
  像走在中環路上時候想念陽明山
  心不在焉 胡思亂想 怕誰也幫不了忙
  不懂不想她的我怎麼還會那麼煩
  ★這不應該是孤單 只是一時不習慣
  佐敦上車永遠到不了淡水站
  兩個不一樣的星球 上個夏天的火花
  怎可能 今年夏天 還閃爍啊
  （Repeat ＃，△，★，＊，△）
  這不應該是孤單 只是一時不習慣
  佐敦上車永遠到不了淡水站
  兩個不一樣的星球 上個夏天的火花
  怎可能 還閃爍啊
  la la la</t>
  </si>
  <si>
    <t>6aLVDtFjPokjQXoq0p6wyZ</t>
  </si>
  <si>
    <t>https://mojim.com/cny102169x5x5.htm</t>
  </si>
  <si>
    <t>DML-002489</t>
  </si>
  <si>
    <t>四方果;Shine;姚謙;林一峯;佐敦</t>
  </si>
  <si>
    <t>四方果;Shine;姚谦;林一峰;佐敦</t>
  </si>
  <si>
    <t>佐敦，原名官湧，位於香港九龍區的核心地帶，座落油尖旺區的西南方。區內樓宇林立，當中以商業大廈為主。</t>
  </si>
  <si>
    <t>佐敦上車永遠到不了淡水站</t>
  </si>
  <si>
    <t>DML-002490</t>
  </si>
  <si>
    <t>話太普通 （國語） feat。季欣霈</t>
  </si>
  <si>
    <t>话太普通 （国语） feat。季欣霈</t>
  </si>
  <si>
    <t>《話太普通》是一首由6 Wing 和 C Kwan 演唱，特別邀請季欣霈合作的國語歌曲。 這首歌以輕鬆幽默的方式講述了一個由於語言不通而無法表達愛意的故事。 主角因為普通話說得「太普通」，在嘗試向心儀的對象表白時遇到了障礙，他們之間的溝通充滿了誤解和尷尬，但也透露出一種可愛和努力嘗試跨越語言障礙的溫馨感。 歌詞中穿插了許多與香港文化相關的元素，如山頂夜景、中環購物、茶餐廳、蘭桂坊 clubbing 等，展現了香港的生活風貌。 同時，也反映了在一個多元文化的環境中，不同語言和文化背景的人如何嘗試溝通和理解對方。 整首歌曲的旋律歡快，歌詞風趣，透過語言的「不通」引出了情感表達的「特別」，揭示了即使在面對溝通障礙時，愛意仍可透過其他方式傳達。 《話太普通》不僅是一首關於愛情的歌，更是一首關於努力克服障礙、尋找理解和共鳴的歌曲。</t>
  </si>
  <si>
    <t>《话太普通》是一首由6 Wing 和 C Kwan 演唱，特别邀请季欣霈合作的国语歌曲。 这首歌以轻松幽默的方式讲述了一个由于语言不通而无法表达爱意的故事。 主角因为普通话说得「太普通」，在尝试向心仪的对象表白时遇到了障碍，他们之间的沟通充满了误解和尴尬，但也透露出一种可爱和努力尝试跨越语言障碍的温馨感。 歌词中穿插了许多与香港文化相关的元素，如山顶夜景、中环购物、茶餐厅、兰桂坊 clubbing 等，展现了香港的生活风貌。 同时，也反映了在一个多元文化的环境中，不同语言和文化背景的人如何尝试沟通和理解对方。 整首歌曲的旋律欢快，歌词风趣，透过语言的「不通」引出了情感表达的「特别」，揭示了即使在面对沟通障碍时，爱意仍可透过其他方式传达。 《话太普通》不仅是一首关于爱情的歌，更是一首关于努力克服障碍、寻找理解和共鸣的歌曲。</t>
  </si>
  <si>
    <t>農夫;6;Wing;C;Kwan;季欣霈;季欣霈;山頂</t>
  </si>
  <si>
    <t>农夫;6;Wing;C;Kwan;季欣霈;季欣霈;山顶</t>
  </si>
  <si>
    <t>帶你去山頂看夜景</t>
  </si>
  <si>
    <t>牛肉 （牛肉） 六點半 （六點半）
  我喜歡你 （我喜歡你） 你講乜啊。。。
  *我 普通話 太普通 怪 小時候 不用功
  我喜歡你 卻不能溝通 情話在我心中 卻卡在喉嚨
  我 普通話 太普通 怪 小時候 不用功
  我說廣東話 你聽不懂 你
  Apay：唔識聽 唔識講啊
  姑娘 怎麼不走過來
  對面的女孩都已經看過來 看過來
  看我心花為你朵朵地開
  我想 帶你去山頂看夜景
  我要 帶你去中環 shopping
  你要 去邊我就去邊
  這些話怎樣說纔行
  你喜歡我 不喜歡
  為何你一見我就發呆
  你喜歡我 不喜歡
  為什麼你都不說出來
  我 普通話 太普通 怪 小時候 不用功
  我喜歡你 卻不能溝通 情話在我心中 卻卡在喉嚨
  我 普通話 太普通 怪 小時候 不用功
  我說廣東話 你聽不懂 你
  姑娘 怎麼不走過來
  對面的女孩都已經看過來 看過來
  看我心花為你朵朵地開
  我想 帶你去好喫的茶餐廳
  我要 帶你去蘭桂坊 clubbing
  你要 去邊我就去邊
  這些話怎樣說纔行
  Apay：好丫 去邊係咩嘢啊
  你喜歡我 不喜歡
  為何你一見我就發呆
  你喜歡我 不喜歡
  為什麼你都不說出來
  ㄟ 你可能不知道我的名字
  其實我在香港很紅 每天上電視
  很多冠軍歌 寫很多歌詞
  這一次 特別獻給你
  我和你語言不通 我普通話與眾不同
  我想告訴你 你的笑像微風
  怎樣說你才懂 我真是沒用
  我 普通話 太普通 怪 小時候 不用功
  我喜歡你 卻不能溝通 情話在我心中 卻卡在喉嚨
  我 普通話 太普通 怪 小時候 不用功
  我說廣東話 你聽不懂 你
  Apay：唔好意思啊 我唔識聽又唔識講嘅。。。</t>
  </si>
  <si>
    <t>https://www.kkbox.com/hk/tc/song/Co1mlWf9HOVZj4E4K1</t>
  </si>
  <si>
    <t>DML-002491</t>
  </si>
  <si>
    <t>帶你去中環 shopping</t>
  </si>
  <si>
    <t>DML-002492</t>
  </si>
  <si>
    <t>帶你去蘭桂坊 clubbing</t>
  </si>
  <si>
    <t>DML-002493</t>
  </si>
  <si>
    <t>飛車</t>
  </si>
  <si>
    <t>飞车</t>
  </si>
  <si>
    <t>羅大佑;林夕;羅大佑</t>
  </si>
  <si>
    <t>罗大佑;林夕;罗大佑</t>
  </si>
  <si>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</si>
  <si>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</si>
  <si>
    <t>羅大佑;林夕;羅大佑;柴灣</t>
  </si>
  <si>
    <t>罗大佑;林夕;罗大佑;柴湾</t>
  </si>
  <si>
    <t>羅大佑</t>
  </si>
  <si>
    <t>首都</t>
  </si>
  <si>
    <t>柴灣 北角 銅鑼灣</t>
  </si>
  <si>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</si>
  <si>
    <t>5R0Z1QCgzoxA1agwpan50O</t>
  </si>
  <si>
    <t>https://www.kkbox.com/hk/tc/album/___NZnkk8IHVr8uXph</t>
  </si>
  <si>
    <t>DML-002494</t>
  </si>
  <si>
    <t>羅大佑;林夕;羅大佑;北角</t>
  </si>
  <si>
    <t>罗大佑;林夕;罗大佑;北角</t>
  </si>
  <si>
    <t>DML-002495</t>
  </si>
  <si>
    <t>羅大佑;林夕;羅大佑;銅鑼灣</t>
  </si>
  <si>
    <t>罗大佑;林夕;罗大佑;铜锣湾</t>
  </si>
  <si>
    <t>DML-002496</t>
  </si>
  <si>
    <t>羅大佑;林夕;羅大佑;灣仔</t>
  </si>
  <si>
    <t>罗大佑;林夕;罗大佑;湾仔</t>
  </si>
  <si>
    <t>灣仔 中環 金鐘 尖沙咀</t>
  </si>
  <si>
    <t>DML-002497</t>
  </si>
  <si>
    <t>羅大佑;林夕;羅大佑;中環</t>
  </si>
  <si>
    <t>罗大佑;林夕;罗大佑;中环</t>
  </si>
  <si>
    <t>DML-002498</t>
  </si>
  <si>
    <t>羅大佑;林夕;羅大佑;金鐘</t>
  </si>
  <si>
    <t>罗大佑;林夕;罗大佑;金钟</t>
  </si>
  <si>
    <t>DML-002499</t>
  </si>
  <si>
    <t>羅大佑;林夕;羅大佑;尖沙咀</t>
  </si>
  <si>
    <t>罗大佑;林夕;罗大佑;尖沙咀</t>
  </si>
  <si>
    <t>DML-002500</t>
  </si>
  <si>
    <t>羅大佑;林夕;羅大佑;油麻地</t>
  </si>
  <si>
    <t>罗大佑;林夕;罗大佑;油麻地</t>
  </si>
  <si>
    <t>油麻地，原名油蔴地，位於香港九龍半島西部，行政上屬於油尖旺區，其範圍北至登打士街與旺角分界，南至西貢街接壤官湧，其東面為何文田及京士柏，南面的官湧一帶因應地鐵興起而形成佐敦的地名</t>
  </si>
  <si>
    <t>油麻地 旺角 太子 九龍塘</t>
  </si>
  <si>
    <t>DML-002501</t>
  </si>
  <si>
    <t>羅大佑;林夕;羅大佑;旺角</t>
  </si>
  <si>
    <t>罗大佑;林夕;罗大佑;旺角</t>
  </si>
  <si>
    <t>DML-002502</t>
  </si>
  <si>
    <t>罗大佑;林夕;罗大佑;太子</t>
  </si>
  <si>
    <t>DML-002503</t>
  </si>
  <si>
    <t>羅大佑;林夕;羅大佑;九龍塘</t>
  </si>
  <si>
    <t>罗大佑;林夕;罗大佑;九龙塘</t>
  </si>
  <si>
    <t>DML-002504</t>
  </si>
  <si>
    <t>羅大佑;林夕;羅大佑;沙田</t>
  </si>
  <si>
    <t>罗大佑;林夕;罗大佑;沙田</t>
  </si>
  <si>
    <t>沙田 上水 羅湖 深圳 廣州 廈門</t>
  </si>
  <si>
    <t>DML-002505</t>
  </si>
  <si>
    <t>羅大佑;林夕;羅大佑;上水</t>
  </si>
  <si>
    <t>罗大佑;林夕;罗大佑;上水</t>
  </si>
  <si>
    <t>DML-002506</t>
  </si>
  <si>
    <t>羅大佑;林夕;羅大佑;羅湖</t>
  </si>
  <si>
    <t>罗大佑;林夕;罗大佑;罗湖</t>
  </si>
  <si>
    <t>DML-002507</t>
  </si>
  <si>
    <t>羅大佑;林夕;羅大佑;鑽石山</t>
  </si>
  <si>
    <t>罗大佑;林夕;罗大佑;钻石山</t>
  </si>
  <si>
    <t>衝出鑽石山</t>
  </si>
  <si>
    <t>DML-002508</t>
  </si>
  <si>
    <t>廣東歌 （feat。 SENZA A Cappella and 熊熊兒童合唱團）</t>
  </si>
  <si>
    <t>广东歌 （feat。 SENZA A Cappella and 熊熊儿童合唱团）</t>
  </si>
  <si>
    <t>Edward;Chan;Cousin;Fung;林海峯;林海峯;Edward;Chan;Cousin;Fung</t>
  </si>
  <si>
    <t>Edward;Chan;Cousin;Fung;林海峰;林海峰;Edward;Chan;Cousin;Fung</t>
  </si>
  <si>
    <t>《廣東歌》是一首由 Edward Chan 和 Cousin Fung 創作，林海峯演唱的歌曲，特別邀請了 SENZA A Cappella 和熊熊兒童合唱團參與，融合了經典曲目《奮鬥》的元素。這首歌曲充滿了勇氣和動力，通過歌頌廣東歌的精神，傳達了對粵語歌曲的熱愛和對廣東文化的自豪感。歌曲中，林海峯用他的聲音，將廣東歌的多樣性展現得淋漓盡致。從勵志歌曲到跳舞歌曲，從熱播的 KTV 歌曲到帶有地道粵語幽默的惡搞歌曲，每一種風格都代表了廣東歌的獨特魅力和廣泛影響。歌詞中提到的「獅子山鼓舞我」和「金鐘道呼吸聲和音今天我」，象徵著香港的精神和廣東歌作為一種文化象徵在地區的根深蒂固。通過合唱的形式，歌曲強調了集體的力量和共鳴，表達了一種對傳統與現代相結合的追求和對未來的期待。《廣東歌》不僅是一首歌曲，更是一種文化的傳承和對廣東人身份認同的強烈表達。它呼籲聽眾放聲唱出自我，用廣東歌的方式代表自己，展現出一種無畏前進、克服困難的精神。</t>
  </si>
  <si>
    <t>《广东歌》是一首由 Edward Chan 和 Cousin Fung 创作，林海峰演唱的歌曲，特别邀请了 SENZA A Cappella 和熊熊儿童合唱团参与，融合了经典曲目《奋斗》的元素。这首歌曲充满了勇气和动力，通过歌颂广东歌的精神，传达了对粤语歌曲的热爱和对广东文化的自豪感。歌曲中，林海峰用他的声音，将广东歌的多样性展现得淋漓尽致。从励志歌曲到跳舞歌曲，从热播的 KTV 歌曲到带有地道粤语幽默的恶搞歌曲，每一种风格都代表了广东歌的独特魅力和广泛影响。歌词中提到的「塞拉利昂鼓舞我」和「金钟道呼吸声和音今天我」，象征着香港的精神和广东歌作为一种文化象征在地区的根深蒂固。通过合唱的形式，歌曲强调了集体的力量和共鸣，表达了一种对传统与现代相结合的追求和对未来的期待。《广东歌》不仅是一首歌曲，更是一种文化的传承和对广东人身份认同的强烈表达。它呼吁听众放声唱出自我，用广东歌的方式代表自己，展现出一种无畏前进、克服困难的精神。</t>
  </si>
  <si>
    <t>Edward;Chan;Cousin;Fung;林海峯;林海峯;Edward;Chan;Cousin;Fung;獅子山</t>
  </si>
  <si>
    <t>Edward;Chan;Cousin;Fung;林海峰;林海峰;Edward;Chan;Cousin;Fung;塞拉利昂</t>
  </si>
  <si>
    <t>Edward Chan; Cousin Fung</t>
  </si>
  <si>
    <t>廣東歌 （feat。 SENZA A Cappella and 熊熊兒童合唱團） - Incorporating elements of the song 「奮鬥」-曲： 顧嘉煇 詞： 黃霑</t>
  </si>
  <si>
    <t>獅子山鼓舞我</t>
  </si>
  <si>
    <t>勵志歌 獅子山鼓舞我
  跳舞歌 能忘情跳出我
  粵語歌 每首歌詞 叫好叫座
  金鐘道 呼吸聲 和音今天我
  斜陽裡氣魄更壯 有沒有堅決唱這歌
  求其合唱 我支飲歌
  I want you 廣東歌 放聲地唱出我係我
  唱吧無敵副歌 延續這歌 維港每一個
  I want you 廣東歌 就算會有一點肚餓
  唱首廣東歌代表我
  熱播歌 K 房哭聲散播
  惡搞歌 貼民情笑死我
  我的歌 我的語言 互相拍和
  改歌詞 加粗口 代表真的我
  紅潮裡氣魄更壯 再沒有觀眾太坎坷
  完場亦要嗌聲安歌
  I want you 廣東歌 放聲地唱出我係我
  唱吧無敵副歌 延續這歌 維港每一個
  I want you 廣東歌 就算會有一點肚餓
  唱首廣東歌代表我
  I want you 廣東歌 發千分熱千分光
  I want you 廣東歌 為你照前方
  I want you 廣東歌 為你衝破前途路障
  獻出千般愛心與癡情 一切都奉上</t>
  </si>
  <si>
    <t>2619xpPdlzJhYWsAObTbK5</t>
  </si>
  <si>
    <t>https://www.kkbox.com/hk/tc/album/Oqa5DNfFHgkGhdFXw1</t>
  </si>
  <si>
    <t>DML-002509</t>
  </si>
  <si>
    <t>Edward;Chan;Cousin;Fung;林海峯;林海峯;Edward;Chan;Cousin;Fung;金鐘道</t>
  </si>
  <si>
    <t>Edward;Chan;Cousin;Fung;林海峰;林海峰;Edward;Chan;Cousin;Fung;金钟道</t>
  </si>
  <si>
    <t>金鐘道</t>
  </si>
  <si>
    <t>https://zh.wikipedia.org/wiki/金鐘道</t>
  </si>
  <si>
    <t>DML-002510</t>
  </si>
  <si>
    <t>Edward;Chan;Cousin;Fung;林海峯;林海峯;Edward;Chan;Cousin;Fung;維港</t>
  </si>
  <si>
    <t>Edward;Chan;Cousin;Fung;林海峰;林海峰;Edward;Chan;Cousin;Fung;维港</t>
  </si>
  <si>
    <t>維港每一個</t>
  </si>
  <si>
    <t>DML-002511</t>
  </si>
  <si>
    <t>All My Love Is Pornhub</t>
  </si>
  <si>
    <t>Salty;Chick</t>
  </si>
  <si>
    <t>《All My Love is Pornhub》是一首具有爭議性的歌曲，通過其直白和挑釁的歌詞，探討了現代社會中人們與網路色情內容的關係以及這種關係對個人生活和人際關係的影響。歌曲以第一人稱的視角，講述了一個人對於網路色情的依賴，以及這種依賴如何滲透到其日常生活的各個方面，從而引發對於現實生活中愛情和性關係的反思。</t>
  </si>
  <si>
    <t>《All My Love is Pornhub》是一首具有争议性的歌曲，通过其直白和挑衅的歌词，探讨了现代社会中人们与网络色情内容的关系以及这种关系对个人生活和人际关系的影响。歌曲以第一人称的视角，讲述了一个人对于网络色情的依赖，以及这种依赖如何渗透到其日常生活的各个方面，从而引发对于现实生活中爱情和性关系的反思。</t>
  </si>
  <si>
    <t>Salty;Chick;九龍塘</t>
  </si>
  <si>
    <t>Salty;Chick;九龙塘</t>
  </si>
  <si>
    <t>Salty Chick</t>
  </si>
  <si>
    <t>Sorry I'm A Fuck Girl (Xmas Edition)</t>
  </si>
  <si>
    <t>點解次次約街都係九龍塘</t>
  </si>
  <si>
    <t>我一起身就去 check 手機
  我 check 完手機就去打飛機
  Pornhub 每頁我都睇過曬
  Anal racial 仲有 creampie
  Premium membership 已經買埋
  但有時起格 又唔夠快
  究竟問題來自 wifi 定係我未睇已經濕曬
  臨瞓前做嘅第一件事
  臨起身前做第一件事
  臨返工前做第一件事
  臨撲嘢前做第一件事
  點解次次約街都係九龍塘
  因為我淨係想同你開房
  點解你個腦淨係得性愛
  因為我身體只剩下這些愛
  唔鍾意就走開 唔鍾意就走開
  一齊睇 pornhub 令我腿張開
  衫鬆開 bra 鬆開 口張開 西張開 生返胎
  我知你覺得我好花心
  希望你唔好太過癡身
  想講你知其實我專一
  只係鍾意睇 pornhub
  希望你今朝唔好傷心
  雖然尋晚搞到你有啲傷身
  想講你知其實我專一
  只係鍾意睇 pornhub
  I don't wanna hit my plane
  But my life is so plain you know
  Fuck it
  我只係想打個飛機
  不如今晚留到最尾
  我只係想打個飛機
  不如今晚留到最尾
  我只係想打個飛機
  不如今晚留到最尾
  我只係想打個飛機
  不如今晚留到最尾
  I don't know what is love
  All my love is pornhub
  I don't know what is love
  All my love is pornhub
  I don't know what is love
  All my love is pornhub
  Sorry I'm a bad bitch
  Never be a good girl for you
  Sorry I'm a fuck girl
  That's why you wanna fuck me</t>
  </si>
  <si>
    <t>4EanxAjFBsdTXc5xcopz3q</t>
  </si>
  <si>
    <t>https://www.kkbox.com/hk/tc/song/8pi8SJWL2c2ekmuyrl</t>
  </si>
  <si>
    <t>DML-002512</t>
  </si>
  <si>
    <t>早班火車</t>
  </si>
  <si>
    <t>早班火车</t>
  </si>
  <si>
    <t>BAKERIE;Seanie;P;Tommy;Groove</t>
  </si>
  <si>
    <t>歌曲《早班火車》由 BAKERIE、Seanie P 和 Tommy Groove 合作演繹，融合了 Hip Hop 與流行元素，講述了一羣年輕人追逐夢想和自由的故事。歌詞通過描述他們的旅行經歷、與朋友的歡聚時刻、對未來的無限憧憬，以及在追求夢想路上遇到的各種挑戰和冒險，展現了一種青春的冒險精神和對自由生活的嚮往。這首歌不僅是對年輕人在現代社會中尋找自我、實現自我價值的一種鼓勵，也反映了他們面對困難和挑戰時不屈不撓的態度。通過反復強調「I still believe」和「夢想可走得更遠」，歌曲傳遞了一個強烈的資訊：只要堅持信念，夢想就能飛得更遠。《早班火車》不僅僅是一首歌曲，它還代表了一種生活態度和文化象徵。提及的地點如香港、九龍、深水埗、成都、臺北和海南島等，不僅展示了中國 Hip Hop 的地域多樣性，也強調了音樂和夢想超越地域限制的能力。歌詞中穿插的生活細節和情感體驗，使得這首歌更加貼近聽眾，喚起人們對自由、夢想和青春旅程的共鳴。總之，《早班火車》是一首充滿活力和希望的歌曲，鼓勵人們勇敢追夢，無論旅途多麼艱難，都要保持信念，相信自己可以達到夢想的彼岸。它不僅是對個人成長和探索的讚美，也是對當代年輕人生活狀態的真實寫照。</t>
  </si>
  <si>
    <t>歌曲《早班火车》由 BAKERIE、Seanie P 和 Tommy Groove 合作演绎，融合了 Hip Hop 与流行元素，讲述了一群年轻人追逐梦想和自由的故事。歌词通过描述他们的旅行经历、与朋友的欢聚时刻、对未来的无限憧憬，以及在追求梦想路上遇到的各种挑战和冒险，展现了一种青春的冒险精神和对自由生活的向往。这首歌不仅是对年轻人在现代社会中寻找自我、实现自我价值的一种鼓励，也反映了他们面对困难和挑战时不屈不挠的态度。通过反复强调「I still believe」和「梦想可走得更远」，歌曲传递了一个强烈的信息：只要坚持信念，梦想就能飞得更远。《早班火车》不仅仅是一首歌曲，它还代表了一种生活态度和文化象征。提及的地点如香港、九龙、深水埗、成都、台北和海南岛等，不仅展示了中国 Hip Hop 的地域多样性，也强调了音乐和梦想超越地域限制的能力。歌词中穿插的生活细节和情感体验，使得这首歌更加贴近听众，唤起人们对自由、梦想和青春旅程的共鸣。总之，《早班火车》是一首充满活力和希望的歌曲，鼓励人们勇敢追梦，无论旅途多么艰难，都要保持信念，相信自己可以达到梦想的彼岸。它不仅是对个人成长和探索的赞美，也是对当代年轻人生活状态的真实写照。</t>
  </si>
  <si>
    <t>BAKERIE;Seanie;P;Tommy;Groove;香港</t>
  </si>
  <si>
    <t>BAKERIE</t>
  </si>
  <si>
    <t>Tommy Groove</t>
  </si>
  <si>
    <t>Seanie P</t>
  </si>
  <si>
    <t>香港</t>
  </si>
  <si>
    <t>老佛爺</t>
  </si>
  <si>
    <t>還記起嗎？ I still believe
  如何學會嗎？夢想可走得更遠
  oh We can fly away
  今天 yeah we should fly away
  今天 I try I try I try
  夢想可飛得更遠
  今晚我哋上廣州 記得帶張車票
  好多朋友啪過手 相機影個寫照
  今晚我哋就要走 五點 Check out 酒店
  After party 飲醉酒 拎支香檳喺度嘔
  街尾玩到街頭 我哋冇乜派頭
  理得乜野風球 照舊玩得風流
  炒左你老闆就會搵到你嘅自由
  早班火車帶我走 去到唔同地頭
  代表香港 代表九龍 代表深水埗
  去過成都 去過臺北 去過海南島
  見到 TT 見到 Psy P 精氣神肥寶
  好多城市 好多街燈 好多個零喺我本簿
  中國 Hip Hop 味道 土豪生活地道
  搵緊港紙搵緊人民幣 我搵緊記號
  我哋去到邊度 結局邊個知道
  可能收皮 可能發達 可能有人被捕
  還記起嗎？ I still believe
  如何學會嗎？夢想可走得更遠
  Oh we can fly away
  今天 yeah we should fly away
  今天 I try I try I try
  夢想可飛得更遠
  Check out 喺大清早
  隻手 摣住青島
  個世界好大 蜻蜓點水
  我每日都戴 住媽媽買嘅鏈咀
  當日離家出走學點獨立過
  冷漠變記掛 你怕我行差踏錯
  喺火車嘅我 聽以前嘅歌 好似打開本舊日記
  某日你 諗起 等緊你 返屋企嘅麻麻今年九十四
  新生活 同一堆舊面孔
  天空 比往日更闊 但依舊向前衝
  自己話事登上早班火車 行自己條路
  我嘅 Daddy Mammy 欣賞 我係佢的嘅驕傲
  還記起嗎？ I still believe
  如何學會嗎？夢想可走得更遠
  Oh we can fly away
  今天 yeah we should fly away
  今天 I try I try I try
  夢想可飛得更遠
  巖巖聽返零六年 做嘅第一首歌
  一個電腦一支咪 我世界係得咁多
  嗰年我冇返學 喺街度周圍走
  你叫我勤力啲讀書 餵仲嫌抖唔夠？
  I turn the music up and ride my bike through the night
  No turning back till the street lights out of sight
  I got no skills got no job no money to survive
  I got some drums got some keys some bass I can't play live
  你問我做到呢一刻 我有咩感想
  年紀愈嚟愈大 我愈嚟愈緊張
  我咩都唔驚 淨系驚冇時間
  今晚八點鐘飛機 希望可以早啲返
  還記起嗎？ I still believe
  如何學會嗎？
  夢想可走得更遠
  整理好一切天已光
  早班火車經已到達
  轉眼間又下一站
  沿路重拾熟悉的快樂
  整理好一切天已光
  早班火車經已到達
  轉眼間又下一站
  沿路重拾熟悉的快樂</t>
  </si>
  <si>
    <t>4eTcb3It66h5eY9kU6zZFc</t>
  </si>
  <si>
    <t>https://www.kkbox.com/hk/tc/song/-kQU0sjTMveSawr4jJ</t>
  </si>
  <si>
    <t>DML-002513</t>
  </si>
  <si>
    <t>BAKERIE;Seanie;P;Tommy;Groove;九龍</t>
  </si>
  <si>
    <t>BAKERIE;Seanie;P;Tommy;Groove;九龙</t>
  </si>
  <si>
    <t>代表九龍</t>
  </si>
  <si>
    <t>BAKERIE;Seanie;P;Tommy;Groove;深水埗</t>
  </si>
  <si>
    <t>代表深水埗</t>
  </si>
  <si>
    <t>isPost</t>
    <phoneticPr fontId="2" type="noConversion"/>
  </si>
  <si>
    <t>K11 是香港的一座購物中心，號稱是“購物藝術館”，位於九龍油尖旺區尖沙咀，河內道 18 號重建項目的商場部分。K11 樓高 6 層，樓面面積 34 萬平方呎，耗資 30 億元興建，於 2009 年 11 月 27 日對外開放，開幕典禮於同年 12 月 17 日舉行。K11 項目被新世界發展號稱為「全球首個購物藝術館」。</t>
    <phoneticPr fontId="2" type="noConversion"/>
  </si>
  <si>
    <t>葵涌八號貨櫃碼頭</t>
    <phoneticPr fontId="2" type="noConversion"/>
  </si>
  <si>
    <t>葵涌高架行人道</t>
    <phoneticPr fontId="2" type="noConversion"/>
  </si>
  <si>
    <t>葵涌道</t>
    <phoneticPr fontId="2" type="noConversion"/>
  </si>
  <si>
    <t>葵涌警署</t>
    <phoneticPr fontId="2" type="noConversion"/>
  </si>
  <si>
    <t>葵涌五號貨櫃碼頭</t>
    <phoneticPr fontId="2" type="noConversion"/>
  </si>
  <si>
    <r>
      <t>葵裕裡（Kwai Yue Lane），位於新界葵青區醉酒灣，東起葵裕街近葵泰路，經過前</t>
    </r>
    <r>
      <rPr>
        <b/>
        <sz val="11"/>
        <color theme="1"/>
        <rFont val="Calibri"/>
        <family val="3"/>
        <charset val="134"/>
        <scheme val="minor"/>
      </rPr>
      <t>葵涌</t>
    </r>
    <r>
      <rPr>
        <sz val="11"/>
        <color theme="1"/>
        <rFont val="Calibri"/>
        <family val="2"/>
        <scheme val="minor"/>
      </rPr>
      <t>垃圾焚化爐，西止道路盡頭的政府爛船處理中心對開循環。</t>
    </r>
    <phoneticPr fontId="2" type="noConversion"/>
  </si>
  <si>
    <t>劉家良;周潤發;利智;李元霸;高飛;吳寧;黃沾;狄龍;劉家輝;葵涌高架行人道</t>
    <phoneticPr fontId="2" type="noConversion"/>
  </si>
  <si>
    <t>葵涌大窩口道至禾塘咀街升降機及行人通道系統（英語：Lift and Pedestrian Walkway System between Tai Wo Hau Road and Wo Tong Tsui Street， Kwai Chung），俗稱「百步梯」升降機，是香港新界葵青區的斜行升降機系統，由萊茵電梯設計，連接大窩道與禾塘咀街，便利葵涌邨居民下山前往葵興站與前往光輝圍購物。</t>
    <phoneticPr fontId="2" type="noConversion"/>
  </si>
  <si>
    <t>祖堯鄒（英語：Cho Yiu Chuen）由香港房屋協會發展，於1976年至1981年落成的甲類出租屋邨。位於新界葵涌荔景山麗祖路1至5號、念祖街2及3號、榮祖街2至6號。全鄒依山而建，佔地18。35公頃。</t>
    <phoneticPr fontId="2" type="noConversion"/>
  </si>
  <si>
    <t>成龍的車庫就在這裡；位於葵裕裡的盡頭，對面是前葵涌焚化廠，背景是長青橋和青衣橋。谷歌街景車沒有沿著葵裕裡行駛，但這張 Panoramio 圖片顯示了幾乎相同的景色。--車庫應該就在圖片左下方的綠地中。</t>
    <phoneticPr fontId="2" type="noConversion"/>
  </si>
  <si>
    <t>郭富城;李治廷;梁家輝;馬伊琍;彭于晏;楊採妮;楊祐寧;周潤發;張國柱;文詠珊;黃德斌;林文龍;李子雄;吳樾;陸劍青;葵涌八號貨櫃碼頭</t>
    <phoneticPr fontId="2" type="noConversion"/>
  </si>
  <si>
    <t>青衣大橋（Tsing Yi Bridge）係香港一條高架嘅跨海大橋，響正藍巴勒海峽上面，連住青衣島東岸山腰，同埋響葵涌醉酒灣填地附近青洲個山腰。條橋係島上面幾間大公司夾份起嘅，響1974年2月28日由港督麥理浩開幕。起好之後就交畀香港政府，由政府出錢埋藏其餘嘅路。自從青衣北橋起好之後，條橋又多個名叫南橋。日常生活中，市民普遍將兩條橋合稱做南橋，而兩橋同時係葵青路嘅組成部份，只係行車方向不同。</t>
  </si>
  <si>
    <t>葵涌八號貨櫃碼頭是位於葵涌青山公路460號的現代化貨櫃碼頭，建於2003年，由現代碼頭有限公司經營。它擁有4個泊位和16臺岸橋吊機，可同時處理4艘超級貨櫃船。它採用先進的自動化和資訊技術，提高效率和安全性，是香港最大的集裝箱碼頭之一 。</t>
  </si>
  <si>
    <t>位在葵涌藍田街21-23號，坐落傳統核心工商地段。載貨升降機1部。物業於1972年落成，樓齡49年。</t>
  </si>
  <si>
    <t>麗晶中心是座落於香港新界葵青區葵涌東北和宜合道63至73號的一個新型工貿建築羣，共有 A、B 兩座，於1996年落成（27年前），麗晶中心別稱葵涌麗晶中心或和宜合道麗晶中心。大廈由2012年5月起萬科置業海外持有。</t>
  </si>
  <si>
    <t>三千萬港幣被拿去燒掉，卻在銀行假日週末被存放在這裡。葵涌焚化爐的煙囪和圍牆仍然屹立。</t>
  </si>
  <si>
    <t>洪金寶;洪金寶;陳勳奇;葉德嫻;吳耀漢;彭秀霞;劉克宣;葵涌道</t>
  </si>
  <si>
    <t>葵涌（chong）道（英文：Kwai Chung Road），是香港葵青區及深水埗區的一條主要道路，連接荔枝角道及青山公路－葵涌段，當中荔景站以南路段為5號幹線的一部分。由荔枝角大橋至荃灣路一段為四線至五線雙程分隔道路，葵芳至青山公路－葵涌段及昌榮路為三線雙程，另本道也連接3號幹線以方便葵涌和梨木樹車輛往來香港島，部分路段為高架道路</t>
  </si>
  <si>
    <t>王家衛;劉德華;張學友;張曼玉;萬梓良;葵涌警署</t>
  </si>
  <si>
    <t>葵涌警署是香港警務處新界南總區葵涌警區的警署，位於新界葵涌葵涌道999號。</t>
  </si>
  <si>
    <t>https://zh.wikipedia.org/wiki/葵涌警署</t>
  </si>
  <si>
    <t>貨櫃碼頭南路（英文：Container Port Road South），位於新界葵涌貨櫃碼頭之內，是目前經葵涌前往各貨櫃碼頭的主要道路。</t>
  </si>
  <si>
    <t>葵涌青山公路至工業街升降機及行人通道系統由三座升降機塔及三條有蓋高架行人通道組成，連接高度差距約62米，即大約20層樓高的葵涌工業街及石籬區。區內約18，000名居民，尤其是長者與行動不便的朋友，以後可以通行無阻往返石籬區、青山公路（葵涌段）以及葵興港鐵站一帶。</t>
  </si>
  <si>
    <t>華員邨（英語：Wah Yuen Chuen）位於香港新界葵涌荔景山，由香港政府華員會興建，由王歐陽（香港）有限公司設計，曾為政府人員宿舍，為香港政府公務員建屋合作社的最後一個屋苑，並且是香港政府於1980年開發龍頸山其中一項發展項目之一（其餘為華景山莊、海峯花園和迦密愛禮信中學）。現為香港的私人屋苑。</t>
  </si>
  <si>
    <t>曾志偉;黃百鳴;徐克;張艾嘉;曹達華;麥嘉;許冠傑;曾志偉;葵涌五號貨櫃碼頭</t>
  </si>
  <si>
    <t>葵涌五號貨櫃碼頭是位於香港新界葵涌的一個貨櫃碼頭，是香港及珠三角的最主要的集裝箱物流處理中心。</t>
  </si>
  <si>
    <t>https://zh.wikipedia.org/wiki/葵涌五號貨櫃碼頭</t>
  </si>
  <si>
    <t>大窩口（英語：Tai Wo Hau）是香港新界葵涌西面的一個谷地，主要由公共屋邨組成。現時一般泛指以葵青區的大窩口邨為中心的周邊地區。</t>
  </si>
  <si>
    <t>青衣（英文：Tsing Yi）是香港島嶼，位於香港新界西南，是荃灣新市鎮的一部分，屬規劃署定義的都會區（香港市區）範圍之內，香港房屋委員會劃入擴展市區範圍。在香港行政區劃中，青衣曾經屬於荃灣區，其後與葵涌一同由荃灣區分拆出來，組成葵青區。</t>
  </si>
  <si>
    <t>葵青區是香港十八區之一，位於新界南部，涵蓋葵涌及青衣島範圍，屬於規劃署定義的香港​​都會區範圍。葵青區面積約21。82平方公里，是新介面積最小及人口密度最高的一區。</t>
  </si>
  <si>
    <t>荔景，俗稱荔景山或荔枝嶺，位於香港新界下葵涌葵涌澳與荔灣交界的磨石山，名稱取自荔景邨，地區行政上屬於葵青區。</t>
  </si>
  <si>
    <t>翠華控股有限公司是香港的茶餐廳集團，也是業內首間上市的茶餐廳品牌，集團總辦公室當時在觀塘鴻圖道2號及勵業街50號，但在2015年11月13日已搬至新界葵涌梨木道88號達利中心16樓1606至1608室，2023年3月20日起遷至新界沙田大圍成全路1-7號順景工業大廈3樓 A 室。</t>
  </si>
  <si>
    <t>祥利冰室</t>
    <phoneticPr fontId="2" type="noConversion"/>
  </si>
  <si>
    <t>荔景站是位於新界葵青區下葵涌荔景邨，屬於港鐵荃灣綫與東湧綫的轉車站，於1982年5月10日啟用。車站設有兩組島式月臺，以兩層高架、地底混合車站的形式排列，並已安裝月臺幕門。車站共有5個出入口，連接荔景鄒及周邊的屋邨、學校、醫院等。</t>
    <phoneticPr fontId="2" type="noConversion"/>
  </si>
  <si>
    <t>Culture Club Gallery</t>
    <phoneticPr fontId="2" type="noConversion"/>
  </si>
  <si>
    <t>香港的 Culture Club Gallery 是一個致力於推廣藝術、文化和創意的空間，位於香港中環地區。這個畫廊通常用來舉辦各種藝術展覽、文化活動和藝術家分享會，旨在為藝術愛好者、文化從業者和公眾提供一個交流的平臺。</t>
    <phoneticPr fontId="2" type="noConversion"/>
  </si>
  <si>
    <t>綠野咖啡廳</t>
    <phoneticPr fontId="2" type="noConversion"/>
  </si>
  <si>
    <t>該髮屋實際是一個老式理髮店，位於屯門某條小巷中。雖然電影中經過佈景和裝飾，但真實地址仍保留了香港傳統社區的特色。</t>
    <phoneticPr fontId="2" type="noConversion"/>
  </si>
  <si>
    <t>張柏芝就是在這家咖啡館與劉德華見面，談論有關人們失去左臂的報導。</t>
    <phoneticPr fontId="2" type="noConversion"/>
  </si>
  <si>
    <t>電影中的綠野咖啡廳實際是香港的一家咖啡廳或類似的餐飲場所，用以營造出電影中的情境。不過，這家咖啡廳並未明確以綠野咖啡廳命名。該位置位於香港中環地區，溫馨而真實的裝飾風格，非常貼合劇情中對於命運和人生的探討。</t>
    <phoneticPr fontId="2" type="noConversion"/>
  </si>
  <si>
    <t>百達大廈</t>
    <phoneticPr fontId="2" type="noConversion"/>
  </si>
  <si>
    <t>香港百達大廈位於佐敦南京街6-6C號，於1962年1月建成，樓高7層，共有42個單位。周邊生活設施齊全，交通便利，鄰近地鐵站，有多條巴士和電車路線經過。</t>
    <phoneticPr fontId="2" type="noConversion"/>
  </si>
  <si>
    <t>BOUNCE 彈床樂園</t>
    <phoneticPr fontId="2" type="noConversion"/>
  </si>
  <si>
    <t>位於域多利道與摩星嶺徑交界有一座被高牆鐵蒺藜圍著的白色小屋，這座小屋沒有門牌也沒有名字，人們普遍稱之為「白屋」。據說，這座白屋在港英政府時期是民警政治部用來羈留政治犯的地方。在六、七暴動時期，據說有不少左派人士﹝如影星傅奇；石慧等人﹞都曾被拘留於此。現在的白屋已丟空，並不時成為電影的場景，如王家衛（WongKar-wai）的《2046》（2004），白屋成了東方賓館（Oriental Hotel）的場景；李安（AngLee）的《色戒》（Lust，Caution），亦選擇這裡作為易先生（梁朝偉/TonyLeungChiu-wai）在香港的祕密居所，其濃厚政治背景彷彿與電影的氛圍暗相吻合。</t>
    <phoneticPr fontId="2" type="noConversion"/>
  </si>
  <si>
    <t>url_storage_path</t>
    <phoneticPr fontId="2" type="noConversion"/>
  </si>
  <si>
    <t>DML-002514</t>
    <phoneticPr fontId="2" type="noConversion"/>
  </si>
  <si>
    <t>DML-002515</t>
    <phoneticPr fontId="2" type="noConversion"/>
  </si>
  <si>
    <t>DML-002516</t>
    <phoneticPr fontId="2" type="noConversion"/>
  </si>
  <si>
    <t>DML-002517</t>
    <phoneticPr fontId="2" type="noConversion"/>
  </si>
  <si>
    <t>DML-002518</t>
    <phoneticPr fontId="2" type="noConversion"/>
  </si>
  <si>
    <t>夢到沙田</t>
    <phoneticPr fontId="2" type="noConversion"/>
  </si>
  <si>
    <t>梦到沙田</t>
    <phoneticPr fontId="2" type="noConversion"/>
  </si>
  <si>
    <t>黃秀儀</t>
    <phoneticPr fontId="2" type="noConversion"/>
  </si>
  <si>
    <t>歌曲《早班火车》由 BAKERIE、Seanie P 和 Tommy Groove 合作演绎，融合了 Hip Hop 与流行元素，讲述了一群年轻人追逐梦想和自由的故事。歌词通过描述他们的旅行经历、与朋友的欢聚时刻、对未来的无限憧憬，以及在追求梦想路上遇到的各种挑战和冒险，展现了一种青春的冒险精神和对自由生活的向往。这首歌不仅是对年轻人在现代社会中寻找自我、实现自我价值的一种鼓励，也反映了他们面对困难和挑战时不屈不挠的态度。通过反复强调「I still believe」和「梦想可走得更远」，歌曲传递了一个强烈的信息：只要坚持信念，梦想就能飞得更远。《早班火车》不仅仅是一首歌曲，它还代表了一种生活态度和文化象征。提及的地点如香港、九龙、深水埗、成都、台北和海南岛等，不仅展示了中国 Hip Hop 的地域多样性，也强调了音乐和梦想超越地域限制的能力。歌词中穿插的生活细节和情感体验，使得这首歌更加贴近听众，唤起人们对自由、梦想和青春旅程的共鸣。总之，《早班火车》是一首充满活力和希望的歌曲，鼓励人们勇敢追梦，无论旅途多么艰难，都要保持信念，相信自己可以达到梦想的彼岸。它不仅是对个人成长和探索的赞美，也是对当代年轻人生活状态的真实写照。</t>
    <phoneticPr fontId="2" type="noConversion"/>
  </si>
  <si>
    <t>《梦到沙田》是香港女歌手黄秀仪于1982年发布的歌曲，属香港城市组曲一部分。歌曲描绘沙田地理地点，讲述对家乡的深切怀念与时光流逝的感伤。黄秀仪温柔且充满感情地演绎，将沙田升华为家乡、记忆和情感的载体。歌曲融入个人经历回忆与情感纠结的抽象意象，歌词表达对过去和故土的无尽思恋，探讨时光无情与人心变化。虽歌词简洁，但细腻呈现生活遗憾与希望，给听者温暖又略带忧伤的情感体验。作为20世纪80年代香港流行文化的代表作之一，《梦到沙田》既表达个人对生活与家乡的情感，又反映香港人对城市与时代变迁的情感认同。</t>
    <phoneticPr fontId="2" type="noConversion"/>
  </si>
  <si>
    <t>《夢到沙田》是香港女歌手黃秀儀於 1982 年發布的歌曲，屬香港城市組曲一部分。歌曲描繪沙田地理地點，講述對家鄉的深切懷念與時光流逝的感傷。黃秀儀溫柔且充滿感情地演繹，將沙田昇華為家鄉、記憶和情感的載體。歌曲融入個人經歷回憶與情感糾結的抽象意象，歌詞表達對過去和故土的無盡思戀，探討時光無情與人心變化。雖歌詞簡潔，但細膩呈現生活遺憾與希望，給聽者溫暖又略帶憂傷的情感體驗。作為 20 世紀 80 年代香港流行音樂文化的代表作之一，《夢到沙田》既表達個人對生活與家鄉的情感，又反映香港人對城市與時代變遷的情感認同。</t>
    <phoneticPr fontId="2" type="noConversion"/>
  </si>
  <si>
    <t>沙田是香港沙田區的主要部分，位元元於新界東部，涵蓋火炭以南、大圍以北的城門河兩岸土地，原稱瀝源。沙田在1970年代進行大規模的填海工程，原有沙田海南部如今僅剩用作人工排洪河道城門河，而沙田新市鎮的主體部分則在填海地上發展，原有沙田墟一帶已建成「沙田市中心」。</t>
    <phoneticPr fontId="2" type="noConversion"/>
  </si>
  <si>
    <t>李焕鑛</t>
    <phoneticPr fontId="2" type="noConversion"/>
  </si>
  <si>
    <t>韦然</t>
    <phoneticPr fontId="2" type="noConversion"/>
  </si>
  <si>
    <t>album</t>
    <phoneticPr fontId="2" type="noConversion"/>
  </si>
  <si>
    <t>香港城市組曲</t>
    <phoneticPr fontId="2" type="noConversion"/>
  </si>
  <si>
    <t>https://zh.wikipedia.org/wiki/沙田_(香港)</t>
    <phoneticPr fontId="2" type="noConversion"/>
  </si>
  <si>
    <t>https://chat.openai.com/</t>
    <phoneticPr fontId="2" type="noConversion"/>
  </si>
  <si>
    <t>https://www.kkbox.com/hk/tc/song/-kQU0sjTMveSawr4jJ</t>
    <phoneticPr fontId="2" type="noConversion"/>
  </si>
  <si>
    <t>https://www.youtube.com/watch?v=YQ_g9uQVQAA</t>
    <phoneticPr fontId="2" type="noConversion"/>
  </si>
  <si>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15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phoneticPr fontId="2" type="noConversion"/>
  </si>
  <si>
    <t>青衣岛</t>
    <phoneticPr fontId="2" type="noConversion"/>
  </si>
  <si>
    <t>青衣島</t>
    <phoneticPr fontId="2" type="noConversion"/>
  </si>
  <si>
    <t>譚炳文</t>
    <phoneticPr fontId="2" type="noConversion"/>
  </si>
  <si>
    <t>谭炳文</t>
    <phoneticPr fontId="2" type="noConversion"/>
  </si>
  <si>
    <t>《青衣岛》是谭炳文于 1971 年演唱的一首歌曲，旋律优美动听且易于传唱，具有浓郁的香港地域文化特色。歌词通过对青衣岛自然风光、生活故事等的描述，表达了对青衣岛的喜爱、眷恋以及对过去时光的怀念，情感真挚深沉，是一代人对青衣岛的情感寄托和记忆留存，能够引发听众的强烈共鸣。</t>
    <phoneticPr fontId="2" type="noConversion"/>
  </si>
  <si>
    <t>《青衣島》是譚炳文於 1971 年演唱的一首樂曲，旋律優美動聽且易於傳唱，具有濃郁的香港地域文化特色。歌詞通過對青衣島自然風光、生活故事等的描述，表達了對青衣島的喜愛、繾綣以及對過去時光的懷念，情感真摯深沉，是一代人對青衣島的情感寄託和記憶留存，能夠引發聽眾的強烈共鳴。</t>
    <phoneticPr fontId="2" type="noConversion"/>
  </si>
  <si>
    <t>青衣（英文：Tsing Yi）是香港島嶼，位於香港新界西南，是荃灣新市鎮的一部分，屬規劃署定義的都會區（香港市區）範圍之內，香港房屋委員會劃入擴展市區範圍。在香港行政區劃中，青衣曾經屬於荃灣區，其後與葵涌一同由荃灣區分拆出來，組成葵青區。</t>
    <phoneticPr fontId="2" type="noConversion"/>
  </si>
  <si>
    <t>青衣</t>
    <phoneticPr fontId="2" type="noConversion"/>
  </si>
  <si>
    <t>歌手</t>
    <phoneticPr fontId="2" type="noConversion"/>
  </si>
  <si>
    <t>https://www.youtube.com/watch?v=tH4JFd6R3P0</t>
    <phoneticPr fontId="2" type="noConversion"/>
  </si>
  <si>
    <t>問</t>
    <phoneticPr fontId="2" type="noConversion"/>
  </si>
  <si>
    <t>问</t>
    <phoneticPr fontId="2" type="noConversion"/>
  </si>
  <si>
    <t>《問》是區桂芬和葉源春於1981年演唱的一首歌曲，收錄在專輯《香港城市民歌》中。這首歌以問句的形式展開，歌詞表達了對社會現象、人生哲理以及香港城市變遷的深刻思考與探討。歌曲通過反覆的提問，反映了人們對生活中複雜問題的困惑與對未來的迷茫。
歌曲的旋律簡潔而有力，充滿了民歌的風格，結合了香港的本土文化與時代特徵。在1980年代的香港，這首歌曲通過質樸的歌詞和深情的演繹，贏得了廣泛的共鳴。它既表達了對個人生活困境的反思，也傳遞了對社會環境變化的關注。
《問》不僅是一首音樂作品，也成為了反映香港社會現實和精神狀態的重要文化符號。通過這首歌，區桂芬和葉源春展示了他們獨特的藝術風格，也讓這首歌成為了香港民歌的經典之一。</t>
    <phoneticPr fontId="2" type="noConversion"/>
  </si>
  <si>
    <t>《问》是区桂芬和叶源春于1981年演唱的一首歌曲，收录在专辑《香港城市民歌》中。这首歌以问句的形式展开，歌词表达了对社会现象、人生哲理以及香港城市变迁的深刻思考与探讨。歌曲通过反复的提问，反映了人们对生活中复杂问题的困惑与对未来的迷茫。
歌曲的旋律简洁而有力，充满了民歌的风格，结合了香港的本土文化与时代特征。在1980年代的香港，这首歌曲通过质朴的歌词和深情的演绎，赢得了广泛的共鸣。它既表达了对个人生活困境的反思，也传递了对社会环境变化的关注。
《问》不仅是一首音乐作品，也成为了反映香港社会现实和精神状态的重要文化符号。通过这首歌，区桂芬和叶源春展示了他们独特的艺术风格，也让这首歌成为了香港民歌的经典之一。</t>
    <phoneticPr fontId="2" type="noConversion"/>
  </si>
  <si>
    <t>羅大佑;林夕;羅大佑;太子</t>
    <phoneticPr fontId="2" type="noConversion"/>
  </si>
  <si>
    <t>黃秀儀;李煥鑛;韋然;沙田</t>
    <phoneticPr fontId="2" type="noConversion"/>
  </si>
  <si>
    <t>黄秀仪;李焕鑛;韦然;沙田</t>
    <phoneticPr fontId="2" type="noConversion"/>
  </si>
  <si>
    <t>譚炳文;青衣島</t>
    <phoneticPr fontId="2" type="noConversion"/>
  </si>
  <si>
    <t>谭炳文;青衣岛</t>
    <phoneticPr fontId="2" type="noConversion"/>
  </si>
  <si>
    <t>區桂芬;葉源春</t>
    <phoneticPr fontId="2" type="noConversion"/>
  </si>
  <si>
    <t>黃秀儀;李煥鑛;韋然</t>
    <phoneticPr fontId="2" type="noConversion"/>
  </si>
  <si>
    <t>黄秀仪;李焕鑛;韦然</t>
    <phoneticPr fontId="2" type="noConversion"/>
  </si>
  <si>
    <t>区桂芬;叶源春</t>
  </si>
  <si>
    <t>区桂芬;叶源春</t>
    <phoneticPr fontId="2" type="noConversion"/>
  </si>
  <si>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phoneticPr fontId="2" type="noConversion"/>
  </si>
  <si>
    <t>區桂芬；葉源春</t>
    <phoneticPr fontId="2" type="noConversion"/>
  </si>
  <si>
    <t>區志華</t>
    <phoneticPr fontId="2" type="noConversion"/>
  </si>
  <si>
    <t>香港</t>
    <phoneticPr fontId="2" type="noConversion"/>
  </si>
  <si>
    <t>香港島（英語：Hong Kong Island），又稱香港，港島，港島區或香港區，古稱範春州、紅香爐，與九龍和新界同為香港三大地域之一。面積約78。65平方公里，最高峯是太平山，海拔552米，為境內第二大島。香港島與九龍半島由維多利亞港分隔，海岸是昔日貿易船停泊的地方。香港島是香港的政治、經濟、金融、貿易和商業中心。</t>
    <phoneticPr fontId="2" type="noConversion"/>
  </si>
  <si>
    <t>歌手;作詞;作曲</t>
    <phoneticPr fontId="2" type="noConversion"/>
  </si>
  <si>
    <t>代表香港</t>
    <phoneticPr fontId="2" type="noConversion"/>
  </si>
  <si>
    <t xml:space="preserve">青衣島，似畫圖，
如美女，心仰慕，
青衣島，世上無，
雲片片，水滔滔。 
挨山邊，結茅廬，
別有趣，不驚風暴，
賞風光，聽浪濤，
閒遠眺，海闊天高。 
在晚間，靜如神仙島，
在清晨，陣陣鳥聲噪。 
憶當初，我為情，
常與伴侶海灘散步，
翻碧波，戲綠濤，
遊野嶺，挽臂登高。  
孽愛戀，念痕留仙島，
萬般情，樹下暗擁抱。 
青衣島，似畫圖，
懷愛侶，空思慕，
青衣島，世上無，
雲片片，水滔滔。 
雲片片，水滔滔。 
雲片片，水滔滔。 </t>
    <phoneticPr fontId="2" type="noConversion"/>
  </si>
  <si>
    <t>昨夜的渡輪上</t>
    <phoneticPr fontId="2" type="noConversion"/>
  </si>
  <si>
    <t>昨夜的渡轮上</t>
    <phoneticPr fontId="2" type="noConversion"/>
  </si>
  <si>
    <t>李炳文;馮德基（馮正）;林功信;葉漢良</t>
    <phoneticPr fontId="2" type="noConversion"/>
  </si>
  <si>
    <t>李炳文;冯德基（冯正）;林功信;叶汉良</t>
    <phoneticPr fontId="2" type="noConversion"/>
  </si>
  <si>
    <t>《昨夜的渡轮上》是李炳文演唱的一首经典歌曲，收录在1981年发布的专辑《香港城市民歌》中。这首歌最初的原曲是1979年刘蓝溪演唱的《微风细雨》，并在这张专辑中由李炳文重新演绎。《昨夜的渡轮上》通过描绘渡轮这一日常场景，展现了人物在香港的夜晚回忆与思考。歌词表达了对往事的怀念以及对感情的思索，渡轮成为象征性的场景，代表着人与人之间的离别、思念和无尽的回忆。歌曲的旋律柔和而富有情感，李炳文的演绎细腻且深情，使得这首歌不仅仅是一段感情的叙述，更呈现了一种深刻的城市情感。歌曲的歌词由冯德基（冯正）创作，作曲由林功信负责，编曲则由叶汉良完成。整首歌通过温柔的旋律和富有感染力的歌词，带出了香港都市人对过去情感的追忆与感伤。《昨夜的渡轮上》是一首充满怀旧情感的经典歌曲，成为了1980年代香港流行音乐的代表作之一。</t>
    <phoneticPr fontId="2" type="noConversion"/>
  </si>
  <si>
    <t>《昨夜的渡輪上》是李炳文演唱的一首經典歌曲，收錄在1981年發佈的專輯《香港城市民歌》中。這首歌最初的原曲是1979年劉藍溪演唱的《微風細雨》，並在這張專輯中由李炳文重新演繹。《昨夜的渡輪上》通過描繪渡輪這一日常場景，展現了人物在香港的夜晚回憶與思考。歌詞表達了對往事的懷念以及對感情的思索，渡輪成為象徵性的場景，代表著人與人之間的離別、思念和無盡的回憶。歌曲的旋律柔和而富有情感，李炳文的演繹細膩且深情，使得這首歌不僅僅是一段感情的敘述，更呈現了一種深刻的城市情感。歌曲的歌詞由馮德基（馮正）創作，作曲由林功信負責，編曲則由葉漢良完成。整首歌通過溫柔的旋律和富有感染力的歌詞，帶出了香港都市人對過去情感的追憶與感傷。《昨夜的渡輪上》是一首充滿懷舊情感的經典歌曲，成為了1980年代香港流行音樂的代表作之一。</t>
    <phoneticPr fontId="2" type="noConversion"/>
  </si>
  <si>
    <t>李炳文</t>
    <phoneticPr fontId="2" type="noConversion"/>
  </si>
  <si>
    <t>林功信</t>
    <phoneticPr fontId="2" type="noConversion"/>
  </si>
  <si>
    <t>葉漢良</t>
  </si>
  <si>
    <t>馮德基（馮正）</t>
  </si>
  <si>
    <t>歌手;作詞;作曲;編曲</t>
    <phoneticPr fontId="2" type="noConversion"/>
  </si>
  <si>
    <t>香港城市民歌</t>
    <phoneticPr fontId="2" type="noConversion"/>
  </si>
  <si>
    <t>夜渡欄河再倚　北風我迎頭再遇
動盪如這海　城在兩岸凝神對視
霓虹伴着舞姿　當酒醉如同不知
日後望這方　醉中一切無從抓住
渡輪上　懷念你說生如戰士
披戰衣　滿載清醒再次開始
莫問豪情似痴　今天醉倒狂笑易
夜盡露曙光　甦醒何妨從頭開始
莫問豪情似痴　今天醉倒狂笑易
夜盡露曙光　甦醒何妨從頭開始</t>
    <phoneticPr fontId="2" type="noConversion"/>
  </si>
  <si>
    <t>https://www.youtube.com/watch?v=b759QBiClGQ</t>
    <phoneticPr fontId="2" type="noConversion"/>
  </si>
  <si>
    <t>Susan呀，你好嗎？
我係Debbie呀，唔經唔覺，
我嚟咗英國已經有5年啦！
上個禮拜我啱啱先至考完GCE A-Level，
若果合格嘅話，我就可以入U啦！
沙田而家變成點呢吓？
聽講話有沙田馬場，同埋鐵路電氣化。我真係好想返黎沙田行吓！
晚風中倚窗看夕陽
看海邊斜陽送落霞
遙望那山嶺外
似看到小山坡前
紅梅盛放
那火車飛奔到大圍
過馬鞍山禾輋到白田
迷霧裡彷似是見到你
彷佛瀝源悠然在眼
望夫山旁踏我的足印千多行
我心問哪一天再歸返重會舊友
記當天孤身到外洋
晚風中誰人暗淚垂
嘗盡了風與浪
盼見你
不知沙田如何在變
Susan呀，你重記唔記得呢？
細個個陣，我地好鍾意去紅梅谷到玩架，
有一次你仲爬上望夫石上面，
一個唔小心差d跌左落嚟，
個陣真係嚇死我！
其實英國嘅生活都幾好嘅，
但係我始終都係鍾意沙田多過喺London
望夫山旁踏我的足印千多行
我心問那一天再歸返重會舊友
我只想飛返故園
我只想重回到大圍
回望那昔日
似見到小山坡前
紅梅在笑
迷霧裡彷似是見到你
小山坡前紅梅在笑........</t>
  </si>
  <si>
    <t>https://www.youtube.com/watch?v=U14X_BWXvVY</t>
  </si>
  <si>
    <t>問那星點解要照耀千秋也未疲倦
為怕海漆黑里寂寞星光給慰藉半點
問那海點解要拍岸千秋也未停斷
為怕山孤單與寂寞海風給慰問每天
一生中總有寂寞點樣將痛苦隔斷
海風解我心裡悶星光解困倦半點
問世間點解有寂寞悲傷掛在人面
為世間不足與戰亂憂傷將快樂蓋掩
問世間點解有戰亂千秋也未停斷
為野心心中有霸念千秋將快樂蓋掩
貪心不足惹恨事悲哀中人為作亂
悲傷皆有貪念知足將快樂再添
貪心不足惹恨事悲哀中人為作亂
悲傷皆有貪念知足將快樂再添</t>
  </si>
  <si>
    <t>desc_wc</t>
  </si>
  <si>
    <t>max_chin</t>
  </si>
  <si>
    <t>length_space</t>
  </si>
  <si>
    <t>max_len</t>
  </si>
  <si>
    <t>count_top_chin</t>
  </si>
  <si>
    <t>lat</t>
  </si>
  <si>
    <t>long</t>
  </si>
  <si>
    <t>district</t>
  </si>
  <si>
    <t>Southern District</t>
  </si>
  <si>
    <t>Kwun Tong District</t>
  </si>
  <si>
    <t>Yau Tsim Mong District</t>
  </si>
  <si>
    <t>Kowloon City District</t>
  </si>
  <si>
    <t>Wan Chai District</t>
  </si>
  <si>
    <t>Central And Western District</t>
  </si>
  <si>
    <t>Eastern District</t>
  </si>
  <si>
    <t>Sha Tin District</t>
  </si>
  <si>
    <t>Tsuen Wan District</t>
  </si>
  <si>
    <t>Wong Tai Sin District</t>
  </si>
  <si>
    <t>Tai Po District</t>
  </si>
  <si>
    <t>Islands District</t>
  </si>
  <si>
    <t>Sai Kung District</t>
  </si>
  <si>
    <t>Sham Shui Po District</t>
  </si>
  <si>
    <t>Yuen Long District</t>
  </si>
  <si>
    <t>North District</t>
  </si>
  <si>
    <t>Sai Kung</t>
  </si>
  <si>
    <t>Kwai Tsing District</t>
  </si>
  <si>
    <t>Tuen Mun District</t>
  </si>
  <si>
    <t>Tsing Yi</t>
  </si>
  <si>
    <t>Lantau Island</t>
  </si>
  <si>
    <t>Wan Chai</t>
  </si>
  <si>
    <t>Stanley</t>
  </si>
  <si>
    <t>Tai Po</t>
  </si>
  <si>
    <t>Ma Wan Village</t>
  </si>
  <si>
    <t>Sham Wan</t>
  </si>
  <si>
    <t>Tai Mei Tuk Tsuen</t>
  </si>
  <si>
    <t>Clear Water Bay</t>
  </si>
  <si>
    <t>Causeway Bay</t>
  </si>
  <si>
    <t>Sha Tin</t>
  </si>
  <si>
    <t>Ma On Shan</t>
  </si>
  <si>
    <t>Sai Ying Pun</t>
  </si>
  <si>
    <t>Sai Wan</t>
  </si>
  <si>
    <t>Tsat Tsz Mui</t>
  </si>
  <si>
    <t>Peng Chau</t>
  </si>
  <si>
    <t>Kennedy Town</t>
  </si>
  <si>
    <t>Lung Kwu Tan</t>
  </si>
  <si>
    <t>Quarry Bay</t>
  </si>
  <si>
    <t>Tsuen Wan</t>
  </si>
  <si>
    <t>Tsim Sha Tsui East</t>
  </si>
  <si>
    <t>Tsim Sha Tsui</t>
  </si>
  <si>
    <t>Central</t>
  </si>
  <si>
    <t>Hung Hom</t>
  </si>
  <si>
    <t>Shek Tong Tsui</t>
  </si>
  <si>
    <t>Repulse Bay</t>
  </si>
  <si>
    <t>Shek O</t>
  </si>
  <si>
    <t>Aberdeen</t>
  </si>
  <si>
    <t>North Point</t>
  </si>
  <si>
    <t>Freguesia de Nossa Senhora do Carmo</t>
  </si>
  <si>
    <t>digital_object_type</t>
  </si>
  <si>
    <t>work_type</t>
  </si>
  <si>
    <t>NULL</t>
  </si>
  <si>
    <t>copyright_status</t>
  </si>
  <si>
    <t>copyright_notes</t>
  </si>
  <si>
    <t>copyright_end_date</t>
  </si>
  <si>
    <t>license_notes</t>
  </si>
  <si>
    <t>license_end_date</t>
  </si>
  <si>
    <t>composer</t>
  </si>
  <si>
    <t>lyricist</t>
  </si>
  <si>
    <t>arranger</t>
  </si>
  <si>
    <t>coordinates</t>
  </si>
  <si>
    <t>spotify_url</t>
  </si>
  <si>
    <t>sort_group_loc</t>
  </si>
  <si>
    <t>sort_loc</t>
  </si>
  <si>
    <t>references_scene_description</t>
  </si>
  <si>
    <t>latitude</t>
  </si>
  <si>
    <t>longitude</t>
  </si>
  <si>
    <t>references_media_description</t>
  </si>
  <si>
    <t>22.275247550764682; 114.11744337396405</t>
  </si>
  <si>
    <t>22.308822755476996; 114.22033829341926</t>
  </si>
  <si>
    <t>22.30117736441252; 114.1787296409609</t>
  </si>
  <si>
    <t>22.29712998162456; 114.17052236345181</t>
  </si>
  <si>
    <t>22.32314043244139; 114.1919719910694</t>
  </si>
  <si>
    <t>22.278028738775426; 114.1675300619801</t>
  </si>
  <si>
    <t>22.283679738782315; 114.12658230245985</t>
  </si>
  <si>
    <t>22.287325508581834; 114.14881191872914</t>
  </si>
  <si>
    <t>22.292084568608647; 114.20911293944617</t>
  </si>
  <si>
    <t>22.293911018814182; 114.16935321670654</t>
  </si>
  <si>
    <t>22.283257778189906; 114.17415298878142</t>
  </si>
  <si>
    <t>22.28095649096729; 114.15631480136369</t>
  </si>
  <si>
    <t>22.280766749757145; 114.15562964055458</t>
  </si>
  <si>
    <t>22.280735974257937; 114.1560229799252</t>
  </si>
  <si>
    <t>22.280577135307595; 114.1573419952676</t>
  </si>
  <si>
    <t>22.29500922604409; 114.16752172434039</t>
  </si>
  <si>
    <t>22.282281707381607; 114.19295389526769</t>
  </si>
  <si>
    <t>22.27865540308606; 114.2337311129464</t>
  </si>
  <si>
    <t>22.263557124859425; 114.13523405273531</t>
  </si>
  <si>
    <t>22.278583735676516; 114.16588379506315</t>
  </si>
  <si>
    <t>22.27879825185789; 114.1824485373905</t>
  </si>
  <si>
    <t>22.33028050694215; 114.18861679506503</t>
  </si>
  <si>
    <t>22.318830149833605; 114.16733463561184</t>
  </si>
  <si>
    <t>22.33030035548121; 114.18861679506503</t>
  </si>
  <si>
    <t>22.284508347090462; 114.15389252201169</t>
  </si>
  <si>
    <t>22.296929479773613; 114.17470872390022</t>
  </si>
  <si>
    <t>22.29915597084534; 114.17288808772463</t>
  </si>
  <si>
    <t>22.237910579817584; 114.1528444815715</t>
  </si>
  <si>
    <t>22.312319109719933; 114.22384460484659</t>
  </si>
  <si>
    <t>22.299825847477884; 114.17338516978266</t>
  </si>
  <si>
    <t>22.322046683415998; 114.20787555593611</t>
  </si>
  <si>
    <t>22.376825684502613; 114.17800549506673</t>
  </si>
  <si>
    <t>22.370035972704645; 114.12185972390269</t>
  </si>
  <si>
    <t>22.328303048990332; 114.18981694897427</t>
  </si>
  <si>
    <t>22.334767219976758; 114.19787089732051</t>
  </si>
  <si>
    <t>22.376080820181112; 114.17708504320271</t>
  </si>
  <si>
    <t>22.322766104560156; 114.20776052402853</t>
  </si>
  <si>
    <t>22.32322032286679; 114.20672039513478</t>
  </si>
  <si>
    <t>22.31224629684384; 114.22372094935216</t>
  </si>
  <si>
    <t>22.280757207575483; 114.17209232389962</t>
  </si>
  <si>
    <t>22.277825807785614; 114.18551512389952</t>
  </si>
  <si>
    <t>22.328515428544012; 114.17728839506499</t>
  </si>
  <si>
    <t>22.310281934817596; 114.16606955237953</t>
  </si>
  <si>
    <t>22.312387411802607; 114.1686705125965</t>
  </si>
  <si>
    <t>22.274044549401214; 114.17320986622668</t>
  </si>
  <si>
    <t>22.454014418966505; 114.18837157831561</t>
  </si>
  <si>
    <t>22.318029715994832; 113.93991813750247</t>
  </si>
  <si>
    <t>22.35335575104213; 114.22138015965801</t>
  </si>
  <si>
    <t>22.303392329008815; 114.23028278712185</t>
  </si>
  <si>
    <t>22.34527576420232; 114.22536161349366</t>
  </si>
  <si>
    <t>22.329114120680426; 114.16351518216035</t>
  </si>
  <si>
    <t>22.31688455809992; 114.16185038955247</t>
  </si>
  <si>
    <t>22.45612067744016; 114.03074199750418</t>
  </si>
  <si>
    <t>22.284556182462737; 114.22315445517214</t>
  </si>
  <si>
    <t>22.274114047164545; 114.17326351060991</t>
  </si>
  <si>
    <t>22.505577291193337; 114.23467243813309</t>
  </si>
  <si>
    <t>22.262168724078172; 114.13082020343555</t>
  </si>
  <si>
    <t>22.27905819390447; 114.18366177420988</t>
  </si>
  <si>
    <t>22.29776200884061; 114.17779251617328</t>
  </si>
  <si>
    <t>22.282136789007986; 114.1549063905444</t>
  </si>
  <si>
    <t>22.2523693886478; 114.18311898195881</t>
  </si>
  <si>
    <t>22.498097165962676; 114.12678158008978</t>
  </si>
  <si>
    <t>22.282073; 114.182081</t>
  </si>
  <si>
    <t>22.28257371; 114.18262464</t>
  </si>
  <si>
    <t>22.499767969506504; 114.11053258978174</t>
  </si>
  <si>
    <t>22.28729072; 114.150392</t>
  </si>
  <si>
    <t>22.23883659; 114.15371076</t>
  </si>
  <si>
    <t>22.284309356005316; 114.15542936884925</t>
  </si>
  <si>
    <t>22.288240647151557; 114.15001901097993</t>
  </si>
  <si>
    <t>22.452750853059115; 114.18452170677445</t>
  </si>
  <si>
    <t>22.312278410056663; 114.16859346559623</t>
  </si>
  <si>
    <t>22.28149606; 114.15543922</t>
  </si>
  <si>
    <t>22.2820541; 114.1550254</t>
  </si>
  <si>
    <t>22.390577380793257; 114.20798649089606</t>
  </si>
  <si>
    <t>22.389762534951455; 114.20912203236652</t>
  </si>
  <si>
    <t>22.32517321132848; 114.18527233351223</t>
  </si>
  <si>
    <t>22.362137964408298; 114.26002578973144</t>
  </si>
  <si>
    <t>22.246751486731245; 114.17568310077903</t>
  </si>
  <si>
    <t>22.308458833610576; 114.28725043334883</t>
  </si>
  <si>
    <t>22.281360437255362; 114.15397716595028</t>
  </si>
  <si>
    <t>22.378527318773976; 114.13045358887727</t>
  </si>
  <si>
    <t>22.282000707191838; 114.15767560881814</t>
  </si>
  <si>
    <t>22.28006069006439; 114.175482060202</t>
  </si>
  <si>
    <t>22.282528547444052; 114.15786571832047</t>
  </si>
  <si>
    <t>22.31091782691651; 114.17101633275782</t>
  </si>
  <si>
    <t>22.28770667096249; 114.2867389038261</t>
  </si>
  <si>
    <t>22.337946730127946; 114.17642649231976</t>
  </si>
  <si>
    <t>22.283247921598516; 114.1366050119628</t>
  </si>
  <si>
    <t>22.283992; 114.13783</t>
  </si>
  <si>
    <t>22.2848726; 114.1438425</t>
  </si>
  <si>
    <t>22.26345495; 114.13523351</t>
  </si>
  <si>
    <t>22.280961; 114.139417</t>
  </si>
  <si>
    <t>22.27609421; 114.14562965</t>
  </si>
  <si>
    <t>22.282493; 114.1383358</t>
  </si>
  <si>
    <t>22.293609; 114.169536</t>
  </si>
  <si>
    <t>22.295191672364076; 114.17184009858553</t>
  </si>
  <si>
    <t>22.240818459253372; 114.18840491471725</t>
  </si>
  <si>
    <t>22.27910307965622; 114.1841850402501</t>
  </si>
  <si>
    <t>22.45096182907342; 114.06757755902386</t>
  </si>
  <si>
    <t>22.31794008; 114.21340881</t>
  </si>
  <si>
    <t>22.4514902; 114.0292078</t>
  </si>
  <si>
    <t>22.49233597; 114.14469948</t>
  </si>
  <si>
    <t>22.31345386; 114.19044985</t>
  </si>
  <si>
    <t>22.24232187; 114.16717151</t>
  </si>
  <si>
    <t>22.43607417; 114.18897853</t>
  </si>
  <si>
    <t>22.27970159; 114.172456</t>
  </si>
  <si>
    <t>22.39092666; 114.2063627</t>
  </si>
  <si>
    <t>22.28447464; 114.1739304</t>
  </si>
  <si>
    <t>22.29334051381654; 114.17028669696245</t>
  </si>
  <si>
    <t>22.305235426912866; 114.19066778417005</t>
  </si>
  <si>
    <t>22.27848171; 114.17183551</t>
  </si>
  <si>
    <t>22.39256488; 114.20833947</t>
  </si>
  <si>
    <t>22.390365; 114.2093955</t>
  </si>
  <si>
    <t>22.3158675; 113.93654551</t>
  </si>
  <si>
    <t>22.313642312489772; 113.9141574510802</t>
  </si>
  <si>
    <t>22.2985893; 114.17662203</t>
  </si>
  <si>
    <t>22.29847581; 114.17702118</t>
  </si>
  <si>
    <t>22.30762535; 114.1703012</t>
  </si>
  <si>
    <t>22.317308590912816; 114.18853889809922</t>
  </si>
  <si>
    <t>22.33849531; 114.2074587</t>
  </si>
  <si>
    <t>22.286698; 114.2235107</t>
  </si>
  <si>
    <t>22.369861037624606; 114.11374705718356</t>
  </si>
  <si>
    <t>22.27968172; 114.17196048</t>
  </si>
  <si>
    <t>22.32416508562873; 114.18936900000001</t>
  </si>
  <si>
    <t>22.301359763123898; 114.18323402621343</t>
  </si>
  <si>
    <t>22.3798102; 114.20444622</t>
  </si>
  <si>
    <t>22.30387344; 114.01422858</t>
  </si>
  <si>
    <t>22.45844263; 113.99568674</t>
  </si>
  <si>
    <t>22.34950519; 114.08540978</t>
  </si>
  <si>
    <t>22.45625614; 114.18547817</t>
  </si>
  <si>
    <t>22.319082486607343; 114.18853950655075</t>
  </si>
  <si>
    <t>22.32259962; 114.17046904</t>
  </si>
  <si>
    <t>22.32101374; 114.17025493</t>
  </si>
  <si>
    <t>22.32169529; 114.16372262</t>
  </si>
  <si>
    <t>22.32345207; 114.16879489</t>
  </si>
  <si>
    <t>22.32134993958821; 114.17101693676182</t>
  </si>
  <si>
    <t>22.3193376; 114.1617244</t>
  </si>
  <si>
    <t>22.318007; 114.218895</t>
  </si>
  <si>
    <t>22.36927293174038; 114.2520231107454</t>
  </si>
  <si>
    <t>22.28214897; 114.15662914</t>
  </si>
  <si>
    <t>22.36243292; 114.02061227</t>
  </si>
  <si>
    <t>22.36406724; 114.07040962</t>
  </si>
  <si>
    <t>22.359498111773608; 114.03943296305528</t>
  </si>
  <si>
    <t>22.284128623827815; 114.15248133835453</t>
  </si>
  <si>
    <t>22.28345454; 114.14391376</t>
  </si>
  <si>
    <t>22.2848856; 114.19209435</t>
  </si>
  <si>
    <t>22.28041495; 114.1754362</t>
  </si>
  <si>
    <t>22.27737798; 114.16841277</t>
  </si>
  <si>
    <t>22.3545615; 114.0863194</t>
  </si>
  <si>
    <t>22.33188044; 114.23456936</t>
  </si>
  <si>
    <t>22.30736104; 114.285783</t>
  </si>
  <si>
    <t>22.28124233; 114.21149531</t>
  </si>
  <si>
    <t>22.285232; 114.1592596</t>
  </si>
  <si>
    <t>22.28467483; 114.1581472</t>
  </si>
  <si>
    <t>22.351157; 114.073356</t>
  </si>
  <si>
    <t>22.28196473; 114.16589395</t>
  </si>
  <si>
    <t>22.30449337; 114.21483243</t>
  </si>
  <si>
    <t>22.2780939; 114.1631601</t>
  </si>
  <si>
    <t>22.2879433; 114.1516506</t>
  </si>
  <si>
    <t>22.2813795; 114.156943</t>
  </si>
  <si>
    <t>22.2811111; 114.175555</t>
  </si>
  <si>
    <t>22.3117272; 114.1785713</t>
  </si>
  <si>
    <t>22.3115936; 114.180424</t>
  </si>
  <si>
    <t>22.273013; 114.173198</t>
  </si>
  <si>
    <t>22.2815622; 114.1583205</t>
  </si>
  <si>
    <t>22.2800719; 114.1571674</t>
  </si>
  <si>
    <t>22.2808745; 114.185091</t>
  </si>
  <si>
    <t>22.2770321; 114.1604164</t>
  </si>
  <si>
    <t>22.2979965; 113.93443664</t>
  </si>
  <si>
    <t>22.308047; 113.9184808</t>
  </si>
  <si>
    <t>22.31811718; 114.15894366</t>
  </si>
  <si>
    <t>22.3884422; 114.2761467</t>
  </si>
  <si>
    <t>22.33557526; 114.18468009</t>
  </si>
  <si>
    <t>22.28094196; 114.16037492</t>
  </si>
  <si>
    <t>22.2813024; 114.2866865</t>
  </si>
  <si>
    <t>22.27463577; 114.16310439</t>
  </si>
  <si>
    <t>22.28915098; 113.93935721</t>
  </si>
  <si>
    <t>22.33003426; 114.19090398</t>
  </si>
  <si>
    <t>22.2180454; 114.2097467</t>
  </si>
  <si>
    <t>22.35863033; 114.22428694</t>
  </si>
  <si>
    <t>22.35146327; 114.22221915</t>
  </si>
  <si>
    <t>22.2834057; 114.1730966</t>
  </si>
  <si>
    <t>22.2831205; 114.1661722</t>
  </si>
  <si>
    <t>22.3291688; 114.189288</t>
  </si>
  <si>
    <t>22.38874576; 114.26432766</t>
  </si>
  <si>
    <t>22.32033504; 114.28552576</t>
  </si>
  <si>
    <t>22.23411503; 113.95411388</t>
  </si>
  <si>
    <t>22.38541668; 114.18773488</t>
  </si>
  <si>
    <t>22.30159534; 114.1721177</t>
  </si>
  <si>
    <t>22.3075304; 114.1917085</t>
  </si>
  <si>
    <t>22.24665077; 114.17572658</t>
  </si>
  <si>
    <t>22.33150729; 114.17582841</t>
  </si>
  <si>
    <t>22.33180325; 114.17958627</t>
  </si>
  <si>
    <t>22.29403036; 113.94251407</t>
  </si>
  <si>
    <t>22.36487376; 114.05592734</t>
  </si>
  <si>
    <t>22.28974789; 113.94117042</t>
  </si>
  <si>
    <t>22.29885148; 114.17802432</t>
  </si>
  <si>
    <t>22.34123138; 114.18251057</t>
  </si>
  <si>
    <t>22.30911967; 114.3038734</t>
  </si>
  <si>
    <t>22.280122730328852; 114.15725525273595</t>
  </si>
  <si>
    <t>22.27281252; 114.12569719</t>
  </si>
  <si>
    <t>22.3165037; 114.2132397</t>
  </si>
  <si>
    <t>22.32196179; 114.20786694</t>
  </si>
  <si>
    <t>22.32241982; 114.20702447</t>
  </si>
  <si>
    <t>22.28035826; 114.17691872</t>
  </si>
  <si>
    <t>22.279839; 114.156925</t>
  </si>
  <si>
    <t>22.28052462; 114.15677612</t>
  </si>
  <si>
    <t>22.28177654; 114.15742075</t>
  </si>
  <si>
    <t>22.32397544; 114.20377036</t>
  </si>
  <si>
    <t>22.32189082; 114.21096037</t>
  </si>
  <si>
    <t>22.42603734; 114.23415545</t>
  </si>
  <si>
    <t>22.28151858; 114.1608239</t>
  </si>
  <si>
    <t>22.219457159728442; 114.21224718858608</t>
  </si>
  <si>
    <t>22.2591691; 114.2100571</t>
  </si>
  <si>
    <t>22.3297718; 114.1644304</t>
  </si>
  <si>
    <t>22.284638; 114.136473</t>
  </si>
  <si>
    <t>22.32993705; 114.16074274</t>
  </si>
  <si>
    <t>22.28887969; 114.13446747</t>
  </si>
  <si>
    <t>22.3883038; 114.1917041</t>
  </si>
  <si>
    <t>22.2810288; 114.1559419</t>
  </si>
  <si>
    <t>22.32432293; 114.20419427</t>
  </si>
  <si>
    <t>22.284393; 114.136653</t>
  </si>
  <si>
    <t>22.2806468; 114.1555095</t>
  </si>
  <si>
    <t>22.28481132; 114.13621106</t>
  </si>
  <si>
    <t>22.2853467; 114.1616939</t>
  </si>
  <si>
    <t>22.228729; 114.251037</t>
  </si>
  <si>
    <t>22.284252; 114.135871</t>
  </si>
  <si>
    <t>22.30095721; 114.17499897</t>
  </si>
  <si>
    <t>22.515272; 114.21062979</t>
  </si>
  <si>
    <t>22.31713289; 114.17460912</t>
  </si>
  <si>
    <t>22.31656949; 114.17404729</t>
  </si>
  <si>
    <t>22.2860571; 114.19063698</t>
  </si>
  <si>
    <t>22.34421354; 114.05559453</t>
  </si>
  <si>
    <t>22.27792589; 114.16267058</t>
  </si>
  <si>
    <t>22.3200312; 114.19338051</t>
  </si>
  <si>
    <t>22.27657037; 114.19383747</t>
  </si>
  <si>
    <t>22.31718455; 114.16205403</t>
  </si>
  <si>
    <t>22.28192181; 113.89204931</t>
  </si>
  <si>
    <t>22.28048466; 114.15536969</t>
  </si>
  <si>
    <t>22.27891145; 114.18180502</t>
  </si>
  <si>
    <t>22.29134882; 114.20013649</t>
  </si>
  <si>
    <t>22.306886542908945; 114.16986531040946</t>
  </si>
  <si>
    <t>22.30913456920344; 114.16876596639337</t>
  </si>
  <si>
    <t>22.435086164562193; 114.24375188616555</t>
  </si>
  <si>
    <t>22.313490465273087; 114.21793817526498</t>
  </si>
  <si>
    <t>22.416743060807985; 113.98857116601356</t>
  </si>
  <si>
    <t>22.418325741675464; 113.9938205795061</t>
  </si>
  <si>
    <t>22.418271677721165; 113.98692542368534</t>
  </si>
  <si>
    <t>22.28865494; 114.17114343</t>
  </si>
  <si>
    <t>22.3249627; 114.1893588</t>
  </si>
  <si>
    <t>22.288065; 114.197445</t>
  </si>
  <si>
    <t>22.28109051; 114.17664514</t>
  </si>
  <si>
    <t>22.3326084; 114.26237135</t>
  </si>
  <si>
    <t>22.21213355; 114.21485795</t>
  </si>
  <si>
    <t>22.30044172; 114.17025277</t>
  </si>
  <si>
    <t>22.30834364137338; 114.16670508177545</t>
  </si>
  <si>
    <t>22.2595767019814; 114.13260120876011</t>
  </si>
  <si>
    <t>22.319506230074282; 114.16093952410459</t>
  </si>
  <si>
    <t>22.338479598196585; 114.19900926601115</t>
  </si>
  <si>
    <t>22.307116494545955; 114.1665783813535</t>
  </si>
  <si>
    <t>22.334686147471103; 114.1968735795033</t>
  </si>
  <si>
    <t>22.31869590605273; 114.16175701389152</t>
  </si>
  <si>
    <t>22.33040458051888; 114.1886221643957</t>
  </si>
  <si>
    <t>22.27696747627246; 114.16803563549327</t>
  </si>
  <si>
    <t>22.351132790007792; 114.11884366601151</t>
  </si>
  <si>
    <t>22.33054136077037; 114.17715385509975</t>
  </si>
  <si>
    <t>22.306187995602453; 114.17088840833826</t>
  </si>
  <si>
    <t>22.277344991931745; 114.1649115191997</t>
  </si>
  <si>
    <t>22.280173547414083; 114.18087356410204</t>
  </si>
  <si>
    <t>22.280549148214252; 114.15759783162049</t>
  </si>
  <si>
    <t>22.2815875440592; 114.15669258318736</t>
  </si>
  <si>
    <t>22.28608597168943; 114.15103069669627</t>
  </si>
  <si>
    <t>22.298718498003943; 114.17397806284373</t>
  </si>
  <si>
    <t>22.33466231112332; 114.19794872553356</t>
  </si>
  <si>
    <t>22.312698390763067; 114.17637219888846</t>
  </si>
  <si>
    <t>22.314980282576073; 114.176818240918</t>
  </si>
  <si>
    <t>22.28507147574471; 114.15305333215944</t>
  </si>
  <si>
    <t>22.284024186686928; 114.14957346987474</t>
  </si>
  <si>
    <t>22.276500236654098; 114.1711153959801</t>
  </si>
  <si>
    <t>22.28742743620809; 114.15046766419435</t>
  </si>
  <si>
    <t>22.277633322620865; 114.1693740930294</t>
  </si>
  <si>
    <t>22.28052709161921; 114.15797661022776</t>
  </si>
  <si>
    <t>22.333894591902382; 114.19558180837655</t>
  </si>
  <si>
    <t>22.28267242226266; 114.15407508139171</t>
  </si>
  <si>
    <t>22.286572616924513; 114.14408621104127</t>
  </si>
  <si>
    <t>22.461641916729622; 114.0378923829785</t>
  </si>
  <si>
    <t>22.50553764418888; 114.2348011832519</t>
  </si>
  <si>
    <t>22.45872838185989; 114.03391079674192</t>
  </si>
  <si>
    <t>22.458590618668445; 114.03752770989689</t>
  </si>
  <si>
    <t>22.335619990304988; 114.162550189326</t>
  </si>
  <si>
    <t>22.286746236661497; 114.14371222371946</t>
  </si>
  <si>
    <t>22.290587796460887; 114.19574992186682</t>
  </si>
  <si>
    <t>22.274371262172913; 114.1875741664318</t>
  </si>
  <si>
    <t>22.328959330053454; 114.177156013482</t>
  </si>
  <si>
    <t>22.36802238985075; 114.07605242186919</t>
  </si>
  <si>
    <t>22.33146588773402; 114.1570157813933</t>
  </si>
  <si>
    <t>22.2838219; 114.1551419</t>
  </si>
  <si>
    <t>22.28123334; 114.15345369</t>
  </si>
  <si>
    <t>22.2778981; 114.1561751</t>
  </si>
  <si>
    <t>22.28026; 114.1708529</t>
  </si>
  <si>
    <t>22.24765575; 114.15683151</t>
  </si>
  <si>
    <t>22.28206779; 114.1521324</t>
  </si>
  <si>
    <t>22.27580057; 114.16929712</t>
  </si>
  <si>
    <t>22.28128772; 114.15268465</t>
  </si>
  <si>
    <t>22.2822468; 114.1540074</t>
  </si>
  <si>
    <t>22.28209784; 114.1522515</t>
  </si>
  <si>
    <t>22.2820473; 114.15295287</t>
  </si>
  <si>
    <t>22.23167066; 114.25184525</t>
  </si>
  <si>
    <t>22.2814015; 114.154962</t>
  </si>
  <si>
    <t>22.28205598; 114.15399045</t>
  </si>
  <si>
    <t>22.2831966; 114.1534696</t>
  </si>
  <si>
    <t>22.28180568; 114.15164954</t>
  </si>
  <si>
    <t>22.28276518; 114.15237303</t>
  </si>
  <si>
    <t>22.28296959; 114.15926431</t>
  </si>
  <si>
    <t>22.27967875; 114.15205093</t>
  </si>
  <si>
    <t>22.285518909179874; 114.15350890837496</t>
  </si>
  <si>
    <t>22.27089003565292; 114.17190908139138</t>
  </si>
  <si>
    <t>22.30874461184817; 114.16938761109093</t>
  </si>
  <si>
    <t>22.343119276829515; 114.17143552557441</t>
  </si>
  <si>
    <t>22.307377827788564; 114.2336267803066</t>
  </si>
  <si>
    <t>22.30870768614791; 114.16927765070344</t>
  </si>
  <si>
    <t>22.280376768063828; 114.12721828251628</t>
  </si>
  <si>
    <t>22.291758613660832; 114.24232483449985</t>
  </si>
  <si>
    <t>22.28204714458666; 114.1215333380738</t>
  </si>
  <si>
    <t>22.3300609139434; 114.16841324775658</t>
  </si>
  <si>
    <t>22.308790651148456; 114.22035259248935</t>
  </si>
  <si>
    <t>22.274045139281846; 114.2004770053053</t>
  </si>
  <si>
    <t>22.433299538867544; 114.23936970289678</t>
  </si>
  <si>
    <t>22.275359635196978; 114.1575112909101</t>
  </si>
  <si>
    <t>22.38014797241886; 114.27268358880602</t>
  </si>
  <si>
    <t>22.28550181903617; 114.14084518177464</t>
  </si>
  <si>
    <t>22.28099799637229; 114.16950780876083</t>
  </si>
  <si>
    <t>22.281330068258896; 114.15571076828132</t>
  </si>
  <si>
    <t>22.32618022351962; 114.17450399730988</t>
  </si>
  <si>
    <t>22.325277572248133; 114.16842723963788</t>
  </si>
  <si>
    <t>22.383263161533677; 114.19081428196756</t>
  </si>
  <si>
    <t>22.445392075873084; 114.17945503778931</t>
  </si>
  <si>
    <t>22.298542; 114.1744851</t>
  </si>
  <si>
    <t>22.298526; 114.174681</t>
  </si>
  <si>
    <t>22.3111991; 114.2216324</t>
  </si>
  <si>
    <t>22.30974402; 114.16882641</t>
  </si>
  <si>
    <t>22.3225442; 114.2102508</t>
  </si>
  <si>
    <t>22.32222909; 114.20957417</t>
  </si>
  <si>
    <t>22.3162667; 114.1869904</t>
  </si>
  <si>
    <t>22.2974299; 114.1737537</t>
  </si>
  <si>
    <t>22.272543834589282; 114.2914841341762</t>
  </si>
  <si>
    <t>22.30152602173145; 114.17477363778447</t>
  </si>
  <si>
    <t>22.301310469274725; 114.17507713778457</t>
  </si>
  <si>
    <t>22.293721209605405; 114.16966008381695</t>
  </si>
  <si>
    <t>22.284755807119463; 114.19965293963648</t>
  </si>
  <si>
    <t>22.334020983819546; 114.20102801265435</t>
  </si>
  <si>
    <t>22.3099045745556; 114.16886969062553</t>
  </si>
  <si>
    <t>22.41033572650208; 114.37555510592595</t>
  </si>
  <si>
    <t>22.39446009126053; 113.9681516150342</t>
  </si>
  <si>
    <t>22.28104386845897; 114.16031733778398</t>
  </si>
  <si>
    <t>22.36854841620786; 114.26883077730704</t>
  </si>
  <si>
    <t>22.289563; 114.271792</t>
  </si>
  <si>
    <t>22.283875; 114.148298</t>
  </si>
  <si>
    <t>22.283681; 114.149612</t>
  </si>
  <si>
    <t>22.425826; 114.209983</t>
  </si>
  <si>
    <t>22.284009; 114.137156</t>
  </si>
  <si>
    <t>22.31153; 114.169707</t>
  </si>
  <si>
    <t>22.310319; 114.171376</t>
  </si>
  <si>
    <t>22.332784; 114.151222</t>
  </si>
  <si>
    <t>22.332553; 114.151903</t>
  </si>
  <si>
    <t>22.38096124985274; 114.27329462171497</t>
  </si>
  <si>
    <t>22.281180574121198; 114.1756628833553</t>
  </si>
  <si>
    <t>22.287476434906562; 114.19066463917567</t>
  </si>
  <si>
    <t>22.319189081381055; 114.16910205081685</t>
  </si>
  <si>
    <t>22.30437689316516; 114.16984173732433</t>
  </si>
  <si>
    <t>22.291350344597955; 114.20006863917575</t>
  </si>
  <si>
    <t>22.211810100838417; 114.21471995451684</t>
  </si>
  <si>
    <t>22.27960397490579; 114.17655689314333</t>
  </si>
  <si>
    <t>22.27725191895588; 114.18469262727075</t>
  </si>
  <si>
    <t>22.291469468999345; 114.20007936801174</t>
  </si>
  <si>
    <t>22.27769991592172; 114.18517905266715</t>
  </si>
  <si>
    <t>22.283380518715678; 114.15350729314355</t>
  </si>
  <si>
    <t>22.280643610146743; 114.17104594048334</t>
  </si>
  <si>
    <t>22.2784207270854; 114.17336345293889</t>
  </si>
  <si>
    <t>22.277293749322627; 114.17400985726248</t>
  </si>
  <si>
    <t>22.280275457443764; 114.18118224317382</t>
  </si>
  <si>
    <t>22.324129999803677; 114.16223535294033</t>
  </si>
  <si>
    <t>22.379447646150073; 114.27181582890128</t>
  </si>
  <si>
    <t>22.312529309500782; 114.23789859711805</t>
  </si>
  <si>
    <t>22.31252324885605; 114.2377865878716</t>
  </si>
  <si>
    <t>22.309564646206656; 114.23627153759735</t>
  </si>
  <si>
    <t>22.316150880781738; 114.16679849341959</t>
  </si>
  <si>
    <t>22.3189747760989; 114.16683873321483</t>
  </si>
  <si>
    <t>22.299037283155354; 114.17286442595321</t>
  </si>
  <si>
    <t>22.319176830046082; 114.16877775478946</t>
  </si>
  <si>
    <t>22.317326108854633; 114.1587093682826</t>
  </si>
  <si>
    <t>22.309875972035; 114.1689827146122</t>
  </si>
  <si>
    <t>22.352157252694994; 114.08056049960014</t>
  </si>
  <si>
    <t>22.312118322696573; 114.16932705384718</t>
  </si>
  <si>
    <t>22.32124115315056; 114.17088842595393</t>
  </si>
  <si>
    <t>22.495467604162023; 114.14129284739815</t>
  </si>
  <si>
    <t>22.3196305; 114.1699584</t>
  </si>
  <si>
    <t>22.3230507; 114.12229179</t>
  </si>
  <si>
    <t>22.31230141; 114.22316066</t>
  </si>
  <si>
    <t>22.36120212; 114.09368506</t>
  </si>
  <si>
    <t>22.260624; 114.129998</t>
  </si>
  <si>
    <t>22.32624918; 114.184829</t>
  </si>
  <si>
    <t>22.28488637; 114.15648213</t>
  </si>
  <si>
    <t>22.2870595; 114.161197</t>
  </si>
  <si>
    <t>22.293763; 114.168748</t>
  </si>
  <si>
    <t>22.32911004; 114.156543</t>
  </si>
  <si>
    <t>22.30343298; 114.16020679</t>
  </si>
  <si>
    <t>22.27770957; 114.16384961</t>
  </si>
  <si>
    <t>22.2798706; 114.16517335</t>
  </si>
  <si>
    <t>22.36287169; 114.080517</t>
  </si>
  <si>
    <t>22.27830726; 114.17440938</t>
  </si>
  <si>
    <t>22.475278; 114.137934</t>
  </si>
  <si>
    <t>22.2853512; 114.1425667</t>
  </si>
  <si>
    <t>22.4119977; 114.1166753</t>
  </si>
  <si>
    <t>22.2768487; 114.1230005</t>
  </si>
  <si>
    <t>22.28294808; 114.15773085</t>
  </si>
  <si>
    <t>22.27717906; 114.14766862</t>
  </si>
  <si>
    <t>22.23821545; 114.22608545</t>
  </si>
  <si>
    <t>22.36541932; 114.11634068</t>
  </si>
  <si>
    <t>22.376719; 114.152743</t>
  </si>
  <si>
    <t>22.2800096; 114.1574599</t>
  </si>
  <si>
    <t>22.28294004; 114.13349708</t>
  </si>
  <si>
    <t>22.32110823; 114.12884181</t>
  </si>
  <si>
    <t>22.27095; 114.151696</t>
  </si>
  <si>
    <t>22.51129451; 114.0982735</t>
  </si>
  <si>
    <t>22.52509003; 114.16177669</t>
  </si>
  <si>
    <t>22.43973139; 114.0664656</t>
  </si>
  <si>
    <t>22.479685489013274; 114.18227317458972</t>
  </si>
  <si>
    <t>22.371101372819364; 113.99432202431151</t>
  </si>
  <si>
    <t>22.300501528876776; 114.17314105708509</t>
  </si>
  <si>
    <t>22.34941456983084; 114.19418930266636</t>
  </si>
  <si>
    <t>22.280955763242755; 114.17232835801065</t>
  </si>
  <si>
    <t>22.304203786909053; 114.16907237220268</t>
  </si>
  <si>
    <t>22.309983980288955; 114.16908963138958</t>
  </si>
  <si>
    <t>22.319764912465498; 114.16529405611203</t>
  </si>
  <si>
    <t>22.30603852843302; 114.17029631263023</t>
  </si>
  <si>
    <t>22.307387602128525; 114.17021613433488</t>
  </si>
  <si>
    <t>22.31014139439338; 114.16991649180615</t>
  </si>
  <si>
    <t>22.285393494120697; 114.23790694828192</t>
  </si>
  <si>
    <t>22.31370661241197; 114.16932943944695</t>
  </si>
  <si>
    <t>22.33444308791371; 114.21623724957217</t>
  </si>
  <si>
    <t>22.285558618971645; 114.15359473944581</t>
  </si>
  <si>
    <t>22.318231253078583; 114.17246331300872</t>
  </si>
  <si>
    <t>22.27583113298934; 114.17993076643188</t>
  </si>
  <si>
    <t>22.303968812821093; 114.22886980730988</t>
  </si>
  <si>
    <t>22.46215847049636; 114.0385363671435</t>
  </si>
  <si>
    <t>22.310961387468573; 114.22385153940509</t>
  </si>
  <si>
    <t>22.27946182117162; 114.1750512069115</t>
  </si>
  <si>
    <t>22.30985612059095; 114.16900417228342</t>
  </si>
  <si>
    <t>22.275771389329353; 114.17966146643195</t>
  </si>
  <si>
    <t>22.298711997915195; 114.17239735293948</t>
  </si>
  <si>
    <t>22.42811130934673; 114.23660570319926</t>
  </si>
  <si>
    <t>22.36108142133346; 114.14995161061285</t>
  </si>
  <si>
    <t>22.35357096133465; 114.15251282499666</t>
  </si>
  <si>
    <t>22.28654655352036; 114.15068333759673</t>
  </si>
  <si>
    <t>22.31024904683395; 114.17073125284995</t>
  </si>
  <si>
    <t>22.323225940503914; 114.16715619839836</t>
  </si>
  <si>
    <t>22.30742814718557; 114.1832358874063</t>
  </si>
  <si>
    <t>22.32253683450979; 114.16752850130581</t>
  </si>
  <si>
    <t>22.356969907831775; 114.11857163465359</t>
  </si>
  <si>
    <t>22.308727155337987; 114.22035253068371</t>
  </si>
  <si>
    <t>22.308144182237136; 114.2209201471543</t>
  </si>
  <si>
    <t>22.278743781647716; 114.18427661070088</t>
  </si>
  <si>
    <t>22.284965; 114.152919</t>
  </si>
  <si>
    <t>22.377904416976257; 113.96145871901123</t>
  </si>
  <si>
    <t>22.394666906951652; 114.19667877886464</t>
  </si>
  <si>
    <t>22.50580891813511; 114.24413941428676</t>
  </si>
  <si>
    <t>22.295456583974964; 114.16995321438263</t>
  </si>
  <si>
    <t>22.280849491635028; 114.16953963667763</t>
  </si>
  <si>
    <t>22.28064874024069; 114.17411097587105</t>
  </si>
  <si>
    <t>22.27403470972164; 114.18441556267582</t>
  </si>
  <si>
    <t>22.300379285009935; 114.17772413199009</t>
  </si>
  <si>
    <t>22.275723944729098; 114.17063407313266</t>
  </si>
  <si>
    <t>22.33046472208933; 114.17440841673184</t>
  </si>
  <si>
    <t>22.287462043295914; 114.21282096714947</t>
  </si>
  <si>
    <t>22.283019009580993; 114.15891326235398</t>
  </si>
  <si>
    <t>22.383716631654693; 114.2091515920556</t>
  </si>
  <si>
    <t>22.20796901352251; 114.26024672727404</t>
  </si>
  <si>
    <t>22.294264616913356; 114.23860184704414</t>
  </si>
  <si>
    <t>22.278416887769065; 114.16254006035285</t>
  </si>
  <si>
    <t>22.299918880105704; 114.17672361206331</t>
  </si>
  <si>
    <t>22.296374923095073; 114.17277195733207</t>
  </si>
  <si>
    <t>22.28091110001799; 114.15548273484791</t>
  </si>
  <si>
    <t>22.382871300138127; 114.20504163812309</t>
  </si>
  <si>
    <t>22.328505404943606; 114.18404352944755</t>
  </si>
  <si>
    <t>22.3986731871494; 114.19330794780275</t>
  </si>
  <si>
    <t>22.243919821355618; 114.16163748702392</t>
  </si>
  <si>
    <t>22.285353173141697; 114.13586598544059</t>
  </si>
  <si>
    <t>22.44868213284165; 114.17440066230975</t>
  </si>
  <si>
    <t>22.31745173467586; 114.26423585347689</t>
  </si>
  <si>
    <t>22.299833211008277; 114.17339159619249</t>
  </si>
  <si>
    <t>22.330309766950364; 114.18861381024897</t>
  </si>
  <si>
    <t>22.284636668476857; 114.15473700301126</t>
  </si>
  <si>
    <t>22.318461124372213; 114.17381647439228</t>
  </si>
  <si>
    <t>22.316032268716892; 114.1726534470489</t>
  </si>
  <si>
    <t>22.298945218450356; 114.17404245391721</t>
  </si>
  <si>
    <t>22.312176397312932; 114.22372099333907</t>
  </si>
  <si>
    <t>22.23826160256832; 114.15335947689348</t>
  </si>
  <si>
    <t>22.29917427921839; 114.17282412043735</t>
  </si>
  <si>
    <t>22.2967932041652; 114.17454076225835</t>
  </si>
  <si>
    <t>22.30858126509475; 114.22433135773652</t>
  </si>
  <si>
    <t>22.300825640473896; 114.1741083557199</t>
  </si>
  <si>
    <t>22.30942968622949; 114.22331870597353</t>
  </si>
  <si>
    <t>22.319733604049674; 114.16692035976256</t>
  </si>
  <si>
    <t>22.237227467585612; 114.15319396143717</t>
  </si>
  <si>
    <t>22.505827671677682; 114.24414128591167</t>
  </si>
  <si>
    <t>22.470830210550968; 114.23213305328942</t>
  </si>
  <si>
    <t>22.26719114222181; 114.187743960002</t>
  </si>
  <si>
    <t>22.288712364570912; 114.19341625198882</t>
  </si>
  <si>
    <t>22.282860746631535; 114.13037883666144</t>
  </si>
  <si>
    <t>22.458263304996635; 113.99474043392073</t>
  </si>
  <si>
    <t>22.36737405199125; 114.13833957917736</t>
  </si>
  <si>
    <t>22.325239853658616; 114.17208874074957</t>
  </si>
  <si>
    <t>22.448922796191017; 114.16443862815044</t>
  </si>
  <si>
    <t>22.32997379165116; 114.1930598351679</t>
  </si>
  <si>
    <t>22.448316452046054; 114.1652708167268</t>
  </si>
  <si>
    <t>22.30862217495358; 114.27124908548541</t>
  </si>
  <si>
    <t>22.317315781797138; 114.16901676551849</t>
  </si>
  <si>
    <t>22.329521096920853; 114.18648915590423</t>
  </si>
  <si>
    <t>22.448855812000463; 114.164208183987</t>
  </si>
  <si>
    <t>22.364105531488214; 114.00449607558272</t>
  </si>
  <si>
    <t>22.281027741139216; 114.15229753375127</t>
  </si>
  <si>
    <t>22.29169823737489; 114.23882279785273</t>
  </si>
  <si>
    <t>22.319820538868672; 114.16700298738449</t>
  </si>
  <si>
    <t>22.296605449334105; 114.17056828449144</t>
  </si>
  <si>
    <t>22.306593811176324; 114.18333573430833</t>
  </si>
  <si>
    <t>22.326248033467675; 114.16766805437344</t>
  </si>
  <si>
    <t>22.300404301810552; 114.17170293949195</t>
  </si>
  <si>
    <t>22.280037325136878; 114.15723286350803</t>
  </si>
  <si>
    <t>22.28017738; 114.15566862</t>
  </si>
  <si>
    <t>22.331092; 114.1597845</t>
  </si>
  <si>
    <t>22.27024056; 114.14994718</t>
  </si>
  <si>
    <t>22.28108176; 114.15526001</t>
  </si>
  <si>
    <t>22.32974; 114.18759595</t>
  </si>
  <si>
    <t>22.279929670296887; 114.17372265405312</t>
  </si>
  <si>
    <t>22.332019064022077; 114.02397763711383</t>
  </si>
  <si>
    <t>22.306803728231827; 114.2233395691397</t>
  </si>
  <si>
    <t>22.339575805194944; 114.15005371610633</t>
  </si>
  <si>
    <t>22.263423264891074; 114.18419668506554</t>
  </si>
  <si>
    <t>22.307317745414313; 114.29052212817174</t>
  </si>
  <si>
    <t>22.278628377405443; 114.19074486004867</t>
  </si>
  <si>
    <t>22.312891380345274; 113.9941708607028</t>
  </si>
  <si>
    <t>22.328247066821064; 114.18547043002299</t>
  </si>
  <si>
    <t>22.23472070369635; 114.17219342654874</t>
  </si>
  <si>
    <t>22.30882588914019; 114.28708194536044</t>
  </si>
  <si>
    <t>22.29405811882564; 114.16879110883235</t>
  </si>
  <si>
    <t>22.295256877087628; 114.17182639721675</t>
  </si>
  <si>
    <t>22.293563678243352; 114.16954540006152</t>
  </si>
  <si>
    <t>22.330203162667992; 114.18202213070607</t>
  </si>
  <si>
    <t>22.29815535613973; 114.17348486603314</t>
  </si>
  <si>
    <t>22.300169912917948; 114.16802832564119</t>
  </si>
  <si>
    <t>22.297650001890645; 114.1722240797966</t>
  </si>
  <si>
    <t>22.29777002306277; 114.17393934356913</t>
  </si>
  <si>
    <t>22.296605029108143; 114.17056881558159</t>
  </si>
  <si>
    <t>22.292998646234516; 114.1696785150968</t>
  </si>
  <si>
    <t>22.30060279938942; 114.17195457526918</t>
  </si>
  <si>
    <t>22.295214925508773; 114.17179789842166</t>
  </si>
  <si>
    <t>22.34207410579706; 114.18092871320324</t>
  </si>
  <si>
    <t>22.300214150216867; 114.17497430762562</t>
  </si>
  <si>
    <t>22.29650480242838; 114.1725220556794</t>
  </si>
  <si>
    <t>22.300531176407734; 114.16771563001734</t>
  </si>
  <si>
    <t>22.30903930483988; 114.16875309507807</t>
  </si>
  <si>
    <t>22.296598359824902; 114.17056232449549</t>
  </si>
  <si>
    <t>22.278590927465913; 114.17660615878319</t>
  </si>
  <si>
    <t>22.286159526434865; 114.24268009599479</t>
  </si>
  <si>
    <t>22.276534684421065; 114.16837228969415</t>
  </si>
  <si>
    <t>22.284525068778063; 114.1525333859213</t>
  </si>
  <si>
    <t>22.31691927909837; 114.21515696568413</t>
  </si>
  <si>
    <t>22.28084805834049; 114.16954072936407</t>
  </si>
  <si>
    <t>22.284556625841258; 114.18519134248535</t>
  </si>
  <si>
    <t>22.331665135307247; 114.17316495517362</t>
  </si>
  <si>
    <t>22.264268238927347; 114.29812922957218</t>
  </si>
  <si>
    <t>22.36819719953495; 114.1296678795701</t>
  </si>
  <si>
    <t>22.295217432116093; 114.17260847998948</t>
  </si>
  <si>
    <t>22.3002453067803; 114.17769189342134</t>
  </si>
  <si>
    <t>22.303374774096955; 114.17397518390514</t>
  </si>
  <si>
    <t>22.310274443253057; 114.16604858744259</t>
  </si>
  <si>
    <t>22.344715614753554; 114.13000464747809</t>
  </si>
  <si>
    <t>22.210445492132326; 114.19820506682707</t>
  </si>
  <si>
    <t>22.30736695506283; 114.28652633657791</t>
  </si>
  <si>
    <t>22.28218768931277; 114.14404227879488</t>
  </si>
  <si>
    <t>22.277396340687403; 114.1561671789187</t>
  </si>
  <si>
    <t>22.22897470423032; 114.2511122838211</t>
  </si>
  <si>
    <t>22.246690490623504; 114.17569708229985</t>
  </si>
  <si>
    <t>22.300887504717856; 114.1669487395867</t>
  </si>
  <si>
    <t>22.280576847587497; 114.23050503221737</t>
  </si>
  <si>
    <t>22.281873811996924; 114.15700354854683</t>
  </si>
  <si>
    <t>22.281878271345697; 114.15944710514327</t>
  </si>
  <si>
    <t>22.272973009664092; 114.17900401837225</t>
  </si>
  <si>
    <t>22.262352239313717; 114.1468853450088</t>
  </si>
  <si>
    <t>22.312262248100847; 114.16859586667869</t>
  </si>
  <si>
    <t>22.342945847510638; 114.17134666455786</t>
  </si>
  <si>
    <t>22.2830881849808; 114.15446096072705</t>
  </si>
  <si>
    <t>22.283984265113762; 114.15020007964372</t>
  </si>
  <si>
    <t>22.331792341573266; 114.18683058684191</t>
  </si>
  <si>
    <t>22.293041329099108; 114.16964035860993</t>
  </si>
  <si>
    <t>22.387760691016155; 114.19636562396434</t>
  </si>
  <si>
    <t>22.280163208280882; 114.15177747522029</t>
  </si>
  <si>
    <t>22.281028141021665; 114.15229831285495</t>
  </si>
  <si>
    <t>22.29766885749402; 114.17704721990292</t>
  </si>
  <si>
    <t>22.298849336484547; 114.17802430053094</t>
  </si>
  <si>
    <t>22.432615708843723; 114.10266631256563</t>
  </si>
  <si>
    <t>22.32362891117755; 114.1833320500336</t>
  </si>
  <si>
    <t>22.321072420913172; 114.17019738175271</t>
  </si>
  <si>
    <t>22.30037753446275; 114.17772523499242</t>
  </si>
  <si>
    <t>22.29466541183023; 114.23631223060987</t>
  </si>
  <si>
    <t>22.288164791981224; 114.20994384440318</t>
  </si>
  <si>
    <t>22.312262337813433; 114.16859806755184</t>
  </si>
  <si>
    <t>22.3135311123339; 114.16927048881671</t>
  </si>
  <si>
    <t>22.281068052307823; 114.15547714196508</t>
  </si>
  <si>
    <t>22.280726287670007; 114.15983652868093</t>
  </si>
  <si>
    <t>22.286607764901106; 114.16138907126971</t>
  </si>
  <si>
    <t>22.310898292649156; 114.17100938596504</t>
  </si>
  <si>
    <t>22.321065005695864; 114.16681137623293</t>
  </si>
  <si>
    <t>22.319117883932933; 114.16868134445427</t>
  </si>
  <si>
    <t>22.29558085638509; 114.17222967592089</t>
  </si>
  <si>
    <t>22.296323103730064; 114.17084432533633</t>
  </si>
  <si>
    <t>22.300827854689267; 114.17409843721</t>
  </si>
  <si>
    <t>22.304076584923955; 114.21569941926171</t>
  </si>
  <si>
    <t>22.312504767788017; 114.17834529057735</t>
  </si>
  <si>
    <t>22.517563945277296; 114.1156691046512</t>
  </si>
  <si>
    <t>22.388186648207398; 114.19155763966259</t>
  </si>
  <si>
    <t>22.282127176366593; 114.15490675207482</t>
  </si>
  <si>
    <t>22.319749915807694; 114.16989537117917</t>
  </si>
  <si>
    <t>22.317669788834575; 114.1701549463169</t>
  </si>
  <si>
    <t>22.31739994679247; 114.1705720710963</t>
  </si>
  <si>
    <t>22.322166766438695; 114.17715797615331</t>
  </si>
  <si>
    <t>22.276632531328953; 114.1781729593443</t>
  </si>
  <si>
    <t>22.276680097802505; 114.17282926018522</t>
  </si>
  <si>
    <t>22.27916673259321; 114.17713390136468</t>
  </si>
  <si>
    <t>22.36384146677031; 114.13836601387058</t>
  </si>
  <si>
    <t>22.498098369944422; 114.14289400479147</t>
  </si>
  <si>
    <t>22.32409727613782; 114.15211459933927</t>
  </si>
  <si>
    <t>22.28437170449783; 114.14774168970531</t>
  </si>
  <si>
    <t>22.3082237270464; 114.2239984444419</t>
  </si>
  <si>
    <t>22.275661764807342; 114.17967136921673</t>
  </si>
  <si>
    <t>22.276314027356328; 114.16774729940792</t>
  </si>
  <si>
    <t>22.30425643859851; 114.16986411426754</t>
  </si>
  <si>
    <t>22.281911946773967; 114.15760942743182</t>
  </si>
  <si>
    <t>22.314595800918745; 114.17290461478358</t>
  </si>
  <si>
    <t>22.299305569092848; 114.17425597434875</t>
  </si>
  <si>
    <t>22.321567111111786; 114.18071098827832</t>
  </si>
  <si>
    <t>22.330093989821133; 114.16876282901342</t>
  </si>
  <si>
    <t>22.344920955448853; 114.1801462838166</t>
  </si>
  <si>
    <t>22.312653133582756; 114.17384498536755</t>
  </si>
  <si>
    <t>22.37161623087314; 114.11971556399527</t>
  </si>
  <si>
    <t>22.28196692288256; 114.18413966506806</t>
  </si>
  <si>
    <t>22.475237402761003; 114.1378716099079</t>
  </si>
  <si>
    <t>22.286441691964047; 114.138656015038</t>
  </si>
  <si>
    <t>22.26228992292456; 114.13083410221039</t>
  </si>
  <si>
    <t>22.33662488525266; 114.17774704850211</t>
  </si>
  <si>
    <t>22.330189684473876; 114.1891023776256</t>
  </si>
  <si>
    <t>22.308362218646376; 114.16451852613504</t>
  </si>
  <si>
    <t>22.30843672229421; 114.28725153512286</t>
  </si>
  <si>
    <t>22.28487226911947; 114.14382803753334</t>
  </si>
  <si>
    <t>22.28485141401653; 114.16234463265687</t>
  </si>
  <si>
    <t>22.388815832682358; 114.20822659623848</t>
  </si>
  <si>
    <t>22.276660032511284; 114.16823383837922</t>
  </si>
  <si>
    <t>22.315876390744517; 114.21258140549776</t>
  </si>
  <si>
    <t>22.287712427387618; 114.14973858092678</t>
  </si>
  <si>
    <t>22.28123453097491; 114.15886502952286</t>
  </si>
  <si>
    <t>22.278990703469148; 114.18418630737129</t>
  </si>
  <si>
    <t>22.283375995367983; 114.1552288674437</t>
  </si>
  <si>
    <t>22.282582747697333; 114.13978295701604</t>
  </si>
  <si>
    <t>22.406063131986112; 113.97318767585433</t>
  </si>
  <si>
    <t>22.325640644596486; 114.17770973678408</t>
  </si>
  <si>
    <t>22.29650062008144; 114.17369120681266</t>
  </si>
  <si>
    <t>22.28004339701577; 114.15727213293067</t>
  </si>
  <si>
    <t>22.311283408380316; 114.18733470727177</t>
  </si>
  <si>
    <t>22.310228386396464; 114.1702708044657</t>
  </si>
  <si>
    <t>22.285307792757614; 114.14527621843276</t>
  </si>
  <si>
    <t>22.27446247100572; 114.18930674409029</t>
  </si>
  <si>
    <t>22.379771860637785; 114.190224333847</t>
  </si>
  <si>
    <t>22.332602002387073; 114.19781670067567</t>
  </si>
  <si>
    <t>22.303391567506793; 114.16020385070927</t>
  </si>
  <si>
    <t>22.511349547974994; 114.09825419799401</t>
  </si>
  <si>
    <t>22.4064216939466; 114.213686968702</t>
  </si>
  <si>
    <t>22.363134170718226; 114.11452079744244</t>
  </si>
  <si>
    <t>22.40695205940438; 114.21674016921892</t>
  </si>
  <si>
    <t>22.47564955964787; 114.13797797322447</t>
  </si>
  <si>
    <t>22.29776674738172; 114.17453698104373</t>
  </si>
  <si>
    <t>22.314923032395257; 114.1694114484521</t>
  </si>
  <si>
    <t>22.314764182840605; 114.16974662078775</t>
  </si>
  <si>
    <t>22.317095695553622; 114.18869784870299</t>
  </si>
  <si>
    <t>22.301888346154048; 114.22800065640054</t>
  </si>
  <si>
    <t>22.398795774093717; 114.19206518812035</t>
  </si>
  <si>
    <t>22.397950328015686; 114.19222834176263</t>
  </si>
  <si>
    <t>22.282967382205833; 114.12835169408058</t>
  </si>
  <si>
    <t>22.28326602927192; 114.12802949976344</t>
  </si>
  <si>
    <t>22.285242756087417; 114.13147765990196</t>
  </si>
  <si>
    <t>22.281876625413904; 114.2731065664777</t>
  </si>
  <si>
    <t>22.390215953720876; 114.20589105246627</t>
  </si>
  <si>
    <t>22.35561946618451; 114.2139986782778</t>
  </si>
  <si>
    <t>22.315242856267787; 114.21713118546285</t>
  </si>
  <si>
    <t>22.321434628159825; 114.20996089831317</t>
  </si>
  <si>
    <t>22.309136978975143; 114.16872867774703</t>
  </si>
  <si>
    <t>22.290844814329432; 114.21310717133686</t>
  </si>
  <si>
    <t>22.295697101507866; 114.17588177806012</t>
  </si>
  <si>
    <t>22.325949426147226; 114.178056863378</t>
  </si>
  <si>
    <t>22.331315110025624; 114.16246591247865</t>
  </si>
  <si>
    <t>22.333221422266224; 114.16267775500026</t>
  </si>
  <si>
    <t>22.332249681571824; 114.16306569752535</t>
  </si>
  <si>
    <t>22.327846738903236; 114.16529469335997</t>
  </si>
  <si>
    <t>22.328372042824714; 114.16671320609248</t>
  </si>
  <si>
    <t>22.331631636526833; 114.16343579904573</t>
  </si>
  <si>
    <t>22.330904169931905; 114.16315733914786</t>
  </si>
  <si>
    <t>22.28649695586766; 114.22350265517467</t>
  </si>
  <si>
    <t>22.338999437721558; 114.15660404569543</t>
  </si>
  <si>
    <t>22.28290116829662; 114.15439413808218</t>
  </si>
  <si>
    <t>22.33144292588271; 114.16380271415905</t>
  </si>
  <si>
    <t>22.278368410681654; 114.16335487512652</t>
  </si>
  <si>
    <t>22.33388122811134; 114.1617163388</t>
  </si>
  <si>
    <t>22.273093416781567; 114.1789650453531</t>
  </si>
  <si>
    <t>22.282270224033404; 114.15451565163211</t>
  </si>
  <si>
    <t>22.32415448221289; 114.15747638846557</t>
  </si>
  <si>
    <t>22.33738665039872; 114.17443080904995</t>
  </si>
  <si>
    <t>22.325171257866092; 114.18527506889124</t>
  </si>
  <si>
    <t>22.32683024497292; 114.15983036195475</t>
  </si>
  <si>
    <t>22.326491309783687; 114.16083388005083</t>
  </si>
  <si>
    <t>22.31699842247744; 114.15816304964471</t>
  </si>
  <si>
    <t>22.28540042251423; 114.16292486243151</t>
  </si>
  <si>
    <t>22.314548073296002; 114.1721438371058</t>
  </si>
  <si>
    <t>22.217270216352993; 114.21023849777653</t>
  </si>
  <si>
    <t>22.274411103059652; 114.14406170674027</t>
  </si>
  <si>
    <t>22.421577702862848; 114.31642547569419</t>
  </si>
  <si>
    <t>22.44996036861878; 114.00139382579853</t>
  </si>
  <si>
    <t>22.30304032924341; 114.18213103103524</t>
  </si>
  <si>
    <t>22.450210077863318; 114.15456652363173</t>
  </si>
  <si>
    <t>22.405545180895636; 114.27757489658744</t>
  </si>
  <si>
    <t>22.364494648814166; 114.13170285695678</t>
  </si>
  <si>
    <t>22.31306621; 114.26248411</t>
  </si>
  <si>
    <t>22.3273094; 114.1162884</t>
  </si>
  <si>
    <t>22.28134717; 114.1569232</t>
  </si>
  <si>
    <t>22.2826865; 114.1639128</t>
  </si>
  <si>
    <t>22.281227484936352; 114.16749473738595</t>
  </si>
  <si>
    <t>22.2846954013235; 114.15373317080153</t>
  </si>
  <si>
    <t>22.281339996007862; 114.15560348156592</t>
  </si>
  <si>
    <t>22.237056018172204; 114.19628408230615</t>
  </si>
  <si>
    <t>22.281482217871144; 114.15514832624761</t>
  </si>
  <si>
    <t>22.36225553541561; 114.00093530097779</t>
  </si>
  <si>
    <t>22.24457663246782; 114.22626027848858</t>
  </si>
  <si>
    <t>22.30225727782166; 114.17583558638027</t>
  </si>
  <si>
    <t>22.314103898545515; 114.2185336746216</t>
  </si>
  <si>
    <t>22.32814829043574; 114.18852636807496</t>
  </si>
  <si>
    <t>22.37096980030842; 114.11125988341986</t>
  </si>
  <si>
    <t>22.39226495690447; 114.28850391040511</t>
  </si>
  <si>
    <t>22.326950968046816; 114.17491382604601</t>
  </si>
  <si>
    <t>22.270311650481506; 114.17598465488074</t>
  </si>
  <si>
    <t>22.341459654627915; 114.18174802574684</t>
  </si>
  <si>
    <t>22.35100813108879; 114.11648460125221</t>
  </si>
  <si>
    <t>22.28024656604265; 114.15939200762111</t>
  </si>
  <si>
    <t>22.264312; 114.155134</t>
  </si>
  <si>
    <t>22.39326562; 114.18838632</t>
  </si>
  <si>
    <t>22.289577988893477; 114.30009257526861</t>
  </si>
  <si>
    <t>22.3151093; 114.17534537</t>
  </si>
  <si>
    <t>22.4087377; 114.20729472</t>
  </si>
  <si>
    <t>22.38522424; 114.20529988</t>
  </si>
  <si>
    <t>22.31508408; 114.17701567</t>
  </si>
  <si>
    <t>22.3322188; 114.1761809</t>
  </si>
  <si>
    <t>22.33134602; 114.17457821</t>
  </si>
  <si>
    <t>22.26910895; 114.19587379</t>
  </si>
  <si>
    <t>22.28367569; 114.19786813</t>
  </si>
  <si>
    <t>22.288110181763898; 114.19457733573941</t>
  </si>
  <si>
    <t>22.29157101; 114.2421598</t>
  </si>
  <si>
    <t>22.33404663; 114.17575814</t>
  </si>
  <si>
    <t>22.39817377; 114.18223398</t>
  </si>
  <si>
    <t>22.301948599537262; 114.17604775952648</t>
  </si>
  <si>
    <t>22.430509587948137; 114.25649299536246</t>
  </si>
  <si>
    <t>22.310804444272115; 114.22291772419634</t>
  </si>
  <si>
    <t>22.31977368876734; 114.16696814082957</t>
  </si>
  <si>
    <t>22.31889190690148; 114.17400515267761</t>
  </si>
  <si>
    <t>22.283486550297592; 114.15171935644557</t>
  </si>
  <si>
    <t>22.299825323698922; 114.17528757907263</t>
  </si>
  <si>
    <t>22.354326711570426; 114.10631191070391</t>
  </si>
  <si>
    <t>22.280348380561502; 114.17084182604519</t>
  </si>
  <si>
    <t>22.282445282607714; 114.15495983230295</t>
  </si>
  <si>
    <t>22.281791950986925; 114.1605415107027</t>
  </si>
  <si>
    <t>22.2790343867842; 114.17038171070276</t>
  </si>
  <si>
    <t>22.28087559106978; 114.17408141070268</t>
  </si>
  <si>
    <t>22.283022953589178; 114.15316591220332</t>
  </si>
  <si>
    <t>22.28118532394833; 114.15222539536025</t>
  </si>
  <si>
    <t>22.445428752888034; 114.03078397656118</t>
  </si>
  <si>
    <t>22.320098554695292; 114.17571084104036</t>
  </si>
  <si>
    <t>22.296972485944085; 114.17458235453111</t>
  </si>
  <si>
    <t>22.287282383385477; 114.1485760091693</t>
  </si>
  <si>
    <t>22.278904923129005; 114.18365381449215</t>
  </si>
  <si>
    <t>22.282584760723697; 114.15231271070272</t>
  </si>
  <si>
    <t>22.430015417365908; 114.23574752026566</t>
  </si>
  <si>
    <t>22.28665229114709; 114.1496469655174</t>
  </si>
  <si>
    <t>22.283712514232473; 114.14855323768901</t>
  </si>
  <si>
    <t>22.29663225089854; 114.17056055734461</t>
  </si>
  <si>
    <t>22.290544119975817; 114.14549249722945</t>
  </si>
  <si>
    <t>22.281983077491077; 114.11614322188888</t>
  </si>
  <si>
    <t>22.284658818581747; 114.13651637806043</t>
  </si>
  <si>
    <t>22.331718159898518; 114.17595581035032</t>
  </si>
  <si>
    <t>22.294575857435774; 114.17193318373565</t>
  </si>
  <si>
    <t>22.27311765988249; 114.18863025489998</t>
  </si>
  <si>
    <t>22.421126822324354; 114.38586277496502</t>
  </si>
  <si>
    <t>22.321034591181874; 114.17034833814634</t>
  </si>
  <si>
    <t>22.2836181695888; 114.12649872606464</t>
  </si>
  <si>
    <t>22.234387672656514; 113.9541041382325</t>
  </si>
  <si>
    <t>22.49592836089911; 114.13898471133676</t>
  </si>
  <si>
    <t>22.30004982562008; 114.17781650406027</t>
  </si>
  <si>
    <t>22.462575139202507; 114.03845059820998</t>
  </si>
  <si>
    <t>22.499910497249484; 114.12465214423881</t>
  </si>
  <si>
    <t>22.28130861807481; 114.15978353151304</t>
  </si>
  <si>
    <t>22.322169550013335; 114.2078509254386</t>
  </si>
  <si>
    <t>22.303474250972403; 114.1726410275489</t>
  </si>
  <si>
    <t>22.309229253016472; 114.28807492384118</t>
  </si>
  <si>
    <t>22.316047608408155; 114.21376911220416</t>
  </si>
  <si>
    <t>22.358377157375198; 114.37838060267845</t>
  </si>
  <si>
    <t>22.276624; 114.17329</t>
  </si>
  <si>
    <t>22.27629901; 114.17149607</t>
  </si>
  <si>
    <t>22.2780735; 114.17167299</t>
  </si>
  <si>
    <t>22.27379833; 114.17374484</t>
  </si>
  <si>
    <t>22.27921831; 114.17529316</t>
  </si>
  <si>
    <t>22.27870712; 114.17316061</t>
  </si>
  <si>
    <t>22.27787855; 114.16838391</t>
  </si>
  <si>
    <t>22.275452; 114.170834</t>
  </si>
  <si>
    <t>22.2756538; 114.1705313</t>
  </si>
  <si>
    <t>22.2788082; 114.18247</t>
  </si>
  <si>
    <t>22.27396618; 114.17412987</t>
  </si>
  <si>
    <t>22.27663224; 114.17815991</t>
  </si>
  <si>
    <t>22.275388; 114.179484</t>
  </si>
  <si>
    <t>22.2779487; 114.1757825</t>
  </si>
  <si>
    <t>22.30957307499425; 114.22509573918634</t>
  </si>
  <si>
    <t>22.33555592943038; 114.14662581220448</t>
  </si>
  <si>
    <t>22.364369236237916; 114.29412663461794</t>
  </si>
  <si>
    <t>22.296735426265716; 114.1705682968585</t>
  </si>
  <si>
    <t>22.202311680462575; 114.21505162569275</t>
  </si>
  <si>
    <t>22.34011573456238; 114.17804718486614</t>
  </si>
  <si>
    <t>22.451229208240207; 114.17214372569832</t>
  </si>
  <si>
    <t>22.300589930417047; 114.1776603725005</t>
  </si>
  <si>
    <t>22.32709309426012; 114.18310959685908</t>
  </si>
  <si>
    <t>22.301394661321492; 114.18202591017526</t>
  </si>
  <si>
    <t>22.2938502589375; 114.1696386273703</t>
  </si>
  <si>
    <t>22.330192586804763; 114.18201419668345</t>
  </si>
  <si>
    <t>22.328377267926953; 114.18104772551936</t>
  </si>
  <si>
    <t>22.285139444467088; 114.19971999103969</t>
  </si>
  <si>
    <t>22.297074684860895; 114.17422975701614</t>
  </si>
  <si>
    <t>22.45962664508915; 114.18674759668605</t>
  </si>
  <si>
    <t>22.329742838947844; 114.18644205267786</t>
  </si>
  <si>
    <t>22.297751764690343; 114.17698002737028</t>
  </si>
  <si>
    <t>22.330958558157597; 114.17679399685936</t>
  </si>
  <si>
    <t>22.315894962854635; 114.18880191220394</t>
  </si>
  <si>
    <t>22.28953357659287; 114.19486737948776</t>
  </si>
  <si>
    <t>22.283290620531428; 114.1603330545307</t>
  </si>
  <si>
    <t>22.299273107852738; 114.16753310427251</t>
  </si>
  <si>
    <t>22.281578589972508; 114.1539567390109</t>
  </si>
  <si>
    <t>22.28488833905283; 114.15325522572047</t>
  </si>
  <si>
    <t>22.27451025751568; 114.18753125250291</t>
  </si>
  <si>
    <t>22.280497308187243; 114.15789078151299</t>
  </si>
  <si>
    <t>22.278750802101637; 114.17331944740017</t>
  </si>
  <si>
    <t>22.28674623665157; 114.14360493733174</t>
  </si>
  <si>
    <t>22.41358371800135; 114.21025378134156</t>
  </si>
  <si>
    <t>22.328395429583157; 114.1810189199652</t>
  </si>
  <si>
    <t>22.300819065678485; 114.16775348557464</t>
  </si>
  <si>
    <t>22.343328756865684; 114.19700048381527</t>
  </si>
  <si>
    <t>22.271025077964868; 114.17975278504157</t>
  </si>
  <si>
    <t>22.30477067; 114.16856276</t>
  </si>
  <si>
    <t>22.2797446; 114.1631867</t>
  </si>
  <si>
    <t>22.23680066; 114.19630374</t>
  </si>
  <si>
    <t>22.30792571592558; 114.18425544119316</t>
  </si>
  <si>
    <t>22.2433313; 114.1619298</t>
  </si>
  <si>
    <t>22.44714735; 113.99306305</t>
  </si>
  <si>
    <t>22.31778408441153; 114.21711508133968</t>
  </si>
  <si>
    <t>22.3175950954241; 114.28697226720845</t>
  </si>
  <si>
    <t>22.290925483678965; 114.23891818541914</t>
  </si>
  <si>
    <t>22.323242784913003; 114.20814974784433</t>
  </si>
  <si>
    <t>22.322663851233422; 114.19100468133979</t>
  </si>
  <si>
    <t>22.284622747562757; 114.13608893918568</t>
  </si>
  <si>
    <t>22.269534408585738; 114.18345061034911</t>
  </si>
  <si>
    <t>22.331980975896208; 114.17312212870239</t>
  </si>
  <si>
    <t>22.35516898473642; 114.10889685267854</t>
  </si>
  <si>
    <t>22.283237359751244; 114.15894828319038</t>
  </si>
  <si>
    <t>22.291474466333273; 114.19939029668285</t>
  </si>
  <si>
    <t>22.30141451396828; 114.1819937236675</t>
  </si>
  <si>
    <t>22.303902470549815; 114.1822716611122</t>
  </si>
  <si>
    <t>22.31729308454008; 114.19101763716024</t>
  </si>
  <si>
    <t>22.28778578913776; 114.15314905453081</t>
  </si>
  <si>
    <t>22.322095501728697; 114.207872383111</t>
  </si>
  <si>
    <t>22.302855799305775; 114.19229891017535</t>
  </si>
  <si>
    <t>22.28144920120547; 114.15567858319045</t>
  </si>
  <si>
    <t>22.32256376; 114.17406725</t>
  </si>
  <si>
    <t>22.21678292; 114.21668899</t>
  </si>
  <si>
    <t>22.28325449; 114.15058764</t>
  </si>
  <si>
    <t>22.2729746; 114.179008</t>
  </si>
  <si>
    <t>22.324685; 114.181087</t>
  </si>
  <si>
    <t>22.319137055413783; 114.18860924086289</t>
  </si>
  <si>
    <t>22.305447947834416; 114.16558361450471</t>
  </si>
  <si>
    <t>22.32723544968786; 114.16102614186754</t>
  </si>
  <si>
    <t>22.2974476788426; 114.17157035435464</t>
  </si>
  <si>
    <t>22.33660726555851; 114.1602798966837</t>
  </si>
  <si>
    <t>22.33019706533017; 114.15792288336813</t>
  </si>
  <si>
    <t>22.281161051945734; 114.16652992922131</t>
  </si>
  <si>
    <t>22.45583021751544; 114.18291743736724</t>
  </si>
  <si>
    <t>22.271069960563203; 114.15169879875788</t>
  </si>
  <si>
    <t>22.21195909084732; 114.21471995620455</t>
  </si>
  <si>
    <t>22.281930938949472; 114.16055223901077</t>
  </si>
  <si>
    <t>22.280241111185205; 114.15784273398904</t>
  </si>
  <si>
    <t>22.296817196233338; 114.17648576599565</t>
  </si>
  <si>
    <t>22.455932370537685; 114.21382729853715</t>
  </si>
  <si>
    <t>22.279904464716676; 114.15145961034939</t>
  </si>
  <si>
    <t>22.45603080682478; 114.20954312201528</t>
  </si>
  <si>
    <t>22.28275889955009; 114.17536147233785</t>
  </si>
  <si>
    <t>22.2802315477643; 114.17750448504162</t>
  </si>
  <si>
    <t>22.279358149246836; 114.17312739685822</t>
  </si>
  <si>
    <t>22.2793543097363; 114.17707122366696</t>
  </si>
  <si>
    <t>22.28129452926163; 114.15227903901082</t>
  </si>
  <si>
    <t>22.281425722047196; 114.18419485734381</t>
  </si>
  <si>
    <t>22.291386298924873; 114.20975455533416</t>
  </si>
  <si>
    <t>22.295563936319063; 114.20759289152963</t>
  </si>
  <si>
    <t>22.339249905155256; 114.13846784086329</t>
  </si>
  <si>
    <t>22.31006622260133; 114.23122313901126</t>
  </si>
  <si>
    <t>22.336615551531445; 114.13967606616932</t>
  </si>
  <si>
    <t>22.33757687539275; 114.13776838251253</t>
  </si>
  <si>
    <t>22.274424180358583; 114.14942413757583</t>
  </si>
  <si>
    <t>22.332570689589563; 114.18161835267787</t>
  </si>
  <si>
    <t>22.33604815653258; 114.14114138953177</t>
  </si>
  <si>
    <t>22.300069678452815; 114.177816502905</t>
  </si>
  <si>
    <t>22.274219675330563; 114.18435545189159</t>
  </si>
  <si>
    <t>22.45156225773987; 114.00399017490903</t>
  </si>
  <si>
    <t>22.302583; 114.182167</t>
  </si>
  <si>
    <t>22.297927; 114.168871</t>
  </si>
  <si>
    <t>22.299295; 114.174898</t>
  </si>
  <si>
    <t>22.297241; 114.174786</t>
  </si>
  <si>
    <t>22.2971; 114.172214</t>
  </si>
  <si>
    <t>22.325129; 114.170404</t>
  </si>
  <si>
    <t>22.295614; 114.171828</t>
  </si>
  <si>
    <t>22.271432; 114.24563</t>
  </si>
  <si>
    <t>22.359674128370457; 114.3129401270203</t>
  </si>
  <si>
    <t>22.29524574026875; 114.17186361723384</t>
  </si>
  <si>
    <t>22.324895673368566; 114.17794542219943</t>
  </si>
  <si>
    <t>22.310089699727904; 114.18732568257604</t>
  </si>
  <si>
    <t>22.284439639817524; 114.03789849763866</t>
  </si>
  <si>
    <t>22.288484165214356; 114.04117489747175</t>
  </si>
  <si>
    <t>22.278243045420382; 114.22815678716147</t>
  </si>
  <si>
    <t>22.306832165039012; 114.16616400956329</t>
  </si>
  <si>
    <t>22.325436472106695; 114.17215296908279</t>
  </si>
  <si>
    <t>22.278928240111952; 114.2297100791454</t>
  </si>
  <si>
    <t>22.27970436501497; 114.23015381141057</t>
  </si>
  <si>
    <t>22.29839071058002; 114.30353811141129</t>
  </si>
  <si>
    <t>22.277347530098933; 114.18484328436088</t>
  </si>
  <si>
    <t>22.278211611272013; 114.17656068072705</t>
  </si>
  <si>
    <t>22.329169260220716; 114.18512318650882</t>
  </si>
  <si>
    <t>22.32294700202493; 114.16977918336798</t>
  </si>
  <si>
    <t>22.28241156097676; 114.22926393839803</t>
  </si>
  <si>
    <t>22.287953094111504; 114.28662326196778</t>
  </si>
  <si>
    <t>22.28411920152982; 114.12862841034725</t>
  </si>
  <si>
    <t>22.283673522296183; 114.19264598757326</t>
  </si>
  <si>
    <t>22.28272637751566; 114.12683465453087</t>
  </si>
  <si>
    <t>22.316722406814563; 114.21170742490526</t>
  </si>
  <si>
    <t>22.31832057919554; 114.17245039819662</t>
  </si>
  <si>
    <t>22.318587281928686; 114.1706644516326</t>
  </si>
  <si>
    <t>22.321122371133438; 114.17060065918169</t>
  </si>
  <si>
    <t>22.30794970048225; 114.1703945219872</t>
  </si>
  <si>
    <t>22.307666988585318; 114.1707656344513</t>
  </si>
  <si>
    <t>22.319919929916466; 114.16982106616884</t>
  </si>
  <si>
    <t>22.31787113320845; 114.17018538442437</t>
  </si>
  <si>
    <t>22.333276440598688; 114.16399613839944</t>
  </si>
  <si>
    <t>22.32093301292557; 114.17021357686718</t>
  </si>
  <si>
    <t>22.312590713682486; 114.1691932104035</t>
  </si>
  <si>
    <t>22.31246681611354; 114.16865978442421</t>
  </si>
  <si>
    <t>22.319256230503775; 114.16863828072819</t>
  </si>
  <si>
    <t>22.24283433430518; 113.9725178542249</t>
  </si>
  <si>
    <t>22.266172432286123; 113.99478401421833</t>
  </si>
  <si>
    <t>22.253950692530935; 113.86317442305551</t>
  </si>
  <si>
    <t>22.307569482082187; 114.25050388948871</t>
  </si>
  <si>
    <t>22.357128495496678; 114.1295387249065</t>
  </si>
  <si>
    <t>22.285589838623256; 114.19175308257549</t>
  </si>
  <si>
    <t>22.329550431377015; 114.17271735252177</t>
  </si>
  <si>
    <t>22.31078971425428; 114.22502986829859</t>
  </si>
  <si>
    <t>22.310197895719337; 114.22436736269982</t>
  </si>
  <si>
    <t>22.29877805698245; 114.17458960849588</t>
  </si>
  <si>
    <t>22.285424129009503; 114.15137675267671</t>
  </si>
  <si>
    <t>22.324779123692306; 114.17596690956393</t>
  </si>
  <si>
    <t>22.30119621675845; 114.17510136843663</t>
  </si>
  <si>
    <t>22.30137489073172; 114.17532130956326</t>
  </si>
  <si>
    <t>22.29705189902792; 114.17451798151346</t>
  </si>
  <si>
    <t>22.280645968939478; 114.16002119685805</t>
  </si>
  <si>
    <t>22.278561366719885; 114.18403589871214</t>
  </si>
  <si>
    <t>22.276821160432256; 114.17793445453061</t>
  </si>
  <si>
    <t>22.282153295141075; 114.15094026908167</t>
  </si>
  <si>
    <t>22.286675609385902; 114.15080135638487</t>
  </si>
  <si>
    <t>22.287495453392186; 114.15046709791724</t>
  </si>
  <si>
    <t>22.283786048573326; 114.15644379606908</t>
  </si>
  <si>
    <t>22.27797472759237; 114.18546148072713</t>
  </si>
  <si>
    <t>22.30227838552971; 114.17578179604726</t>
  </si>
  <si>
    <t>22.3200176; 114.169919</t>
  </si>
  <si>
    <t>22.3708824; 114.1111191</t>
  </si>
  <si>
    <t>22.3334759; 114.2173883</t>
  </si>
  <si>
    <t>22.333571; 114.2153674</t>
  </si>
  <si>
    <t>22.333984402067784; 114.21474439808662</t>
  </si>
  <si>
    <t>22.2792321; 114.272386</t>
  </si>
  <si>
    <t>22.3678925; 114.076086</t>
  </si>
  <si>
    <t>22.279469621158853; 114.1849099817745</t>
  </si>
  <si>
    <t>22.319860379860597; 114.1698961664333</t>
  </si>
  <si>
    <t>22.348454871564517; 114.10938249711927</t>
  </si>
  <si>
    <t>22.3013032; 114.1818475</t>
  </si>
  <si>
    <t>22.2845416; 114.127891</t>
  </si>
  <si>
    <t>22.2829802; 114.1515964</t>
  </si>
  <si>
    <t>22.2839376; 114.1497851</t>
  </si>
  <si>
    <t>22.3186335; 114.1657741</t>
  </si>
  <si>
    <t>22.2812435; 114.1555954</t>
  </si>
  <si>
    <t>22.3239914; 114.1621462</t>
  </si>
  <si>
    <t>22.3873744; 114.18486129</t>
  </si>
  <si>
    <t>22.27344283; 114.23492521</t>
  </si>
  <si>
    <t>22.329483; 114.162802</t>
  </si>
  <si>
    <t>22.30599326; 114.18248523</t>
  </si>
  <si>
    <t>22.2923039; 114.2084221</t>
  </si>
  <si>
    <t>22.30686919; 114.18280305</t>
  </si>
  <si>
    <t>22.31774885; 114.17177853</t>
  </si>
  <si>
    <t>22.38860811; 113.92013063</t>
  </si>
  <si>
    <t>22.308551; 114.22007827</t>
  </si>
  <si>
    <t>22.29827852; 114.1681196</t>
  </si>
  <si>
    <t>22.33359694; 114.19603718</t>
  </si>
  <si>
    <t>22.32032255; 114.21276397</t>
  </si>
  <si>
    <t>22.323197; 114.214084</t>
  </si>
  <si>
    <t>22.2872871; 114.15109536</t>
  </si>
  <si>
    <t>22.31908598; 114.21293241</t>
  </si>
  <si>
    <t>22.2851104; 114.155883</t>
  </si>
  <si>
    <t>22.29494515; 114.22240354</t>
  </si>
  <si>
    <t>22.275291; 114.2367279</t>
  </si>
  <si>
    <t>22.49495244; 114.14017585</t>
  </si>
  <si>
    <t>22.28271968; 114.16039049</t>
  </si>
  <si>
    <t>22.27718106; 114.16444978</t>
  </si>
  <si>
    <t>22.2802075; 114.1601917</t>
  </si>
  <si>
    <t>22.31591954; 114.18985199</t>
  </si>
  <si>
    <t>22.31378972; 114.21680015</t>
  </si>
  <si>
    <t>22.44590359; 114.17882823</t>
  </si>
  <si>
    <t>22.3344319; 114.16827581</t>
  </si>
  <si>
    <t>22.25544497; 113.90792727</t>
  </si>
  <si>
    <t>22.29768534; 114.17784556</t>
  </si>
  <si>
    <t>22.2836238; 114.1563472</t>
  </si>
  <si>
    <t>22.338976; 114.0932271</t>
  </si>
  <si>
    <t>22.31816687; 114.25940134</t>
  </si>
  <si>
    <t>22.28110117; 114.17555828</t>
  </si>
  <si>
    <t>22.29455966; 113.89464262</t>
  </si>
  <si>
    <t>22.41880992; 113.99609904</t>
  </si>
  <si>
    <t>22.28516304; 114.14826065</t>
  </si>
  <si>
    <t>22.28542255; 114.14785541</t>
  </si>
  <si>
    <t>22.285588639528527; 114.1482666757827</t>
  </si>
  <si>
    <t>22.28595535; 114.14836279</t>
  </si>
  <si>
    <t>22.28365382; 114.13912909</t>
  </si>
  <si>
    <t>22.293563; 114.173965</t>
  </si>
  <si>
    <t>22.23142518732161; 114.25178352514232</t>
  </si>
  <si>
    <t>22.23110348; 114.25210476</t>
  </si>
  <si>
    <t>22.230592; 114.252102</t>
  </si>
  <si>
    <t>22.231118; 114.25159</t>
  </si>
  <si>
    <t>22.2820352; 114.154955</t>
  </si>
  <si>
    <t>22.3853356; 114.1918667</t>
  </si>
  <si>
    <t>22.331559; 114.226003</t>
  </si>
  <si>
    <t>22.32496534; 114.17275684</t>
  </si>
  <si>
    <t>22.3115428; 114.1697462</t>
  </si>
  <si>
    <t>22.4099644; 113.98285234</t>
  </si>
  <si>
    <t>22.2132856; 114.2162072</t>
  </si>
  <si>
    <t>22.236090195584953; 114.19131198337362</t>
  </si>
  <si>
    <t>22.329790; 114.177102</t>
  </si>
  <si>
    <t>22.2965856; 114.1704154</t>
  </si>
  <si>
    <t>22.3093708; 114.2362876</t>
  </si>
  <si>
    <t>22.3166559; 114.1701387</t>
  </si>
  <si>
    <t>22.2740467; 114.1835777</t>
  </si>
  <si>
    <t>22.2766016; 114.1847201</t>
  </si>
  <si>
    <t>22.2805234; 114.1847017</t>
  </si>
  <si>
    <t>22.30652397713469; 114.16456344561921</t>
  </si>
  <si>
    <t>22.322906505817596; 114.16784524868464</t>
  </si>
  <si>
    <t>22.3192215; 114.1641671</t>
  </si>
  <si>
    <t>22.291429355861272; 114.24237295904284</t>
  </si>
  <si>
    <t>22.28052463; 114.15824752</t>
  </si>
  <si>
    <t>22.28074234; 114.1721103</t>
  </si>
  <si>
    <t>22.2814513; 114.1599193</t>
  </si>
  <si>
    <t>22.3623443; 113.9987034</t>
  </si>
  <si>
    <t>22.28109724; 114.15239706</t>
  </si>
  <si>
    <t>22.2187942; 114.2046881</t>
  </si>
  <si>
    <t>22.3025773; 114.1921454</t>
  </si>
  <si>
    <t>22.28659269; 114.15499811</t>
  </si>
  <si>
    <t>22.38976858; 114.20912042</t>
  </si>
  <si>
    <t>22.28344449; 114.1568774</t>
  </si>
  <si>
    <t>22.27521303; 114.16179268</t>
  </si>
  <si>
    <t>22.3318006; 114.1820151</t>
  </si>
  <si>
    <t>22.3548741; 114.2717606</t>
  </si>
  <si>
    <t>22.24849; 114.145315</t>
  </si>
  <si>
    <t>22.37468112; 114.17815724</t>
  </si>
  <si>
    <t>22.2972117; 114.1667629</t>
  </si>
  <si>
    <t>22.38217425; 114.19742746</t>
  </si>
  <si>
    <t>22.38052781; 114.196726</t>
  </si>
  <si>
    <t>22.331770; 114.325116</t>
  </si>
  <si>
    <t>22.37083419; 114.11118816</t>
  </si>
  <si>
    <t>22.32655315; 114.18303758</t>
  </si>
  <si>
    <t>22.2712357; 114.1499638</t>
  </si>
  <si>
    <t>22.3476814; 114.0541017</t>
  </si>
  <si>
    <t>22.470116; 114.04534</t>
  </si>
  <si>
    <t>22.3225359; 114.1672718</t>
  </si>
  <si>
    <t>22.2671922; 114.24376173</t>
  </si>
  <si>
    <t>22.267976; 114.244741</t>
  </si>
  <si>
    <t>22.269079; 114.245436</t>
  </si>
  <si>
    <t>22.286476; 114.142282</t>
  </si>
  <si>
    <t>22.2853285; 114.14272377</t>
  </si>
  <si>
    <t>22.3219837; 114.1908243</t>
  </si>
  <si>
    <t>22.3284582; 114.1618802</t>
  </si>
  <si>
    <t>22.364503; 114.113369</t>
  </si>
  <si>
    <t>22.2923195; 114.1994045</t>
  </si>
  <si>
    <t>22.285171; 114.135619</t>
  </si>
  <si>
    <t>22.30537467; 114.172472</t>
  </si>
  <si>
    <t>22.30305037; 114.16770364</t>
  </si>
  <si>
    <t>22.30272729; 114.16531648</t>
  </si>
  <si>
    <t>22.28133743; 114.12744654</t>
  </si>
  <si>
    <t>22.285702; 114.14072754</t>
  </si>
  <si>
    <t>22.286704; 114.13933</t>
  </si>
  <si>
    <t>22.331394; 114.164677</t>
  </si>
  <si>
    <t>22.33102466; 114.16612971</t>
  </si>
  <si>
    <t>22.34553527; 114.2072142</t>
  </si>
  <si>
    <t>22.286001; 114.14368</t>
  </si>
  <si>
    <t>22.310726; 114.225464</t>
  </si>
  <si>
    <t>22.3190527; 114.1686525</t>
  </si>
  <si>
    <t>22.319504; 114.1894593</t>
  </si>
  <si>
    <t>22.403554; 114.392583</t>
  </si>
  <si>
    <t>22.3291937; 114.1903433</t>
  </si>
  <si>
    <t>22.248745689543608; 114.14537175054046</t>
  </si>
  <si>
    <t>22.2806958; 114.1570771</t>
  </si>
  <si>
    <t>22.28389614; 114.15018305</t>
  </si>
  <si>
    <t>22.2840106; 114.1499083</t>
  </si>
  <si>
    <t>22.28540067; 114.13560383</t>
  </si>
  <si>
    <t>22.45460307; 114.02809183</t>
  </si>
  <si>
    <t>22.2825136; 114.1540429</t>
  </si>
  <si>
    <t>22.2871882; 114.1485417</t>
  </si>
  <si>
    <t>22.28228565; 114.15345206</t>
  </si>
  <si>
    <t>22.2856189; 114.136231</t>
  </si>
  <si>
    <t>22.2790765; 114.163517</t>
  </si>
  <si>
    <t>22.2802196; 114.1710359</t>
  </si>
  <si>
    <t>22.3070444; 114.167727</t>
  </si>
  <si>
    <t>22.3168119; 114.1717824</t>
  </si>
  <si>
    <t>22.2986456; 114.1746339</t>
  </si>
  <si>
    <t>22.2971694; 114.1752607</t>
  </si>
  <si>
    <t>22.4952849; 114.0488574</t>
  </si>
  <si>
    <t>22.300376; 114.1729429</t>
  </si>
  <si>
    <t>22.3214436; 114.1922612</t>
  </si>
  <si>
    <t>22.27767185213681; 114.15893546178293</t>
  </si>
  <si>
    <t>22.316919861695165; 114.1719339729546</t>
  </si>
  <si>
    <t>22.298781594136557; 114.17577448732307</t>
  </si>
  <si>
    <t>22.29729310562746; 114.17532572595313</t>
  </si>
  <si>
    <t>22.30644502637919; 114.16766852296092</t>
  </si>
  <si>
    <t>22.3744107; 114.1237604</t>
  </si>
  <si>
    <t>22.3451179; 114.2253603</t>
  </si>
  <si>
    <t>22.3694383; 114.2683786</t>
  </si>
  <si>
    <t>22.324802; 114.1720469</t>
  </si>
  <si>
    <t>22.29682856865556; 114.17457967517056</t>
  </si>
  <si>
    <t>22.3066008; 114.1826506</t>
  </si>
  <si>
    <t>22.285360; 114.191753</t>
  </si>
  <si>
    <t>22.3041809; 114.1700587</t>
  </si>
  <si>
    <t>22.313495; 114.206323</t>
  </si>
  <si>
    <t>22.2865586; 114.2122582</t>
  </si>
  <si>
    <t>22.419115; 114.1940887</t>
  </si>
  <si>
    <t>22.30631183; 114.18549742</t>
  </si>
  <si>
    <t>22.32930308; 114.18833368</t>
  </si>
  <si>
    <t>22.329599; 114.18940675</t>
  </si>
  <si>
    <t>22.2980173; 114.1760759</t>
  </si>
  <si>
    <t>22.300613; 114.173182</t>
  </si>
  <si>
    <t>22.3015005; 114.174178</t>
  </si>
  <si>
    <t>22.3005302; 114.1729819</t>
  </si>
  <si>
    <t>22.3011611; 114.1748724</t>
  </si>
  <si>
    <t>22.2952583; 114.1725704</t>
  </si>
  <si>
    <t>22.302618; 114.1709293</t>
  </si>
  <si>
    <t>22.2104589; 114.1981448</t>
  </si>
  <si>
    <t>22.3172401; 114.1869445</t>
  </si>
  <si>
    <t>22.2814002; 114.1538997</t>
  </si>
  <si>
    <t>22.2808647; 114.1603558</t>
  </si>
  <si>
    <t>22.2770709; 114.1873643</t>
  </si>
  <si>
    <t>22.3191214; 114.1916699</t>
  </si>
  <si>
    <t>22.2798682; 114.1781536</t>
  </si>
  <si>
    <t>22.285825; 114.132125</t>
  </si>
  <si>
    <t>22.2706621; 114.289911</t>
  </si>
  <si>
    <t>22.2779805; 114.1851776</t>
  </si>
  <si>
    <t>22.270548; 114.289968</t>
  </si>
  <si>
    <t>22.28167513123695; 114.15363813265661</t>
  </si>
  <si>
    <t>22.2816582; 114.1605294</t>
  </si>
  <si>
    <t>22.45287583; 114.16736096</t>
  </si>
  <si>
    <t>22.3840929; 114.2078827</t>
  </si>
  <si>
    <t>22.45921227; 114.18492386</t>
  </si>
  <si>
    <t>22.45700814; 114.18542638</t>
  </si>
  <si>
    <t>22.3936356; 114.1887306</t>
  </si>
  <si>
    <t>22.29869536; 114.17892868</t>
  </si>
  <si>
    <t>22.26792595; 114.1801398</t>
  </si>
  <si>
    <t>22.3247539; 114.1860961</t>
  </si>
  <si>
    <t>22.32109069; 114.17976734</t>
  </si>
  <si>
    <t>22.27852743; 114.16340234</t>
  </si>
  <si>
    <t>22.3484212; 114.1946977</t>
  </si>
  <si>
    <t>22.39032484; 114.27514491</t>
  </si>
  <si>
    <t>22.42803008; 114.26108609</t>
  </si>
  <si>
    <t>22.29734705; 114.17736439</t>
  </si>
  <si>
    <t>22.29670723; 114.17642925</t>
  </si>
  <si>
    <t>22.49933309; 114.12588269</t>
  </si>
  <si>
    <t>22.4528168; 114.1521923</t>
  </si>
  <si>
    <t>22.27478432; 114.18606164</t>
  </si>
  <si>
    <t>22.326631; 114.1780963</t>
  </si>
  <si>
    <t>22.27908511; 114.16994385</t>
  </si>
  <si>
    <t>22.39300606; 113.97659328</t>
  </si>
  <si>
    <t>22.3386247; 114.1707917</t>
  </si>
  <si>
    <t>22.45323007; 114.1651091</t>
  </si>
  <si>
    <t>22.45431854499371; 114.16580440838688</t>
  </si>
  <si>
    <t>22.34649613; 114.20196989</t>
  </si>
  <si>
    <t>22.30286564; 114.17482708</t>
  </si>
  <si>
    <t>22.2975719; 114.1722049</t>
  </si>
  <si>
    <t>22.33211656; 114.16880167</t>
  </si>
  <si>
    <t>22.340017; 114.201698</t>
  </si>
  <si>
    <t>22.44418716; 114.00367852</t>
  </si>
  <si>
    <t>22.44398616; 114.00299562</t>
  </si>
  <si>
    <t>22.283052837517307; 114.1603003095044</t>
  </si>
  <si>
    <t>22.356821; 114.222267</t>
  </si>
  <si>
    <t>22.33110024; 114.18071497</t>
  </si>
  <si>
    <t>22.3363403; 114.1472568</t>
  </si>
  <si>
    <t>22.2742307; 114.1633315</t>
  </si>
  <si>
    <t>22.27429003; 114.16207442</t>
  </si>
  <si>
    <t>22.30997136; 114.18478237</t>
  </si>
  <si>
    <t>22.31567963; 114.18772659</t>
  </si>
  <si>
    <t>22.32426435; 114.19353868</t>
  </si>
  <si>
    <t>22.340165; 114.2077372</t>
  </si>
  <si>
    <t>22.3349; 114.208694</t>
  </si>
  <si>
    <t>22.28222; 114.15825</t>
  </si>
  <si>
    <t>22.27588097535149; 114.16940252862298</t>
  </si>
  <si>
    <t>22.27840835; 114.17624398</t>
  </si>
  <si>
    <t>22.277137; 114.17330489</t>
  </si>
  <si>
    <t>22.267525784873712; 114.24279801570883</t>
  </si>
  <si>
    <t>22.277784507973298; 114.1739823828711</t>
  </si>
  <si>
    <t>22.278012858110742; 114.18185651381921</t>
  </si>
  <si>
    <t>22.2843535; 114.224114</t>
  </si>
  <si>
    <t>22.3207314; 114.1913094</t>
  </si>
  <si>
    <t>22.2773087039736; 114.17052858047596</t>
  </si>
  <si>
    <t>22.2735496; 114.156024</t>
  </si>
  <si>
    <t>22.278535753725528; 114.17321977668637</t>
  </si>
  <si>
    <t>22.27579178556249; 114.17062898874114</t>
  </si>
  <si>
    <t>22.2771085; 114.1750309</t>
  </si>
  <si>
    <t>22.275571; 114.17403156</t>
  </si>
  <si>
    <t>22.27913458; 114.17210968</t>
  </si>
  <si>
    <t>22.28421186; 114.15238133</t>
  </si>
  <si>
    <t>22.2756637; 114.1723755</t>
  </si>
  <si>
    <t>22.27743041; 114.16093224</t>
  </si>
  <si>
    <t>22.277849275858028; 114.16186766167174</t>
  </si>
  <si>
    <t>22.277763; 114.161812</t>
  </si>
  <si>
    <t>22.2784365; 114.162576</t>
  </si>
  <si>
    <t>22.27759502122193; 114.16308341109378</t>
  </si>
  <si>
    <t>22.49573057386604; 114.13986337723615</t>
  </si>
  <si>
    <t>22.308867158326038; 114.18803990536043</t>
  </si>
  <si>
    <t>22.337525237120385; 114.1313713116363</t>
  </si>
  <si>
    <t>22.290498807500658; 114.19674043753385</t>
  </si>
  <si>
    <t>22.29719108778737; 114.17842580918479</t>
  </si>
  <si>
    <t>22.29585802254962; 114.17367045031811</t>
  </si>
  <si>
    <t>22.330811898000505; 114.20667809999999</t>
  </si>
  <si>
    <t>22.244265124098156; 114.1638477</t>
  </si>
  <si>
    <t>22.33555592943747; 114.1464756079995</t>
  </si>
  <si>
    <t>22.281214407226674; 114.17510262519856</t>
  </si>
  <si>
    <t>22.278525726973246; 114.16331830985295</t>
  </si>
  <si>
    <t>22.317224; 114.213321</t>
  </si>
  <si>
    <t>22.334609; 114.194441</t>
  </si>
  <si>
    <t>22.277861; 114.163973</t>
  </si>
  <si>
    <t>22.31693399397805; 114.21610095315937</t>
  </si>
  <si>
    <t>22.283448882411125; 114.14514801768634</t>
  </si>
  <si>
    <t>22.3329990427552; 114.17807440989046</t>
  </si>
  <si>
    <t>22.313853324369756; 114.22480991534549</t>
  </si>
  <si>
    <t>22.32505301490388; 114.16208515396356</t>
  </si>
  <si>
    <t>22.375340116712312; 114.17780795403705</t>
  </si>
  <si>
    <t>22.32491633099414; 114.16923927672741</t>
  </si>
  <si>
    <t>22.312437039506182; 114.16868124239932</t>
  </si>
  <si>
    <t>22.296854546083686; 114.17055756752589</t>
  </si>
  <si>
    <t>22.302972966175375; 114.17316277116362</t>
  </si>
  <si>
    <t>22.30015113693256; 114.17330318840969</t>
  </si>
  <si>
    <t>22.32890042624145; 114.1770950738095</t>
  </si>
  <si>
    <t>22.32593843402764; 114.17038165512253</t>
  </si>
  <si>
    <t>22.32053970397787; 114.1691586233447</t>
  </si>
  <si>
    <t>22.338778118893966; 114.20741578101789</t>
  </si>
  <si>
    <t>22.27822444978043; 114.1735230407878</t>
  </si>
  <si>
    <t>22.274970500298206; 114.17346785217995</t>
  </si>
  <si>
    <t>22.27791611257495; 114.17553423810932</t>
  </si>
  <si>
    <t>22.278834478965464; 114.16442032135615</t>
  </si>
  <si>
    <t>22.266741667451882; 114.16045465160022</t>
  </si>
  <si>
    <t>22.330926960366686; 114.16406471321456</t>
  </si>
  <si>
    <t>22.2966364; 114.1727721</t>
  </si>
  <si>
    <t>22.28092454; 114.15573594</t>
  </si>
  <si>
    <t>22.296452058704787; 114.1710059102842</t>
  </si>
  <si>
    <t>22.28097306312978; 114.1520099675256</t>
  </si>
  <si>
    <t>22.29744518531297; 114.17260846752606</t>
  </si>
  <si>
    <t>22.3265578; 114.1702514</t>
  </si>
  <si>
    <t>22.32258701487867; 114.1853003167818</t>
  </si>
  <si>
    <t>22.283500121189412; 114.15455718317742</t>
  </si>
  <si>
    <t>22.283335827845708; 114.15351746325052</t>
  </si>
  <si>
    <t>22.2813609; 114.1539769</t>
  </si>
  <si>
    <t>22.2810029; 114.1554942</t>
  </si>
  <si>
    <t>22.46258465494887; 114.03840485284131</t>
  </si>
  <si>
    <t>22.444676158320462; 114.03222892432319</t>
  </si>
  <si>
    <t>22.440612461375085; 114.0041836391663</t>
  </si>
  <si>
    <t>22.290117061238888; 114.17143004672397</t>
  </si>
  <si>
    <t>22.310236; 114.17033087</t>
  </si>
  <si>
    <t>22.391886117192648; 113.95940533869178</t>
  </si>
  <si>
    <t>22.326427297074286; 114.16109543323304</t>
  </si>
  <si>
    <t>22.27736633; 114.16510947</t>
  </si>
  <si>
    <t>22.27657674; 114.15834508</t>
  </si>
  <si>
    <t>22.2767623; 114.1653586</t>
  </si>
  <si>
    <t>22.2777936; 114.15942</t>
  </si>
  <si>
    <t>22.2641097; 114.2982151</t>
  </si>
  <si>
    <t>22.279637511101875; 114.18442768386467</t>
  </si>
  <si>
    <t>22.448427156371324; 113.96076223706105</t>
  </si>
  <si>
    <t>22.42225839367437; 113.92904589771096</t>
  </si>
  <si>
    <t>22.325100567799744; 114.17123292927798</t>
  </si>
  <si>
    <t>22.377034024332218; 114.17814497187962</t>
  </si>
  <si>
    <t>22.3754145450126; 114.1778830595273</t>
  </si>
  <si>
    <t>22.340220623521084; 114.24475094603643</t>
  </si>
  <si>
    <t>22.296758999597134; 114.17043572519876</t>
  </si>
  <si>
    <t>22.283922089651604; 114.1564893731516</t>
  </si>
  <si>
    <t>22.43974607493633; 114.18643952520189</t>
  </si>
  <si>
    <t>22.320961992971736; 114.16403209136938</t>
  </si>
  <si>
    <t>22.2980295; 114.17688696</t>
  </si>
  <si>
    <t>22.329236982634942; 114.18984913536849</t>
  </si>
  <si>
    <t>22.39630905; 113.97252437</t>
  </si>
  <si>
    <t>22.38791994; 114.20282359</t>
  </si>
  <si>
    <t>22.2938496; 114.1703232</t>
  </si>
  <si>
    <t>22.32613014; 114.17629</t>
  </si>
  <si>
    <t>22.29827494; 114.17840346</t>
  </si>
  <si>
    <t>22.362212504658686; 114.045386103702</t>
  </si>
  <si>
    <t>22.3966984; 113.96912686</t>
  </si>
  <si>
    <t>22.275647210434343; 114.17772705172797</t>
  </si>
  <si>
    <t>22.39688773; 113.97197333</t>
  </si>
  <si>
    <t>22.36361003; 114.2645595</t>
  </si>
  <si>
    <t>22.36214395; 114.2600384</t>
  </si>
  <si>
    <t>22.45766619059611; 114.21421722512719</t>
  </si>
  <si>
    <t>22.36214655; 114.04533535</t>
  </si>
  <si>
    <t>22.39417097; 113.96950558</t>
  </si>
  <si>
    <t>22.395716775299125; 114.19836708481775</t>
  </si>
  <si>
    <t>22.39739632; 114.19618434</t>
  </si>
  <si>
    <t>22.3979291; 114.19520236</t>
  </si>
  <si>
    <t>22.39295592; 113.96985091</t>
  </si>
  <si>
    <t>22.40079368; 114.20521343</t>
  </si>
  <si>
    <t>22.382984049044317; 114.20104996567329</t>
  </si>
  <si>
    <t>22.339081928073785; 114.09319217860715</t>
  </si>
  <si>
    <t>22.34981114; 114.1355747</t>
  </si>
  <si>
    <t>22.27917505; 114.15389345</t>
  </si>
  <si>
    <t>22.39387286; 114.19446</t>
  </si>
  <si>
    <t>22.4014057; 114.198817</t>
  </si>
  <si>
    <t>22.3977148; 113.9712426</t>
  </si>
  <si>
    <t>22.39372275; 114.19668628</t>
  </si>
  <si>
    <t>22.24245015; 114.16518719</t>
  </si>
  <si>
    <t>22.2432125; 114.1638477</t>
  </si>
  <si>
    <t>22.3091816; 114.1743747</t>
  </si>
  <si>
    <t>22.34945195; 114.1152102</t>
  </si>
  <si>
    <t>22.45837886; 114.18770992</t>
  </si>
  <si>
    <t>22.28018562165667; 114.15563049836558</t>
  </si>
  <si>
    <t>22.34841352; 114.12616905</t>
  </si>
  <si>
    <t>22.22243027; 114.24039973</t>
  </si>
  <si>
    <t>22.36336826193778; 114.00074793934431</t>
  </si>
  <si>
    <t>22.28557039; 114.21734629</t>
  </si>
  <si>
    <t>22.28036305; 114.1762794</t>
  </si>
  <si>
    <t>22.28025179204669; 114.15734108472576</t>
  </si>
  <si>
    <t>22.300278; 114.167500</t>
  </si>
  <si>
    <t>22.28130475745947; 114.15558349017687</t>
  </si>
  <si>
    <t>22.280000; 114.186944</t>
  </si>
  <si>
    <t>22.291939012068266; 114.19940273190772</t>
  </si>
  <si>
    <t>22.249441130892542; 114.17589555375781</t>
  </si>
  <si>
    <t>22.286406309833584; 114.19783572454665</t>
  </si>
  <si>
    <t>22.33352105846272; 114.1662793134784</t>
  </si>
  <si>
    <t>22.317856206202503; 114.18757571636382</t>
  </si>
  <si>
    <t>22.283124435502057; 114.13615330948515</t>
  </si>
  <si>
    <t>22.285780592223894; 114.12997842929467</t>
  </si>
  <si>
    <t>22.30330655594089; 114.15546771412434</t>
  </si>
  <si>
    <t>22.24808695026172; 114.15451628615884</t>
  </si>
  <si>
    <t>22.276188018854064; 114.17477531056208</t>
  </si>
  <si>
    <t>22.31552076787626; 114.17027411534548</t>
  </si>
  <si>
    <t>22.320599253743893; 114.16929809821751</t>
  </si>
  <si>
    <t>22.31378601598855; 114.16934016938099</t>
  </si>
  <si>
    <t>22.319167; 114.167500</t>
  </si>
  <si>
    <t>22.370088776734807; 114.11478239755272</t>
  </si>
  <si>
    <t>22.265119739720205; 114.23605430384262</t>
  </si>
  <si>
    <t>22.325044893591617; 114.16833497063499</t>
  </si>
  <si>
    <t>22.45295693085565; 114.01613469398983</t>
  </si>
  <si>
    <t>22.241812098744727; 114.15275746501335</t>
  </si>
  <si>
    <t>22.407620095285548; 113.96335132740923</t>
  </si>
  <si>
    <t>22.3915210749562; 113.97344408945578</t>
  </si>
  <si>
    <t>22.455680130005128; 114.00085968094463</t>
  </si>
  <si>
    <t>22.316710945864436; 114.18033955890073</t>
  </si>
  <si>
    <t>22.337528302746243; 114.14686671149599</t>
  </si>
  <si>
    <t>22.280278; 114.158611</t>
  </si>
  <si>
    <t>22.3700794807299; 114.1255522383342</t>
  </si>
  <si>
    <t>22.309369762967968; 114.26219118530904</t>
  </si>
  <si>
    <t>22.321251728218424; 114.17020852454763</t>
  </si>
  <si>
    <t>22.275565; 114.172317</t>
  </si>
  <si>
    <t>22.33670178340646; 114.17653224124408</t>
  </si>
  <si>
    <t>22.35254650121313; 114.18713099189135</t>
  </si>
  <si>
    <t>22.28712678984733; 114.14047146752576</t>
  </si>
  <si>
    <t>22.27473352890188; 114.17311685403455</t>
  </si>
  <si>
    <t>22.28352762128761; 114.15516989450745</t>
  </si>
  <si>
    <t>22.26735168067052; 113.94354130643005</t>
  </si>
  <si>
    <t>22.27683592319063; 114.14574651114205</t>
  </si>
  <si>
    <t>22.27804723669385; 114.18231020653207</t>
  </si>
  <si>
    <t>22.27804224726591; 114.16410313402919</t>
  </si>
  <si>
    <t>22.28168510122461; 114.1516290464139</t>
  </si>
  <si>
    <t>22.306389; 114.212500</t>
  </si>
  <si>
    <t>22.343195399124; 114.19349074243655</t>
  </si>
  <si>
    <t>22.49267349413918; 114.14142551918704</t>
  </si>
  <si>
    <t>22.375447121684925; 113.98406117279671</t>
  </si>
  <si>
    <t>22.258454462190418; 113.86032990325681</t>
  </si>
  <si>
    <t>22.329253796161392; 114.1789818168347</t>
  </si>
  <si>
    <t>22.357778; 114.137500</t>
  </si>
  <si>
    <t>22.301902302240965; 114.18204232731968</t>
  </si>
  <si>
    <t>22.307476919952574; 114.17022149571218</t>
  </si>
  <si>
    <t>22.31586861179071; 114.21895098617152</t>
  </si>
  <si>
    <t>22.327348594745644; 114.20859127432432</t>
  </si>
  <si>
    <t>22.28944770924138; 114.14981335238855</t>
  </si>
  <si>
    <t>22.395400; 113.943428</t>
  </si>
  <si>
    <t>22.317729087205187; 114.16159016634245</t>
  </si>
  <si>
    <t>22.317942469753884; 114.1602322638173</t>
  </si>
  <si>
    <t>22.279600609405303; 114.16453753804166</t>
  </si>
  <si>
    <t>22.281075740472318; 114.15548406052602</t>
  </si>
  <si>
    <t>22.376832059608493; 114.19502371383645</t>
  </si>
  <si>
    <t>22.315633487374747; 114.17738746687763</t>
  </si>
  <si>
    <t>22.233107354873123; 114.24251162826766</t>
  </si>
  <si>
    <t>22.332766829408023; 114.16742729882225</t>
  </si>
  <si>
    <t>22.312505069387342; 114.1782655240091</t>
  </si>
  <si>
    <t>22.34809413813553; 114.19979639335725</t>
  </si>
  <si>
    <t>22.352572832410242; 114.10060268693589</t>
  </si>
  <si>
    <t>22.334842194163038; 114.20738605008667</t>
  </si>
  <si>
    <t>22.294626398843196; 114.17292635421526</t>
  </si>
  <si>
    <t>22.28606883612976; 114.1520318405441</t>
  </si>
  <si>
    <t>22.309682; 114.168081</t>
  </si>
  <si>
    <t>22.314559212995245; 114.22995542519912</t>
  </si>
  <si>
    <t>22.531265616424346; 114.20383054320236</t>
  </si>
  <si>
    <t>22.318611; 114.231667</t>
  </si>
  <si>
    <t>22.33515378422054; 114.20891399767994</t>
  </si>
  <si>
    <t>22.304819226725694; 114.1857923764939</t>
  </si>
  <si>
    <t>22.3372721860904; 114.16547200211853</t>
  </si>
  <si>
    <t>22.350309373371175; 114.05921694588619</t>
  </si>
  <si>
    <t>22.382222; 114.272500</t>
  </si>
  <si>
    <t>22.293825092941237; 114.1595310088068</t>
  </si>
  <si>
    <t>22.219806603181397; 114.20800773624637</t>
  </si>
  <si>
    <t>22.25705949586116; 114.2112377419028</t>
  </si>
  <si>
    <t>22.312279720430066; 114.16859593568356</t>
  </si>
  <si>
    <t>22.28328241887585; 114.1618232573618</t>
  </si>
  <si>
    <t>22.282481492431227; 114.19176893493236</t>
  </si>
  <si>
    <t>22.28122606275242; 114.18540358101667</t>
  </si>
  <si>
    <t>22.278395169507014; 114.18206115920655</t>
  </si>
  <si>
    <t>22.279430954998602; 114.15726784144127</t>
  </si>
  <si>
    <t>22.30164021125628; 114.17597951105202</t>
  </si>
  <si>
    <t>22.402329627406566; 114.36700384386957</t>
  </si>
  <si>
    <t>22.4009258569642; 114.37482515320856</t>
  </si>
  <si>
    <t>22.404918833450743; 114.37657350246857</t>
  </si>
  <si>
    <t>22.39825291899722; 114.3650435058354</t>
  </si>
  <si>
    <t>22.30757617883592; 114.17027514004278</t>
  </si>
  <si>
    <t>22.30527307749888; 114.1589992535823</t>
  </si>
  <si>
    <t>22.348494439279026; 114.06165018221823</t>
  </si>
  <si>
    <t>22.307006234049023; 114.23256821557622</t>
  </si>
  <si>
    <t>22.3187761614402; 114.16039319013926</t>
  </si>
  <si>
    <t>22.337606193826215; 114.13803002628966</t>
  </si>
  <si>
    <t>22.51133592921125; 114.07905024423685</t>
  </si>
  <si>
    <t>22.376968904191536; 114.07550686060075</t>
  </si>
  <si>
    <t>22.250073114004373; 114.18384211454581</t>
  </si>
  <si>
    <t>22.235578788325476; 114.19798132519539</t>
  </si>
  <si>
    <t>22.352695280386282; 114.18747430180176</t>
  </si>
  <si>
    <t>22.288419; 114.135746</t>
  </si>
  <si>
    <t>22.312260433328888; 114.22648427278868</t>
  </si>
  <si>
    <t>22.23819720252857; 114.19686406467477</t>
  </si>
  <si>
    <t>22.32270850505775; 114.2775143480455</t>
  </si>
  <si>
    <t>22.308345715169814; 114.29060516513447</t>
  </si>
  <si>
    <t>22.350660703794986; 114.16938139367481</t>
  </si>
  <si>
    <t>22.352774661761433; 114.18708806346463</t>
  </si>
  <si>
    <t>22.266983746415224; 114.20068657989725</t>
  </si>
  <si>
    <t>22.327490248683304; 114.17190683236382</t>
  </si>
  <si>
    <t>22.283529331709598; 114.15795778406155</t>
  </si>
  <si>
    <t>22.315634888693275; 114.17027411105244</t>
  </si>
  <si>
    <t>22.282522933139465; 114.16682238037167</t>
  </si>
  <si>
    <t>22.32588914366479; 114.17775548221772</t>
  </si>
  <si>
    <t>22.288488486832318; 114.21168086540513</t>
  </si>
  <si>
    <t>22.499437920978476; 114.04343619593534</t>
  </si>
  <si>
    <t>22.272767784056803; 114.18011906878516</t>
  </si>
  <si>
    <t>22.337500; 114.187500</t>
  </si>
  <si>
    <t>22.279241370464092; 114.22810563161643</t>
  </si>
  <si>
    <t>22.261374; 114.248816</t>
  </si>
  <si>
    <t>22.298954288157997; 114.17190372047074</t>
  </si>
  <si>
    <t>22.398868562970325; 114.1925789634293</t>
  </si>
  <si>
    <t>22.552790913293006; 114.18192108403895</t>
  </si>
  <si>
    <t>22.342263724723736; 114.19261971105303</t>
  </si>
  <si>
    <t>22.42967544525668; 114.23856078616026</t>
  </si>
  <si>
    <t>22.31600274930308; 114.17197995071398</t>
  </si>
  <si>
    <t>22.315284330358644; 114.17131981105247</t>
  </si>
  <si>
    <t>22.31979644691252; 114.17075430128695</t>
  </si>
  <si>
    <t>22.316365110695063; 114.17039545918135</t>
  </si>
  <si>
    <t>22.315683; 114.170632</t>
  </si>
  <si>
    <t>22.317005326341246; 114.1702445785276</t>
  </si>
  <si>
    <t>22.317210960335114; 114.17060962270256</t>
  </si>
  <si>
    <t>22.31646646894525; 114.17017866420487</t>
  </si>
  <si>
    <t>22.311704; 114.173332</t>
  </si>
  <si>
    <t>22.391666086025584; 113.96119534488436</t>
  </si>
  <si>
    <t>22.2807490466329; 114.18554863801727</t>
  </si>
  <si>
    <t>22.283056; 114.221389</t>
  </si>
  <si>
    <t>22.287830142760107; 113.94180029327848</t>
  </si>
  <si>
    <t>22.201660251763716; 114.13553258406633</t>
  </si>
  <si>
    <t>22.266934396259614; 114.34857699102687</t>
  </si>
  <si>
    <t>22.492078732255884; 114.14224091067366</t>
  </si>
  <si>
    <t>22.30219962960616; 114.16805242442358</t>
  </si>
  <si>
    <t>22.284079; 114.154376</t>
  </si>
  <si>
    <t>22.320216226400102; 114.16950079418902</t>
  </si>
  <si>
    <t>22.280693208077412; 114.1851545663799</t>
  </si>
  <si>
    <t>22.351219739134148; 114.07335502470043</t>
  </si>
  <si>
    <t>22.31104451304373; 114.17098350935596</t>
  </si>
  <si>
    <t>22.278823522222098; 114.17665171105155</t>
  </si>
  <si>
    <t>22.295564; 114.171916</t>
  </si>
  <si>
    <t>22.352695280386282; 114.186916402338</t>
  </si>
  <si>
    <t>22.33412649671309; 114.21653788844488</t>
  </si>
  <si>
    <t>22.40908372176825; 114.13782108842987</t>
  </si>
  <si>
    <t>22.245335238422218; 113.91740468836471</t>
  </si>
  <si>
    <t>22.307393853269375; 114.17452885153736</t>
  </si>
  <si>
    <t>22.29206076558464; 114.18186148037202</t>
  </si>
  <si>
    <t>22.35256685870885; 114.35035884198057</t>
  </si>
  <si>
    <t>22.29497824229743; 114.17381965413425</t>
  </si>
  <si>
    <t>22.31113384375933; 114.17105861105236</t>
  </si>
  <si>
    <t>22.28437161539037; 114.22342323721371</t>
  </si>
  <si>
    <t>22.38341782295474; 114.26795721754122</t>
  </si>
  <si>
    <t>22.26801894841763; 114.23609721884407</t>
  </si>
  <si>
    <t>22.217144772024838; 114.21530334415016</t>
  </si>
  <si>
    <t>22.28260519545114; 114.1890584666019</t>
  </si>
  <si>
    <t>22.317687335260334; 114.17116992864355</t>
  </si>
  <si>
    <t>22.409599490835728; 114.13790691911662</t>
  </si>
  <si>
    <t>22.320533825594715; 114.16932913281556</t>
  </si>
  <si>
    <t>22.208976336068808; 114.02960992247604</t>
  </si>
  <si>
    <t>22.29941103691948; 114.17944948618504</t>
  </si>
  <si>
    <t>22.294497586175776; 114.16665088546293</t>
  </si>
  <si>
    <t>22.263988856681333; 114.1929243033957</t>
  </si>
  <si>
    <t>22.242788800666958; 114.16519847917787</t>
  </si>
  <si>
    <t>22.28205870265735; 114.15788674310268</t>
  </si>
  <si>
    <t>22.282509035586397; 114.18874589473762</t>
  </si>
  <si>
    <t>22.32045442586382; 114.16954370953239</t>
  </si>
  <si>
    <t>22.31790947908685; 114.1604005701935</t>
  </si>
  <si>
    <t>22.321924479021483; 114.18857333967622</t>
  </si>
  <si>
    <t>22.29138309919435; 114.19908086713896</t>
  </si>
  <si>
    <t>22.278848162009616; 114.18077345437433</t>
  </si>
  <si>
    <t>22.281924483508675; 114.22212403395311</t>
  </si>
  <si>
    <t>22.31158032674; 114.17049250653206</t>
  </si>
  <si>
    <t>22.301381944764405; 114.17895020945723</t>
  </si>
  <si>
    <t>22.28153892780939; 114.15554966135488</t>
  </si>
  <si>
    <t>22.28067210795866; 114.18133200985297</t>
  </si>
  <si>
    <t>22.278125126402344; 114.17717761388543</t>
  </si>
  <si>
    <t>22.366632464564308; 114.1181249824254</t>
  </si>
  <si>
    <t>22.30331136707429; 114.16667913343589</t>
  </si>
  <si>
    <t>22.281979281054628; 114.15799403146109</t>
  </si>
  <si>
    <t>22.28054958504575; 114.13904535164657</t>
  </si>
  <si>
    <t>22.272801835578072; 114.18000469894812</t>
  </si>
  <si>
    <t>22.277748299842976; 114.1595925705664</t>
  </si>
  <si>
    <t>22.283529331709598; 114.15787195338166</t>
  </si>
  <si>
    <t>22.287829380204602; 114.14724299571176</t>
  </si>
  <si>
    <t>22.283134170456282; 114.16198553819117</t>
  </si>
  <si>
    <t>22.289768708771778; 114.1351885282956</t>
  </si>
  <si>
    <t>22.274110224848126; 114.14467362753992</t>
  </si>
  <si>
    <t>22.33969845180872; 114.15141389386811</t>
  </si>
  <si>
    <t>22.235181547988997; 114.19540640459346</t>
  </si>
  <si>
    <t>22.364453287236437; 114.11263663055482</t>
  </si>
  <si>
    <t>22.221554643926723; 114.21268550820488</t>
  </si>
  <si>
    <t>22.284398488625666; 114.20470792469861</t>
  </si>
  <si>
    <t>22.33137363074138; 114.18789071773142</t>
  </si>
  <si>
    <t>22.297376930734565; 114.17842116558612</t>
  </si>
  <si>
    <t>22.379923288785747; 113.97950877221434</t>
  </si>
  <si>
    <t>22.276630232799818; 114.19521975866161</t>
  </si>
  <si>
    <t>22.28199913645954; 114.15831589653632</t>
  </si>
  <si>
    <t>22.40963916530007; 114.13820732652016</t>
  </si>
  <si>
    <t>22.245141389428735; 114.25083119358331</t>
  </si>
  <si>
    <t>22.287292295695547; 114.29811371286084</t>
  </si>
  <si>
    <t>22.249993674246195; 114.18448584469631</t>
  </si>
  <si>
    <t>22.28786268297306; 114.13651890393994</t>
  </si>
  <si>
    <t>22.262082479539863; 114.20082072657493</t>
  </si>
  <si>
    <t>22.320295626266514; 114.16958662487576</t>
  </si>
  <si>
    <t>22.320569478864705; 114.1692337245476</t>
  </si>
  <si>
    <t>22.31372646331634; 114.16923288037242</t>
  </si>
  <si>
    <t>22.33703150328572; 114.18862958210372</t>
  </si>
  <si>
    <t>22.34808741127085; 114.1013353635992</t>
  </si>
  <si>
    <t>22.48584819031674; 114.14153274387273</t>
  </si>
  <si>
    <t>22.217303688735655; 114.21474544468641</t>
  </si>
  <si>
    <t>22.291563736608015; 114.20005383804201</t>
  </si>
  <si>
    <t>22.30462950265693; 114.16829950068315</t>
  </si>
  <si>
    <t>22.384370186299805; 114.26898718578198</t>
  </si>
  <si>
    <t>22.27765737205192; 114.17301578151026</t>
  </si>
  <si>
    <t>22.277811894422506; 114.12300012646783</t>
  </si>
  <si>
    <t>22.28778522902007; 114.13654639949368</t>
  </si>
  <si>
    <t>22.30595638356856; 114.18957107348005</t>
  </si>
  <si>
    <t>22.25488107550348; 114.13261622937594</t>
  </si>
  <si>
    <t>22.33082714306118; 114.16204061682278</t>
  </si>
  <si>
    <t>22.331024215698836; 114.16314212270292</t>
  </si>
  <si>
    <t>22.317359947623316; 114.18731822432899</t>
  </si>
  <si>
    <t>22.33121484357147; 114.18782634471637</t>
  </si>
  <si>
    <t>22.27890134053238; 114.18335471703243</t>
  </si>
  <si>
    <t>22.302993728700585; 114.16736577892974</t>
  </si>
  <si>
    <t>22.298878228547363; 114.17207380022647</t>
  </si>
  <si>
    <t>22.320573525443216; 114.16971537090585</t>
  </si>
  <si>
    <t>22.2956021331706; 114.17229341120661</t>
  </si>
  <si>
    <t>22.311163620651918; 114.1709727805201</t>
  </si>
  <si>
    <t>22.324771388016256; 114.19917523140732</t>
  </si>
  <si>
    <t>22.451128347336265; 114.16078587381524</t>
  </si>
  <si>
    <t>22.347906795368573; 114.20047588094002</t>
  </si>
  <si>
    <t>22.305084560580934; 114.1898768465789</t>
  </si>
  <si>
    <t>22.306648536201447; 114.17129066851683</t>
  </si>
  <si>
    <t>22.310516676188776; 114.0454193535823</t>
  </si>
  <si>
    <t>22.280381382214703; 114.18442360951846</t>
  </si>
  <si>
    <t>22.267669400112172; 113.93942138499644</t>
  </si>
  <si>
    <t>22.27926122625818; 114.22885665045384</t>
  </si>
  <si>
    <t>22.443264604343298; 114.1660348105691</t>
  </si>
  <si>
    <t>22.208817409927494; 114.0302107372782</t>
  </si>
  <si>
    <t>22.287379192177887; 114.20666997643048</t>
  </si>
  <si>
    <t>22.27928720975447; 114.1533692140929</t>
  </si>
  <si>
    <t>22.28874150848487; 114.14915173364588</t>
  </si>
  <si>
    <t>22.32049412573491; 114.16980120159259</t>
  </si>
  <si>
    <t>22.274890008269747; 114.14415864341936</t>
  </si>
  <si>
    <t>22.301633698207443; 114.18204232636106</t>
  </si>
  <si>
    <t>22.235499340348248; 114.19789549450866</t>
  </si>
  <si>
    <t>22.263988856681333; 114.2021940175626</t>
  </si>
  <si>
    <t>22.220660089548318; 114.21247318529166</t>
  </si>
  <si>
    <t>22.29895083105023; 114.17264843816643</t>
  </si>
  <si>
    <t>22.220595209753665; 114.2126118049329</t>
  </si>
  <si>
    <t>22.31532982184448; 114.17244785784995</t>
  </si>
  <si>
    <t>22.341096273196968; 114.18794208047656</t>
  </si>
  <si>
    <t>22.339547358769; 114.19041544209243</t>
  </si>
  <si>
    <t>22.33524995387246; 114.13733910920801</t>
  </si>
  <si>
    <t>22.332207321400265; 114.19086261745854</t>
  </si>
  <si>
    <t>22.32926298590712; 114.16362246872275</t>
  </si>
  <si>
    <t>22.318967956590456; 114.17111195153764</t>
  </si>
  <si>
    <t>22.318822002442953; 114.16878847465948</t>
  </si>
  <si>
    <t>22.33010184565527; 114.17784312619027</t>
  </si>
  <si>
    <t>22.266905472021875; 114.16013278221631</t>
  </si>
  <si>
    <t>22.33397398398247; 114.19593586093931</t>
  </si>
  <si>
    <t>22.306974570640623; 114.17178211478628</t>
  </si>
  <si>
    <t>22.29210047352796; 114.18233354929666</t>
  </si>
  <si>
    <t>22.377036251832358; 114.19803473568895</t>
  </si>
  <si>
    <t>22.278251323156713; 114.17661432454655</t>
  </si>
  <si>
    <t>22.245569038603602; 114.1642113219997</t>
  </si>
  <si>
    <t>22.23592544094075; 114.17002372065802</t>
  </si>
  <si>
    <t>22.246034029644495; 114.16663198791126</t>
  </si>
  <si>
    <t>22.279993626873257; 114.15071832734317</t>
  </si>
  <si>
    <t>22.24706459754485; 114.15056722904436</t>
  </si>
  <si>
    <t>22.242877569781975; 114.14815847045976</t>
  </si>
  <si>
    <t>22.242257393886515; 114.15306488492904</t>
  </si>
  <si>
    <t>22.291279510043385; 114.17164462687893</t>
  </si>
  <si>
    <t>22.263035671278665; 114.19017776916532</t>
  </si>
  <si>
    <t>22.269103652523405; 113.92868973701432</t>
  </si>
  <si>
    <t>22.303152547977724; 114.17491887936202</t>
  </si>
  <si>
    <t>22.288717252478477; 114.14896590935541</t>
  </si>
  <si>
    <t>22.506047995080365; 114.14836875982483</t>
  </si>
  <si>
    <t>22.409599490835728; 114.13996685559815</t>
  </si>
  <si>
    <t>22.282038847260893; 114.15777945474426</t>
  </si>
  <si>
    <t>22.284160951333664; 114.15622726687678</t>
  </si>
  <si>
    <t>22.280579441201432; 114.16161696278897</t>
  </si>
  <si>
    <t>22.281862832439757; 114.16501040367191</t>
  </si>
  <si>
    <t>22.32013682648852; 114.16954370953239</t>
  </si>
  <si>
    <t>22.282443205568768; 114.16164938561617</t>
  </si>
  <si>
    <t>22.31391742357592; 113.9137221559359</t>
  </si>
  <si>
    <t>22.295769161066076; 114.16871220034353</t>
  </si>
  <si>
    <t>22.30406625311593; 114.17543361199147</t>
  </si>
  <si>
    <t>22.55918395268938; 114.45208728457082</t>
  </si>
  <si>
    <t>22.287608549123853; 114.141720514348</t>
  </si>
  <si>
    <t>22.283959943758095; 114.17726748566953</t>
  </si>
  <si>
    <t>22.306934866924795; 114.17178211478628</t>
  </si>
  <si>
    <t>22.28745001436786; 114.18616692609467</t>
  </si>
  <si>
    <t>22.32487763765495; 114.19919771215487</t>
  </si>
  <si>
    <t>22.323628252899113; 114.19165989571265</t>
  </si>
  <si>
    <t>22.33222865699759; 114.19039309190195</t>
  </si>
  <si>
    <t>22.30828975526051; 113.92304328965969</t>
  </si>
  <si>
    <t>22.322357649295093; 114.18482011105269</t>
  </si>
  <si>
    <t>22.599648644490657; 113.93957363989445</t>
  </si>
  <si>
    <t>22.323327684389618; 114.17231939952487</t>
  </si>
  <si>
    <t>22.28022920807137; 114.1855070111433</t>
  </si>
  <si>
    <t>22.277945927353212; 114.15925563033929</t>
  </si>
  <si>
    <t>22.309213969414458; 114.16876823804233</t>
  </si>
  <si>
    <t>22.29315977223542; 114.19860796528232</t>
  </si>
  <si>
    <t>22.280925229971274; 114.17411359571167</t>
  </si>
  <si>
    <t>22.284938240431558; 114.18872381347715</t>
  </si>
  <si>
    <t>22.31514012048784; 114.19135300748513</t>
  </si>
  <si>
    <t>22.322578100352953; 114.16202592454768</t>
  </si>
  <si>
    <t>22.365844912810388; 114.15669787481276</t>
  </si>
  <si>
    <t>22.32903159220241; 114.15807752231981</t>
  </si>
  <si>
    <t>22.335955260708317; 114.14939837034544</t>
  </si>
  <si>
    <t>22.15327454260463; 113.56399192454357</t>
  </si>
  <si>
    <t>22.34801008752971; 114.11204994924422</t>
  </si>
  <si>
    <t>22.297194815794462; 114.17271667577813</t>
  </si>
  <si>
    <t>22.297361154617143; 114.17803075439164</t>
  </si>
  <si>
    <t>22.293333; 114.169444</t>
  </si>
  <si>
    <t>22.304760345646645; 114.17147953783731</t>
  </si>
  <si>
    <t>22.303664755443986; 114.16039261105205</t>
  </si>
  <si>
    <t>22.27797028647899; 114.16062558001991</t>
  </si>
  <si>
    <t>22.288373656644207; 114.17319050839968</t>
  </si>
  <si>
    <t>22.470030957989984; 114.00861377707427</t>
  </si>
  <si>
    <t>22.45274881800499; 114.1159205382643</t>
  </si>
  <si>
    <t>22.379927153916313; 114.18111437119768</t>
  </si>
  <si>
    <t>22.41323754652174; 114.13685965359836</t>
  </si>
  <si>
    <t>22.451667; 114.027778</t>
  </si>
  <si>
    <t>22.441018548588925; 114.00825883392609</t>
  </si>
  <si>
    <t>22.49934535040407; 114.15211666872695</t>
  </si>
  <si>
    <t>22.338235301330474; 114.26668236872295</t>
  </si>
  <si>
    <t>22.357778; 114.137501</t>
  </si>
  <si>
    <t>22.357778; 114.137502</t>
  </si>
  <si>
    <t>22.278288; 114.161255</t>
  </si>
  <si>
    <t>22.245023109927185; 114.16369106460442</t>
  </si>
  <si>
    <t>22.321202103647195; 114.17017633804268</t>
  </si>
  <si>
    <t>22.282722060521504; 114.15417164173165</t>
  </si>
  <si>
    <t>22.307457068167665; 114.17025368237108</t>
  </si>
  <si>
    <t>22.30692657903977; 114.17154932167465</t>
  </si>
  <si>
    <t>22.32230937839925; 114.17254374173254</t>
  </si>
  <si>
    <t>22.306667; 114.170556</t>
  </si>
  <si>
    <t>22.246670649836688; 114.24692589732689</t>
  </si>
  <si>
    <t>22.33145596354563; 114.1569621380429</t>
  </si>
  <si>
    <t>22.315673874805512; 114.17134132487391</t>
  </si>
  <si>
    <t>22.321280852805607; 114.17089915522756</t>
  </si>
  <si>
    <t>22.319914043713357; 114.17001473710768</t>
  </si>
  <si>
    <t>22.321378369366084; 114.17051543298787</t>
  </si>
  <si>
    <t>22.32262482577551; 114.1802077227027</t>
  </si>
  <si>
    <t>22.320325780853093; 114.17315475765297</t>
  </si>
  <si>
    <t>22.32844398991734; 114.17855456872259</t>
  </si>
  <si>
    <t>22.333305660628927; 114.17044305753451</t>
  </si>
  <si>
    <t>22.333006140895037; 114.16653269571295</t>
  </si>
  <si>
    <t>22.335546992807465; 114.16402691912535</t>
  </si>
  <si>
    <t>22.284353177174005; 113.97675578206936</t>
  </si>
  <si>
    <t>22.3505946452687; 114.20107281802063</t>
  </si>
  <si>
    <t>22.443264604343298; 114.16569148782219</t>
  </si>
  <si>
    <t>22.316944; 114.189722</t>
  </si>
  <si>
    <t>22.288581406279246; 114.20998961289665</t>
  </si>
  <si>
    <t>22.31660788467815; 114.17018402454747</t>
  </si>
  <si>
    <t>22.284901047234367; 114.19197108237039</t>
  </si>
  <si>
    <t>22.275636458422735; 114.17232039586266</t>
  </si>
  <si>
    <t>22.447500; 114.167778</t>
  </si>
  <si>
    <t>22.32003902995973; 114.16977814969269</t>
  </si>
  <si>
    <t>22.3186746380313; 114.23490236598937</t>
  </si>
  <si>
    <t>22.2979489580512; 114.17399183988707</t>
  </si>
  <si>
    <t>22.28012714794366; 114.18434753988655</t>
  </si>
  <si>
    <t>22.294755558075785; 113.94979967852711</t>
  </si>
  <si>
    <t>22.266416; 114.177314</t>
  </si>
  <si>
    <t>22.412859837069412; 113.94827791105484</t>
  </si>
  <si>
    <t>22.461629197217906; 113.99656814694885</t>
  </si>
  <si>
    <t>22.288096253246543; 114.28754212114721</t>
  </si>
  <si>
    <t>22.27400230158256; 114.19028386229596</t>
  </si>
  <si>
    <t>22.531265616460985; 114.2035730274883</t>
  </si>
  <si>
    <t>22.3309107533396; 114.04231186514002</t>
  </si>
  <si>
    <t>22.37047220433189; 114.10083513432151</t>
  </si>
  <si>
    <t>22.317353896380688; 114.26691324067671</t>
  </si>
  <si>
    <t>22.276393801570602; 114.29583859580192</t>
  </si>
  <si>
    <t>22.378814359120447; 114.1976149344822</t>
  </si>
  <si>
    <t>22.26763216904358; 114.12962688402328</t>
  </si>
  <si>
    <t>22.256273100951567; 113.90258073625857</t>
  </si>
  <si>
    <t>22.343778609112363; 114.24702117252806</t>
  </si>
  <si>
    <t>22.253526769654606; 113.97728896676338</t>
  </si>
  <si>
    <t>22.332248263682317; 114.02909464434876</t>
  </si>
  <si>
    <t>22.336668055414883; 114.21030562728525</t>
  </si>
  <si>
    <t>22.47532147576907; 114.23721748561562</t>
  </si>
  <si>
    <t>22.266529870022595; 113.99409735236652</t>
  </si>
  <si>
    <t>22.451564507744276; 114.16140310736596</t>
  </si>
  <si>
    <t>22.279843959141584; 114.1809657599451</t>
  </si>
  <si>
    <t>22.322838995205306; 114.25676850941915</t>
  </si>
  <si>
    <t>22.389315696880413; 114.20818548904725</t>
  </si>
  <si>
    <t>22.348216285216335; 114.12801164981018</t>
  </si>
  <si>
    <t>22.304133328492608; 114.25229500150924</t>
  </si>
  <si>
    <t>22.52810104256452; 114.11335497629433</t>
  </si>
  <si>
    <t>22.419843173274195; 114.20676059571511</t>
  </si>
  <si>
    <t>22.297778; 114.236944</t>
  </si>
  <si>
    <t>22.352286207223028; 114.0805068552352</t>
  </si>
  <si>
    <t>22.3631922936815; 114.02515891782909</t>
  </si>
  <si>
    <t>22.292001203648624; 114.18192585338197</t>
  </si>
  <si>
    <t>22.287943298144175; 114.19923623804183</t>
  </si>
  <si>
    <t>22.283607042011656; 114.1556526916248</t>
  </si>
  <si>
    <t>22.28137738463551; 114.1494580938668</t>
  </si>
  <si>
    <t>22.31753635971024; 114.21728620920763</t>
  </si>
  <si>
    <t>22.29926863582912; 114.17410659755696</t>
  </si>
  <si>
    <t>22.279174565812998; 114.18953190920669</t>
  </si>
  <si>
    <t>22.31452956223083; 114.18731008037255</t>
  </si>
  <si>
    <t>22.35914834642488; 114.21003116503358</t>
  </si>
  <si>
    <t>22.395780054843943; 113.95527879839429</t>
  </si>
  <si>
    <t>22.28076956939655; 114.15688010125713</t>
  </si>
  <si>
    <t>22.28317970966353; 114.19268956970595</t>
  </si>
  <si>
    <t>22.300947396007494; 114.17412745418385</t>
  </si>
  <si>
    <t>22.319166904993395; 114.16864900920753</t>
  </si>
  <si>
    <t>22.27850537970227; 114.17486699651214</t>
  </si>
  <si>
    <t>22.2798988925987; 114.13179414173158</t>
  </si>
  <si>
    <t>22.280622503482576; 114.18506655719486</t>
  </si>
  <si>
    <t>22.298664591526844; 114.17210346549966</t>
  </si>
  <si>
    <t>22.284258533825945; 114.18673846687688</t>
  </si>
  <si>
    <t>22.281315412534198; 114.18544649571166</t>
  </si>
  <si>
    <t>22.279237; 114.184892</t>
  </si>
  <si>
    <t>22.288362315953464; 114.13775096767674</t>
  </si>
  <si>
    <t>22.280442567257342; 114.1859460015049</t>
  </si>
  <si>
    <t>22.280468602206753; 114.18512019836132</t>
  </si>
  <si>
    <t>22.283985; 114.211845</t>
  </si>
  <si>
    <t>22.51227483045659; 114.1268619178719</t>
  </si>
  <si>
    <t>22.27448532323616; 114.1731168541831</t>
  </si>
  <si>
    <t>22.30355366036823; 114.17248009386732</t>
  </si>
  <si>
    <t>22.327010066503902; 114.15373728801836</t>
  </si>
  <si>
    <t>22.38832397830285; 114.19111422774853</t>
  </si>
  <si>
    <t>22.318444840329065; 114.16866357068986</t>
  </si>
  <si>
    <t>22.28769544181815; 114.13518879391732</t>
  </si>
  <si>
    <t>22.271806904907827; 114.12065778547273</t>
  </si>
  <si>
    <t>22.24502282812116; 114.16381433214525</t>
  </si>
  <si>
    <t>22.315994424051915; 114.17196492213193</t>
  </si>
  <si>
    <t>22.341111; 114.202500</t>
  </si>
  <si>
    <t>22.35812301477306; 114.2175257417334</t>
  </si>
  <si>
    <t>22.367923197250395; 114.1741215206092</t>
  </si>
  <si>
    <t>22.33727320784154; 114.19978601761866</t>
  </si>
  <si>
    <t>22.335057886255324; 114.19622024995488</t>
  </si>
  <si>
    <t>22.272781978867084; 114.1820431777192</t>
  </si>
  <si>
    <t>22.284566630004377; 114.17369565820036</t>
  </si>
  <si>
    <t>22.34165841382415; 114.20636901658797</t>
  </si>
  <si>
    <t>22.335230273497196; 114.21110990442531</t>
  </si>
  <si>
    <t>22.32947482160827; 114.15719524127275</t>
  </si>
  <si>
    <t>22.33144551431841; 114.16488944810523</t>
  </si>
  <si>
    <t>22.301621469116178; 114.17902438301938</t>
  </si>
  <si>
    <t>22.335467601620774; 114.16359776572577</t>
  </si>
  <si>
    <t>22.330367303929478; 114.16624753884214</t>
  </si>
  <si>
    <t>22.297799774158864; 114.17269037693534</t>
  </si>
  <si>
    <t>22.293892079955363; 114.16878193121075</t>
  </si>
  <si>
    <t>22.349357549850822; 114.10193617835863</t>
  </si>
  <si>
    <t>22.280664086104633; 114.18649815153667</t>
  </si>
  <si>
    <t>22.287616588460768; 114.14061839800763</t>
  </si>
  <si>
    <t>22.2936914452671; 114.17390869784035</t>
  </si>
  <si>
    <t>22.3187042796734; 114.17055919651307</t>
  </si>
  <si>
    <t>22.286957512823314; 113.94278755154608</t>
  </si>
  <si>
    <t>22.30089917968609; 114.17320362534836</t>
  </si>
  <si>
    <t>22.304342774037835; 114.18437617027529</t>
  </si>
  <si>
    <t>22.302774862000607; 114.19264288455904</t>
  </si>
  <si>
    <t>22.277072849645794; 114.15609063988641</t>
  </si>
  <si>
    <t>22.334524303630722; 114.13926913884238</t>
  </si>
  <si>
    <t>22.301398369576937; 114.18200151926466</t>
  </si>
  <si>
    <t>22.29994808778621; 114.17015803487969</t>
  </si>
  <si>
    <t>22.27799941066984; 113.9808756547053</t>
  </si>
  <si>
    <t>22.324136699803383; 114.2037220803728</t>
  </si>
  <si>
    <t>22.27117245196802; 114.14974825445763</t>
  </si>
  <si>
    <t>22.333755655639894; 114.19562472534919</t>
  </si>
  <si>
    <t>22.32039432706873; 114.16718943461025</t>
  </si>
  <si>
    <t>22.327269675565297; 114.16420376952686</t>
  </si>
  <si>
    <t>22.373442428027932; 114.1075768388432</t>
  </si>
  <si>
    <t>22.324116850379642; 114.20380791185566</t>
  </si>
  <si>
    <t>22.300278; 114.167501</t>
  </si>
  <si>
    <t>22.316873335741032; 114.17027413988755</t>
  </si>
  <si>
    <t>22.31762538497936; 114.17091280253743</t>
  </si>
  <si>
    <t>22.319167; 114.167501</t>
  </si>
  <si>
    <t>22.27982741898979; 114.13170316767646</t>
  </si>
  <si>
    <t>22.280777076338673; 114.12746788190712</t>
  </si>
  <si>
    <t>22.418209900684307; 114.1833672275603</t>
  </si>
  <si>
    <t>22.325347150544463; 114.17207786767759</t>
  </si>
  <si>
    <t>22.326970817062147; 114.17488163804268</t>
  </si>
  <si>
    <t>22.32105257967171; 114.17083478301993</t>
  </si>
  <si>
    <t>22.29989278244378; 114.17407236635881</t>
  </si>
  <si>
    <t>22.30497469838109; 114.17061138777005</t>
  </si>
  <si>
    <t>22.313637134251792; 114.16929725418434</t>
  </si>
  <si>
    <t>22.31506290502895; 114.16849772534869</t>
  </si>
  <si>
    <t>22.285603724806954; 114.15294849651228</t>
  </si>
  <si>
    <t>22.28045867439598; 114.18503436767655</t>
  </si>
  <si>
    <t>22.282392143387302; 114.19171529151366</t>
  </si>
  <si>
    <t>22.28046059531367; 114.18498143362174</t>
  </si>
  <si>
    <t>22.296306485190893; 114.17239487947955</t>
  </si>
  <si>
    <t>22.314160757267473; 114.17058048495153</t>
  </si>
  <si>
    <t>22.284844755638442; 114.13227028502622</t>
  </si>
  <si>
    <t>22.2480408195035; 114.15524248301821</t>
  </si>
  <si>
    <t>22.27295177482628; 114.18863285288307</t>
  </si>
  <si>
    <t>22.304974145578246; 114.16055318489884</t>
  </si>
  <si>
    <t>22.285419580421678; 114.13758767211158</t>
  </si>
  <si>
    <t>22.328599144396016; 114.16125451370486</t>
  </si>
  <si>
    <t>22.289951333969483; 114.19571805418337</t>
  </si>
  <si>
    <t>22.28031864589895; 114.15311804253929</t>
  </si>
  <si>
    <t>22.281095179609196; 114.16039437454664</t>
  </si>
  <si>
    <t>22.342275256240036; 114.13674449651366</t>
  </si>
  <si>
    <t>22.245427295266154; 113.91916606702222</t>
  </si>
  <si>
    <t>22.326279304223164; 114.22771889651318</t>
  </si>
  <si>
    <t>22.270332030147006; 114.13114486264901</t>
  </si>
  <si>
    <t>22.3189808450825; 114.26200846455659</t>
  </si>
  <si>
    <t>22.270116200732403; 114.14133754695864</t>
  </si>
  <si>
    <t>22.280801536458014; 114.18433139096472</t>
  </si>
  <si>
    <t>22.424815020947577; 114.2377251145197</t>
  </si>
  <si>
    <t>22.30621063861398; 114.2132165338432</t>
  </si>
  <si>
    <t>22.49710802891641; 114.14450305182368</t>
  </si>
  <si>
    <t>22.27919888972465; 114.18195301242488</t>
  </si>
  <si>
    <t>22.276131479703974; 114.16833818301869</t>
  </si>
  <si>
    <t>22.27072859248018; 114.1512306380414</t>
  </si>
  <si>
    <t>22.270843121221983; 114.15820131105134</t>
  </si>
  <si>
    <t>22.271275393564906; 114.14999598301864</t>
  </si>
  <si>
    <t>22.301728362570525; 114.17587362046574</t>
  </si>
  <si>
    <t>22.301257119346683; 114.16182575560012</t>
  </si>
  <si>
    <t>22.52787283670663; 114.11398787366083</t>
  </si>
  <si>
    <t>22.27849287970245; 114.16434032349854</t>
  </si>
  <si>
    <t>22.293124898542583; 114.17291158811143</t>
  </si>
  <si>
    <t>原文網址: Https://Www.Oneday.Com.Hk/Zh_HK/Buildings/Empress-Plaza/</t>
  </si>
  <si>
    <t>Mr.One</t>
  </si>
  <si>
    <t>Kids' Songs Vol.1</t>
  </si>
  <si>
    <t>1.825m</t>
  </si>
  <si>
    <t>Dog.Com</t>
  </si>
  <si>
    <t>Mr.Cool</t>
  </si>
  <si>
    <t>This Is Love Uh… Oh… Uh… Oh…
  This Is Love Uh… Oh… Uh… Oh…
  This Is Love Uh… Oh… Uh… Oh…
  This Is Love …
  在十六號那晚上 人潮聚在金鐘站寂寞教我心哼著
  Where Is Love This Is Love Uh… Oh… Uh… Oh… !
  自問未共你見面 離奇面善的經驗 誰在你那T恤上
  This Is Love This Is Love Uh… Oh… Uh… Oh…
  Find More Lyrics At ※ Mojim.Com</t>
  </si>
  <si>
    <t>Hong Kong Kowloon Hong Kong
  This Is Our Hong Kong
  It's The Place For You
  Ghost Style:
  Rollin' In The Street Lights
  Rollin' In The Street Lights
  Rollin' In The Street Lights
  Rollin' In The Street Lights
  Rollin' In The Street Lights
  Rollin' In The Street Lights
  Rollin' In The Street Lights
  Rollin' In The Street Lights
  Rollin' In The Street Lights
  Ghost Style:
  I Get My Kicks On The Street
  Put My Kicks On The Street
  We Mix It Up
  Like They Mix Concrete
  Everywhere I Look They Try To Sell To Me
  But I Don't Pay No Mind, I Get My Sh** For Free
  This Is My Place
  In Your Face We Holdin' The Ace
  We Rats In The Game Wild In The Race
  The City Skyline Is Placed In My Phone
  Where's The Rendez-Vous
  Don't Sh** Near Your Home
  I Meet People Everyday And Still Feel Alone
  All Types Of Cats And All Types Of Dogs
  All Types Of Girls And All Types Of Hogs
  It's Strange Livin' Above And Below The Law
  I Puff My Cigarette And Take In The Smog
  Keepin' It Raw
  It's The H.K.You Never See
  Club To Concerts To Backstreets
  Chorus:
  Hong Kong Kowloon Hong Kong
  This Is Our Hong Kong
  It's The Place For You
  Hong Kong Kowloon Hong Kong
  This Is Our Hong Kong
  It's The Place For You
  Phat:
  就由阿肥代表幫九龍人講獅子山下
  係住香港個班勞煩你哋細心聽下
  廣華出世 橫頭磡廿六座
  癮君子好多 所以細個最愛到摩士踢波
  無辦法忘記荔園令人回味
  無辦法忘記第一次入麗宮睇戲
  無辦法忘記九龍城上空嘅飛機
  我愛蒲鴨寮街
  更愛蒲 MK
  波鞋街顧名思義成街都賣波鞋
  落砵蘭街執劑呢 連隊都唔駛排
  你問我彌敦道有幾長
  我答你唔到
  我淨係知道聖誕係人都可以行出馬路
  想身體健康黃大仙保你平安
  一講起爆房冇辦法唔諗起九龍塘
  Oh No 糟糕 俾條女周到
  死撐話係搵樓想下年搬去廣播道
  故事未完故事未完
  廿四味講故仔不嬲都唔會兜圈
  Rolling In The Street Lights 似玩氹氹轉 點算
  一段接住一段
  故事未完故事未完
  廿四味講故仔不嬲都唔會兜圈
  Rolling In The Street Lights 似玩氹氹轉
  一段接住一段 到下個隊員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Drunk:
  We Got The Chinese Zen With The Urban Blend
  Rolling In The Street Lights In The Dragons Dens
  歡迎光臨 Means Welcome Welcome
  In 24 Herbs Mighty Kingdom Kingdom
  一個香港地有幾大 幾大
  就上山頂睇 就睇哂 睇哂
  700 萬個心大大細細
  亞姐亞哥 你個個都係
  喂 Is The Way We Say Hello
  Kumusta Ka Nameste What's Up Yo Yo
  一個風水島 呢度係中國國寶
  香港九龍 The International
  香港香港 香港繼續 Free
  九龍九龍 一齊支持支持
  香港香港 香港繼續 Free
  九龍九龍 一齊支持支持
  Chorus:
  Hong Kong Kowloon Hong Kong
  This Is Our Hong Kong
  It's The Place For You
  Hong Kong Kowloon Hong Kong
  This Is Our Hong Kong
  It's The Place For You
  Hong Kong Kowloon Hong Kong
  This Is Our Hong Kong
  It's The Place For You</t>
  </si>
  <si>
    <t>ChatGPT3.5</t>
  </si>
  <si>
    <t>Back Then(Feat.Bohan Phoenix)</t>
  </si>
  <si>
    <t>B.L.A.M.</t>
  </si>
  <si>
    <t>Sam.Yan.Kid</t>
  </si>
  <si>
    <t>Mr.Trouble</t>
  </si>
  <si>
    <t>Tygul.K</t>
  </si>
  <si>
    <t>Gareth.T</t>
  </si>
  <si>
    <t>Eddie A.K.A.DorYuk</t>
  </si>
  <si>
    <t>Gareth.T; Teddy Fan</t>
  </si>
  <si>
    <t>Eddie A.K.A Dor Yuk</t>
  </si>
  <si>
    <t>C.Y.Kong; Davy Chan</t>
  </si>
  <si>
    <t>D.O.G.Droduction Team</t>
  </si>
  <si>
    <t>Gareth.T; Enoch Cheng; Teddy Fan; Warren Petty</t>
  </si>
  <si>
    <t>Eddie A.K.A.Dor Yuk</t>
  </si>
  <si>
    <t>22.28293069024718; 114.16154899526778</t>
  </si>
  <si>
    <t>「香港製造」 是由日本音樂家 Mamoru Taniguchi 和香港歌手許冠傑合作演唱的歌曲，收錄於1990年發佈的專輯《香港情懷'90》中。歌詞表達了對香港的熱愛和自豪，還提到了澳洲和美加，描述了外國生活的一些困難和不便。這強調了香港作為一個獨特城市的優勢，以及對香港作為一個繁榮發展的城市的讚美。</t>
  </si>
  <si>
    <t>「香港制造」 是由日本音乐家 Mamoru Taniguchi 和香港歌手许冠杰合作演唱的歌曲，收录于1990年发布的专辑《香港情怀'90》中。歌词表达了对香港的热爱和自豪，还提到了澳洲和美加，描述了外国生活的一些困难和不便。这强调了香港作为一个独特城市的优势，以及对香港作为一个繁荣发展的城市的赞美。</t>
  </si>
  <si>
    <t>香港情懷'90</t>
  </si>
  <si>
    <t>《成日咁叻》由區瑞強作曲，陳百祥演唱，是一首充滿香港地道生活氣息和幽默風趣的歌曲。通過輕鬆愉快的旋律和詼諧的歌詞，這首歌講述了香港人在生活中互相競爭、爭強好勝的態度，以及這種態度帶來的種種有趣場景和反思。歌曲一開頭就用「我至叻 你至叻 我叻定你叻」設定了歌曲的主題，通過反復的「叻」字展現了香港社會中普遍存在的爭強好勝心理。不僅如此，陳百祥以其獨特的表達方式，將這種心態演繹得淋漓盡致，既展現了香港人的聰明才智，也反映了社會競爭的激烈。在描述具體生活場景時，如「叻 成日咁叻 橫掂咁叻 駛乜醫生去 Check」和「叻 亞倫亞叻 教你點叻 咪亂咁洗錢去'Wet」「，通過幽默的方式反映了香港人面對生活壓力的態度，以及在快節奏生活中尋找樂趣和解壓的方式。此外，歌曲中還提到了社會慈善活動和新年慶祝等內容，展現了香港社會的另一面——熱心公益、重視家庭和傳統文化。通過這些生動的描繪，歌曲《成日咁叻》不僅是對香港生活方式的一種展示，也是對香港社會精神的一種讚美。總的來說，《成日咁叻》是一首富有香港地道特色和社會意義的歌曲，通過輕鬆的音樂和深具意味的歌詞，引人深思同時也提供了不少歡笑。這首歌不僅展現了香港人的生活態度，也傳遞出積極向上、樂觀應對生活的精神。</t>
  </si>
  <si>
    <t>《成日咁叻》由区瑞强作曲，陈百祥演唱，是一首充满香港地道生活气息和幽默风趣的歌曲。通过轻松愉快的旋律和诙谐的歌词，这首歌讲述了香港人在生活中互相竞争、争强好胜的态度，以及这种态度带来的种种有趣场景和反思。歌曲一开头就用「我至叻 你至叻 我叻定你叻」设定了歌曲的主题，通过反复的「叻」字展现了香港社会中普遍存在的争强好胜心理。不仅如此，陈百祥以其独特的表达方式，将这种心态演绎得淋漓尽致，既展现了香港人的聪明才智，也反映了社会竞争的激烈。在描述具体生活场景时，如「叻 成日咁叻 横掂咁叻 驶乜医生去 Check」和「叻 亚伦亚叻 教你点叻 咪乱咁洗钱去'Wet」「，通过幽默的方式反映了香港人面对生活压力的态度，以及在快节奏生活中寻找乐趣和解压的方式。此外，歌曲中还提到了社会慈善活动和新年庆祝等内容，展现了香港社会的另一面——热心公益、重视家庭和传统文化。通过这些生动的描绘，歌曲《成日咁叻》不仅是对香港生活方式的一种展示，也是对香港社会精神的一种赞美。总的来说，《成日咁叻》是一首富有香港地道特色和社会意义的歌曲，通过轻松的音乐和深具意味的歌词，引人深思同时也提供了不少欢笑。这首歌不仅展现了香港人的生活态度，也传递出积极向上、乐观应对生活的精神。</t>
  </si>
  <si>
    <t>length_locationName</t>
  </si>
  <si>
    <t>length_sceneDescription</t>
  </si>
  <si>
    <t>The Digital Legacy of Hong Kong Culture – Bridging Audio-Visual Art World and Physical Reality</t>
  </si>
  <si>
    <t>https://digital.lib.hkbu.edu.hk/dml/search.php?id=DML-000005</t>
  </si>
  <si>
    <t>https://digital.lib.hkbu.edu.hk/dml/search.php?id=DML-000006</t>
  </si>
  <si>
    <t>https://digital.lib.hkbu.edu.hk/dml/search.php?id=DML-000007</t>
  </si>
  <si>
    <t>https://digital.lib.hkbu.edu.hk/dml/search.php?id=DML-000008</t>
  </si>
  <si>
    <t>https://digital.lib.hkbu.edu.hk/dml/search.php?id=DML-000009</t>
  </si>
  <si>
    <t>https://digital.lib.hkbu.edu.hk/dml/search.php?id=DML-000010</t>
  </si>
  <si>
    <t>https://digital.lib.hkbu.edu.hk/dml/search.php?id=DML-000011</t>
  </si>
  <si>
    <t>https://digital.lib.hkbu.edu.hk/dml/search.php?id=DML-000012</t>
  </si>
  <si>
    <t>https://digital.lib.hkbu.edu.hk/dml/search.php?id=DML-000013</t>
  </si>
  <si>
    <t>https://digital.lib.hkbu.edu.hk/dml/search.php?id=DML-000014</t>
  </si>
  <si>
    <t>https://digital.lib.hkbu.edu.hk/dml/search.php?id=DML-000015</t>
  </si>
  <si>
    <t>https://digital.lib.hkbu.edu.hk/dml/search.php?id=DML-000016</t>
  </si>
  <si>
    <t>https://digital.lib.hkbu.edu.hk/dml/search.php?id=DML-000017</t>
  </si>
  <si>
    <t>https://digital.lib.hkbu.edu.hk/dml/search.php?id=DML-000018</t>
  </si>
  <si>
    <t>https://digital.lib.hkbu.edu.hk/dml/search.php?id=DML-000019</t>
  </si>
  <si>
    <t>https://digital.lib.hkbu.edu.hk/dml/search.php?id=DML-000020</t>
  </si>
  <si>
    <t>https://digital.lib.hkbu.edu.hk/dml/search.php?id=DML-000021</t>
  </si>
  <si>
    <t>https://digital.lib.hkbu.edu.hk/dml/search.php?id=DML-000022</t>
  </si>
  <si>
    <t>https://digital.lib.hkbu.edu.hk/dml/search.php?id=DML-000023</t>
  </si>
  <si>
    <t>https://digital.lib.hkbu.edu.hk/dml/search.php?id=DML-000024</t>
  </si>
  <si>
    <t>https://digital.lib.hkbu.edu.hk/dml/search.php?id=DML-000025</t>
  </si>
  <si>
    <t>https://digital.lib.hkbu.edu.hk/dml/search.php?id=DML-000026</t>
  </si>
  <si>
    <t>https://digital.lib.hkbu.edu.hk/dml/search.php?id=DML-000027</t>
  </si>
  <si>
    <t>https://digital.lib.hkbu.edu.hk/dml/search.php?id=DML-000028</t>
  </si>
  <si>
    <t>https://digital.lib.hkbu.edu.hk/dml/search.php?id=DML-000029</t>
  </si>
  <si>
    <t>https://digital.lib.hkbu.edu.hk/dml/search.php?id=DML-000030</t>
  </si>
  <si>
    <t>https://digital.lib.hkbu.edu.hk/dml/search.php?id=DML-000031</t>
  </si>
  <si>
    <t>https://digital.lib.hkbu.edu.hk/dml/search.php?id=DML-000032</t>
  </si>
  <si>
    <t>https://digital.lib.hkbu.edu.hk/dml/search.php?id=DML-000033</t>
  </si>
  <si>
    <t>https://digital.lib.hkbu.edu.hk/dml/search.php?id=DML-000034</t>
  </si>
  <si>
    <t>https://digital.lib.hkbu.edu.hk/dml/search.php?id=DML-000035</t>
  </si>
  <si>
    <t>https://digital.lib.hkbu.edu.hk/dml/search.php?id=DML-000036</t>
  </si>
  <si>
    <t>https://digital.lib.hkbu.edu.hk/dml/search.php?id=DML-000037</t>
  </si>
  <si>
    <t>https://digital.lib.hkbu.edu.hk/dml/search.php?id=DML-000038</t>
  </si>
  <si>
    <t>https://digital.lib.hkbu.edu.hk/dml/search.php?id=DML-000039</t>
  </si>
  <si>
    <t>https://digital.lib.hkbu.edu.hk/dml/search.php?id=DML-000040</t>
  </si>
  <si>
    <t>https://digital.lib.hkbu.edu.hk/dml/search.php?id=DML-000041</t>
  </si>
  <si>
    <t>https://digital.lib.hkbu.edu.hk/dml/search.php?id=DML-000042</t>
  </si>
  <si>
    <t>https://digital.lib.hkbu.edu.hk/dml/search.php?id=DML-000043</t>
  </si>
  <si>
    <t>https://digital.lib.hkbu.edu.hk/dml/search.php?id=DML-000044</t>
  </si>
  <si>
    <t>https://digital.lib.hkbu.edu.hk/dml/search.php?id=DML-000045</t>
  </si>
  <si>
    <t>https://digital.lib.hkbu.edu.hk/dml/search.php?id=DML-000046</t>
  </si>
  <si>
    <t>https://digital.lib.hkbu.edu.hk/dml/search.php?id=DML-000047</t>
  </si>
  <si>
    <t>https://digital.lib.hkbu.edu.hk/dml/search.php?id=DML-000048</t>
  </si>
  <si>
    <t>https://digital.lib.hkbu.edu.hk/dml/search.php?id=DML-000049</t>
  </si>
  <si>
    <t>https://digital.lib.hkbu.edu.hk/dml/search.php?id=DML-000050</t>
  </si>
  <si>
    <t>https://digital.lib.hkbu.edu.hk/dml/search.php?id=DML-000051</t>
  </si>
  <si>
    <t>https://digital.lib.hkbu.edu.hk/dml/search.php?id=DML-000052</t>
  </si>
  <si>
    <t>https://digital.lib.hkbu.edu.hk/dml/search.php?id=DML-000053</t>
  </si>
  <si>
    <t>https://digital.lib.hkbu.edu.hk/dml/search.php?id=DML-000054</t>
  </si>
  <si>
    <t>https://digital.lib.hkbu.edu.hk/dml/search.php?id=DML-000055</t>
  </si>
  <si>
    <t>https://digital.lib.hkbu.edu.hk/dml/search.php?id=DML-000056</t>
  </si>
  <si>
    <t>https://digital.lib.hkbu.edu.hk/dml/search.php?id=DML-000057</t>
  </si>
  <si>
    <t>https://digital.lib.hkbu.edu.hk/dml/search.php?id=DML-000058</t>
  </si>
  <si>
    <t>https://digital.lib.hkbu.edu.hk/dml/search.php?id=DML-000059</t>
  </si>
  <si>
    <t>https://digital.lib.hkbu.edu.hk/dml/search.php?id=DML-000060</t>
  </si>
  <si>
    <t>https://digital.lib.hkbu.edu.hk/dml/search.php?id=DML-000061</t>
  </si>
  <si>
    <t>https://digital.lib.hkbu.edu.hk/dml/search.php?id=DML-000062</t>
  </si>
  <si>
    <t>https://digital.lib.hkbu.edu.hk/dml/search.php?id=DML-000063</t>
  </si>
  <si>
    <t>https://digital.lib.hkbu.edu.hk/dml/search.php?id=DML-000064</t>
  </si>
  <si>
    <t>https://digital.lib.hkbu.edu.hk/dml/search.php?id=DML-000065</t>
  </si>
  <si>
    <t>https://digital.lib.hkbu.edu.hk/dml/search.php?id=DML-000066</t>
  </si>
  <si>
    <t>https://digital.lib.hkbu.edu.hk/dml/search.php?id=DML-000067</t>
  </si>
  <si>
    <t>https://digital.lib.hkbu.edu.hk/dml/search.php?id=DML-000068</t>
  </si>
  <si>
    <t>https://digital.lib.hkbu.edu.hk/dml/search.php?id=DML-000069</t>
  </si>
  <si>
    <t>https://digital.lib.hkbu.edu.hk/dml/search.php?id=DML-000070</t>
  </si>
  <si>
    <t>https://digital.lib.hkbu.edu.hk/dml/search.php?id=DML-000071</t>
  </si>
  <si>
    <t>https://digital.lib.hkbu.edu.hk/dml/search.php?id=DML-000072</t>
  </si>
  <si>
    <t>https://digital.lib.hkbu.edu.hk/dml/search.php?id=DML-000073</t>
  </si>
  <si>
    <t>https://digital.lib.hkbu.edu.hk/dml/search.php?id=DML-000074</t>
  </si>
  <si>
    <t>https://digital.lib.hkbu.edu.hk/dml/search.php?id=DML-000075</t>
  </si>
  <si>
    <t>https://digital.lib.hkbu.edu.hk/dml/search.php?id=DML-000076</t>
  </si>
  <si>
    <t>https://digital.lib.hkbu.edu.hk/dml/search.php?id=DML-000077</t>
  </si>
  <si>
    <t>https://digital.lib.hkbu.edu.hk/dml/search.php?id=DML-000078</t>
  </si>
  <si>
    <t>https://digital.lib.hkbu.edu.hk/dml/search.php?id=DML-000079</t>
  </si>
  <si>
    <t>https://digital.lib.hkbu.edu.hk/dml/search.php?id=DML-000080</t>
  </si>
  <si>
    <t>https://digital.lib.hkbu.edu.hk/dml/search.php?id=DML-000081</t>
  </si>
  <si>
    <t>https://digital.lib.hkbu.edu.hk/dml/search.php?id=DML-000082</t>
  </si>
  <si>
    <t>https://digital.lib.hkbu.edu.hk/dml/search.php?id=DML-000083</t>
  </si>
  <si>
    <t>https://digital.lib.hkbu.edu.hk/dml/search.php?id=DML-000084</t>
  </si>
  <si>
    <t>https://digital.lib.hkbu.edu.hk/dml/search.php?id=DML-000085</t>
  </si>
  <si>
    <t>https://digital.lib.hkbu.edu.hk/dml/search.php?id=DML-000086</t>
  </si>
  <si>
    <t>https://digital.lib.hkbu.edu.hk/dml/search.php?id=DML-000087</t>
  </si>
  <si>
    <t>https://digital.lib.hkbu.edu.hk/dml/search.php?id=DML-000088</t>
  </si>
  <si>
    <t>https://digital.lib.hkbu.edu.hk/dml/search.php?id=DML-000089</t>
  </si>
  <si>
    <t>https://digital.lib.hkbu.edu.hk/dml/search.php?id=DML-000090</t>
  </si>
  <si>
    <t>https://digital.lib.hkbu.edu.hk/dml/search.php?id=DML-000091</t>
  </si>
  <si>
    <t>https://digital.lib.hkbu.edu.hk/dml/search.php?id=DML-000092</t>
  </si>
  <si>
    <t>https://digital.lib.hkbu.edu.hk/dml/search.php?id=DML-000093</t>
  </si>
  <si>
    <t>https://digital.lib.hkbu.edu.hk/dml/search.php?id=DML-000094</t>
  </si>
  <si>
    <t>https://digital.lib.hkbu.edu.hk/dml/search.php?id=DML-000095</t>
  </si>
  <si>
    <t>https://digital.lib.hkbu.edu.hk/dml/search.php?id=DML-000096</t>
  </si>
  <si>
    <t>https://digital.lib.hkbu.edu.hk/dml/search.php?id=DML-000097</t>
  </si>
  <si>
    <t>https://digital.lib.hkbu.edu.hk/dml/search.php?id=DML-000098</t>
  </si>
  <si>
    <t>https://digital.lib.hkbu.edu.hk/dml/search.php?id=DML-000099</t>
  </si>
  <si>
    <t>https://digital.lib.hkbu.edu.hk/dml/search.php?id=DML-000100</t>
  </si>
  <si>
    <t>https://digital.lib.hkbu.edu.hk/dml/search.php?id=DML-000101</t>
  </si>
  <si>
    <t>https://digital.lib.hkbu.edu.hk/dml/search.php?id=DML-000102</t>
  </si>
  <si>
    <t>https://digital.lib.hkbu.edu.hk/dml/search.php?id=DML-000103</t>
  </si>
  <si>
    <t>https://digital.lib.hkbu.edu.hk/dml/search.php?id=DML-000104</t>
  </si>
  <si>
    <t>https://digital.lib.hkbu.edu.hk/dml/search.php?id=DML-000105</t>
  </si>
  <si>
    <t>https://digital.lib.hkbu.edu.hk/dml/search.php?id=DML-000106</t>
  </si>
  <si>
    <t>https://digital.lib.hkbu.edu.hk/dml/search.php?id=DML-000107</t>
  </si>
  <si>
    <t>https://digital.lib.hkbu.edu.hk/dml/search.php?id=DML-000108</t>
  </si>
  <si>
    <t>https://digital.lib.hkbu.edu.hk/dml/search.php?id=DML-000109</t>
  </si>
  <si>
    <t>https://digital.lib.hkbu.edu.hk/dml/search.php?id=DML-000110</t>
  </si>
  <si>
    <t>https://digital.lib.hkbu.edu.hk/dml/search.php?id=DML-000111</t>
  </si>
  <si>
    <t>https://digital.lib.hkbu.edu.hk/dml/search.php?id=DML-000112</t>
  </si>
  <si>
    <t>https://digital.lib.hkbu.edu.hk/dml/search.php?id=DML-000113</t>
  </si>
  <si>
    <t>https://digital.lib.hkbu.edu.hk/dml/search.php?id=DML-000114</t>
  </si>
  <si>
    <t>https://digital.lib.hkbu.edu.hk/dml/search.php?id=DML-000115</t>
  </si>
  <si>
    <t>https://digital.lib.hkbu.edu.hk/dml/search.php?id=DML-000116</t>
  </si>
  <si>
    <t>https://digital.lib.hkbu.edu.hk/dml/search.php?id=DML-000117</t>
  </si>
  <si>
    <t>https://digital.lib.hkbu.edu.hk/dml/search.php?id=DML-000118</t>
  </si>
  <si>
    <t>https://digital.lib.hkbu.edu.hk/dml/search.php?id=DML-000119</t>
  </si>
  <si>
    <t>https://digital.lib.hkbu.edu.hk/dml/search.php?id=DML-000120</t>
  </si>
  <si>
    <t>https://digital.lib.hkbu.edu.hk/dml/search.php?id=DML-000121</t>
  </si>
  <si>
    <t>https://digital.lib.hkbu.edu.hk/dml/search.php?id=DML-000122</t>
  </si>
  <si>
    <t>https://digital.lib.hkbu.edu.hk/dml/search.php?id=DML-000123</t>
  </si>
  <si>
    <t>https://digital.lib.hkbu.edu.hk/dml/search.php?id=DML-000124</t>
  </si>
  <si>
    <t>https://digital.lib.hkbu.edu.hk/dml/search.php?id=DML-000125</t>
  </si>
  <si>
    <t>https://digital.lib.hkbu.edu.hk/dml/search.php?id=DML-000126</t>
  </si>
  <si>
    <t>https://digital.lib.hkbu.edu.hk/dml/search.php?id=DML-000127</t>
  </si>
  <si>
    <t>https://digital.lib.hkbu.edu.hk/dml/search.php?id=DML-000128</t>
  </si>
  <si>
    <t>https://digital.lib.hkbu.edu.hk/dml/search.php?id=DML-000129</t>
  </si>
  <si>
    <t>https://digital.lib.hkbu.edu.hk/dml/search.php?id=DML-000130</t>
  </si>
  <si>
    <t>https://digital.lib.hkbu.edu.hk/dml/search.php?id=DML-000131</t>
  </si>
  <si>
    <t>https://digital.lib.hkbu.edu.hk/dml/search.php?id=DML-000132</t>
  </si>
  <si>
    <t>https://digital.lib.hkbu.edu.hk/dml/search.php?id=DML-000133</t>
  </si>
  <si>
    <t>https://digital.lib.hkbu.edu.hk/dml/search.php?id=DML-000134</t>
  </si>
  <si>
    <t>https://digital.lib.hkbu.edu.hk/dml/search.php?id=DML-000135</t>
  </si>
  <si>
    <t>https://digital.lib.hkbu.edu.hk/dml/search.php?id=DML-000136</t>
  </si>
  <si>
    <t>https://digital.lib.hkbu.edu.hk/dml/search.php?id=DML-000137</t>
  </si>
  <si>
    <t>https://digital.lib.hkbu.edu.hk/dml/search.php?id=DML-000138</t>
  </si>
  <si>
    <t>https://digital.lib.hkbu.edu.hk/dml/search.php?id=DML-000139</t>
  </si>
  <si>
    <t>https://digital.lib.hkbu.edu.hk/dml/search.php?id=DML-000140</t>
  </si>
  <si>
    <t>https://digital.lib.hkbu.edu.hk/dml/search.php?id=DML-000141</t>
  </si>
  <si>
    <t>https://digital.lib.hkbu.edu.hk/dml/search.php?id=DML-000142</t>
  </si>
  <si>
    <t>https://digital.lib.hkbu.edu.hk/dml/search.php?id=DML-000143</t>
  </si>
  <si>
    <t>https://digital.lib.hkbu.edu.hk/dml/search.php?id=DML-000144</t>
  </si>
  <si>
    <t>https://digital.lib.hkbu.edu.hk/dml/search.php?id=DML-000145</t>
  </si>
  <si>
    <t>https://digital.lib.hkbu.edu.hk/dml/search.php?id=DML-000146</t>
  </si>
  <si>
    <t>https://digital.lib.hkbu.edu.hk/dml/search.php?id=DML-000147</t>
  </si>
  <si>
    <t>https://digital.lib.hkbu.edu.hk/dml/search.php?id=DML-000148</t>
  </si>
  <si>
    <t>https://digital.lib.hkbu.edu.hk/dml/search.php?id=DML-000149</t>
  </si>
  <si>
    <t>https://digital.lib.hkbu.edu.hk/dml/search.php?id=DML-000150</t>
  </si>
  <si>
    <t>https://digital.lib.hkbu.edu.hk/dml/search.php?id=DML-000151</t>
  </si>
  <si>
    <t>https://digital.lib.hkbu.edu.hk/dml/search.php?id=DML-000152</t>
  </si>
  <si>
    <t>https://digital.lib.hkbu.edu.hk/dml/search.php?id=DML-000153</t>
  </si>
  <si>
    <t>https://digital.lib.hkbu.edu.hk/dml/search.php?id=DML-000154</t>
  </si>
  <si>
    <t>https://digital.lib.hkbu.edu.hk/dml/search.php?id=DML-000155</t>
  </si>
  <si>
    <t>https://digital.lib.hkbu.edu.hk/dml/search.php?id=DML-000156</t>
  </si>
  <si>
    <t>https://digital.lib.hkbu.edu.hk/dml/search.php?id=DML-000157</t>
  </si>
  <si>
    <t>https://digital.lib.hkbu.edu.hk/dml/search.php?id=DML-000158</t>
  </si>
  <si>
    <t>https://digital.lib.hkbu.edu.hk/dml/search.php?id=DML-000159</t>
  </si>
  <si>
    <t>https://digital.lib.hkbu.edu.hk/dml/search.php?id=DML-000160</t>
  </si>
  <si>
    <t>https://digital.lib.hkbu.edu.hk/dml/search.php?id=DML-000161</t>
  </si>
  <si>
    <t>https://digital.lib.hkbu.edu.hk/dml/search.php?id=DML-000162</t>
  </si>
  <si>
    <t>https://digital.lib.hkbu.edu.hk/dml/search.php?id=DML-000163</t>
  </si>
  <si>
    <t>https://digital.lib.hkbu.edu.hk/dml/search.php?id=DML-000164</t>
  </si>
  <si>
    <t>https://digital.lib.hkbu.edu.hk/dml/search.php?id=DML-000165</t>
  </si>
  <si>
    <t>https://digital.lib.hkbu.edu.hk/dml/search.php?id=DML-000166</t>
  </si>
  <si>
    <t>https://digital.lib.hkbu.edu.hk/dml/search.php?id=DML-000167</t>
  </si>
  <si>
    <t>https://digital.lib.hkbu.edu.hk/dml/search.php?id=DML-000168</t>
  </si>
  <si>
    <t>https://digital.lib.hkbu.edu.hk/dml/search.php?id=DML-000169</t>
  </si>
  <si>
    <t>https://digital.lib.hkbu.edu.hk/dml/search.php?id=DML-000170</t>
  </si>
  <si>
    <t>https://digital.lib.hkbu.edu.hk/dml/search.php?id=DML-000171</t>
  </si>
  <si>
    <t>https://digital.lib.hkbu.edu.hk/dml/search.php?id=DML-000172</t>
  </si>
  <si>
    <t>https://digital.lib.hkbu.edu.hk/dml/search.php?id=DML-000173</t>
  </si>
  <si>
    <t>https://digital.lib.hkbu.edu.hk/dml/search.php?id=DML-000174</t>
  </si>
  <si>
    <t>https://digital.lib.hkbu.edu.hk/dml/search.php?id=DML-000175</t>
  </si>
  <si>
    <t>https://digital.lib.hkbu.edu.hk/dml/search.php?id=DML-000176</t>
  </si>
  <si>
    <t>https://digital.lib.hkbu.edu.hk/dml/search.php?id=DML-000177</t>
  </si>
  <si>
    <t>https://digital.lib.hkbu.edu.hk/dml/search.php?id=DML-000178</t>
  </si>
  <si>
    <t>https://digital.lib.hkbu.edu.hk/dml/search.php?id=DML-000179</t>
  </si>
  <si>
    <t>https://digital.lib.hkbu.edu.hk/dml/search.php?id=DML-000180</t>
  </si>
  <si>
    <t>https://digital.lib.hkbu.edu.hk/dml/search.php?id=DML-000181</t>
  </si>
  <si>
    <t>https://digital.lib.hkbu.edu.hk/dml/search.php?id=DML-000182</t>
  </si>
  <si>
    <t>https://digital.lib.hkbu.edu.hk/dml/search.php?id=DML-000183</t>
  </si>
  <si>
    <t>https://digital.lib.hkbu.edu.hk/dml/search.php?id=DML-000184</t>
  </si>
  <si>
    <t>https://digital.lib.hkbu.edu.hk/dml/search.php?id=DML-000185</t>
  </si>
  <si>
    <t>https://digital.lib.hkbu.edu.hk/dml/search.php?id=DML-000186</t>
  </si>
  <si>
    <t>https://digital.lib.hkbu.edu.hk/dml/search.php?id=DML-000187</t>
  </si>
  <si>
    <t>https://digital.lib.hkbu.edu.hk/dml/search.php?id=DML-000188</t>
  </si>
  <si>
    <t>https://digital.lib.hkbu.edu.hk/dml/search.php?id=DML-000189</t>
  </si>
  <si>
    <t>https://digital.lib.hkbu.edu.hk/dml/search.php?id=DML-000190</t>
  </si>
  <si>
    <t>https://digital.lib.hkbu.edu.hk/dml/search.php?id=DML-000191</t>
  </si>
  <si>
    <t>https://digital.lib.hkbu.edu.hk/dml/search.php?id=DML-000192</t>
  </si>
  <si>
    <t>https://digital.lib.hkbu.edu.hk/dml/search.php?id=DML-000193</t>
  </si>
  <si>
    <t>https://digital.lib.hkbu.edu.hk/dml/search.php?id=DML-000194</t>
  </si>
  <si>
    <t>https://digital.lib.hkbu.edu.hk/dml/search.php?id=DML-000195</t>
  </si>
  <si>
    <t>https://digital.lib.hkbu.edu.hk/dml/search.php?id=DML-000196</t>
  </si>
  <si>
    <t>https://digital.lib.hkbu.edu.hk/dml/search.php?id=DML-000197</t>
  </si>
  <si>
    <t>https://digital.lib.hkbu.edu.hk/dml/search.php?id=DML-000198</t>
  </si>
  <si>
    <t>https://digital.lib.hkbu.edu.hk/dml/search.php?id=DML-000199</t>
  </si>
  <si>
    <t>https://digital.lib.hkbu.edu.hk/dml/search.php?id=DML-000200</t>
  </si>
  <si>
    <t>https://digital.lib.hkbu.edu.hk/dml/search.php?id=DML-000201</t>
  </si>
  <si>
    <t>https://digital.lib.hkbu.edu.hk/dml/search.php?id=DML-000202</t>
  </si>
  <si>
    <t>https://digital.lib.hkbu.edu.hk/dml/search.php?id=DML-000203</t>
  </si>
  <si>
    <t>https://digital.lib.hkbu.edu.hk/dml/search.php?id=DML-000204</t>
  </si>
  <si>
    <t>https://digital.lib.hkbu.edu.hk/dml/search.php?id=DML-000205</t>
  </si>
  <si>
    <t>https://digital.lib.hkbu.edu.hk/dml/search.php?id=DML-000206</t>
  </si>
  <si>
    <t>https://digital.lib.hkbu.edu.hk/dml/search.php?id=DML-000207</t>
  </si>
  <si>
    <t>https://digital.lib.hkbu.edu.hk/dml/search.php?id=DML-000208</t>
  </si>
  <si>
    <t>https://digital.lib.hkbu.edu.hk/dml/search.php?id=DML-000209</t>
  </si>
  <si>
    <t>https://digital.lib.hkbu.edu.hk/dml/search.php?id=DML-000210</t>
  </si>
  <si>
    <t>https://digital.lib.hkbu.edu.hk/dml/search.php?id=DML-000211</t>
  </si>
  <si>
    <t>https://digital.lib.hkbu.edu.hk/dml/search.php?id=DML-000212</t>
  </si>
  <si>
    <t>https://digital.lib.hkbu.edu.hk/dml/search.php?id=DML-000213</t>
  </si>
  <si>
    <t>https://digital.lib.hkbu.edu.hk/dml/search.php?id=DML-000214</t>
  </si>
  <si>
    <t>https://digital.lib.hkbu.edu.hk/dml/search.php?id=DML-000215</t>
  </si>
  <si>
    <t>https://digital.lib.hkbu.edu.hk/dml/search.php?id=DML-000216</t>
  </si>
  <si>
    <t>https://digital.lib.hkbu.edu.hk/dml/search.php?id=DML-000217</t>
  </si>
  <si>
    <t>https://digital.lib.hkbu.edu.hk/dml/search.php?id=DML-000218</t>
  </si>
  <si>
    <t>https://digital.lib.hkbu.edu.hk/dml/search.php?id=DML-000219</t>
  </si>
  <si>
    <t>https://digital.lib.hkbu.edu.hk/dml/search.php?id=DML-000220</t>
  </si>
  <si>
    <t>https://digital.lib.hkbu.edu.hk/dml/search.php?id=DML-000221</t>
  </si>
  <si>
    <t>https://digital.lib.hkbu.edu.hk/dml/search.php?id=DML-000222</t>
  </si>
  <si>
    <t>https://digital.lib.hkbu.edu.hk/dml/search.php?id=DML-000223</t>
  </si>
  <si>
    <t>https://digital.lib.hkbu.edu.hk/dml/search.php?id=DML-000224</t>
  </si>
  <si>
    <t>https://digital.lib.hkbu.edu.hk/dml/search.php?id=DML-000225</t>
  </si>
  <si>
    <t>https://digital.lib.hkbu.edu.hk/dml/search.php?id=DML-000226</t>
  </si>
  <si>
    <t>https://digital.lib.hkbu.edu.hk/dml/search.php?id=DML-000227</t>
  </si>
  <si>
    <t>https://digital.lib.hkbu.edu.hk/dml/search.php?id=DML-000228</t>
  </si>
  <si>
    <t>https://digital.lib.hkbu.edu.hk/dml/search.php?id=DML-000229</t>
  </si>
  <si>
    <t>https://digital.lib.hkbu.edu.hk/dml/search.php?id=DML-000230</t>
  </si>
  <si>
    <t>https://digital.lib.hkbu.edu.hk/dml/search.php?id=DML-000231</t>
  </si>
  <si>
    <t>https://digital.lib.hkbu.edu.hk/dml/search.php?id=DML-000232</t>
  </si>
  <si>
    <t>https://digital.lib.hkbu.edu.hk/dml/search.php?id=DML-000233</t>
  </si>
  <si>
    <t>https://digital.lib.hkbu.edu.hk/dml/search.php?id=DML-000234</t>
  </si>
  <si>
    <t>https://digital.lib.hkbu.edu.hk/dml/search.php?id=DML-000235</t>
  </si>
  <si>
    <t>https://digital.lib.hkbu.edu.hk/dml/search.php?id=DML-000236</t>
  </si>
  <si>
    <t>https://digital.lib.hkbu.edu.hk/dml/search.php?id=DML-000237</t>
  </si>
  <si>
    <t>https://digital.lib.hkbu.edu.hk/dml/search.php?id=DML-000238</t>
  </si>
  <si>
    <t>https://digital.lib.hkbu.edu.hk/dml/search.php?id=DML-000239</t>
  </si>
  <si>
    <t>https://digital.lib.hkbu.edu.hk/dml/search.php?id=DML-000240</t>
  </si>
  <si>
    <t>https://digital.lib.hkbu.edu.hk/dml/search.php?id=DML-000241</t>
  </si>
  <si>
    <t>https://digital.lib.hkbu.edu.hk/dml/search.php?id=DML-000242</t>
  </si>
  <si>
    <t>https://digital.lib.hkbu.edu.hk/dml/search.php?id=DML-000243</t>
  </si>
  <si>
    <t>https://digital.lib.hkbu.edu.hk/dml/search.php?id=DML-000244</t>
  </si>
  <si>
    <t>https://digital.lib.hkbu.edu.hk/dml/search.php?id=DML-000245</t>
  </si>
  <si>
    <t>https://digital.lib.hkbu.edu.hk/dml/search.php?id=DML-000246</t>
  </si>
  <si>
    <t>https://digital.lib.hkbu.edu.hk/dml/search.php?id=DML-000247</t>
  </si>
  <si>
    <t>https://digital.lib.hkbu.edu.hk/dml/search.php?id=DML-000248</t>
  </si>
  <si>
    <t>https://digital.lib.hkbu.edu.hk/dml/search.php?id=DML-000249</t>
  </si>
  <si>
    <t>https://digital.lib.hkbu.edu.hk/dml/search.php?id=DML-000250</t>
  </si>
  <si>
    <t>https://digital.lib.hkbu.edu.hk/dml/search.php?id=DML-000251</t>
  </si>
  <si>
    <t>https://digital.lib.hkbu.edu.hk/dml/search.php?id=DML-000252</t>
  </si>
  <si>
    <t>https://digital.lib.hkbu.edu.hk/dml/search.php?id=DML-000253</t>
  </si>
  <si>
    <t>https://digital.lib.hkbu.edu.hk/dml/search.php?id=DML-000254</t>
  </si>
  <si>
    <t>https://digital.lib.hkbu.edu.hk/dml/search.php?id=DML-000255</t>
  </si>
  <si>
    <t>https://digital.lib.hkbu.edu.hk/dml/search.php?id=DML-000256</t>
  </si>
  <si>
    <t>https://digital.lib.hkbu.edu.hk/dml/search.php?id=DML-000257</t>
  </si>
  <si>
    <t>https://digital.lib.hkbu.edu.hk/dml/search.php?id=DML-000258</t>
  </si>
  <si>
    <t>https://digital.lib.hkbu.edu.hk/dml/search.php?id=DML-000259</t>
  </si>
  <si>
    <t>https://digital.lib.hkbu.edu.hk/dml/search.php?id=DML-000260</t>
  </si>
  <si>
    <t>https://digital.lib.hkbu.edu.hk/dml/search.php?id=DML-000261</t>
  </si>
  <si>
    <t>https://digital.lib.hkbu.edu.hk/dml/search.php?id=DML-000262</t>
  </si>
  <si>
    <t>https://digital.lib.hkbu.edu.hk/dml/search.php?id=DML-000263</t>
  </si>
  <si>
    <t>https://digital.lib.hkbu.edu.hk/dml/search.php?id=DML-000264</t>
  </si>
  <si>
    <t>https://digital.lib.hkbu.edu.hk/dml/search.php?id=DML-000265</t>
  </si>
  <si>
    <t>https://digital.lib.hkbu.edu.hk/dml/search.php?id=DML-000266</t>
  </si>
  <si>
    <t>https://digital.lib.hkbu.edu.hk/dml/search.php?id=DML-000267</t>
  </si>
  <si>
    <t>https://digital.lib.hkbu.edu.hk/dml/search.php?id=DML-000268</t>
  </si>
  <si>
    <t>https://digital.lib.hkbu.edu.hk/dml/search.php?id=DML-000269</t>
  </si>
  <si>
    <t>https://digital.lib.hkbu.edu.hk/dml/search.php?id=DML-000270</t>
  </si>
  <si>
    <t>https://digital.lib.hkbu.edu.hk/dml/search.php?id=DML-000271</t>
  </si>
  <si>
    <t>https://digital.lib.hkbu.edu.hk/dml/search.php?id=DML-000272</t>
  </si>
  <si>
    <t>https://digital.lib.hkbu.edu.hk/dml/search.php?id=DML-000273</t>
  </si>
  <si>
    <t>https://digital.lib.hkbu.edu.hk/dml/search.php?id=DML-000274</t>
  </si>
  <si>
    <t>https://digital.lib.hkbu.edu.hk/dml/search.php?id=DML-000275</t>
  </si>
  <si>
    <t>https://digital.lib.hkbu.edu.hk/dml/search.php?id=DML-000276</t>
  </si>
  <si>
    <t>https://digital.lib.hkbu.edu.hk/dml/search.php?id=DML-000277</t>
  </si>
  <si>
    <t>https://digital.lib.hkbu.edu.hk/dml/search.php?id=DML-000278</t>
  </si>
  <si>
    <t>https://digital.lib.hkbu.edu.hk/dml/search.php?id=DML-000279</t>
  </si>
  <si>
    <t>https://digital.lib.hkbu.edu.hk/dml/search.php?id=DML-000280</t>
  </si>
  <si>
    <t>https://digital.lib.hkbu.edu.hk/dml/search.php?id=DML-000281</t>
  </si>
  <si>
    <t>https://digital.lib.hkbu.edu.hk/dml/search.php?id=DML-000282</t>
  </si>
  <si>
    <t>https://digital.lib.hkbu.edu.hk/dml/search.php?id=DML-000283</t>
  </si>
  <si>
    <t>https://digital.lib.hkbu.edu.hk/dml/search.php?id=DML-000284</t>
  </si>
  <si>
    <t>https://digital.lib.hkbu.edu.hk/dml/search.php?id=DML-000285</t>
  </si>
  <si>
    <t>https://digital.lib.hkbu.edu.hk/dml/search.php?id=DML-000286</t>
  </si>
  <si>
    <t>https://digital.lib.hkbu.edu.hk/dml/search.php?id=DML-000287</t>
  </si>
  <si>
    <t>https://digital.lib.hkbu.edu.hk/dml/search.php?id=DML-000288</t>
  </si>
  <si>
    <t>https://digital.lib.hkbu.edu.hk/dml/search.php?id=DML-000289</t>
  </si>
  <si>
    <t>https://digital.lib.hkbu.edu.hk/dml/search.php?id=DML-000290</t>
  </si>
  <si>
    <t>https://digital.lib.hkbu.edu.hk/dml/search.php?id=DML-000291</t>
  </si>
  <si>
    <t>https://digital.lib.hkbu.edu.hk/dml/search.php?id=DML-000292</t>
  </si>
  <si>
    <t>https://digital.lib.hkbu.edu.hk/dml/search.php?id=DML-000293</t>
  </si>
  <si>
    <t>https://digital.lib.hkbu.edu.hk/dml/search.php?id=DML-000294</t>
  </si>
  <si>
    <t>https://digital.lib.hkbu.edu.hk/dml/search.php?id=DML-000295</t>
  </si>
  <si>
    <t>https://digital.lib.hkbu.edu.hk/dml/search.php?id=DML-000296</t>
  </si>
  <si>
    <t>https://digital.lib.hkbu.edu.hk/dml/search.php?id=DML-000297</t>
  </si>
  <si>
    <t>https://digital.lib.hkbu.edu.hk/dml/search.php?id=DML-000298</t>
  </si>
  <si>
    <t>https://digital.lib.hkbu.edu.hk/dml/search.php?id=DML-000299</t>
  </si>
  <si>
    <t>https://digital.lib.hkbu.edu.hk/dml/search.php?id=DML-000300</t>
  </si>
  <si>
    <t>https://digital.lib.hkbu.edu.hk/dml/search.php?id=DML-000301</t>
  </si>
  <si>
    <t>https://digital.lib.hkbu.edu.hk/dml/search.php?id=DML-000302</t>
  </si>
  <si>
    <t>https://digital.lib.hkbu.edu.hk/dml/search.php?id=DML-000303</t>
  </si>
  <si>
    <t>https://digital.lib.hkbu.edu.hk/dml/search.php?id=DML-000304</t>
  </si>
  <si>
    <t>https://digital.lib.hkbu.edu.hk/dml/search.php?id=DML-000305</t>
  </si>
  <si>
    <t>https://digital.lib.hkbu.edu.hk/dml/search.php?id=DML-000306</t>
  </si>
  <si>
    <t>https://digital.lib.hkbu.edu.hk/dml/search.php?id=DML-000307</t>
  </si>
  <si>
    <t>https://digital.lib.hkbu.edu.hk/dml/search.php?id=DML-000308</t>
  </si>
  <si>
    <t>https://digital.lib.hkbu.edu.hk/dml/search.php?id=DML-000309</t>
  </si>
  <si>
    <t>https://digital.lib.hkbu.edu.hk/dml/search.php?id=DML-000310</t>
  </si>
  <si>
    <t>https://digital.lib.hkbu.edu.hk/dml/search.php?id=DML-000311</t>
  </si>
  <si>
    <t>https://digital.lib.hkbu.edu.hk/dml/search.php?id=DML-000312</t>
  </si>
  <si>
    <t>https://digital.lib.hkbu.edu.hk/dml/search.php?id=DML-000313</t>
  </si>
  <si>
    <t>https://digital.lib.hkbu.edu.hk/dml/search.php?id=DML-000314</t>
  </si>
  <si>
    <t>https://digital.lib.hkbu.edu.hk/dml/search.php?id=DML-000315</t>
  </si>
  <si>
    <t>https://digital.lib.hkbu.edu.hk/dml/search.php?id=DML-000316</t>
  </si>
  <si>
    <t>https://digital.lib.hkbu.edu.hk/dml/search.php?id=DML-000317</t>
  </si>
  <si>
    <t>https://digital.lib.hkbu.edu.hk/dml/search.php?id=DML-000318</t>
  </si>
  <si>
    <t>https://digital.lib.hkbu.edu.hk/dml/search.php?id=DML-000319</t>
  </si>
  <si>
    <t>https://digital.lib.hkbu.edu.hk/dml/search.php?id=DML-000320</t>
  </si>
  <si>
    <t>https://digital.lib.hkbu.edu.hk/dml/search.php?id=DML-000321</t>
  </si>
  <si>
    <t>https://digital.lib.hkbu.edu.hk/dml/search.php?id=DML-000322</t>
  </si>
  <si>
    <t>https://digital.lib.hkbu.edu.hk/dml/search.php?id=DML-000323</t>
  </si>
  <si>
    <t>https://digital.lib.hkbu.edu.hk/dml/search.php?id=DML-000324</t>
  </si>
  <si>
    <t>https://digital.lib.hkbu.edu.hk/dml/search.php?id=DML-000325</t>
  </si>
  <si>
    <t>https://digital.lib.hkbu.edu.hk/dml/search.php?id=DML-000326</t>
  </si>
  <si>
    <t>https://digital.lib.hkbu.edu.hk/dml/search.php?id=DML-000327</t>
  </si>
  <si>
    <t>https://digital.lib.hkbu.edu.hk/dml/search.php?id=DML-000328</t>
  </si>
  <si>
    <t>https://digital.lib.hkbu.edu.hk/dml/search.php?id=DML-000329</t>
  </si>
  <si>
    <t>https://digital.lib.hkbu.edu.hk/dml/search.php?id=DML-000330</t>
  </si>
  <si>
    <t>https://digital.lib.hkbu.edu.hk/dml/search.php?id=DML-000331</t>
  </si>
  <si>
    <t>https://digital.lib.hkbu.edu.hk/dml/search.php?id=DML-000332</t>
  </si>
  <si>
    <t>https://digital.lib.hkbu.edu.hk/dml/search.php?id=DML-000333</t>
  </si>
  <si>
    <t>https://digital.lib.hkbu.edu.hk/dml/search.php?id=DML-000334</t>
  </si>
  <si>
    <t>https://digital.lib.hkbu.edu.hk/dml/search.php?id=DML-000335</t>
  </si>
  <si>
    <t>https://digital.lib.hkbu.edu.hk/dml/search.php?id=DML-000336</t>
  </si>
  <si>
    <t>https://digital.lib.hkbu.edu.hk/dml/search.php?id=DML-000337</t>
  </si>
  <si>
    <t>https://digital.lib.hkbu.edu.hk/dml/search.php?id=DML-000338</t>
  </si>
  <si>
    <t>https://digital.lib.hkbu.edu.hk/dml/search.php?id=DML-000339</t>
  </si>
  <si>
    <t>https://digital.lib.hkbu.edu.hk/dml/search.php?id=DML-000340</t>
  </si>
  <si>
    <t>https://digital.lib.hkbu.edu.hk/dml/search.php?id=DML-000341</t>
  </si>
  <si>
    <t>https://digital.lib.hkbu.edu.hk/dml/search.php?id=DML-000342</t>
  </si>
  <si>
    <t>https://digital.lib.hkbu.edu.hk/dml/search.php?id=DML-000343</t>
  </si>
  <si>
    <t>https://digital.lib.hkbu.edu.hk/dml/search.php?id=DML-000344</t>
  </si>
  <si>
    <t>https://digital.lib.hkbu.edu.hk/dml/search.php?id=DML-000345</t>
  </si>
  <si>
    <t>https://digital.lib.hkbu.edu.hk/dml/search.php?id=DML-000346</t>
  </si>
  <si>
    <t>https://digital.lib.hkbu.edu.hk/dml/search.php?id=DML-000347</t>
  </si>
  <si>
    <t>https://digital.lib.hkbu.edu.hk/dml/search.php?id=DML-000348</t>
  </si>
  <si>
    <t>https://digital.lib.hkbu.edu.hk/dml/search.php?id=DML-000349</t>
  </si>
  <si>
    <t>https://digital.lib.hkbu.edu.hk/dml/search.php?id=DML-000350</t>
  </si>
  <si>
    <t>https://digital.lib.hkbu.edu.hk/dml/search.php?id=DML-000351</t>
  </si>
  <si>
    <t>https://digital.lib.hkbu.edu.hk/dml/search.php?id=DML-000352</t>
  </si>
  <si>
    <t>https://digital.lib.hkbu.edu.hk/dml/search.php?id=DML-000353</t>
  </si>
  <si>
    <t>https://digital.lib.hkbu.edu.hk/dml/search.php?id=DML-000354</t>
  </si>
  <si>
    <t>https://digital.lib.hkbu.edu.hk/dml/search.php?id=DML-000355</t>
  </si>
  <si>
    <t>https://digital.lib.hkbu.edu.hk/dml/search.php?id=DML-000356</t>
  </si>
  <si>
    <t>https://digital.lib.hkbu.edu.hk/dml/search.php?id=DML-000357</t>
  </si>
  <si>
    <t>https://digital.lib.hkbu.edu.hk/dml/search.php?id=DML-000358</t>
  </si>
  <si>
    <t>https://digital.lib.hkbu.edu.hk/dml/search.php?id=DML-000359</t>
  </si>
  <si>
    <t>https://digital.lib.hkbu.edu.hk/dml/search.php?id=DML-000360</t>
  </si>
  <si>
    <t>https://digital.lib.hkbu.edu.hk/dml/search.php?id=DML-000361</t>
  </si>
  <si>
    <t>https://digital.lib.hkbu.edu.hk/dml/search.php?id=DML-000362</t>
  </si>
  <si>
    <t>https://digital.lib.hkbu.edu.hk/dml/search.php?id=DML-000363</t>
  </si>
  <si>
    <t>https://digital.lib.hkbu.edu.hk/dml/search.php?id=DML-000364</t>
  </si>
  <si>
    <t>https://digital.lib.hkbu.edu.hk/dml/search.php?id=DML-000365</t>
  </si>
  <si>
    <t>https://digital.lib.hkbu.edu.hk/dml/search.php?id=DML-000366</t>
  </si>
  <si>
    <t>https://digital.lib.hkbu.edu.hk/dml/search.php?id=DML-000367</t>
  </si>
  <si>
    <t>https://digital.lib.hkbu.edu.hk/dml/search.php?id=DML-000368</t>
  </si>
  <si>
    <t>https://digital.lib.hkbu.edu.hk/dml/search.php?id=DML-000369</t>
  </si>
  <si>
    <t>https://digital.lib.hkbu.edu.hk/dml/search.php?id=DML-000370</t>
  </si>
  <si>
    <t>https://digital.lib.hkbu.edu.hk/dml/search.php?id=DML-000371</t>
  </si>
  <si>
    <t>https://digital.lib.hkbu.edu.hk/dml/search.php?id=DML-000372</t>
  </si>
  <si>
    <t>https://digital.lib.hkbu.edu.hk/dml/search.php?id=DML-000373</t>
  </si>
  <si>
    <t>https://digital.lib.hkbu.edu.hk/dml/search.php?id=DML-000374</t>
  </si>
  <si>
    <t>https://digital.lib.hkbu.edu.hk/dml/search.php?id=DML-000375</t>
  </si>
  <si>
    <t>https://digital.lib.hkbu.edu.hk/dml/search.php?id=DML-000376</t>
  </si>
  <si>
    <t>https://digital.lib.hkbu.edu.hk/dml/search.php?id=DML-000377</t>
  </si>
  <si>
    <t>https://digital.lib.hkbu.edu.hk/dml/search.php?id=DML-000378</t>
  </si>
  <si>
    <t>https://digital.lib.hkbu.edu.hk/dml/search.php?id=DML-000379</t>
  </si>
  <si>
    <t>https://digital.lib.hkbu.edu.hk/dml/search.php?id=DML-000380</t>
  </si>
  <si>
    <t>https://digital.lib.hkbu.edu.hk/dml/search.php?id=DML-000381</t>
  </si>
  <si>
    <t>https://digital.lib.hkbu.edu.hk/dml/search.php?id=DML-000382</t>
  </si>
  <si>
    <t>https://digital.lib.hkbu.edu.hk/dml/search.php?id=DML-000383</t>
  </si>
  <si>
    <t>https://digital.lib.hkbu.edu.hk/dml/search.php?id=DML-000384</t>
  </si>
  <si>
    <t>https://digital.lib.hkbu.edu.hk/dml/search.php?id=DML-000385</t>
  </si>
  <si>
    <t>https://digital.lib.hkbu.edu.hk/dml/search.php?id=DML-000386</t>
  </si>
  <si>
    <t>https://digital.lib.hkbu.edu.hk/dml/search.php?id=DML-000387</t>
  </si>
  <si>
    <t>https://digital.lib.hkbu.edu.hk/dml/search.php?id=DML-000388</t>
  </si>
  <si>
    <t>https://digital.lib.hkbu.edu.hk/dml/search.php?id=DML-000389</t>
  </si>
  <si>
    <t>https://digital.lib.hkbu.edu.hk/dml/search.php?id=DML-000390</t>
  </si>
  <si>
    <t>https://digital.lib.hkbu.edu.hk/dml/search.php?id=DML-000391</t>
  </si>
  <si>
    <t>https://digital.lib.hkbu.edu.hk/dml/search.php?id=DML-000392</t>
  </si>
  <si>
    <t>https://digital.lib.hkbu.edu.hk/dml/search.php?id=DML-000393</t>
  </si>
  <si>
    <t>https://digital.lib.hkbu.edu.hk/dml/search.php?id=DML-000394</t>
  </si>
  <si>
    <t>https://digital.lib.hkbu.edu.hk/dml/search.php?id=DML-000395</t>
  </si>
  <si>
    <t>https://digital.lib.hkbu.edu.hk/dml/search.php?id=DML-000396</t>
  </si>
  <si>
    <t>https://digital.lib.hkbu.edu.hk/dml/search.php?id=DML-000397</t>
  </si>
  <si>
    <t>https://digital.lib.hkbu.edu.hk/dml/search.php?id=DML-000398</t>
  </si>
  <si>
    <t>https://digital.lib.hkbu.edu.hk/dml/search.php?id=DML-000399</t>
  </si>
  <si>
    <t>https://digital.lib.hkbu.edu.hk/dml/search.php?id=DML-000400</t>
  </si>
  <si>
    <t>https://digital.lib.hkbu.edu.hk/dml/search.php?id=DML-000401</t>
  </si>
  <si>
    <t>https://digital.lib.hkbu.edu.hk/dml/search.php?id=DML-000402</t>
  </si>
  <si>
    <t>https://digital.lib.hkbu.edu.hk/dml/search.php?id=DML-000403</t>
  </si>
  <si>
    <t>https://digital.lib.hkbu.edu.hk/dml/search.php?id=DML-000404</t>
  </si>
  <si>
    <t>https://digital.lib.hkbu.edu.hk/dml/search.php?id=DML-000405</t>
  </si>
  <si>
    <t>https://digital.lib.hkbu.edu.hk/dml/search.php?id=DML-000406</t>
  </si>
  <si>
    <t>https://digital.lib.hkbu.edu.hk/dml/search.php?id=DML-000407</t>
  </si>
  <si>
    <t>https://digital.lib.hkbu.edu.hk/dml/search.php?id=DML-000408</t>
  </si>
  <si>
    <t>https://digital.lib.hkbu.edu.hk/dml/search.php?id=DML-000409</t>
  </si>
  <si>
    <t>https://digital.lib.hkbu.edu.hk/dml/search.php?id=DML-000410</t>
  </si>
  <si>
    <t>https://digital.lib.hkbu.edu.hk/dml/search.php?id=DML-000411</t>
  </si>
  <si>
    <t>https://digital.lib.hkbu.edu.hk/dml/search.php?id=DML-000412</t>
  </si>
  <si>
    <t>https://digital.lib.hkbu.edu.hk/dml/search.php?id=DML-000413</t>
  </si>
  <si>
    <t>https://digital.lib.hkbu.edu.hk/dml/search.php?id=DML-000414</t>
  </si>
  <si>
    <t>https://digital.lib.hkbu.edu.hk/dml/search.php?id=DML-000415</t>
  </si>
  <si>
    <t>https://digital.lib.hkbu.edu.hk/dml/search.php?id=DML-000416</t>
  </si>
  <si>
    <t>https://digital.lib.hkbu.edu.hk/dml/search.php?id=DML-000417</t>
  </si>
  <si>
    <t>https://digital.lib.hkbu.edu.hk/dml/search.php?id=DML-000418</t>
  </si>
  <si>
    <t>https://digital.lib.hkbu.edu.hk/dml/search.php?id=DML-000419</t>
  </si>
  <si>
    <t>https://digital.lib.hkbu.edu.hk/dml/search.php?id=DML-000420</t>
  </si>
  <si>
    <t>https://digital.lib.hkbu.edu.hk/dml/search.php?id=DML-000421</t>
  </si>
  <si>
    <t>https://digital.lib.hkbu.edu.hk/dml/search.php?id=DML-000422</t>
  </si>
  <si>
    <t>https://digital.lib.hkbu.edu.hk/dml/search.php?id=DML-000423</t>
  </si>
  <si>
    <t>https://digital.lib.hkbu.edu.hk/dml/search.php?id=DML-000424</t>
  </si>
  <si>
    <t>https://digital.lib.hkbu.edu.hk/dml/search.php?id=DML-000425</t>
  </si>
  <si>
    <t>https://digital.lib.hkbu.edu.hk/dml/search.php?id=DML-000426</t>
  </si>
  <si>
    <t>https://digital.lib.hkbu.edu.hk/dml/search.php?id=DML-000427</t>
  </si>
  <si>
    <t>https://digital.lib.hkbu.edu.hk/dml/search.php?id=DML-000428</t>
  </si>
  <si>
    <t>https://digital.lib.hkbu.edu.hk/dml/search.php?id=DML-000429</t>
  </si>
  <si>
    <t>https://digital.lib.hkbu.edu.hk/dml/search.php?id=DML-000430</t>
  </si>
  <si>
    <t>https://digital.lib.hkbu.edu.hk/dml/search.php?id=DML-000431</t>
  </si>
  <si>
    <t>https://digital.lib.hkbu.edu.hk/dml/search.php?id=DML-000432</t>
  </si>
  <si>
    <t>https://digital.lib.hkbu.edu.hk/dml/search.php?id=DML-000433</t>
  </si>
  <si>
    <t>https://digital.lib.hkbu.edu.hk/dml/search.php?id=DML-000434</t>
  </si>
  <si>
    <t>https://digital.lib.hkbu.edu.hk/dml/search.php?id=DML-000435</t>
  </si>
  <si>
    <t>https://digital.lib.hkbu.edu.hk/dml/search.php?id=DML-000436</t>
  </si>
  <si>
    <t>https://digital.lib.hkbu.edu.hk/dml/search.php?id=DML-000437</t>
  </si>
  <si>
    <t>https://digital.lib.hkbu.edu.hk/dml/search.php?id=DML-000438</t>
  </si>
  <si>
    <t>https://digital.lib.hkbu.edu.hk/dml/search.php?id=DML-000439</t>
  </si>
  <si>
    <t>https://digital.lib.hkbu.edu.hk/dml/search.php?id=DML-000440</t>
  </si>
  <si>
    <t>https://digital.lib.hkbu.edu.hk/dml/search.php?id=DML-000441</t>
  </si>
  <si>
    <t>https://digital.lib.hkbu.edu.hk/dml/search.php?id=DML-000442</t>
  </si>
  <si>
    <t>https://digital.lib.hkbu.edu.hk/dml/search.php?id=DML-000443</t>
  </si>
  <si>
    <t>https://digital.lib.hkbu.edu.hk/dml/search.php?id=DML-000444</t>
  </si>
  <si>
    <t>https://digital.lib.hkbu.edu.hk/dml/search.php?id=DML-000445</t>
  </si>
  <si>
    <t>https://digital.lib.hkbu.edu.hk/dml/search.php?id=DML-000446</t>
  </si>
  <si>
    <t>https://digital.lib.hkbu.edu.hk/dml/search.php?id=DML-000447</t>
  </si>
  <si>
    <t>https://digital.lib.hkbu.edu.hk/dml/search.php?id=DML-000448</t>
  </si>
  <si>
    <t>https://digital.lib.hkbu.edu.hk/dml/search.php?id=DML-000449</t>
  </si>
  <si>
    <t>https://digital.lib.hkbu.edu.hk/dml/search.php?id=DML-000450</t>
  </si>
  <si>
    <t>https://digital.lib.hkbu.edu.hk/dml/search.php?id=DML-000451</t>
  </si>
  <si>
    <t>https://digital.lib.hkbu.edu.hk/dml/search.php?id=DML-000452</t>
  </si>
  <si>
    <t>https://digital.lib.hkbu.edu.hk/dml/search.php?id=DML-000453</t>
  </si>
  <si>
    <t>https://digital.lib.hkbu.edu.hk/dml/search.php?id=DML-000454</t>
  </si>
  <si>
    <t>https://digital.lib.hkbu.edu.hk/dml/search.php?id=DML-000455</t>
  </si>
  <si>
    <t>https://digital.lib.hkbu.edu.hk/dml/search.php?id=DML-000456</t>
  </si>
  <si>
    <t>https://digital.lib.hkbu.edu.hk/dml/search.php?id=DML-000457</t>
  </si>
  <si>
    <t>https://digital.lib.hkbu.edu.hk/dml/search.php?id=DML-000458</t>
  </si>
  <si>
    <t>https://digital.lib.hkbu.edu.hk/dml/search.php?id=DML-000459</t>
  </si>
  <si>
    <t>https://digital.lib.hkbu.edu.hk/dml/search.php?id=DML-000460</t>
  </si>
  <si>
    <t>https://digital.lib.hkbu.edu.hk/dml/search.php?id=DML-000461</t>
  </si>
  <si>
    <t>https://digital.lib.hkbu.edu.hk/dml/search.php?id=DML-000462</t>
  </si>
  <si>
    <t>https://digital.lib.hkbu.edu.hk/dml/search.php?id=DML-000463</t>
  </si>
  <si>
    <t>https://digital.lib.hkbu.edu.hk/dml/search.php?id=DML-000464</t>
  </si>
  <si>
    <t>https://digital.lib.hkbu.edu.hk/dml/search.php?id=DML-000465</t>
  </si>
  <si>
    <t>https://digital.lib.hkbu.edu.hk/dml/search.php?id=DML-000466</t>
  </si>
  <si>
    <t>https://digital.lib.hkbu.edu.hk/dml/search.php?id=DML-000467</t>
  </si>
  <si>
    <t>https://digital.lib.hkbu.edu.hk/dml/search.php?id=DML-000468</t>
  </si>
  <si>
    <t>https://digital.lib.hkbu.edu.hk/dml/search.php?id=DML-000469</t>
  </si>
  <si>
    <t>https://digital.lib.hkbu.edu.hk/dml/search.php?id=DML-000470</t>
  </si>
  <si>
    <t>https://digital.lib.hkbu.edu.hk/dml/search.php?id=DML-000471</t>
  </si>
  <si>
    <t>https://digital.lib.hkbu.edu.hk/dml/search.php?id=DML-000472</t>
  </si>
  <si>
    <t>https://digital.lib.hkbu.edu.hk/dml/search.php?id=DML-000473</t>
  </si>
  <si>
    <t>https://digital.lib.hkbu.edu.hk/dml/search.php?id=DML-000474</t>
  </si>
  <si>
    <t>https://digital.lib.hkbu.edu.hk/dml/search.php?id=DML-000475</t>
  </si>
  <si>
    <t>https://digital.lib.hkbu.edu.hk/dml/search.php?id=DML-000476</t>
  </si>
  <si>
    <t>https://digital.lib.hkbu.edu.hk/dml/search.php?id=DML-000477</t>
  </si>
  <si>
    <t>https://digital.lib.hkbu.edu.hk/dml/search.php?id=DML-000478</t>
  </si>
  <si>
    <t>https://digital.lib.hkbu.edu.hk/dml/search.php?id=DML-000479</t>
  </si>
  <si>
    <t>https://digital.lib.hkbu.edu.hk/dml/search.php?id=DML-000480</t>
  </si>
  <si>
    <t>https://digital.lib.hkbu.edu.hk/dml/search.php?id=DML-000481</t>
  </si>
  <si>
    <t>https://digital.lib.hkbu.edu.hk/dml/search.php?id=DML-000482</t>
  </si>
  <si>
    <t>https://digital.lib.hkbu.edu.hk/dml/search.php?id=DML-000483</t>
  </si>
  <si>
    <t>https://digital.lib.hkbu.edu.hk/dml/search.php?id=DML-000484</t>
  </si>
  <si>
    <t>https://digital.lib.hkbu.edu.hk/dml/search.php?id=DML-000485</t>
  </si>
  <si>
    <t>https://digital.lib.hkbu.edu.hk/dml/search.php?id=DML-000486</t>
  </si>
  <si>
    <t>https://digital.lib.hkbu.edu.hk/dml/search.php?id=DML-000487</t>
  </si>
  <si>
    <t>https://digital.lib.hkbu.edu.hk/dml/search.php?id=DML-000488</t>
  </si>
  <si>
    <t>https://digital.lib.hkbu.edu.hk/dml/search.php?id=DML-000489</t>
  </si>
  <si>
    <t>https://digital.lib.hkbu.edu.hk/dml/search.php?id=DML-000490</t>
  </si>
  <si>
    <t>https://digital.lib.hkbu.edu.hk/dml/search.php?id=DML-000491</t>
  </si>
  <si>
    <t>https://digital.lib.hkbu.edu.hk/dml/search.php?id=DML-000492</t>
  </si>
  <si>
    <t>https://digital.lib.hkbu.edu.hk/dml/search.php?id=DML-000493</t>
  </si>
  <si>
    <t>https://digital.lib.hkbu.edu.hk/dml/search.php?id=DML-000494</t>
  </si>
  <si>
    <t>https://digital.lib.hkbu.edu.hk/dml/search.php?id=DML-000495</t>
  </si>
  <si>
    <t>https://digital.lib.hkbu.edu.hk/dml/search.php?id=DML-000496</t>
  </si>
  <si>
    <t>https://digital.lib.hkbu.edu.hk/dml/search.php?id=DML-000497</t>
  </si>
  <si>
    <t>https://digital.lib.hkbu.edu.hk/dml/search.php?id=DML-000498</t>
  </si>
  <si>
    <t>https://digital.lib.hkbu.edu.hk/dml/search.php?id=DML-000499</t>
  </si>
  <si>
    <t>https://digital.lib.hkbu.edu.hk/dml/search.php?id=DML-000500</t>
  </si>
  <si>
    <t>https://digital.lib.hkbu.edu.hk/dml/search.php?id=DML-000501</t>
  </si>
  <si>
    <t>https://digital.lib.hkbu.edu.hk/dml/search.php?id=DML-000502</t>
  </si>
  <si>
    <t>https://digital.lib.hkbu.edu.hk/dml/search.php?id=DML-000503</t>
  </si>
  <si>
    <t>https://digital.lib.hkbu.edu.hk/dml/search.php?id=DML-000504</t>
  </si>
  <si>
    <t>https://digital.lib.hkbu.edu.hk/dml/search.php?id=DML-000505</t>
  </si>
  <si>
    <t>https://digital.lib.hkbu.edu.hk/dml/search.php?id=DML-000506</t>
  </si>
  <si>
    <t>https://digital.lib.hkbu.edu.hk/dml/search.php?id=DML-000507</t>
  </si>
  <si>
    <t>https://digital.lib.hkbu.edu.hk/dml/search.php?id=DML-000508</t>
  </si>
  <si>
    <t>https://digital.lib.hkbu.edu.hk/dml/search.php?id=DML-000509</t>
  </si>
  <si>
    <t>https://digital.lib.hkbu.edu.hk/dml/search.php?id=DML-000510</t>
  </si>
  <si>
    <t>https://digital.lib.hkbu.edu.hk/dml/search.php?id=DML-000511</t>
  </si>
  <si>
    <t>https://digital.lib.hkbu.edu.hk/dml/search.php?id=DML-000512</t>
  </si>
  <si>
    <t>https://digital.lib.hkbu.edu.hk/dml/search.php?id=DML-000513</t>
  </si>
  <si>
    <t>https://digital.lib.hkbu.edu.hk/dml/search.php?id=DML-000514</t>
  </si>
  <si>
    <t>https://digital.lib.hkbu.edu.hk/dml/search.php?id=DML-000515</t>
  </si>
  <si>
    <t>https://digital.lib.hkbu.edu.hk/dml/search.php?id=DML-000516</t>
  </si>
  <si>
    <t>https://digital.lib.hkbu.edu.hk/dml/search.php?id=DML-000517</t>
  </si>
  <si>
    <t>https://digital.lib.hkbu.edu.hk/dml/search.php?id=DML-000518</t>
  </si>
  <si>
    <t>https://digital.lib.hkbu.edu.hk/dml/search.php?id=DML-000519</t>
  </si>
  <si>
    <t>https://digital.lib.hkbu.edu.hk/dml/search.php?id=DML-000520</t>
  </si>
  <si>
    <t>https://digital.lib.hkbu.edu.hk/dml/search.php?id=DML-000521</t>
  </si>
  <si>
    <t>https://digital.lib.hkbu.edu.hk/dml/search.php?id=DML-000522</t>
  </si>
  <si>
    <t>https://digital.lib.hkbu.edu.hk/dml/search.php?id=DML-000523</t>
  </si>
  <si>
    <t>https://digital.lib.hkbu.edu.hk/dml/search.php?id=DML-000524</t>
  </si>
  <si>
    <t>https://digital.lib.hkbu.edu.hk/dml/search.php?id=DML-000525</t>
  </si>
  <si>
    <t>https://digital.lib.hkbu.edu.hk/dml/search.php?id=DML-000526</t>
  </si>
  <si>
    <t>https://digital.lib.hkbu.edu.hk/dml/search.php?id=DML-000527</t>
  </si>
  <si>
    <t>https://digital.lib.hkbu.edu.hk/dml/search.php?id=DML-000528</t>
  </si>
  <si>
    <t>https://digital.lib.hkbu.edu.hk/dml/search.php?id=DML-000529</t>
  </si>
  <si>
    <t>https://digital.lib.hkbu.edu.hk/dml/search.php?id=DML-000530</t>
  </si>
  <si>
    <t>https://digital.lib.hkbu.edu.hk/dml/search.php?id=DML-000531</t>
  </si>
  <si>
    <t>https://digital.lib.hkbu.edu.hk/dml/search.php?id=DML-000532</t>
  </si>
  <si>
    <t>https://digital.lib.hkbu.edu.hk/dml/search.php?id=DML-000533</t>
  </si>
  <si>
    <t>https://digital.lib.hkbu.edu.hk/dml/search.php?id=DML-000534</t>
  </si>
  <si>
    <t>https://digital.lib.hkbu.edu.hk/dml/search.php?id=DML-000535</t>
  </si>
  <si>
    <t>https://digital.lib.hkbu.edu.hk/dml/search.php?id=DML-000536</t>
  </si>
  <si>
    <t>https://digital.lib.hkbu.edu.hk/dml/search.php?id=DML-000537</t>
  </si>
  <si>
    <t>https://digital.lib.hkbu.edu.hk/dml/search.php?id=DML-000538</t>
  </si>
  <si>
    <t>https://digital.lib.hkbu.edu.hk/dml/search.php?id=DML-000539</t>
  </si>
  <si>
    <t>https://digital.lib.hkbu.edu.hk/dml/search.php?id=DML-000540</t>
  </si>
  <si>
    <t>https://digital.lib.hkbu.edu.hk/dml/search.php?id=DML-000541</t>
  </si>
  <si>
    <t>https://digital.lib.hkbu.edu.hk/dml/search.php?id=DML-000542</t>
  </si>
  <si>
    <t>https://digital.lib.hkbu.edu.hk/dml/search.php?id=DML-000543</t>
  </si>
  <si>
    <t>https://digital.lib.hkbu.edu.hk/dml/search.php?id=DML-000544</t>
  </si>
  <si>
    <t>https://digital.lib.hkbu.edu.hk/dml/search.php?id=DML-000545</t>
  </si>
  <si>
    <t>https://digital.lib.hkbu.edu.hk/dml/search.php?id=DML-000546</t>
  </si>
  <si>
    <t>https://digital.lib.hkbu.edu.hk/dml/search.php?id=DML-000547</t>
  </si>
  <si>
    <t>https://digital.lib.hkbu.edu.hk/dml/search.php?id=DML-000548</t>
  </si>
  <si>
    <t>https://digital.lib.hkbu.edu.hk/dml/search.php?id=DML-000549</t>
  </si>
  <si>
    <t>https://digital.lib.hkbu.edu.hk/dml/search.php?id=DML-000550</t>
  </si>
  <si>
    <t>https://digital.lib.hkbu.edu.hk/dml/search.php?id=DML-000551</t>
  </si>
  <si>
    <t>https://digital.lib.hkbu.edu.hk/dml/search.php?id=DML-000552</t>
  </si>
  <si>
    <t>https://digital.lib.hkbu.edu.hk/dml/search.php?id=DML-000553</t>
  </si>
  <si>
    <t>https://digital.lib.hkbu.edu.hk/dml/search.php?id=DML-000554</t>
  </si>
  <si>
    <t>https://digital.lib.hkbu.edu.hk/dml/search.php?id=DML-000555</t>
  </si>
  <si>
    <t>https://digital.lib.hkbu.edu.hk/dml/search.php?id=DML-000556</t>
  </si>
  <si>
    <t>https://digital.lib.hkbu.edu.hk/dml/search.php?id=DML-000557</t>
  </si>
  <si>
    <t>https://digital.lib.hkbu.edu.hk/dml/search.php?id=DML-000558</t>
  </si>
  <si>
    <t>https://digital.lib.hkbu.edu.hk/dml/search.php?id=DML-000559</t>
  </si>
  <si>
    <t>https://digital.lib.hkbu.edu.hk/dml/search.php?id=DML-000560</t>
  </si>
  <si>
    <t>https://digital.lib.hkbu.edu.hk/dml/search.php?id=DML-000561</t>
  </si>
  <si>
    <t>https://digital.lib.hkbu.edu.hk/dml/search.php?id=DML-000562</t>
  </si>
  <si>
    <t>https://digital.lib.hkbu.edu.hk/dml/search.php?id=DML-000563</t>
  </si>
  <si>
    <t>https://digital.lib.hkbu.edu.hk/dml/search.php?id=DML-000564</t>
  </si>
  <si>
    <t>https://digital.lib.hkbu.edu.hk/dml/search.php?id=DML-000565</t>
  </si>
  <si>
    <t>https://digital.lib.hkbu.edu.hk/dml/search.php?id=DML-000566</t>
  </si>
  <si>
    <t>https://digital.lib.hkbu.edu.hk/dml/search.php?id=DML-000567</t>
  </si>
  <si>
    <t>https://digital.lib.hkbu.edu.hk/dml/search.php?id=DML-000568</t>
  </si>
  <si>
    <t>https://digital.lib.hkbu.edu.hk/dml/search.php?id=DML-000569</t>
  </si>
  <si>
    <t>https://digital.lib.hkbu.edu.hk/dml/search.php?id=DML-000570</t>
  </si>
  <si>
    <t>https://digital.lib.hkbu.edu.hk/dml/search.php?id=DML-000571</t>
  </si>
  <si>
    <t>https://digital.lib.hkbu.edu.hk/dml/search.php?id=DML-000572</t>
  </si>
  <si>
    <t>https://digital.lib.hkbu.edu.hk/dml/search.php?id=DML-000573</t>
  </si>
  <si>
    <t>https://digital.lib.hkbu.edu.hk/dml/search.php?id=DML-000574</t>
  </si>
  <si>
    <t>https://digital.lib.hkbu.edu.hk/dml/search.php?id=DML-000575</t>
  </si>
  <si>
    <t>https://digital.lib.hkbu.edu.hk/dml/search.php?id=DML-000576</t>
  </si>
  <si>
    <t>https://digital.lib.hkbu.edu.hk/dml/search.php?id=DML-000577</t>
  </si>
  <si>
    <t>https://digital.lib.hkbu.edu.hk/dml/search.php?id=DML-000578</t>
  </si>
  <si>
    <t>https://digital.lib.hkbu.edu.hk/dml/search.php?id=DML-000579</t>
  </si>
  <si>
    <t>https://digital.lib.hkbu.edu.hk/dml/search.php?id=DML-000580</t>
  </si>
  <si>
    <t>https://digital.lib.hkbu.edu.hk/dml/search.php?id=DML-000581</t>
  </si>
  <si>
    <t>https://digital.lib.hkbu.edu.hk/dml/search.php?id=DML-000582</t>
  </si>
  <si>
    <t>https://digital.lib.hkbu.edu.hk/dml/search.php?id=DML-000583</t>
  </si>
  <si>
    <t>https://digital.lib.hkbu.edu.hk/dml/search.php?id=DML-000584</t>
  </si>
  <si>
    <t>https://digital.lib.hkbu.edu.hk/dml/search.php?id=DML-000585</t>
  </si>
  <si>
    <t>https://digital.lib.hkbu.edu.hk/dml/search.php?id=DML-000586</t>
  </si>
  <si>
    <t>https://digital.lib.hkbu.edu.hk/dml/search.php?id=DML-000587</t>
  </si>
  <si>
    <t>https://digital.lib.hkbu.edu.hk/dml/search.php?id=DML-000588</t>
  </si>
  <si>
    <t>https://digital.lib.hkbu.edu.hk/dml/search.php?id=DML-000589</t>
  </si>
  <si>
    <t>https://digital.lib.hkbu.edu.hk/dml/search.php?id=DML-000590</t>
  </si>
  <si>
    <t>https://digital.lib.hkbu.edu.hk/dml/search.php?id=DML-000591</t>
  </si>
  <si>
    <t>https://digital.lib.hkbu.edu.hk/dml/search.php?id=DML-000592</t>
  </si>
  <si>
    <t>https://digital.lib.hkbu.edu.hk/dml/search.php?id=DML-000593</t>
  </si>
  <si>
    <t>https://digital.lib.hkbu.edu.hk/dml/search.php?id=DML-000594</t>
  </si>
  <si>
    <t>https://digital.lib.hkbu.edu.hk/dml/search.php?id=DML-000595</t>
  </si>
  <si>
    <t>https://digital.lib.hkbu.edu.hk/dml/search.php?id=DML-000596</t>
  </si>
  <si>
    <t>https://digital.lib.hkbu.edu.hk/dml/search.php?id=DML-000597</t>
  </si>
  <si>
    <t>https://digital.lib.hkbu.edu.hk/dml/search.php?id=DML-000598</t>
  </si>
  <si>
    <t>https://digital.lib.hkbu.edu.hk/dml/search.php?id=DML-000599</t>
  </si>
  <si>
    <t>https://digital.lib.hkbu.edu.hk/dml/search.php?id=DML-000600</t>
  </si>
  <si>
    <t>https://digital.lib.hkbu.edu.hk/dml/search.php?id=DML-000601</t>
  </si>
  <si>
    <t>https://digital.lib.hkbu.edu.hk/dml/search.php?id=DML-000602</t>
  </si>
  <si>
    <t>https://digital.lib.hkbu.edu.hk/dml/search.php?id=DML-000603</t>
  </si>
  <si>
    <t>https://digital.lib.hkbu.edu.hk/dml/search.php?id=DML-000604</t>
  </si>
  <si>
    <t>https://digital.lib.hkbu.edu.hk/dml/search.php?id=DML-000605</t>
  </si>
  <si>
    <t>https://digital.lib.hkbu.edu.hk/dml/search.php?id=DML-000606</t>
  </si>
  <si>
    <t>https://digital.lib.hkbu.edu.hk/dml/search.php?id=DML-000607</t>
  </si>
  <si>
    <t>https://digital.lib.hkbu.edu.hk/dml/search.php?id=DML-000608</t>
  </si>
  <si>
    <t>https://digital.lib.hkbu.edu.hk/dml/search.php?id=DML-000609</t>
  </si>
  <si>
    <t>https://digital.lib.hkbu.edu.hk/dml/search.php?id=DML-000610</t>
  </si>
  <si>
    <t>https://digital.lib.hkbu.edu.hk/dml/search.php?id=DML-000611</t>
  </si>
  <si>
    <t>https://digital.lib.hkbu.edu.hk/dml/search.php?id=DML-000612</t>
  </si>
  <si>
    <t>https://digital.lib.hkbu.edu.hk/dml/search.php?id=DML-000613</t>
  </si>
  <si>
    <t>https://digital.lib.hkbu.edu.hk/dml/search.php?id=DML-000614</t>
  </si>
  <si>
    <t>https://digital.lib.hkbu.edu.hk/dml/search.php?id=DML-000615</t>
  </si>
  <si>
    <t>https://digital.lib.hkbu.edu.hk/dml/search.php?id=DML-000616</t>
  </si>
  <si>
    <t>https://digital.lib.hkbu.edu.hk/dml/search.php?id=DML-000617</t>
  </si>
  <si>
    <t>https://digital.lib.hkbu.edu.hk/dml/search.php?id=DML-000618</t>
  </si>
  <si>
    <t>https://digital.lib.hkbu.edu.hk/dml/search.php?id=DML-000619</t>
  </si>
  <si>
    <t>https://digital.lib.hkbu.edu.hk/dml/search.php?id=DML-000620</t>
  </si>
  <si>
    <t>https://digital.lib.hkbu.edu.hk/dml/search.php?id=DML-000621</t>
  </si>
  <si>
    <t>https://digital.lib.hkbu.edu.hk/dml/search.php?id=DML-000622</t>
  </si>
  <si>
    <t>https://digital.lib.hkbu.edu.hk/dml/search.php?id=DML-000623</t>
  </si>
  <si>
    <t>https://digital.lib.hkbu.edu.hk/dml/search.php?id=DML-000624</t>
  </si>
  <si>
    <t>https://digital.lib.hkbu.edu.hk/dml/search.php?id=DML-000625</t>
  </si>
  <si>
    <t>https://digital.lib.hkbu.edu.hk/dml/search.php?id=DML-000626</t>
  </si>
  <si>
    <t>https://digital.lib.hkbu.edu.hk/dml/search.php?id=DML-000627</t>
  </si>
  <si>
    <t>https://digital.lib.hkbu.edu.hk/dml/search.php?id=DML-000628</t>
  </si>
  <si>
    <t>https://digital.lib.hkbu.edu.hk/dml/search.php?id=DML-000629</t>
  </si>
  <si>
    <t>https://digital.lib.hkbu.edu.hk/dml/search.php?id=DML-000630</t>
  </si>
  <si>
    <t>https://digital.lib.hkbu.edu.hk/dml/search.php?id=DML-000631</t>
  </si>
  <si>
    <t>https://digital.lib.hkbu.edu.hk/dml/search.php?id=DML-000632</t>
  </si>
  <si>
    <t>https://digital.lib.hkbu.edu.hk/dml/search.php?id=DML-000633</t>
  </si>
  <si>
    <t>https://digital.lib.hkbu.edu.hk/dml/search.php?id=DML-000634</t>
  </si>
  <si>
    <t>https://digital.lib.hkbu.edu.hk/dml/search.php?id=DML-000635</t>
  </si>
  <si>
    <t>https://digital.lib.hkbu.edu.hk/dml/search.php?id=DML-000636</t>
  </si>
  <si>
    <t>https://digital.lib.hkbu.edu.hk/dml/search.php?id=DML-000637</t>
  </si>
  <si>
    <t>https://digital.lib.hkbu.edu.hk/dml/search.php?id=DML-000638</t>
  </si>
  <si>
    <t>https://digital.lib.hkbu.edu.hk/dml/search.php?id=DML-000639</t>
  </si>
  <si>
    <t>https://digital.lib.hkbu.edu.hk/dml/search.php?id=DML-000640</t>
  </si>
  <si>
    <t>https://digital.lib.hkbu.edu.hk/dml/search.php?id=DML-000641</t>
  </si>
  <si>
    <t>https://digital.lib.hkbu.edu.hk/dml/search.php?id=DML-000642</t>
  </si>
  <si>
    <t>https://digital.lib.hkbu.edu.hk/dml/search.php?id=DML-000643</t>
  </si>
  <si>
    <t>https://digital.lib.hkbu.edu.hk/dml/search.php?id=DML-000644</t>
  </si>
  <si>
    <t>https://digital.lib.hkbu.edu.hk/dml/search.php?id=DML-000645</t>
  </si>
  <si>
    <t>https://digital.lib.hkbu.edu.hk/dml/search.php?id=DML-000646</t>
  </si>
  <si>
    <t>https://digital.lib.hkbu.edu.hk/dml/search.php?id=DML-000647</t>
  </si>
  <si>
    <t>https://digital.lib.hkbu.edu.hk/dml/search.php?id=DML-000648</t>
  </si>
  <si>
    <t>https://digital.lib.hkbu.edu.hk/dml/search.php?id=DML-000649</t>
  </si>
  <si>
    <t>https://digital.lib.hkbu.edu.hk/dml/search.php?id=DML-000650</t>
  </si>
  <si>
    <t>https://digital.lib.hkbu.edu.hk/dml/search.php?id=DML-000651</t>
  </si>
  <si>
    <t>https://digital.lib.hkbu.edu.hk/dml/search.php?id=DML-000652</t>
  </si>
  <si>
    <t>https://digital.lib.hkbu.edu.hk/dml/search.php?id=DML-000653</t>
  </si>
  <si>
    <t>https://digital.lib.hkbu.edu.hk/dml/search.php?id=DML-000654</t>
  </si>
  <si>
    <t>https://digital.lib.hkbu.edu.hk/dml/search.php?id=DML-000655</t>
  </si>
  <si>
    <t>https://digital.lib.hkbu.edu.hk/dml/search.php?id=DML-000656</t>
  </si>
  <si>
    <t>https://digital.lib.hkbu.edu.hk/dml/search.php?id=DML-000657</t>
  </si>
  <si>
    <t>https://digital.lib.hkbu.edu.hk/dml/search.php?id=DML-000658</t>
  </si>
  <si>
    <t>https://digital.lib.hkbu.edu.hk/dml/search.php?id=DML-000659</t>
  </si>
  <si>
    <t>https://digital.lib.hkbu.edu.hk/dml/search.php?id=DML-000660</t>
  </si>
  <si>
    <t>https://digital.lib.hkbu.edu.hk/dml/search.php?id=DML-000661</t>
  </si>
  <si>
    <t>https://digital.lib.hkbu.edu.hk/dml/search.php?id=DML-000662</t>
  </si>
  <si>
    <t>https://digital.lib.hkbu.edu.hk/dml/search.php?id=DML-000663</t>
  </si>
  <si>
    <t>https://digital.lib.hkbu.edu.hk/dml/search.php?id=DML-000664</t>
  </si>
  <si>
    <t>https://digital.lib.hkbu.edu.hk/dml/search.php?id=DML-000665</t>
  </si>
  <si>
    <t>https://digital.lib.hkbu.edu.hk/dml/search.php?id=DML-000666</t>
  </si>
  <si>
    <t>https://digital.lib.hkbu.edu.hk/dml/search.php?id=DML-000667</t>
  </si>
  <si>
    <t>https://digital.lib.hkbu.edu.hk/dml/search.php?id=DML-000668</t>
  </si>
  <si>
    <t>https://digital.lib.hkbu.edu.hk/dml/search.php?id=DML-000669</t>
  </si>
  <si>
    <t>https://digital.lib.hkbu.edu.hk/dml/search.php?id=DML-000670</t>
  </si>
  <si>
    <t>https://digital.lib.hkbu.edu.hk/dml/search.php?id=DML-000671</t>
  </si>
  <si>
    <t>https://digital.lib.hkbu.edu.hk/dml/search.php?id=DML-000672</t>
  </si>
  <si>
    <t>https://digital.lib.hkbu.edu.hk/dml/search.php?id=DML-000673</t>
  </si>
  <si>
    <t>https://digital.lib.hkbu.edu.hk/dml/search.php?id=DML-000674</t>
  </si>
  <si>
    <t>https://digital.lib.hkbu.edu.hk/dml/search.php?id=DML-000675</t>
  </si>
  <si>
    <t>https://digital.lib.hkbu.edu.hk/dml/search.php?id=DML-000676</t>
  </si>
  <si>
    <t>https://digital.lib.hkbu.edu.hk/dml/search.php?id=DML-000677</t>
  </si>
  <si>
    <t>https://digital.lib.hkbu.edu.hk/dml/search.php?id=DML-000678</t>
  </si>
  <si>
    <t>https://digital.lib.hkbu.edu.hk/dml/search.php?id=DML-000679</t>
  </si>
  <si>
    <t>https://digital.lib.hkbu.edu.hk/dml/search.php?id=DML-000680</t>
  </si>
  <si>
    <t>https://digital.lib.hkbu.edu.hk/dml/search.php?id=DML-000681</t>
  </si>
  <si>
    <t>https://digital.lib.hkbu.edu.hk/dml/search.php?id=DML-000682</t>
  </si>
  <si>
    <t>https://digital.lib.hkbu.edu.hk/dml/search.php?id=DML-000683</t>
  </si>
  <si>
    <t>https://digital.lib.hkbu.edu.hk/dml/search.php?id=DML-000684</t>
  </si>
  <si>
    <t>https://digital.lib.hkbu.edu.hk/dml/search.php?id=DML-000685</t>
  </si>
  <si>
    <t>https://digital.lib.hkbu.edu.hk/dml/search.php?id=DML-000686</t>
  </si>
  <si>
    <t>https://digital.lib.hkbu.edu.hk/dml/search.php?id=DML-000687</t>
  </si>
  <si>
    <t>https://digital.lib.hkbu.edu.hk/dml/search.php?id=DML-000688</t>
  </si>
  <si>
    <t>https://digital.lib.hkbu.edu.hk/dml/search.php?id=DML-000689</t>
  </si>
  <si>
    <t>https://digital.lib.hkbu.edu.hk/dml/search.php?id=DML-000690</t>
  </si>
  <si>
    <t>https://digital.lib.hkbu.edu.hk/dml/search.php?id=DML-000691</t>
  </si>
  <si>
    <t>https://digital.lib.hkbu.edu.hk/dml/search.php?id=DML-000692</t>
  </si>
  <si>
    <t>https://digital.lib.hkbu.edu.hk/dml/search.php?id=DML-000693</t>
  </si>
  <si>
    <t>https://digital.lib.hkbu.edu.hk/dml/search.php?id=DML-000694</t>
  </si>
  <si>
    <t>https://digital.lib.hkbu.edu.hk/dml/search.php?id=DML-000695</t>
  </si>
  <si>
    <t>https://digital.lib.hkbu.edu.hk/dml/search.php?id=DML-000696</t>
  </si>
  <si>
    <t>https://digital.lib.hkbu.edu.hk/dml/search.php?id=DML-000697</t>
  </si>
  <si>
    <t>https://digital.lib.hkbu.edu.hk/dml/search.php?id=DML-000698</t>
  </si>
  <si>
    <t>https://digital.lib.hkbu.edu.hk/dml/search.php?id=DML-000699</t>
  </si>
  <si>
    <t>https://digital.lib.hkbu.edu.hk/dml/search.php?id=DML-000700</t>
  </si>
  <si>
    <t>https://digital.lib.hkbu.edu.hk/dml/search.php?id=DML-000701</t>
  </si>
  <si>
    <t>https://digital.lib.hkbu.edu.hk/dml/search.php?id=DML-000702</t>
  </si>
  <si>
    <t>https://digital.lib.hkbu.edu.hk/dml/search.php?id=DML-000703</t>
  </si>
  <si>
    <t>https://digital.lib.hkbu.edu.hk/dml/search.php?id=DML-000704</t>
  </si>
  <si>
    <t>https://digital.lib.hkbu.edu.hk/dml/search.php?id=DML-000705</t>
  </si>
  <si>
    <t>https://digital.lib.hkbu.edu.hk/dml/search.php?id=DML-000706</t>
  </si>
  <si>
    <t>https://digital.lib.hkbu.edu.hk/dml/search.php?id=DML-000707</t>
  </si>
  <si>
    <t>https://digital.lib.hkbu.edu.hk/dml/search.php?id=DML-000708</t>
  </si>
  <si>
    <t>https://digital.lib.hkbu.edu.hk/dml/search.php?id=DML-000709</t>
  </si>
  <si>
    <t>https://digital.lib.hkbu.edu.hk/dml/search.php?id=DML-000710</t>
  </si>
  <si>
    <t>https://digital.lib.hkbu.edu.hk/dml/search.php?id=DML-000711</t>
  </si>
  <si>
    <t>https://digital.lib.hkbu.edu.hk/dml/search.php?id=DML-000712</t>
  </si>
  <si>
    <t>https://digital.lib.hkbu.edu.hk/dml/search.php?id=DML-000713</t>
  </si>
  <si>
    <t>https://digital.lib.hkbu.edu.hk/dml/search.php?id=DML-000714</t>
  </si>
  <si>
    <t>https://digital.lib.hkbu.edu.hk/dml/search.php?id=DML-000715</t>
  </si>
  <si>
    <t>https://digital.lib.hkbu.edu.hk/dml/search.php?id=DML-000716</t>
  </si>
  <si>
    <t>https://digital.lib.hkbu.edu.hk/dml/search.php?id=DML-000717</t>
  </si>
  <si>
    <t>https://digital.lib.hkbu.edu.hk/dml/search.php?id=DML-000718</t>
  </si>
  <si>
    <t>https://digital.lib.hkbu.edu.hk/dml/search.php?id=DML-000719</t>
  </si>
  <si>
    <t>https://digital.lib.hkbu.edu.hk/dml/search.php?id=DML-000720</t>
  </si>
  <si>
    <t>https://digital.lib.hkbu.edu.hk/dml/search.php?id=DML-000721</t>
  </si>
  <si>
    <t>https://digital.lib.hkbu.edu.hk/dml/search.php?id=DML-000722</t>
  </si>
  <si>
    <t>https://digital.lib.hkbu.edu.hk/dml/search.php?id=DML-000723</t>
  </si>
  <si>
    <t>https://digital.lib.hkbu.edu.hk/dml/search.php?id=DML-000724</t>
  </si>
  <si>
    <t>https://digital.lib.hkbu.edu.hk/dml/search.php?id=DML-000725</t>
  </si>
  <si>
    <t>https://digital.lib.hkbu.edu.hk/dml/search.php?id=DML-000726</t>
  </si>
  <si>
    <t>https://digital.lib.hkbu.edu.hk/dml/search.php?id=DML-000727</t>
  </si>
  <si>
    <t>https://digital.lib.hkbu.edu.hk/dml/search.php?id=DML-000728</t>
  </si>
  <si>
    <t>https://digital.lib.hkbu.edu.hk/dml/search.php?id=DML-000729</t>
  </si>
  <si>
    <t>https://digital.lib.hkbu.edu.hk/dml/search.php?id=DML-000730</t>
  </si>
  <si>
    <t>https://digital.lib.hkbu.edu.hk/dml/search.php?id=DML-000731</t>
  </si>
  <si>
    <t>https://digital.lib.hkbu.edu.hk/dml/search.php?id=DML-000732</t>
  </si>
  <si>
    <t>https://digital.lib.hkbu.edu.hk/dml/search.php?id=DML-000733</t>
  </si>
  <si>
    <t>https://digital.lib.hkbu.edu.hk/dml/search.php?id=DML-000734</t>
  </si>
  <si>
    <t>https://digital.lib.hkbu.edu.hk/dml/search.php?id=DML-000735</t>
  </si>
  <si>
    <t>https://digital.lib.hkbu.edu.hk/dml/search.php?id=DML-000736</t>
  </si>
  <si>
    <t>https://digital.lib.hkbu.edu.hk/dml/search.php?id=DML-000737</t>
  </si>
  <si>
    <t>https://digital.lib.hkbu.edu.hk/dml/search.php?id=DML-000738</t>
  </si>
  <si>
    <t>https://digital.lib.hkbu.edu.hk/dml/search.php?id=DML-000739</t>
  </si>
  <si>
    <t>https://digital.lib.hkbu.edu.hk/dml/search.php?id=DML-000740</t>
  </si>
  <si>
    <t>https://digital.lib.hkbu.edu.hk/dml/search.php?id=DML-000741</t>
  </si>
  <si>
    <t>https://digital.lib.hkbu.edu.hk/dml/search.php?id=DML-000742</t>
  </si>
  <si>
    <t>https://digital.lib.hkbu.edu.hk/dml/search.php?id=DML-000743</t>
  </si>
  <si>
    <t>https://digital.lib.hkbu.edu.hk/dml/search.php?id=DML-000744</t>
  </si>
  <si>
    <t>https://digital.lib.hkbu.edu.hk/dml/search.php?id=DML-000745</t>
  </si>
  <si>
    <t>https://digital.lib.hkbu.edu.hk/dml/search.php?id=DML-000746</t>
  </si>
  <si>
    <t>https://digital.lib.hkbu.edu.hk/dml/search.php?id=DML-000747</t>
  </si>
  <si>
    <t>https://digital.lib.hkbu.edu.hk/dml/search.php?id=DML-000748</t>
  </si>
  <si>
    <t>https://digital.lib.hkbu.edu.hk/dml/search.php?id=DML-000749</t>
  </si>
  <si>
    <t>https://digital.lib.hkbu.edu.hk/dml/search.php?id=DML-000750</t>
  </si>
  <si>
    <t>https://digital.lib.hkbu.edu.hk/dml/search.php?id=DML-000751</t>
  </si>
  <si>
    <t>https://digital.lib.hkbu.edu.hk/dml/search.php?id=DML-000752</t>
  </si>
  <si>
    <t>https://digital.lib.hkbu.edu.hk/dml/search.php?id=DML-000753</t>
  </si>
  <si>
    <t>https://digital.lib.hkbu.edu.hk/dml/search.php?id=DML-000754</t>
  </si>
  <si>
    <t>https://digital.lib.hkbu.edu.hk/dml/search.php?id=DML-000755</t>
  </si>
  <si>
    <t>https://digital.lib.hkbu.edu.hk/dml/search.php?id=DML-000756</t>
  </si>
  <si>
    <t>https://digital.lib.hkbu.edu.hk/dml/search.php?id=DML-000757</t>
  </si>
  <si>
    <t>https://digital.lib.hkbu.edu.hk/dml/search.php?id=DML-000758</t>
  </si>
  <si>
    <t>https://digital.lib.hkbu.edu.hk/dml/search.php?id=DML-000759</t>
  </si>
  <si>
    <t>https://digital.lib.hkbu.edu.hk/dml/search.php?id=DML-000760</t>
  </si>
  <si>
    <t>https://digital.lib.hkbu.edu.hk/dml/search.php?id=DML-000761</t>
  </si>
  <si>
    <t>https://digital.lib.hkbu.edu.hk/dml/search.php?id=DML-000762</t>
  </si>
  <si>
    <t>https://digital.lib.hkbu.edu.hk/dml/search.php?id=DML-000763</t>
  </si>
  <si>
    <t>https://digital.lib.hkbu.edu.hk/dml/search.php?id=DML-000764</t>
  </si>
  <si>
    <t>https://digital.lib.hkbu.edu.hk/dml/search.php?id=DML-000765</t>
  </si>
  <si>
    <t>https://digital.lib.hkbu.edu.hk/dml/search.php?id=DML-000766</t>
  </si>
  <si>
    <t>https://digital.lib.hkbu.edu.hk/dml/search.php?id=DML-000767</t>
  </si>
  <si>
    <t>https://digital.lib.hkbu.edu.hk/dml/search.php?id=DML-000768</t>
  </si>
  <si>
    <t>https://digital.lib.hkbu.edu.hk/dml/search.php?id=DML-000769</t>
  </si>
  <si>
    <t>https://digital.lib.hkbu.edu.hk/dml/search.php?id=DML-000770</t>
  </si>
  <si>
    <t>https://digital.lib.hkbu.edu.hk/dml/search.php?id=DML-000771</t>
  </si>
  <si>
    <t>https://digital.lib.hkbu.edu.hk/dml/search.php?id=DML-000772</t>
  </si>
  <si>
    <t>https://digital.lib.hkbu.edu.hk/dml/search.php?id=DML-000773</t>
  </si>
  <si>
    <t>https://digital.lib.hkbu.edu.hk/dml/search.php?id=DML-000774</t>
  </si>
  <si>
    <t>https://digital.lib.hkbu.edu.hk/dml/search.php?id=DML-000775</t>
  </si>
  <si>
    <t>https://digital.lib.hkbu.edu.hk/dml/search.php?id=DML-000776</t>
  </si>
  <si>
    <t>https://digital.lib.hkbu.edu.hk/dml/search.php?id=DML-000777</t>
  </si>
  <si>
    <t>https://digital.lib.hkbu.edu.hk/dml/search.php?id=DML-000778</t>
  </si>
  <si>
    <t>https://digital.lib.hkbu.edu.hk/dml/search.php?id=DML-000779</t>
  </si>
  <si>
    <t>https://digital.lib.hkbu.edu.hk/dml/search.php?id=DML-000780</t>
  </si>
  <si>
    <t>https://digital.lib.hkbu.edu.hk/dml/search.php?id=DML-000781</t>
  </si>
  <si>
    <t>https://digital.lib.hkbu.edu.hk/dml/search.php?id=DML-000782</t>
  </si>
  <si>
    <t>https://digital.lib.hkbu.edu.hk/dml/search.php?id=DML-000783</t>
  </si>
  <si>
    <t>https://digital.lib.hkbu.edu.hk/dml/search.php?id=DML-000784</t>
  </si>
  <si>
    <t>https://digital.lib.hkbu.edu.hk/dml/search.php?id=DML-000785</t>
  </si>
  <si>
    <t>https://digital.lib.hkbu.edu.hk/dml/search.php?id=DML-000786</t>
  </si>
  <si>
    <t>https://digital.lib.hkbu.edu.hk/dml/search.php?id=DML-000787</t>
  </si>
  <si>
    <t>https://digital.lib.hkbu.edu.hk/dml/search.php?id=DML-000788</t>
  </si>
  <si>
    <t>https://digital.lib.hkbu.edu.hk/dml/search.php?id=DML-000789</t>
  </si>
  <si>
    <t>https://digital.lib.hkbu.edu.hk/dml/search.php?id=DML-000790</t>
  </si>
  <si>
    <t>https://digital.lib.hkbu.edu.hk/dml/search.php?id=DML-000791</t>
  </si>
  <si>
    <t>https://digital.lib.hkbu.edu.hk/dml/search.php?id=DML-000792</t>
  </si>
  <si>
    <t>https://digital.lib.hkbu.edu.hk/dml/search.php?id=DML-000793</t>
  </si>
  <si>
    <t>https://digital.lib.hkbu.edu.hk/dml/search.php?id=DML-000794</t>
  </si>
  <si>
    <t>https://digital.lib.hkbu.edu.hk/dml/search.php?id=DML-000795</t>
  </si>
  <si>
    <t>https://digital.lib.hkbu.edu.hk/dml/search.php?id=DML-000796</t>
  </si>
  <si>
    <t>https://digital.lib.hkbu.edu.hk/dml/search.php?id=DML-000797</t>
  </si>
  <si>
    <t>https://digital.lib.hkbu.edu.hk/dml/search.php?id=DML-000798</t>
  </si>
  <si>
    <t>https://digital.lib.hkbu.edu.hk/dml/search.php?id=DML-000799</t>
  </si>
  <si>
    <t>https://digital.lib.hkbu.edu.hk/dml/search.php?id=DML-000800</t>
  </si>
  <si>
    <t>https://digital.lib.hkbu.edu.hk/dml/search.php?id=DML-000801</t>
  </si>
  <si>
    <t>https://digital.lib.hkbu.edu.hk/dml/search.php?id=DML-000802</t>
  </si>
  <si>
    <t>https://digital.lib.hkbu.edu.hk/dml/search.php?id=DML-000803</t>
  </si>
  <si>
    <t>https://digital.lib.hkbu.edu.hk/dml/search.php?id=DML-000804</t>
  </si>
  <si>
    <t>https://digital.lib.hkbu.edu.hk/dml/search.php?id=DML-000805</t>
  </si>
  <si>
    <t>https://digital.lib.hkbu.edu.hk/dml/search.php?id=DML-000806</t>
  </si>
  <si>
    <t>https://digital.lib.hkbu.edu.hk/dml/search.php?id=DML-000807</t>
  </si>
  <si>
    <t>https://digital.lib.hkbu.edu.hk/dml/search.php?id=DML-000808</t>
  </si>
  <si>
    <t>https://digital.lib.hkbu.edu.hk/dml/search.php?id=DML-000809</t>
  </si>
  <si>
    <t>https://digital.lib.hkbu.edu.hk/dml/search.php?id=DML-000810</t>
  </si>
  <si>
    <t>https://digital.lib.hkbu.edu.hk/dml/search.php?id=DML-000811</t>
  </si>
  <si>
    <t>https://digital.lib.hkbu.edu.hk/dml/search.php?id=DML-000812</t>
  </si>
  <si>
    <t>https://digital.lib.hkbu.edu.hk/dml/search.php?id=DML-000813</t>
  </si>
  <si>
    <t>https://digital.lib.hkbu.edu.hk/dml/search.php?id=DML-000814</t>
  </si>
  <si>
    <t>https://digital.lib.hkbu.edu.hk/dml/search.php?id=DML-000815</t>
  </si>
  <si>
    <t>https://digital.lib.hkbu.edu.hk/dml/search.php?id=DML-000816</t>
  </si>
  <si>
    <t>https://digital.lib.hkbu.edu.hk/dml/search.php?id=DML-000817</t>
  </si>
  <si>
    <t>https://digital.lib.hkbu.edu.hk/dml/search.php?id=DML-000818</t>
  </si>
  <si>
    <t>https://digital.lib.hkbu.edu.hk/dml/search.php?id=DML-000819</t>
  </si>
  <si>
    <t>https://digital.lib.hkbu.edu.hk/dml/search.php?id=DML-000820</t>
  </si>
  <si>
    <t>https://digital.lib.hkbu.edu.hk/dml/search.php?id=DML-000821</t>
  </si>
  <si>
    <t>https://digital.lib.hkbu.edu.hk/dml/search.php?id=DML-000822</t>
  </si>
  <si>
    <t>https://digital.lib.hkbu.edu.hk/dml/search.php?id=DML-000823</t>
  </si>
  <si>
    <t>https://digital.lib.hkbu.edu.hk/dml/search.php?id=DML-000824</t>
  </si>
  <si>
    <t>https://digital.lib.hkbu.edu.hk/dml/search.php?id=DML-000825</t>
  </si>
  <si>
    <t>https://digital.lib.hkbu.edu.hk/dml/search.php?id=DML-000826</t>
  </si>
  <si>
    <t>https://digital.lib.hkbu.edu.hk/dml/search.php?id=DML-000827</t>
  </si>
  <si>
    <t>https://digital.lib.hkbu.edu.hk/dml/search.php?id=DML-000828</t>
  </si>
  <si>
    <t>https://digital.lib.hkbu.edu.hk/dml/search.php?id=DML-000829</t>
  </si>
  <si>
    <t>https://digital.lib.hkbu.edu.hk/dml/search.php?id=DML-000830</t>
  </si>
  <si>
    <t>https://digital.lib.hkbu.edu.hk/dml/search.php?id=DML-000831</t>
  </si>
  <si>
    <t>https://digital.lib.hkbu.edu.hk/dml/search.php?id=DML-000832</t>
  </si>
  <si>
    <t>https://digital.lib.hkbu.edu.hk/dml/search.php?id=DML-000833</t>
  </si>
  <si>
    <t>https://digital.lib.hkbu.edu.hk/dml/search.php?id=DML-000834</t>
  </si>
  <si>
    <t>https://digital.lib.hkbu.edu.hk/dml/search.php?id=DML-000835</t>
  </si>
  <si>
    <t>https://digital.lib.hkbu.edu.hk/dml/search.php?id=DML-000836</t>
  </si>
  <si>
    <t>https://digital.lib.hkbu.edu.hk/dml/search.php?id=DML-000837</t>
  </si>
  <si>
    <t>https://digital.lib.hkbu.edu.hk/dml/search.php?id=DML-000838</t>
  </si>
  <si>
    <t>https://digital.lib.hkbu.edu.hk/dml/search.php?id=DML-000839</t>
  </si>
  <si>
    <t>https://digital.lib.hkbu.edu.hk/dml/search.php?id=DML-000840</t>
  </si>
  <si>
    <t>https://digital.lib.hkbu.edu.hk/dml/search.php?id=DML-000841</t>
  </si>
  <si>
    <t>https://digital.lib.hkbu.edu.hk/dml/search.php?id=DML-000842</t>
  </si>
  <si>
    <t>https://digital.lib.hkbu.edu.hk/dml/search.php?id=DML-000843</t>
  </si>
  <si>
    <t>https://digital.lib.hkbu.edu.hk/dml/search.php?id=DML-000844</t>
  </si>
  <si>
    <t>https://digital.lib.hkbu.edu.hk/dml/search.php?id=DML-000845</t>
  </si>
  <si>
    <t>https://digital.lib.hkbu.edu.hk/dml/search.php?id=DML-000846</t>
  </si>
  <si>
    <t>https://digital.lib.hkbu.edu.hk/dml/search.php?id=DML-000847</t>
  </si>
  <si>
    <t>https://digital.lib.hkbu.edu.hk/dml/search.php?id=DML-000848</t>
  </si>
  <si>
    <t>https://digital.lib.hkbu.edu.hk/dml/search.php?id=DML-000849</t>
  </si>
  <si>
    <t>https://digital.lib.hkbu.edu.hk/dml/search.php?id=DML-000850</t>
  </si>
  <si>
    <t>https://digital.lib.hkbu.edu.hk/dml/search.php?id=DML-000851</t>
  </si>
  <si>
    <t>https://digital.lib.hkbu.edu.hk/dml/search.php?id=DML-000852</t>
  </si>
  <si>
    <t>https://digital.lib.hkbu.edu.hk/dml/search.php?id=DML-000853</t>
  </si>
  <si>
    <t>https://digital.lib.hkbu.edu.hk/dml/search.php?id=DML-000854</t>
  </si>
  <si>
    <t>https://digital.lib.hkbu.edu.hk/dml/search.php?id=DML-000855</t>
  </si>
  <si>
    <t>https://digital.lib.hkbu.edu.hk/dml/search.php?id=DML-000856</t>
  </si>
  <si>
    <t>https://digital.lib.hkbu.edu.hk/dml/search.php?id=DML-000857</t>
  </si>
  <si>
    <t>https://digital.lib.hkbu.edu.hk/dml/search.php?id=DML-000858</t>
  </si>
  <si>
    <t>https://digital.lib.hkbu.edu.hk/dml/search.php?id=DML-000859</t>
  </si>
  <si>
    <t>https://digital.lib.hkbu.edu.hk/dml/search.php?id=DML-000860</t>
  </si>
  <si>
    <t>https://digital.lib.hkbu.edu.hk/dml/search.php?id=DML-000861</t>
  </si>
  <si>
    <t>https://digital.lib.hkbu.edu.hk/dml/search.php?id=DML-000862</t>
  </si>
  <si>
    <t>https://digital.lib.hkbu.edu.hk/dml/search.php?id=DML-000863</t>
  </si>
  <si>
    <t>https://digital.lib.hkbu.edu.hk/dml/search.php?id=DML-000864</t>
  </si>
  <si>
    <t>https://digital.lib.hkbu.edu.hk/dml/search.php?id=DML-000865</t>
  </si>
  <si>
    <t>https://digital.lib.hkbu.edu.hk/dml/search.php?id=DML-000866</t>
  </si>
  <si>
    <t>https://digital.lib.hkbu.edu.hk/dml/search.php?id=DML-000867</t>
  </si>
  <si>
    <t>https://digital.lib.hkbu.edu.hk/dml/search.php?id=DML-000868</t>
  </si>
  <si>
    <t>https://digital.lib.hkbu.edu.hk/dml/search.php?id=DML-000869</t>
  </si>
  <si>
    <t>https://digital.lib.hkbu.edu.hk/dml/search.php?id=DML-000870</t>
  </si>
  <si>
    <t>https://digital.lib.hkbu.edu.hk/dml/search.php?id=DML-000871</t>
  </si>
  <si>
    <t>https://digital.lib.hkbu.edu.hk/dml/search.php?id=DML-000872</t>
  </si>
  <si>
    <t>https://digital.lib.hkbu.edu.hk/dml/search.php?id=DML-000873</t>
  </si>
  <si>
    <t>https://digital.lib.hkbu.edu.hk/dml/search.php?id=DML-000874</t>
  </si>
  <si>
    <t>https://digital.lib.hkbu.edu.hk/dml/search.php?id=DML-000875</t>
  </si>
  <si>
    <t>https://digital.lib.hkbu.edu.hk/dml/search.php?id=DML-000876</t>
  </si>
  <si>
    <t>https://digital.lib.hkbu.edu.hk/dml/search.php?id=DML-000877</t>
  </si>
  <si>
    <t>https://digital.lib.hkbu.edu.hk/dml/search.php?id=DML-000878</t>
  </si>
  <si>
    <t>https://digital.lib.hkbu.edu.hk/dml/search.php?id=DML-000879</t>
  </si>
  <si>
    <t>https://digital.lib.hkbu.edu.hk/dml/search.php?id=DML-000880</t>
  </si>
  <si>
    <t>https://digital.lib.hkbu.edu.hk/dml/search.php?id=DML-000881</t>
  </si>
  <si>
    <t>https://digital.lib.hkbu.edu.hk/dml/search.php?id=DML-000882</t>
  </si>
  <si>
    <t>https://digital.lib.hkbu.edu.hk/dml/search.php?id=DML-000883</t>
  </si>
  <si>
    <t>https://digital.lib.hkbu.edu.hk/dml/search.php?id=DML-000884</t>
  </si>
  <si>
    <t>https://digital.lib.hkbu.edu.hk/dml/search.php?id=DML-000885</t>
  </si>
  <si>
    <t>https://digital.lib.hkbu.edu.hk/dml/search.php?id=DML-000886</t>
  </si>
  <si>
    <t>https://digital.lib.hkbu.edu.hk/dml/search.php?id=DML-000887</t>
  </si>
  <si>
    <t>https://digital.lib.hkbu.edu.hk/dml/search.php?id=DML-000888</t>
  </si>
  <si>
    <t>https://digital.lib.hkbu.edu.hk/dml/search.php?id=DML-000889</t>
  </si>
  <si>
    <t>https://digital.lib.hkbu.edu.hk/dml/search.php?id=DML-000890</t>
  </si>
  <si>
    <t>https://digital.lib.hkbu.edu.hk/dml/search.php?id=DML-000891</t>
  </si>
  <si>
    <t>https://digital.lib.hkbu.edu.hk/dml/search.php?id=DML-000892</t>
  </si>
  <si>
    <t>https://digital.lib.hkbu.edu.hk/dml/search.php?id=DML-000893</t>
  </si>
  <si>
    <t>https://digital.lib.hkbu.edu.hk/dml/search.php?id=DML-000894</t>
  </si>
  <si>
    <t>https://digital.lib.hkbu.edu.hk/dml/search.php?id=DML-000895</t>
  </si>
  <si>
    <t>https://digital.lib.hkbu.edu.hk/dml/search.php?id=DML-000896</t>
  </si>
  <si>
    <t>https://digital.lib.hkbu.edu.hk/dml/search.php?id=DML-000897</t>
  </si>
  <si>
    <t>https://digital.lib.hkbu.edu.hk/dml/search.php?id=DML-000898</t>
  </si>
  <si>
    <t>https://digital.lib.hkbu.edu.hk/dml/search.php?id=DML-000899</t>
  </si>
  <si>
    <t>https://digital.lib.hkbu.edu.hk/dml/search.php?id=DML-000900</t>
  </si>
  <si>
    <t>https://digital.lib.hkbu.edu.hk/dml/search.php?id=DML-000901</t>
  </si>
  <si>
    <t>https://digital.lib.hkbu.edu.hk/dml/search.php?id=DML-000902</t>
  </si>
  <si>
    <t>https://digital.lib.hkbu.edu.hk/dml/search.php?id=DML-000903</t>
  </si>
  <si>
    <t>https://digital.lib.hkbu.edu.hk/dml/search.php?id=DML-000904</t>
  </si>
  <si>
    <t>https://digital.lib.hkbu.edu.hk/dml/search.php?id=DML-000905</t>
  </si>
  <si>
    <t>https://digital.lib.hkbu.edu.hk/dml/search.php?id=DML-000906</t>
  </si>
  <si>
    <t>https://digital.lib.hkbu.edu.hk/dml/search.php?id=DML-000907</t>
  </si>
  <si>
    <t>https://digital.lib.hkbu.edu.hk/dml/search.php?id=DML-000908</t>
  </si>
  <si>
    <t>https://digital.lib.hkbu.edu.hk/dml/search.php?id=DML-000909</t>
  </si>
  <si>
    <t>https://digital.lib.hkbu.edu.hk/dml/search.php?id=DML-000910</t>
  </si>
  <si>
    <t>https://digital.lib.hkbu.edu.hk/dml/search.php?id=DML-000911</t>
  </si>
  <si>
    <t>https://digital.lib.hkbu.edu.hk/dml/search.php?id=DML-000912</t>
  </si>
  <si>
    <t>https://digital.lib.hkbu.edu.hk/dml/search.php?id=DML-000913</t>
  </si>
  <si>
    <t>https://digital.lib.hkbu.edu.hk/dml/search.php?id=DML-000914</t>
  </si>
  <si>
    <t>https://digital.lib.hkbu.edu.hk/dml/search.php?id=DML-000915</t>
  </si>
  <si>
    <t>https://digital.lib.hkbu.edu.hk/dml/search.php?id=DML-000916</t>
  </si>
  <si>
    <t>https://digital.lib.hkbu.edu.hk/dml/search.php?id=DML-000917</t>
  </si>
  <si>
    <t>https://digital.lib.hkbu.edu.hk/dml/search.php?id=DML-000918</t>
  </si>
  <si>
    <t>https://digital.lib.hkbu.edu.hk/dml/search.php?id=DML-000919</t>
  </si>
  <si>
    <t>https://digital.lib.hkbu.edu.hk/dml/search.php?id=DML-000920</t>
  </si>
  <si>
    <t>https://digital.lib.hkbu.edu.hk/dml/search.php?id=DML-000921</t>
  </si>
  <si>
    <t>https://digital.lib.hkbu.edu.hk/dml/search.php?id=DML-000922</t>
  </si>
  <si>
    <t>https://digital.lib.hkbu.edu.hk/dml/search.php?id=DML-000923</t>
  </si>
  <si>
    <t>https://digital.lib.hkbu.edu.hk/dml/search.php?id=DML-000924</t>
  </si>
  <si>
    <t>https://digital.lib.hkbu.edu.hk/dml/search.php?id=DML-000925</t>
  </si>
  <si>
    <t>https://digital.lib.hkbu.edu.hk/dml/search.php?id=DML-000926</t>
  </si>
  <si>
    <t>https://digital.lib.hkbu.edu.hk/dml/search.php?id=DML-000927</t>
  </si>
  <si>
    <t>https://digital.lib.hkbu.edu.hk/dml/search.php?id=DML-000928</t>
  </si>
  <si>
    <t>https://digital.lib.hkbu.edu.hk/dml/search.php?id=DML-000929</t>
  </si>
  <si>
    <t>https://digital.lib.hkbu.edu.hk/dml/search.php?id=DML-000930</t>
  </si>
  <si>
    <t>https://digital.lib.hkbu.edu.hk/dml/search.php?id=DML-000931</t>
  </si>
  <si>
    <t>https://digital.lib.hkbu.edu.hk/dml/search.php?id=DML-000932</t>
  </si>
  <si>
    <t>https://digital.lib.hkbu.edu.hk/dml/search.php?id=DML-000933</t>
  </si>
  <si>
    <t>https://digital.lib.hkbu.edu.hk/dml/search.php?id=DML-000934</t>
  </si>
  <si>
    <t>https://digital.lib.hkbu.edu.hk/dml/search.php?id=DML-000935</t>
  </si>
  <si>
    <t>https://digital.lib.hkbu.edu.hk/dml/search.php?id=DML-000936</t>
  </si>
  <si>
    <t>https://digital.lib.hkbu.edu.hk/dml/search.php?id=DML-000937</t>
  </si>
  <si>
    <t>https://digital.lib.hkbu.edu.hk/dml/search.php?id=DML-000938</t>
  </si>
  <si>
    <t>https://digital.lib.hkbu.edu.hk/dml/search.php?id=DML-000939</t>
  </si>
  <si>
    <t>https://digital.lib.hkbu.edu.hk/dml/search.php?id=DML-000940</t>
  </si>
  <si>
    <t>https://digital.lib.hkbu.edu.hk/dml/search.php?id=DML-000941</t>
  </si>
  <si>
    <t>https://digital.lib.hkbu.edu.hk/dml/search.php?id=DML-000942</t>
  </si>
  <si>
    <t>https://digital.lib.hkbu.edu.hk/dml/search.php?id=DML-000943</t>
  </si>
  <si>
    <t>https://digital.lib.hkbu.edu.hk/dml/search.php?id=DML-000944</t>
  </si>
  <si>
    <t>https://digital.lib.hkbu.edu.hk/dml/search.php?id=DML-000945</t>
  </si>
  <si>
    <t>https://digital.lib.hkbu.edu.hk/dml/search.php?id=DML-000946</t>
  </si>
  <si>
    <t>https://digital.lib.hkbu.edu.hk/dml/search.php?id=DML-000947</t>
  </si>
  <si>
    <t>https://digital.lib.hkbu.edu.hk/dml/search.php?id=DML-000948</t>
  </si>
  <si>
    <t>https://digital.lib.hkbu.edu.hk/dml/search.php?id=DML-000949</t>
  </si>
  <si>
    <t>https://digital.lib.hkbu.edu.hk/dml/search.php?id=DML-000950</t>
  </si>
  <si>
    <t>https://digital.lib.hkbu.edu.hk/dml/search.php?id=DML-000951</t>
  </si>
  <si>
    <t>https://digital.lib.hkbu.edu.hk/dml/search.php?id=DML-000952</t>
  </si>
  <si>
    <t>https://digital.lib.hkbu.edu.hk/dml/search.php?id=DML-000953</t>
  </si>
  <si>
    <t>https://digital.lib.hkbu.edu.hk/dml/search.php?id=DML-000954</t>
  </si>
  <si>
    <t>https://digital.lib.hkbu.edu.hk/dml/search.php?id=DML-000955</t>
  </si>
  <si>
    <t>https://digital.lib.hkbu.edu.hk/dml/search.php?id=DML-000956</t>
  </si>
  <si>
    <t>https://digital.lib.hkbu.edu.hk/dml/search.php?id=DML-000957</t>
  </si>
  <si>
    <t>https://digital.lib.hkbu.edu.hk/dml/search.php?id=DML-000958</t>
  </si>
  <si>
    <t>https://digital.lib.hkbu.edu.hk/dml/search.php?id=DML-000959</t>
  </si>
  <si>
    <t>https://digital.lib.hkbu.edu.hk/dml/search.php?id=DML-000960</t>
  </si>
  <si>
    <t>https://digital.lib.hkbu.edu.hk/dml/search.php?id=DML-000961</t>
  </si>
  <si>
    <t>https://digital.lib.hkbu.edu.hk/dml/search.php?id=DML-000962</t>
  </si>
  <si>
    <t>https://digital.lib.hkbu.edu.hk/dml/search.php?id=DML-000963</t>
  </si>
  <si>
    <t>https://digital.lib.hkbu.edu.hk/dml/search.php?id=DML-000964</t>
  </si>
  <si>
    <t>https://digital.lib.hkbu.edu.hk/dml/search.php?id=DML-000965</t>
  </si>
  <si>
    <t>https://digital.lib.hkbu.edu.hk/dml/search.php?id=DML-000966</t>
  </si>
  <si>
    <t>https://digital.lib.hkbu.edu.hk/dml/search.php?id=DML-000967</t>
  </si>
  <si>
    <t>https://digital.lib.hkbu.edu.hk/dml/search.php?id=DML-000968</t>
  </si>
  <si>
    <t>https://digital.lib.hkbu.edu.hk/dml/search.php?id=DML-000969</t>
  </si>
  <si>
    <t>https://digital.lib.hkbu.edu.hk/dml/search.php?id=DML-000970</t>
  </si>
  <si>
    <t>https://digital.lib.hkbu.edu.hk/dml/search.php?id=DML-000971</t>
  </si>
  <si>
    <t>https://digital.lib.hkbu.edu.hk/dml/search.php?id=DML-000972</t>
  </si>
  <si>
    <t>https://digital.lib.hkbu.edu.hk/dml/search.php?id=DML-000973</t>
  </si>
  <si>
    <t>https://digital.lib.hkbu.edu.hk/dml/search.php?id=DML-000974</t>
  </si>
  <si>
    <t>https://digital.lib.hkbu.edu.hk/dml/search.php?id=DML-000975</t>
  </si>
  <si>
    <t>https://digital.lib.hkbu.edu.hk/dml/search.php?id=DML-000976</t>
  </si>
  <si>
    <t>https://digital.lib.hkbu.edu.hk/dml/search.php?id=DML-000977</t>
  </si>
  <si>
    <t>https://digital.lib.hkbu.edu.hk/dml/search.php?id=DML-000978</t>
  </si>
  <si>
    <t>https://digital.lib.hkbu.edu.hk/dml/search.php?id=DML-000979</t>
  </si>
  <si>
    <t>https://digital.lib.hkbu.edu.hk/dml/search.php?id=DML-000980</t>
  </si>
  <si>
    <t>https://digital.lib.hkbu.edu.hk/dml/search.php?id=DML-000981</t>
  </si>
  <si>
    <t>https://digital.lib.hkbu.edu.hk/dml/search.php?id=DML-000982</t>
  </si>
  <si>
    <t>https://digital.lib.hkbu.edu.hk/dml/search.php?id=DML-000983</t>
  </si>
  <si>
    <t>https://digital.lib.hkbu.edu.hk/dml/search.php?id=DML-000984</t>
  </si>
  <si>
    <t>https://digital.lib.hkbu.edu.hk/dml/search.php?id=DML-000985</t>
  </si>
  <si>
    <t>https://digital.lib.hkbu.edu.hk/dml/search.php?id=DML-000986</t>
  </si>
  <si>
    <t>https://digital.lib.hkbu.edu.hk/dml/search.php?id=DML-000987</t>
  </si>
  <si>
    <t>https://digital.lib.hkbu.edu.hk/dml/search.php?id=DML-000988</t>
  </si>
  <si>
    <t>https://digital.lib.hkbu.edu.hk/dml/search.php?id=DML-000989</t>
  </si>
  <si>
    <t>https://digital.lib.hkbu.edu.hk/dml/search.php?id=DML-000990</t>
  </si>
  <si>
    <t>https://digital.lib.hkbu.edu.hk/dml/search.php?id=DML-000991</t>
  </si>
  <si>
    <t>https://digital.lib.hkbu.edu.hk/dml/search.php?id=DML-000992</t>
  </si>
  <si>
    <t>https://digital.lib.hkbu.edu.hk/dml/search.php?id=DML-000993</t>
  </si>
  <si>
    <t>https://digital.lib.hkbu.edu.hk/dml/search.php?id=DML-000994</t>
  </si>
  <si>
    <t>https://digital.lib.hkbu.edu.hk/dml/search.php?id=DML-000995</t>
  </si>
  <si>
    <t>https://digital.lib.hkbu.edu.hk/dml/search.php?id=DML-000996</t>
  </si>
  <si>
    <t>https://digital.lib.hkbu.edu.hk/dml/search.php?id=DML-000997</t>
  </si>
  <si>
    <t>https://digital.lib.hkbu.edu.hk/dml/search.php?id=DML-000998</t>
  </si>
  <si>
    <t>https://digital.lib.hkbu.edu.hk/dml/search.php?id=DML-000999</t>
  </si>
  <si>
    <t>https://digital.lib.hkbu.edu.hk/dml/search.php?id=DML-001000</t>
  </si>
  <si>
    <t>https://digital.lib.hkbu.edu.hk/dml/search.php?id=DML-001001</t>
  </si>
  <si>
    <t>https://digital.lib.hkbu.edu.hk/dml/search.php?id=DML-001002</t>
  </si>
  <si>
    <t>https://digital.lib.hkbu.edu.hk/dml/search.php?id=DML-001003</t>
  </si>
  <si>
    <t>https://digital.lib.hkbu.edu.hk/dml/search.php?id=DML-001004</t>
  </si>
  <si>
    <t>https://digital.lib.hkbu.edu.hk/dml/search.php?id=DML-001005</t>
  </si>
  <si>
    <t>https://digital.lib.hkbu.edu.hk/dml/search.php?id=DML-001006</t>
  </si>
  <si>
    <t>https://digital.lib.hkbu.edu.hk/dml/search.php?id=DML-001007</t>
  </si>
  <si>
    <t>https://digital.lib.hkbu.edu.hk/dml/search.php?id=DML-001008</t>
  </si>
  <si>
    <t>https://digital.lib.hkbu.edu.hk/dml/search.php?id=DML-001009</t>
  </si>
  <si>
    <t>https://digital.lib.hkbu.edu.hk/dml/search.php?id=DML-001010</t>
  </si>
  <si>
    <t>https://digital.lib.hkbu.edu.hk/dml/search.php?id=DML-001011</t>
  </si>
  <si>
    <t>https://digital.lib.hkbu.edu.hk/dml/search.php?id=DML-001012</t>
  </si>
  <si>
    <t>https://digital.lib.hkbu.edu.hk/dml/search.php?id=DML-001013</t>
  </si>
  <si>
    <t>https://digital.lib.hkbu.edu.hk/dml/search.php?id=DML-001014</t>
  </si>
  <si>
    <t>https://digital.lib.hkbu.edu.hk/dml/search.php?id=DML-001015</t>
  </si>
  <si>
    <t>https://digital.lib.hkbu.edu.hk/dml/search.php?id=DML-001016</t>
  </si>
  <si>
    <t>https://digital.lib.hkbu.edu.hk/dml/search.php?id=DML-001017</t>
  </si>
  <si>
    <t>https://digital.lib.hkbu.edu.hk/dml/search.php?id=DML-001018</t>
  </si>
  <si>
    <t>https://digital.lib.hkbu.edu.hk/dml/search.php?id=DML-001019</t>
  </si>
  <si>
    <t>https://digital.lib.hkbu.edu.hk/dml/search.php?id=DML-001020</t>
  </si>
  <si>
    <t>https://digital.lib.hkbu.edu.hk/dml/search.php?id=DML-001021</t>
  </si>
  <si>
    <t>https://digital.lib.hkbu.edu.hk/dml/search.php?id=DML-001022</t>
  </si>
  <si>
    <t>https://digital.lib.hkbu.edu.hk/dml/search.php?id=DML-001023</t>
  </si>
  <si>
    <t>https://digital.lib.hkbu.edu.hk/dml/search.php?id=DML-001024</t>
  </si>
  <si>
    <t>https://digital.lib.hkbu.edu.hk/dml/search.php?id=DML-001025</t>
  </si>
  <si>
    <t>https://digital.lib.hkbu.edu.hk/dml/search.php?id=DML-001026</t>
  </si>
  <si>
    <t>https://digital.lib.hkbu.edu.hk/dml/search.php?id=DML-001027</t>
  </si>
  <si>
    <t>https://digital.lib.hkbu.edu.hk/dml/search.php?id=DML-001028</t>
  </si>
  <si>
    <t>https://digital.lib.hkbu.edu.hk/dml/search.php?id=DML-001029</t>
  </si>
  <si>
    <t>https://digital.lib.hkbu.edu.hk/dml/search.php?id=DML-001030</t>
  </si>
  <si>
    <t>https://digital.lib.hkbu.edu.hk/dml/search.php?id=DML-001031</t>
  </si>
  <si>
    <t>https://digital.lib.hkbu.edu.hk/dml/search.php?id=DML-001032</t>
  </si>
  <si>
    <t>https://digital.lib.hkbu.edu.hk/dml/search.php?id=DML-001033</t>
  </si>
  <si>
    <t>https://digital.lib.hkbu.edu.hk/dml/search.php?id=DML-001034</t>
  </si>
  <si>
    <t>https://digital.lib.hkbu.edu.hk/dml/search.php?id=DML-001035</t>
  </si>
  <si>
    <t>https://digital.lib.hkbu.edu.hk/dml/search.php?id=DML-001036</t>
  </si>
  <si>
    <t>https://digital.lib.hkbu.edu.hk/dml/search.php?id=DML-001037</t>
  </si>
  <si>
    <t>https://digital.lib.hkbu.edu.hk/dml/search.php?id=DML-001038</t>
  </si>
  <si>
    <t>https://digital.lib.hkbu.edu.hk/dml/search.php?id=DML-001039</t>
  </si>
  <si>
    <t>https://digital.lib.hkbu.edu.hk/dml/search.php?id=DML-001040</t>
  </si>
  <si>
    <t>https://digital.lib.hkbu.edu.hk/dml/search.php?id=DML-001041</t>
  </si>
  <si>
    <t>https://digital.lib.hkbu.edu.hk/dml/search.php?id=DML-001042</t>
  </si>
  <si>
    <t>https://digital.lib.hkbu.edu.hk/dml/search.php?id=DML-001043</t>
  </si>
  <si>
    <t>https://digital.lib.hkbu.edu.hk/dml/search.php?id=DML-001044</t>
  </si>
  <si>
    <t>https://digital.lib.hkbu.edu.hk/dml/search.php?id=DML-001045</t>
  </si>
  <si>
    <t>https://digital.lib.hkbu.edu.hk/dml/search.php?id=DML-001046</t>
  </si>
  <si>
    <t>https://digital.lib.hkbu.edu.hk/dml/search.php?id=DML-001047</t>
  </si>
  <si>
    <t>https://digital.lib.hkbu.edu.hk/dml/search.php?id=DML-001048</t>
  </si>
  <si>
    <t>https://digital.lib.hkbu.edu.hk/dml/search.php?id=DML-001049</t>
  </si>
  <si>
    <t>https://digital.lib.hkbu.edu.hk/dml/search.php?id=DML-001050</t>
  </si>
  <si>
    <t>https://digital.lib.hkbu.edu.hk/dml/search.php?id=DML-001051</t>
  </si>
  <si>
    <t>https://digital.lib.hkbu.edu.hk/dml/search.php?id=DML-001052</t>
  </si>
  <si>
    <t>https://digital.lib.hkbu.edu.hk/dml/search.php?id=DML-001053</t>
  </si>
  <si>
    <t>https://digital.lib.hkbu.edu.hk/dml/search.php?id=DML-001054</t>
  </si>
  <si>
    <t>https://digital.lib.hkbu.edu.hk/dml/search.php?id=DML-001055</t>
  </si>
  <si>
    <t>https://digital.lib.hkbu.edu.hk/dml/search.php?id=DML-001056</t>
  </si>
  <si>
    <t>https://digital.lib.hkbu.edu.hk/dml/search.php?id=DML-001057</t>
  </si>
  <si>
    <t>https://digital.lib.hkbu.edu.hk/dml/search.php?id=DML-001058</t>
  </si>
  <si>
    <t>https://digital.lib.hkbu.edu.hk/dml/search.php?id=DML-001059</t>
  </si>
  <si>
    <t>https://digital.lib.hkbu.edu.hk/dml/search.php?id=DML-001060</t>
  </si>
  <si>
    <t>https://digital.lib.hkbu.edu.hk/dml/search.php?id=DML-001061</t>
  </si>
  <si>
    <t>https://digital.lib.hkbu.edu.hk/dml/search.php?id=DML-001062</t>
  </si>
  <si>
    <t>https://digital.lib.hkbu.edu.hk/dml/search.php?id=DML-001063</t>
  </si>
  <si>
    <t>https://digital.lib.hkbu.edu.hk/dml/search.php?id=DML-001064</t>
  </si>
  <si>
    <t>https://digital.lib.hkbu.edu.hk/dml/search.php?id=DML-001065</t>
  </si>
  <si>
    <t>https://digital.lib.hkbu.edu.hk/dml/search.php?id=DML-001066</t>
  </si>
  <si>
    <t>https://digital.lib.hkbu.edu.hk/dml/search.php?id=DML-001067</t>
  </si>
  <si>
    <t>https://digital.lib.hkbu.edu.hk/dml/search.php?id=DML-001068</t>
  </si>
  <si>
    <t>https://digital.lib.hkbu.edu.hk/dml/search.php?id=DML-001069</t>
  </si>
  <si>
    <t>https://digital.lib.hkbu.edu.hk/dml/search.php?id=DML-001070</t>
  </si>
  <si>
    <t>https://digital.lib.hkbu.edu.hk/dml/search.php?id=DML-001071</t>
  </si>
  <si>
    <t>https://digital.lib.hkbu.edu.hk/dml/search.php?id=DML-001072</t>
  </si>
  <si>
    <t>https://digital.lib.hkbu.edu.hk/dml/search.php?id=DML-001073</t>
  </si>
  <si>
    <t>https://digital.lib.hkbu.edu.hk/dml/search.php?id=DML-001074</t>
  </si>
  <si>
    <t>https://digital.lib.hkbu.edu.hk/dml/search.php?id=DML-001075</t>
  </si>
  <si>
    <t>https://digital.lib.hkbu.edu.hk/dml/search.php?id=DML-001076</t>
  </si>
  <si>
    <t>https://digital.lib.hkbu.edu.hk/dml/search.php?id=DML-001077</t>
  </si>
  <si>
    <t>https://digital.lib.hkbu.edu.hk/dml/search.php?id=DML-001078</t>
  </si>
  <si>
    <t>https://digital.lib.hkbu.edu.hk/dml/search.php?id=DML-001079</t>
  </si>
  <si>
    <t>https://digital.lib.hkbu.edu.hk/dml/search.php?id=DML-001080</t>
  </si>
  <si>
    <t>https://digital.lib.hkbu.edu.hk/dml/search.php?id=DML-001081</t>
  </si>
  <si>
    <t>https://digital.lib.hkbu.edu.hk/dml/search.php?id=DML-001082</t>
  </si>
  <si>
    <t>https://digital.lib.hkbu.edu.hk/dml/search.php?id=DML-001083</t>
  </si>
  <si>
    <t>https://digital.lib.hkbu.edu.hk/dml/search.php?id=DML-001084</t>
  </si>
  <si>
    <t>https://digital.lib.hkbu.edu.hk/dml/search.php?id=DML-001085</t>
  </si>
  <si>
    <t>https://digital.lib.hkbu.edu.hk/dml/search.php?id=DML-001086</t>
  </si>
  <si>
    <t>https://digital.lib.hkbu.edu.hk/dml/search.php?id=DML-001087</t>
  </si>
  <si>
    <t>https://digital.lib.hkbu.edu.hk/dml/search.php?id=DML-001088</t>
  </si>
  <si>
    <t>https://digital.lib.hkbu.edu.hk/dml/search.php?id=DML-001089</t>
  </si>
  <si>
    <t>https://digital.lib.hkbu.edu.hk/dml/search.php?id=DML-001090</t>
  </si>
  <si>
    <t>https://digital.lib.hkbu.edu.hk/dml/search.php?id=DML-001091</t>
  </si>
  <si>
    <t>https://digital.lib.hkbu.edu.hk/dml/search.php?id=DML-001092</t>
  </si>
  <si>
    <t>https://digital.lib.hkbu.edu.hk/dml/search.php?id=DML-001093</t>
  </si>
  <si>
    <t>https://digital.lib.hkbu.edu.hk/dml/search.php?id=DML-001094</t>
  </si>
  <si>
    <t>https://digital.lib.hkbu.edu.hk/dml/search.php?id=DML-001095</t>
  </si>
  <si>
    <t>https://digital.lib.hkbu.edu.hk/dml/search.php?id=DML-001096</t>
  </si>
  <si>
    <t>https://digital.lib.hkbu.edu.hk/dml/search.php?id=DML-001097</t>
  </si>
  <si>
    <t>https://digital.lib.hkbu.edu.hk/dml/search.php?id=DML-001098</t>
  </si>
  <si>
    <t>https://digital.lib.hkbu.edu.hk/dml/search.php?id=DML-001099</t>
  </si>
  <si>
    <t>https://digital.lib.hkbu.edu.hk/dml/search.php?id=DML-001100</t>
  </si>
  <si>
    <t>https://digital.lib.hkbu.edu.hk/dml/search.php?id=DML-001101</t>
  </si>
  <si>
    <t>https://digital.lib.hkbu.edu.hk/dml/search.php?id=DML-001102</t>
  </si>
  <si>
    <t>https://digital.lib.hkbu.edu.hk/dml/search.php?id=DML-001103</t>
  </si>
  <si>
    <t>https://digital.lib.hkbu.edu.hk/dml/search.php?id=DML-001104</t>
  </si>
  <si>
    <t>https://digital.lib.hkbu.edu.hk/dml/search.php?id=DML-001105</t>
  </si>
  <si>
    <t>https://digital.lib.hkbu.edu.hk/dml/search.php?id=DML-001106</t>
  </si>
  <si>
    <t>https://digital.lib.hkbu.edu.hk/dml/search.php?id=DML-001107</t>
  </si>
  <si>
    <t>https://digital.lib.hkbu.edu.hk/dml/search.php?id=DML-001108</t>
  </si>
  <si>
    <t>https://digital.lib.hkbu.edu.hk/dml/search.php?id=DML-001109</t>
  </si>
  <si>
    <t>https://digital.lib.hkbu.edu.hk/dml/search.php?id=DML-001110</t>
  </si>
  <si>
    <t>https://digital.lib.hkbu.edu.hk/dml/search.php?id=DML-001111</t>
  </si>
  <si>
    <t>https://digital.lib.hkbu.edu.hk/dml/search.php?id=DML-001112</t>
  </si>
  <si>
    <t>https://digital.lib.hkbu.edu.hk/dml/search.php?id=DML-001113</t>
  </si>
  <si>
    <t>https://digital.lib.hkbu.edu.hk/dml/search.php?id=DML-001114</t>
  </si>
  <si>
    <t>https://digital.lib.hkbu.edu.hk/dml/search.php?id=DML-001115</t>
  </si>
  <si>
    <t>https://digital.lib.hkbu.edu.hk/dml/search.php?id=DML-001116</t>
  </si>
  <si>
    <t>https://digital.lib.hkbu.edu.hk/dml/search.php?id=DML-001117</t>
  </si>
  <si>
    <t>https://digital.lib.hkbu.edu.hk/dml/search.php?id=DML-001118</t>
  </si>
  <si>
    <t>https://digital.lib.hkbu.edu.hk/dml/search.php?id=DML-001119</t>
  </si>
  <si>
    <t>https://digital.lib.hkbu.edu.hk/dml/search.php?id=DML-001120</t>
  </si>
  <si>
    <t>https://digital.lib.hkbu.edu.hk/dml/search.php?id=DML-001121</t>
  </si>
  <si>
    <t>https://digital.lib.hkbu.edu.hk/dml/search.php?id=DML-001122</t>
  </si>
  <si>
    <t>https://digital.lib.hkbu.edu.hk/dml/search.php?id=DML-001123</t>
  </si>
  <si>
    <t>https://digital.lib.hkbu.edu.hk/dml/search.php?id=DML-001124</t>
  </si>
  <si>
    <t>https://digital.lib.hkbu.edu.hk/dml/search.php?id=DML-001125</t>
  </si>
  <si>
    <t>https://digital.lib.hkbu.edu.hk/dml/search.php?id=DML-001126</t>
  </si>
  <si>
    <t>https://digital.lib.hkbu.edu.hk/dml/search.php?id=DML-001127</t>
  </si>
  <si>
    <t>https://digital.lib.hkbu.edu.hk/dml/search.php?id=DML-001128</t>
  </si>
  <si>
    <t>https://digital.lib.hkbu.edu.hk/dml/search.php?id=DML-001129</t>
  </si>
  <si>
    <t>https://digital.lib.hkbu.edu.hk/dml/search.php?id=DML-001130</t>
  </si>
  <si>
    <t>https://digital.lib.hkbu.edu.hk/dml/search.php?id=DML-001131</t>
  </si>
  <si>
    <t>https://digital.lib.hkbu.edu.hk/dml/search.php?id=DML-001132</t>
  </si>
  <si>
    <t>https://digital.lib.hkbu.edu.hk/dml/search.php?id=DML-001133</t>
  </si>
  <si>
    <t>https://digital.lib.hkbu.edu.hk/dml/search.php?id=DML-001134</t>
  </si>
  <si>
    <t>https://digital.lib.hkbu.edu.hk/dml/search.php?id=DML-001135</t>
  </si>
  <si>
    <t>https://digital.lib.hkbu.edu.hk/dml/search.php?id=DML-001136</t>
  </si>
  <si>
    <t>https://digital.lib.hkbu.edu.hk/dml/search.php?id=DML-001137</t>
  </si>
  <si>
    <t>https://digital.lib.hkbu.edu.hk/dml/search.php?id=DML-001138</t>
  </si>
  <si>
    <t>https://digital.lib.hkbu.edu.hk/dml/search.php?id=DML-001139</t>
  </si>
  <si>
    <t>https://digital.lib.hkbu.edu.hk/dml/search.php?id=DML-001140</t>
  </si>
  <si>
    <t>https://digital.lib.hkbu.edu.hk/dml/search.php?id=DML-001141</t>
  </si>
  <si>
    <t>https://digital.lib.hkbu.edu.hk/dml/search.php?id=DML-001142</t>
  </si>
  <si>
    <t>https://digital.lib.hkbu.edu.hk/dml/search.php?id=DML-001143</t>
  </si>
  <si>
    <t>https://digital.lib.hkbu.edu.hk/dml/search.php?id=DML-001144</t>
  </si>
  <si>
    <t>https://digital.lib.hkbu.edu.hk/dml/search.php?id=DML-001145</t>
  </si>
  <si>
    <t>https://digital.lib.hkbu.edu.hk/dml/search.php?id=DML-001146</t>
  </si>
  <si>
    <t>https://digital.lib.hkbu.edu.hk/dml/search.php?id=DML-001147</t>
  </si>
  <si>
    <t>https://digital.lib.hkbu.edu.hk/dml/search.php?id=DML-001148</t>
  </si>
  <si>
    <t>https://digital.lib.hkbu.edu.hk/dml/search.php?id=DML-001149</t>
  </si>
  <si>
    <t>https://digital.lib.hkbu.edu.hk/dml/search.php?id=DML-001150</t>
  </si>
  <si>
    <t>https://digital.lib.hkbu.edu.hk/dml/search.php?id=DML-001151</t>
  </si>
  <si>
    <t>https://digital.lib.hkbu.edu.hk/dml/search.php?id=DML-001152</t>
  </si>
  <si>
    <t>https://digital.lib.hkbu.edu.hk/dml/search.php?id=DML-001153</t>
  </si>
  <si>
    <t>https://digital.lib.hkbu.edu.hk/dml/search.php?id=DML-001154</t>
  </si>
  <si>
    <t>https://digital.lib.hkbu.edu.hk/dml/search.php?id=DML-001155</t>
  </si>
  <si>
    <t>https://digital.lib.hkbu.edu.hk/dml/search.php?id=DML-001156</t>
  </si>
  <si>
    <t>https://digital.lib.hkbu.edu.hk/dml/search.php?id=DML-001157</t>
  </si>
  <si>
    <t>https://digital.lib.hkbu.edu.hk/dml/search.php?id=DML-001158</t>
  </si>
  <si>
    <t>https://digital.lib.hkbu.edu.hk/dml/search.php?id=DML-001159</t>
  </si>
  <si>
    <t>https://digital.lib.hkbu.edu.hk/dml/search.php?id=DML-001160</t>
  </si>
  <si>
    <t>https://digital.lib.hkbu.edu.hk/dml/search.php?id=DML-001161</t>
  </si>
  <si>
    <t>https://digital.lib.hkbu.edu.hk/dml/search.php?id=DML-001162</t>
  </si>
  <si>
    <t>https://digital.lib.hkbu.edu.hk/dml/search.php?id=DML-001163</t>
  </si>
  <si>
    <t>https://digital.lib.hkbu.edu.hk/dml/search.php?id=DML-001164</t>
  </si>
  <si>
    <t>https://digital.lib.hkbu.edu.hk/dml/search.php?id=DML-001165</t>
  </si>
  <si>
    <t>https://digital.lib.hkbu.edu.hk/dml/search.php?id=DML-001166</t>
  </si>
  <si>
    <t>https://digital.lib.hkbu.edu.hk/dml/search.php?id=DML-001167</t>
  </si>
  <si>
    <t>https://digital.lib.hkbu.edu.hk/dml/search.php?id=DML-001168</t>
  </si>
  <si>
    <t>https://digital.lib.hkbu.edu.hk/dml/search.php?id=DML-001169</t>
  </si>
  <si>
    <t>https://digital.lib.hkbu.edu.hk/dml/search.php?id=DML-001170</t>
  </si>
  <si>
    <t>https://digital.lib.hkbu.edu.hk/dml/search.php?id=DML-001171</t>
  </si>
  <si>
    <t>https://digital.lib.hkbu.edu.hk/dml/search.php?id=DML-001172</t>
  </si>
  <si>
    <t>https://digital.lib.hkbu.edu.hk/dml/search.php?id=DML-001173</t>
  </si>
  <si>
    <t>https://digital.lib.hkbu.edu.hk/dml/search.php?id=DML-001174</t>
  </si>
  <si>
    <t>https://digital.lib.hkbu.edu.hk/dml/search.php?id=DML-001175</t>
  </si>
  <si>
    <t>https://digital.lib.hkbu.edu.hk/dml/search.php?id=DML-001176</t>
  </si>
  <si>
    <t>https://digital.lib.hkbu.edu.hk/dml/search.php?id=DML-001177</t>
  </si>
  <si>
    <t>https://digital.lib.hkbu.edu.hk/dml/search.php?id=DML-001178</t>
  </si>
  <si>
    <t>https://digital.lib.hkbu.edu.hk/dml/search.php?id=DML-001179</t>
  </si>
  <si>
    <t>https://digital.lib.hkbu.edu.hk/dml/search.php?id=DML-001180</t>
  </si>
  <si>
    <t>https://digital.lib.hkbu.edu.hk/dml/search.php?id=DML-001181</t>
  </si>
  <si>
    <t>https://digital.lib.hkbu.edu.hk/dml/search.php?id=DML-001182</t>
  </si>
  <si>
    <t>https://digital.lib.hkbu.edu.hk/dml/search.php?id=DML-001183</t>
  </si>
  <si>
    <t>https://digital.lib.hkbu.edu.hk/dml/search.php?id=DML-001184</t>
  </si>
  <si>
    <t>https://digital.lib.hkbu.edu.hk/dml/search.php?id=DML-001185</t>
  </si>
  <si>
    <t>https://digital.lib.hkbu.edu.hk/dml/search.php?id=DML-001186</t>
  </si>
  <si>
    <t>https://digital.lib.hkbu.edu.hk/dml/search.php?id=DML-001187</t>
  </si>
  <si>
    <t>https://digital.lib.hkbu.edu.hk/dml/search.php?id=DML-001188</t>
  </si>
  <si>
    <t>https://digital.lib.hkbu.edu.hk/dml/search.php?id=DML-001189</t>
  </si>
  <si>
    <t>https://digital.lib.hkbu.edu.hk/dml/search.php?id=DML-001190</t>
  </si>
  <si>
    <t>https://digital.lib.hkbu.edu.hk/dml/search.php?id=DML-001191</t>
  </si>
  <si>
    <t>https://digital.lib.hkbu.edu.hk/dml/search.php?id=DML-001192</t>
  </si>
  <si>
    <t>https://digital.lib.hkbu.edu.hk/dml/search.php?id=DML-001193</t>
  </si>
  <si>
    <t>https://digital.lib.hkbu.edu.hk/dml/search.php?id=DML-001194</t>
  </si>
  <si>
    <t>https://digital.lib.hkbu.edu.hk/dml/search.php?id=DML-001195</t>
  </si>
  <si>
    <t>https://digital.lib.hkbu.edu.hk/dml/search.php?id=DML-001196</t>
  </si>
  <si>
    <t>https://digital.lib.hkbu.edu.hk/dml/search.php?id=DML-001197</t>
  </si>
  <si>
    <t>https://digital.lib.hkbu.edu.hk/dml/search.php?id=DML-001198</t>
  </si>
  <si>
    <t>https://digital.lib.hkbu.edu.hk/dml/search.php?id=DML-001199</t>
  </si>
  <si>
    <t>https://digital.lib.hkbu.edu.hk/dml/search.php?id=DML-001200</t>
  </si>
  <si>
    <t>https://digital.lib.hkbu.edu.hk/dml/search.php?id=DML-001201</t>
  </si>
  <si>
    <t>https://digital.lib.hkbu.edu.hk/dml/search.php?id=DML-001202</t>
  </si>
  <si>
    <t>https://digital.lib.hkbu.edu.hk/dml/search.php?id=DML-001203</t>
  </si>
  <si>
    <t>https://digital.lib.hkbu.edu.hk/dml/search.php?id=DML-001204</t>
  </si>
  <si>
    <t>https://digital.lib.hkbu.edu.hk/dml/search.php?id=DML-001205</t>
  </si>
  <si>
    <t>https://digital.lib.hkbu.edu.hk/dml/search.php?id=DML-001206</t>
  </si>
  <si>
    <t>https://digital.lib.hkbu.edu.hk/dml/search.php?id=DML-001207</t>
  </si>
  <si>
    <t>https://digital.lib.hkbu.edu.hk/dml/search.php?id=DML-001208</t>
  </si>
  <si>
    <t>https://digital.lib.hkbu.edu.hk/dml/search.php?id=DML-001209</t>
  </si>
  <si>
    <t>https://digital.lib.hkbu.edu.hk/dml/search.php?id=DML-001210</t>
  </si>
  <si>
    <t>https://digital.lib.hkbu.edu.hk/dml/search.php?id=DML-001211</t>
  </si>
  <si>
    <t>https://digital.lib.hkbu.edu.hk/dml/search.php?id=DML-001212</t>
  </si>
  <si>
    <t>https://digital.lib.hkbu.edu.hk/dml/search.php?id=DML-001213</t>
  </si>
  <si>
    <t>https://digital.lib.hkbu.edu.hk/dml/search.php?id=DML-001214</t>
  </si>
  <si>
    <t>https://digital.lib.hkbu.edu.hk/dml/search.php?id=DML-001215</t>
  </si>
  <si>
    <t>https://digital.lib.hkbu.edu.hk/dml/search.php?id=DML-001216</t>
  </si>
  <si>
    <t>https://digital.lib.hkbu.edu.hk/dml/search.php?id=DML-001217</t>
  </si>
  <si>
    <t>https://digital.lib.hkbu.edu.hk/dml/search.php?id=DML-001218</t>
  </si>
  <si>
    <t>https://digital.lib.hkbu.edu.hk/dml/search.php?id=DML-001219</t>
  </si>
  <si>
    <t>https://digital.lib.hkbu.edu.hk/dml/search.php?id=DML-001220</t>
  </si>
  <si>
    <t>https://digital.lib.hkbu.edu.hk/dml/search.php?id=DML-001221</t>
  </si>
  <si>
    <t>https://digital.lib.hkbu.edu.hk/dml/search.php?id=DML-001222</t>
  </si>
  <si>
    <t>https://digital.lib.hkbu.edu.hk/dml/search.php?id=DML-001223</t>
  </si>
  <si>
    <t>https://digital.lib.hkbu.edu.hk/dml/search.php?id=DML-001224</t>
  </si>
  <si>
    <t>https://digital.lib.hkbu.edu.hk/dml/search.php?id=DML-001225</t>
  </si>
  <si>
    <t>https://digital.lib.hkbu.edu.hk/dml/search.php?id=DML-001226</t>
  </si>
  <si>
    <t>https://digital.lib.hkbu.edu.hk/dml/search.php?id=DML-001227</t>
  </si>
  <si>
    <t>https://digital.lib.hkbu.edu.hk/dml/search.php?id=DML-001228</t>
  </si>
  <si>
    <t>https://digital.lib.hkbu.edu.hk/dml/search.php?id=DML-001229</t>
  </si>
  <si>
    <t>https://digital.lib.hkbu.edu.hk/dml/search.php?id=DML-001230</t>
  </si>
  <si>
    <t>https://digital.lib.hkbu.edu.hk/dml/search.php?id=DML-001231</t>
  </si>
  <si>
    <t>https://digital.lib.hkbu.edu.hk/dml/search.php?id=DML-001232</t>
  </si>
  <si>
    <t>https://digital.lib.hkbu.edu.hk/dml/search.php?id=DML-001233</t>
  </si>
  <si>
    <t>https://digital.lib.hkbu.edu.hk/dml/search.php?id=DML-001234</t>
  </si>
  <si>
    <t>https://digital.lib.hkbu.edu.hk/dml/search.php?id=DML-001235</t>
  </si>
  <si>
    <t>https://digital.lib.hkbu.edu.hk/dml/search.php?id=DML-001236</t>
  </si>
  <si>
    <t>https://digital.lib.hkbu.edu.hk/dml/search.php?id=DML-001237</t>
  </si>
  <si>
    <t>https://digital.lib.hkbu.edu.hk/dml/search.php?id=DML-001238</t>
  </si>
  <si>
    <t>https://digital.lib.hkbu.edu.hk/dml/search.php?id=DML-001239</t>
  </si>
  <si>
    <t>https://digital.lib.hkbu.edu.hk/dml/search.php?id=DML-001240</t>
  </si>
  <si>
    <t>https://digital.lib.hkbu.edu.hk/dml/search.php?id=DML-001241</t>
  </si>
  <si>
    <t>https://digital.lib.hkbu.edu.hk/dml/search.php?id=DML-001242</t>
  </si>
  <si>
    <t>https://digital.lib.hkbu.edu.hk/dml/search.php?id=DML-001243</t>
  </si>
  <si>
    <t>https://digital.lib.hkbu.edu.hk/dml/search.php?id=DML-001244</t>
  </si>
  <si>
    <t>https://digital.lib.hkbu.edu.hk/dml/search.php?id=DML-001245</t>
  </si>
  <si>
    <t>https://digital.lib.hkbu.edu.hk/dml/search.php?id=DML-001246</t>
  </si>
  <si>
    <t>https://digital.lib.hkbu.edu.hk/dml/search.php?id=DML-001247</t>
  </si>
  <si>
    <t>https://digital.lib.hkbu.edu.hk/dml/search.php?id=DML-001248</t>
  </si>
  <si>
    <t>https://digital.lib.hkbu.edu.hk/dml/search.php?id=DML-001249</t>
  </si>
  <si>
    <t>https://digital.lib.hkbu.edu.hk/dml/search.php?id=DML-001250</t>
  </si>
  <si>
    <t>https://digital.lib.hkbu.edu.hk/dml/search.php?id=DML-001251</t>
  </si>
  <si>
    <t>https://digital.lib.hkbu.edu.hk/dml/search.php?id=DML-001252</t>
  </si>
  <si>
    <t>https://digital.lib.hkbu.edu.hk/dml/search.php?id=DML-001253</t>
  </si>
  <si>
    <t>https://digital.lib.hkbu.edu.hk/dml/search.php?id=DML-001254</t>
  </si>
  <si>
    <t>https://digital.lib.hkbu.edu.hk/dml/search.php?id=DML-001255</t>
  </si>
  <si>
    <t>https://digital.lib.hkbu.edu.hk/dml/search.php?id=DML-001256</t>
  </si>
  <si>
    <t>https://digital.lib.hkbu.edu.hk/dml/search.php?id=DML-001257</t>
  </si>
  <si>
    <t>https://digital.lib.hkbu.edu.hk/dml/search.php?id=DML-001258</t>
  </si>
  <si>
    <t>https://digital.lib.hkbu.edu.hk/dml/search.php?id=DML-001259</t>
  </si>
  <si>
    <t>https://digital.lib.hkbu.edu.hk/dml/search.php?id=DML-001260</t>
  </si>
  <si>
    <t>https://digital.lib.hkbu.edu.hk/dml/search.php?id=DML-001261</t>
  </si>
  <si>
    <t>https://digital.lib.hkbu.edu.hk/dml/search.php?id=DML-001262</t>
  </si>
  <si>
    <t>https://digital.lib.hkbu.edu.hk/dml/search.php?id=DML-001263</t>
  </si>
  <si>
    <t>https://digital.lib.hkbu.edu.hk/dml/search.php?id=DML-001264</t>
  </si>
  <si>
    <t>https://digital.lib.hkbu.edu.hk/dml/search.php?id=DML-001265</t>
  </si>
  <si>
    <t>https://digital.lib.hkbu.edu.hk/dml/search.php?id=DML-001266</t>
  </si>
  <si>
    <t>https://digital.lib.hkbu.edu.hk/dml/search.php?id=DML-001267</t>
  </si>
  <si>
    <t>https://digital.lib.hkbu.edu.hk/dml/search.php?id=DML-001268</t>
  </si>
  <si>
    <t>https://digital.lib.hkbu.edu.hk/dml/search.php?id=DML-001269</t>
  </si>
  <si>
    <t>https://digital.lib.hkbu.edu.hk/dml/search.php?id=DML-001270</t>
  </si>
  <si>
    <t>https://digital.lib.hkbu.edu.hk/dml/search.php?id=DML-001271</t>
  </si>
  <si>
    <t>https://digital.lib.hkbu.edu.hk/dml/search.php?id=DML-001272</t>
  </si>
  <si>
    <t>https://digital.lib.hkbu.edu.hk/dml/search.php?id=DML-001273</t>
  </si>
  <si>
    <t>https://digital.lib.hkbu.edu.hk/dml/search.php?id=DML-001274</t>
  </si>
  <si>
    <t>https://digital.lib.hkbu.edu.hk/dml/search.php?id=DML-001275</t>
  </si>
  <si>
    <t>https://digital.lib.hkbu.edu.hk/dml/search.php?id=DML-001276</t>
  </si>
  <si>
    <t>https://digital.lib.hkbu.edu.hk/dml/search.php?id=DML-001277</t>
  </si>
  <si>
    <t>https://digital.lib.hkbu.edu.hk/dml/search.php?id=DML-001278</t>
  </si>
  <si>
    <t>https://digital.lib.hkbu.edu.hk/dml/search.php?id=DML-001279</t>
  </si>
  <si>
    <t>https://digital.lib.hkbu.edu.hk/dml/search.php?id=DML-001280</t>
  </si>
  <si>
    <t>https://digital.lib.hkbu.edu.hk/dml/search.php?id=DML-001281</t>
  </si>
  <si>
    <t>https://digital.lib.hkbu.edu.hk/dml/search.php?id=DML-001282</t>
  </si>
  <si>
    <t>https://digital.lib.hkbu.edu.hk/dml/search.php?id=DML-001283</t>
  </si>
  <si>
    <t>https://digital.lib.hkbu.edu.hk/dml/search.php?id=DML-001284</t>
  </si>
  <si>
    <t>https://digital.lib.hkbu.edu.hk/dml/search.php?id=DML-001285</t>
  </si>
  <si>
    <t>https://digital.lib.hkbu.edu.hk/dml/search.php?id=DML-001286</t>
  </si>
  <si>
    <t>https://digital.lib.hkbu.edu.hk/dml/search.php?id=DML-001287</t>
  </si>
  <si>
    <t>https://digital.lib.hkbu.edu.hk/dml/search.php?id=DML-001288</t>
  </si>
  <si>
    <t>https://digital.lib.hkbu.edu.hk/dml/search.php?id=DML-001289</t>
  </si>
  <si>
    <t>https://digital.lib.hkbu.edu.hk/dml/search.php?id=DML-001290</t>
  </si>
  <si>
    <t>https://digital.lib.hkbu.edu.hk/dml/search.php?id=DML-001291</t>
  </si>
  <si>
    <t>https://digital.lib.hkbu.edu.hk/dml/search.php?id=DML-001292</t>
  </si>
  <si>
    <t>https://digital.lib.hkbu.edu.hk/dml/search.php?id=DML-001293</t>
  </si>
  <si>
    <t>https://digital.lib.hkbu.edu.hk/dml/search.php?id=DML-001294</t>
  </si>
  <si>
    <t>https://digital.lib.hkbu.edu.hk/dml/search.php?id=DML-001295</t>
  </si>
  <si>
    <t>https://digital.lib.hkbu.edu.hk/dml/search.php?id=DML-001296</t>
  </si>
  <si>
    <t>https://digital.lib.hkbu.edu.hk/dml/search.php?id=DML-001297</t>
  </si>
  <si>
    <t>https://digital.lib.hkbu.edu.hk/dml/search.php?id=DML-001298</t>
  </si>
  <si>
    <t>https://digital.lib.hkbu.edu.hk/dml/search.php?id=DML-001299</t>
  </si>
  <si>
    <t>https://digital.lib.hkbu.edu.hk/dml/search.php?id=DML-001300</t>
  </si>
  <si>
    <t>https://digital.lib.hkbu.edu.hk/dml/search.php?id=DML-001301</t>
  </si>
  <si>
    <t>https://digital.lib.hkbu.edu.hk/dml/search.php?id=DML-001302</t>
  </si>
  <si>
    <t>https://digital.lib.hkbu.edu.hk/dml/search.php?id=DML-001303</t>
  </si>
  <si>
    <t>https://digital.lib.hkbu.edu.hk/dml/search.php?id=DML-001304</t>
  </si>
  <si>
    <t>https://digital.lib.hkbu.edu.hk/dml/search.php?id=DML-001305</t>
  </si>
  <si>
    <t>https://digital.lib.hkbu.edu.hk/dml/search.php?id=DML-001306</t>
  </si>
  <si>
    <t>https://digital.lib.hkbu.edu.hk/dml/search.php?id=DML-001307</t>
  </si>
  <si>
    <t>https://digital.lib.hkbu.edu.hk/dml/search.php?id=DML-001308</t>
  </si>
  <si>
    <t>https://digital.lib.hkbu.edu.hk/dml/search.php?id=DML-001309</t>
  </si>
  <si>
    <t>https://digital.lib.hkbu.edu.hk/dml/search.php?id=DML-001310</t>
  </si>
  <si>
    <t>https://digital.lib.hkbu.edu.hk/dml/search.php?id=DML-001311</t>
  </si>
  <si>
    <t>https://digital.lib.hkbu.edu.hk/dml/search.php?id=DML-001312</t>
  </si>
  <si>
    <t>https://digital.lib.hkbu.edu.hk/dml/search.php?id=DML-001313</t>
  </si>
  <si>
    <t>https://digital.lib.hkbu.edu.hk/dml/search.php?id=DML-001314</t>
  </si>
  <si>
    <t>https://digital.lib.hkbu.edu.hk/dml/search.php?id=DML-001315</t>
  </si>
  <si>
    <t>https://digital.lib.hkbu.edu.hk/dml/search.php?id=DML-001316</t>
  </si>
  <si>
    <t>https://digital.lib.hkbu.edu.hk/dml/search.php?id=DML-001317</t>
  </si>
  <si>
    <t>https://digital.lib.hkbu.edu.hk/dml/search.php?id=DML-001318</t>
  </si>
  <si>
    <t>https://digital.lib.hkbu.edu.hk/dml/search.php?id=DML-001319</t>
  </si>
  <si>
    <t>https://digital.lib.hkbu.edu.hk/dml/search.php?id=DML-001320</t>
  </si>
  <si>
    <t>https://digital.lib.hkbu.edu.hk/dml/search.php?id=DML-001321</t>
  </si>
  <si>
    <t>https://digital.lib.hkbu.edu.hk/dml/search.php?id=DML-001322</t>
  </si>
  <si>
    <t>https://digital.lib.hkbu.edu.hk/dml/search.php?id=DML-001323</t>
  </si>
  <si>
    <t>https://digital.lib.hkbu.edu.hk/dml/search.php?id=DML-001324</t>
  </si>
  <si>
    <t>https://digital.lib.hkbu.edu.hk/dml/search.php?id=DML-001325</t>
  </si>
  <si>
    <t>https://digital.lib.hkbu.edu.hk/dml/search.php?id=DML-001326</t>
  </si>
  <si>
    <t>https://digital.lib.hkbu.edu.hk/dml/search.php?id=DML-001327</t>
  </si>
  <si>
    <t>https://digital.lib.hkbu.edu.hk/dml/search.php?id=DML-001328</t>
  </si>
  <si>
    <t>https://digital.lib.hkbu.edu.hk/dml/search.php?id=DML-001329</t>
  </si>
  <si>
    <t>https://digital.lib.hkbu.edu.hk/dml/search.php?id=DML-001330</t>
  </si>
  <si>
    <t>https://digital.lib.hkbu.edu.hk/dml/search.php?id=DML-001331</t>
  </si>
  <si>
    <t>https://digital.lib.hkbu.edu.hk/dml/search.php?id=DML-001332</t>
  </si>
  <si>
    <t>https://digital.lib.hkbu.edu.hk/dml/search.php?id=DML-001333</t>
  </si>
  <si>
    <t>https://digital.lib.hkbu.edu.hk/dml/search.php?id=DML-001334</t>
  </si>
  <si>
    <t>https://digital.lib.hkbu.edu.hk/dml/search.php?id=DML-001335</t>
  </si>
  <si>
    <t>https://digital.lib.hkbu.edu.hk/dml/search.php?id=DML-001336</t>
  </si>
  <si>
    <t>https://digital.lib.hkbu.edu.hk/dml/search.php?id=DML-001337</t>
  </si>
  <si>
    <t>https://digital.lib.hkbu.edu.hk/dml/search.php?id=DML-001338</t>
  </si>
  <si>
    <t>https://digital.lib.hkbu.edu.hk/dml/search.php?id=DML-001339</t>
  </si>
  <si>
    <t>https://digital.lib.hkbu.edu.hk/dml/search.php?id=DML-001340</t>
  </si>
  <si>
    <t>https://digital.lib.hkbu.edu.hk/dml/search.php?id=DML-001341</t>
  </si>
  <si>
    <t>https://digital.lib.hkbu.edu.hk/dml/search.php?id=DML-001342</t>
  </si>
  <si>
    <t>https://digital.lib.hkbu.edu.hk/dml/search.php?id=DML-001343</t>
  </si>
  <si>
    <t>https://digital.lib.hkbu.edu.hk/dml/search.php?id=DML-001344</t>
  </si>
  <si>
    <t>https://digital.lib.hkbu.edu.hk/dml/search.php?id=DML-001345</t>
  </si>
  <si>
    <t>https://digital.lib.hkbu.edu.hk/dml/search.php?id=DML-001346</t>
  </si>
  <si>
    <t>https://digital.lib.hkbu.edu.hk/dml/search.php?id=DML-001347</t>
  </si>
  <si>
    <t>https://digital.lib.hkbu.edu.hk/dml/search.php?id=DML-001348</t>
  </si>
  <si>
    <t>https://digital.lib.hkbu.edu.hk/dml/search.php?id=DML-001349</t>
  </si>
  <si>
    <t>https://digital.lib.hkbu.edu.hk/dml/search.php?id=DML-001350</t>
  </si>
  <si>
    <t>https://digital.lib.hkbu.edu.hk/dml/search.php?id=DML-001351</t>
  </si>
  <si>
    <t>https://digital.lib.hkbu.edu.hk/dml/search.php?id=DML-001352</t>
  </si>
  <si>
    <t>https://digital.lib.hkbu.edu.hk/dml/search.php?id=DML-001353</t>
  </si>
  <si>
    <t>https://digital.lib.hkbu.edu.hk/dml/search.php?id=DML-001354</t>
  </si>
  <si>
    <t>https://digital.lib.hkbu.edu.hk/dml/search.php?id=DML-001355</t>
  </si>
  <si>
    <t>https://digital.lib.hkbu.edu.hk/dml/search.php?id=DML-001356</t>
  </si>
  <si>
    <t>https://digital.lib.hkbu.edu.hk/dml/search.php?id=DML-001357</t>
  </si>
  <si>
    <t>https://digital.lib.hkbu.edu.hk/dml/search.php?id=DML-001358</t>
  </si>
  <si>
    <t>https://digital.lib.hkbu.edu.hk/dml/search.php?id=DML-001359</t>
  </si>
  <si>
    <t>https://digital.lib.hkbu.edu.hk/dml/search.php?id=DML-001360</t>
  </si>
  <si>
    <t>https://digital.lib.hkbu.edu.hk/dml/search.php?id=DML-001361</t>
  </si>
  <si>
    <t>https://digital.lib.hkbu.edu.hk/dml/search.php?id=DML-001362</t>
  </si>
  <si>
    <t>https://digital.lib.hkbu.edu.hk/dml/search.php?id=DML-001363</t>
  </si>
  <si>
    <t>https://digital.lib.hkbu.edu.hk/dml/search.php?id=DML-001364</t>
  </si>
  <si>
    <t>https://digital.lib.hkbu.edu.hk/dml/search.php?id=DML-001365</t>
  </si>
  <si>
    <t>https://digital.lib.hkbu.edu.hk/dml/search.php?id=DML-001366</t>
  </si>
  <si>
    <t>https://digital.lib.hkbu.edu.hk/dml/search.php?id=DML-001367</t>
  </si>
  <si>
    <t>https://digital.lib.hkbu.edu.hk/dml/search.php?id=DML-001368</t>
  </si>
  <si>
    <t>https://digital.lib.hkbu.edu.hk/dml/search.php?id=DML-001369</t>
  </si>
  <si>
    <t>https://digital.lib.hkbu.edu.hk/dml/search.php?id=DML-001370</t>
  </si>
  <si>
    <t>https://digital.lib.hkbu.edu.hk/dml/search.php?id=DML-001371</t>
  </si>
  <si>
    <t>https://digital.lib.hkbu.edu.hk/dml/search.php?id=DML-001372</t>
  </si>
  <si>
    <t>https://digital.lib.hkbu.edu.hk/dml/search.php?id=DML-001373</t>
  </si>
  <si>
    <t>https://digital.lib.hkbu.edu.hk/dml/search.php?id=DML-001374</t>
  </si>
  <si>
    <t>https://digital.lib.hkbu.edu.hk/dml/search.php?id=DML-001375</t>
  </si>
  <si>
    <t>https://digital.lib.hkbu.edu.hk/dml/search.php?id=DML-001376</t>
  </si>
  <si>
    <t>https://digital.lib.hkbu.edu.hk/dml/search.php?id=DML-001377</t>
  </si>
  <si>
    <t>https://digital.lib.hkbu.edu.hk/dml/search.php?id=DML-001378</t>
  </si>
  <si>
    <t>https://digital.lib.hkbu.edu.hk/dml/search.php?id=DML-001379</t>
  </si>
  <si>
    <t>https://digital.lib.hkbu.edu.hk/dml/search.php?id=DML-001380</t>
  </si>
  <si>
    <t>https://digital.lib.hkbu.edu.hk/dml/search.php?id=DML-001381</t>
  </si>
  <si>
    <t>https://digital.lib.hkbu.edu.hk/dml/search.php?id=DML-001382</t>
  </si>
  <si>
    <t>https://digital.lib.hkbu.edu.hk/dml/search.php?id=DML-001383</t>
  </si>
  <si>
    <t>https://digital.lib.hkbu.edu.hk/dml/search.php?id=DML-001384</t>
  </si>
  <si>
    <t>https://digital.lib.hkbu.edu.hk/dml/search.php?id=DML-001385</t>
  </si>
  <si>
    <t>https://digital.lib.hkbu.edu.hk/dml/search.php?id=DML-001386</t>
  </si>
  <si>
    <t>https://digital.lib.hkbu.edu.hk/dml/search.php?id=DML-001387</t>
  </si>
  <si>
    <t>https://digital.lib.hkbu.edu.hk/dml/search.php?id=DML-001388</t>
  </si>
  <si>
    <t>https://digital.lib.hkbu.edu.hk/dml/search.php?id=DML-001389</t>
  </si>
  <si>
    <t>https://digital.lib.hkbu.edu.hk/dml/search.php?id=DML-001390</t>
  </si>
  <si>
    <t>https://digital.lib.hkbu.edu.hk/dml/search.php?id=DML-001391</t>
  </si>
  <si>
    <t>https://digital.lib.hkbu.edu.hk/dml/search.php?id=DML-001392</t>
  </si>
  <si>
    <t>https://digital.lib.hkbu.edu.hk/dml/search.php?id=DML-001393</t>
  </si>
  <si>
    <t>https://digital.lib.hkbu.edu.hk/dml/search.php?id=DML-001394</t>
  </si>
  <si>
    <t>https://digital.lib.hkbu.edu.hk/dml/search.php?id=DML-001395</t>
  </si>
  <si>
    <t>https://digital.lib.hkbu.edu.hk/dml/search.php?id=DML-001396</t>
  </si>
  <si>
    <t>https://digital.lib.hkbu.edu.hk/dml/search.php?id=DML-001397</t>
  </si>
  <si>
    <t>https://digital.lib.hkbu.edu.hk/dml/search.php?id=DML-001398</t>
  </si>
  <si>
    <t>https://digital.lib.hkbu.edu.hk/dml/search.php?id=DML-001399</t>
  </si>
  <si>
    <t>https://digital.lib.hkbu.edu.hk/dml/search.php?id=DML-001400</t>
  </si>
  <si>
    <t>https://digital.lib.hkbu.edu.hk/dml/search.php?id=DML-001401</t>
  </si>
  <si>
    <t>https://digital.lib.hkbu.edu.hk/dml/search.php?id=DML-001402</t>
  </si>
  <si>
    <t>https://digital.lib.hkbu.edu.hk/dml/search.php?id=DML-001403</t>
  </si>
  <si>
    <t>https://digital.lib.hkbu.edu.hk/dml/search.php?id=DML-001404</t>
  </si>
  <si>
    <t>https://digital.lib.hkbu.edu.hk/dml/search.php?id=DML-001405</t>
  </si>
  <si>
    <t>https://digital.lib.hkbu.edu.hk/dml/search.php?id=DML-001406</t>
  </si>
  <si>
    <t>https://digital.lib.hkbu.edu.hk/dml/search.php?id=DML-001407</t>
  </si>
  <si>
    <t>https://digital.lib.hkbu.edu.hk/dml/search.php?id=DML-001408</t>
  </si>
  <si>
    <t>https://digital.lib.hkbu.edu.hk/dml/search.php?id=DML-001409</t>
  </si>
  <si>
    <t>https://digital.lib.hkbu.edu.hk/dml/search.php?id=DML-001410</t>
  </si>
  <si>
    <t>https://digital.lib.hkbu.edu.hk/dml/search.php?id=DML-001411</t>
  </si>
  <si>
    <t>https://digital.lib.hkbu.edu.hk/dml/search.php?id=DML-001412</t>
  </si>
  <si>
    <t>https://digital.lib.hkbu.edu.hk/dml/search.php?id=DML-001413</t>
  </si>
  <si>
    <t>https://digital.lib.hkbu.edu.hk/dml/search.php?id=DML-001414</t>
  </si>
  <si>
    <t>https://digital.lib.hkbu.edu.hk/dml/search.php?id=DML-001415</t>
  </si>
  <si>
    <t>https://digital.lib.hkbu.edu.hk/dml/search.php?id=DML-001416</t>
  </si>
  <si>
    <t>https://digital.lib.hkbu.edu.hk/dml/search.php?id=DML-001417</t>
  </si>
  <si>
    <t>https://digital.lib.hkbu.edu.hk/dml/search.php?id=DML-001418</t>
  </si>
  <si>
    <t>https://digital.lib.hkbu.edu.hk/dml/search.php?id=DML-001419</t>
  </si>
  <si>
    <t>https://digital.lib.hkbu.edu.hk/dml/search.php?id=DML-001420</t>
  </si>
  <si>
    <t>https://digital.lib.hkbu.edu.hk/dml/search.php?id=DML-001421</t>
  </si>
  <si>
    <t>https://digital.lib.hkbu.edu.hk/dml/search.php?id=DML-001422</t>
  </si>
  <si>
    <t>https://digital.lib.hkbu.edu.hk/dml/search.php?id=DML-001423</t>
  </si>
  <si>
    <t>https://digital.lib.hkbu.edu.hk/dml/search.php?id=DML-001424</t>
  </si>
  <si>
    <t>https://digital.lib.hkbu.edu.hk/dml/search.php?id=DML-001425</t>
  </si>
  <si>
    <t>https://digital.lib.hkbu.edu.hk/dml/search.php?id=DML-001426</t>
  </si>
  <si>
    <t>https://digital.lib.hkbu.edu.hk/dml/search.php?id=DML-001427</t>
  </si>
  <si>
    <t>https://digital.lib.hkbu.edu.hk/dml/search.php?id=DML-001428</t>
  </si>
  <si>
    <t>https://digital.lib.hkbu.edu.hk/dml/search.php?id=DML-001429</t>
  </si>
  <si>
    <t>https://digital.lib.hkbu.edu.hk/dml/search.php?id=DML-001430</t>
  </si>
  <si>
    <t>https://digital.lib.hkbu.edu.hk/dml/search.php?id=DML-001431</t>
  </si>
  <si>
    <t>https://digital.lib.hkbu.edu.hk/dml/search.php?id=DML-001432</t>
  </si>
  <si>
    <t>https://digital.lib.hkbu.edu.hk/dml/search.php?id=DML-001433</t>
  </si>
  <si>
    <t>https://digital.lib.hkbu.edu.hk/dml/search.php?id=DML-001434</t>
  </si>
  <si>
    <t>https://digital.lib.hkbu.edu.hk/dml/search.php?id=DML-001435</t>
  </si>
  <si>
    <t>https://digital.lib.hkbu.edu.hk/dml/search.php?id=DML-001436</t>
  </si>
  <si>
    <t>https://digital.lib.hkbu.edu.hk/dml/search.php?id=DML-001437</t>
  </si>
  <si>
    <t>https://digital.lib.hkbu.edu.hk/dml/search.php?id=DML-001438</t>
  </si>
  <si>
    <t>https://digital.lib.hkbu.edu.hk/dml/search.php?id=DML-001439</t>
  </si>
  <si>
    <t>https://digital.lib.hkbu.edu.hk/dml/search.php?id=DML-001440</t>
  </si>
  <si>
    <t>https://digital.lib.hkbu.edu.hk/dml/search.php?id=DML-001441</t>
  </si>
  <si>
    <t>https://digital.lib.hkbu.edu.hk/dml/search.php?id=DML-001442</t>
  </si>
  <si>
    <t>https://digital.lib.hkbu.edu.hk/dml/search.php?id=DML-001443</t>
  </si>
  <si>
    <t>https://digital.lib.hkbu.edu.hk/dml/search.php?id=DML-000001</t>
  </si>
  <si>
    <t>https://digital.lib.hkbu.edu.hk/dml/search.php?id=DML-000002</t>
  </si>
  <si>
    <t>https://digital.lib.hkbu.edu.hk/dml/search.php?id=DML-000003</t>
  </si>
  <si>
    <t>https://digital.lib.hkbu.edu.hk/dml/search.php?id=DML-000004</t>
  </si>
  <si>
    <t>https://digital.lib.hkbu.edu.hk/dml/search.php?id=DML-001444</t>
  </si>
  <si>
    <t>https://digital.lib.hkbu.edu.hk/dml/search.php?id=DML-001445</t>
  </si>
  <si>
    <t>https://digital.lib.hkbu.edu.hk/dml/search.php?id=DML-001446</t>
  </si>
  <si>
    <t>https://digital.lib.hkbu.edu.hk/dml/search.php?id=DML-001447</t>
  </si>
  <si>
    <t>https://digital.lib.hkbu.edu.hk/dml/search.php?id=DML-001448</t>
  </si>
  <si>
    <t>https://digital.lib.hkbu.edu.hk/dml/search.php?id=DML-001449</t>
  </si>
  <si>
    <t>https://digital.lib.hkbu.edu.hk/dml/search.php?id=DML-001450</t>
  </si>
  <si>
    <t>https://digital.lib.hkbu.edu.hk/dml/search.php?id=DML-001451</t>
  </si>
  <si>
    <t>https://digital.lib.hkbu.edu.hk/dml/search.php?id=DML-001452</t>
  </si>
  <si>
    <t>https://digital.lib.hkbu.edu.hk/dml/search.php?id=DML-001453</t>
  </si>
  <si>
    <t>https://digital.lib.hkbu.edu.hk/dml/search.php?id=DML-001454</t>
  </si>
  <si>
    <t>https://digital.lib.hkbu.edu.hk/dml/search.php?id=DML-001455</t>
  </si>
  <si>
    <t>https://digital.lib.hkbu.edu.hk/dml/search.php?id=DML-001456</t>
  </si>
  <si>
    <t>https://digital.lib.hkbu.edu.hk/dml/search.php?id=DML-001457</t>
  </si>
  <si>
    <t>https://digital.lib.hkbu.edu.hk/dml/search.php?id=DML-001458</t>
  </si>
  <si>
    <t>https://digital.lib.hkbu.edu.hk/dml/search.php?id=DML-001459</t>
  </si>
  <si>
    <t>https://digital.lib.hkbu.edu.hk/dml/search.php?id=DML-001460</t>
  </si>
  <si>
    <t>https://digital.lib.hkbu.edu.hk/dml/search.php?id=DML-001461</t>
  </si>
  <si>
    <t>https://digital.lib.hkbu.edu.hk/dml/search.php?id=DML-001462</t>
  </si>
  <si>
    <t>https://digital.lib.hkbu.edu.hk/dml/search.php?id=DML-001463</t>
  </si>
  <si>
    <t>https://digital.lib.hkbu.edu.hk/dml/search.php?id=DML-001464</t>
  </si>
  <si>
    <t>https://digital.lib.hkbu.edu.hk/dml/search.php?id=DML-001465</t>
  </si>
  <si>
    <t>https://digital.lib.hkbu.edu.hk/dml/search.php?id=DML-001466</t>
  </si>
  <si>
    <t>https://digital.lib.hkbu.edu.hk/dml/search.php?id=DML-001467</t>
  </si>
  <si>
    <t>https://digital.lib.hkbu.edu.hk/dml/search.php?id=DML-001468</t>
  </si>
  <si>
    <t>https://digital.lib.hkbu.edu.hk/dml/search.php?id=DML-001469</t>
  </si>
  <si>
    <t>https://digital.lib.hkbu.edu.hk/dml/search.php?id=DML-001470</t>
  </si>
  <si>
    <t>https://digital.lib.hkbu.edu.hk/dml/search.php?id=DML-001471</t>
  </si>
  <si>
    <t>https://digital.lib.hkbu.edu.hk/dml/search.php?id=DML-001472</t>
  </si>
  <si>
    <t>https://digital.lib.hkbu.edu.hk/dml/search.php?id=DML-001473</t>
  </si>
  <si>
    <t>https://digital.lib.hkbu.edu.hk/dml/search.php?id=DML-001474</t>
  </si>
  <si>
    <t>https://digital.lib.hkbu.edu.hk/dml/search.php?id=DML-001475</t>
  </si>
  <si>
    <t>https://digital.lib.hkbu.edu.hk/dml/search.php?id=DML-001476</t>
  </si>
  <si>
    <t>https://digital.lib.hkbu.edu.hk/dml/search.php?id=DML-001477</t>
  </si>
  <si>
    <t>https://digital.lib.hkbu.edu.hk/dml/search.php?id=DML-001478</t>
  </si>
  <si>
    <t>https://digital.lib.hkbu.edu.hk/dml/search.php?id=DML-001479</t>
  </si>
  <si>
    <t>https://digital.lib.hkbu.edu.hk/dml/search.php?id=DML-001480</t>
  </si>
  <si>
    <t>https://digital.lib.hkbu.edu.hk/dml/search.php?id=DML-001481</t>
  </si>
  <si>
    <t>https://digital.lib.hkbu.edu.hk/dml/search.php?id=DML-001482</t>
  </si>
  <si>
    <t>https://digital.lib.hkbu.edu.hk/dml/search.php?id=DML-001483</t>
  </si>
  <si>
    <t>https://digital.lib.hkbu.edu.hk/dml/search.php?id=DML-001484</t>
  </si>
  <si>
    <t>https://digital.lib.hkbu.edu.hk/dml/search.php?id=DML-001485</t>
  </si>
  <si>
    <t>https://digital.lib.hkbu.edu.hk/dml/search.php?id=DML-001486</t>
  </si>
  <si>
    <t>https://digital.lib.hkbu.edu.hk/dml/search.php?id=DML-001487</t>
  </si>
  <si>
    <t>https://digital.lib.hkbu.edu.hk/dml/search.php?id=DML-001488</t>
  </si>
  <si>
    <t>https://digital.lib.hkbu.edu.hk/dml/search.php?id=DML-001489</t>
  </si>
  <si>
    <t>https://digital.lib.hkbu.edu.hk/dml/search.php?id=DML-001490</t>
  </si>
  <si>
    <t>https://digital.lib.hkbu.edu.hk/dml/search.php?id=DML-001491</t>
  </si>
  <si>
    <t>https://digital.lib.hkbu.edu.hk/dml/search.php?id=DML-001492</t>
  </si>
  <si>
    <t>https://digital.lib.hkbu.edu.hk/dml/search.php?id=DML-001493</t>
  </si>
  <si>
    <t>https://digital.lib.hkbu.edu.hk/dml/search.php?id=DML-001494</t>
  </si>
  <si>
    <t>https://digital.lib.hkbu.edu.hk/dml/search.php?id=DML-001495</t>
  </si>
  <si>
    <t>https://digital.lib.hkbu.edu.hk/dml/search.php?id=DML-001496</t>
  </si>
  <si>
    <t>https://digital.lib.hkbu.edu.hk/dml/search.php?id=DML-001497</t>
  </si>
  <si>
    <t>https://digital.lib.hkbu.edu.hk/dml/search.php?id=DML-001498</t>
  </si>
  <si>
    <t>https://digital.lib.hkbu.edu.hk/dml/search.php?id=DML-001499</t>
  </si>
  <si>
    <t>https://digital.lib.hkbu.edu.hk/dml/search.php?id=DML-001500</t>
  </si>
  <si>
    <t>https://digital.lib.hkbu.edu.hk/dml/search.php?id=DML-001501</t>
  </si>
  <si>
    <t>https://digital.lib.hkbu.edu.hk/dml/search.php?id=DML-001502</t>
  </si>
  <si>
    <t>https://digital.lib.hkbu.edu.hk/dml/search.php?id=DML-001503</t>
  </si>
  <si>
    <t>https://digital.lib.hkbu.edu.hk/dml/search.php?id=DML-001504</t>
  </si>
  <si>
    <t>https://digital.lib.hkbu.edu.hk/dml/search.php?id=DML-001505</t>
  </si>
  <si>
    <t>https://digital.lib.hkbu.edu.hk/dml/search.php?id=DML-001506</t>
  </si>
  <si>
    <t>https://digital.lib.hkbu.edu.hk/dml/search.php?id=DML-001507</t>
  </si>
  <si>
    <t>https://digital.lib.hkbu.edu.hk/dml/search.php?id=DML-001508</t>
  </si>
  <si>
    <t>https://digital.lib.hkbu.edu.hk/dml/search.php?id=DML-001509</t>
  </si>
  <si>
    <t>https://digital.lib.hkbu.edu.hk/dml/search.php?id=DML-001510</t>
  </si>
  <si>
    <t>https://digital.lib.hkbu.edu.hk/dml/search.php?id=DML-001511</t>
  </si>
  <si>
    <t>https://digital.lib.hkbu.edu.hk/dml/search.php?id=DML-001512</t>
  </si>
  <si>
    <t>https://digital.lib.hkbu.edu.hk/dml/search.php?id=DML-001513</t>
  </si>
  <si>
    <t>https://digital.lib.hkbu.edu.hk/dml/search.php?id=DML-001514</t>
  </si>
  <si>
    <t>https://digital.lib.hkbu.edu.hk/dml/search.php?id=DML-001515</t>
  </si>
  <si>
    <t>https://digital.lib.hkbu.edu.hk/dml/search.php?id=DML-001516</t>
  </si>
  <si>
    <t>https://digital.lib.hkbu.edu.hk/dml/search.php?id=DML-001517</t>
  </si>
  <si>
    <t>https://digital.lib.hkbu.edu.hk/dml/search.php?id=DML-001518</t>
  </si>
  <si>
    <t>https://digital.lib.hkbu.edu.hk/dml/search.php?id=DML-001519</t>
  </si>
  <si>
    <t>https://digital.lib.hkbu.edu.hk/dml/search.php?id=DML-001520</t>
  </si>
  <si>
    <t>https://digital.lib.hkbu.edu.hk/dml/search.php?id=DML-001521</t>
  </si>
  <si>
    <t>https://digital.lib.hkbu.edu.hk/dml/search.php?id=DML-001522</t>
  </si>
  <si>
    <t>https://digital.lib.hkbu.edu.hk/dml/search.php?id=DML-001523</t>
  </si>
  <si>
    <t>https://digital.lib.hkbu.edu.hk/dml/search.php?id=DML-001524</t>
  </si>
  <si>
    <t>https://digital.lib.hkbu.edu.hk/dml/search.php?id=DML-001525</t>
  </si>
  <si>
    <t>https://digital.lib.hkbu.edu.hk/dml/search.php?id=DML-001526</t>
  </si>
  <si>
    <t>https://digital.lib.hkbu.edu.hk/dml/search.php?id=DML-001527</t>
  </si>
  <si>
    <t>https://digital.lib.hkbu.edu.hk/dml/search.php?id=DML-001528</t>
  </si>
  <si>
    <t>https://digital.lib.hkbu.edu.hk/dml/search.php?id=DML-001529</t>
  </si>
  <si>
    <t>https://digital.lib.hkbu.edu.hk/dml/search.php?id=DML-001530</t>
  </si>
  <si>
    <t>https://digital.lib.hkbu.edu.hk/dml/search.php?id=DML-001531</t>
  </si>
  <si>
    <t>https://digital.lib.hkbu.edu.hk/dml/search.php?id=DML-001532</t>
  </si>
  <si>
    <t>https://digital.lib.hkbu.edu.hk/dml/search.php?id=DML-001533</t>
  </si>
  <si>
    <t>https://digital.lib.hkbu.edu.hk/dml/search.php?id=DML-001534</t>
  </si>
  <si>
    <t>https://digital.lib.hkbu.edu.hk/dml/search.php?id=DML-001535</t>
  </si>
  <si>
    <t>https://digital.lib.hkbu.edu.hk/dml/search.php?id=DML-001536</t>
  </si>
  <si>
    <t>https://digital.lib.hkbu.edu.hk/dml/search.php?id=DML-001537</t>
  </si>
  <si>
    <t>https://digital.lib.hkbu.edu.hk/dml/search.php?id=DML-001538</t>
  </si>
  <si>
    <t>https://digital.lib.hkbu.edu.hk/dml/search.php?id=DML-001539</t>
  </si>
  <si>
    <t>https://digital.lib.hkbu.edu.hk/dml/search.php?id=DML-001540</t>
  </si>
  <si>
    <t>https://digital.lib.hkbu.edu.hk/dml/search.php?id=DML-001541</t>
  </si>
  <si>
    <t>https://digital.lib.hkbu.edu.hk/dml/search.php?id=DML-001542</t>
  </si>
  <si>
    <t>https://digital.lib.hkbu.edu.hk/dml/search.php?id=DML-001543</t>
  </si>
  <si>
    <t>https://digital.lib.hkbu.edu.hk/dml/search.php?id=DML-001544</t>
  </si>
  <si>
    <t>https://digital.lib.hkbu.edu.hk/dml/search.php?id=DML-001545</t>
  </si>
  <si>
    <t>https://digital.lib.hkbu.edu.hk/dml/search.php?id=DML-001546</t>
  </si>
  <si>
    <t>https://digital.lib.hkbu.edu.hk/dml/search.php?id=DML-001547</t>
  </si>
  <si>
    <t>https://digital.lib.hkbu.edu.hk/dml/search.php?id=DML-001548</t>
  </si>
  <si>
    <t>https://digital.lib.hkbu.edu.hk/dml/search.php?id=DML-001549</t>
  </si>
  <si>
    <t>https://digital.lib.hkbu.edu.hk/dml/search.php?id=DML-001550</t>
  </si>
  <si>
    <t>https://digital.lib.hkbu.edu.hk/dml/search.php?id=DML-001551</t>
  </si>
  <si>
    <t>https://digital.lib.hkbu.edu.hk/dml/search.php?id=DML-001552</t>
  </si>
  <si>
    <t>https://digital.lib.hkbu.edu.hk/dml/search.php?id=DML-001553</t>
  </si>
  <si>
    <t>https://digital.lib.hkbu.edu.hk/dml/search.php?id=DML-001554</t>
  </si>
  <si>
    <t>https://digital.lib.hkbu.edu.hk/dml/search.php?id=DML-001555</t>
  </si>
  <si>
    <t>https://digital.lib.hkbu.edu.hk/dml/search.php?id=DML-001556</t>
  </si>
  <si>
    <t>https://digital.lib.hkbu.edu.hk/dml/search.php?id=DML-001557</t>
  </si>
  <si>
    <t>https://digital.lib.hkbu.edu.hk/dml/search.php?id=DML-001558</t>
  </si>
  <si>
    <t>https://digital.lib.hkbu.edu.hk/dml/search.php?id=DML-001559</t>
  </si>
  <si>
    <t>https://digital.lib.hkbu.edu.hk/dml/search.php?id=DML-001560</t>
  </si>
  <si>
    <t>https://digital.lib.hkbu.edu.hk/dml/search.php?id=DML-001561</t>
  </si>
  <si>
    <t>https://digital.lib.hkbu.edu.hk/dml/search.php?id=DML-001562</t>
  </si>
  <si>
    <t>https://digital.lib.hkbu.edu.hk/dml/search.php?id=DML-001563</t>
  </si>
  <si>
    <t>https://digital.lib.hkbu.edu.hk/dml/search.php?id=DML-001564</t>
  </si>
  <si>
    <t>https://digital.lib.hkbu.edu.hk/dml/search.php?id=DML-001565</t>
  </si>
  <si>
    <t>https://digital.lib.hkbu.edu.hk/dml/search.php?id=DML-001566</t>
  </si>
  <si>
    <t>https://digital.lib.hkbu.edu.hk/dml/search.php?id=DML-001567</t>
  </si>
  <si>
    <t>https://digital.lib.hkbu.edu.hk/dml/search.php?id=DML-001568</t>
  </si>
  <si>
    <t>https://digital.lib.hkbu.edu.hk/dml/search.php?id=DML-001569</t>
  </si>
  <si>
    <t>https://digital.lib.hkbu.edu.hk/dml/search.php?id=DML-001570</t>
  </si>
  <si>
    <t>https://digital.lib.hkbu.edu.hk/dml/search.php?id=DML-001571</t>
  </si>
  <si>
    <t>https://digital.lib.hkbu.edu.hk/dml/search.php?id=DML-001572</t>
  </si>
  <si>
    <t>https://digital.lib.hkbu.edu.hk/dml/search.php?id=DML-001573</t>
  </si>
  <si>
    <t>https://digital.lib.hkbu.edu.hk/dml/search.php?id=DML-001574</t>
  </si>
  <si>
    <t>https://digital.lib.hkbu.edu.hk/dml/search.php?id=DML-001575</t>
  </si>
  <si>
    <t>https://digital.lib.hkbu.edu.hk/dml/search.php?id=DML-001576</t>
  </si>
  <si>
    <t>https://digital.lib.hkbu.edu.hk/dml/search.php?id=DML-001577</t>
  </si>
  <si>
    <t>https://digital.lib.hkbu.edu.hk/dml/search.php?id=DML-001578</t>
  </si>
  <si>
    <t>https://digital.lib.hkbu.edu.hk/dml/search.php?id=DML-001579</t>
  </si>
  <si>
    <t>https://digital.lib.hkbu.edu.hk/dml/search.php?id=DML-001580</t>
  </si>
  <si>
    <t>https://digital.lib.hkbu.edu.hk/dml/search.php?id=DML-001581</t>
  </si>
  <si>
    <t>https://digital.lib.hkbu.edu.hk/dml/search.php?id=DML-001582</t>
  </si>
  <si>
    <t>https://digital.lib.hkbu.edu.hk/dml/search.php?id=DML-001583</t>
  </si>
  <si>
    <t>https://digital.lib.hkbu.edu.hk/dml/search.php?id=DML-001584</t>
  </si>
  <si>
    <t>https://digital.lib.hkbu.edu.hk/dml/search.php?id=DML-001585</t>
  </si>
  <si>
    <t>https://digital.lib.hkbu.edu.hk/dml/search.php?id=DML-001586</t>
  </si>
  <si>
    <t>https://digital.lib.hkbu.edu.hk/dml/search.php?id=DML-001587</t>
  </si>
  <si>
    <t>https://digital.lib.hkbu.edu.hk/dml/search.php?id=DML-001588</t>
  </si>
  <si>
    <t>https://digital.lib.hkbu.edu.hk/dml/search.php?id=DML-001589</t>
  </si>
  <si>
    <t>https://digital.lib.hkbu.edu.hk/dml/search.php?id=DML-001590</t>
  </si>
  <si>
    <t>https://digital.lib.hkbu.edu.hk/dml/search.php?id=DML-001591</t>
  </si>
  <si>
    <t>https://digital.lib.hkbu.edu.hk/dml/search.php?id=DML-001592</t>
  </si>
  <si>
    <t>https://digital.lib.hkbu.edu.hk/dml/search.php?id=DML-001593</t>
  </si>
  <si>
    <t>https://digital.lib.hkbu.edu.hk/dml/search.php?id=DML-001594</t>
  </si>
  <si>
    <t>https://digital.lib.hkbu.edu.hk/dml/search.php?id=DML-001595</t>
  </si>
  <si>
    <t>https://digital.lib.hkbu.edu.hk/dml/search.php?id=DML-001596</t>
  </si>
  <si>
    <t>https://digital.lib.hkbu.edu.hk/dml/search.php?id=DML-001597</t>
  </si>
  <si>
    <t>https://digital.lib.hkbu.edu.hk/dml/search.php?id=DML-001598</t>
  </si>
  <si>
    <t>https://digital.lib.hkbu.edu.hk/dml/search.php?id=DML-001599</t>
  </si>
  <si>
    <t>https://digital.lib.hkbu.edu.hk/dml/search.php?id=DML-001600</t>
  </si>
  <si>
    <t>https://digital.lib.hkbu.edu.hk/dml/search.php?id=DML-001601</t>
  </si>
  <si>
    <t>https://digital.lib.hkbu.edu.hk/dml/search.php?id=DML-001602</t>
  </si>
  <si>
    <t>https://digital.lib.hkbu.edu.hk/dml/search.php?id=DML-001603</t>
  </si>
  <si>
    <t>https://digital.lib.hkbu.edu.hk/dml/search.php?id=DML-001604</t>
  </si>
  <si>
    <t>https://digital.lib.hkbu.edu.hk/dml/search.php?id=DML-001605</t>
  </si>
  <si>
    <t>https://digital.lib.hkbu.edu.hk/dml/search.php?id=DML-001606</t>
  </si>
  <si>
    <t>https://digital.lib.hkbu.edu.hk/dml/search.php?id=DML-001607</t>
  </si>
  <si>
    <t>https://digital.lib.hkbu.edu.hk/dml/search.php?id=DML-001608</t>
  </si>
  <si>
    <t>https://digital.lib.hkbu.edu.hk/dml/search.php?id=DML-001609</t>
  </si>
  <si>
    <t>https://digital.lib.hkbu.edu.hk/dml/search.php?id=DML-001610</t>
  </si>
  <si>
    <t>https://digital.lib.hkbu.edu.hk/dml/search.php?id=DML-001611</t>
  </si>
  <si>
    <t>https://digital.lib.hkbu.edu.hk/dml/search.php?id=DML-001612</t>
  </si>
  <si>
    <t>https://digital.lib.hkbu.edu.hk/dml/search.php?id=DML-001613</t>
  </si>
  <si>
    <t>https://digital.lib.hkbu.edu.hk/dml/search.php?id=DML-001614</t>
  </si>
  <si>
    <t>https://digital.lib.hkbu.edu.hk/dml/search.php?id=DML-001615</t>
  </si>
  <si>
    <t>https://digital.lib.hkbu.edu.hk/dml/search.php?id=DML-001616</t>
  </si>
  <si>
    <t>https://digital.lib.hkbu.edu.hk/dml/search.php?id=DML-001617</t>
  </si>
  <si>
    <t>https://digital.lib.hkbu.edu.hk/dml/search.php?id=DML-001618</t>
  </si>
  <si>
    <t>https://digital.lib.hkbu.edu.hk/dml/search.php?id=DML-001619</t>
  </si>
  <si>
    <t>https://digital.lib.hkbu.edu.hk/dml/search.php?id=DML-001620</t>
  </si>
  <si>
    <t>https://digital.lib.hkbu.edu.hk/dml/search.php?id=DML-001621</t>
  </si>
  <si>
    <t>https://digital.lib.hkbu.edu.hk/dml/search.php?id=DML-001622</t>
  </si>
  <si>
    <t>https://digital.lib.hkbu.edu.hk/dml/search.php?id=DML-001623</t>
  </si>
  <si>
    <t>https://digital.lib.hkbu.edu.hk/dml/search.php?id=DML-001624</t>
  </si>
  <si>
    <t>https://digital.lib.hkbu.edu.hk/dml/search.php?id=DML-001625</t>
  </si>
  <si>
    <t>https://digital.lib.hkbu.edu.hk/dml/search.php?id=DML-001626</t>
  </si>
  <si>
    <t>https://digital.lib.hkbu.edu.hk/dml/search.php?id=DML-001627</t>
  </si>
  <si>
    <t>https://digital.lib.hkbu.edu.hk/dml/search.php?id=DML-001628</t>
  </si>
  <si>
    <t>https://digital.lib.hkbu.edu.hk/dml/search.php?id=DML-001629</t>
  </si>
  <si>
    <t>https://digital.lib.hkbu.edu.hk/dml/search.php?id=DML-001630</t>
  </si>
  <si>
    <t>https://digital.lib.hkbu.edu.hk/dml/search.php?id=DML-001631</t>
  </si>
  <si>
    <t>https://digital.lib.hkbu.edu.hk/dml/search.php?id=DML-001632</t>
  </si>
  <si>
    <t>https://digital.lib.hkbu.edu.hk/dml/search.php?id=DML-001633</t>
  </si>
  <si>
    <t>https://digital.lib.hkbu.edu.hk/dml/search.php?id=DML-001634</t>
  </si>
  <si>
    <t>https://digital.lib.hkbu.edu.hk/dml/search.php?id=DML-001635</t>
  </si>
  <si>
    <t>https://digital.lib.hkbu.edu.hk/dml/search.php?id=DML-001636</t>
  </si>
  <si>
    <t>https://digital.lib.hkbu.edu.hk/dml/search.php?id=DML-001637</t>
  </si>
  <si>
    <t>https://digital.lib.hkbu.edu.hk/dml/search.php?id=DML-001638</t>
  </si>
  <si>
    <t>https://digital.lib.hkbu.edu.hk/dml/search.php?id=DML-001639</t>
  </si>
  <si>
    <t>https://digital.lib.hkbu.edu.hk/dml/search.php?id=DML-001640</t>
  </si>
  <si>
    <t>https://digital.lib.hkbu.edu.hk/dml/search.php?id=DML-001641</t>
  </si>
  <si>
    <t>https://digital.lib.hkbu.edu.hk/dml/search.php?id=DML-001642</t>
  </si>
  <si>
    <t>https://digital.lib.hkbu.edu.hk/dml/search.php?id=DML-001643</t>
  </si>
  <si>
    <t>https://digital.lib.hkbu.edu.hk/dml/search.php?id=DML-001644</t>
  </si>
  <si>
    <t>https://digital.lib.hkbu.edu.hk/dml/search.php?id=DML-001645</t>
  </si>
  <si>
    <t>https://digital.lib.hkbu.edu.hk/dml/search.php?id=DML-001646</t>
  </si>
  <si>
    <t>https://digital.lib.hkbu.edu.hk/dml/search.php?id=DML-001647</t>
  </si>
  <si>
    <t>https://digital.lib.hkbu.edu.hk/dml/search.php?id=DML-001648</t>
  </si>
  <si>
    <t>https://digital.lib.hkbu.edu.hk/dml/search.php?id=DML-001649</t>
  </si>
  <si>
    <t>https://digital.lib.hkbu.edu.hk/dml/search.php?id=DML-001650</t>
  </si>
  <si>
    <t>https://digital.lib.hkbu.edu.hk/dml/search.php?id=DML-001651</t>
  </si>
  <si>
    <t>https://digital.lib.hkbu.edu.hk/dml/search.php?id=DML-001652</t>
  </si>
  <si>
    <t>https://digital.lib.hkbu.edu.hk/dml/search.php?id=DML-001653</t>
  </si>
  <si>
    <t>https://digital.lib.hkbu.edu.hk/dml/search.php?id=DML-001654</t>
  </si>
  <si>
    <t>https://digital.lib.hkbu.edu.hk/dml/search.php?id=DML-001655</t>
  </si>
  <si>
    <t>https://digital.lib.hkbu.edu.hk/dml/search.php?id=DML-001656</t>
  </si>
  <si>
    <t>https://digital.lib.hkbu.edu.hk/dml/search.php?id=DML-001657</t>
  </si>
  <si>
    <t>https://digital.lib.hkbu.edu.hk/dml/search.php?id=DML-001658</t>
  </si>
  <si>
    <t>https://digital.lib.hkbu.edu.hk/dml/search.php?id=DML-001659</t>
  </si>
  <si>
    <t>https://digital.lib.hkbu.edu.hk/dml/search.php?id=DML-001660</t>
  </si>
  <si>
    <t>https://digital.lib.hkbu.edu.hk/dml/search.php?id=DML-001661</t>
  </si>
  <si>
    <t>https://digital.lib.hkbu.edu.hk/dml/search.php?id=DML-001662</t>
  </si>
  <si>
    <t>https://digital.lib.hkbu.edu.hk/dml/search.php?id=DML-001663</t>
  </si>
  <si>
    <t>https://digital.lib.hkbu.edu.hk/dml/search.php?id=DML-001664</t>
  </si>
  <si>
    <t>https://digital.lib.hkbu.edu.hk/dml/search.php?id=DML-001665</t>
  </si>
  <si>
    <t>https://digital.lib.hkbu.edu.hk/dml/search.php?id=DML-001666</t>
  </si>
  <si>
    <t>https://digital.lib.hkbu.edu.hk/dml/search.php?id=DML-001667</t>
  </si>
  <si>
    <t>https://digital.lib.hkbu.edu.hk/dml/search.php?id=DML-001668</t>
  </si>
  <si>
    <t>https://digital.lib.hkbu.edu.hk/dml/search.php?id=DML-001669</t>
  </si>
  <si>
    <t>https://digital.lib.hkbu.edu.hk/dml/search.php?id=DML-001670</t>
  </si>
  <si>
    <t>https://digital.lib.hkbu.edu.hk/dml/search.php?id=DML-001671</t>
  </si>
  <si>
    <t>https://digital.lib.hkbu.edu.hk/dml/search.php?id=DML-001672</t>
  </si>
  <si>
    <t>https://digital.lib.hkbu.edu.hk/dml/search.php?id=DML-001673</t>
  </si>
  <si>
    <t>https://digital.lib.hkbu.edu.hk/dml/search.php?id=DML-001674</t>
  </si>
  <si>
    <t>https://digital.lib.hkbu.edu.hk/dml/search.php?id=DML-001675</t>
  </si>
  <si>
    <t>https://digital.lib.hkbu.edu.hk/dml/search.php?id=DML-001676</t>
  </si>
  <si>
    <t>https://digital.lib.hkbu.edu.hk/dml/search.php?id=DML-001677</t>
  </si>
  <si>
    <t>https://digital.lib.hkbu.edu.hk/dml/search.php?id=DML-001678</t>
  </si>
  <si>
    <t>https://digital.lib.hkbu.edu.hk/dml/search.php?id=DML-001679</t>
  </si>
  <si>
    <t>https://digital.lib.hkbu.edu.hk/dml/search.php?id=DML-001680</t>
  </si>
  <si>
    <t>https://digital.lib.hkbu.edu.hk/dml/search.php?id=DML-001681</t>
  </si>
  <si>
    <t>https://digital.lib.hkbu.edu.hk/dml/search.php?id=DML-001682</t>
  </si>
  <si>
    <t>https://digital.lib.hkbu.edu.hk/dml/search.php?id=DML-001683</t>
  </si>
  <si>
    <t>https://digital.lib.hkbu.edu.hk/dml/search.php?id=DML-001684</t>
  </si>
  <si>
    <t>https://digital.lib.hkbu.edu.hk/dml/search.php?id=DML-001685</t>
  </si>
  <si>
    <t>https://digital.lib.hkbu.edu.hk/dml/search.php?id=DML-001686</t>
  </si>
  <si>
    <t>https://digital.lib.hkbu.edu.hk/dml/search.php?id=DML-001687</t>
  </si>
  <si>
    <t>https://digital.lib.hkbu.edu.hk/dml/search.php?id=DML-001688</t>
  </si>
  <si>
    <t>https://digital.lib.hkbu.edu.hk/dml/search.php?id=DML-001689</t>
  </si>
  <si>
    <t>https://digital.lib.hkbu.edu.hk/dml/search.php?id=DML-001690</t>
  </si>
  <si>
    <t>https://digital.lib.hkbu.edu.hk/dml/search.php?id=DML-001691</t>
  </si>
  <si>
    <t>https://digital.lib.hkbu.edu.hk/dml/search.php?id=DML-001692</t>
  </si>
  <si>
    <t>https://digital.lib.hkbu.edu.hk/dml/search.php?id=DML-001693</t>
  </si>
  <si>
    <t>https://digital.lib.hkbu.edu.hk/dml/search.php?id=DML-001694</t>
  </si>
  <si>
    <t>https://digital.lib.hkbu.edu.hk/dml/search.php?id=DML-001695</t>
  </si>
  <si>
    <t>https://digital.lib.hkbu.edu.hk/dml/search.php?id=DML-001696</t>
  </si>
  <si>
    <t>https://digital.lib.hkbu.edu.hk/dml/search.php?id=DML-001697</t>
  </si>
  <si>
    <t>https://digital.lib.hkbu.edu.hk/dml/search.php?id=DML-001698</t>
  </si>
  <si>
    <t>https://digital.lib.hkbu.edu.hk/dml/search.php?id=DML-001699</t>
  </si>
  <si>
    <t>https://digital.lib.hkbu.edu.hk/dml/search.php?id=DML-001700</t>
  </si>
  <si>
    <t>https://digital.lib.hkbu.edu.hk/dml/search.php?id=DML-001701</t>
  </si>
  <si>
    <t>https://digital.lib.hkbu.edu.hk/dml/search.php?id=DML-001702</t>
  </si>
  <si>
    <t>https://digital.lib.hkbu.edu.hk/dml/search.php?id=DML-001703</t>
  </si>
  <si>
    <t>https://digital.lib.hkbu.edu.hk/dml/search.php?id=DML-001704</t>
  </si>
  <si>
    <t>https://digital.lib.hkbu.edu.hk/dml/search.php?id=DML-001705</t>
  </si>
  <si>
    <t>https://digital.lib.hkbu.edu.hk/dml/search.php?id=DML-001706</t>
  </si>
  <si>
    <t>https://digital.lib.hkbu.edu.hk/dml/search.php?id=DML-001707</t>
  </si>
  <si>
    <t>https://digital.lib.hkbu.edu.hk/dml/search.php?id=DML-001708</t>
  </si>
  <si>
    <t>https://digital.lib.hkbu.edu.hk/dml/search.php?id=DML-001709</t>
  </si>
  <si>
    <t>https://digital.lib.hkbu.edu.hk/dml/search.php?id=DML-001710</t>
  </si>
  <si>
    <t>https://digital.lib.hkbu.edu.hk/dml/search.php?id=DML-001711</t>
  </si>
  <si>
    <t>https://digital.lib.hkbu.edu.hk/dml/search.php?id=DML-001712</t>
  </si>
  <si>
    <t>https://digital.lib.hkbu.edu.hk/dml/search.php?id=DML-001713</t>
  </si>
  <si>
    <t>https://digital.lib.hkbu.edu.hk/dml/search.php?id=DML-001714</t>
  </si>
  <si>
    <t>https://digital.lib.hkbu.edu.hk/dml/search.php?id=DML-001715</t>
  </si>
  <si>
    <t>https://digital.lib.hkbu.edu.hk/dml/search.php?id=DML-001716</t>
  </si>
  <si>
    <t>https://digital.lib.hkbu.edu.hk/dml/search.php?id=DML-001717</t>
  </si>
  <si>
    <t>https://digital.lib.hkbu.edu.hk/dml/search.php?id=DML-001718</t>
  </si>
  <si>
    <t>https://digital.lib.hkbu.edu.hk/dml/search.php?id=DML-001719</t>
  </si>
  <si>
    <t>https://digital.lib.hkbu.edu.hk/dml/search.php?id=DML-001720</t>
  </si>
  <si>
    <t>https://digital.lib.hkbu.edu.hk/dml/search.php?id=DML-001721</t>
  </si>
  <si>
    <t>https://digital.lib.hkbu.edu.hk/dml/search.php?id=DML-001722</t>
  </si>
  <si>
    <t>https://digital.lib.hkbu.edu.hk/dml/search.php?id=DML-001723</t>
  </si>
  <si>
    <t>https://digital.lib.hkbu.edu.hk/dml/search.php?id=DML-001724</t>
  </si>
  <si>
    <t>https://digital.lib.hkbu.edu.hk/dml/search.php?id=DML-001725</t>
  </si>
  <si>
    <t>https://digital.lib.hkbu.edu.hk/dml/search.php?id=DML-001726</t>
  </si>
  <si>
    <t>https://digital.lib.hkbu.edu.hk/dml/search.php?id=DML-001727</t>
  </si>
  <si>
    <t>https://digital.lib.hkbu.edu.hk/dml/search.php?id=DML-001728</t>
  </si>
  <si>
    <t>https://digital.lib.hkbu.edu.hk/dml/search.php?id=DML-001729</t>
  </si>
  <si>
    <t>https://digital.lib.hkbu.edu.hk/dml/search.php?id=DML-001730</t>
  </si>
  <si>
    <t>https://digital.lib.hkbu.edu.hk/dml/search.php?id=DML-001731</t>
  </si>
  <si>
    <t>https://digital.lib.hkbu.edu.hk/dml/search.php?id=DML-001732</t>
  </si>
  <si>
    <t>https://digital.lib.hkbu.edu.hk/dml/search.php?id=DML-001733</t>
  </si>
  <si>
    <t>https://digital.lib.hkbu.edu.hk/dml/search.php?id=DML-001734</t>
  </si>
  <si>
    <t>https://digital.lib.hkbu.edu.hk/dml/search.php?id=DML-001735</t>
  </si>
  <si>
    <t>https://digital.lib.hkbu.edu.hk/dml/search.php?id=DML-001736</t>
  </si>
  <si>
    <t>https://digital.lib.hkbu.edu.hk/dml/search.php?id=DML-001737</t>
  </si>
  <si>
    <t>https://digital.lib.hkbu.edu.hk/dml/search.php?id=DML-001738</t>
  </si>
  <si>
    <t>https://digital.lib.hkbu.edu.hk/dml/search.php?id=DML-001739</t>
  </si>
  <si>
    <t>https://digital.lib.hkbu.edu.hk/dml/search.php?id=DML-001740</t>
  </si>
  <si>
    <t>https://digital.lib.hkbu.edu.hk/dml/search.php?id=DML-001741</t>
  </si>
  <si>
    <t>https://digital.lib.hkbu.edu.hk/dml/search.php?id=DML-001742</t>
  </si>
  <si>
    <t>https://digital.lib.hkbu.edu.hk/dml/search.php?id=DML-001743</t>
  </si>
  <si>
    <t>https://digital.lib.hkbu.edu.hk/dml/search.php?id=DML-001744</t>
  </si>
  <si>
    <t>https://digital.lib.hkbu.edu.hk/dml/search.php?id=DML-001745</t>
  </si>
  <si>
    <t>https://digital.lib.hkbu.edu.hk/dml/search.php?id=DML-001746</t>
  </si>
  <si>
    <t>https://digital.lib.hkbu.edu.hk/dml/search.php?id=DML-001747</t>
  </si>
  <si>
    <t>https://digital.lib.hkbu.edu.hk/dml/search.php?id=DML-001748</t>
  </si>
  <si>
    <t>https://digital.lib.hkbu.edu.hk/dml/search.php?id=DML-001749</t>
  </si>
  <si>
    <t>https://digital.lib.hkbu.edu.hk/dml/search.php?id=DML-001750</t>
  </si>
  <si>
    <t>https://digital.lib.hkbu.edu.hk/dml/search.php?id=DML-001751</t>
  </si>
  <si>
    <t>https://digital.lib.hkbu.edu.hk/dml/search.php?id=DML-001752</t>
  </si>
  <si>
    <t>https://digital.lib.hkbu.edu.hk/dml/search.php?id=DML-001753</t>
  </si>
  <si>
    <t>https://digital.lib.hkbu.edu.hk/dml/search.php?id=DML-001754</t>
  </si>
  <si>
    <t>https://digital.lib.hkbu.edu.hk/dml/search.php?id=DML-001755</t>
  </si>
  <si>
    <t>https://digital.lib.hkbu.edu.hk/dml/search.php?id=DML-001756</t>
  </si>
  <si>
    <t>https://digital.lib.hkbu.edu.hk/dml/search.php?id=DML-001757</t>
  </si>
  <si>
    <t>https://digital.lib.hkbu.edu.hk/dml/search.php?id=DML-001758</t>
  </si>
  <si>
    <t>https://digital.lib.hkbu.edu.hk/dml/search.php?id=DML-001759</t>
  </si>
  <si>
    <t>https://digital.lib.hkbu.edu.hk/dml/search.php?id=DML-001760</t>
  </si>
  <si>
    <t>https://digital.lib.hkbu.edu.hk/dml/search.php?id=DML-001761</t>
  </si>
  <si>
    <t>https://digital.lib.hkbu.edu.hk/dml/search.php?id=DML-001762</t>
  </si>
  <si>
    <t>https://digital.lib.hkbu.edu.hk/dml/search.php?id=DML-001763</t>
  </si>
  <si>
    <t>https://digital.lib.hkbu.edu.hk/dml/search.php?id=DML-001764</t>
  </si>
  <si>
    <t>https://digital.lib.hkbu.edu.hk/dml/search.php?id=DML-001765</t>
  </si>
  <si>
    <t>https://digital.lib.hkbu.edu.hk/dml/search.php?id=DML-001766</t>
  </si>
  <si>
    <t>https://digital.lib.hkbu.edu.hk/dml/search.php?id=DML-001767</t>
  </si>
  <si>
    <t>https://digital.lib.hkbu.edu.hk/dml/search.php?id=DML-001768</t>
  </si>
  <si>
    <t>https://digital.lib.hkbu.edu.hk/dml/search.php?id=DML-001769</t>
  </si>
  <si>
    <t>https://digital.lib.hkbu.edu.hk/dml/search.php?id=DML-001770</t>
  </si>
  <si>
    <t>https://digital.lib.hkbu.edu.hk/dml/search.php?id=DML-001771</t>
  </si>
  <si>
    <t>https://digital.lib.hkbu.edu.hk/dml/search.php?id=DML-001772</t>
  </si>
  <si>
    <t>https://digital.lib.hkbu.edu.hk/dml/search.php?id=DML-001773</t>
  </si>
  <si>
    <t>https://digital.lib.hkbu.edu.hk/dml/search.php?id=DML-001774</t>
  </si>
  <si>
    <t>https://digital.lib.hkbu.edu.hk/dml/search.php?id=DML-001775</t>
  </si>
  <si>
    <t>https://digital.lib.hkbu.edu.hk/dml/search.php?id=DML-001776</t>
  </si>
  <si>
    <t>https://digital.lib.hkbu.edu.hk/dml/search.php?id=DML-001777</t>
  </si>
  <si>
    <t>https://digital.lib.hkbu.edu.hk/dml/search.php?id=DML-001778</t>
  </si>
  <si>
    <t>https://digital.lib.hkbu.edu.hk/dml/search.php?id=DML-001779</t>
  </si>
  <si>
    <t>https://digital.lib.hkbu.edu.hk/dml/search.php?id=DML-001780</t>
  </si>
  <si>
    <t>https://digital.lib.hkbu.edu.hk/dml/search.php?id=DML-001781</t>
  </si>
  <si>
    <t>https://digital.lib.hkbu.edu.hk/dml/search.php?id=DML-001782</t>
  </si>
  <si>
    <t>https://digital.lib.hkbu.edu.hk/dml/search.php?id=DML-001783</t>
  </si>
  <si>
    <t>https://digital.lib.hkbu.edu.hk/dml/search.php?id=DML-001784</t>
  </si>
  <si>
    <t>https://digital.lib.hkbu.edu.hk/dml/search.php?id=DML-001785</t>
  </si>
  <si>
    <t>https://digital.lib.hkbu.edu.hk/dml/search.php?id=DML-001786</t>
  </si>
  <si>
    <t>https://digital.lib.hkbu.edu.hk/dml/search.php?id=DML-001787</t>
  </si>
  <si>
    <t>https://digital.lib.hkbu.edu.hk/dml/search.php?id=DML-001788</t>
  </si>
  <si>
    <t>https://digital.lib.hkbu.edu.hk/dml/search.php?id=DML-001789</t>
  </si>
  <si>
    <t>https://digital.lib.hkbu.edu.hk/dml/search.php?id=DML-001790</t>
  </si>
  <si>
    <t>https://digital.lib.hkbu.edu.hk/dml/search.php?id=DML-001791</t>
  </si>
  <si>
    <t>https://digital.lib.hkbu.edu.hk/dml/search.php?id=DML-001792</t>
  </si>
  <si>
    <t>https://digital.lib.hkbu.edu.hk/dml/search.php?id=DML-001793</t>
  </si>
  <si>
    <t>https://digital.lib.hkbu.edu.hk/dml/search.php?id=DML-001794</t>
  </si>
  <si>
    <t>https://digital.lib.hkbu.edu.hk/dml/search.php?id=DML-001795</t>
  </si>
  <si>
    <t>https://digital.lib.hkbu.edu.hk/dml/search.php?id=DML-001796</t>
  </si>
  <si>
    <t>https://digital.lib.hkbu.edu.hk/dml/search.php?id=DML-001797</t>
  </si>
  <si>
    <t>https://digital.lib.hkbu.edu.hk/dml/search.php?id=DML-001798</t>
  </si>
  <si>
    <t>https://digital.lib.hkbu.edu.hk/dml/search.php?id=DML-001799</t>
  </si>
  <si>
    <t>https://digital.lib.hkbu.edu.hk/dml/search.php?id=DML-001800</t>
  </si>
  <si>
    <t>https://digital.lib.hkbu.edu.hk/dml/search.php?id=DML-001801</t>
  </si>
  <si>
    <t>https://digital.lib.hkbu.edu.hk/dml/search.php?id=DML-001802</t>
  </si>
  <si>
    <t>https://digital.lib.hkbu.edu.hk/dml/search.php?id=DML-001803</t>
  </si>
  <si>
    <t>https://digital.lib.hkbu.edu.hk/dml/search.php?id=DML-001804</t>
  </si>
  <si>
    <t>https://digital.lib.hkbu.edu.hk/dml/search.php?id=DML-001805</t>
  </si>
  <si>
    <t>https://digital.lib.hkbu.edu.hk/dml/search.php?id=DML-001806</t>
  </si>
  <si>
    <t>https://digital.lib.hkbu.edu.hk/dml/search.php?id=DML-001807</t>
  </si>
  <si>
    <t>https://digital.lib.hkbu.edu.hk/dml/search.php?id=DML-001808</t>
  </si>
  <si>
    <t>https://digital.lib.hkbu.edu.hk/dml/search.php?id=DML-001809</t>
  </si>
  <si>
    <t>https://digital.lib.hkbu.edu.hk/dml/search.php?id=DML-001810</t>
  </si>
  <si>
    <t>https://digital.lib.hkbu.edu.hk/dml/search.php?id=DML-001811</t>
  </si>
  <si>
    <t>https://digital.lib.hkbu.edu.hk/dml/search.php?id=DML-001812</t>
  </si>
  <si>
    <t>https://digital.lib.hkbu.edu.hk/dml/search.php?id=DML-001813</t>
  </si>
  <si>
    <t>https://digital.lib.hkbu.edu.hk/dml/search.php?id=DML-001814</t>
  </si>
  <si>
    <t>https://digital.lib.hkbu.edu.hk/dml/search.php?id=DML-001815</t>
  </si>
  <si>
    <t>https://digital.lib.hkbu.edu.hk/dml/search.php?id=DML-001816</t>
  </si>
  <si>
    <t>https://digital.lib.hkbu.edu.hk/dml/search.php?id=DML-001817</t>
  </si>
  <si>
    <t>https://digital.lib.hkbu.edu.hk/dml/search.php?id=DML-001818</t>
  </si>
  <si>
    <t>https://digital.lib.hkbu.edu.hk/dml/search.php?id=DML-001819</t>
  </si>
  <si>
    <t>https://digital.lib.hkbu.edu.hk/dml/search.php?id=DML-001820</t>
  </si>
  <si>
    <t>https://digital.lib.hkbu.edu.hk/dml/search.php?id=DML-001821</t>
  </si>
  <si>
    <t>https://digital.lib.hkbu.edu.hk/dml/search.php?id=DML-001822</t>
  </si>
  <si>
    <t>https://digital.lib.hkbu.edu.hk/dml/search.php?id=DML-001823</t>
  </si>
  <si>
    <t>https://digital.lib.hkbu.edu.hk/dml/search.php?id=DML-001824</t>
  </si>
  <si>
    <t>https://digital.lib.hkbu.edu.hk/dml/search.php?id=DML-001825</t>
  </si>
  <si>
    <t>https://digital.lib.hkbu.edu.hk/dml/search.php?id=DML-001826</t>
  </si>
  <si>
    <t>https://digital.lib.hkbu.edu.hk/dml/search.php?id=DML-001827</t>
  </si>
  <si>
    <t>https://digital.lib.hkbu.edu.hk/dml/search.php?id=DML-001828</t>
  </si>
  <si>
    <t>https://digital.lib.hkbu.edu.hk/dml/search.php?id=DML-001829</t>
  </si>
  <si>
    <t>https://digital.lib.hkbu.edu.hk/dml/search.php?id=DML-001830</t>
  </si>
  <si>
    <t>https://digital.lib.hkbu.edu.hk/dml/search.php?id=DML-001831</t>
  </si>
  <si>
    <t>https://digital.lib.hkbu.edu.hk/dml/search.php?id=DML-001832</t>
  </si>
  <si>
    <t>https://digital.lib.hkbu.edu.hk/dml/search.php?id=DML-001833</t>
  </si>
  <si>
    <t>https://digital.lib.hkbu.edu.hk/dml/search.php?id=DML-001834</t>
  </si>
  <si>
    <t>https://digital.lib.hkbu.edu.hk/dml/search.php?id=DML-001835</t>
  </si>
  <si>
    <t>https://digital.lib.hkbu.edu.hk/dml/search.php?id=DML-001836</t>
  </si>
  <si>
    <t>https://digital.lib.hkbu.edu.hk/dml/search.php?id=DML-001837</t>
  </si>
  <si>
    <t>https://digital.lib.hkbu.edu.hk/dml/search.php?id=DML-001838</t>
  </si>
  <si>
    <t>https://digital.lib.hkbu.edu.hk/dml/search.php?id=DML-001839</t>
  </si>
  <si>
    <t>https://digital.lib.hkbu.edu.hk/dml/search.php?id=DML-001840</t>
  </si>
  <si>
    <t>https://digital.lib.hkbu.edu.hk/dml/search.php?id=DML-001841</t>
  </si>
  <si>
    <t>https://digital.lib.hkbu.edu.hk/dml/search.php?id=DML-001842</t>
  </si>
  <si>
    <t>https://digital.lib.hkbu.edu.hk/dml/search.php?id=DML-001843</t>
  </si>
  <si>
    <t>https://digital.lib.hkbu.edu.hk/dml/search.php?id=DML-001844</t>
  </si>
  <si>
    <t>https://digital.lib.hkbu.edu.hk/dml/search.php?id=DML-001845</t>
  </si>
  <si>
    <t>https://digital.lib.hkbu.edu.hk/dml/search.php?id=DML-001846</t>
  </si>
  <si>
    <t>https://digital.lib.hkbu.edu.hk/dml/search.php?id=DML-001847</t>
  </si>
  <si>
    <t>https://digital.lib.hkbu.edu.hk/dml/search.php?id=DML-001848</t>
  </si>
  <si>
    <t>https://digital.lib.hkbu.edu.hk/dml/search.php?id=DML-001849</t>
  </si>
  <si>
    <t>https://digital.lib.hkbu.edu.hk/dml/search.php?id=DML-001850</t>
  </si>
  <si>
    <t>https://digital.lib.hkbu.edu.hk/dml/search.php?id=DML-001851</t>
  </si>
  <si>
    <t>https://digital.lib.hkbu.edu.hk/dml/search.php?id=DML-001852</t>
  </si>
  <si>
    <t>https://digital.lib.hkbu.edu.hk/dml/search.php?id=DML-001853</t>
  </si>
  <si>
    <t>https://digital.lib.hkbu.edu.hk/dml/search.php?id=DML-001854</t>
  </si>
  <si>
    <t>https://digital.lib.hkbu.edu.hk/dml/search.php?id=DML-001855</t>
  </si>
  <si>
    <t>https://digital.lib.hkbu.edu.hk/dml/search.php?id=DML-001856</t>
  </si>
  <si>
    <t>https://digital.lib.hkbu.edu.hk/dml/search.php?id=DML-001857</t>
  </si>
  <si>
    <t>https://digital.lib.hkbu.edu.hk/dml/search.php?id=DML-001858</t>
  </si>
  <si>
    <t>https://digital.lib.hkbu.edu.hk/dml/search.php?id=DML-001859</t>
  </si>
  <si>
    <t>https://digital.lib.hkbu.edu.hk/dml/search.php?id=DML-001860</t>
  </si>
  <si>
    <t>https://digital.lib.hkbu.edu.hk/dml/search.php?id=DML-001861</t>
  </si>
  <si>
    <t>https://digital.lib.hkbu.edu.hk/dml/search.php?id=DML-001862</t>
  </si>
  <si>
    <t>https://digital.lib.hkbu.edu.hk/dml/search.php?id=DML-001863</t>
  </si>
  <si>
    <t>https://digital.lib.hkbu.edu.hk/dml/search.php?id=DML-001864</t>
  </si>
  <si>
    <t>https://digital.lib.hkbu.edu.hk/dml/search.php?id=DML-001865</t>
  </si>
  <si>
    <t>https://digital.lib.hkbu.edu.hk/dml/search.php?id=DML-001866</t>
  </si>
  <si>
    <t>https://digital.lib.hkbu.edu.hk/dml/search.php?id=DML-001867</t>
  </si>
  <si>
    <t>https://digital.lib.hkbu.edu.hk/dml/search.php?id=DML-001868</t>
  </si>
  <si>
    <t>https://digital.lib.hkbu.edu.hk/dml/search.php?id=DML-001869</t>
  </si>
  <si>
    <t>https://digital.lib.hkbu.edu.hk/dml/search.php?id=DML-001870</t>
  </si>
  <si>
    <t>https://digital.lib.hkbu.edu.hk/dml/search.php?id=DML-001871</t>
  </si>
  <si>
    <t>https://digital.lib.hkbu.edu.hk/dml/search.php?id=DML-001872</t>
  </si>
  <si>
    <t>https://digital.lib.hkbu.edu.hk/dml/search.php?id=DML-001873</t>
  </si>
  <si>
    <t>https://digital.lib.hkbu.edu.hk/dml/search.php?id=DML-001874</t>
  </si>
  <si>
    <t>https://digital.lib.hkbu.edu.hk/dml/search.php?id=DML-001875</t>
  </si>
  <si>
    <t>https://digital.lib.hkbu.edu.hk/dml/search.php?id=DML-001876</t>
  </si>
  <si>
    <t>https://digital.lib.hkbu.edu.hk/dml/search.php?id=DML-001877</t>
  </si>
  <si>
    <t>https://digital.lib.hkbu.edu.hk/dml/search.php?id=DML-001878</t>
  </si>
  <si>
    <t>https://digital.lib.hkbu.edu.hk/dml/search.php?id=DML-001879</t>
  </si>
  <si>
    <t>https://digital.lib.hkbu.edu.hk/dml/search.php?id=DML-001880</t>
  </si>
  <si>
    <t>https://digital.lib.hkbu.edu.hk/dml/search.php?id=DML-001881</t>
  </si>
  <si>
    <t>https://digital.lib.hkbu.edu.hk/dml/search.php?id=DML-001882</t>
  </si>
  <si>
    <t>https://digital.lib.hkbu.edu.hk/dml/search.php?id=DML-001883</t>
  </si>
  <si>
    <t>https://digital.lib.hkbu.edu.hk/dml/search.php?id=DML-001884</t>
  </si>
  <si>
    <t>https://digital.lib.hkbu.edu.hk/dml/search.php?id=DML-001885</t>
  </si>
  <si>
    <t>https://digital.lib.hkbu.edu.hk/dml/search.php?id=DML-001886</t>
  </si>
  <si>
    <t>https://digital.lib.hkbu.edu.hk/dml/search.php?id=DML-001887</t>
  </si>
  <si>
    <t>https://digital.lib.hkbu.edu.hk/dml/search.php?id=DML-001888</t>
  </si>
  <si>
    <t>https://digital.lib.hkbu.edu.hk/dml/search.php?id=DML-001889</t>
  </si>
  <si>
    <t>https://digital.lib.hkbu.edu.hk/dml/search.php?id=DML-001890</t>
  </si>
  <si>
    <t>https://digital.lib.hkbu.edu.hk/dml/search.php?id=DML-001891</t>
  </si>
  <si>
    <t>https://digital.lib.hkbu.edu.hk/dml/search.php?id=DML-001892</t>
  </si>
  <si>
    <t>https://digital.lib.hkbu.edu.hk/dml/search.php?id=DML-001893</t>
  </si>
  <si>
    <t>https://digital.lib.hkbu.edu.hk/dml/search.php?id=DML-001894</t>
  </si>
  <si>
    <t>https://digital.lib.hkbu.edu.hk/dml/search.php?id=DML-001895</t>
  </si>
  <si>
    <t>https://digital.lib.hkbu.edu.hk/dml/search.php?id=DML-001896</t>
  </si>
  <si>
    <t>https://digital.lib.hkbu.edu.hk/dml/search.php?id=DML-001897</t>
  </si>
  <si>
    <t>https://digital.lib.hkbu.edu.hk/dml/search.php?id=DML-001898</t>
  </si>
  <si>
    <t>https://digital.lib.hkbu.edu.hk/dml/search.php?id=DML-001899</t>
  </si>
  <si>
    <t>https://digital.lib.hkbu.edu.hk/dml/search.php?id=DML-001900</t>
  </si>
  <si>
    <t>https://digital.lib.hkbu.edu.hk/dml/search.php?id=DML-001901</t>
  </si>
  <si>
    <t>https://digital.lib.hkbu.edu.hk/dml/search.php?id=DML-001902</t>
  </si>
  <si>
    <t>https://digital.lib.hkbu.edu.hk/dml/search.php?id=DML-001903</t>
  </si>
  <si>
    <t>https://digital.lib.hkbu.edu.hk/dml/search.php?id=DML-001904</t>
  </si>
  <si>
    <t>https://digital.lib.hkbu.edu.hk/dml/search.php?id=DML-001905</t>
  </si>
  <si>
    <t>https://digital.lib.hkbu.edu.hk/dml/search.php?id=DML-001906</t>
  </si>
  <si>
    <t>https://digital.lib.hkbu.edu.hk/dml/search.php?id=DML-001907</t>
  </si>
  <si>
    <t>https://digital.lib.hkbu.edu.hk/dml/search.php?id=DML-001908</t>
  </si>
  <si>
    <t>https://digital.lib.hkbu.edu.hk/dml/search.php?id=DML-001909</t>
  </si>
  <si>
    <t>https://digital.lib.hkbu.edu.hk/dml/search.php?id=DML-001910</t>
  </si>
  <si>
    <t>https://digital.lib.hkbu.edu.hk/dml/search.php?id=DML-001911</t>
  </si>
  <si>
    <t>https://digital.lib.hkbu.edu.hk/dml/search.php?id=DML-001912</t>
  </si>
  <si>
    <t>https://digital.lib.hkbu.edu.hk/dml/search.php?id=DML-001913</t>
  </si>
  <si>
    <t>https://digital.lib.hkbu.edu.hk/dml/search.php?id=DML-001914</t>
  </si>
  <si>
    <t>https://digital.lib.hkbu.edu.hk/dml/search.php?id=DML-001915</t>
  </si>
  <si>
    <t>https://digital.lib.hkbu.edu.hk/dml/search.php?id=DML-001916</t>
  </si>
  <si>
    <t>https://digital.lib.hkbu.edu.hk/dml/search.php?id=DML-001917</t>
  </si>
  <si>
    <t>https://digital.lib.hkbu.edu.hk/dml/search.php?id=DML-001918</t>
  </si>
  <si>
    <t>https://digital.lib.hkbu.edu.hk/dml/search.php?id=DML-001919</t>
  </si>
  <si>
    <t>https://digital.lib.hkbu.edu.hk/dml/search.php?id=DML-001920</t>
  </si>
  <si>
    <t>https://digital.lib.hkbu.edu.hk/dml/search.php?id=DML-001921</t>
  </si>
  <si>
    <t>https://digital.lib.hkbu.edu.hk/dml/search.php?id=DML-001922</t>
  </si>
  <si>
    <t>https://digital.lib.hkbu.edu.hk/dml/search.php?id=DML-001923</t>
  </si>
  <si>
    <t>https://digital.lib.hkbu.edu.hk/dml/search.php?id=DML-001924</t>
  </si>
  <si>
    <t>https://digital.lib.hkbu.edu.hk/dml/search.php?id=DML-001925</t>
  </si>
  <si>
    <t>https://digital.lib.hkbu.edu.hk/dml/search.php?id=DML-001926</t>
  </si>
  <si>
    <t>https://digital.lib.hkbu.edu.hk/dml/search.php?id=DML-001927</t>
  </si>
  <si>
    <t>https://digital.lib.hkbu.edu.hk/dml/search.php?id=DML-001928</t>
  </si>
  <si>
    <t>https://digital.lib.hkbu.edu.hk/dml/search.php?id=DML-001929</t>
  </si>
  <si>
    <t>https://digital.lib.hkbu.edu.hk/dml/search.php?id=DML-001930</t>
  </si>
  <si>
    <t>https://digital.lib.hkbu.edu.hk/dml/search.php?id=DML-001931</t>
  </si>
  <si>
    <t>https://digital.lib.hkbu.edu.hk/dml/search.php?id=DML-001932</t>
  </si>
  <si>
    <t>https://digital.lib.hkbu.edu.hk/dml/search.php?id=DML-001933</t>
  </si>
  <si>
    <t>https://digital.lib.hkbu.edu.hk/dml/search.php?id=DML-001934</t>
  </si>
  <si>
    <t>https://digital.lib.hkbu.edu.hk/dml/search.php?id=DML-001935</t>
  </si>
  <si>
    <t>https://digital.lib.hkbu.edu.hk/dml/search.php?id=DML-001936</t>
  </si>
  <si>
    <t>https://digital.lib.hkbu.edu.hk/dml/search.php?id=DML-001937</t>
  </si>
  <si>
    <t>https://digital.lib.hkbu.edu.hk/dml/search.php?id=DML-001938</t>
  </si>
  <si>
    <t>https://digital.lib.hkbu.edu.hk/dml/search.php?id=DML-001939</t>
  </si>
  <si>
    <t>https://digital.lib.hkbu.edu.hk/dml/search.php?id=DML-001940</t>
  </si>
  <si>
    <t>https://digital.lib.hkbu.edu.hk/dml/search.php?id=DML-001941</t>
  </si>
  <si>
    <t>https://digital.lib.hkbu.edu.hk/dml/search.php?id=DML-001942</t>
  </si>
  <si>
    <t>https://digital.lib.hkbu.edu.hk/dml/search.php?id=DML-001943</t>
  </si>
  <si>
    <t>https://digital.lib.hkbu.edu.hk/dml/search.php?id=DML-001944</t>
  </si>
  <si>
    <t>https://digital.lib.hkbu.edu.hk/dml/search.php?id=DML-001945</t>
  </si>
  <si>
    <t>https://digital.lib.hkbu.edu.hk/dml/search.php?id=DML-001946</t>
  </si>
  <si>
    <t>https://digital.lib.hkbu.edu.hk/dml/search.php?id=DML-001947</t>
  </si>
  <si>
    <t>https://digital.lib.hkbu.edu.hk/dml/search.php?id=DML-001948</t>
  </si>
  <si>
    <t>https://digital.lib.hkbu.edu.hk/dml/search.php?id=DML-001949</t>
  </si>
  <si>
    <t>https://digital.lib.hkbu.edu.hk/dml/search.php?id=DML-001950</t>
  </si>
  <si>
    <t>https://digital.lib.hkbu.edu.hk/dml/search.php?id=DML-001951</t>
  </si>
  <si>
    <t>https://digital.lib.hkbu.edu.hk/dml/search.php?id=DML-001952</t>
  </si>
  <si>
    <t>https://digital.lib.hkbu.edu.hk/dml/search.php?id=DML-001953</t>
  </si>
  <si>
    <t>https://digital.lib.hkbu.edu.hk/dml/search.php?id=DML-001954</t>
  </si>
  <si>
    <t>https://digital.lib.hkbu.edu.hk/dml/search.php?id=DML-001955</t>
  </si>
  <si>
    <t>https://digital.lib.hkbu.edu.hk/dml/search.php?id=DML-001956</t>
  </si>
  <si>
    <t>https://digital.lib.hkbu.edu.hk/dml/search.php?id=DML-001957</t>
  </si>
  <si>
    <t>https://digital.lib.hkbu.edu.hk/dml/search.php?id=DML-001958</t>
  </si>
  <si>
    <t>https://digital.lib.hkbu.edu.hk/dml/search.php?id=DML-001959</t>
  </si>
  <si>
    <t>https://digital.lib.hkbu.edu.hk/dml/search.php?id=DML-001960</t>
  </si>
  <si>
    <t>https://digital.lib.hkbu.edu.hk/dml/search.php?id=DML-001961</t>
  </si>
  <si>
    <t>https://digital.lib.hkbu.edu.hk/dml/search.php?id=DML-001962</t>
  </si>
  <si>
    <t>https://digital.lib.hkbu.edu.hk/dml/search.php?id=DML-001963</t>
  </si>
  <si>
    <t>https://digital.lib.hkbu.edu.hk/dml/search.php?id=DML-001964</t>
  </si>
  <si>
    <t>https://digital.lib.hkbu.edu.hk/dml/search.php?id=DML-001965</t>
  </si>
  <si>
    <t>https://digital.lib.hkbu.edu.hk/dml/search.php?id=DML-001966</t>
  </si>
  <si>
    <t>https://digital.lib.hkbu.edu.hk/dml/search.php?id=DML-001967</t>
  </si>
  <si>
    <t>https://digital.lib.hkbu.edu.hk/dml/search.php?id=DML-001968</t>
  </si>
  <si>
    <t>https://digital.lib.hkbu.edu.hk/dml/search.php?id=DML-001969</t>
  </si>
  <si>
    <t>https://digital.lib.hkbu.edu.hk/dml/search.php?id=DML-001970</t>
  </si>
  <si>
    <t>https://digital.lib.hkbu.edu.hk/dml/search.php?id=DML-001971</t>
  </si>
  <si>
    <t>https://digital.lib.hkbu.edu.hk/dml/search.php?id=DML-001972</t>
  </si>
  <si>
    <t>https://digital.lib.hkbu.edu.hk/dml/search.php?id=DML-001973</t>
  </si>
  <si>
    <t>https://digital.lib.hkbu.edu.hk/dml/search.php?id=DML-001974</t>
  </si>
  <si>
    <t>https://digital.lib.hkbu.edu.hk/dml/search.php?id=DML-001975</t>
  </si>
  <si>
    <t>https://digital.lib.hkbu.edu.hk/dml/search.php?id=DML-001976</t>
  </si>
  <si>
    <t>https://digital.lib.hkbu.edu.hk/dml/search.php?id=DML-001977</t>
  </si>
  <si>
    <t>https://digital.lib.hkbu.edu.hk/dml/search.php?id=DML-001978</t>
  </si>
  <si>
    <t>https://digital.lib.hkbu.edu.hk/dml/search.php?id=DML-001979</t>
  </si>
  <si>
    <t>https://digital.lib.hkbu.edu.hk/dml/search.php?id=DML-001980</t>
  </si>
  <si>
    <t>https://digital.lib.hkbu.edu.hk/dml/search.php?id=DML-001981</t>
  </si>
  <si>
    <t>https://digital.lib.hkbu.edu.hk/dml/search.php?id=DML-001982</t>
  </si>
  <si>
    <t>https://digital.lib.hkbu.edu.hk/dml/search.php?id=DML-001983</t>
  </si>
  <si>
    <t>https://digital.lib.hkbu.edu.hk/dml/search.php?id=DML-001984</t>
  </si>
  <si>
    <t>https://digital.lib.hkbu.edu.hk/dml/search.php?id=DML-001985</t>
  </si>
  <si>
    <t>https://digital.lib.hkbu.edu.hk/dml/search.php?id=DML-001986</t>
  </si>
  <si>
    <t>https://digital.lib.hkbu.edu.hk/dml/search.php?id=DML-001987</t>
  </si>
  <si>
    <t>https://digital.lib.hkbu.edu.hk/dml/search.php?id=DML-001988</t>
  </si>
  <si>
    <t>https://digital.lib.hkbu.edu.hk/dml/search.php?id=DML-001989</t>
  </si>
  <si>
    <t>https://digital.lib.hkbu.edu.hk/dml/search.php?id=DML-001990</t>
  </si>
  <si>
    <t>https://digital.lib.hkbu.edu.hk/dml/search.php?id=DML-001991</t>
  </si>
  <si>
    <t>https://digital.lib.hkbu.edu.hk/dml/search.php?id=DML-001992</t>
  </si>
  <si>
    <t>https://digital.lib.hkbu.edu.hk/dml/search.php?id=DML-001993</t>
  </si>
  <si>
    <t>https://digital.lib.hkbu.edu.hk/dml/search.php?id=DML-001994</t>
  </si>
  <si>
    <t>https://digital.lib.hkbu.edu.hk/dml/search.php?id=DML-001995</t>
  </si>
  <si>
    <t>https://digital.lib.hkbu.edu.hk/dml/search.php?id=DML-001996</t>
  </si>
  <si>
    <t>https://digital.lib.hkbu.edu.hk/dml/search.php?id=DML-001997</t>
  </si>
  <si>
    <t>https://digital.lib.hkbu.edu.hk/dml/search.php?id=DML-001998</t>
  </si>
  <si>
    <t>https://digital.lib.hkbu.edu.hk/dml/search.php?id=DML-001999</t>
  </si>
  <si>
    <t>https://digital.lib.hkbu.edu.hk/dml/search.php?id=DML-002000</t>
  </si>
  <si>
    <t>https://digital.lib.hkbu.edu.hk/dml/search.php?id=DML-002001</t>
  </si>
  <si>
    <t>https://digital.lib.hkbu.edu.hk/dml/search.php?id=DML-002002</t>
  </si>
  <si>
    <t>https://digital.lib.hkbu.edu.hk/dml/search.php?id=DML-002003</t>
  </si>
  <si>
    <t>https://digital.lib.hkbu.edu.hk/dml/search.php?id=DML-002004</t>
  </si>
  <si>
    <t>https://digital.lib.hkbu.edu.hk/dml/search.php?id=DML-002005</t>
  </si>
  <si>
    <t>https://digital.lib.hkbu.edu.hk/dml/search.php?id=DML-002006</t>
  </si>
  <si>
    <t>https://digital.lib.hkbu.edu.hk/dml/search.php?id=DML-002007</t>
  </si>
  <si>
    <t>https://digital.lib.hkbu.edu.hk/dml/search.php?id=DML-002008</t>
  </si>
  <si>
    <t>https://digital.lib.hkbu.edu.hk/dml/search.php?id=DML-002009</t>
  </si>
  <si>
    <t>https://digital.lib.hkbu.edu.hk/dml/search.php?id=DML-002010</t>
  </si>
  <si>
    <t>https://digital.lib.hkbu.edu.hk/dml/search.php?id=DML-002011</t>
  </si>
  <si>
    <t>https://digital.lib.hkbu.edu.hk/dml/search.php?id=DML-002012</t>
  </si>
  <si>
    <t>https://digital.lib.hkbu.edu.hk/dml/search.php?id=DML-002013</t>
  </si>
  <si>
    <t>https://digital.lib.hkbu.edu.hk/dml/search.php?id=DML-002014</t>
  </si>
  <si>
    <t>https://digital.lib.hkbu.edu.hk/dml/search.php?id=DML-002015</t>
  </si>
  <si>
    <t>https://digital.lib.hkbu.edu.hk/dml/search.php?id=DML-002016</t>
  </si>
  <si>
    <t>https://digital.lib.hkbu.edu.hk/dml/search.php?id=DML-002017</t>
  </si>
  <si>
    <t>https://digital.lib.hkbu.edu.hk/dml/search.php?id=DML-002018</t>
  </si>
  <si>
    <t>https://digital.lib.hkbu.edu.hk/dml/search.php?id=DML-002019</t>
  </si>
  <si>
    <t>https://digital.lib.hkbu.edu.hk/dml/search.php?id=DML-002020</t>
  </si>
  <si>
    <t>https://digital.lib.hkbu.edu.hk/dml/search.php?id=DML-002021</t>
  </si>
  <si>
    <t>https://digital.lib.hkbu.edu.hk/dml/search.php?id=DML-002022</t>
  </si>
  <si>
    <t>https://digital.lib.hkbu.edu.hk/dml/search.php?id=DML-002023</t>
  </si>
  <si>
    <t>https://digital.lib.hkbu.edu.hk/dml/search.php?id=DML-002024</t>
  </si>
  <si>
    <t>https://digital.lib.hkbu.edu.hk/dml/search.php?id=DML-002025</t>
  </si>
  <si>
    <t>https://digital.lib.hkbu.edu.hk/dml/search.php?id=DML-002026</t>
  </si>
  <si>
    <t>https://digital.lib.hkbu.edu.hk/dml/search.php?id=DML-002027</t>
  </si>
  <si>
    <t>https://digital.lib.hkbu.edu.hk/dml/search.php?id=DML-002028</t>
  </si>
  <si>
    <t>https://digital.lib.hkbu.edu.hk/dml/search.php?id=DML-002029</t>
  </si>
  <si>
    <t>https://digital.lib.hkbu.edu.hk/dml/search.php?id=DML-002030</t>
  </si>
  <si>
    <t>https://digital.lib.hkbu.edu.hk/dml/search.php?id=DML-002031</t>
  </si>
  <si>
    <t>https://digital.lib.hkbu.edu.hk/dml/search.php?id=DML-002032</t>
  </si>
  <si>
    <t>https://digital.lib.hkbu.edu.hk/dml/search.php?id=DML-002033</t>
  </si>
  <si>
    <t>https://digital.lib.hkbu.edu.hk/dml/search.php?id=DML-002034</t>
  </si>
  <si>
    <t>https://digital.lib.hkbu.edu.hk/dml/search.php?id=DML-002035</t>
  </si>
  <si>
    <t>https://digital.lib.hkbu.edu.hk/dml/search.php?id=DML-002036</t>
  </si>
  <si>
    <t>https://digital.lib.hkbu.edu.hk/dml/search.php?id=DML-002037</t>
  </si>
  <si>
    <t>https://digital.lib.hkbu.edu.hk/dml/search.php?id=DML-002038</t>
  </si>
  <si>
    <t>https://digital.lib.hkbu.edu.hk/dml/search.php?id=DML-002039</t>
  </si>
  <si>
    <t>https://digital.lib.hkbu.edu.hk/dml/search.php?id=DML-002040</t>
  </si>
  <si>
    <t>https://digital.lib.hkbu.edu.hk/dml/search.php?id=DML-002041</t>
  </si>
  <si>
    <t>https://digital.lib.hkbu.edu.hk/dml/search.php?id=DML-002042</t>
  </si>
  <si>
    <t>https://digital.lib.hkbu.edu.hk/dml/search.php?id=DML-002043</t>
  </si>
  <si>
    <t>https://digital.lib.hkbu.edu.hk/dml/search.php?id=DML-002044</t>
  </si>
  <si>
    <t>https://digital.lib.hkbu.edu.hk/dml/search.php?id=DML-002045</t>
  </si>
  <si>
    <t>https://digital.lib.hkbu.edu.hk/dml/search.php?id=DML-002046</t>
  </si>
  <si>
    <t>https://digital.lib.hkbu.edu.hk/dml/search.php?id=DML-002047</t>
  </si>
  <si>
    <t>https://digital.lib.hkbu.edu.hk/dml/search.php?id=DML-002048</t>
  </si>
  <si>
    <t>https://digital.lib.hkbu.edu.hk/dml/search.php?id=DML-002049</t>
  </si>
  <si>
    <t>https://digital.lib.hkbu.edu.hk/dml/search.php?id=DML-002050</t>
  </si>
  <si>
    <t>https://digital.lib.hkbu.edu.hk/dml/search.php?id=DML-002051</t>
  </si>
  <si>
    <t>https://digital.lib.hkbu.edu.hk/dml/search.php?id=DML-002052</t>
  </si>
  <si>
    <t>https://digital.lib.hkbu.edu.hk/dml/search.php?id=DML-002053</t>
  </si>
  <si>
    <t>https://digital.lib.hkbu.edu.hk/dml/search.php?id=DML-002054</t>
  </si>
  <si>
    <t>https://digital.lib.hkbu.edu.hk/dml/search.php?id=DML-002055</t>
  </si>
  <si>
    <t>https://digital.lib.hkbu.edu.hk/dml/search.php?id=DML-002056</t>
  </si>
  <si>
    <t>https://digital.lib.hkbu.edu.hk/dml/search.php?id=DML-002057</t>
  </si>
  <si>
    <t>https://digital.lib.hkbu.edu.hk/dml/search.php?id=DML-002058</t>
  </si>
  <si>
    <t>https://digital.lib.hkbu.edu.hk/dml/search.php?id=DML-002059</t>
  </si>
  <si>
    <t>https://digital.lib.hkbu.edu.hk/dml/search.php?id=DML-002060</t>
  </si>
  <si>
    <t>https://digital.lib.hkbu.edu.hk/dml/search.php?id=DML-002061</t>
  </si>
  <si>
    <t>https://digital.lib.hkbu.edu.hk/dml/search.php?id=DML-002062</t>
  </si>
  <si>
    <t>https://digital.lib.hkbu.edu.hk/dml/search.php?id=DML-002063</t>
  </si>
  <si>
    <t>https://digital.lib.hkbu.edu.hk/dml/search.php?id=DML-002064</t>
  </si>
  <si>
    <t>https://digital.lib.hkbu.edu.hk/dml/search.php?id=DML-002065</t>
  </si>
  <si>
    <t>https://digital.lib.hkbu.edu.hk/dml/search.php?id=DML-002066</t>
  </si>
  <si>
    <t>https://digital.lib.hkbu.edu.hk/dml/search.php?id=DML-002067</t>
  </si>
  <si>
    <t>https://digital.lib.hkbu.edu.hk/dml/search.php?id=DML-002068</t>
  </si>
  <si>
    <t>https://digital.lib.hkbu.edu.hk/dml/search.php?id=DML-002069</t>
  </si>
  <si>
    <t>https://digital.lib.hkbu.edu.hk/dml/search.php?id=DML-002070</t>
  </si>
  <si>
    <t>https://digital.lib.hkbu.edu.hk/dml/search.php?id=DML-002071</t>
  </si>
  <si>
    <t>https://digital.lib.hkbu.edu.hk/dml/search.php?id=DML-002072</t>
  </si>
  <si>
    <t>https://digital.lib.hkbu.edu.hk/dml/search.php?id=DML-002073</t>
  </si>
  <si>
    <t>https://digital.lib.hkbu.edu.hk/dml/search.php?id=DML-002074</t>
  </si>
  <si>
    <t>https://digital.lib.hkbu.edu.hk/dml/search.php?id=DML-002075</t>
  </si>
  <si>
    <t>https://digital.lib.hkbu.edu.hk/dml/search.php?id=DML-002076</t>
  </si>
  <si>
    <t>https://digital.lib.hkbu.edu.hk/dml/search.php?id=DML-002077</t>
  </si>
  <si>
    <t>https://digital.lib.hkbu.edu.hk/dml/search.php?id=DML-002078</t>
  </si>
  <si>
    <t>https://digital.lib.hkbu.edu.hk/dml/search.php?id=DML-002079</t>
  </si>
  <si>
    <t>https://digital.lib.hkbu.edu.hk/dml/search.php?id=DML-002080</t>
  </si>
  <si>
    <t>https://digital.lib.hkbu.edu.hk/dml/search.php?id=DML-002081</t>
  </si>
  <si>
    <t>https://digital.lib.hkbu.edu.hk/dml/search.php?id=DML-002082</t>
  </si>
  <si>
    <t>https://digital.lib.hkbu.edu.hk/dml/search.php?id=DML-002083</t>
  </si>
  <si>
    <t>https://digital.lib.hkbu.edu.hk/dml/search.php?id=DML-002084</t>
  </si>
  <si>
    <t>https://digital.lib.hkbu.edu.hk/dml/search.php?id=DML-002085</t>
  </si>
  <si>
    <t>https://digital.lib.hkbu.edu.hk/dml/search.php?id=DML-002086</t>
  </si>
  <si>
    <t>https://digital.lib.hkbu.edu.hk/dml/search.php?id=DML-002087</t>
  </si>
  <si>
    <t>https://digital.lib.hkbu.edu.hk/dml/search.php?id=DML-002088</t>
  </si>
  <si>
    <t>https://digital.lib.hkbu.edu.hk/dml/search.php?id=DML-002089</t>
  </si>
  <si>
    <t>https://digital.lib.hkbu.edu.hk/dml/search.php?id=DML-002090</t>
  </si>
  <si>
    <t>https://digital.lib.hkbu.edu.hk/dml/search.php?id=DML-002091</t>
  </si>
  <si>
    <t>https://digital.lib.hkbu.edu.hk/dml/search.php?id=DML-002092</t>
  </si>
  <si>
    <t>https://digital.lib.hkbu.edu.hk/dml/search.php?id=DML-002093</t>
  </si>
  <si>
    <t>https://digital.lib.hkbu.edu.hk/dml/search.php?id=DML-002094</t>
  </si>
  <si>
    <t>https://digital.lib.hkbu.edu.hk/dml/search.php?id=DML-002095</t>
  </si>
  <si>
    <t>https://digital.lib.hkbu.edu.hk/dml/search.php?id=DML-002096</t>
  </si>
  <si>
    <t>https://digital.lib.hkbu.edu.hk/dml/search.php?id=DML-002097</t>
  </si>
  <si>
    <t>https://digital.lib.hkbu.edu.hk/dml/search.php?id=DML-002098</t>
  </si>
  <si>
    <t>https://digital.lib.hkbu.edu.hk/dml/search.php?id=DML-002099</t>
  </si>
  <si>
    <t>https://digital.lib.hkbu.edu.hk/dml/search.php?id=DML-002100</t>
  </si>
  <si>
    <t>https://digital.lib.hkbu.edu.hk/dml/search.php?id=DML-002101</t>
  </si>
  <si>
    <t>https://digital.lib.hkbu.edu.hk/dml/search.php?id=DML-002102</t>
  </si>
  <si>
    <t>https://digital.lib.hkbu.edu.hk/dml/search.php?id=DML-002103</t>
  </si>
  <si>
    <t>https://digital.lib.hkbu.edu.hk/dml/search.php?id=DML-002104</t>
  </si>
  <si>
    <t>https://digital.lib.hkbu.edu.hk/dml/search.php?id=DML-002105</t>
  </si>
  <si>
    <t>https://digital.lib.hkbu.edu.hk/dml/search.php?id=DML-002106</t>
  </si>
  <si>
    <t>https://digital.lib.hkbu.edu.hk/dml/search.php?id=DML-002107</t>
  </si>
  <si>
    <t>https://digital.lib.hkbu.edu.hk/dml/search.php?id=DML-002108</t>
  </si>
  <si>
    <t>https://digital.lib.hkbu.edu.hk/dml/search.php?id=DML-002109</t>
  </si>
  <si>
    <t>https://digital.lib.hkbu.edu.hk/dml/search.php?id=DML-002110</t>
  </si>
  <si>
    <t>https://digital.lib.hkbu.edu.hk/dml/search.php?id=DML-002111</t>
  </si>
  <si>
    <t>https://digital.lib.hkbu.edu.hk/dml/search.php?id=DML-002112</t>
  </si>
  <si>
    <t>https://digital.lib.hkbu.edu.hk/dml/search.php?id=DML-002113</t>
  </si>
  <si>
    <t>https://digital.lib.hkbu.edu.hk/dml/search.php?id=DML-002114</t>
  </si>
  <si>
    <t>https://digital.lib.hkbu.edu.hk/dml/search.php?id=DML-002115</t>
  </si>
  <si>
    <t>https://digital.lib.hkbu.edu.hk/dml/search.php?id=DML-002116</t>
  </si>
  <si>
    <t>https://digital.lib.hkbu.edu.hk/dml/search.php?id=DML-002117</t>
  </si>
  <si>
    <t>https://digital.lib.hkbu.edu.hk/dml/search.php?id=DML-002118</t>
  </si>
  <si>
    <t>https://digital.lib.hkbu.edu.hk/dml/search.php?id=DML-002119</t>
  </si>
  <si>
    <t>https://digital.lib.hkbu.edu.hk/dml/search.php?id=DML-002120</t>
  </si>
  <si>
    <t>https://digital.lib.hkbu.edu.hk/dml/search.php?id=DML-002121</t>
  </si>
  <si>
    <t>https://digital.lib.hkbu.edu.hk/dml/search.php?id=DML-002122</t>
  </si>
  <si>
    <t>https://digital.lib.hkbu.edu.hk/dml/search.php?id=DML-002123</t>
  </si>
  <si>
    <t>https://digital.lib.hkbu.edu.hk/dml/search.php?id=DML-002124</t>
  </si>
  <si>
    <t>https://digital.lib.hkbu.edu.hk/dml/search.php?id=DML-002125</t>
  </si>
  <si>
    <t>https://digital.lib.hkbu.edu.hk/dml/search.php?id=DML-002126</t>
  </si>
  <si>
    <t>https://digital.lib.hkbu.edu.hk/dml/search.php?id=DML-002127</t>
  </si>
  <si>
    <t>https://digital.lib.hkbu.edu.hk/dml/search.php?id=DML-002128</t>
  </si>
  <si>
    <t>https://digital.lib.hkbu.edu.hk/dml/search.php?id=DML-002129</t>
  </si>
  <si>
    <t>https://digital.lib.hkbu.edu.hk/dml/search.php?id=DML-002130</t>
  </si>
  <si>
    <t>https://digital.lib.hkbu.edu.hk/dml/search.php?id=DML-002131</t>
  </si>
  <si>
    <t>https://digital.lib.hkbu.edu.hk/dml/search.php?id=DML-002132</t>
  </si>
  <si>
    <t>https://digital.lib.hkbu.edu.hk/dml/search.php?id=DML-002133</t>
  </si>
  <si>
    <t>https://digital.lib.hkbu.edu.hk/dml/search.php?id=DML-002134</t>
  </si>
  <si>
    <t>https://digital.lib.hkbu.edu.hk/dml/search.php?id=DML-002135</t>
  </si>
  <si>
    <t>https://digital.lib.hkbu.edu.hk/dml/search.php?id=DML-002136</t>
  </si>
  <si>
    <t>https://digital.lib.hkbu.edu.hk/dml/search.php?id=DML-002137</t>
  </si>
  <si>
    <t>https://digital.lib.hkbu.edu.hk/dml/search.php?id=DML-002138</t>
  </si>
  <si>
    <t>https://digital.lib.hkbu.edu.hk/dml/search.php?id=DML-002139</t>
  </si>
  <si>
    <t>https://digital.lib.hkbu.edu.hk/dml/search.php?id=DML-002140</t>
  </si>
  <si>
    <t>https://digital.lib.hkbu.edu.hk/dml/search.php?id=DML-002141</t>
  </si>
  <si>
    <t>https://digital.lib.hkbu.edu.hk/dml/search.php?id=DML-002142</t>
  </si>
  <si>
    <t>https://digital.lib.hkbu.edu.hk/dml/search.php?id=DML-002143</t>
  </si>
  <si>
    <t>https://digital.lib.hkbu.edu.hk/dml/search.php?id=DML-002144</t>
  </si>
  <si>
    <t>https://digital.lib.hkbu.edu.hk/dml/search.php?id=DML-002145</t>
  </si>
  <si>
    <t>https://digital.lib.hkbu.edu.hk/dml/search.php?id=DML-002146</t>
  </si>
  <si>
    <t>https://digital.lib.hkbu.edu.hk/dml/search.php?id=DML-002147</t>
  </si>
  <si>
    <t>https://digital.lib.hkbu.edu.hk/dml/search.php?id=DML-002148</t>
  </si>
  <si>
    <t>https://digital.lib.hkbu.edu.hk/dml/search.php?id=DML-002149</t>
  </si>
  <si>
    <t>https://digital.lib.hkbu.edu.hk/dml/search.php?id=DML-002150</t>
  </si>
  <si>
    <t>https://digital.lib.hkbu.edu.hk/dml/search.php?id=DML-002151</t>
  </si>
  <si>
    <t>https://digital.lib.hkbu.edu.hk/dml/search.php?id=DML-002152</t>
  </si>
  <si>
    <t>https://digital.lib.hkbu.edu.hk/dml/search.php?id=DML-002153</t>
  </si>
  <si>
    <t>https://digital.lib.hkbu.edu.hk/dml/search.php?id=DML-002154</t>
  </si>
  <si>
    <t>https://digital.lib.hkbu.edu.hk/dml/search.php?id=DML-002155</t>
  </si>
  <si>
    <t>https://digital.lib.hkbu.edu.hk/dml/search.php?id=DML-002156</t>
  </si>
  <si>
    <t>https://digital.lib.hkbu.edu.hk/dml/search.php?id=DML-002157</t>
  </si>
  <si>
    <t>https://digital.lib.hkbu.edu.hk/dml/search.php?id=DML-002158</t>
  </si>
  <si>
    <t>https://digital.lib.hkbu.edu.hk/dml/search.php?id=DML-002159</t>
  </si>
  <si>
    <t>https://digital.lib.hkbu.edu.hk/dml/search.php?id=DML-002160</t>
  </si>
  <si>
    <t>https://digital.lib.hkbu.edu.hk/dml/search.php?id=DML-002161</t>
  </si>
  <si>
    <t>https://digital.lib.hkbu.edu.hk/dml/search.php?id=DML-002162</t>
  </si>
  <si>
    <t>https://digital.lib.hkbu.edu.hk/dml/search.php?id=DML-002163</t>
  </si>
  <si>
    <t>https://digital.lib.hkbu.edu.hk/dml/search.php?id=DML-002164</t>
  </si>
  <si>
    <t>https://digital.lib.hkbu.edu.hk/dml/search.php?id=DML-002165</t>
  </si>
  <si>
    <t>https://digital.lib.hkbu.edu.hk/dml/search.php?id=DML-002166</t>
  </si>
  <si>
    <t>https://digital.lib.hkbu.edu.hk/dml/search.php?id=DML-002167</t>
  </si>
  <si>
    <t>https://digital.lib.hkbu.edu.hk/dml/search.php?id=DML-002168</t>
  </si>
  <si>
    <t>https://digital.lib.hkbu.edu.hk/dml/search.php?id=DML-002169</t>
  </si>
  <si>
    <t>https://digital.lib.hkbu.edu.hk/dml/search.php?id=DML-002170</t>
  </si>
  <si>
    <t>https://digital.lib.hkbu.edu.hk/dml/search.php?id=DML-002171</t>
  </si>
  <si>
    <t>https://digital.lib.hkbu.edu.hk/dml/search.php?id=DML-002172</t>
  </si>
  <si>
    <t>https://digital.lib.hkbu.edu.hk/dml/search.php?id=DML-002173</t>
  </si>
  <si>
    <t>https://digital.lib.hkbu.edu.hk/dml/search.php?id=DML-002174</t>
  </si>
  <si>
    <t>https://digital.lib.hkbu.edu.hk/dml/search.php?id=DML-002175</t>
  </si>
  <si>
    <t>https://digital.lib.hkbu.edu.hk/dml/search.php?id=DML-002176</t>
  </si>
  <si>
    <t>https://digital.lib.hkbu.edu.hk/dml/search.php?id=DML-002177</t>
  </si>
  <si>
    <t>https://digital.lib.hkbu.edu.hk/dml/search.php?id=DML-002178</t>
  </si>
  <si>
    <t>https://digital.lib.hkbu.edu.hk/dml/search.php?id=DML-002179</t>
  </si>
  <si>
    <t>https://digital.lib.hkbu.edu.hk/dml/search.php?id=DML-002180</t>
  </si>
  <si>
    <t>https://digital.lib.hkbu.edu.hk/dml/search.php?id=DML-002181</t>
  </si>
  <si>
    <t>https://digital.lib.hkbu.edu.hk/dml/search.php?id=DML-002182</t>
  </si>
  <si>
    <t>https://digital.lib.hkbu.edu.hk/dml/search.php?id=DML-002183</t>
  </si>
  <si>
    <t>https://digital.lib.hkbu.edu.hk/dml/search.php?id=DML-002184</t>
  </si>
  <si>
    <t>https://digital.lib.hkbu.edu.hk/dml/search.php?id=DML-002185</t>
  </si>
  <si>
    <t>https://digital.lib.hkbu.edu.hk/dml/search.php?id=DML-002186</t>
  </si>
  <si>
    <t>https://digital.lib.hkbu.edu.hk/dml/search.php?id=DML-002187</t>
  </si>
  <si>
    <t>https://digital.lib.hkbu.edu.hk/dml/search.php?id=DML-002188</t>
  </si>
  <si>
    <t>https://digital.lib.hkbu.edu.hk/dml/search.php?id=DML-002189</t>
  </si>
  <si>
    <t>https://digital.lib.hkbu.edu.hk/dml/search.php?id=DML-002190</t>
  </si>
  <si>
    <t>https://digital.lib.hkbu.edu.hk/dml/search.php?id=DML-002191</t>
  </si>
  <si>
    <t>https://digital.lib.hkbu.edu.hk/dml/search.php?id=DML-002192</t>
  </si>
  <si>
    <t>https://digital.lib.hkbu.edu.hk/dml/search.php?id=DML-002193</t>
  </si>
  <si>
    <t>https://digital.lib.hkbu.edu.hk/dml/search.php?id=DML-002194</t>
  </si>
  <si>
    <t>https://digital.lib.hkbu.edu.hk/dml/search.php?id=DML-002195</t>
  </si>
  <si>
    <t>https://digital.lib.hkbu.edu.hk/dml/search.php?id=DML-002196</t>
  </si>
  <si>
    <t>https://digital.lib.hkbu.edu.hk/dml/search.php?id=DML-002197</t>
  </si>
  <si>
    <t>https://digital.lib.hkbu.edu.hk/dml/search.php?id=DML-002198</t>
  </si>
  <si>
    <t>https://digital.lib.hkbu.edu.hk/dml/search.php?id=DML-002199</t>
  </si>
  <si>
    <t>https://digital.lib.hkbu.edu.hk/dml/search.php?id=DML-002200</t>
  </si>
  <si>
    <t>https://digital.lib.hkbu.edu.hk/dml/search.php?id=DML-002201</t>
  </si>
  <si>
    <t>https://digital.lib.hkbu.edu.hk/dml/search.php?id=DML-002202</t>
  </si>
  <si>
    <t>https://digital.lib.hkbu.edu.hk/dml/search.php?id=DML-002203</t>
  </si>
  <si>
    <t>https://digital.lib.hkbu.edu.hk/dml/search.php?id=DML-002204</t>
  </si>
  <si>
    <t>https://digital.lib.hkbu.edu.hk/dml/search.php?id=DML-002205</t>
  </si>
  <si>
    <t>https://digital.lib.hkbu.edu.hk/dml/search.php?id=DML-002206</t>
  </si>
  <si>
    <t>https://digital.lib.hkbu.edu.hk/dml/search.php?id=DML-002207</t>
  </si>
  <si>
    <t>https://digital.lib.hkbu.edu.hk/dml/search.php?id=DML-002208</t>
  </si>
  <si>
    <t>https://digital.lib.hkbu.edu.hk/dml/search.php?id=DML-002209</t>
  </si>
  <si>
    <t>https://digital.lib.hkbu.edu.hk/dml/search.php?id=DML-002210</t>
  </si>
  <si>
    <t>https://digital.lib.hkbu.edu.hk/dml/search.php?id=DML-002211</t>
  </si>
  <si>
    <t>https://digital.lib.hkbu.edu.hk/dml/search.php?id=DML-002212</t>
  </si>
  <si>
    <t>https://digital.lib.hkbu.edu.hk/dml/search.php?id=DML-002213</t>
  </si>
  <si>
    <t>https://digital.lib.hkbu.edu.hk/dml/search.php?id=DML-002214</t>
  </si>
  <si>
    <t>https://digital.lib.hkbu.edu.hk/dml/search.php?id=DML-002215</t>
  </si>
  <si>
    <t>https://digital.lib.hkbu.edu.hk/dml/search.php?id=DML-002216</t>
  </si>
  <si>
    <t>https://digital.lib.hkbu.edu.hk/dml/search.php?id=DML-002217</t>
  </si>
  <si>
    <t>https://digital.lib.hkbu.edu.hk/dml/search.php?id=DML-002218</t>
  </si>
  <si>
    <t>https://digital.lib.hkbu.edu.hk/dml/search.php?id=DML-002219</t>
  </si>
  <si>
    <t>https://digital.lib.hkbu.edu.hk/dml/search.php?id=DML-002220</t>
  </si>
  <si>
    <t>https://digital.lib.hkbu.edu.hk/dml/search.php?id=DML-002221</t>
  </si>
  <si>
    <t>https://digital.lib.hkbu.edu.hk/dml/search.php?id=DML-002222</t>
  </si>
  <si>
    <t>https://digital.lib.hkbu.edu.hk/dml/search.php?id=DML-002223</t>
  </si>
  <si>
    <t>https://digital.lib.hkbu.edu.hk/dml/search.php?id=DML-002224</t>
  </si>
  <si>
    <t>https://digital.lib.hkbu.edu.hk/dml/search.php?id=DML-002225</t>
  </si>
  <si>
    <t>https://digital.lib.hkbu.edu.hk/dml/search.php?id=DML-002226</t>
  </si>
  <si>
    <t>https://digital.lib.hkbu.edu.hk/dml/search.php?id=DML-002227</t>
  </si>
  <si>
    <t>https://digital.lib.hkbu.edu.hk/dml/search.php?id=DML-002228</t>
  </si>
  <si>
    <t>https://digital.lib.hkbu.edu.hk/dml/search.php?id=DML-002229</t>
  </si>
  <si>
    <t>https://digital.lib.hkbu.edu.hk/dml/search.php?id=DML-002230</t>
  </si>
  <si>
    <t>https://digital.lib.hkbu.edu.hk/dml/search.php?id=DML-002231</t>
  </si>
  <si>
    <t>https://digital.lib.hkbu.edu.hk/dml/search.php?id=DML-002232</t>
  </si>
  <si>
    <t>https://digital.lib.hkbu.edu.hk/dml/search.php?id=DML-002233</t>
  </si>
  <si>
    <t>https://digital.lib.hkbu.edu.hk/dml/search.php?id=DML-002234</t>
  </si>
  <si>
    <t>https://digital.lib.hkbu.edu.hk/dml/search.php?id=DML-002235</t>
  </si>
  <si>
    <t>https://digital.lib.hkbu.edu.hk/dml/search.php?id=DML-002236</t>
  </si>
  <si>
    <t>https://digital.lib.hkbu.edu.hk/dml/search.php?id=DML-002237</t>
  </si>
  <si>
    <t>https://digital.lib.hkbu.edu.hk/dml/search.php?id=DML-002238</t>
  </si>
  <si>
    <t>https://digital.lib.hkbu.edu.hk/dml/search.php?id=DML-002239</t>
  </si>
  <si>
    <t>https://digital.lib.hkbu.edu.hk/dml/search.php?id=DML-002240</t>
  </si>
  <si>
    <t>https://digital.lib.hkbu.edu.hk/dml/search.php?id=DML-002241</t>
  </si>
  <si>
    <t>https://digital.lib.hkbu.edu.hk/dml/search.php?id=DML-002242</t>
  </si>
  <si>
    <t>https://digital.lib.hkbu.edu.hk/dml/search.php?id=DML-002243</t>
  </si>
  <si>
    <t>https://digital.lib.hkbu.edu.hk/dml/search.php?id=DML-002244</t>
  </si>
  <si>
    <t>https://digital.lib.hkbu.edu.hk/dml/search.php?id=DML-002245</t>
  </si>
  <si>
    <t>https://digital.lib.hkbu.edu.hk/dml/search.php?id=DML-002246</t>
  </si>
  <si>
    <t>https://digital.lib.hkbu.edu.hk/dml/search.php?id=DML-002247</t>
  </si>
  <si>
    <t>https://digital.lib.hkbu.edu.hk/dml/search.php?id=DML-002248</t>
  </si>
  <si>
    <t>https://digital.lib.hkbu.edu.hk/dml/search.php?id=DML-002249</t>
  </si>
  <si>
    <t>https://digital.lib.hkbu.edu.hk/dml/search.php?id=DML-002250</t>
  </si>
  <si>
    <t>https://digital.lib.hkbu.edu.hk/dml/search.php?id=DML-002251</t>
  </si>
  <si>
    <t>https://digital.lib.hkbu.edu.hk/dml/search.php?id=DML-002252</t>
  </si>
  <si>
    <t>https://digital.lib.hkbu.edu.hk/dml/search.php?id=DML-002253</t>
  </si>
  <si>
    <t>https://digital.lib.hkbu.edu.hk/dml/search.php?id=DML-002254</t>
  </si>
  <si>
    <t>https://digital.lib.hkbu.edu.hk/dml/search.php?id=DML-002255</t>
  </si>
  <si>
    <t>https://digital.lib.hkbu.edu.hk/dml/search.php?id=DML-002256</t>
  </si>
  <si>
    <t>https://digital.lib.hkbu.edu.hk/dml/search.php?id=DML-002257</t>
  </si>
  <si>
    <t>https://digital.lib.hkbu.edu.hk/dml/search.php?id=DML-002258</t>
  </si>
  <si>
    <t>https://digital.lib.hkbu.edu.hk/dml/search.php?id=DML-002259</t>
  </si>
  <si>
    <t>https://digital.lib.hkbu.edu.hk/dml/search.php?id=DML-002260</t>
  </si>
  <si>
    <t>https://digital.lib.hkbu.edu.hk/dml/search.php?id=DML-002261</t>
  </si>
  <si>
    <t>https://digital.lib.hkbu.edu.hk/dml/search.php?id=DML-002262</t>
  </si>
  <si>
    <t>https://digital.lib.hkbu.edu.hk/dml/search.php?id=DML-002263</t>
  </si>
  <si>
    <t>https://digital.lib.hkbu.edu.hk/dml/search.php?id=DML-002264</t>
  </si>
  <si>
    <t>https://digital.lib.hkbu.edu.hk/dml/search.php?id=DML-002265</t>
  </si>
  <si>
    <t>https://digital.lib.hkbu.edu.hk/dml/search.php?id=DML-002266</t>
  </si>
  <si>
    <t>https://digital.lib.hkbu.edu.hk/dml/search.php?id=DML-002267</t>
  </si>
  <si>
    <t>https://digital.lib.hkbu.edu.hk/dml/search.php?id=DML-002268</t>
  </si>
  <si>
    <t>https://digital.lib.hkbu.edu.hk/dml/search.php?id=DML-002269</t>
  </si>
  <si>
    <t>https://digital.lib.hkbu.edu.hk/dml/search.php?id=DML-002270</t>
  </si>
  <si>
    <t>https://digital.lib.hkbu.edu.hk/dml/search.php?id=DML-002271</t>
  </si>
  <si>
    <t>https://digital.lib.hkbu.edu.hk/dml/search.php?id=DML-002272</t>
  </si>
  <si>
    <t>https://digital.lib.hkbu.edu.hk/dml/search.php?id=DML-002273</t>
  </si>
  <si>
    <t>https://digital.lib.hkbu.edu.hk/dml/search.php?id=DML-002274</t>
  </si>
  <si>
    <t>https://digital.lib.hkbu.edu.hk/dml/search.php?id=DML-002275</t>
  </si>
  <si>
    <t>https://digital.lib.hkbu.edu.hk/dml/search.php?id=DML-002276</t>
  </si>
  <si>
    <t>https://digital.lib.hkbu.edu.hk/dml/search.php?id=DML-002277</t>
  </si>
  <si>
    <t>https://digital.lib.hkbu.edu.hk/dml/search.php?id=DML-002278</t>
  </si>
  <si>
    <t>https://digital.lib.hkbu.edu.hk/dml/search.php?id=DML-002279</t>
  </si>
  <si>
    <t>https://digital.lib.hkbu.edu.hk/dml/search.php?id=DML-002280</t>
  </si>
  <si>
    <t>https://digital.lib.hkbu.edu.hk/dml/search.php?id=DML-002281</t>
  </si>
  <si>
    <t>https://digital.lib.hkbu.edu.hk/dml/search.php?id=DML-002282</t>
  </si>
  <si>
    <t>https://digital.lib.hkbu.edu.hk/dml/search.php?id=DML-002283</t>
  </si>
  <si>
    <t>https://digital.lib.hkbu.edu.hk/dml/search.php?id=DML-002284</t>
  </si>
  <si>
    <t>https://digital.lib.hkbu.edu.hk/dml/search.php?id=DML-002285</t>
  </si>
  <si>
    <t>https://digital.lib.hkbu.edu.hk/dml/search.php?id=DML-002286</t>
  </si>
  <si>
    <t>https://digital.lib.hkbu.edu.hk/dml/search.php?id=DML-002287</t>
  </si>
  <si>
    <t>https://digital.lib.hkbu.edu.hk/dml/search.php?id=DML-002288</t>
  </si>
  <si>
    <t>https://digital.lib.hkbu.edu.hk/dml/search.php?id=DML-002289</t>
  </si>
  <si>
    <t>https://digital.lib.hkbu.edu.hk/dml/search.php?id=DML-002290</t>
  </si>
  <si>
    <t>https://digital.lib.hkbu.edu.hk/dml/search.php?id=DML-002291</t>
  </si>
  <si>
    <t>https://digital.lib.hkbu.edu.hk/dml/search.php?id=DML-002292</t>
  </si>
  <si>
    <t>https://digital.lib.hkbu.edu.hk/dml/search.php?id=DML-002293</t>
  </si>
  <si>
    <t>https://digital.lib.hkbu.edu.hk/dml/search.php?id=DML-002294</t>
  </si>
  <si>
    <t>https://digital.lib.hkbu.edu.hk/dml/search.php?id=DML-002295</t>
  </si>
  <si>
    <t>https://digital.lib.hkbu.edu.hk/dml/search.php?id=DML-002296</t>
  </si>
  <si>
    <t>https://digital.lib.hkbu.edu.hk/dml/search.php?id=DML-002297</t>
  </si>
  <si>
    <t>https://digital.lib.hkbu.edu.hk/dml/search.php?id=DML-002298</t>
  </si>
  <si>
    <t>https://digital.lib.hkbu.edu.hk/dml/search.php?id=DML-002299</t>
  </si>
  <si>
    <t>https://digital.lib.hkbu.edu.hk/dml/search.php?id=DML-002300</t>
  </si>
  <si>
    <t>https://digital.lib.hkbu.edu.hk/dml/search.php?id=DML-002301</t>
  </si>
  <si>
    <t>https://digital.lib.hkbu.edu.hk/dml/search.php?id=DML-002302</t>
  </si>
  <si>
    <t>https://digital.lib.hkbu.edu.hk/dml/search.php?id=DML-002303</t>
  </si>
  <si>
    <t>https://digital.lib.hkbu.edu.hk/dml/search.php?id=DML-002304</t>
  </si>
  <si>
    <t>https://digital.lib.hkbu.edu.hk/dml/search.php?id=DML-002305</t>
  </si>
  <si>
    <t>https://digital.lib.hkbu.edu.hk/dml/search.php?id=DML-002306</t>
  </si>
  <si>
    <t>https://digital.lib.hkbu.edu.hk/dml/search.php?id=DML-002307</t>
  </si>
  <si>
    <t>https://digital.lib.hkbu.edu.hk/dml/search.php?id=DML-002308</t>
  </si>
  <si>
    <t>https://digital.lib.hkbu.edu.hk/dml/search.php?id=DML-002309</t>
  </si>
  <si>
    <t>https://digital.lib.hkbu.edu.hk/dml/search.php?id=DML-002310</t>
  </si>
  <si>
    <t>https://digital.lib.hkbu.edu.hk/dml/search.php?id=DML-002311</t>
  </si>
  <si>
    <t>https://digital.lib.hkbu.edu.hk/dml/search.php?id=DML-002312</t>
  </si>
  <si>
    <t>https://digital.lib.hkbu.edu.hk/dml/search.php?id=DML-002313</t>
  </si>
  <si>
    <t>https://digital.lib.hkbu.edu.hk/dml/search.php?id=DML-002314</t>
  </si>
  <si>
    <t>https://digital.lib.hkbu.edu.hk/dml/search.php?id=DML-002315</t>
  </si>
  <si>
    <t>https://digital.lib.hkbu.edu.hk/dml/search.php?id=DML-002316</t>
  </si>
  <si>
    <t>https://digital.lib.hkbu.edu.hk/dml/search.php?id=DML-002317</t>
  </si>
  <si>
    <t>https://digital.lib.hkbu.edu.hk/dml/search.php?id=DML-002318</t>
  </si>
  <si>
    <t>https://digital.lib.hkbu.edu.hk/dml/search.php?id=DML-002319</t>
  </si>
  <si>
    <t>https://digital.lib.hkbu.edu.hk/dml/search.php?id=DML-002320</t>
  </si>
  <si>
    <t>https://digital.lib.hkbu.edu.hk/dml/search.php?id=DML-002321</t>
  </si>
  <si>
    <t>https://digital.lib.hkbu.edu.hk/dml/search.php?id=DML-002322</t>
  </si>
  <si>
    <t>https://digital.lib.hkbu.edu.hk/dml/search.php?id=DML-002323</t>
  </si>
  <si>
    <t>https://digital.lib.hkbu.edu.hk/dml/search.php?id=DML-002324</t>
  </si>
  <si>
    <t>https://digital.lib.hkbu.edu.hk/dml/search.php?id=DML-002325</t>
  </si>
  <si>
    <t>https://digital.lib.hkbu.edu.hk/dml/search.php?id=DML-002326</t>
  </si>
  <si>
    <t>https://digital.lib.hkbu.edu.hk/dml/search.php?id=DML-002327</t>
  </si>
  <si>
    <t>https://digital.lib.hkbu.edu.hk/dml/search.php?id=DML-002328</t>
  </si>
  <si>
    <t>https://digital.lib.hkbu.edu.hk/dml/search.php?id=DML-002329</t>
  </si>
  <si>
    <t>https://digital.lib.hkbu.edu.hk/dml/search.php?id=DML-002330</t>
  </si>
  <si>
    <t>https://digital.lib.hkbu.edu.hk/dml/search.php?id=DML-002331</t>
  </si>
  <si>
    <t>https://digital.lib.hkbu.edu.hk/dml/search.php?id=DML-002332</t>
  </si>
  <si>
    <t>https://digital.lib.hkbu.edu.hk/dml/search.php?id=DML-002333</t>
  </si>
  <si>
    <t>https://digital.lib.hkbu.edu.hk/dml/search.php?id=DML-002334</t>
  </si>
  <si>
    <t>https://digital.lib.hkbu.edu.hk/dml/search.php?id=DML-002335</t>
  </si>
  <si>
    <t>https://digital.lib.hkbu.edu.hk/dml/search.php?id=DML-002336</t>
  </si>
  <si>
    <t>https://digital.lib.hkbu.edu.hk/dml/search.php?id=DML-002337</t>
  </si>
  <si>
    <t>https://digital.lib.hkbu.edu.hk/dml/search.php?id=DML-002338</t>
  </si>
  <si>
    <t>https://digital.lib.hkbu.edu.hk/dml/search.php?id=DML-002339</t>
  </si>
  <si>
    <t>https://digital.lib.hkbu.edu.hk/dml/search.php?id=DML-002340</t>
  </si>
  <si>
    <t>https://digital.lib.hkbu.edu.hk/dml/search.php?id=DML-002341</t>
  </si>
  <si>
    <t>https://digital.lib.hkbu.edu.hk/dml/search.php?id=DML-002342</t>
  </si>
  <si>
    <t>https://digital.lib.hkbu.edu.hk/dml/search.php?id=DML-002343</t>
  </si>
  <si>
    <t>https://digital.lib.hkbu.edu.hk/dml/search.php?id=DML-002344</t>
  </si>
  <si>
    <t>https://digital.lib.hkbu.edu.hk/dml/search.php?id=DML-002345</t>
  </si>
  <si>
    <t>https://digital.lib.hkbu.edu.hk/dml/search.php?id=DML-002346</t>
  </si>
  <si>
    <t>https://digital.lib.hkbu.edu.hk/dml/search.php?id=DML-002347</t>
  </si>
  <si>
    <t>https://digital.lib.hkbu.edu.hk/dml/search.php?id=DML-002348</t>
  </si>
  <si>
    <t>https://digital.lib.hkbu.edu.hk/dml/search.php?id=DML-002349</t>
  </si>
  <si>
    <t>https://digital.lib.hkbu.edu.hk/dml/search.php?id=DML-002350</t>
  </si>
  <si>
    <t>https://digital.lib.hkbu.edu.hk/dml/search.php?id=DML-002351</t>
  </si>
  <si>
    <t>https://digital.lib.hkbu.edu.hk/dml/search.php?id=DML-002352</t>
  </si>
  <si>
    <t>https://digital.lib.hkbu.edu.hk/dml/search.php?id=DML-002353</t>
  </si>
  <si>
    <t>https://digital.lib.hkbu.edu.hk/dml/search.php?id=DML-002354</t>
  </si>
  <si>
    <t>https://digital.lib.hkbu.edu.hk/dml/search.php?id=DML-002355</t>
  </si>
  <si>
    <t>https://digital.lib.hkbu.edu.hk/dml/search.php?id=DML-002356</t>
  </si>
  <si>
    <t>https://digital.lib.hkbu.edu.hk/dml/search.php?id=DML-002357</t>
  </si>
  <si>
    <t>https://digital.lib.hkbu.edu.hk/dml/search.php?id=DML-002358</t>
  </si>
  <si>
    <t>https://digital.lib.hkbu.edu.hk/dml/search.php?id=DML-002359</t>
  </si>
  <si>
    <t>https://digital.lib.hkbu.edu.hk/dml/search.php?id=DML-002360</t>
  </si>
  <si>
    <t>https://digital.lib.hkbu.edu.hk/dml/search.php?id=DML-002361</t>
  </si>
  <si>
    <t>https://digital.lib.hkbu.edu.hk/dml/search.php?id=DML-002362</t>
  </si>
  <si>
    <t>https://digital.lib.hkbu.edu.hk/dml/search.php?id=DML-002363</t>
  </si>
  <si>
    <t>https://digital.lib.hkbu.edu.hk/dml/search.php?id=DML-002364</t>
  </si>
  <si>
    <t>https://digital.lib.hkbu.edu.hk/dml/search.php?id=DML-002365</t>
  </si>
  <si>
    <t>https://digital.lib.hkbu.edu.hk/dml/search.php?id=DML-002366</t>
  </si>
  <si>
    <t>https://digital.lib.hkbu.edu.hk/dml/search.php?id=DML-002367</t>
  </si>
  <si>
    <t>https://digital.lib.hkbu.edu.hk/dml/search.php?id=DML-002368</t>
  </si>
  <si>
    <t>https://digital.lib.hkbu.edu.hk/dml/search.php?id=DML-002369</t>
  </si>
  <si>
    <t>https://digital.lib.hkbu.edu.hk/dml/search.php?id=DML-002370</t>
  </si>
  <si>
    <t>https://digital.lib.hkbu.edu.hk/dml/search.php?id=DML-002371</t>
  </si>
  <si>
    <t>https://digital.lib.hkbu.edu.hk/dml/search.php?id=DML-002372</t>
  </si>
  <si>
    <t>https://digital.lib.hkbu.edu.hk/dml/search.php?id=DML-002373</t>
  </si>
  <si>
    <t>https://digital.lib.hkbu.edu.hk/dml/search.php?id=DML-002374</t>
  </si>
  <si>
    <t>https://digital.lib.hkbu.edu.hk/dml/search.php?id=DML-002375</t>
  </si>
  <si>
    <t>https://digital.lib.hkbu.edu.hk/dml/search.php?id=DML-002376</t>
  </si>
  <si>
    <t>https://digital.lib.hkbu.edu.hk/dml/search.php?id=DML-002377</t>
  </si>
  <si>
    <t>https://digital.lib.hkbu.edu.hk/dml/search.php?id=DML-002378</t>
  </si>
  <si>
    <t>https://digital.lib.hkbu.edu.hk/dml/search.php?id=DML-002379</t>
  </si>
  <si>
    <t>https://digital.lib.hkbu.edu.hk/dml/search.php?id=DML-002380</t>
  </si>
  <si>
    <t>https://digital.lib.hkbu.edu.hk/dml/search.php?id=DML-002381</t>
  </si>
  <si>
    <t>https://digital.lib.hkbu.edu.hk/dml/search.php?id=DML-002382</t>
  </si>
  <si>
    <t>https://digital.lib.hkbu.edu.hk/dml/search.php?id=DML-002383</t>
  </si>
  <si>
    <t>https://digital.lib.hkbu.edu.hk/dml/search.php?id=DML-002384</t>
  </si>
  <si>
    <t>https://digital.lib.hkbu.edu.hk/dml/search.php?id=DML-002385</t>
  </si>
  <si>
    <t>https://digital.lib.hkbu.edu.hk/dml/search.php?id=DML-002386</t>
  </si>
  <si>
    <t>https://digital.lib.hkbu.edu.hk/dml/search.php?id=DML-002387</t>
  </si>
  <si>
    <t>https://digital.lib.hkbu.edu.hk/dml/search.php?id=DML-002388</t>
  </si>
  <si>
    <t>https://digital.lib.hkbu.edu.hk/dml/search.php?id=DML-002389</t>
  </si>
  <si>
    <t>https://digital.lib.hkbu.edu.hk/dml/search.php?id=DML-002390</t>
  </si>
  <si>
    <t>https://digital.lib.hkbu.edu.hk/dml/search.php?id=DML-002391</t>
  </si>
  <si>
    <t>https://digital.lib.hkbu.edu.hk/dml/search.php?id=DML-002392</t>
  </si>
  <si>
    <t>https://digital.lib.hkbu.edu.hk/dml/search.php?id=DML-002393</t>
  </si>
  <si>
    <t>https://digital.lib.hkbu.edu.hk/dml/search.php?id=DML-002394</t>
  </si>
  <si>
    <t>https://digital.lib.hkbu.edu.hk/dml/search.php?id=DML-002395</t>
  </si>
  <si>
    <t>https://digital.lib.hkbu.edu.hk/dml/search.php?id=DML-002396</t>
  </si>
  <si>
    <t>https://digital.lib.hkbu.edu.hk/dml/search.php?id=DML-002397</t>
  </si>
  <si>
    <t>https://digital.lib.hkbu.edu.hk/dml/search.php?id=DML-002398</t>
  </si>
  <si>
    <t>https://digital.lib.hkbu.edu.hk/dml/search.php?id=DML-002399</t>
  </si>
  <si>
    <t>https://digital.lib.hkbu.edu.hk/dml/search.php?id=DML-002400</t>
  </si>
  <si>
    <t>https://digital.lib.hkbu.edu.hk/dml/search.php?id=DML-002401</t>
  </si>
  <si>
    <t>https://digital.lib.hkbu.edu.hk/dml/search.php?id=DML-002402</t>
  </si>
  <si>
    <t>https://digital.lib.hkbu.edu.hk/dml/search.php?id=DML-002403</t>
  </si>
  <si>
    <t>https://digital.lib.hkbu.edu.hk/dml/search.php?id=DML-002404</t>
  </si>
  <si>
    <t>https://digital.lib.hkbu.edu.hk/dml/search.php?id=DML-002405</t>
  </si>
  <si>
    <t>https://digital.lib.hkbu.edu.hk/dml/search.php?id=DML-002406</t>
  </si>
  <si>
    <t>https://digital.lib.hkbu.edu.hk/dml/search.php?id=DML-002407</t>
  </si>
  <si>
    <t>https://digital.lib.hkbu.edu.hk/dml/search.php?id=DML-002408</t>
  </si>
  <si>
    <t>https://digital.lib.hkbu.edu.hk/dml/search.php?id=DML-002409</t>
  </si>
  <si>
    <t>https://digital.lib.hkbu.edu.hk/dml/search.php?id=DML-002410</t>
  </si>
  <si>
    <t>https://digital.lib.hkbu.edu.hk/dml/search.php?id=DML-002411</t>
  </si>
  <si>
    <t>https://digital.lib.hkbu.edu.hk/dml/search.php?id=DML-002412</t>
  </si>
  <si>
    <t>https://digital.lib.hkbu.edu.hk/dml/search.php?id=DML-002413</t>
  </si>
  <si>
    <t>https://digital.lib.hkbu.edu.hk/dml/search.php?id=DML-002414</t>
  </si>
  <si>
    <t>https://digital.lib.hkbu.edu.hk/dml/search.php?id=DML-002415</t>
  </si>
  <si>
    <t>https://digital.lib.hkbu.edu.hk/dml/search.php?id=DML-002416</t>
  </si>
  <si>
    <t>https://digital.lib.hkbu.edu.hk/dml/search.php?id=DML-002417</t>
  </si>
  <si>
    <t>https://digital.lib.hkbu.edu.hk/dml/search.php?id=DML-002418</t>
  </si>
  <si>
    <t>https://digital.lib.hkbu.edu.hk/dml/search.php?id=DML-002419</t>
  </si>
  <si>
    <t>https://digital.lib.hkbu.edu.hk/dml/search.php?id=DML-002420</t>
  </si>
  <si>
    <t>https://digital.lib.hkbu.edu.hk/dml/search.php?id=DML-002421</t>
  </si>
  <si>
    <t>https://digital.lib.hkbu.edu.hk/dml/search.php?id=DML-002422</t>
  </si>
  <si>
    <t>https://digital.lib.hkbu.edu.hk/dml/search.php?id=DML-002423</t>
  </si>
  <si>
    <t>https://digital.lib.hkbu.edu.hk/dml/search.php?id=DML-002424</t>
  </si>
  <si>
    <t>https://digital.lib.hkbu.edu.hk/dml/search.php?id=DML-002425</t>
  </si>
  <si>
    <t>https://digital.lib.hkbu.edu.hk/dml/search.php?id=DML-002426</t>
  </si>
  <si>
    <t>https://digital.lib.hkbu.edu.hk/dml/search.php?id=DML-002427</t>
  </si>
  <si>
    <t>https://digital.lib.hkbu.edu.hk/dml/search.php?id=DML-002428</t>
  </si>
  <si>
    <t>https://digital.lib.hkbu.edu.hk/dml/search.php?id=DML-002429</t>
  </si>
  <si>
    <t>https://digital.lib.hkbu.edu.hk/dml/search.php?id=DML-002430</t>
  </si>
  <si>
    <t>https://digital.lib.hkbu.edu.hk/dml/search.php?id=DML-002431</t>
  </si>
  <si>
    <t>https://digital.lib.hkbu.edu.hk/dml/search.php?id=DML-002432</t>
  </si>
  <si>
    <t>https://digital.lib.hkbu.edu.hk/dml/search.php?id=DML-002433</t>
  </si>
  <si>
    <t>https://digital.lib.hkbu.edu.hk/dml/search.php?id=DML-002434</t>
  </si>
  <si>
    <t>https://digital.lib.hkbu.edu.hk/dml/search.php?id=DML-002435</t>
  </si>
  <si>
    <t>https://digital.lib.hkbu.edu.hk/dml/search.php?id=DML-002436</t>
  </si>
  <si>
    <t>https://digital.lib.hkbu.edu.hk/dml/search.php?id=DML-002437</t>
  </si>
  <si>
    <t>https://digital.lib.hkbu.edu.hk/dml/search.php?id=DML-002438</t>
  </si>
  <si>
    <t>https://digital.lib.hkbu.edu.hk/dml/search.php?id=DML-002439</t>
  </si>
  <si>
    <t>https://digital.lib.hkbu.edu.hk/dml/search.php?id=DML-002440</t>
  </si>
  <si>
    <t>https://digital.lib.hkbu.edu.hk/dml/search.php?id=DML-002441</t>
  </si>
  <si>
    <t>https://digital.lib.hkbu.edu.hk/dml/search.php?id=DML-002442</t>
  </si>
  <si>
    <t>https://digital.lib.hkbu.edu.hk/dml/search.php?id=DML-002443</t>
  </si>
  <si>
    <t>https://digital.lib.hkbu.edu.hk/dml/search.php?id=DML-002444</t>
  </si>
  <si>
    <t>https://digital.lib.hkbu.edu.hk/dml/search.php?id=DML-002445</t>
  </si>
  <si>
    <t>https://digital.lib.hkbu.edu.hk/dml/search.php?id=DML-002446</t>
  </si>
  <si>
    <t>https://digital.lib.hkbu.edu.hk/dml/search.php?id=DML-002447</t>
  </si>
  <si>
    <t>https://digital.lib.hkbu.edu.hk/dml/search.php?id=DML-002448</t>
  </si>
  <si>
    <t>https://digital.lib.hkbu.edu.hk/dml/search.php?id=DML-002449</t>
  </si>
  <si>
    <t>https://digital.lib.hkbu.edu.hk/dml/search.php?id=DML-002450</t>
  </si>
  <si>
    <t>https://digital.lib.hkbu.edu.hk/dml/search.php?id=DML-002451</t>
  </si>
  <si>
    <t>https://digital.lib.hkbu.edu.hk/dml/search.php?id=DML-002452</t>
  </si>
  <si>
    <t>https://digital.lib.hkbu.edu.hk/dml/search.php?id=DML-002453</t>
  </si>
  <si>
    <t>https://digital.lib.hkbu.edu.hk/dml/search.php?id=DML-002454</t>
  </si>
  <si>
    <t>https://digital.lib.hkbu.edu.hk/dml/search.php?id=DML-002455</t>
  </si>
  <si>
    <t>https://digital.lib.hkbu.edu.hk/dml/search.php?id=DML-002456</t>
  </si>
  <si>
    <t>https://digital.lib.hkbu.edu.hk/dml/search.php?id=DML-002457</t>
  </si>
  <si>
    <t>https://digital.lib.hkbu.edu.hk/dml/search.php?id=DML-002458</t>
  </si>
  <si>
    <t>https://digital.lib.hkbu.edu.hk/dml/search.php?id=DML-002459</t>
  </si>
  <si>
    <t>https://digital.lib.hkbu.edu.hk/dml/search.php?id=DML-002460</t>
  </si>
  <si>
    <t>https://digital.lib.hkbu.edu.hk/dml/search.php?id=DML-002461</t>
  </si>
  <si>
    <t>https://digital.lib.hkbu.edu.hk/dml/search.php?id=DML-002462</t>
  </si>
  <si>
    <t>https://digital.lib.hkbu.edu.hk/dml/search.php?id=DML-002463</t>
  </si>
  <si>
    <t>https://digital.lib.hkbu.edu.hk/dml/search.php?id=DML-002464</t>
  </si>
  <si>
    <t>https://digital.lib.hkbu.edu.hk/dml/search.php?id=DML-002465</t>
  </si>
  <si>
    <t>https://digital.lib.hkbu.edu.hk/dml/search.php?id=DML-002466</t>
  </si>
  <si>
    <t>https://digital.lib.hkbu.edu.hk/dml/search.php?id=DML-002467</t>
  </si>
  <si>
    <t>https://digital.lib.hkbu.edu.hk/dml/search.php?id=DML-002468</t>
  </si>
  <si>
    <t>https://digital.lib.hkbu.edu.hk/dml/search.php?id=DML-002469</t>
  </si>
  <si>
    <t>https://digital.lib.hkbu.edu.hk/dml/search.php?id=DML-002470</t>
  </si>
  <si>
    <t>https://digital.lib.hkbu.edu.hk/dml/search.php?id=DML-002471</t>
  </si>
  <si>
    <t>https://digital.lib.hkbu.edu.hk/dml/search.php?id=DML-002472</t>
  </si>
  <si>
    <t>https://digital.lib.hkbu.edu.hk/dml/search.php?id=DML-002473</t>
  </si>
  <si>
    <t>https://digital.lib.hkbu.edu.hk/dml/search.php?id=DML-002474</t>
  </si>
  <si>
    <t>https://digital.lib.hkbu.edu.hk/dml/search.php?id=DML-002475</t>
  </si>
  <si>
    <t>https://digital.lib.hkbu.edu.hk/dml/search.php?id=DML-002476</t>
  </si>
  <si>
    <t>https://digital.lib.hkbu.edu.hk/dml/search.php?id=DML-002477</t>
  </si>
  <si>
    <t>https://digital.lib.hkbu.edu.hk/dml/search.php?id=DML-002478</t>
  </si>
  <si>
    <t>https://digital.lib.hkbu.edu.hk/dml/search.php?id=DML-002479</t>
  </si>
  <si>
    <t>https://digital.lib.hkbu.edu.hk/dml/search.php?id=DML-002480</t>
  </si>
  <si>
    <t>https://digital.lib.hkbu.edu.hk/dml/search.php?id=DML-002481</t>
  </si>
  <si>
    <t>https://digital.lib.hkbu.edu.hk/dml/search.php?id=DML-002482</t>
  </si>
  <si>
    <t>https://digital.lib.hkbu.edu.hk/dml/search.php?id=DML-002483</t>
  </si>
  <si>
    <t>https://digital.lib.hkbu.edu.hk/dml/search.php?id=DML-002484</t>
  </si>
  <si>
    <t>https://digital.lib.hkbu.edu.hk/dml/search.php?id=DML-002485</t>
  </si>
  <si>
    <t>https://digital.lib.hkbu.edu.hk/dml/search.php?id=DML-002486</t>
  </si>
  <si>
    <t>https://digital.lib.hkbu.edu.hk/dml/search.php?id=DML-002487</t>
  </si>
  <si>
    <t>https://digital.lib.hkbu.edu.hk/dml/search.php?id=DML-002488</t>
  </si>
  <si>
    <t>https://digital.lib.hkbu.edu.hk/dml/search.php?id=DML-002489</t>
  </si>
  <si>
    <t>https://digital.lib.hkbu.edu.hk/dml/search.php?id=DML-002490</t>
  </si>
  <si>
    <t>https://digital.lib.hkbu.edu.hk/dml/search.php?id=DML-002491</t>
  </si>
  <si>
    <t>https://digital.lib.hkbu.edu.hk/dml/search.php?id=DML-002492</t>
  </si>
  <si>
    <t>https://digital.lib.hkbu.edu.hk/dml/search.php?id=DML-002493</t>
  </si>
  <si>
    <t>https://digital.lib.hkbu.edu.hk/dml/search.php?id=DML-002494</t>
  </si>
  <si>
    <t>https://digital.lib.hkbu.edu.hk/dml/search.php?id=DML-002495</t>
  </si>
  <si>
    <t>https://digital.lib.hkbu.edu.hk/dml/search.php?id=DML-002496</t>
  </si>
  <si>
    <t>https://digital.lib.hkbu.edu.hk/dml/search.php?id=DML-002497</t>
  </si>
  <si>
    <t>https://digital.lib.hkbu.edu.hk/dml/search.php?id=DML-002498</t>
  </si>
  <si>
    <t>https://digital.lib.hkbu.edu.hk/dml/search.php?id=DML-002499</t>
  </si>
  <si>
    <t>https://digital.lib.hkbu.edu.hk/dml/search.php?id=DML-002500</t>
  </si>
  <si>
    <t>https://digital.lib.hkbu.edu.hk/dml/search.php?id=DML-002501</t>
  </si>
  <si>
    <t>https://digital.lib.hkbu.edu.hk/dml/search.php?id=DML-002502</t>
  </si>
  <si>
    <t>https://digital.lib.hkbu.edu.hk/dml/search.php?id=DML-002503</t>
  </si>
  <si>
    <t>https://digital.lib.hkbu.edu.hk/dml/search.php?id=DML-002504</t>
  </si>
  <si>
    <t>https://digital.lib.hkbu.edu.hk/dml/search.php?id=DML-002505</t>
  </si>
  <si>
    <t>https://digital.lib.hkbu.edu.hk/dml/search.php?id=DML-002506</t>
  </si>
  <si>
    <t>https://digital.lib.hkbu.edu.hk/dml/search.php?id=DML-002507</t>
  </si>
  <si>
    <t>https://digital.lib.hkbu.edu.hk/dml/search.php?id=DML-002508</t>
  </si>
  <si>
    <t>https://digital.lib.hkbu.edu.hk/dml/search.php?id=DML-002509</t>
  </si>
  <si>
    <t>https://digital.lib.hkbu.edu.hk/dml/search.php?id=DML-002510</t>
  </si>
  <si>
    <t>https://digital.lib.hkbu.edu.hk/dml/search.php?id=DML-002511</t>
  </si>
  <si>
    <t>https://digital.lib.hkbu.edu.hk/dml/search.php?id=DML-002512</t>
  </si>
  <si>
    <t>https://digital.lib.hkbu.edu.hk/dml/search.php?id=DML-002513</t>
  </si>
  <si>
    <t>https://digital.lib.hkbu.edu.hk/dml/search.php?id=DML-002514</t>
  </si>
  <si>
    <t>https://digital.lib.hkbu.edu.hk/dml/search.php?id=DML-002515</t>
  </si>
  <si>
    <t>https://digital.lib.hkbu.edu.hk/dml/search.php?id=DML-002516</t>
  </si>
  <si>
    <t>https://digital.lib.hkbu.edu.hk/dml/search.php?id=DML-002517</t>
  </si>
  <si>
    <t>https://digital.lib.hkbu.edu.hk/dml/search.php?id=DML-002518</t>
  </si>
  <si>
    <t>https://storage.lib.hkbu.edu.hk/projects/dml/images/DML-000004.jpg</t>
  </si>
  <si>
    <t>https://storage.lib.hkbu.edu.hk/projects/dml/images/DML-000005.jpg</t>
  </si>
  <si>
    <t>https://storage.lib.hkbu.edu.hk/projects/dml/images/DML-000006.jpg</t>
  </si>
  <si>
    <t>https://storage.lib.hkbu.edu.hk/projects/dml/images/DML-000007.jpg</t>
  </si>
  <si>
    <t>https://storage.lib.hkbu.edu.hk/projects/dml/images/DML-000008.jpg</t>
  </si>
  <si>
    <t>https://storage.lib.hkbu.edu.hk/projects/dml/images/DML-000009.jpg</t>
  </si>
  <si>
    <t>https://storage.lib.hkbu.edu.hk/projects/dml/images/DML-000010.jpg</t>
  </si>
  <si>
    <t>https://storage.lib.hkbu.edu.hk/projects/dml/images/DML-000011.jpg</t>
  </si>
  <si>
    <t>https://storage.lib.hkbu.edu.hk/projects/dml/images/DML-000012.jpg</t>
  </si>
  <si>
    <t>https://storage.lib.hkbu.edu.hk/projects/dml/images/DML-000013.jpg</t>
  </si>
  <si>
    <t>https://storage.lib.hkbu.edu.hk/projects/dml/images/DML-000014.jpg</t>
  </si>
  <si>
    <t>https://storage.lib.hkbu.edu.hk/projects/dml/images/DML-000015.jpg</t>
  </si>
  <si>
    <t>https://storage.lib.hkbu.edu.hk/projects/dml/images/DML-000016.jpg</t>
  </si>
  <si>
    <t>https://storage.lib.hkbu.edu.hk/projects/dml/images/DML-000017.jpg</t>
  </si>
  <si>
    <t>https://storage.lib.hkbu.edu.hk/projects/dml/images/DML-000018.jpg</t>
  </si>
  <si>
    <t>https://storage.lib.hkbu.edu.hk/projects/dml/images/DML-000019.jpg</t>
  </si>
  <si>
    <t>https://storage.lib.hkbu.edu.hk/projects/dml/images/DML-000020.jpg</t>
  </si>
  <si>
    <t>https://storage.lib.hkbu.edu.hk/projects/dml/images/DML-000023.jpg</t>
  </si>
  <si>
    <t>https://storage.lib.hkbu.edu.hk/projects/dml/images/DML-000024.jpg</t>
  </si>
  <si>
    <t>https://storage.lib.hkbu.edu.hk/projects/dml/images/DML-000025.jpg</t>
  </si>
  <si>
    <t>https://storage.lib.hkbu.edu.hk/projects/dml/images/DML-000026.jpg</t>
  </si>
  <si>
    <t>https://storage.lib.hkbu.edu.hk/projects/dml/images/DML-000027.jpg</t>
  </si>
  <si>
    <t>https://storage.lib.hkbu.edu.hk/projects/dml/images/DML-000028.jpg</t>
  </si>
  <si>
    <t>https://storage.lib.hkbu.edu.hk/projects/dml/images/DML-000029.jpg</t>
  </si>
  <si>
    <t>https://storage.lib.hkbu.edu.hk/projects/dml/images/DML-000030.jpg</t>
  </si>
  <si>
    <t>https://storage.lib.hkbu.edu.hk/projects/dml/images/DML-000031.jpg</t>
  </si>
  <si>
    <t>https://storage.lib.hkbu.edu.hk/projects/dml/images/DML-000034.jpg</t>
  </si>
  <si>
    <t>https://storage.lib.hkbu.edu.hk/projects/dml/images/DML-000035.jpg</t>
  </si>
  <si>
    <t>https://storage.lib.hkbu.edu.hk/projects/dml/images/DML-000036.jpg</t>
  </si>
  <si>
    <t>https://storage.lib.hkbu.edu.hk/projects/dml/images/DML-000037.jpg</t>
  </si>
  <si>
    <t>https://storage.lib.hkbu.edu.hk/projects/dml/images/DML-000038.jpg</t>
  </si>
  <si>
    <t>https://storage.lib.hkbu.edu.hk/projects/dml/images/DML-000039.jpg</t>
  </si>
  <si>
    <t>https://storage.lib.hkbu.edu.hk/projects/dml/images/DML-000040.jpg</t>
  </si>
  <si>
    <t>https://storage.lib.hkbu.edu.hk/projects/dml/images/DML-000041.jpg</t>
  </si>
  <si>
    <t>https://storage.lib.hkbu.edu.hk/projects/dml/images/DML-000044.jpg</t>
  </si>
  <si>
    <t>https://storage.lib.hkbu.edu.hk/projects/dml/images/DML-000047.jpg</t>
  </si>
  <si>
    <t>https://storage.lib.hkbu.edu.hk/projects/dml/images/DML-000048.jpg</t>
  </si>
  <si>
    <t>https://storage.lib.hkbu.edu.hk/projects/dml/images/DML-000049.jpg</t>
  </si>
  <si>
    <t>https://storage.lib.hkbu.edu.hk/projects/dml/images/DML-000050.jpg</t>
  </si>
  <si>
    <t>https://storage.lib.hkbu.edu.hk/projects/dml/images/DML-000051.jpg</t>
  </si>
  <si>
    <t>https://storage.lib.hkbu.edu.hk/projects/dml/images/DML-000052.jpg</t>
  </si>
  <si>
    <t>https://storage.lib.hkbu.edu.hk/projects/dml/images/DML-000053.jpg</t>
  </si>
  <si>
    <t>https://storage.lib.hkbu.edu.hk/projects/dml/images/DML-000054.jpg</t>
  </si>
  <si>
    <t>https://storage.lib.hkbu.edu.hk/projects/dml/images/DML-000055.jpg</t>
  </si>
  <si>
    <t>https://storage.lib.hkbu.edu.hk/projects/dml/images/DML-000056.jpg</t>
  </si>
  <si>
    <t>https://storage.lib.hkbu.edu.hk/projects/dml/images/DML-000057.jpg</t>
  </si>
  <si>
    <t>https://storage.lib.hkbu.edu.hk/projects/dml/images/DML-000058.jpg</t>
  </si>
  <si>
    <t>https://storage.lib.hkbu.edu.hk/projects/dml/images/DML-000059.jpg</t>
  </si>
  <si>
    <t>https://storage.lib.hkbu.edu.hk/projects/dml/images/DML-000060.jpg</t>
  </si>
  <si>
    <t>https://storage.lib.hkbu.edu.hk/projects/dml/images/DML-000061.jpg</t>
  </si>
  <si>
    <t>https://storage.lib.hkbu.edu.hk/projects/dml/images/DML-000062.jpg</t>
  </si>
  <si>
    <t>https://storage.lib.hkbu.edu.hk/projects/dml/images/DML-000063.jpg</t>
  </si>
  <si>
    <t>https://storage.lib.hkbu.edu.hk/projects/dml/images/DML-000064.jpg</t>
  </si>
  <si>
    <t>https://storage.lib.hkbu.edu.hk/projects/dml/images/DML-000065.jpg</t>
  </si>
  <si>
    <t>https://storage.lib.hkbu.edu.hk/projects/dml/images/DML-000066.jpg</t>
  </si>
  <si>
    <t>https://storage.lib.hkbu.edu.hk/projects/dml/images/DML-000068.jpg</t>
  </si>
  <si>
    <t>https://storage.lib.hkbu.edu.hk/projects/dml/images/DML-000069.jpg</t>
  </si>
  <si>
    <t>https://storage.lib.hkbu.edu.hk/projects/dml/images/DML-000070.jpg</t>
  </si>
  <si>
    <t>https://storage.lib.hkbu.edu.hk/projects/dml/images/DML-000071.jpg</t>
  </si>
  <si>
    <t>https://storage.lib.hkbu.edu.hk/projects/dml/images/DML-000072.jpg</t>
  </si>
  <si>
    <t>https://storage.lib.hkbu.edu.hk/projects/dml/images/DML-000073.jpg</t>
  </si>
  <si>
    <t>https://storage.lib.hkbu.edu.hk/projects/dml/images/DML-000074.jpg</t>
  </si>
  <si>
    <t>https://storage.lib.hkbu.edu.hk/projects/dml/images/DML-000075.jpg</t>
  </si>
  <si>
    <t>https://storage.lib.hkbu.edu.hk/projects/dml/images/DML-000076.jpg</t>
  </si>
  <si>
    <t>https://storage.lib.hkbu.edu.hk/projects/dml/images/DML-000077.jpg</t>
  </si>
  <si>
    <t>https://storage.lib.hkbu.edu.hk/projects/dml/images/DML-000078.jpg</t>
  </si>
  <si>
    <t>https://storage.lib.hkbu.edu.hk/projects/dml/images/DML-000079.jpg</t>
  </si>
  <si>
    <t>https://storage.lib.hkbu.edu.hk/projects/dml/images/DML-000080.jpg</t>
  </si>
  <si>
    <t>https://storage.lib.hkbu.edu.hk/projects/dml/images/DML-000081.jpg</t>
  </si>
  <si>
    <t>https://storage.lib.hkbu.edu.hk/projects/dml/images/DML-000084.jpg</t>
  </si>
  <si>
    <t>https://storage.lib.hkbu.edu.hk/projects/dml/images/DML-000085.jpg</t>
  </si>
  <si>
    <t>https://storage.lib.hkbu.edu.hk/projects/dml/images/DML-000086.jpg</t>
  </si>
  <si>
    <t>https://storage.lib.hkbu.edu.hk/projects/dml/images/DML-000087.jpg</t>
  </si>
  <si>
    <t>https://storage.lib.hkbu.edu.hk/projects/dml/images/DML-000088.jpg</t>
  </si>
  <si>
    <t>https://storage.lib.hkbu.edu.hk/projects/dml/images/DML-000089.jpg</t>
  </si>
  <si>
    <t>https://storage.lib.hkbu.edu.hk/projects/dml/images/DML-000090.jpg</t>
  </si>
  <si>
    <t>https://storage.lib.hkbu.edu.hk/projects/dml/images/DML-000091.jpg</t>
  </si>
  <si>
    <t>https://storage.lib.hkbu.edu.hk/projects/dml/images/DML-000092.jpg</t>
  </si>
  <si>
    <t>https://storage.lib.hkbu.edu.hk/projects/dml/images/DML-000093.jpg</t>
  </si>
  <si>
    <t>https://storage.lib.hkbu.edu.hk/projects/dml/images/DML-000094.jpg</t>
  </si>
  <si>
    <t>https://storage.lib.hkbu.edu.hk/projects/dml/images/DML-000095.jpg</t>
  </si>
  <si>
    <t>https://storage.lib.hkbu.edu.hk/projects/dml/images/DML-000096.jpg</t>
  </si>
  <si>
    <t>https://storage.lib.hkbu.edu.hk/projects/dml/images/DML-000097.jpg</t>
  </si>
  <si>
    <t>https://storage.lib.hkbu.edu.hk/projects/dml/images/DML-000098.jpg</t>
  </si>
  <si>
    <t>https://storage.lib.hkbu.edu.hk/projects/dml/images/DML-000099.jpg</t>
  </si>
  <si>
    <t>https://storage.lib.hkbu.edu.hk/projects/dml/images/DML-000100.jpg</t>
  </si>
  <si>
    <t>https://storage.lib.hkbu.edu.hk/projects/dml/images/DML-000101.jpg</t>
  </si>
  <si>
    <t>https://storage.lib.hkbu.edu.hk/projects/dml/images/DML-000102.jpg</t>
  </si>
  <si>
    <t>https://storage.lib.hkbu.edu.hk/projects/dml/images/DML-000103.jpg</t>
  </si>
  <si>
    <t>https://storage.lib.hkbu.edu.hk/projects/dml/images/DML-000104.jpg</t>
  </si>
  <si>
    <t>https://storage.lib.hkbu.edu.hk/projects/dml/images/DML-000105.jpg</t>
  </si>
  <si>
    <t>https://storage.lib.hkbu.edu.hk/projects/dml/images/DML-000106.jpg</t>
  </si>
  <si>
    <t>https://storage.lib.hkbu.edu.hk/projects/dml/images/DML-000107.jpg</t>
  </si>
  <si>
    <t>https://storage.lib.hkbu.edu.hk/projects/dml/images/DML-000108.jpg</t>
  </si>
  <si>
    <t>https://storage.lib.hkbu.edu.hk/projects/dml/images/DML-000109.jpg</t>
  </si>
  <si>
    <t>https://storage.lib.hkbu.edu.hk/projects/dml/images/DML-000110.jpg</t>
  </si>
  <si>
    <t>https://storage.lib.hkbu.edu.hk/projects/dml/images/DML-000111.jpg</t>
  </si>
  <si>
    <t>https://storage.lib.hkbu.edu.hk/projects/dml/images/DML-000112.jpg</t>
  </si>
  <si>
    <t>https://storage.lib.hkbu.edu.hk/projects/dml/images/DML-000113.jpg</t>
  </si>
  <si>
    <t>https://storage.lib.hkbu.edu.hk/projects/dml/images/DML-000114.jpg</t>
  </si>
  <si>
    <t>https://storage.lib.hkbu.edu.hk/projects/dml/images/DML-000115.jpg</t>
  </si>
  <si>
    <t>https://storage.lib.hkbu.edu.hk/projects/dml/images/DML-000116.jpg</t>
  </si>
  <si>
    <t>https://storage.lib.hkbu.edu.hk/projects/dml/images/DML-000117.jpg</t>
  </si>
  <si>
    <t>https://storage.lib.hkbu.edu.hk/projects/dml/images/DML-000118.jpg</t>
  </si>
  <si>
    <t>https://storage.lib.hkbu.edu.hk/projects/dml/images/DML-000119.jpg</t>
  </si>
  <si>
    <t>https://storage.lib.hkbu.edu.hk/projects/dml/images/DML-000120.jpg</t>
  </si>
  <si>
    <t>https://storage.lib.hkbu.edu.hk/projects/dml/images/DML-000121.jpg</t>
  </si>
  <si>
    <t>https://storage.lib.hkbu.edu.hk/projects/dml/images/DML-000122.jpg</t>
  </si>
  <si>
    <t>https://storage.lib.hkbu.edu.hk/projects/dml/images/DML-000123.jpg</t>
  </si>
  <si>
    <t>https://storage.lib.hkbu.edu.hk/projects/dml/images/DML-000124.jpg</t>
  </si>
  <si>
    <t>https://storage.lib.hkbu.edu.hk/projects/dml/images/DML-000125.jpg</t>
  </si>
  <si>
    <t>https://storage.lib.hkbu.edu.hk/projects/dml/images/DML-000126.jpg</t>
  </si>
  <si>
    <t>https://storage.lib.hkbu.edu.hk/projects/dml/images/DML-000127.jpg</t>
  </si>
  <si>
    <t>https://storage.lib.hkbu.edu.hk/projects/dml/images/DML-000128.jpg</t>
  </si>
  <si>
    <t>https://storage.lib.hkbu.edu.hk/projects/dml/images/DML-000129.jpg</t>
  </si>
  <si>
    <t>https://storage.lib.hkbu.edu.hk/projects/dml/images/DML-000130.jpg</t>
  </si>
  <si>
    <t>https://storage.lib.hkbu.edu.hk/projects/dml/images/DML-000131.jpg</t>
  </si>
  <si>
    <t>https://storage.lib.hkbu.edu.hk/projects/dml/images/DML-000132.jpg</t>
  </si>
  <si>
    <t>https://storage.lib.hkbu.edu.hk/projects/dml/images/DML-000133.jpg</t>
  </si>
  <si>
    <t>https://storage.lib.hkbu.edu.hk/projects/dml/images/DML-000134.jpg</t>
  </si>
  <si>
    <t>https://storage.lib.hkbu.edu.hk/projects/dml/images/DML-000135.jpg</t>
  </si>
  <si>
    <t>https://storage.lib.hkbu.edu.hk/projects/dml/images/DML-000136.jpg</t>
  </si>
  <si>
    <t>https://storage.lib.hkbu.edu.hk/projects/dml/images/DML-000137.jpg</t>
  </si>
  <si>
    <t>https://storage.lib.hkbu.edu.hk/projects/dml/images/DML-000138.jpg</t>
  </si>
  <si>
    <t>https://storage.lib.hkbu.edu.hk/projects/dml/images/DML-000139.jpg</t>
  </si>
  <si>
    <t>https://storage.lib.hkbu.edu.hk/projects/dml/images/DML-000140.jpg</t>
  </si>
  <si>
    <t>https://storage.lib.hkbu.edu.hk/projects/dml/images/DML-000141.jpg</t>
  </si>
  <si>
    <t>https://storage.lib.hkbu.edu.hk/projects/dml/images/DML-000142.jpg</t>
  </si>
  <si>
    <t>https://storage.lib.hkbu.edu.hk/projects/dml/images/DML-000143.jpg</t>
  </si>
  <si>
    <t>https://storage.lib.hkbu.edu.hk/projects/dml/images/DML-000144.jpg</t>
  </si>
  <si>
    <t>https://storage.lib.hkbu.edu.hk/projects/dml/images/DML-000145.jpg</t>
  </si>
  <si>
    <t>https://storage.lib.hkbu.edu.hk/projects/dml/images/DML-000146.jpg</t>
  </si>
  <si>
    <t>https://storage.lib.hkbu.edu.hk/projects/dml/images/DML-000147.jpg</t>
  </si>
  <si>
    <t>https://storage.lib.hkbu.edu.hk/projects/dml/images/DML-000148.jpg</t>
  </si>
  <si>
    <t>https://storage.lib.hkbu.edu.hk/projects/dml/images/DML-000149.jpg</t>
  </si>
  <si>
    <t>https://storage.lib.hkbu.edu.hk/projects/dml/images/DML-000150.jpg</t>
  </si>
  <si>
    <t>https://storage.lib.hkbu.edu.hk/projects/dml/images/DML-000151.jpg</t>
  </si>
  <si>
    <t>https://storage.lib.hkbu.edu.hk/projects/dml/images/DML-000152.jpg</t>
  </si>
  <si>
    <t>https://storage.lib.hkbu.edu.hk/projects/dml/images/DML-000153.jpg</t>
  </si>
  <si>
    <t>https://storage.lib.hkbu.edu.hk/projects/dml/images/DML-000154.jpg</t>
  </si>
  <si>
    <t>https://storage.lib.hkbu.edu.hk/projects/dml/images/DML-000155.jpg</t>
  </si>
  <si>
    <t>https://storage.lib.hkbu.edu.hk/projects/dml/images/DML-000156.jpg</t>
  </si>
  <si>
    <t>https://storage.lib.hkbu.edu.hk/projects/dml/images/DML-000157.jpg</t>
  </si>
  <si>
    <t>https://storage.lib.hkbu.edu.hk/projects/dml/images/DML-000158.jpg</t>
  </si>
  <si>
    <t>https://storage.lib.hkbu.edu.hk/projects/dml/images/DML-000159.jpg</t>
  </si>
  <si>
    <t>https://storage.lib.hkbu.edu.hk/projects/dml/images/DML-000160.jpg</t>
  </si>
  <si>
    <t>https://storage.lib.hkbu.edu.hk/projects/dml/images/DML-000161.jpg</t>
  </si>
  <si>
    <t>https://storage.lib.hkbu.edu.hk/projects/dml/images/DML-000162.jpg</t>
  </si>
  <si>
    <t>https://storage.lib.hkbu.edu.hk/projects/dml/images/DML-000163.jpg</t>
  </si>
  <si>
    <t>https://storage.lib.hkbu.edu.hk/projects/dml/images/DML-000164.jpg</t>
  </si>
  <si>
    <t>https://storage.lib.hkbu.edu.hk/projects/dml/images/DML-000165.jpg</t>
  </si>
  <si>
    <t>https://storage.lib.hkbu.edu.hk/projects/dml/images/DML-000166.jpg</t>
  </si>
  <si>
    <t>https://storage.lib.hkbu.edu.hk/projects/dml/images/DML-000167.jpg</t>
  </si>
  <si>
    <t>https://storage.lib.hkbu.edu.hk/projects/dml/images/DML-000168.jpg</t>
  </si>
  <si>
    <t>https://storage.lib.hkbu.edu.hk/projects/dml/images/DML-000169.jpg</t>
  </si>
  <si>
    <t>https://storage.lib.hkbu.edu.hk/projects/dml/images/DML-000170.jpg</t>
  </si>
  <si>
    <t>https://storage.lib.hkbu.edu.hk/projects/dml/images/DML-000171.jpg</t>
  </si>
  <si>
    <t>https://storage.lib.hkbu.edu.hk/projects/dml/images/DML-000172.jpg</t>
  </si>
  <si>
    <t>https://storage.lib.hkbu.edu.hk/projects/dml/images/DML-000173.jpg</t>
  </si>
  <si>
    <t>https://storage.lib.hkbu.edu.hk/projects/dml/images/DML-000174.jpg</t>
  </si>
  <si>
    <t>https://storage.lib.hkbu.edu.hk/projects/dml/images/DML-000175.jpg</t>
  </si>
  <si>
    <t>https://storage.lib.hkbu.edu.hk/projects/dml/images/DML-000176.jpg</t>
  </si>
  <si>
    <t>https://storage.lib.hkbu.edu.hk/projects/dml/images/DML-000177.jpg</t>
  </si>
  <si>
    <t>https://storage.lib.hkbu.edu.hk/projects/dml/images/DML-000178.jpg</t>
  </si>
  <si>
    <t>https://storage.lib.hkbu.edu.hk/projects/dml/images/DML-000179.jpg</t>
  </si>
  <si>
    <t>https://storage.lib.hkbu.edu.hk/projects/dml/images/DML-000180.jpg</t>
  </si>
  <si>
    <t>https://storage.lib.hkbu.edu.hk/projects/dml/images/DML-000181.jpg</t>
  </si>
  <si>
    <t>https://storage.lib.hkbu.edu.hk/projects/dml/images/DML-000182.jpg</t>
  </si>
  <si>
    <t>https://storage.lib.hkbu.edu.hk/projects/dml/images/DML-000183.jpg</t>
  </si>
  <si>
    <t>https://storage.lib.hkbu.edu.hk/projects/dml/images/DML-000184.jpg</t>
  </si>
  <si>
    <t>https://storage.lib.hkbu.edu.hk/projects/dml/images/DML-000185.jpg</t>
  </si>
  <si>
    <t>https://storage.lib.hkbu.edu.hk/projects/dml/images/DML-000186.jpg</t>
  </si>
  <si>
    <t>https://storage.lib.hkbu.edu.hk/projects/dml/images/DML-000187.jpg</t>
  </si>
  <si>
    <t>https://storage.lib.hkbu.edu.hk/projects/dml/images/DML-000188.jpg</t>
  </si>
  <si>
    <t>https://storage.lib.hkbu.edu.hk/projects/dml/images/DML-000189.jpg</t>
  </si>
  <si>
    <t>https://storage.lib.hkbu.edu.hk/projects/dml/images/DML-000190.jpg</t>
  </si>
  <si>
    <t>https://storage.lib.hkbu.edu.hk/projects/dml/images/DML-000191.jpg</t>
  </si>
  <si>
    <t>https://storage.lib.hkbu.edu.hk/projects/dml/images/DML-000192.jpg</t>
  </si>
  <si>
    <t>https://storage.lib.hkbu.edu.hk/projects/dml/images/DML-000193.jpg</t>
  </si>
  <si>
    <t>https://storage.lib.hkbu.edu.hk/projects/dml/images/DML-000194.jpg</t>
  </si>
  <si>
    <t>https://storage.lib.hkbu.edu.hk/projects/dml/images/DML-000195.jpg</t>
  </si>
  <si>
    <t>https://storage.lib.hkbu.edu.hk/projects/dml/images/DML-000196.jpg</t>
  </si>
  <si>
    <t>https://storage.lib.hkbu.edu.hk/projects/dml/images/DML-000197.jpg</t>
  </si>
  <si>
    <t>https://storage.lib.hkbu.edu.hk/projects/dml/images/DML-000198.jpg</t>
  </si>
  <si>
    <t>https://storage.lib.hkbu.edu.hk/projects/dml/images/DML-000199.jpg</t>
  </si>
  <si>
    <t>https://storage.lib.hkbu.edu.hk/projects/dml/images/DML-000200.jpg</t>
  </si>
  <si>
    <t>https://storage.lib.hkbu.edu.hk/projects/dml/images/DML-000201.jpg</t>
  </si>
  <si>
    <t>https://storage.lib.hkbu.edu.hk/projects/dml/images/DML-000202.jpg</t>
  </si>
  <si>
    <t>https://storage.lib.hkbu.edu.hk/projects/dml/images/DML-000203.jpg</t>
  </si>
  <si>
    <t>https://storage.lib.hkbu.edu.hk/projects/dml/images/DML-000204.jpg</t>
  </si>
  <si>
    <t>https://storage.lib.hkbu.edu.hk/projects/dml/images/DML-000205.jpg</t>
  </si>
  <si>
    <t>https://storage.lib.hkbu.edu.hk/projects/dml/images/DML-000206.jpg</t>
  </si>
  <si>
    <t>https://storage.lib.hkbu.edu.hk/projects/dml/images/DML-000207.jpg</t>
  </si>
  <si>
    <t>https://storage.lib.hkbu.edu.hk/projects/dml/images/DML-000208.jpg</t>
  </si>
  <si>
    <t>https://storage.lib.hkbu.edu.hk/projects/dml/images/DML-000209.jpg</t>
  </si>
  <si>
    <t>https://storage.lib.hkbu.edu.hk/projects/dml/images/DML-000210.jpg</t>
  </si>
  <si>
    <t>https://storage.lib.hkbu.edu.hk/projects/dml/images/DML-000211.jpg</t>
  </si>
  <si>
    <t>https://storage.lib.hkbu.edu.hk/projects/dml/images/DML-000212.jpg</t>
  </si>
  <si>
    <t>https://storage.lib.hkbu.edu.hk/projects/dml/images/DML-000213.jpg</t>
  </si>
  <si>
    <t>https://storage.lib.hkbu.edu.hk/projects/dml/images/DML-000214.jpg</t>
  </si>
  <si>
    <t>https://storage.lib.hkbu.edu.hk/projects/dml/images/DML-000215.jpg</t>
  </si>
  <si>
    <t>https://storage.lib.hkbu.edu.hk/projects/dml/images/DML-000216.jpg</t>
  </si>
  <si>
    <t>https://storage.lib.hkbu.edu.hk/projects/dml/images/DML-000217.jpg</t>
  </si>
  <si>
    <t>https://storage.lib.hkbu.edu.hk/projects/dml/images/DML-000218.jpg</t>
  </si>
  <si>
    <t>https://storage.lib.hkbu.edu.hk/projects/dml/images/DML-000219.jpg</t>
  </si>
  <si>
    <t>https://storage.lib.hkbu.edu.hk/projects/dml/images/DML-000220.jpg</t>
  </si>
  <si>
    <t>https://storage.lib.hkbu.edu.hk/projects/dml/images/DML-000221.jpg</t>
  </si>
  <si>
    <t>https://storage.lib.hkbu.edu.hk/projects/dml/images/DML-000222.jpg</t>
  </si>
  <si>
    <t>https://storage.lib.hkbu.edu.hk/projects/dml/images/DML-000223.jpg</t>
  </si>
  <si>
    <t>https://storage.lib.hkbu.edu.hk/projects/dml/images/DML-000224.jpg</t>
  </si>
  <si>
    <t>https://storage.lib.hkbu.edu.hk/projects/dml/images/DML-000225.jpg</t>
  </si>
  <si>
    <t>https://storage.lib.hkbu.edu.hk/projects/dml/images/DML-000226.jpg</t>
  </si>
  <si>
    <t>https://storage.lib.hkbu.edu.hk/projects/dml/images/DML-000227.jpg</t>
  </si>
  <si>
    <t>https://storage.lib.hkbu.edu.hk/projects/dml/images/DML-000228.jpg</t>
  </si>
  <si>
    <t>https://storage.lib.hkbu.edu.hk/projects/dml/images/DML-000229.jpg</t>
  </si>
  <si>
    <t>https://storage.lib.hkbu.edu.hk/projects/dml/images/DML-000230.jpg</t>
  </si>
  <si>
    <t>https://storage.lib.hkbu.edu.hk/projects/dml/images/DML-000231.jpg</t>
  </si>
  <si>
    <t>https://storage.lib.hkbu.edu.hk/projects/dml/images/DML-000232.jpg</t>
  </si>
  <si>
    <t>https://storage.lib.hkbu.edu.hk/projects/dml/images/DML-000233.jpg</t>
  </si>
  <si>
    <t>https://storage.lib.hkbu.edu.hk/projects/dml/images/DML-000234.jpg</t>
  </si>
  <si>
    <t>https://storage.lib.hkbu.edu.hk/projects/dml/images/DML-000235.jpg</t>
  </si>
  <si>
    <t>https://storage.lib.hkbu.edu.hk/projects/dml/images/DML-000236.jpg</t>
  </si>
  <si>
    <t>https://storage.lib.hkbu.edu.hk/projects/dml/images/DML-000237.jpg</t>
  </si>
  <si>
    <t>https://storage.lib.hkbu.edu.hk/projects/dml/images/DML-000238.jpg</t>
  </si>
  <si>
    <t>https://storage.lib.hkbu.edu.hk/projects/dml/images/DML-000239.jpg</t>
  </si>
  <si>
    <t>https://storage.lib.hkbu.edu.hk/projects/dml/images/DML-000240.jpg</t>
  </si>
  <si>
    <t>https://storage.lib.hkbu.edu.hk/projects/dml/images/DML-000241.jpg</t>
  </si>
  <si>
    <t>https://storage.lib.hkbu.edu.hk/projects/dml/images/DML-000242.jpg</t>
  </si>
  <si>
    <t>https://storage.lib.hkbu.edu.hk/projects/dml/images/DML-000243.jpg</t>
  </si>
  <si>
    <t>https://storage.lib.hkbu.edu.hk/projects/dml/images/DML-000244.jpg</t>
  </si>
  <si>
    <t>https://storage.lib.hkbu.edu.hk/projects/dml/images/DML-000245.jpg</t>
  </si>
  <si>
    <t>https://storage.lib.hkbu.edu.hk/projects/dml/images/DML-000246.jpg</t>
  </si>
  <si>
    <t>https://storage.lib.hkbu.edu.hk/projects/dml/images/DML-000247.jpg</t>
  </si>
  <si>
    <t>https://storage.lib.hkbu.edu.hk/projects/dml/images/DML-000248.jpg</t>
  </si>
  <si>
    <t>https://storage.lib.hkbu.edu.hk/projects/dml/images/DML-000249.jpg</t>
  </si>
  <si>
    <t>https://storage.lib.hkbu.edu.hk/projects/dml/images/DML-000250.jpg</t>
  </si>
  <si>
    <t>https://storage.lib.hkbu.edu.hk/projects/dml/images/DML-000251.jpg</t>
  </si>
  <si>
    <t>https://storage.lib.hkbu.edu.hk/projects/dml/images/DML-000252.jpg</t>
  </si>
  <si>
    <t>https://storage.lib.hkbu.edu.hk/projects/dml/images/DML-000253.jpg</t>
  </si>
  <si>
    <t>https://storage.lib.hkbu.edu.hk/projects/dml/images/DML-000254.jpg</t>
  </si>
  <si>
    <t>https://storage.lib.hkbu.edu.hk/projects/dml/images/DML-000255.jpg</t>
  </si>
  <si>
    <t>https://storage.lib.hkbu.edu.hk/projects/dml/images/DML-000256.jpg</t>
  </si>
  <si>
    <t>https://storage.lib.hkbu.edu.hk/projects/dml/images/DML-000257.jpg</t>
  </si>
  <si>
    <t>https://storage.lib.hkbu.edu.hk/projects/dml/images/DML-000258.jpg</t>
  </si>
  <si>
    <t>https://storage.lib.hkbu.edu.hk/projects/dml/images/DML-000259.jpg</t>
  </si>
  <si>
    <t>https://storage.lib.hkbu.edu.hk/projects/dml/images/DML-000260.jpg</t>
  </si>
  <si>
    <t>https://storage.lib.hkbu.edu.hk/projects/dml/images/DML-000261.jpg</t>
  </si>
  <si>
    <t>https://storage.lib.hkbu.edu.hk/projects/dml/images/DML-000262.jpg</t>
  </si>
  <si>
    <t>https://storage.lib.hkbu.edu.hk/projects/dml/images/DML-000263.jpg</t>
  </si>
  <si>
    <t>https://storage.lib.hkbu.edu.hk/projects/dml/images/DML-000264.jpg</t>
  </si>
  <si>
    <t>https://storage.lib.hkbu.edu.hk/projects/dml/images/DML-000265.jpg</t>
  </si>
  <si>
    <t>https://storage.lib.hkbu.edu.hk/projects/dml/images/DML-000266.jpg</t>
  </si>
  <si>
    <t>https://storage.lib.hkbu.edu.hk/projects/dml/images/DML-000267.jpg</t>
  </si>
  <si>
    <t>https://storage.lib.hkbu.edu.hk/projects/dml/images/DML-000268.jpg</t>
  </si>
  <si>
    <t>https://storage.lib.hkbu.edu.hk/projects/dml/images/DML-000270.jpg</t>
  </si>
  <si>
    <t>https://storage.lib.hkbu.edu.hk/projects/dml/images/DML-000271.jpg</t>
  </si>
  <si>
    <t>https://storage.lib.hkbu.edu.hk/projects/dml/images/DML-000272.jpg</t>
  </si>
  <si>
    <t>https://storage.lib.hkbu.edu.hk/projects/dml/images/DML-000273.jpg</t>
  </si>
  <si>
    <t>https://storage.lib.hkbu.edu.hk/projects/dml/images/DML-000274.jpg</t>
  </si>
  <si>
    <t>https://storage.lib.hkbu.edu.hk/projects/dml/images/DML-000275.jpg</t>
  </si>
  <si>
    <t>https://storage.lib.hkbu.edu.hk/projects/dml/images/DML-000276.jpg</t>
  </si>
  <si>
    <t>https://storage.lib.hkbu.edu.hk/projects/dml/images/DML-000277.jpg</t>
  </si>
  <si>
    <t>https://storage.lib.hkbu.edu.hk/projects/dml/images/DML-000278.jpg</t>
  </si>
  <si>
    <t>https://storage.lib.hkbu.edu.hk/projects/dml/images/DML-000279.jpg</t>
  </si>
  <si>
    <t>https://storage.lib.hkbu.edu.hk/projects/dml/images/DML-000280.jpg</t>
  </si>
  <si>
    <t>https://storage.lib.hkbu.edu.hk/projects/dml/images/DML-000281.jpg</t>
  </si>
  <si>
    <t>https://storage.lib.hkbu.edu.hk/projects/dml/images/DML-000282.jpg</t>
  </si>
  <si>
    <t>https://storage.lib.hkbu.edu.hk/projects/dml/images/DML-000283.jpg</t>
  </si>
  <si>
    <t>https://storage.lib.hkbu.edu.hk/projects/dml/images/DML-000284.jpg</t>
  </si>
  <si>
    <t>https://storage.lib.hkbu.edu.hk/projects/dml/images/DML-000285.jpg</t>
  </si>
  <si>
    <t>https://storage.lib.hkbu.edu.hk/projects/dml/images/DML-000286.jpg</t>
  </si>
  <si>
    <t>https://storage.lib.hkbu.edu.hk/projects/dml/images/DML-000287.jpg</t>
  </si>
  <si>
    <t>https://storage.lib.hkbu.edu.hk/projects/dml/images/DML-000288.jpg</t>
  </si>
  <si>
    <t>https://storage.lib.hkbu.edu.hk/projects/dml/images/DML-000289.jpg</t>
  </si>
  <si>
    <t>https://storage.lib.hkbu.edu.hk/projects/dml/images/DML-000290.jpg</t>
  </si>
  <si>
    <t>https://storage.lib.hkbu.edu.hk/projects/dml/images/DML-000294.jpg</t>
  </si>
  <si>
    <t>https://storage.lib.hkbu.edu.hk/projects/dml/images/DML-000295.jpg</t>
  </si>
  <si>
    <t>https://storage.lib.hkbu.edu.hk/projects/dml/images/DML-000296.jpg</t>
  </si>
  <si>
    <t>https://storage.lib.hkbu.edu.hk/projects/dml/images/DML-000297.jpg</t>
  </si>
  <si>
    <t>https://storage.lib.hkbu.edu.hk/projects/dml/images/DML-000298.jpg</t>
  </si>
  <si>
    <t>https://storage.lib.hkbu.edu.hk/projects/dml/images/DML-000299.jpg</t>
  </si>
  <si>
    <t>https://storage.lib.hkbu.edu.hk/projects/dml/images/DML-000300.jpg</t>
  </si>
  <si>
    <t>https://storage.lib.hkbu.edu.hk/projects/dml/images/DML-000301.jpg</t>
  </si>
  <si>
    <t>https://storage.lib.hkbu.edu.hk/projects/dml/images/DML-000302.jpg</t>
  </si>
  <si>
    <t>https://storage.lib.hkbu.edu.hk/projects/dml/images/DML-000303.jpg</t>
  </si>
  <si>
    <t>https://storage.lib.hkbu.edu.hk/projects/dml/images/DML-000304.jpg</t>
  </si>
  <si>
    <t>https://storage.lib.hkbu.edu.hk/projects/dml/images/DML-000305.jpg</t>
  </si>
  <si>
    <t>https://storage.lib.hkbu.edu.hk/projects/dml/images/DML-000306.jpg</t>
  </si>
  <si>
    <t>https://storage.lib.hkbu.edu.hk/projects/dml/images/DML-000307.jpg</t>
  </si>
  <si>
    <t>https://storage.lib.hkbu.edu.hk/projects/dml/images/DML-000308.jpg</t>
  </si>
  <si>
    <t>https://storage.lib.hkbu.edu.hk/projects/dml/images/DML-000309.jpg</t>
  </si>
  <si>
    <t>https://storage.lib.hkbu.edu.hk/projects/dml/images/DML-000310.jpg</t>
  </si>
  <si>
    <t>https://storage.lib.hkbu.edu.hk/projects/dml/images/DML-000311.jpg</t>
  </si>
  <si>
    <t>https://storage.lib.hkbu.edu.hk/projects/dml/images/DML-000312.jpg</t>
  </si>
  <si>
    <t>https://storage.lib.hkbu.edu.hk/projects/dml/images/DML-000313.jpg</t>
  </si>
  <si>
    <t>https://storage.lib.hkbu.edu.hk/projects/dml/images/DML-000314.jpg</t>
  </si>
  <si>
    <t>https://storage.lib.hkbu.edu.hk/projects/dml/images/DML-000315.jpg</t>
  </si>
  <si>
    <t>https://storage.lib.hkbu.edu.hk/projects/dml/images/DML-000316.jpg</t>
  </si>
  <si>
    <t>https://storage.lib.hkbu.edu.hk/projects/dml/images/DML-000317.jpg</t>
  </si>
  <si>
    <t>https://storage.lib.hkbu.edu.hk/projects/dml/images/DML-000318.jpg</t>
  </si>
  <si>
    <t>https://storage.lib.hkbu.edu.hk/projects/dml/images/DML-000319.jpg</t>
  </si>
  <si>
    <t>https://storage.lib.hkbu.edu.hk/projects/dml/images/DML-000320.jpg</t>
  </si>
  <si>
    <t>https://storage.lib.hkbu.edu.hk/projects/dml/images/DML-000321.jpg</t>
  </si>
  <si>
    <t>https://storage.lib.hkbu.edu.hk/projects/dml/images/DML-000322.jpg</t>
  </si>
  <si>
    <t>https://storage.lib.hkbu.edu.hk/projects/dml/images/DML-000323.jpg</t>
  </si>
  <si>
    <t>https://storage.lib.hkbu.edu.hk/projects/dml/images/DML-000324.jpg</t>
  </si>
  <si>
    <t>https://storage.lib.hkbu.edu.hk/projects/dml/images/DML-000326.jpg</t>
  </si>
  <si>
    <t>https://storage.lib.hkbu.edu.hk/projects/dml/images/DML-000327.jpg</t>
  </si>
  <si>
    <t>https://storage.lib.hkbu.edu.hk/projects/dml/images/DML-000328.jpg</t>
  </si>
  <si>
    <t>https://storage.lib.hkbu.edu.hk/projects/dml/images/DML-000329.jpg</t>
  </si>
  <si>
    <t>https://storage.lib.hkbu.edu.hk/projects/dml/images/DML-000330.jpg</t>
  </si>
  <si>
    <t>https://storage.lib.hkbu.edu.hk/projects/dml/images/DML-000331.jpg</t>
  </si>
  <si>
    <t>https://storage.lib.hkbu.edu.hk/projects/dml/images/DML-000332.jpg</t>
  </si>
  <si>
    <t>https://storage.lib.hkbu.edu.hk/projects/dml/images/DML-000333.jpg</t>
  </si>
  <si>
    <t>https://storage.lib.hkbu.edu.hk/projects/dml/images/DML-000334.jpg</t>
  </si>
  <si>
    <t>https://storage.lib.hkbu.edu.hk/projects/dml/images/DML-000335.jpg</t>
  </si>
  <si>
    <t>https://storage.lib.hkbu.edu.hk/projects/dml/images/DML-000336.jpg</t>
  </si>
  <si>
    <t>https://storage.lib.hkbu.edu.hk/projects/dml/images/DML-000337.jpg</t>
  </si>
  <si>
    <t>https://storage.lib.hkbu.edu.hk/projects/dml/images/DML-000338.jpg</t>
  </si>
  <si>
    <t>https://storage.lib.hkbu.edu.hk/projects/dml/images/DML-000339.jpg</t>
  </si>
  <si>
    <t>https://storage.lib.hkbu.edu.hk/projects/dml/images/DML-000340.jpg</t>
  </si>
  <si>
    <t>https://storage.lib.hkbu.edu.hk/projects/dml/images/DML-000341.jpg</t>
  </si>
  <si>
    <t>https://storage.lib.hkbu.edu.hk/projects/dml/images/DML-000342.jpg</t>
  </si>
  <si>
    <t>https://storage.lib.hkbu.edu.hk/projects/dml/images/DML-000347.jpg</t>
  </si>
  <si>
    <t>https://storage.lib.hkbu.edu.hk/projects/dml/images/DML-000348.jpg</t>
  </si>
  <si>
    <t>https://storage.lib.hkbu.edu.hk/projects/dml/images/DML-000349.jpg</t>
  </si>
  <si>
    <t>https://storage.lib.hkbu.edu.hk/projects/dml/images/DML-000350.jpg</t>
  </si>
  <si>
    <t>https://storage.lib.hkbu.edu.hk/projects/dml/images/DML-000351.jpg</t>
  </si>
  <si>
    <t>https://storage.lib.hkbu.edu.hk/projects/dml/images/DML-000352.jpg</t>
  </si>
  <si>
    <t>https://storage.lib.hkbu.edu.hk/projects/dml/images/DML-000353.jpg</t>
  </si>
  <si>
    <t>https://storage.lib.hkbu.edu.hk/projects/dml/images/DML-000354.jpg</t>
  </si>
  <si>
    <t>https://storage.lib.hkbu.edu.hk/projects/dml/images/DML-000355.jpg</t>
  </si>
  <si>
    <t>https://storage.lib.hkbu.edu.hk/projects/dml/images/DML-000356.jpg</t>
  </si>
  <si>
    <t>https://storage.lib.hkbu.edu.hk/projects/dml/images/DML-000357.jpg</t>
  </si>
  <si>
    <t>https://storage.lib.hkbu.edu.hk/projects/dml/images/DML-000358.jpg</t>
  </si>
  <si>
    <t>https://storage.lib.hkbu.edu.hk/projects/dml/images/DML-000359.jpg</t>
  </si>
  <si>
    <t>https://storage.lib.hkbu.edu.hk/projects/dml/images/DML-000360.jpg</t>
  </si>
  <si>
    <t>https://storage.lib.hkbu.edu.hk/projects/dml/images/DML-000361.jpg</t>
  </si>
  <si>
    <t>https://storage.lib.hkbu.edu.hk/projects/dml/images/DML-000362.jpg</t>
  </si>
  <si>
    <t>https://storage.lib.hkbu.edu.hk/projects/dml/images/DML-000363.jpg</t>
  </si>
  <si>
    <t>https://storage.lib.hkbu.edu.hk/projects/dml/images/DML-000364.jpg</t>
  </si>
  <si>
    <t>https://storage.lib.hkbu.edu.hk/projects/dml/images/DML-000365.jpg</t>
  </si>
  <si>
    <t>https://storage.lib.hkbu.edu.hk/projects/dml/images/DML-000366.jpg</t>
  </si>
  <si>
    <t>https://storage.lib.hkbu.edu.hk/projects/dml/images/DML-000367.jpg</t>
  </si>
  <si>
    <t>https://storage.lib.hkbu.edu.hk/projects/dml/images/DML-000368.jpg</t>
  </si>
  <si>
    <t>https://storage.lib.hkbu.edu.hk/projects/dml/images/DML-000369.jpg</t>
  </si>
  <si>
    <t>https://storage.lib.hkbu.edu.hk/projects/dml/images/DML-000370.jpg</t>
  </si>
  <si>
    <t>https://storage.lib.hkbu.edu.hk/projects/dml/images/DML-000371.jpg</t>
  </si>
  <si>
    <t>https://storage.lib.hkbu.edu.hk/projects/dml/images/DML-000372.jpg</t>
  </si>
  <si>
    <t>https://storage.lib.hkbu.edu.hk/projects/dml/images/DML-000373.jpg</t>
  </si>
  <si>
    <t>https://storage.lib.hkbu.edu.hk/projects/dml/images/DML-000374.jpg</t>
  </si>
  <si>
    <t>https://storage.lib.hkbu.edu.hk/projects/dml/images/DML-000375.jpg</t>
  </si>
  <si>
    <t>https://storage.lib.hkbu.edu.hk/projects/dml/images/DML-000377.jpg</t>
  </si>
  <si>
    <t>https://storage.lib.hkbu.edu.hk/projects/dml/images/DML-000379.jpg</t>
  </si>
  <si>
    <t>https://storage.lib.hkbu.edu.hk/projects/dml/images/DML-000380.jpg</t>
  </si>
  <si>
    <t>https://storage.lib.hkbu.edu.hk/projects/dml/images/DML-000381.jpg</t>
  </si>
  <si>
    <t>https://storage.lib.hkbu.edu.hk/projects/dml/images/DML-000382.jpg</t>
  </si>
  <si>
    <t>https://storage.lib.hkbu.edu.hk/projects/dml/images/DML-000383.jpg</t>
  </si>
  <si>
    <t>https://storage.lib.hkbu.edu.hk/projects/dml/images/DML-000384.jpg</t>
  </si>
  <si>
    <t>https://storage.lib.hkbu.edu.hk/projects/dml/images/DML-000385.jpg</t>
  </si>
  <si>
    <t>https://storage.lib.hkbu.edu.hk/projects/dml/images/DML-000386.jpg</t>
  </si>
  <si>
    <t>https://storage.lib.hkbu.edu.hk/projects/dml/images/DML-000387.jpg</t>
  </si>
  <si>
    <t>https://storage.lib.hkbu.edu.hk/projects/dml/images/DML-000388.jpg</t>
  </si>
  <si>
    <t>https://storage.lib.hkbu.edu.hk/projects/dml/images/DML-000389.jpg</t>
  </si>
  <si>
    <t>https://storage.lib.hkbu.edu.hk/projects/dml/images/DML-000390.jpg</t>
  </si>
  <si>
    <t>https://storage.lib.hkbu.edu.hk/projects/dml/images/DML-000391.jpg</t>
  </si>
  <si>
    <t>https://storage.lib.hkbu.edu.hk/projects/dml/images/DML-000392.jpg</t>
  </si>
  <si>
    <t>https://storage.lib.hkbu.edu.hk/projects/dml/images/DML-000396.jpg</t>
  </si>
  <si>
    <t>https://storage.lib.hkbu.edu.hk/projects/dml/images/DML-000397.jpg</t>
  </si>
  <si>
    <t>https://storage.lib.hkbu.edu.hk/projects/dml/images/DML-000398.jpg</t>
  </si>
  <si>
    <t>https://storage.lib.hkbu.edu.hk/projects/dml/images/DML-000399.jpg</t>
  </si>
  <si>
    <t>https://storage.lib.hkbu.edu.hk/projects/dml/images/DML-000400.jpg</t>
  </si>
  <si>
    <t>https://storage.lib.hkbu.edu.hk/projects/dml/images/DML-000401.jpg</t>
  </si>
  <si>
    <t>https://storage.lib.hkbu.edu.hk/projects/dml/images/DML-000402.jpg</t>
  </si>
  <si>
    <t>https://storage.lib.hkbu.edu.hk/projects/dml/images/DML-000403.jpg</t>
  </si>
  <si>
    <t>https://storage.lib.hkbu.edu.hk/projects/dml/images/DML-000404.jpg</t>
  </si>
  <si>
    <t>https://storage.lib.hkbu.edu.hk/projects/dml/images/DML-000405.jpg</t>
  </si>
  <si>
    <t>https://storage.lib.hkbu.edu.hk/projects/dml/images/DML-000406.jpg</t>
  </si>
  <si>
    <t>https://storage.lib.hkbu.edu.hk/projects/dml/images/DML-000407.jpg</t>
  </si>
  <si>
    <t>https://storage.lib.hkbu.edu.hk/projects/dml/images/DML-000408.jpg</t>
  </si>
  <si>
    <t>https://storage.lib.hkbu.edu.hk/projects/dml/images/DML-000409.jpg</t>
  </si>
  <si>
    <t>https://storage.lib.hkbu.edu.hk/projects/dml/images/DML-000410.jpg</t>
  </si>
  <si>
    <t>https://storage.lib.hkbu.edu.hk/projects/dml/images/DML-000411.jpg</t>
  </si>
  <si>
    <t>https://storage.lib.hkbu.edu.hk/projects/dml/images/DML-000412.jpg</t>
  </si>
  <si>
    <t>https://storage.lib.hkbu.edu.hk/projects/dml/images/DML-000413.jpg</t>
  </si>
  <si>
    <t>https://storage.lib.hkbu.edu.hk/projects/dml/images/DML-000414.jpg</t>
  </si>
  <si>
    <t>https://storage.lib.hkbu.edu.hk/projects/dml/images/DML-000415.jpg</t>
  </si>
  <si>
    <t>https://storage.lib.hkbu.edu.hk/projects/dml/images/DML-000416.jpg</t>
  </si>
  <si>
    <t>https://storage.lib.hkbu.edu.hk/projects/dml/images/DML-000417.jpg</t>
  </si>
  <si>
    <t>https://storage.lib.hkbu.edu.hk/projects/dml/images/DML-000418.jpg</t>
  </si>
  <si>
    <t>https://storage.lib.hkbu.edu.hk/projects/dml/images/DML-000419.jpg</t>
  </si>
  <si>
    <t>https://storage.lib.hkbu.edu.hk/projects/dml/images/DML-000420.jpg</t>
  </si>
  <si>
    <t>https://storage.lib.hkbu.edu.hk/projects/dml/images/DML-000421.jpg</t>
  </si>
  <si>
    <t>https://storage.lib.hkbu.edu.hk/projects/dml/images/DML-000422.jpg</t>
  </si>
  <si>
    <t>https://storage.lib.hkbu.edu.hk/projects/dml/images/DML-000423.jpg</t>
  </si>
  <si>
    <t>https://storage.lib.hkbu.edu.hk/projects/dml/images/DML-000424.jpg</t>
  </si>
  <si>
    <t>https://storage.lib.hkbu.edu.hk/projects/dml/images/DML-000425.jpg</t>
  </si>
  <si>
    <t>https://storage.lib.hkbu.edu.hk/projects/dml/images/DML-000426.jpg</t>
  </si>
  <si>
    <t>https://storage.lib.hkbu.edu.hk/projects/dml/images/DML-000427.jpg</t>
  </si>
  <si>
    <t>https://storage.lib.hkbu.edu.hk/projects/dml/images/DML-000428.jpg</t>
  </si>
  <si>
    <t>https://storage.lib.hkbu.edu.hk/projects/dml/images/DML-000429.jpg</t>
  </si>
  <si>
    <t>https://storage.lib.hkbu.edu.hk/projects/dml/images/DML-000430.jpg</t>
  </si>
  <si>
    <t>https://storage.lib.hkbu.edu.hk/projects/dml/images/DML-000431.jpg</t>
  </si>
  <si>
    <t>https://storage.lib.hkbu.edu.hk/projects/dml/images/DML-000432.jpg</t>
  </si>
  <si>
    <t>https://storage.lib.hkbu.edu.hk/projects/dml/images/DML-000433.jpg</t>
  </si>
  <si>
    <t>https://storage.lib.hkbu.edu.hk/projects/dml/images/DML-000434.jpg</t>
  </si>
  <si>
    <t>https://storage.lib.hkbu.edu.hk/projects/dml/images/DML-000435.jpg</t>
  </si>
  <si>
    <t>https://storage.lib.hkbu.edu.hk/projects/dml/images/DML-000436.jpg</t>
  </si>
  <si>
    <t>https://storage.lib.hkbu.edu.hk/projects/dml/images/DML-000437.jpg</t>
  </si>
  <si>
    <t>https://storage.lib.hkbu.edu.hk/projects/dml/images/DML-000438.jpg</t>
  </si>
  <si>
    <t>https://storage.lib.hkbu.edu.hk/projects/dml/images/DML-000439.jpg</t>
  </si>
  <si>
    <t>https://storage.lib.hkbu.edu.hk/projects/dml/images/DML-000440.jpg</t>
  </si>
  <si>
    <t>https://storage.lib.hkbu.edu.hk/projects/dml/images/DML-000441.jpg</t>
  </si>
  <si>
    <t>https://storage.lib.hkbu.edu.hk/projects/dml/images/DML-000442.jpg</t>
  </si>
  <si>
    <t>https://storage.lib.hkbu.edu.hk/projects/dml/images/DML-000443.jpg</t>
  </si>
  <si>
    <t>https://storage.lib.hkbu.edu.hk/projects/dml/images/DML-000444.jpg</t>
  </si>
  <si>
    <t>https://storage.lib.hkbu.edu.hk/projects/dml/images/DML-000445.jpg</t>
  </si>
  <si>
    <t>https://storage.lib.hkbu.edu.hk/projects/dml/images/DML-000446.jpg</t>
  </si>
  <si>
    <t>https://storage.lib.hkbu.edu.hk/projects/dml/images/DML-000447.jpg</t>
  </si>
  <si>
    <t>https://storage.lib.hkbu.edu.hk/projects/dml/images/DML-000448.jpg</t>
  </si>
  <si>
    <t>https://storage.lib.hkbu.edu.hk/projects/dml/images/DML-000449.jpg</t>
  </si>
  <si>
    <t>https://storage.lib.hkbu.edu.hk/projects/dml/images/DML-000450.jpg</t>
  </si>
  <si>
    <t>https://storage.lib.hkbu.edu.hk/projects/dml/images/DML-000451.jpg</t>
  </si>
  <si>
    <t>https://storage.lib.hkbu.edu.hk/projects/dml/images/DML-000452.jpg</t>
  </si>
  <si>
    <t>https://storage.lib.hkbu.edu.hk/projects/dml/images/DML-000453.jpg</t>
  </si>
  <si>
    <t>https://storage.lib.hkbu.edu.hk/projects/dml/images/DML-000454.jpg</t>
  </si>
  <si>
    <t>https://storage.lib.hkbu.edu.hk/projects/dml/images/DML-000455.jpg</t>
  </si>
  <si>
    <t>https://storage.lib.hkbu.edu.hk/projects/dml/images/DML-000456.jpg</t>
  </si>
  <si>
    <t>https://storage.lib.hkbu.edu.hk/projects/dml/images/DML-000457.jpg</t>
  </si>
  <si>
    <t>https://storage.lib.hkbu.edu.hk/projects/dml/images/DML-000458.jpg</t>
  </si>
  <si>
    <t>https://storage.lib.hkbu.edu.hk/projects/dml/images/DML-000459.jpg</t>
  </si>
  <si>
    <t>https://storage.lib.hkbu.edu.hk/projects/dml/images/DML-000460.jpg</t>
  </si>
  <si>
    <t>https://storage.lib.hkbu.edu.hk/projects/dml/images/DML-000461.jpg</t>
  </si>
  <si>
    <t>https://storage.lib.hkbu.edu.hk/projects/dml/images/DML-000462.jpg</t>
  </si>
  <si>
    <t>https://storage.lib.hkbu.edu.hk/projects/dml/images/DML-000463.jpg</t>
  </si>
  <si>
    <t>https://storage.lib.hkbu.edu.hk/projects/dml/images/DML-000464.jpg</t>
  </si>
  <si>
    <t>https://storage.lib.hkbu.edu.hk/projects/dml/images/DML-000465.jpg</t>
  </si>
  <si>
    <t>https://storage.lib.hkbu.edu.hk/projects/dml/images/DML-000466.jpg</t>
  </si>
  <si>
    <t>https://storage.lib.hkbu.edu.hk/projects/dml/images/DML-000467.jpg</t>
  </si>
  <si>
    <t>https://storage.lib.hkbu.edu.hk/projects/dml/images/DML-000468.jpg</t>
  </si>
  <si>
    <t>https://storage.lib.hkbu.edu.hk/projects/dml/images/DML-000469.jpg</t>
  </si>
  <si>
    <t>https://storage.lib.hkbu.edu.hk/projects/dml/images/DML-000470.jpg</t>
  </si>
  <si>
    <t>https://storage.lib.hkbu.edu.hk/projects/dml/images/DML-000471.jpg</t>
  </si>
  <si>
    <t>https://storage.lib.hkbu.edu.hk/projects/dml/images/DML-000473.jpg</t>
  </si>
  <si>
    <t>https://storage.lib.hkbu.edu.hk/projects/dml/images/DML-000474.jpg</t>
  </si>
  <si>
    <t>https://storage.lib.hkbu.edu.hk/projects/dml/images/DML-000475.jpg</t>
  </si>
  <si>
    <t>https://storage.lib.hkbu.edu.hk/projects/dml/images/DML-000476.jpg</t>
  </si>
  <si>
    <t>https://storage.lib.hkbu.edu.hk/projects/dml/images/DML-000477.jpg</t>
  </si>
  <si>
    <t>https://storage.lib.hkbu.edu.hk/projects/dml/images/DML-000478.jpg</t>
  </si>
  <si>
    <t>https://storage.lib.hkbu.edu.hk/projects/dml/images/DML-000479.jpg</t>
  </si>
  <si>
    <t>https://storage.lib.hkbu.edu.hk/projects/dml/images/DML-000482.jpg</t>
  </si>
  <si>
    <t>https://storage.lib.hkbu.edu.hk/projects/dml/images/DML-000483.jpg</t>
  </si>
  <si>
    <t>https://storage.lib.hkbu.edu.hk/projects/dml/images/DML-000484.jpg</t>
  </si>
  <si>
    <t>https://storage.lib.hkbu.edu.hk/projects/dml/images/DML-000485.jpg</t>
  </si>
  <si>
    <t>https://storage.lib.hkbu.edu.hk/projects/dml/images/DML-000486.jpg</t>
  </si>
  <si>
    <t>https://storage.lib.hkbu.edu.hk/projects/dml/images/DML-000487.jpg</t>
  </si>
  <si>
    <t>https://storage.lib.hkbu.edu.hk/projects/dml/images/DML-000488.jpg</t>
  </si>
  <si>
    <t>https://storage.lib.hkbu.edu.hk/projects/dml/images/DML-000489.jpg</t>
  </si>
  <si>
    <t>https://storage.lib.hkbu.edu.hk/projects/dml/images/DML-000490.jpg</t>
  </si>
  <si>
    <t>https://storage.lib.hkbu.edu.hk/projects/dml/images/DML-000491.jpg</t>
  </si>
  <si>
    <t>https://storage.lib.hkbu.edu.hk/projects/dml/images/DML-000492.jpg</t>
  </si>
  <si>
    <t>https://storage.lib.hkbu.edu.hk/projects/dml/images/DML-000493.jpg</t>
  </si>
  <si>
    <t>https://storage.lib.hkbu.edu.hk/projects/dml/images/DML-000494.jpg</t>
  </si>
  <si>
    <t>https://storage.lib.hkbu.edu.hk/projects/dml/images/DML-000495.jpg</t>
  </si>
  <si>
    <t>https://storage.lib.hkbu.edu.hk/projects/dml/images/DML-000496.jpg</t>
  </si>
  <si>
    <t>https://storage.lib.hkbu.edu.hk/projects/dml/images/DML-000497.jpg</t>
  </si>
  <si>
    <t>https://storage.lib.hkbu.edu.hk/projects/dml/images/DML-000498.jpg</t>
  </si>
  <si>
    <t>https://storage.lib.hkbu.edu.hk/projects/dml/images/DML-000499.jpg</t>
  </si>
  <si>
    <t>https://storage.lib.hkbu.edu.hk/projects/dml/images/DML-000500.jpg</t>
  </si>
  <si>
    <t>https://storage.lib.hkbu.edu.hk/projects/dml/images/DML-000501.jpg</t>
  </si>
  <si>
    <t>https://storage.lib.hkbu.edu.hk/projects/dml/images/DML-000502.jpg</t>
  </si>
  <si>
    <t>https://storage.lib.hkbu.edu.hk/projects/dml/images/DML-000503.jpg</t>
  </si>
  <si>
    <t>https://storage.lib.hkbu.edu.hk/projects/dml/images/DML-000506.jpg</t>
  </si>
  <si>
    <t>https://storage.lib.hkbu.edu.hk/projects/dml/images/DML-000507.jpg</t>
  </si>
  <si>
    <t>https://storage.lib.hkbu.edu.hk/projects/dml/images/DML-000508.jpg</t>
  </si>
  <si>
    <t>https://storage.lib.hkbu.edu.hk/projects/dml/images/DML-000509.jpg</t>
  </si>
  <si>
    <t>https://storage.lib.hkbu.edu.hk/projects/dml/images/DML-000510.jpg</t>
  </si>
  <si>
    <t>https://storage.lib.hkbu.edu.hk/projects/dml/images/DML-000511.jpg</t>
  </si>
  <si>
    <t>https://storage.lib.hkbu.edu.hk/projects/dml/images/DML-000512.jpg</t>
  </si>
  <si>
    <t>https://storage.lib.hkbu.edu.hk/projects/dml/images/DML-000513.jpg</t>
  </si>
  <si>
    <t>https://storage.lib.hkbu.edu.hk/projects/dml/images/DML-000514.jpg</t>
  </si>
  <si>
    <t>https://storage.lib.hkbu.edu.hk/projects/dml/images/DML-000515.jpg</t>
  </si>
  <si>
    <t>https://storage.lib.hkbu.edu.hk/projects/dml/images/DML-000516.jpg</t>
  </si>
  <si>
    <t>https://storage.lib.hkbu.edu.hk/projects/dml/images/DML-000517.jpg</t>
  </si>
  <si>
    <t>https://storage.lib.hkbu.edu.hk/projects/dml/images/DML-000518.jpg</t>
  </si>
  <si>
    <t>https://storage.lib.hkbu.edu.hk/projects/dml/images/DML-000519.jpg</t>
  </si>
  <si>
    <t>https://storage.lib.hkbu.edu.hk/projects/dml/images/DML-000520.jpg</t>
  </si>
  <si>
    <t>https://storage.lib.hkbu.edu.hk/projects/dml/images/DML-000521.jpg</t>
  </si>
  <si>
    <t>https://storage.lib.hkbu.edu.hk/projects/dml/images/DML-000522.jpg</t>
  </si>
  <si>
    <t>https://storage.lib.hkbu.edu.hk/projects/dml/images/DML-000523.jpg</t>
  </si>
  <si>
    <t>https://storage.lib.hkbu.edu.hk/projects/dml/images/DML-000524.jpg</t>
  </si>
  <si>
    <t>https://storage.lib.hkbu.edu.hk/projects/dml/images/DML-000525.jpg</t>
  </si>
  <si>
    <t>https://storage.lib.hkbu.edu.hk/projects/dml/images/DML-000526.jpg</t>
  </si>
  <si>
    <t>https://storage.lib.hkbu.edu.hk/projects/dml/images/DML-000527.jpg</t>
  </si>
  <si>
    <t>https://storage.lib.hkbu.edu.hk/projects/dml/images/DML-000529.jpg</t>
  </si>
  <si>
    <t>https://storage.lib.hkbu.edu.hk/projects/dml/images/DML-000530.jpg</t>
  </si>
  <si>
    <t>https://storage.lib.hkbu.edu.hk/projects/dml/images/DML-000531.jpg</t>
  </si>
  <si>
    <t>https://storage.lib.hkbu.edu.hk/projects/dml/images/DML-000532.jpg</t>
  </si>
  <si>
    <t>https://storage.lib.hkbu.edu.hk/projects/dml/images/DML-000533.jpg</t>
  </si>
  <si>
    <t>https://storage.lib.hkbu.edu.hk/projects/dml/images/DML-000534.jpg</t>
  </si>
  <si>
    <t>https://storage.lib.hkbu.edu.hk/projects/dml/images/DML-000535.jpg</t>
  </si>
  <si>
    <t>https://storage.lib.hkbu.edu.hk/projects/dml/images/DML-000536.jpg</t>
  </si>
  <si>
    <t>https://storage.lib.hkbu.edu.hk/projects/dml/images/DML-000537.jpg</t>
  </si>
  <si>
    <t>https://storage.lib.hkbu.edu.hk/projects/dml/images/DML-000538.jpg</t>
  </si>
  <si>
    <t>https://storage.lib.hkbu.edu.hk/projects/dml/images/DML-000539.jpg</t>
  </si>
  <si>
    <t>https://storage.lib.hkbu.edu.hk/projects/dml/images/DML-000540.jpg</t>
  </si>
  <si>
    <t>https://storage.lib.hkbu.edu.hk/projects/dml/images/DML-000541.jpg</t>
  </si>
  <si>
    <t>https://storage.lib.hkbu.edu.hk/projects/dml/images/DML-000543.jpg</t>
  </si>
  <si>
    <t>https://storage.lib.hkbu.edu.hk/projects/dml/images/DML-000544.jpg</t>
  </si>
  <si>
    <t>https://storage.lib.hkbu.edu.hk/projects/dml/images/DML-000545.jpg</t>
  </si>
  <si>
    <t>https://storage.lib.hkbu.edu.hk/projects/dml/images/DML-000546.jpg</t>
  </si>
  <si>
    <t>https://storage.lib.hkbu.edu.hk/projects/dml/images/DML-000547.jpg</t>
  </si>
  <si>
    <t>https://storage.lib.hkbu.edu.hk/projects/dml/images/DML-000548.jpg</t>
  </si>
  <si>
    <t>https://storage.lib.hkbu.edu.hk/projects/dml/images/DML-000549.jpg</t>
  </si>
  <si>
    <t>https://storage.lib.hkbu.edu.hk/projects/dml/images/DML-000551.jpg</t>
  </si>
  <si>
    <t>https://storage.lib.hkbu.edu.hk/projects/dml/images/DML-000552.jpg</t>
  </si>
  <si>
    <t>https://storage.lib.hkbu.edu.hk/projects/dml/images/DML-000553.jpg</t>
  </si>
  <si>
    <t>https://storage.lib.hkbu.edu.hk/projects/dml/images/DML-000554.jpg</t>
  </si>
  <si>
    <t>https://storage.lib.hkbu.edu.hk/projects/dml/images/DML-000555.jpg</t>
  </si>
  <si>
    <t>https://storage.lib.hkbu.edu.hk/projects/dml/images/DML-000556.jpg</t>
  </si>
  <si>
    <t>https://storage.lib.hkbu.edu.hk/projects/dml/images/DML-000557.jpg</t>
  </si>
  <si>
    <t>https://storage.lib.hkbu.edu.hk/projects/dml/images/DML-000558.jpg</t>
  </si>
  <si>
    <t>https://storage.lib.hkbu.edu.hk/projects/dml/images/DML-000559.jpg</t>
  </si>
  <si>
    <t>https://storage.lib.hkbu.edu.hk/projects/dml/images/DML-000560.jpg</t>
  </si>
  <si>
    <t>https://storage.lib.hkbu.edu.hk/projects/dml/images/DML-000564.jpg</t>
  </si>
  <si>
    <t>https://storage.lib.hkbu.edu.hk/projects/dml/images/DML-000565.jpg</t>
  </si>
  <si>
    <t>https://storage.lib.hkbu.edu.hk/projects/dml/images/DML-000566.jpg</t>
  </si>
  <si>
    <t>https://storage.lib.hkbu.edu.hk/projects/dml/images/DML-000567.jpg</t>
  </si>
  <si>
    <t>https://storage.lib.hkbu.edu.hk/projects/dml/images/DML-000568.jpg</t>
  </si>
  <si>
    <t>https://storage.lib.hkbu.edu.hk/projects/dml/images/DML-000569.jpg</t>
  </si>
  <si>
    <t>https://storage.lib.hkbu.edu.hk/projects/dml/images/DML-000570.jpg</t>
  </si>
  <si>
    <t>https://storage.lib.hkbu.edu.hk/projects/dml/images/DML-000571.jpg</t>
  </si>
  <si>
    <t>https://storage.lib.hkbu.edu.hk/projects/dml/images/DML-000572.jpg</t>
  </si>
  <si>
    <t>https://storage.lib.hkbu.edu.hk/projects/dml/images/DML-000573.jpg</t>
  </si>
  <si>
    <t>https://storage.lib.hkbu.edu.hk/projects/dml/images/DML-000574.jpg</t>
  </si>
  <si>
    <t>https://storage.lib.hkbu.edu.hk/projects/dml/images/DML-000575.jpg</t>
  </si>
  <si>
    <t>https://storage.lib.hkbu.edu.hk/projects/dml/images/DML-000576.jpg</t>
  </si>
  <si>
    <t>https://storage.lib.hkbu.edu.hk/projects/dml/images/DML-000577.jpg</t>
  </si>
  <si>
    <t>https://storage.lib.hkbu.edu.hk/projects/dml/images/DML-000578.jpg</t>
  </si>
  <si>
    <t>https://storage.lib.hkbu.edu.hk/projects/dml/images/DML-000579.jpg</t>
  </si>
  <si>
    <t>https://storage.lib.hkbu.edu.hk/projects/dml/images/DML-000584.jpg</t>
  </si>
  <si>
    <t>https://storage.lib.hkbu.edu.hk/projects/dml/images/DML-000585.jpg</t>
  </si>
  <si>
    <t>https://storage.lib.hkbu.edu.hk/projects/dml/images/DML-000586.jpg</t>
  </si>
  <si>
    <t>https://storage.lib.hkbu.edu.hk/projects/dml/images/DML-000587.jpg</t>
  </si>
  <si>
    <t>https://storage.lib.hkbu.edu.hk/projects/dml/images/DML-000588.jpg</t>
  </si>
  <si>
    <t>https://storage.lib.hkbu.edu.hk/projects/dml/images/DML-000589.jpg</t>
  </si>
  <si>
    <t>https://storage.lib.hkbu.edu.hk/projects/dml/images/DML-000590.jpg</t>
  </si>
  <si>
    <t>https://storage.lib.hkbu.edu.hk/projects/dml/images/DML-000591.jpg</t>
  </si>
  <si>
    <t>https://storage.lib.hkbu.edu.hk/projects/dml/images/DML-000592.jpg</t>
  </si>
  <si>
    <t>https://storage.lib.hkbu.edu.hk/projects/dml/images/DML-000594.jpg</t>
  </si>
  <si>
    <t>https://storage.lib.hkbu.edu.hk/projects/dml/images/DML-000595.jpg</t>
  </si>
  <si>
    <t>https://storage.lib.hkbu.edu.hk/projects/dml/images/DML-000596.jpg</t>
  </si>
  <si>
    <t>https://storage.lib.hkbu.edu.hk/projects/dml/images/DML-000597.jpg</t>
  </si>
  <si>
    <t>https://storage.lib.hkbu.edu.hk/projects/dml/images/DML-000598.jpg</t>
  </si>
  <si>
    <t>https://storage.lib.hkbu.edu.hk/projects/dml/images/DML-000599.jpg</t>
  </si>
  <si>
    <t>https://storage.lib.hkbu.edu.hk/projects/dml/images/DML-000600.jpg</t>
  </si>
  <si>
    <t>https://storage.lib.hkbu.edu.hk/projects/dml/images/DML-000601.jpg</t>
  </si>
  <si>
    <t>https://storage.lib.hkbu.edu.hk/projects/dml/images/DML-000602.jpg</t>
  </si>
  <si>
    <t>https://storage.lib.hkbu.edu.hk/projects/dml/images/DML-000603.jpg</t>
  </si>
  <si>
    <t>https://storage.lib.hkbu.edu.hk/projects/dml/images/DML-000604.jpg</t>
  </si>
  <si>
    <t>https://storage.lib.hkbu.edu.hk/projects/dml/images/DML-000605.jpg</t>
  </si>
  <si>
    <t>https://storage.lib.hkbu.edu.hk/projects/dml/images/DML-000606.jpg</t>
  </si>
  <si>
    <t>https://storage.lib.hkbu.edu.hk/projects/dml/images/DML-000607.jpg</t>
  </si>
  <si>
    <t>https://storage.lib.hkbu.edu.hk/projects/dml/images/DML-000608.jpg</t>
  </si>
  <si>
    <t>https://storage.lib.hkbu.edu.hk/projects/dml/images/DML-000609.jpg</t>
  </si>
  <si>
    <t>https://storage.lib.hkbu.edu.hk/projects/dml/images/DML-000610.jpg</t>
  </si>
  <si>
    <t>https://storage.lib.hkbu.edu.hk/projects/dml/images/DML-000611.jpg</t>
  </si>
  <si>
    <t>https://storage.lib.hkbu.edu.hk/projects/dml/images/DML-000612.jpg</t>
  </si>
  <si>
    <t>https://storage.lib.hkbu.edu.hk/projects/dml/images/DML-000613.jpg</t>
  </si>
  <si>
    <t>https://storage.lib.hkbu.edu.hk/projects/dml/images/DML-000614.jpg</t>
  </si>
  <si>
    <t>https://storage.lib.hkbu.edu.hk/projects/dml/images/DML-000615.jpg</t>
  </si>
  <si>
    <t>https://storage.lib.hkbu.edu.hk/projects/dml/images/DML-000616.jpg</t>
  </si>
  <si>
    <t>https://storage.lib.hkbu.edu.hk/projects/dml/images/DML-000617.jpg</t>
  </si>
  <si>
    <t>https://storage.lib.hkbu.edu.hk/projects/dml/images/DML-000618.jpg</t>
  </si>
  <si>
    <t>https://storage.lib.hkbu.edu.hk/projects/dml/images/DML-000619.jpg</t>
  </si>
  <si>
    <t>https://storage.lib.hkbu.edu.hk/projects/dml/images/DML-000620.jpg</t>
  </si>
  <si>
    <t>https://storage.lib.hkbu.edu.hk/projects/dml/images/DML-000621.jpg</t>
  </si>
  <si>
    <t>https://storage.lib.hkbu.edu.hk/projects/dml/images/DML-000622.jpg</t>
  </si>
  <si>
    <t>https://storage.lib.hkbu.edu.hk/projects/dml/images/DML-000623.jpg</t>
  </si>
  <si>
    <t>https://storage.lib.hkbu.edu.hk/projects/dml/images/DML-000624.jpg</t>
  </si>
  <si>
    <t>https://storage.lib.hkbu.edu.hk/projects/dml/images/DML-000625.jpg</t>
  </si>
  <si>
    <t>https://storage.lib.hkbu.edu.hk/projects/dml/images/DML-000626.jpg</t>
  </si>
  <si>
    <t>https://storage.lib.hkbu.edu.hk/projects/dml/images/DML-000627.jpg</t>
  </si>
  <si>
    <t>https://storage.lib.hkbu.edu.hk/projects/dml/images/DML-000628.jpg</t>
  </si>
  <si>
    <t>https://storage.lib.hkbu.edu.hk/projects/dml/images/DML-000629.jpg</t>
  </si>
  <si>
    <t>https://storage.lib.hkbu.edu.hk/projects/dml/images/DML-000630.jpg</t>
  </si>
  <si>
    <t>https://storage.lib.hkbu.edu.hk/projects/dml/images/DML-000631.jpg</t>
  </si>
  <si>
    <t>https://storage.lib.hkbu.edu.hk/projects/dml/images/DML-000632.jpg</t>
  </si>
  <si>
    <t>https://storage.lib.hkbu.edu.hk/projects/dml/images/DML-000633.jpg</t>
  </si>
  <si>
    <t>https://storage.lib.hkbu.edu.hk/projects/dml/images/DML-000634.jpg</t>
  </si>
  <si>
    <t>https://storage.lib.hkbu.edu.hk/projects/dml/images/DML-000637.jpg</t>
  </si>
  <si>
    <t>https://storage.lib.hkbu.edu.hk/projects/dml/images/DML-000638.jpg</t>
  </si>
  <si>
    <t>https://storage.lib.hkbu.edu.hk/projects/dml/images/DML-000639.jpg</t>
  </si>
  <si>
    <t>https://storage.lib.hkbu.edu.hk/projects/dml/images/DML-000640.jpg</t>
  </si>
  <si>
    <t>https://storage.lib.hkbu.edu.hk/projects/dml/images/DML-000641.jpg</t>
  </si>
  <si>
    <t>https://storage.lib.hkbu.edu.hk/projects/dml/images/DML-000642.jpg</t>
  </si>
  <si>
    <t>https://storage.lib.hkbu.edu.hk/projects/dml/images/DML-000643.jpg</t>
  </si>
  <si>
    <t>https://storage.lib.hkbu.edu.hk/projects/dml/images/DML-000644.jpg</t>
  </si>
  <si>
    <t>https://storage.lib.hkbu.edu.hk/projects/dml/images/DML-000645.jpg</t>
  </si>
  <si>
    <t>https://storage.lib.hkbu.edu.hk/projects/dml/images/DML-000646.jpg</t>
  </si>
  <si>
    <t>https://storage.lib.hkbu.edu.hk/projects/dml/images/DML-000647.jpg</t>
  </si>
  <si>
    <t>https://storage.lib.hkbu.edu.hk/projects/dml/images/DML-000648.jpg</t>
  </si>
  <si>
    <t>https://storage.lib.hkbu.edu.hk/projects/dml/images/DML-000649.jpg</t>
  </si>
  <si>
    <t>https://storage.lib.hkbu.edu.hk/projects/dml/images/DML-000650.jpg</t>
  </si>
  <si>
    <t>https://storage.lib.hkbu.edu.hk/projects/dml/images/DML-000651.jpg</t>
  </si>
  <si>
    <t>https://storage.lib.hkbu.edu.hk/projects/dml/images/DML-000652.jpg</t>
  </si>
  <si>
    <t>https://storage.lib.hkbu.edu.hk/projects/dml/images/DML-000655.jpg</t>
  </si>
  <si>
    <t>https://storage.lib.hkbu.edu.hk/projects/dml/images/DML-000656.jpg</t>
  </si>
  <si>
    <t>https://storage.lib.hkbu.edu.hk/projects/dml/images/DML-000657.jpg</t>
  </si>
  <si>
    <t>https://storage.lib.hkbu.edu.hk/projects/dml/images/DML-000658.jpg</t>
  </si>
  <si>
    <t>https://storage.lib.hkbu.edu.hk/projects/dml/images/DML-000659.jpg</t>
  </si>
  <si>
    <t>https://storage.lib.hkbu.edu.hk/projects/dml/images/DML-000660.jpg</t>
  </si>
  <si>
    <t>https://storage.lib.hkbu.edu.hk/projects/dml/images/DML-000661.jpg</t>
  </si>
  <si>
    <t>https://storage.lib.hkbu.edu.hk/projects/dml/images/DML-000662.jpg</t>
  </si>
  <si>
    <t>https://storage.lib.hkbu.edu.hk/projects/dml/images/DML-000663.jpg</t>
  </si>
  <si>
    <t>https://storage.lib.hkbu.edu.hk/projects/dml/images/DML-000665.jpg</t>
  </si>
  <si>
    <t>https://storage.lib.hkbu.edu.hk/projects/dml/images/DML-000666.jpg</t>
  </si>
  <si>
    <t>https://storage.lib.hkbu.edu.hk/projects/dml/images/DML-000667.jpg</t>
  </si>
  <si>
    <t>https://storage.lib.hkbu.edu.hk/projects/dml/images/DML-000668.jpg</t>
  </si>
  <si>
    <t>https://storage.lib.hkbu.edu.hk/projects/dml/images/DML-000669.jpg</t>
  </si>
  <si>
    <t>https://storage.lib.hkbu.edu.hk/projects/dml/images/DML-000670.jpg</t>
  </si>
  <si>
    <t>https://storage.lib.hkbu.edu.hk/projects/dml/images/DML-000671.jpg</t>
  </si>
  <si>
    <t>https://storage.lib.hkbu.edu.hk/projects/dml/images/DML-000672.jpg</t>
  </si>
  <si>
    <t>https://storage.lib.hkbu.edu.hk/projects/dml/images/DML-000673.jpg</t>
  </si>
  <si>
    <t>https://storage.lib.hkbu.edu.hk/projects/dml/images/DML-000674.jpg</t>
  </si>
  <si>
    <t>https://storage.lib.hkbu.edu.hk/projects/dml/images/DML-000675.jpg</t>
  </si>
  <si>
    <t>https://storage.lib.hkbu.edu.hk/projects/dml/images/DML-000676.jpg</t>
  </si>
  <si>
    <t>https://storage.lib.hkbu.edu.hk/projects/dml/images/DML-000677.jpg</t>
  </si>
  <si>
    <t>https://storage.lib.hkbu.edu.hk/projects/dml/images/DML-000678.jpg</t>
  </si>
  <si>
    <t>https://storage.lib.hkbu.edu.hk/projects/dml/images/DML-000679.jpg</t>
  </si>
  <si>
    <t>https://storage.lib.hkbu.edu.hk/projects/dml/images/DML-000680.jpg</t>
  </si>
  <si>
    <t>https://storage.lib.hkbu.edu.hk/projects/dml/images/DML-000681.jpg</t>
  </si>
  <si>
    <t>https://storage.lib.hkbu.edu.hk/projects/dml/images/DML-000682.jpg</t>
  </si>
  <si>
    <t>https://storage.lib.hkbu.edu.hk/projects/dml/images/DML-000683.jpg</t>
  </si>
  <si>
    <t>https://storage.lib.hkbu.edu.hk/projects/dml/images/DML-000684.jpg</t>
  </si>
  <si>
    <t>https://storage.lib.hkbu.edu.hk/projects/dml/images/DML-000685.jpg</t>
  </si>
  <si>
    <t>https://storage.lib.hkbu.edu.hk/projects/dml/images/DML-000686.jpg</t>
  </si>
  <si>
    <t>https://storage.lib.hkbu.edu.hk/projects/dml/images/DML-000687.jpg</t>
  </si>
  <si>
    <t>https://storage.lib.hkbu.edu.hk/projects/dml/images/DML-000688.jpg</t>
  </si>
  <si>
    <t>https://storage.lib.hkbu.edu.hk/projects/dml/images/DML-000690.jpg</t>
  </si>
  <si>
    <t>https://storage.lib.hkbu.edu.hk/projects/dml/images/DML-000691.jpg</t>
  </si>
  <si>
    <t>https://storage.lib.hkbu.edu.hk/projects/dml/images/DML-000692.jpg</t>
  </si>
  <si>
    <t>https://storage.lib.hkbu.edu.hk/projects/dml/images/DML-000693.jpg</t>
  </si>
  <si>
    <t>https://storage.lib.hkbu.edu.hk/projects/dml/images/DML-000694.jpg</t>
  </si>
  <si>
    <t>https://storage.lib.hkbu.edu.hk/projects/dml/images/DML-000695.jpg</t>
  </si>
  <si>
    <t>https://storage.lib.hkbu.edu.hk/projects/dml/images/DML-000696.jpg</t>
  </si>
  <si>
    <t>https://storage.lib.hkbu.edu.hk/projects/dml/images/DML-000697.jpg</t>
  </si>
  <si>
    <t>https://storage.lib.hkbu.edu.hk/projects/dml/images/DML-000698.jpg</t>
  </si>
  <si>
    <t>https://storage.lib.hkbu.edu.hk/projects/dml/images/DML-000699.jpg</t>
  </si>
  <si>
    <t>https://storage.lib.hkbu.edu.hk/projects/dml/images/DML-000700.jpg</t>
  </si>
  <si>
    <t>https://storage.lib.hkbu.edu.hk/projects/dml/images/DML-000701.jpg</t>
  </si>
  <si>
    <t>https://storage.lib.hkbu.edu.hk/projects/dml/images/DML-000702.jpg</t>
  </si>
  <si>
    <t>https://storage.lib.hkbu.edu.hk/projects/dml/images/DML-000703.jpg</t>
  </si>
  <si>
    <t>https://storage.lib.hkbu.edu.hk/projects/dml/images/DML-000704.jpg</t>
  </si>
  <si>
    <t>https://storage.lib.hkbu.edu.hk/projects/dml/images/DML-000705.jpg</t>
  </si>
  <si>
    <t>https://storage.lib.hkbu.edu.hk/projects/dml/images/DML-000706.jpg</t>
  </si>
  <si>
    <t>https://storage.lib.hkbu.edu.hk/projects/dml/images/DML-000707.jpg</t>
  </si>
  <si>
    <t>https://storage.lib.hkbu.edu.hk/projects/dml/images/DML-000708.jpg</t>
  </si>
  <si>
    <t>https://storage.lib.hkbu.edu.hk/projects/dml/images/DML-000709.jpg</t>
  </si>
  <si>
    <t>https://storage.lib.hkbu.edu.hk/projects/dml/images/DML-000710.jpg</t>
  </si>
  <si>
    <t>https://storage.lib.hkbu.edu.hk/projects/dml/images/DML-000711.jpg</t>
  </si>
  <si>
    <t>https://storage.lib.hkbu.edu.hk/projects/dml/images/DML-000712.jpg</t>
  </si>
  <si>
    <t>https://storage.lib.hkbu.edu.hk/projects/dml/images/DML-000713.jpg</t>
  </si>
  <si>
    <t>https://storage.lib.hkbu.edu.hk/projects/dml/images/DML-000714.jpg</t>
  </si>
  <si>
    <t>https://storage.lib.hkbu.edu.hk/projects/dml/images/DML-000715.jpg</t>
  </si>
  <si>
    <t>https://storage.lib.hkbu.edu.hk/projects/dml/images/DML-000716.jpg</t>
  </si>
  <si>
    <t>https://storage.lib.hkbu.edu.hk/projects/dml/images/DML-000717.jpg</t>
  </si>
  <si>
    <t>https://storage.lib.hkbu.edu.hk/projects/dml/images/DML-000718.jpg</t>
  </si>
  <si>
    <t>https://storage.lib.hkbu.edu.hk/projects/dml/images/DML-000719.jpg</t>
  </si>
  <si>
    <t>https://storage.lib.hkbu.edu.hk/projects/dml/images/DML-000720.jpg</t>
  </si>
  <si>
    <t>https://storage.lib.hkbu.edu.hk/projects/dml/images/DML-000721.jpg</t>
  </si>
  <si>
    <t>https://storage.lib.hkbu.edu.hk/projects/dml/images/DML-000722.jpg</t>
  </si>
  <si>
    <t>https://storage.lib.hkbu.edu.hk/projects/dml/images/DML-000723.jpg</t>
  </si>
  <si>
    <t>https://storage.lib.hkbu.edu.hk/projects/dml/images/DML-000724.jpg</t>
  </si>
  <si>
    <t>https://storage.lib.hkbu.edu.hk/projects/dml/images/DML-000725.jpg</t>
  </si>
  <si>
    <t>https://storage.lib.hkbu.edu.hk/projects/dml/images/DML-000726.jpg</t>
  </si>
  <si>
    <t>https://storage.lib.hkbu.edu.hk/projects/dml/images/DML-000727.jpg</t>
  </si>
  <si>
    <t>https://storage.lib.hkbu.edu.hk/projects/dml/images/DML-000728.jpg</t>
  </si>
  <si>
    <t>https://storage.lib.hkbu.edu.hk/projects/dml/images/DML-000729.jpg</t>
  </si>
  <si>
    <t>https://storage.lib.hkbu.edu.hk/projects/dml/images/DML-000730.jpg</t>
  </si>
  <si>
    <t>https://storage.lib.hkbu.edu.hk/projects/dml/images/DML-000731.jpg</t>
  </si>
  <si>
    <t>https://storage.lib.hkbu.edu.hk/projects/dml/images/DML-000732.jpg</t>
  </si>
  <si>
    <t>https://storage.lib.hkbu.edu.hk/projects/dml/images/DML-000733.jpg</t>
  </si>
  <si>
    <t>https://storage.lib.hkbu.edu.hk/projects/dml/images/DML-000734.jpg</t>
  </si>
  <si>
    <t>https://storage.lib.hkbu.edu.hk/projects/dml/images/DML-000735.jpg</t>
  </si>
  <si>
    <t>https://storage.lib.hkbu.edu.hk/projects/dml/images/DML-000736.jpg</t>
  </si>
  <si>
    <t>https://storage.lib.hkbu.edu.hk/projects/dml/images/DML-000737.jpg</t>
  </si>
  <si>
    <t>https://storage.lib.hkbu.edu.hk/projects/dml/images/DML-000738.jpg</t>
  </si>
  <si>
    <t>https://storage.lib.hkbu.edu.hk/projects/dml/images/DML-000739.jpg</t>
  </si>
  <si>
    <t>https://storage.lib.hkbu.edu.hk/projects/dml/images/DML-000740.jpg</t>
  </si>
  <si>
    <t>https://storage.lib.hkbu.edu.hk/projects/dml/images/DML-000741.jpg</t>
  </si>
  <si>
    <t>https://storage.lib.hkbu.edu.hk/projects/dml/images/DML-000742.jpg</t>
  </si>
  <si>
    <t>https://storage.lib.hkbu.edu.hk/projects/dml/images/DML-000743.jpg</t>
  </si>
  <si>
    <t>https://storage.lib.hkbu.edu.hk/projects/dml/images/DML-000745.jpg</t>
  </si>
  <si>
    <t>https://storage.lib.hkbu.edu.hk/projects/dml/images/DML-000746.jpg</t>
  </si>
  <si>
    <t>https://storage.lib.hkbu.edu.hk/projects/dml/images/DML-000747.jpg</t>
  </si>
  <si>
    <t>https://storage.lib.hkbu.edu.hk/projects/dml/images/DML-000748.jpg</t>
  </si>
  <si>
    <t>https://storage.lib.hkbu.edu.hk/projects/dml/images/DML-000749.jpg</t>
  </si>
  <si>
    <t>https://storage.lib.hkbu.edu.hk/projects/dml/images/DML-000750.jpg</t>
  </si>
  <si>
    <t>https://storage.lib.hkbu.edu.hk/projects/dml/images/DML-000751.jpg</t>
  </si>
  <si>
    <t>https://storage.lib.hkbu.edu.hk/projects/dml/images/DML-000752.jpg</t>
  </si>
  <si>
    <t>https://storage.lib.hkbu.edu.hk/projects/dml/images/DML-000753.jpg</t>
  </si>
  <si>
    <t>https://storage.lib.hkbu.edu.hk/projects/dml/images/DML-000754.jpg</t>
  </si>
  <si>
    <t>https://storage.lib.hkbu.edu.hk/projects/dml/images/DML-000755.jpg</t>
  </si>
  <si>
    <t>https://storage.lib.hkbu.edu.hk/projects/dml/images/DML-000756.jpg</t>
  </si>
  <si>
    <t>https://storage.lib.hkbu.edu.hk/projects/dml/images/DML-000757.jpg</t>
  </si>
  <si>
    <t>https://storage.lib.hkbu.edu.hk/projects/dml/images/DML-000758.jpg</t>
  </si>
  <si>
    <t>https://storage.lib.hkbu.edu.hk/projects/dml/images/DML-000759.jpg</t>
  </si>
  <si>
    <t>https://storage.lib.hkbu.edu.hk/projects/dml/images/DML-000760.jpg</t>
  </si>
  <si>
    <t>https://storage.lib.hkbu.edu.hk/projects/dml/images/DML-000761.jpg</t>
  </si>
  <si>
    <t>https://storage.lib.hkbu.edu.hk/projects/dml/images/DML-000762.jpg</t>
  </si>
  <si>
    <t>https://storage.lib.hkbu.edu.hk/projects/dml/images/DML-000763.jpg</t>
  </si>
  <si>
    <t>https://storage.lib.hkbu.edu.hk/projects/dml/images/DML-000764.jpg</t>
  </si>
  <si>
    <t>https://storage.lib.hkbu.edu.hk/projects/dml/images/DML-000765.jpg</t>
  </si>
  <si>
    <t>https://storage.lib.hkbu.edu.hk/projects/dml/images/DML-000766.jpg</t>
  </si>
  <si>
    <t>https://storage.lib.hkbu.edu.hk/projects/dml/images/DML-000767.jpg</t>
  </si>
  <si>
    <t>https://storage.lib.hkbu.edu.hk/projects/dml/images/DML-000768.jpg</t>
  </si>
  <si>
    <t>https://storage.lib.hkbu.edu.hk/projects/dml/images/DML-000769.jpg</t>
  </si>
  <si>
    <t>https://storage.lib.hkbu.edu.hk/projects/dml/images/DML-000770.jpg</t>
  </si>
  <si>
    <t>https://storage.lib.hkbu.edu.hk/projects/dml/images/DML-000771.jpg</t>
  </si>
  <si>
    <t>https://storage.lib.hkbu.edu.hk/projects/dml/images/DML-000772.jpg</t>
  </si>
  <si>
    <t>https://storage.lib.hkbu.edu.hk/projects/dml/images/DML-000773.jpg</t>
  </si>
  <si>
    <t>https://storage.lib.hkbu.edu.hk/projects/dml/images/DML-000774.jpg</t>
  </si>
  <si>
    <t>https://storage.lib.hkbu.edu.hk/projects/dml/images/DML-000775.jpg</t>
  </si>
  <si>
    <t>https://storage.lib.hkbu.edu.hk/projects/dml/images/DML-000776.jpg</t>
  </si>
  <si>
    <t>https://storage.lib.hkbu.edu.hk/projects/dml/images/DML-000777.jpg</t>
  </si>
  <si>
    <t>https://storage.lib.hkbu.edu.hk/projects/dml/images/DML-000778.jpg</t>
  </si>
  <si>
    <t>https://storage.lib.hkbu.edu.hk/projects/dml/images/DML-000779.jpg</t>
  </si>
  <si>
    <t>https://storage.lib.hkbu.edu.hk/projects/dml/images/DML-000780.jpg</t>
  </si>
  <si>
    <t>https://storage.lib.hkbu.edu.hk/projects/dml/images/DML-000781.jpg</t>
  </si>
  <si>
    <t>https://storage.lib.hkbu.edu.hk/projects/dml/images/DML-000782.jpg</t>
  </si>
  <si>
    <t>https://storage.lib.hkbu.edu.hk/projects/dml/images/DML-000783.jpg</t>
  </si>
  <si>
    <t>https://storage.lib.hkbu.edu.hk/projects/dml/images/DML-000784.jpg</t>
  </si>
  <si>
    <t>https://storage.lib.hkbu.edu.hk/projects/dml/images/DML-000785.jpg</t>
  </si>
  <si>
    <t>https://storage.lib.hkbu.edu.hk/projects/dml/images/DML-000786.jpg</t>
  </si>
  <si>
    <t>https://storage.lib.hkbu.edu.hk/projects/dml/images/DML-000787.jpg</t>
  </si>
  <si>
    <t>https://storage.lib.hkbu.edu.hk/projects/dml/images/DML-000788.jpg</t>
  </si>
  <si>
    <t>https://storage.lib.hkbu.edu.hk/projects/dml/images/DML-000789.jpg</t>
  </si>
  <si>
    <t>https://storage.lib.hkbu.edu.hk/projects/dml/images/DML-000790.jpg</t>
  </si>
  <si>
    <t>https://storage.lib.hkbu.edu.hk/projects/dml/images/DML-000791.jpg</t>
  </si>
  <si>
    <t>https://storage.lib.hkbu.edu.hk/projects/dml/images/DML-000792.jpg</t>
  </si>
  <si>
    <t>https://storage.lib.hkbu.edu.hk/projects/dml/images/DML-000793.jpg</t>
  </si>
  <si>
    <t>https://storage.lib.hkbu.edu.hk/projects/dml/images/DML-000794.jpg</t>
  </si>
  <si>
    <t>https://storage.lib.hkbu.edu.hk/projects/dml/images/DML-000795.jpg</t>
  </si>
  <si>
    <t>https://storage.lib.hkbu.edu.hk/projects/dml/images/DML-000796.jpg</t>
  </si>
  <si>
    <t>https://storage.lib.hkbu.edu.hk/projects/dml/images/DML-000797.jpg</t>
  </si>
  <si>
    <t>https://storage.lib.hkbu.edu.hk/projects/dml/images/DML-000798.jpg</t>
  </si>
  <si>
    <t>https://storage.lib.hkbu.edu.hk/projects/dml/images/DML-000799.jpg</t>
  </si>
  <si>
    <t>https://storage.lib.hkbu.edu.hk/projects/dml/images/DML-000800.jpg</t>
  </si>
  <si>
    <t>https://storage.lib.hkbu.edu.hk/projects/dml/images/DML-000801.jpg</t>
  </si>
  <si>
    <t>https://storage.lib.hkbu.edu.hk/projects/dml/images/DML-000802.jpg</t>
  </si>
  <si>
    <t>https://storage.lib.hkbu.edu.hk/projects/dml/images/DML-000803.jpg</t>
  </si>
  <si>
    <t>https://storage.lib.hkbu.edu.hk/projects/dml/images/DML-000804.jpg</t>
  </si>
  <si>
    <t>https://storage.lib.hkbu.edu.hk/projects/dml/images/DML-000805.jpg</t>
  </si>
  <si>
    <t>https://storage.lib.hkbu.edu.hk/projects/dml/images/DML-000806.jpg</t>
  </si>
  <si>
    <t>https://storage.lib.hkbu.edu.hk/projects/dml/images/DML-000807.jpg</t>
  </si>
  <si>
    <t>https://storage.lib.hkbu.edu.hk/projects/dml/images/DML-000808.jpg</t>
  </si>
  <si>
    <t>https://storage.lib.hkbu.edu.hk/projects/dml/images/DML-000809.jpg</t>
  </si>
  <si>
    <t>https://storage.lib.hkbu.edu.hk/projects/dml/images/DML-000810.jpg</t>
  </si>
  <si>
    <t>https://storage.lib.hkbu.edu.hk/projects/dml/images/DML-000811.jpg</t>
  </si>
  <si>
    <t>https://storage.lib.hkbu.edu.hk/projects/dml/images/DML-000812.jpg</t>
  </si>
  <si>
    <t>https://storage.lib.hkbu.edu.hk/projects/dml/images/DML-000813.jpg</t>
  </si>
  <si>
    <t>https://storage.lib.hkbu.edu.hk/projects/dml/images/DML-000814.jpg</t>
  </si>
  <si>
    <t>https://storage.lib.hkbu.edu.hk/projects/dml/images/DML-000815.jpg</t>
  </si>
  <si>
    <t>https://storage.lib.hkbu.edu.hk/projects/dml/images/DML-000816.jpg</t>
  </si>
  <si>
    <t>https://storage.lib.hkbu.edu.hk/projects/dml/images/DML-000817.jpg</t>
  </si>
  <si>
    <t>https://storage.lib.hkbu.edu.hk/projects/dml/images/DML-000819.jpg</t>
  </si>
  <si>
    <t>https://storage.lib.hkbu.edu.hk/projects/dml/images/DML-000820.jpg</t>
  </si>
  <si>
    <t>https://storage.lib.hkbu.edu.hk/projects/dml/images/DML-000821.jpg</t>
  </si>
  <si>
    <t>https://storage.lib.hkbu.edu.hk/projects/dml/images/DML-000822.jpg</t>
  </si>
  <si>
    <t>https://storage.lib.hkbu.edu.hk/projects/dml/images/DML-000823.jpg</t>
  </si>
  <si>
    <t>https://storage.lib.hkbu.edu.hk/projects/dml/images/DML-000824.jpg</t>
  </si>
  <si>
    <t>https://storage.lib.hkbu.edu.hk/projects/dml/images/DML-000825.jpg</t>
  </si>
  <si>
    <t>https://storage.lib.hkbu.edu.hk/projects/dml/images/DML-000826.jpg</t>
  </si>
  <si>
    <t>https://storage.lib.hkbu.edu.hk/projects/dml/images/DML-000827.jpg</t>
  </si>
  <si>
    <t>https://storage.lib.hkbu.edu.hk/projects/dml/images/DML-000828.jpg</t>
  </si>
  <si>
    <t>https://storage.lib.hkbu.edu.hk/projects/dml/images/DML-000829.jpg</t>
  </si>
  <si>
    <t>https://storage.lib.hkbu.edu.hk/projects/dml/images/DML-000830.jpg</t>
  </si>
  <si>
    <t>https://storage.lib.hkbu.edu.hk/projects/dml/images/DML-000831.jpg</t>
  </si>
  <si>
    <t>https://storage.lib.hkbu.edu.hk/projects/dml/images/DML-000832.jpg</t>
  </si>
  <si>
    <t>https://storage.lib.hkbu.edu.hk/projects/dml/images/DML-000833.jpg</t>
  </si>
  <si>
    <t>https://storage.lib.hkbu.edu.hk/projects/dml/images/DML-000834.jpg</t>
  </si>
  <si>
    <t>https://storage.lib.hkbu.edu.hk/projects/dml/images/DML-000835.jpg</t>
  </si>
  <si>
    <t>https://storage.lib.hkbu.edu.hk/projects/dml/images/DML-000836.jpg</t>
  </si>
  <si>
    <t>https://storage.lib.hkbu.edu.hk/projects/dml/images/DML-000837.jpg</t>
  </si>
  <si>
    <t>https://storage.lib.hkbu.edu.hk/projects/dml/images/DML-000838.jpg</t>
  </si>
  <si>
    <t>https://storage.lib.hkbu.edu.hk/projects/dml/images/DML-000839.jpg</t>
  </si>
  <si>
    <t>https://storage.lib.hkbu.edu.hk/projects/dml/images/DML-000840.jpg</t>
  </si>
  <si>
    <t>https://storage.lib.hkbu.edu.hk/projects/dml/images/DML-000841.jpg</t>
  </si>
  <si>
    <t>https://storage.lib.hkbu.edu.hk/projects/dml/images/DML-000842.jpg</t>
  </si>
  <si>
    <t>https://storage.lib.hkbu.edu.hk/projects/dml/images/DML-000843.jpg</t>
  </si>
  <si>
    <t>https://storage.lib.hkbu.edu.hk/projects/dml/images/DML-000844.jpg</t>
  </si>
  <si>
    <t>https://storage.lib.hkbu.edu.hk/projects/dml/images/DML-000846.jpg</t>
  </si>
  <si>
    <t>https://storage.lib.hkbu.edu.hk/projects/dml/images/DML-000847.jpg</t>
  </si>
  <si>
    <t>https://storage.lib.hkbu.edu.hk/projects/dml/images/DML-000848.jpg</t>
  </si>
  <si>
    <t>https://storage.lib.hkbu.edu.hk/projects/dml/images/DML-000849.jpg</t>
  </si>
  <si>
    <t>https://storage.lib.hkbu.edu.hk/projects/dml/images/DML-000850.jpg</t>
  </si>
  <si>
    <t>https://storage.lib.hkbu.edu.hk/projects/dml/images/DML-000851.jpg</t>
  </si>
  <si>
    <t>https://storage.lib.hkbu.edu.hk/projects/dml/images/DML-000852.jpg</t>
  </si>
  <si>
    <t>https://storage.lib.hkbu.edu.hk/projects/dml/images/DML-000853.jpg</t>
  </si>
  <si>
    <t>https://storage.lib.hkbu.edu.hk/projects/dml/images/DML-000854.jpg</t>
  </si>
  <si>
    <t>https://storage.lib.hkbu.edu.hk/projects/dml/images/DML-000855.jpg</t>
  </si>
  <si>
    <t>https://storage.lib.hkbu.edu.hk/projects/dml/images/DML-000856.jpg</t>
  </si>
  <si>
    <t>https://storage.lib.hkbu.edu.hk/projects/dml/images/DML-000857.jpg</t>
  </si>
  <si>
    <t>https://storage.lib.hkbu.edu.hk/projects/dml/images/DML-000858.jpg</t>
  </si>
  <si>
    <t>https://storage.lib.hkbu.edu.hk/projects/dml/images/DML-000859.jpg</t>
  </si>
  <si>
    <t>https://storage.lib.hkbu.edu.hk/projects/dml/images/DML-000860.jpg</t>
  </si>
  <si>
    <t>https://storage.lib.hkbu.edu.hk/projects/dml/images/DML-000861.jpg</t>
  </si>
  <si>
    <t>https://storage.lib.hkbu.edu.hk/projects/dml/images/DML-000862.jpg</t>
  </si>
  <si>
    <t>https://storage.lib.hkbu.edu.hk/projects/dml/images/DML-000863.jpg</t>
  </si>
  <si>
    <t>https://storage.lib.hkbu.edu.hk/projects/dml/images/DML-000864.jpg</t>
  </si>
  <si>
    <t>https://storage.lib.hkbu.edu.hk/projects/dml/images/DML-000865.jpg</t>
  </si>
  <si>
    <t>https://storage.lib.hkbu.edu.hk/projects/dml/images/DML-000866.jpg</t>
  </si>
  <si>
    <t>https://storage.lib.hkbu.edu.hk/projects/dml/images/DML-000867.jpg</t>
  </si>
  <si>
    <t>https://storage.lib.hkbu.edu.hk/projects/dml/images/DML-000868.jpg</t>
  </si>
  <si>
    <t>https://storage.lib.hkbu.edu.hk/projects/dml/images/DML-000869.jpg</t>
  </si>
  <si>
    <t>https://storage.lib.hkbu.edu.hk/projects/dml/images/DML-000870.jpg</t>
  </si>
  <si>
    <t>https://storage.lib.hkbu.edu.hk/projects/dml/images/DML-000871.jpg</t>
  </si>
  <si>
    <t>https://storage.lib.hkbu.edu.hk/projects/dml/images/DML-000872.jpg</t>
  </si>
  <si>
    <t>https://storage.lib.hkbu.edu.hk/projects/dml/images/DML-000873.jpg</t>
  </si>
  <si>
    <t>https://storage.lib.hkbu.edu.hk/projects/dml/images/DML-000874.jpg</t>
  </si>
  <si>
    <t>https://storage.lib.hkbu.edu.hk/projects/dml/images/DML-000875.jpg</t>
  </si>
  <si>
    <t>https://storage.lib.hkbu.edu.hk/projects/dml/images/DML-000876.jpg</t>
  </si>
  <si>
    <t>https://storage.lib.hkbu.edu.hk/projects/dml/images/DML-000877.jpg</t>
  </si>
  <si>
    <t>https://storage.lib.hkbu.edu.hk/projects/dml/images/DML-000878.jpg</t>
  </si>
  <si>
    <t>https://storage.lib.hkbu.edu.hk/projects/dml/images/DML-000879.jpg</t>
  </si>
  <si>
    <t>https://storage.lib.hkbu.edu.hk/projects/dml/images/DML-000880.jpg</t>
  </si>
  <si>
    <t>https://storage.lib.hkbu.edu.hk/projects/dml/images/DML-000881.jpg</t>
  </si>
  <si>
    <t>https://storage.lib.hkbu.edu.hk/projects/dml/images/DML-000882.jpg</t>
  </si>
  <si>
    <t>https://storage.lib.hkbu.edu.hk/projects/dml/images/DML-000883.jpg</t>
  </si>
  <si>
    <t>https://storage.lib.hkbu.edu.hk/projects/dml/images/DML-000884.jpg</t>
  </si>
  <si>
    <t>https://storage.lib.hkbu.edu.hk/projects/dml/images/DML-000885.jpg</t>
  </si>
  <si>
    <t>https://storage.lib.hkbu.edu.hk/projects/dml/images/DML-000886.jpg</t>
  </si>
  <si>
    <t>https://storage.lib.hkbu.edu.hk/projects/dml/images/DML-000887.jpg</t>
  </si>
  <si>
    <t>https://storage.lib.hkbu.edu.hk/projects/dml/images/DML-000888.jpg</t>
  </si>
  <si>
    <t>https://storage.lib.hkbu.edu.hk/projects/dml/images/DML-000889.jpg</t>
  </si>
  <si>
    <t>https://storage.lib.hkbu.edu.hk/projects/dml/images/DML-000890.jpg</t>
  </si>
  <si>
    <t>https://storage.lib.hkbu.edu.hk/projects/dml/images/DML-000891.jpg</t>
  </si>
  <si>
    <t>https://storage.lib.hkbu.edu.hk/projects/dml/images/DML-000892.jpg</t>
  </si>
  <si>
    <t>https://storage.lib.hkbu.edu.hk/projects/dml/images/DML-000893.jpg</t>
  </si>
  <si>
    <t>https://storage.lib.hkbu.edu.hk/projects/dml/images/DML-000894.jpg</t>
  </si>
  <si>
    <t>https://storage.lib.hkbu.edu.hk/projects/dml/images/DML-000895.jpg</t>
  </si>
  <si>
    <t>https://storage.lib.hkbu.edu.hk/projects/dml/images/DML-000896.jpg</t>
  </si>
  <si>
    <t>https://storage.lib.hkbu.edu.hk/projects/dml/images/DML-000897.jpg</t>
  </si>
  <si>
    <t>https://storage.lib.hkbu.edu.hk/projects/dml/images/DML-000898.jpg</t>
  </si>
  <si>
    <t>https://storage.lib.hkbu.edu.hk/projects/dml/images/DML-000899.jpg</t>
  </si>
  <si>
    <t>https://storage.lib.hkbu.edu.hk/projects/dml/images/DML-000900.jpg</t>
  </si>
  <si>
    <t>https://storage.lib.hkbu.edu.hk/projects/dml/images/DML-000901.jpg</t>
  </si>
  <si>
    <t>https://storage.lib.hkbu.edu.hk/projects/dml/images/DML-000902.jpg</t>
  </si>
  <si>
    <t>https://storage.lib.hkbu.edu.hk/projects/dml/images/DML-000903.jpg</t>
  </si>
  <si>
    <t>https://storage.lib.hkbu.edu.hk/projects/dml/images/DML-000904.jpg</t>
  </si>
  <si>
    <t>https://storage.lib.hkbu.edu.hk/projects/dml/images/DML-000905.jpg</t>
  </si>
  <si>
    <t>https://storage.lib.hkbu.edu.hk/projects/dml/images/DML-000906.jpg</t>
  </si>
  <si>
    <t>https://storage.lib.hkbu.edu.hk/projects/dml/images/DML-000907.jpg</t>
  </si>
  <si>
    <t>https://storage.lib.hkbu.edu.hk/projects/dml/images/DML-000908.jpg</t>
  </si>
  <si>
    <t>https://storage.lib.hkbu.edu.hk/projects/dml/images/DML-000909.jpg</t>
  </si>
  <si>
    <t>https://storage.lib.hkbu.edu.hk/projects/dml/images/DML-000910.jpg</t>
  </si>
  <si>
    <t>https://storage.lib.hkbu.edu.hk/projects/dml/images/DML-000911.jpg</t>
  </si>
  <si>
    <t>https://storage.lib.hkbu.edu.hk/projects/dml/images/DML-000912.jpg</t>
  </si>
  <si>
    <t>https://storage.lib.hkbu.edu.hk/projects/dml/images/DML-000913.jpg</t>
  </si>
  <si>
    <t>https://storage.lib.hkbu.edu.hk/projects/dml/images/DML-000914.jpg</t>
  </si>
  <si>
    <t>https://storage.lib.hkbu.edu.hk/projects/dml/images/DML-000915.jpg</t>
  </si>
  <si>
    <t>https://storage.lib.hkbu.edu.hk/projects/dml/images/DML-000916.jpg</t>
  </si>
  <si>
    <t>https://storage.lib.hkbu.edu.hk/projects/dml/images/DML-000917.jpg</t>
  </si>
  <si>
    <t>https://storage.lib.hkbu.edu.hk/projects/dml/images/DML-000918.jpg</t>
  </si>
  <si>
    <t>https://storage.lib.hkbu.edu.hk/projects/dml/images/DML-000919.jpg</t>
  </si>
  <si>
    <t>https://storage.lib.hkbu.edu.hk/projects/dml/images/DML-000920.jpg</t>
  </si>
  <si>
    <t>https://storage.lib.hkbu.edu.hk/projects/dml/images/DML-000921.jpg</t>
  </si>
  <si>
    <t>https://storage.lib.hkbu.edu.hk/projects/dml/images/DML-000922.jpg</t>
  </si>
  <si>
    <t>https://storage.lib.hkbu.edu.hk/projects/dml/images/DML-000923.jpg</t>
  </si>
  <si>
    <t>https://storage.lib.hkbu.edu.hk/projects/dml/images/DML-000924.jpg</t>
  </si>
  <si>
    <t>https://storage.lib.hkbu.edu.hk/projects/dml/images/DML-000925.jpg</t>
  </si>
  <si>
    <t>https://storage.lib.hkbu.edu.hk/projects/dml/images/DML-000926.jpg</t>
  </si>
  <si>
    <t>https://storage.lib.hkbu.edu.hk/projects/dml/images/DML-000927.jpg</t>
  </si>
  <si>
    <t>https://storage.lib.hkbu.edu.hk/projects/dml/images/DML-000928.jpg</t>
  </si>
  <si>
    <t>https://storage.lib.hkbu.edu.hk/projects/dml/images/DML-000929.jpg</t>
  </si>
  <si>
    <t>https://storage.lib.hkbu.edu.hk/projects/dml/images/DML-000930.jpg</t>
  </si>
  <si>
    <t>https://storage.lib.hkbu.edu.hk/projects/dml/images/DML-000931.jpg</t>
  </si>
  <si>
    <t>https://storage.lib.hkbu.edu.hk/projects/dml/images/DML-000932.jpg</t>
  </si>
  <si>
    <t>https://storage.lib.hkbu.edu.hk/projects/dml/images/DML-000933.jpg</t>
  </si>
  <si>
    <t>https://storage.lib.hkbu.edu.hk/projects/dml/images/DML-000934.jpg</t>
  </si>
  <si>
    <t>https://storage.lib.hkbu.edu.hk/projects/dml/images/DML-000935.jpg</t>
  </si>
  <si>
    <t>https://storage.lib.hkbu.edu.hk/projects/dml/images/DML-000936.jpg</t>
  </si>
  <si>
    <t>https://storage.lib.hkbu.edu.hk/projects/dml/images/DML-000937.jpg</t>
  </si>
  <si>
    <t>https://storage.lib.hkbu.edu.hk/projects/dml/images/DML-000938.jpg</t>
  </si>
  <si>
    <t>https://storage.lib.hkbu.edu.hk/projects/dml/images/DML-000939.jpg</t>
  </si>
  <si>
    <t>https://storage.lib.hkbu.edu.hk/projects/dml/images/DML-000940.jpg</t>
  </si>
  <si>
    <t>https://storage.lib.hkbu.edu.hk/projects/dml/images/DML-000941.jpg</t>
  </si>
  <si>
    <t>https://storage.lib.hkbu.edu.hk/projects/dml/images/DML-000942.jpg</t>
  </si>
  <si>
    <t>https://storage.lib.hkbu.edu.hk/projects/dml/images/DML-000944.jpg</t>
  </si>
  <si>
    <t>https://storage.lib.hkbu.edu.hk/projects/dml/images/DML-000946.jpg</t>
  </si>
  <si>
    <t>https://storage.lib.hkbu.edu.hk/projects/dml/images/DML-000947.jpg</t>
  </si>
  <si>
    <t>https://storage.lib.hkbu.edu.hk/projects/dml/images/DML-000948.jpg</t>
  </si>
  <si>
    <t>https://storage.lib.hkbu.edu.hk/projects/dml/images/DML-000949.jpg</t>
  </si>
  <si>
    <t>https://storage.lib.hkbu.edu.hk/projects/dml/images/DML-000950.jpg</t>
  </si>
  <si>
    <t>https://storage.lib.hkbu.edu.hk/projects/dml/images/DML-000951.jpg</t>
  </si>
  <si>
    <t>https://storage.lib.hkbu.edu.hk/projects/dml/images/DML-000952.jpg</t>
  </si>
  <si>
    <t>https://storage.lib.hkbu.edu.hk/projects/dml/images/DML-000953.jpg</t>
  </si>
  <si>
    <t>https://storage.lib.hkbu.edu.hk/projects/dml/images/DML-000954.jpg</t>
  </si>
  <si>
    <t>https://storage.lib.hkbu.edu.hk/projects/dml/images/DML-000955.jpg</t>
  </si>
  <si>
    <t>https://storage.lib.hkbu.edu.hk/projects/dml/images/DML-000956.jpg</t>
  </si>
  <si>
    <t>https://storage.lib.hkbu.edu.hk/projects/dml/images/DML-000960.jpg</t>
  </si>
  <si>
    <t>https://storage.lib.hkbu.edu.hk/projects/dml/images/DML-000961.jpg</t>
  </si>
  <si>
    <t>https://storage.lib.hkbu.edu.hk/projects/dml/images/DML-000962.jpg</t>
  </si>
  <si>
    <t>https://storage.lib.hkbu.edu.hk/projects/dml/images/DML-000963.jpg</t>
  </si>
  <si>
    <t>https://storage.lib.hkbu.edu.hk/projects/dml/images/DML-000964.jpg</t>
  </si>
  <si>
    <t>https://storage.lib.hkbu.edu.hk/projects/dml/images/DML-000965.jpg</t>
  </si>
  <si>
    <t>https://storage.lib.hkbu.edu.hk/projects/dml/images/DML-000966.jpg</t>
  </si>
  <si>
    <t>https://storage.lib.hkbu.edu.hk/projects/dml/images/DML-000967.jpg</t>
  </si>
  <si>
    <t>https://storage.lib.hkbu.edu.hk/projects/dml/images/DML-000968.jpg</t>
  </si>
  <si>
    <t>https://storage.lib.hkbu.edu.hk/projects/dml/images/DML-000969.jpg</t>
  </si>
  <si>
    <t>https://storage.lib.hkbu.edu.hk/projects/dml/images/DML-000970.jpg</t>
  </si>
  <si>
    <t>https://storage.lib.hkbu.edu.hk/projects/dml/images/DML-000971.jpg</t>
  </si>
  <si>
    <t>https://storage.lib.hkbu.edu.hk/projects/dml/images/DML-000972.jpg</t>
  </si>
  <si>
    <t>https://storage.lib.hkbu.edu.hk/projects/dml/images/DML-000973.jpg</t>
  </si>
  <si>
    <t>https://storage.lib.hkbu.edu.hk/projects/dml/images/DML-000974.jpg</t>
  </si>
  <si>
    <t>https://storage.lib.hkbu.edu.hk/projects/dml/images/DML-000975.jpg</t>
  </si>
  <si>
    <t>https://storage.lib.hkbu.edu.hk/projects/dml/images/DML-000976.jpg</t>
  </si>
  <si>
    <t>https://storage.lib.hkbu.edu.hk/projects/dml/images/DML-000977.jpg</t>
  </si>
  <si>
    <t>https://storage.lib.hkbu.edu.hk/projects/dml/images/DML-000978.jpg</t>
  </si>
  <si>
    <t>https://storage.lib.hkbu.edu.hk/projects/dml/images/DML-000979.jpg</t>
  </si>
  <si>
    <t>https://storage.lib.hkbu.edu.hk/projects/dml/images/DML-000980.jpg</t>
  </si>
  <si>
    <t>https://storage.lib.hkbu.edu.hk/projects/dml/images/DML-000981.jpg</t>
  </si>
  <si>
    <t>https://storage.lib.hkbu.edu.hk/projects/dml/images/DML-000982.jpg</t>
  </si>
  <si>
    <t>https://storage.lib.hkbu.edu.hk/projects/dml/images/DML-000983.jpg</t>
  </si>
  <si>
    <t>https://storage.lib.hkbu.edu.hk/projects/dml/images/DML-000984.jpg</t>
  </si>
  <si>
    <t>https://storage.lib.hkbu.edu.hk/projects/dml/images/DML-000985.jpg</t>
  </si>
  <si>
    <t>https://storage.lib.hkbu.edu.hk/projects/dml/images/DML-000986.jpg</t>
  </si>
  <si>
    <t>https://storage.lib.hkbu.edu.hk/projects/dml/images/DML-000987.jpg</t>
  </si>
  <si>
    <t>https://storage.lib.hkbu.edu.hk/projects/dml/images/DML-000988.jpg</t>
  </si>
  <si>
    <t>https://storage.lib.hkbu.edu.hk/projects/dml/images/DML-000989.jpg</t>
  </si>
  <si>
    <t>https://storage.lib.hkbu.edu.hk/projects/dml/images/DML-000990.jpg</t>
  </si>
  <si>
    <t>https://storage.lib.hkbu.edu.hk/projects/dml/images/DML-000991.jpg</t>
  </si>
  <si>
    <t>https://storage.lib.hkbu.edu.hk/projects/dml/images/DML-000992.jpg</t>
  </si>
  <si>
    <t>https://storage.lib.hkbu.edu.hk/projects/dml/images/DML-000993.jpg</t>
  </si>
  <si>
    <t>https://storage.lib.hkbu.edu.hk/projects/dml/images/DML-000994.jpg</t>
  </si>
  <si>
    <t>https://storage.lib.hkbu.edu.hk/projects/dml/images/DML-000995.jpg</t>
  </si>
  <si>
    <t>https://storage.lib.hkbu.edu.hk/projects/dml/images/DML-000996.jpg</t>
  </si>
  <si>
    <t>https://storage.lib.hkbu.edu.hk/projects/dml/images/DML-000997.jpg</t>
  </si>
  <si>
    <t>https://storage.lib.hkbu.edu.hk/projects/dml/images/DML-000998.jpg</t>
  </si>
  <si>
    <t>https://storage.lib.hkbu.edu.hk/projects/dml/images/DML-000999.jpg</t>
  </si>
  <si>
    <t>https://storage.lib.hkbu.edu.hk/projects/dml/images/DML-001000.jpg</t>
  </si>
  <si>
    <t>https://storage.lib.hkbu.edu.hk/projects/dml/images/DML-001001.jpg</t>
  </si>
  <si>
    <t>https://storage.lib.hkbu.edu.hk/projects/dml/images/DML-001002.jpg</t>
  </si>
  <si>
    <t>https://storage.lib.hkbu.edu.hk/projects/dml/images/DML-001003.jpg</t>
  </si>
  <si>
    <t>https://storage.lib.hkbu.edu.hk/projects/dml/images/DML-001004.jpg</t>
  </si>
  <si>
    <t>https://storage.lib.hkbu.edu.hk/projects/dml/images/DML-001005.jpg</t>
  </si>
  <si>
    <t>https://storage.lib.hkbu.edu.hk/projects/dml/images/DML-001006.jpg</t>
  </si>
  <si>
    <t>https://storage.lib.hkbu.edu.hk/projects/dml/images/DML-001007.jpg</t>
  </si>
  <si>
    <t>https://storage.lib.hkbu.edu.hk/projects/dml/images/DML-001008.jpg</t>
  </si>
  <si>
    <t>https://storage.lib.hkbu.edu.hk/projects/dml/images/DML-001009.jpg</t>
  </si>
  <si>
    <t>https://storage.lib.hkbu.edu.hk/projects/dml/images/DML-001010.jpg</t>
  </si>
  <si>
    <t>https://storage.lib.hkbu.edu.hk/projects/dml/images/DML-001011.jpg</t>
  </si>
  <si>
    <t>https://storage.lib.hkbu.edu.hk/projects/dml/images/DML-001012.jpg</t>
  </si>
  <si>
    <t>https://storage.lib.hkbu.edu.hk/projects/dml/images/DML-001013.jpg</t>
  </si>
  <si>
    <t>https://storage.lib.hkbu.edu.hk/projects/dml/images/DML-001014.jpg</t>
  </si>
  <si>
    <t>https://storage.lib.hkbu.edu.hk/projects/dml/images/DML-001015.jpg</t>
  </si>
  <si>
    <t>https://storage.lib.hkbu.edu.hk/projects/dml/images/DML-001016.jpg</t>
  </si>
  <si>
    <t>https://storage.lib.hkbu.edu.hk/projects/dml/images/DML-001017.jpg</t>
  </si>
  <si>
    <t>https://storage.lib.hkbu.edu.hk/projects/dml/images/DML-001018.jpg</t>
  </si>
  <si>
    <t>https://storage.lib.hkbu.edu.hk/projects/dml/images/DML-001019.jpg</t>
  </si>
  <si>
    <t>https://storage.lib.hkbu.edu.hk/projects/dml/images/DML-001020.jpg</t>
  </si>
  <si>
    <t>https://storage.lib.hkbu.edu.hk/projects/dml/images/DML-001021.jpg</t>
  </si>
  <si>
    <t>https://storage.lib.hkbu.edu.hk/projects/dml/images/DML-001022.jpg</t>
  </si>
  <si>
    <t>https://storage.lib.hkbu.edu.hk/projects/dml/images/DML-001023.jpg</t>
  </si>
  <si>
    <t>https://storage.lib.hkbu.edu.hk/projects/dml/images/DML-001024.jpg</t>
  </si>
  <si>
    <t>https://storage.lib.hkbu.edu.hk/projects/dml/images/DML-001025.jpg</t>
  </si>
  <si>
    <t>https://storage.lib.hkbu.edu.hk/projects/dml/images/DML-001026.jpg</t>
  </si>
  <si>
    <t>https://storage.lib.hkbu.edu.hk/projects/dml/images/DML-001027.jpg</t>
  </si>
  <si>
    <t>https://storage.lib.hkbu.edu.hk/projects/dml/images/DML-001028.jpg</t>
  </si>
  <si>
    <t>https://storage.lib.hkbu.edu.hk/projects/dml/images/DML-001029.jpg</t>
  </si>
  <si>
    <t>https://storage.lib.hkbu.edu.hk/projects/dml/images/DML-001031.jpg</t>
  </si>
  <si>
    <t>https://storage.lib.hkbu.edu.hk/projects/dml/images/DML-001032.jpg</t>
  </si>
  <si>
    <t>https://storage.lib.hkbu.edu.hk/projects/dml/images/DML-001033.jpg</t>
  </si>
  <si>
    <t>https://storage.lib.hkbu.edu.hk/projects/dml/images/DML-001034.jpg</t>
  </si>
  <si>
    <t>https://storage.lib.hkbu.edu.hk/projects/dml/images/DML-001035.jpg</t>
  </si>
  <si>
    <t>https://storage.lib.hkbu.edu.hk/projects/dml/images/DML-001036.jpg</t>
  </si>
  <si>
    <t>https://storage.lib.hkbu.edu.hk/projects/dml/images/DML-001037.jpg</t>
  </si>
  <si>
    <t>https://storage.lib.hkbu.edu.hk/projects/dml/images/DML-001038.jpg</t>
  </si>
  <si>
    <t>https://storage.lib.hkbu.edu.hk/projects/dml/images/DML-001039.jpg</t>
  </si>
  <si>
    <t>https://storage.lib.hkbu.edu.hk/projects/dml/images/DML-001040.jpg</t>
  </si>
  <si>
    <t>https://storage.lib.hkbu.edu.hk/projects/dml/images/DML-001041.jpg</t>
  </si>
  <si>
    <t>https://storage.lib.hkbu.edu.hk/projects/dml/images/DML-001042.jpg</t>
  </si>
  <si>
    <t>https://storage.lib.hkbu.edu.hk/projects/dml/images/DML-001043.jpg</t>
  </si>
  <si>
    <t>https://storage.lib.hkbu.edu.hk/projects/dml/images/DML-001044.jpg</t>
  </si>
  <si>
    <t>https://storage.lib.hkbu.edu.hk/projects/dml/images/DML-001045.jpg</t>
  </si>
  <si>
    <t>https://storage.lib.hkbu.edu.hk/projects/dml/images/DML-001046.jpg</t>
  </si>
  <si>
    <t>https://storage.lib.hkbu.edu.hk/projects/dml/images/DML-001047.jpg</t>
  </si>
  <si>
    <t>https://storage.lib.hkbu.edu.hk/projects/dml/images/DML-001048.jpg</t>
  </si>
  <si>
    <t>https://storage.lib.hkbu.edu.hk/projects/dml/images/DML-001049.jpg</t>
  </si>
  <si>
    <t>https://storage.lib.hkbu.edu.hk/projects/dml/images/DML-001050.jpg</t>
  </si>
  <si>
    <t>https://storage.lib.hkbu.edu.hk/projects/dml/images/DML-001051.jpg</t>
  </si>
  <si>
    <t>https://storage.lib.hkbu.edu.hk/projects/dml/images/DML-001052.jpg</t>
  </si>
  <si>
    <t>https://storage.lib.hkbu.edu.hk/projects/dml/images/DML-001053.jpg</t>
  </si>
  <si>
    <t>https://storage.lib.hkbu.edu.hk/projects/dml/images/DML-001054.jpg</t>
  </si>
  <si>
    <t>https://storage.lib.hkbu.edu.hk/projects/dml/images/DML-001055.jpg</t>
  </si>
  <si>
    <t>https://storage.lib.hkbu.edu.hk/projects/dml/images/DML-001056.jpg</t>
  </si>
  <si>
    <t>https://storage.lib.hkbu.edu.hk/projects/dml/images/DML-001057.jpg</t>
  </si>
  <si>
    <t>https://storage.lib.hkbu.edu.hk/projects/dml/images/DML-001058.jpg</t>
  </si>
  <si>
    <t>https://storage.lib.hkbu.edu.hk/projects/dml/images/DML-001059.jpg</t>
  </si>
  <si>
    <t>https://storage.lib.hkbu.edu.hk/projects/dml/images/DML-001060.jpg</t>
  </si>
  <si>
    <t>https://storage.lib.hkbu.edu.hk/projects/dml/images/DML-001061.jpg</t>
  </si>
  <si>
    <t>https://storage.lib.hkbu.edu.hk/projects/dml/images/DML-001062.jpg</t>
  </si>
  <si>
    <t>https://storage.lib.hkbu.edu.hk/projects/dml/images/DML-001063.jpg</t>
  </si>
  <si>
    <t>https://storage.lib.hkbu.edu.hk/projects/dml/images/DML-001064.jpg</t>
  </si>
  <si>
    <t>https://storage.lib.hkbu.edu.hk/projects/dml/images/DML-001065.jpg</t>
  </si>
  <si>
    <t>https://storage.lib.hkbu.edu.hk/projects/dml/images/DML-001066.jpg</t>
  </si>
  <si>
    <t>https://storage.lib.hkbu.edu.hk/projects/dml/images/DML-001067.jpg</t>
  </si>
  <si>
    <t>https://storage.lib.hkbu.edu.hk/projects/dml/images/DML-001068.jpg</t>
  </si>
  <si>
    <t>https://storage.lib.hkbu.edu.hk/projects/dml/images/DML-001069.jpg</t>
  </si>
  <si>
    <t>https://storage.lib.hkbu.edu.hk/projects/dml/images/DML-001070.jpg</t>
  </si>
  <si>
    <t>https://storage.lib.hkbu.edu.hk/projects/dml/images/DML-001071.jpg</t>
  </si>
  <si>
    <t>https://storage.lib.hkbu.edu.hk/projects/dml/images/DML-001072.jpg</t>
  </si>
  <si>
    <t>https://storage.lib.hkbu.edu.hk/projects/dml/images/DML-001073.jpg</t>
  </si>
  <si>
    <t>https://storage.lib.hkbu.edu.hk/projects/dml/images/DML-001074.jpg</t>
  </si>
  <si>
    <t>https://storage.lib.hkbu.edu.hk/projects/dml/images/DML-001075.jpg</t>
  </si>
  <si>
    <t>https://storage.lib.hkbu.edu.hk/projects/dml/images/DML-001076.jpg</t>
  </si>
  <si>
    <t>https://storage.lib.hkbu.edu.hk/projects/dml/images/DML-001077.jpg</t>
  </si>
  <si>
    <t>https://storage.lib.hkbu.edu.hk/projects/dml/images/DML-001078.jpg</t>
  </si>
  <si>
    <t>https://storage.lib.hkbu.edu.hk/projects/dml/images/DML-001079.jpg</t>
  </si>
  <si>
    <t>https://storage.lib.hkbu.edu.hk/projects/dml/images/DML-001080.jpg</t>
  </si>
  <si>
    <t>https://storage.lib.hkbu.edu.hk/projects/dml/images/DML-001081.jpg</t>
  </si>
  <si>
    <t>https://storage.lib.hkbu.edu.hk/projects/dml/images/DML-001082.jpg</t>
  </si>
  <si>
    <t>https://storage.lib.hkbu.edu.hk/projects/dml/images/DML-001083.jpg</t>
  </si>
  <si>
    <t>https://storage.lib.hkbu.edu.hk/projects/dml/images/DML-001084.jpg</t>
  </si>
  <si>
    <t>https://storage.lib.hkbu.edu.hk/projects/dml/images/DML-001085.jpg</t>
  </si>
  <si>
    <t>https://storage.lib.hkbu.edu.hk/projects/dml/images/DML-001086.jpg</t>
  </si>
  <si>
    <t>https://storage.lib.hkbu.edu.hk/projects/dml/images/DML-001087.jpg</t>
  </si>
  <si>
    <t>https://storage.lib.hkbu.edu.hk/projects/dml/images/DML-001088.jpg</t>
  </si>
  <si>
    <t>https://storage.lib.hkbu.edu.hk/projects/dml/images/DML-001089.jpg</t>
  </si>
  <si>
    <t>https://storage.lib.hkbu.edu.hk/projects/dml/images/DML-001090.jpg</t>
  </si>
  <si>
    <t>https://storage.lib.hkbu.edu.hk/projects/dml/images/DML-001091.jpg</t>
  </si>
  <si>
    <t>https://storage.lib.hkbu.edu.hk/projects/dml/images/DML-001092.jpg</t>
  </si>
  <si>
    <t>https://storage.lib.hkbu.edu.hk/projects/dml/images/DML-001093.jpg</t>
  </si>
  <si>
    <t>https://storage.lib.hkbu.edu.hk/projects/dml/images/DML-001094.jpg</t>
  </si>
  <si>
    <t>https://storage.lib.hkbu.edu.hk/projects/dml/images/DML-001095.jpg</t>
  </si>
  <si>
    <t>https://storage.lib.hkbu.edu.hk/projects/dml/images/DML-001096.jpg</t>
  </si>
  <si>
    <t>https://storage.lib.hkbu.edu.hk/projects/dml/images/DML-001097.jpg</t>
  </si>
  <si>
    <t>https://storage.lib.hkbu.edu.hk/projects/dml/images/DML-001098.jpg</t>
  </si>
  <si>
    <t>https://storage.lib.hkbu.edu.hk/projects/dml/images/DML-001099.jpg</t>
  </si>
  <si>
    <t>https://storage.lib.hkbu.edu.hk/projects/dml/images/DML-001100.jpg</t>
  </si>
  <si>
    <t>https://storage.lib.hkbu.edu.hk/projects/dml/images/DML-001101.jpg</t>
  </si>
  <si>
    <t>https://storage.lib.hkbu.edu.hk/projects/dml/images/DML-001102.jpg</t>
  </si>
  <si>
    <t>https://storage.lib.hkbu.edu.hk/projects/dml/images/DML-001103.jpg</t>
  </si>
  <si>
    <t>https://storage.lib.hkbu.edu.hk/projects/dml/images/DML-001104.jpg</t>
  </si>
  <si>
    <t>https://storage.lib.hkbu.edu.hk/projects/dml/images/DML-001105.jpg</t>
  </si>
  <si>
    <t>https://storage.lib.hkbu.edu.hk/projects/dml/images/DML-001106.jpg</t>
  </si>
  <si>
    <t>https://storage.lib.hkbu.edu.hk/projects/dml/images/DML-001107.jpg</t>
  </si>
  <si>
    <t>https://storage.lib.hkbu.edu.hk/projects/dml/images/DML-001108.jpg</t>
  </si>
  <si>
    <t>https://storage.lib.hkbu.edu.hk/projects/dml/images/DML-001109.jpg</t>
  </si>
  <si>
    <t>https://storage.lib.hkbu.edu.hk/projects/dml/images/DML-001110.jpg</t>
  </si>
  <si>
    <t>https://storage.lib.hkbu.edu.hk/projects/dml/images/DML-001111.jpg</t>
  </si>
  <si>
    <t>https://storage.lib.hkbu.edu.hk/projects/dml/images/DML-001112.jpg</t>
  </si>
  <si>
    <t>https://storage.lib.hkbu.edu.hk/projects/dml/images/DML-001113.jpg</t>
  </si>
  <si>
    <t>https://storage.lib.hkbu.edu.hk/projects/dml/images/DML-001114.jpg</t>
  </si>
  <si>
    <t>https://storage.lib.hkbu.edu.hk/projects/dml/images/DML-001115.jpg</t>
  </si>
  <si>
    <t>https://storage.lib.hkbu.edu.hk/projects/dml/images/DML-001116.jpg</t>
  </si>
  <si>
    <t>https://storage.lib.hkbu.edu.hk/projects/dml/images/DML-001117.jpg</t>
  </si>
  <si>
    <t>https://storage.lib.hkbu.edu.hk/projects/dml/images/DML-001118.jpg</t>
  </si>
  <si>
    <t>https://storage.lib.hkbu.edu.hk/projects/dml/images/DML-001119.jpg</t>
  </si>
  <si>
    <t>https://storage.lib.hkbu.edu.hk/projects/dml/images/DML-001120.jpg</t>
  </si>
  <si>
    <t>https://storage.lib.hkbu.edu.hk/projects/dml/images/DML-001121.jpg</t>
  </si>
  <si>
    <t>https://storage.lib.hkbu.edu.hk/projects/dml/images/DML-001122.jpg</t>
  </si>
  <si>
    <t>https://storage.lib.hkbu.edu.hk/projects/dml/images/DML-001123.jpg</t>
  </si>
  <si>
    <t>https://storage.lib.hkbu.edu.hk/projects/dml/images/DML-001124.jpg</t>
  </si>
  <si>
    <t>https://storage.lib.hkbu.edu.hk/projects/dml/images/DML-001125.jpg</t>
  </si>
  <si>
    <t>https://storage.lib.hkbu.edu.hk/projects/dml/images/DML-001126.jpg</t>
  </si>
  <si>
    <t>https://storage.lib.hkbu.edu.hk/projects/dml/images/DML-001127.jpg</t>
  </si>
  <si>
    <t>https://storage.lib.hkbu.edu.hk/projects/dml/images/DML-001128.jpg</t>
  </si>
  <si>
    <t>https://storage.lib.hkbu.edu.hk/projects/dml/images/DML-001129.jpg</t>
  </si>
  <si>
    <t>https://storage.lib.hkbu.edu.hk/projects/dml/images/DML-001130.jpg</t>
  </si>
  <si>
    <t>https://storage.lib.hkbu.edu.hk/projects/dml/images/DML-001131.jpg</t>
  </si>
  <si>
    <t>https://storage.lib.hkbu.edu.hk/projects/dml/images/DML-001132.jpg</t>
  </si>
  <si>
    <t>https://storage.lib.hkbu.edu.hk/projects/dml/images/DML-001133.jpg</t>
  </si>
  <si>
    <t>https://storage.lib.hkbu.edu.hk/projects/dml/images/DML-001134.jpg</t>
  </si>
  <si>
    <t>https://storage.lib.hkbu.edu.hk/projects/dml/images/DML-001135.jpg</t>
  </si>
  <si>
    <t>https://storage.lib.hkbu.edu.hk/projects/dml/images/DML-001136.jpg</t>
  </si>
  <si>
    <t>https://storage.lib.hkbu.edu.hk/projects/dml/images/DML-001137.jpg</t>
  </si>
  <si>
    <t>https://storage.lib.hkbu.edu.hk/projects/dml/images/DML-001138.jpg</t>
  </si>
  <si>
    <t>https://storage.lib.hkbu.edu.hk/projects/dml/images/DML-001139.jpg</t>
  </si>
  <si>
    <t>https://storage.lib.hkbu.edu.hk/projects/dml/images/DML-001140.jpg</t>
  </si>
  <si>
    <t>https://storage.lib.hkbu.edu.hk/projects/dml/images/DML-001141.jpg</t>
  </si>
  <si>
    <t>https://storage.lib.hkbu.edu.hk/projects/dml/images/DML-001142.jpg</t>
  </si>
  <si>
    <t>https://storage.lib.hkbu.edu.hk/projects/dml/images/DML-001143.jpg</t>
  </si>
  <si>
    <t>https://storage.lib.hkbu.edu.hk/projects/dml/images/DML-001144.jpg</t>
  </si>
  <si>
    <t>https://storage.lib.hkbu.edu.hk/projects/dml/images/DML-001145.jpg</t>
  </si>
  <si>
    <t>https://storage.lib.hkbu.edu.hk/projects/dml/images/DML-001146.jpg</t>
  </si>
  <si>
    <t>https://storage.lib.hkbu.edu.hk/projects/dml/images/DML-001147.jpg</t>
  </si>
  <si>
    <t>https://storage.lib.hkbu.edu.hk/projects/dml/images/DML-001148.jpg</t>
  </si>
  <si>
    <t>https://storage.lib.hkbu.edu.hk/projects/dml/images/DML-001149.jpg</t>
  </si>
  <si>
    <t>https://storage.lib.hkbu.edu.hk/projects/dml/images/DML-001151.jpg</t>
  </si>
  <si>
    <t>https://storage.lib.hkbu.edu.hk/projects/dml/images/DML-001152.jpg</t>
  </si>
  <si>
    <t>https://storage.lib.hkbu.edu.hk/projects/dml/images/DML-001153.jpg</t>
  </si>
  <si>
    <t>https://storage.lib.hkbu.edu.hk/projects/dml/images/DML-001154.jpg</t>
  </si>
  <si>
    <t>https://storage.lib.hkbu.edu.hk/projects/dml/images/DML-001155.jpg</t>
  </si>
  <si>
    <t>https://storage.lib.hkbu.edu.hk/projects/dml/images/DML-001156.jpg</t>
  </si>
  <si>
    <t>https://storage.lib.hkbu.edu.hk/projects/dml/images/DML-001157.jpg</t>
  </si>
  <si>
    <t>https://storage.lib.hkbu.edu.hk/projects/dml/images/DML-001158.jpg</t>
  </si>
  <si>
    <t>https://storage.lib.hkbu.edu.hk/projects/dml/images/DML-001159.jpg</t>
  </si>
  <si>
    <t>https://storage.lib.hkbu.edu.hk/projects/dml/images/DML-001160.jpg</t>
  </si>
  <si>
    <t>https://storage.lib.hkbu.edu.hk/projects/dml/images/DML-001161.jpg</t>
  </si>
  <si>
    <t>https://storage.lib.hkbu.edu.hk/projects/dml/images/DML-001162.jpg</t>
  </si>
  <si>
    <t>https://storage.lib.hkbu.edu.hk/projects/dml/images/DML-001163.jpg</t>
  </si>
  <si>
    <t>https://storage.lib.hkbu.edu.hk/projects/dml/images/DML-001164.jpg</t>
  </si>
  <si>
    <t>https://storage.lib.hkbu.edu.hk/projects/dml/images/DML-001165.jpg</t>
  </si>
  <si>
    <t>https://storage.lib.hkbu.edu.hk/projects/dml/images/DML-001166.jpg</t>
  </si>
  <si>
    <t>https://storage.lib.hkbu.edu.hk/projects/dml/images/DML-001167.jpg</t>
  </si>
  <si>
    <t>https://storage.lib.hkbu.edu.hk/projects/dml/images/DML-001168.jpg</t>
  </si>
  <si>
    <t>https://storage.lib.hkbu.edu.hk/projects/dml/images/DML-001169.jpg</t>
  </si>
  <si>
    <t>https://storage.lib.hkbu.edu.hk/projects/dml/images/DML-001170.jpg</t>
  </si>
  <si>
    <t>https://storage.lib.hkbu.edu.hk/projects/dml/images/DML-001171.jpg</t>
  </si>
  <si>
    <t>https://storage.lib.hkbu.edu.hk/projects/dml/images/DML-001172.jpg</t>
  </si>
  <si>
    <t>https://storage.lib.hkbu.edu.hk/projects/dml/images/DML-001173.jpg</t>
  </si>
  <si>
    <t>https://storage.lib.hkbu.edu.hk/projects/dml/images/DML-001174.jpg</t>
  </si>
  <si>
    <t>https://storage.lib.hkbu.edu.hk/projects/dml/images/DML-001175.jpg</t>
  </si>
  <si>
    <t>https://storage.lib.hkbu.edu.hk/projects/dml/images/DML-001176.jpg</t>
  </si>
  <si>
    <t>https://storage.lib.hkbu.edu.hk/projects/dml/images/DML-001177.jpg</t>
  </si>
  <si>
    <t>https://storage.lib.hkbu.edu.hk/projects/dml/images/DML-001178.jpg</t>
  </si>
  <si>
    <t>https://storage.lib.hkbu.edu.hk/projects/dml/images/DML-001179.jpg</t>
  </si>
  <si>
    <t>https://storage.lib.hkbu.edu.hk/projects/dml/images/DML-001180.jpg</t>
  </si>
  <si>
    <t>https://storage.lib.hkbu.edu.hk/projects/dml/images/DML-001181.jpg</t>
  </si>
  <si>
    <t>https://storage.lib.hkbu.edu.hk/projects/dml/images/DML-001183.jpg</t>
  </si>
  <si>
    <t>https://storage.lib.hkbu.edu.hk/projects/dml/images/DML-001184.jpg</t>
  </si>
  <si>
    <t>https://storage.lib.hkbu.edu.hk/projects/dml/images/DML-001185.jpg</t>
  </si>
  <si>
    <t>https://storage.lib.hkbu.edu.hk/projects/dml/images/DML-001186.jpg</t>
  </si>
  <si>
    <t>https://storage.lib.hkbu.edu.hk/projects/dml/images/DML-001187.jpg</t>
  </si>
  <si>
    <t>https://storage.lib.hkbu.edu.hk/projects/dml/images/DML-001188.jpg</t>
  </si>
  <si>
    <t>https://storage.lib.hkbu.edu.hk/projects/dml/images/DML-001189.jpg</t>
  </si>
  <si>
    <t>https://storage.lib.hkbu.edu.hk/projects/dml/images/DML-001190.jpg</t>
  </si>
  <si>
    <t>https://storage.lib.hkbu.edu.hk/projects/dml/images/DML-001193.jpg</t>
  </si>
  <si>
    <t>https://storage.lib.hkbu.edu.hk/projects/dml/images/DML-001194.jpg</t>
  </si>
  <si>
    <t>https://storage.lib.hkbu.edu.hk/projects/dml/images/DML-001195.jpg</t>
  </si>
  <si>
    <t>https://storage.lib.hkbu.edu.hk/projects/dml/images/DML-001196.jpg</t>
  </si>
  <si>
    <t>https://storage.lib.hkbu.edu.hk/projects/dml/images/DML-001197.jpg</t>
  </si>
  <si>
    <t>https://storage.lib.hkbu.edu.hk/projects/dml/images/DML-001198.jpg</t>
  </si>
  <si>
    <t>https://storage.lib.hkbu.edu.hk/projects/dml/images/DML-001199.jpg</t>
  </si>
  <si>
    <t>https://storage.lib.hkbu.edu.hk/projects/dml/images/DML-001200.jpg</t>
  </si>
  <si>
    <t>https://storage.lib.hkbu.edu.hk/projects/dml/images/DML-001201.jpg</t>
  </si>
  <si>
    <t>https://storage.lib.hkbu.edu.hk/projects/dml/images/DML-001202.jpg</t>
  </si>
  <si>
    <t>https://storage.lib.hkbu.edu.hk/projects/dml/images/DML-001203.jpg</t>
  </si>
  <si>
    <t>https://storage.lib.hkbu.edu.hk/projects/dml/images/DML-001204.jpg</t>
  </si>
  <si>
    <t>https://storage.lib.hkbu.edu.hk/projects/dml/images/DML-001206.jpg</t>
  </si>
  <si>
    <t>https://storage.lib.hkbu.edu.hk/projects/dml/images/DML-001207.jpg</t>
  </si>
  <si>
    <t>https://storage.lib.hkbu.edu.hk/projects/dml/images/DML-001208.jpg</t>
  </si>
  <si>
    <t>https://storage.lib.hkbu.edu.hk/projects/dml/images/DML-001209.jpg</t>
  </si>
  <si>
    <t>https://storage.lib.hkbu.edu.hk/projects/dml/images/DML-001210.jpg</t>
  </si>
  <si>
    <t>https://storage.lib.hkbu.edu.hk/projects/dml/images/DML-001211.jpg</t>
  </si>
  <si>
    <t>https://storage.lib.hkbu.edu.hk/projects/dml/images/DML-001212.jpg</t>
  </si>
  <si>
    <t>https://storage.lib.hkbu.edu.hk/projects/dml/images/DML-001213.jpg</t>
  </si>
  <si>
    <t>https://storage.lib.hkbu.edu.hk/projects/dml/images/DML-001214.jpg</t>
  </si>
  <si>
    <t>https://storage.lib.hkbu.edu.hk/projects/dml/images/DML-001215.jpg</t>
  </si>
  <si>
    <t>https://storage.lib.hkbu.edu.hk/projects/dml/images/DML-001216.jpg</t>
  </si>
  <si>
    <t>https://storage.lib.hkbu.edu.hk/projects/dml/images/DML-001218.jpg</t>
  </si>
  <si>
    <t>https://storage.lib.hkbu.edu.hk/projects/dml/images/DML-001219.jpg</t>
  </si>
  <si>
    <t>https://storage.lib.hkbu.edu.hk/projects/dml/images/DML-001220.jpg</t>
  </si>
  <si>
    <t>https://storage.lib.hkbu.edu.hk/projects/dml/images/DML-001221.jpg</t>
  </si>
  <si>
    <t>https://storage.lib.hkbu.edu.hk/projects/dml/images/DML-001222.jpg</t>
  </si>
  <si>
    <t>https://storage.lib.hkbu.edu.hk/projects/dml/images/DML-001223.jpg</t>
  </si>
  <si>
    <t>https://storage.lib.hkbu.edu.hk/projects/dml/images/DML-001224.jpg</t>
  </si>
  <si>
    <t>https://storage.lib.hkbu.edu.hk/projects/dml/images/DML-001225.jpg</t>
  </si>
  <si>
    <t>https://storage.lib.hkbu.edu.hk/projects/dml/images/DML-001226.jpg</t>
  </si>
  <si>
    <t>https://storage.lib.hkbu.edu.hk/projects/dml/images/DML-001227.jpg</t>
  </si>
  <si>
    <t>https://storage.lib.hkbu.edu.hk/projects/dml/images/DML-001228.jpg</t>
  </si>
  <si>
    <t>https://storage.lib.hkbu.edu.hk/projects/dml/images/DML-001229.jpg</t>
  </si>
  <si>
    <t>https://storage.lib.hkbu.edu.hk/projects/dml/images/DML-001231.jpg</t>
  </si>
  <si>
    <t>https://storage.lib.hkbu.edu.hk/projects/dml/images/DML-001232.jpg</t>
  </si>
  <si>
    <t>https://storage.lib.hkbu.edu.hk/projects/dml/images/DML-001233.jpg</t>
  </si>
  <si>
    <t>https://storage.lib.hkbu.edu.hk/projects/dml/images/DML-001234.jpg</t>
  </si>
  <si>
    <t>https://storage.lib.hkbu.edu.hk/projects/dml/images/DML-001235.jpg</t>
  </si>
  <si>
    <t>https://storage.lib.hkbu.edu.hk/projects/dml/images/DML-001236.jpg</t>
  </si>
  <si>
    <t>https://storage.lib.hkbu.edu.hk/projects/dml/images/DML-001237.jpg</t>
  </si>
  <si>
    <t>https://storage.lib.hkbu.edu.hk/projects/dml/images/DML-001238.jpg</t>
  </si>
  <si>
    <t>https://storage.lib.hkbu.edu.hk/projects/dml/images/DML-001239.jpg</t>
  </si>
  <si>
    <t>https://storage.lib.hkbu.edu.hk/projects/dml/images/DML-001240.jpg</t>
  </si>
  <si>
    <t>https://storage.lib.hkbu.edu.hk/projects/dml/images/DML-001241.jpg</t>
  </si>
  <si>
    <t>https://storage.lib.hkbu.edu.hk/projects/dml/images/DML-001242.jpg</t>
  </si>
  <si>
    <t>https://storage.lib.hkbu.edu.hk/projects/dml/images/DML-001243.jpg</t>
  </si>
  <si>
    <t>https://storage.lib.hkbu.edu.hk/projects/dml/images/DML-001244.jpg</t>
  </si>
  <si>
    <t>https://storage.lib.hkbu.edu.hk/projects/dml/images/DML-001245.jpg</t>
  </si>
  <si>
    <t>https://storage.lib.hkbu.edu.hk/projects/dml/images/DML-001246.jpg</t>
  </si>
  <si>
    <t>https://storage.lib.hkbu.edu.hk/projects/dml/images/DML-001247.jpg</t>
  </si>
  <si>
    <t>https://storage.lib.hkbu.edu.hk/projects/dml/images/DML-001248.jpg</t>
  </si>
  <si>
    <t>https://storage.lib.hkbu.edu.hk/projects/dml/images/DML-001249.jpg</t>
  </si>
  <si>
    <t>https://storage.lib.hkbu.edu.hk/projects/dml/images/DML-001250.jpg</t>
  </si>
  <si>
    <t>https://storage.lib.hkbu.edu.hk/projects/dml/images/DML-001251.jpg</t>
  </si>
  <si>
    <t>https://storage.lib.hkbu.edu.hk/projects/dml/images/DML-001252.jpg</t>
  </si>
  <si>
    <t>https://storage.lib.hkbu.edu.hk/projects/dml/images/DML-001253.jpg</t>
  </si>
  <si>
    <t>https://storage.lib.hkbu.edu.hk/projects/dml/images/DML-001254.jpg</t>
  </si>
  <si>
    <t>https://storage.lib.hkbu.edu.hk/projects/dml/images/DML-001255.jpg</t>
  </si>
  <si>
    <t>https://storage.lib.hkbu.edu.hk/projects/dml/images/DML-001256.jpg</t>
  </si>
  <si>
    <t>https://storage.lib.hkbu.edu.hk/projects/dml/images/DML-001257.jpg</t>
  </si>
  <si>
    <t>https://storage.lib.hkbu.edu.hk/projects/dml/images/DML-001258.jpg</t>
  </si>
  <si>
    <t>https://storage.lib.hkbu.edu.hk/projects/dml/images/DML-001259.jpg</t>
  </si>
  <si>
    <t>https://storage.lib.hkbu.edu.hk/projects/dml/images/DML-001260.jpg</t>
  </si>
  <si>
    <t>https://storage.lib.hkbu.edu.hk/projects/dml/images/DML-001261.jpg</t>
  </si>
  <si>
    <t>https://storage.lib.hkbu.edu.hk/projects/dml/images/DML-001262.jpg</t>
  </si>
  <si>
    <t>https://storage.lib.hkbu.edu.hk/projects/dml/images/DML-001263.jpg</t>
  </si>
  <si>
    <t>https://storage.lib.hkbu.edu.hk/projects/dml/images/DML-001264.jpg</t>
  </si>
  <si>
    <t>https://storage.lib.hkbu.edu.hk/projects/dml/images/DML-001265.jpg</t>
  </si>
  <si>
    <t>https://storage.lib.hkbu.edu.hk/projects/dml/images/DML-001266.jpg</t>
  </si>
  <si>
    <t>https://storage.lib.hkbu.edu.hk/projects/dml/images/DML-001267.jpg</t>
  </si>
  <si>
    <t>https://storage.lib.hkbu.edu.hk/projects/dml/images/DML-001268.jpg</t>
  </si>
  <si>
    <t>https://storage.lib.hkbu.edu.hk/projects/dml/images/DML-001269.jpg</t>
  </si>
  <si>
    <t>https://storage.lib.hkbu.edu.hk/projects/dml/images/DML-001270.jpg</t>
  </si>
  <si>
    <t>https://storage.lib.hkbu.edu.hk/projects/dml/images/DML-001271.jpg</t>
  </si>
  <si>
    <t>https://storage.lib.hkbu.edu.hk/projects/dml/images/DML-001272.jpg</t>
  </si>
  <si>
    <t>https://storage.lib.hkbu.edu.hk/projects/dml/images/DML-001273.jpg</t>
  </si>
  <si>
    <t>https://storage.lib.hkbu.edu.hk/projects/dml/images/DML-001274.jpg</t>
  </si>
  <si>
    <t>https://storage.lib.hkbu.edu.hk/projects/dml/images/DML-001275.jpg</t>
  </si>
  <si>
    <t>https://storage.lib.hkbu.edu.hk/projects/dml/images/DML-001276.jpg</t>
  </si>
  <si>
    <t>https://storage.lib.hkbu.edu.hk/projects/dml/images/DML-001277.jpg</t>
  </si>
  <si>
    <t>https://storage.lib.hkbu.edu.hk/projects/dml/images/DML-001278.jpg</t>
  </si>
  <si>
    <t>https://storage.lib.hkbu.edu.hk/projects/dml/images/DML-001279.jpg</t>
  </si>
  <si>
    <t>https://storage.lib.hkbu.edu.hk/projects/dml/images/DML-001280.jpg</t>
  </si>
  <si>
    <t>https://storage.lib.hkbu.edu.hk/projects/dml/images/DML-001281.jpg</t>
  </si>
  <si>
    <t>https://storage.lib.hkbu.edu.hk/projects/dml/images/DML-001282.jpg</t>
  </si>
  <si>
    <t>https://storage.lib.hkbu.edu.hk/projects/dml/images/DML-001283.jpg</t>
  </si>
  <si>
    <t>https://storage.lib.hkbu.edu.hk/projects/dml/images/DML-001284.jpg</t>
  </si>
  <si>
    <t>https://storage.lib.hkbu.edu.hk/projects/dml/images/DML-001285.jpg</t>
  </si>
  <si>
    <t>https://storage.lib.hkbu.edu.hk/projects/dml/images/DML-001286.jpg</t>
  </si>
  <si>
    <t>https://storage.lib.hkbu.edu.hk/projects/dml/images/DML-001287.jpg</t>
  </si>
  <si>
    <t>https://storage.lib.hkbu.edu.hk/projects/dml/images/DML-001290.jpg</t>
  </si>
  <si>
    <t>https://storage.lib.hkbu.edu.hk/projects/dml/images/DML-001291.jpg</t>
  </si>
  <si>
    <t>https://storage.lib.hkbu.edu.hk/projects/dml/images/DML-001292.jpg</t>
  </si>
  <si>
    <t>https://storage.lib.hkbu.edu.hk/projects/dml/images/DML-001293.jpg</t>
  </si>
  <si>
    <t>https://storage.lib.hkbu.edu.hk/projects/dml/images/DML-001294.jpg</t>
  </si>
  <si>
    <t>https://storage.lib.hkbu.edu.hk/projects/dml/images/DML-001295.jpg</t>
  </si>
  <si>
    <t>https://storage.lib.hkbu.edu.hk/projects/dml/images/DML-001296.jpg</t>
  </si>
  <si>
    <t>https://storage.lib.hkbu.edu.hk/projects/dml/images/DML-001297.jpg</t>
  </si>
  <si>
    <t>https://storage.lib.hkbu.edu.hk/projects/dml/images/DML-001298.jpg</t>
  </si>
  <si>
    <t>https://storage.lib.hkbu.edu.hk/projects/dml/images/DML-001299.jpg</t>
  </si>
  <si>
    <t>https://storage.lib.hkbu.edu.hk/projects/dml/images/DML-001300.jpg</t>
  </si>
  <si>
    <t>https://storage.lib.hkbu.edu.hk/projects/dml/images/DML-001301.jpg</t>
  </si>
  <si>
    <t>https://storage.lib.hkbu.edu.hk/projects/dml/images/DML-001302.jpg</t>
  </si>
  <si>
    <t>https://storage.lib.hkbu.edu.hk/projects/dml/images/DML-001303.jpg</t>
  </si>
  <si>
    <t>https://storage.lib.hkbu.edu.hk/projects/dml/images/DML-001304.jpg</t>
  </si>
  <si>
    <t>https://storage.lib.hkbu.edu.hk/projects/dml/images/DML-001305.jpg</t>
  </si>
  <si>
    <t>https://storage.lib.hkbu.edu.hk/projects/dml/images/DML-001306.jpg</t>
  </si>
  <si>
    <t>https://storage.lib.hkbu.edu.hk/projects/dml/images/DML-001307.jpg</t>
  </si>
  <si>
    <t>https://storage.lib.hkbu.edu.hk/projects/dml/images/DML-001308.jpg</t>
  </si>
  <si>
    <t>https://storage.lib.hkbu.edu.hk/projects/dml/images/DML-001309.jpg</t>
  </si>
  <si>
    <t>https://storage.lib.hkbu.edu.hk/projects/dml/images/DML-001310.jpg</t>
  </si>
  <si>
    <t>https://storage.lib.hkbu.edu.hk/projects/dml/images/DML-001311.jpg</t>
  </si>
  <si>
    <t>https://storage.lib.hkbu.edu.hk/projects/dml/images/DML-001312.jpg</t>
  </si>
  <si>
    <t>https://storage.lib.hkbu.edu.hk/projects/dml/images/DML-001313.jpg</t>
  </si>
  <si>
    <t>https://storage.lib.hkbu.edu.hk/projects/dml/images/DML-001314.jpg</t>
  </si>
  <si>
    <t>https://storage.lib.hkbu.edu.hk/projects/dml/images/DML-001317.jpg</t>
  </si>
  <si>
    <t>https://storage.lib.hkbu.edu.hk/projects/dml/images/DML-001318.jpg</t>
  </si>
  <si>
    <t>https://storage.lib.hkbu.edu.hk/projects/dml/images/DML-001319.jpg</t>
  </si>
  <si>
    <t>https://storage.lib.hkbu.edu.hk/projects/dml/images/DML-001320.jpg</t>
  </si>
  <si>
    <t>https://storage.lib.hkbu.edu.hk/projects/dml/images/DML-001321.jpg</t>
  </si>
  <si>
    <t>https://storage.lib.hkbu.edu.hk/projects/dml/images/DML-001322.jpg</t>
  </si>
  <si>
    <t>https://storage.lib.hkbu.edu.hk/projects/dml/images/DML-001323.jpg</t>
  </si>
  <si>
    <t>https://storage.lib.hkbu.edu.hk/projects/dml/images/DML-001324.jpg</t>
  </si>
  <si>
    <t>https://storage.lib.hkbu.edu.hk/projects/dml/images/DML-001325.jpg</t>
  </si>
  <si>
    <t>https://storage.lib.hkbu.edu.hk/projects/dml/images/DML-001326.jpg</t>
  </si>
  <si>
    <t>https://storage.lib.hkbu.edu.hk/projects/dml/images/DML-001327.jpg</t>
  </si>
  <si>
    <t>https://storage.lib.hkbu.edu.hk/projects/dml/images/DML-001328.jpg</t>
  </si>
  <si>
    <t>https://storage.lib.hkbu.edu.hk/projects/dml/images/DML-001329.jpg</t>
  </si>
  <si>
    <t>https://storage.lib.hkbu.edu.hk/projects/dml/images/DML-001330.jpg</t>
  </si>
  <si>
    <t>https://storage.lib.hkbu.edu.hk/projects/dml/images/DML-001331.jpg</t>
  </si>
  <si>
    <t>https://storage.lib.hkbu.edu.hk/projects/dml/images/DML-001333.jpg</t>
  </si>
  <si>
    <t>https://storage.lib.hkbu.edu.hk/projects/dml/images/DML-001334.jpg</t>
  </si>
  <si>
    <t>https://storage.lib.hkbu.edu.hk/projects/dml/images/DML-001335.jpg</t>
  </si>
  <si>
    <t>https://storage.lib.hkbu.edu.hk/projects/dml/images/DML-001336.jpg</t>
  </si>
  <si>
    <t>https://storage.lib.hkbu.edu.hk/projects/dml/images/DML-001337.jpg</t>
  </si>
  <si>
    <t>https://storage.lib.hkbu.edu.hk/projects/dml/images/DML-001338.jpg</t>
  </si>
  <si>
    <t>https://storage.lib.hkbu.edu.hk/projects/dml/images/DML-001339.jpg</t>
  </si>
  <si>
    <t>https://storage.lib.hkbu.edu.hk/projects/dml/images/DML-001340.jpg</t>
  </si>
  <si>
    <t>https://storage.lib.hkbu.edu.hk/projects/dml/images/DML-001341.jpg</t>
  </si>
  <si>
    <t>https://storage.lib.hkbu.edu.hk/projects/dml/images/DML-001342.jpg</t>
  </si>
  <si>
    <t>https://storage.lib.hkbu.edu.hk/projects/dml/images/DML-001343.jpg</t>
  </si>
  <si>
    <t>https://storage.lib.hkbu.edu.hk/projects/dml/images/DML-001344.jpg</t>
  </si>
  <si>
    <t>https://storage.lib.hkbu.edu.hk/projects/dml/images/DML-001345.jpg</t>
  </si>
  <si>
    <t>https://storage.lib.hkbu.edu.hk/projects/dml/images/DML-001346.jpg</t>
  </si>
  <si>
    <t>https://storage.lib.hkbu.edu.hk/projects/dml/images/DML-001347.jpg</t>
  </si>
  <si>
    <t>https://storage.lib.hkbu.edu.hk/projects/dml/images/DML-001348.jpg</t>
  </si>
  <si>
    <t>https://storage.lib.hkbu.edu.hk/projects/dml/images/DML-001349.jpg</t>
  </si>
  <si>
    <t>https://storage.lib.hkbu.edu.hk/projects/dml/images/DML-001350.jpg</t>
  </si>
  <si>
    <t>https://storage.lib.hkbu.edu.hk/projects/dml/images/DML-001351.jpg</t>
  </si>
  <si>
    <t>https://storage.lib.hkbu.edu.hk/projects/dml/images/DML-001352.jpg</t>
  </si>
  <si>
    <t>https://storage.lib.hkbu.edu.hk/projects/dml/images/DML-001353.jpg</t>
  </si>
  <si>
    <t>https://storage.lib.hkbu.edu.hk/projects/dml/images/DML-001354.jpg</t>
  </si>
  <si>
    <t>https://storage.lib.hkbu.edu.hk/projects/dml/images/DML-001355.jpg</t>
  </si>
  <si>
    <t>https://storage.lib.hkbu.edu.hk/projects/dml/images/DML-001356.jpg</t>
  </si>
  <si>
    <t>https://storage.lib.hkbu.edu.hk/projects/dml/images/DML-001357.jpg</t>
  </si>
  <si>
    <t>https://storage.lib.hkbu.edu.hk/projects/dml/images/DML-001358.jpg</t>
  </si>
  <si>
    <t>https://storage.lib.hkbu.edu.hk/projects/dml/images/DML-001359.jpg</t>
  </si>
  <si>
    <t>https://storage.lib.hkbu.edu.hk/projects/dml/images/DML-001360.jpg</t>
  </si>
  <si>
    <t>https://storage.lib.hkbu.edu.hk/projects/dml/images/DML-001361.jpg</t>
  </si>
  <si>
    <t>https://storage.lib.hkbu.edu.hk/projects/dml/images/DML-001362.jpg</t>
  </si>
  <si>
    <t>https://storage.lib.hkbu.edu.hk/projects/dml/images/DML-001363.jpg</t>
  </si>
  <si>
    <t>https://storage.lib.hkbu.edu.hk/projects/dml/images/DML-001364.jpg</t>
  </si>
  <si>
    <t>https://storage.lib.hkbu.edu.hk/projects/dml/images/DML-001365.jpg</t>
  </si>
  <si>
    <t>https://storage.lib.hkbu.edu.hk/projects/dml/images/DML-001366.jpg</t>
  </si>
  <si>
    <t>https://storage.lib.hkbu.edu.hk/projects/dml/images/DML-001367.jpg</t>
  </si>
  <si>
    <t>https://storage.lib.hkbu.edu.hk/projects/dml/images/DML-001368.jpg</t>
  </si>
  <si>
    <t>https://storage.lib.hkbu.edu.hk/projects/dml/images/DML-001370.jpg</t>
  </si>
  <si>
    <t>https://storage.lib.hkbu.edu.hk/projects/dml/images/DML-001372.jpg</t>
  </si>
  <si>
    <t>https://storage.lib.hkbu.edu.hk/projects/dml/images/DML-001373.jpg</t>
  </si>
  <si>
    <t>https://storage.lib.hkbu.edu.hk/projects/dml/images/DML-001374.jpg</t>
  </si>
  <si>
    <t>https://storage.lib.hkbu.edu.hk/projects/dml/images/DML-001375.jpg</t>
  </si>
  <si>
    <t>https://storage.lib.hkbu.edu.hk/projects/dml/images/DML-001376.jpg</t>
  </si>
  <si>
    <t>https://storage.lib.hkbu.edu.hk/projects/dml/images/DML-001377.jpg</t>
  </si>
  <si>
    <t>https://storage.lib.hkbu.edu.hk/projects/dml/images/DML-001378.jpg</t>
  </si>
  <si>
    <t>https://storage.lib.hkbu.edu.hk/projects/dml/images/DML-001379.jpg</t>
  </si>
  <si>
    <t>https://storage.lib.hkbu.edu.hk/projects/dml/images/DML-001380.jpg</t>
  </si>
  <si>
    <t>https://storage.lib.hkbu.edu.hk/projects/dml/images/DML-001381.jpg</t>
  </si>
  <si>
    <t>https://storage.lib.hkbu.edu.hk/projects/dml/images/DML-001382.jpg</t>
  </si>
  <si>
    <t>https://storage.lib.hkbu.edu.hk/projects/dml/images/DML-001383.jpg</t>
  </si>
  <si>
    <t>https://storage.lib.hkbu.edu.hk/projects/dml/images/DML-001384.jpg</t>
  </si>
  <si>
    <t>https://storage.lib.hkbu.edu.hk/projects/dml/images/DML-001385.jpg</t>
  </si>
  <si>
    <t>https://storage.lib.hkbu.edu.hk/projects/dml/images/DML-001386.jpg</t>
  </si>
  <si>
    <t>https://storage.lib.hkbu.edu.hk/projects/dml/images/DML-001387.jpg</t>
  </si>
  <si>
    <t>https://storage.lib.hkbu.edu.hk/projects/dml/images/DML-001388.jpg</t>
  </si>
  <si>
    <t>https://storage.lib.hkbu.edu.hk/projects/dml/images/DML-001389.jpg</t>
  </si>
  <si>
    <t>https://storage.lib.hkbu.edu.hk/projects/dml/images/DML-001390.jpg</t>
  </si>
  <si>
    <t>https://storage.lib.hkbu.edu.hk/projects/dml/images/DML-001391.jpg</t>
  </si>
  <si>
    <t>https://storage.lib.hkbu.edu.hk/projects/dml/images/DML-001392.jpg</t>
  </si>
  <si>
    <t>https://storage.lib.hkbu.edu.hk/projects/dml/images/DML-001393.jpg</t>
  </si>
  <si>
    <t>https://storage.lib.hkbu.edu.hk/projects/dml/images/DML-001394.jpg</t>
  </si>
  <si>
    <t>https://storage.lib.hkbu.edu.hk/projects/dml/images/DML-001395.jpg</t>
  </si>
  <si>
    <t>https://storage.lib.hkbu.edu.hk/projects/dml/images/DML-001396.jpg</t>
  </si>
  <si>
    <t>https://storage.lib.hkbu.edu.hk/projects/dml/images/DML-001397.jpg</t>
  </si>
  <si>
    <t>https://storage.lib.hkbu.edu.hk/projects/dml/images/DML-001398.jpg</t>
  </si>
  <si>
    <t>https://storage.lib.hkbu.edu.hk/projects/dml/images/DML-001399.jpg</t>
  </si>
  <si>
    <t>https://storage.lib.hkbu.edu.hk/projects/dml/images/DML-001400.jpg</t>
  </si>
  <si>
    <t>https://storage.lib.hkbu.edu.hk/projects/dml/images/DML-001401.jpg</t>
  </si>
  <si>
    <t>https://storage.lib.hkbu.edu.hk/projects/dml/images/DML-001402.jpg</t>
  </si>
  <si>
    <t>https://storage.lib.hkbu.edu.hk/projects/dml/images/DML-001403.jpg</t>
  </si>
  <si>
    <t>https://storage.lib.hkbu.edu.hk/projects/dml/images/DML-001404.jpg</t>
  </si>
  <si>
    <t>https://storage.lib.hkbu.edu.hk/projects/dml/images/DML-001405.jpg</t>
  </si>
  <si>
    <t>https://storage.lib.hkbu.edu.hk/projects/dml/images/DML-001406.jpg</t>
  </si>
  <si>
    <t>https://storage.lib.hkbu.edu.hk/projects/dml/images/DML-001407.jpg</t>
  </si>
  <si>
    <t>https://storage.lib.hkbu.edu.hk/projects/dml/images/DML-001408.jpg</t>
  </si>
  <si>
    <t>https://storage.lib.hkbu.edu.hk/projects/dml/images/DML-001409.jpg</t>
  </si>
  <si>
    <t>https://storage.lib.hkbu.edu.hk/projects/dml/images/DML-001410.jpg</t>
  </si>
  <si>
    <t>https://storage.lib.hkbu.edu.hk/projects/dml/images/DML-001411.jpg</t>
  </si>
  <si>
    <t>https://storage.lib.hkbu.edu.hk/projects/dml/images/DML-001412.jpg</t>
  </si>
  <si>
    <t>https://storage.lib.hkbu.edu.hk/projects/dml/images/DML-001413.jpg</t>
  </si>
  <si>
    <t>https://storage.lib.hkbu.edu.hk/projects/dml/images/DML-001414.jpg</t>
  </si>
  <si>
    <t>https://storage.lib.hkbu.edu.hk/projects/dml/images/DML-001415.jpg</t>
  </si>
  <si>
    <t>https://storage.lib.hkbu.edu.hk/projects/dml/images/DML-001416.jpg</t>
  </si>
  <si>
    <t>https://storage.lib.hkbu.edu.hk/projects/dml/images/DML-001417.jpg</t>
  </si>
  <si>
    <t>https://storage.lib.hkbu.edu.hk/projects/dml/images/DML-001418.jpg</t>
  </si>
  <si>
    <t>https://storage.lib.hkbu.edu.hk/projects/dml/images/DML-001419.jpg</t>
  </si>
  <si>
    <t>https://storage.lib.hkbu.edu.hk/projects/dml/images/DML-001420.jpg</t>
  </si>
  <si>
    <t>https://storage.lib.hkbu.edu.hk/projects/dml/images/DML-001421.jpg</t>
  </si>
  <si>
    <t>https://storage.lib.hkbu.edu.hk/projects/dml/images/DML-001422.jpg</t>
  </si>
  <si>
    <t>https://storage.lib.hkbu.edu.hk/projects/dml/images/DML-001423.jpg</t>
  </si>
  <si>
    <t>https://storage.lib.hkbu.edu.hk/projects/dml/images/DML-001424.jpg</t>
  </si>
  <si>
    <t>https://storage.lib.hkbu.edu.hk/projects/dml/images/DML-001425.jpg</t>
  </si>
  <si>
    <t>https://storage.lib.hkbu.edu.hk/projects/dml/images/DML-001426.jpg</t>
  </si>
  <si>
    <t>https://storage.lib.hkbu.edu.hk/projects/dml/images/DML-001427.jpg</t>
  </si>
  <si>
    <t>https://storage.lib.hkbu.edu.hk/projects/dml/images/DML-001428.jpg</t>
  </si>
  <si>
    <t>https://storage.lib.hkbu.edu.hk/projects/dml/images/DML-001429.jpg</t>
  </si>
  <si>
    <t>https://storage.lib.hkbu.edu.hk/projects/dml/images/DML-001430.jpg</t>
  </si>
  <si>
    <t>https://storage.lib.hkbu.edu.hk/projects/dml/images/DML-001431.jpg</t>
  </si>
  <si>
    <t>https://storage.lib.hkbu.edu.hk/projects/dml/images/DML-001432.jpg</t>
  </si>
  <si>
    <t>https://storage.lib.hkbu.edu.hk/projects/dml/images/DML-001433.jpg</t>
  </si>
  <si>
    <t>https://storage.lib.hkbu.edu.hk/projects/dml/images/DML-001434.jpg</t>
  </si>
  <si>
    <t>https://storage.lib.hkbu.edu.hk/projects/dml/images/DML-001435.jpg</t>
  </si>
  <si>
    <t>https://storage.lib.hkbu.edu.hk/projects/dml/images/DML-001436.jpg</t>
  </si>
  <si>
    <t>https://storage.lib.hkbu.edu.hk/projects/dml/images/DML-001437.jpg</t>
  </si>
  <si>
    <t>https://storage.lib.hkbu.edu.hk/projects/dml/images/DML-001438.jpg</t>
  </si>
  <si>
    <t>https://storage.lib.hkbu.edu.hk/projects/dml/images/DML-001439.jpg</t>
  </si>
  <si>
    <t>https://storage.lib.hkbu.edu.hk/projects/dml/images/DML-001440.jpg</t>
  </si>
  <si>
    <t>https://storage.lib.hkbu.edu.hk/projects/dml/images/DML-001441.jpg</t>
  </si>
  <si>
    <t>https://storage.lib.hkbu.edu.hk/projects/dml/images/DML-001442.jpg</t>
  </si>
  <si>
    <t>https://storage.lib.hkbu.edu.hk/projects/dml/images/DML-001443.jpg</t>
  </si>
  <si>
    <t>https://storage.lib.hkbu.edu.hk/projects/dml/images/DML-000002.jpg</t>
  </si>
  <si>
    <t>https://storage.lib.hkbu.edu.hk/projects/dml/images/DML-000003.jpg</t>
    <phoneticPr fontId="2" type="noConversion"/>
  </si>
  <si>
    <t>https://storage.lib.hkbu.edu.hk/projects/dml/images/DML-000067.jpg</t>
    <phoneticPr fontId="2" type="noConversion"/>
  </si>
  <si>
    <t>DJ Tommy;Sam Lee;MC Yan;Kid</t>
  </si>
  <si>
    <t>DJ Tommy;Sam Lee;MC Yan;Kid</t>
    <phoneticPr fontId="2" type="noConversion"/>
  </si>
  <si>
    <t>七个屋村小朋友</t>
    <phoneticPr fontId="2" type="noConversion"/>
  </si>
  <si>
    <t>七個屋村細蚊仔</t>
    <phoneticPr fontId="2" type="noConversion"/>
  </si>
  <si>
    <t>Mr.樂隊;譚詠麟;Dash;張藝</t>
    <phoneticPr fontId="2" type="noConversion"/>
  </si>
  <si>
    <t>Mr.乐队;谭咏麟;Dash;张艺</t>
    <phoneticPr fontId="2" type="noConversion"/>
  </si>
  <si>
    <t>C.Y.;Kong;Davy;Chan;徐子珊;黃仲凱;林天愛</t>
    <phoneticPr fontId="2" type="noConversion"/>
  </si>
  <si>
    <t>C.Y.;Kong;Davy;Chan;徐子珊;黄仲凯;林天爱</t>
    <phoneticPr fontId="2" type="noConversion"/>
  </si>
  <si>
    <t>衝上雲霄</t>
  </si>
  <si>
    <t>https://search.douban.com/movie/subject_search?search_text=衝上雲霄&amp;cat=1141</t>
  </si>
  <si>
    <t>https://zh.wikipedia.org/wiki/衝上雲霄</t>
  </si>
  <si>
    <t>https://search.douban.com/movie/subject_search?search_text=衝上雲霄&amp;cat=1142</t>
  </si>
  <si>
    <t>https://search.douban.com/movie/subject_search?search_text=衝上雲霄&amp;cat=1143</t>
  </si>
  <si>
    <t>https://search.douban.com/movie/subject_search?search_text=衝上雲霄&amp;cat=1144</t>
  </si>
  <si>
    <t>https://search.douban.com/movie/subject_search?search_text=衝上雲霄&amp;cat=1145</t>
  </si>
  <si>
    <t>https://search.douban.com/movie/subject_search?search_text=衝上雲霄&amp;cat=1146</t>
  </si>
  <si>
    <t>https://search.douban.com/movie/subject_search?search_text=衝上雲霄&amp;cat=1147</t>
  </si>
  <si>
    <t>https://search.douban.com/movie/subject_search?search_text=衝上雲霄&amp;cat=1148</t>
  </si>
  <si>
    <t>https://search.douban.com/movie/subject_search?search_text=衝上雲霄&amp;cat=1149</t>
  </si>
  <si>
    <t>https://search.douban.com/movie/subject_search?search_text=衝上雲霄&amp;cat=1150</t>
  </si>
  <si>
    <t>https://search.douban.com/movie/subject_search?search_text=衝上雲霄&amp;cat=1151</t>
  </si>
  <si>
    <t>https://search.douban.com/movie/subject_search?search_text=衝上雲霄&amp;cat=1152</t>
  </si>
  <si>
    <t>https://search.douban.com/movie/subject_search?search_text=衝上雲霄&amp;cat=1153</t>
  </si>
  <si>
    <t>https://search.douban.com/movie/subject_search?search_text=衝上雲霄&amp;cat=1154</t>
  </si>
  <si>
    <t>https://search.douban.com/movie/subject_search?search_text=衝上雲霄&amp;cat=1155</t>
  </si>
  <si>
    <t>https://search.douban.com/movie/subject_search?search_text=衝上雲霄&amp;cat=1156</t>
  </si>
  <si>
    <t>https://search.douban.com/movie/subject_search?search_text=衝上雲霄&amp;cat=1157</t>
  </si>
  <si>
    <t>https://search.douban.com/movie/subject_search?search_text=衝上雲霄&amp;cat=1158</t>
  </si>
  <si>
    <t>https://search.douban.com/movie/subject_search?search_text=衝上雲霄&amp;cat=1159</t>
  </si>
  <si>
    <t>https://search.douban.com/movie/subject_search?search_text=衝上雲霄&amp;cat=1160</t>
  </si>
  <si>
    <t>https://search.douban.com/movie/subject_search?search_text=衝上雲霄&amp;cat=1161</t>
  </si>
  <si>
    <t>https://search.douban.com/movie/subject_search?search_text=衝上雲霄&amp;cat=1162</t>
  </si>
  <si>
    <t>https://search.douban.com/movie/subject_search?search_text=衝上雲霄&amp;cat=1163</t>
  </si>
  <si>
    <t>https://search.douban.com/movie/subject_search?search_text=衝上雲霄&amp;cat=1164</t>
  </si>
  <si>
    <t>https://search.douban.com/movie/subject_search?search_text=衝上雲霄&amp;cat=1165</t>
  </si>
  <si>
    <t>https://search.douban.com/movie/subject_search?search_text=衝上雲霄&amp;cat=1166</t>
  </si>
  <si>
    <t>https://search.douban.com/movie/subject_search?search_text=衝上雲霄&amp;cat=1167</t>
  </si>
  <si>
    <t>https://search.douban.com/movie/subject_search?search_text=衝上雲霄&amp;cat=1168</t>
  </si>
  <si>
    <t>https://search.douban.com/movie/subject_search?search_text=衝上雲霄&amp;cat=1169</t>
  </si>
  <si>
    <t>https://search.douban.com/movie/subject_search?search_text=衝上雲霄&amp;cat=1170</t>
  </si>
  <si>
    <t>https://search.douban.com/movie/subject_search?search_text=衝上雲霄&amp;cat=1171</t>
  </si>
  <si>
    <t>https://search.douban.com/movie/subject_search?search_text=衝上雲霄&amp;cat=1172</t>
  </si>
  <si>
    <t>都爹利街是為紀念19世紀的一位英商都爹利（GeorgeDuddell）而命名。其盡頭的石階建於1875至1889年間，置於石階兩旁的四座煤氣路燈是香港碩果僅存的煤氣路燈。在電影《衝鋒隊之怒火街頭》（BigBullet）中，悍匪黃秋生（Bird/AnthonyWong）在此用手榴彈引爆蒸餾水車以避過員警陳小春（JeffChiu/JordanChan）的追捕。</t>
  </si>
  <si>
    <t>https://search.douban.com/movie/subject_search?search_text=衝鋒隊之怒火街頭&amp;cat=1173</t>
  </si>
  <si>
    <t>黃秋生;劉青雲;吳鎮宇;李綺虹;陳小春;于榮光;張達明;陳木勝</t>
  </si>
  <si>
    <t>黃秋生;劉青雲;吳鎮宇;李綺虹;陳小春;于榮光;張達明;陳木勝;都爹利街</t>
  </si>
  <si>
    <t>黃秋生;劉青雲;吳鎮宇;李綺虹;陳小春;于榮光;張達明</t>
  </si>
  <si>
    <t>黃秋生;劉青雲;吳鎮宇;李綺虹;陳小春;于榮光;張達明;陳木勝;西島中學</t>
  </si>
  <si>
    <t>黃秋生;劉青雲;吳鎮宇;李綺虹;陳小春;于榮光;張達明;陳木勝;啟興道與海濱道交叉口</t>
  </si>
  <si>
    <t>黃秋生;劉青雲;吳鎮宇;李綺虹;陳小春;于榮光;張達明;陳木勝;警官會所</t>
  </si>
  <si>
    <t>黃秋生;劉青雲;吳鎮宇;李綺虹;陳小春;于榮光;張達明;陳木勝;企業廣場</t>
  </si>
  <si>
    <t>黃秋生;劉青雲;吳鎮宇;李綺虹;陳小春;于榮光;張達明;陳木勝;臨樂街</t>
  </si>
  <si>
    <t>黃秋生;劉青雲;吳鎮宇;李綺虹;陳小春;于榮光;張達明;陳木勝;新鴻基中心</t>
  </si>
  <si>
    <t>黃秋生;劉青雲;吳鎮宇;李綺虹;陳小春;于榮光;張達明;陳木勝;泄蘭街</t>
  </si>
  <si>
    <t>黃秋生;劉青雲;吳鎮宇;李綺虹;陳小春;于榮光;張達明;陳木勝;畢打街</t>
  </si>
  <si>
    <t>黃秋生;劉青雲;吳鎮宇;李綺虹;陳小春;于榮光;張達明;陳木勝;九龍灣國際展貿中心</t>
  </si>
  <si>
    <t>黃秋生;劉青雲;吳鎮宇;李綺虹;陳小春;于榮光;張達明;陳木勝;常悅道與宏開道交叉口</t>
  </si>
  <si>
    <t>黃秋生;劉青雲;吳鎮宇;李綺虹;陳小春;于榮光;張達明;陳木勝;NS179行人隧道</t>
  </si>
  <si>
    <t>黃秋生;劉青雲;吳鎮宇;李綺虹;陳小春;于榮光;張達明;陳木勝;昃臣道</t>
  </si>
  <si>
    <t>安志傑;成龍;麥長青;吳彥祖;謝霆鋒;楊採妮;葉山豪;廖啟智;連凱;于榮光;黃德斌;尹子維;王傑;蔡卓妍;孫淳;陳木勝</t>
  </si>
  <si>
    <t>安志傑;成龍;麥長青;吳彥祖;謝霆鋒;楊採妮;葉山豪;廖啟智;連凱;于榮光;黃德斌;尹子維;王傑;蔡卓妍;孫淳;陳木勝;雪廠街</t>
  </si>
  <si>
    <t>安志傑;成龍;麥長青;吳彥祖;謝霆鋒;楊採妮;葉山豪;廖啟智;連凱;于榮光;黃德斌;尹子維;王傑;蔡卓妍;孫淳</t>
  </si>
  <si>
    <t>安志傑;成龍;麥長青;吳彥祖;謝霆鋒;楊採妮;葉山豪;廖啟智;連凱;于榮光;黃德斌;尹子維;王傑;蔡卓妍;孫淳;陳木勝;會景閣</t>
  </si>
  <si>
    <t>安志傑;成龍;麥長青;吳彥祖;謝霆鋒;楊採妮;葉山豪;廖啟智;連凱;于榮光;黃德斌;尹子維;王傑;蔡卓妍;孫淳;陳木勝;遮打道</t>
  </si>
  <si>
    <t>安志傑;成龍;麥長青;吳彥祖;謝霆鋒;楊採妮;葉山豪;廖啟智;連凱;于榮光;黃德斌;尹子維;王傑;蔡卓妍;孫淳;陳木勝;砵甸乍街</t>
  </si>
  <si>
    <t>安志傑;成龍;麥長青;吳彥祖;謝霆鋒;楊採妮;葉山豪;廖啟智;連凱;于榮光;黃德斌;尹子維;王傑;蔡卓妍;孫淳;陳木勝;樂安排海水抽水站</t>
  </si>
  <si>
    <t>安志傑;成龍;麥長青;吳彥祖;謝霆鋒;楊採妮;葉山豪;廖啟智;連凱;于榮光;黃德斌;尹子維;王傑;蔡卓妍;孫淳;陳木勝;些利街</t>
  </si>
  <si>
    <t>安志傑;成龍;麥長青;吳彥祖;謝霆鋒;楊採妮;葉山豪;廖啟智;連凱;于榮光;黃德斌;尹子維;王傑;蔡卓妍;孫淳;陳木勝;舂磡角道45號</t>
  </si>
  <si>
    <t>安志傑;成龍;麥長青;吳彥祖;謝霆鋒;楊採妮;葉山豪;廖啟智;連凱;于榮光;黃德斌;尹子維;王傑;蔡卓妍;孫淳;陳木勝;數碼港</t>
  </si>
  <si>
    <t>安志傑;成龍;麥長青;吳彥祖;謝霆鋒;楊採妮;葉山豪;廖啟智;連凱;于榮光;黃德斌;尹子維;王傑;蔡卓妍;孫淳;陳木勝;九龍海逸君綽酒店</t>
  </si>
  <si>
    <t>安志傑;成龍;麥長青;吳彥祖;謝霆鋒;楊採妮;葉山豪;廖啟智;連凱;于榮光;黃德斌;尹子維;王傑;蔡卓妍;孫淳;陳木勝;北角政府合署</t>
  </si>
  <si>
    <t>安志傑;成龍;麥長青;吳彥祖;謝霆鋒;楊採妮;葉山豪;廖啟智;連凱;于榮光;黃德斌;尹子維;王傑;蔡卓妍;孫淳;陳木勝;海港政府大樓</t>
  </si>
  <si>
    <t>安志傑;成龍;麥長青;吳彥祖;謝霆鋒;楊採妮;葉山豪;廖啟智;連凱;于榮光;黃德斌;尹子維;王傑;蔡卓妍;孫淳;陳木勝;中區行人天橋系統</t>
  </si>
  <si>
    <t>安志傑;成龍;麥長青;吳彥祖;謝霆鋒;楊採妮;葉山豪;廖啟智;連凱;于榮光;黃德斌;尹子維;王傑;蔡卓妍;孫淳;陳木勝;安羣街與安耀街交叉口</t>
  </si>
  <si>
    <t>安志傑;成龍;麥長青;吳彥祖;謝霆鋒;楊採妮;葉山豪;廖啟智;連凱;于榮光;黃德斌;尹子維;王傑;蔡卓妍;孫淳;陳木勝;協成行中心</t>
  </si>
  <si>
    <t>安志傑;成龍;麥長青;吳彥祖;謝霆鋒;楊採妮;葉山豪;廖啟智;連凱;于榮光;黃德斌;尹子維;王傑;蔡卓妍;孫淳;陳木勝;香港會議展覽中心</t>
  </si>
  <si>
    <t>安志傑;成龍;麥長青;吳彥祖;謝霆鋒;楊採妮;葉山豪;廖啟智;連凱;于榮光;黃德斌;尹子維;王傑;蔡卓妍;孫淳;陳木勝;海港中心</t>
  </si>
  <si>
    <t>十五十六...十七</t>
  </si>
  <si>
    <t>吳鎮宇;伍詠薇;李蕙敏;毛俊輝;何啟南;餘偉文;李健仁;雲咸街與安蘭街交匯處</t>
  </si>
  <si>
    <t>雲咸街與安蘭街交匯處</t>
  </si>
  <si>
    <t>雲咸街（Yun Yan Street）與安蘭街（On Lan Street）交匯處位於香港中環區，該地區是香港最繁忙及具代表性的商業和金融中心之一。中環以其摩天大樓、高級購物中心、五星級飯店、以及歷史悠久的街道和建築而聞名。</t>
  </si>
  <si>
    <t>吳鎮宇;伍詠薇;李蕙敏;毛俊輝;何啟南;餘偉文;李健仁;雲咸街</t>
  </si>
  <si>
    <t>雲咸街</t>
  </si>
  <si>
    <t>雲咸街（英文：Wyndham Street）是香港中西區的一條街道，位於香港島中環及半山區一帶，蘭桂坊的地域內，鄰近中環蘇豪區。街道為雙線單程行駛，由山上的荷李活道及亞畢諾道交界，至山下與皇后大道中及畢打街交界，那裡有一家國際連鎖百貨店馬莎百貨。雲咸街沿途有不少酒吧；異國餐廳及香港藝穗會，是中產階層；外籍人士及遊客於工餘及假日駐足之處。</t>
  </si>
  <si>
    <t>經過一段在皇后大道中的追逐後，吳鎮宇在雲咸街繼續追逐。</t>
  </si>
  <si>
    <t>https://zh.wikipedia.org/wiki/雲咸街</t>
  </si>
  <si>
    <t>新世界大廈（英文：New World Tower）是座落在香港島中環市中心區一幢甲級商業辦公室大廈，位於中西區皇后大道中16至18號，北面有畢打街置地廣場；怡安華人行，西面有雲咸街娛樂行；安蘭街；洩蘭街，南面有雪廠街香港電燈變電站，東面有都爹利街及上海商業銀行大廈。新世界大廈由兩座組成，第1座有41層18部升降機，在1977年建成，而第2座有23層4部升降機，在1991年落成，並為新世界發展和附屬公司總部。新世界大樓基座設有停車場，商店及中式酒樓翠亨鄒等。新世界大廈原址為粵華公司，亦即八路軍香港辦事處所在地。</t>
  </si>
  <si>
    <t>畢打街（英語：Pedder Street），原稱必打街，是香港中環一條重要街道，位於香港商業區心臟地帶。畢打街接雲咸街北端，南起皇后大道中，經德輔道中至幹諾道為止。目前畢打街是單程向北行。</t>
  </si>
  <si>
    <t>雪廠街（英文：Ice House Street）是香港的道路，位於香港島中環。是單程下山車道。它的南段連接近藝穗會的雲咸街，而北段則與幹諾道中交界。</t>
  </si>
  <si>
    <t>雪廠街（英文：Ice House Street）是香港的道路，位於香港島中環。是單程下山車道。它的南段連接近藝穗會的雲咸街，而北段則與幹諾道中交界。這裡面發生的是電影《大個子》（Running on Karma） 最難忘的一幕，大個子（劉德華/ Andy Lau） 拖著李鳳儀（張柏芝/ Cecilia Cheung）靜靜無言地沿著雪廠街從皇后大道中（Queen's Road Central） 行至德輔道中（Des Voeux Road Central），共渡他們之間的最後一分鐘，再加上黃耀明（Anthony Wong） 那恰到好處的歌曲，令場面加倍窩心。</t>
  </si>
  <si>
    <t>德己立街（英語：D'Aguilar Street），早年稱為德忌笠街，在香港中環皇后大道中30號娛樂行西邊，起接自戲院裡，十字通過威靈頓街，入蘭桂坊，之後向東成曲尺形，出雲咸街，到中環下亞釐畢道2號的藝穗會止。有些人誤會德己立街就是蘭桂坊，因為它就是後者的主街。每當工餘；黃昏；週末；假日前夕最熱鬧，越夜越美。</t>
  </si>
  <si>
    <t>蘭桂坊（英語：Lan Kwai Fong），命名取其「蘭桂騰芳」之意，狹義上僅指位於香港中西區中環的一條呈 L 型的上坡小徑，廣義上則是指與德己立街、威靈頓街、雲咸街、和安裡及榮華裡構成的一個聚集大小酒吧、俱樂部、餐廳與零售商鋪的中高檔消費區。蘭桂坊又被劃分為中環蘇豪區的一部分，深受中產階級、外籍人士及遊客的歡迎，是香港的特色旅遊景點之一。 2010年，蘭桂坊獲得由中國大陸十大主流媒體合辦的「網友最喜愛的香港品牌評選」之「我最喜愛的香港蒲點」三甲。</t>
  </si>
  <si>
    <t>畢打街（英語：Pedder Street），原稱必打街，是香港中環一條重要街道，位處香港商業區心臟地帶。畢打街接雲咸街北端，南起皇后大道中，經德輔道中至幹諾道為止。目前畢打街是單程向北行。</t>
  </si>
  <si>
    <t>德己立街，早年稱為德忌笠街，在香港中環皇后大道中30號娛樂行西邊，起接自戲院裏，十字通過威靈頓街，入蘭桂坊，之後向東成曲尺形，出雲咸街，到中環下亞釐畢道2號的藝穗會止。有些人誤會德己立街就是蘭桂坊，因為它就是後者的主街。每當工餘、黃昏、週末、假日前夕最熱鬧，越夜越美麗。</t>
  </si>
  <si>
    <t>德己立街早年稱為德忌笠街，在香港中環皇后大道中30號娛樂行西邊，起接自戲院裏，十字通過威靈頓街，入蘭桂坊，之後向東成曲尺形，出雲咸街，到中環下亞釐畢道2號的藝穗會止。有些人誤會德己立街就是蘭桂坊，因為它就是後者的主街。每當工餘、黃昏、週末、假日前夕最熱鬧，越夜越美麗。</t>
  </si>
  <si>
    <t>蘭桂坊（英語：Lan Kwai Fong）狹義而言指位於香港中西區中環的一條呈 L 型的上坡小徑，名叫「蘭桂坊」（取其蘭桂騰芳之意）。廣義而言是指與德己立街、威靈頓街、雲咸街、和安裡及榮華裡構成的一個聚集大小酒吧、俱樂部、餐廳與零售商鋪的中高檔消費區，又被劃分為中環蘇豪區的一部分，深受中產階級、外籍人士及遊客的歡迎，是香港的特色旅遊景點之一。</t>
  </si>
  <si>
    <t>蘭桂坊（英語：Lan Kwai Fong）狹義而言指位於香港中西區中環的一條呈 L 型的上坡小徑，名叫「蘭桂坊」（取其蘭桂騰芳之意）。廣義而言是指與德己立街、威靈頓街、雲咸街、和安裏及榮華裡構成的一個聚集大小酒吧、俱樂部、餐廳與零售商鋪的中高檔消費區，又被劃分為中環蘇豪區的一部分，深受中產階級、外籍人士及遊客的歡迎，是香港的特色旅遊景點之一。</t>
  </si>
  <si>
    <t>隆@11:PM;JFFT;GE;LeungSiu;Lohoi;隆@11:PM</t>
  </si>
  <si>
    <t>隆@11:PM;JFFT;GE;LeungSiu;Lohoi;隆@11:PM;旺角</t>
  </si>
  <si>
    <t>隆@11:PM;JFFT;GE;LeungSiu;Lohoi;隆@11:PM;女人街</t>
  </si>
  <si>
    <t>J.Arie ;小肥</t>
  </si>
  <si>
    <t>《逼得香港太緊》，2019年 LIHKG 音樂臺作品，改編自吳雨霏的《逼得太緊》，因有 LIHKG 討論區會員 Kanou9於2019年3月4日發帖「元朗知錯，坑口乃念最初」，結果因該帖成為「有聲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</si>
  <si>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</si>
  <si>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;小肥;屯門</t>
  </si>
  <si>
    <t>J.Arie ;小肥;屯门</t>
  </si>
  <si>
    <t>J.Arie ；小肥</t>
  </si>
  <si>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</si>
  <si>
    <t>《逼得香港太緊》，2019年 LIHKG 音樂臺作品，改編自吳雨霏的《逼得太緊》，因有 LIHKG 討論區會員 Kanou9於2019年3月5日發帖「元朗知錯，坑口乃念最初」，結果因該帖成為「有聲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</si>
  <si>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</si>
  <si>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;小肥;天后</t>
  </si>
  <si>
    <t>《逼得香港太緊》，2019年 LIHKG 音樂臺作品，改編自吳雨霏的《逼得太緊》，因有 LIHKG 討論區會員 Kanou9於2019年3月6日發帖「元朗知錯，坑口乃念最初」，結果因該帖成為「有聲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</si>
  <si>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</si>
  <si>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;小肥;灣仔</t>
  </si>
  <si>
    <t>J.Arie ;小肥;湾仔</t>
  </si>
  <si>
    <t>《逼得香港太緊》，2019年 LIHKG 音樂臺作品，改編自吳雨霏的《逼得太緊》，因有 LIHKG 討論區會員 Kanou9於2019年3月7日發帖「元朗知錯，坑口乃念最初」，結果因該帖成為「有聲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</si>
  <si>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Kanou9于2019年3月7日发帖「元朗知错，坑口乃念最初」，结果因该帖成为「有声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</si>
  <si>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;小肥;金鐘</t>
  </si>
  <si>
    <t>J.Arie ;小肥;金钟</t>
  </si>
  <si>
    <t>《逼得香港太緊》，2019年 LIHKG 音樂臺作品，改編自吳雨霏的《逼得太緊》，因有 LIHKG 討論區會員 Kanou9於2019年3月8日發帖「元朗知錯，坑口乃念最初」，結果因該帖成為「有聲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</si>
  <si>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Kanou9于2019年3月8日发帖「元朗知错，坑口乃念最初」，结果因该帖成为「有声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</si>
  <si>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;小肥;石澳</t>
  </si>
  <si>
    <t>《逼得香港太緊》，2019年 LIHKG 音樂臺作品，改編自吳雨霏的《逼得太緊》，因有 LIHKG 討論區會員 Kanou9於2019年3月9日發帖「元朗知錯，坑口乃念最初」，結果因該帖成為「有聲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</si>
  <si>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Kanou9于2019年3月9日发帖「元朗知错，坑口乃念最初」，结果因该帖成为「有声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</si>
  <si>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;小肥;馬灣</t>
  </si>
  <si>
    <t>J.Arie ;小肥;马湾</t>
  </si>
  <si>
    <t>《逼得香港太緊》，2019年 LIHKG 音樂臺作品，改編自吳雨霏的《逼得太緊》，因有 LIHKG 討論區會員 Kanou9於2019年3月10日發帖「元朗知錯，坑口乃念最初」，結果因該帖成為「有聲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</si>
  <si>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Kanou9于2019年3月10日发帖「元朗知错，坑口乃念最初」，结果因该帖成为「有声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</si>
  <si>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;小肥;荃灣西</t>
  </si>
  <si>
    <t>J.Arie ;小肥;荃湾西</t>
  </si>
  <si>
    <t>《逼得香港太緊》，2019年 LIHKG 音樂臺作品，改編自吳雨霏的《逼得太緊》，因有 LIHKG 討論區會員 Kanou9於2019年3月11日發帖「元朗知錯，坑口乃念最初」，結果因該帖成為「有聲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</si>
  <si>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Kanou9于2019年3月11日发帖「元朗知错，坑口乃念最初」，结果因该帖成为「有声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</si>
  <si>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;小肥;元朗</t>
  </si>
  <si>
    <t>《逼得香港太緊》，2019年 LIHKG 音樂臺作品，改編自吳雨霏的《逼得太緊》，因有 LIHKG 討論區會員 Kanou9於2019年3月12日發帖「元朗知錯，坑口乃念最初」，結果因該帖成為「有聲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</si>
  <si>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Kanou9于2019年3月12日发帖「元朗知错，坑口乃念最初」，结果因该帖成为「有声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</si>
  <si>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;小肥;坑口</t>
  </si>
  <si>
    <t>《逼得香港太緊》，2019年 LIHKG 音樂臺作品，改編自吳雨霏的《逼得太緊》，因有 LIHKG 討論區會員 Kanou9於2019年3月13日發帖「元朗知錯，坑口乃念最初」，結果因該帖成為「有聲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</si>
  <si>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Kanou9于2019年3月13日发帖「元朗知错，坑口乃念最初」，结果因该帖成为「有声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</si>
  <si>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;小肥;太古</t>
  </si>
  <si>
    <t>《逼得香港太緊》，2019年 LIHKG 音樂臺作品，改編自吳雨霏的《逼得太緊》，因有 LIHKG 討論區會員 Kanou9於2019年3月14日發帖「元朗知錯，坑口乃念最初」，結果因該帖成為「有聲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</si>
  <si>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</si>
  <si>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;小肥;奧運</t>
  </si>
  <si>
    <t>J.Arie ;小肥;奥运</t>
  </si>
  <si>
    <t>《逼得香港太緊》，2019年 LIHKG 音樂臺作品，改編自吳雨霏的《逼得太緊》，因有 LIHKG 討論區會員 Kanou9於2019年3月15日發帖「元朗知錯，坑口乃念最初」，結果因該帖成為「有聲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</si>
  <si>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</si>
  <si>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;小肥;西灣河</t>
  </si>
  <si>
    <t>J.Arie ;小肥;西湾河</t>
  </si>
  <si>
    <t>《逼得香港太緊》，2019年 LIHKG 音樂臺作品，改編自吳雨霏的《逼得太緊》，因有 LIHKG 討論區會員 Kanou9於2019年3月16日發帖「元朗知錯，坑口乃念最初」，結果因該帖成為「有聲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</si>
  <si>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</si>
  <si>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;小肥;大澳</t>
  </si>
  <si>
    <t>《逼得香港太緊》，2019年 LIHKG 音樂臺作品，改編自吳雨霏的《逼得太緊》，因有 LIHKG 討論區會員 Kanou9於2019年3月17日發帖「元朗知錯，坑口乃念最初」，結果因該帖成為「有聲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</si>
  <si>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Kanou9于2019年3月17日发帖「元朗知错，坑口乃念最初」，结果因该帖成为「有声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</si>
  <si>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;小肥;米埔</t>
  </si>
  <si>
    <t>《逼得香港太緊》，2019年 LIHKG 音樂臺作品，改編自吳雨霏的《逼得太緊》，因有 LIHKG 討論區會員 Kanou9於2019年3月18日發帖「元朗知錯，坑口乃念最初」，結果因該帖成為「有聲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</si>
  <si>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Kanou9于2019年3月18日发帖「元朗知错，坑口乃念最初」，结果因该帖成为「有声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</si>
  <si>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;小肥;布袋澳</t>
  </si>
  <si>
    <t>《逼得香港太緊》，2019年 LIHKG 音樂臺作品，改編自吳雨霏的《逼得太緊》，因有 LIHKG 討論區會員 Kanou9於2019年3月19日發帖「元朗知錯，坑口乃念最初」，結果因該帖成為「有聲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</si>
  <si>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Kanou9于2019年3月19日发帖「元朗知错，坑口乃念最初」，结果因该帖成为「有声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</si>
  <si>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;小肥;沙田圍</t>
  </si>
  <si>
    <t>J.Arie ;小肥;沙田围</t>
  </si>
  <si>
    <t>《逼得香港太緊》，2019年 LIHKG 音樂臺作品，改編自吳雨霏的《逼得太緊》，因有 LIHKG 討論區會員 Kanou9於2019年3月20日發帖「元朗知錯，坑口乃念最初」，結果因該帖成為「有聲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</si>
  <si>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Kanou9于2019年3月20日发帖「元朗知错，坑口乃念最初」，结果因该帖成为「有声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</si>
  <si>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;小肥;旺角</t>
  </si>
  <si>
    <t>《逼得香港太緊》，2019年 LIHKG 音樂臺作品，改編自吳雨霏的《逼得太緊》，因有 LIHKG 討論區會員 Kanou9於2019年3月21日發帖「元朗知錯，坑口乃念最初」，結果因該帖成為「有聲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</si>
  <si>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Kanou9于2019年3月21日发帖「元朗知错，坑口乃念最初」，结果因该帖成为「有声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</si>
  <si>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;小肥;薄扶林</t>
  </si>
  <si>
    <t>《逼得香港太緊》，2019年 LIHKG 音樂臺作品，改編自吳雨霏的《逼得太緊》，因有 LIHKG 討論區會員 Kanou9於2019年3月22日發帖「元朗知錯，坑口乃念最初」，結果因該帖成為「有聲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</si>
  <si>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Kanou9于2019年3月22日发帖「元朗知错，坑口乃念最初」，结果因该帖成为「有声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</si>
  <si>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;小肥;昂坪</t>
  </si>
  <si>
    <t>《逼得香港太緊》，2019年 LIHKG 音樂臺作品，改編自吳雨霏的《逼得太緊》，因有 LIHKG 討論區會員 Kanou9於2019年3月23日發帖「元朗知錯，坑口乃念最初」，結果因該帖成為「有聲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</si>
  <si>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Kanou9于2019年3月23日发帖「元朗知错，坑口乃念最初」，结果因该帖成为「有声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</si>
  <si>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;小肥;藍田</t>
  </si>
  <si>
    <t>J.Arie ;小肥;蓝田</t>
  </si>
  <si>
    <t>《逼得香港太緊》，2019年 LIHKG 音樂臺作品，改編自吳雨霏的《逼得太緊》，因有 LIHKG 討論區會員 Kanou9於2019年3月24日發帖「元朗知錯，坑口乃念最初」，結果因該帖成為「有聲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</si>
  <si>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</si>
  <si>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;小肥;壁屋</t>
  </si>
  <si>
    <t>《逼得香港太緊》，2019年 LIHKG 音樂臺作品，改編自吳雨霏的《逼得太緊》，因有 LIHKG 討論區會員 Kanou9於2019年3月25日發帖「元朗知錯，坑口乃念最初」，結果因該帖成為「有聲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</si>
  <si>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</si>
  <si>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;小肥;石峽尾</t>
  </si>
  <si>
    <t>J.Arie ;小肥;石峡尾</t>
  </si>
  <si>
    <t>《逼得香港太緊》，2019年 LIHKG 音樂臺作品，改編自吳雨霏的《逼得太緊》，因有 LIHKG 討論區會員 Kanou9於2019年3月26日發帖「元朗知錯，坑口乃念最初」，結果因該帖成為「有聲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</si>
  <si>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</si>
  <si>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;小肥;大埔</t>
  </si>
  <si>
    <t>《逼得香港太緊》，2019年 LIHKG 音樂臺作品，改編自吳雨霏的《逼得太緊》，因有 LIHKG 討論區會員 Kanou9於2019年3月27日發帖「元朗知錯，坑口乃念最初」，結果因該帖成為「有聲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</si>
  <si>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Kanou9于2019年3月27日发帖「元朗知错，坑口乃念最初」，结果因该帖成为「有声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</si>
  <si>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;小肥;佐敦</t>
  </si>
  <si>
    <t>《逼得香港太緊》，2019年 LIHKG 音樂臺作品，改編自吳雨霏的《逼得太緊》，因有 LIHKG 討論區會員 Kanou9於2019年3月28日發帖「元朗知錯，坑口乃念最初」，結果因該帖成為「有聲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</si>
  <si>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Kanou9于2019年3月28日发帖「元朗知错，坑口乃念最初」，结果因该帖成为「有声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</si>
  <si>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;小肥;將軍澳</t>
  </si>
  <si>
    <t>J.Arie ;小肥;将军澳</t>
  </si>
  <si>
    <t>《逼得香港太緊》，2019年 LIHKG 音樂臺作品，改編自吳雨霏的《逼得太緊》，因有 LIHKG 討論區會員 Kanou9於2019年3月29日發帖「元朗知錯，坑口乃念最初」，結果因該帖成為「有聲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</si>
  <si>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Kanou9于2019年3月29日发帖「元朗知错，坑口乃念最初」，结果因该帖成为「有声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</si>
  <si>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;小肥;太子</t>
  </si>
  <si>
    <t>《逼得香港太緊》，2019年 LIHKG 音樂臺作品，改編自吳雨霏的《逼得太緊》，因有 LIHKG 討論區會員 Kanou9於2019年3月30日發帖「元朗知錯，坑口乃念最初」，結果因該帖成為「有聲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</si>
  <si>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Kanou9于2019年3月30日发帖「元朗知错，坑口乃念最初」，结果因该帖成为「有声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</si>
  <si>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;小肥;樂富</t>
  </si>
  <si>
    <t>J.Arie ;小肥;乐富</t>
  </si>
  <si>
    <t>《逼得香港太緊》，2019年 LIHKG 音樂臺作品，改編自吳雨霏的《逼得太緊》，因有 LIHKG 討論區會員 Kanou9於2019年3月31日發帖「元朗知錯，坑口乃念最初」，結果因該帖成為「有聲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</si>
  <si>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Kanou9于2019年3月31日发帖「元朗知错，坑口乃念最初」，结果因该帖成为「有声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</si>
  <si>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;小肥;貝澳</t>
  </si>
  <si>
    <t>J.Arie ;小肥;贝澳</t>
  </si>
  <si>
    <t>《逼得香港太緊》，2019年 LIHKG 音樂臺作品，改編自吳雨霏的《逼得太緊》，因有 LIHKG 討論區會員 Kanou9於2019年3月32日發帖「元朗知錯，坑口乃念最初」，結果因該帖成為「有聲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</si>
  <si>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Kanou9于2019年3月32日发帖「元朗知错，坑口乃念最初」，结果因该帖成为「有声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</si>
  <si>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;小肥;欣澳</t>
  </si>
  <si>
    <t>《逼得香港太緊》，2019年 LIHKG 音樂臺作品，改編自吳雨霏的《逼得太緊》，因有 LIHKG 討論區會員 Kanou9於2019年3月33日發帖「元朗知錯，坑口乃念最初」，結果因該帖成為「有聲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</si>
  <si>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Kanou9于2019年3月33日发帖「元朗知错，坑口乃念最初」，结果因该帖成为「有声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</si>
  <si>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;小肥;坪石</t>
  </si>
  <si>
    <t>《逼得香港太緊》，2019年 LIHKG 音樂臺作品，改編自吳雨霏的《逼得太緊》，因有 LIHKG 討論區會員 Kanou9於2019年3月34日發帖「元朗知錯，坑口乃念最初」，結果因該帖成為「有聲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</si>
  <si>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</si>
  <si>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;小肥;大尾篤</t>
  </si>
  <si>
    <t>J.Arie ;小肥;大尾笃</t>
  </si>
  <si>
    <t>《逼得香港太緊》，2019年 LIHKG 音樂臺作品，改編自吳雨霏的《逼得太緊》，因有 LIHKG 討論區會員 Kanou9於2019年3月35日發帖「元朗知錯，坑口乃念最初」，結果因該帖成為「有聲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</si>
  <si>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</si>
  <si>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;小肥;落馬洲</t>
  </si>
  <si>
    <t>J.Arie ;小肥;落马洲</t>
  </si>
  <si>
    <t>《逼得香港太緊》，2019年 LIHKG 音樂臺作品，改編自吳雨霏的《逼得太緊》，因有 LIHKG 討論區會員 Kanou9於2019年3月36日發帖「元朗知錯，坑口乃念最初」，結果因該帖成為「有聲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</si>
  <si>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</si>
  <si>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;小肥;東區</t>
  </si>
  <si>
    <t>J.Arie ;小肥;东区</t>
  </si>
  <si>
    <t>《逼得香港太緊》，2019年 LIHKG 音樂臺作品，改編自吳雨霏的《逼得太緊》，因有 LIHKG 討論區會員 Kanou9於2019年3月37日發帖「元朗知錯，坑口乃念最初」，結果因該帖成為「有聲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</si>
  <si>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Kanou9于2019年3月37日发帖「元朗知错，坑口乃念最初」，结果因该帖成为「有声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</si>
  <si>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;小肥;梅窩</t>
  </si>
  <si>
    <t>J.Arie ;小肥;梅窝</t>
  </si>
  <si>
    <t>《逼得香港太緊》，2019年 LIHKG 音樂臺作品，改編自吳雨霏的《逼得太緊》，因有 LIHKG 討論區會員 Kanou9於2019年3月38日發帖「元朗知錯，坑口乃念最初」，結果因該帖成為「有聲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</si>
  <si>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Kanou9于2019年3月38日发帖「元朗知错，坑口乃念最初」，结果因该帖成为「有声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</si>
  <si>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;小肥;粉嶺</t>
  </si>
  <si>
    <t>J.Arie ;小肥;粉岭</t>
  </si>
  <si>
    <t>《逼得香港太緊》，2019年 LIHKG 音樂臺作品，改編自吳雨霏的《逼得太緊》，因有 LIHKG 討論區會員 Kanou9於2019年3月39日發帖「元朗知錯，坑口乃念最初」，結果因該帖成為「有聲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</si>
  <si>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Kanou9于2019年3月39日发帖「元朗知错，坑口乃念最初」，结果因该帖成为「有声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</si>
  <si>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;小肥;太和</t>
  </si>
  <si>
    <t>《逼得香港太緊》，2019年 LIHKG 音樂臺作品，改編自吳雨霏的《逼得太緊》，因有 LIHKG 討論區會員 Kanou9於2019年3月40日發帖「元朗知錯，坑口乃念最初」，結果因該帖成為「有聲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</si>
  <si>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Kanou9于2019年3月40日发帖「元朗知错，坑口乃念最初」，结果因该帖成为「有声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</si>
  <si>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;小肥;馬場</t>
  </si>
  <si>
    <t>J.Arie ;小肥;马场</t>
  </si>
  <si>
    <t>《逼得香港太緊》，2019年 LIHKG 音樂臺作品，改編自吳雨霏的《逼得太緊》，因有 LIHKG 討論區會員 Kanou9於2019年3月41日發帖「元朗知錯，坑口乃念最初」，結果因該帖成為「有聲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</si>
  <si>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Kanou9于2019年3月41日发帖「元朗知错，坑口乃念最初」，结果因该帖成为「有声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</si>
  <si>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;小肥;寶琳</t>
  </si>
  <si>
    <t>J.Arie ;小肥;宝琳</t>
  </si>
  <si>
    <t>《逼得香港太緊》，2019年 LIHKG 音樂臺作品，改編自吳雨霏的《逼得太緊》，因有 LIHKG 討論區會員 Kanou9於2019年3月42日發帖「元朗知錯，坑口乃念最初」，結果因該帖成為「有聲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</si>
  <si>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Kanou9于2019年3月42日发帖「元朗知错，坑口乃念最初」，结果因该帖成为「有声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</si>
  <si>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;小肥;石門</t>
  </si>
  <si>
    <t>J.Arie ;小肥;石门</t>
  </si>
  <si>
    <t>《逼得香港太緊》，2019年 LIHKG 音樂臺作品，改編自吳雨霏的《逼得太緊》，因有 LIHKG 討論區會員 Kanou9於2019年3月43日發帖「元朗知錯，坑口乃念最初」，結果因該帖成為「有聲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</si>
  <si>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Kanou9于2019年3月43日发帖「元朗知错，坑口乃念最初」，结果因该帖成为「有声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</si>
  <si>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;小肥;青衣</t>
  </si>
  <si>
    <t>《逼得香港太緊》，2019年 LIHKG 音樂臺作品，改編自吳雨霏的《逼得太緊》，因有 LIHKG 討論區會員 Kanou9於2019年3月44日發帖「元朗知錯，坑口乃念最初」，結果因該帖成為「有聲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</si>
  <si>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</si>
  <si>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;小肥;北角</t>
  </si>
  <si>
    <t>《逼得香港太緊》，2019年 LIHKG 音樂臺作品，改編自吳雨霏的《逼得太緊》，因有 LIHKG 討論區會員 Kanou9於2019年3月45日發帖「元朗知錯，坑口乃念最初」，結果因該帖成為「有聲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</si>
  <si>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</si>
  <si>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;小肥;荔景</t>
  </si>
  <si>
    <t>《逼得香港太緊》，2019年 LIHKG 音樂臺作品，改編自吳雨霏的《逼得太緊》，因有 LIHKG 討論區會員 Kanou9於2019年3月46日發帖「元朗知錯，坑口乃念最初」，結果因該帖成為「有聲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</si>
  <si>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</si>
  <si>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;小肥;美孚</t>
  </si>
  <si>
    <t>《逼得香港太緊》，2019年 LIHKG 音樂臺作品，改編自吳雨霏的《逼得太緊》，因有 LIHKG 討論區會員 Kanou9於2019年3月47日發帖「元朗知錯，坑口乃念最初」，結果因該帖成為「有聲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</si>
  <si>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Kanou9于2019年3月47日发帖「元朗知错，坑口乃念最初」，结果因该帖成为「有声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</si>
  <si>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;小肥;調景嶺</t>
  </si>
  <si>
    <t>J.Arie ;小肥;调景岭</t>
  </si>
  <si>
    <t>《逼得香港太緊》，2019年 LIHKG 音樂臺作品，改編自吳雨霏的《逼得太緊》，因有 LIHKG 討論區會員 Kanou9於2019年3月48日發帖「元朗知錯，坑口乃念最初」，結果因該帖成為「有聲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</si>
  <si>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Kanou9于2019年3月48日发帖「元朗知错，坑口乃念最初」，结果因该帖成为「有声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</si>
  <si>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;小肥;黃埔</t>
  </si>
  <si>
    <t>J.Arie ;小肥;黄埔</t>
  </si>
  <si>
    <t>《逼得香港太緊》，2019年 LIHKG 音樂臺作品，改編自吳雨霏的《逼得太緊》，因有 LIHKG 討論區會員 Kanou9於2019年3月49日發帖「元朗知錯，坑口乃念最初」，結果因該帖成為「有聲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</si>
  <si>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Kanou9于2019年3月49日发帖「元朗知错，坑口乃念最初」，结果因该帖成为「有声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</si>
  <si>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;小肥;羅湖</t>
  </si>
  <si>
    <t>J.Arie ;小肥;罗湖</t>
  </si>
  <si>
    <t>《逼得香港太緊》，2019年 LIHKG 音樂臺作品，改編自吳雨霏的《逼得太緊》，因有 LIHKG 討論區會員 Kanou9於2019年3月50日發帖「元朗知錯，坑口乃念最初」，結果因該帖成為「有聲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</si>
  <si>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Kanou9于2019年3月50日发帖「元朗知错，坑口乃念最初」，结果因该帖成为「有声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</si>
  <si>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;小肥;大學</t>
  </si>
  <si>
    <t>J.Arie ;小肥;大学</t>
  </si>
  <si>
    <t>《逼得香港太緊》，2019年 LIHKG 音樂臺作品，改編自吳雨霏的《逼得太緊》，因有 LIHKG 討論區會員 Kanou9於2019年3月51日發帖「元朗知錯，坑口乃念最初」，結果因該帖成為「有聲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</si>
  <si>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Kanou9于2019年3月51日发帖「元朗知错，坑口乃念最初」，结果因该帖成为「有声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</si>
  <si>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;小肥;西貢</t>
  </si>
  <si>
    <t>J.Arie ;小肥;西贡</t>
  </si>
  <si>
    <t>《逼得香港太緊》，2019年 LIHKG 音樂臺作品，改編自吳雨霏的《逼得太緊》，因有 LIHKG 討論區會員 Kanou9於2019年3月52日發帖「元朗知錯，坑口乃念最初」，結果因該帖成為「有聲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</si>
  <si>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Kanou9于2019年3月52日发帖「元朗知错，坑口乃念最初」，结果因该帖成为「有声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</si>
  <si>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;小肥;油塘</t>
  </si>
  <si>
    <t>《逼得香港太緊》，2019年 LIHKG 音樂臺作品，改編自吳雨霏的《逼得太緊》，因有 LIHKG 討論區會員 Kanou9於2019年3月53日發帖「元朗知錯，坑口乃念最初」，結果因該帖成為「有聲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</si>
  <si>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Kanou9于2019年3月53日发帖「元朗知错，坑口乃念最初」，结果因该帖成为「有声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</si>
  <si>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;小肥;中環</t>
  </si>
  <si>
    <t>J.Arie ;小肥;中环</t>
  </si>
  <si>
    <t>《逼得香港太緊》，2019年 LIHKG 音樂臺作品，改編自吳雨霏的《逼得太緊》，因有 LIHKG 討論區會員 Kanou9於2019年3月54日發帖「元朗知錯，坑口乃念最初」，結果因該帖成為「有聲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</si>
  <si>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</si>
  <si>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;小肥;火炭</t>
  </si>
  <si>
    <t>《逼得香港太緊》，2019年 LIHKG 音樂臺作品，改編自吳雨霏的《逼得太緊》，因有 LIHKG 討論區會員 Kanou9於2019年3月55日發帖「元朗知錯，坑口乃念最初」，結果因該帖成為「有聲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</si>
  <si>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</si>
  <si>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;小肥;青馬</t>
  </si>
  <si>
    <t>J.Arie ;小肥;青马</t>
  </si>
  <si>
    <t>《逼得香港太緊》，2019年 LIHKG 音樂臺作品，改編自吳雨霏的《逼得太緊》，因有 LIHKG 討論區會員 Kanou9於2019年3月56日發帖「元朗知錯，坑口乃念最初」，結果因該帖成為「有聲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</si>
  <si>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</si>
  <si>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;小肥;大欖</t>
  </si>
  <si>
    <t>J.Arie ;小肥;大榄</t>
  </si>
  <si>
    <t>The Low Mays;The Low Mays;The Low Mays</t>
  </si>
  <si>
    <t>The Low Mays;The Low Mays;The Low Mays;長洲</t>
  </si>
  <si>
    <t>The Low Mays;The Low Mays;The Low Mays;长洲</t>
  </si>
  <si>
    <t>The Low Mays;The Low Mays;The Low Mays;旺角</t>
  </si>
  <si>
    <t>The Low Mays;The Low Mays;The Low Mays;維多利亞酒店</t>
  </si>
  <si>
    <t>The Low Mays;The Low Mays;The Low Mays;维多利亚酒店</t>
  </si>
  <si>
    <t>The Low Mays;The Low Mays;The Low Mays;灣仔</t>
  </si>
  <si>
    <t>The Low Mays;The Low Mays;The Low Mays;湾仔</t>
  </si>
  <si>
    <t>The Low Mays;The Low Mays;The Low Mays;尖沙咀</t>
  </si>
  <si>
    <t>The Low Mays;The Low Mays;The Low Mays;維記</t>
  </si>
  <si>
    <t>The Low Mays;The Low Mays;The Low Mays;维记</t>
  </si>
  <si>
    <t>The Low Mays;The Low Mays;The Low Mays;英皇道14號</t>
  </si>
  <si>
    <t>The Low Mays;The Low Mays;The Low Mays;英皇道14号</t>
  </si>
  <si>
    <t>The Low Mays;The Low Mays;The Low Mays;金巴利道</t>
  </si>
  <si>
    <t>The Low Mays;The Low Mays;The Low Mays;砵蘭街</t>
  </si>
  <si>
    <t>The Low Mays;The Low Mays;The Low Mays;砵兰街</t>
  </si>
  <si>
    <t>The Low Mays;The Low Mays;The Low Mays;駱克道二百零九號</t>
  </si>
  <si>
    <t>The Low Mays;The Low Mays;The Low Mays;骆克道二百零九号</t>
  </si>
  <si>
    <t>The Low Mays;The Low Mays;The Low Mays;富林苑</t>
  </si>
  <si>
    <t>The Low Mays;BAKERIE;The Low Mays;BAKERIE;The Low Mays;BAKERIE;The Low Mays;BAKERIE</t>
  </si>
  <si>
    <t>The Low Mays;BAKERIE;The Low Mays;BAKERIE;The Low Mays;BAKERIE;The Low Mays;BAKERIE;旺角</t>
  </si>
  <si>
    <t>The Low Mays;BAKERIE;The Low Mays;BAKERIE;The Low Mays;BAKERIE;The Low Mays;BAKERIE;星光大道</t>
  </si>
  <si>
    <t>The Low Mays;BAKERIE;The Low Mays;BAKERIE;The Low Mays;BAKERIE;The Low Mays;BAKERIE;蠟像館</t>
  </si>
  <si>
    <t>The Low Mays;BAKERIE;The Low Mays;BAKERIE;The Low Mays;BAKERIE;The Low Mays;BAKERIE;蜡像馆</t>
  </si>
  <si>
    <t>The Low Mays;BAKERIE;The Low Mays;BAKERIE;The Low Mays;BAKERIE;The Low Mays;BAKERIE;新蒲崗</t>
  </si>
  <si>
    <t>The Low Mays;BAKERIE;The Low Mays;BAKERIE;The Low Mays;BAKERIE;The Low Mays;BAKERIE;新蒲岗</t>
  </si>
  <si>
    <t>The Low Mays;旺角</t>
  </si>
  <si>
    <t>The Low Mays;尖咀</t>
  </si>
  <si>
    <t>The Low Mays;蘭桂坊</t>
  </si>
  <si>
    <t>The Low Mays;兰桂坊</t>
  </si>
  <si>
    <t>The Low Mays;彌敦道</t>
  </si>
  <si>
    <t>The Low Mays;弥敦道</t>
  </si>
  <si>
    <t>The Low Mays;The Low Mays;The Low Mays;富林太空站</t>
  </si>
  <si>
    <t>The Low Mays;The Low Mays;The Low Mays;堅尼地城</t>
  </si>
  <si>
    <t>The Low Mays;The Low Mays;The Low Mays;坚尼地城</t>
  </si>
  <si>
    <t>The Low Mays;BAKERIE;The Low Mays;BAKERIE;The Low Mays;BAKERIE;The Low Mays;BAKERIE;九肚山</t>
  </si>
  <si>
    <t>The Low Mays;富林苑</t>
  </si>
  <si>
    <t>The Low Mays;獅子山</t>
  </si>
  <si>
    <t>The Low Mays;塞拉利昂</t>
  </si>
  <si>
    <t>The Low Mays;龍城大藥房</t>
  </si>
  <si>
    <t>The Low Mays;龙城大药房</t>
  </si>
  <si>
    <t>The Low Mays;英皇</t>
  </si>
  <si>
    <t>林阿P;阿科;阿賢;區健瑩;林阿P;區健瑩</t>
  </si>
  <si>
    <t>林阿P;阿科;阿贤;区健莹;林阿P;区健莹</t>
  </si>
  <si>
    <t>林阿P;阿科;阿賢;區健瑩;林阿P;區健瑩;天光墟</t>
  </si>
  <si>
    <t>林阿P;阿科;阿贤;区健莹;林阿P;区健莹;天光墟</t>
  </si>
  <si>
    <t>林阿P;My Little Airport</t>
  </si>
  <si>
    <t>林阿P;My Little Airport;太子</t>
  </si>
  <si>
    <t>林阿P;My Little Airport;下亞釐畢道</t>
  </si>
  <si>
    <t>林阿P;My Little Airport;下亚厘毕道</t>
  </si>
  <si>
    <t>My Little Airport;林阿P;林阿P</t>
  </si>
  <si>
    <t>My Little Airport;林阿P;林阿P;幹諾道中</t>
  </si>
  <si>
    <t>My Little Airport;林阿P;林阿P;干诺道中</t>
  </si>
  <si>
    <t>My Little Airport;林阿P;林阿P;登打士街</t>
  </si>
  <si>
    <t>My Little Airport;林阿P;林阿P;龍和道</t>
  </si>
  <si>
    <t>My Little Airport;林阿P;林阿P;龙和道</t>
  </si>
  <si>
    <t>林阿P;My Little Airport;林阿P;林阿P;阿科;阿賢</t>
  </si>
  <si>
    <t>林阿P;My Little Airport;林阿P;林阿P;阿科;阿贤</t>
  </si>
  <si>
    <t>林阿P;My Little Airport;林阿P;林阿P;阿科;阿賢;火炭</t>
  </si>
  <si>
    <t>林阿P;My Little Airport;林阿P;林阿P;阿科;阿贤;火炭</t>
  </si>
  <si>
    <t>林阿P;My Little Airport;林阿P;林阿P</t>
  </si>
  <si>
    <t>林阿P;My Little Airport;林阿P;林阿P;牛頭角</t>
  </si>
  <si>
    <t>林阿P;My Little Airport;林阿P;林阿P;牛头角</t>
  </si>
  <si>
    <t>林阿P;蕭暢悅;My Little Airport;林阿P;林阿P</t>
  </si>
  <si>
    <t>林阿P;蕭暢悅;My Little Airport;林阿P;林阿P;淺水灣</t>
  </si>
  <si>
    <t>林阿P;萧畅悦;My Little Airport;林阿P;林阿P;浅水湾</t>
  </si>
  <si>
    <t>My Little Airport;長洲</t>
  </si>
  <si>
    <t>My Little Airport;长洲</t>
  </si>
  <si>
    <t>林阿P;My Little Airport;阿雪;林阿P</t>
  </si>
  <si>
    <t>林阿P;My Little Airport;阿雪;林阿P;維港</t>
  </si>
  <si>
    <t>林阿P;My Little Airport;阿雪;林阿P;维港</t>
  </si>
  <si>
    <t>林阿P;My Little Airport;林阿P;林阿P;土瓜灣</t>
  </si>
  <si>
    <t>林阿P;My Little Airport;林阿P;林阿P;土瓜湾</t>
  </si>
  <si>
    <t>林阿P;My Little Airport;林阿P;林阿P;九龍城</t>
  </si>
  <si>
    <t>林阿P;My Little Airport;林阿P;林阿P;九龙城</t>
  </si>
  <si>
    <t>林阿P;My Little Airport;林阿P;林阿P;深水埗</t>
  </si>
  <si>
    <t>林阿P;阿科;阿賢;陳銘澤＠在草地上;Nicole;OuJian;My Little Airport;林阿P;林阿P</t>
  </si>
  <si>
    <t>林阿P;阿科;阿贤;陈铭泽＠在草地上;Nicole;OuJian;My Little Airport;林阿P;林阿P</t>
  </si>
  <si>
    <t>林阿P;阿科;阿賢;陳銘澤＠在草地上;Nicole;OuJian;My Little Airport;林阿P;林阿P;海心公園</t>
  </si>
  <si>
    <t>林阿P;阿科;阿贤;陈铭泽＠在草地上;Nicole;OuJian;My Little Airport;林阿P;林阿P;海心公园</t>
  </si>
  <si>
    <t>林阿P;阿科;阿賢;陳銘澤＠在草地上;Nicole;OuJian;My Little Airport;林阿P;林阿P;土瓜灣</t>
  </si>
  <si>
    <t>林阿P;阿科;阿贤;陈铭泽＠在草地上;Nicole;OuJian;My Little Airport;林阿P;林阿P;土瓜湾</t>
  </si>
  <si>
    <t>林阿P;My Little Airport;大角咀</t>
  </si>
  <si>
    <t>林阿P;My Little Airport;廟街</t>
  </si>
  <si>
    <t>林阿P;My Little Airport;庙街</t>
  </si>
  <si>
    <t>林阿P;My Little Airport;金鐘</t>
  </si>
  <si>
    <t>林阿P;My Little Airport;金钟</t>
  </si>
  <si>
    <t>My Little Airport;林阿P;林阿P;大角咀</t>
  </si>
  <si>
    <t>My Little Airport;林阿P;林阿P;深水埗</t>
  </si>
  <si>
    <t>林阿P;My Little Airport;林阿P;阿雪</t>
  </si>
  <si>
    <t>林阿P;My Little Airport;林阿P;阿雪;北角</t>
  </si>
  <si>
    <t>林阿P;My Little Airport;林阿P;阿雪;鰂魚湧</t>
  </si>
  <si>
    <t>林阿P;My Little Airport;林阿P;阿雪;鲗鱼涌</t>
  </si>
  <si>
    <t>林阿P;四方果;My Little Airport;林阿P;林阿P</t>
  </si>
  <si>
    <t>林阿P;四方果;My Little Airport;林阿P;林阿P;油麻地</t>
  </si>
  <si>
    <t>林阿P;四方果;My Little Airport;林阿P;林阿P;彌敦道</t>
  </si>
  <si>
    <t>林阿P;四方果;My Little Airport;林阿P;林阿P;弥敦道</t>
  </si>
  <si>
    <t>林阿P;四方果;My Little Airport;林阿P;林阿P;土瓜灣</t>
  </si>
  <si>
    <t>林阿P;四方果;My Little Airport;林阿P;林阿P;土瓜湾</t>
  </si>
  <si>
    <t>林阿P;四方果;My Little Airport;林阿P;林阿P;朗豪坊</t>
  </si>
  <si>
    <t>My Little Airport;林阿P;林阿P;紅磡</t>
  </si>
  <si>
    <t>My Little Airport;林阿P;林阿P;红磡</t>
  </si>
  <si>
    <t>My Little Airport;林阿P;林阿P;黃埔</t>
  </si>
  <si>
    <t>My Little Airport;林阿P;林阿P;黄埔</t>
  </si>
  <si>
    <t>My Little Airport;林阿P;林阿P;動物園</t>
  </si>
  <si>
    <t>My Little Airport;林阿P;林阿P;动物园</t>
  </si>
  <si>
    <t>阿;P;My Little Airport;阿;P;阿;P</t>
  </si>
  <si>
    <t>阿;p;My Little Airport;阿;p;阿;p;荔枝角</t>
  </si>
  <si>
    <t>阿;P;The;Lee's;Nicole;My Little Airport;阿;P;The;Lee's</t>
  </si>
  <si>
    <t>阿;P;The;Lee's;Nicole;My Little Airport;阿;P;The;Lee's;美孚</t>
  </si>
  <si>
    <t>阿;P;The;Lee's;Nicole;My Little Airport;阿;P;The;Lee's;嶺南之風</t>
  </si>
  <si>
    <t>阿;P;The;Lee's;Nicole;My Little Airport;阿;P;The;Lee's;岭南之风</t>
  </si>
  <si>
    <t>My Little Airport;尖沙咀</t>
  </si>
  <si>
    <t>My Little Airport;彌敦道</t>
  </si>
  <si>
    <t>My Little Airport;弥敦道</t>
  </si>
  <si>
    <t>My Little Airport;豉油街</t>
  </si>
  <si>
    <t>My Little Airport;深水埗</t>
  </si>
  <si>
    <t>My Little Airport;太子</t>
  </si>
  <si>
    <t>《Mr. One》是由香港歌手尹光演唱的歌曲，收錄於他於2011年發佈的同名專輯中。</t>
  </si>
  <si>
    <t>《Mr. One》是由香港歌手尹光演唱的歌曲，收录于他于2011年发布的同名专辑中。</t>
  </si>
  <si>
    <t>林阿P</t>
  </si>
  <si>
    <t>Lee;Zion;美孚</t>
  </si>
  <si>
    <t>Lee;Zion;西九龍</t>
  </si>
  <si>
    <t>Lee;Zion;西九龙</t>
  </si>
  <si>
    <t>Lee;Zion;旺角東</t>
  </si>
  <si>
    <t>Lee;Zion;旺角东</t>
  </si>
  <si>
    <t>Lee;Zion;佐敦</t>
  </si>
  <si>
    <t>Lee;Zion;港島</t>
  </si>
  <si>
    <t>Lee;Zion;港岛</t>
  </si>
  <si>
    <t>Edmund;C;愛蜜莉;Edmund;C;鑽石山</t>
  </si>
  <si>
    <t>Edmund;C;爱蜜莉;Edmund;C;钻石山</t>
  </si>
  <si>
    <t>Edmund;C;愛蜜莉;Edmund;C;大老山</t>
  </si>
  <si>
    <t>Edmund;C;爱蜜莉;Edmund;C;大老山</t>
  </si>
  <si>
    <t>Willis Yu;雷俊熙</t>
  </si>
  <si>
    <t>Willis Yu;雷俊熙;黃埔</t>
  </si>
  <si>
    <t>Willis Yu;雷俊熙;黄埔</t>
  </si>
  <si>
    <t>黃琦雅;Willis Yu;Willis Yu;太子</t>
  </si>
  <si>
    <t>黄琦雅;Willis Yu;Willis Yu;太子</t>
  </si>
  <si>
    <t>高先电影有限公司（香港;海外发行）;佳映娱乐国际股份有限公司（台湾）</t>
  </si>
  <si>
    <t>威尔 Will.T;威尔 Will.T</t>
  </si>
  <si>
    <t>威尔 Will.T;威尔 Will.T;尖沙咀</t>
  </si>
  <si>
    <t>威尔 Will.T;威尔 Will.T;兰桂坊</t>
  </si>
  <si>
    <t>威尔 Will.T;威尔 Will.T;铜锣湾</t>
  </si>
  <si>
    <t>威爾 Will.T;威爾 Will.T</t>
  </si>
  <si>
    <t>威爾 Will.T;威爾 Will.T;尖沙咀</t>
  </si>
  <si>
    <t>威爾 Will.T;威爾 Will.T;蘭桂坊</t>
  </si>
  <si>
    <t>威爾 Will.T;威爾 Will.T;銅鑼灣</t>
  </si>
  <si>
    <t>Eddie a.k.a. Dor Yuk;廿四味;陳偉雄;Ghost;Style;梁永傑;陳子聰;Eddie a.k.a. Dor Yuk</t>
  </si>
  <si>
    <t>Eddie a.k.a. Dor Yuk;廿四味;陈伟雄;Ghost;Style;梁永杰;陈子聪;Eddie a.k.a. Dor Yuk</t>
  </si>
  <si>
    <t>Eddie a.k.a. Dor Yuk;廿四味;陳偉雄;Ghost;Style;梁永傑;陳子聰;Eddie a.k.a. Dor Yuk;廣華醫院</t>
  </si>
  <si>
    <t>Eddie a.k.a. Dor Yuk;廿四味;陈伟雄;Ghost;Style;梁永杰;陈子聪;Eddie a.k.a. Dor Yuk;广华医院</t>
  </si>
  <si>
    <t>Eddie a.k.a. Dor Yuk;廿四味;陳偉雄;Ghost;Style;梁永傑;陳子聰;Eddie a.k.a. Dor Yuk;橫頭磡</t>
  </si>
  <si>
    <t>Eddie a.k.a. Dor Yuk;廿四味;陈伟雄;Ghost;Style;梁永杰;陈子聪;Eddie a.k.a. Dor Yuk;横头磡</t>
  </si>
  <si>
    <t>Eddie a.k.a. Dor Yuk;廿四味;陳偉雄;Ghost;Style;梁永傑;陳子聰;Eddie a.k.a. Dor Yuk;摩士公園</t>
  </si>
  <si>
    <t>Eddie a.k.a. Dor Yuk;廿四味;陈伟雄;Ghost;Style;梁永杰;陈子聪;Eddie a.k.a. Dor Yuk;摩士公园</t>
  </si>
  <si>
    <t>Eddie a.k.a. Dor Yuk;廿四味;陳偉雄;Ghost;Style;梁永傑;陳子聰;Eddie a.k.a. Dor Yuk;荔園</t>
  </si>
  <si>
    <t>Eddie a.k.a. Dor Yuk;廿四味;陈伟雄;Ghost;Style;梁永杰;陈子聪;Eddie a.k.a. Dor Yuk;荔园</t>
  </si>
  <si>
    <t>Eddie a.k.a. Dor Yuk;廿四味;陳偉雄;Ghost;Style;梁永傑;陳子聰;Eddie a.k.a. Dor Yuk;九龍城</t>
  </si>
  <si>
    <t>Eddie a.k.a. Dor Yuk;廿四味;陈伟雄;Ghost;Style;梁永杰;陈子聪;Eddie a.k.a. Dor Yuk;九龙城</t>
  </si>
  <si>
    <t>Eddie a.k.a. Dor Yuk;廿四味;陳偉雄;Ghost;Style;梁永傑;陳子聰;Eddie a.k.a. Dor Yuk;鴨寮街</t>
  </si>
  <si>
    <t>Eddie a.k.a. Dor Yuk;廿四味;陈伟雄;Ghost;Style;梁永杰;陈子聪;Eddie a.k.a. Dor Yuk;鸭寮街</t>
  </si>
  <si>
    <t>Eddie a.k.a. Dor Yuk;廿四味;陳偉雄;Ghost;Style;梁永傑;陳子聰;Eddie a.k.a. Dor Yuk;波鞋街</t>
  </si>
  <si>
    <t>Eddie a.k.a. Dor Yuk;廿四味;陈伟雄;Ghost;Style;梁永杰;陈子聪;Eddie a.k.a. Dor Yuk;波鞋街</t>
  </si>
  <si>
    <t>Eddie a.k.a. Dor Yuk;廿四味;陳偉雄;Ghost;Style;梁永傑;陳子聰;Eddie a.k.a. Dor Yuk;砵蘭街</t>
  </si>
  <si>
    <t>Eddie a.k.a. Dor Yuk;廿四味;陈伟雄;Ghost;Style;梁永杰;陈子聪;Eddie a.k.a. Dor Yuk;砵兰街</t>
  </si>
  <si>
    <t>Eddie a.k.a. Dor Yuk;廿四味;陳偉雄;Ghost;Style;梁永傑;陳子聰;Eddie a.k.a. Dor Yuk;九龍塘</t>
  </si>
  <si>
    <t>Eddie a.k.a. Dor Yuk;廿四味;陈伟雄;Ghost;Style;梁永杰;陈子聪;Eddie a.k.a. Dor Yuk;九龙塘</t>
  </si>
  <si>
    <t>Eddie a.k.a. Dor Yuk;廿四味;陳偉雄;Ghost;Style;梁永傑;陳子聰;Eddie a.k.a. Dor Yuk;彌敦道</t>
  </si>
  <si>
    <t>Eddie a.k.a. Dor Yuk;廿四味;陈伟雄;Ghost;Style;梁永杰;陈子聪;Eddie a.k.a. Dor Yuk;弥敦道</t>
  </si>
  <si>
    <t>Eddie a.k.a. Dor Yuk;廿四味;陳偉雄;Ghost;Style;梁永傑;陳子聰;Eddie a.k.a. Dor Yuk;黃大仙</t>
  </si>
  <si>
    <t>Eddie a.k.a. Dor Yuk;廿四味;陈伟雄;Ghost;Style;梁永杰;陈子聪;Eddie a.k.a. Dor Yuk;黄大仙</t>
  </si>
  <si>
    <t>Eddie a.k.a. Dor Yuk;廿四味;陳偉雄;Ghost;Style;梁永傑;陳子聰;Eddie a.k.a. Dor Yuk;九龍</t>
  </si>
  <si>
    <t>Eddie a.k.a. Dor Yuk;廿四味;陈伟雄;Ghost;Style;梁永杰;陈子聪;Eddie a.k.a. Dor Yuk;九龙</t>
  </si>
  <si>
    <t>Eddie a.k.a. Dor Yuk;廿四味;陳偉雄;Ghost;Style;梁永傑;陳子聰;Eddie a.k.a. Dor Yuk;山頂道</t>
  </si>
  <si>
    <t>Eddie a.k.a. Dor Yuk;廿四味;陈伟雄;Ghost;Style;梁永杰;陈子聪;Eddie a.k.a. Dor Yuk;山顶道</t>
  </si>
  <si>
    <t>Eddie a.k.a. Dor Yuk;廿四味;陳偉雄;Ghost;Style;梁永傑;陳子聰;Eddie a.k.a. Dor Yuk;麗宮戲院</t>
  </si>
  <si>
    <t>Eddie a.k.a. Dor Yuk;廿四味;陈伟雄;Ghost;Style;梁永杰;陈子聪;Eddie a.k.a. Dor Yuk;丽宫戏院</t>
  </si>
  <si>
    <t>「香港大河蟹」 是由香港音樂製作團隊五行欠（a.k.a. 艾粒）創作的歌曲，收錄於他們於2016年發佈的同名專輯中。這首歌曲的作詞人是陳瑋洛和 Joey Lam，作曲人是陳瑋洛，編曲人是五行欠團隊本身，監製是 MastaMic。歌曲的主題是香港社會和政治，歌詞中諷刺了香港政治的腐敗和社會的不公，表達了對香港社會現狀的不滿和對改變的呼籲。歌曲的旋律悅耳動聽，歌詞內容深刻，引起了不少關注和爭議。</t>
  </si>
  <si>
    <t>「香港大河蟹」 是由香港音乐制作团队五行欠（a.k.a. 艾粒）创作的歌曲，收录于他们于2016年发布的同名专辑中。这首歌曲的作词人是陈玮洛和 Joey Lam，作曲人是陈玮洛，编曲人是五行欠团队本身，监制是 MastaMic。歌曲的主题是香港社会和政治，歌词中讽刺了香港政治的腐败和社会的不公，表达了对香港社会现状的不满和对改变的呼吁。歌曲的旋律悦耳动听，歌词内容深刻，引起了不少关注和争议。</t>
  </si>
  <si>
    <t>五行欠（a.k.a.艾粒）</t>
  </si>
  <si>
    <t>陳瑋洛;Joey Lam;五行欠;五行欠（a.k.a.艾粒）;陳瑋洛</t>
  </si>
  <si>
    <t>陈玮洛;Joey Lam;五行欠;五行欠（a.k.a.艾粒）;陈玮洛</t>
  </si>
  <si>
    <t>陳瑋洛;Joey Lam;五行欠;五行欠（a.k.a.艾粒）;陳瑋洛;旺角</t>
  </si>
  <si>
    <t>陈玮洛;Joey Lam;五行欠;五行欠（a.k.a.艾粒）;陈玮洛;旺角</t>
  </si>
  <si>
    <t>陳瑋洛;Joey Lam;五行欠;五行欠（a.k.a.艾粒）;陳瑋洛;彌敦道</t>
  </si>
  <si>
    <t>陈玮洛;Joey Lam;五行欠;五行欠（a.k.a.艾粒）;陈玮洛;弥敦道</t>
  </si>
  <si>
    <t>陳瑋洛;Joey Lam;五行欠;五行欠（a.k.a.艾粒）;陳瑋洛;紅館</t>
  </si>
  <si>
    <t>陈玮洛;Joey Lam;五行欠;五行欠（a.k.a.艾粒）;陈玮洛;红馆</t>
  </si>
  <si>
    <t>陳瑋洛;Joey Lam;五行欠;五行欠（a.k.a.艾粒）;陳瑋洛;山頂道</t>
  </si>
  <si>
    <t>陈玮洛;Joey Lam;五行欠;五行欠（a.k.a.艾粒）;陈玮洛;山顶道</t>
  </si>
  <si>
    <t>陳瑋洛;Joey Lam;五行欠;五行欠（a.k.a.艾粒）;陳瑋洛;油麻地</t>
  </si>
  <si>
    <t>陈玮洛;Joey Lam;五行欠;五行欠（a.k.a.艾粒）;陈玮洛;油麻地</t>
  </si>
  <si>
    <t>陳瑋洛;Joey Lam;五行欠;五行欠（a.k.a.艾粒）;陳瑋洛;海底隧道</t>
  </si>
  <si>
    <t>陈玮洛;Joey Lam;五行欠;五行欠（a.k.a.艾粒）;陈玮洛;海底隧道</t>
  </si>
  <si>
    <t>黃琦雅;Willis Yu;Willis Yu</t>
  </si>
  <si>
    <t>黄琦雅;Willis Yu;Willis Yu</t>
  </si>
  <si>
    <t>「还可以」 是由音乐人 Jony J 作曲、作词的歌曲，收录于2021年他的专辑《24时（AM）》中。这首歌曲的主题是情感和成长，歌词中传达了一种对生活的满足和乐观的态度，无论面对什么困难或挑战，都相信自己可以克服。这首歌曲的旋律简单清新，歌词内容深刻感人，展现了 Jony J 的音乐才华和表现力。</t>
  </si>
  <si>
    <t>Araz;Peach K;Jony J;Jony J;Jony J</t>
  </si>
  <si>
    <t>Araz;Peach K;Jony J;Jony J;Jony J;銅鑼灣</t>
  </si>
  <si>
    <t>Araz;Peach K;Jony J;Jony J;Jony J;铜锣湾</t>
  </si>
  <si>
    <t>I Love You Boyz;I Love You Boyz;張繼聰</t>
  </si>
  <si>
    <t>I Love You Boyz;I Love You Boyz;张继聪</t>
  </si>
  <si>
    <t>I Love You Boyz;I Love You Boyz;張繼聰;奧運</t>
  </si>
  <si>
    <t>I Love You Boyz;I Love You Boyz;张继聪;奥运</t>
  </si>
  <si>
    <t>I Love You Boyz;I Love You Boyz;張繼聰;旺角</t>
  </si>
  <si>
    <t>I Love You Boyz;I Love You Boyz;张继聪;旺角</t>
  </si>
  <si>
    <t>何山@Pixel;Toy;I Love You Boyz;陳奐仁</t>
  </si>
  <si>
    <t>何山@Pixel;Toy;I Love You Boyz;陈奂仁</t>
  </si>
  <si>
    <t>何山@Pixel;Toy;I Love You Boyz;陳奐仁;油麻地</t>
  </si>
  <si>
    <t>何山@Pixel;Toy;I Love You Boyz;陈奂仁;油麻地</t>
  </si>
  <si>
    <t>Chris;Ho;I Love You Boyz;I Love You Boyz;陳輝陽</t>
  </si>
  <si>
    <t>Chris;Ho;I Love You Boyz;I Love You Boyz;陈辉阳</t>
  </si>
  <si>
    <t>Chris;Ho;I Love You Boyz;I Love You Boyz;陳輝陽;赤柱</t>
  </si>
  <si>
    <t>Chris;Ho;I Love You Boyz;I Love You Boyz;陈辉阳;赤柱</t>
  </si>
  <si>
    <t>Chris;Ho;I Love You Boyz;I Love You Boyz;陳輝陽;山頂道</t>
  </si>
  <si>
    <t>Chris;Ho;I Love You Boyz;I Love You Boyz;陈辉阳;山顶道</t>
  </si>
  <si>
    <t>Chris;Ho;I Love You Boyz;I Love You Boyz;陳輝陽;星光大道</t>
  </si>
  <si>
    <t>Chris;Ho;I Love You Boyz;I Love You Boyz;陈辉阳;星光大道</t>
  </si>
  <si>
    <t>Chris;Ho;I Love You Boyz;I Love You Boyz;陳輝陽;尖沙咀</t>
  </si>
  <si>
    <t>Chris;Ho;I Love You Boyz;I Love You Boyz;陈辉阳;尖沙咀</t>
  </si>
  <si>
    <t>Chris;Ho;I Love You Boyz;I Love You Boyz;陳輝陽;廟街</t>
  </si>
  <si>
    <t>Chris;Ho;I Love You Boyz;I Love You Boyz;陈辉阳;庙街</t>
  </si>
  <si>
    <t>Chris;Ho;I Love You Boyz;I Love You Boyz;陳輝陽;好景商業中心</t>
  </si>
  <si>
    <t>Chris;Ho;I Love You Boyz;I Love You Boyz;陈辉阳;好景商业中心</t>
  </si>
  <si>
    <t>艾粒;(I Love You Boyz)</t>
  </si>
  <si>
    <t>艾粒（I Love You Boyz）;灣仔</t>
  </si>
  <si>
    <t>艾粒（I Love You Boyz）;湾仔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</si>
</sst>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b/>
      <sz val="11"/>
      <name val="Calibri"/>
      <family val="2"/>
    </font>
    <font>
      <sz val="9"/>
      <name val="Calibri"/>
      <family val="3"/>
      <charset val="134"/>
      <scheme val="minor"/>
    </font>
    <font>
      <b/>
      <sz val="11"/>
      <color theme="1"/>
      <name val="Calibri"/>
      <family val="3"/>
      <charset val="134"/>
      <scheme val="minor"/>
    </font>
    <font>
      <u/>
      <sz val="11"/>
      <color theme="1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4" fillId="0" borderId="0" applyNumberFormat="0" applyFill="0" applyBorder="0" applyAlignment="0" applyProtection="0"/>
  </cellStyleXfs>
  <cellXfs count="8">
    <xf numFmtId="0" fontId="0" fillId="0" borderId="0" xfId="0"/>
    <xf numFmtId="0" fontId="1" fillId="0" borderId="1" xfId="0" applyFont="1" applyBorder="1" applyAlignment="1">
      <alignment horizontal="center" vertical="top"/>
    </xf>
    <xf numFmtId="0" fontId="0" fillId="2" borderId="0" xfId="0" applyFill="1"/>
    <xf numFmtId="0" fontId="4" fillId="0" borderId="0" xfId="1"/>
    <xf numFmtId="0" fontId="1" fillId="2" borderId="1" xfId="0" applyFont="1" applyFill="1" applyBorder="1" applyAlignment="1">
      <alignment horizontal="center" vertical="top"/>
    </xf>
    <xf numFmtId="0" fontId="0" fillId="3" borderId="0" xfId="0" applyFill="1"/>
    <xf numFmtId="0" fontId="0" fillId="0" borderId="0" xfId="0" applyAlignment="1">
      <alignment wrapText="1"/>
    </xf>
    <xf numFmtId="0" fontId="4" fillId="2" borderId="0" xfId="1"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chat.openai.com/" TargetMode="External"/><Relationship Id="rId13" Type="http://schemas.openxmlformats.org/officeDocument/2006/relationships/hyperlink" Target="https://chat.openai.com/" TargetMode="External"/><Relationship Id="rId18" Type="http://schemas.openxmlformats.org/officeDocument/2006/relationships/hyperlink" Target="http://api.mocation.cc/api/movie/5301" TargetMode="External"/><Relationship Id="rId26" Type="http://schemas.openxmlformats.org/officeDocument/2006/relationships/hyperlink" Target="https://search.douban.com/movie/subject_search?search_text=&#27798;&#19978;&#38642;&#38660;&amp;cat=1141" TargetMode="External"/><Relationship Id="rId3" Type="http://schemas.openxmlformats.org/officeDocument/2006/relationships/hyperlink" Target="https://chat.openai.com/" TargetMode="External"/><Relationship Id="rId21" Type="http://schemas.openxmlformats.org/officeDocument/2006/relationships/hyperlink" Target="https://digital.lib.hkbu.edu.hk/dml/search.php?id=DML-000001" TargetMode="External"/><Relationship Id="rId7" Type="http://schemas.openxmlformats.org/officeDocument/2006/relationships/hyperlink" Target="https://www.youtube.com/watch?v=YQ_g9uQVQAA" TargetMode="External"/><Relationship Id="rId12" Type="http://schemas.openxmlformats.org/officeDocument/2006/relationships/hyperlink" Target="https://www.youtube.com/watch?v=U14X_BWXvVY" TargetMode="External"/><Relationship Id="rId17" Type="http://schemas.openxmlformats.org/officeDocument/2006/relationships/hyperlink" Target="http://cache.fotoplace.cc/mocation/230412/3/1681291280373786920.jpg" TargetMode="External"/><Relationship Id="rId25" Type="http://schemas.openxmlformats.org/officeDocument/2006/relationships/hyperlink" Target="https://storage.lib.hkbu.edu.hk/projects/dml/images/DML-000067.jpg" TargetMode="External"/><Relationship Id="rId2" Type="http://schemas.openxmlformats.org/officeDocument/2006/relationships/hyperlink" Target="https://chat.openai.com/" TargetMode="External"/><Relationship Id="rId16" Type="http://schemas.openxmlformats.org/officeDocument/2006/relationships/hyperlink" Target="http://cache.fotoplace.cc/mocation/230412/3/1681285122010968818.jpg" TargetMode="External"/><Relationship Id="rId20" Type="http://schemas.openxmlformats.org/officeDocument/2006/relationships/hyperlink" Target="https://digital.lib.hkbu.edu.hk/dml/search.php?id=DML-000001" TargetMode="External"/><Relationship Id="rId29" Type="http://schemas.openxmlformats.org/officeDocument/2006/relationships/hyperlink" Target="https://y.qq.com/n/ryqq/albumDetail/002S19p34WvrlK" TargetMode="External"/><Relationship Id="rId1" Type="http://schemas.openxmlformats.org/officeDocument/2006/relationships/hyperlink" Target="https://zh.wikipedia.org/wiki/&#27801;&#30000;_(&#39321;&#28207;)" TargetMode="External"/><Relationship Id="rId6" Type="http://schemas.openxmlformats.org/officeDocument/2006/relationships/hyperlink" Target="https://www.kkbox.com/hk/tc/song/-kQU0sjTMveSawr4jJ" TargetMode="External"/><Relationship Id="rId11" Type="http://schemas.openxmlformats.org/officeDocument/2006/relationships/hyperlink" Target="https://chat.openai.com/" TargetMode="External"/><Relationship Id="rId24" Type="http://schemas.openxmlformats.org/officeDocument/2006/relationships/hyperlink" Target="https://storage.lib.hkbu.edu.hk/projects/dml/images/DML-000003.jpg" TargetMode="External"/><Relationship Id="rId5" Type="http://schemas.openxmlformats.org/officeDocument/2006/relationships/hyperlink" Target="https://chat.openai.com/" TargetMode="External"/><Relationship Id="rId15" Type="http://schemas.openxmlformats.org/officeDocument/2006/relationships/hyperlink" Target="https://storage.lib.hkbu.edu.hk/projects/dml/images/" TargetMode="External"/><Relationship Id="rId23" Type="http://schemas.openxmlformats.org/officeDocument/2006/relationships/hyperlink" Target="https://storage.lib.hkbu.edu.hk/projects/dml/images/DML-000007.jpg" TargetMode="External"/><Relationship Id="rId28" Type="http://schemas.openxmlformats.org/officeDocument/2006/relationships/hyperlink" Target="https://search.douban.com/movie/subject_search?search_text=&#34909;&#37586;&#38538;&#24594;&#28779;&#34903;&#38957;&amp;cat=1173" TargetMode="External"/><Relationship Id="rId10" Type="http://schemas.openxmlformats.org/officeDocument/2006/relationships/hyperlink" Target="https://chat.openai.com/" TargetMode="External"/><Relationship Id="rId19" Type="http://schemas.openxmlformats.org/officeDocument/2006/relationships/hyperlink" Target="https://digital.lib.hkbu.edu.hk/dml/search.php?id=DML-000001" TargetMode="External"/><Relationship Id="rId4" Type="http://schemas.openxmlformats.org/officeDocument/2006/relationships/hyperlink" Target="https://chat.openai.com/" TargetMode="External"/><Relationship Id="rId9" Type="http://schemas.openxmlformats.org/officeDocument/2006/relationships/hyperlink" Target="https://www.youtube.com/watch?v=tH4JFd6R3P0" TargetMode="External"/><Relationship Id="rId14" Type="http://schemas.openxmlformats.org/officeDocument/2006/relationships/hyperlink" Target="https://www.youtube.com/watch?v=b759QBiClGQ" TargetMode="External"/><Relationship Id="rId22" Type="http://schemas.openxmlformats.org/officeDocument/2006/relationships/hyperlink" Target="https://storage.lib.hkbu.edu.hk/dml/images/DML-000020.jpg" TargetMode="External"/><Relationship Id="rId27" Type="http://schemas.openxmlformats.org/officeDocument/2006/relationships/hyperlink" Target="https://zh.wikipedia.org/wiki/&#27798;&#19978;&#38642;&#38660;" TargetMode="External"/><Relationship Id="rId30"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B2519"/>
  <sheetViews>
    <sheetView tabSelected="1" topLeftCell="D1" zoomScaleNormal="60" workbookViewId="0">
      <pane ySplit="1" topLeftCell="A1340" activePane="bottomLeft" state="frozen"/>
      <selection pane="bottomLeft" activeCell="S1804" sqref="S1804"/>
    </sheetView>
  </sheetViews>
  <sheetFormatPr defaultColWidth="8.77734375" defaultRowHeight="14.4"/>
  <cols>
    <col min="1" max="1" width="11.21875" bestFit="1" customWidth="1"/>
    <col min="11" max="11" width="16.88671875" customWidth="1"/>
    <col min="12" max="12" width="20.44140625" customWidth="1"/>
    <col min="19" max="19" width="53.21875" customWidth="1"/>
    <col min="20" max="20" width="37.5546875" customWidth="1"/>
    <col min="23" max="23" width="131.33203125" customWidth="1"/>
    <col min="46" max="46" width="17.77734375" bestFit="1" customWidth="1"/>
    <col min="47" max="47" width="17.77734375" customWidth="1"/>
    <col min="48" max="48" width="37.5546875" customWidth="1"/>
    <col min="49" max="49" width="27.6640625" customWidth="1"/>
    <col min="56" max="56" width="112.21875" bestFit="1" customWidth="1"/>
    <col min="60" max="60" width="25.77734375" customWidth="1"/>
    <col min="65" max="65" width="21" bestFit="1" customWidth="1"/>
    <col min="66" max="66" width="19.21875" bestFit="1" customWidth="1"/>
    <col min="67" max="70" width="45.77734375" customWidth="1"/>
    <col min="71" max="71" width="20.44140625" customWidth="1"/>
    <col min="72" max="72" width="30.5546875" customWidth="1"/>
    <col min="73" max="73" width="28" customWidth="1"/>
    <col min="82" max="82" width="26.109375" customWidth="1"/>
    <col min="95" max="96" width="8.77734375" hidden="1" customWidth="1"/>
    <col min="97" max="97" width="9" hidden="1" customWidth="1"/>
    <col min="98" max="99" width="8.77734375" hidden="1" customWidth="1"/>
    <col min="100" max="106" width="0" hidden="1" customWidth="1"/>
  </cols>
  <sheetData>
    <row r="1" spans="1:106">
      <c r="A1" s="1" t="s">
        <v>0</v>
      </c>
      <c r="B1" s="1" t="s">
        <v>22978</v>
      </c>
      <c r="C1" s="1" t="s">
        <v>1</v>
      </c>
      <c r="D1" s="1" t="s">
        <v>2</v>
      </c>
      <c r="E1" s="1" t="s">
        <v>23152</v>
      </c>
      <c r="F1" s="1" t="s">
        <v>23153</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23024</v>
      </c>
      <c r="AT1" s="1" t="s">
        <v>58</v>
      </c>
      <c r="AU1" s="1" t="s">
        <v>41</v>
      </c>
      <c r="AV1" s="1" t="s">
        <v>42</v>
      </c>
      <c r="AW1" s="1" t="s">
        <v>43</v>
      </c>
      <c r="AX1" s="1" t="s">
        <v>23155</v>
      </c>
      <c r="AY1" s="1" t="s">
        <v>23156</v>
      </c>
      <c r="AZ1" s="1" t="s">
        <v>23157</v>
      </c>
      <c r="BA1" s="1" t="s">
        <v>44</v>
      </c>
      <c r="BB1" s="1" t="s">
        <v>23158</v>
      </c>
      <c r="BC1" s="1" t="s">
        <v>23159</v>
      </c>
      <c r="BD1" s="1" t="s">
        <v>45</v>
      </c>
      <c r="BE1" s="1" t="s">
        <v>46</v>
      </c>
      <c r="BF1" s="1" t="s">
        <v>47</v>
      </c>
      <c r="BG1" s="1" t="s">
        <v>48</v>
      </c>
      <c r="BH1" s="1" t="s">
        <v>49</v>
      </c>
      <c r="BI1" s="4" t="s">
        <v>23160</v>
      </c>
      <c r="BJ1" s="4" t="s">
        <v>23161</v>
      </c>
      <c r="BK1" s="4" t="s">
        <v>23162</v>
      </c>
      <c r="BL1" s="1" t="s">
        <v>50</v>
      </c>
      <c r="BM1" s="4" t="s">
        <v>23168</v>
      </c>
      <c r="BN1" s="4" t="s">
        <v>23169</v>
      </c>
      <c r="BO1" s="4" t="s">
        <v>23163</v>
      </c>
      <c r="BP1" s="4" t="s">
        <v>23102</v>
      </c>
      <c r="BQ1" s="4" t="s">
        <v>23165</v>
      </c>
      <c r="BR1" s="4" t="s">
        <v>23166</v>
      </c>
      <c r="BS1" s="1" t="s">
        <v>51</v>
      </c>
      <c r="BT1" s="1" t="s">
        <v>52</v>
      </c>
      <c r="BU1" s="1" t="s">
        <v>53</v>
      </c>
      <c r="BV1" s="1" t="s">
        <v>23039</v>
      </c>
      <c r="BW1" s="1" t="s">
        <v>54</v>
      </c>
      <c r="BX1" s="1" t="s">
        <v>55</v>
      </c>
      <c r="BY1" s="1" t="s">
        <v>56</v>
      </c>
      <c r="BZ1" s="1" t="s">
        <v>57</v>
      </c>
      <c r="CA1" s="4" t="s">
        <v>23164</v>
      </c>
      <c r="CB1" s="1" t="s">
        <v>59</v>
      </c>
      <c r="CC1" s="1" t="s">
        <v>60</v>
      </c>
      <c r="CD1" s="1" t="s">
        <v>23170</v>
      </c>
      <c r="CE1" s="1" t="s">
        <v>61</v>
      </c>
      <c r="CF1" s="4" t="s">
        <v>23167</v>
      </c>
      <c r="CQ1" t="s">
        <v>23095</v>
      </c>
      <c r="CR1" t="s">
        <v>23097</v>
      </c>
      <c r="CS1" t="s">
        <v>23096</v>
      </c>
      <c r="CT1" t="s">
        <v>23098</v>
      </c>
      <c r="CU1" t="s">
        <v>23099</v>
      </c>
      <c r="CX1" t="s">
        <v>25075</v>
      </c>
      <c r="CY1" t="s">
        <v>23098</v>
      </c>
      <c r="DA1" t="s">
        <v>25076</v>
      </c>
    </row>
    <row r="2" spans="1:106">
      <c r="A2" t="s">
        <v>62</v>
      </c>
      <c r="B2" t="s">
        <v>63</v>
      </c>
      <c r="C2" t="s">
        <v>64</v>
      </c>
      <c r="D2" t="s">
        <v>65</v>
      </c>
      <c r="E2" t="s">
        <v>66</v>
      </c>
      <c r="F2" t="s">
        <v>67</v>
      </c>
      <c r="G2" t="s">
        <v>25077</v>
      </c>
      <c r="H2" t="s">
        <v>23154</v>
      </c>
      <c r="I2" t="s">
        <v>23154</v>
      </c>
      <c r="K2">
        <v>2002</v>
      </c>
      <c r="L2">
        <v>2002</v>
      </c>
      <c r="M2">
        <v>3</v>
      </c>
      <c r="N2" t="s">
        <v>23154</v>
      </c>
      <c r="O2">
        <v>3</v>
      </c>
      <c r="P2" t="s">
        <v>23154</v>
      </c>
      <c r="Q2" t="s">
        <v>23154</v>
      </c>
      <c r="R2" t="s">
        <v>23154</v>
      </c>
      <c r="S2" t="s">
        <v>68</v>
      </c>
      <c r="T2" t="s">
        <v>69</v>
      </c>
      <c r="U2" t="s">
        <v>23154</v>
      </c>
      <c r="V2" t="s">
        <v>70</v>
      </c>
      <c r="W2" t="s">
        <v>71</v>
      </c>
      <c r="X2" t="s">
        <v>23154</v>
      </c>
      <c r="Y2" t="s">
        <v>72</v>
      </c>
      <c r="Z2" t="s">
        <v>73</v>
      </c>
      <c r="AA2">
        <v>2001</v>
      </c>
      <c r="AB2" t="s">
        <v>23154</v>
      </c>
      <c r="AC2" t="s">
        <v>23154</v>
      </c>
      <c r="AD2" t="s">
        <v>23154</v>
      </c>
      <c r="AE2" t="s">
        <v>23154</v>
      </c>
      <c r="AF2" t="s">
        <v>23154</v>
      </c>
      <c r="AG2" t="s">
        <v>23154</v>
      </c>
      <c r="AH2" t="s">
        <v>74</v>
      </c>
      <c r="AI2" t="s">
        <v>75</v>
      </c>
      <c r="AJ2" t="s">
        <v>76</v>
      </c>
      <c r="AK2" t="s">
        <v>77</v>
      </c>
      <c r="AL2" t="s">
        <v>78</v>
      </c>
      <c r="AM2" t="s">
        <v>23154</v>
      </c>
      <c r="AN2" t="s">
        <v>79</v>
      </c>
      <c r="AO2" t="s">
        <v>80</v>
      </c>
      <c r="AP2" t="s">
        <v>23154</v>
      </c>
      <c r="AQ2" t="s">
        <v>23154</v>
      </c>
      <c r="AR2" t="s">
        <v>23154</v>
      </c>
      <c r="AS2" t="s">
        <v>23154</v>
      </c>
      <c r="AT2" t="s">
        <v>23154</v>
      </c>
      <c r="AU2" s="3" t="s">
        <v>26517</v>
      </c>
      <c r="AV2" t="s">
        <v>23154</v>
      </c>
      <c r="AW2" t="s">
        <v>23154</v>
      </c>
      <c r="AX2" t="s">
        <v>81</v>
      </c>
      <c r="AY2" t="s">
        <v>23154</v>
      </c>
      <c r="AZ2" t="s">
        <v>23154</v>
      </c>
      <c r="BA2" t="s">
        <v>82</v>
      </c>
      <c r="BB2" t="s">
        <v>23154</v>
      </c>
      <c r="BC2" t="s">
        <v>23154</v>
      </c>
      <c r="BD2" t="s">
        <v>83</v>
      </c>
      <c r="BE2" t="s">
        <v>84</v>
      </c>
      <c r="BF2" t="s">
        <v>23154</v>
      </c>
      <c r="BG2" t="s">
        <v>23154</v>
      </c>
      <c r="BH2" t="s">
        <v>23154</v>
      </c>
      <c r="BI2" t="s">
        <v>23154</v>
      </c>
      <c r="BJ2" t="s">
        <v>23154</v>
      </c>
      <c r="BK2" t="s">
        <v>23154</v>
      </c>
      <c r="BL2">
        <v>1</v>
      </c>
      <c r="BM2">
        <v>22.282930690247099</v>
      </c>
      <c r="BN2">
        <v>114.161548995267</v>
      </c>
      <c r="BO2" t="s">
        <v>25069</v>
      </c>
      <c r="BP2" t="s">
        <v>23108</v>
      </c>
      <c r="BQ2">
        <v>8</v>
      </c>
      <c r="BR2">
        <v>13</v>
      </c>
      <c r="BS2" t="s">
        <v>85</v>
      </c>
      <c r="BT2" t="s">
        <v>86</v>
      </c>
      <c r="BU2" t="s">
        <v>87</v>
      </c>
      <c r="BV2" t="s">
        <v>23154</v>
      </c>
      <c r="BW2" t="s">
        <v>23154</v>
      </c>
      <c r="BX2" t="s">
        <v>23154</v>
      </c>
      <c r="BY2" t="s">
        <v>23154</v>
      </c>
      <c r="BZ2" t="s">
        <v>23154</v>
      </c>
      <c r="CA2" t="s">
        <v>23154</v>
      </c>
      <c r="CB2" t="s">
        <v>88</v>
      </c>
      <c r="CC2" t="s">
        <v>89</v>
      </c>
      <c r="CD2" t="s">
        <v>90</v>
      </c>
      <c r="CE2" t="s">
        <v>91</v>
      </c>
      <c r="CF2" t="s">
        <v>88</v>
      </c>
      <c r="CQ2" cm="1">
        <f t="array" aca="1" ref="CQ2" ca="1">SUMPRODUCT(--(_xlfn.UNICODE(MID(BX2,ROW(INDIRECT("1:"&amp;LEN(BX2))),1))&gt;=19968),--(_xlfn.UNICODE(MID(BX2,ROW(INDIRECT("1:"&amp;LEN(BX2))),1))&lt;=40895))</f>
        <v>0</v>
      </c>
      <c r="CR2">
        <f t="shared" ref="CR2:CR65" si="0">LEN($BX2)</f>
        <v>4</v>
      </c>
      <c r="CS2">
        <f ca="1">_xlfn.AGGREGATE(14, 6,CQ$2:CQ$2519,1)</f>
        <v>4716</v>
      </c>
      <c r="CT2">
        <f>_xlfn.AGGREGATE(14, 6,CR$2:CR$2519,1)</f>
        <v>6475</v>
      </c>
      <c r="CU2">
        <f t="shared" ref="CU2:CU33" ca="1" si="1">COUNTIFS($CS$2:$CS$2519, CS2)</f>
        <v>8</v>
      </c>
      <c r="CX2">
        <f t="shared" ref="CX2:CX65" si="2">LEN($BS2)</f>
        <v>5</v>
      </c>
      <c r="CY2">
        <f>_xlfn.AGGREGATE(14, 6,CX$2:CX$2519,1)</f>
        <v>37</v>
      </c>
      <c r="DA2">
        <f t="shared" ref="DA2:DA65" si="3">LEN($BY2)</f>
        <v>4</v>
      </c>
      <c r="DB2">
        <f>_xlfn.AGGREGATE(14, 6,DA$2:DA$2519,1)</f>
        <v>358</v>
      </c>
    </row>
    <row r="3" spans="1:106">
      <c r="A3" t="s">
        <v>92</v>
      </c>
      <c r="B3" t="s">
        <v>63</v>
      </c>
      <c r="C3" t="s">
        <v>64</v>
      </c>
      <c r="D3" t="s">
        <v>65</v>
      </c>
      <c r="E3" t="s">
        <v>66</v>
      </c>
      <c r="F3" t="s">
        <v>67</v>
      </c>
      <c r="G3" t="s">
        <v>25077</v>
      </c>
      <c r="H3" t="s">
        <v>23154</v>
      </c>
      <c r="I3" t="s">
        <v>23154</v>
      </c>
      <c r="K3">
        <v>2046</v>
      </c>
      <c r="L3">
        <v>2046</v>
      </c>
      <c r="M3">
        <v>3</v>
      </c>
      <c r="N3" t="s">
        <v>23154</v>
      </c>
      <c r="O3">
        <v>3</v>
      </c>
      <c r="P3" t="s">
        <v>23154</v>
      </c>
      <c r="Q3" t="s">
        <v>23154</v>
      </c>
      <c r="R3" t="s">
        <v>23154</v>
      </c>
      <c r="S3" t="s">
        <v>93</v>
      </c>
      <c r="T3" t="s">
        <v>94</v>
      </c>
      <c r="U3" t="s">
        <v>23154</v>
      </c>
      <c r="V3" t="s">
        <v>95</v>
      </c>
      <c r="W3" t="s">
        <v>96</v>
      </c>
      <c r="X3" t="s">
        <v>23154</v>
      </c>
      <c r="Y3" t="s">
        <v>97</v>
      </c>
      <c r="Z3" t="s">
        <v>98</v>
      </c>
      <c r="AA3">
        <v>2004</v>
      </c>
      <c r="AB3" t="s">
        <v>23154</v>
      </c>
      <c r="AC3" t="s">
        <v>23154</v>
      </c>
      <c r="AD3" t="s">
        <v>23154</v>
      </c>
      <c r="AE3" t="s">
        <v>23154</v>
      </c>
      <c r="AF3" t="s">
        <v>23154</v>
      </c>
      <c r="AG3" t="s">
        <v>23154</v>
      </c>
      <c r="AH3" t="s">
        <v>74</v>
      </c>
      <c r="AI3" t="s">
        <v>75</v>
      </c>
      <c r="AJ3" t="s">
        <v>76</v>
      </c>
      <c r="AK3" t="s">
        <v>77</v>
      </c>
      <c r="AL3" t="s">
        <v>78</v>
      </c>
      <c r="AM3" t="s">
        <v>23154</v>
      </c>
      <c r="AN3" t="s">
        <v>99</v>
      </c>
      <c r="AO3" t="s">
        <v>100</v>
      </c>
      <c r="AP3" t="s">
        <v>23154</v>
      </c>
      <c r="AQ3" t="s">
        <v>23154</v>
      </c>
      <c r="AR3" t="s">
        <v>23154</v>
      </c>
      <c r="AS3" t="s">
        <v>23154</v>
      </c>
      <c r="AT3" t="s">
        <v>23154</v>
      </c>
      <c r="AU3" s="3" t="s">
        <v>26518</v>
      </c>
      <c r="AV3" t="s">
        <v>28966</v>
      </c>
      <c r="AW3" t="s">
        <v>23154</v>
      </c>
      <c r="AX3" t="s">
        <v>81</v>
      </c>
      <c r="AY3" t="s">
        <v>23154</v>
      </c>
      <c r="AZ3" t="s">
        <v>23154</v>
      </c>
      <c r="BA3" t="s">
        <v>82</v>
      </c>
      <c r="BB3" t="s">
        <v>23154</v>
      </c>
      <c r="BC3" t="s">
        <v>23154</v>
      </c>
      <c r="BD3" t="s">
        <v>101</v>
      </c>
      <c r="BE3" t="s">
        <v>102</v>
      </c>
      <c r="BF3" t="s">
        <v>23154</v>
      </c>
      <c r="BG3" t="s">
        <v>23154</v>
      </c>
      <c r="BH3" t="s">
        <v>23154</v>
      </c>
      <c r="BI3" t="s">
        <v>23154</v>
      </c>
      <c r="BJ3" t="s">
        <v>23154</v>
      </c>
      <c r="BK3" t="s">
        <v>23154</v>
      </c>
      <c r="BL3">
        <v>2</v>
      </c>
      <c r="BM3">
        <v>22.2752475507646</v>
      </c>
      <c r="BN3">
        <v>114.11744337396399</v>
      </c>
      <c r="BO3" t="s">
        <v>23171</v>
      </c>
      <c r="BP3" t="s">
        <v>23103</v>
      </c>
      <c r="BQ3">
        <v>8</v>
      </c>
      <c r="BR3">
        <v>15</v>
      </c>
      <c r="BS3" t="s">
        <v>103</v>
      </c>
      <c r="BT3" t="s">
        <v>23023</v>
      </c>
      <c r="BU3" t="s">
        <v>104</v>
      </c>
      <c r="BV3" t="s">
        <v>23154</v>
      </c>
      <c r="BW3" t="s">
        <v>23154</v>
      </c>
      <c r="BX3" t="s">
        <v>23154</v>
      </c>
      <c r="BY3" t="s">
        <v>23154</v>
      </c>
      <c r="BZ3" t="s">
        <v>105</v>
      </c>
      <c r="CA3" t="s">
        <v>23154</v>
      </c>
      <c r="CB3" t="s">
        <v>106</v>
      </c>
      <c r="CC3" t="s">
        <v>107</v>
      </c>
      <c r="CD3" t="s">
        <v>108</v>
      </c>
      <c r="CE3" t="s">
        <v>109</v>
      </c>
      <c r="CF3" t="s">
        <v>106</v>
      </c>
      <c r="CQ3" cm="1">
        <f t="array" aca="1" ref="CQ3" ca="1">SUMPRODUCT(--(_xlfn.UNICODE(MID(BX3,ROW(INDIRECT("1:"&amp;LEN(BX3))),1))&gt;=19968),--(_xlfn.UNICODE(MID(BX3,ROW(INDIRECT("1:"&amp;LEN(BX3))),1))&lt;=40895))</f>
        <v>0</v>
      </c>
      <c r="CR3">
        <f t="shared" si="0"/>
        <v>4</v>
      </c>
      <c r="CS3">
        <f t="shared" ref="CS3:CS66" ca="1" si="4">_xlfn.AGGREGATE(14, 6,CQ$2:CQ$2519,ROW()-ROW($CS$1))</f>
        <v>4716</v>
      </c>
      <c r="CT3">
        <f t="shared" ref="CT3:CT66" si="5">_xlfn.AGGREGATE(14, 6,CR$2:CR$2519,ROW()-ROW($CR$1))</f>
        <v>6475</v>
      </c>
      <c r="CU3">
        <f t="shared" ca="1" si="1"/>
        <v>8</v>
      </c>
      <c r="CX3">
        <f t="shared" si="2"/>
        <v>5</v>
      </c>
      <c r="CY3" t="e">
        <f>_xlfn.AGGREGATE(14, 6,CW$2:CW$2519,ROW()-ROW($CR$1))</f>
        <v>#NUM!</v>
      </c>
      <c r="DA3">
        <f t="shared" si="3"/>
        <v>4</v>
      </c>
    </row>
    <row r="4" spans="1:106">
      <c r="A4" t="s">
        <v>110</v>
      </c>
      <c r="B4" t="s">
        <v>63</v>
      </c>
      <c r="C4" t="s">
        <v>64</v>
      </c>
      <c r="D4" t="s">
        <v>65</v>
      </c>
      <c r="E4" t="s">
        <v>66</v>
      </c>
      <c r="F4" t="s">
        <v>67</v>
      </c>
      <c r="G4" t="s">
        <v>25077</v>
      </c>
      <c r="H4" t="s">
        <v>23154</v>
      </c>
      <c r="I4" t="s">
        <v>23154</v>
      </c>
      <c r="K4">
        <v>9413</v>
      </c>
      <c r="L4">
        <v>9413</v>
      </c>
      <c r="M4">
        <v>3</v>
      </c>
      <c r="N4" t="s">
        <v>23154</v>
      </c>
      <c r="O4">
        <v>3</v>
      </c>
      <c r="P4" t="s">
        <v>23154</v>
      </c>
      <c r="Q4" t="s">
        <v>23154</v>
      </c>
      <c r="R4" t="s">
        <v>23154</v>
      </c>
      <c r="S4" t="s">
        <v>111</v>
      </c>
      <c r="T4" t="s">
        <v>112</v>
      </c>
      <c r="U4" t="s">
        <v>23154</v>
      </c>
      <c r="V4" t="s">
        <v>113</v>
      </c>
      <c r="W4" s="2" t="s">
        <v>114</v>
      </c>
      <c r="X4" t="s">
        <v>23154</v>
      </c>
      <c r="Y4" t="s">
        <v>115</v>
      </c>
      <c r="Z4" t="s">
        <v>116</v>
      </c>
      <c r="AA4">
        <v>1998</v>
      </c>
      <c r="AB4" t="s">
        <v>23154</v>
      </c>
      <c r="AC4" t="s">
        <v>23154</v>
      </c>
      <c r="AD4" t="s">
        <v>23154</v>
      </c>
      <c r="AE4" t="s">
        <v>23154</v>
      </c>
      <c r="AF4" t="s">
        <v>23154</v>
      </c>
      <c r="AG4" t="s">
        <v>23154</v>
      </c>
      <c r="AH4" t="s">
        <v>74</v>
      </c>
      <c r="AI4" t="s">
        <v>75</v>
      </c>
      <c r="AJ4" t="s">
        <v>76</v>
      </c>
      <c r="AK4" t="s">
        <v>77</v>
      </c>
      <c r="AL4" t="s">
        <v>78</v>
      </c>
      <c r="AM4" t="s">
        <v>23154</v>
      </c>
      <c r="AN4" t="s">
        <v>117</v>
      </c>
      <c r="AO4" t="s">
        <v>118</v>
      </c>
      <c r="AP4" t="s">
        <v>23154</v>
      </c>
      <c r="AQ4" t="s">
        <v>23154</v>
      </c>
      <c r="AR4" t="s">
        <v>23154</v>
      </c>
      <c r="AS4" t="s">
        <v>23154</v>
      </c>
      <c r="AT4" t="s">
        <v>23154</v>
      </c>
      <c r="AU4" s="3" t="s">
        <v>26519</v>
      </c>
      <c r="AV4" s="3" t="s">
        <v>28967</v>
      </c>
      <c r="AW4" t="s">
        <v>23154</v>
      </c>
      <c r="AX4" t="s">
        <v>81</v>
      </c>
      <c r="AY4" t="s">
        <v>23154</v>
      </c>
      <c r="AZ4" t="s">
        <v>23154</v>
      </c>
      <c r="BA4" t="s">
        <v>82</v>
      </c>
      <c r="BB4" t="s">
        <v>23154</v>
      </c>
      <c r="BC4" t="s">
        <v>23154</v>
      </c>
      <c r="BD4" t="s">
        <v>119</v>
      </c>
      <c r="BE4" t="s">
        <v>120</v>
      </c>
      <c r="BF4" t="s">
        <v>23154</v>
      </c>
      <c r="BG4" t="s">
        <v>23154</v>
      </c>
      <c r="BH4" t="s">
        <v>23154</v>
      </c>
      <c r="BI4" t="s">
        <v>23154</v>
      </c>
      <c r="BJ4" t="s">
        <v>23154</v>
      </c>
      <c r="BK4" t="s">
        <v>23154</v>
      </c>
      <c r="BL4">
        <v>3</v>
      </c>
      <c r="BM4">
        <v>22.3088227554769</v>
      </c>
      <c r="BN4">
        <v>114.220338293419</v>
      </c>
      <c r="BO4" t="s">
        <v>23172</v>
      </c>
      <c r="BP4" t="s">
        <v>23104</v>
      </c>
      <c r="BQ4">
        <v>8</v>
      </c>
      <c r="BR4">
        <v>25</v>
      </c>
      <c r="BS4" t="s">
        <v>121</v>
      </c>
      <c r="BT4" t="s">
        <v>122</v>
      </c>
      <c r="BU4" t="s">
        <v>123</v>
      </c>
      <c r="BV4" t="s">
        <v>23154</v>
      </c>
      <c r="BW4" t="s">
        <v>23154</v>
      </c>
      <c r="BX4" t="s">
        <v>23154</v>
      </c>
      <c r="BY4" t="s">
        <v>124</v>
      </c>
      <c r="BZ4" t="s">
        <v>125</v>
      </c>
      <c r="CA4" t="s">
        <v>23154</v>
      </c>
      <c r="CB4" t="s">
        <v>126</v>
      </c>
      <c r="CC4" t="s">
        <v>127</v>
      </c>
      <c r="CD4" t="s">
        <v>128</v>
      </c>
      <c r="CE4" t="s">
        <v>129</v>
      </c>
      <c r="CF4" t="s">
        <v>126</v>
      </c>
      <c r="CQ4" cm="1">
        <f t="array" aca="1" ref="CQ4" ca="1">SUMPRODUCT(--(_xlfn.UNICODE(MID(BX4,ROW(INDIRECT("1:"&amp;LEN(BX4))),1))&gt;=19968),--(_xlfn.UNICODE(MID(BX4,ROW(INDIRECT("1:"&amp;LEN(BX4))),1))&lt;=40895))</f>
        <v>0</v>
      </c>
      <c r="CR4">
        <f t="shared" si="0"/>
        <v>4</v>
      </c>
      <c r="CS4">
        <f t="shared" ca="1" si="4"/>
        <v>4716</v>
      </c>
      <c r="CT4">
        <f t="shared" si="5"/>
        <v>6475</v>
      </c>
      <c r="CU4">
        <f t="shared" ca="1" si="1"/>
        <v>8</v>
      </c>
      <c r="CX4">
        <f t="shared" si="2"/>
        <v>6</v>
      </c>
      <c r="CY4">
        <f t="shared" ref="CY4:CY67" si="6">_xlfn.AGGREGATE(14, 6,CX$2:CX$2519,1)</f>
        <v>37</v>
      </c>
      <c r="DA4">
        <f t="shared" si="3"/>
        <v>17</v>
      </c>
    </row>
    <row r="5" spans="1:106">
      <c r="A5" t="s">
        <v>130</v>
      </c>
      <c r="B5" t="s">
        <v>63</v>
      </c>
      <c r="C5" t="s">
        <v>64</v>
      </c>
      <c r="D5" t="s">
        <v>65</v>
      </c>
      <c r="E5" t="s">
        <v>66</v>
      </c>
      <c r="F5" t="s">
        <v>67</v>
      </c>
      <c r="G5" t="s">
        <v>25077</v>
      </c>
      <c r="H5" t="s">
        <v>23154</v>
      </c>
      <c r="I5" t="s">
        <v>23154</v>
      </c>
      <c r="K5">
        <v>9413</v>
      </c>
      <c r="L5">
        <v>9413</v>
      </c>
      <c r="M5">
        <v>3</v>
      </c>
      <c r="N5" t="s">
        <v>23154</v>
      </c>
      <c r="O5">
        <v>3</v>
      </c>
      <c r="P5" t="s">
        <v>23154</v>
      </c>
      <c r="Q5" t="s">
        <v>23154</v>
      </c>
      <c r="R5" t="s">
        <v>23154</v>
      </c>
      <c r="S5" t="s">
        <v>111</v>
      </c>
      <c r="T5" t="s">
        <v>112</v>
      </c>
      <c r="U5" t="s">
        <v>23154</v>
      </c>
      <c r="V5" t="s">
        <v>131</v>
      </c>
      <c r="W5" s="2" t="s">
        <v>114</v>
      </c>
      <c r="X5" t="s">
        <v>23154</v>
      </c>
      <c r="Y5" t="s">
        <v>132</v>
      </c>
      <c r="Z5" t="s">
        <v>133</v>
      </c>
      <c r="AA5">
        <v>1998</v>
      </c>
      <c r="AB5" t="s">
        <v>23154</v>
      </c>
      <c r="AC5" t="s">
        <v>23154</v>
      </c>
      <c r="AD5" t="s">
        <v>23154</v>
      </c>
      <c r="AE5" t="s">
        <v>23154</v>
      </c>
      <c r="AF5" t="s">
        <v>23154</v>
      </c>
      <c r="AG5" t="s">
        <v>23154</v>
      </c>
      <c r="AH5" t="s">
        <v>74</v>
      </c>
      <c r="AI5" t="s">
        <v>75</v>
      </c>
      <c r="AJ5" t="s">
        <v>76</v>
      </c>
      <c r="AK5" t="s">
        <v>77</v>
      </c>
      <c r="AL5" t="s">
        <v>78</v>
      </c>
      <c r="AM5" t="s">
        <v>23154</v>
      </c>
      <c r="AN5" t="s">
        <v>117</v>
      </c>
      <c r="AO5" t="s">
        <v>118</v>
      </c>
      <c r="AP5" t="s">
        <v>23154</v>
      </c>
      <c r="AQ5" t="s">
        <v>23154</v>
      </c>
      <c r="AR5" t="s">
        <v>23154</v>
      </c>
      <c r="AS5" t="s">
        <v>23154</v>
      </c>
      <c r="AT5" t="s">
        <v>23154</v>
      </c>
      <c r="AU5" s="3" t="s">
        <v>26520</v>
      </c>
      <c r="AV5" t="s">
        <v>27596</v>
      </c>
      <c r="AW5" t="s">
        <v>23154</v>
      </c>
      <c r="AX5" t="s">
        <v>81</v>
      </c>
      <c r="AY5" t="s">
        <v>23154</v>
      </c>
      <c r="AZ5" t="s">
        <v>23154</v>
      </c>
      <c r="BA5" t="s">
        <v>82</v>
      </c>
      <c r="BB5" t="s">
        <v>23154</v>
      </c>
      <c r="BC5" t="s">
        <v>23154</v>
      </c>
      <c r="BD5" t="s">
        <v>119</v>
      </c>
      <c r="BE5" t="s">
        <v>120</v>
      </c>
      <c r="BF5" t="s">
        <v>23154</v>
      </c>
      <c r="BG5" t="s">
        <v>23154</v>
      </c>
      <c r="BH5" t="s">
        <v>23154</v>
      </c>
      <c r="BI5" t="s">
        <v>23154</v>
      </c>
      <c r="BJ5" t="s">
        <v>23154</v>
      </c>
      <c r="BK5" t="s">
        <v>23154</v>
      </c>
      <c r="BL5">
        <v>3</v>
      </c>
      <c r="BM5">
        <v>22.301177364412499</v>
      </c>
      <c r="BN5">
        <v>114.17872964096</v>
      </c>
      <c r="BO5" t="s">
        <v>23173</v>
      </c>
      <c r="BP5" t="s">
        <v>23105</v>
      </c>
      <c r="BQ5">
        <v>8</v>
      </c>
      <c r="BR5">
        <v>9</v>
      </c>
      <c r="BS5" t="s">
        <v>134</v>
      </c>
      <c r="BT5" t="s">
        <v>135</v>
      </c>
      <c r="BU5" t="s">
        <v>123</v>
      </c>
      <c r="BV5" t="s">
        <v>23154</v>
      </c>
      <c r="BW5" t="s">
        <v>23154</v>
      </c>
      <c r="BX5" t="s">
        <v>23154</v>
      </c>
      <c r="BY5" t="s">
        <v>136</v>
      </c>
      <c r="BZ5" t="s">
        <v>137</v>
      </c>
      <c r="CA5" t="s">
        <v>23154</v>
      </c>
      <c r="CB5" t="s">
        <v>126</v>
      </c>
      <c r="CC5" t="s">
        <v>138</v>
      </c>
      <c r="CD5" t="s">
        <v>139</v>
      </c>
      <c r="CE5" t="s">
        <v>129</v>
      </c>
      <c r="CF5" t="s">
        <v>126</v>
      </c>
      <c r="CQ5" cm="1">
        <f t="array" aca="1" ref="CQ5" ca="1">SUMPRODUCT(--(_xlfn.UNICODE(MID(BX5,ROW(INDIRECT("1:"&amp;LEN(BX5))),1))&gt;=19968),--(_xlfn.UNICODE(MID(BX5,ROW(INDIRECT("1:"&amp;LEN(BX5))),1))&lt;=40895))</f>
        <v>0</v>
      </c>
      <c r="CR5">
        <f t="shared" si="0"/>
        <v>4</v>
      </c>
      <c r="CS5">
        <f t="shared" ca="1" si="4"/>
        <v>4716</v>
      </c>
      <c r="CT5">
        <f t="shared" si="5"/>
        <v>6475</v>
      </c>
      <c r="CU5">
        <f t="shared" ca="1" si="1"/>
        <v>8</v>
      </c>
      <c r="CX5">
        <f t="shared" si="2"/>
        <v>4</v>
      </c>
      <c r="CY5">
        <f t="shared" si="6"/>
        <v>37</v>
      </c>
      <c r="DA5">
        <f t="shared" si="3"/>
        <v>36</v>
      </c>
    </row>
    <row r="6" spans="1:106">
      <c r="A6" t="s">
        <v>140</v>
      </c>
      <c r="B6" t="s">
        <v>63</v>
      </c>
      <c r="C6" t="s">
        <v>64</v>
      </c>
      <c r="D6" t="s">
        <v>65</v>
      </c>
      <c r="E6" t="s">
        <v>66</v>
      </c>
      <c r="F6" t="s">
        <v>67</v>
      </c>
      <c r="G6" t="s">
        <v>25077</v>
      </c>
      <c r="H6" t="s">
        <v>23154</v>
      </c>
      <c r="I6" t="s">
        <v>23154</v>
      </c>
      <c r="K6">
        <v>9413</v>
      </c>
      <c r="L6">
        <v>9413</v>
      </c>
      <c r="M6">
        <v>3</v>
      </c>
      <c r="N6" t="s">
        <v>23154</v>
      </c>
      <c r="O6">
        <v>3</v>
      </c>
      <c r="P6" t="s">
        <v>23154</v>
      </c>
      <c r="Q6" t="s">
        <v>23154</v>
      </c>
      <c r="R6" t="s">
        <v>23154</v>
      </c>
      <c r="S6" t="s">
        <v>111</v>
      </c>
      <c r="T6" t="s">
        <v>112</v>
      </c>
      <c r="U6" t="s">
        <v>23154</v>
      </c>
      <c r="V6" t="s">
        <v>141</v>
      </c>
      <c r="W6" s="2" t="s">
        <v>114</v>
      </c>
      <c r="X6" t="s">
        <v>23154</v>
      </c>
      <c r="Y6" t="s">
        <v>142</v>
      </c>
      <c r="Z6" t="s">
        <v>143</v>
      </c>
      <c r="AA6">
        <v>1998</v>
      </c>
      <c r="AB6" t="s">
        <v>23154</v>
      </c>
      <c r="AC6" t="s">
        <v>23154</v>
      </c>
      <c r="AD6" t="s">
        <v>23154</v>
      </c>
      <c r="AE6" t="s">
        <v>23154</v>
      </c>
      <c r="AF6" t="s">
        <v>23154</v>
      </c>
      <c r="AG6" t="s">
        <v>23154</v>
      </c>
      <c r="AH6" t="s">
        <v>74</v>
      </c>
      <c r="AI6" t="s">
        <v>75</v>
      </c>
      <c r="AJ6" t="s">
        <v>76</v>
      </c>
      <c r="AK6" t="s">
        <v>77</v>
      </c>
      <c r="AL6" t="s">
        <v>78</v>
      </c>
      <c r="AM6" t="s">
        <v>23154</v>
      </c>
      <c r="AN6" t="s">
        <v>117</v>
      </c>
      <c r="AO6" t="s">
        <v>118</v>
      </c>
      <c r="AP6" t="s">
        <v>23154</v>
      </c>
      <c r="AQ6" t="s">
        <v>23154</v>
      </c>
      <c r="AR6" t="s">
        <v>23154</v>
      </c>
      <c r="AS6" t="s">
        <v>23154</v>
      </c>
      <c r="AT6" t="s">
        <v>23154</v>
      </c>
      <c r="AU6" s="3" t="s">
        <v>25078</v>
      </c>
      <c r="AV6" t="s">
        <v>27597</v>
      </c>
      <c r="AW6" t="s">
        <v>23154</v>
      </c>
      <c r="AX6" t="s">
        <v>81</v>
      </c>
      <c r="AY6" t="s">
        <v>23154</v>
      </c>
      <c r="AZ6" t="s">
        <v>23154</v>
      </c>
      <c r="BA6" t="s">
        <v>82</v>
      </c>
      <c r="BB6" t="s">
        <v>23154</v>
      </c>
      <c r="BC6" t="s">
        <v>23154</v>
      </c>
      <c r="BD6" t="s">
        <v>119</v>
      </c>
      <c r="BE6" t="s">
        <v>120</v>
      </c>
      <c r="BF6" t="s">
        <v>23154</v>
      </c>
      <c r="BG6" t="s">
        <v>23154</v>
      </c>
      <c r="BH6" t="s">
        <v>23154</v>
      </c>
      <c r="BI6" t="s">
        <v>23154</v>
      </c>
      <c r="BJ6" t="s">
        <v>23154</v>
      </c>
      <c r="BK6" t="s">
        <v>23154</v>
      </c>
      <c r="BL6">
        <v>3</v>
      </c>
      <c r="BM6">
        <v>22.297129981624501</v>
      </c>
      <c r="BN6">
        <v>114.170522363451</v>
      </c>
      <c r="BO6" t="s">
        <v>23174</v>
      </c>
      <c r="BP6" t="s">
        <v>23105</v>
      </c>
      <c r="BQ6">
        <v>8</v>
      </c>
      <c r="BR6">
        <v>8</v>
      </c>
      <c r="BS6" t="s">
        <v>144</v>
      </c>
      <c r="BT6" t="s">
        <v>145</v>
      </c>
      <c r="BU6" t="s">
        <v>123</v>
      </c>
      <c r="BV6" t="s">
        <v>23154</v>
      </c>
      <c r="BW6" t="s">
        <v>23154</v>
      </c>
      <c r="BX6" t="s">
        <v>23154</v>
      </c>
      <c r="BY6" t="s">
        <v>146</v>
      </c>
      <c r="BZ6" t="s">
        <v>147</v>
      </c>
      <c r="CA6" t="s">
        <v>23154</v>
      </c>
      <c r="CB6" t="s">
        <v>126</v>
      </c>
      <c r="CC6" t="s">
        <v>148</v>
      </c>
      <c r="CD6" t="s">
        <v>149</v>
      </c>
      <c r="CE6" t="s">
        <v>129</v>
      </c>
      <c r="CF6" t="s">
        <v>126</v>
      </c>
      <c r="CQ6" cm="1">
        <f t="array" aca="1" ref="CQ6" ca="1">SUMPRODUCT(--(_xlfn.UNICODE(MID(BX6,ROW(INDIRECT("1:"&amp;LEN(BX6))),1))&gt;=19968),--(_xlfn.UNICODE(MID(BX6,ROW(INDIRECT("1:"&amp;LEN(BX6))),1))&lt;=40895))</f>
        <v>0</v>
      </c>
      <c r="CR6">
        <f t="shared" si="0"/>
        <v>4</v>
      </c>
      <c r="CS6">
        <f t="shared" ca="1" si="4"/>
        <v>4716</v>
      </c>
      <c r="CT6">
        <f t="shared" si="5"/>
        <v>6475</v>
      </c>
      <c r="CU6">
        <f t="shared" ca="1" si="1"/>
        <v>8</v>
      </c>
      <c r="CX6">
        <f t="shared" si="2"/>
        <v>4</v>
      </c>
      <c r="CY6">
        <f t="shared" si="6"/>
        <v>37</v>
      </c>
      <c r="DA6">
        <f t="shared" si="3"/>
        <v>56</v>
      </c>
    </row>
    <row r="7" spans="1:106">
      <c r="A7" t="s">
        <v>150</v>
      </c>
      <c r="B7" t="s">
        <v>63</v>
      </c>
      <c r="C7" t="s">
        <v>64</v>
      </c>
      <c r="D7" t="s">
        <v>65</v>
      </c>
      <c r="E7" t="s">
        <v>66</v>
      </c>
      <c r="F7" t="s">
        <v>67</v>
      </c>
      <c r="G7" t="s">
        <v>25077</v>
      </c>
      <c r="H7" t="s">
        <v>23154</v>
      </c>
      <c r="I7" t="s">
        <v>23154</v>
      </c>
      <c r="K7">
        <v>9413</v>
      </c>
      <c r="L7">
        <v>9413</v>
      </c>
      <c r="M7">
        <v>3</v>
      </c>
      <c r="N7" t="s">
        <v>23154</v>
      </c>
      <c r="O7">
        <v>3</v>
      </c>
      <c r="P7" t="s">
        <v>23154</v>
      </c>
      <c r="Q7" t="s">
        <v>23154</v>
      </c>
      <c r="R7" t="s">
        <v>23154</v>
      </c>
      <c r="S7" t="s">
        <v>111</v>
      </c>
      <c r="T7" t="s">
        <v>112</v>
      </c>
      <c r="U7" t="s">
        <v>23154</v>
      </c>
      <c r="V7" t="s">
        <v>151</v>
      </c>
      <c r="W7" s="2" t="s">
        <v>114</v>
      </c>
      <c r="X7" t="s">
        <v>23154</v>
      </c>
      <c r="Y7" t="s">
        <v>152</v>
      </c>
      <c r="Z7" t="s">
        <v>153</v>
      </c>
      <c r="AA7">
        <v>1998</v>
      </c>
      <c r="AB7" t="s">
        <v>23154</v>
      </c>
      <c r="AC7" t="s">
        <v>23154</v>
      </c>
      <c r="AD7" t="s">
        <v>23154</v>
      </c>
      <c r="AE7" t="s">
        <v>23154</v>
      </c>
      <c r="AF7" t="s">
        <v>23154</v>
      </c>
      <c r="AG7" t="s">
        <v>23154</v>
      </c>
      <c r="AH7" t="s">
        <v>74</v>
      </c>
      <c r="AI7" t="s">
        <v>75</v>
      </c>
      <c r="AJ7" t="s">
        <v>76</v>
      </c>
      <c r="AK7" t="s">
        <v>77</v>
      </c>
      <c r="AL7" t="s">
        <v>78</v>
      </c>
      <c r="AM7" t="s">
        <v>23154</v>
      </c>
      <c r="AN7" t="s">
        <v>117</v>
      </c>
      <c r="AO7" t="s">
        <v>118</v>
      </c>
      <c r="AP7" t="s">
        <v>23154</v>
      </c>
      <c r="AQ7" t="s">
        <v>23154</v>
      </c>
      <c r="AR7" t="s">
        <v>23154</v>
      </c>
      <c r="AS7" t="s">
        <v>23154</v>
      </c>
      <c r="AT7" t="s">
        <v>23154</v>
      </c>
      <c r="AU7" s="3" t="s">
        <v>25079</v>
      </c>
      <c r="AV7" t="s">
        <v>27598</v>
      </c>
      <c r="AW7" t="s">
        <v>23154</v>
      </c>
      <c r="AX7" t="s">
        <v>81</v>
      </c>
      <c r="AY7" t="s">
        <v>23154</v>
      </c>
      <c r="AZ7" t="s">
        <v>23154</v>
      </c>
      <c r="BA7" t="s">
        <v>82</v>
      </c>
      <c r="BB7" t="s">
        <v>23154</v>
      </c>
      <c r="BC7" t="s">
        <v>23154</v>
      </c>
      <c r="BD7" t="s">
        <v>119</v>
      </c>
      <c r="BE7" t="s">
        <v>120</v>
      </c>
      <c r="BF7" t="s">
        <v>23154</v>
      </c>
      <c r="BG7" t="s">
        <v>23154</v>
      </c>
      <c r="BH7" t="s">
        <v>23154</v>
      </c>
      <c r="BI7" t="s">
        <v>23154</v>
      </c>
      <c r="BJ7" t="s">
        <v>23154</v>
      </c>
      <c r="BK7" t="s">
        <v>23154</v>
      </c>
      <c r="BL7">
        <v>3</v>
      </c>
      <c r="BM7">
        <v>22.323140432441299</v>
      </c>
      <c r="BN7">
        <v>114.191971991069</v>
      </c>
      <c r="BO7" t="s">
        <v>23175</v>
      </c>
      <c r="BP7" t="s">
        <v>23106</v>
      </c>
      <c r="BQ7">
        <v>8</v>
      </c>
      <c r="BR7">
        <v>7</v>
      </c>
      <c r="BS7" t="s">
        <v>154</v>
      </c>
      <c r="BT7" t="s">
        <v>155</v>
      </c>
      <c r="BU7" t="s">
        <v>123</v>
      </c>
      <c r="BV7" t="s">
        <v>23154</v>
      </c>
      <c r="BW7" t="s">
        <v>23154</v>
      </c>
      <c r="BX7" t="s">
        <v>23154</v>
      </c>
      <c r="BY7" t="s">
        <v>156</v>
      </c>
      <c r="BZ7" t="s">
        <v>157</v>
      </c>
      <c r="CA7" t="s">
        <v>23154</v>
      </c>
      <c r="CB7" t="s">
        <v>126</v>
      </c>
      <c r="CC7" t="s">
        <v>158</v>
      </c>
      <c r="CD7" t="s">
        <v>159</v>
      </c>
      <c r="CE7" t="s">
        <v>129</v>
      </c>
      <c r="CF7" t="s">
        <v>126</v>
      </c>
      <c r="CQ7" cm="1">
        <f t="array" aca="1" ref="CQ7" ca="1">SUMPRODUCT(--(_xlfn.UNICODE(MID(BX7,ROW(INDIRECT("1:"&amp;LEN(BX7))),1))&gt;=19968),--(_xlfn.UNICODE(MID(BX7,ROW(INDIRECT("1:"&amp;LEN(BX7))),1))&lt;=40895))</f>
        <v>0</v>
      </c>
      <c r="CR7">
        <f t="shared" si="0"/>
        <v>4</v>
      </c>
      <c r="CS7">
        <f t="shared" ca="1" si="4"/>
        <v>4716</v>
      </c>
      <c r="CT7">
        <f t="shared" si="5"/>
        <v>6475</v>
      </c>
      <c r="CU7">
        <f t="shared" ca="1" si="1"/>
        <v>8</v>
      </c>
      <c r="CX7">
        <f t="shared" si="2"/>
        <v>4</v>
      </c>
      <c r="CY7">
        <f t="shared" si="6"/>
        <v>37</v>
      </c>
      <c r="DA7">
        <f t="shared" si="3"/>
        <v>45</v>
      </c>
    </row>
    <row r="8" spans="1:106">
      <c r="A8" t="s">
        <v>160</v>
      </c>
      <c r="B8" t="s">
        <v>63</v>
      </c>
      <c r="C8" t="s">
        <v>64</v>
      </c>
      <c r="D8" t="s">
        <v>65</v>
      </c>
      <c r="E8" t="s">
        <v>66</v>
      </c>
      <c r="F8" t="s">
        <v>67</v>
      </c>
      <c r="G8" t="s">
        <v>25077</v>
      </c>
      <c r="H8" t="s">
        <v>23154</v>
      </c>
      <c r="I8" t="s">
        <v>23154</v>
      </c>
      <c r="K8">
        <v>9413</v>
      </c>
      <c r="L8">
        <v>9413</v>
      </c>
      <c r="M8">
        <v>3</v>
      </c>
      <c r="N8" t="s">
        <v>23154</v>
      </c>
      <c r="O8">
        <v>3</v>
      </c>
      <c r="P8" t="s">
        <v>23154</v>
      </c>
      <c r="Q8" t="s">
        <v>23154</v>
      </c>
      <c r="R8" t="s">
        <v>23154</v>
      </c>
      <c r="S8" t="s">
        <v>111</v>
      </c>
      <c r="T8" t="s">
        <v>112</v>
      </c>
      <c r="U8" t="s">
        <v>23154</v>
      </c>
      <c r="V8" t="s">
        <v>161</v>
      </c>
      <c r="W8" s="2" t="s">
        <v>114</v>
      </c>
      <c r="X8" t="s">
        <v>23154</v>
      </c>
      <c r="Y8" t="s">
        <v>162</v>
      </c>
      <c r="Z8" t="s">
        <v>163</v>
      </c>
      <c r="AA8">
        <v>1998</v>
      </c>
      <c r="AB8" t="s">
        <v>23154</v>
      </c>
      <c r="AC8" t="s">
        <v>23154</v>
      </c>
      <c r="AD8" t="s">
        <v>23154</v>
      </c>
      <c r="AE8" t="s">
        <v>23154</v>
      </c>
      <c r="AF8" t="s">
        <v>23154</v>
      </c>
      <c r="AG8" t="s">
        <v>23154</v>
      </c>
      <c r="AH8" t="s">
        <v>74</v>
      </c>
      <c r="AI8" t="s">
        <v>75</v>
      </c>
      <c r="AJ8" t="s">
        <v>76</v>
      </c>
      <c r="AK8" t="s">
        <v>77</v>
      </c>
      <c r="AL8" t="s">
        <v>78</v>
      </c>
      <c r="AM8" t="s">
        <v>23154</v>
      </c>
      <c r="AN8" t="s">
        <v>117</v>
      </c>
      <c r="AO8" t="s">
        <v>118</v>
      </c>
      <c r="AP8" t="s">
        <v>23154</v>
      </c>
      <c r="AQ8" t="s">
        <v>23154</v>
      </c>
      <c r="AR8" t="s">
        <v>23154</v>
      </c>
      <c r="AS8" t="s">
        <v>23154</v>
      </c>
      <c r="AT8" t="s">
        <v>23154</v>
      </c>
      <c r="AU8" s="3" t="s">
        <v>25080</v>
      </c>
      <c r="AV8" s="3" t="s">
        <v>27599</v>
      </c>
      <c r="AW8" t="s">
        <v>23154</v>
      </c>
      <c r="AX8" t="s">
        <v>81</v>
      </c>
      <c r="AY8" t="s">
        <v>23154</v>
      </c>
      <c r="AZ8" t="s">
        <v>23154</v>
      </c>
      <c r="BA8" t="s">
        <v>82</v>
      </c>
      <c r="BB8" t="s">
        <v>23154</v>
      </c>
      <c r="BC8" t="s">
        <v>23154</v>
      </c>
      <c r="BD8" t="s">
        <v>119</v>
      </c>
      <c r="BE8" t="s">
        <v>120</v>
      </c>
      <c r="BF8" t="s">
        <v>23154</v>
      </c>
      <c r="BG8" t="s">
        <v>23154</v>
      </c>
      <c r="BH8" t="s">
        <v>23154</v>
      </c>
      <c r="BI8" t="s">
        <v>23154</v>
      </c>
      <c r="BJ8" t="s">
        <v>23154</v>
      </c>
      <c r="BK8" t="s">
        <v>23154</v>
      </c>
      <c r="BL8">
        <v>3</v>
      </c>
      <c r="BM8">
        <v>22.278028738775401</v>
      </c>
      <c r="BN8">
        <v>114.16753006198</v>
      </c>
      <c r="BO8" t="s">
        <v>23176</v>
      </c>
      <c r="BP8" t="s">
        <v>23107</v>
      </c>
      <c r="BQ8">
        <v>8</v>
      </c>
      <c r="BR8">
        <v>9</v>
      </c>
      <c r="BS8" t="s">
        <v>164</v>
      </c>
      <c r="BT8" t="s">
        <v>165</v>
      </c>
      <c r="BU8" t="s">
        <v>123</v>
      </c>
      <c r="BV8" t="s">
        <v>23154</v>
      </c>
      <c r="BW8" t="s">
        <v>23154</v>
      </c>
      <c r="BX8" t="s">
        <v>23154</v>
      </c>
      <c r="BY8" t="s">
        <v>166</v>
      </c>
      <c r="BZ8" t="s">
        <v>167</v>
      </c>
      <c r="CA8" t="s">
        <v>23154</v>
      </c>
      <c r="CB8" t="s">
        <v>126</v>
      </c>
      <c r="CC8" t="s">
        <v>158</v>
      </c>
      <c r="CD8" t="s">
        <v>168</v>
      </c>
      <c r="CE8" t="s">
        <v>129</v>
      </c>
      <c r="CF8" t="s">
        <v>126</v>
      </c>
      <c r="CQ8" cm="1">
        <f t="array" aca="1" ref="CQ8" ca="1">SUMPRODUCT(--(_xlfn.UNICODE(MID(BX8,ROW(INDIRECT("1:"&amp;LEN(BX8))),1))&gt;=19968),--(_xlfn.UNICODE(MID(BX8,ROW(INDIRECT("1:"&amp;LEN(BX8))),1))&lt;=40895))</f>
        <v>0</v>
      </c>
      <c r="CR8">
        <f t="shared" si="0"/>
        <v>4</v>
      </c>
      <c r="CS8">
        <f t="shared" ca="1" si="4"/>
        <v>4716</v>
      </c>
      <c r="CT8">
        <f t="shared" si="5"/>
        <v>6475</v>
      </c>
      <c r="CU8">
        <f t="shared" ca="1" si="1"/>
        <v>8</v>
      </c>
      <c r="CX8">
        <f t="shared" si="2"/>
        <v>13</v>
      </c>
      <c r="CY8">
        <f t="shared" si="6"/>
        <v>37</v>
      </c>
      <c r="DA8">
        <f t="shared" si="3"/>
        <v>93</v>
      </c>
    </row>
    <row r="9" spans="1:106">
      <c r="A9" t="s">
        <v>169</v>
      </c>
      <c r="B9" t="s">
        <v>63</v>
      </c>
      <c r="C9" t="s">
        <v>64</v>
      </c>
      <c r="D9" t="s">
        <v>65</v>
      </c>
      <c r="E9" t="s">
        <v>66</v>
      </c>
      <c r="F9" t="s">
        <v>67</v>
      </c>
      <c r="G9" t="s">
        <v>25077</v>
      </c>
      <c r="H9" t="s">
        <v>23154</v>
      </c>
      <c r="I9" t="s">
        <v>23154</v>
      </c>
      <c r="K9">
        <v>9413</v>
      </c>
      <c r="L9">
        <v>9413</v>
      </c>
      <c r="M9">
        <v>3</v>
      </c>
      <c r="N9" t="s">
        <v>23154</v>
      </c>
      <c r="O9">
        <v>3</v>
      </c>
      <c r="P9" t="s">
        <v>23154</v>
      </c>
      <c r="Q9" t="s">
        <v>23154</v>
      </c>
      <c r="R9" t="s">
        <v>23154</v>
      </c>
      <c r="S9" t="s">
        <v>111</v>
      </c>
      <c r="T9" t="s">
        <v>112</v>
      </c>
      <c r="U9" t="s">
        <v>23154</v>
      </c>
      <c r="V9" t="s">
        <v>170</v>
      </c>
      <c r="W9" s="2" t="s">
        <v>114</v>
      </c>
      <c r="X9" t="s">
        <v>23154</v>
      </c>
      <c r="Y9" t="s">
        <v>171</v>
      </c>
      <c r="Z9" t="s">
        <v>172</v>
      </c>
      <c r="AA9">
        <v>1998</v>
      </c>
      <c r="AB9" t="s">
        <v>23154</v>
      </c>
      <c r="AC9" t="s">
        <v>23154</v>
      </c>
      <c r="AD9" t="s">
        <v>23154</v>
      </c>
      <c r="AE9" t="s">
        <v>23154</v>
      </c>
      <c r="AF9" t="s">
        <v>23154</v>
      </c>
      <c r="AG9" t="s">
        <v>23154</v>
      </c>
      <c r="AH9" t="s">
        <v>74</v>
      </c>
      <c r="AI9" t="s">
        <v>75</v>
      </c>
      <c r="AJ9" t="s">
        <v>76</v>
      </c>
      <c r="AK9" t="s">
        <v>77</v>
      </c>
      <c r="AL9" t="s">
        <v>78</v>
      </c>
      <c r="AM9" t="s">
        <v>23154</v>
      </c>
      <c r="AN9" t="s">
        <v>117</v>
      </c>
      <c r="AO9" t="s">
        <v>118</v>
      </c>
      <c r="AP9" t="s">
        <v>23154</v>
      </c>
      <c r="AQ9" t="s">
        <v>23154</v>
      </c>
      <c r="AR9" t="s">
        <v>23154</v>
      </c>
      <c r="AS9" t="s">
        <v>23154</v>
      </c>
      <c r="AT9" t="s">
        <v>23154</v>
      </c>
      <c r="AU9" s="3" t="s">
        <v>25081</v>
      </c>
      <c r="AV9" t="s">
        <v>27600</v>
      </c>
      <c r="AW9" t="s">
        <v>23154</v>
      </c>
      <c r="AX9" t="s">
        <v>81</v>
      </c>
      <c r="AY9" t="s">
        <v>23154</v>
      </c>
      <c r="AZ9" t="s">
        <v>23154</v>
      </c>
      <c r="BA9" t="s">
        <v>82</v>
      </c>
      <c r="BB9" t="s">
        <v>23154</v>
      </c>
      <c r="BC9" t="s">
        <v>23154</v>
      </c>
      <c r="BD9" t="s">
        <v>119</v>
      </c>
      <c r="BE9" t="s">
        <v>120</v>
      </c>
      <c r="BF9" t="s">
        <v>23154</v>
      </c>
      <c r="BG9" t="s">
        <v>23154</v>
      </c>
      <c r="BH9" t="s">
        <v>23154</v>
      </c>
      <c r="BI9" t="s">
        <v>23154</v>
      </c>
      <c r="BJ9" t="s">
        <v>23154</v>
      </c>
      <c r="BK9" t="s">
        <v>23154</v>
      </c>
      <c r="BL9">
        <v>3</v>
      </c>
      <c r="BM9">
        <v>22.2836797387823</v>
      </c>
      <c r="BN9">
        <v>114.126582302459</v>
      </c>
      <c r="BO9" t="s">
        <v>23177</v>
      </c>
      <c r="BP9" t="s">
        <v>23108</v>
      </c>
      <c r="BQ9">
        <v>8</v>
      </c>
      <c r="BR9">
        <v>11</v>
      </c>
      <c r="BS9" t="s">
        <v>173</v>
      </c>
      <c r="BT9" t="s">
        <v>174</v>
      </c>
      <c r="BU9" t="s">
        <v>123</v>
      </c>
      <c r="BV9" t="s">
        <v>23154</v>
      </c>
      <c r="BW9" t="s">
        <v>23154</v>
      </c>
      <c r="BX9" t="s">
        <v>23154</v>
      </c>
      <c r="BY9" t="s">
        <v>175</v>
      </c>
      <c r="BZ9" t="s">
        <v>176</v>
      </c>
      <c r="CA9" t="s">
        <v>23154</v>
      </c>
      <c r="CB9" t="s">
        <v>126</v>
      </c>
      <c r="CC9" t="s">
        <v>177</v>
      </c>
      <c r="CD9" t="s">
        <v>178</v>
      </c>
      <c r="CE9" t="s">
        <v>129</v>
      </c>
      <c r="CF9" t="s">
        <v>126</v>
      </c>
      <c r="CQ9" cm="1">
        <f t="array" aca="1" ref="CQ9" ca="1">SUMPRODUCT(--(_xlfn.UNICODE(MID(BX9,ROW(INDIRECT("1:"&amp;LEN(BX9))),1))&gt;=19968),--(_xlfn.UNICODE(MID(BX9,ROW(INDIRECT("1:"&amp;LEN(BX9))),1))&lt;=40895))</f>
        <v>0</v>
      </c>
      <c r="CR9">
        <f t="shared" si="0"/>
        <v>4</v>
      </c>
      <c r="CS9">
        <f t="shared" ca="1" si="4"/>
        <v>4716</v>
      </c>
      <c r="CT9">
        <f t="shared" si="5"/>
        <v>6475</v>
      </c>
      <c r="CU9">
        <f t="shared" ca="1" si="1"/>
        <v>8</v>
      </c>
      <c r="CX9">
        <f t="shared" si="2"/>
        <v>7</v>
      </c>
      <c r="CY9">
        <f t="shared" si="6"/>
        <v>37</v>
      </c>
      <c r="DA9">
        <f t="shared" si="3"/>
        <v>20</v>
      </c>
    </row>
    <row r="10" spans="1:106">
      <c r="A10" t="s">
        <v>179</v>
      </c>
      <c r="B10" t="s">
        <v>63</v>
      </c>
      <c r="C10" t="s">
        <v>64</v>
      </c>
      <c r="D10" t="s">
        <v>65</v>
      </c>
      <c r="E10" t="s">
        <v>66</v>
      </c>
      <c r="F10" t="s">
        <v>67</v>
      </c>
      <c r="G10" t="s">
        <v>25077</v>
      </c>
      <c r="H10" t="s">
        <v>23154</v>
      </c>
      <c r="I10" t="s">
        <v>23154</v>
      </c>
      <c r="K10">
        <v>9413</v>
      </c>
      <c r="L10">
        <v>9413</v>
      </c>
      <c r="M10">
        <v>3</v>
      </c>
      <c r="N10" t="s">
        <v>23154</v>
      </c>
      <c r="O10">
        <v>3</v>
      </c>
      <c r="P10" t="s">
        <v>23154</v>
      </c>
      <c r="Q10" t="s">
        <v>23154</v>
      </c>
      <c r="R10" t="s">
        <v>23154</v>
      </c>
      <c r="S10" t="s">
        <v>111</v>
      </c>
      <c r="T10" t="s">
        <v>112</v>
      </c>
      <c r="U10" t="s">
        <v>23154</v>
      </c>
      <c r="V10" t="s">
        <v>180</v>
      </c>
      <c r="W10" s="2" t="s">
        <v>114</v>
      </c>
      <c r="X10" t="s">
        <v>23154</v>
      </c>
      <c r="Y10" t="s">
        <v>181</v>
      </c>
      <c r="Z10" t="s">
        <v>182</v>
      </c>
      <c r="AA10">
        <v>1998</v>
      </c>
      <c r="AB10" t="s">
        <v>23154</v>
      </c>
      <c r="AC10" t="s">
        <v>23154</v>
      </c>
      <c r="AD10" t="s">
        <v>23154</v>
      </c>
      <c r="AE10" t="s">
        <v>23154</v>
      </c>
      <c r="AF10" t="s">
        <v>23154</v>
      </c>
      <c r="AG10" t="s">
        <v>23154</v>
      </c>
      <c r="AH10" t="s">
        <v>74</v>
      </c>
      <c r="AI10" t="s">
        <v>75</v>
      </c>
      <c r="AJ10" t="s">
        <v>76</v>
      </c>
      <c r="AK10" t="s">
        <v>77</v>
      </c>
      <c r="AL10" t="s">
        <v>78</v>
      </c>
      <c r="AM10" t="s">
        <v>23154</v>
      </c>
      <c r="AN10" t="s">
        <v>117</v>
      </c>
      <c r="AO10" t="s">
        <v>118</v>
      </c>
      <c r="AP10" t="s">
        <v>23154</v>
      </c>
      <c r="AQ10" t="s">
        <v>23154</v>
      </c>
      <c r="AR10" t="s">
        <v>23154</v>
      </c>
      <c r="AS10" t="s">
        <v>23154</v>
      </c>
      <c r="AT10" t="s">
        <v>23154</v>
      </c>
      <c r="AU10" s="3" t="s">
        <v>25082</v>
      </c>
      <c r="AV10" t="s">
        <v>27601</v>
      </c>
      <c r="AW10" t="s">
        <v>23154</v>
      </c>
      <c r="AX10" t="s">
        <v>81</v>
      </c>
      <c r="AY10" t="s">
        <v>23154</v>
      </c>
      <c r="AZ10" t="s">
        <v>23154</v>
      </c>
      <c r="BA10" t="s">
        <v>82</v>
      </c>
      <c r="BB10" t="s">
        <v>23154</v>
      </c>
      <c r="BC10" t="s">
        <v>23154</v>
      </c>
      <c r="BD10" t="s">
        <v>119</v>
      </c>
      <c r="BE10" t="s">
        <v>120</v>
      </c>
      <c r="BF10" t="s">
        <v>23154</v>
      </c>
      <c r="BG10" t="s">
        <v>23154</v>
      </c>
      <c r="BH10" t="s">
        <v>23154</v>
      </c>
      <c r="BI10" t="s">
        <v>23154</v>
      </c>
      <c r="BJ10" t="s">
        <v>23154</v>
      </c>
      <c r="BK10" t="s">
        <v>23154</v>
      </c>
      <c r="BL10">
        <v>3</v>
      </c>
      <c r="BM10">
        <v>22.287325508581802</v>
      </c>
      <c r="BN10">
        <v>114.148811918729</v>
      </c>
      <c r="BO10" t="s">
        <v>23178</v>
      </c>
      <c r="BP10" t="s">
        <v>23108</v>
      </c>
      <c r="BQ10">
        <v>8</v>
      </c>
      <c r="BR10">
        <v>5</v>
      </c>
      <c r="BS10" t="s">
        <v>183</v>
      </c>
      <c r="BT10" t="s">
        <v>184</v>
      </c>
      <c r="BU10" t="s">
        <v>123</v>
      </c>
      <c r="BV10" t="s">
        <v>23154</v>
      </c>
      <c r="BW10" t="s">
        <v>23154</v>
      </c>
      <c r="BX10" t="s">
        <v>23154</v>
      </c>
      <c r="BY10" t="s">
        <v>185</v>
      </c>
      <c r="BZ10" t="s">
        <v>186</v>
      </c>
      <c r="CA10" t="s">
        <v>23154</v>
      </c>
      <c r="CB10" t="s">
        <v>126</v>
      </c>
      <c r="CC10" t="s">
        <v>187</v>
      </c>
      <c r="CD10" t="s">
        <v>188</v>
      </c>
      <c r="CE10" t="s">
        <v>129</v>
      </c>
      <c r="CF10" t="s">
        <v>126</v>
      </c>
      <c r="CQ10" cm="1">
        <f t="array" aca="1" ref="CQ10" ca="1">SUMPRODUCT(--(_xlfn.UNICODE(MID(BX10,ROW(INDIRECT("1:"&amp;LEN(BX10))),1))&gt;=19968),--(_xlfn.UNICODE(MID(BX10,ROW(INDIRECT("1:"&amp;LEN(BX10))),1))&lt;=40895))</f>
        <v>0</v>
      </c>
      <c r="CR10">
        <f t="shared" si="0"/>
        <v>4</v>
      </c>
      <c r="CS10">
        <f t="shared" ca="1" si="4"/>
        <v>3772</v>
      </c>
      <c r="CT10">
        <f t="shared" si="5"/>
        <v>5316</v>
      </c>
      <c r="CU10">
        <f t="shared" ca="1" si="1"/>
        <v>27</v>
      </c>
      <c r="CX10">
        <f t="shared" si="2"/>
        <v>3</v>
      </c>
      <c r="CY10">
        <f t="shared" si="6"/>
        <v>37</v>
      </c>
      <c r="DA10">
        <f t="shared" si="3"/>
        <v>50</v>
      </c>
    </row>
    <row r="11" spans="1:106">
      <c r="A11" t="s">
        <v>189</v>
      </c>
      <c r="B11" t="s">
        <v>63</v>
      </c>
      <c r="C11" t="s">
        <v>64</v>
      </c>
      <c r="D11" t="s">
        <v>65</v>
      </c>
      <c r="E11" t="s">
        <v>66</v>
      </c>
      <c r="F11" t="s">
        <v>67</v>
      </c>
      <c r="G11" t="s">
        <v>25077</v>
      </c>
      <c r="H11" t="s">
        <v>23154</v>
      </c>
      <c r="I11" t="s">
        <v>23154</v>
      </c>
      <c r="K11">
        <v>9413</v>
      </c>
      <c r="L11">
        <v>9413</v>
      </c>
      <c r="M11">
        <v>3</v>
      </c>
      <c r="N11" t="s">
        <v>23154</v>
      </c>
      <c r="O11">
        <v>3</v>
      </c>
      <c r="P11" t="s">
        <v>23154</v>
      </c>
      <c r="Q11" t="s">
        <v>23154</v>
      </c>
      <c r="R11" t="s">
        <v>23154</v>
      </c>
      <c r="S11" t="s">
        <v>111</v>
      </c>
      <c r="T11" t="s">
        <v>112</v>
      </c>
      <c r="U11" t="s">
        <v>23154</v>
      </c>
      <c r="V11" t="s">
        <v>190</v>
      </c>
      <c r="W11" s="2" t="s">
        <v>114</v>
      </c>
      <c r="X11" t="s">
        <v>23154</v>
      </c>
      <c r="Y11" t="s">
        <v>191</v>
      </c>
      <c r="Z11" t="s">
        <v>192</v>
      </c>
      <c r="AA11">
        <v>1998</v>
      </c>
      <c r="AB11" t="s">
        <v>23154</v>
      </c>
      <c r="AC11" t="s">
        <v>23154</v>
      </c>
      <c r="AD11" t="s">
        <v>23154</v>
      </c>
      <c r="AE11" t="s">
        <v>23154</v>
      </c>
      <c r="AF11" t="s">
        <v>23154</v>
      </c>
      <c r="AG11" t="s">
        <v>23154</v>
      </c>
      <c r="AH11" t="s">
        <v>74</v>
      </c>
      <c r="AI11" t="s">
        <v>75</v>
      </c>
      <c r="AJ11" t="s">
        <v>76</v>
      </c>
      <c r="AK11" t="s">
        <v>77</v>
      </c>
      <c r="AL11" t="s">
        <v>78</v>
      </c>
      <c r="AM11" t="s">
        <v>23154</v>
      </c>
      <c r="AN11" t="s">
        <v>117</v>
      </c>
      <c r="AO11" t="s">
        <v>118</v>
      </c>
      <c r="AP11" t="s">
        <v>23154</v>
      </c>
      <c r="AQ11" t="s">
        <v>23154</v>
      </c>
      <c r="AR11" t="s">
        <v>23154</v>
      </c>
      <c r="AS11" t="s">
        <v>23154</v>
      </c>
      <c r="AT11" t="s">
        <v>23154</v>
      </c>
      <c r="AU11" s="3" t="s">
        <v>25083</v>
      </c>
      <c r="AV11" t="s">
        <v>27602</v>
      </c>
      <c r="AW11" t="s">
        <v>23154</v>
      </c>
      <c r="AX11" t="s">
        <v>81</v>
      </c>
      <c r="AY11" t="s">
        <v>23154</v>
      </c>
      <c r="AZ11" t="s">
        <v>23154</v>
      </c>
      <c r="BA11" t="s">
        <v>82</v>
      </c>
      <c r="BB11" t="s">
        <v>23154</v>
      </c>
      <c r="BC11" t="s">
        <v>23154</v>
      </c>
      <c r="BD11" t="s">
        <v>119</v>
      </c>
      <c r="BE11" t="s">
        <v>120</v>
      </c>
      <c r="BF11" t="s">
        <v>23154</v>
      </c>
      <c r="BG11" t="s">
        <v>23154</v>
      </c>
      <c r="BH11" t="s">
        <v>23154</v>
      </c>
      <c r="BI11" t="s">
        <v>23154</v>
      </c>
      <c r="BJ11" t="s">
        <v>23154</v>
      </c>
      <c r="BK11" t="s">
        <v>23154</v>
      </c>
      <c r="BL11">
        <v>3</v>
      </c>
      <c r="BM11">
        <v>22.292084568608601</v>
      </c>
      <c r="BN11">
        <v>114.209112939446</v>
      </c>
      <c r="BO11" t="s">
        <v>23179</v>
      </c>
      <c r="BP11" t="s">
        <v>23109</v>
      </c>
      <c r="BQ11">
        <v>8</v>
      </c>
      <c r="BR11">
        <v>5</v>
      </c>
      <c r="BS11" t="s">
        <v>193</v>
      </c>
      <c r="BT11" t="s">
        <v>194</v>
      </c>
      <c r="BU11" t="s">
        <v>123</v>
      </c>
      <c r="BV11" t="s">
        <v>23154</v>
      </c>
      <c r="BW11" t="s">
        <v>23154</v>
      </c>
      <c r="BX11" t="s">
        <v>23154</v>
      </c>
      <c r="BY11" t="s">
        <v>195</v>
      </c>
      <c r="BZ11" t="s">
        <v>196</v>
      </c>
      <c r="CA11" t="s">
        <v>23154</v>
      </c>
      <c r="CB11" t="s">
        <v>126</v>
      </c>
      <c r="CC11" t="s">
        <v>197</v>
      </c>
      <c r="CD11" t="s">
        <v>198</v>
      </c>
      <c r="CE11" t="s">
        <v>129</v>
      </c>
      <c r="CF11" t="s">
        <v>126</v>
      </c>
      <c r="CQ11" cm="1">
        <f t="array" aca="1" ref="CQ11" ca="1">SUMPRODUCT(--(_xlfn.UNICODE(MID(BX11,ROW(INDIRECT("1:"&amp;LEN(BX11))),1))&gt;=19968),--(_xlfn.UNICODE(MID(BX11,ROW(INDIRECT("1:"&amp;LEN(BX11))),1))&lt;=40895))</f>
        <v>0</v>
      </c>
      <c r="CR11">
        <f t="shared" si="0"/>
        <v>4</v>
      </c>
      <c r="CS11">
        <f t="shared" ca="1" si="4"/>
        <v>3772</v>
      </c>
      <c r="CT11">
        <f t="shared" si="5"/>
        <v>5316</v>
      </c>
      <c r="CU11">
        <f t="shared" ca="1" si="1"/>
        <v>27</v>
      </c>
      <c r="CX11">
        <f t="shared" si="2"/>
        <v>5</v>
      </c>
      <c r="CY11">
        <f t="shared" si="6"/>
        <v>37</v>
      </c>
      <c r="DA11">
        <f t="shared" si="3"/>
        <v>51</v>
      </c>
    </row>
    <row r="12" spans="1:106">
      <c r="A12" t="s">
        <v>199</v>
      </c>
      <c r="B12" t="s">
        <v>63</v>
      </c>
      <c r="C12" t="s">
        <v>64</v>
      </c>
      <c r="D12" t="s">
        <v>65</v>
      </c>
      <c r="E12" t="s">
        <v>66</v>
      </c>
      <c r="F12" t="s">
        <v>67</v>
      </c>
      <c r="G12" t="s">
        <v>25077</v>
      </c>
      <c r="H12" t="s">
        <v>23154</v>
      </c>
      <c r="I12" t="s">
        <v>23154</v>
      </c>
      <c r="K12">
        <v>9413</v>
      </c>
      <c r="L12">
        <v>9413</v>
      </c>
      <c r="M12">
        <v>3</v>
      </c>
      <c r="N12" t="s">
        <v>23154</v>
      </c>
      <c r="O12">
        <v>3</v>
      </c>
      <c r="P12" t="s">
        <v>23154</v>
      </c>
      <c r="Q12" t="s">
        <v>23154</v>
      </c>
      <c r="R12" t="s">
        <v>23154</v>
      </c>
      <c r="S12" t="s">
        <v>111</v>
      </c>
      <c r="T12" t="s">
        <v>112</v>
      </c>
      <c r="U12" t="s">
        <v>23154</v>
      </c>
      <c r="V12" t="s">
        <v>200</v>
      </c>
      <c r="W12" s="2" t="s">
        <v>114</v>
      </c>
      <c r="X12" t="s">
        <v>23154</v>
      </c>
      <c r="Y12" t="s">
        <v>201</v>
      </c>
      <c r="Z12" t="s">
        <v>202</v>
      </c>
      <c r="AA12">
        <v>1998</v>
      </c>
      <c r="AB12" t="s">
        <v>23154</v>
      </c>
      <c r="AC12" t="s">
        <v>23154</v>
      </c>
      <c r="AD12" t="s">
        <v>23154</v>
      </c>
      <c r="AE12" t="s">
        <v>23154</v>
      </c>
      <c r="AF12" t="s">
        <v>23154</v>
      </c>
      <c r="AG12" t="s">
        <v>23154</v>
      </c>
      <c r="AH12" t="s">
        <v>74</v>
      </c>
      <c r="AI12" t="s">
        <v>75</v>
      </c>
      <c r="AJ12" t="s">
        <v>76</v>
      </c>
      <c r="AK12" t="s">
        <v>77</v>
      </c>
      <c r="AL12" t="s">
        <v>78</v>
      </c>
      <c r="AM12" t="s">
        <v>23154</v>
      </c>
      <c r="AN12" t="s">
        <v>117</v>
      </c>
      <c r="AO12" t="s">
        <v>118</v>
      </c>
      <c r="AP12" t="s">
        <v>23154</v>
      </c>
      <c r="AQ12" t="s">
        <v>23154</v>
      </c>
      <c r="AR12" t="s">
        <v>23154</v>
      </c>
      <c r="AS12" t="s">
        <v>23154</v>
      </c>
      <c r="AT12" t="s">
        <v>23154</v>
      </c>
      <c r="AU12" s="3" t="s">
        <v>25084</v>
      </c>
      <c r="AV12" t="s">
        <v>27603</v>
      </c>
      <c r="AW12" t="s">
        <v>23154</v>
      </c>
      <c r="AX12" t="s">
        <v>81</v>
      </c>
      <c r="AY12" t="s">
        <v>23154</v>
      </c>
      <c r="AZ12" t="s">
        <v>23154</v>
      </c>
      <c r="BA12" t="s">
        <v>82</v>
      </c>
      <c r="BB12" t="s">
        <v>23154</v>
      </c>
      <c r="BC12" t="s">
        <v>23154</v>
      </c>
      <c r="BD12" t="s">
        <v>119</v>
      </c>
      <c r="BE12" t="s">
        <v>120</v>
      </c>
      <c r="BF12" t="s">
        <v>23154</v>
      </c>
      <c r="BG12" t="s">
        <v>23154</v>
      </c>
      <c r="BH12" t="s">
        <v>23154</v>
      </c>
      <c r="BI12" t="s">
        <v>23154</v>
      </c>
      <c r="BJ12" t="s">
        <v>23154</v>
      </c>
      <c r="BK12" t="s">
        <v>23154</v>
      </c>
      <c r="BL12">
        <v>3</v>
      </c>
      <c r="BM12">
        <v>22.2939110188141</v>
      </c>
      <c r="BN12">
        <v>114.169353216706</v>
      </c>
      <c r="BO12" t="s">
        <v>23180</v>
      </c>
      <c r="BP12" t="s">
        <v>23105</v>
      </c>
      <c r="BQ12">
        <v>8</v>
      </c>
      <c r="BR12">
        <v>2</v>
      </c>
      <c r="BS12" t="s">
        <v>203</v>
      </c>
      <c r="BT12" t="s">
        <v>204</v>
      </c>
      <c r="BU12" t="s">
        <v>123</v>
      </c>
      <c r="BV12" t="s">
        <v>23154</v>
      </c>
      <c r="BW12" t="s">
        <v>23154</v>
      </c>
      <c r="BX12" t="s">
        <v>23154</v>
      </c>
      <c r="BY12" t="s">
        <v>205</v>
      </c>
      <c r="BZ12" t="s">
        <v>206</v>
      </c>
      <c r="CA12" t="s">
        <v>23154</v>
      </c>
      <c r="CB12" t="s">
        <v>126</v>
      </c>
      <c r="CC12" t="s">
        <v>207</v>
      </c>
      <c r="CD12" t="s">
        <v>208</v>
      </c>
      <c r="CE12" t="s">
        <v>129</v>
      </c>
      <c r="CF12" t="s">
        <v>126</v>
      </c>
      <c r="CQ12" cm="1">
        <f t="array" aca="1" ref="CQ12" ca="1">SUMPRODUCT(--(_xlfn.UNICODE(MID(BX12,ROW(INDIRECT("1:"&amp;LEN(BX12))),1))&gt;=19968),--(_xlfn.UNICODE(MID(BX12,ROW(INDIRECT("1:"&amp;LEN(BX12))),1))&lt;=40895))</f>
        <v>0</v>
      </c>
      <c r="CR12">
        <f t="shared" si="0"/>
        <v>4</v>
      </c>
      <c r="CS12">
        <f t="shared" ca="1" si="4"/>
        <v>3772</v>
      </c>
      <c r="CT12">
        <f t="shared" si="5"/>
        <v>5316</v>
      </c>
      <c r="CU12">
        <f t="shared" ca="1" si="1"/>
        <v>27</v>
      </c>
      <c r="CX12">
        <f t="shared" si="2"/>
        <v>6</v>
      </c>
      <c r="CY12">
        <f t="shared" si="6"/>
        <v>37</v>
      </c>
      <c r="DA12">
        <f t="shared" si="3"/>
        <v>43</v>
      </c>
    </row>
    <row r="13" spans="1:106">
      <c r="A13" t="s">
        <v>209</v>
      </c>
      <c r="B13" t="s">
        <v>63</v>
      </c>
      <c r="C13" t="s">
        <v>64</v>
      </c>
      <c r="D13" t="s">
        <v>65</v>
      </c>
      <c r="E13" t="s">
        <v>66</v>
      </c>
      <c r="F13" t="s">
        <v>67</v>
      </c>
      <c r="G13" t="s">
        <v>25077</v>
      </c>
      <c r="H13" t="s">
        <v>23154</v>
      </c>
      <c r="I13" t="s">
        <v>23154</v>
      </c>
      <c r="K13">
        <v>9413</v>
      </c>
      <c r="L13">
        <v>9413</v>
      </c>
      <c r="M13">
        <v>3</v>
      </c>
      <c r="N13" t="s">
        <v>23154</v>
      </c>
      <c r="O13">
        <v>3</v>
      </c>
      <c r="P13" t="s">
        <v>23154</v>
      </c>
      <c r="Q13" t="s">
        <v>23154</v>
      </c>
      <c r="R13" t="s">
        <v>23154</v>
      </c>
      <c r="S13" t="s">
        <v>111</v>
      </c>
      <c r="T13" t="s">
        <v>112</v>
      </c>
      <c r="U13" t="s">
        <v>23154</v>
      </c>
      <c r="V13" t="s">
        <v>210</v>
      </c>
      <c r="W13" s="2" t="s">
        <v>114</v>
      </c>
      <c r="X13" t="s">
        <v>23154</v>
      </c>
      <c r="Y13" t="s">
        <v>211</v>
      </c>
      <c r="Z13" t="s">
        <v>212</v>
      </c>
      <c r="AA13">
        <v>1998</v>
      </c>
      <c r="AB13" t="s">
        <v>23154</v>
      </c>
      <c r="AC13" t="s">
        <v>23154</v>
      </c>
      <c r="AD13" t="s">
        <v>23154</v>
      </c>
      <c r="AE13" t="s">
        <v>23154</v>
      </c>
      <c r="AF13" t="s">
        <v>23154</v>
      </c>
      <c r="AG13" t="s">
        <v>23154</v>
      </c>
      <c r="AH13" t="s">
        <v>74</v>
      </c>
      <c r="AI13" t="s">
        <v>75</v>
      </c>
      <c r="AJ13" t="s">
        <v>76</v>
      </c>
      <c r="AK13" t="s">
        <v>77</v>
      </c>
      <c r="AL13" t="s">
        <v>78</v>
      </c>
      <c r="AM13" t="s">
        <v>23154</v>
      </c>
      <c r="AN13" t="s">
        <v>117</v>
      </c>
      <c r="AO13" t="s">
        <v>118</v>
      </c>
      <c r="AP13" t="s">
        <v>23154</v>
      </c>
      <c r="AQ13" t="s">
        <v>23154</v>
      </c>
      <c r="AR13" t="s">
        <v>23154</v>
      </c>
      <c r="AS13" t="s">
        <v>23154</v>
      </c>
      <c r="AT13" t="s">
        <v>23154</v>
      </c>
      <c r="AU13" s="3" t="s">
        <v>25085</v>
      </c>
      <c r="AV13" t="s">
        <v>27604</v>
      </c>
      <c r="AW13" t="s">
        <v>23154</v>
      </c>
      <c r="AX13" t="s">
        <v>81</v>
      </c>
      <c r="AY13" t="s">
        <v>23154</v>
      </c>
      <c r="AZ13" t="s">
        <v>23154</v>
      </c>
      <c r="BA13" t="s">
        <v>82</v>
      </c>
      <c r="BB13" t="s">
        <v>23154</v>
      </c>
      <c r="BC13" t="s">
        <v>23154</v>
      </c>
      <c r="BD13" t="s">
        <v>119</v>
      </c>
      <c r="BE13" t="s">
        <v>120</v>
      </c>
      <c r="BF13" t="s">
        <v>23154</v>
      </c>
      <c r="BG13" t="s">
        <v>23154</v>
      </c>
      <c r="BH13" t="s">
        <v>23154</v>
      </c>
      <c r="BI13" t="s">
        <v>23154</v>
      </c>
      <c r="BJ13" t="s">
        <v>23154</v>
      </c>
      <c r="BK13" t="s">
        <v>23154</v>
      </c>
      <c r="BL13">
        <v>3</v>
      </c>
      <c r="BM13">
        <v>22.283257778189899</v>
      </c>
      <c r="BN13">
        <v>114.174152988781</v>
      </c>
      <c r="BO13" t="s">
        <v>23181</v>
      </c>
      <c r="BP13" t="s">
        <v>23107</v>
      </c>
      <c r="BQ13">
        <v>8</v>
      </c>
      <c r="BR13">
        <v>12</v>
      </c>
      <c r="BS13" t="s">
        <v>213</v>
      </c>
      <c r="BT13" t="s">
        <v>214</v>
      </c>
      <c r="BU13" t="s">
        <v>123</v>
      </c>
      <c r="BV13" t="s">
        <v>23154</v>
      </c>
      <c r="BW13" t="s">
        <v>23154</v>
      </c>
      <c r="BX13" t="s">
        <v>23154</v>
      </c>
      <c r="BY13" t="s">
        <v>215</v>
      </c>
      <c r="BZ13" t="s">
        <v>216</v>
      </c>
      <c r="CA13" t="s">
        <v>23154</v>
      </c>
      <c r="CB13" t="s">
        <v>126</v>
      </c>
      <c r="CC13" t="s">
        <v>158</v>
      </c>
      <c r="CD13" t="s">
        <v>217</v>
      </c>
      <c r="CE13" t="s">
        <v>129</v>
      </c>
      <c r="CF13" t="s">
        <v>126</v>
      </c>
      <c r="CQ13" cm="1">
        <f t="array" aca="1" ref="CQ13" ca="1">SUMPRODUCT(--(_xlfn.UNICODE(MID(BX13,ROW(INDIRECT("1:"&amp;LEN(BX13))),1))&gt;=19968),--(_xlfn.UNICODE(MID(BX13,ROW(INDIRECT("1:"&amp;LEN(BX13))),1))&lt;=40895))</f>
        <v>0</v>
      </c>
      <c r="CR13">
        <f t="shared" si="0"/>
        <v>4</v>
      </c>
      <c r="CS13">
        <f t="shared" ca="1" si="4"/>
        <v>3772</v>
      </c>
      <c r="CT13">
        <f t="shared" si="5"/>
        <v>5316</v>
      </c>
      <c r="CU13">
        <f t="shared" ca="1" si="1"/>
        <v>27</v>
      </c>
      <c r="CX13">
        <f t="shared" si="2"/>
        <v>4</v>
      </c>
      <c r="CY13">
        <f t="shared" si="6"/>
        <v>37</v>
      </c>
      <c r="DA13">
        <f t="shared" si="3"/>
        <v>12</v>
      </c>
    </row>
    <row r="14" spans="1:106">
      <c r="A14" t="s">
        <v>218</v>
      </c>
      <c r="B14" t="s">
        <v>63</v>
      </c>
      <c r="C14" t="s">
        <v>64</v>
      </c>
      <c r="D14" t="s">
        <v>65</v>
      </c>
      <c r="E14" t="s">
        <v>66</v>
      </c>
      <c r="F14" t="s">
        <v>67</v>
      </c>
      <c r="G14" t="s">
        <v>25077</v>
      </c>
      <c r="H14" t="s">
        <v>23154</v>
      </c>
      <c r="I14" t="s">
        <v>23154</v>
      </c>
      <c r="K14">
        <v>9413</v>
      </c>
      <c r="L14">
        <v>9413</v>
      </c>
      <c r="M14">
        <v>3</v>
      </c>
      <c r="N14" t="s">
        <v>23154</v>
      </c>
      <c r="O14">
        <v>3</v>
      </c>
      <c r="P14" t="s">
        <v>23154</v>
      </c>
      <c r="Q14" t="s">
        <v>23154</v>
      </c>
      <c r="R14" t="s">
        <v>23154</v>
      </c>
      <c r="S14" t="s">
        <v>111</v>
      </c>
      <c r="T14" t="s">
        <v>112</v>
      </c>
      <c r="U14" t="s">
        <v>23154</v>
      </c>
      <c r="V14" t="s">
        <v>219</v>
      </c>
      <c r="W14" s="2" t="s">
        <v>114</v>
      </c>
      <c r="X14" t="s">
        <v>23154</v>
      </c>
      <c r="Y14" t="s">
        <v>29047</v>
      </c>
      <c r="Z14" t="s">
        <v>220</v>
      </c>
      <c r="AA14">
        <v>1998</v>
      </c>
      <c r="AB14" t="s">
        <v>23154</v>
      </c>
      <c r="AC14" t="s">
        <v>23154</v>
      </c>
      <c r="AD14" t="s">
        <v>23154</v>
      </c>
      <c r="AE14" t="s">
        <v>23154</v>
      </c>
      <c r="AF14" t="s">
        <v>23154</v>
      </c>
      <c r="AG14" t="s">
        <v>23154</v>
      </c>
      <c r="AH14" t="s">
        <v>74</v>
      </c>
      <c r="AI14" t="s">
        <v>75</v>
      </c>
      <c r="AJ14" t="s">
        <v>76</v>
      </c>
      <c r="AK14" t="s">
        <v>77</v>
      </c>
      <c r="AL14" t="s">
        <v>78</v>
      </c>
      <c r="AM14" t="s">
        <v>23154</v>
      </c>
      <c r="AN14" t="s">
        <v>117</v>
      </c>
      <c r="AO14" t="s">
        <v>118</v>
      </c>
      <c r="AP14" t="s">
        <v>23154</v>
      </c>
      <c r="AQ14" t="s">
        <v>23154</v>
      </c>
      <c r="AR14" t="s">
        <v>23154</v>
      </c>
      <c r="AS14" t="s">
        <v>23154</v>
      </c>
      <c r="AT14" t="s">
        <v>23154</v>
      </c>
      <c r="AU14" s="3" t="s">
        <v>25086</v>
      </c>
      <c r="AV14" t="s">
        <v>27605</v>
      </c>
      <c r="AW14" t="s">
        <v>23154</v>
      </c>
      <c r="AX14" t="s">
        <v>81</v>
      </c>
      <c r="AY14" t="s">
        <v>23154</v>
      </c>
      <c r="AZ14" t="s">
        <v>23154</v>
      </c>
      <c r="BA14" t="s">
        <v>82</v>
      </c>
      <c r="BB14" t="s">
        <v>23154</v>
      </c>
      <c r="BC14" t="s">
        <v>23154</v>
      </c>
      <c r="BD14" t="s">
        <v>119</v>
      </c>
      <c r="BE14" t="s">
        <v>120</v>
      </c>
      <c r="BF14" t="s">
        <v>23154</v>
      </c>
      <c r="BG14" t="s">
        <v>23154</v>
      </c>
      <c r="BH14" t="s">
        <v>23154</v>
      </c>
      <c r="BI14" t="s">
        <v>23154</v>
      </c>
      <c r="BJ14" t="s">
        <v>23154</v>
      </c>
      <c r="BK14" t="s">
        <v>23154</v>
      </c>
      <c r="BL14">
        <v>3</v>
      </c>
      <c r="BM14">
        <v>22.280956490967199</v>
      </c>
      <c r="BN14">
        <v>114.156314801363</v>
      </c>
      <c r="BO14" t="s">
        <v>23182</v>
      </c>
      <c r="BP14" t="s">
        <v>23108</v>
      </c>
      <c r="BQ14">
        <v>8</v>
      </c>
      <c r="BR14">
        <v>12</v>
      </c>
      <c r="BS14" t="s">
        <v>29048</v>
      </c>
      <c r="BT14" t="s">
        <v>29049</v>
      </c>
      <c r="BU14" t="s">
        <v>123</v>
      </c>
      <c r="BV14" t="s">
        <v>23154</v>
      </c>
      <c r="BW14" t="s">
        <v>23154</v>
      </c>
      <c r="BX14" t="s">
        <v>23154</v>
      </c>
      <c r="BY14" t="s">
        <v>221</v>
      </c>
      <c r="BZ14" t="s">
        <v>222</v>
      </c>
      <c r="CA14" t="s">
        <v>23154</v>
      </c>
      <c r="CB14" t="s">
        <v>126</v>
      </c>
      <c r="CC14" t="s">
        <v>158</v>
      </c>
      <c r="CD14" t="s">
        <v>223</v>
      </c>
      <c r="CE14" t="s">
        <v>129</v>
      </c>
      <c r="CF14" t="s">
        <v>126</v>
      </c>
      <c r="CQ14" cm="1">
        <f t="array" aca="1" ref="CQ14" ca="1">SUMPRODUCT(--(_xlfn.UNICODE(MID(BX14,ROW(INDIRECT("1:"&amp;LEN(BX14))),1))&gt;=19968),--(_xlfn.UNICODE(MID(BX14,ROW(INDIRECT("1:"&amp;LEN(BX14))),1))&lt;=40895))</f>
        <v>0</v>
      </c>
      <c r="CR14">
        <f t="shared" si="0"/>
        <v>4</v>
      </c>
      <c r="CS14">
        <f t="shared" ca="1" si="4"/>
        <v>3772</v>
      </c>
      <c r="CT14">
        <f t="shared" si="5"/>
        <v>5316</v>
      </c>
      <c r="CU14">
        <f t="shared" ca="1" si="1"/>
        <v>27</v>
      </c>
      <c r="CX14">
        <f t="shared" si="2"/>
        <v>10</v>
      </c>
      <c r="CY14">
        <f t="shared" si="6"/>
        <v>37</v>
      </c>
      <c r="DA14">
        <f t="shared" si="3"/>
        <v>79</v>
      </c>
    </row>
    <row r="15" spans="1:106">
      <c r="A15" t="s">
        <v>224</v>
      </c>
      <c r="B15" t="s">
        <v>63</v>
      </c>
      <c r="C15" t="s">
        <v>64</v>
      </c>
      <c r="D15" t="s">
        <v>65</v>
      </c>
      <c r="E15" t="s">
        <v>66</v>
      </c>
      <c r="F15" t="s">
        <v>67</v>
      </c>
      <c r="G15" t="s">
        <v>25077</v>
      </c>
      <c r="H15" t="s">
        <v>23154</v>
      </c>
      <c r="I15" t="s">
        <v>23154</v>
      </c>
      <c r="K15">
        <v>9413</v>
      </c>
      <c r="L15">
        <v>9413</v>
      </c>
      <c r="M15">
        <v>3</v>
      </c>
      <c r="N15" t="s">
        <v>23154</v>
      </c>
      <c r="O15">
        <v>3</v>
      </c>
      <c r="P15" t="s">
        <v>23154</v>
      </c>
      <c r="Q15" t="s">
        <v>23154</v>
      </c>
      <c r="R15" t="s">
        <v>23154</v>
      </c>
      <c r="S15" t="s">
        <v>111</v>
      </c>
      <c r="T15" t="s">
        <v>112</v>
      </c>
      <c r="U15" t="s">
        <v>23154</v>
      </c>
      <c r="V15" t="s">
        <v>225</v>
      </c>
      <c r="W15" s="2" t="s">
        <v>114</v>
      </c>
      <c r="X15" t="s">
        <v>23154</v>
      </c>
      <c r="Y15" t="s">
        <v>226</v>
      </c>
      <c r="Z15" t="s">
        <v>227</v>
      </c>
      <c r="AA15">
        <v>1998</v>
      </c>
      <c r="AB15" t="s">
        <v>23154</v>
      </c>
      <c r="AC15" t="s">
        <v>23154</v>
      </c>
      <c r="AD15" t="s">
        <v>23154</v>
      </c>
      <c r="AE15" t="s">
        <v>23154</v>
      </c>
      <c r="AF15" t="s">
        <v>23154</v>
      </c>
      <c r="AG15" t="s">
        <v>23154</v>
      </c>
      <c r="AH15" t="s">
        <v>74</v>
      </c>
      <c r="AI15" t="s">
        <v>75</v>
      </c>
      <c r="AJ15" t="s">
        <v>76</v>
      </c>
      <c r="AK15" t="s">
        <v>77</v>
      </c>
      <c r="AL15" t="s">
        <v>78</v>
      </c>
      <c r="AM15" t="s">
        <v>23154</v>
      </c>
      <c r="AN15" t="s">
        <v>117</v>
      </c>
      <c r="AO15" t="s">
        <v>118</v>
      </c>
      <c r="AP15" t="s">
        <v>23154</v>
      </c>
      <c r="AQ15" t="s">
        <v>23154</v>
      </c>
      <c r="AR15" t="s">
        <v>23154</v>
      </c>
      <c r="AS15" t="s">
        <v>23154</v>
      </c>
      <c r="AT15" t="s">
        <v>23154</v>
      </c>
      <c r="AU15" s="3" t="s">
        <v>25087</v>
      </c>
      <c r="AV15" t="s">
        <v>27606</v>
      </c>
      <c r="AW15" t="s">
        <v>23154</v>
      </c>
      <c r="AX15" t="s">
        <v>81</v>
      </c>
      <c r="AY15" t="s">
        <v>23154</v>
      </c>
      <c r="AZ15" t="s">
        <v>23154</v>
      </c>
      <c r="BA15" t="s">
        <v>82</v>
      </c>
      <c r="BB15" t="s">
        <v>23154</v>
      </c>
      <c r="BC15" t="s">
        <v>23154</v>
      </c>
      <c r="BD15" t="s">
        <v>119</v>
      </c>
      <c r="BE15" t="s">
        <v>120</v>
      </c>
      <c r="BF15" t="s">
        <v>23154</v>
      </c>
      <c r="BG15" t="s">
        <v>23154</v>
      </c>
      <c r="BH15" t="s">
        <v>23154</v>
      </c>
      <c r="BI15" t="s">
        <v>23154</v>
      </c>
      <c r="BJ15" t="s">
        <v>23154</v>
      </c>
      <c r="BK15" t="s">
        <v>23154</v>
      </c>
      <c r="BL15">
        <v>3</v>
      </c>
      <c r="BM15">
        <v>22.280766749757099</v>
      </c>
      <c r="BN15">
        <v>114.155629640554</v>
      </c>
      <c r="BO15" t="s">
        <v>23183</v>
      </c>
      <c r="BP15" t="s">
        <v>23108</v>
      </c>
      <c r="BQ15">
        <v>6</v>
      </c>
      <c r="BR15" t="s">
        <v>23154</v>
      </c>
      <c r="BS15" t="s">
        <v>228</v>
      </c>
      <c r="BT15" t="s">
        <v>229</v>
      </c>
      <c r="BU15" t="s">
        <v>123</v>
      </c>
      <c r="BV15" t="s">
        <v>23154</v>
      </c>
      <c r="BW15" t="s">
        <v>23154</v>
      </c>
      <c r="BX15" t="s">
        <v>23154</v>
      </c>
      <c r="BY15" t="s">
        <v>230</v>
      </c>
      <c r="BZ15" t="s">
        <v>231</v>
      </c>
      <c r="CA15" t="s">
        <v>23154</v>
      </c>
      <c r="CB15" t="s">
        <v>126</v>
      </c>
      <c r="CC15" t="s">
        <v>23154</v>
      </c>
      <c r="CD15" t="s">
        <v>232</v>
      </c>
      <c r="CE15" t="s">
        <v>129</v>
      </c>
      <c r="CF15" t="s">
        <v>126</v>
      </c>
      <c r="CQ15" cm="1">
        <f t="array" aca="1" ref="CQ15" ca="1">SUMPRODUCT(--(_xlfn.UNICODE(MID(BX15,ROW(INDIRECT("1:"&amp;LEN(BX15))),1))&gt;=19968),--(_xlfn.UNICODE(MID(BX15,ROW(INDIRECT("1:"&amp;LEN(BX15))),1))&lt;=40895))</f>
        <v>0</v>
      </c>
      <c r="CR15">
        <f t="shared" si="0"/>
        <v>4</v>
      </c>
      <c r="CS15">
        <f t="shared" ca="1" si="4"/>
        <v>3772</v>
      </c>
      <c r="CT15">
        <f t="shared" si="5"/>
        <v>5316</v>
      </c>
      <c r="CU15">
        <f t="shared" ca="1" si="1"/>
        <v>27</v>
      </c>
      <c r="CX15">
        <f t="shared" si="2"/>
        <v>23</v>
      </c>
      <c r="CY15">
        <f t="shared" si="6"/>
        <v>37</v>
      </c>
      <c r="DA15">
        <f t="shared" si="3"/>
        <v>47</v>
      </c>
    </row>
    <row r="16" spans="1:106">
      <c r="A16" t="s">
        <v>233</v>
      </c>
      <c r="B16" t="s">
        <v>63</v>
      </c>
      <c r="C16" t="s">
        <v>64</v>
      </c>
      <c r="D16" t="s">
        <v>65</v>
      </c>
      <c r="E16" t="s">
        <v>66</v>
      </c>
      <c r="F16" t="s">
        <v>67</v>
      </c>
      <c r="G16" t="s">
        <v>25077</v>
      </c>
      <c r="H16" t="s">
        <v>23154</v>
      </c>
      <c r="I16" t="s">
        <v>23154</v>
      </c>
      <c r="K16">
        <v>9413</v>
      </c>
      <c r="L16">
        <v>9413</v>
      </c>
      <c r="M16">
        <v>3</v>
      </c>
      <c r="N16" t="s">
        <v>23154</v>
      </c>
      <c r="O16">
        <v>3</v>
      </c>
      <c r="P16" t="s">
        <v>23154</v>
      </c>
      <c r="Q16" t="s">
        <v>23154</v>
      </c>
      <c r="R16" t="s">
        <v>23154</v>
      </c>
      <c r="S16" t="s">
        <v>111</v>
      </c>
      <c r="T16" t="s">
        <v>112</v>
      </c>
      <c r="U16" t="s">
        <v>23154</v>
      </c>
      <c r="V16" t="s">
        <v>234</v>
      </c>
      <c r="W16" s="2" t="s">
        <v>114</v>
      </c>
      <c r="X16" t="s">
        <v>23154</v>
      </c>
      <c r="Y16" t="s">
        <v>29050</v>
      </c>
      <c r="Z16" t="s">
        <v>235</v>
      </c>
      <c r="AA16">
        <v>1998</v>
      </c>
      <c r="AB16" t="s">
        <v>23154</v>
      </c>
      <c r="AC16" t="s">
        <v>23154</v>
      </c>
      <c r="AD16" t="s">
        <v>23154</v>
      </c>
      <c r="AE16" t="s">
        <v>23154</v>
      </c>
      <c r="AF16" t="s">
        <v>23154</v>
      </c>
      <c r="AG16" t="s">
        <v>23154</v>
      </c>
      <c r="AH16" t="s">
        <v>74</v>
      </c>
      <c r="AI16" t="s">
        <v>75</v>
      </c>
      <c r="AJ16" t="s">
        <v>76</v>
      </c>
      <c r="AK16" t="s">
        <v>77</v>
      </c>
      <c r="AL16" t="s">
        <v>78</v>
      </c>
      <c r="AM16" t="s">
        <v>23154</v>
      </c>
      <c r="AN16" t="s">
        <v>117</v>
      </c>
      <c r="AO16" t="s">
        <v>118</v>
      </c>
      <c r="AP16" t="s">
        <v>23154</v>
      </c>
      <c r="AQ16" t="s">
        <v>23154</v>
      </c>
      <c r="AR16" t="s">
        <v>23154</v>
      </c>
      <c r="AS16" t="s">
        <v>23154</v>
      </c>
      <c r="AT16" t="s">
        <v>23154</v>
      </c>
      <c r="AU16" s="3" t="s">
        <v>25088</v>
      </c>
      <c r="AV16" t="s">
        <v>27607</v>
      </c>
      <c r="AW16" t="s">
        <v>23154</v>
      </c>
      <c r="AX16" t="s">
        <v>81</v>
      </c>
      <c r="AY16" t="s">
        <v>23154</v>
      </c>
      <c r="AZ16" t="s">
        <v>23154</v>
      </c>
      <c r="BA16" t="s">
        <v>82</v>
      </c>
      <c r="BB16" t="s">
        <v>23154</v>
      </c>
      <c r="BC16" t="s">
        <v>23154</v>
      </c>
      <c r="BD16" t="s">
        <v>119</v>
      </c>
      <c r="BE16" t="s">
        <v>120</v>
      </c>
      <c r="BF16" t="s">
        <v>23154</v>
      </c>
      <c r="BG16" t="s">
        <v>23154</v>
      </c>
      <c r="BH16" t="s">
        <v>23154</v>
      </c>
      <c r="BI16" t="s">
        <v>23154</v>
      </c>
      <c r="BJ16" t="s">
        <v>23154</v>
      </c>
      <c r="BK16" t="s">
        <v>23154</v>
      </c>
      <c r="BL16">
        <v>3</v>
      </c>
      <c r="BM16">
        <v>22.280735974257901</v>
      </c>
      <c r="BN16">
        <v>114.156022979925</v>
      </c>
      <c r="BO16" t="s">
        <v>23184</v>
      </c>
      <c r="BP16" t="s">
        <v>23108</v>
      </c>
      <c r="BQ16">
        <v>8</v>
      </c>
      <c r="BR16">
        <v>12</v>
      </c>
      <c r="BS16" t="s">
        <v>29051</v>
      </c>
      <c r="BT16" t="s">
        <v>29052</v>
      </c>
      <c r="BU16" t="s">
        <v>123</v>
      </c>
      <c r="BV16" t="s">
        <v>23154</v>
      </c>
      <c r="BW16" t="s">
        <v>23154</v>
      </c>
      <c r="BX16" t="s">
        <v>23154</v>
      </c>
      <c r="BY16" t="s">
        <v>29053</v>
      </c>
      <c r="BZ16" t="s">
        <v>236</v>
      </c>
      <c r="CA16" t="s">
        <v>23154</v>
      </c>
      <c r="CB16" t="s">
        <v>126</v>
      </c>
      <c r="CC16" t="s">
        <v>29054</v>
      </c>
      <c r="CD16" t="s">
        <v>237</v>
      </c>
      <c r="CE16" t="s">
        <v>129</v>
      </c>
      <c r="CF16" t="s">
        <v>126</v>
      </c>
      <c r="CQ16" cm="1">
        <f t="array" aca="1" ref="CQ16" ca="1">SUMPRODUCT(--(_xlfn.UNICODE(MID(BX16,ROW(INDIRECT("1:"&amp;LEN(BX16))),1))&gt;=19968),--(_xlfn.UNICODE(MID(BX16,ROW(INDIRECT("1:"&amp;LEN(BX16))),1))&lt;=40895))</f>
        <v>0</v>
      </c>
      <c r="CR16">
        <f t="shared" si="0"/>
        <v>4</v>
      </c>
      <c r="CS16">
        <f t="shared" ca="1" si="4"/>
        <v>3772</v>
      </c>
      <c r="CT16">
        <f t="shared" si="5"/>
        <v>5316</v>
      </c>
      <c r="CU16">
        <f t="shared" ca="1" si="1"/>
        <v>27</v>
      </c>
      <c r="CX16">
        <f t="shared" si="2"/>
        <v>3</v>
      </c>
      <c r="CY16">
        <f t="shared" si="6"/>
        <v>37</v>
      </c>
      <c r="DA16">
        <f t="shared" si="3"/>
        <v>27</v>
      </c>
    </row>
    <row r="17" spans="1:105">
      <c r="A17" t="s">
        <v>238</v>
      </c>
      <c r="B17" t="s">
        <v>63</v>
      </c>
      <c r="C17" t="s">
        <v>64</v>
      </c>
      <c r="D17" t="s">
        <v>65</v>
      </c>
      <c r="E17" t="s">
        <v>66</v>
      </c>
      <c r="F17" t="s">
        <v>67</v>
      </c>
      <c r="G17" t="s">
        <v>25077</v>
      </c>
      <c r="H17" t="s">
        <v>23154</v>
      </c>
      <c r="I17" t="s">
        <v>23154</v>
      </c>
      <c r="K17">
        <v>9413</v>
      </c>
      <c r="L17">
        <v>9413</v>
      </c>
      <c r="M17">
        <v>3</v>
      </c>
      <c r="N17" t="s">
        <v>23154</v>
      </c>
      <c r="O17">
        <v>3</v>
      </c>
      <c r="P17" t="s">
        <v>23154</v>
      </c>
      <c r="Q17" t="s">
        <v>23154</v>
      </c>
      <c r="R17" t="s">
        <v>23154</v>
      </c>
      <c r="S17" t="s">
        <v>111</v>
      </c>
      <c r="T17" t="s">
        <v>112</v>
      </c>
      <c r="U17" t="s">
        <v>23154</v>
      </c>
      <c r="V17" t="s">
        <v>239</v>
      </c>
      <c r="W17" s="2" t="s">
        <v>114</v>
      </c>
      <c r="X17" t="s">
        <v>23154</v>
      </c>
      <c r="Y17" t="s">
        <v>240</v>
      </c>
      <c r="Z17" t="s">
        <v>241</v>
      </c>
      <c r="AA17">
        <v>1998</v>
      </c>
      <c r="AB17" t="s">
        <v>23154</v>
      </c>
      <c r="AC17" t="s">
        <v>23154</v>
      </c>
      <c r="AD17" t="s">
        <v>23154</v>
      </c>
      <c r="AE17" t="s">
        <v>23154</v>
      </c>
      <c r="AF17" t="s">
        <v>23154</v>
      </c>
      <c r="AG17" t="s">
        <v>23154</v>
      </c>
      <c r="AH17" t="s">
        <v>74</v>
      </c>
      <c r="AI17" t="s">
        <v>75</v>
      </c>
      <c r="AJ17" t="s">
        <v>76</v>
      </c>
      <c r="AK17" t="s">
        <v>77</v>
      </c>
      <c r="AL17" t="s">
        <v>78</v>
      </c>
      <c r="AM17" t="s">
        <v>23154</v>
      </c>
      <c r="AN17" t="s">
        <v>117</v>
      </c>
      <c r="AO17" t="s">
        <v>118</v>
      </c>
      <c r="AP17" t="s">
        <v>23154</v>
      </c>
      <c r="AQ17" t="s">
        <v>23154</v>
      </c>
      <c r="AR17" t="s">
        <v>23154</v>
      </c>
      <c r="AS17" t="s">
        <v>23154</v>
      </c>
      <c r="AT17" t="s">
        <v>23154</v>
      </c>
      <c r="AU17" s="3" t="s">
        <v>25089</v>
      </c>
      <c r="AV17" t="s">
        <v>27608</v>
      </c>
      <c r="AW17" t="s">
        <v>23154</v>
      </c>
      <c r="AX17" t="s">
        <v>81</v>
      </c>
      <c r="AY17" t="s">
        <v>23154</v>
      </c>
      <c r="AZ17" t="s">
        <v>23154</v>
      </c>
      <c r="BA17" t="s">
        <v>82</v>
      </c>
      <c r="BB17" t="s">
        <v>23154</v>
      </c>
      <c r="BC17" t="s">
        <v>23154</v>
      </c>
      <c r="BD17" t="s">
        <v>119</v>
      </c>
      <c r="BE17" t="s">
        <v>120</v>
      </c>
      <c r="BF17" t="s">
        <v>23154</v>
      </c>
      <c r="BG17" t="s">
        <v>23154</v>
      </c>
      <c r="BH17" t="s">
        <v>23154</v>
      </c>
      <c r="BI17" t="s">
        <v>23154</v>
      </c>
      <c r="BJ17" t="s">
        <v>23154</v>
      </c>
      <c r="BK17" t="s">
        <v>23154</v>
      </c>
      <c r="BL17">
        <v>3</v>
      </c>
      <c r="BM17">
        <v>22.2805771353075</v>
      </c>
      <c r="BN17">
        <v>114.157341995267</v>
      </c>
      <c r="BO17" t="s">
        <v>23185</v>
      </c>
      <c r="BP17" t="s">
        <v>23108</v>
      </c>
      <c r="BQ17">
        <v>8</v>
      </c>
      <c r="BR17">
        <v>13</v>
      </c>
      <c r="BS17" t="s">
        <v>242</v>
      </c>
      <c r="BT17" t="s">
        <v>29055</v>
      </c>
      <c r="BU17" t="s">
        <v>123</v>
      </c>
      <c r="BV17" t="s">
        <v>23154</v>
      </c>
      <c r="BW17" t="s">
        <v>23154</v>
      </c>
      <c r="BX17" t="s">
        <v>23154</v>
      </c>
      <c r="BY17" t="s">
        <v>243</v>
      </c>
      <c r="BZ17" t="s">
        <v>244</v>
      </c>
      <c r="CA17" t="s">
        <v>23154</v>
      </c>
      <c r="CB17" t="s">
        <v>126</v>
      </c>
      <c r="CC17" t="s">
        <v>245</v>
      </c>
      <c r="CD17" t="s">
        <v>246</v>
      </c>
      <c r="CE17" t="s">
        <v>129</v>
      </c>
      <c r="CF17" t="s">
        <v>126</v>
      </c>
      <c r="CQ17" cm="1">
        <f t="array" aca="1" ref="CQ17" ca="1">SUMPRODUCT(--(_xlfn.UNICODE(MID(BX17,ROW(INDIRECT("1:"&amp;LEN(BX17))),1))&gt;=19968),--(_xlfn.UNICODE(MID(BX17,ROW(INDIRECT("1:"&amp;LEN(BX17))),1))&lt;=40895))</f>
        <v>0</v>
      </c>
      <c r="CR17">
        <f t="shared" si="0"/>
        <v>4</v>
      </c>
      <c r="CS17">
        <f t="shared" ca="1" si="4"/>
        <v>3772</v>
      </c>
      <c r="CT17">
        <f t="shared" si="5"/>
        <v>5316</v>
      </c>
      <c r="CU17">
        <f t="shared" ca="1" si="1"/>
        <v>27</v>
      </c>
      <c r="CX17">
        <f t="shared" si="2"/>
        <v>5</v>
      </c>
      <c r="CY17">
        <f t="shared" si="6"/>
        <v>37</v>
      </c>
      <c r="DA17">
        <f t="shared" si="3"/>
        <v>33</v>
      </c>
    </row>
    <row r="18" spans="1:105">
      <c r="A18" t="s">
        <v>247</v>
      </c>
      <c r="B18" t="s">
        <v>63</v>
      </c>
      <c r="C18" t="s">
        <v>64</v>
      </c>
      <c r="D18" t="s">
        <v>65</v>
      </c>
      <c r="E18" t="s">
        <v>66</v>
      </c>
      <c r="F18" t="s">
        <v>67</v>
      </c>
      <c r="G18" t="s">
        <v>25077</v>
      </c>
      <c r="H18" t="s">
        <v>23154</v>
      </c>
      <c r="I18" t="s">
        <v>23154</v>
      </c>
      <c r="K18">
        <v>9413</v>
      </c>
      <c r="L18">
        <v>9413</v>
      </c>
      <c r="M18">
        <v>3</v>
      </c>
      <c r="N18" t="s">
        <v>23154</v>
      </c>
      <c r="O18">
        <v>3</v>
      </c>
      <c r="P18" t="s">
        <v>23154</v>
      </c>
      <c r="Q18" t="s">
        <v>23154</v>
      </c>
      <c r="R18" t="s">
        <v>23154</v>
      </c>
      <c r="S18" t="s">
        <v>111</v>
      </c>
      <c r="T18" t="s">
        <v>112</v>
      </c>
      <c r="U18" t="s">
        <v>23154</v>
      </c>
      <c r="V18" t="s">
        <v>248</v>
      </c>
      <c r="W18" s="2" t="s">
        <v>114</v>
      </c>
      <c r="X18" t="s">
        <v>23154</v>
      </c>
      <c r="Y18" t="s">
        <v>249</v>
      </c>
      <c r="Z18" t="s">
        <v>250</v>
      </c>
      <c r="AA18">
        <v>1998</v>
      </c>
      <c r="AB18" t="s">
        <v>23154</v>
      </c>
      <c r="AC18" t="s">
        <v>23154</v>
      </c>
      <c r="AD18" t="s">
        <v>23154</v>
      </c>
      <c r="AE18" t="s">
        <v>23154</v>
      </c>
      <c r="AF18" t="s">
        <v>23154</v>
      </c>
      <c r="AG18" t="s">
        <v>23154</v>
      </c>
      <c r="AH18" t="s">
        <v>74</v>
      </c>
      <c r="AI18" t="s">
        <v>75</v>
      </c>
      <c r="AJ18" t="s">
        <v>76</v>
      </c>
      <c r="AK18" t="s">
        <v>77</v>
      </c>
      <c r="AL18" t="s">
        <v>78</v>
      </c>
      <c r="AM18" t="s">
        <v>23154</v>
      </c>
      <c r="AN18" t="s">
        <v>117</v>
      </c>
      <c r="AO18" t="s">
        <v>118</v>
      </c>
      <c r="AP18" t="s">
        <v>23154</v>
      </c>
      <c r="AQ18" t="s">
        <v>23154</v>
      </c>
      <c r="AR18" t="s">
        <v>23154</v>
      </c>
      <c r="AS18" t="s">
        <v>23154</v>
      </c>
      <c r="AT18" t="s">
        <v>23154</v>
      </c>
      <c r="AU18" s="3" t="s">
        <v>25090</v>
      </c>
      <c r="AV18" t="s">
        <v>27609</v>
      </c>
      <c r="AW18" t="s">
        <v>23154</v>
      </c>
      <c r="AX18" t="s">
        <v>81</v>
      </c>
      <c r="AY18" t="s">
        <v>23154</v>
      </c>
      <c r="AZ18" t="s">
        <v>23154</v>
      </c>
      <c r="BA18" t="s">
        <v>82</v>
      </c>
      <c r="BB18" t="s">
        <v>23154</v>
      </c>
      <c r="BC18" t="s">
        <v>23154</v>
      </c>
      <c r="BD18" t="s">
        <v>119</v>
      </c>
      <c r="BE18" t="s">
        <v>120</v>
      </c>
      <c r="BF18" t="s">
        <v>23154</v>
      </c>
      <c r="BG18" t="s">
        <v>23154</v>
      </c>
      <c r="BH18" t="s">
        <v>23154</v>
      </c>
      <c r="BI18" t="s">
        <v>23154</v>
      </c>
      <c r="BJ18" t="s">
        <v>23154</v>
      </c>
      <c r="BK18" t="s">
        <v>23154</v>
      </c>
      <c r="BL18">
        <v>3</v>
      </c>
      <c r="BM18">
        <v>22.295009226044002</v>
      </c>
      <c r="BN18">
        <v>114.16752172434001</v>
      </c>
      <c r="BO18" t="s">
        <v>23186</v>
      </c>
      <c r="BP18" t="s">
        <v>23105</v>
      </c>
      <c r="BQ18">
        <v>6</v>
      </c>
      <c r="BR18" t="s">
        <v>23154</v>
      </c>
      <c r="BS18" t="s">
        <v>251</v>
      </c>
      <c r="BT18" t="s">
        <v>252</v>
      </c>
      <c r="BU18" t="s">
        <v>123</v>
      </c>
      <c r="BV18" t="s">
        <v>23154</v>
      </c>
      <c r="BW18" t="s">
        <v>23154</v>
      </c>
      <c r="BX18" t="s">
        <v>23154</v>
      </c>
      <c r="BY18" t="s">
        <v>253</v>
      </c>
      <c r="BZ18" t="s">
        <v>254</v>
      </c>
      <c r="CA18" t="s">
        <v>23154</v>
      </c>
      <c r="CB18" t="s">
        <v>126</v>
      </c>
      <c r="CC18" t="s">
        <v>23154</v>
      </c>
      <c r="CD18" t="s">
        <v>255</v>
      </c>
      <c r="CE18" t="s">
        <v>129</v>
      </c>
      <c r="CF18" t="s">
        <v>126</v>
      </c>
      <c r="CQ18" cm="1">
        <f t="array" aca="1" ref="CQ18" ca="1">SUMPRODUCT(--(_xlfn.UNICODE(MID(BX18,ROW(INDIRECT("1:"&amp;LEN(BX18))),1))&gt;=19968),--(_xlfn.UNICODE(MID(BX18,ROW(INDIRECT("1:"&amp;LEN(BX18))),1))&lt;=40895))</f>
        <v>0</v>
      </c>
      <c r="CR18">
        <f t="shared" si="0"/>
        <v>4</v>
      </c>
      <c r="CS18">
        <f t="shared" ca="1" si="4"/>
        <v>3772</v>
      </c>
      <c r="CT18">
        <f t="shared" si="5"/>
        <v>5316</v>
      </c>
      <c r="CU18">
        <f t="shared" ca="1" si="1"/>
        <v>27</v>
      </c>
      <c r="CX18">
        <f t="shared" si="2"/>
        <v>24</v>
      </c>
      <c r="CY18">
        <f t="shared" si="6"/>
        <v>37</v>
      </c>
      <c r="DA18">
        <f t="shared" si="3"/>
        <v>61</v>
      </c>
    </row>
    <row r="19" spans="1:105">
      <c r="A19" t="s">
        <v>256</v>
      </c>
      <c r="B19" t="s">
        <v>63</v>
      </c>
      <c r="C19" t="s">
        <v>64</v>
      </c>
      <c r="D19" t="s">
        <v>65</v>
      </c>
      <c r="E19" t="s">
        <v>66</v>
      </c>
      <c r="F19" t="s">
        <v>67</v>
      </c>
      <c r="G19" t="s">
        <v>25077</v>
      </c>
      <c r="H19" t="s">
        <v>23154</v>
      </c>
      <c r="I19" t="s">
        <v>23154</v>
      </c>
      <c r="K19" t="s">
        <v>257</v>
      </c>
      <c r="L19" t="s">
        <v>258</v>
      </c>
      <c r="M19">
        <v>3</v>
      </c>
      <c r="N19" t="s">
        <v>23154</v>
      </c>
      <c r="O19">
        <v>3</v>
      </c>
      <c r="P19" t="s">
        <v>23154</v>
      </c>
      <c r="Q19" t="s">
        <v>23154</v>
      </c>
      <c r="R19" t="s">
        <v>23154</v>
      </c>
      <c r="S19" t="s">
        <v>259</v>
      </c>
      <c r="T19" t="s">
        <v>260</v>
      </c>
      <c r="U19" t="s">
        <v>23154</v>
      </c>
      <c r="V19" t="s">
        <v>261</v>
      </c>
      <c r="W19" t="s">
        <v>262</v>
      </c>
      <c r="X19" t="s">
        <v>23154</v>
      </c>
      <c r="Y19" t="s">
        <v>263</v>
      </c>
      <c r="Z19" t="s">
        <v>264</v>
      </c>
      <c r="AA19">
        <v>1992</v>
      </c>
      <c r="AB19" t="s">
        <v>23154</v>
      </c>
      <c r="AC19" t="s">
        <v>23154</v>
      </c>
      <c r="AD19" t="s">
        <v>23154</v>
      </c>
      <c r="AE19" t="s">
        <v>23154</v>
      </c>
      <c r="AF19" t="s">
        <v>23154</v>
      </c>
      <c r="AG19" t="s">
        <v>23154</v>
      </c>
      <c r="AH19" t="s">
        <v>74</v>
      </c>
      <c r="AI19" t="s">
        <v>75</v>
      </c>
      <c r="AJ19" t="s">
        <v>76</v>
      </c>
      <c r="AK19" t="s">
        <v>77</v>
      </c>
      <c r="AL19" t="s">
        <v>78</v>
      </c>
      <c r="AM19" t="s">
        <v>23154</v>
      </c>
      <c r="AN19" t="s">
        <v>265</v>
      </c>
      <c r="AO19" t="s">
        <v>266</v>
      </c>
      <c r="AP19" t="s">
        <v>23154</v>
      </c>
      <c r="AQ19" t="s">
        <v>23154</v>
      </c>
      <c r="AR19" t="s">
        <v>23154</v>
      </c>
      <c r="AS19" t="s">
        <v>23154</v>
      </c>
      <c r="AT19" t="s">
        <v>23154</v>
      </c>
      <c r="AU19" s="3" t="s">
        <v>25091</v>
      </c>
      <c r="AV19" t="s">
        <v>27610</v>
      </c>
      <c r="AW19" t="s">
        <v>23154</v>
      </c>
      <c r="AX19" t="s">
        <v>81</v>
      </c>
      <c r="AY19" t="s">
        <v>23154</v>
      </c>
      <c r="AZ19" t="s">
        <v>23154</v>
      </c>
      <c r="BA19" t="s">
        <v>82</v>
      </c>
      <c r="BB19" t="s">
        <v>23154</v>
      </c>
      <c r="BC19" t="s">
        <v>23154</v>
      </c>
      <c r="BD19" t="s">
        <v>267</v>
      </c>
      <c r="BE19" t="s">
        <v>268</v>
      </c>
      <c r="BF19" t="s">
        <v>23154</v>
      </c>
      <c r="BG19" t="s">
        <v>23154</v>
      </c>
      <c r="BH19" t="s">
        <v>23154</v>
      </c>
      <c r="BI19" t="s">
        <v>23154</v>
      </c>
      <c r="BJ19" t="s">
        <v>23154</v>
      </c>
      <c r="BK19" t="s">
        <v>23154</v>
      </c>
      <c r="BL19">
        <v>4.0000000000000044</v>
      </c>
      <c r="BM19">
        <v>22.2822817073816</v>
      </c>
      <c r="BN19">
        <v>114.192953895267</v>
      </c>
      <c r="BO19" t="s">
        <v>23187</v>
      </c>
      <c r="BP19" t="s">
        <v>23107</v>
      </c>
      <c r="BQ19">
        <v>8</v>
      </c>
      <c r="BR19">
        <v>9</v>
      </c>
      <c r="BS19" t="s">
        <v>269</v>
      </c>
      <c r="BT19" t="s">
        <v>270</v>
      </c>
      <c r="BU19" t="s">
        <v>271</v>
      </c>
      <c r="BV19" t="s">
        <v>23154</v>
      </c>
      <c r="BW19" t="s">
        <v>23154</v>
      </c>
      <c r="BX19" t="s">
        <v>23154</v>
      </c>
      <c r="BY19" t="s">
        <v>23154</v>
      </c>
      <c r="BZ19" t="s">
        <v>272</v>
      </c>
      <c r="CA19" t="s">
        <v>23154</v>
      </c>
      <c r="CB19" t="s">
        <v>273</v>
      </c>
      <c r="CC19" t="s">
        <v>274</v>
      </c>
      <c r="CD19" t="s">
        <v>275</v>
      </c>
      <c r="CE19" t="s">
        <v>276</v>
      </c>
      <c r="CF19" t="s">
        <v>273</v>
      </c>
      <c r="CQ19" cm="1">
        <f t="array" aca="1" ref="CQ19" ca="1">SUMPRODUCT(--(_xlfn.UNICODE(MID(BX19,ROW(INDIRECT("1:"&amp;LEN(BX19))),1))&gt;=19968),--(_xlfn.UNICODE(MID(BX19,ROW(INDIRECT("1:"&amp;LEN(BX19))),1))&lt;=40895))</f>
        <v>0</v>
      </c>
      <c r="CR19">
        <f t="shared" si="0"/>
        <v>4</v>
      </c>
      <c r="CS19">
        <f t="shared" ca="1" si="4"/>
        <v>3772</v>
      </c>
      <c r="CT19">
        <f t="shared" si="5"/>
        <v>5316</v>
      </c>
      <c r="CU19">
        <f t="shared" ca="1" si="1"/>
        <v>27</v>
      </c>
      <c r="CX19">
        <f t="shared" si="2"/>
        <v>3</v>
      </c>
      <c r="CY19">
        <f t="shared" si="6"/>
        <v>37</v>
      </c>
      <c r="DA19">
        <f t="shared" si="3"/>
        <v>4</v>
      </c>
    </row>
    <row r="20" spans="1:105">
      <c r="A20" t="s">
        <v>277</v>
      </c>
      <c r="B20" t="s">
        <v>63</v>
      </c>
      <c r="C20" t="s">
        <v>64</v>
      </c>
      <c r="D20" t="s">
        <v>65</v>
      </c>
      <c r="E20" t="s">
        <v>66</v>
      </c>
      <c r="F20" t="s">
        <v>67</v>
      </c>
      <c r="G20" t="s">
        <v>25077</v>
      </c>
      <c r="H20" t="s">
        <v>23154</v>
      </c>
      <c r="I20" t="s">
        <v>23154</v>
      </c>
      <c r="K20" t="s">
        <v>278</v>
      </c>
      <c r="L20" t="s">
        <v>279</v>
      </c>
      <c r="M20">
        <v>6</v>
      </c>
      <c r="N20" t="s">
        <v>23154</v>
      </c>
      <c r="O20">
        <v>8</v>
      </c>
      <c r="P20" t="s">
        <v>23154</v>
      </c>
      <c r="Q20" t="s">
        <v>23154</v>
      </c>
      <c r="R20" t="s">
        <v>23154</v>
      </c>
      <c r="S20" t="s">
        <v>280</v>
      </c>
      <c r="T20" t="s">
        <v>281</v>
      </c>
      <c r="U20" t="s">
        <v>23154</v>
      </c>
      <c r="V20" t="s">
        <v>282</v>
      </c>
      <c r="W20" t="s">
        <v>283</v>
      </c>
      <c r="X20" t="s">
        <v>23154</v>
      </c>
      <c r="Y20" t="s">
        <v>284</v>
      </c>
      <c r="Z20" t="s">
        <v>285</v>
      </c>
      <c r="AA20">
        <v>1987</v>
      </c>
      <c r="AB20" t="s">
        <v>23154</v>
      </c>
      <c r="AC20" t="s">
        <v>23154</v>
      </c>
      <c r="AD20" t="s">
        <v>23154</v>
      </c>
      <c r="AE20" t="s">
        <v>23154</v>
      </c>
      <c r="AF20" t="s">
        <v>23154</v>
      </c>
      <c r="AG20" t="s">
        <v>23154</v>
      </c>
      <c r="AH20" t="s">
        <v>74</v>
      </c>
      <c r="AI20" t="s">
        <v>75</v>
      </c>
      <c r="AJ20" t="s">
        <v>76</v>
      </c>
      <c r="AK20" t="s">
        <v>77</v>
      </c>
      <c r="AL20" t="s">
        <v>78</v>
      </c>
      <c r="AM20" t="s">
        <v>23154</v>
      </c>
      <c r="AN20" t="s">
        <v>79</v>
      </c>
      <c r="AO20" t="s">
        <v>80</v>
      </c>
      <c r="AP20" t="s">
        <v>23154</v>
      </c>
      <c r="AQ20" t="s">
        <v>23154</v>
      </c>
      <c r="AR20" t="s">
        <v>23154</v>
      </c>
      <c r="AS20" t="s">
        <v>23154</v>
      </c>
      <c r="AT20" t="s">
        <v>23154</v>
      </c>
      <c r="AU20" s="3" t="s">
        <v>25092</v>
      </c>
      <c r="AV20" t="s">
        <v>27611</v>
      </c>
      <c r="AW20" t="s">
        <v>23154</v>
      </c>
      <c r="AX20" t="s">
        <v>81</v>
      </c>
      <c r="AY20" t="s">
        <v>23154</v>
      </c>
      <c r="AZ20" t="s">
        <v>23154</v>
      </c>
      <c r="BA20" t="s">
        <v>82</v>
      </c>
      <c r="BB20" t="s">
        <v>23154</v>
      </c>
      <c r="BC20" t="s">
        <v>23154</v>
      </c>
      <c r="BD20" t="s">
        <v>280</v>
      </c>
      <c r="BE20" t="s">
        <v>23154</v>
      </c>
      <c r="BF20" t="s">
        <v>23154</v>
      </c>
      <c r="BG20" t="s">
        <v>23154</v>
      </c>
      <c r="BH20" t="s">
        <v>23154</v>
      </c>
      <c r="BI20" t="s">
        <v>23154</v>
      </c>
      <c r="BJ20" t="s">
        <v>23154</v>
      </c>
      <c r="BK20" t="s">
        <v>23154</v>
      </c>
      <c r="BL20">
        <v>5.0000000000000044</v>
      </c>
      <c r="BM20">
        <v>22.278655403085999</v>
      </c>
      <c r="BN20">
        <v>114.233731112946</v>
      </c>
      <c r="BO20" t="s">
        <v>23188</v>
      </c>
      <c r="BP20" t="s">
        <v>23109</v>
      </c>
      <c r="BQ20">
        <v>8</v>
      </c>
      <c r="BR20">
        <v>18</v>
      </c>
      <c r="BS20" t="s">
        <v>286</v>
      </c>
      <c r="BT20" t="s">
        <v>287</v>
      </c>
      <c r="BU20" t="s">
        <v>288</v>
      </c>
      <c r="BV20" t="s">
        <v>23154</v>
      </c>
      <c r="BW20" t="s">
        <v>23154</v>
      </c>
      <c r="BX20" t="s">
        <v>23154</v>
      </c>
      <c r="BY20" t="s">
        <v>23154</v>
      </c>
      <c r="BZ20" t="s">
        <v>289</v>
      </c>
      <c r="CA20" t="s">
        <v>23154</v>
      </c>
      <c r="CB20" t="s">
        <v>290</v>
      </c>
      <c r="CC20" t="s">
        <v>291</v>
      </c>
      <c r="CD20" t="s">
        <v>292</v>
      </c>
      <c r="CE20" t="s">
        <v>293</v>
      </c>
      <c r="CF20" t="s">
        <v>290</v>
      </c>
      <c r="CQ20" cm="1">
        <f t="array" aca="1" ref="CQ20" ca="1">SUMPRODUCT(--(_xlfn.UNICODE(MID(BX20,ROW(INDIRECT("1:"&amp;LEN(BX20))),1))&gt;=19968),--(_xlfn.UNICODE(MID(BX20,ROW(INDIRECT("1:"&amp;LEN(BX20))),1))&lt;=40895))</f>
        <v>0</v>
      </c>
      <c r="CR20">
        <f t="shared" si="0"/>
        <v>4</v>
      </c>
      <c r="CS20">
        <f t="shared" ca="1" si="4"/>
        <v>3772</v>
      </c>
      <c r="CT20">
        <f t="shared" si="5"/>
        <v>5316</v>
      </c>
      <c r="CU20">
        <f t="shared" ca="1" si="1"/>
        <v>27</v>
      </c>
      <c r="CX20">
        <f t="shared" si="2"/>
        <v>6</v>
      </c>
      <c r="CY20">
        <f t="shared" si="6"/>
        <v>37</v>
      </c>
      <c r="DA20">
        <f t="shared" si="3"/>
        <v>4</v>
      </c>
    </row>
    <row r="21" spans="1:105">
      <c r="A21" t="s">
        <v>294</v>
      </c>
      <c r="B21" t="s">
        <v>63</v>
      </c>
      <c r="C21" t="s">
        <v>64</v>
      </c>
      <c r="D21" t="s">
        <v>65</v>
      </c>
      <c r="E21" t="s">
        <v>66</v>
      </c>
      <c r="F21" t="s">
        <v>67</v>
      </c>
      <c r="G21" t="s">
        <v>25077</v>
      </c>
      <c r="H21" t="s">
        <v>23154</v>
      </c>
      <c r="I21" t="s">
        <v>23154</v>
      </c>
      <c r="K21" t="s">
        <v>278</v>
      </c>
      <c r="L21" t="s">
        <v>279</v>
      </c>
      <c r="M21">
        <v>6</v>
      </c>
      <c r="N21" t="s">
        <v>23154</v>
      </c>
      <c r="O21">
        <v>8</v>
      </c>
      <c r="P21" t="s">
        <v>23154</v>
      </c>
      <c r="Q21" t="s">
        <v>23154</v>
      </c>
      <c r="R21" t="s">
        <v>23154</v>
      </c>
      <c r="S21" t="s">
        <v>280</v>
      </c>
      <c r="T21" t="s">
        <v>281</v>
      </c>
      <c r="U21" t="s">
        <v>23154</v>
      </c>
      <c r="V21" t="s">
        <v>282</v>
      </c>
      <c r="W21" t="s">
        <v>283</v>
      </c>
      <c r="X21" t="s">
        <v>23154</v>
      </c>
      <c r="Y21" t="s">
        <v>295</v>
      </c>
      <c r="Z21" t="s">
        <v>296</v>
      </c>
      <c r="AA21">
        <v>1987</v>
      </c>
      <c r="AB21" t="s">
        <v>23154</v>
      </c>
      <c r="AC21" t="s">
        <v>23154</v>
      </c>
      <c r="AD21" t="s">
        <v>23154</v>
      </c>
      <c r="AE21" t="s">
        <v>23154</v>
      </c>
      <c r="AF21" t="s">
        <v>23154</v>
      </c>
      <c r="AG21" t="s">
        <v>23154</v>
      </c>
      <c r="AH21" t="s">
        <v>74</v>
      </c>
      <c r="AI21" t="s">
        <v>75</v>
      </c>
      <c r="AJ21" t="s">
        <v>76</v>
      </c>
      <c r="AK21" t="s">
        <v>77</v>
      </c>
      <c r="AL21" t="s">
        <v>78</v>
      </c>
      <c r="AM21" t="s">
        <v>23154</v>
      </c>
      <c r="AN21" t="s">
        <v>79</v>
      </c>
      <c r="AO21" t="s">
        <v>80</v>
      </c>
      <c r="AP21" t="s">
        <v>23154</v>
      </c>
      <c r="AQ21" t="s">
        <v>23154</v>
      </c>
      <c r="AR21" t="s">
        <v>23154</v>
      </c>
      <c r="AS21" t="s">
        <v>23154</v>
      </c>
      <c r="AT21" t="s">
        <v>23154</v>
      </c>
      <c r="AU21" s="3" t="s">
        <v>25093</v>
      </c>
      <c r="AV21" s="3" t="s">
        <v>27612</v>
      </c>
      <c r="AW21" t="s">
        <v>23154</v>
      </c>
      <c r="AX21" t="s">
        <v>81</v>
      </c>
      <c r="AY21" t="s">
        <v>23154</v>
      </c>
      <c r="AZ21" t="s">
        <v>23154</v>
      </c>
      <c r="BA21" t="s">
        <v>82</v>
      </c>
      <c r="BB21" t="s">
        <v>23154</v>
      </c>
      <c r="BC21" t="s">
        <v>23154</v>
      </c>
      <c r="BD21" t="s">
        <v>280</v>
      </c>
      <c r="BE21" t="s">
        <v>23154</v>
      </c>
      <c r="BF21" t="s">
        <v>23154</v>
      </c>
      <c r="BG21" t="s">
        <v>23154</v>
      </c>
      <c r="BH21" t="s">
        <v>23154</v>
      </c>
      <c r="BI21" t="s">
        <v>23154</v>
      </c>
      <c r="BJ21" t="s">
        <v>23154</v>
      </c>
      <c r="BK21" t="s">
        <v>23154</v>
      </c>
      <c r="BL21">
        <v>5.0000000000000044</v>
      </c>
      <c r="BM21">
        <v>22.2635571248594</v>
      </c>
      <c r="BN21">
        <v>114.135234052735</v>
      </c>
      <c r="BO21" t="s">
        <v>23189</v>
      </c>
      <c r="BP21" t="s">
        <v>23103</v>
      </c>
      <c r="BQ21">
        <v>8</v>
      </c>
      <c r="BR21">
        <v>9</v>
      </c>
      <c r="BS21" t="s">
        <v>297</v>
      </c>
      <c r="BT21" t="s">
        <v>298</v>
      </c>
      <c r="BU21" t="s">
        <v>288</v>
      </c>
      <c r="BV21" t="s">
        <v>23154</v>
      </c>
      <c r="BW21" t="s">
        <v>23154</v>
      </c>
      <c r="BX21" t="s">
        <v>23154</v>
      </c>
      <c r="BY21" t="s">
        <v>299</v>
      </c>
      <c r="BZ21" t="s">
        <v>300</v>
      </c>
      <c r="CA21" t="s">
        <v>23154</v>
      </c>
      <c r="CB21" t="s">
        <v>290</v>
      </c>
      <c r="CC21" t="s">
        <v>301</v>
      </c>
      <c r="CD21" t="s">
        <v>292</v>
      </c>
      <c r="CE21" t="s">
        <v>293</v>
      </c>
      <c r="CF21" t="s">
        <v>290</v>
      </c>
      <c r="CQ21" cm="1">
        <f t="array" aca="1" ref="CQ21" ca="1">SUMPRODUCT(--(_xlfn.UNICODE(MID(BX21,ROW(INDIRECT("1:"&amp;LEN(BX21))),1))&gt;=19968),--(_xlfn.UNICODE(MID(BX21,ROW(INDIRECT("1:"&amp;LEN(BX21))),1))&lt;=40895))</f>
        <v>0</v>
      </c>
      <c r="CR21">
        <f t="shared" si="0"/>
        <v>4</v>
      </c>
      <c r="CS21">
        <f t="shared" ca="1" si="4"/>
        <v>3772</v>
      </c>
      <c r="CT21">
        <f t="shared" si="5"/>
        <v>5316</v>
      </c>
      <c r="CU21">
        <f t="shared" ca="1" si="1"/>
        <v>27</v>
      </c>
      <c r="CX21">
        <f t="shared" si="2"/>
        <v>7</v>
      </c>
      <c r="CY21">
        <f t="shared" si="6"/>
        <v>37</v>
      </c>
      <c r="DA21">
        <f t="shared" si="3"/>
        <v>65</v>
      </c>
    </row>
    <row r="22" spans="1:105">
      <c r="A22" t="s">
        <v>302</v>
      </c>
      <c r="B22" t="s">
        <v>63</v>
      </c>
      <c r="C22" t="s">
        <v>64</v>
      </c>
      <c r="D22" t="s">
        <v>65</v>
      </c>
      <c r="E22" t="s">
        <v>66</v>
      </c>
      <c r="F22" t="s">
        <v>67</v>
      </c>
      <c r="G22" t="s">
        <v>25077</v>
      </c>
      <c r="H22" t="s">
        <v>23154</v>
      </c>
      <c r="I22" t="s">
        <v>23154</v>
      </c>
      <c r="K22" t="s">
        <v>303</v>
      </c>
      <c r="L22" t="s">
        <v>304</v>
      </c>
      <c r="M22">
        <v>6</v>
      </c>
      <c r="N22" t="s">
        <v>23154</v>
      </c>
      <c r="O22">
        <v>8</v>
      </c>
      <c r="P22" t="s">
        <v>23154</v>
      </c>
      <c r="Q22" t="s">
        <v>23154</v>
      </c>
      <c r="R22" t="s">
        <v>23154</v>
      </c>
      <c r="S22" t="s">
        <v>305</v>
      </c>
      <c r="T22" t="s">
        <v>306</v>
      </c>
      <c r="U22" t="s">
        <v>23154</v>
      </c>
      <c r="V22" t="s">
        <v>307</v>
      </c>
      <c r="W22" t="s">
        <v>308</v>
      </c>
      <c r="X22" t="s">
        <v>23154</v>
      </c>
      <c r="Y22" t="s">
        <v>309</v>
      </c>
      <c r="Z22" t="s">
        <v>310</v>
      </c>
      <c r="AA22">
        <v>1991</v>
      </c>
      <c r="AB22" t="s">
        <v>23154</v>
      </c>
      <c r="AC22" t="s">
        <v>23154</v>
      </c>
      <c r="AD22" t="s">
        <v>23154</v>
      </c>
      <c r="AE22" t="s">
        <v>23154</v>
      </c>
      <c r="AF22" t="s">
        <v>23154</v>
      </c>
      <c r="AG22" t="s">
        <v>23154</v>
      </c>
      <c r="AH22" t="s">
        <v>74</v>
      </c>
      <c r="AI22" t="s">
        <v>75</v>
      </c>
      <c r="AJ22" t="s">
        <v>76</v>
      </c>
      <c r="AK22" t="s">
        <v>77</v>
      </c>
      <c r="AL22" t="s">
        <v>78</v>
      </c>
      <c r="AM22" t="s">
        <v>23154</v>
      </c>
      <c r="AN22" t="s">
        <v>311</v>
      </c>
      <c r="AO22" t="s">
        <v>312</v>
      </c>
      <c r="AP22" t="s">
        <v>23154</v>
      </c>
      <c r="AQ22" t="s">
        <v>23154</v>
      </c>
      <c r="AR22" t="s">
        <v>23154</v>
      </c>
      <c r="AS22" t="s">
        <v>23154</v>
      </c>
      <c r="AT22" t="s">
        <v>23154</v>
      </c>
      <c r="AU22" s="3" t="s">
        <v>25094</v>
      </c>
      <c r="AV22" t="s">
        <v>23154</v>
      </c>
      <c r="AW22" t="s">
        <v>23154</v>
      </c>
      <c r="AX22" t="s">
        <v>81</v>
      </c>
      <c r="AY22" t="s">
        <v>23154</v>
      </c>
      <c r="AZ22" t="s">
        <v>23154</v>
      </c>
      <c r="BA22" t="s">
        <v>82</v>
      </c>
      <c r="BB22" t="s">
        <v>23154</v>
      </c>
      <c r="BC22" t="s">
        <v>23154</v>
      </c>
      <c r="BD22" t="s">
        <v>313</v>
      </c>
      <c r="BE22" t="s">
        <v>314</v>
      </c>
      <c r="BF22" t="s">
        <v>23154</v>
      </c>
      <c r="BG22" t="s">
        <v>23154</v>
      </c>
      <c r="BH22" t="s">
        <v>23154</v>
      </c>
      <c r="BI22" t="s">
        <v>23154</v>
      </c>
      <c r="BJ22" t="s">
        <v>23154</v>
      </c>
      <c r="BK22" t="s">
        <v>23154</v>
      </c>
      <c r="BL22">
        <v>6.0000000000000044</v>
      </c>
      <c r="BM22">
        <v>22.278583735676499</v>
      </c>
      <c r="BN22">
        <v>114.165883795063</v>
      </c>
      <c r="BO22" t="s">
        <v>23190</v>
      </c>
      <c r="BP22" t="s">
        <v>23108</v>
      </c>
      <c r="BQ22">
        <v>8</v>
      </c>
      <c r="BR22">
        <v>8</v>
      </c>
      <c r="BS22" t="s">
        <v>315</v>
      </c>
      <c r="BT22" t="s">
        <v>23154</v>
      </c>
      <c r="BU22" t="s">
        <v>104</v>
      </c>
      <c r="BV22" t="s">
        <v>23154</v>
      </c>
      <c r="BW22" t="s">
        <v>23154</v>
      </c>
      <c r="BX22" t="s">
        <v>23154</v>
      </c>
      <c r="BY22" t="s">
        <v>23154</v>
      </c>
      <c r="BZ22" t="s">
        <v>23154</v>
      </c>
      <c r="CA22" t="s">
        <v>23154</v>
      </c>
      <c r="CB22" t="s">
        <v>316</v>
      </c>
      <c r="CC22" t="s">
        <v>23154</v>
      </c>
      <c r="CD22" t="s">
        <v>317</v>
      </c>
      <c r="CE22" t="s">
        <v>318</v>
      </c>
      <c r="CF22" t="s">
        <v>316</v>
      </c>
      <c r="CQ22" cm="1">
        <f t="array" aca="1" ref="CQ22" ca="1">SUMPRODUCT(--(_xlfn.UNICODE(MID(BX22,ROW(INDIRECT("1:"&amp;LEN(BX22))),1))&gt;=19968),--(_xlfn.UNICODE(MID(BX22,ROW(INDIRECT("1:"&amp;LEN(BX22))),1))&lt;=40895))</f>
        <v>0</v>
      </c>
      <c r="CR22">
        <f t="shared" si="0"/>
        <v>4</v>
      </c>
      <c r="CS22">
        <f t="shared" ca="1" si="4"/>
        <v>3772</v>
      </c>
      <c r="CT22">
        <f t="shared" si="5"/>
        <v>5316</v>
      </c>
      <c r="CU22">
        <f t="shared" ca="1" si="1"/>
        <v>27</v>
      </c>
      <c r="CX22">
        <f t="shared" si="2"/>
        <v>5</v>
      </c>
      <c r="CY22">
        <f t="shared" si="6"/>
        <v>37</v>
      </c>
      <c r="DA22">
        <f t="shared" si="3"/>
        <v>4</v>
      </c>
    </row>
    <row r="23" spans="1:105">
      <c r="A23" t="s">
        <v>319</v>
      </c>
      <c r="B23" t="s">
        <v>63</v>
      </c>
      <c r="C23" t="s">
        <v>64</v>
      </c>
      <c r="D23" t="s">
        <v>65</v>
      </c>
      <c r="E23" t="s">
        <v>66</v>
      </c>
      <c r="F23" t="s">
        <v>67</v>
      </c>
      <c r="G23" t="s">
        <v>25077</v>
      </c>
      <c r="H23" t="s">
        <v>23154</v>
      </c>
      <c r="I23" t="s">
        <v>23154</v>
      </c>
      <c r="K23" t="s">
        <v>320</v>
      </c>
      <c r="L23" t="s">
        <v>321</v>
      </c>
      <c r="M23">
        <v>6</v>
      </c>
      <c r="N23" t="s">
        <v>23154</v>
      </c>
      <c r="O23">
        <v>8</v>
      </c>
      <c r="P23" t="s">
        <v>23154</v>
      </c>
      <c r="Q23" t="s">
        <v>23154</v>
      </c>
      <c r="R23" t="s">
        <v>23154</v>
      </c>
      <c r="S23" t="s">
        <v>322</v>
      </c>
      <c r="T23" t="s">
        <v>323</v>
      </c>
      <c r="U23" t="s">
        <v>23154</v>
      </c>
      <c r="V23" t="s">
        <v>324</v>
      </c>
      <c r="W23" t="s">
        <v>325</v>
      </c>
      <c r="X23" t="s">
        <v>23154</v>
      </c>
      <c r="Y23" t="s">
        <v>326</v>
      </c>
      <c r="Z23" t="s">
        <v>327</v>
      </c>
      <c r="AA23">
        <v>2018</v>
      </c>
      <c r="AB23" t="s">
        <v>23154</v>
      </c>
      <c r="AC23" t="s">
        <v>23154</v>
      </c>
      <c r="AD23" t="s">
        <v>23154</v>
      </c>
      <c r="AE23" t="s">
        <v>23154</v>
      </c>
      <c r="AF23" t="s">
        <v>23154</v>
      </c>
      <c r="AG23" t="s">
        <v>23154</v>
      </c>
      <c r="AH23" t="s">
        <v>74</v>
      </c>
      <c r="AI23" t="s">
        <v>75</v>
      </c>
      <c r="AJ23" t="s">
        <v>76</v>
      </c>
      <c r="AK23" t="s">
        <v>77</v>
      </c>
      <c r="AL23" t="s">
        <v>78</v>
      </c>
      <c r="AM23" t="s">
        <v>23154</v>
      </c>
      <c r="AN23" t="s">
        <v>328</v>
      </c>
      <c r="AO23" t="s">
        <v>329</v>
      </c>
      <c r="AP23" t="s">
        <v>23154</v>
      </c>
      <c r="AQ23" t="s">
        <v>23154</v>
      </c>
      <c r="AR23" t="s">
        <v>23154</v>
      </c>
      <c r="AS23" t="s">
        <v>23154</v>
      </c>
      <c r="AT23" t="s">
        <v>23154</v>
      </c>
      <c r="AU23" s="3" t="s">
        <v>25095</v>
      </c>
      <c r="AV23" t="s">
        <v>23154</v>
      </c>
      <c r="AW23" t="s">
        <v>23154</v>
      </c>
      <c r="AX23" t="s">
        <v>81</v>
      </c>
      <c r="AY23" t="s">
        <v>23154</v>
      </c>
      <c r="AZ23" t="s">
        <v>23154</v>
      </c>
      <c r="BA23" t="s">
        <v>82</v>
      </c>
      <c r="BB23" t="s">
        <v>23154</v>
      </c>
      <c r="BC23" t="s">
        <v>23154</v>
      </c>
      <c r="BD23" t="s">
        <v>330</v>
      </c>
      <c r="BE23" t="s">
        <v>331</v>
      </c>
      <c r="BF23" t="s">
        <v>23154</v>
      </c>
      <c r="BG23" t="s">
        <v>23154</v>
      </c>
      <c r="BH23" t="s">
        <v>23154</v>
      </c>
      <c r="BI23" t="s">
        <v>23154</v>
      </c>
      <c r="BJ23" t="s">
        <v>23154</v>
      </c>
      <c r="BK23" t="s">
        <v>23154</v>
      </c>
      <c r="BL23">
        <v>7.0000000000000044</v>
      </c>
      <c r="BM23">
        <v>22.2787982518578</v>
      </c>
      <c r="BN23">
        <v>114.18244853739</v>
      </c>
      <c r="BO23" t="s">
        <v>23191</v>
      </c>
      <c r="BP23" t="s">
        <v>23107</v>
      </c>
      <c r="BQ23">
        <v>8</v>
      </c>
      <c r="BR23">
        <v>19</v>
      </c>
      <c r="BS23" t="s">
        <v>332</v>
      </c>
      <c r="BT23" t="s">
        <v>333</v>
      </c>
      <c r="BU23" t="s">
        <v>334</v>
      </c>
      <c r="BV23" t="s">
        <v>23154</v>
      </c>
      <c r="BW23" t="s">
        <v>23154</v>
      </c>
      <c r="BX23" t="s">
        <v>23154</v>
      </c>
      <c r="BY23" t="s">
        <v>23154</v>
      </c>
      <c r="BZ23" t="s">
        <v>23154</v>
      </c>
      <c r="CA23" t="s">
        <v>23154</v>
      </c>
      <c r="CB23" t="s">
        <v>316</v>
      </c>
      <c r="CC23" t="s">
        <v>335</v>
      </c>
      <c r="CD23" t="s">
        <v>336</v>
      </c>
      <c r="CE23" t="s">
        <v>337</v>
      </c>
      <c r="CF23" t="s">
        <v>316</v>
      </c>
      <c r="CQ23" cm="1">
        <f t="array" aca="1" ref="CQ23" ca="1">SUMPRODUCT(--(_xlfn.UNICODE(MID(BX23,ROW(INDIRECT("1:"&amp;LEN(BX23))),1))&gt;=19968),--(_xlfn.UNICODE(MID(BX23,ROW(INDIRECT("1:"&amp;LEN(BX23))),1))&lt;=40895))</f>
        <v>0</v>
      </c>
      <c r="CR23">
        <f t="shared" si="0"/>
        <v>4</v>
      </c>
      <c r="CS23">
        <f t="shared" ca="1" si="4"/>
        <v>3772</v>
      </c>
      <c r="CT23">
        <f t="shared" si="5"/>
        <v>5316</v>
      </c>
      <c r="CU23">
        <f t="shared" ca="1" si="1"/>
        <v>27</v>
      </c>
      <c r="CX23">
        <f t="shared" si="2"/>
        <v>3</v>
      </c>
      <c r="CY23">
        <f t="shared" si="6"/>
        <v>37</v>
      </c>
      <c r="DA23">
        <f t="shared" si="3"/>
        <v>4</v>
      </c>
    </row>
    <row r="24" spans="1:105">
      <c r="A24" t="s">
        <v>338</v>
      </c>
      <c r="B24" t="s">
        <v>63</v>
      </c>
      <c r="C24" t="s">
        <v>64</v>
      </c>
      <c r="D24" t="s">
        <v>65</v>
      </c>
      <c r="E24" t="s">
        <v>66</v>
      </c>
      <c r="F24" t="s">
        <v>67</v>
      </c>
      <c r="G24" t="s">
        <v>25077</v>
      </c>
      <c r="H24" t="s">
        <v>23154</v>
      </c>
      <c r="I24" t="s">
        <v>23154</v>
      </c>
      <c r="K24" t="s">
        <v>339</v>
      </c>
      <c r="L24" t="s">
        <v>339</v>
      </c>
      <c r="M24">
        <v>6</v>
      </c>
      <c r="N24" t="s">
        <v>23154</v>
      </c>
      <c r="O24">
        <v>8</v>
      </c>
      <c r="P24" t="s">
        <v>23154</v>
      </c>
      <c r="Q24" t="s">
        <v>23154</v>
      </c>
      <c r="R24" t="s">
        <v>23154</v>
      </c>
      <c r="S24" t="s">
        <v>340</v>
      </c>
      <c r="T24" t="s">
        <v>341</v>
      </c>
      <c r="U24" t="s">
        <v>23154</v>
      </c>
      <c r="V24" t="s">
        <v>342</v>
      </c>
      <c r="W24" t="s">
        <v>343</v>
      </c>
      <c r="X24" t="s">
        <v>23154</v>
      </c>
      <c r="Y24" t="s">
        <v>344</v>
      </c>
      <c r="Z24" t="s">
        <v>345</v>
      </c>
      <c r="AA24">
        <v>2003</v>
      </c>
      <c r="AB24" t="s">
        <v>23154</v>
      </c>
      <c r="AC24" t="s">
        <v>23154</v>
      </c>
      <c r="AD24" t="s">
        <v>23154</v>
      </c>
      <c r="AE24" t="s">
        <v>23154</v>
      </c>
      <c r="AF24" t="s">
        <v>23154</v>
      </c>
      <c r="AG24" t="s">
        <v>23154</v>
      </c>
      <c r="AH24" t="s">
        <v>74</v>
      </c>
      <c r="AI24" t="s">
        <v>75</v>
      </c>
      <c r="AJ24" t="s">
        <v>76</v>
      </c>
      <c r="AK24" t="s">
        <v>77</v>
      </c>
      <c r="AL24" t="s">
        <v>78</v>
      </c>
      <c r="AM24" t="s">
        <v>23154</v>
      </c>
      <c r="AN24" t="s">
        <v>346</v>
      </c>
      <c r="AO24" t="s">
        <v>347</v>
      </c>
      <c r="AP24" t="s">
        <v>23154</v>
      </c>
      <c r="AQ24" t="s">
        <v>23154</v>
      </c>
      <c r="AR24" t="s">
        <v>23154</v>
      </c>
      <c r="AS24" t="s">
        <v>23154</v>
      </c>
      <c r="AT24" t="s">
        <v>23154</v>
      </c>
      <c r="AU24" s="3" t="s">
        <v>25096</v>
      </c>
      <c r="AV24" t="s">
        <v>27613</v>
      </c>
      <c r="AW24" t="s">
        <v>23154</v>
      </c>
      <c r="AX24" t="s">
        <v>81</v>
      </c>
      <c r="AY24" t="s">
        <v>23154</v>
      </c>
      <c r="AZ24" t="s">
        <v>23154</v>
      </c>
      <c r="BA24" t="s">
        <v>82</v>
      </c>
      <c r="BB24" t="s">
        <v>23154</v>
      </c>
      <c r="BC24" t="s">
        <v>23154</v>
      </c>
      <c r="BD24" t="s">
        <v>348</v>
      </c>
      <c r="BE24" t="s">
        <v>349</v>
      </c>
      <c r="BF24" t="s">
        <v>23154</v>
      </c>
      <c r="BG24" t="s">
        <v>23154</v>
      </c>
      <c r="BH24" t="s">
        <v>23154</v>
      </c>
      <c r="BI24" t="s">
        <v>23154</v>
      </c>
      <c r="BJ24" t="s">
        <v>23154</v>
      </c>
      <c r="BK24" t="s">
        <v>23154</v>
      </c>
      <c r="BL24">
        <v>8.0000000000000036</v>
      </c>
      <c r="BM24">
        <v>22.330280506942099</v>
      </c>
      <c r="BN24">
        <v>114.188616795065</v>
      </c>
      <c r="BO24" t="s">
        <v>23192</v>
      </c>
      <c r="BP24" t="s">
        <v>23106</v>
      </c>
      <c r="BQ24">
        <v>8</v>
      </c>
      <c r="BR24">
        <v>4</v>
      </c>
      <c r="BS24" t="s">
        <v>350</v>
      </c>
      <c r="BT24" t="s">
        <v>351</v>
      </c>
      <c r="BU24" t="s">
        <v>334</v>
      </c>
      <c r="BV24" t="s">
        <v>23154</v>
      </c>
      <c r="BW24" t="s">
        <v>23154</v>
      </c>
      <c r="BX24" t="s">
        <v>23154</v>
      </c>
      <c r="BY24" t="s">
        <v>23154</v>
      </c>
      <c r="BZ24" t="s">
        <v>352</v>
      </c>
      <c r="CA24" t="s">
        <v>23154</v>
      </c>
      <c r="CB24" t="s">
        <v>353</v>
      </c>
      <c r="CC24" t="s">
        <v>353</v>
      </c>
      <c r="CD24" t="s">
        <v>354</v>
      </c>
      <c r="CE24" t="s">
        <v>355</v>
      </c>
      <c r="CF24" t="s">
        <v>353</v>
      </c>
      <c r="CQ24" cm="1">
        <f t="array" aca="1" ref="CQ24" ca="1">SUMPRODUCT(--(_xlfn.UNICODE(MID(BX24,ROW(INDIRECT("1:"&amp;LEN(BX24))),1))&gt;=19968),--(_xlfn.UNICODE(MID(BX24,ROW(INDIRECT("1:"&amp;LEN(BX24))),1))&lt;=40895))</f>
        <v>0</v>
      </c>
      <c r="CR24">
        <f t="shared" si="0"/>
        <v>4</v>
      </c>
      <c r="CS24">
        <f t="shared" ca="1" si="4"/>
        <v>3772</v>
      </c>
      <c r="CT24">
        <f t="shared" si="5"/>
        <v>5316</v>
      </c>
      <c r="CU24">
        <f t="shared" ca="1" si="1"/>
        <v>27</v>
      </c>
      <c r="CX24">
        <f t="shared" si="2"/>
        <v>9</v>
      </c>
      <c r="CY24">
        <f t="shared" si="6"/>
        <v>37</v>
      </c>
      <c r="DA24">
        <f t="shared" si="3"/>
        <v>4</v>
      </c>
    </row>
    <row r="25" spans="1:105">
      <c r="A25" t="s">
        <v>356</v>
      </c>
      <c r="B25" t="s">
        <v>63</v>
      </c>
      <c r="C25" t="s">
        <v>64</v>
      </c>
      <c r="D25" t="s">
        <v>65</v>
      </c>
      <c r="E25" t="s">
        <v>66</v>
      </c>
      <c r="F25" t="s">
        <v>67</v>
      </c>
      <c r="G25" t="s">
        <v>25077</v>
      </c>
      <c r="H25" t="s">
        <v>23154</v>
      </c>
      <c r="I25" t="s">
        <v>23154</v>
      </c>
      <c r="K25" t="s">
        <v>339</v>
      </c>
      <c r="L25" t="s">
        <v>339</v>
      </c>
      <c r="M25">
        <v>6</v>
      </c>
      <c r="N25" t="s">
        <v>23154</v>
      </c>
      <c r="O25">
        <v>8</v>
      </c>
      <c r="P25" t="s">
        <v>23154</v>
      </c>
      <c r="Q25" t="s">
        <v>23154</v>
      </c>
      <c r="R25" t="s">
        <v>23154</v>
      </c>
      <c r="S25" t="s">
        <v>340</v>
      </c>
      <c r="T25" t="s">
        <v>341</v>
      </c>
      <c r="U25" t="s">
        <v>23154</v>
      </c>
      <c r="V25" t="s">
        <v>342</v>
      </c>
      <c r="W25" t="s">
        <v>343</v>
      </c>
      <c r="X25" t="s">
        <v>23154</v>
      </c>
      <c r="Y25" t="s">
        <v>357</v>
      </c>
      <c r="Z25" t="s">
        <v>358</v>
      </c>
      <c r="AA25">
        <v>2003</v>
      </c>
      <c r="AB25" t="s">
        <v>23154</v>
      </c>
      <c r="AC25" t="s">
        <v>23154</v>
      </c>
      <c r="AD25" t="s">
        <v>23154</v>
      </c>
      <c r="AE25" t="s">
        <v>23154</v>
      </c>
      <c r="AF25" t="s">
        <v>23154</v>
      </c>
      <c r="AG25" t="s">
        <v>23154</v>
      </c>
      <c r="AH25" t="s">
        <v>74</v>
      </c>
      <c r="AI25" t="s">
        <v>75</v>
      </c>
      <c r="AJ25" t="s">
        <v>76</v>
      </c>
      <c r="AK25" t="s">
        <v>77</v>
      </c>
      <c r="AL25" t="s">
        <v>78</v>
      </c>
      <c r="AM25" t="s">
        <v>23154</v>
      </c>
      <c r="AN25" t="s">
        <v>346</v>
      </c>
      <c r="AO25" t="s">
        <v>347</v>
      </c>
      <c r="AP25" t="s">
        <v>23154</v>
      </c>
      <c r="AQ25" t="s">
        <v>23154</v>
      </c>
      <c r="AR25" t="s">
        <v>23154</v>
      </c>
      <c r="AS25" t="s">
        <v>23154</v>
      </c>
      <c r="AT25" t="s">
        <v>23154</v>
      </c>
      <c r="AU25" s="3" t="s">
        <v>25097</v>
      </c>
      <c r="AV25" t="s">
        <v>27614</v>
      </c>
      <c r="AW25" t="s">
        <v>23154</v>
      </c>
      <c r="AX25" t="s">
        <v>81</v>
      </c>
      <c r="AY25" t="s">
        <v>23154</v>
      </c>
      <c r="AZ25" t="s">
        <v>23154</v>
      </c>
      <c r="BA25" t="s">
        <v>82</v>
      </c>
      <c r="BB25" t="s">
        <v>23154</v>
      </c>
      <c r="BC25" t="s">
        <v>23154</v>
      </c>
      <c r="BD25" t="s">
        <v>348</v>
      </c>
      <c r="BE25" t="s">
        <v>349</v>
      </c>
      <c r="BF25" t="s">
        <v>23154</v>
      </c>
      <c r="BG25" t="s">
        <v>23154</v>
      </c>
      <c r="BH25" t="s">
        <v>23154</v>
      </c>
      <c r="BI25" t="s">
        <v>23154</v>
      </c>
      <c r="BJ25" t="s">
        <v>23154</v>
      </c>
      <c r="BK25" t="s">
        <v>23154</v>
      </c>
      <c r="BL25">
        <v>8.0000000000000036</v>
      </c>
      <c r="BM25">
        <v>22.318830149833602</v>
      </c>
      <c r="BN25">
        <v>114.167334635611</v>
      </c>
      <c r="BO25" t="s">
        <v>23193</v>
      </c>
      <c r="BP25" t="s">
        <v>23105</v>
      </c>
      <c r="BQ25">
        <v>8</v>
      </c>
      <c r="BR25">
        <v>4</v>
      </c>
      <c r="BS25" t="s">
        <v>359</v>
      </c>
      <c r="BT25" t="s">
        <v>360</v>
      </c>
      <c r="BU25" t="s">
        <v>334</v>
      </c>
      <c r="BV25" t="s">
        <v>23154</v>
      </c>
      <c r="BW25" t="s">
        <v>23154</v>
      </c>
      <c r="BX25" t="s">
        <v>23154</v>
      </c>
      <c r="BY25" t="s">
        <v>23154</v>
      </c>
      <c r="BZ25" t="s">
        <v>361</v>
      </c>
      <c r="CA25" t="s">
        <v>23154</v>
      </c>
      <c r="CB25" t="s">
        <v>353</v>
      </c>
      <c r="CC25" t="s">
        <v>353</v>
      </c>
      <c r="CD25" t="s">
        <v>354</v>
      </c>
      <c r="CE25" t="s">
        <v>355</v>
      </c>
      <c r="CF25" t="s">
        <v>353</v>
      </c>
      <c r="CQ25" cm="1">
        <f t="array" aca="1" ref="CQ25" ca="1">SUMPRODUCT(--(_xlfn.UNICODE(MID(BX25,ROW(INDIRECT("1:"&amp;LEN(BX25))),1))&gt;=19968),--(_xlfn.UNICODE(MID(BX25,ROW(INDIRECT("1:"&amp;LEN(BX25))),1))&lt;=40895))</f>
        <v>0</v>
      </c>
      <c r="CR25">
        <f t="shared" si="0"/>
        <v>4</v>
      </c>
      <c r="CS25">
        <f t="shared" ca="1" si="4"/>
        <v>3772</v>
      </c>
      <c r="CT25">
        <f t="shared" si="5"/>
        <v>5316</v>
      </c>
      <c r="CU25">
        <f t="shared" ca="1" si="1"/>
        <v>27</v>
      </c>
      <c r="CX25">
        <f t="shared" si="2"/>
        <v>4</v>
      </c>
      <c r="CY25">
        <f t="shared" si="6"/>
        <v>37</v>
      </c>
      <c r="DA25">
        <f t="shared" si="3"/>
        <v>4</v>
      </c>
    </row>
    <row r="26" spans="1:105">
      <c r="A26" t="s">
        <v>362</v>
      </c>
      <c r="B26" t="s">
        <v>63</v>
      </c>
      <c r="C26" t="s">
        <v>64</v>
      </c>
      <c r="D26" t="s">
        <v>65</v>
      </c>
      <c r="E26" t="s">
        <v>66</v>
      </c>
      <c r="F26" t="s">
        <v>67</v>
      </c>
      <c r="G26" t="s">
        <v>25077</v>
      </c>
      <c r="H26" t="s">
        <v>23154</v>
      </c>
      <c r="I26" t="s">
        <v>23154</v>
      </c>
      <c r="K26" t="s">
        <v>339</v>
      </c>
      <c r="L26" t="s">
        <v>339</v>
      </c>
      <c r="M26">
        <v>6</v>
      </c>
      <c r="N26" t="s">
        <v>23154</v>
      </c>
      <c r="O26">
        <v>8</v>
      </c>
      <c r="P26" t="s">
        <v>23154</v>
      </c>
      <c r="Q26" t="s">
        <v>23154</v>
      </c>
      <c r="R26" t="s">
        <v>23154</v>
      </c>
      <c r="S26" t="s">
        <v>340</v>
      </c>
      <c r="T26" t="s">
        <v>341</v>
      </c>
      <c r="U26" t="s">
        <v>23154</v>
      </c>
      <c r="V26" t="s">
        <v>342</v>
      </c>
      <c r="W26" t="s">
        <v>343</v>
      </c>
      <c r="X26" t="s">
        <v>23154</v>
      </c>
      <c r="Y26" t="s">
        <v>363</v>
      </c>
      <c r="Z26" t="s">
        <v>364</v>
      </c>
      <c r="AA26">
        <v>2003</v>
      </c>
      <c r="AB26" t="s">
        <v>23154</v>
      </c>
      <c r="AC26" t="s">
        <v>23154</v>
      </c>
      <c r="AD26" t="s">
        <v>23154</v>
      </c>
      <c r="AE26" t="s">
        <v>23154</v>
      </c>
      <c r="AF26" t="s">
        <v>23154</v>
      </c>
      <c r="AG26" t="s">
        <v>23154</v>
      </c>
      <c r="AH26" t="s">
        <v>74</v>
      </c>
      <c r="AI26" t="s">
        <v>75</v>
      </c>
      <c r="AJ26" t="s">
        <v>76</v>
      </c>
      <c r="AK26" t="s">
        <v>77</v>
      </c>
      <c r="AL26" t="s">
        <v>78</v>
      </c>
      <c r="AM26" t="s">
        <v>23154</v>
      </c>
      <c r="AN26" t="s">
        <v>346</v>
      </c>
      <c r="AO26" t="s">
        <v>347</v>
      </c>
      <c r="AP26" t="s">
        <v>23154</v>
      </c>
      <c r="AQ26" t="s">
        <v>23154</v>
      </c>
      <c r="AR26" t="s">
        <v>23154</v>
      </c>
      <c r="AS26" t="s">
        <v>23154</v>
      </c>
      <c r="AT26" t="s">
        <v>23154</v>
      </c>
      <c r="AU26" s="3" t="s">
        <v>25098</v>
      </c>
      <c r="AV26" t="s">
        <v>27615</v>
      </c>
      <c r="AW26" t="s">
        <v>23154</v>
      </c>
      <c r="AX26" t="s">
        <v>81</v>
      </c>
      <c r="AY26" t="s">
        <v>23154</v>
      </c>
      <c r="AZ26" t="s">
        <v>23154</v>
      </c>
      <c r="BA26" t="s">
        <v>82</v>
      </c>
      <c r="BB26" t="s">
        <v>23154</v>
      </c>
      <c r="BC26" t="s">
        <v>23154</v>
      </c>
      <c r="BD26" t="s">
        <v>348</v>
      </c>
      <c r="BE26" t="s">
        <v>349</v>
      </c>
      <c r="BF26" t="s">
        <v>23154</v>
      </c>
      <c r="BG26" t="s">
        <v>23154</v>
      </c>
      <c r="BH26" t="s">
        <v>23154</v>
      </c>
      <c r="BI26" t="s">
        <v>23154</v>
      </c>
      <c r="BJ26" t="s">
        <v>23154</v>
      </c>
      <c r="BK26" t="s">
        <v>23154</v>
      </c>
      <c r="BL26">
        <v>8.0000000000000036</v>
      </c>
      <c r="BM26">
        <v>22.330300355481199</v>
      </c>
      <c r="BN26">
        <v>114.188616795065</v>
      </c>
      <c r="BO26" t="s">
        <v>23194</v>
      </c>
      <c r="BP26" t="s">
        <v>23106</v>
      </c>
      <c r="BQ26">
        <v>8</v>
      </c>
      <c r="BR26">
        <v>4</v>
      </c>
      <c r="BS26" t="s">
        <v>365</v>
      </c>
      <c r="BT26" t="s">
        <v>366</v>
      </c>
      <c r="BU26" t="s">
        <v>334</v>
      </c>
      <c r="BV26" t="s">
        <v>23154</v>
      </c>
      <c r="BW26" t="s">
        <v>23154</v>
      </c>
      <c r="BX26" t="s">
        <v>23154</v>
      </c>
      <c r="BY26" t="s">
        <v>367</v>
      </c>
      <c r="BZ26" t="s">
        <v>368</v>
      </c>
      <c r="CA26" t="s">
        <v>23154</v>
      </c>
      <c r="CB26" t="s">
        <v>369</v>
      </c>
      <c r="CC26" t="s">
        <v>23154</v>
      </c>
      <c r="CD26" t="s">
        <v>354</v>
      </c>
      <c r="CE26" t="s">
        <v>355</v>
      </c>
      <c r="CF26" t="s">
        <v>369</v>
      </c>
      <c r="CQ26" cm="1">
        <f t="array" aca="1" ref="CQ26" ca="1">SUMPRODUCT(--(_xlfn.UNICODE(MID(BX26,ROW(INDIRECT("1:"&amp;LEN(BX26))),1))&gt;=19968),--(_xlfn.UNICODE(MID(BX26,ROW(INDIRECT("1:"&amp;LEN(BX26))),1))&lt;=40895))</f>
        <v>0</v>
      </c>
      <c r="CR26">
        <f t="shared" si="0"/>
        <v>4</v>
      </c>
      <c r="CS26">
        <f t="shared" ca="1" si="4"/>
        <v>3772</v>
      </c>
      <c r="CT26">
        <f t="shared" si="5"/>
        <v>5316</v>
      </c>
      <c r="CU26">
        <f t="shared" ca="1" si="1"/>
        <v>27</v>
      </c>
      <c r="CX26">
        <f t="shared" si="2"/>
        <v>6</v>
      </c>
      <c r="CY26">
        <f t="shared" si="6"/>
        <v>37</v>
      </c>
      <c r="DA26">
        <f t="shared" si="3"/>
        <v>23</v>
      </c>
    </row>
    <row r="27" spans="1:105">
      <c r="A27" t="s">
        <v>370</v>
      </c>
      <c r="B27" t="s">
        <v>63</v>
      </c>
      <c r="C27" t="s">
        <v>64</v>
      </c>
      <c r="D27" t="s">
        <v>65</v>
      </c>
      <c r="E27" t="s">
        <v>66</v>
      </c>
      <c r="F27" t="s">
        <v>67</v>
      </c>
      <c r="G27" t="s">
        <v>25077</v>
      </c>
      <c r="H27" t="s">
        <v>23154</v>
      </c>
      <c r="I27" t="s">
        <v>23154</v>
      </c>
      <c r="K27" t="s">
        <v>339</v>
      </c>
      <c r="L27" t="s">
        <v>339</v>
      </c>
      <c r="M27">
        <v>6</v>
      </c>
      <c r="N27" t="s">
        <v>23154</v>
      </c>
      <c r="O27">
        <v>8</v>
      </c>
      <c r="P27" t="s">
        <v>23154</v>
      </c>
      <c r="Q27" t="s">
        <v>23154</v>
      </c>
      <c r="R27" t="s">
        <v>23154</v>
      </c>
      <c r="S27" t="s">
        <v>340</v>
      </c>
      <c r="T27" t="s">
        <v>341</v>
      </c>
      <c r="U27" t="s">
        <v>23154</v>
      </c>
      <c r="V27" t="s">
        <v>342</v>
      </c>
      <c r="W27" t="s">
        <v>343</v>
      </c>
      <c r="X27" t="s">
        <v>23154</v>
      </c>
      <c r="Y27" t="s">
        <v>371</v>
      </c>
      <c r="Z27" t="s">
        <v>372</v>
      </c>
      <c r="AA27">
        <v>2003</v>
      </c>
      <c r="AB27" t="s">
        <v>23154</v>
      </c>
      <c r="AC27" t="s">
        <v>23154</v>
      </c>
      <c r="AD27" t="s">
        <v>23154</v>
      </c>
      <c r="AE27" t="s">
        <v>23154</v>
      </c>
      <c r="AF27" t="s">
        <v>23154</v>
      </c>
      <c r="AG27" t="s">
        <v>23154</v>
      </c>
      <c r="AH27" t="s">
        <v>74</v>
      </c>
      <c r="AI27" t="s">
        <v>75</v>
      </c>
      <c r="AJ27" t="s">
        <v>76</v>
      </c>
      <c r="AK27" t="s">
        <v>77</v>
      </c>
      <c r="AL27" t="s">
        <v>78</v>
      </c>
      <c r="AM27" t="s">
        <v>23154</v>
      </c>
      <c r="AN27" t="s">
        <v>346</v>
      </c>
      <c r="AO27" t="s">
        <v>347</v>
      </c>
      <c r="AP27" t="s">
        <v>23154</v>
      </c>
      <c r="AQ27" t="s">
        <v>23154</v>
      </c>
      <c r="AR27" t="s">
        <v>23154</v>
      </c>
      <c r="AS27" t="s">
        <v>23154</v>
      </c>
      <c r="AT27" t="s">
        <v>23154</v>
      </c>
      <c r="AU27" s="3" t="s">
        <v>25099</v>
      </c>
      <c r="AV27" t="s">
        <v>27616</v>
      </c>
      <c r="AW27" t="s">
        <v>23154</v>
      </c>
      <c r="AX27" t="s">
        <v>81</v>
      </c>
      <c r="AY27" t="s">
        <v>23154</v>
      </c>
      <c r="AZ27" t="s">
        <v>23154</v>
      </c>
      <c r="BA27" t="s">
        <v>82</v>
      </c>
      <c r="BB27" t="s">
        <v>23154</v>
      </c>
      <c r="BC27" t="s">
        <v>23154</v>
      </c>
      <c r="BD27" t="s">
        <v>348</v>
      </c>
      <c r="BE27" t="s">
        <v>349</v>
      </c>
      <c r="BF27" t="s">
        <v>23154</v>
      </c>
      <c r="BG27" t="s">
        <v>23154</v>
      </c>
      <c r="BH27" t="s">
        <v>23154</v>
      </c>
      <c r="BI27" t="s">
        <v>23154</v>
      </c>
      <c r="BJ27" t="s">
        <v>23154</v>
      </c>
      <c r="BK27" t="s">
        <v>23154</v>
      </c>
      <c r="BL27">
        <v>8.0000000000000036</v>
      </c>
      <c r="BM27">
        <v>22.284508347090402</v>
      </c>
      <c r="BN27">
        <v>114.15389252201101</v>
      </c>
      <c r="BO27" t="s">
        <v>23195</v>
      </c>
      <c r="BP27" t="s">
        <v>23108</v>
      </c>
      <c r="BQ27">
        <v>8</v>
      </c>
      <c r="BR27">
        <v>11</v>
      </c>
      <c r="BS27" t="s">
        <v>373</v>
      </c>
      <c r="BT27" t="s">
        <v>23154</v>
      </c>
      <c r="BU27" t="s">
        <v>334</v>
      </c>
      <c r="BV27" t="s">
        <v>23154</v>
      </c>
      <c r="BW27" t="s">
        <v>23154</v>
      </c>
      <c r="BX27" t="s">
        <v>23154</v>
      </c>
      <c r="BY27" t="s">
        <v>23154</v>
      </c>
      <c r="BZ27" t="s">
        <v>374</v>
      </c>
      <c r="CA27" t="s">
        <v>23154</v>
      </c>
      <c r="CB27" t="s">
        <v>369</v>
      </c>
      <c r="CC27" t="s">
        <v>23154</v>
      </c>
      <c r="CD27" t="s">
        <v>354</v>
      </c>
      <c r="CE27" t="s">
        <v>355</v>
      </c>
      <c r="CF27" t="s">
        <v>369</v>
      </c>
      <c r="CQ27" cm="1">
        <f t="array" aca="1" ref="CQ27" ca="1">SUMPRODUCT(--(_xlfn.UNICODE(MID(BX27,ROW(INDIRECT("1:"&amp;LEN(BX27))),1))&gt;=19968),--(_xlfn.UNICODE(MID(BX27,ROW(INDIRECT("1:"&amp;LEN(BX27))),1))&lt;=40895))</f>
        <v>0</v>
      </c>
      <c r="CR27">
        <f t="shared" si="0"/>
        <v>4</v>
      </c>
      <c r="CS27">
        <f t="shared" ca="1" si="4"/>
        <v>3772</v>
      </c>
      <c r="CT27">
        <f t="shared" si="5"/>
        <v>5316</v>
      </c>
      <c r="CU27">
        <f t="shared" ca="1" si="1"/>
        <v>27</v>
      </c>
      <c r="CX27">
        <f t="shared" si="2"/>
        <v>8</v>
      </c>
      <c r="CY27">
        <f t="shared" si="6"/>
        <v>37</v>
      </c>
      <c r="DA27">
        <f t="shared" si="3"/>
        <v>4</v>
      </c>
    </row>
    <row r="28" spans="1:105">
      <c r="A28" t="s">
        <v>375</v>
      </c>
      <c r="B28" t="s">
        <v>63</v>
      </c>
      <c r="C28" t="s">
        <v>64</v>
      </c>
      <c r="D28" t="s">
        <v>65</v>
      </c>
      <c r="E28" t="s">
        <v>66</v>
      </c>
      <c r="F28" t="s">
        <v>67</v>
      </c>
      <c r="G28" t="s">
        <v>25077</v>
      </c>
      <c r="H28" t="s">
        <v>23154</v>
      </c>
      <c r="I28" t="s">
        <v>23154</v>
      </c>
      <c r="K28" t="s">
        <v>339</v>
      </c>
      <c r="L28" t="s">
        <v>339</v>
      </c>
      <c r="M28">
        <v>6</v>
      </c>
      <c r="N28" t="s">
        <v>23154</v>
      </c>
      <c r="O28">
        <v>8</v>
      </c>
      <c r="P28" t="s">
        <v>23154</v>
      </c>
      <c r="Q28" t="s">
        <v>23154</v>
      </c>
      <c r="R28" t="s">
        <v>23154</v>
      </c>
      <c r="S28" t="s">
        <v>340</v>
      </c>
      <c r="T28" t="s">
        <v>341</v>
      </c>
      <c r="U28" t="s">
        <v>23154</v>
      </c>
      <c r="V28" t="s">
        <v>342</v>
      </c>
      <c r="W28" t="s">
        <v>343</v>
      </c>
      <c r="X28" t="s">
        <v>23154</v>
      </c>
      <c r="Y28" t="s">
        <v>376</v>
      </c>
      <c r="Z28" t="s">
        <v>377</v>
      </c>
      <c r="AA28">
        <v>2003</v>
      </c>
      <c r="AB28" t="s">
        <v>23154</v>
      </c>
      <c r="AC28" t="s">
        <v>23154</v>
      </c>
      <c r="AD28" t="s">
        <v>23154</v>
      </c>
      <c r="AE28" t="s">
        <v>23154</v>
      </c>
      <c r="AF28" t="s">
        <v>23154</v>
      </c>
      <c r="AG28" t="s">
        <v>23154</v>
      </c>
      <c r="AH28" t="s">
        <v>74</v>
      </c>
      <c r="AI28" t="s">
        <v>75</v>
      </c>
      <c r="AJ28" t="s">
        <v>76</v>
      </c>
      <c r="AK28" t="s">
        <v>77</v>
      </c>
      <c r="AL28" t="s">
        <v>78</v>
      </c>
      <c r="AM28" t="s">
        <v>23154</v>
      </c>
      <c r="AN28" t="s">
        <v>346</v>
      </c>
      <c r="AO28" t="s">
        <v>347</v>
      </c>
      <c r="AP28" t="s">
        <v>23154</v>
      </c>
      <c r="AQ28" t="s">
        <v>23154</v>
      </c>
      <c r="AR28" t="s">
        <v>23154</v>
      </c>
      <c r="AS28" t="s">
        <v>23154</v>
      </c>
      <c r="AT28" t="s">
        <v>23154</v>
      </c>
      <c r="AU28" s="3" t="s">
        <v>25100</v>
      </c>
      <c r="AV28" t="s">
        <v>27617</v>
      </c>
      <c r="AW28" t="s">
        <v>23154</v>
      </c>
      <c r="AX28" t="s">
        <v>81</v>
      </c>
      <c r="AY28" t="s">
        <v>23154</v>
      </c>
      <c r="AZ28" t="s">
        <v>23154</v>
      </c>
      <c r="BA28" t="s">
        <v>82</v>
      </c>
      <c r="BB28" t="s">
        <v>23154</v>
      </c>
      <c r="BC28" t="s">
        <v>23154</v>
      </c>
      <c r="BD28" t="s">
        <v>348</v>
      </c>
      <c r="BE28" t="s">
        <v>349</v>
      </c>
      <c r="BF28" t="s">
        <v>23154</v>
      </c>
      <c r="BG28" t="s">
        <v>23154</v>
      </c>
      <c r="BH28" t="s">
        <v>23154</v>
      </c>
      <c r="BI28" t="s">
        <v>23154</v>
      </c>
      <c r="BJ28" t="s">
        <v>23154</v>
      </c>
      <c r="BK28" t="s">
        <v>23154</v>
      </c>
      <c r="BL28">
        <v>8.0000000000000036</v>
      </c>
      <c r="BM28">
        <v>22.296929479773599</v>
      </c>
      <c r="BN28">
        <v>114.1747087239</v>
      </c>
      <c r="BO28" t="s">
        <v>23196</v>
      </c>
      <c r="BP28" t="s">
        <v>23105</v>
      </c>
      <c r="BQ28">
        <v>6</v>
      </c>
      <c r="BR28" t="s">
        <v>23154</v>
      </c>
      <c r="BS28" t="s">
        <v>378</v>
      </c>
      <c r="BT28" t="s">
        <v>379</v>
      </c>
      <c r="BU28" t="s">
        <v>334</v>
      </c>
      <c r="BV28" t="s">
        <v>23154</v>
      </c>
      <c r="BW28" t="s">
        <v>23154</v>
      </c>
      <c r="BX28" t="s">
        <v>23154</v>
      </c>
      <c r="BY28" t="s">
        <v>380</v>
      </c>
      <c r="BZ28" t="s">
        <v>381</v>
      </c>
      <c r="CA28" t="s">
        <v>23154</v>
      </c>
      <c r="CB28" t="s">
        <v>369</v>
      </c>
      <c r="CC28" t="s">
        <v>23154</v>
      </c>
      <c r="CD28" t="s">
        <v>354</v>
      </c>
      <c r="CE28" t="s">
        <v>355</v>
      </c>
      <c r="CF28" t="s">
        <v>369</v>
      </c>
      <c r="CQ28" cm="1">
        <f t="array" aca="1" ref="CQ28" ca="1">SUMPRODUCT(--(_xlfn.UNICODE(MID(BX28,ROW(INDIRECT("1:"&amp;LEN(BX28))),1))&gt;=19968),--(_xlfn.UNICODE(MID(BX28,ROW(INDIRECT("1:"&amp;LEN(BX28))),1))&lt;=40895))</f>
        <v>0</v>
      </c>
      <c r="CR28">
        <f t="shared" si="0"/>
        <v>4</v>
      </c>
      <c r="CS28">
        <f t="shared" ca="1" si="4"/>
        <v>3772</v>
      </c>
      <c r="CT28">
        <f t="shared" si="5"/>
        <v>5316</v>
      </c>
      <c r="CU28">
        <f t="shared" ca="1" si="1"/>
        <v>27</v>
      </c>
      <c r="CX28">
        <f t="shared" si="2"/>
        <v>8</v>
      </c>
      <c r="CY28">
        <f t="shared" si="6"/>
        <v>37</v>
      </c>
      <c r="DA28">
        <f t="shared" si="3"/>
        <v>38</v>
      </c>
    </row>
    <row r="29" spans="1:105">
      <c r="A29" t="s">
        <v>382</v>
      </c>
      <c r="B29" t="s">
        <v>63</v>
      </c>
      <c r="C29" t="s">
        <v>64</v>
      </c>
      <c r="D29" t="s">
        <v>65</v>
      </c>
      <c r="E29" t="s">
        <v>66</v>
      </c>
      <c r="F29" t="s">
        <v>67</v>
      </c>
      <c r="G29" t="s">
        <v>25077</v>
      </c>
      <c r="H29" t="s">
        <v>23154</v>
      </c>
      <c r="I29" t="s">
        <v>23154</v>
      </c>
      <c r="K29" t="s">
        <v>339</v>
      </c>
      <c r="L29" t="s">
        <v>339</v>
      </c>
      <c r="M29">
        <v>6</v>
      </c>
      <c r="N29" t="s">
        <v>23154</v>
      </c>
      <c r="O29">
        <v>8</v>
      </c>
      <c r="P29" t="s">
        <v>23154</v>
      </c>
      <c r="Q29" t="s">
        <v>23154</v>
      </c>
      <c r="R29" t="s">
        <v>23154</v>
      </c>
      <c r="S29" t="s">
        <v>340</v>
      </c>
      <c r="T29" t="s">
        <v>341</v>
      </c>
      <c r="U29" t="s">
        <v>23154</v>
      </c>
      <c r="V29" t="s">
        <v>342</v>
      </c>
      <c r="W29" t="s">
        <v>343</v>
      </c>
      <c r="X29" t="s">
        <v>23154</v>
      </c>
      <c r="Y29" t="s">
        <v>383</v>
      </c>
      <c r="Z29" t="s">
        <v>384</v>
      </c>
      <c r="AA29">
        <v>2003</v>
      </c>
      <c r="AB29" t="s">
        <v>23154</v>
      </c>
      <c r="AC29" t="s">
        <v>23154</v>
      </c>
      <c r="AD29" t="s">
        <v>23154</v>
      </c>
      <c r="AE29" t="s">
        <v>23154</v>
      </c>
      <c r="AF29" t="s">
        <v>23154</v>
      </c>
      <c r="AG29" t="s">
        <v>23154</v>
      </c>
      <c r="AH29" t="s">
        <v>74</v>
      </c>
      <c r="AI29" t="s">
        <v>75</v>
      </c>
      <c r="AJ29" t="s">
        <v>76</v>
      </c>
      <c r="AK29" t="s">
        <v>77</v>
      </c>
      <c r="AL29" t="s">
        <v>78</v>
      </c>
      <c r="AM29" t="s">
        <v>23154</v>
      </c>
      <c r="AN29" t="s">
        <v>346</v>
      </c>
      <c r="AO29" t="s">
        <v>347</v>
      </c>
      <c r="AP29" t="s">
        <v>23154</v>
      </c>
      <c r="AQ29" t="s">
        <v>23154</v>
      </c>
      <c r="AR29" t="s">
        <v>23154</v>
      </c>
      <c r="AS29" t="s">
        <v>23154</v>
      </c>
      <c r="AT29" t="s">
        <v>23154</v>
      </c>
      <c r="AU29" s="3" t="s">
        <v>25101</v>
      </c>
      <c r="AV29" t="s">
        <v>27618</v>
      </c>
      <c r="AW29" t="s">
        <v>23154</v>
      </c>
      <c r="AX29" t="s">
        <v>81</v>
      </c>
      <c r="AY29" t="s">
        <v>23154</v>
      </c>
      <c r="AZ29" t="s">
        <v>23154</v>
      </c>
      <c r="BA29" t="s">
        <v>82</v>
      </c>
      <c r="BB29" t="s">
        <v>23154</v>
      </c>
      <c r="BC29" t="s">
        <v>23154</v>
      </c>
      <c r="BD29" t="s">
        <v>348</v>
      </c>
      <c r="BE29" t="s">
        <v>349</v>
      </c>
      <c r="BF29" t="s">
        <v>23154</v>
      </c>
      <c r="BG29" t="s">
        <v>23154</v>
      </c>
      <c r="BH29" t="s">
        <v>23154</v>
      </c>
      <c r="BI29" t="s">
        <v>23154</v>
      </c>
      <c r="BJ29" t="s">
        <v>23154</v>
      </c>
      <c r="BK29" t="s">
        <v>23154</v>
      </c>
      <c r="BL29">
        <v>8.0000000000000036</v>
      </c>
      <c r="BM29">
        <v>22.299155970845302</v>
      </c>
      <c r="BN29">
        <v>114.172888087724</v>
      </c>
      <c r="BO29" t="s">
        <v>23197</v>
      </c>
      <c r="BP29" t="s">
        <v>23105</v>
      </c>
      <c r="BQ29">
        <v>8</v>
      </c>
      <c r="BR29">
        <v>11</v>
      </c>
      <c r="BS29" t="s">
        <v>385</v>
      </c>
      <c r="BT29" t="s">
        <v>386</v>
      </c>
      <c r="BU29" t="s">
        <v>334</v>
      </c>
      <c r="BV29" t="s">
        <v>23154</v>
      </c>
      <c r="BW29" t="s">
        <v>23154</v>
      </c>
      <c r="BX29" t="s">
        <v>23154</v>
      </c>
      <c r="BY29" t="s">
        <v>387</v>
      </c>
      <c r="BZ29" t="s">
        <v>388</v>
      </c>
      <c r="CA29" t="s">
        <v>23154</v>
      </c>
      <c r="CB29" t="s">
        <v>369</v>
      </c>
      <c r="CC29" t="s">
        <v>389</v>
      </c>
      <c r="CD29" t="s">
        <v>354</v>
      </c>
      <c r="CE29" t="s">
        <v>355</v>
      </c>
      <c r="CF29" t="s">
        <v>369</v>
      </c>
      <c r="CQ29" cm="1">
        <f t="array" aca="1" ref="CQ29" ca="1">SUMPRODUCT(--(_xlfn.UNICODE(MID(BX29,ROW(INDIRECT("1:"&amp;LEN(BX29))),1))&gt;=19968),--(_xlfn.UNICODE(MID(BX29,ROW(INDIRECT("1:"&amp;LEN(BX29))),1))&lt;=40895))</f>
        <v>0</v>
      </c>
      <c r="CR29">
        <f t="shared" si="0"/>
        <v>4</v>
      </c>
      <c r="CS29">
        <f t="shared" ca="1" si="4"/>
        <v>3772</v>
      </c>
      <c r="CT29">
        <f t="shared" si="5"/>
        <v>5316</v>
      </c>
      <c r="CU29">
        <f t="shared" ca="1" si="1"/>
        <v>27</v>
      </c>
      <c r="CX29">
        <f t="shared" si="2"/>
        <v>4</v>
      </c>
      <c r="CY29">
        <f t="shared" si="6"/>
        <v>37</v>
      </c>
      <c r="DA29">
        <f t="shared" si="3"/>
        <v>53</v>
      </c>
    </row>
    <row r="30" spans="1:105">
      <c r="A30" t="s">
        <v>390</v>
      </c>
      <c r="B30" t="s">
        <v>63</v>
      </c>
      <c r="C30" t="s">
        <v>64</v>
      </c>
      <c r="D30" t="s">
        <v>65</v>
      </c>
      <c r="E30" t="s">
        <v>66</v>
      </c>
      <c r="F30" t="s">
        <v>67</v>
      </c>
      <c r="G30" t="s">
        <v>25077</v>
      </c>
      <c r="H30" t="s">
        <v>23154</v>
      </c>
      <c r="I30" t="s">
        <v>23154</v>
      </c>
      <c r="K30" t="s">
        <v>339</v>
      </c>
      <c r="L30" t="s">
        <v>339</v>
      </c>
      <c r="M30">
        <v>6</v>
      </c>
      <c r="N30" t="s">
        <v>23154</v>
      </c>
      <c r="O30">
        <v>8</v>
      </c>
      <c r="P30" t="s">
        <v>23154</v>
      </c>
      <c r="Q30" t="s">
        <v>23154</v>
      </c>
      <c r="R30" t="s">
        <v>23154</v>
      </c>
      <c r="S30" t="s">
        <v>340</v>
      </c>
      <c r="T30" t="s">
        <v>341</v>
      </c>
      <c r="U30" t="s">
        <v>23154</v>
      </c>
      <c r="V30" t="s">
        <v>342</v>
      </c>
      <c r="W30" t="s">
        <v>343</v>
      </c>
      <c r="X30" t="s">
        <v>23154</v>
      </c>
      <c r="Y30" t="s">
        <v>391</v>
      </c>
      <c r="Z30" t="s">
        <v>392</v>
      </c>
      <c r="AA30">
        <v>2003</v>
      </c>
      <c r="AB30" t="s">
        <v>23154</v>
      </c>
      <c r="AC30" t="s">
        <v>23154</v>
      </c>
      <c r="AD30" t="s">
        <v>23154</v>
      </c>
      <c r="AE30" t="s">
        <v>23154</v>
      </c>
      <c r="AF30" t="s">
        <v>23154</v>
      </c>
      <c r="AG30" t="s">
        <v>23154</v>
      </c>
      <c r="AH30" t="s">
        <v>74</v>
      </c>
      <c r="AI30" t="s">
        <v>75</v>
      </c>
      <c r="AJ30" t="s">
        <v>76</v>
      </c>
      <c r="AK30" t="s">
        <v>77</v>
      </c>
      <c r="AL30" t="s">
        <v>78</v>
      </c>
      <c r="AM30" t="s">
        <v>23154</v>
      </c>
      <c r="AN30" t="s">
        <v>346</v>
      </c>
      <c r="AO30" t="s">
        <v>347</v>
      </c>
      <c r="AP30" t="s">
        <v>23154</v>
      </c>
      <c r="AQ30" t="s">
        <v>23154</v>
      </c>
      <c r="AR30" t="s">
        <v>23154</v>
      </c>
      <c r="AS30" t="s">
        <v>23154</v>
      </c>
      <c r="AT30" t="s">
        <v>23154</v>
      </c>
      <c r="AU30" s="3" t="s">
        <v>25102</v>
      </c>
      <c r="AV30" t="s">
        <v>27619</v>
      </c>
      <c r="AW30" t="s">
        <v>23154</v>
      </c>
      <c r="AX30" t="s">
        <v>81</v>
      </c>
      <c r="AY30" t="s">
        <v>23154</v>
      </c>
      <c r="AZ30" t="s">
        <v>23154</v>
      </c>
      <c r="BA30" t="s">
        <v>82</v>
      </c>
      <c r="BB30" t="s">
        <v>23154</v>
      </c>
      <c r="BC30" t="s">
        <v>23154</v>
      </c>
      <c r="BD30" t="s">
        <v>348</v>
      </c>
      <c r="BE30" t="s">
        <v>349</v>
      </c>
      <c r="BF30" t="s">
        <v>23154</v>
      </c>
      <c r="BG30" t="s">
        <v>23154</v>
      </c>
      <c r="BH30" t="s">
        <v>23154</v>
      </c>
      <c r="BI30" t="s">
        <v>23154</v>
      </c>
      <c r="BJ30" t="s">
        <v>23154</v>
      </c>
      <c r="BK30" t="s">
        <v>23154</v>
      </c>
      <c r="BL30">
        <v>8.0000000000000036</v>
      </c>
      <c r="BM30">
        <v>22.237910579817498</v>
      </c>
      <c r="BN30">
        <v>114.15284448157099</v>
      </c>
      <c r="BO30" t="s">
        <v>23198</v>
      </c>
      <c r="BP30" t="s">
        <v>23103</v>
      </c>
      <c r="BQ30">
        <v>8</v>
      </c>
      <c r="BR30">
        <v>7</v>
      </c>
      <c r="BS30" t="s">
        <v>393</v>
      </c>
      <c r="BT30" t="s">
        <v>23154</v>
      </c>
      <c r="BU30" t="s">
        <v>334</v>
      </c>
      <c r="BV30" t="s">
        <v>23154</v>
      </c>
      <c r="BW30" t="s">
        <v>23154</v>
      </c>
      <c r="BX30" t="s">
        <v>23154</v>
      </c>
      <c r="BY30" t="s">
        <v>394</v>
      </c>
      <c r="BZ30" t="s">
        <v>395</v>
      </c>
      <c r="CA30" t="s">
        <v>23154</v>
      </c>
      <c r="CB30" t="s">
        <v>369</v>
      </c>
      <c r="CC30" t="s">
        <v>23154</v>
      </c>
      <c r="CD30" t="s">
        <v>354</v>
      </c>
      <c r="CE30" t="s">
        <v>355</v>
      </c>
      <c r="CF30" t="s">
        <v>369</v>
      </c>
      <c r="CQ30" cm="1">
        <f t="array" aca="1" ref="CQ30" ca="1">SUMPRODUCT(--(_xlfn.UNICODE(MID(BX30,ROW(INDIRECT("1:"&amp;LEN(BX30))),1))&gt;=19968),--(_xlfn.UNICODE(MID(BX30,ROW(INDIRECT("1:"&amp;LEN(BX30))),1))&lt;=40895))</f>
        <v>0</v>
      </c>
      <c r="CR30">
        <f t="shared" si="0"/>
        <v>4</v>
      </c>
      <c r="CS30">
        <f t="shared" ca="1" si="4"/>
        <v>3772</v>
      </c>
      <c r="CT30">
        <f t="shared" si="5"/>
        <v>5316</v>
      </c>
      <c r="CU30">
        <f t="shared" ca="1" si="1"/>
        <v>27</v>
      </c>
      <c r="CX30">
        <f t="shared" si="2"/>
        <v>11</v>
      </c>
      <c r="CY30">
        <f t="shared" si="6"/>
        <v>37</v>
      </c>
      <c r="DA30">
        <f t="shared" si="3"/>
        <v>72</v>
      </c>
    </row>
    <row r="31" spans="1:105">
      <c r="A31" t="s">
        <v>396</v>
      </c>
      <c r="B31" t="s">
        <v>63</v>
      </c>
      <c r="C31" t="s">
        <v>64</v>
      </c>
      <c r="D31" t="s">
        <v>65</v>
      </c>
      <c r="E31" t="s">
        <v>66</v>
      </c>
      <c r="F31" t="s">
        <v>67</v>
      </c>
      <c r="G31" t="s">
        <v>25077</v>
      </c>
      <c r="H31" t="s">
        <v>23154</v>
      </c>
      <c r="I31" t="s">
        <v>23154</v>
      </c>
      <c r="K31" t="s">
        <v>339</v>
      </c>
      <c r="L31" t="s">
        <v>339</v>
      </c>
      <c r="M31">
        <v>6</v>
      </c>
      <c r="N31" t="s">
        <v>23154</v>
      </c>
      <c r="O31">
        <v>8</v>
      </c>
      <c r="P31" t="s">
        <v>23154</v>
      </c>
      <c r="Q31" t="s">
        <v>23154</v>
      </c>
      <c r="R31" t="s">
        <v>23154</v>
      </c>
      <c r="S31" t="s">
        <v>340</v>
      </c>
      <c r="T31" t="s">
        <v>341</v>
      </c>
      <c r="U31" t="s">
        <v>23154</v>
      </c>
      <c r="V31" t="s">
        <v>342</v>
      </c>
      <c r="W31" t="s">
        <v>343</v>
      </c>
      <c r="X31" t="s">
        <v>23154</v>
      </c>
      <c r="Y31" t="s">
        <v>397</v>
      </c>
      <c r="Z31" t="s">
        <v>398</v>
      </c>
      <c r="AA31">
        <v>2003</v>
      </c>
      <c r="AB31" t="s">
        <v>23154</v>
      </c>
      <c r="AC31" t="s">
        <v>23154</v>
      </c>
      <c r="AD31" t="s">
        <v>23154</v>
      </c>
      <c r="AE31" t="s">
        <v>23154</v>
      </c>
      <c r="AF31" t="s">
        <v>23154</v>
      </c>
      <c r="AG31" t="s">
        <v>23154</v>
      </c>
      <c r="AH31" t="s">
        <v>74</v>
      </c>
      <c r="AI31" t="s">
        <v>75</v>
      </c>
      <c r="AJ31" t="s">
        <v>76</v>
      </c>
      <c r="AK31" t="s">
        <v>77</v>
      </c>
      <c r="AL31" t="s">
        <v>78</v>
      </c>
      <c r="AM31" t="s">
        <v>23154</v>
      </c>
      <c r="AN31" t="s">
        <v>346</v>
      </c>
      <c r="AO31" t="s">
        <v>347</v>
      </c>
      <c r="AP31" t="s">
        <v>23154</v>
      </c>
      <c r="AQ31" t="s">
        <v>23154</v>
      </c>
      <c r="AR31" t="s">
        <v>23154</v>
      </c>
      <c r="AS31" t="s">
        <v>23154</v>
      </c>
      <c r="AT31" t="s">
        <v>23154</v>
      </c>
      <c r="AU31" s="3" t="s">
        <v>25103</v>
      </c>
      <c r="AV31" t="s">
        <v>27620</v>
      </c>
      <c r="AW31" t="s">
        <v>23154</v>
      </c>
      <c r="AX31" t="s">
        <v>81</v>
      </c>
      <c r="AY31" t="s">
        <v>23154</v>
      </c>
      <c r="AZ31" t="s">
        <v>23154</v>
      </c>
      <c r="BA31" t="s">
        <v>82</v>
      </c>
      <c r="BB31" t="s">
        <v>23154</v>
      </c>
      <c r="BC31" t="s">
        <v>23154</v>
      </c>
      <c r="BD31" t="s">
        <v>348</v>
      </c>
      <c r="BE31" t="s">
        <v>349</v>
      </c>
      <c r="BF31" t="s">
        <v>23154</v>
      </c>
      <c r="BG31" t="s">
        <v>23154</v>
      </c>
      <c r="BH31" t="s">
        <v>23154</v>
      </c>
      <c r="BI31" t="s">
        <v>23154</v>
      </c>
      <c r="BJ31" t="s">
        <v>23154</v>
      </c>
      <c r="BK31" t="s">
        <v>23154</v>
      </c>
      <c r="BL31">
        <v>8.0000000000000036</v>
      </c>
      <c r="BM31">
        <v>22.312319109719901</v>
      </c>
      <c r="BN31">
        <v>114.22384460484599</v>
      </c>
      <c r="BO31" t="s">
        <v>23199</v>
      </c>
      <c r="BP31" t="s">
        <v>23104</v>
      </c>
      <c r="BQ31">
        <v>8</v>
      </c>
      <c r="BR31">
        <v>17</v>
      </c>
      <c r="BS31" t="s">
        <v>399</v>
      </c>
      <c r="BT31" t="s">
        <v>400</v>
      </c>
      <c r="BU31" t="s">
        <v>334</v>
      </c>
      <c r="BV31" t="s">
        <v>23154</v>
      </c>
      <c r="BW31" t="s">
        <v>23154</v>
      </c>
      <c r="BX31" t="s">
        <v>23154</v>
      </c>
      <c r="BY31" t="s">
        <v>401</v>
      </c>
      <c r="BZ31" t="s">
        <v>402</v>
      </c>
      <c r="CA31" t="s">
        <v>23154</v>
      </c>
      <c r="CB31" t="s">
        <v>369</v>
      </c>
      <c r="CC31" t="s">
        <v>403</v>
      </c>
      <c r="CD31" t="s">
        <v>354</v>
      </c>
      <c r="CE31" t="s">
        <v>355</v>
      </c>
      <c r="CF31" t="s">
        <v>369</v>
      </c>
      <c r="CQ31" cm="1">
        <f t="array" aca="1" ref="CQ31" ca="1">SUMPRODUCT(--(_xlfn.UNICODE(MID(BX31,ROW(INDIRECT("1:"&amp;LEN(BX31))),1))&gt;=19968),--(_xlfn.UNICODE(MID(BX31,ROW(INDIRECT("1:"&amp;LEN(BX31))),1))&lt;=40895))</f>
        <v>0</v>
      </c>
      <c r="CR31">
        <f t="shared" si="0"/>
        <v>4</v>
      </c>
      <c r="CS31">
        <f t="shared" ca="1" si="4"/>
        <v>3772</v>
      </c>
      <c r="CT31">
        <f t="shared" si="5"/>
        <v>5316</v>
      </c>
      <c r="CU31">
        <f t="shared" ca="1" si="1"/>
        <v>27</v>
      </c>
      <c r="CX31">
        <f t="shared" si="2"/>
        <v>3</v>
      </c>
      <c r="CY31">
        <f t="shared" si="6"/>
        <v>37</v>
      </c>
      <c r="DA31">
        <f t="shared" si="3"/>
        <v>49</v>
      </c>
    </row>
    <row r="32" spans="1:105">
      <c r="A32" t="s">
        <v>404</v>
      </c>
      <c r="B32" t="s">
        <v>63</v>
      </c>
      <c r="C32" t="s">
        <v>64</v>
      </c>
      <c r="D32" t="s">
        <v>65</v>
      </c>
      <c r="E32" t="s">
        <v>66</v>
      </c>
      <c r="F32" t="s">
        <v>67</v>
      </c>
      <c r="G32" t="s">
        <v>25077</v>
      </c>
      <c r="H32" t="s">
        <v>23154</v>
      </c>
      <c r="I32" t="s">
        <v>23154</v>
      </c>
      <c r="K32" t="s">
        <v>339</v>
      </c>
      <c r="L32" t="s">
        <v>339</v>
      </c>
      <c r="M32">
        <v>6</v>
      </c>
      <c r="N32" t="s">
        <v>23154</v>
      </c>
      <c r="O32">
        <v>8</v>
      </c>
      <c r="P32" t="s">
        <v>23154</v>
      </c>
      <c r="Q32" t="s">
        <v>23154</v>
      </c>
      <c r="R32" t="s">
        <v>23154</v>
      </c>
      <c r="S32" t="s">
        <v>340</v>
      </c>
      <c r="T32" t="s">
        <v>341</v>
      </c>
      <c r="U32" t="s">
        <v>23154</v>
      </c>
      <c r="V32" t="s">
        <v>342</v>
      </c>
      <c r="W32" t="s">
        <v>343</v>
      </c>
      <c r="X32" t="s">
        <v>23154</v>
      </c>
      <c r="Y32" t="s">
        <v>405</v>
      </c>
      <c r="Z32" t="s">
        <v>406</v>
      </c>
      <c r="AA32">
        <v>2003</v>
      </c>
      <c r="AB32" t="s">
        <v>23154</v>
      </c>
      <c r="AC32" t="s">
        <v>23154</v>
      </c>
      <c r="AD32" t="s">
        <v>23154</v>
      </c>
      <c r="AE32" t="s">
        <v>23154</v>
      </c>
      <c r="AF32" t="s">
        <v>23154</v>
      </c>
      <c r="AG32" t="s">
        <v>23154</v>
      </c>
      <c r="AH32" t="s">
        <v>74</v>
      </c>
      <c r="AI32" t="s">
        <v>75</v>
      </c>
      <c r="AJ32" t="s">
        <v>76</v>
      </c>
      <c r="AK32" t="s">
        <v>77</v>
      </c>
      <c r="AL32" t="s">
        <v>78</v>
      </c>
      <c r="AM32" t="s">
        <v>23154</v>
      </c>
      <c r="AN32" t="s">
        <v>346</v>
      </c>
      <c r="AO32" t="s">
        <v>347</v>
      </c>
      <c r="AP32" t="s">
        <v>23154</v>
      </c>
      <c r="AQ32" t="s">
        <v>23154</v>
      </c>
      <c r="AR32" t="s">
        <v>23154</v>
      </c>
      <c r="AS32" t="s">
        <v>23154</v>
      </c>
      <c r="AT32" t="s">
        <v>23154</v>
      </c>
      <c r="AU32" s="3" t="s">
        <v>25104</v>
      </c>
      <c r="AV32" t="s">
        <v>27621</v>
      </c>
      <c r="AW32" t="s">
        <v>23154</v>
      </c>
      <c r="AX32" t="s">
        <v>81</v>
      </c>
      <c r="AY32" t="s">
        <v>23154</v>
      </c>
      <c r="AZ32" t="s">
        <v>23154</v>
      </c>
      <c r="BA32" t="s">
        <v>82</v>
      </c>
      <c r="BB32" t="s">
        <v>23154</v>
      </c>
      <c r="BC32" t="s">
        <v>23154</v>
      </c>
      <c r="BD32" t="s">
        <v>348</v>
      </c>
      <c r="BE32" t="s">
        <v>349</v>
      </c>
      <c r="BF32" t="s">
        <v>23154</v>
      </c>
      <c r="BG32" t="s">
        <v>23154</v>
      </c>
      <c r="BH32" t="s">
        <v>23154</v>
      </c>
      <c r="BI32" t="s">
        <v>23154</v>
      </c>
      <c r="BJ32" t="s">
        <v>23154</v>
      </c>
      <c r="BK32" t="s">
        <v>23154</v>
      </c>
      <c r="BL32">
        <v>8.0000000000000036</v>
      </c>
      <c r="BM32">
        <v>22.299825847477798</v>
      </c>
      <c r="BN32">
        <v>114.17338516978199</v>
      </c>
      <c r="BO32" t="s">
        <v>23200</v>
      </c>
      <c r="BP32" t="s">
        <v>23105</v>
      </c>
      <c r="BQ32">
        <v>8</v>
      </c>
      <c r="BR32">
        <v>5</v>
      </c>
      <c r="BS32" t="s">
        <v>407</v>
      </c>
      <c r="BT32" t="s">
        <v>408</v>
      </c>
      <c r="BU32" t="s">
        <v>334</v>
      </c>
      <c r="BV32" t="s">
        <v>23154</v>
      </c>
      <c r="BW32" t="s">
        <v>23154</v>
      </c>
      <c r="BX32" t="s">
        <v>23154</v>
      </c>
      <c r="BY32" t="s">
        <v>409</v>
      </c>
      <c r="BZ32" t="s">
        <v>410</v>
      </c>
      <c r="CA32" t="s">
        <v>23154</v>
      </c>
      <c r="CB32" t="s">
        <v>369</v>
      </c>
      <c r="CC32" t="s">
        <v>411</v>
      </c>
      <c r="CD32" t="s">
        <v>354</v>
      </c>
      <c r="CE32" t="s">
        <v>355</v>
      </c>
      <c r="CF32" t="s">
        <v>369</v>
      </c>
      <c r="CQ32" cm="1">
        <f t="array" aca="1" ref="CQ32" ca="1">SUMPRODUCT(--(_xlfn.UNICODE(MID(BX32,ROW(INDIRECT("1:"&amp;LEN(BX32))),1))&gt;=19968),--(_xlfn.UNICODE(MID(BX32,ROW(INDIRECT("1:"&amp;LEN(BX32))),1))&lt;=40895))</f>
        <v>0</v>
      </c>
      <c r="CR32">
        <f t="shared" si="0"/>
        <v>4</v>
      </c>
      <c r="CS32">
        <f t="shared" ca="1" si="4"/>
        <v>3772</v>
      </c>
      <c r="CT32">
        <f t="shared" si="5"/>
        <v>5316</v>
      </c>
      <c r="CU32">
        <f t="shared" ca="1" si="1"/>
        <v>27</v>
      </c>
      <c r="CX32">
        <f t="shared" si="2"/>
        <v>4</v>
      </c>
      <c r="CY32">
        <f t="shared" si="6"/>
        <v>37</v>
      </c>
      <c r="DA32">
        <f t="shared" si="3"/>
        <v>53</v>
      </c>
    </row>
    <row r="33" spans="1:105">
      <c r="A33" t="s">
        <v>412</v>
      </c>
      <c r="B33" t="s">
        <v>63</v>
      </c>
      <c r="C33" t="s">
        <v>64</v>
      </c>
      <c r="D33" t="s">
        <v>65</v>
      </c>
      <c r="E33" t="s">
        <v>66</v>
      </c>
      <c r="F33" t="s">
        <v>67</v>
      </c>
      <c r="G33" t="s">
        <v>25077</v>
      </c>
      <c r="H33" t="s">
        <v>23154</v>
      </c>
      <c r="I33" t="s">
        <v>23154</v>
      </c>
      <c r="K33" t="s">
        <v>413</v>
      </c>
      <c r="L33" t="s">
        <v>414</v>
      </c>
      <c r="M33">
        <v>8</v>
      </c>
      <c r="N33">
        <v>13</v>
      </c>
      <c r="O33">
        <v>6</v>
      </c>
      <c r="P33">
        <v>13</v>
      </c>
      <c r="Q33">
        <v>13</v>
      </c>
      <c r="R33" t="s">
        <v>23154</v>
      </c>
      <c r="S33" t="s">
        <v>415</v>
      </c>
      <c r="T33" t="s">
        <v>416</v>
      </c>
      <c r="U33" t="s">
        <v>23154</v>
      </c>
      <c r="V33" t="s">
        <v>417</v>
      </c>
      <c r="W33" t="s">
        <v>418</v>
      </c>
      <c r="X33" t="s">
        <v>23154</v>
      </c>
      <c r="Y33" t="s">
        <v>419</v>
      </c>
      <c r="Z33" t="s">
        <v>420</v>
      </c>
      <c r="AA33">
        <v>1999</v>
      </c>
      <c r="AB33" t="s">
        <v>23154</v>
      </c>
      <c r="AC33" t="s">
        <v>23154</v>
      </c>
      <c r="AD33" t="s">
        <v>23154</v>
      </c>
      <c r="AE33" t="s">
        <v>23154</v>
      </c>
      <c r="AF33" t="s">
        <v>23154</v>
      </c>
      <c r="AG33" t="s">
        <v>23154</v>
      </c>
      <c r="AH33" t="s">
        <v>74</v>
      </c>
      <c r="AI33" t="s">
        <v>75</v>
      </c>
      <c r="AJ33" t="s">
        <v>76</v>
      </c>
      <c r="AK33" t="s">
        <v>77</v>
      </c>
      <c r="AL33" t="s">
        <v>78</v>
      </c>
      <c r="AM33" t="s">
        <v>23154</v>
      </c>
      <c r="AN33" t="s">
        <v>421</v>
      </c>
      <c r="AO33" t="s">
        <v>422</v>
      </c>
      <c r="AP33" t="s">
        <v>23154</v>
      </c>
      <c r="AQ33" t="s">
        <v>23154</v>
      </c>
      <c r="AR33" t="s">
        <v>23154</v>
      </c>
      <c r="AS33" t="s">
        <v>23154</v>
      </c>
      <c r="AT33" t="s">
        <v>23154</v>
      </c>
      <c r="AU33" s="3" t="s">
        <v>25105</v>
      </c>
      <c r="AV33" t="s">
        <v>23154</v>
      </c>
      <c r="AW33" t="s">
        <v>23154</v>
      </c>
      <c r="AX33" t="s">
        <v>81</v>
      </c>
      <c r="AY33" t="s">
        <v>23154</v>
      </c>
      <c r="AZ33" t="s">
        <v>23154</v>
      </c>
      <c r="BA33" t="s">
        <v>82</v>
      </c>
      <c r="BB33" t="s">
        <v>23154</v>
      </c>
      <c r="BC33" t="s">
        <v>23154</v>
      </c>
      <c r="BD33" t="s">
        <v>423</v>
      </c>
      <c r="BE33" t="s">
        <v>349</v>
      </c>
      <c r="BF33" t="s">
        <v>23154</v>
      </c>
      <c r="BG33" t="s">
        <v>23154</v>
      </c>
      <c r="BH33" t="s">
        <v>23154</v>
      </c>
      <c r="BI33" t="s">
        <v>23154</v>
      </c>
      <c r="BJ33" t="s">
        <v>23154</v>
      </c>
      <c r="BK33" t="s">
        <v>23154</v>
      </c>
      <c r="BL33">
        <v>9</v>
      </c>
      <c r="BM33">
        <v>22.322046683415898</v>
      </c>
      <c r="BN33">
        <v>114.207875555936</v>
      </c>
      <c r="BO33" t="s">
        <v>23201</v>
      </c>
      <c r="BP33" t="s">
        <v>23104</v>
      </c>
      <c r="BQ33">
        <v>8</v>
      </c>
      <c r="BR33">
        <v>2</v>
      </c>
      <c r="BS33" t="s">
        <v>424</v>
      </c>
      <c r="BT33" t="s">
        <v>425</v>
      </c>
      <c r="BU33" t="s">
        <v>104</v>
      </c>
      <c r="BV33" t="s">
        <v>23154</v>
      </c>
      <c r="BW33" t="s">
        <v>23154</v>
      </c>
      <c r="BX33" t="s">
        <v>23154</v>
      </c>
      <c r="BY33" t="s">
        <v>23154</v>
      </c>
      <c r="BZ33" t="s">
        <v>23154</v>
      </c>
      <c r="CA33" t="s">
        <v>23154</v>
      </c>
      <c r="CB33" t="s">
        <v>316</v>
      </c>
      <c r="CC33" t="s">
        <v>426</v>
      </c>
      <c r="CD33" t="s">
        <v>427</v>
      </c>
      <c r="CE33" t="s">
        <v>428</v>
      </c>
      <c r="CF33" t="s">
        <v>316</v>
      </c>
      <c r="CQ33" cm="1">
        <f t="array" aca="1" ref="CQ33" ca="1">SUMPRODUCT(--(_xlfn.UNICODE(MID(BX33,ROW(INDIRECT("1:"&amp;LEN(BX33))),1))&gt;=19968),--(_xlfn.UNICODE(MID(BX33,ROW(INDIRECT("1:"&amp;LEN(BX33))),1))&lt;=40895))</f>
        <v>0</v>
      </c>
      <c r="CR33">
        <f t="shared" si="0"/>
        <v>4</v>
      </c>
      <c r="CS33">
        <f t="shared" ca="1" si="4"/>
        <v>3772</v>
      </c>
      <c r="CT33">
        <f t="shared" si="5"/>
        <v>5316</v>
      </c>
      <c r="CU33">
        <f t="shared" ca="1" si="1"/>
        <v>27</v>
      </c>
      <c r="CX33">
        <f t="shared" si="2"/>
        <v>8</v>
      </c>
      <c r="CY33">
        <f t="shared" si="6"/>
        <v>37</v>
      </c>
      <c r="DA33">
        <f t="shared" si="3"/>
        <v>4</v>
      </c>
    </row>
    <row r="34" spans="1:105">
      <c r="A34" t="s">
        <v>429</v>
      </c>
      <c r="B34" t="s">
        <v>63</v>
      </c>
      <c r="C34" t="s">
        <v>64</v>
      </c>
      <c r="D34" t="s">
        <v>65</v>
      </c>
      <c r="E34" t="s">
        <v>66</v>
      </c>
      <c r="F34" t="s">
        <v>67</v>
      </c>
      <c r="G34" t="s">
        <v>25077</v>
      </c>
      <c r="H34" t="s">
        <v>23154</v>
      </c>
      <c r="I34" t="s">
        <v>23154</v>
      </c>
      <c r="K34" t="s">
        <v>413</v>
      </c>
      <c r="L34" t="s">
        <v>414</v>
      </c>
      <c r="M34">
        <v>8</v>
      </c>
      <c r="N34">
        <v>13</v>
      </c>
      <c r="O34">
        <v>6</v>
      </c>
      <c r="P34">
        <v>13</v>
      </c>
      <c r="Q34">
        <v>13</v>
      </c>
      <c r="R34" t="s">
        <v>23154</v>
      </c>
      <c r="S34" t="s">
        <v>415</v>
      </c>
      <c r="T34" t="s">
        <v>416</v>
      </c>
      <c r="U34" t="s">
        <v>23154</v>
      </c>
      <c r="V34" t="s">
        <v>417</v>
      </c>
      <c r="W34" t="s">
        <v>418</v>
      </c>
      <c r="X34" t="s">
        <v>23154</v>
      </c>
      <c r="Y34" t="s">
        <v>430</v>
      </c>
      <c r="Z34" t="s">
        <v>431</v>
      </c>
      <c r="AA34">
        <v>1999</v>
      </c>
      <c r="AB34" t="s">
        <v>23154</v>
      </c>
      <c r="AC34" t="s">
        <v>23154</v>
      </c>
      <c r="AD34" t="s">
        <v>23154</v>
      </c>
      <c r="AE34" t="s">
        <v>23154</v>
      </c>
      <c r="AF34" t="s">
        <v>23154</v>
      </c>
      <c r="AG34" t="s">
        <v>23154</v>
      </c>
      <c r="AH34" t="s">
        <v>74</v>
      </c>
      <c r="AI34" t="s">
        <v>75</v>
      </c>
      <c r="AJ34" t="s">
        <v>76</v>
      </c>
      <c r="AK34" t="s">
        <v>77</v>
      </c>
      <c r="AL34" t="s">
        <v>78</v>
      </c>
      <c r="AM34" t="s">
        <v>23154</v>
      </c>
      <c r="AN34" t="s">
        <v>421</v>
      </c>
      <c r="AO34" t="s">
        <v>422</v>
      </c>
      <c r="AP34" t="s">
        <v>23154</v>
      </c>
      <c r="AQ34" t="s">
        <v>23154</v>
      </c>
      <c r="AR34" t="s">
        <v>23154</v>
      </c>
      <c r="AS34" t="s">
        <v>23154</v>
      </c>
      <c r="AT34" t="s">
        <v>23154</v>
      </c>
      <c r="AU34" s="3" t="s">
        <v>25106</v>
      </c>
      <c r="AV34" t="s">
        <v>23154</v>
      </c>
      <c r="AW34" t="s">
        <v>23154</v>
      </c>
      <c r="AX34" t="s">
        <v>81</v>
      </c>
      <c r="AY34" t="s">
        <v>23154</v>
      </c>
      <c r="AZ34" t="s">
        <v>23154</v>
      </c>
      <c r="BA34" t="s">
        <v>82</v>
      </c>
      <c r="BB34" t="s">
        <v>23154</v>
      </c>
      <c r="BC34" t="s">
        <v>23154</v>
      </c>
      <c r="BD34" t="s">
        <v>423</v>
      </c>
      <c r="BE34" t="s">
        <v>349</v>
      </c>
      <c r="BF34" t="s">
        <v>23154</v>
      </c>
      <c r="BG34" t="s">
        <v>23154</v>
      </c>
      <c r="BH34" t="s">
        <v>23154</v>
      </c>
      <c r="BI34" t="s">
        <v>23154</v>
      </c>
      <c r="BJ34" t="s">
        <v>23154</v>
      </c>
      <c r="BK34" t="s">
        <v>23154</v>
      </c>
      <c r="BL34">
        <v>9</v>
      </c>
      <c r="BM34">
        <v>22.376825684502599</v>
      </c>
      <c r="BN34">
        <v>114.178005495066</v>
      </c>
      <c r="BO34" t="s">
        <v>23202</v>
      </c>
      <c r="BP34" t="s">
        <v>23110</v>
      </c>
      <c r="BQ34">
        <v>8</v>
      </c>
      <c r="BR34">
        <v>3</v>
      </c>
      <c r="BS34" t="s">
        <v>432</v>
      </c>
      <c r="BT34" t="s">
        <v>433</v>
      </c>
      <c r="BU34" t="s">
        <v>104</v>
      </c>
      <c r="BV34" t="s">
        <v>23154</v>
      </c>
      <c r="BW34" t="s">
        <v>23154</v>
      </c>
      <c r="BX34" t="s">
        <v>23154</v>
      </c>
      <c r="BY34" t="s">
        <v>23154</v>
      </c>
      <c r="BZ34" t="s">
        <v>23154</v>
      </c>
      <c r="CA34" t="s">
        <v>23154</v>
      </c>
      <c r="CB34" t="s">
        <v>316</v>
      </c>
      <c r="CC34" t="s">
        <v>434</v>
      </c>
      <c r="CD34" t="s">
        <v>435</v>
      </c>
      <c r="CE34" t="s">
        <v>428</v>
      </c>
      <c r="CF34" t="s">
        <v>316</v>
      </c>
      <c r="CQ34" cm="1">
        <f t="array" aca="1" ref="CQ34" ca="1">SUMPRODUCT(--(_xlfn.UNICODE(MID(BX34,ROW(INDIRECT("1:"&amp;LEN(BX34))),1))&gt;=19968),--(_xlfn.UNICODE(MID(BX34,ROW(INDIRECT("1:"&amp;LEN(BX34))),1))&lt;=40895))</f>
        <v>0</v>
      </c>
      <c r="CR34">
        <f t="shared" si="0"/>
        <v>4</v>
      </c>
      <c r="CS34">
        <f t="shared" ca="1" si="4"/>
        <v>3772</v>
      </c>
      <c r="CT34">
        <f t="shared" si="5"/>
        <v>5316</v>
      </c>
      <c r="CU34">
        <f t="shared" ref="CU34:CU58" ca="1" si="7">COUNTIFS($CS$2:$CS$2519, CS34)</f>
        <v>27</v>
      </c>
      <c r="CX34">
        <f t="shared" si="2"/>
        <v>5</v>
      </c>
      <c r="CY34">
        <f t="shared" si="6"/>
        <v>37</v>
      </c>
      <c r="DA34">
        <f t="shared" si="3"/>
        <v>4</v>
      </c>
    </row>
    <row r="35" spans="1:105">
      <c r="A35" t="s">
        <v>436</v>
      </c>
      <c r="B35" t="s">
        <v>63</v>
      </c>
      <c r="C35" t="s">
        <v>64</v>
      </c>
      <c r="D35" t="s">
        <v>65</v>
      </c>
      <c r="E35" t="s">
        <v>66</v>
      </c>
      <c r="F35" t="s">
        <v>67</v>
      </c>
      <c r="G35" t="s">
        <v>25077</v>
      </c>
      <c r="H35" t="s">
        <v>23154</v>
      </c>
      <c r="I35" t="s">
        <v>23154</v>
      </c>
      <c r="K35" t="s">
        <v>413</v>
      </c>
      <c r="L35" t="s">
        <v>414</v>
      </c>
      <c r="M35">
        <v>8</v>
      </c>
      <c r="N35">
        <v>13</v>
      </c>
      <c r="O35">
        <v>6</v>
      </c>
      <c r="P35">
        <v>13</v>
      </c>
      <c r="Q35">
        <v>13</v>
      </c>
      <c r="R35" t="s">
        <v>23154</v>
      </c>
      <c r="S35" t="s">
        <v>415</v>
      </c>
      <c r="T35" t="s">
        <v>416</v>
      </c>
      <c r="U35" t="s">
        <v>23154</v>
      </c>
      <c r="V35" t="s">
        <v>417</v>
      </c>
      <c r="W35" t="s">
        <v>418</v>
      </c>
      <c r="X35" t="s">
        <v>23154</v>
      </c>
      <c r="Y35" t="s">
        <v>437</v>
      </c>
      <c r="Z35" t="s">
        <v>438</v>
      </c>
      <c r="AA35">
        <v>1999</v>
      </c>
      <c r="AB35" t="s">
        <v>23154</v>
      </c>
      <c r="AC35" t="s">
        <v>23154</v>
      </c>
      <c r="AD35" t="s">
        <v>23154</v>
      </c>
      <c r="AE35" t="s">
        <v>23154</v>
      </c>
      <c r="AF35" t="s">
        <v>23154</v>
      </c>
      <c r="AG35" t="s">
        <v>23154</v>
      </c>
      <c r="AH35" t="s">
        <v>74</v>
      </c>
      <c r="AI35" t="s">
        <v>75</v>
      </c>
      <c r="AJ35" t="s">
        <v>76</v>
      </c>
      <c r="AK35" t="s">
        <v>77</v>
      </c>
      <c r="AL35" t="s">
        <v>78</v>
      </c>
      <c r="AM35" t="s">
        <v>23154</v>
      </c>
      <c r="AN35" t="s">
        <v>421</v>
      </c>
      <c r="AO35" t="s">
        <v>422</v>
      </c>
      <c r="AP35" t="s">
        <v>23154</v>
      </c>
      <c r="AQ35" t="s">
        <v>23154</v>
      </c>
      <c r="AR35" t="s">
        <v>23154</v>
      </c>
      <c r="AS35" t="s">
        <v>23154</v>
      </c>
      <c r="AT35" t="s">
        <v>23154</v>
      </c>
      <c r="AU35" s="3" t="s">
        <v>25107</v>
      </c>
      <c r="AV35" t="s">
        <v>27622</v>
      </c>
      <c r="AW35" t="s">
        <v>23154</v>
      </c>
      <c r="AX35" t="s">
        <v>81</v>
      </c>
      <c r="AY35" t="s">
        <v>23154</v>
      </c>
      <c r="AZ35" t="s">
        <v>23154</v>
      </c>
      <c r="BA35" t="s">
        <v>82</v>
      </c>
      <c r="BB35" t="s">
        <v>23154</v>
      </c>
      <c r="BC35" t="s">
        <v>23154</v>
      </c>
      <c r="BD35" t="s">
        <v>423</v>
      </c>
      <c r="BE35" t="s">
        <v>349</v>
      </c>
      <c r="BF35" t="s">
        <v>23154</v>
      </c>
      <c r="BG35" t="s">
        <v>23154</v>
      </c>
      <c r="BH35" t="s">
        <v>23154</v>
      </c>
      <c r="BI35" t="s">
        <v>23154</v>
      </c>
      <c r="BJ35" t="s">
        <v>23154</v>
      </c>
      <c r="BK35" t="s">
        <v>23154</v>
      </c>
      <c r="BL35">
        <v>9</v>
      </c>
      <c r="BM35">
        <v>22.370035972704599</v>
      </c>
      <c r="BN35">
        <v>114.12185972390201</v>
      </c>
      <c r="BO35" t="s">
        <v>23203</v>
      </c>
      <c r="BP35" t="s">
        <v>23111</v>
      </c>
      <c r="BQ35">
        <v>8</v>
      </c>
      <c r="BR35">
        <v>10</v>
      </c>
      <c r="BS35" t="s">
        <v>439</v>
      </c>
      <c r="BT35" t="s">
        <v>440</v>
      </c>
      <c r="BU35" t="s">
        <v>104</v>
      </c>
      <c r="BV35" t="s">
        <v>23154</v>
      </c>
      <c r="BW35" t="s">
        <v>23154</v>
      </c>
      <c r="BX35" t="s">
        <v>23154</v>
      </c>
      <c r="BY35" t="s">
        <v>441</v>
      </c>
      <c r="BZ35" t="s">
        <v>442</v>
      </c>
      <c r="CA35" t="s">
        <v>23154</v>
      </c>
      <c r="CB35" t="s">
        <v>443</v>
      </c>
      <c r="CC35" t="s">
        <v>23154</v>
      </c>
      <c r="CD35" t="s">
        <v>444</v>
      </c>
      <c r="CE35" t="s">
        <v>428</v>
      </c>
      <c r="CF35" t="s">
        <v>443</v>
      </c>
      <c r="CQ35" cm="1">
        <f t="array" aca="1" ref="CQ35" ca="1">SUMPRODUCT(--(_xlfn.UNICODE(MID(BX35,ROW(INDIRECT("1:"&amp;LEN(BX35))),1))&gt;=19968),--(_xlfn.UNICODE(MID(BX35,ROW(INDIRECT("1:"&amp;LEN(BX35))),1))&lt;=40895))</f>
        <v>0</v>
      </c>
      <c r="CR35">
        <f t="shared" si="0"/>
        <v>4</v>
      </c>
      <c r="CS35">
        <f t="shared" ca="1" si="4"/>
        <v>3772</v>
      </c>
      <c r="CT35">
        <f t="shared" si="5"/>
        <v>5316</v>
      </c>
      <c r="CU35">
        <f t="shared" ca="1" si="7"/>
        <v>27</v>
      </c>
      <c r="CX35">
        <f t="shared" si="2"/>
        <v>8</v>
      </c>
      <c r="CY35">
        <f t="shared" si="6"/>
        <v>37</v>
      </c>
      <c r="DA35">
        <f t="shared" si="3"/>
        <v>43</v>
      </c>
    </row>
    <row r="36" spans="1:105">
      <c r="A36" t="s">
        <v>445</v>
      </c>
      <c r="B36" t="s">
        <v>63</v>
      </c>
      <c r="C36" t="s">
        <v>64</v>
      </c>
      <c r="D36" t="s">
        <v>65</v>
      </c>
      <c r="E36" t="s">
        <v>66</v>
      </c>
      <c r="F36" t="s">
        <v>67</v>
      </c>
      <c r="G36" t="s">
        <v>25077</v>
      </c>
      <c r="H36" t="s">
        <v>23154</v>
      </c>
      <c r="I36" t="s">
        <v>23154</v>
      </c>
      <c r="K36" t="s">
        <v>413</v>
      </c>
      <c r="L36" t="s">
        <v>414</v>
      </c>
      <c r="M36">
        <v>8</v>
      </c>
      <c r="N36">
        <v>13</v>
      </c>
      <c r="O36">
        <v>6</v>
      </c>
      <c r="P36">
        <v>13</v>
      </c>
      <c r="Q36">
        <v>13</v>
      </c>
      <c r="R36" t="s">
        <v>23154</v>
      </c>
      <c r="S36" t="s">
        <v>415</v>
      </c>
      <c r="T36" t="s">
        <v>416</v>
      </c>
      <c r="U36" t="s">
        <v>23154</v>
      </c>
      <c r="V36" t="s">
        <v>417</v>
      </c>
      <c r="W36" t="s">
        <v>418</v>
      </c>
      <c r="X36" t="s">
        <v>23154</v>
      </c>
      <c r="Y36" t="s">
        <v>446</v>
      </c>
      <c r="Z36" t="s">
        <v>447</v>
      </c>
      <c r="AA36">
        <v>1999</v>
      </c>
      <c r="AB36" t="s">
        <v>23154</v>
      </c>
      <c r="AC36" t="s">
        <v>23154</v>
      </c>
      <c r="AD36" t="s">
        <v>23154</v>
      </c>
      <c r="AE36" t="s">
        <v>23154</v>
      </c>
      <c r="AF36" t="s">
        <v>23154</v>
      </c>
      <c r="AG36" t="s">
        <v>23154</v>
      </c>
      <c r="AH36" t="s">
        <v>74</v>
      </c>
      <c r="AI36" t="s">
        <v>75</v>
      </c>
      <c r="AJ36" t="s">
        <v>76</v>
      </c>
      <c r="AK36" t="s">
        <v>77</v>
      </c>
      <c r="AL36" t="s">
        <v>78</v>
      </c>
      <c r="AM36" t="s">
        <v>23154</v>
      </c>
      <c r="AN36" t="s">
        <v>421</v>
      </c>
      <c r="AO36" t="s">
        <v>422</v>
      </c>
      <c r="AP36" t="s">
        <v>23154</v>
      </c>
      <c r="AQ36" t="s">
        <v>23154</v>
      </c>
      <c r="AR36" t="s">
        <v>23154</v>
      </c>
      <c r="AS36" t="s">
        <v>23154</v>
      </c>
      <c r="AT36" t="s">
        <v>23154</v>
      </c>
      <c r="AU36" s="3" t="s">
        <v>25108</v>
      </c>
      <c r="AV36" t="s">
        <v>27623</v>
      </c>
      <c r="AW36" t="s">
        <v>23154</v>
      </c>
      <c r="AX36" t="s">
        <v>81</v>
      </c>
      <c r="AY36" t="s">
        <v>23154</v>
      </c>
      <c r="AZ36" t="s">
        <v>23154</v>
      </c>
      <c r="BA36" t="s">
        <v>82</v>
      </c>
      <c r="BB36" t="s">
        <v>23154</v>
      </c>
      <c r="BC36" t="s">
        <v>23154</v>
      </c>
      <c r="BD36" t="s">
        <v>423</v>
      </c>
      <c r="BE36" t="s">
        <v>349</v>
      </c>
      <c r="BF36" t="s">
        <v>23154</v>
      </c>
      <c r="BG36" t="s">
        <v>23154</v>
      </c>
      <c r="BH36" t="s">
        <v>23154</v>
      </c>
      <c r="BI36" t="s">
        <v>23154</v>
      </c>
      <c r="BJ36" t="s">
        <v>23154</v>
      </c>
      <c r="BK36" t="s">
        <v>23154</v>
      </c>
      <c r="BL36">
        <v>9</v>
      </c>
      <c r="BM36">
        <v>22.3283030489903</v>
      </c>
      <c r="BN36">
        <v>114.189816948974</v>
      </c>
      <c r="BO36" t="s">
        <v>23204</v>
      </c>
      <c r="BP36" t="s">
        <v>23106</v>
      </c>
      <c r="BQ36">
        <v>6</v>
      </c>
      <c r="BR36" t="s">
        <v>23154</v>
      </c>
      <c r="BS36" t="s">
        <v>448</v>
      </c>
      <c r="BT36" t="s">
        <v>449</v>
      </c>
      <c r="BU36" t="s">
        <v>104</v>
      </c>
      <c r="BV36" t="s">
        <v>23154</v>
      </c>
      <c r="BW36" t="s">
        <v>23154</v>
      </c>
      <c r="BX36" t="s">
        <v>23154</v>
      </c>
      <c r="BY36" t="s">
        <v>450</v>
      </c>
      <c r="BZ36" t="s">
        <v>451</v>
      </c>
      <c r="CA36" t="s">
        <v>23154</v>
      </c>
      <c r="CB36" t="s">
        <v>452</v>
      </c>
      <c r="CC36" t="s">
        <v>23154</v>
      </c>
      <c r="CD36" t="s">
        <v>453</v>
      </c>
      <c r="CE36" t="s">
        <v>428</v>
      </c>
      <c r="CF36" t="s">
        <v>452</v>
      </c>
      <c r="CQ36" cm="1">
        <f t="array" aca="1" ref="CQ36" ca="1">SUMPRODUCT(--(_xlfn.UNICODE(MID(BX36,ROW(INDIRECT("1:"&amp;LEN(BX36))),1))&gt;=19968),--(_xlfn.UNICODE(MID(BX36,ROW(INDIRECT("1:"&amp;LEN(BX36))),1))&lt;=40895))</f>
        <v>0</v>
      </c>
      <c r="CR36">
        <f t="shared" si="0"/>
        <v>4</v>
      </c>
      <c r="CS36">
        <f t="shared" ca="1" si="4"/>
        <v>3772</v>
      </c>
      <c r="CT36">
        <f t="shared" si="5"/>
        <v>5316</v>
      </c>
      <c r="CU36">
        <f t="shared" ca="1" si="7"/>
        <v>27</v>
      </c>
      <c r="CX36">
        <f t="shared" si="2"/>
        <v>11</v>
      </c>
      <c r="CY36">
        <f t="shared" si="6"/>
        <v>37</v>
      </c>
      <c r="DA36">
        <f t="shared" si="3"/>
        <v>53</v>
      </c>
    </row>
    <row r="37" spans="1:105">
      <c r="A37" t="s">
        <v>454</v>
      </c>
      <c r="B37" t="s">
        <v>63</v>
      </c>
      <c r="C37" t="s">
        <v>64</v>
      </c>
      <c r="D37" t="s">
        <v>65</v>
      </c>
      <c r="E37" t="s">
        <v>66</v>
      </c>
      <c r="F37" t="s">
        <v>67</v>
      </c>
      <c r="G37" t="s">
        <v>25077</v>
      </c>
      <c r="H37" t="s">
        <v>23154</v>
      </c>
      <c r="I37" t="s">
        <v>23154</v>
      </c>
      <c r="K37" t="s">
        <v>413</v>
      </c>
      <c r="L37" t="s">
        <v>414</v>
      </c>
      <c r="M37">
        <v>8</v>
      </c>
      <c r="N37">
        <v>13</v>
      </c>
      <c r="O37">
        <v>6</v>
      </c>
      <c r="P37">
        <v>13</v>
      </c>
      <c r="Q37">
        <v>13</v>
      </c>
      <c r="R37" t="s">
        <v>23154</v>
      </c>
      <c r="S37" t="s">
        <v>415</v>
      </c>
      <c r="T37" t="s">
        <v>416</v>
      </c>
      <c r="U37" t="s">
        <v>23154</v>
      </c>
      <c r="V37" t="s">
        <v>417</v>
      </c>
      <c r="W37" t="s">
        <v>418</v>
      </c>
      <c r="X37" t="s">
        <v>23154</v>
      </c>
      <c r="Y37" t="s">
        <v>455</v>
      </c>
      <c r="Z37" t="s">
        <v>456</v>
      </c>
      <c r="AA37">
        <v>1999</v>
      </c>
      <c r="AB37" t="s">
        <v>23154</v>
      </c>
      <c r="AC37" t="s">
        <v>23154</v>
      </c>
      <c r="AD37" t="s">
        <v>23154</v>
      </c>
      <c r="AE37" t="s">
        <v>23154</v>
      </c>
      <c r="AF37" t="s">
        <v>23154</v>
      </c>
      <c r="AG37" t="s">
        <v>23154</v>
      </c>
      <c r="AH37" t="s">
        <v>74</v>
      </c>
      <c r="AI37" t="s">
        <v>75</v>
      </c>
      <c r="AJ37" t="s">
        <v>76</v>
      </c>
      <c r="AK37" t="s">
        <v>77</v>
      </c>
      <c r="AL37" t="s">
        <v>78</v>
      </c>
      <c r="AM37" t="s">
        <v>23154</v>
      </c>
      <c r="AN37" t="s">
        <v>421</v>
      </c>
      <c r="AO37" t="s">
        <v>422</v>
      </c>
      <c r="AP37" t="s">
        <v>23154</v>
      </c>
      <c r="AQ37" t="s">
        <v>23154</v>
      </c>
      <c r="AR37" t="s">
        <v>23154</v>
      </c>
      <c r="AS37" t="s">
        <v>23154</v>
      </c>
      <c r="AT37" t="s">
        <v>23154</v>
      </c>
      <c r="AU37" s="3" t="s">
        <v>25109</v>
      </c>
      <c r="AV37" t="s">
        <v>27624</v>
      </c>
      <c r="AW37" t="s">
        <v>23154</v>
      </c>
      <c r="AX37" t="s">
        <v>81</v>
      </c>
      <c r="AY37" t="s">
        <v>23154</v>
      </c>
      <c r="AZ37" t="s">
        <v>23154</v>
      </c>
      <c r="BA37" t="s">
        <v>82</v>
      </c>
      <c r="BB37" t="s">
        <v>23154</v>
      </c>
      <c r="BC37" t="s">
        <v>23154</v>
      </c>
      <c r="BD37" t="s">
        <v>423</v>
      </c>
      <c r="BE37" t="s">
        <v>349</v>
      </c>
      <c r="BF37" t="s">
        <v>23154</v>
      </c>
      <c r="BG37" t="s">
        <v>23154</v>
      </c>
      <c r="BH37" t="s">
        <v>23154</v>
      </c>
      <c r="BI37" t="s">
        <v>23154</v>
      </c>
      <c r="BJ37" t="s">
        <v>23154</v>
      </c>
      <c r="BK37" t="s">
        <v>23154</v>
      </c>
      <c r="BL37">
        <v>9</v>
      </c>
      <c r="BM37">
        <v>22.334767219976701</v>
      </c>
      <c r="BN37">
        <v>114.19787089732</v>
      </c>
      <c r="BO37" t="s">
        <v>23205</v>
      </c>
      <c r="BP37" t="s">
        <v>23112</v>
      </c>
      <c r="BQ37">
        <v>8</v>
      </c>
      <c r="BR37">
        <v>20</v>
      </c>
      <c r="BS37" t="s">
        <v>457</v>
      </c>
      <c r="BT37" t="s">
        <v>458</v>
      </c>
      <c r="BU37" t="s">
        <v>104</v>
      </c>
      <c r="BV37" t="s">
        <v>23154</v>
      </c>
      <c r="BW37" t="s">
        <v>23154</v>
      </c>
      <c r="BX37" t="s">
        <v>23154</v>
      </c>
      <c r="BY37" t="s">
        <v>459</v>
      </c>
      <c r="BZ37" t="s">
        <v>460</v>
      </c>
      <c r="CA37" t="s">
        <v>23154</v>
      </c>
      <c r="CB37" t="s">
        <v>461</v>
      </c>
      <c r="CC37" t="s">
        <v>462</v>
      </c>
      <c r="CD37" t="s">
        <v>463</v>
      </c>
      <c r="CE37" t="s">
        <v>428</v>
      </c>
      <c r="CF37" t="s">
        <v>461</v>
      </c>
      <c r="CQ37" cm="1">
        <f t="array" aca="1" ref="CQ37" ca="1">SUMPRODUCT(--(_xlfn.UNICODE(MID(BX37,ROW(INDIRECT("1:"&amp;LEN(BX37))),1))&gt;=19968),--(_xlfn.UNICODE(MID(BX37,ROW(INDIRECT("1:"&amp;LEN(BX37))),1))&lt;=40895))</f>
        <v>0</v>
      </c>
      <c r="CR37">
        <f t="shared" si="0"/>
        <v>4</v>
      </c>
      <c r="CS37">
        <f t="shared" ca="1" si="4"/>
        <v>2336</v>
      </c>
      <c r="CT37">
        <f t="shared" si="5"/>
        <v>4180</v>
      </c>
      <c r="CU37">
        <f t="shared" ca="1" si="7"/>
        <v>4</v>
      </c>
      <c r="CX37">
        <f t="shared" si="2"/>
        <v>6</v>
      </c>
      <c r="CY37">
        <f t="shared" si="6"/>
        <v>37</v>
      </c>
      <c r="DA37">
        <f t="shared" si="3"/>
        <v>83</v>
      </c>
    </row>
    <row r="38" spans="1:105">
      <c r="A38" t="s">
        <v>464</v>
      </c>
      <c r="B38" t="s">
        <v>63</v>
      </c>
      <c r="C38" t="s">
        <v>64</v>
      </c>
      <c r="D38" t="s">
        <v>65</v>
      </c>
      <c r="E38" t="s">
        <v>66</v>
      </c>
      <c r="F38" t="s">
        <v>67</v>
      </c>
      <c r="G38" t="s">
        <v>25077</v>
      </c>
      <c r="H38" t="s">
        <v>23154</v>
      </c>
      <c r="I38" t="s">
        <v>23154</v>
      </c>
      <c r="K38" t="s">
        <v>413</v>
      </c>
      <c r="L38" t="s">
        <v>414</v>
      </c>
      <c r="M38">
        <v>8</v>
      </c>
      <c r="N38">
        <v>13</v>
      </c>
      <c r="O38">
        <v>6</v>
      </c>
      <c r="P38">
        <v>13</v>
      </c>
      <c r="Q38">
        <v>13</v>
      </c>
      <c r="R38" t="s">
        <v>23154</v>
      </c>
      <c r="S38" t="s">
        <v>415</v>
      </c>
      <c r="T38" t="s">
        <v>416</v>
      </c>
      <c r="U38" t="s">
        <v>23154</v>
      </c>
      <c r="V38" t="s">
        <v>417</v>
      </c>
      <c r="W38" t="s">
        <v>418</v>
      </c>
      <c r="X38" t="s">
        <v>23154</v>
      </c>
      <c r="Y38" t="s">
        <v>465</v>
      </c>
      <c r="Z38" t="s">
        <v>466</v>
      </c>
      <c r="AA38">
        <v>1999</v>
      </c>
      <c r="AB38" t="s">
        <v>23154</v>
      </c>
      <c r="AC38" t="s">
        <v>23154</v>
      </c>
      <c r="AD38" t="s">
        <v>23154</v>
      </c>
      <c r="AE38" t="s">
        <v>23154</v>
      </c>
      <c r="AF38" t="s">
        <v>23154</v>
      </c>
      <c r="AG38" t="s">
        <v>23154</v>
      </c>
      <c r="AH38" t="s">
        <v>74</v>
      </c>
      <c r="AI38" t="s">
        <v>75</v>
      </c>
      <c r="AJ38" t="s">
        <v>76</v>
      </c>
      <c r="AK38" t="s">
        <v>77</v>
      </c>
      <c r="AL38" t="s">
        <v>78</v>
      </c>
      <c r="AM38" t="s">
        <v>23154</v>
      </c>
      <c r="AN38" t="s">
        <v>421</v>
      </c>
      <c r="AO38" t="s">
        <v>422</v>
      </c>
      <c r="AP38" t="s">
        <v>23154</v>
      </c>
      <c r="AQ38" t="s">
        <v>23154</v>
      </c>
      <c r="AR38" t="s">
        <v>23154</v>
      </c>
      <c r="AS38" t="s">
        <v>23154</v>
      </c>
      <c r="AT38" t="s">
        <v>23154</v>
      </c>
      <c r="AU38" s="3" t="s">
        <v>25110</v>
      </c>
      <c r="AV38" t="s">
        <v>27625</v>
      </c>
      <c r="AW38" t="s">
        <v>23154</v>
      </c>
      <c r="AX38" t="s">
        <v>81</v>
      </c>
      <c r="AY38" t="s">
        <v>23154</v>
      </c>
      <c r="AZ38" t="s">
        <v>23154</v>
      </c>
      <c r="BA38" t="s">
        <v>82</v>
      </c>
      <c r="BB38" t="s">
        <v>23154</v>
      </c>
      <c r="BC38" t="s">
        <v>23154</v>
      </c>
      <c r="BD38" t="s">
        <v>423</v>
      </c>
      <c r="BE38" t="s">
        <v>349</v>
      </c>
      <c r="BF38" t="s">
        <v>23154</v>
      </c>
      <c r="BG38" t="s">
        <v>23154</v>
      </c>
      <c r="BH38" t="s">
        <v>23154</v>
      </c>
      <c r="BI38" t="s">
        <v>23154</v>
      </c>
      <c r="BJ38" t="s">
        <v>23154</v>
      </c>
      <c r="BK38" t="s">
        <v>23154</v>
      </c>
      <c r="BL38">
        <v>9</v>
      </c>
      <c r="BM38">
        <v>22.376080820181102</v>
      </c>
      <c r="BN38">
        <v>114.177085043202</v>
      </c>
      <c r="BO38" t="s">
        <v>23206</v>
      </c>
      <c r="BP38" t="s">
        <v>23110</v>
      </c>
      <c r="BQ38">
        <v>8</v>
      </c>
      <c r="BR38">
        <v>16</v>
      </c>
      <c r="BS38" t="s">
        <v>467</v>
      </c>
      <c r="BT38" t="s">
        <v>468</v>
      </c>
      <c r="BU38" t="s">
        <v>104</v>
      </c>
      <c r="BV38" t="s">
        <v>23154</v>
      </c>
      <c r="BW38" t="s">
        <v>23154</v>
      </c>
      <c r="BX38" t="s">
        <v>23154</v>
      </c>
      <c r="BY38" t="s">
        <v>469</v>
      </c>
      <c r="BZ38" t="s">
        <v>470</v>
      </c>
      <c r="CA38" t="s">
        <v>23154</v>
      </c>
      <c r="CB38" t="s">
        <v>471</v>
      </c>
      <c r="CC38" t="s">
        <v>158</v>
      </c>
      <c r="CD38" t="s">
        <v>472</v>
      </c>
      <c r="CE38" t="s">
        <v>428</v>
      </c>
      <c r="CF38" t="s">
        <v>471</v>
      </c>
      <c r="CQ38" cm="1">
        <f t="array" aca="1" ref="CQ38" ca="1">SUMPRODUCT(--(_xlfn.UNICODE(MID(BX38,ROW(INDIRECT("1:"&amp;LEN(BX38))),1))&gt;=19968),--(_xlfn.UNICODE(MID(BX38,ROW(INDIRECT("1:"&amp;LEN(BX38))),1))&lt;=40895))</f>
        <v>0</v>
      </c>
      <c r="CR38">
        <f t="shared" si="0"/>
        <v>4</v>
      </c>
      <c r="CS38">
        <f t="shared" ca="1" si="4"/>
        <v>2336</v>
      </c>
      <c r="CT38">
        <f t="shared" si="5"/>
        <v>4180</v>
      </c>
      <c r="CU38">
        <f t="shared" ca="1" si="7"/>
        <v>4</v>
      </c>
      <c r="CX38">
        <f t="shared" si="2"/>
        <v>3</v>
      </c>
      <c r="CY38">
        <f t="shared" si="6"/>
        <v>37</v>
      </c>
      <c r="DA38">
        <f t="shared" si="3"/>
        <v>12</v>
      </c>
    </row>
    <row r="39" spans="1:105">
      <c r="A39" t="s">
        <v>473</v>
      </c>
      <c r="B39" t="s">
        <v>63</v>
      </c>
      <c r="C39" t="s">
        <v>64</v>
      </c>
      <c r="D39" t="s">
        <v>65</v>
      </c>
      <c r="E39" t="s">
        <v>66</v>
      </c>
      <c r="F39" t="s">
        <v>67</v>
      </c>
      <c r="G39" t="s">
        <v>25077</v>
      </c>
      <c r="H39" t="s">
        <v>23154</v>
      </c>
      <c r="I39" t="s">
        <v>23154</v>
      </c>
      <c r="K39" t="s">
        <v>413</v>
      </c>
      <c r="L39" t="s">
        <v>414</v>
      </c>
      <c r="M39">
        <v>8</v>
      </c>
      <c r="N39">
        <v>13</v>
      </c>
      <c r="O39">
        <v>6</v>
      </c>
      <c r="P39">
        <v>13</v>
      </c>
      <c r="Q39">
        <v>13</v>
      </c>
      <c r="R39" t="s">
        <v>23154</v>
      </c>
      <c r="S39" t="s">
        <v>415</v>
      </c>
      <c r="T39" t="s">
        <v>416</v>
      </c>
      <c r="U39" t="s">
        <v>23154</v>
      </c>
      <c r="V39" t="s">
        <v>417</v>
      </c>
      <c r="W39" t="s">
        <v>418</v>
      </c>
      <c r="X39" t="s">
        <v>23154</v>
      </c>
      <c r="Y39" t="s">
        <v>474</v>
      </c>
      <c r="Z39" t="s">
        <v>475</v>
      </c>
      <c r="AA39">
        <v>1999</v>
      </c>
      <c r="AB39" t="s">
        <v>23154</v>
      </c>
      <c r="AC39" t="s">
        <v>23154</v>
      </c>
      <c r="AD39" t="s">
        <v>23154</v>
      </c>
      <c r="AE39" t="s">
        <v>23154</v>
      </c>
      <c r="AF39" t="s">
        <v>23154</v>
      </c>
      <c r="AG39" t="s">
        <v>23154</v>
      </c>
      <c r="AH39" t="s">
        <v>74</v>
      </c>
      <c r="AI39" t="s">
        <v>75</v>
      </c>
      <c r="AJ39" t="s">
        <v>76</v>
      </c>
      <c r="AK39" t="s">
        <v>77</v>
      </c>
      <c r="AL39" t="s">
        <v>78</v>
      </c>
      <c r="AM39" t="s">
        <v>23154</v>
      </c>
      <c r="AN39" t="s">
        <v>421</v>
      </c>
      <c r="AO39" t="s">
        <v>422</v>
      </c>
      <c r="AP39" t="s">
        <v>23154</v>
      </c>
      <c r="AQ39" t="s">
        <v>23154</v>
      </c>
      <c r="AR39" t="s">
        <v>23154</v>
      </c>
      <c r="AS39" t="s">
        <v>23154</v>
      </c>
      <c r="AT39" t="s">
        <v>23154</v>
      </c>
      <c r="AU39" s="3" t="s">
        <v>25111</v>
      </c>
      <c r="AV39" t="s">
        <v>27626</v>
      </c>
      <c r="AW39" t="s">
        <v>23154</v>
      </c>
      <c r="AX39" t="s">
        <v>81</v>
      </c>
      <c r="AY39" t="s">
        <v>23154</v>
      </c>
      <c r="AZ39" t="s">
        <v>23154</v>
      </c>
      <c r="BA39" t="s">
        <v>82</v>
      </c>
      <c r="BB39" t="s">
        <v>23154</v>
      </c>
      <c r="BC39" t="s">
        <v>23154</v>
      </c>
      <c r="BD39" t="s">
        <v>423</v>
      </c>
      <c r="BE39" t="s">
        <v>349</v>
      </c>
      <c r="BF39" t="s">
        <v>23154</v>
      </c>
      <c r="BG39" t="s">
        <v>23154</v>
      </c>
      <c r="BH39" t="s">
        <v>23154</v>
      </c>
      <c r="BI39" t="s">
        <v>23154</v>
      </c>
      <c r="BJ39" t="s">
        <v>23154</v>
      </c>
      <c r="BK39" t="s">
        <v>23154</v>
      </c>
      <c r="BL39">
        <v>9</v>
      </c>
      <c r="BM39">
        <v>22.322766104560099</v>
      </c>
      <c r="BN39">
        <v>114.207760524028</v>
      </c>
      <c r="BO39" t="s">
        <v>23207</v>
      </c>
      <c r="BP39" t="s">
        <v>23104</v>
      </c>
      <c r="BQ39">
        <v>8</v>
      </c>
      <c r="BR39">
        <v>9</v>
      </c>
      <c r="BS39" t="s">
        <v>476</v>
      </c>
      <c r="BT39" t="s">
        <v>477</v>
      </c>
      <c r="BU39" t="s">
        <v>104</v>
      </c>
      <c r="BV39" t="s">
        <v>23154</v>
      </c>
      <c r="BW39" t="s">
        <v>23154</v>
      </c>
      <c r="BX39" t="s">
        <v>23154</v>
      </c>
      <c r="BY39" t="s">
        <v>478</v>
      </c>
      <c r="BZ39" t="s">
        <v>479</v>
      </c>
      <c r="CA39" t="s">
        <v>23154</v>
      </c>
      <c r="CB39" t="s">
        <v>480</v>
      </c>
      <c r="CC39" t="s">
        <v>481</v>
      </c>
      <c r="CD39" t="s">
        <v>482</v>
      </c>
      <c r="CE39" t="s">
        <v>428</v>
      </c>
      <c r="CF39" t="s">
        <v>480</v>
      </c>
      <c r="CQ39" cm="1">
        <f t="array" aca="1" ref="CQ39" ca="1">SUMPRODUCT(--(_xlfn.UNICODE(MID(BX39,ROW(INDIRECT("1:"&amp;LEN(BX39))),1))&gt;=19968),--(_xlfn.UNICODE(MID(BX39,ROW(INDIRECT("1:"&amp;LEN(BX39))),1))&lt;=40895))</f>
        <v>0</v>
      </c>
      <c r="CR39">
        <f t="shared" si="0"/>
        <v>4</v>
      </c>
      <c r="CS39">
        <f t="shared" ca="1" si="4"/>
        <v>2336</v>
      </c>
      <c r="CT39">
        <f t="shared" si="5"/>
        <v>4180</v>
      </c>
      <c r="CU39">
        <f t="shared" ca="1" si="7"/>
        <v>4</v>
      </c>
      <c r="CX39">
        <f t="shared" si="2"/>
        <v>6</v>
      </c>
      <c r="CY39">
        <f t="shared" si="6"/>
        <v>37</v>
      </c>
      <c r="DA39">
        <f t="shared" si="3"/>
        <v>18</v>
      </c>
    </row>
    <row r="40" spans="1:105">
      <c r="A40" t="s">
        <v>483</v>
      </c>
      <c r="B40" t="s">
        <v>63</v>
      </c>
      <c r="C40" t="s">
        <v>64</v>
      </c>
      <c r="D40" t="s">
        <v>65</v>
      </c>
      <c r="E40" t="s">
        <v>66</v>
      </c>
      <c r="F40" t="s">
        <v>67</v>
      </c>
      <c r="G40" t="s">
        <v>25077</v>
      </c>
      <c r="H40" t="s">
        <v>23154</v>
      </c>
      <c r="I40" t="s">
        <v>23154</v>
      </c>
      <c r="K40" t="s">
        <v>413</v>
      </c>
      <c r="L40" t="s">
        <v>414</v>
      </c>
      <c r="M40">
        <v>8</v>
      </c>
      <c r="N40">
        <v>13</v>
      </c>
      <c r="O40">
        <v>6</v>
      </c>
      <c r="P40">
        <v>13</v>
      </c>
      <c r="Q40">
        <v>13</v>
      </c>
      <c r="R40" t="s">
        <v>23154</v>
      </c>
      <c r="S40" t="s">
        <v>415</v>
      </c>
      <c r="T40" t="s">
        <v>416</v>
      </c>
      <c r="U40" t="s">
        <v>23154</v>
      </c>
      <c r="V40" t="s">
        <v>417</v>
      </c>
      <c r="W40" t="s">
        <v>418</v>
      </c>
      <c r="X40" t="s">
        <v>23154</v>
      </c>
      <c r="Y40" t="s">
        <v>484</v>
      </c>
      <c r="Z40" t="s">
        <v>485</v>
      </c>
      <c r="AA40">
        <v>1999</v>
      </c>
      <c r="AB40" t="s">
        <v>23154</v>
      </c>
      <c r="AC40" t="s">
        <v>23154</v>
      </c>
      <c r="AD40" t="s">
        <v>23154</v>
      </c>
      <c r="AE40" t="s">
        <v>23154</v>
      </c>
      <c r="AF40" t="s">
        <v>23154</v>
      </c>
      <c r="AG40" t="s">
        <v>23154</v>
      </c>
      <c r="AH40" t="s">
        <v>74</v>
      </c>
      <c r="AI40" t="s">
        <v>75</v>
      </c>
      <c r="AJ40" t="s">
        <v>76</v>
      </c>
      <c r="AK40" t="s">
        <v>77</v>
      </c>
      <c r="AL40" t="s">
        <v>78</v>
      </c>
      <c r="AM40" t="s">
        <v>23154</v>
      </c>
      <c r="AN40" t="s">
        <v>421</v>
      </c>
      <c r="AO40" t="s">
        <v>422</v>
      </c>
      <c r="AP40" t="s">
        <v>23154</v>
      </c>
      <c r="AQ40" t="s">
        <v>23154</v>
      </c>
      <c r="AR40" t="s">
        <v>23154</v>
      </c>
      <c r="AS40" t="s">
        <v>23154</v>
      </c>
      <c r="AT40" t="s">
        <v>23154</v>
      </c>
      <c r="AU40" s="3" t="s">
        <v>25112</v>
      </c>
      <c r="AV40" t="s">
        <v>27627</v>
      </c>
      <c r="AW40" t="s">
        <v>23154</v>
      </c>
      <c r="AX40" t="s">
        <v>81</v>
      </c>
      <c r="AY40" t="s">
        <v>23154</v>
      </c>
      <c r="AZ40" t="s">
        <v>23154</v>
      </c>
      <c r="BA40" t="s">
        <v>82</v>
      </c>
      <c r="BB40" t="s">
        <v>23154</v>
      </c>
      <c r="BC40" t="s">
        <v>23154</v>
      </c>
      <c r="BD40" t="s">
        <v>423</v>
      </c>
      <c r="BE40" t="s">
        <v>349</v>
      </c>
      <c r="BF40" t="s">
        <v>23154</v>
      </c>
      <c r="BG40" t="s">
        <v>23154</v>
      </c>
      <c r="BH40" t="s">
        <v>23154</v>
      </c>
      <c r="BI40" t="s">
        <v>23154</v>
      </c>
      <c r="BJ40" t="s">
        <v>23154</v>
      </c>
      <c r="BK40" t="s">
        <v>23154</v>
      </c>
      <c r="BL40">
        <v>9</v>
      </c>
      <c r="BM40">
        <v>22.3232203228667</v>
      </c>
      <c r="BN40">
        <v>114.206720395134</v>
      </c>
      <c r="BO40" t="s">
        <v>23208</v>
      </c>
      <c r="BP40" t="s">
        <v>23104</v>
      </c>
      <c r="BQ40">
        <v>8</v>
      </c>
      <c r="BR40">
        <v>2</v>
      </c>
      <c r="BS40" t="s">
        <v>486</v>
      </c>
      <c r="BT40" t="s">
        <v>487</v>
      </c>
      <c r="BU40" t="s">
        <v>104</v>
      </c>
      <c r="BV40" t="s">
        <v>23154</v>
      </c>
      <c r="BW40" t="s">
        <v>23154</v>
      </c>
      <c r="BX40" t="s">
        <v>23154</v>
      </c>
      <c r="BY40" t="s">
        <v>488</v>
      </c>
      <c r="BZ40" t="s">
        <v>489</v>
      </c>
      <c r="CA40" t="s">
        <v>23154</v>
      </c>
      <c r="CB40" t="s">
        <v>490</v>
      </c>
      <c r="CC40" t="s">
        <v>158</v>
      </c>
      <c r="CD40" t="s">
        <v>491</v>
      </c>
      <c r="CE40" t="s">
        <v>428</v>
      </c>
      <c r="CF40" t="s">
        <v>490</v>
      </c>
      <c r="CQ40" cm="1">
        <f t="array" aca="1" ref="CQ40" ca="1">SUMPRODUCT(--(_xlfn.UNICODE(MID(BX40,ROW(INDIRECT("1:"&amp;LEN(BX40))),1))&gt;=19968),--(_xlfn.UNICODE(MID(BX40,ROW(INDIRECT("1:"&amp;LEN(BX40))),1))&lt;=40895))</f>
        <v>0</v>
      </c>
      <c r="CR40">
        <f t="shared" si="0"/>
        <v>4</v>
      </c>
      <c r="CS40">
        <f t="shared" ca="1" si="4"/>
        <v>2336</v>
      </c>
      <c r="CT40">
        <f t="shared" si="5"/>
        <v>4180</v>
      </c>
      <c r="CU40">
        <f t="shared" ca="1" si="7"/>
        <v>4</v>
      </c>
      <c r="CX40">
        <f t="shared" si="2"/>
        <v>6</v>
      </c>
      <c r="CY40">
        <f t="shared" si="6"/>
        <v>37</v>
      </c>
      <c r="DA40">
        <f t="shared" si="3"/>
        <v>51</v>
      </c>
    </row>
    <row r="41" spans="1:105">
      <c r="A41" t="s">
        <v>492</v>
      </c>
      <c r="B41" t="s">
        <v>63</v>
      </c>
      <c r="C41" t="s">
        <v>64</v>
      </c>
      <c r="D41" t="s">
        <v>65</v>
      </c>
      <c r="E41" t="s">
        <v>66</v>
      </c>
      <c r="F41" t="s">
        <v>67</v>
      </c>
      <c r="G41" t="s">
        <v>25077</v>
      </c>
      <c r="H41" t="s">
        <v>23154</v>
      </c>
      <c r="I41" t="s">
        <v>23154</v>
      </c>
      <c r="K41" t="s">
        <v>413</v>
      </c>
      <c r="L41" t="s">
        <v>414</v>
      </c>
      <c r="M41">
        <v>8</v>
      </c>
      <c r="N41">
        <v>13</v>
      </c>
      <c r="O41">
        <v>6</v>
      </c>
      <c r="P41">
        <v>13</v>
      </c>
      <c r="Q41">
        <v>13</v>
      </c>
      <c r="R41" t="s">
        <v>23154</v>
      </c>
      <c r="S41" t="s">
        <v>415</v>
      </c>
      <c r="T41" t="s">
        <v>416</v>
      </c>
      <c r="U41" t="s">
        <v>23154</v>
      </c>
      <c r="V41" t="s">
        <v>417</v>
      </c>
      <c r="W41" t="s">
        <v>418</v>
      </c>
      <c r="X41" t="s">
        <v>23154</v>
      </c>
      <c r="Y41" t="s">
        <v>493</v>
      </c>
      <c r="Z41" t="s">
        <v>494</v>
      </c>
      <c r="AA41">
        <v>1999</v>
      </c>
      <c r="AB41" t="s">
        <v>23154</v>
      </c>
      <c r="AC41" t="s">
        <v>23154</v>
      </c>
      <c r="AD41" t="s">
        <v>23154</v>
      </c>
      <c r="AE41" t="s">
        <v>23154</v>
      </c>
      <c r="AF41" t="s">
        <v>23154</v>
      </c>
      <c r="AG41" t="s">
        <v>23154</v>
      </c>
      <c r="AH41" t="s">
        <v>74</v>
      </c>
      <c r="AI41" t="s">
        <v>75</v>
      </c>
      <c r="AJ41" t="s">
        <v>76</v>
      </c>
      <c r="AK41" t="s">
        <v>77</v>
      </c>
      <c r="AL41" t="s">
        <v>78</v>
      </c>
      <c r="AM41" t="s">
        <v>23154</v>
      </c>
      <c r="AN41" t="s">
        <v>421</v>
      </c>
      <c r="AO41" t="s">
        <v>422</v>
      </c>
      <c r="AP41" t="s">
        <v>23154</v>
      </c>
      <c r="AQ41" t="s">
        <v>23154</v>
      </c>
      <c r="AR41" t="s">
        <v>23154</v>
      </c>
      <c r="AS41" t="s">
        <v>23154</v>
      </c>
      <c r="AT41" t="s">
        <v>23154</v>
      </c>
      <c r="AU41" s="3" t="s">
        <v>25113</v>
      </c>
      <c r="AV41" t="s">
        <v>27628</v>
      </c>
      <c r="AW41" t="s">
        <v>23154</v>
      </c>
      <c r="AX41" t="s">
        <v>81</v>
      </c>
      <c r="AY41" t="s">
        <v>23154</v>
      </c>
      <c r="AZ41" t="s">
        <v>23154</v>
      </c>
      <c r="BA41" t="s">
        <v>82</v>
      </c>
      <c r="BB41" t="s">
        <v>23154</v>
      </c>
      <c r="BC41" t="s">
        <v>23154</v>
      </c>
      <c r="BD41" t="s">
        <v>423</v>
      </c>
      <c r="BE41" t="s">
        <v>349</v>
      </c>
      <c r="BF41" t="s">
        <v>23154</v>
      </c>
      <c r="BG41" t="s">
        <v>23154</v>
      </c>
      <c r="BH41" t="s">
        <v>23154</v>
      </c>
      <c r="BI41" t="s">
        <v>23154</v>
      </c>
      <c r="BJ41" t="s">
        <v>23154</v>
      </c>
      <c r="BK41" t="s">
        <v>23154</v>
      </c>
      <c r="BL41">
        <v>9</v>
      </c>
      <c r="BM41">
        <v>22.312246296843799</v>
      </c>
      <c r="BN41">
        <v>114.223720949352</v>
      </c>
      <c r="BO41" t="s">
        <v>23209</v>
      </c>
      <c r="BP41" t="s">
        <v>23104</v>
      </c>
      <c r="BQ41">
        <v>8</v>
      </c>
      <c r="BR41">
        <v>5</v>
      </c>
      <c r="BS41" t="s">
        <v>495</v>
      </c>
      <c r="BT41" t="s">
        <v>496</v>
      </c>
      <c r="BU41" t="s">
        <v>104</v>
      </c>
      <c r="BV41" t="s">
        <v>23154</v>
      </c>
      <c r="BW41" t="s">
        <v>23154</v>
      </c>
      <c r="BX41" t="s">
        <v>23154</v>
      </c>
      <c r="BY41" t="s">
        <v>497</v>
      </c>
      <c r="BZ41" t="s">
        <v>498</v>
      </c>
      <c r="CA41" t="s">
        <v>23154</v>
      </c>
      <c r="CB41" t="s">
        <v>499</v>
      </c>
      <c r="CC41" t="s">
        <v>158</v>
      </c>
      <c r="CD41" t="s">
        <v>500</v>
      </c>
      <c r="CE41" t="s">
        <v>428</v>
      </c>
      <c r="CF41" t="s">
        <v>499</v>
      </c>
      <c r="CQ41" cm="1">
        <f t="array" aca="1" ref="CQ41" ca="1">SUMPRODUCT(--(_xlfn.UNICODE(MID(BX41,ROW(INDIRECT("1:"&amp;LEN(BX41))),1))&gt;=19968),--(_xlfn.UNICODE(MID(BX41,ROW(INDIRECT("1:"&amp;LEN(BX41))),1))&lt;=40895))</f>
        <v>0</v>
      </c>
      <c r="CR41">
        <f t="shared" si="0"/>
        <v>4</v>
      </c>
      <c r="CS41">
        <f t="shared" ca="1" si="4"/>
        <v>1077</v>
      </c>
      <c r="CT41">
        <f t="shared" si="5"/>
        <v>2724</v>
      </c>
      <c r="CU41">
        <f t="shared" ca="1" si="7"/>
        <v>10</v>
      </c>
      <c r="CX41">
        <f t="shared" si="2"/>
        <v>3</v>
      </c>
      <c r="CY41">
        <f t="shared" si="6"/>
        <v>37</v>
      </c>
      <c r="DA41">
        <f t="shared" si="3"/>
        <v>27</v>
      </c>
    </row>
    <row r="42" spans="1:105">
      <c r="A42" t="s">
        <v>501</v>
      </c>
      <c r="B42" t="s">
        <v>63</v>
      </c>
      <c r="C42" t="s">
        <v>64</v>
      </c>
      <c r="D42" t="s">
        <v>65</v>
      </c>
      <c r="E42" t="s">
        <v>66</v>
      </c>
      <c r="F42" t="s">
        <v>67</v>
      </c>
      <c r="G42" t="s">
        <v>25077</v>
      </c>
      <c r="H42" t="s">
        <v>23154</v>
      </c>
      <c r="I42" t="s">
        <v>23154</v>
      </c>
      <c r="K42" t="s">
        <v>502</v>
      </c>
      <c r="L42" t="s">
        <v>503</v>
      </c>
      <c r="M42">
        <v>8</v>
      </c>
      <c r="N42">
        <v>13</v>
      </c>
      <c r="O42">
        <v>6</v>
      </c>
      <c r="P42">
        <v>13</v>
      </c>
      <c r="Q42">
        <v>13</v>
      </c>
      <c r="R42" t="s">
        <v>23154</v>
      </c>
      <c r="S42" t="s">
        <v>504</v>
      </c>
      <c r="T42" t="s">
        <v>505</v>
      </c>
      <c r="U42" t="s">
        <v>23154</v>
      </c>
      <c r="V42" t="s">
        <v>506</v>
      </c>
      <c r="W42" t="s">
        <v>507</v>
      </c>
      <c r="X42" t="s">
        <v>23154</v>
      </c>
      <c r="Y42" t="s">
        <v>508</v>
      </c>
      <c r="Z42" t="s">
        <v>509</v>
      </c>
      <c r="AA42">
        <v>2001</v>
      </c>
      <c r="AB42" t="s">
        <v>23154</v>
      </c>
      <c r="AC42" t="s">
        <v>23154</v>
      </c>
      <c r="AD42" t="s">
        <v>23154</v>
      </c>
      <c r="AE42" t="s">
        <v>23154</v>
      </c>
      <c r="AF42" t="s">
        <v>23154</v>
      </c>
      <c r="AG42" t="s">
        <v>23154</v>
      </c>
      <c r="AH42" t="s">
        <v>74</v>
      </c>
      <c r="AI42" t="s">
        <v>75</v>
      </c>
      <c r="AJ42" t="s">
        <v>76</v>
      </c>
      <c r="AK42" t="s">
        <v>77</v>
      </c>
      <c r="AL42" t="s">
        <v>78</v>
      </c>
      <c r="AM42" t="s">
        <v>23154</v>
      </c>
      <c r="AN42" t="s">
        <v>510</v>
      </c>
      <c r="AO42" t="s">
        <v>511</v>
      </c>
      <c r="AP42" t="s">
        <v>23154</v>
      </c>
      <c r="AQ42" t="s">
        <v>23154</v>
      </c>
      <c r="AR42" t="s">
        <v>23154</v>
      </c>
      <c r="AS42" t="s">
        <v>23154</v>
      </c>
      <c r="AT42" t="s">
        <v>23154</v>
      </c>
      <c r="AU42" s="3" t="s">
        <v>25114</v>
      </c>
      <c r="AV42" t="s">
        <v>27629</v>
      </c>
      <c r="AW42" t="s">
        <v>23154</v>
      </c>
      <c r="AX42" t="s">
        <v>81</v>
      </c>
      <c r="AY42" t="s">
        <v>23154</v>
      </c>
      <c r="AZ42" t="s">
        <v>23154</v>
      </c>
      <c r="BA42" t="s">
        <v>82</v>
      </c>
      <c r="BB42" t="s">
        <v>23154</v>
      </c>
      <c r="BC42" t="s">
        <v>23154</v>
      </c>
      <c r="BD42" t="s">
        <v>512</v>
      </c>
      <c r="BE42" t="s">
        <v>349</v>
      </c>
      <c r="BF42" t="s">
        <v>23154</v>
      </c>
      <c r="BG42" t="s">
        <v>23154</v>
      </c>
      <c r="BH42" t="s">
        <v>23154</v>
      </c>
      <c r="BI42" t="s">
        <v>23154</v>
      </c>
      <c r="BJ42" t="s">
        <v>23154</v>
      </c>
      <c r="BK42" t="s">
        <v>23154</v>
      </c>
      <c r="BL42">
        <v>9.9999999999999964</v>
      </c>
      <c r="BM42">
        <v>22.280757207575402</v>
      </c>
      <c r="BN42">
        <v>114.17209232389899</v>
      </c>
      <c r="BO42" t="s">
        <v>23210</v>
      </c>
      <c r="BP42" t="s">
        <v>23107</v>
      </c>
      <c r="BQ42">
        <v>8</v>
      </c>
      <c r="BR42">
        <v>13</v>
      </c>
      <c r="BS42" t="s">
        <v>513</v>
      </c>
      <c r="BT42" t="s">
        <v>514</v>
      </c>
      <c r="BU42" t="s">
        <v>334</v>
      </c>
      <c r="BV42" t="s">
        <v>23154</v>
      </c>
      <c r="BW42" t="s">
        <v>23154</v>
      </c>
      <c r="BX42" t="s">
        <v>23154</v>
      </c>
      <c r="BY42" t="s">
        <v>23154</v>
      </c>
      <c r="BZ42" t="s">
        <v>515</v>
      </c>
      <c r="CA42" t="s">
        <v>23154</v>
      </c>
      <c r="CB42" t="s">
        <v>516</v>
      </c>
      <c r="CC42" t="s">
        <v>516</v>
      </c>
      <c r="CD42" t="s">
        <v>517</v>
      </c>
      <c r="CE42" t="s">
        <v>518</v>
      </c>
      <c r="CF42" t="s">
        <v>516</v>
      </c>
      <c r="CQ42" cm="1">
        <f t="array" aca="1" ref="CQ42" ca="1">SUMPRODUCT(--(_xlfn.UNICODE(MID(BX42,ROW(INDIRECT("1:"&amp;LEN(BX42))),1))&gt;=19968),--(_xlfn.UNICODE(MID(BX42,ROW(INDIRECT("1:"&amp;LEN(BX42))),1))&lt;=40895))</f>
        <v>0</v>
      </c>
      <c r="CR42">
        <f t="shared" si="0"/>
        <v>4</v>
      </c>
      <c r="CS42">
        <f t="shared" ca="1" si="4"/>
        <v>1077</v>
      </c>
      <c r="CT42">
        <f t="shared" si="5"/>
        <v>2724</v>
      </c>
      <c r="CU42">
        <f t="shared" ca="1" si="7"/>
        <v>10</v>
      </c>
      <c r="CX42">
        <f t="shared" si="2"/>
        <v>3</v>
      </c>
      <c r="CY42">
        <f t="shared" si="6"/>
        <v>37</v>
      </c>
      <c r="DA42">
        <f t="shared" si="3"/>
        <v>4</v>
      </c>
    </row>
    <row r="43" spans="1:105">
      <c r="A43" t="s">
        <v>519</v>
      </c>
      <c r="B43" t="s">
        <v>63</v>
      </c>
      <c r="C43" t="s">
        <v>64</v>
      </c>
      <c r="D43" t="s">
        <v>65</v>
      </c>
      <c r="E43" t="s">
        <v>66</v>
      </c>
      <c r="F43" t="s">
        <v>67</v>
      </c>
      <c r="G43" t="s">
        <v>25077</v>
      </c>
      <c r="H43" t="s">
        <v>23154</v>
      </c>
      <c r="I43" t="s">
        <v>23154</v>
      </c>
      <c r="K43" t="s">
        <v>520</v>
      </c>
      <c r="L43" t="s">
        <v>521</v>
      </c>
      <c r="M43">
        <v>8</v>
      </c>
      <c r="N43">
        <v>13</v>
      </c>
      <c r="O43">
        <v>6</v>
      </c>
      <c r="P43">
        <v>13</v>
      </c>
      <c r="Q43">
        <v>13</v>
      </c>
      <c r="R43" t="s">
        <v>23154</v>
      </c>
      <c r="S43" t="s">
        <v>504</v>
      </c>
      <c r="T43" t="s">
        <v>505</v>
      </c>
      <c r="U43" t="s">
        <v>23154</v>
      </c>
      <c r="V43" t="s">
        <v>506</v>
      </c>
      <c r="W43" t="s">
        <v>507</v>
      </c>
      <c r="X43" t="s">
        <v>23154</v>
      </c>
      <c r="Y43" t="s">
        <v>522</v>
      </c>
      <c r="Z43" t="s">
        <v>523</v>
      </c>
      <c r="AA43">
        <v>2001</v>
      </c>
      <c r="AB43" t="s">
        <v>23154</v>
      </c>
      <c r="AC43" t="s">
        <v>23154</v>
      </c>
      <c r="AD43" t="s">
        <v>23154</v>
      </c>
      <c r="AE43" t="s">
        <v>23154</v>
      </c>
      <c r="AF43" t="s">
        <v>23154</v>
      </c>
      <c r="AG43" t="s">
        <v>23154</v>
      </c>
      <c r="AH43" t="s">
        <v>74</v>
      </c>
      <c r="AI43" t="s">
        <v>75</v>
      </c>
      <c r="AJ43" t="s">
        <v>76</v>
      </c>
      <c r="AK43" t="s">
        <v>77</v>
      </c>
      <c r="AL43" t="s">
        <v>78</v>
      </c>
      <c r="AM43" t="s">
        <v>23154</v>
      </c>
      <c r="AN43" t="s">
        <v>510</v>
      </c>
      <c r="AO43" t="s">
        <v>511</v>
      </c>
      <c r="AP43" t="s">
        <v>23154</v>
      </c>
      <c r="AQ43" t="s">
        <v>23154</v>
      </c>
      <c r="AR43" t="s">
        <v>23154</v>
      </c>
      <c r="AS43" t="s">
        <v>23154</v>
      </c>
      <c r="AT43" t="s">
        <v>23154</v>
      </c>
      <c r="AU43" s="3" t="s">
        <v>25115</v>
      </c>
      <c r="AV43" t="s">
        <v>23154</v>
      </c>
      <c r="AW43" t="s">
        <v>23154</v>
      </c>
      <c r="AX43" t="s">
        <v>81</v>
      </c>
      <c r="AY43" t="s">
        <v>23154</v>
      </c>
      <c r="AZ43" t="s">
        <v>23154</v>
      </c>
      <c r="BA43" t="s">
        <v>82</v>
      </c>
      <c r="BB43" t="s">
        <v>23154</v>
      </c>
      <c r="BC43" t="s">
        <v>23154</v>
      </c>
      <c r="BD43" t="s">
        <v>512</v>
      </c>
      <c r="BE43" t="s">
        <v>349</v>
      </c>
      <c r="BF43" t="s">
        <v>23154</v>
      </c>
      <c r="BG43" t="s">
        <v>23154</v>
      </c>
      <c r="BH43" t="s">
        <v>23154</v>
      </c>
      <c r="BI43" t="s">
        <v>23154</v>
      </c>
      <c r="BJ43" t="s">
        <v>23154</v>
      </c>
      <c r="BK43" t="s">
        <v>23154</v>
      </c>
      <c r="BL43">
        <v>11</v>
      </c>
      <c r="BM43">
        <v>22.2778258077856</v>
      </c>
      <c r="BN43">
        <v>114.18551512389899</v>
      </c>
      <c r="BO43" t="s">
        <v>23211</v>
      </c>
      <c r="BP43" t="s">
        <v>23107</v>
      </c>
      <c r="BQ43">
        <v>8</v>
      </c>
      <c r="BR43">
        <v>13</v>
      </c>
      <c r="BS43" t="s">
        <v>524</v>
      </c>
      <c r="BT43" t="s">
        <v>525</v>
      </c>
      <c r="BU43" t="s">
        <v>334</v>
      </c>
      <c r="BV43" t="s">
        <v>23154</v>
      </c>
      <c r="BW43" t="s">
        <v>23154</v>
      </c>
      <c r="BX43" t="s">
        <v>23154</v>
      </c>
      <c r="BY43" t="s">
        <v>23154</v>
      </c>
      <c r="BZ43" t="s">
        <v>23154</v>
      </c>
      <c r="CA43" t="s">
        <v>23154</v>
      </c>
      <c r="CB43" t="s">
        <v>316</v>
      </c>
      <c r="CC43" t="s">
        <v>23154</v>
      </c>
      <c r="CD43" t="s">
        <v>526</v>
      </c>
      <c r="CE43" t="s">
        <v>527</v>
      </c>
      <c r="CF43" t="s">
        <v>316</v>
      </c>
      <c r="CQ43" cm="1">
        <f t="array" aca="1" ref="CQ43" ca="1">SUMPRODUCT(--(_xlfn.UNICODE(MID(BX43,ROW(INDIRECT("1:"&amp;LEN(BX43))),1))&gt;=19968),--(_xlfn.UNICODE(MID(BX43,ROW(INDIRECT("1:"&amp;LEN(BX43))),1))&lt;=40895))</f>
        <v>0</v>
      </c>
      <c r="CR43">
        <f t="shared" si="0"/>
        <v>4</v>
      </c>
      <c r="CS43">
        <f t="shared" ca="1" si="4"/>
        <v>1077</v>
      </c>
      <c r="CT43">
        <f t="shared" si="5"/>
        <v>2724</v>
      </c>
      <c r="CU43">
        <f t="shared" ca="1" si="7"/>
        <v>10</v>
      </c>
      <c r="CX43">
        <f t="shared" si="2"/>
        <v>3</v>
      </c>
      <c r="CY43">
        <f t="shared" si="6"/>
        <v>37</v>
      </c>
      <c r="DA43">
        <f t="shared" si="3"/>
        <v>4</v>
      </c>
    </row>
    <row r="44" spans="1:105">
      <c r="A44" t="s">
        <v>528</v>
      </c>
      <c r="B44" t="s">
        <v>63</v>
      </c>
      <c r="C44" t="s">
        <v>64</v>
      </c>
      <c r="D44" t="s">
        <v>65</v>
      </c>
      <c r="E44" t="s">
        <v>66</v>
      </c>
      <c r="F44" t="s">
        <v>67</v>
      </c>
      <c r="G44" t="s">
        <v>25077</v>
      </c>
      <c r="H44" t="s">
        <v>23154</v>
      </c>
      <c r="I44" t="s">
        <v>23154</v>
      </c>
      <c r="K44" t="s">
        <v>529</v>
      </c>
      <c r="L44" t="s">
        <v>529</v>
      </c>
      <c r="M44">
        <v>8</v>
      </c>
      <c r="N44">
        <v>6</v>
      </c>
      <c r="O44">
        <v>6</v>
      </c>
      <c r="P44">
        <v>6</v>
      </c>
      <c r="Q44">
        <v>6</v>
      </c>
      <c r="R44" t="s">
        <v>23154</v>
      </c>
      <c r="S44" t="s">
        <v>530</v>
      </c>
      <c r="T44" t="s">
        <v>531</v>
      </c>
      <c r="U44" t="s">
        <v>23154</v>
      </c>
      <c r="V44" t="s">
        <v>532</v>
      </c>
      <c r="W44" t="s">
        <v>533</v>
      </c>
      <c r="X44" t="s">
        <v>23154</v>
      </c>
      <c r="Y44" t="s">
        <v>534</v>
      </c>
      <c r="Z44" t="s">
        <v>535</v>
      </c>
      <c r="AA44">
        <v>2003</v>
      </c>
      <c r="AB44" t="s">
        <v>23154</v>
      </c>
      <c r="AC44" t="s">
        <v>23154</v>
      </c>
      <c r="AD44" t="s">
        <v>23154</v>
      </c>
      <c r="AE44" t="s">
        <v>23154</v>
      </c>
      <c r="AF44" t="s">
        <v>23154</v>
      </c>
      <c r="AG44" t="s">
        <v>23154</v>
      </c>
      <c r="AH44" t="s">
        <v>74</v>
      </c>
      <c r="AI44" t="s">
        <v>75</v>
      </c>
      <c r="AJ44" t="s">
        <v>76</v>
      </c>
      <c r="AK44" t="s">
        <v>77</v>
      </c>
      <c r="AL44" t="s">
        <v>78</v>
      </c>
      <c r="AM44" t="s">
        <v>23154</v>
      </c>
      <c r="AN44" t="s">
        <v>536</v>
      </c>
      <c r="AO44" t="s">
        <v>537</v>
      </c>
      <c r="AP44" t="s">
        <v>23154</v>
      </c>
      <c r="AQ44" t="s">
        <v>23154</v>
      </c>
      <c r="AR44" t="s">
        <v>23154</v>
      </c>
      <c r="AS44" t="s">
        <v>23154</v>
      </c>
      <c r="AT44" t="s">
        <v>23154</v>
      </c>
      <c r="AU44" s="3" t="s">
        <v>25116</v>
      </c>
      <c r="AV44" t="s">
        <v>23154</v>
      </c>
      <c r="AW44" t="s">
        <v>23154</v>
      </c>
      <c r="AX44" t="s">
        <v>81</v>
      </c>
      <c r="AY44" t="s">
        <v>23154</v>
      </c>
      <c r="AZ44" t="s">
        <v>23154</v>
      </c>
      <c r="BA44" t="s">
        <v>82</v>
      </c>
      <c r="BB44" t="s">
        <v>23154</v>
      </c>
      <c r="BC44" t="s">
        <v>23154</v>
      </c>
      <c r="BD44" t="s">
        <v>538</v>
      </c>
      <c r="BE44" t="s">
        <v>349</v>
      </c>
      <c r="BF44" t="s">
        <v>23154</v>
      </c>
      <c r="BG44" t="s">
        <v>23154</v>
      </c>
      <c r="BH44" t="s">
        <v>23154</v>
      </c>
      <c r="BI44" t="s">
        <v>23154</v>
      </c>
      <c r="BJ44" t="s">
        <v>23154</v>
      </c>
      <c r="BK44" t="s">
        <v>23154</v>
      </c>
      <c r="BL44">
        <v>12</v>
      </c>
      <c r="BM44">
        <v>22.328515428544002</v>
      </c>
      <c r="BN44">
        <v>114.177288395064</v>
      </c>
      <c r="BO44" t="s">
        <v>23212</v>
      </c>
      <c r="BP44" t="s">
        <v>23106</v>
      </c>
      <c r="BQ44">
        <v>8</v>
      </c>
      <c r="BR44">
        <v>12</v>
      </c>
      <c r="BS44" t="s">
        <v>539</v>
      </c>
      <c r="BT44" t="s">
        <v>540</v>
      </c>
      <c r="BU44" t="s">
        <v>541</v>
      </c>
      <c r="BV44" t="s">
        <v>23154</v>
      </c>
      <c r="BW44" t="s">
        <v>23154</v>
      </c>
      <c r="BX44" t="s">
        <v>23154</v>
      </c>
      <c r="BY44" t="s">
        <v>23154</v>
      </c>
      <c r="BZ44" t="s">
        <v>23154</v>
      </c>
      <c r="CA44" t="s">
        <v>23154</v>
      </c>
      <c r="CB44" t="s">
        <v>316</v>
      </c>
      <c r="CC44" t="s">
        <v>23154</v>
      </c>
      <c r="CD44" t="s">
        <v>542</v>
      </c>
      <c r="CE44" t="s">
        <v>543</v>
      </c>
      <c r="CF44" t="s">
        <v>316</v>
      </c>
      <c r="CQ44" cm="1">
        <f t="array" aca="1" ref="CQ44" ca="1">SUMPRODUCT(--(_xlfn.UNICODE(MID(BX44,ROW(INDIRECT("1:"&amp;LEN(BX44))),1))&gt;=19968),--(_xlfn.UNICODE(MID(BX44,ROW(INDIRECT("1:"&amp;LEN(BX44))),1))&lt;=40895))</f>
        <v>0</v>
      </c>
      <c r="CR44">
        <f t="shared" si="0"/>
        <v>4</v>
      </c>
      <c r="CS44">
        <f t="shared" ca="1" si="4"/>
        <v>1077</v>
      </c>
      <c r="CT44">
        <f t="shared" si="5"/>
        <v>2724</v>
      </c>
      <c r="CU44">
        <f t="shared" ca="1" si="7"/>
        <v>10</v>
      </c>
      <c r="CX44">
        <f t="shared" si="2"/>
        <v>8</v>
      </c>
      <c r="CY44">
        <f t="shared" si="6"/>
        <v>37</v>
      </c>
      <c r="DA44">
        <f t="shared" si="3"/>
        <v>4</v>
      </c>
    </row>
    <row r="45" spans="1:105">
      <c r="A45" t="s">
        <v>544</v>
      </c>
      <c r="B45" t="s">
        <v>63</v>
      </c>
      <c r="C45" t="s">
        <v>64</v>
      </c>
      <c r="D45" t="s">
        <v>65</v>
      </c>
      <c r="E45" t="s">
        <v>66</v>
      </c>
      <c r="F45" t="s">
        <v>67</v>
      </c>
      <c r="G45" t="s">
        <v>25077</v>
      </c>
      <c r="H45" t="s">
        <v>23154</v>
      </c>
      <c r="I45" t="s">
        <v>23154</v>
      </c>
      <c r="K45" t="s">
        <v>545</v>
      </c>
      <c r="L45" t="s">
        <v>546</v>
      </c>
      <c r="M45">
        <v>8</v>
      </c>
      <c r="N45">
        <v>5</v>
      </c>
      <c r="O45">
        <v>6</v>
      </c>
      <c r="P45">
        <v>5</v>
      </c>
      <c r="Q45">
        <v>5</v>
      </c>
      <c r="R45" t="s">
        <v>23154</v>
      </c>
      <c r="S45" t="s">
        <v>547</v>
      </c>
      <c r="T45" t="s">
        <v>548</v>
      </c>
      <c r="U45" t="s">
        <v>23154</v>
      </c>
      <c r="V45" t="s">
        <v>549</v>
      </c>
      <c r="W45" t="s">
        <v>550</v>
      </c>
      <c r="X45" t="s">
        <v>23154</v>
      </c>
      <c r="Y45" t="s">
        <v>551</v>
      </c>
      <c r="Z45" t="s">
        <v>552</v>
      </c>
      <c r="AA45">
        <v>1999</v>
      </c>
      <c r="AB45" t="s">
        <v>23154</v>
      </c>
      <c r="AC45" t="s">
        <v>23154</v>
      </c>
      <c r="AD45" t="s">
        <v>23154</v>
      </c>
      <c r="AE45" t="s">
        <v>23154</v>
      </c>
      <c r="AF45" t="s">
        <v>23154</v>
      </c>
      <c r="AG45" t="s">
        <v>23154</v>
      </c>
      <c r="AH45" t="s">
        <v>74</v>
      </c>
      <c r="AI45" t="s">
        <v>75</v>
      </c>
      <c r="AJ45" t="s">
        <v>76</v>
      </c>
      <c r="AK45" t="s">
        <v>77</v>
      </c>
      <c r="AL45" t="s">
        <v>78</v>
      </c>
      <c r="AM45" t="s">
        <v>23154</v>
      </c>
      <c r="AN45" t="s">
        <v>553</v>
      </c>
      <c r="AO45" t="s">
        <v>554</v>
      </c>
      <c r="AP45" t="s">
        <v>23154</v>
      </c>
      <c r="AQ45" t="s">
        <v>23154</v>
      </c>
      <c r="AR45" t="s">
        <v>23154</v>
      </c>
      <c r="AS45" t="s">
        <v>23154</v>
      </c>
      <c r="AT45" t="s">
        <v>23154</v>
      </c>
      <c r="AU45" s="3" t="s">
        <v>25117</v>
      </c>
      <c r="AV45" t="s">
        <v>27630</v>
      </c>
      <c r="AW45" t="s">
        <v>23154</v>
      </c>
      <c r="AX45" t="s">
        <v>81</v>
      </c>
      <c r="AY45" t="s">
        <v>23154</v>
      </c>
      <c r="AZ45" t="s">
        <v>23154</v>
      </c>
      <c r="BA45" t="s">
        <v>82</v>
      </c>
      <c r="BB45" t="s">
        <v>23154</v>
      </c>
      <c r="BC45" t="s">
        <v>23154</v>
      </c>
      <c r="BD45" t="s">
        <v>555</v>
      </c>
      <c r="BE45" t="s">
        <v>556</v>
      </c>
      <c r="BF45" t="s">
        <v>23154</v>
      </c>
      <c r="BG45" t="s">
        <v>23154</v>
      </c>
      <c r="BH45" t="s">
        <v>23154</v>
      </c>
      <c r="BI45" t="s">
        <v>23154</v>
      </c>
      <c r="BJ45" t="s">
        <v>23154</v>
      </c>
      <c r="BK45" t="s">
        <v>23154</v>
      </c>
      <c r="BL45">
        <v>13</v>
      </c>
      <c r="BM45">
        <v>22.3102819348175</v>
      </c>
      <c r="BN45">
        <v>114.166069552379</v>
      </c>
      <c r="BO45" t="s">
        <v>23213</v>
      </c>
      <c r="BP45" t="s">
        <v>23105</v>
      </c>
      <c r="BQ45">
        <v>8</v>
      </c>
      <c r="BR45">
        <v>8</v>
      </c>
      <c r="BS45" t="s">
        <v>557</v>
      </c>
      <c r="BT45" t="s">
        <v>558</v>
      </c>
      <c r="BU45" t="s">
        <v>104</v>
      </c>
      <c r="BV45" t="s">
        <v>23154</v>
      </c>
      <c r="BW45" t="s">
        <v>23154</v>
      </c>
      <c r="BX45" t="s">
        <v>23154</v>
      </c>
      <c r="BY45" t="s">
        <v>23154</v>
      </c>
      <c r="BZ45" t="s">
        <v>559</v>
      </c>
      <c r="CA45" t="s">
        <v>23154</v>
      </c>
      <c r="CB45" t="s">
        <v>560</v>
      </c>
      <c r="CC45" t="s">
        <v>560</v>
      </c>
      <c r="CD45" t="s">
        <v>561</v>
      </c>
      <c r="CE45" t="s">
        <v>562</v>
      </c>
      <c r="CF45" t="s">
        <v>560</v>
      </c>
      <c r="CQ45" cm="1">
        <f t="array" aca="1" ref="CQ45" ca="1">SUMPRODUCT(--(_xlfn.UNICODE(MID(BX45,ROW(INDIRECT("1:"&amp;LEN(BX45))),1))&gt;=19968),--(_xlfn.UNICODE(MID(BX45,ROW(INDIRECT("1:"&amp;LEN(BX45))),1))&lt;=40895))</f>
        <v>0</v>
      </c>
      <c r="CR45">
        <f t="shared" si="0"/>
        <v>4</v>
      </c>
      <c r="CS45">
        <f t="shared" ca="1" si="4"/>
        <v>1077</v>
      </c>
      <c r="CT45">
        <f t="shared" si="5"/>
        <v>2724</v>
      </c>
      <c r="CU45">
        <f t="shared" ca="1" si="7"/>
        <v>10</v>
      </c>
      <c r="CX45">
        <f t="shared" si="2"/>
        <v>5</v>
      </c>
      <c r="CY45">
        <f t="shared" si="6"/>
        <v>37</v>
      </c>
      <c r="DA45">
        <f t="shared" si="3"/>
        <v>4</v>
      </c>
    </row>
    <row r="46" spans="1:105">
      <c r="A46" t="s">
        <v>563</v>
      </c>
      <c r="B46" t="s">
        <v>63</v>
      </c>
      <c r="C46" t="s">
        <v>64</v>
      </c>
      <c r="D46" t="s">
        <v>65</v>
      </c>
      <c r="E46" t="s">
        <v>66</v>
      </c>
      <c r="F46" t="s">
        <v>67</v>
      </c>
      <c r="G46" t="s">
        <v>25077</v>
      </c>
      <c r="H46" t="s">
        <v>23154</v>
      </c>
      <c r="I46" t="s">
        <v>23154</v>
      </c>
      <c r="K46" t="s">
        <v>545</v>
      </c>
      <c r="L46" t="s">
        <v>546</v>
      </c>
      <c r="M46">
        <v>8</v>
      </c>
      <c r="N46">
        <v>5</v>
      </c>
      <c r="O46">
        <v>6</v>
      </c>
      <c r="P46">
        <v>5</v>
      </c>
      <c r="Q46">
        <v>5</v>
      </c>
      <c r="R46" t="s">
        <v>23154</v>
      </c>
      <c r="S46" t="s">
        <v>547</v>
      </c>
      <c r="T46" t="s">
        <v>548</v>
      </c>
      <c r="U46" t="s">
        <v>23154</v>
      </c>
      <c r="V46" t="s">
        <v>549</v>
      </c>
      <c r="W46" t="s">
        <v>550</v>
      </c>
      <c r="X46" t="s">
        <v>23154</v>
      </c>
      <c r="Y46" t="s">
        <v>564</v>
      </c>
      <c r="Z46" t="s">
        <v>565</v>
      </c>
      <c r="AA46">
        <v>1999</v>
      </c>
      <c r="AB46" t="s">
        <v>23154</v>
      </c>
      <c r="AC46" t="s">
        <v>23154</v>
      </c>
      <c r="AD46" t="s">
        <v>23154</v>
      </c>
      <c r="AE46" t="s">
        <v>23154</v>
      </c>
      <c r="AF46" t="s">
        <v>23154</v>
      </c>
      <c r="AG46" t="s">
        <v>23154</v>
      </c>
      <c r="AH46" t="s">
        <v>74</v>
      </c>
      <c r="AI46" t="s">
        <v>75</v>
      </c>
      <c r="AJ46" t="s">
        <v>76</v>
      </c>
      <c r="AK46" t="s">
        <v>77</v>
      </c>
      <c r="AL46" t="s">
        <v>78</v>
      </c>
      <c r="AM46" t="s">
        <v>23154</v>
      </c>
      <c r="AN46" t="s">
        <v>553</v>
      </c>
      <c r="AO46" t="s">
        <v>554</v>
      </c>
      <c r="AP46" t="s">
        <v>23154</v>
      </c>
      <c r="AQ46" t="s">
        <v>23154</v>
      </c>
      <c r="AR46" t="s">
        <v>23154</v>
      </c>
      <c r="AS46" t="s">
        <v>23154</v>
      </c>
      <c r="AT46" t="s">
        <v>23154</v>
      </c>
      <c r="AU46" s="3" t="s">
        <v>25118</v>
      </c>
      <c r="AV46" t="s">
        <v>23154</v>
      </c>
      <c r="AW46" t="s">
        <v>23154</v>
      </c>
      <c r="AX46" t="s">
        <v>81</v>
      </c>
      <c r="AY46" t="s">
        <v>23154</v>
      </c>
      <c r="AZ46" t="s">
        <v>23154</v>
      </c>
      <c r="BA46" t="s">
        <v>82</v>
      </c>
      <c r="BB46" t="s">
        <v>23154</v>
      </c>
      <c r="BC46" t="s">
        <v>23154</v>
      </c>
      <c r="BD46" t="s">
        <v>555</v>
      </c>
      <c r="BE46" t="s">
        <v>556</v>
      </c>
      <c r="BF46" t="s">
        <v>23154</v>
      </c>
      <c r="BG46" t="s">
        <v>23154</v>
      </c>
      <c r="BH46" t="s">
        <v>23154</v>
      </c>
      <c r="BI46" t="s">
        <v>23154</v>
      </c>
      <c r="BJ46" t="s">
        <v>23154</v>
      </c>
      <c r="BK46" t="s">
        <v>23154</v>
      </c>
      <c r="BL46">
        <v>13</v>
      </c>
      <c r="BM46">
        <v>22.3123874118026</v>
      </c>
      <c r="BN46">
        <v>114.16867051259599</v>
      </c>
      <c r="BO46" t="s">
        <v>23214</v>
      </c>
      <c r="BP46" t="s">
        <v>23105</v>
      </c>
      <c r="BQ46">
        <v>8</v>
      </c>
      <c r="BR46">
        <v>8</v>
      </c>
      <c r="BS46" t="s">
        <v>566</v>
      </c>
      <c r="BT46" t="s">
        <v>567</v>
      </c>
      <c r="BU46" t="s">
        <v>104</v>
      </c>
      <c r="BV46" t="s">
        <v>23154</v>
      </c>
      <c r="BW46" t="s">
        <v>23154</v>
      </c>
      <c r="BX46" t="s">
        <v>23154</v>
      </c>
      <c r="BY46" t="s">
        <v>23154</v>
      </c>
      <c r="BZ46" t="s">
        <v>23154</v>
      </c>
      <c r="CA46" t="s">
        <v>23154</v>
      </c>
      <c r="CB46" t="s">
        <v>560</v>
      </c>
      <c r="CC46" t="s">
        <v>560</v>
      </c>
      <c r="CD46" t="s">
        <v>568</v>
      </c>
      <c r="CE46" t="s">
        <v>562</v>
      </c>
      <c r="CF46" t="s">
        <v>560</v>
      </c>
      <c r="CQ46" cm="1">
        <f t="array" aca="1" ref="CQ46" ca="1">SUMPRODUCT(--(_xlfn.UNICODE(MID(BX46,ROW(INDIRECT("1:"&amp;LEN(BX46))),1))&gt;=19968),--(_xlfn.UNICODE(MID(BX46,ROW(INDIRECT("1:"&amp;LEN(BX46))),1))&lt;=40895))</f>
        <v>0</v>
      </c>
      <c r="CR46">
        <f t="shared" si="0"/>
        <v>4</v>
      </c>
      <c r="CS46">
        <f t="shared" ca="1" si="4"/>
        <v>1077</v>
      </c>
      <c r="CT46">
        <f t="shared" si="5"/>
        <v>2724</v>
      </c>
      <c r="CU46">
        <f t="shared" ca="1" si="7"/>
        <v>10</v>
      </c>
      <c r="CX46">
        <f t="shared" si="2"/>
        <v>5</v>
      </c>
      <c r="CY46">
        <f t="shared" si="6"/>
        <v>37</v>
      </c>
      <c r="DA46">
        <f t="shared" si="3"/>
        <v>4</v>
      </c>
    </row>
    <row r="47" spans="1:105">
      <c r="A47" t="s">
        <v>569</v>
      </c>
      <c r="B47" t="s">
        <v>63</v>
      </c>
      <c r="C47" t="s">
        <v>64</v>
      </c>
      <c r="D47" t="s">
        <v>65</v>
      </c>
      <c r="E47" t="s">
        <v>66</v>
      </c>
      <c r="F47" t="s">
        <v>67</v>
      </c>
      <c r="G47" t="s">
        <v>25077</v>
      </c>
      <c r="H47" t="s">
        <v>23154</v>
      </c>
      <c r="I47" t="s">
        <v>23154</v>
      </c>
      <c r="K47" t="s">
        <v>570</v>
      </c>
      <c r="L47" t="s">
        <v>571</v>
      </c>
      <c r="M47">
        <v>8</v>
      </c>
      <c r="N47">
        <v>9</v>
      </c>
      <c r="O47">
        <v>6</v>
      </c>
      <c r="P47">
        <v>9</v>
      </c>
      <c r="Q47">
        <v>9</v>
      </c>
      <c r="R47" t="s">
        <v>23154</v>
      </c>
      <c r="S47" t="s">
        <v>572</v>
      </c>
      <c r="T47" t="s">
        <v>573</v>
      </c>
      <c r="U47" t="s">
        <v>23154</v>
      </c>
      <c r="V47" t="s">
        <v>574</v>
      </c>
      <c r="W47" t="s">
        <v>575</v>
      </c>
      <c r="X47" t="s">
        <v>23154</v>
      </c>
      <c r="Y47" t="s">
        <v>576</v>
      </c>
      <c r="Z47" t="s">
        <v>577</v>
      </c>
      <c r="AA47">
        <v>2008</v>
      </c>
      <c r="AB47" t="s">
        <v>23154</v>
      </c>
      <c r="AC47" t="s">
        <v>23154</v>
      </c>
      <c r="AD47" t="s">
        <v>23154</v>
      </c>
      <c r="AE47" t="s">
        <v>23154</v>
      </c>
      <c r="AF47" t="s">
        <v>23154</v>
      </c>
      <c r="AG47" t="s">
        <v>23154</v>
      </c>
      <c r="AH47" t="s">
        <v>74</v>
      </c>
      <c r="AI47" t="s">
        <v>75</v>
      </c>
      <c r="AJ47" t="s">
        <v>76</v>
      </c>
      <c r="AK47" t="s">
        <v>77</v>
      </c>
      <c r="AL47" t="s">
        <v>78</v>
      </c>
      <c r="AM47" t="s">
        <v>23154</v>
      </c>
      <c r="AN47" t="s">
        <v>578</v>
      </c>
      <c r="AO47" t="s">
        <v>579</v>
      </c>
      <c r="AP47" t="s">
        <v>23154</v>
      </c>
      <c r="AQ47" t="s">
        <v>23154</v>
      </c>
      <c r="AR47" t="s">
        <v>23154</v>
      </c>
      <c r="AS47" t="s">
        <v>23154</v>
      </c>
      <c r="AT47" t="s">
        <v>23154</v>
      </c>
      <c r="AU47" s="3" t="s">
        <v>25119</v>
      </c>
      <c r="AV47" t="s">
        <v>23154</v>
      </c>
      <c r="AW47" t="s">
        <v>23154</v>
      </c>
      <c r="AX47" t="s">
        <v>81</v>
      </c>
      <c r="AY47" t="s">
        <v>23154</v>
      </c>
      <c r="AZ47" t="s">
        <v>23154</v>
      </c>
      <c r="BA47" t="s">
        <v>82</v>
      </c>
      <c r="BB47" t="s">
        <v>23154</v>
      </c>
      <c r="BC47" t="s">
        <v>23154</v>
      </c>
      <c r="BD47" t="s">
        <v>580</v>
      </c>
      <c r="BE47" t="s">
        <v>581</v>
      </c>
      <c r="BF47" t="s">
        <v>23154</v>
      </c>
      <c r="BG47" t="s">
        <v>23154</v>
      </c>
      <c r="BH47" t="s">
        <v>23154</v>
      </c>
      <c r="BI47" t="s">
        <v>23154</v>
      </c>
      <c r="BJ47" t="s">
        <v>23154</v>
      </c>
      <c r="BK47" t="s">
        <v>23154</v>
      </c>
      <c r="BL47">
        <v>14</v>
      </c>
      <c r="BM47">
        <v>22.2740445494012</v>
      </c>
      <c r="BN47">
        <v>114.173209866226</v>
      </c>
      <c r="BO47" t="s">
        <v>23215</v>
      </c>
      <c r="BP47" t="s">
        <v>23107</v>
      </c>
      <c r="BQ47">
        <v>8</v>
      </c>
      <c r="BR47">
        <v>15</v>
      </c>
      <c r="BS47" t="s">
        <v>582</v>
      </c>
      <c r="BT47" t="s">
        <v>583</v>
      </c>
      <c r="BU47" t="s">
        <v>104</v>
      </c>
      <c r="BV47" t="s">
        <v>23154</v>
      </c>
      <c r="BW47" t="s">
        <v>23154</v>
      </c>
      <c r="BX47" t="s">
        <v>23154</v>
      </c>
      <c r="BY47" t="s">
        <v>23154</v>
      </c>
      <c r="BZ47" t="s">
        <v>23154</v>
      </c>
      <c r="CA47" t="s">
        <v>23154</v>
      </c>
      <c r="CB47" t="s">
        <v>316</v>
      </c>
      <c r="CC47" t="s">
        <v>23154</v>
      </c>
      <c r="CD47" t="s">
        <v>584</v>
      </c>
      <c r="CE47" t="s">
        <v>585</v>
      </c>
      <c r="CF47" t="s">
        <v>316</v>
      </c>
      <c r="CQ47" cm="1">
        <f t="array" aca="1" ref="CQ47" ca="1">SUMPRODUCT(--(_xlfn.UNICODE(MID(BX47,ROW(INDIRECT("1:"&amp;LEN(BX47))),1))&gt;=19968),--(_xlfn.UNICODE(MID(BX47,ROW(INDIRECT("1:"&amp;LEN(BX47))),1))&lt;=40895))</f>
        <v>0</v>
      </c>
      <c r="CR47">
        <f t="shared" si="0"/>
        <v>4</v>
      </c>
      <c r="CS47">
        <f t="shared" ca="1" si="4"/>
        <v>1077</v>
      </c>
      <c r="CT47">
        <f t="shared" si="5"/>
        <v>2724</v>
      </c>
      <c r="CU47">
        <f t="shared" ca="1" si="7"/>
        <v>10</v>
      </c>
      <c r="CX47">
        <f t="shared" si="2"/>
        <v>3</v>
      </c>
      <c r="CY47">
        <f t="shared" si="6"/>
        <v>37</v>
      </c>
      <c r="DA47">
        <f t="shared" si="3"/>
        <v>4</v>
      </c>
    </row>
    <row r="48" spans="1:105">
      <c r="A48" t="s">
        <v>586</v>
      </c>
      <c r="B48" t="s">
        <v>63</v>
      </c>
      <c r="C48" t="s">
        <v>64</v>
      </c>
      <c r="D48" t="s">
        <v>65</v>
      </c>
      <c r="E48" t="s">
        <v>66</v>
      </c>
      <c r="F48" t="s">
        <v>67</v>
      </c>
      <c r="G48" t="s">
        <v>25077</v>
      </c>
      <c r="H48" t="s">
        <v>23154</v>
      </c>
      <c r="I48" t="s">
        <v>23154</v>
      </c>
      <c r="K48" t="s">
        <v>570</v>
      </c>
      <c r="L48" t="s">
        <v>571</v>
      </c>
      <c r="M48">
        <v>8</v>
      </c>
      <c r="N48">
        <v>9</v>
      </c>
      <c r="O48">
        <v>6</v>
      </c>
      <c r="P48">
        <v>9</v>
      </c>
      <c r="Q48">
        <v>9</v>
      </c>
      <c r="R48" t="s">
        <v>23154</v>
      </c>
      <c r="S48" t="s">
        <v>572</v>
      </c>
      <c r="T48" t="s">
        <v>573</v>
      </c>
      <c r="U48" t="s">
        <v>23154</v>
      </c>
      <c r="V48" t="s">
        <v>574</v>
      </c>
      <c r="W48" t="s">
        <v>575</v>
      </c>
      <c r="X48" t="s">
        <v>23154</v>
      </c>
      <c r="Y48" t="s">
        <v>587</v>
      </c>
      <c r="Z48" t="s">
        <v>588</v>
      </c>
      <c r="AA48">
        <v>2008</v>
      </c>
      <c r="AB48" t="s">
        <v>23154</v>
      </c>
      <c r="AC48" t="s">
        <v>23154</v>
      </c>
      <c r="AD48" t="s">
        <v>23154</v>
      </c>
      <c r="AE48" t="s">
        <v>23154</v>
      </c>
      <c r="AF48" t="s">
        <v>23154</v>
      </c>
      <c r="AG48" t="s">
        <v>23154</v>
      </c>
      <c r="AH48" t="s">
        <v>74</v>
      </c>
      <c r="AI48" t="s">
        <v>75</v>
      </c>
      <c r="AJ48" t="s">
        <v>76</v>
      </c>
      <c r="AK48" t="s">
        <v>77</v>
      </c>
      <c r="AL48" t="s">
        <v>78</v>
      </c>
      <c r="AM48" t="s">
        <v>23154</v>
      </c>
      <c r="AN48" t="s">
        <v>578</v>
      </c>
      <c r="AO48" t="s">
        <v>579</v>
      </c>
      <c r="AP48" t="s">
        <v>23154</v>
      </c>
      <c r="AQ48" t="s">
        <v>23154</v>
      </c>
      <c r="AR48" t="s">
        <v>23154</v>
      </c>
      <c r="AS48" t="s">
        <v>23154</v>
      </c>
      <c r="AT48" t="s">
        <v>23154</v>
      </c>
      <c r="AU48" s="3" t="s">
        <v>25120</v>
      </c>
      <c r="AV48" t="s">
        <v>27631</v>
      </c>
      <c r="AW48" t="s">
        <v>23154</v>
      </c>
      <c r="AX48" t="s">
        <v>81</v>
      </c>
      <c r="AY48" t="s">
        <v>23154</v>
      </c>
      <c r="AZ48" t="s">
        <v>23154</v>
      </c>
      <c r="BA48" t="s">
        <v>82</v>
      </c>
      <c r="BB48" t="s">
        <v>23154</v>
      </c>
      <c r="BC48" t="s">
        <v>23154</v>
      </c>
      <c r="BD48" t="s">
        <v>580</v>
      </c>
      <c r="BE48" t="s">
        <v>581</v>
      </c>
      <c r="BF48" t="s">
        <v>23154</v>
      </c>
      <c r="BG48" t="s">
        <v>23154</v>
      </c>
      <c r="BH48" t="s">
        <v>23154</v>
      </c>
      <c r="BI48" t="s">
        <v>23154</v>
      </c>
      <c r="BJ48" t="s">
        <v>23154</v>
      </c>
      <c r="BK48" t="s">
        <v>23154</v>
      </c>
      <c r="BL48">
        <v>14</v>
      </c>
      <c r="BM48">
        <v>22.454014418966501</v>
      </c>
      <c r="BN48">
        <v>114.188371578315</v>
      </c>
      <c r="BO48" t="s">
        <v>23216</v>
      </c>
      <c r="BP48" t="s">
        <v>23113</v>
      </c>
      <c r="BQ48">
        <v>8</v>
      </c>
      <c r="BR48">
        <v>3</v>
      </c>
      <c r="BS48" t="s">
        <v>589</v>
      </c>
      <c r="BT48" t="s">
        <v>589</v>
      </c>
      <c r="BU48" t="s">
        <v>104</v>
      </c>
      <c r="BV48" t="s">
        <v>23154</v>
      </c>
      <c r="BW48" t="s">
        <v>23154</v>
      </c>
      <c r="BX48" t="s">
        <v>23154</v>
      </c>
      <c r="BY48" t="s">
        <v>590</v>
      </c>
      <c r="BZ48" t="s">
        <v>591</v>
      </c>
      <c r="CA48" t="s">
        <v>23154</v>
      </c>
      <c r="CB48" t="s">
        <v>592</v>
      </c>
      <c r="CC48" t="s">
        <v>23154</v>
      </c>
      <c r="CD48" t="s">
        <v>593</v>
      </c>
      <c r="CE48" t="s">
        <v>585</v>
      </c>
      <c r="CF48" t="s">
        <v>592</v>
      </c>
      <c r="CQ48" cm="1">
        <f t="array" aca="1" ref="CQ48" ca="1">SUMPRODUCT(--(_xlfn.UNICODE(MID(BX48,ROW(INDIRECT("1:"&amp;LEN(BX48))),1))&gt;=19968),--(_xlfn.UNICODE(MID(BX48,ROW(INDIRECT("1:"&amp;LEN(BX48))),1))&lt;=40895))</f>
        <v>0</v>
      </c>
      <c r="CR48">
        <f t="shared" si="0"/>
        <v>4</v>
      </c>
      <c r="CS48">
        <f t="shared" ca="1" si="4"/>
        <v>1077</v>
      </c>
      <c r="CT48">
        <f t="shared" si="5"/>
        <v>2724</v>
      </c>
      <c r="CU48">
        <f t="shared" ca="1" si="7"/>
        <v>10</v>
      </c>
      <c r="CX48">
        <f t="shared" si="2"/>
        <v>9</v>
      </c>
      <c r="CY48">
        <f t="shared" si="6"/>
        <v>37</v>
      </c>
      <c r="DA48">
        <f t="shared" si="3"/>
        <v>22</v>
      </c>
    </row>
    <row r="49" spans="1:105">
      <c r="A49" t="s">
        <v>594</v>
      </c>
      <c r="B49" t="s">
        <v>63</v>
      </c>
      <c r="C49" t="s">
        <v>64</v>
      </c>
      <c r="D49" t="s">
        <v>65</v>
      </c>
      <c r="E49" t="s">
        <v>66</v>
      </c>
      <c r="F49" t="s">
        <v>67</v>
      </c>
      <c r="G49" t="s">
        <v>25077</v>
      </c>
      <c r="H49" t="s">
        <v>23154</v>
      </c>
      <c r="I49" t="s">
        <v>23154</v>
      </c>
      <c r="K49" t="s">
        <v>570</v>
      </c>
      <c r="L49" t="s">
        <v>571</v>
      </c>
      <c r="M49">
        <v>8</v>
      </c>
      <c r="N49">
        <v>9</v>
      </c>
      <c r="O49">
        <v>6</v>
      </c>
      <c r="P49">
        <v>9</v>
      </c>
      <c r="Q49">
        <v>9</v>
      </c>
      <c r="R49" t="s">
        <v>23154</v>
      </c>
      <c r="S49" t="s">
        <v>572</v>
      </c>
      <c r="T49" t="s">
        <v>573</v>
      </c>
      <c r="U49" t="s">
        <v>23154</v>
      </c>
      <c r="V49" t="s">
        <v>574</v>
      </c>
      <c r="W49" t="s">
        <v>575</v>
      </c>
      <c r="X49" t="s">
        <v>23154</v>
      </c>
      <c r="Y49" t="s">
        <v>595</v>
      </c>
      <c r="Z49" t="s">
        <v>596</v>
      </c>
      <c r="AA49">
        <v>2008</v>
      </c>
      <c r="AB49" t="s">
        <v>23154</v>
      </c>
      <c r="AC49" t="s">
        <v>23154</v>
      </c>
      <c r="AD49" t="s">
        <v>23154</v>
      </c>
      <c r="AE49" t="s">
        <v>23154</v>
      </c>
      <c r="AF49" t="s">
        <v>23154</v>
      </c>
      <c r="AG49" t="s">
        <v>23154</v>
      </c>
      <c r="AH49" t="s">
        <v>74</v>
      </c>
      <c r="AI49" t="s">
        <v>75</v>
      </c>
      <c r="AJ49" t="s">
        <v>76</v>
      </c>
      <c r="AK49" t="s">
        <v>77</v>
      </c>
      <c r="AL49" t="s">
        <v>78</v>
      </c>
      <c r="AM49" t="s">
        <v>23154</v>
      </c>
      <c r="AN49" t="s">
        <v>578</v>
      </c>
      <c r="AO49" t="s">
        <v>579</v>
      </c>
      <c r="AP49" t="s">
        <v>23154</v>
      </c>
      <c r="AQ49" t="s">
        <v>23154</v>
      </c>
      <c r="AR49" t="s">
        <v>23154</v>
      </c>
      <c r="AS49" t="s">
        <v>23154</v>
      </c>
      <c r="AT49" t="s">
        <v>23154</v>
      </c>
      <c r="AU49" s="3" t="s">
        <v>25121</v>
      </c>
      <c r="AV49" t="s">
        <v>27632</v>
      </c>
      <c r="AW49" t="s">
        <v>23154</v>
      </c>
      <c r="AX49" t="s">
        <v>81</v>
      </c>
      <c r="AY49" t="s">
        <v>23154</v>
      </c>
      <c r="AZ49" t="s">
        <v>23154</v>
      </c>
      <c r="BA49" t="s">
        <v>82</v>
      </c>
      <c r="BB49" t="s">
        <v>23154</v>
      </c>
      <c r="BC49" t="s">
        <v>23154</v>
      </c>
      <c r="BD49" t="s">
        <v>580</v>
      </c>
      <c r="BE49" t="s">
        <v>581</v>
      </c>
      <c r="BF49" t="s">
        <v>23154</v>
      </c>
      <c r="BG49" t="s">
        <v>23154</v>
      </c>
      <c r="BH49" t="s">
        <v>23154</v>
      </c>
      <c r="BI49" t="s">
        <v>23154</v>
      </c>
      <c r="BJ49" t="s">
        <v>23154</v>
      </c>
      <c r="BK49" t="s">
        <v>23154</v>
      </c>
      <c r="BL49">
        <v>14</v>
      </c>
      <c r="BM49">
        <v>22.3180297159948</v>
      </c>
      <c r="BN49">
        <v>113.939918137502</v>
      </c>
      <c r="BO49" t="s">
        <v>23217</v>
      </c>
      <c r="BP49" t="s">
        <v>23114</v>
      </c>
      <c r="BQ49">
        <v>8</v>
      </c>
      <c r="BR49">
        <v>9</v>
      </c>
      <c r="BS49" t="s">
        <v>597</v>
      </c>
      <c r="BT49" t="s">
        <v>598</v>
      </c>
      <c r="BU49" t="s">
        <v>104</v>
      </c>
      <c r="BV49" t="s">
        <v>23154</v>
      </c>
      <c r="BW49" t="s">
        <v>23154</v>
      </c>
      <c r="BX49" t="s">
        <v>23154</v>
      </c>
      <c r="BY49" t="s">
        <v>599</v>
      </c>
      <c r="BZ49" t="s">
        <v>600</v>
      </c>
      <c r="CA49" t="s">
        <v>23154</v>
      </c>
      <c r="CB49" t="s">
        <v>592</v>
      </c>
      <c r="CC49" t="s">
        <v>601</v>
      </c>
      <c r="CD49" t="s">
        <v>602</v>
      </c>
      <c r="CE49" t="s">
        <v>585</v>
      </c>
      <c r="CF49" t="s">
        <v>592</v>
      </c>
      <c r="CQ49" cm="1">
        <f t="array" aca="1" ref="CQ49" ca="1">SUMPRODUCT(--(_xlfn.UNICODE(MID(BX49,ROW(INDIRECT("1:"&amp;LEN(BX49))),1))&gt;=19968),--(_xlfn.UNICODE(MID(BX49,ROW(INDIRECT("1:"&amp;LEN(BX49))),1))&lt;=40895))</f>
        <v>0</v>
      </c>
      <c r="CR49">
        <f t="shared" si="0"/>
        <v>4</v>
      </c>
      <c r="CS49">
        <f t="shared" ca="1" si="4"/>
        <v>1077</v>
      </c>
      <c r="CT49">
        <f t="shared" si="5"/>
        <v>2724</v>
      </c>
      <c r="CU49">
        <f t="shared" ca="1" si="7"/>
        <v>10</v>
      </c>
      <c r="CX49">
        <f t="shared" si="2"/>
        <v>11</v>
      </c>
      <c r="CY49">
        <f t="shared" si="6"/>
        <v>37</v>
      </c>
      <c r="DA49">
        <f t="shared" si="3"/>
        <v>25</v>
      </c>
    </row>
    <row r="50" spans="1:105">
      <c r="A50" t="s">
        <v>603</v>
      </c>
      <c r="B50" t="s">
        <v>63</v>
      </c>
      <c r="C50" t="s">
        <v>64</v>
      </c>
      <c r="D50" t="s">
        <v>65</v>
      </c>
      <c r="E50" t="s">
        <v>66</v>
      </c>
      <c r="F50" t="s">
        <v>67</v>
      </c>
      <c r="G50" t="s">
        <v>25077</v>
      </c>
      <c r="H50" t="s">
        <v>23154</v>
      </c>
      <c r="I50" t="s">
        <v>23154</v>
      </c>
      <c r="K50" t="s">
        <v>570</v>
      </c>
      <c r="L50" t="s">
        <v>571</v>
      </c>
      <c r="M50">
        <v>8</v>
      </c>
      <c r="N50">
        <v>9</v>
      </c>
      <c r="O50">
        <v>6</v>
      </c>
      <c r="P50">
        <v>9</v>
      </c>
      <c r="Q50">
        <v>9</v>
      </c>
      <c r="R50" t="s">
        <v>23154</v>
      </c>
      <c r="S50" t="s">
        <v>572</v>
      </c>
      <c r="T50" t="s">
        <v>573</v>
      </c>
      <c r="U50" t="s">
        <v>23154</v>
      </c>
      <c r="V50" t="s">
        <v>574</v>
      </c>
      <c r="W50" t="s">
        <v>575</v>
      </c>
      <c r="X50" t="s">
        <v>23154</v>
      </c>
      <c r="Y50" t="s">
        <v>604</v>
      </c>
      <c r="Z50" t="s">
        <v>605</v>
      </c>
      <c r="AA50">
        <v>2008</v>
      </c>
      <c r="AB50" t="s">
        <v>23154</v>
      </c>
      <c r="AC50" t="s">
        <v>23154</v>
      </c>
      <c r="AD50" t="s">
        <v>23154</v>
      </c>
      <c r="AE50" t="s">
        <v>23154</v>
      </c>
      <c r="AF50" t="s">
        <v>23154</v>
      </c>
      <c r="AG50" t="s">
        <v>23154</v>
      </c>
      <c r="AH50" t="s">
        <v>74</v>
      </c>
      <c r="AI50" t="s">
        <v>75</v>
      </c>
      <c r="AJ50" t="s">
        <v>76</v>
      </c>
      <c r="AK50" t="s">
        <v>77</v>
      </c>
      <c r="AL50" t="s">
        <v>78</v>
      </c>
      <c r="AM50" t="s">
        <v>23154</v>
      </c>
      <c r="AN50" t="s">
        <v>578</v>
      </c>
      <c r="AO50" t="s">
        <v>579</v>
      </c>
      <c r="AP50" t="s">
        <v>23154</v>
      </c>
      <c r="AQ50" t="s">
        <v>23154</v>
      </c>
      <c r="AR50" t="s">
        <v>23154</v>
      </c>
      <c r="AS50" t="s">
        <v>23154</v>
      </c>
      <c r="AT50" t="s">
        <v>23154</v>
      </c>
      <c r="AU50" s="3" t="s">
        <v>25122</v>
      </c>
      <c r="AV50" t="s">
        <v>27633</v>
      </c>
      <c r="AW50" t="s">
        <v>23154</v>
      </c>
      <c r="AX50" t="s">
        <v>81</v>
      </c>
      <c r="AY50" t="s">
        <v>23154</v>
      </c>
      <c r="AZ50" t="s">
        <v>23154</v>
      </c>
      <c r="BA50" t="s">
        <v>82</v>
      </c>
      <c r="BB50" t="s">
        <v>23154</v>
      </c>
      <c r="BC50" t="s">
        <v>23154</v>
      </c>
      <c r="BD50" t="s">
        <v>580</v>
      </c>
      <c r="BE50" t="s">
        <v>581</v>
      </c>
      <c r="BF50" t="s">
        <v>23154</v>
      </c>
      <c r="BG50" t="s">
        <v>23154</v>
      </c>
      <c r="BH50" t="s">
        <v>23154</v>
      </c>
      <c r="BI50" t="s">
        <v>23154</v>
      </c>
      <c r="BJ50" t="s">
        <v>23154</v>
      </c>
      <c r="BK50" t="s">
        <v>23154</v>
      </c>
      <c r="BL50">
        <v>14</v>
      </c>
      <c r="BM50">
        <v>22.353355751042098</v>
      </c>
      <c r="BN50">
        <v>114.221380159658</v>
      </c>
      <c r="BO50" t="s">
        <v>23218</v>
      </c>
      <c r="BP50" t="s">
        <v>23115</v>
      </c>
      <c r="BQ50">
        <v>8</v>
      </c>
      <c r="BR50">
        <v>9</v>
      </c>
      <c r="BS50" t="s">
        <v>606</v>
      </c>
      <c r="BT50" t="s">
        <v>607</v>
      </c>
      <c r="BU50" t="s">
        <v>104</v>
      </c>
      <c r="BV50" t="s">
        <v>23154</v>
      </c>
      <c r="BW50" t="s">
        <v>23154</v>
      </c>
      <c r="BX50" t="s">
        <v>23154</v>
      </c>
      <c r="BY50" t="s">
        <v>608</v>
      </c>
      <c r="BZ50" t="s">
        <v>609</v>
      </c>
      <c r="CA50" t="s">
        <v>23154</v>
      </c>
      <c r="CB50" t="s">
        <v>592</v>
      </c>
      <c r="CC50" t="s">
        <v>610</v>
      </c>
      <c r="CD50" t="s">
        <v>611</v>
      </c>
      <c r="CE50" t="s">
        <v>585</v>
      </c>
      <c r="CF50" t="s">
        <v>592</v>
      </c>
      <c r="CQ50" cm="1">
        <f t="array" aca="1" ref="CQ50" ca="1">SUMPRODUCT(--(_xlfn.UNICODE(MID(BX50,ROW(INDIRECT("1:"&amp;LEN(BX50))),1))&gt;=19968),--(_xlfn.UNICODE(MID(BX50,ROW(INDIRECT("1:"&amp;LEN(BX50))),1))&lt;=40895))</f>
        <v>0</v>
      </c>
      <c r="CR50">
        <f t="shared" si="0"/>
        <v>4</v>
      </c>
      <c r="CS50">
        <f t="shared" ca="1" si="4"/>
        <v>1077</v>
      </c>
      <c r="CT50">
        <f t="shared" si="5"/>
        <v>2724</v>
      </c>
      <c r="CU50">
        <f t="shared" ca="1" si="7"/>
        <v>10</v>
      </c>
      <c r="CX50">
        <f t="shared" si="2"/>
        <v>3</v>
      </c>
      <c r="CY50">
        <f t="shared" si="6"/>
        <v>37</v>
      </c>
      <c r="DA50">
        <f t="shared" si="3"/>
        <v>28</v>
      </c>
    </row>
    <row r="51" spans="1:105">
      <c r="A51" t="s">
        <v>612</v>
      </c>
      <c r="B51" t="s">
        <v>63</v>
      </c>
      <c r="C51" t="s">
        <v>64</v>
      </c>
      <c r="D51" t="s">
        <v>65</v>
      </c>
      <c r="E51" t="s">
        <v>66</v>
      </c>
      <c r="F51" t="s">
        <v>67</v>
      </c>
      <c r="G51" t="s">
        <v>25077</v>
      </c>
      <c r="H51" t="s">
        <v>23154</v>
      </c>
      <c r="I51" t="s">
        <v>23154</v>
      </c>
      <c r="K51" t="s">
        <v>570</v>
      </c>
      <c r="L51" t="s">
        <v>571</v>
      </c>
      <c r="M51">
        <v>8</v>
      </c>
      <c r="N51">
        <v>9</v>
      </c>
      <c r="O51">
        <v>6</v>
      </c>
      <c r="P51">
        <v>9</v>
      </c>
      <c r="Q51">
        <v>9</v>
      </c>
      <c r="R51" t="s">
        <v>23154</v>
      </c>
      <c r="S51" t="s">
        <v>572</v>
      </c>
      <c r="T51" t="s">
        <v>573</v>
      </c>
      <c r="U51" t="s">
        <v>23154</v>
      </c>
      <c r="V51" t="s">
        <v>574</v>
      </c>
      <c r="W51" t="s">
        <v>575</v>
      </c>
      <c r="X51" t="s">
        <v>23154</v>
      </c>
      <c r="Y51" t="s">
        <v>613</v>
      </c>
      <c r="Z51" t="s">
        <v>614</v>
      </c>
      <c r="AA51">
        <v>2008</v>
      </c>
      <c r="AB51" t="s">
        <v>23154</v>
      </c>
      <c r="AC51" t="s">
        <v>23154</v>
      </c>
      <c r="AD51" t="s">
        <v>23154</v>
      </c>
      <c r="AE51" t="s">
        <v>23154</v>
      </c>
      <c r="AF51" t="s">
        <v>23154</v>
      </c>
      <c r="AG51" t="s">
        <v>23154</v>
      </c>
      <c r="AH51" t="s">
        <v>74</v>
      </c>
      <c r="AI51" t="s">
        <v>75</v>
      </c>
      <c r="AJ51" t="s">
        <v>76</v>
      </c>
      <c r="AK51" t="s">
        <v>77</v>
      </c>
      <c r="AL51" t="s">
        <v>78</v>
      </c>
      <c r="AM51" t="s">
        <v>23154</v>
      </c>
      <c r="AN51" t="s">
        <v>578</v>
      </c>
      <c r="AO51" t="s">
        <v>579</v>
      </c>
      <c r="AP51" t="s">
        <v>23154</v>
      </c>
      <c r="AQ51" t="s">
        <v>23154</v>
      </c>
      <c r="AR51" t="s">
        <v>23154</v>
      </c>
      <c r="AS51" t="s">
        <v>23154</v>
      </c>
      <c r="AT51" t="s">
        <v>23154</v>
      </c>
      <c r="AU51" s="3" t="s">
        <v>25123</v>
      </c>
      <c r="AV51" t="s">
        <v>27634</v>
      </c>
      <c r="AW51" t="s">
        <v>23154</v>
      </c>
      <c r="AX51" t="s">
        <v>81</v>
      </c>
      <c r="AY51" t="s">
        <v>23154</v>
      </c>
      <c r="AZ51" t="s">
        <v>23154</v>
      </c>
      <c r="BA51" t="s">
        <v>82</v>
      </c>
      <c r="BB51" t="s">
        <v>23154</v>
      </c>
      <c r="BC51" t="s">
        <v>23154</v>
      </c>
      <c r="BD51" t="s">
        <v>580</v>
      </c>
      <c r="BE51" t="s">
        <v>581</v>
      </c>
      <c r="BF51" t="s">
        <v>23154</v>
      </c>
      <c r="BG51" t="s">
        <v>23154</v>
      </c>
      <c r="BH51" t="s">
        <v>23154</v>
      </c>
      <c r="BI51" t="s">
        <v>23154</v>
      </c>
      <c r="BJ51" t="s">
        <v>23154</v>
      </c>
      <c r="BK51" t="s">
        <v>23154</v>
      </c>
      <c r="BL51">
        <v>14</v>
      </c>
      <c r="BM51">
        <v>22.303392329008801</v>
      </c>
      <c r="BN51">
        <v>114.230282787121</v>
      </c>
      <c r="BO51" t="s">
        <v>23219</v>
      </c>
      <c r="BP51" t="s">
        <v>23104</v>
      </c>
      <c r="BQ51">
        <v>8</v>
      </c>
      <c r="BR51">
        <v>18</v>
      </c>
      <c r="BS51" t="s">
        <v>615</v>
      </c>
      <c r="BT51" t="s">
        <v>616</v>
      </c>
      <c r="BU51" t="s">
        <v>104</v>
      </c>
      <c r="BV51" t="s">
        <v>23154</v>
      </c>
      <c r="BW51" t="s">
        <v>23154</v>
      </c>
      <c r="BX51" t="s">
        <v>23154</v>
      </c>
      <c r="BY51" t="s">
        <v>617</v>
      </c>
      <c r="BZ51" t="s">
        <v>618</v>
      </c>
      <c r="CA51" t="s">
        <v>23154</v>
      </c>
      <c r="CB51" t="s">
        <v>592</v>
      </c>
      <c r="CC51" t="s">
        <v>619</v>
      </c>
      <c r="CD51" t="s">
        <v>620</v>
      </c>
      <c r="CE51" t="s">
        <v>585</v>
      </c>
      <c r="CF51" t="s">
        <v>592</v>
      </c>
      <c r="CQ51" cm="1">
        <f t="array" aca="1" ref="CQ51" ca="1">SUMPRODUCT(--(_xlfn.UNICODE(MID(BX51,ROW(INDIRECT("1:"&amp;LEN(BX51))),1))&gt;=19968),--(_xlfn.UNICODE(MID(BX51,ROW(INDIRECT("1:"&amp;LEN(BX51))),1))&lt;=40895))</f>
        <v>0</v>
      </c>
      <c r="CR51">
        <f t="shared" si="0"/>
        <v>4</v>
      </c>
      <c r="CS51">
        <f t="shared" ca="1" si="4"/>
        <v>983</v>
      </c>
      <c r="CT51">
        <f t="shared" si="5"/>
        <v>2724</v>
      </c>
      <c r="CU51">
        <f t="shared" ca="1" si="7"/>
        <v>3</v>
      </c>
      <c r="CX51">
        <f t="shared" si="2"/>
        <v>9</v>
      </c>
      <c r="CY51">
        <f t="shared" si="6"/>
        <v>37</v>
      </c>
      <c r="DA51">
        <f t="shared" si="3"/>
        <v>74</v>
      </c>
    </row>
    <row r="52" spans="1:105">
      <c r="A52" t="s">
        <v>621</v>
      </c>
      <c r="B52" t="s">
        <v>63</v>
      </c>
      <c r="C52" t="s">
        <v>64</v>
      </c>
      <c r="D52" t="s">
        <v>65</v>
      </c>
      <c r="E52" t="s">
        <v>66</v>
      </c>
      <c r="F52" t="s">
        <v>67</v>
      </c>
      <c r="G52" t="s">
        <v>25077</v>
      </c>
      <c r="H52" t="s">
        <v>23154</v>
      </c>
      <c r="I52" t="s">
        <v>23154</v>
      </c>
      <c r="K52" t="s">
        <v>570</v>
      </c>
      <c r="L52" t="s">
        <v>571</v>
      </c>
      <c r="M52">
        <v>8</v>
      </c>
      <c r="N52">
        <v>9</v>
      </c>
      <c r="O52">
        <v>6</v>
      </c>
      <c r="P52">
        <v>9</v>
      </c>
      <c r="Q52">
        <v>9</v>
      </c>
      <c r="R52" t="s">
        <v>23154</v>
      </c>
      <c r="S52" t="s">
        <v>572</v>
      </c>
      <c r="T52" t="s">
        <v>573</v>
      </c>
      <c r="U52" t="s">
        <v>23154</v>
      </c>
      <c r="V52" t="s">
        <v>574</v>
      </c>
      <c r="W52" t="s">
        <v>575</v>
      </c>
      <c r="X52" t="s">
        <v>23154</v>
      </c>
      <c r="Y52" t="s">
        <v>622</v>
      </c>
      <c r="Z52" t="s">
        <v>623</v>
      </c>
      <c r="AA52">
        <v>2008</v>
      </c>
      <c r="AB52" t="s">
        <v>23154</v>
      </c>
      <c r="AC52" t="s">
        <v>23154</v>
      </c>
      <c r="AD52" t="s">
        <v>23154</v>
      </c>
      <c r="AE52" t="s">
        <v>23154</v>
      </c>
      <c r="AF52" t="s">
        <v>23154</v>
      </c>
      <c r="AG52" t="s">
        <v>23154</v>
      </c>
      <c r="AH52" t="s">
        <v>74</v>
      </c>
      <c r="AI52" t="s">
        <v>75</v>
      </c>
      <c r="AJ52" t="s">
        <v>76</v>
      </c>
      <c r="AK52" t="s">
        <v>77</v>
      </c>
      <c r="AL52" t="s">
        <v>78</v>
      </c>
      <c r="AM52" t="s">
        <v>23154</v>
      </c>
      <c r="AN52" t="s">
        <v>578</v>
      </c>
      <c r="AO52" t="s">
        <v>579</v>
      </c>
      <c r="AP52" t="s">
        <v>23154</v>
      </c>
      <c r="AQ52" t="s">
        <v>23154</v>
      </c>
      <c r="AR52" t="s">
        <v>23154</v>
      </c>
      <c r="AS52" t="s">
        <v>23154</v>
      </c>
      <c r="AT52" t="s">
        <v>23154</v>
      </c>
      <c r="AU52" s="3" t="s">
        <v>25124</v>
      </c>
      <c r="AV52" t="s">
        <v>27635</v>
      </c>
      <c r="AW52" t="s">
        <v>23154</v>
      </c>
      <c r="AX52" t="s">
        <v>81</v>
      </c>
      <c r="AY52" t="s">
        <v>23154</v>
      </c>
      <c r="AZ52" t="s">
        <v>23154</v>
      </c>
      <c r="BA52" t="s">
        <v>82</v>
      </c>
      <c r="BB52" t="s">
        <v>23154</v>
      </c>
      <c r="BC52" t="s">
        <v>23154</v>
      </c>
      <c r="BD52" t="s">
        <v>580</v>
      </c>
      <c r="BE52" t="s">
        <v>581</v>
      </c>
      <c r="BF52" t="s">
        <v>23154</v>
      </c>
      <c r="BG52" t="s">
        <v>23154</v>
      </c>
      <c r="BH52" t="s">
        <v>23154</v>
      </c>
      <c r="BI52" t="s">
        <v>23154</v>
      </c>
      <c r="BJ52" t="s">
        <v>23154</v>
      </c>
      <c r="BK52" t="s">
        <v>23154</v>
      </c>
      <c r="BL52">
        <v>14</v>
      </c>
      <c r="BM52">
        <v>22.345275764202299</v>
      </c>
      <c r="BN52">
        <v>114.22536161349301</v>
      </c>
      <c r="BO52" t="s">
        <v>23220</v>
      </c>
      <c r="BP52" t="s">
        <v>23115</v>
      </c>
      <c r="BQ52">
        <v>8</v>
      </c>
      <c r="BR52">
        <v>9</v>
      </c>
      <c r="BS52" t="s">
        <v>624</v>
      </c>
      <c r="BT52" t="s">
        <v>625</v>
      </c>
      <c r="BU52" t="s">
        <v>104</v>
      </c>
      <c r="BV52" t="s">
        <v>23154</v>
      </c>
      <c r="BW52" t="s">
        <v>23154</v>
      </c>
      <c r="BX52" t="s">
        <v>23154</v>
      </c>
      <c r="BY52" t="s">
        <v>626</v>
      </c>
      <c r="BZ52" t="s">
        <v>627</v>
      </c>
      <c r="CA52" t="s">
        <v>23154</v>
      </c>
      <c r="CB52" t="s">
        <v>592</v>
      </c>
      <c r="CC52" t="s">
        <v>628</v>
      </c>
      <c r="CD52" t="s">
        <v>629</v>
      </c>
      <c r="CE52" t="s">
        <v>585</v>
      </c>
      <c r="CF52" t="s">
        <v>592</v>
      </c>
      <c r="CQ52" cm="1">
        <f t="array" aca="1" ref="CQ52" ca="1">SUMPRODUCT(--(_xlfn.UNICODE(MID(BX52,ROW(INDIRECT("1:"&amp;LEN(BX52))),1))&gt;=19968),--(_xlfn.UNICODE(MID(BX52,ROW(INDIRECT("1:"&amp;LEN(BX52))),1))&lt;=40895))</f>
        <v>0</v>
      </c>
      <c r="CR52">
        <f t="shared" si="0"/>
        <v>4</v>
      </c>
      <c r="CS52">
        <f t="shared" ca="1" si="4"/>
        <v>983</v>
      </c>
      <c r="CT52">
        <f t="shared" si="5"/>
        <v>2724</v>
      </c>
      <c r="CU52">
        <f t="shared" ca="1" si="7"/>
        <v>3</v>
      </c>
      <c r="CX52">
        <f t="shared" si="2"/>
        <v>4</v>
      </c>
      <c r="CY52">
        <f t="shared" si="6"/>
        <v>37</v>
      </c>
      <c r="DA52">
        <f t="shared" si="3"/>
        <v>46</v>
      </c>
    </row>
    <row r="53" spans="1:105">
      <c r="A53" t="s">
        <v>630</v>
      </c>
      <c r="B53" t="s">
        <v>63</v>
      </c>
      <c r="C53" t="s">
        <v>64</v>
      </c>
      <c r="D53" t="s">
        <v>65</v>
      </c>
      <c r="E53" t="s">
        <v>66</v>
      </c>
      <c r="F53" t="s">
        <v>67</v>
      </c>
      <c r="G53" t="s">
        <v>25077</v>
      </c>
      <c r="H53" t="s">
        <v>23154</v>
      </c>
      <c r="I53" t="s">
        <v>23154</v>
      </c>
      <c r="K53" t="s">
        <v>570</v>
      </c>
      <c r="L53" t="s">
        <v>571</v>
      </c>
      <c r="M53">
        <v>8</v>
      </c>
      <c r="N53">
        <v>9</v>
      </c>
      <c r="O53">
        <v>6</v>
      </c>
      <c r="P53">
        <v>9</v>
      </c>
      <c r="Q53">
        <v>9</v>
      </c>
      <c r="R53" t="s">
        <v>23154</v>
      </c>
      <c r="S53" t="s">
        <v>572</v>
      </c>
      <c r="T53" t="s">
        <v>573</v>
      </c>
      <c r="U53" t="s">
        <v>23154</v>
      </c>
      <c r="V53" t="s">
        <v>574</v>
      </c>
      <c r="W53" t="s">
        <v>575</v>
      </c>
      <c r="X53" t="s">
        <v>23154</v>
      </c>
      <c r="Y53" t="s">
        <v>631</v>
      </c>
      <c r="Z53" t="s">
        <v>632</v>
      </c>
      <c r="AA53">
        <v>2008</v>
      </c>
      <c r="AB53" t="s">
        <v>23154</v>
      </c>
      <c r="AC53" t="s">
        <v>23154</v>
      </c>
      <c r="AD53" t="s">
        <v>23154</v>
      </c>
      <c r="AE53" t="s">
        <v>23154</v>
      </c>
      <c r="AF53" t="s">
        <v>23154</v>
      </c>
      <c r="AG53" t="s">
        <v>23154</v>
      </c>
      <c r="AH53" t="s">
        <v>74</v>
      </c>
      <c r="AI53" t="s">
        <v>75</v>
      </c>
      <c r="AJ53" t="s">
        <v>76</v>
      </c>
      <c r="AK53" t="s">
        <v>77</v>
      </c>
      <c r="AL53" t="s">
        <v>78</v>
      </c>
      <c r="AM53" t="s">
        <v>23154</v>
      </c>
      <c r="AN53" t="s">
        <v>578</v>
      </c>
      <c r="AO53" t="s">
        <v>579</v>
      </c>
      <c r="AP53" t="s">
        <v>23154</v>
      </c>
      <c r="AQ53" t="s">
        <v>23154</v>
      </c>
      <c r="AR53" t="s">
        <v>23154</v>
      </c>
      <c r="AS53" t="s">
        <v>23154</v>
      </c>
      <c r="AT53" t="s">
        <v>23154</v>
      </c>
      <c r="AU53" s="3" t="s">
        <v>25125</v>
      </c>
      <c r="AV53" t="s">
        <v>27636</v>
      </c>
      <c r="AW53" t="s">
        <v>23154</v>
      </c>
      <c r="AX53" t="s">
        <v>81</v>
      </c>
      <c r="AY53" t="s">
        <v>23154</v>
      </c>
      <c r="AZ53" t="s">
        <v>23154</v>
      </c>
      <c r="BA53" t="s">
        <v>82</v>
      </c>
      <c r="BB53" t="s">
        <v>23154</v>
      </c>
      <c r="BC53" t="s">
        <v>23154</v>
      </c>
      <c r="BD53" t="s">
        <v>580</v>
      </c>
      <c r="BE53" t="s">
        <v>581</v>
      </c>
      <c r="BF53" t="s">
        <v>23154</v>
      </c>
      <c r="BG53" t="s">
        <v>23154</v>
      </c>
      <c r="BH53" t="s">
        <v>23154</v>
      </c>
      <c r="BI53" t="s">
        <v>23154</v>
      </c>
      <c r="BJ53" t="s">
        <v>23154</v>
      </c>
      <c r="BK53" t="s">
        <v>23154</v>
      </c>
      <c r="BL53">
        <v>14</v>
      </c>
      <c r="BM53">
        <v>22.329114120680401</v>
      </c>
      <c r="BN53">
        <v>114.16351518216</v>
      </c>
      <c r="BO53" t="s">
        <v>23221</v>
      </c>
      <c r="BP53" t="s">
        <v>23116</v>
      </c>
      <c r="BQ53">
        <v>8</v>
      </c>
      <c r="BR53">
        <v>16</v>
      </c>
      <c r="BS53" t="s">
        <v>633</v>
      </c>
      <c r="BT53" t="s">
        <v>634</v>
      </c>
      <c r="BU53" t="s">
        <v>104</v>
      </c>
      <c r="BV53" t="s">
        <v>23154</v>
      </c>
      <c r="BW53" t="s">
        <v>23154</v>
      </c>
      <c r="BX53" t="s">
        <v>23154</v>
      </c>
      <c r="BY53" t="s">
        <v>635</v>
      </c>
      <c r="BZ53" t="s">
        <v>636</v>
      </c>
      <c r="CA53" t="s">
        <v>23154</v>
      </c>
      <c r="CB53" t="s">
        <v>592</v>
      </c>
      <c r="CC53" t="s">
        <v>637</v>
      </c>
      <c r="CD53" t="s">
        <v>638</v>
      </c>
      <c r="CE53" t="s">
        <v>585</v>
      </c>
      <c r="CF53" t="s">
        <v>592</v>
      </c>
      <c r="CQ53" cm="1">
        <f t="array" aca="1" ref="CQ53" ca="1">SUMPRODUCT(--(_xlfn.UNICODE(MID(BX53,ROW(INDIRECT("1:"&amp;LEN(BX53))),1))&gt;=19968),--(_xlfn.UNICODE(MID(BX53,ROW(INDIRECT("1:"&amp;LEN(BX53))),1))&lt;=40895))</f>
        <v>0</v>
      </c>
      <c r="CR53">
        <f t="shared" si="0"/>
        <v>4</v>
      </c>
      <c r="CS53">
        <f t="shared" ca="1" si="4"/>
        <v>983</v>
      </c>
      <c r="CT53">
        <f t="shared" si="5"/>
        <v>2724</v>
      </c>
      <c r="CU53">
        <f t="shared" ca="1" si="7"/>
        <v>3</v>
      </c>
      <c r="CX53">
        <f t="shared" si="2"/>
        <v>3</v>
      </c>
      <c r="CY53">
        <f t="shared" si="6"/>
        <v>37</v>
      </c>
      <c r="DA53">
        <f t="shared" si="3"/>
        <v>23</v>
      </c>
    </row>
    <row r="54" spans="1:105">
      <c r="A54" t="s">
        <v>639</v>
      </c>
      <c r="B54" t="s">
        <v>63</v>
      </c>
      <c r="C54" t="s">
        <v>64</v>
      </c>
      <c r="D54" t="s">
        <v>65</v>
      </c>
      <c r="E54" t="s">
        <v>66</v>
      </c>
      <c r="F54" t="s">
        <v>67</v>
      </c>
      <c r="G54" t="s">
        <v>25077</v>
      </c>
      <c r="H54" t="s">
        <v>23154</v>
      </c>
      <c r="I54" t="s">
        <v>23154</v>
      </c>
      <c r="K54" t="s">
        <v>570</v>
      </c>
      <c r="L54" t="s">
        <v>571</v>
      </c>
      <c r="M54">
        <v>8</v>
      </c>
      <c r="N54">
        <v>9</v>
      </c>
      <c r="O54">
        <v>6</v>
      </c>
      <c r="P54">
        <v>9</v>
      </c>
      <c r="Q54">
        <v>9</v>
      </c>
      <c r="R54" t="s">
        <v>23154</v>
      </c>
      <c r="S54" t="s">
        <v>572</v>
      </c>
      <c r="T54" t="s">
        <v>573</v>
      </c>
      <c r="U54" t="s">
        <v>23154</v>
      </c>
      <c r="V54" t="s">
        <v>574</v>
      </c>
      <c r="W54" t="s">
        <v>575</v>
      </c>
      <c r="X54" t="s">
        <v>23154</v>
      </c>
      <c r="Y54" t="s">
        <v>640</v>
      </c>
      <c r="Z54" t="s">
        <v>641</v>
      </c>
      <c r="AA54">
        <v>2008</v>
      </c>
      <c r="AB54" t="s">
        <v>23154</v>
      </c>
      <c r="AC54" t="s">
        <v>23154</v>
      </c>
      <c r="AD54" t="s">
        <v>23154</v>
      </c>
      <c r="AE54" t="s">
        <v>23154</v>
      </c>
      <c r="AF54" t="s">
        <v>23154</v>
      </c>
      <c r="AG54" t="s">
        <v>23154</v>
      </c>
      <c r="AH54" t="s">
        <v>74</v>
      </c>
      <c r="AI54" t="s">
        <v>75</v>
      </c>
      <c r="AJ54" t="s">
        <v>76</v>
      </c>
      <c r="AK54" t="s">
        <v>77</v>
      </c>
      <c r="AL54" t="s">
        <v>78</v>
      </c>
      <c r="AM54" t="s">
        <v>23154</v>
      </c>
      <c r="AN54" t="s">
        <v>578</v>
      </c>
      <c r="AO54" t="s">
        <v>579</v>
      </c>
      <c r="AP54" t="s">
        <v>23154</v>
      </c>
      <c r="AQ54" t="s">
        <v>23154</v>
      </c>
      <c r="AR54" t="s">
        <v>23154</v>
      </c>
      <c r="AS54" t="s">
        <v>23154</v>
      </c>
      <c r="AT54" t="s">
        <v>23154</v>
      </c>
      <c r="AU54" s="3" t="s">
        <v>25126</v>
      </c>
      <c r="AV54" t="s">
        <v>27637</v>
      </c>
      <c r="AW54" t="s">
        <v>23154</v>
      </c>
      <c r="AX54" t="s">
        <v>81</v>
      </c>
      <c r="AY54" t="s">
        <v>23154</v>
      </c>
      <c r="AZ54" t="s">
        <v>23154</v>
      </c>
      <c r="BA54" t="s">
        <v>82</v>
      </c>
      <c r="BB54" t="s">
        <v>23154</v>
      </c>
      <c r="BC54" t="s">
        <v>23154</v>
      </c>
      <c r="BD54" t="s">
        <v>580</v>
      </c>
      <c r="BE54" t="s">
        <v>581</v>
      </c>
      <c r="BF54" t="s">
        <v>23154</v>
      </c>
      <c r="BG54" t="s">
        <v>23154</v>
      </c>
      <c r="BH54" t="s">
        <v>23154</v>
      </c>
      <c r="BI54" t="s">
        <v>23154</v>
      </c>
      <c r="BJ54" t="s">
        <v>23154</v>
      </c>
      <c r="BK54" t="s">
        <v>23154</v>
      </c>
      <c r="BL54">
        <v>14</v>
      </c>
      <c r="BM54">
        <v>22.3168845580999</v>
      </c>
      <c r="BN54">
        <v>114.161850389552</v>
      </c>
      <c r="BO54" t="s">
        <v>23222</v>
      </c>
      <c r="BP54" t="s">
        <v>23105</v>
      </c>
      <c r="BQ54">
        <v>8</v>
      </c>
      <c r="BR54">
        <v>13</v>
      </c>
      <c r="BS54" t="s">
        <v>642</v>
      </c>
      <c r="BT54" t="s">
        <v>643</v>
      </c>
      <c r="BU54" t="s">
        <v>104</v>
      </c>
      <c r="BV54" t="s">
        <v>23154</v>
      </c>
      <c r="BW54" t="s">
        <v>23154</v>
      </c>
      <c r="BX54" t="s">
        <v>23154</v>
      </c>
      <c r="BY54" t="s">
        <v>644</v>
      </c>
      <c r="BZ54" t="s">
        <v>645</v>
      </c>
      <c r="CA54" t="s">
        <v>23154</v>
      </c>
      <c r="CB54" t="s">
        <v>592</v>
      </c>
      <c r="CC54" t="s">
        <v>646</v>
      </c>
      <c r="CD54" t="s">
        <v>647</v>
      </c>
      <c r="CE54" t="s">
        <v>585</v>
      </c>
      <c r="CF54" t="s">
        <v>592</v>
      </c>
      <c r="CQ54" cm="1">
        <f t="array" aca="1" ref="CQ54" ca="1">SUMPRODUCT(--(_xlfn.UNICODE(MID(BX54,ROW(INDIRECT("1:"&amp;LEN(BX54))),1))&gt;=19968),--(_xlfn.UNICODE(MID(BX54,ROW(INDIRECT("1:"&amp;LEN(BX54))),1))&lt;=40895))</f>
        <v>0</v>
      </c>
      <c r="CR54">
        <f t="shared" si="0"/>
        <v>4</v>
      </c>
      <c r="CS54">
        <f t="shared" ca="1" si="4"/>
        <v>931</v>
      </c>
      <c r="CT54">
        <f t="shared" si="5"/>
        <v>2724</v>
      </c>
      <c r="CU54">
        <f t="shared" ca="1" si="7"/>
        <v>8</v>
      </c>
      <c r="CX54">
        <f t="shared" si="2"/>
        <v>5</v>
      </c>
      <c r="CY54">
        <f t="shared" si="6"/>
        <v>37</v>
      </c>
      <c r="DA54">
        <f t="shared" si="3"/>
        <v>15</v>
      </c>
    </row>
    <row r="55" spans="1:105">
      <c r="A55" t="s">
        <v>648</v>
      </c>
      <c r="B55" t="s">
        <v>63</v>
      </c>
      <c r="C55" t="s">
        <v>64</v>
      </c>
      <c r="D55" t="s">
        <v>65</v>
      </c>
      <c r="E55" t="s">
        <v>66</v>
      </c>
      <c r="F55" t="s">
        <v>67</v>
      </c>
      <c r="G55" t="s">
        <v>25077</v>
      </c>
      <c r="H55" t="s">
        <v>23154</v>
      </c>
      <c r="I55" t="s">
        <v>23154</v>
      </c>
      <c r="K55" t="s">
        <v>570</v>
      </c>
      <c r="L55" t="s">
        <v>571</v>
      </c>
      <c r="M55">
        <v>8</v>
      </c>
      <c r="N55">
        <v>9</v>
      </c>
      <c r="O55">
        <v>6</v>
      </c>
      <c r="P55">
        <v>9</v>
      </c>
      <c r="Q55">
        <v>9</v>
      </c>
      <c r="R55" t="s">
        <v>23154</v>
      </c>
      <c r="S55" t="s">
        <v>572</v>
      </c>
      <c r="T55" t="s">
        <v>573</v>
      </c>
      <c r="U55" t="s">
        <v>23154</v>
      </c>
      <c r="V55" t="s">
        <v>574</v>
      </c>
      <c r="W55" t="s">
        <v>575</v>
      </c>
      <c r="X55" t="s">
        <v>23154</v>
      </c>
      <c r="Y55" t="s">
        <v>649</v>
      </c>
      <c r="Z55" t="s">
        <v>650</v>
      </c>
      <c r="AA55">
        <v>2008</v>
      </c>
      <c r="AB55" t="s">
        <v>23154</v>
      </c>
      <c r="AC55" t="s">
        <v>23154</v>
      </c>
      <c r="AD55" t="s">
        <v>23154</v>
      </c>
      <c r="AE55" t="s">
        <v>23154</v>
      </c>
      <c r="AF55" t="s">
        <v>23154</v>
      </c>
      <c r="AG55" t="s">
        <v>23154</v>
      </c>
      <c r="AH55" t="s">
        <v>74</v>
      </c>
      <c r="AI55" t="s">
        <v>75</v>
      </c>
      <c r="AJ55" t="s">
        <v>76</v>
      </c>
      <c r="AK55" t="s">
        <v>77</v>
      </c>
      <c r="AL55" t="s">
        <v>78</v>
      </c>
      <c r="AM55" t="s">
        <v>23154</v>
      </c>
      <c r="AN55" t="s">
        <v>578</v>
      </c>
      <c r="AO55" t="s">
        <v>579</v>
      </c>
      <c r="AP55" t="s">
        <v>23154</v>
      </c>
      <c r="AQ55" t="s">
        <v>23154</v>
      </c>
      <c r="AR55" t="s">
        <v>23154</v>
      </c>
      <c r="AS55" t="s">
        <v>23154</v>
      </c>
      <c r="AT55" t="s">
        <v>23154</v>
      </c>
      <c r="AU55" s="3" t="s">
        <v>25127</v>
      </c>
      <c r="AV55" t="s">
        <v>27638</v>
      </c>
      <c r="AW55" t="s">
        <v>23154</v>
      </c>
      <c r="AX55" t="s">
        <v>81</v>
      </c>
      <c r="AY55" t="s">
        <v>23154</v>
      </c>
      <c r="AZ55" t="s">
        <v>23154</v>
      </c>
      <c r="BA55" t="s">
        <v>82</v>
      </c>
      <c r="BB55" t="s">
        <v>23154</v>
      </c>
      <c r="BC55" t="s">
        <v>23154</v>
      </c>
      <c r="BD55" t="s">
        <v>580</v>
      </c>
      <c r="BE55" t="s">
        <v>581</v>
      </c>
      <c r="BF55" t="s">
        <v>23154</v>
      </c>
      <c r="BG55" t="s">
        <v>23154</v>
      </c>
      <c r="BH55" t="s">
        <v>23154</v>
      </c>
      <c r="BI55" t="s">
        <v>23154</v>
      </c>
      <c r="BJ55" t="s">
        <v>23154</v>
      </c>
      <c r="BK55" t="s">
        <v>23154</v>
      </c>
      <c r="BL55">
        <v>14</v>
      </c>
      <c r="BM55">
        <v>22.456120677440101</v>
      </c>
      <c r="BN55">
        <v>114.03074199750399</v>
      </c>
      <c r="BO55" t="s">
        <v>23223</v>
      </c>
      <c r="BP55" t="s">
        <v>23117</v>
      </c>
      <c r="BQ55">
        <v>8</v>
      </c>
      <c r="BR55">
        <v>7</v>
      </c>
      <c r="BS55" t="s">
        <v>651</v>
      </c>
      <c r="BT55" t="s">
        <v>652</v>
      </c>
      <c r="BU55" t="s">
        <v>104</v>
      </c>
      <c r="BV55" t="s">
        <v>23154</v>
      </c>
      <c r="BW55" t="s">
        <v>23154</v>
      </c>
      <c r="BX55" t="s">
        <v>23154</v>
      </c>
      <c r="BY55" t="s">
        <v>653</v>
      </c>
      <c r="BZ55" t="s">
        <v>654</v>
      </c>
      <c r="CA55" t="s">
        <v>23154</v>
      </c>
      <c r="CB55" t="s">
        <v>592</v>
      </c>
      <c r="CC55" t="s">
        <v>655</v>
      </c>
      <c r="CD55" t="s">
        <v>656</v>
      </c>
      <c r="CE55" t="s">
        <v>585</v>
      </c>
      <c r="CF55" t="s">
        <v>592</v>
      </c>
      <c r="CQ55" cm="1">
        <f t="array" aca="1" ref="CQ55" ca="1">SUMPRODUCT(--(_xlfn.UNICODE(MID(BX55,ROW(INDIRECT("1:"&amp;LEN(BX55))),1))&gt;=19968),--(_xlfn.UNICODE(MID(BX55,ROW(INDIRECT("1:"&amp;LEN(BX55))),1))&lt;=40895))</f>
        <v>0</v>
      </c>
      <c r="CR55">
        <f t="shared" si="0"/>
        <v>4</v>
      </c>
      <c r="CS55">
        <f t="shared" ca="1" si="4"/>
        <v>931</v>
      </c>
      <c r="CT55">
        <f t="shared" si="5"/>
        <v>1809</v>
      </c>
      <c r="CU55">
        <f t="shared" ca="1" si="7"/>
        <v>8</v>
      </c>
      <c r="CX55">
        <f t="shared" si="2"/>
        <v>3</v>
      </c>
      <c r="CY55">
        <f t="shared" si="6"/>
        <v>37</v>
      </c>
      <c r="DA55">
        <f t="shared" si="3"/>
        <v>30</v>
      </c>
    </row>
    <row r="56" spans="1:105">
      <c r="A56" t="s">
        <v>657</v>
      </c>
      <c r="B56" t="s">
        <v>63</v>
      </c>
      <c r="C56" t="s">
        <v>64</v>
      </c>
      <c r="D56" t="s">
        <v>65</v>
      </c>
      <c r="E56" t="s">
        <v>66</v>
      </c>
      <c r="F56" t="s">
        <v>67</v>
      </c>
      <c r="G56" t="s">
        <v>25077</v>
      </c>
      <c r="H56" t="s">
        <v>23154</v>
      </c>
      <c r="I56" t="s">
        <v>23154</v>
      </c>
      <c r="K56" t="s">
        <v>570</v>
      </c>
      <c r="L56" t="s">
        <v>571</v>
      </c>
      <c r="M56">
        <v>8</v>
      </c>
      <c r="N56">
        <v>9</v>
      </c>
      <c r="O56">
        <v>6</v>
      </c>
      <c r="P56">
        <v>9</v>
      </c>
      <c r="Q56">
        <v>9</v>
      </c>
      <c r="R56" t="s">
        <v>23154</v>
      </c>
      <c r="S56" t="s">
        <v>572</v>
      </c>
      <c r="T56" t="s">
        <v>573</v>
      </c>
      <c r="U56" t="s">
        <v>23154</v>
      </c>
      <c r="V56" t="s">
        <v>574</v>
      </c>
      <c r="W56" t="s">
        <v>575</v>
      </c>
      <c r="X56" t="s">
        <v>23154</v>
      </c>
      <c r="Y56" t="s">
        <v>658</v>
      </c>
      <c r="Z56" t="s">
        <v>659</v>
      </c>
      <c r="AA56">
        <v>2008</v>
      </c>
      <c r="AB56" t="s">
        <v>23154</v>
      </c>
      <c r="AC56" t="s">
        <v>23154</v>
      </c>
      <c r="AD56" t="s">
        <v>23154</v>
      </c>
      <c r="AE56" t="s">
        <v>23154</v>
      </c>
      <c r="AF56" t="s">
        <v>23154</v>
      </c>
      <c r="AG56" t="s">
        <v>23154</v>
      </c>
      <c r="AH56" t="s">
        <v>74</v>
      </c>
      <c r="AI56" t="s">
        <v>75</v>
      </c>
      <c r="AJ56" t="s">
        <v>76</v>
      </c>
      <c r="AK56" t="s">
        <v>77</v>
      </c>
      <c r="AL56" t="s">
        <v>78</v>
      </c>
      <c r="AM56" t="s">
        <v>23154</v>
      </c>
      <c r="AN56" t="s">
        <v>578</v>
      </c>
      <c r="AO56" t="s">
        <v>579</v>
      </c>
      <c r="AP56" t="s">
        <v>23154</v>
      </c>
      <c r="AQ56" t="s">
        <v>23154</v>
      </c>
      <c r="AR56" t="s">
        <v>23154</v>
      </c>
      <c r="AS56" t="s">
        <v>23154</v>
      </c>
      <c r="AT56" t="s">
        <v>23154</v>
      </c>
      <c r="AU56" s="3" t="s">
        <v>25128</v>
      </c>
      <c r="AV56" t="s">
        <v>27639</v>
      </c>
      <c r="AW56" t="s">
        <v>23154</v>
      </c>
      <c r="AX56" t="s">
        <v>81</v>
      </c>
      <c r="AY56" t="s">
        <v>23154</v>
      </c>
      <c r="AZ56" t="s">
        <v>23154</v>
      </c>
      <c r="BA56" t="s">
        <v>82</v>
      </c>
      <c r="BB56" t="s">
        <v>23154</v>
      </c>
      <c r="BC56" t="s">
        <v>23154</v>
      </c>
      <c r="BD56" t="s">
        <v>580</v>
      </c>
      <c r="BE56" t="s">
        <v>581</v>
      </c>
      <c r="BF56" t="s">
        <v>23154</v>
      </c>
      <c r="BG56" t="s">
        <v>23154</v>
      </c>
      <c r="BH56" t="s">
        <v>23154</v>
      </c>
      <c r="BI56" t="s">
        <v>23154</v>
      </c>
      <c r="BJ56" t="s">
        <v>23154</v>
      </c>
      <c r="BK56" t="s">
        <v>23154</v>
      </c>
      <c r="BL56">
        <v>14</v>
      </c>
      <c r="BM56">
        <v>22.284556182462701</v>
      </c>
      <c r="BN56">
        <v>114.22315445517199</v>
      </c>
      <c r="BO56" t="s">
        <v>23224</v>
      </c>
      <c r="BP56" t="s">
        <v>23109</v>
      </c>
      <c r="BQ56">
        <v>8</v>
      </c>
      <c r="BR56">
        <v>4</v>
      </c>
      <c r="BS56" t="s">
        <v>660</v>
      </c>
      <c r="BT56" t="s">
        <v>661</v>
      </c>
      <c r="BU56" t="s">
        <v>104</v>
      </c>
      <c r="BV56" t="s">
        <v>23154</v>
      </c>
      <c r="BW56" t="s">
        <v>23154</v>
      </c>
      <c r="BX56" t="s">
        <v>23154</v>
      </c>
      <c r="BY56" t="s">
        <v>662</v>
      </c>
      <c r="BZ56" t="s">
        <v>663</v>
      </c>
      <c r="CA56" t="s">
        <v>23154</v>
      </c>
      <c r="CB56" t="s">
        <v>592</v>
      </c>
      <c r="CC56" t="s">
        <v>664</v>
      </c>
      <c r="CD56" t="s">
        <v>665</v>
      </c>
      <c r="CE56" t="s">
        <v>585</v>
      </c>
      <c r="CF56" t="s">
        <v>592</v>
      </c>
      <c r="CQ56" cm="1">
        <f t="array" aca="1" ref="CQ56" ca="1">SUMPRODUCT(--(_xlfn.UNICODE(MID(BX56,ROW(INDIRECT("1:"&amp;LEN(BX56))),1))&gt;=19968),--(_xlfn.UNICODE(MID(BX56,ROW(INDIRECT("1:"&amp;LEN(BX56))),1))&lt;=40895))</f>
        <v>0</v>
      </c>
      <c r="CR56">
        <f t="shared" si="0"/>
        <v>4</v>
      </c>
      <c r="CS56">
        <f t="shared" ca="1" si="4"/>
        <v>931</v>
      </c>
      <c r="CT56">
        <f t="shared" si="5"/>
        <v>1809</v>
      </c>
      <c r="CU56">
        <f t="shared" ca="1" si="7"/>
        <v>8</v>
      </c>
      <c r="CX56">
        <f t="shared" si="2"/>
        <v>3</v>
      </c>
      <c r="CY56">
        <f t="shared" si="6"/>
        <v>37</v>
      </c>
      <c r="DA56">
        <f t="shared" si="3"/>
        <v>39</v>
      </c>
    </row>
    <row r="57" spans="1:105">
      <c r="A57" t="s">
        <v>666</v>
      </c>
      <c r="B57" t="s">
        <v>63</v>
      </c>
      <c r="C57" t="s">
        <v>64</v>
      </c>
      <c r="D57" t="s">
        <v>65</v>
      </c>
      <c r="E57" t="s">
        <v>66</v>
      </c>
      <c r="F57" t="s">
        <v>67</v>
      </c>
      <c r="G57" t="s">
        <v>25077</v>
      </c>
      <c r="H57" t="s">
        <v>23154</v>
      </c>
      <c r="I57" t="s">
        <v>23154</v>
      </c>
      <c r="K57" t="s">
        <v>570</v>
      </c>
      <c r="L57" t="s">
        <v>571</v>
      </c>
      <c r="M57">
        <v>8</v>
      </c>
      <c r="N57">
        <v>9</v>
      </c>
      <c r="O57">
        <v>6</v>
      </c>
      <c r="P57">
        <v>9</v>
      </c>
      <c r="Q57">
        <v>9</v>
      </c>
      <c r="R57" t="s">
        <v>23154</v>
      </c>
      <c r="S57" t="s">
        <v>572</v>
      </c>
      <c r="T57" t="s">
        <v>573</v>
      </c>
      <c r="U57" t="s">
        <v>23154</v>
      </c>
      <c r="V57" t="s">
        <v>574</v>
      </c>
      <c r="W57" t="s">
        <v>575</v>
      </c>
      <c r="X57" t="s">
        <v>23154</v>
      </c>
      <c r="Y57" t="s">
        <v>667</v>
      </c>
      <c r="Z57" t="s">
        <v>668</v>
      </c>
      <c r="AA57">
        <v>2008</v>
      </c>
      <c r="AB57" t="s">
        <v>23154</v>
      </c>
      <c r="AC57" t="s">
        <v>23154</v>
      </c>
      <c r="AD57" t="s">
        <v>23154</v>
      </c>
      <c r="AE57" t="s">
        <v>23154</v>
      </c>
      <c r="AF57" t="s">
        <v>23154</v>
      </c>
      <c r="AG57" t="s">
        <v>23154</v>
      </c>
      <c r="AH57" t="s">
        <v>74</v>
      </c>
      <c r="AI57" t="s">
        <v>75</v>
      </c>
      <c r="AJ57" t="s">
        <v>76</v>
      </c>
      <c r="AK57" t="s">
        <v>77</v>
      </c>
      <c r="AL57" t="s">
        <v>78</v>
      </c>
      <c r="AM57" t="s">
        <v>23154</v>
      </c>
      <c r="AN57" t="s">
        <v>578</v>
      </c>
      <c r="AO57" t="s">
        <v>579</v>
      </c>
      <c r="AP57" t="s">
        <v>23154</v>
      </c>
      <c r="AQ57" t="s">
        <v>23154</v>
      </c>
      <c r="AR57" t="s">
        <v>23154</v>
      </c>
      <c r="AS57" t="s">
        <v>23154</v>
      </c>
      <c r="AT57" t="s">
        <v>23154</v>
      </c>
      <c r="AU57" s="3" t="s">
        <v>25129</v>
      </c>
      <c r="AV57" t="s">
        <v>27640</v>
      </c>
      <c r="AW57" t="s">
        <v>23154</v>
      </c>
      <c r="AX57" t="s">
        <v>81</v>
      </c>
      <c r="AY57" t="s">
        <v>23154</v>
      </c>
      <c r="AZ57" t="s">
        <v>23154</v>
      </c>
      <c r="BA57" t="s">
        <v>82</v>
      </c>
      <c r="BB57" t="s">
        <v>23154</v>
      </c>
      <c r="BC57" t="s">
        <v>23154</v>
      </c>
      <c r="BD57" t="s">
        <v>580</v>
      </c>
      <c r="BE57" t="s">
        <v>581</v>
      </c>
      <c r="BF57" t="s">
        <v>23154</v>
      </c>
      <c r="BG57" t="s">
        <v>23154</v>
      </c>
      <c r="BH57" t="s">
        <v>23154</v>
      </c>
      <c r="BI57" t="s">
        <v>23154</v>
      </c>
      <c r="BJ57" t="s">
        <v>23154</v>
      </c>
      <c r="BK57" t="s">
        <v>23154</v>
      </c>
      <c r="BL57">
        <v>14</v>
      </c>
      <c r="BM57">
        <v>22.274114047164499</v>
      </c>
      <c r="BN57">
        <v>114.173263510609</v>
      </c>
      <c r="BO57" t="s">
        <v>23225</v>
      </c>
      <c r="BP57" t="s">
        <v>23107</v>
      </c>
      <c r="BQ57">
        <v>8</v>
      </c>
      <c r="BR57">
        <v>25</v>
      </c>
      <c r="BS57" t="s">
        <v>669</v>
      </c>
      <c r="BT57" t="s">
        <v>670</v>
      </c>
      <c r="BU57" t="s">
        <v>104</v>
      </c>
      <c r="BV57" t="s">
        <v>23154</v>
      </c>
      <c r="BW57" t="s">
        <v>23154</v>
      </c>
      <c r="BX57" t="s">
        <v>23154</v>
      </c>
      <c r="BY57" t="s">
        <v>671</v>
      </c>
      <c r="BZ57" t="s">
        <v>672</v>
      </c>
      <c r="CA57" t="s">
        <v>23154</v>
      </c>
      <c r="CB57" t="s">
        <v>592</v>
      </c>
      <c r="CC57" t="s">
        <v>673</v>
      </c>
      <c r="CD57" t="s">
        <v>674</v>
      </c>
      <c r="CE57" t="s">
        <v>585</v>
      </c>
      <c r="CF57" t="s">
        <v>592</v>
      </c>
      <c r="CQ57" cm="1">
        <f t="array" aca="1" ref="CQ57" ca="1">SUMPRODUCT(--(_xlfn.UNICODE(MID(BX57,ROW(INDIRECT("1:"&amp;LEN(BX57))),1))&gt;=19968),--(_xlfn.UNICODE(MID(BX57,ROW(INDIRECT("1:"&amp;LEN(BX57))),1))&lt;=40895))</f>
        <v>0</v>
      </c>
      <c r="CR57">
        <f t="shared" si="0"/>
        <v>4</v>
      </c>
      <c r="CS57">
        <f t="shared" ca="1" si="4"/>
        <v>931</v>
      </c>
      <c r="CT57">
        <f t="shared" si="5"/>
        <v>1809</v>
      </c>
      <c r="CU57">
        <f t="shared" ca="1" si="7"/>
        <v>8</v>
      </c>
      <c r="CX57">
        <f t="shared" si="2"/>
        <v>5</v>
      </c>
      <c r="CY57">
        <f t="shared" si="6"/>
        <v>37</v>
      </c>
      <c r="DA57">
        <f t="shared" si="3"/>
        <v>49</v>
      </c>
    </row>
    <row r="58" spans="1:105">
      <c r="A58" t="s">
        <v>675</v>
      </c>
      <c r="B58" t="s">
        <v>63</v>
      </c>
      <c r="C58" t="s">
        <v>64</v>
      </c>
      <c r="D58" t="s">
        <v>65</v>
      </c>
      <c r="E58" t="s">
        <v>66</v>
      </c>
      <c r="F58" t="s">
        <v>67</v>
      </c>
      <c r="G58" t="s">
        <v>25077</v>
      </c>
      <c r="H58" t="s">
        <v>23154</v>
      </c>
      <c r="I58" t="s">
        <v>23154</v>
      </c>
      <c r="K58" t="s">
        <v>570</v>
      </c>
      <c r="L58" t="s">
        <v>571</v>
      </c>
      <c r="M58">
        <v>8</v>
      </c>
      <c r="N58">
        <v>9</v>
      </c>
      <c r="O58">
        <v>6</v>
      </c>
      <c r="P58">
        <v>9</v>
      </c>
      <c r="Q58">
        <v>9</v>
      </c>
      <c r="R58" t="s">
        <v>23154</v>
      </c>
      <c r="S58" t="s">
        <v>572</v>
      </c>
      <c r="T58" t="s">
        <v>573</v>
      </c>
      <c r="U58" t="s">
        <v>23154</v>
      </c>
      <c r="V58" t="s">
        <v>574</v>
      </c>
      <c r="W58" t="s">
        <v>575</v>
      </c>
      <c r="X58" t="s">
        <v>23154</v>
      </c>
      <c r="Y58" t="s">
        <v>676</v>
      </c>
      <c r="Z58" t="s">
        <v>677</v>
      </c>
      <c r="AA58">
        <v>2008</v>
      </c>
      <c r="AB58" t="s">
        <v>23154</v>
      </c>
      <c r="AC58" t="s">
        <v>23154</v>
      </c>
      <c r="AD58" t="s">
        <v>23154</v>
      </c>
      <c r="AE58" t="s">
        <v>23154</v>
      </c>
      <c r="AF58" t="s">
        <v>23154</v>
      </c>
      <c r="AG58" t="s">
        <v>23154</v>
      </c>
      <c r="AH58" t="s">
        <v>74</v>
      </c>
      <c r="AI58" t="s">
        <v>75</v>
      </c>
      <c r="AJ58" t="s">
        <v>76</v>
      </c>
      <c r="AK58" t="s">
        <v>77</v>
      </c>
      <c r="AL58" t="s">
        <v>78</v>
      </c>
      <c r="AM58" t="s">
        <v>23154</v>
      </c>
      <c r="AN58" t="s">
        <v>578</v>
      </c>
      <c r="AO58" t="s">
        <v>579</v>
      </c>
      <c r="AP58" t="s">
        <v>23154</v>
      </c>
      <c r="AQ58" t="s">
        <v>23154</v>
      </c>
      <c r="AR58" t="s">
        <v>23154</v>
      </c>
      <c r="AS58" t="s">
        <v>23154</v>
      </c>
      <c r="AT58" t="s">
        <v>23154</v>
      </c>
      <c r="AU58" s="3" t="s">
        <v>25130</v>
      </c>
      <c r="AV58" t="s">
        <v>27641</v>
      </c>
      <c r="AW58" t="s">
        <v>23154</v>
      </c>
      <c r="AX58" t="s">
        <v>81</v>
      </c>
      <c r="AY58" t="s">
        <v>23154</v>
      </c>
      <c r="AZ58" t="s">
        <v>23154</v>
      </c>
      <c r="BA58" t="s">
        <v>82</v>
      </c>
      <c r="BB58" t="s">
        <v>23154</v>
      </c>
      <c r="BC58" t="s">
        <v>23154</v>
      </c>
      <c r="BD58" t="s">
        <v>580</v>
      </c>
      <c r="BE58" t="s">
        <v>581</v>
      </c>
      <c r="BF58" t="s">
        <v>23154</v>
      </c>
      <c r="BG58" t="s">
        <v>23154</v>
      </c>
      <c r="BH58" t="s">
        <v>23154</v>
      </c>
      <c r="BI58" t="s">
        <v>23154</v>
      </c>
      <c r="BJ58" t="s">
        <v>23154</v>
      </c>
      <c r="BK58" t="s">
        <v>23154</v>
      </c>
      <c r="BL58">
        <v>14</v>
      </c>
      <c r="BM58">
        <v>22.505577291193301</v>
      </c>
      <c r="BN58">
        <v>114.234672438133</v>
      </c>
      <c r="BO58" t="s">
        <v>23226</v>
      </c>
      <c r="BP58" t="s">
        <v>23113</v>
      </c>
      <c r="BQ58">
        <v>8</v>
      </c>
      <c r="BR58">
        <v>13</v>
      </c>
      <c r="BS58" t="s">
        <v>678</v>
      </c>
      <c r="BT58" t="s">
        <v>679</v>
      </c>
      <c r="BU58" t="s">
        <v>104</v>
      </c>
      <c r="BV58" t="s">
        <v>23154</v>
      </c>
      <c r="BW58" t="s">
        <v>23154</v>
      </c>
      <c r="BX58" t="s">
        <v>23154</v>
      </c>
      <c r="BY58" t="s">
        <v>680</v>
      </c>
      <c r="BZ58" t="s">
        <v>681</v>
      </c>
      <c r="CA58" t="s">
        <v>23154</v>
      </c>
      <c r="CB58" t="s">
        <v>592</v>
      </c>
      <c r="CC58" t="s">
        <v>682</v>
      </c>
      <c r="CD58" t="s">
        <v>683</v>
      </c>
      <c r="CE58" t="s">
        <v>585</v>
      </c>
      <c r="CF58" t="s">
        <v>592</v>
      </c>
      <c r="CQ58" cm="1">
        <f t="array" aca="1" ref="CQ58" ca="1">SUMPRODUCT(--(_xlfn.UNICODE(MID(BX58,ROW(INDIRECT("1:"&amp;LEN(BX58))),1))&gt;=19968),--(_xlfn.UNICODE(MID(BX58,ROW(INDIRECT("1:"&amp;LEN(BX58))),1))&lt;=40895))</f>
        <v>0</v>
      </c>
      <c r="CR58">
        <f t="shared" si="0"/>
        <v>4</v>
      </c>
      <c r="CS58">
        <f t="shared" ca="1" si="4"/>
        <v>931</v>
      </c>
      <c r="CT58">
        <f t="shared" si="5"/>
        <v>1809</v>
      </c>
      <c r="CU58">
        <f t="shared" ca="1" si="7"/>
        <v>8</v>
      </c>
      <c r="CX58">
        <f t="shared" si="2"/>
        <v>4</v>
      </c>
      <c r="CY58">
        <f t="shared" si="6"/>
        <v>37</v>
      </c>
      <c r="DA58">
        <f t="shared" si="3"/>
        <v>34</v>
      </c>
    </row>
    <row r="59" spans="1:105">
      <c r="A59" t="s">
        <v>684</v>
      </c>
      <c r="B59" t="s">
        <v>63</v>
      </c>
      <c r="C59" t="s">
        <v>64</v>
      </c>
      <c r="D59" t="s">
        <v>65</v>
      </c>
      <c r="E59" t="s">
        <v>66</v>
      </c>
      <c r="F59" t="s">
        <v>67</v>
      </c>
      <c r="G59" t="s">
        <v>25077</v>
      </c>
      <c r="H59" t="s">
        <v>23154</v>
      </c>
      <c r="I59" t="s">
        <v>23154</v>
      </c>
      <c r="K59" t="s">
        <v>685</v>
      </c>
      <c r="L59" t="s">
        <v>686</v>
      </c>
      <c r="M59">
        <v>8</v>
      </c>
      <c r="N59">
        <v>20</v>
      </c>
      <c r="O59">
        <v>6</v>
      </c>
      <c r="P59">
        <v>20</v>
      </c>
      <c r="Q59">
        <v>8</v>
      </c>
      <c r="R59" t="s">
        <v>23154</v>
      </c>
      <c r="S59" t="s">
        <v>687</v>
      </c>
      <c r="T59" t="s">
        <v>688</v>
      </c>
      <c r="U59" t="s">
        <v>23154</v>
      </c>
      <c r="V59" t="s">
        <v>689</v>
      </c>
      <c r="W59" t="s">
        <v>690</v>
      </c>
      <c r="X59" t="s">
        <v>23154</v>
      </c>
      <c r="Y59" t="s">
        <v>691</v>
      </c>
      <c r="Z59" t="s">
        <v>692</v>
      </c>
      <c r="AA59">
        <v>2006</v>
      </c>
      <c r="AB59" t="s">
        <v>23154</v>
      </c>
      <c r="AC59" t="s">
        <v>23154</v>
      </c>
      <c r="AD59" t="s">
        <v>23154</v>
      </c>
      <c r="AE59" t="s">
        <v>23154</v>
      </c>
      <c r="AF59" t="s">
        <v>23154</v>
      </c>
      <c r="AG59" t="s">
        <v>23154</v>
      </c>
      <c r="AH59" t="s">
        <v>74</v>
      </c>
      <c r="AI59" t="s">
        <v>75</v>
      </c>
      <c r="AJ59" t="s">
        <v>76</v>
      </c>
      <c r="AK59" t="s">
        <v>77</v>
      </c>
      <c r="AL59" t="s">
        <v>78</v>
      </c>
      <c r="AM59" t="s">
        <v>23154</v>
      </c>
      <c r="AN59" t="s">
        <v>693</v>
      </c>
      <c r="AO59" t="s">
        <v>694</v>
      </c>
      <c r="AP59" t="s">
        <v>23154</v>
      </c>
      <c r="AQ59" t="s">
        <v>23154</v>
      </c>
      <c r="AR59" t="s">
        <v>23154</v>
      </c>
      <c r="AS59" t="s">
        <v>23154</v>
      </c>
      <c r="AT59" t="s">
        <v>23154</v>
      </c>
      <c r="AU59" s="3" t="s">
        <v>25131</v>
      </c>
      <c r="AV59" t="s">
        <v>27642</v>
      </c>
      <c r="AW59" t="s">
        <v>23154</v>
      </c>
      <c r="AX59" t="s">
        <v>81</v>
      </c>
      <c r="AY59" t="s">
        <v>23154</v>
      </c>
      <c r="AZ59" t="s">
        <v>23154</v>
      </c>
      <c r="BA59" t="s">
        <v>82</v>
      </c>
      <c r="BB59" t="s">
        <v>23154</v>
      </c>
      <c r="BC59" t="s">
        <v>23154</v>
      </c>
      <c r="BD59" t="s">
        <v>695</v>
      </c>
      <c r="BE59" t="s">
        <v>581</v>
      </c>
      <c r="BF59" t="s">
        <v>23154</v>
      </c>
      <c r="BG59" t="s">
        <v>23154</v>
      </c>
      <c r="BH59" t="s">
        <v>23154</v>
      </c>
      <c r="BI59" t="s">
        <v>23154</v>
      </c>
      <c r="BJ59" t="s">
        <v>23154</v>
      </c>
      <c r="BK59" t="s">
        <v>23154</v>
      </c>
      <c r="BL59">
        <v>15</v>
      </c>
      <c r="BM59">
        <v>22.262168724078101</v>
      </c>
      <c r="BN59">
        <v>114.13082020343499</v>
      </c>
      <c r="BO59" t="s">
        <v>23227</v>
      </c>
      <c r="BP59" t="s">
        <v>23103</v>
      </c>
      <c r="BQ59">
        <v>8</v>
      </c>
      <c r="BR59">
        <v>15</v>
      </c>
      <c r="BS59" t="s">
        <v>696</v>
      </c>
      <c r="BT59" t="s">
        <v>697</v>
      </c>
      <c r="BU59" t="s">
        <v>698</v>
      </c>
      <c r="BV59" t="s">
        <v>23154</v>
      </c>
      <c r="BW59" t="s">
        <v>699</v>
      </c>
      <c r="BX59" t="s">
        <v>700</v>
      </c>
      <c r="BY59" t="s">
        <v>701</v>
      </c>
      <c r="BZ59" t="s">
        <v>702</v>
      </c>
      <c r="CA59" t="s">
        <v>23154</v>
      </c>
      <c r="CB59" t="s">
        <v>703</v>
      </c>
      <c r="CC59" t="s">
        <v>704</v>
      </c>
      <c r="CD59" t="s">
        <v>705</v>
      </c>
      <c r="CE59" t="s">
        <v>706</v>
      </c>
      <c r="CF59" t="s">
        <v>703</v>
      </c>
      <c r="CQ59" cm="1">
        <f t="array" aca="1" ref="CQ59" ca="1">SUMPRODUCT(--(_xlfn.UNICODE(MID(BX59,ROW(INDIRECT("1:"&amp;LEN(BX59))),1))&gt;=19968),--(_xlfn.UNICODE(MID(BX59,ROW(INDIRECT("1:"&amp;LEN(BX59))),1))&lt;=40895))</f>
        <v>72</v>
      </c>
      <c r="CR59">
        <f t="shared" si="0"/>
        <v>117</v>
      </c>
      <c r="CS59">
        <f t="shared" ca="1" si="4"/>
        <v>931</v>
      </c>
      <c r="CT59">
        <f t="shared" si="5"/>
        <v>1740</v>
      </c>
      <c r="CX59">
        <f t="shared" si="2"/>
        <v>3</v>
      </c>
      <c r="CY59">
        <f t="shared" si="6"/>
        <v>37</v>
      </c>
      <c r="DA59">
        <f t="shared" si="3"/>
        <v>9</v>
      </c>
    </row>
    <row r="60" spans="1:105">
      <c r="A60" t="s">
        <v>707</v>
      </c>
      <c r="B60" t="s">
        <v>63</v>
      </c>
      <c r="C60" t="s">
        <v>64</v>
      </c>
      <c r="D60" t="s">
        <v>65</v>
      </c>
      <c r="E60" t="s">
        <v>66</v>
      </c>
      <c r="F60" t="s">
        <v>67</v>
      </c>
      <c r="G60" t="s">
        <v>25077</v>
      </c>
      <c r="H60" t="s">
        <v>23154</v>
      </c>
      <c r="I60" t="s">
        <v>23154</v>
      </c>
      <c r="K60" t="s">
        <v>685</v>
      </c>
      <c r="L60" t="s">
        <v>686</v>
      </c>
      <c r="M60">
        <v>8</v>
      </c>
      <c r="N60">
        <v>20</v>
      </c>
      <c r="O60">
        <v>6</v>
      </c>
      <c r="P60">
        <v>20</v>
      </c>
      <c r="Q60">
        <v>8</v>
      </c>
      <c r="R60" t="s">
        <v>23154</v>
      </c>
      <c r="S60" t="s">
        <v>687</v>
      </c>
      <c r="T60" t="s">
        <v>688</v>
      </c>
      <c r="U60" t="s">
        <v>23154</v>
      </c>
      <c r="V60" t="s">
        <v>689</v>
      </c>
      <c r="W60" t="s">
        <v>690</v>
      </c>
      <c r="X60" t="s">
        <v>23154</v>
      </c>
      <c r="Y60" t="s">
        <v>708</v>
      </c>
      <c r="Z60" t="s">
        <v>709</v>
      </c>
      <c r="AA60">
        <v>2006</v>
      </c>
      <c r="AB60" t="s">
        <v>23154</v>
      </c>
      <c r="AC60" t="s">
        <v>23154</v>
      </c>
      <c r="AD60" t="s">
        <v>23154</v>
      </c>
      <c r="AE60" t="s">
        <v>23154</v>
      </c>
      <c r="AF60" t="s">
        <v>23154</v>
      </c>
      <c r="AG60" t="s">
        <v>23154</v>
      </c>
      <c r="AH60" t="s">
        <v>74</v>
      </c>
      <c r="AI60" t="s">
        <v>75</v>
      </c>
      <c r="AJ60" t="s">
        <v>76</v>
      </c>
      <c r="AK60" t="s">
        <v>77</v>
      </c>
      <c r="AL60" t="s">
        <v>78</v>
      </c>
      <c r="AM60" t="s">
        <v>23154</v>
      </c>
      <c r="AN60" t="s">
        <v>693</v>
      </c>
      <c r="AO60" t="s">
        <v>694</v>
      </c>
      <c r="AP60" t="s">
        <v>23154</v>
      </c>
      <c r="AQ60" t="s">
        <v>23154</v>
      </c>
      <c r="AR60" t="s">
        <v>23154</v>
      </c>
      <c r="AS60" t="s">
        <v>23154</v>
      </c>
      <c r="AT60" t="s">
        <v>23154</v>
      </c>
      <c r="AU60" s="3" t="s">
        <v>25132</v>
      </c>
      <c r="AV60" t="s">
        <v>27643</v>
      </c>
      <c r="AW60" t="s">
        <v>23154</v>
      </c>
      <c r="AX60" t="s">
        <v>81</v>
      </c>
      <c r="AY60" t="s">
        <v>23154</v>
      </c>
      <c r="AZ60" t="s">
        <v>23154</v>
      </c>
      <c r="BA60" t="s">
        <v>82</v>
      </c>
      <c r="BB60" t="s">
        <v>23154</v>
      </c>
      <c r="BC60" t="s">
        <v>23154</v>
      </c>
      <c r="BD60" t="s">
        <v>695</v>
      </c>
      <c r="BE60" t="s">
        <v>581</v>
      </c>
      <c r="BF60" t="s">
        <v>23154</v>
      </c>
      <c r="BG60" t="s">
        <v>23154</v>
      </c>
      <c r="BH60" t="s">
        <v>23154</v>
      </c>
      <c r="BI60" t="s">
        <v>23154</v>
      </c>
      <c r="BJ60" t="s">
        <v>23154</v>
      </c>
      <c r="BK60" t="s">
        <v>23154</v>
      </c>
      <c r="BL60">
        <v>15</v>
      </c>
      <c r="BM60">
        <v>22.279058193904401</v>
      </c>
      <c r="BN60">
        <v>114.183661774209</v>
      </c>
      <c r="BO60" t="s">
        <v>23228</v>
      </c>
      <c r="BP60" t="s">
        <v>23107</v>
      </c>
      <c r="BQ60">
        <v>8</v>
      </c>
      <c r="BR60">
        <v>20</v>
      </c>
      <c r="BS60" t="s">
        <v>710</v>
      </c>
      <c r="BT60" t="s">
        <v>711</v>
      </c>
      <c r="BU60" t="s">
        <v>698</v>
      </c>
      <c r="BV60" t="s">
        <v>23154</v>
      </c>
      <c r="BW60" t="s">
        <v>712</v>
      </c>
      <c r="BX60" t="s">
        <v>713</v>
      </c>
      <c r="BY60" t="s">
        <v>714</v>
      </c>
      <c r="BZ60" t="s">
        <v>715</v>
      </c>
      <c r="CA60" t="s">
        <v>23154</v>
      </c>
      <c r="CB60" t="s">
        <v>703</v>
      </c>
      <c r="CC60" t="s">
        <v>716</v>
      </c>
      <c r="CD60" t="s">
        <v>717</v>
      </c>
      <c r="CE60" t="s">
        <v>706</v>
      </c>
      <c r="CF60" t="s">
        <v>703</v>
      </c>
      <c r="CQ60" cm="1">
        <f t="array" aca="1" ref="CQ60" ca="1">SUMPRODUCT(--(_xlfn.UNICODE(MID(BX60,ROW(INDIRECT("1:"&amp;LEN(BX60))),1))&gt;=19968),--(_xlfn.UNICODE(MID(BX60,ROW(INDIRECT("1:"&amp;LEN(BX60))),1))&lt;=40895))</f>
        <v>16</v>
      </c>
      <c r="CR60">
        <f t="shared" si="0"/>
        <v>24</v>
      </c>
      <c r="CS60">
        <f t="shared" ca="1" si="4"/>
        <v>931</v>
      </c>
      <c r="CT60">
        <f t="shared" si="5"/>
        <v>1740</v>
      </c>
      <c r="CX60">
        <f t="shared" si="2"/>
        <v>4</v>
      </c>
      <c r="CY60">
        <f t="shared" si="6"/>
        <v>37</v>
      </c>
      <c r="DA60">
        <f t="shared" si="3"/>
        <v>6</v>
      </c>
    </row>
    <row r="61" spans="1:105">
      <c r="A61" t="s">
        <v>718</v>
      </c>
      <c r="B61" t="s">
        <v>63</v>
      </c>
      <c r="C61" t="s">
        <v>64</v>
      </c>
      <c r="D61" t="s">
        <v>65</v>
      </c>
      <c r="E61" t="s">
        <v>66</v>
      </c>
      <c r="F61" t="s">
        <v>67</v>
      </c>
      <c r="G61" t="s">
        <v>25077</v>
      </c>
      <c r="H61" t="s">
        <v>23154</v>
      </c>
      <c r="I61" t="s">
        <v>23154</v>
      </c>
      <c r="K61" t="s">
        <v>685</v>
      </c>
      <c r="L61" t="s">
        <v>686</v>
      </c>
      <c r="M61">
        <v>8</v>
      </c>
      <c r="N61">
        <v>20</v>
      </c>
      <c r="O61">
        <v>6</v>
      </c>
      <c r="P61">
        <v>20</v>
      </c>
      <c r="Q61">
        <v>8</v>
      </c>
      <c r="R61" t="s">
        <v>23154</v>
      </c>
      <c r="S61" t="s">
        <v>687</v>
      </c>
      <c r="T61" t="s">
        <v>688</v>
      </c>
      <c r="U61" t="s">
        <v>23154</v>
      </c>
      <c r="V61" t="s">
        <v>689</v>
      </c>
      <c r="W61" t="s">
        <v>690</v>
      </c>
      <c r="X61" t="s">
        <v>23154</v>
      </c>
      <c r="Y61" t="s">
        <v>719</v>
      </c>
      <c r="Z61" t="s">
        <v>720</v>
      </c>
      <c r="AA61">
        <v>2006</v>
      </c>
      <c r="AB61" t="s">
        <v>23154</v>
      </c>
      <c r="AC61" t="s">
        <v>23154</v>
      </c>
      <c r="AD61" t="s">
        <v>23154</v>
      </c>
      <c r="AE61" t="s">
        <v>23154</v>
      </c>
      <c r="AF61" t="s">
        <v>23154</v>
      </c>
      <c r="AG61" t="s">
        <v>23154</v>
      </c>
      <c r="AH61" t="s">
        <v>74</v>
      </c>
      <c r="AI61" t="s">
        <v>75</v>
      </c>
      <c r="AJ61" t="s">
        <v>76</v>
      </c>
      <c r="AK61" t="s">
        <v>77</v>
      </c>
      <c r="AL61" t="s">
        <v>78</v>
      </c>
      <c r="AM61" t="s">
        <v>23154</v>
      </c>
      <c r="AN61" t="s">
        <v>693</v>
      </c>
      <c r="AO61" t="s">
        <v>694</v>
      </c>
      <c r="AP61" t="s">
        <v>23154</v>
      </c>
      <c r="AQ61" t="s">
        <v>23154</v>
      </c>
      <c r="AR61" t="s">
        <v>23154</v>
      </c>
      <c r="AS61" t="s">
        <v>23154</v>
      </c>
      <c r="AT61" t="s">
        <v>23154</v>
      </c>
      <c r="AU61" s="3" t="s">
        <v>25133</v>
      </c>
      <c r="AV61" t="s">
        <v>27644</v>
      </c>
      <c r="AW61" t="s">
        <v>23154</v>
      </c>
      <c r="AX61" t="s">
        <v>81</v>
      </c>
      <c r="AY61" t="s">
        <v>23154</v>
      </c>
      <c r="AZ61" t="s">
        <v>23154</v>
      </c>
      <c r="BA61" t="s">
        <v>82</v>
      </c>
      <c r="BB61" t="s">
        <v>23154</v>
      </c>
      <c r="BC61" t="s">
        <v>23154</v>
      </c>
      <c r="BD61" t="s">
        <v>695</v>
      </c>
      <c r="BE61" t="s">
        <v>581</v>
      </c>
      <c r="BF61" t="s">
        <v>23154</v>
      </c>
      <c r="BG61" t="s">
        <v>23154</v>
      </c>
      <c r="BH61" t="s">
        <v>23154</v>
      </c>
      <c r="BI61" t="s">
        <v>23154</v>
      </c>
      <c r="BJ61" t="s">
        <v>23154</v>
      </c>
      <c r="BK61" t="s">
        <v>23154</v>
      </c>
      <c r="BL61">
        <v>15</v>
      </c>
      <c r="BM61">
        <v>22.2977620088406</v>
      </c>
      <c r="BN61">
        <v>114.177792516173</v>
      </c>
      <c r="BO61" t="s">
        <v>23229</v>
      </c>
      <c r="BP61" t="s">
        <v>23105</v>
      </c>
      <c r="BQ61">
        <v>8</v>
      </c>
      <c r="BR61">
        <v>6</v>
      </c>
      <c r="BS61" t="s">
        <v>721</v>
      </c>
      <c r="BT61" t="s">
        <v>722</v>
      </c>
      <c r="BU61" t="s">
        <v>698</v>
      </c>
      <c r="BV61" t="s">
        <v>23154</v>
      </c>
      <c r="BW61" t="s">
        <v>723</v>
      </c>
      <c r="BX61" t="s">
        <v>724</v>
      </c>
      <c r="BY61" t="s">
        <v>725</v>
      </c>
      <c r="BZ61" t="s">
        <v>726</v>
      </c>
      <c r="CA61" t="s">
        <v>23154</v>
      </c>
      <c r="CB61" t="s">
        <v>703</v>
      </c>
      <c r="CC61" t="s">
        <v>727</v>
      </c>
      <c r="CD61" t="s">
        <v>728</v>
      </c>
      <c r="CE61" t="s">
        <v>706</v>
      </c>
      <c r="CF61" t="s">
        <v>703</v>
      </c>
      <c r="CQ61" cm="1">
        <f t="array" aca="1" ref="CQ61" ca="1">SUMPRODUCT(--(_xlfn.UNICODE(MID(BX61,ROW(INDIRECT("1:"&amp;LEN(BX61))),1))&gt;=19968),--(_xlfn.UNICODE(MID(BX61,ROW(INDIRECT("1:"&amp;LEN(BX61))),1))&lt;=40895))</f>
        <v>47</v>
      </c>
      <c r="CR61">
        <f t="shared" si="0"/>
        <v>72</v>
      </c>
      <c r="CS61">
        <f t="shared" ca="1" si="4"/>
        <v>931</v>
      </c>
      <c r="CT61">
        <f t="shared" si="5"/>
        <v>1740</v>
      </c>
      <c r="CX61">
        <f t="shared" si="2"/>
        <v>5</v>
      </c>
      <c r="CY61">
        <f t="shared" si="6"/>
        <v>37</v>
      </c>
      <c r="DA61">
        <f t="shared" si="3"/>
        <v>8</v>
      </c>
    </row>
    <row r="62" spans="1:105">
      <c r="A62" t="s">
        <v>729</v>
      </c>
      <c r="B62" t="s">
        <v>63</v>
      </c>
      <c r="C62" t="s">
        <v>64</v>
      </c>
      <c r="D62" t="s">
        <v>65</v>
      </c>
      <c r="E62" t="s">
        <v>66</v>
      </c>
      <c r="F62" t="s">
        <v>67</v>
      </c>
      <c r="G62" t="s">
        <v>25077</v>
      </c>
      <c r="H62" t="s">
        <v>23154</v>
      </c>
      <c r="I62" t="s">
        <v>23154</v>
      </c>
      <c r="K62" t="s">
        <v>685</v>
      </c>
      <c r="L62" t="s">
        <v>686</v>
      </c>
      <c r="M62">
        <v>8</v>
      </c>
      <c r="N62">
        <v>20</v>
      </c>
      <c r="O62">
        <v>6</v>
      </c>
      <c r="P62">
        <v>20</v>
      </c>
      <c r="Q62">
        <v>8</v>
      </c>
      <c r="R62" t="s">
        <v>23154</v>
      </c>
      <c r="S62" t="s">
        <v>687</v>
      </c>
      <c r="T62" t="s">
        <v>688</v>
      </c>
      <c r="U62" t="s">
        <v>23154</v>
      </c>
      <c r="V62" t="s">
        <v>689</v>
      </c>
      <c r="W62" t="s">
        <v>690</v>
      </c>
      <c r="X62" t="s">
        <v>23154</v>
      </c>
      <c r="Y62" t="s">
        <v>730</v>
      </c>
      <c r="Z62" t="s">
        <v>731</v>
      </c>
      <c r="AA62">
        <v>2006</v>
      </c>
      <c r="AB62" t="s">
        <v>23154</v>
      </c>
      <c r="AC62" t="s">
        <v>23154</v>
      </c>
      <c r="AD62" t="s">
        <v>23154</v>
      </c>
      <c r="AE62" t="s">
        <v>23154</v>
      </c>
      <c r="AF62" t="s">
        <v>23154</v>
      </c>
      <c r="AG62" t="s">
        <v>23154</v>
      </c>
      <c r="AH62" t="s">
        <v>74</v>
      </c>
      <c r="AI62" t="s">
        <v>75</v>
      </c>
      <c r="AJ62" t="s">
        <v>76</v>
      </c>
      <c r="AK62" t="s">
        <v>77</v>
      </c>
      <c r="AL62" t="s">
        <v>78</v>
      </c>
      <c r="AM62" t="s">
        <v>23154</v>
      </c>
      <c r="AN62" t="s">
        <v>693</v>
      </c>
      <c r="AO62" t="s">
        <v>694</v>
      </c>
      <c r="AP62" t="s">
        <v>23154</v>
      </c>
      <c r="AQ62" t="s">
        <v>23154</v>
      </c>
      <c r="AR62" t="s">
        <v>23154</v>
      </c>
      <c r="AS62" t="s">
        <v>23154</v>
      </c>
      <c r="AT62" t="s">
        <v>23154</v>
      </c>
      <c r="AU62" s="3" t="s">
        <v>25134</v>
      </c>
      <c r="AV62" t="s">
        <v>27645</v>
      </c>
      <c r="AW62" t="s">
        <v>23154</v>
      </c>
      <c r="AX62" t="s">
        <v>81</v>
      </c>
      <c r="AY62" t="s">
        <v>23154</v>
      </c>
      <c r="AZ62" t="s">
        <v>23154</v>
      </c>
      <c r="BA62" t="s">
        <v>82</v>
      </c>
      <c r="BB62" t="s">
        <v>23154</v>
      </c>
      <c r="BC62" t="s">
        <v>23154</v>
      </c>
      <c r="BD62" t="s">
        <v>695</v>
      </c>
      <c r="BE62" t="s">
        <v>581</v>
      </c>
      <c r="BF62" t="s">
        <v>23154</v>
      </c>
      <c r="BG62" t="s">
        <v>23154</v>
      </c>
      <c r="BH62" t="s">
        <v>23154</v>
      </c>
      <c r="BI62" t="s">
        <v>23154</v>
      </c>
      <c r="BJ62" t="s">
        <v>23154</v>
      </c>
      <c r="BK62" t="s">
        <v>23154</v>
      </c>
      <c r="BL62">
        <v>15</v>
      </c>
      <c r="BM62">
        <v>22.2821367890079</v>
      </c>
      <c r="BN62">
        <v>114.154906390544</v>
      </c>
      <c r="BO62" t="s">
        <v>23230</v>
      </c>
      <c r="BP62" t="s">
        <v>23108</v>
      </c>
      <c r="BQ62">
        <v>8</v>
      </c>
      <c r="BR62">
        <v>10</v>
      </c>
      <c r="BS62" t="s">
        <v>732</v>
      </c>
      <c r="BT62" t="s">
        <v>733</v>
      </c>
      <c r="BU62" t="s">
        <v>698</v>
      </c>
      <c r="BV62" t="s">
        <v>23154</v>
      </c>
      <c r="BW62" t="s">
        <v>734</v>
      </c>
      <c r="BX62" t="s">
        <v>735</v>
      </c>
      <c r="BY62" t="s">
        <v>736</v>
      </c>
      <c r="BZ62" t="s">
        <v>737</v>
      </c>
      <c r="CA62" t="s">
        <v>23154</v>
      </c>
      <c r="CB62" t="s">
        <v>703</v>
      </c>
      <c r="CC62" t="s">
        <v>738</v>
      </c>
      <c r="CD62" t="s">
        <v>739</v>
      </c>
      <c r="CE62" t="s">
        <v>706</v>
      </c>
      <c r="CF62" t="s">
        <v>703</v>
      </c>
      <c r="CQ62" cm="1">
        <f t="array" aca="1" ref="CQ62" ca="1">SUMPRODUCT(--(_xlfn.UNICODE(MID(BX62,ROW(INDIRECT("1:"&amp;LEN(BX62))),1))&gt;=19968),--(_xlfn.UNICODE(MID(BX62,ROW(INDIRECT("1:"&amp;LEN(BX62))),1))&lt;=40895))</f>
        <v>138</v>
      </c>
      <c r="CR62">
        <f t="shared" si="0"/>
        <v>265</v>
      </c>
      <c r="CS62">
        <f t="shared" ca="1" si="4"/>
        <v>859</v>
      </c>
      <c r="CT62">
        <f t="shared" si="5"/>
        <v>1740</v>
      </c>
      <c r="CX62">
        <f t="shared" si="2"/>
        <v>7</v>
      </c>
      <c r="CY62">
        <f t="shared" si="6"/>
        <v>37</v>
      </c>
      <c r="DA62">
        <f t="shared" si="3"/>
        <v>6</v>
      </c>
    </row>
    <row r="63" spans="1:105">
      <c r="A63" t="s">
        <v>740</v>
      </c>
      <c r="B63" t="s">
        <v>63</v>
      </c>
      <c r="C63" t="s">
        <v>64</v>
      </c>
      <c r="D63" t="s">
        <v>65</v>
      </c>
      <c r="E63" t="s">
        <v>66</v>
      </c>
      <c r="F63" t="s">
        <v>67</v>
      </c>
      <c r="G63" t="s">
        <v>25077</v>
      </c>
      <c r="H63" t="s">
        <v>23154</v>
      </c>
      <c r="I63" t="s">
        <v>23154</v>
      </c>
      <c r="K63" t="s">
        <v>685</v>
      </c>
      <c r="L63" t="s">
        <v>686</v>
      </c>
      <c r="M63">
        <v>8</v>
      </c>
      <c r="N63">
        <v>20</v>
      </c>
      <c r="O63">
        <v>6</v>
      </c>
      <c r="P63">
        <v>20</v>
      </c>
      <c r="Q63">
        <v>8</v>
      </c>
      <c r="R63" t="s">
        <v>23154</v>
      </c>
      <c r="S63" t="s">
        <v>687</v>
      </c>
      <c r="T63" t="s">
        <v>688</v>
      </c>
      <c r="U63" t="s">
        <v>23154</v>
      </c>
      <c r="V63" t="s">
        <v>689</v>
      </c>
      <c r="W63" t="s">
        <v>690</v>
      </c>
      <c r="X63" t="s">
        <v>23154</v>
      </c>
      <c r="Y63" t="s">
        <v>741</v>
      </c>
      <c r="Z63" t="s">
        <v>742</v>
      </c>
      <c r="AA63">
        <v>2006</v>
      </c>
      <c r="AB63" t="s">
        <v>23154</v>
      </c>
      <c r="AC63" t="s">
        <v>23154</v>
      </c>
      <c r="AD63" t="s">
        <v>23154</v>
      </c>
      <c r="AE63" t="s">
        <v>23154</v>
      </c>
      <c r="AF63" t="s">
        <v>23154</v>
      </c>
      <c r="AG63" t="s">
        <v>23154</v>
      </c>
      <c r="AH63" t="s">
        <v>74</v>
      </c>
      <c r="AI63" t="s">
        <v>75</v>
      </c>
      <c r="AJ63" t="s">
        <v>76</v>
      </c>
      <c r="AK63" t="s">
        <v>77</v>
      </c>
      <c r="AL63" t="s">
        <v>78</v>
      </c>
      <c r="AM63" t="s">
        <v>23154</v>
      </c>
      <c r="AN63" t="s">
        <v>693</v>
      </c>
      <c r="AO63" t="s">
        <v>694</v>
      </c>
      <c r="AP63" t="s">
        <v>23154</v>
      </c>
      <c r="AQ63" t="s">
        <v>23154</v>
      </c>
      <c r="AR63" t="s">
        <v>23154</v>
      </c>
      <c r="AS63" t="s">
        <v>23154</v>
      </c>
      <c r="AT63" t="s">
        <v>23154</v>
      </c>
      <c r="AU63" s="3" t="s">
        <v>25135</v>
      </c>
      <c r="AV63" t="s">
        <v>27646</v>
      </c>
      <c r="AW63" t="s">
        <v>23154</v>
      </c>
      <c r="AX63" t="s">
        <v>81</v>
      </c>
      <c r="AY63" t="s">
        <v>23154</v>
      </c>
      <c r="AZ63" t="s">
        <v>23154</v>
      </c>
      <c r="BA63" t="s">
        <v>82</v>
      </c>
      <c r="BB63" t="s">
        <v>23154</v>
      </c>
      <c r="BC63" t="s">
        <v>23154</v>
      </c>
      <c r="BD63" t="s">
        <v>695</v>
      </c>
      <c r="BE63" t="s">
        <v>581</v>
      </c>
      <c r="BF63" t="s">
        <v>23154</v>
      </c>
      <c r="BG63" t="s">
        <v>23154</v>
      </c>
      <c r="BH63" t="s">
        <v>23154</v>
      </c>
      <c r="BI63" t="s">
        <v>23154</v>
      </c>
      <c r="BJ63" t="s">
        <v>23154</v>
      </c>
      <c r="BK63" t="s">
        <v>23154</v>
      </c>
      <c r="BL63">
        <v>15</v>
      </c>
      <c r="BM63">
        <v>22.2523693886478</v>
      </c>
      <c r="BN63">
        <v>114.183118981958</v>
      </c>
      <c r="BO63" t="s">
        <v>23231</v>
      </c>
      <c r="BP63" t="s">
        <v>23103</v>
      </c>
      <c r="BQ63">
        <v>8</v>
      </c>
      <c r="BR63">
        <v>9</v>
      </c>
      <c r="BS63" t="s">
        <v>743</v>
      </c>
      <c r="BT63" t="s">
        <v>744</v>
      </c>
      <c r="BU63" t="s">
        <v>698</v>
      </c>
      <c r="BV63" t="s">
        <v>23154</v>
      </c>
      <c r="BW63" t="s">
        <v>745</v>
      </c>
      <c r="BX63" t="s">
        <v>746</v>
      </c>
      <c r="BY63" t="s">
        <v>747</v>
      </c>
      <c r="BZ63" t="s">
        <v>748</v>
      </c>
      <c r="CA63" t="s">
        <v>23154</v>
      </c>
      <c r="CB63" t="s">
        <v>703</v>
      </c>
      <c r="CC63" t="s">
        <v>749</v>
      </c>
      <c r="CD63" t="s">
        <v>750</v>
      </c>
      <c r="CE63" t="s">
        <v>706</v>
      </c>
      <c r="CF63" t="s">
        <v>703</v>
      </c>
      <c r="CQ63" cm="1">
        <f t="array" aca="1" ref="CQ63" ca="1">SUMPRODUCT(--(_xlfn.UNICODE(MID(BX63,ROW(INDIRECT("1:"&amp;LEN(BX63))),1))&gt;=19968),--(_xlfn.UNICODE(MID(BX63,ROW(INDIRECT("1:"&amp;LEN(BX63))),1))&lt;=40895))</f>
        <v>66</v>
      </c>
      <c r="CR63">
        <f t="shared" si="0"/>
        <v>96</v>
      </c>
      <c r="CS63">
        <f t="shared" ca="1" si="4"/>
        <v>859</v>
      </c>
      <c r="CT63">
        <f t="shared" si="5"/>
        <v>1740</v>
      </c>
      <c r="CX63">
        <f t="shared" si="2"/>
        <v>4</v>
      </c>
      <c r="CY63">
        <f t="shared" si="6"/>
        <v>37</v>
      </c>
      <c r="DA63">
        <f t="shared" si="3"/>
        <v>9</v>
      </c>
    </row>
    <row r="64" spans="1:105">
      <c r="A64" t="s">
        <v>751</v>
      </c>
      <c r="B64" t="s">
        <v>63</v>
      </c>
      <c r="C64" t="s">
        <v>64</v>
      </c>
      <c r="D64" t="s">
        <v>65</v>
      </c>
      <c r="E64" t="s">
        <v>66</v>
      </c>
      <c r="F64" t="s">
        <v>67</v>
      </c>
      <c r="G64" t="s">
        <v>25077</v>
      </c>
      <c r="H64" t="s">
        <v>23154</v>
      </c>
      <c r="I64" t="s">
        <v>23154</v>
      </c>
      <c r="K64" t="s">
        <v>685</v>
      </c>
      <c r="L64" t="s">
        <v>686</v>
      </c>
      <c r="M64">
        <v>8</v>
      </c>
      <c r="N64">
        <v>20</v>
      </c>
      <c r="O64">
        <v>6</v>
      </c>
      <c r="P64">
        <v>20</v>
      </c>
      <c r="Q64">
        <v>8</v>
      </c>
      <c r="R64" t="s">
        <v>23154</v>
      </c>
      <c r="S64" t="s">
        <v>687</v>
      </c>
      <c r="T64" t="s">
        <v>688</v>
      </c>
      <c r="U64" t="s">
        <v>23154</v>
      </c>
      <c r="V64" t="s">
        <v>689</v>
      </c>
      <c r="W64" t="s">
        <v>690</v>
      </c>
      <c r="X64" t="s">
        <v>23154</v>
      </c>
      <c r="Y64" t="s">
        <v>752</v>
      </c>
      <c r="Z64" t="s">
        <v>753</v>
      </c>
      <c r="AA64">
        <v>2006</v>
      </c>
      <c r="AB64" t="s">
        <v>23154</v>
      </c>
      <c r="AC64" t="s">
        <v>23154</v>
      </c>
      <c r="AD64" t="s">
        <v>23154</v>
      </c>
      <c r="AE64" t="s">
        <v>23154</v>
      </c>
      <c r="AF64" t="s">
        <v>23154</v>
      </c>
      <c r="AG64" t="s">
        <v>23154</v>
      </c>
      <c r="AH64" t="s">
        <v>74</v>
      </c>
      <c r="AI64" t="s">
        <v>75</v>
      </c>
      <c r="AJ64" t="s">
        <v>76</v>
      </c>
      <c r="AK64" t="s">
        <v>77</v>
      </c>
      <c r="AL64" t="s">
        <v>78</v>
      </c>
      <c r="AM64" t="s">
        <v>23154</v>
      </c>
      <c r="AN64" t="s">
        <v>693</v>
      </c>
      <c r="AO64" t="s">
        <v>694</v>
      </c>
      <c r="AP64" t="s">
        <v>23154</v>
      </c>
      <c r="AQ64" t="s">
        <v>23154</v>
      </c>
      <c r="AR64" t="s">
        <v>23154</v>
      </c>
      <c r="AS64" t="s">
        <v>23154</v>
      </c>
      <c r="AT64" t="s">
        <v>23154</v>
      </c>
      <c r="AU64" s="3" t="s">
        <v>25136</v>
      </c>
      <c r="AV64" t="s">
        <v>27647</v>
      </c>
      <c r="AW64" t="s">
        <v>23154</v>
      </c>
      <c r="AX64" t="s">
        <v>81</v>
      </c>
      <c r="AY64" t="s">
        <v>23154</v>
      </c>
      <c r="AZ64" t="s">
        <v>23154</v>
      </c>
      <c r="BA64" t="s">
        <v>82</v>
      </c>
      <c r="BB64" t="s">
        <v>23154</v>
      </c>
      <c r="BC64" t="s">
        <v>23154</v>
      </c>
      <c r="BD64" t="s">
        <v>695</v>
      </c>
      <c r="BE64" t="s">
        <v>581</v>
      </c>
      <c r="BF64" t="s">
        <v>23154</v>
      </c>
      <c r="BG64" t="s">
        <v>23154</v>
      </c>
      <c r="BH64" t="s">
        <v>23154</v>
      </c>
      <c r="BI64" t="s">
        <v>23154</v>
      </c>
      <c r="BJ64" t="s">
        <v>23154</v>
      </c>
      <c r="BK64" t="s">
        <v>23154</v>
      </c>
      <c r="BL64">
        <v>15</v>
      </c>
      <c r="BM64">
        <v>22.498097165962601</v>
      </c>
      <c r="BN64">
        <v>114.126781580089</v>
      </c>
      <c r="BO64" t="s">
        <v>23232</v>
      </c>
      <c r="BP64" t="s">
        <v>23118</v>
      </c>
      <c r="BQ64">
        <v>8</v>
      </c>
      <c r="BR64">
        <v>4</v>
      </c>
      <c r="BS64" t="s">
        <v>754</v>
      </c>
      <c r="BT64" t="s">
        <v>755</v>
      </c>
      <c r="BU64" t="s">
        <v>698</v>
      </c>
      <c r="BV64" t="s">
        <v>23154</v>
      </c>
      <c r="BW64" t="s">
        <v>756</v>
      </c>
      <c r="BX64" t="s">
        <v>757</v>
      </c>
      <c r="BY64" t="s">
        <v>758</v>
      </c>
      <c r="BZ64" t="s">
        <v>759</v>
      </c>
      <c r="CA64" t="s">
        <v>23154</v>
      </c>
      <c r="CB64" t="s">
        <v>703</v>
      </c>
      <c r="CC64" t="s">
        <v>760</v>
      </c>
      <c r="CD64" t="s">
        <v>761</v>
      </c>
      <c r="CE64" t="s">
        <v>706</v>
      </c>
      <c r="CF64" t="s">
        <v>703</v>
      </c>
      <c r="CQ64" cm="1">
        <f t="array" aca="1" ref="CQ64" ca="1">SUMPRODUCT(--(_xlfn.UNICODE(MID(BX64,ROW(INDIRECT("1:"&amp;LEN(BX64))),1))&gt;=19968),--(_xlfn.UNICODE(MID(BX64,ROW(INDIRECT("1:"&amp;LEN(BX64))),1))&lt;=40895))</f>
        <v>48</v>
      </c>
      <c r="CR64">
        <f t="shared" si="0"/>
        <v>67</v>
      </c>
      <c r="CS64">
        <f t="shared" ca="1" si="4"/>
        <v>859</v>
      </c>
      <c r="CT64">
        <f t="shared" si="5"/>
        <v>1740</v>
      </c>
      <c r="CX64">
        <f t="shared" si="2"/>
        <v>3</v>
      </c>
      <c r="CY64">
        <f t="shared" si="6"/>
        <v>37</v>
      </c>
      <c r="DA64">
        <f t="shared" si="3"/>
        <v>4</v>
      </c>
    </row>
    <row r="65" spans="1:105">
      <c r="A65" t="s">
        <v>762</v>
      </c>
      <c r="B65" t="s">
        <v>63</v>
      </c>
      <c r="C65" t="s">
        <v>64</v>
      </c>
      <c r="D65" t="s">
        <v>65</v>
      </c>
      <c r="E65" t="s">
        <v>66</v>
      </c>
      <c r="F65" t="s">
        <v>67</v>
      </c>
      <c r="G65" t="s">
        <v>25077</v>
      </c>
      <c r="H65" t="s">
        <v>23154</v>
      </c>
      <c r="I65" t="s">
        <v>23154</v>
      </c>
      <c r="K65" t="s">
        <v>685</v>
      </c>
      <c r="L65" t="s">
        <v>686</v>
      </c>
      <c r="M65">
        <v>8</v>
      </c>
      <c r="N65">
        <v>20</v>
      </c>
      <c r="O65">
        <v>6</v>
      </c>
      <c r="P65">
        <v>20</v>
      </c>
      <c r="Q65">
        <v>8</v>
      </c>
      <c r="R65" t="s">
        <v>23154</v>
      </c>
      <c r="S65" t="s">
        <v>687</v>
      </c>
      <c r="T65" t="s">
        <v>688</v>
      </c>
      <c r="U65" t="s">
        <v>23154</v>
      </c>
      <c r="V65" t="s">
        <v>689</v>
      </c>
      <c r="W65" t="s">
        <v>690</v>
      </c>
      <c r="X65" t="s">
        <v>23154</v>
      </c>
      <c r="Y65" t="s">
        <v>763</v>
      </c>
      <c r="Z65" t="s">
        <v>764</v>
      </c>
      <c r="AA65">
        <v>2006</v>
      </c>
      <c r="AB65" t="s">
        <v>23154</v>
      </c>
      <c r="AC65" t="s">
        <v>23154</v>
      </c>
      <c r="AD65" t="s">
        <v>23154</v>
      </c>
      <c r="AE65" t="s">
        <v>23154</v>
      </c>
      <c r="AF65" t="s">
        <v>23154</v>
      </c>
      <c r="AG65" t="s">
        <v>23154</v>
      </c>
      <c r="AH65" t="s">
        <v>74</v>
      </c>
      <c r="AI65" t="s">
        <v>75</v>
      </c>
      <c r="AJ65" t="s">
        <v>76</v>
      </c>
      <c r="AK65" t="s">
        <v>77</v>
      </c>
      <c r="AL65" t="s">
        <v>78</v>
      </c>
      <c r="AM65" t="s">
        <v>23154</v>
      </c>
      <c r="AN65" t="s">
        <v>693</v>
      </c>
      <c r="AO65" t="s">
        <v>694</v>
      </c>
      <c r="AP65" t="s">
        <v>23154</v>
      </c>
      <c r="AQ65" t="s">
        <v>23154</v>
      </c>
      <c r="AR65" t="s">
        <v>23154</v>
      </c>
      <c r="AS65" t="s">
        <v>23154</v>
      </c>
      <c r="AT65" t="s">
        <v>23154</v>
      </c>
      <c r="AU65" s="3" t="s">
        <v>25137</v>
      </c>
      <c r="AV65" t="s">
        <v>27648</v>
      </c>
      <c r="AW65" t="s">
        <v>23154</v>
      </c>
      <c r="AX65" t="s">
        <v>81</v>
      </c>
      <c r="AY65" t="s">
        <v>23154</v>
      </c>
      <c r="AZ65" t="s">
        <v>23154</v>
      </c>
      <c r="BA65" t="s">
        <v>82</v>
      </c>
      <c r="BB65" t="s">
        <v>23154</v>
      </c>
      <c r="BC65" t="s">
        <v>23154</v>
      </c>
      <c r="BD65" t="s">
        <v>695</v>
      </c>
      <c r="BE65" t="s">
        <v>581</v>
      </c>
      <c r="BF65" t="s">
        <v>23154</v>
      </c>
      <c r="BG65" t="s">
        <v>23154</v>
      </c>
      <c r="BH65" t="s">
        <v>23154</v>
      </c>
      <c r="BI65" t="s">
        <v>23154</v>
      </c>
      <c r="BJ65" t="s">
        <v>23154</v>
      </c>
      <c r="BK65" t="s">
        <v>23154</v>
      </c>
      <c r="BL65">
        <v>15</v>
      </c>
      <c r="BM65">
        <v>22.282073</v>
      </c>
      <c r="BN65">
        <v>114.182081</v>
      </c>
      <c r="BO65" t="s">
        <v>23233</v>
      </c>
      <c r="BP65" t="s">
        <v>23107</v>
      </c>
      <c r="BQ65">
        <v>8</v>
      </c>
      <c r="BR65">
        <v>6</v>
      </c>
      <c r="BS65" t="s">
        <v>765</v>
      </c>
      <c r="BT65" t="s">
        <v>766</v>
      </c>
      <c r="BU65" t="s">
        <v>698</v>
      </c>
      <c r="BV65" t="s">
        <v>23154</v>
      </c>
      <c r="BW65" t="s">
        <v>767</v>
      </c>
      <c r="BX65" t="s">
        <v>767</v>
      </c>
      <c r="BY65" t="s">
        <v>768</v>
      </c>
      <c r="BZ65" t="s">
        <v>769</v>
      </c>
      <c r="CA65" t="s">
        <v>23154</v>
      </c>
      <c r="CB65" t="s">
        <v>703</v>
      </c>
      <c r="CC65" t="s">
        <v>770</v>
      </c>
      <c r="CD65" t="s">
        <v>771</v>
      </c>
      <c r="CE65" t="s">
        <v>706</v>
      </c>
      <c r="CF65" t="s">
        <v>703</v>
      </c>
      <c r="CQ65" cm="1">
        <f t="array" aca="1" ref="CQ65" ca="1">SUMPRODUCT(--(_xlfn.UNICODE(MID(BX65,ROW(INDIRECT("1:"&amp;LEN(BX65))),1))&gt;=19968),--(_xlfn.UNICODE(MID(BX65,ROW(INDIRECT("1:"&amp;LEN(BX65))),1))&lt;=40895))</f>
        <v>14</v>
      </c>
      <c r="CR65">
        <f t="shared" si="0"/>
        <v>17</v>
      </c>
      <c r="CS65">
        <f t="shared" ca="1" si="4"/>
        <v>859</v>
      </c>
      <c r="CT65">
        <f t="shared" si="5"/>
        <v>1740</v>
      </c>
      <c r="CX65">
        <f t="shared" si="2"/>
        <v>10</v>
      </c>
      <c r="CY65">
        <f t="shared" si="6"/>
        <v>37</v>
      </c>
      <c r="DA65">
        <f t="shared" si="3"/>
        <v>6</v>
      </c>
    </row>
    <row r="66" spans="1:105">
      <c r="A66" t="s">
        <v>772</v>
      </c>
      <c r="B66" t="s">
        <v>63</v>
      </c>
      <c r="C66" t="s">
        <v>64</v>
      </c>
      <c r="D66" t="s">
        <v>65</v>
      </c>
      <c r="E66" t="s">
        <v>66</v>
      </c>
      <c r="F66" t="s">
        <v>67</v>
      </c>
      <c r="G66" t="s">
        <v>25077</v>
      </c>
      <c r="H66" t="s">
        <v>23154</v>
      </c>
      <c r="I66" t="s">
        <v>23154</v>
      </c>
      <c r="K66" t="s">
        <v>685</v>
      </c>
      <c r="L66" t="s">
        <v>686</v>
      </c>
      <c r="M66">
        <v>8</v>
      </c>
      <c r="N66">
        <v>20</v>
      </c>
      <c r="O66">
        <v>6</v>
      </c>
      <c r="P66">
        <v>20</v>
      </c>
      <c r="Q66">
        <v>8</v>
      </c>
      <c r="R66" t="s">
        <v>23154</v>
      </c>
      <c r="S66" t="s">
        <v>687</v>
      </c>
      <c r="T66" t="s">
        <v>688</v>
      </c>
      <c r="U66" t="s">
        <v>23154</v>
      </c>
      <c r="V66" t="s">
        <v>689</v>
      </c>
      <c r="W66" t="s">
        <v>690</v>
      </c>
      <c r="X66" t="s">
        <v>23154</v>
      </c>
      <c r="Y66" t="s">
        <v>773</v>
      </c>
      <c r="Z66" t="s">
        <v>774</v>
      </c>
      <c r="AA66">
        <v>2006</v>
      </c>
      <c r="AB66" t="s">
        <v>23154</v>
      </c>
      <c r="AC66" t="s">
        <v>23154</v>
      </c>
      <c r="AD66" t="s">
        <v>23154</v>
      </c>
      <c r="AE66" t="s">
        <v>23154</v>
      </c>
      <c r="AF66" t="s">
        <v>23154</v>
      </c>
      <c r="AG66" t="s">
        <v>23154</v>
      </c>
      <c r="AH66" t="s">
        <v>74</v>
      </c>
      <c r="AI66" t="s">
        <v>75</v>
      </c>
      <c r="AJ66" t="s">
        <v>76</v>
      </c>
      <c r="AK66" t="s">
        <v>77</v>
      </c>
      <c r="AL66" t="s">
        <v>78</v>
      </c>
      <c r="AM66" t="s">
        <v>23154</v>
      </c>
      <c r="AN66" t="s">
        <v>693</v>
      </c>
      <c r="AO66" t="s">
        <v>694</v>
      </c>
      <c r="AP66" t="s">
        <v>23154</v>
      </c>
      <c r="AQ66" t="s">
        <v>23154</v>
      </c>
      <c r="AR66" t="s">
        <v>23154</v>
      </c>
      <c r="AS66" t="s">
        <v>23154</v>
      </c>
      <c r="AT66" t="s">
        <v>23154</v>
      </c>
      <c r="AU66" s="3" t="s">
        <v>25138</v>
      </c>
      <c r="AV66" t="s">
        <v>27649</v>
      </c>
      <c r="AW66" t="s">
        <v>23154</v>
      </c>
      <c r="AX66" t="s">
        <v>81</v>
      </c>
      <c r="AY66" t="s">
        <v>23154</v>
      </c>
      <c r="AZ66" t="s">
        <v>23154</v>
      </c>
      <c r="BA66" t="s">
        <v>82</v>
      </c>
      <c r="BB66" t="s">
        <v>23154</v>
      </c>
      <c r="BC66" t="s">
        <v>23154</v>
      </c>
      <c r="BD66" t="s">
        <v>695</v>
      </c>
      <c r="BE66" t="s">
        <v>581</v>
      </c>
      <c r="BF66" t="s">
        <v>23154</v>
      </c>
      <c r="BG66" t="s">
        <v>23154</v>
      </c>
      <c r="BH66" t="s">
        <v>23154</v>
      </c>
      <c r="BI66" t="s">
        <v>23154</v>
      </c>
      <c r="BJ66" t="s">
        <v>23154</v>
      </c>
      <c r="BK66" t="s">
        <v>23154</v>
      </c>
      <c r="BL66">
        <v>15</v>
      </c>
      <c r="BM66">
        <v>22.282573710000001</v>
      </c>
      <c r="BN66">
        <v>114.18262464</v>
      </c>
      <c r="BO66" t="s">
        <v>23234</v>
      </c>
      <c r="BP66" t="s">
        <v>23107</v>
      </c>
      <c r="BQ66">
        <v>8</v>
      </c>
      <c r="BR66">
        <v>20</v>
      </c>
      <c r="BS66" t="s">
        <v>775</v>
      </c>
      <c r="BT66" t="s">
        <v>776</v>
      </c>
      <c r="BU66" t="s">
        <v>698</v>
      </c>
      <c r="BV66" t="s">
        <v>23154</v>
      </c>
      <c r="BW66" t="s">
        <v>777</v>
      </c>
      <c r="BX66" t="s">
        <v>778</v>
      </c>
      <c r="BY66" t="s">
        <v>779</v>
      </c>
      <c r="BZ66" t="s">
        <v>780</v>
      </c>
      <c r="CA66" t="s">
        <v>23154</v>
      </c>
      <c r="CB66" t="s">
        <v>703</v>
      </c>
      <c r="CC66" t="s">
        <v>781</v>
      </c>
      <c r="CD66" t="s">
        <v>782</v>
      </c>
      <c r="CE66" t="s">
        <v>706</v>
      </c>
      <c r="CF66" t="s">
        <v>703</v>
      </c>
      <c r="CQ66" cm="1">
        <f t="array" aca="1" ref="CQ66" ca="1">SUMPRODUCT(--(_xlfn.UNICODE(MID(BX66,ROW(INDIRECT("1:"&amp;LEN(BX66))),1))&gt;=19968),--(_xlfn.UNICODE(MID(BX66,ROW(INDIRECT("1:"&amp;LEN(BX66))),1))&lt;=40895))</f>
        <v>78</v>
      </c>
      <c r="CR66">
        <f t="shared" ref="CR66:CR129" si="8">LEN($BX66)</f>
        <v>115</v>
      </c>
      <c r="CS66">
        <f t="shared" ca="1" si="4"/>
        <v>838</v>
      </c>
      <c r="CT66">
        <f t="shared" si="5"/>
        <v>1740</v>
      </c>
      <c r="CX66">
        <f t="shared" ref="CX66:CX129" si="9">LEN($BS66)</f>
        <v>4</v>
      </c>
      <c r="CY66">
        <f t="shared" si="6"/>
        <v>37</v>
      </c>
      <c r="DA66">
        <f t="shared" ref="DA66:DA129" si="10">LEN($BY66)</f>
        <v>4</v>
      </c>
    </row>
    <row r="67" spans="1:105">
      <c r="A67" t="s">
        <v>783</v>
      </c>
      <c r="B67" t="s">
        <v>63</v>
      </c>
      <c r="C67" t="s">
        <v>64</v>
      </c>
      <c r="D67" t="s">
        <v>65</v>
      </c>
      <c r="E67" t="s">
        <v>66</v>
      </c>
      <c r="F67" t="s">
        <v>67</v>
      </c>
      <c r="G67" t="s">
        <v>25077</v>
      </c>
      <c r="H67" t="s">
        <v>23154</v>
      </c>
      <c r="I67" t="s">
        <v>23154</v>
      </c>
      <c r="K67" t="s">
        <v>685</v>
      </c>
      <c r="L67" t="s">
        <v>686</v>
      </c>
      <c r="M67">
        <v>8</v>
      </c>
      <c r="N67">
        <v>20</v>
      </c>
      <c r="O67">
        <v>6</v>
      </c>
      <c r="P67">
        <v>20</v>
      </c>
      <c r="Q67">
        <v>8</v>
      </c>
      <c r="R67" t="s">
        <v>23154</v>
      </c>
      <c r="S67" t="s">
        <v>687</v>
      </c>
      <c r="T67" t="s">
        <v>688</v>
      </c>
      <c r="U67" t="s">
        <v>23154</v>
      </c>
      <c r="V67" t="s">
        <v>689</v>
      </c>
      <c r="W67" t="s">
        <v>690</v>
      </c>
      <c r="X67" t="s">
        <v>23154</v>
      </c>
      <c r="Y67" t="s">
        <v>784</v>
      </c>
      <c r="Z67" t="s">
        <v>785</v>
      </c>
      <c r="AA67">
        <v>2006</v>
      </c>
      <c r="AB67" t="s">
        <v>23154</v>
      </c>
      <c r="AC67" t="s">
        <v>23154</v>
      </c>
      <c r="AD67" t="s">
        <v>23154</v>
      </c>
      <c r="AE67" t="s">
        <v>23154</v>
      </c>
      <c r="AF67" t="s">
        <v>23154</v>
      </c>
      <c r="AG67" t="s">
        <v>23154</v>
      </c>
      <c r="AH67" t="s">
        <v>74</v>
      </c>
      <c r="AI67" t="s">
        <v>75</v>
      </c>
      <c r="AJ67" t="s">
        <v>76</v>
      </c>
      <c r="AK67" t="s">
        <v>77</v>
      </c>
      <c r="AL67" t="s">
        <v>78</v>
      </c>
      <c r="AM67" t="s">
        <v>23154</v>
      </c>
      <c r="AN67" t="s">
        <v>693</v>
      </c>
      <c r="AO67" t="s">
        <v>694</v>
      </c>
      <c r="AP67" t="s">
        <v>23154</v>
      </c>
      <c r="AQ67" t="s">
        <v>23154</v>
      </c>
      <c r="AR67" t="s">
        <v>23154</v>
      </c>
      <c r="AS67" t="s">
        <v>23154</v>
      </c>
      <c r="AT67" t="s">
        <v>23154</v>
      </c>
      <c r="AU67" s="3" t="s">
        <v>25139</v>
      </c>
      <c r="AV67" t="s">
        <v>27650</v>
      </c>
      <c r="AW67" t="s">
        <v>23154</v>
      </c>
      <c r="AX67" t="s">
        <v>81</v>
      </c>
      <c r="AY67" t="s">
        <v>23154</v>
      </c>
      <c r="AZ67" t="s">
        <v>23154</v>
      </c>
      <c r="BA67" t="s">
        <v>82</v>
      </c>
      <c r="BB67" t="s">
        <v>23154</v>
      </c>
      <c r="BC67" t="s">
        <v>23154</v>
      </c>
      <c r="BD67" t="s">
        <v>695</v>
      </c>
      <c r="BE67" t="s">
        <v>581</v>
      </c>
      <c r="BF67" t="s">
        <v>23154</v>
      </c>
      <c r="BG67" t="s">
        <v>23154</v>
      </c>
      <c r="BH67" t="s">
        <v>23154</v>
      </c>
      <c r="BI67" t="s">
        <v>23154</v>
      </c>
      <c r="BJ67" t="s">
        <v>23154</v>
      </c>
      <c r="BK67" t="s">
        <v>23154</v>
      </c>
      <c r="BL67">
        <v>15</v>
      </c>
      <c r="BM67">
        <v>22.4997679695065</v>
      </c>
      <c r="BN67">
        <v>114.110532589781</v>
      </c>
      <c r="BO67" t="s">
        <v>23235</v>
      </c>
      <c r="BP67" t="s">
        <v>23118</v>
      </c>
      <c r="BQ67">
        <v>8</v>
      </c>
      <c r="BR67">
        <v>16</v>
      </c>
      <c r="BS67" t="s">
        <v>786</v>
      </c>
      <c r="BT67" t="s">
        <v>787</v>
      </c>
      <c r="BU67" t="s">
        <v>698</v>
      </c>
      <c r="BV67" t="s">
        <v>23154</v>
      </c>
      <c r="BW67" t="s">
        <v>788</v>
      </c>
      <c r="BX67" t="s">
        <v>789</v>
      </c>
      <c r="BY67" t="s">
        <v>790</v>
      </c>
      <c r="BZ67" t="s">
        <v>791</v>
      </c>
      <c r="CA67" t="s">
        <v>23154</v>
      </c>
      <c r="CB67" t="s">
        <v>703</v>
      </c>
      <c r="CC67" t="s">
        <v>792</v>
      </c>
      <c r="CD67" t="s">
        <v>793</v>
      </c>
      <c r="CE67" t="s">
        <v>706</v>
      </c>
      <c r="CF67" t="s">
        <v>703</v>
      </c>
      <c r="CQ67" cm="1">
        <f t="array" aca="1" ref="CQ67" ca="1">SUMPRODUCT(--(_xlfn.UNICODE(MID(BX67,ROW(INDIRECT("1:"&amp;LEN(BX67))),1))&gt;=19968),--(_xlfn.UNICODE(MID(BX67,ROW(INDIRECT("1:"&amp;LEN(BX67))),1))&lt;=40895))</f>
        <v>17</v>
      </c>
      <c r="CR67">
        <f t="shared" si="8"/>
        <v>31</v>
      </c>
      <c r="CS67">
        <f t="shared" ref="CS67:CS130" ca="1" si="11">_xlfn.AGGREGATE(14, 6,CQ$2:CQ$2519,ROW()-ROW($CS$1))</f>
        <v>838</v>
      </c>
      <c r="CT67">
        <f t="shared" ref="CT67:CT130" si="12">_xlfn.AGGREGATE(14, 6,CR$2:CR$2519,ROW()-ROW($CR$1))</f>
        <v>1740</v>
      </c>
      <c r="CX67">
        <f t="shared" si="9"/>
        <v>4</v>
      </c>
      <c r="CY67">
        <f t="shared" si="6"/>
        <v>37</v>
      </c>
      <c r="DA67">
        <f t="shared" si="10"/>
        <v>3</v>
      </c>
    </row>
    <row r="68" spans="1:105">
      <c r="A68" t="s">
        <v>794</v>
      </c>
      <c r="B68" t="s">
        <v>63</v>
      </c>
      <c r="C68" t="s">
        <v>64</v>
      </c>
      <c r="D68" t="s">
        <v>65</v>
      </c>
      <c r="E68" t="s">
        <v>66</v>
      </c>
      <c r="F68" t="s">
        <v>67</v>
      </c>
      <c r="G68" t="s">
        <v>25077</v>
      </c>
      <c r="H68" t="s">
        <v>23154</v>
      </c>
      <c r="I68" t="s">
        <v>23154</v>
      </c>
      <c r="K68" t="s">
        <v>685</v>
      </c>
      <c r="L68" t="s">
        <v>686</v>
      </c>
      <c r="M68">
        <v>8</v>
      </c>
      <c r="N68">
        <v>20</v>
      </c>
      <c r="O68">
        <v>6</v>
      </c>
      <c r="P68">
        <v>20</v>
      </c>
      <c r="Q68">
        <v>8</v>
      </c>
      <c r="R68" t="s">
        <v>23154</v>
      </c>
      <c r="S68" t="s">
        <v>687</v>
      </c>
      <c r="T68" t="s">
        <v>688</v>
      </c>
      <c r="U68" t="s">
        <v>23154</v>
      </c>
      <c r="V68" t="s">
        <v>689</v>
      </c>
      <c r="W68" t="s">
        <v>690</v>
      </c>
      <c r="X68" t="s">
        <v>23154</v>
      </c>
      <c r="Y68" t="s">
        <v>795</v>
      </c>
      <c r="Z68" t="s">
        <v>796</v>
      </c>
      <c r="AA68">
        <v>2006</v>
      </c>
      <c r="AB68" t="s">
        <v>23154</v>
      </c>
      <c r="AC68" t="s">
        <v>23154</v>
      </c>
      <c r="AD68" t="s">
        <v>23154</v>
      </c>
      <c r="AE68" t="s">
        <v>23154</v>
      </c>
      <c r="AF68" t="s">
        <v>23154</v>
      </c>
      <c r="AG68" t="s">
        <v>23154</v>
      </c>
      <c r="AH68" t="s">
        <v>74</v>
      </c>
      <c r="AI68" t="s">
        <v>75</v>
      </c>
      <c r="AJ68" t="s">
        <v>76</v>
      </c>
      <c r="AK68" t="s">
        <v>77</v>
      </c>
      <c r="AL68" t="s">
        <v>78</v>
      </c>
      <c r="AM68" t="s">
        <v>23154</v>
      </c>
      <c r="AN68" t="s">
        <v>693</v>
      </c>
      <c r="AO68" t="s">
        <v>694</v>
      </c>
      <c r="AP68" t="s">
        <v>23154</v>
      </c>
      <c r="AQ68" t="s">
        <v>23154</v>
      </c>
      <c r="AR68" t="s">
        <v>23154</v>
      </c>
      <c r="AS68" t="s">
        <v>23154</v>
      </c>
      <c r="AT68" t="s">
        <v>23154</v>
      </c>
      <c r="AU68" s="3" t="s">
        <v>25140</v>
      </c>
      <c r="AV68" s="3" t="s">
        <v>28968</v>
      </c>
      <c r="AW68" t="s">
        <v>23154</v>
      </c>
      <c r="AX68" t="s">
        <v>81</v>
      </c>
      <c r="AY68" t="s">
        <v>23154</v>
      </c>
      <c r="AZ68" t="s">
        <v>23154</v>
      </c>
      <c r="BA68" t="s">
        <v>82</v>
      </c>
      <c r="BB68" t="s">
        <v>23154</v>
      </c>
      <c r="BC68" t="s">
        <v>23154</v>
      </c>
      <c r="BD68" t="s">
        <v>695</v>
      </c>
      <c r="BE68" t="s">
        <v>581</v>
      </c>
      <c r="BF68" t="s">
        <v>23154</v>
      </c>
      <c r="BG68" t="s">
        <v>23154</v>
      </c>
      <c r="BH68" t="s">
        <v>23154</v>
      </c>
      <c r="BI68" t="s">
        <v>23154</v>
      </c>
      <c r="BJ68" t="s">
        <v>23154</v>
      </c>
      <c r="BK68" t="s">
        <v>23154</v>
      </c>
      <c r="BL68">
        <v>15</v>
      </c>
      <c r="BM68">
        <v>22.287290720000001</v>
      </c>
      <c r="BN68">
        <v>114.150392</v>
      </c>
      <c r="BO68" t="s">
        <v>23236</v>
      </c>
      <c r="BP68" t="s">
        <v>23108</v>
      </c>
      <c r="BQ68">
        <v>8</v>
      </c>
      <c r="BR68">
        <v>6</v>
      </c>
      <c r="BS68" t="s">
        <v>797</v>
      </c>
      <c r="BT68" t="s">
        <v>798</v>
      </c>
      <c r="BU68" t="s">
        <v>698</v>
      </c>
      <c r="BV68" t="s">
        <v>23154</v>
      </c>
      <c r="BW68" t="s">
        <v>799</v>
      </c>
      <c r="BX68" t="s">
        <v>800</v>
      </c>
      <c r="BY68" t="s">
        <v>801</v>
      </c>
      <c r="BZ68" t="s">
        <v>802</v>
      </c>
      <c r="CA68" t="s">
        <v>23154</v>
      </c>
      <c r="CB68" t="s">
        <v>703</v>
      </c>
      <c r="CC68" t="s">
        <v>803</v>
      </c>
      <c r="CD68" t="s">
        <v>804</v>
      </c>
      <c r="CE68" t="s">
        <v>706</v>
      </c>
      <c r="CF68" t="s">
        <v>703</v>
      </c>
      <c r="CQ68" cm="1">
        <f t="array" aca="1" ref="CQ68" ca="1">SUMPRODUCT(--(_xlfn.UNICODE(MID(BX68,ROW(INDIRECT("1:"&amp;LEN(BX68))),1))&gt;=19968),--(_xlfn.UNICODE(MID(BX68,ROW(INDIRECT("1:"&amp;LEN(BX68))),1))&lt;=40895))</f>
        <v>73</v>
      </c>
      <c r="CR68">
        <f t="shared" si="8"/>
        <v>116</v>
      </c>
      <c r="CS68">
        <f t="shared" ca="1" si="11"/>
        <v>838</v>
      </c>
      <c r="CT68">
        <f t="shared" si="12"/>
        <v>1740</v>
      </c>
      <c r="CX68">
        <f t="shared" si="9"/>
        <v>3</v>
      </c>
      <c r="CY68">
        <f t="shared" ref="CY68:CY131" si="13">_xlfn.AGGREGATE(14, 6,CX$2:CX$2519,1)</f>
        <v>37</v>
      </c>
      <c r="DA68">
        <f t="shared" si="10"/>
        <v>4</v>
      </c>
    </row>
    <row r="69" spans="1:105">
      <c r="A69" t="s">
        <v>805</v>
      </c>
      <c r="B69" t="s">
        <v>63</v>
      </c>
      <c r="C69" t="s">
        <v>64</v>
      </c>
      <c r="D69" t="s">
        <v>65</v>
      </c>
      <c r="E69" t="s">
        <v>66</v>
      </c>
      <c r="F69" t="s">
        <v>67</v>
      </c>
      <c r="G69" t="s">
        <v>25077</v>
      </c>
      <c r="H69" t="s">
        <v>23154</v>
      </c>
      <c r="I69" t="s">
        <v>23154</v>
      </c>
      <c r="K69" t="s">
        <v>685</v>
      </c>
      <c r="L69" t="s">
        <v>686</v>
      </c>
      <c r="M69">
        <v>8</v>
      </c>
      <c r="N69">
        <v>20</v>
      </c>
      <c r="O69">
        <v>6</v>
      </c>
      <c r="P69">
        <v>20</v>
      </c>
      <c r="Q69">
        <v>8</v>
      </c>
      <c r="R69" t="s">
        <v>23154</v>
      </c>
      <c r="S69" t="s">
        <v>687</v>
      </c>
      <c r="T69" t="s">
        <v>688</v>
      </c>
      <c r="U69" t="s">
        <v>23154</v>
      </c>
      <c r="V69" t="s">
        <v>689</v>
      </c>
      <c r="W69" t="s">
        <v>690</v>
      </c>
      <c r="X69" t="s">
        <v>23154</v>
      </c>
      <c r="Y69" t="s">
        <v>806</v>
      </c>
      <c r="Z69" t="s">
        <v>807</v>
      </c>
      <c r="AA69">
        <v>2006</v>
      </c>
      <c r="AB69" t="s">
        <v>23154</v>
      </c>
      <c r="AC69" t="s">
        <v>23154</v>
      </c>
      <c r="AD69" t="s">
        <v>23154</v>
      </c>
      <c r="AE69" t="s">
        <v>23154</v>
      </c>
      <c r="AF69" t="s">
        <v>23154</v>
      </c>
      <c r="AG69" t="s">
        <v>23154</v>
      </c>
      <c r="AH69" t="s">
        <v>74</v>
      </c>
      <c r="AI69" t="s">
        <v>75</v>
      </c>
      <c r="AJ69" t="s">
        <v>76</v>
      </c>
      <c r="AK69" t="s">
        <v>77</v>
      </c>
      <c r="AL69" t="s">
        <v>78</v>
      </c>
      <c r="AM69" t="s">
        <v>23154</v>
      </c>
      <c r="AN69" t="s">
        <v>693</v>
      </c>
      <c r="AO69" t="s">
        <v>694</v>
      </c>
      <c r="AP69" t="s">
        <v>23154</v>
      </c>
      <c r="AQ69" t="s">
        <v>23154</v>
      </c>
      <c r="AR69" t="s">
        <v>23154</v>
      </c>
      <c r="AS69" t="s">
        <v>23154</v>
      </c>
      <c r="AT69" t="s">
        <v>23154</v>
      </c>
      <c r="AU69" s="3" t="s">
        <v>25141</v>
      </c>
      <c r="AV69" t="s">
        <v>27651</v>
      </c>
      <c r="AW69" t="s">
        <v>23154</v>
      </c>
      <c r="AX69" t="s">
        <v>81</v>
      </c>
      <c r="AY69" t="s">
        <v>23154</v>
      </c>
      <c r="AZ69" t="s">
        <v>23154</v>
      </c>
      <c r="BA69" t="s">
        <v>82</v>
      </c>
      <c r="BB69" t="s">
        <v>23154</v>
      </c>
      <c r="BC69" t="s">
        <v>23154</v>
      </c>
      <c r="BD69" t="s">
        <v>695</v>
      </c>
      <c r="BE69" t="s">
        <v>581</v>
      </c>
      <c r="BF69" t="s">
        <v>23154</v>
      </c>
      <c r="BG69" t="s">
        <v>23154</v>
      </c>
      <c r="BH69" t="s">
        <v>23154</v>
      </c>
      <c r="BI69" t="s">
        <v>23154</v>
      </c>
      <c r="BJ69" t="s">
        <v>23154</v>
      </c>
      <c r="BK69" t="s">
        <v>23154</v>
      </c>
      <c r="BL69">
        <v>15</v>
      </c>
      <c r="BM69">
        <v>22.238836589999998</v>
      </c>
      <c r="BN69">
        <v>114.15371076</v>
      </c>
      <c r="BO69" t="s">
        <v>23237</v>
      </c>
      <c r="BP69" t="s">
        <v>23103</v>
      </c>
      <c r="BQ69">
        <v>8</v>
      </c>
      <c r="BR69">
        <v>13</v>
      </c>
      <c r="BS69" t="s">
        <v>808</v>
      </c>
      <c r="BT69" t="s">
        <v>809</v>
      </c>
      <c r="BU69" t="s">
        <v>698</v>
      </c>
      <c r="BV69" t="s">
        <v>23154</v>
      </c>
      <c r="BW69" t="s">
        <v>23154</v>
      </c>
      <c r="BX69" t="s">
        <v>23154</v>
      </c>
      <c r="BY69" t="s">
        <v>810</v>
      </c>
      <c r="BZ69" t="s">
        <v>811</v>
      </c>
      <c r="CA69" t="s">
        <v>23154</v>
      </c>
      <c r="CB69" t="s">
        <v>703</v>
      </c>
      <c r="CC69" t="s">
        <v>812</v>
      </c>
      <c r="CD69" t="s">
        <v>813</v>
      </c>
      <c r="CE69" t="s">
        <v>706</v>
      </c>
      <c r="CF69" t="s">
        <v>703</v>
      </c>
      <c r="CQ69" cm="1">
        <f t="array" aca="1" ref="CQ69" ca="1">SUMPRODUCT(--(_xlfn.UNICODE(MID(BX69,ROW(INDIRECT("1:"&amp;LEN(BX69))),1))&gt;=19968),--(_xlfn.UNICODE(MID(BX69,ROW(INDIRECT("1:"&amp;LEN(BX69))),1))&lt;=40895))</f>
        <v>0</v>
      </c>
      <c r="CR69">
        <f t="shared" si="8"/>
        <v>4</v>
      </c>
      <c r="CS69">
        <f t="shared" ca="1" si="11"/>
        <v>838</v>
      </c>
      <c r="CT69">
        <f t="shared" si="12"/>
        <v>1738</v>
      </c>
      <c r="CX69">
        <f t="shared" si="9"/>
        <v>4</v>
      </c>
      <c r="CY69">
        <f t="shared" si="13"/>
        <v>37</v>
      </c>
      <c r="DA69">
        <f t="shared" si="10"/>
        <v>7</v>
      </c>
    </row>
    <row r="70" spans="1:105">
      <c r="A70" t="s">
        <v>814</v>
      </c>
      <c r="B70" t="s">
        <v>63</v>
      </c>
      <c r="C70" t="s">
        <v>64</v>
      </c>
      <c r="D70" t="s">
        <v>65</v>
      </c>
      <c r="E70" t="s">
        <v>66</v>
      </c>
      <c r="F70" t="s">
        <v>67</v>
      </c>
      <c r="G70" t="s">
        <v>25077</v>
      </c>
      <c r="H70" t="s">
        <v>23154</v>
      </c>
      <c r="I70" t="s">
        <v>23154</v>
      </c>
      <c r="K70" t="s">
        <v>685</v>
      </c>
      <c r="L70" t="s">
        <v>686</v>
      </c>
      <c r="M70">
        <v>8</v>
      </c>
      <c r="N70">
        <v>20</v>
      </c>
      <c r="O70">
        <v>6</v>
      </c>
      <c r="P70">
        <v>20</v>
      </c>
      <c r="Q70">
        <v>8</v>
      </c>
      <c r="R70" t="s">
        <v>23154</v>
      </c>
      <c r="S70" t="s">
        <v>687</v>
      </c>
      <c r="T70" t="s">
        <v>688</v>
      </c>
      <c r="U70" t="s">
        <v>23154</v>
      </c>
      <c r="V70" t="s">
        <v>689</v>
      </c>
      <c r="W70" t="s">
        <v>690</v>
      </c>
      <c r="X70" t="s">
        <v>23154</v>
      </c>
      <c r="Y70" t="s">
        <v>815</v>
      </c>
      <c r="Z70" t="s">
        <v>816</v>
      </c>
      <c r="AA70">
        <v>2006</v>
      </c>
      <c r="AB70" t="s">
        <v>23154</v>
      </c>
      <c r="AC70" t="s">
        <v>23154</v>
      </c>
      <c r="AD70" t="s">
        <v>23154</v>
      </c>
      <c r="AE70" t="s">
        <v>23154</v>
      </c>
      <c r="AF70" t="s">
        <v>23154</v>
      </c>
      <c r="AG70" t="s">
        <v>23154</v>
      </c>
      <c r="AH70" t="s">
        <v>74</v>
      </c>
      <c r="AI70" t="s">
        <v>75</v>
      </c>
      <c r="AJ70" t="s">
        <v>76</v>
      </c>
      <c r="AK70" t="s">
        <v>77</v>
      </c>
      <c r="AL70" t="s">
        <v>78</v>
      </c>
      <c r="AM70" t="s">
        <v>23154</v>
      </c>
      <c r="AN70" t="s">
        <v>693</v>
      </c>
      <c r="AO70" t="s">
        <v>694</v>
      </c>
      <c r="AP70" t="s">
        <v>23154</v>
      </c>
      <c r="AQ70" t="s">
        <v>23154</v>
      </c>
      <c r="AR70" t="s">
        <v>23154</v>
      </c>
      <c r="AS70" t="s">
        <v>23154</v>
      </c>
      <c r="AT70" t="s">
        <v>23154</v>
      </c>
      <c r="AU70" s="3" t="s">
        <v>25142</v>
      </c>
      <c r="AV70" t="s">
        <v>27652</v>
      </c>
      <c r="AW70" t="s">
        <v>23154</v>
      </c>
      <c r="AX70" t="s">
        <v>81</v>
      </c>
      <c r="AY70" t="s">
        <v>23154</v>
      </c>
      <c r="AZ70" t="s">
        <v>23154</v>
      </c>
      <c r="BA70" t="s">
        <v>82</v>
      </c>
      <c r="BB70" t="s">
        <v>23154</v>
      </c>
      <c r="BC70" t="s">
        <v>23154</v>
      </c>
      <c r="BD70" t="s">
        <v>695</v>
      </c>
      <c r="BE70" t="s">
        <v>581</v>
      </c>
      <c r="BF70" t="s">
        <v>23154</v>
      </c>
      <c r="BG70" t="s">
        <v>23154</v>
      </c>
      <c r="BH70" t="s">
        <v>23154</v>
      </c>
      <c r="BI70" t="s">
        <v>23154</v>
      </c>
      <c r="BJ70" t="s">
        <v>23154</v>
      </c>
      <c r="BK70" t="s">
        <v>23154</v>
      </c>
      <c r="BL70">
        <v>15</v>
      </c>
      <c r="BM70">
        <v>22.284309356005298</v>
      </c>
      <c r="BN70">
        <v>114.155429368849</v>
      </c>
      <c r="BO70" t="s">
        <v>23238</v>
      </c>
      <c r="BP70" t="s">
        <v>23108</v>
      </c>
      <c r="BQ70">
        <v>8</v>
      </c>
      <c r="BR70">
        <v>10</v>
      </c>
      <c r="BS70" t="s">
        <v>817</v>
      </c>
      <c r="BT70" t="s">
        <v>818</v>
      </c>
      <c r="BU70" t="s">
        <v>698</v>
      </c>
      <c r="BV70" t="s">
        <v>23154</v>
      </c>
      <c r="BW70" t="s">
        <v>23154</v>
      </c>
      <c r="BX70" t="s">
        <v>23154</v>
      </c>
      <c r="BY70" t="s">
        <v>819</v>
      </c>
      <c r="BZ70" t="s">
        <v>820</v>
      </c>
      <c r="CA70" t="s">
        <v>23154</v>
      </c>
      <c r="CB70" t="s">
        <v>703</v>
      </c>
      <c r="CC70" t="s">
        <v>821</v>
      </c>
      <c r="CD70" t="s">
        <v>822</v>
      </c>
      <c r="CE70" t="s">
        <v>706</v>
      </c>
      <c r="CF70" t="s">
        <v>703</v>
      </c>
      <c r="CQ70" cm="1">
        <f t="array" aca="1" ref="CQ70" ca="1">SUMPRODUCT(--(_xlfn.UNICODE(MID(BX70,ROW(INDIRECT("1:"&amp;LEN(BX70))),1))&gt;=19968),--(_xlfn.UNICODE(MID(BX70,ROW(INDIRECT("1:"&amp;LEN(BX70))),1))&lt;=40895))</f>
        <v>0</v>
      </c>
      <c r="CR70">
        <f t="shared" si="8"/>
        <v>4</v>
      </c>
      <c r="CS70">
        <f t="shared" ca="1" si="11"/>
        <v>838</v>
      </c>
      <c r="CT70">
        <f t="shared" si="12"/>
        <v>1738</v>
      </c>
      <c r="CX70">
        <f t="shared" si="9"/>
        <v>7</v>
      </c>
      <c r="CY70">
        <f t="shared" si="13"/>
        <v>37</v>
      </c>
      <c r="DA70">
        <f t="shared" si="10"/>
        <v>4</v>
      </c>
    </row>
    <row r="71" spans="1:105">
      <c r="A71" t="s">
        <v>823</v>
      </c>
      <c r="B71" t="s">
        <v>63</v>
      </c>
      <c r="C71" t="s">
        <v>64</v>
      </c>
      <c r="D71" t="s">
        <v>65</v>
      </c>
      <c r="E71" t="s">
        <v>66</v>
      </c>
      <c r="F71" t="s">
        <v>67</v>
      </c>
      <c r="G71" t="s">
        <v>25077</v>
      </c>
      <c r="H71" t="s">
        <v>23154</v>
      </c>
      <c r="I71" t="s">
        <v>23154</v>
      </c>
      <c r="K71" t="s">
        <v>685</v>
      </c>
      <c r="L71" t="s">
        <v>686</v>
      </c>
      <c r="M71">
        <v>8</v>
      </c>
      <c r="N71">
        <v>20</v>
      </c>
      <c r="O71">
        <v>6</v>
      </c>
      <c r="P71">
        <v>20</v>
      </c>
      <c r="Q71">
        <v>8</v>
      </c>
      <c r="R71" t="s">
        <v>23154</v>
      </c>
      <c r="S71" t="s">
        <v>687</v>
      </c>
      <c r="T71" t="s">
        <v>688</v>
      </c>
      <c r="U71" t="s">
        <v>23154</v>
      </c>
      <c r="V71" t="s">
        <v>689</v>
      </c>
      <c r="W71" t="s">
        <v>690</v>
      </c>
      <c r="X71" t="s">
        <v>23154</v>
      </c>
      <c r="Y71" t="s">
        <v>824</v>
      </c>
      <c r="Z71" t="s">
        <v>825</v>
      </c>
      <c r="AA71">
        <v>2006</v>
      </c>
      <c r="AB71" t="s">
        <v>23154</v>
      </c>
      <c r="AC71" t="s">
        <v>23154</v>
      </c>
      <c r="AD71" t="s">
        <v>23154</v>
      </c>
      <c r="AE71" t="s">
        <v>23154</v>
      </c>
      <c r="AF71" t="s">
        <v>23154</v>
      </c>
      <c r="AG71" t="s">
        <v>23154</v>
      </c>
      <c r="AH71" t="s">
        <v>74</v>
      </c>
      <c r="AI71" t="s">
        <v>75</v>
      </c>
      <c r="AJ71" t="s">
        <v>76</v>
      </c>
      <c r="AK71" t="s">
        <v>77</v>
      </c>
      <c r="AL71" t="s">
        <v>78</v>
      </c>
      <c r="AM71" t="s">
        <v>23154</v>
      </c>
      <c r="AN71" t="s">
        <v>693</v>
      </c>
      <c r="AO71" t="s">
        <v>694</v>
      </c>
      <c r="AP71" t="s">
        <v>23154</v>
      </c>
      <c r="AQ71" t="s">
        <v>23154</v>
      </c>
      <c r="AR71" t="s">
        <v>23154</v>
      </c>
      <c r="AS71" t="s">
        <v>23154</v>
      </c>
      <c r="AT71" t="s">
        <v>23154</v>
      </c>
      <c r="AU71" s="3" t="s">
        <v>25143</v>
      </c>
      <c r="AV71" t="s">
        <v>27653</v>
      </c>
      <c r="AW71" t="s">
        <v>23154</v>
      </c>
      <c r="AX71" t="s">
        <v>81</v>
      </c>
      <c r="AY71" t="s">
        <v>23154</v>
      </c>
      <c r="AZ71" t="s">
        <v>23154</v>
      </c>
      <c r="BA71" t="s">
        <v>82</v>
      </c>
      <c r="BB71" t="s">
        <v>23154</v>
      </c>
      <c r="BC71" t="s">
        <v>23154</v>
      </c>
      <c r="BD71" t="s">
        <v>695</v>
      </c>
      <c r="BE71" t="s">
        <v>581</v>
      </c>
      <c r="BF71" t="s">
        <v>23154</v>
      </c>
      <c r="BG71" t="s">
        <v>23154</v>
      </c>
      <c r="BH71" t="s">
        <v>23154</v>
      </c>
      <c r="BI71" t="s">
        <v>23154</v>
      </c>
      <c r="BJ71" t="s">
        <v>23154</v>
      </c>
      <c r="BK71" t="s">
        <v>23154</v>
      </c>
      <c r="BL71">
        <v>15</v>
      </c>
      <c r="BM71">
        <v>22.2882406471515</v>
      </c>
      <c r="BN71">
        <v>114.15001901097899</v>
      </c>
      <c r="BO71" t="s">
        <v>23239</v>
      </c>
      <c r="BP71" t="s">
        <v>23108</v>
      </c>
      <c r="BQ71">
        <v>8</v>
      </c>
      <c r="BR71">
        <v>4</v>
      </c>
      <c r="BS71" t="s">
        <v>826</v>
      </c>
      <c r="BT71" t="s">
        <v>826</v>
      </c>
      <c r="BU71" t="s">
        <v>698</v>
      </c>
      <c r="BV71" t="s">
        <v>23154</v>
      </c>
      <c r="BW71" t="s">
        <v>23154</v>
      </c>
      <c r="BX71" t="s">
        <v>23154</v>
      </c>
      <c r="BY71" t="s">
        <v>827</v>
      </c>
      <c r="BZ71" t="s">
        <v>828</v>
      </c>
      <c r="CA71" t="s">
        <v>23154</v>
      </c>
      <c r="CB71" t="s">
        <v>703</v>
      </c>
      <c r="CC71" t="s">
        <v>829</v>
      </c>
      <c r="CD71" t="s">
        <v>830</v>
      </c>
      <c r="CE71" t="s">
        <v>706</v>
      </c>
      <c r="CF71" t="s">
        <v>703</v>
      </c>
      <c r="CQ71" cm="1">
        <f t="array" aca="1" ref="CQ71" ca="1">SUMPRODUCT(--(_xlfn.UNICODE(MID(BX71,ROW(INDIRECT("1:"&amp;LEN(BX71))),1))&gt;=19968),--(_xlfn.UNICODE(MID(BX71,ROW(INDIRECT("1:"&amp;LEN(BX71))),1))&lt;=40895))</f>
        <v>0</v>
      </c>
      <c r="CR71">
        <f t="shared" si="8"/>
        <v>4</v>
      </c>
      <c r="CS71">
        <f t="shared" ca="1" si="11"/>
        <v>821</v>
      </c>
      <c r="CT71">
        <f t="shared" si="12"/>
        <v>1738</v>
      </c>
      <c r="CX71">
        <f t="shared" si="9"/>
        <v>10</v>
      </c>
      <c r="CY71">
        <f t="shared" si="13"/>
        <v>37</v>
      </c>
      <c r="DA71">
        <f t="shared" si="10"/>
        <v>8</v>
      </c>
    </row>
    <row r="72" spans="1:105">
      <c r="A72" t="s">
        <v>831</v>
      </c>
      <c r="B72" t="s">
        <v>63</v>
      </c>
      <c r="C72" t="s">
        <v>64</v>
      </c>
      <c r="D72" t="s">
        <v>65</v>
      </c>
      <c r="E72" t="s">
        <v>66</v>
      </c>
      <c r="F72" t="s">
        <v>67</v>
      </c>
      <c r="G72" t="s">
        <v>25077</v>
      </c>
      <c r="H72" t="s">
        <v>23154</v>
      </c>
      <c r="I72" t="s">
        <v>23154</v>
      </c>
      <c r="K72" t="s">
        <v>685</v>
      </c>
      <c r="L72" t="s">
        <v>686</v>
      </c>
      <c r="M72">
        <v>8</v>
      </c>
      <c r="N72">
        <v>20</v>
      </c>
      <c r="O72">
        <v>6</v>
      </c>
      <c r="P72">
        <v>20</v>
      </c>
      <c r="Q72">
        <v>8</v>
      </c>
      <c r="R72" t="s">
        <v>23154</v>
      </c>
      <c r="S72" t="s">
        <v>687</v>
      </c>
      <c r="T72" t="s">
        <v>688</v>
      </c>
      <c r="U72" t="s">
        <v>23154</v>
      </c>
      <c r="V72" t="s">
        <v>689</v>
      </c>
      <c r="W72" t="s">
        <v>690</v>
      </c>
      <c r="X72" t="s">
        <v>23154</v>
      </c>
      <c r="Y72" t="s">
        <v>832</v>
      </c>
      <c r="Z72" t="s">
        <v>833</v>
      </c>
      <c r="AA72">
        <v>2006</v>
      </c>
      <c r="AB72" t="s">
        <v>23154</v>
      </c>
      <c r="AC72" t="s">
        <v>23154</v>
      </c>
      <c r="AD72" t="s">
        <v>23154</v>
      </c>
      <c r="AE72" t="s">
        <v>23154</v>
      </c>
      <c r="AF72" t="s">
        <v>23154</v>
      </c>
      <c r="AG72" t="s">
        <v>23154</v>
      </c>
      <c r="AH72" t="s">
        <v>74</v>
      </c>
      <c r="AI72" t="s">
        <v>75</v>
      </c>
      <c r="AJ72" t="s">
        <v>76</v>
      </c>
      <c r="AK72" t="s">
        <v>77</v>
      </c>
      <c r="AL72" t="s">
        <v>78</v>
      </c>
      <c r="AM72" t="s">
        <v>23154</v>
      </c>
      <c r="AN72" t="s">
        <v>693</v>
      </c>
      <c r="AO72" t="s">
        <v>694</v>
      </c>
      <c r="AP72" t="s">
        <v>23154</v>
      </c>
      <c r="AQ72" t="s">
        <v>23154</v>
      </c>
      <c r="AR72" t="s">
        <v>23154</v>
      </c>
      <c r="AS72" t="s">
        <v>23154</v>
      </c>
      <c r="AT72" t="s">
        <v>23154</v>
      </c>
      <c r="AU72" s="3" t="s">
        <v>25144</v>
      </c>
      <c r="AV72" t="s">
        <v>27654</v>
      </c>
      <c r="AW72" t="s">
        <v>23154</v>
      </c>
      <c r="AX72" t="s">
        <v>81</v>
      </c>
      <c r="AY72" t="s">
        <v>23154</v>
      </c>
      <c r="AZ72" t="s">
        <v>23154</v>
      </c>
      <c r="BA72" t="s">
        <v>82</v>
      </c>
      <c r="BB72" t="s">
        <v>23154</v>
      </c>
      <c r="BC72" t="s">
        <v>23154</v>
      </c>
      <c r="BD72" t="s">
        <v>695</v>
      </c>
      <c r="BE72" t="s">
        <v>581</v>
      </c>
      <c r="BF72" t="s">
        <v>23154</v>
      </c>
      <c r="BG72" t="s">
        <v>23154</v>
      </c>
      <c r="BH72" t="s">
        <v>23154</v>
      </c>
      <c r="BI72" t="s">
        <v>23154</v>
      </c>
      <c r="BJ72" t="s">
        <v>23154</v>
      </c>
      <c r="BK72" t="s">
        <v>23154</v>
      </c>
      <c r="BL72">
        <v>15</v>
      </c>
      <c r="BM72">
        <v>22.452750853059101</v>
      </c>
      <c r="BN72">
        <v>114.18452170677401</v>
      </c>
      <c r="BO72" t="s">
        <v>23240</v>
      </c>
      <c r="BP72" t="s">
        <v>23113</v>
      </c>
      <c r="BQ72">
        <v>8</v>
      </c>
      <c r="BR72">
        <v>3</v>
      </c>
      <c r="BS72" t="s">
        <v>834</v>
      </c>
      <c r="BT72" t="s">
        <v>835</v>
      </c>
      <c r="BU72" t="s">
        <v>698</v>
      </c>
      <c r="BV72" t="s">
        <v>23154</v>
      </c>
      <c r="BW72" t="s">
        <v>836</v>
      </c>
      <c r="BX72" t="s">
        <v>837</v>
      </c>
      <c r="BY72" t="s">
        <v>838</v>
      </c>
      <c r="BZ72" t="s">
        <v>839</v>
      </c>
      <c r="CA72" t="s">
        <v>23154</v>
      </c>
      <c r="CB72" t="s">
        <v>703</v>
      </c>
      <c r="CC72" t="s">
        <v>840</v>
      </c>
      <c r="CD72" t="s">
        <v>841</v>
      </c>
      <c r="CE72" t="s">
        <v>706</v>
      </c>
      <c r="CF72" t="s">
        <v>703</v>
      </c>
      <c r="CQ72" cm="1">
        <f t="array" aca="1" ref="CQ72" ca="1">SUMPRODUCT(--(_xlfn.UNICODE(MID(BX72,ROW(INDIRECT("1:"&amp;LEN(BX72))),1))&gt;=19968),--(_xlfn.UNICODE(MID(BX72,ROW(INDIRECT("1:"&amp;LEN(BX72))),1))&lt;=40895))</f>
        <v>57</v>
      </c>
      <c r="CR72">
        <f t="shared" si="8"/>
        <v>80</v>
      </c>
      <c r="CS72">
        <f t="shared" ca="1" si="11"/>
        <v>821</v>
      </c>
      <c r="CT72">
        <f t="shared" si="12"/>
        <v>1738</v>
      </c>
      <c r="CX72">
        <f t="shared" si="9"/>
        <v>6</v>
      </c>
      <c r="CY72">
        <f t="shared" si="13"/>
        <v>37</v>
      </c>
      <c r="DA72">
        <f t="shared" si="10"/>
        <v>7</v>
      </c>
    </row>
    <row r="73" spans="1:105">
      <c r="A73" t="s">
        <v>842</v>
      </c>
      <c r="B73" t="s">
        <v>63</v>
      </c>
      <c r="C73" t="s">
        <v>64</v>
      </c>
      <c r="D73" t="s">
        <v>65</v>
      </c>
      <c r="E73" t="s">
        <v>66</v>
      </c>
      <c r="F73" t="s">
        <v>67</v>
      </c>
      <c r="G73" t="s">
        <v>25077</v>
      </c>
      <c r="H73" t="s">
        <v>23154</v>
      </c>
      <c r="I73" t="s">
        <v>23154</v>
      </c>
      <c r="K73" t="s">
        <v>685</v>
      </c>
      <c r="L73" t="s">
        <v>686</v>
      </c>
      <c r="M73">
        <v>8</v>
      </c>
      <c r="N73">
        <v>20</v>
      </c>
      <c r="O73">
        <v>6</v>
      </c>
      <c r="P73">
        <v>20</v>
      </c>
      <c r="Q73">
        <v>8</v>
      </c>
      <c r="R73" t="s">
        <v>23154</v>
      </c>
      <c r="S73" t="s">
        <v>687</v>
      </c>
      <c r="T73" t="s">
        <v>688</v>
      </c>
      <c r="U73" t="s">
        <v>23154</v>
      </c>
      <c r="V73" t="s">
        <v>689</v>
      </c>
      <c r="W73" t="s">
        <v>690</v>
      </c>
      <c r="X73" t="s">
        <v>23154</v>
      </c>
      <c r="Y73" t="s">
        <v>843</v>
      </c>
      <c r="Z73" t="s">
        <v>844</v>
      </c>
      <c r="AA73">
        <v>2006</v>
      </c>
      <c r="AB73" t="s">
        <v>23154</v>
      </c>
      <c r="AC73" t="s">
        <v>23154</v>
      </c>
      <c r="AD73" t="s">
        <v>23154</v>
      </c>
      <c r="AE73" t="s">
        <v>23154</v>
      </c>
      <c r="AF73" t="s">
        <v>23154</v>
      </c>
      <c r="AG73" t="s">
        <v>23154</v>
      </c>
      <c r="AH73" t="s">
        <v>74</v>
      </c>
      <c r="AI73" t="s">
        <v>75</v>
      </c>
      <c r="AJ73" t="s">
        <v>76</v>
      </c>
      <c r="AK73" t="s">
        <v>77</v>
      </c>
      <c r="AL73" t="s">
        <v>78</v>
      </c>
      <c r="AM73" t="s">
        <v>23154</v>
      </c>
      <c r="AN73" t="s">
        <v>693</v>
      </c>
      <c r="AO73" t="s">
        <v>694</v>
      </c>
      <c r="AP73" t="s">
        <v>23154</v>
      </c>
      <c r="AQ73" t="s">
        <v>23154</v>
      </c>
      <c r="AR73" t="s">
        <v>23154</v>
      </c>
      <c r="AS73" t="s">
        <v>23154</v>
      </c>
      <c r="AT73" t="s">
        <v>23154</v>
      </c>
      <c r="AU73" s="3" t="s">
        <v>25145</v>
      </c>
      <c r="AV73" t="s">
        <v>27655</v>
      </c>
      <c r="AW73" t="s">
        <v>23154</v>
      </c>
      <c r="AX73" t="s">
        <v>81</v>
      </c>
      <c r="AY73" t="s">
        <v>23154</v>
      </c>
      <c r="AZ73" t="s">
        <v>23154</v>
      </c>
      <c r="BA73" t="s">
        <v>82</v>
      </c>
      <c r="BB73" t="s">
        <v>23154</v>
      </c>
      <c r="BC73" t="s">
        <v>23154</v>
      </c>
      <c r="BD73" t="s">
        <v>695</v>
      </c>
      <c r="BE73" t="s">
        <v>581</v>
      </c>
      <c r="BF73" t="s">
        <v>23154</v>
      </c>
      <c r="BG73" t="s">
        <v>23154</v>
      </c>
      <c r="BH73" t="s">
        <v>23154</v>
      </c>
      <c r="BI73" t="s">
        <v>23154</v>
      </c>
      <c r="BJ73" t="s">
        <v>23154</v>
      </c>
      <c r="BK73" t="s">
        <v>23154</v>
      </c>
      <c r="BL73">
        <v>15</v>
      </c>
      <c r="BM73">
        <v>22.312278410056599</v>
      </c>
      <c r="BN73">
        <v>114.168593465596</v>
      </c>
      <c r="BO73" t="s">
        <v>23241</v>
      </c>
      <c r="BP73" t="s">
        <v>23105</v>
      </c>
      <c r="BQ73">
        <v>8</v>
      </c>
      <c r="BR73">
        <v>8</v>
      </c>
      <c r="BS73" t="s">
        <v>566</v>
      </c>
      <c r="BT73" t="s">
        <v>845</v>
      </c>
      <c r="BU73" t="s">
        <v>698</v>
      </c>
      <c r="BV73" t="s">
        <v>23154</v>
      </c>
      <c r="BW73" t="s">
        <v>846</v>
      </c>
      <c r="BX73" t="s">
        <v>847</v>
      </c>
      <c r="BY73" t="s">
        <v>848</v>
      </c>
      <c r="BZ73" t="s">
        <v>849</v>
      </c>
      <c r="CA73" t="s">
        <v>23154</v>
      </c>
      <c r="CB73" t="s">
        <v>703</v>
      </c>
      <c r="CC73" t="s">
        <v>850</v>
      </c>
      <c r="CD73" t="s">
        <v>851</v>
      </c>
      <c r="CE73" t="s">
        <v>706</v>
      </c>
      <c r="CF73" t="s">
        <v>703</v>
      </c>
      <c r="CQ73" cm="1">
        <f t="array" aca="1" ref="CQ73" ca="1">SUMPRODUCT(--(_xlfn.UNICODE(MID(BX73,ROW(INDIRECT("1:"&amp;LEN(BX73))),1))&gt;=19968),--(_xlfn.UNICODE(MID(BX73,ROW(INDIRECT("1:"&amp;LEN(BX73))),1))&lt;=40895))</f>
        <v>56</v>
      </c>
      <c r="CR73">
        <f t="shared" si="8"/>
        <v>94</v>
      </c>
      <c r="CS73">
        <f t="shared" ca="1" si="11"/>
        <v>821</v>
      </c>
      <c r="CT73">
        <f t="shared" si="12"/>
        <v>1675</v>
      </c>
      <c r="CX73">
        <f t="shared" si="9"/>
        <v>5</v>
      </c>
      <c r="CY73">
        <f t="shared" si="13"/>
        <v>37</v>
      </c>
      <c r="DA73">
        <f t="shared" si="10"/>
        <v>5</v>
      </c>
    </row>
    <row r="74" spans="1:105">
      <c r="A74" t="s">
        <v>852</v>
      </c>
      <c r="B74" t="s">
        <v>63</v>
      </c>
      <c r="C74" t="s">
        <v>64</v>
      </c>
      <c r="D74" t="s">
        <v>65</v>
      </c>
      <c r="E74" t="s">
        <v>66</v>
      </c>
      <c r="F74" t="s">
        <v>67</v>
      </c>
      <c r="G74" t="s">
        <v>25077</v>
      </c>
      <c r="H74" t="s">
        <v>23154</v>
      </c>
      <c r="I74" t="s">
        <v>23154</v>
      </c>
      <c r="K74" t="s">
        <v>685</v>
      </c>
      <c r="L74" t="s">
        <v>686</v>
      </c>
      <c r="M74">
        <v>8</v>
      </c>
      <c r="N74">
        <v>20</v>
      </c>
      <c r="O74">
        <v>6</v>
      </c>
      <c r="P74">
        <v>20</v>
      </c>
      <c r="Q74">
        <v>8</v>
      </c>
      <c r="R74" t="s">
        <v>23154</v>
      </c>
      <c r="S74" t="s">
        <v>687</v>
      </c>
      <c r="T74" t="s">
        <v>688</v>
      </c>
      <c r="U74" t="s">
        <v>23154</v>
      </c>
      <c r="V74" t="s">
        <v>689</v>
      </c>
      <c r="W74" t="s">
        <v>690</v>
      </c>
      <c r="X74" t="s">
        <v>23154</v>
      </c>
      <c r="Y74" t="s">
        <v>853</v>
      </c>
      <c r="Z74" t="s">
        <v>854</v>
      </c>
      <c r="AA74">
        <v>2006</v>
      </c>
      <c r="AB74" t="s">
        <v>23154</v>
      </c>
      <c r="AC74" t="s">
        <v>23154</v>
      </c>
      <c r="AD74" t="s">
        <v>23154</v>
      </c>
      <c r="AE74" t="s">
        <v>23154</v>
      </c>
      <c r="AF74" t="s">
        <v>23154</v>
      </c>
      <c r="AG74" t="s">
        <v>23154</v>
      </c>
      <c r="AH74" t="s">
        <v>74</v>
      </c>
      <c r="AI74" t="s">
        <v>75</v>
      </c>
      <c r="AJ74" t="s">
        <v>76</v>
      </c>
      <c r="AK74" t="s">
        <v>77</v>
      </c>
      <c r="AL74" t="s">
        <v>78</v>
      </c>
      <c r="AM74" t="s">
        <v>23154</v>
      </c>
      <c r="AN74" t="s">
        <v>693</v>
      </c>
      <c r="AO74" t="s">
        <v>694</v>
      </c>
      <c r="AP74" t="s">
        <v>23154</v>
      </c>
      <c r="AQ74" t="s">
        <v>23154</v>
      </c>
      <c r="AR74" t="s">
        <v>23154</v>
      </c>
      <c r="AS74" t="s">
        <v>23154</v>
      </c>
      <c r="AT74" t="s">
        <v>23154</v>
      </c>
      <c r="AU74" s="3" t="s">
        <v>25146</v>
      </c>
      <c r="AV74" t="s">
        <v>27656</v>
      </c>
      <c r="AW74" t="s">
        <v>23154</v>
      </c>
      <c r="AX74" t="s">
        <v>81</v>
      </c>
      <c r="AY74" t="s">
        <v>23154</v>
      </c>
      <c r="AZ74" t="s">
        <v>23154</v>
      </c>
      <c r="BA74" t="s">
        <v>82</v>
      </c>
      <c r="BB74" t="s">
        <v>23154</v>
      </c>
      <c r="BC74" t="s">
        <v>23154</v>
      </c>
      <c r="BD74" t="s">
        <v>695</v>
      </c>
      <c r="BE74" t="s">
        <v>581</v>
      </c>
      <c r="BF74" t="s">
        <v>23154</v>
      </c>
      <c r="BG74" t="s">
        <v>23154</v>
      </c>
      <c r="BH74" t="s">
        <v>23154</v>
      </c>
      <c r="BI74" t="s">
        <v>23154</v>
      </c>
      <c r="BJ74" t="s">
        <v>23154</v>
      </c>
      <c r="BK74" t="s">
        <v>23154</v>
      </c>
      <c r="BL74">
        <v>15</v>
      </c>
      <c r="BM74">
        <v>22.281496059999998</v>
      </c>
      <c r="BN74">
        <v>114.15543922000001</v>
      </c>
      <c r="BO74" t="s">
        <v>23242</v>
      </c>
      <c r="BP74" t="s">
        <v>23108</v>
      </c>
      <c r="BQ74">
        <v>8</v>
      </c>
      <c r="BR74">
        <v>8</v>
      </c>
      <c r="BS74" t="s">
        <v>855</v>
      </c>
      <c r="BT74" t="s">
        <v>856</v>
      </c>
      <c r="BU74" t="s">
        <v>698</v>
      </c>
      <c r="BV74" t="s">
        <v>23154</v>
      </c>
      <c r="BW74" t="s">
        <v>857</v>
      </c>
      <c r="BX74" t="s">
        <v>858</v>
      </c>
      <c r="BY74" t="s">
        <v>859</v>
      </c>
      <c r="BZ74" t="s">
        <v>860</v>
      </c>
      <c r="CA74" t="s">
        <v>23154</v>
      </c>
      <c r="CB74" t="s">
        <v>703</v>
      </c>
      <c r="CC74" t="s">
        <v>861</v>
      </c>
      <c r="CD74" t="s">
        <v>862</v>
      </c>
      <c r="CE74" t="s">
        <v>706</v>
      </c>
      <c r="CF74" t="s">
        <v>703</v>
      </c>
      <c r="CQ74" cm="1">
        <f t="array" aca="1" ref="CQ74" ca="1">SUMPRODUCT(--(_xlfn.UNICODE(MID(BX74,ROW(INDIRECT("1:"&amp;LEN(BX74))),1))&gt;=19968),--(_xlfn.UNICODE(MID(BX74,ROW(INDIRECT("1:"&amp;LEN(BX74))),1))&lt;=40895))</f>
        <v>60</v>
      </c>
      <c r="CR74">
        <f t="shared" si="8"/>
        <v>89</v>
      </c>
      <c r="CS74">
        <f t="shared" ca="1" si="11"/>
        <v>790</v>
      </c>
      <c r="CT74">
        <f t="shared" si="12"/>
        <v>1675</v>
      </c>
      <c r="CX74">
        <f t="shared" si="9"/>
        <v>3</v>
      </c>
      <c r="CY74">
        <f t="shared" si="13"/>
        <v>37</v>
      </c>
      <c r="DA74">
        <f t="shared" si="10"/>
        <v>5</v>
      </c>
    </row>
    <row r="75" spans="1:105">
      <c r="A75" t="s">
        <v>863</v>
      </c>
      <c r="B75" t="s">
        <v>63</v>
      </c>
      <c r="C75" t="s">
        <v>64</v>
      </c>
      <c r="D75" t="s">
        <v>65</v>
      </c>
      <c r="E75" t="s">
        <v>66</v>
      </c>
      <c r="F75" t="s">
        <v>67</v>
      </c>
      <c r="G75" t="s">
        <v>25077</v>
      </c>
      <c r="H75" t="s">
        <v>23154</v>
      </c>
      <c r="I75" t="s">
        <v>23154</v>
      </c>
      <c r="K75" t="s">
        <v>685</v>
      </c>
      <c r="L75" t="s">
        <v>686</v>
      </c>
      <c r="M75">
        <v>8</v>
      </c>
      <c r="N75">
        <v>20</v>
      </c>
      <c r="O75">
        <v>6</v>
      </c>
      <c r="P75">
        <v>20</v>
      </c>
      <c r="Q75">
        <v>8</v>
      </c>
      <c r="R75" t="s">
        <v>23154</v>
      </c>
      <c r="S75" t="s">
        <v>687</v>
      </c>
      <c r="T75" t="s">
        <v>688</v>
      </c>
      <c r="U75" t="s">
        <v>23154</v>
      </c>
      <c r="V75" t="s">
        <v>689</v>
      </c>
      <c r="W75" t="s">
        <v>690</v>
      </c>
      <c r="X75" t="s">
        <v>23154</v>
      </c>
      <c r="Y75" t="s">
        <v>864</v>
      </c>
      <c r="Z75" t="s">
        <v>865</v>
      </c>
      <c r="AA75">
        <v>2006</v>
      </c>
      <c r="AB75" t="s">
        <v>23154</v>
      </c>
      <c r="AC75" t="s">
        <v>23154</v>
      </c>
      <c r="AD75" t="s">
        <v>23154</v>
      </c>
      <c r="AE75" t="s">
        <v>23154</v>
      </c>
      <c r="AF75" t="s">
        <v>23154</v>
      </c>
      <c r="AG75" t="s">
        <v>23154</v>
      </c>
      <c r="AH75" t="s">
        <v>74</v>
      </c>
      <c r="AI75" t="s">
        <v>75</v>
      </c>
      <c r="AJ75" t="s">
        <v>76</v>
      </c>
      <c r="AK75" t="s">
        <v>77</v>
      </c>
      <c r="AL75" t="s">
        <v>78</v>
      </c>
      <c r="AM75" t="s">
        <v>23154</v>
      </c>
      <c r="AN75" t="s">
        <v>693</v>
      </c>
      <c r="AO75" t="s">
        <v>694</v>
      </c>
      <c r="AP75" t="s">
        <v>23154</v>
      </c>
      <c r="AQ75" t="s">
        <v>23154</v>
      </c>
      <c r="AR75" t="s">
        <v>23154</v>
      </c>
      <c r="AS75" t="s">
        <v>23154</v>
      </c>
      <c r="AT75" t="s">
        <v>23154</v>
      </c>
      <c r="AU75" s="3" t="s">
        <v>25147</v>
      </c>
      <c r="AV75" t="s">
        <v>27657</v>
      </c>
      <c r="AW75" t="s">
        <v>23154</v>
      </c>
      <c r="AX75" t="s">
        <v>81</v>
      </c>
      <c r="AY75" t="s">
        <v>23154</v>
      </c>
      <c r="AZ75" t="s">
        <v>23154</v>
      </c>
      <c r="BA75" t="s">
        <v>82</v>
      </c>
      <c r="BB75" t="s">
        <v>23154</v>
      </c>
      <c r="BC75" t="s">
        <v>23154</v>
      </c>
      <c r="BD75" t="s">
        <v>695</v>
      </c>
      <c r="BE75" t="s">
        <v>581</v>
      </c>
      <c r="BF75" t="s">
        <v>23154</v>
      </c>
      <c r="BG75" t="s">
        <v>23154</v>
      </c>
      <c r="BH75" t="s">
        <v>23154</v>
      </c>
      <c r="BI75" t="s">
        <v>23154</v>
      </c>
      <c r="BJ75" t="s">
        <v>23154</v>
      </c>
      <c r="BK75" t="s">
        <v>23154</v>
      </c>
      <c r="BL75">
        <v>15</v>
      </c>
      <c r="BM75">
        <v>22.2820541</v>
      </c>
      <c r="BN75">
        <v>114.1550254</v>
      </c>
      <c r="BO75" t="s">
        <v>23243</v>
      </c>
      <c r="BP75" t="s">
        <v>23108</v>
      </c>
      <c r="BQ75">
        <v>8</v>
      </c>
      <c r="BR75">
        <v>15</v>
      </c>
      <c r="BS75" t="s">
        <v>866</v>
      </c>
      <c r="BT75" t="s">
        <v>867</v>
      </c>
      <c r="BU75" t="s">
        <v>698</v>
      </c>
      <c r="BV75" t="s">
        <v>23154</v>
      </c>
      <c r="BW75" t="s">
        <v>868</v>
      </c>
      <c r="BX75" t="s">
        <v>869</v>
      </c>
      <c r="BY75" t="s">
        <v>870</v>
      </c>
      <c r="BZ75" t="s">
        <v>871</v>
      </c>
      <c r="CA75" t="s">
        <v>23154</v>
      </c>
      <c r="CB75" t="s">
        <v>703</v>
      </c>
      <c r="CC75" t="s">
        <v>872</v>
      </c>
      <c r="CD75" t="s">
        <v>873</v>
      </c>
      <c r="CE75" t="s">
        <v>706</v>
      </c>
      <c r="CF75" t="s">
        <v>703</v>
      </c>
      <c r="CQ75" cm="1">
        <f t="array" aca="1" ref="CQ75" ca="1">SUMPRODUCT(--(_xlfn.UNICODE(MID(BX75,ROW(INDIRECT("1:"&amp;LEN(BX75))),1))&gt;=19968),--(_xlfn.UNICODE(MID(BX75,ROW(INDIRECT("1:"&amp;LEN(BX75))),1))&lt;=40895))</f>
        <v>16</v>
      </c>
      <c r="CR75">
        <f t="shared" si="8"/>
        <v>34</v>
      </c>
      <c r="CS75">
        <f t="shared" ca="1" si="11"/>
        <v>790</v>
      </c>
      <c r="CT75">
        <f t="shared" si="12"/>
        <v>1675</v>
      </c>
      <c r="CX75">
        <f t="shared" si="9"/>
        <v>3</v>
      </c>
      <c r="CY75">
        <f t="shared" si="13"/>
        <v>37</v>
      </c>
      <c r="DA75">
        <f t="shared" si="10"/>
        <v>7</v>
      </c>
    </row>
    <row r="76" spans="1:105">
      <c r="A76" t="s">
        <v>874</v>
      </c>
      <c r="B76" t="s">
        <v>63</v>
      </c>
      <c r="C76" t="s">
        <v>64</v>
      </c>
      <c r="D76" t="s">
        <v>65</v>
      </c>
      <c r="E76" t="s">
        <v>66</v>
      </c>
      <c r="F76" t="s">
        <v>67</v>
      </c>
      <c r="G76" t="s">
        <v>25077</v>
      </c>
      <c r="H76" t="s">
        <v>23154</v>
      </c>
      <c r="I76" t="s">
        <v>23154</v>
      </c>
      <c r="K76" t="s">
        <v>685</v>
      </c>
      <c r="L76" t="s">
        <v>686</v>
      </c>
      <c r="M76">
        <v>8</v>
      </c>
      <c r="N76">
        <v>20</v>
      </c>
      <c r="O76">
        <v>6</v>
      </c>
      <c r="P76">
        <v>20</v>
      </c>
      <c r="Q76">
        <v>8</v>
      </c>
      <c r="R76" t="s">
        <v>23154</v>
      </c>
      <c r="S76" t="s">
        <v>687</v>
      </c>
      <c r="T76" t="s">
        <v>688</v>
      </c>
      <c r="U76" t="s">
        <v>23154</v>
      </c>
      <c r="V76" t="s">
        <v>689</v>
      </c>
      <c r="W76" t="s">
        <v>690</v>
      </c>
      <c r="X76" t="s">
        <v>23154</v>
      </c>
      <c r="Y76" t="s">
        <v>875</v>
      </c>
      <c r="Z76" t="s">
        <v>876</v>
      </c>
      <c r="AA76">
        <v>2006</v>
      </c>
      <c r="AB76" t="s">
        <v>23154</v>
      </c>
      <c r="AC76" t="s">
        <v>23154</v>
      </c>
      <c r="AD76" t="s">
        <v>23154</v>
      </c>
      <c r="AE76" t="s">
        <v>23154</v>
      </c>
      <c r="AF76" t="s">
        <v>23154</v>
      </c>
      <c r="AG76" t="s">
        <v>23154</v>
      </c>
      <c r="AH76" t="s">
        <v>74</v>
      </c>
      <c r="AI76" t="s">
        <v>75</v>
      </c>
      <c r="AJ76" t="s">
        <v>76</v>
      </c>
      <c r="AK76" t="s">
        <v>77</v>
      </c>
      <c r="AL76" t="s">
        <v>78</v>
      </c>
      <c r="AM76" t="s">
        <v>23154</v>
      </c>
      <c r="AN76" t="s">
        <v>693</v>
      </c>
      <c r="AO76" t="s">
        <v>694</v>
      </c>
      <c r="AP76" t="s">
        <v>23154</v>
      </c>
      <c r="AQ76" t="s">
        <v>23154</v>
      </c>
      <c r="AR76" t="s">
        <v>23154</v>
      </c>
      <c r="AS76" t="s">
        <v>23154</v>
      </c>
      <c r="AT76" t="s">
        <v>23154</v>
      </c>
      <c r="AU76" s="3" t="s">
        <v>25148</v>
      </c>
      <c r="AV76" t="s">
        <v>27658</v>
      </c>
      <c r="AW76" t="s">
        <v>23154</v>
      </c>
      <c r="AX76" t="s">
        <v>81</v>
      </c>
      <c r="AY76" t="s">
        <v>23154</v>
      </c>
      <c r="AZ76" t="s">
        <v>23154</v>
      </c>
      <c r="BA76" t="s">
        <v>82</v>
      </c>
      <c r="BB76" t="s">
        <v>23154</v>
      </c>
      <c r="BC76" t="s">
        <v>23154</v>
      </c>
      <c r="BD76" t="s">
        <v>695</v>
      </c>
      <c r="BE76" t="s">
        <v>581</v>
      </c>
      <c r="BF76" t="s">
        <v>23154</v>
      </c>
      <c r="BG76" t="s">
        <v>23154</v>
      </c>
      <c r="BH76" t="s">
        <v>23154</v>
      </c>
      <c r="BI76" t="s">
        <v>23154</v>
      </c>
      <c r="BJ76" t="s">
        <v>23154</v>
      </c>
      <c r="BK76" t="s">
        <v>23154</v>
      </c>
      <c r="BL76">
        <v>15</v>
      </c>
      <c r="BM76">
        <v>22.3905773807932</v>
      </c>
      <c r="BN76">
        <v>114.207986490896</v>
      </c>
      <c r="BO76" t="s">
        <v>23244</v>
      </c>
      <c r="BP76" t="s">
        <v>23110</v>
      </c>
      <c r="BQ76">
        <v>8</v>
      </c>
      <c r="BR76">
        <v>6</v>
      </c>
      <c r="BS76" t="s">
        <v>877</v>
      </c>
      <c r="BT76" t="s">
        <v>878</v>
      </c>
      <c r="BU76" t="s">
        <v>698</v>
      </c>
      <c r="BV76" t="s">
        <v>23154</v>
      </c>
      <c r="BW76" t="s">
        <v>879</v>
      </c>
      <c r="BX76" t="s">
        <v>880</v>
      </c>
      <c r="BY76" t="s">
        <v>881</v>
      </c>
      <c r="BZ76" t="s">
        <v>882</v>
      </c>
      <c r="CA76" t="s">
        <v>23154</v>
      </c>
      <c r="CB76" t="s">
        <v>703</v>
      </c>
      <c r="CC76" t="s">
        <v>883</v>
      </c>
      <c r="CD76" t="s">
        <v>884</v>
      </c>
      <c r="CE76" t="s">
        <v>706</v>
      </c>
      <c r="CF76" t="s">
        <v>703</v>
      </c>
      <c r="CQ76" cm="1">
        <f t="array" aca="1" ref="CQ76" ca="1">SUMPRODUCT(--(_xlfn.UNICODE(MID(BX76,ROW(INDIRECT("1:"&amp;LEN(BX76))),1))&gt;=19968),--(_xlfn.UNICODE(MID(BX76,ROW(INDIRECT("1:"&amp;LEN(BX76))),1))&lt;=40895))</f>
        <v>37</v>
      </c>
      <c r="CR76">
        <f t="shared" si="8"/>
        <v>60</v>
      </c>
      <c r="CS76">
        <f t="shared" ca="1" si="11"/>
        <v>768</v>
      </c>
      <c r="CT76">
        <f t="shared" si="12"/>
        <v>1675</v>
      </c>
      <c r="CX76">
        <f t="shared" si="9"/>
        <v>3</v>
      </c>
      <c r="CY76">
        <f t="shared" si="13"/>
        <v>37</v>
      </c>
      <c r="DA76">
        <f t="shared" si="10"/>
        <v>5</v>
      </c>
    </row>
    <row r="77" spans="1:105">
      <c r="A77" t="s">
        <v>885</v>
      </c>
      <c r="B77" t="s">
        <v>63</v>
      </c>
      <c r="C77" t="s">
        <v>64</v>
      </c>
      <c r="D77" t="s">
        <v>65</v>
      </c>
      <c r="E77" t="s">
        <v>66</v>
      </c>
      <c r="F77" t="s">
        <v>67</v>
      </c>
      <c r="G77" t="s">
        <v>25077</v>
      </c>
      <c r="H77" t="s">
        <v>23154</v>
      </c>
      <c r="I77" t="s">
        <v>23154</v>
      </c>
      <c r="K77" t="s">
        <v>685</v>
      </c>
      <c r="L77" t="s">
        <v>686</v>
      </c>
      <c r="M77">
        <v>8</v>
      </c>
      <c r="N77">
        <v>20</v>
      </c>
      <c r="O77">
        <v>6</v>
      </c>
      <c r="P77">
        <v>20</v>
      </c>
      <c r="Q77">
        <v>8</v>
      </c>
      <c r="R77" t="s">
        <v>23154</v>
      </c>
      <c r="S77" t="s">
        <v>687</v>
      </c>
      <c r="T77" t="s">
        <v>688</v>
      </c>
      <c r="U77" t="s">
        <v>23154</v>
      </c>
      <c r="V77" t="s">
        <v>689</v>
      </c>
      <c r="W77" t="s">
        <v>690</v>
      </c>
      <c r="X77" t="s">
        <v>23154</v>
      </c>
      <c r="Y77" t="s">
        <v>886</v>
      </c>
      <c r="Z77" t="s">
        <v>887</v>
      </c>
      <c r="AA77">
        <v>2006</v>
      </c>
      <c r="AB77" t="s">
        <v>23154</v>
      </c>
      <c r="AC77" t="s">
        <v>23154</v>
      </c>
      <c r="AD77" t="s">
        <v>23154</v>
      </c>
      <c r="AE77" t="s">
        <v>23154</v>
      </c>
      <c r="AF77" t="s">
        <v>23154</v>
      </c>
      <c r="AG77" t="s">
        <v>23154</v>
      </c>
      <c r="AH77" t="s">
        <v>74</v>
      </c>
      <c r="AI77" t="s">
        <v>75</v>
      </c>
      <c r="AJ77" t="s">
        <v>76</v>
      </c>
      <c r="AK77" t="s">
        <v>77</v>
      </c>
      <c r="AL77" t="s">
        <v>78</v>
      </c>
      <c r="AM77" t="s">
        <v>23154</v>
      </c>
      <c r="AN77" t="s">
        <v>693</v>
      </c>
      <c r="AO77" t="s">
        <v>694</v>
      </c>
      <c r="AP77" t="s">
        <v>23154</v>
      </c>
      <c r="AQ77" t="s">
        <v>23154</v>
      </c>
      <c r="AR77" t="s">
        <v>23154</v>
      </c>
      <c r="AS77" t="s">
        <v>23154</v>
      </c>
      <c r="AT77" t="s">
        <v>23154</v>
      </c>
      <c r="AU77" s="3" t="s">
        <v>25149</v>
      </c>
      <c r="AV77" t="s">
        <v>27659</v>
      </c>
      <c r="AW77" t="s">
        <v>23154</v>
      </c>
      <c r="AX77" t="s">
        <v>81</v>
      </c>
      <c r="AY77" t="s">
        <v>23154</v>
      </c>
      <c r="AZ77" t="s">
        <v>23154</v>
      </c>
      <c r="BA77" t="s">
        <v>82</v>
      </c>
      <c r="BB77" t="s">
        <v>23154</v>
      </c>
      <c r="BC77" t="s">
        <v>23154</v>
      </c>
      <c r="BD77" t="s">
        <v>695</v>
      </c>
      <c r="BE77" t="s">
        <v>581</v>
      </c>
      <c r="BF77" t="s">
        <v>23154</v>
      </c>
      <c r="BG77" t="s">
        <v>23154</v>
      </c>
      <c r="BH77" t="s">
        <v>23154</v>
      </c>
      <c r="BI77" t="s">
        <v>23154</v>
      </c>
      <c r="BJ77" t="s">
        <v>23154</v>
      </c>
      <c r="BK77" t="s">
        <v>23154</v>
      </c>
      <c r="BL77">
        <v>15</v>
      </c>
      <c r="BM77">
        <v>22.389762534951402</v>
      </c>
      <c r="BN77">
        <v>114.209122032366</v>
      </c>
      <c r="BO77" t="s">
        <v>23245</v>
      </c>
      <c r="BP77" t="s">
        <v>23110</v>
      </c>
      <c r="BQ77">
        <v>8</v>
      </c>
      <c r="BR77">
        <v>6</v>
      </c>
      <c r="BS77" t="s">
        <v>888</v>
      </c>
      <c r="BT77" t="s">
        <v>888</v>
      </c>
      <c r="BU77" t="s">
        <v>698</v>
      </c>
      <c r="BV77" t="s">
        <v>23154</v>
      </c>
      <c r="BW77" t="s">
        <v>889</v>
      </c>
      <c r="BX77" t="s">
        <v>890</v>
      </c>
      <c r="BY77" t="s">
        <v>881</v>
      </c>
      <c r="BZ77" t="s">
        <v>891</v>
      </c>
      <c r="CA77" t="s">
        <v>23154</v>
      </c>
      <c r="CB77" t="s">
        <v>703</v>
      </c>
      <c r="CC77" t="s">
        <v>892</v>
      </c>
      <c r="CD77" t="s">
        <v>893</v>
      </c>
      <c r="CE77" t="s">
        <v>706</v>
      </c>
      <c r="CF77" t="s">
        <v>703</v>
      </c>
      <c r="CQ77" cm="1">
        <f t="array" aca="1" ref="CQ77" ca="1">SUMPRODUCT(--(_xlfn.UNICODE(MID(BX77,ROW(INDIRECT("1:"&amp;LEN(BX77))),1))&gt;=19968),--(_xlfn.UNICODE(MID(BX77,ROW(INDIRECT("1:"&amp;LEN(BX77))),1))&lt;=40895))</f>
        <v>37</v>
      </c>
      <c r="CR77">
        <f t="shared" si="8"/>
        <v>66</v>
      </c>
      <c r="CS77">
        <f t="shared" ca="1" si="11"/>
        <v>768</v>
      </c>
      <c r="CT77">
        <f t="shared" si="12"/>
        <v>1631</v>
      </c>
      <c r="CX77">
        <f t="shared" si="9"/>
        <v>10</v>
      </c>
      <c r="CY77">
        <f t="shared" si="13"/>
        <v>37</v>
      </c>
      <c r="DA77">
        <f t="shared" si="10"/>
        <v>5</v>
      </c>
    </row>
    <row r="78" spans="1:105">
      <c r="A78" t="s">
        <v>894</v>
      </c>
      <c r="B78" t="s">
        <v>63</v>
      </c>
      <c r="C78" t="s">
        <v>64</v>
      </c>
      <c r="D78" t="s">
        <v>65</v>
      </c>
      <c r="E78" t="s">
        <v>66</v>
      </c>
      <c r="F78" t="s">
        <v>67</v>
      </c>
      <c r="G78" t="s">
        <v>25077</v>
      </c>
      <c r="H78" t="s">
        <v>23154</v>
      </c>
      <c r="I78" t="s">
        <v>23154</v>
      </c>
      <c r="K78" t="s">
        <v>685</v>
      </c>
      <c r="L78" t="s">
        <v>686</v>
      </c>
      <c r="M78">
        <v>8</v>
      </c>
      <c r="N78">
        <v>20</v>
      </c>
      <c r="O78">
        <v>6</v>
      </c>
      <c r="P78">
        <v>20</v>
      </c>
      <c r="Q78">
        <v>8</v>
      </c>
      <c r="R78" t="s">
        <v>23154</v>
      </c>
      <c r="S78" t="s">
        <v>687</v>
      </c>
      <c r="T78" t="s">
        <v>688</v>
      </c>
      <c r="U78" t="s">
        <v>23154</v>
      </c>
      <c r="V78" t="s">
        <v>689</v>
      </c>
      <c r="W78" t="s">
        <v>690</v>
      </c>
      <c r="X78" t="s">
        <v>23154</v>
      </c>
      <c r="Y78" t="s">
        <v>895</v>
      </c>
      <c r="Z78" t="s">
        <v>896</v>
      </c>
      <c r="AA78">
        <v>2006</v>
      </c>
      <c r="AB78" t="s">
        <v>23154</v>
      </c>
      <c r="AC78" t="s">
        <v>23154</v>
      </c>
      <c r="AD78" t="s">
        <v>23154</v>
      </c>
      <c r="AE78" t="s">
        <v>23154</v>
      </c>
      <c r="AF78" t="s">
        <v>23154</v>
      </c>
      <c r="AG78" t="s">
        <v>23154</v>
      </c>
      <c r="AH78" t="s">
        <v>74</v>
      </c>
      <c r="AI78" t="s">
        <v>75</v>
      </c>
      <c r="AJ78" t="s">
        <v>76</v>
      </c>
      <c r="AK78" t="s">
        <v>77</v>
      </c>
      <c r="AL78" t="s">
        <v>78</v>
      </c>
      <c r="AM78" t="s">
        <v>23154</v>
      </c>
      <c r="AN78" t="s">
        <v>693</v>
      </c>
      <c r="AO78" t="s">
        <v>694</v>
      </c>
      <c r="AP78" t="s">
        <v>23154</v>
      </c>
      <c r="AQ78" t="s">
        <v>23154</v>
      </c>
      <c r="AR78" t="s">
        <v>23154</v>
      </c>
      <c r="AS78" t="s">
        <v>23154</v>
      </c>
      <c r="AT78" t="s">
        <v>23154</v>
      </c>
      <c r="AU78" s="3" t="s">
        <v>25150</v>
      </c>
      <c r="AV78" t="s">
        <v>27660</v>
      </c>
      <c r="AW78" t="s">
        <v>23154</v>
      </c>
      <c r="AX78" t="s">
        <v>81</v>
      </c>
      <c r="AY78" t="s">
        <v>23154</v>
      </c>
      <c r="AZ78" t="s">
        <v>23154</v>
      </c>
      <c r="BA78" t="s">
        <v>82</v>
      </c>
      <c r="BB78" t="s">
        <v>23154</v>
      </c>
      <c r="BC78" t="s">
        <v>23154</v>
      </c>
      <c r="BD78" t="s">
        <v>695</v>
      </c>
      <c r="BE78" t="s">
        <v>581</v>
      </c>
      <c r="BF78" t="s">
        <v>23154</v>
      </c>
      <c r="BG78" t="s">
        <v>23154</v>
      </c>
      <c r="BH78" t="s">
        <v>23154</v>
      </c>
      <c r="BI78" t="s">
        <v>23154</v>
      </c>
      <c r="BJ78" t="s">
        <v>23154</v>
      </c>
      <c r="BK78" t="s">
        <v>23154</v>
      </c>
      <c r="BL78">
        <v>15</v>
      </c>
      <c r="BM78">
        <v>22.325173211328401</v>
      </c>
      <c r="BN78">
        <v>114.185272333512</v>
      </c>
      <c r="BO78" t="s">
        <v>23246</v>
      </c>
      <c r="BP78" t="s">
        <v>23106</v>
      </c>
      <c r="BQ78">
        <v>8</v>
      </c>
      <c r="BR78">
        <v>2</v>
      </c>
      <c r="BS78" t="s">
        <v>897</v>
      </c>
      <c r="BT78" t="s">
        <v>898</v>
      </c>
      <c r="BU78" t="s">
        <v>698</v>
      </c>
      <c r="BV78" t="s">
        <v>23154</v>
      </c>
      <c r="BW78" t="s">
        <v>899</v>
      </c>
      <c r="BX78" t="s">
        <v>900</v>
      </c>
      <c r="BY78" t="s">
        <v>901</v>
      </c>
      <c r="BZ78" t="s">
        <v>902</v>
      </c>
      <c r="CA78" t="s">
        <v>23154</v>
      </c>
      <c r="CB78" t="s">
        <v>703</v>
      </c>
      <c r="CC78" t="s">
        <v>903</v>
      </c>
      <c r="CD78" t="s">
        <v>904</v>
      </c>
      <c r="CE78" t="s">
        <v>706</v>
      </c>
      <c r="CF78" t="s">
        <v>703</v>
      </c>
      <c r="CQ78" cm="1">
        <f t="array" aca="1" ref="CQ78" ca="1">SUMPRODUCT(--(_xlfn.UNICODE(MID(BX78,ROW(INDIRECT("1:"&amp;LEN(BX78))),1))&gt;=19968),--(_xlfn.UNICODE(MID(BX78,ROW(INDIRECT("1:"&amp;LEN(BX78))),1))&lt;=40895))</f>
        <v>42</v>
      </c>
      <c r="CR78">
        <f t="shared" si="8"/>
        <v>65</v>
      </c>
      <c r="CS78">
        <f t="shared" ca="1" si="11"/>
        <v>768</v>
      </c>
      <c r="CT78">
        <f t="shared" si="12"/>
        <v>1607</v>
      </c>
      <c r="CX78">
        <f t="shared" si="9"/>
        <v>7</v>
      </c>
      <c r="CY78">
        <f t="shared" si="13"/>
        <v>37</v>
      </c>
      <c r="DA78">
        <f t="shared" si="10"/>
        <v>7</v>
      </c>
    </row>
    <row r="79" spans="1:105">
      <c r="A79" t="s">
        <v>905</v>
      </c>
      <c r="B79" t="s">
        <v>63</v>
      </c>
      <c r="C79" t="s">
        <v>64</v>
      </c>
      <c r="D79" t="s">
        <v>65</v>
      </c>
      <c r="E79" t="s">
        <v>66</v>
      </c>
      <c r="F79" t="s">
        <v>67</v>
      </c>
      <c r="G79" t="s">
        <v>25077</v>
      </c>
      <c r="H79" t="s">
        <v>23154</v>
      </c>
      <c r="I79" t="s">
        <v>23154</v>
      </c>
      <c r="K79" t="s">
        <v>685</v>
      </c>
      <c r="L79" t="s">
        <v>686</v>
      </c>
      <c r="M79">
        <v>8</v>
      </c>
      <c r="N79">
        <v>20</v>
      </c>
      <c r="O79">
        <v>6</v>
      </c>
      <c r="P79">
        <v>20</v>
      </c>
      <c r="Q79">
        <v>8</v>
      </c>
      <c r="R79" t="s">
        <v>23154</v>
      </c>
      <c r="S79" t="s">
        <v>687</v>
      </c>
      <c r="T79" t="s">
        <v>688</v>
      </c>
      <c r="U79" t="s">
        <v>23154</v>
      </c>
      <c r="V79" t="s">
        <v>689</v>
      </c>
      <c r="W79" t="s">
        <v>690</v>
      </c>
      <c r="X79" t="s">
        <v>23154</v>
      </c>
      <c r="Y79" t="s">
        <v>906</v>
      </c>
      <c r="Z79" t="s">
        <v>907</v>
      </c>
      <c r="AA79">
        <v>2006</v>
      </c>
      <c r="AB79" t="s">
        <v>23154</v>
      </c>
      <c r="AC79" t="s">
        <v>23154</v>
      </c>
      <c r="AD79" t="s">
        <v>23154</v>
      </c>
      <c r="AE79" t="s">
        <v>23154</v>
      </c>
      <c r="AF79" t="s">
        <v>23154</v>
      </c>
      <c r="AG79" t="s">
        <v>23154</v>
      </c>
      <c r="AH79" t="s">
        <v>74</v>
      </c>
      <c r="AI79" t="s">
        <v>75</v>
      </c>
      <c r="AJ79" t="s">
        <v>76</v>
      </c>
      <c r="AK79" t="s">
        <v>77</v>
      </c>
      <c r="AL79" t="s">
        <v>78</v>
      </c>
      <c r="AM79" t="s">
        <v>23154</v>
      </c>
      <c r="AN79" t="s">
        <v>693</v>
      </c>
      <c r="AO79" t="s">
        <v>694</v>
      </c>
      <c r="AP79" t="s">
        <v>23154</v>
      </c>
      <c r="AQ79" t="s">
        <v>23154</v>
      </c>
      <c r="AR79" t="s">
        <v>23154</v>
      </c>
      <c r="AS79" t="s">
        <v>23154</v>
      </c>
      <c r="AT79" t="s">
        <v>23154</v>
      </c>
      <c r="AU79" s="3" t="s">
        <v>25151</v>
      </c>
      <c r="AV79" t="s">
        <v>27661</v>
      </c>
      <c r="AW79" t="s">
        <v>23154</v>
      </c>
      <c r="AX79" t="s">
        <v>81</v>
      </c>
      <c r="AY79" t="s">
        <v>23154</v>
      </c>
      <c r="AZ79" t="s">
        <v>23154</v>
      </c>
      <c r="BA79" t="s">
        <v>82</v>
      </c>
      <c r="BB79" t="s">
        <v>23154</v>
      </c>
      <c r="BC79" t="s">
        <v>23154</v>
      </c>
      <c r="BD79" t="s">
        <v>695</v>
      </c>
      <c r="BE79" t="s">
        <v>581</v>
      </c>
      <c r="BF79" t="s">
        <v>23154</v>
      </c>
      <c r="BG79" t="s">
        <v>23154</v>
      </c>
      <c r="BH79" t="s">
        <v>23154</v>
      </c>
      <c r="BI79" t="s">
        <v>23154</v>
      </c>
      <c r="BJ79" t="s">
        <v>23154</v>
      </c>
      <c r="BK79" t="s">
        <v>23154</v>
      </c>
      <c r="BL79">
        <v>15</v>
      </c>
      <c r="BM79">
        <v>22.362137964408198</v>
      </c>
      <c r="BN79">
        <v>114.260025789731</v>
      </c>
      <c r="BO79" t="s">
        <v>23247</v>
      </c>
      <c r="BP79" t="s">
        <v>23119</v>
      </c>
      <c r="BQ79">
        <v>8</v>
      </c>
      <c r="BR79">
        <v>5</v>
      </c>
      <c r="BS79" t="s">
        <v>908</v>
      </c>
      <c r="BT79" t="s">
        <v>909</v>
      </c>
      <c r="BU79" t="s">
        <v>698</v>
      </c>
      <c r="BV79" t="s">
        <v>23154</v>
      </c>
      <c r="BW79" t="s">
        <v>910</v>
      </c>
      <c r="BX79" t="s">
        <v>911</v>
      </c>
      <c r="BY79" t="s">
        <v>912</v>
      </c>
      <c r="BZ79" t="s">
        <v>913</v>
      </c>
      <c r="CA79" t="s">
        <v>23154</v>
      </c>
      <c r="CB79" t="s">
        <v>703</v>
      </c>
      <c r="CC79" t="s">
        <v>914</v>
      </c>
      <c r="CD79" t="s">
        <v>915</v>
      </c>
      <c r="CE79" t="s">
        <v>706</v>
      </c>
      <c r="CF79" t="s">
        <v>703</v>
      </c>
      <c r="CQ79" cm="1">
        <f t="array" aca="1" ref="CQ79" ca="1">SUMPRODUCT(--(_xlfn.UNICODE(MID(BX79,ROW(INDIRECT("1:"&amp;LEN(BX79))),1))&gt;=19968),--(_xlfn.UNICODE(MID(BX79,ROW(INDIRECT("1:"&amp;LEN(BX79))),1))&lt;=40895))</f>
        <v>26</v>
      </c>
      <c r="CR79">
        <f t="shared" si="8"/>
        <v>39</v>
      </c>
      <c r="CS79">
        <f t="shared" ca="1" si="11"/>
        <v>768</v>
      </c>
      <c r="CT79">
        <f t="shared" si="12"/>
        <v>1607</v>
      </c>
      <c r="CX79">
        <f t="shared" si="9"/>
        <v>5</v>
      </c>
      <c r="CY79">
        <f t="shared" si="13"/>
        <v>37</v>
      </c>
      <c r="DA79">
        <f t="shared" si="10"/>
        <v>6</v>
      </c>
    </row>
    <row r="80" spans="1:105">
      <c r="A80" t="s">
        <v>916</v>
      </c>
      <c r="B80" t="s">
        <v>63</v>
      </c>
      <c r="C80" t="s">
        <v>64</v>
      </c>
      <c r="D80" t="s">
        <v>65</v>
      </c>
      <c r="E80" t="s">
        <v>66</v>
      </c>
      <c r="F80" t="s">
        <v>67</v>
      </c>
      <c r="G80" t="s">
        <v>25077</v>
      </c>
      <c r="H80" t="s">
        <v>23154</v>
      </c>
      <c r="I80" t="s">
        <v>23154</v>
      </c>
      <c r="K80" t="s">
        <v>685</v>
      </c>
      <c r="L80" t="s">
        <v>686</v>
      </c>
      <c r="M80">
        <v>8</v>
      </c>
      <c r="N80">
        <v>20</v>
      </c>
      <c r="O80">
        <v>6</v>
      </c>
      <c r="P80">
        <v>20</v>
      </c>
      <c r="Q80">
        <v>8</v>
      </c>
      <c r="R80" t="s">
        <v>23154</v>
      </c>
      <c r="S80" t="s">
        <v>687</v>
      </c>
      <c r="T80" t="s">
        <v>688</v>
      </c>
      <c r="U80" t="s">
        <v>23154</v>
      </c>
      <c r="V80" t="s">
        <v>689</v>
      </c>
      <c r="W80" t="s">
        <v>690</v>
      </c>
      <c r="X80" t="s">
        <v>23154</v>
      </c>
      <c r="Y80" t="s">
        <v>917</v>
      </c>
      <c r="Z80" t="s">
        <v>918</v>
      </c>
      <c r="AA80">
        <v>2006</v>
      </c>
      <c r="AB80" t="s">
        <v>23154</v>
      </c>
      <c r="AC80" t="s">
        <v>23154</v>
      </c>
      <c r="AD80" t="s">
        <v>23154</v>
      </c>
      <c r="AE80" t="s">
        <v>23154</v>
      </c>
      <c r="AF80" t="s">
        <v>23154</v>
      </c>
      <c r="AG80" t="s">
        <v>23154</v>
      </c>
      <c r="AH80" t="s">
        <v>74</v>
      </c>
      <c r="AI80" t="s">
        <v>75</v>
      </c>
      <c r="AJ80" t="s">
        <v>76</v>
      </c>
      <c r="AK80" t="s">
        <v>77</v>
      </c>
      <c r="AL80" t="s">
        <v>78</v>
      </c>
      <c r="AM80" t="s">
        <v>23154</v>
      </c>
      <c r="AN80" t="s">
        <v>693</v>
      </c>
      <c r="AO80" t="s">
        <v>694</v>
      </c>
      <c r="AP80" t="s">
        <v>23154</v>
      </c>
      <c r="AQ80" t="s">
        <v>23154</v>
      </c>
      <c r="AR80" t="s">
        <v>23154</v>
      </c>
      <c r="AS80" t="s">
        <v>23154</v>
      </c>
      <c r="AT80" t="s">
        <v>23154</v>
      </c>
      <c r="AU80" s="3" t="s">
        <v>25152</v>
      </c>
      <c r="AV80" t="s">
        <v>27662</v>
      </c>
      <c r="AW80" t="s">
        <v>23154</v>
      </c>
      <c r="AX80" t="s">
        <v>81</v>
      </c>
      <c r="AY80" t="s">
        <v>23154</v>
      </c>
      <c r="AZ80" t="s">
        <v>23154</v>
      </c>
      <c r="BA80" t="s">
        <v>82</v>
      </c>
      <c r="BB80" t="s">
        <v>23154</v>
      </c>
      <c r="BC80" t="s">
        <v>23154</v>
      </c>
      <c r="BD80" t="s">
        <v>695</v>
      </c>
      <c r="BE80" t="s">
        <v>581</v>
      </c>
      <c r="BF80" t="s">
        <v>23154</v>
      </c>
      <c r="BG80" t="s">
        <v>23154</v>
      </c>
      <c r="BH80" t="s">
        <v>23154</v>
      </c>
      <c r="BI80" t="s">
        <v>23154</v>
      </c>
      <c r="BJ80" t="s">
        <v>23154</v>
      </c>
      <c r="BK80" t="s">
        <v>23154</v>
      </c>
      <c r="BL80">
        <v>15</v>
      </c>
      <c r="BM80">
        <v>22.246751486731199</v>
      </c>
      <c r="BN80">
        <v>114.175683100779</v>
      </c>
      <c r="BO80" t="s">
        <v>23248</v>
      </c>
      <c r="BP80" t="s">
        <v>23103</v>
      </c>
      <c r="BQ80">
        <v>8</v>
      </c>
      <c r="BR80">
        <v>9</v>
      </c>
      <c r="BS80" t="s">
        <v>919</v>
      </c>
      <c r="BT80" t="s">
        <v>920</v>
      </c>
      <c r="BU80" t="s">
        <v>698</v>
      </c>
      <c r="BV80" t="s">
        <v>23154</v>
      </c>
      <c r="BW80" t="s">
        <v>921</v>
      </c>
      <c r="BX80" t="s">
        <v>922</v>
      </c>
      <c r="BY80" t="s">
        <v>923</v>
      </c>
      <c r="BZ80" t="s">
        <v>924</v>
      </c>
      <c r="CA80" t="s">
        <v>23154</v>
      </c>
      <c r="CB80" t="s">
        <v>703</v>
      </c>
      <c r="CC80" t="s">
        <v>925</v>
      </c>
      <c r="CD80" t="s">
        <v>926</v>
      </c>
      <c r="CE80" t="s">
        <v>706</v>
      </c>
      <c r="CF80" t="s">
        <v>703</v>
      </c>
      <c r="CQ80" cm="1">
        <f t="array" aca="1" ref="CQ80" ca="1">SUMPRODUCT(--(_xlfn.UNICODE(MID(BX80,ROW(INDIRECT("1:"&amp;LEN(BX80))),1))&gt;=19968),--(_xlfn.UNICODE(MID(BX80,ROW(INDIRECT("1:"&amp;LEN(BX80))),1))&lt;=40895))</f>
        <v>79</v>
      </c>
      <c r="CR80">
        <f t="shared" si="8"/>
        <v>113</v>
      </c>
      <c r="CS80">
        <f t="shared" ca="1" si="11"/>
        <v>724</v>
      </c>
      <c r="CT80">
        <f t="shared" si="12"/>
        <v>1607</v>
      </c>
      <c r="CX80">
        <f t="shared" si="9"/>
        <v>6</v>
      </c>
      <c r="CY80">
        <f t="shared" si="13"/>
        <v>37</v>
      </c>
      <c r="DA80">
        <f t="shared" si="10"/>
        <v>4</v>
      </c>
    </row>
    <row r="81" spans="1:105" ht="187.2">
      <c r="A81" t="s">
        <v>927</v>
      </c>
      <c r="B81" t="s">
        <v>63</v>
      </c>
      <c r="C81" t="s">
        <v>64</v>
      </c>
      <c r="D81" t="s">
        <v>65</v>
      </c>
      <c r="E81" t="s">
        <v>66</v>
      </c>
      <c r="F81" t="s">
        <v>67</v>
      </c>
      <c r="G81" t="s">
        <v>25077</v>
      </c>
      <c r="H81" t="s">
        <v>23154</v>
      </c>
      <c r="I81" t="s">
        <v>23154</v>
      </c>
      <c r="K81" t="s">
        <v>685</v>
      </c>
      <c r="L81" t="s">
        <v>686</v>
      </c>
      <c r="M81">
        <v>8</v>
      </c>
      <c r="N81">
        <v>20</v>
      </c>
      <c r="O81">
        <v>6</v>
      </c>
      <c r="P81">
        <v>20</v>
      </c>
      <c r="Q81">
        <v>8</v>
      </c>
      <c r="R81" t="s">
        <v>23154</v>
      </c>
      <c r="S81" t="s">
        <v>687</v>
      </c>
      <c r="T81" t="s">
        <v>688</v>
      </c>
      <c r="U81" t="s">
        <v>23154</v>
      </c>
      <c r="V81" t="s">
        <v>689</v>
      </c>
      <c r="W81" t="s">
        <v>690</v>
      </c>
      <c r="X81" t="s">
        <v>23154</v>
      </c>
      <c r="Y81" t="s">
        <v>928</v>
      </c>
      <c r="Z81" t="s">
        <v>929</v>
      </c>
      <c r="AA81">
        <v>2006</v>
      </c>
      <c r="AB81" t="s">
        <v>23154</v>
      </c>
      <c r="AC81" t="s">
        <v>23154</v>
      </c>
      <c r="AD81" t="s">
        <v>23154</v>
      </c>
      <c r="AE81" t="s">
        <v>23154</v>
      </c>
      <c r="AF81" t="s">
        <v>23154</v>
      </c>
      <c r="AG81" t="s">
        <v>23154</v>
      </c>
      <c r="AH81" t="s">
        <v>74</v>
      </c>
      <c r="AI81" t="s">
        <v>75</v>
      </c>
      <c r="AJ81" t="s">
        <v>76</v>
      </c>
      <c r="AK81" t="s">
        <v>77</v>
      </c>
      <c r="AL81" t="s">
        <v>78</v>
      </c>
      <c r="AM81" t="s">
        <v>23154</v>
      </c>
      <c r="AN81" t="s">
        <v>693</v>
      </c>
      <c r="AO81" t="s">
        <v>694</v>
      </c>
      <c r="AP81" t="s">
        <v>23154</v>
      </c>
      <c r="AQ81" t="s">
        <v>23154</v>
      </c>
      <c r="AR81" t="s">
        <v>23154</v>
      </c>
      <c r="AS81" t="s">
        <v>23154</v>
      </c>
      <c r="AT81" t="s">
        <v>23154</v>
      </c>
      <c r="AU81" s="3" t="s">
        <v>25153</v>
      </c>
      <c r="AV81" t="s">
        <v>27663</v>
      </c>
      <c r="AW81" t="s">
        <v>23154</v>
      </c>
      <c r="AX81" t="s">
        <v>81</v>
      </c>
      <c r="AY81" t="s">
        <v>23154</v>
      </c>
      <c r="AZ81" t="s">
        <v>23154</v>
      </c>
      <c r="BA81" t="s">
        <v>82</v>
      </c>
      <c r="BB81" t="s">
        <v>23154</v>
      </c>
      <c r="BC81" t="s">
        <v>23154</v>
      </c>
      <c r="BD81" t="s">
        <v>695</v>
      </c>
      <c r="BE81" t="s">
        <v>581</v>
      </c>
      <c r="BF81" t="s">
        <v>23154</v>
      </c>
      <c r="BG81" t="s">
        <v>23154</v>
      </c>
      <c r="BH81" t="s">
        <v>23154</v>
      </c>
      <c r="BI81" t="s">
        <v>23154</v>
      </c>
      <c r="BJ81" t="s">
        <v>23154</v>
      </c>
      <c r="BK81" t="s">
        <v>23154</v>
      </c>
      <c r="BL81">
        <v>15</v>
      </c>
      <c r="BM81">
        <v>22.308458833610501</v>
      </c>
      <c r="BN81">
        <v>114.28725043334801</v>
      </c>
      <c r="BO81" t="s">
        <v>23249</v>
      </c>
      <c r="BP81" t="s">
        <v>23115</v>
      </c>
      <c r="BQ81">
        <v>8</v>
      </c>
      <c r="BR81">
        <v>3</v>
      </c>
      <c r="BS81" t="s">
        <v>930</v>
      </c>
      <c r="BT81" t="s">
        <v>931</v>
      </c>
      <c r="BU81" t="s">
        <v>698</v>
      </c>
      <c r="BV81" t="s">
        <v>23154</v>
      </c>
      <c r="BW81" t="s">
        <v>932</v>
      </c>
      <c r="BX81" s="6" t="s">
        <v>933</v>
      </c>
      <c r="BY81" t="s">
        <v>934</v>
      </c>
      <c r="BZ81" t="s">
        <v>935</v>
      </c>
      <c r="CA81" t="s">
        <v>23154</v>
      </c>
      <c r="CB81" t="s">
        <v>703</v>
      </c>
      <c r="CC81" t="s">
        <v>936</v>
      </c>
      <c r="CD81" t="s">
        <v>937</v>
      </c>
      <c r="CE81" t="s">
        <v>706</v>
      </c>
      <c r="CF81" t="s">
        <v>703</v>
      </c>
      <c r="CQ81" cm="1">
        <f t="array" aca="1" ref="CQ81" ca="1">SUMPRODUCT(--(_xlfn.UNICODE(MID(BX81,ROW(INDIRECT("1:"&amp;LEN(BX81))),1))&gt;=19968),--(_xlfn.UNICODE(MID(BX81,ROW(INDIRECT("1:"&amp;LEN(BX81))),1))&lt;=40895))</f>
        <v>22</v>
      </c>
      <c r="CR81">
        <f t="shared" si="8"/>
        <v>37</v>
      </c>
      <c r="CS81">
        <f t="shared" ca="1" si="11"/>
        <v>713</v>
      </c>
      <c r="CT81">
        <f t="shared" si="12"/>
        <v>1607</v>
      </c>
      <c r="CX81">
        <f t="shared" si="9"/>
        <v>4</v>
      </c>
      <c r="CY81">
        <f t="shared" si="13"/>
        <v>37</v>
      </c>
      <c r="DA81">
        <f t="shared" si="10"/>
        <v>8</v>
      </c>
    </row>
    <row r="82" spans="1:105">
      <c r="A82" t="s">
        <v>938</v>
      </c>
      <c r="B82" t="s">
        <v>63</v>
      </c>
      <c r="C82" t="s">
        <v>64</v>
      </c>
      <c r="D82" t="s">
        <v>65</v>
      </c>
      <c r="E82" t="s">
        <v>66</v>
      </c>
      <c r="F82" t="s">
        <v>67</v>
      </c>
      <c r="G82" t="s">
        <v>25077</v>
      </c>
      <c r="H82" t="s">
        <v>23154</v>
      </c>
      <c r="I82" t="s">
        <v>23154</v>
      </c>
      <c r="K82" t="s">
        <v>685</v>
      </c>
      <c r="L82" t="s">
        <v>686</v>
      </c>
      <c r="M82">
        <v>8</v>
      </c>
      <c r="N82">
        <v>20</v>
      </c>
      <c r="O82">
        <v>6</v>
      </c>
      <c r="P82">
        <v>20</v>
      </c>
      <c r="Q82">
        <v>8</v>
      </c>
      <c r="R82" t="s">
        <v>23154</v>
      </c>
      <c r="S82" t="s">
        <v>687</v>
      </c>
      <c r="T82" t="s">
        <v>688</v>
      </c>
      <c r="U82" t="s">
        <v>23154</v>
      </c>
      <c r="V82" t="s">
        <v>689</v>
      </c>
      <c r="W82" t="s">
        <v>690</v>
      </c>
      <c r="X82" t="s">
        <v>23154</v>
      </c>
      <c r="Y82" t="s">
        <v>939</v>
      </c>
      <c r="Z82" t="s">
        <v>940</v>
      </c>
      <c r="AA82">
        <v>2006</v>
      </c>
      <c r="AB82" t="s">
        <v>23154</v>
      </c>
      <c r="AC82" t="s">
        <v>23154</v>
      </c>
      <c r="AD82" t="s">
        <v>23154</v>
      </c>
      <c r="AE82" t="s">
        <v>23154</v>
      </c>
      <c r="AF82" t="s">
        <v>23154</v>
      </c>
      <c r="AG82" t="s">
        <v>23154</v>
      </c>
      <c r="AH82" t="s">
        <v>74</v>
      </c>
      <c r="AI82" t="s">
        <v>75</v>
      </c>
      <c r="AJ82" t="s">
        <v>76</v>
      </c>
      <c r="AK82" t="s">
        <v>77</v>
      </c>
      <c r="AL82" t="s">
        <v>78</v>
      </c>
      <c r="AM82" t="s">
        <v>23154</v>
      </c>
      <c r="AN82" t="s">
        <v>693</v>
      </c>
      <c r="AO82" t="s">
        <v>694</v>
      </c>
      <c r="AP82" t="s">
        <v>23154</v>
      </c>
      <c r="AQ82" t="s">
        <v>23154</v>
      </c>
      <c r="AR82" t="s">
        <v>23154</v>
      </c>
      <c r="AS82" t="s">
        <v>23154</v>
      </c>
      <c r="AT82" t="s">
        <v>23154</v>
      </c>
      <c r="AU82" s="3" t="s">
        <v>25154</v>
      </c>
      <c r="AV82" t="s">
        <v>27664</v>
      </c>
      <c r="AW82" t="s">
        <v>23154</v>
      </c>
      <c r="AX82" t="s">
        <v>81</v>
      </c>
      <c r="AY82" t="s">
        <v>23154</v>
      </c>
      <c r="AZ82" t="s">
        <v>23154</v>
      </c>
      <c r="BA82" t="s">
        <v>82</v>
      </c>
      <c r="BB82" t="s">
        <v>23154</v>
      </c>
      <c r="BC82" t="s">
        <v>23154</v>
      </c>
      <c r="BD82" t="s">
        <v>695</v>
      </c>
      <c r="BE82" t="s">
        <v>581</v>
      </c>
      <c r="BF82" t="s">
        <v>23154</v>
      </c>
      <c r="BG82" t="s">
        <v>23154</v>
      </c>
      <c r="BH82" t="s">
        <v>23154</v>
      </c>
      <c r="BI82" t="s">
        <v>23154</v>
      </c>
      <c r="BJ82" t="s">
        <v>23154</v>
      </c>
      <c r="BK82" t="s">
        <v>23154</v>
      </c>
      <c r="BL82">
        <v>15</v>
      </c>
      <c r="BM82">
        <v>22.281360437255302</v>
      </c>
      <c r="BN82">
        <v>114.15397716595</v>
      </c>
      <c r="BO82" t="s">
        <v>23250</v>
      </c>
      <c r="BP82" t="s">
        <v>23108</v>
      </c>
      <c r="BQ82">
        <v>8</v>
      </c>
      <c r="BR82">
        <v>3</v>
      </c>
      <c r="BS82" t="s">
        <v>941</v>
      </c>
      <c r="BT82" t="s">
        <v>942</v>
      </c>
      <c r="BU82" t="s">
        <v>698</v>
      </c>
      <c r="BV82" t="s">
        <v>23154</v>
      </c>
      <c r="BW82" t="s">
        <v>943</v>
      </c>
      <c r="BX82" t="s">
        <v>944</v>
      </c>
      <c r="BY82" t="s">
        <v>945</v>
      </c>
      <c r="BZ82" t="s">
        <v>946</v>
      </c>
      <c r="CA82" t="s">
        <v>23154</v>
      </c>
      <c r="CB82" t="s">
        <v>703</v>
      </c>
      <c r="CC82" t="s">
        <v>947</v>
      </c>
      <c r="CD82" t="s">
        <v>948</v>
      </c>
      <c r="CE82" t="s">
        <v>706</v>
      </c>
      <c r="CF82" t="s">
        <v>703</v>
      </c>
      <c r="CQ82" cm="1">
        <f t="array" aca="1" ref="CQ82" ca="1">SUMPRODUCT(--(_xlfn.UNICODE(MID(BX82,ROW(INDIRECT("1:"&amp;LEN(BX82))),1))&gt;=19968),--(_xlfn.UNICODE(MID(BX82,ROW(INDIRECT("1:"&amp;LEN(BX82))),1))&lt;=40895))</f>
        <v>91</v>
      </c>
      <c r="CR82">
        <f t="shared" si="8"/>
        <v>126</v>
      </c>
      <c r="CS82">
        <f t="shared" ca="1" si="11"/>
        <v>713</v>
      </c>
      <c r="CT82">
        <f t="shared" si="12"/>
        <v>1607</v>
      </c>
      <c r="CX82">
        <f t="shared" si="9"/>
        <v>2</v>
      </c>
      <c r="CY82">
        <f t="shared" si="13"/>
        <v>37</v>
      </c>
      <c r="DA82">
        <f t="shared" si="10"/>
        <v>2</v>
      </c>
    </row>
    <row r="83" spans="1:105">
      <c r="A83" t="s">
        <v>949</v>
      </c>
      <c r="B83" t="s">
        <v>63</v>
      </c>
      <c r="C83" t="s">
        <v>64</v>
      </c>
      <c r="D83" t="s">
        <v>65</v>
      </c>
      <c r="E83" t="s">
        <v>66</v>
      </c>
      <c r="F83" t="s">
        <v>67</v>
      </c>
      <c r="G83" t="s">
        <v>25077</v>
      </c>
      <c r="H83" t="s">
        <v>23154</v>
      </c>
      <c r="I83" t="s">
        <v>23154</v>
      </c>
      <c r="K83" t="s">
        <v>950</v>
      </c>
      <c r="L83" t="s">
        <v>950</v>
      </c>
      <c r="M83">
        <v>8</v>
      </c>
      <c r="N83">
        <v>2</v>
      </c>
      <c r="O83">
        <v>6</v>
      </c>
      <c r="P83">
        <v>2</v>
      </c>
      <c r="Q83">
        <v>2</v>
      </c>
      <c r="R83" t="s">
        <v>23154</v>
      </c>
      <c r="S83" t="s">
        <v>951</v>
      </c>
      <c r="T83" t="s">
        <v>952</v>
      </c>
      <c r="U83" t="s">
        <v>23154</v>
      </c>
      <c r="V83" t="s">
        <v>953</v>
      </c>
      <c r="W83" t="s">
        <v>954</v>
      </c>
      <c r="X83" t="s">
        <v>23154</v>
      </c>
      <c r="Y83" t="s">
        <v>955</v>
      </c>
      <c r="Z83" t="s">
        <v>956</v>
      </c>
      <c r="AA83">
        <v>2015</v>
      </c>
      <c r="AB83" t="s">
        <v>23154</v>
      </c>
      <c r="AC83" t="s">
        <v>23154</v>
      </c>
      <c r="AD83" t="s">
        <v>23154</v>
      </c>
      <c r="AE83" t="s">
        <v>23154</v>
      </c>
      <c r="AF83" t="s">
        <v>23154</v>
      </c>
      <c r="AG83" t="s">
        <v>23154</v>
      </c>
      <c r="AH83" t="s">
        <v>74</v>
      </c>
      <c r="AI83" t="s">
        <v>75</v>
      </c>
      <c r="AJ83" t="s">
        <v>76</v>
      </c>
      <c r="AK83" t="s">
        <v>77</v>
      </c>
      <c r="AL83" t="s">
        <v>78</v>
      </c>
      <c r="AM83" t="s">
        <v>23154</v>
      </c>
      <c r="AN83" t="s">
        <v>957</v>
      </c>
      <c r="AO83" t="s">
        <v>29398</v>
      </c>
      <c r="AP83" t="s">
        <v>23154</v>
      </c>
      <c r="AQ83" t="s">
        <v>23154</v>
      </c>
      <c r="AR83" t="s">
        <v>23154</v>
      </c>
      <c r="AS83" t="s">
        <v>23154</v>
      </c>
      <c r="AT83" t="s">
        <v>23154</v>
      </c>
      <c r="AU83" s="3" t="s">
        <v>25155</v>
      </c>
      <c r="AV83" t="s">
        <v>23154</v>
      </c>
      <c r="AW83" t="s">
        <v>23154</v>
      </c>
      <c r="AX83" t="s">
        <v>81</v>
      </c>
      <c r="AY83" t="s">
        <v>23154</v>
      </c>
      <c r="AZ83" t="s">
        <v>23154</v>
      </c>
      <c r="BA83" t="s">
        <v>82</v>
      </c>
      <c r="BB83" t="s">
        <v>23154</v>
      </c>
      <c r="BC83" t="s">
        <v>23154</v>
      </c>
      <c r="BD83" t="s">
        <v>951</v>
      </c>
      <c r="BE83" t="s">
        <v>23154</v>
      </c>
      <c r="BF83" t="s">
        <v>23154</v>
      </c>
      <c r="BG83" t="s">
        <v>23154</v>
      </c>
      <c r="BH83" t="s">
        <v>23154</v>
      </c>
      <c r="BI83" t="s">
        <v>23154</v>
      </c>
      <c r="BJ83" t="s">
        <v>23154</v>
      </c>
      <c r="BK83" t="s">
        <v>23154</v>
      </c>
      <c r="BL83">
        <v>15.999999999999989</v>
      </c>
      <c r="BM83">
        <v>22.378527318773902</v>
      </c>
      <c r="BN83">
        <v>114.130453588877</v>
      </c>
      <c r="BO83" t="s">
        <v>23251</v>
      </c>
      <c r="BP83" t="s">
        <v>23120</v>
      </c>
      <c r="BQ83">
        <v>8</v>
      </c>
      <c r="BR83">
        <v>12</v>
      </c>
      <c r="BS83" t="s">
        <v>958</v>
      </c>
      <c r="BT83" t="s">
        <v>959</v>
      </c>
      <c r="BU83" t="s">
        <v>960</v>
      </c>
      <c r="BV83" t="s">
        <v>23154</v>
      </c>
      <c r="BW83" t="s">
        <v>23154</v>
      </c>
      <c r="BX83" t="s">
        <v>23154</v>
      </c>
      <c r="BY83" t="s">
        <v>23154</v>
      </c>
      <c r="BZ83" t="s">
        <v>23154</v>
      </c>
      <c r="CA83" t="s">
        <v>23154</v>
      </c>
      <c r="CB83" t="s">
        <v>316</v>
      </c>
      <c r="CC83" t="s">
        <v>961</v>
      </c>
      <c r="CD83" t="s">
        <v>962</v>
      </c>
      <c r="CE83" t="s">
        <v>963</v>
      </c>
      <c r="CF83" t="s">
        <v>316</v>
      </c>
      <c r="CQ83" cm="1">
        <f t="array" aca="1" ref="CQ83" ca="1">SUMPRODUCT(--(_xlfn.UNICODE(MID(BX83,ROW(INDIRECT("1:"&amp;LEN(BX83))),1))&gt;=19968),--(_xlfn.UNICODE(MID(BX83,ROW(INDIRECT("1:"&amp;LEN(BX83))),1))&lt;=40895))</f>
        <v>0</v>
      </c>
      <c r="CR83">
        <f t="shared" si="8"/>
        <v>4</v>
      </c>
      <c r="CS83">
        <f t="shared" ca="1" si="11"/>
        <v>713</v>
      </c>
      <c r="CT83">
        <f t="shared" si="12"/>
        <v>1607</v>
      </c>
      <c r="CX83">
        <f t="shared" si="9"/>
        <v>9</v>
      </c>
      <c r="CY83">
        <f t="shared" si="13"/>
        <v>37</v>
      </c>
      <c r="DA83">
        <f t="shared" si="10"/>
        <v>4</v>
      </c>
    </row>
    <row r="84" spans="1:105">
      <c r="A84" t="s">
        <v>964</v>
      </c>
      <c r="B84" t="s">
        <v>63</v>
      </c>
      <c r="C84" t="s">
        <v>64</v>
      </c>
      <c r="D84" t="s">
        <v>65</v>
      </c>
      <c r="E84" t="s">
        <v>66</v>
      </c>
      <c r="F84" t="s">
        <v>67</v>
      </c>
      <c r="G84" t="s">
        <v>25077</v>
      </c>
      <c r="H84" t="s">
        <v>23154</v>
      </c>
      <c r="I84" t="s">
        <v>23154</v>
      </c>
      <c r="K84" t="s">
        <v>965</v>
      </c>
      <c r="L84" t="s">
        <v>965</v>
      </c>
      <c r="M84">
        <v>8</v>
      </c>
      <c r="N84">
        <v>8</v>
      </c>
      <c r="O84">
        <v>6</v>
      </c>
      <c r="P84">
        <v>8</v>
      </c>
      <c r="Q84">
        <v>8</v>
      </c>
      <c r="R84" t="s">
        <v>23154</v>
      </c>
      <c r="S84" t="s">
        <v>966</v>
      </c>
      <c r="T84" t="s">
        <v>967</v>
      </c>
      <c r="U84" t="s">
        <v>23154</v>
      </c>
      <c r="V84" t="s">
        <v>968</v>
      </c>
      <c r="W84" t="s">
        <v>969</v>
      </c>
      <c r="X84" t="s">
        <v>23154</v>
      </c>
      <c r="Y84" t="s">
        <v>970</v>
      </c>
      <c r="Z84" t="s">
        <v>971</v>
      </c>
      <c r="AA84">
        <v>1990</v>
      </c>
      <c r="AB84" t="s">
        <v>23154</v>
      </c>
      <c r="AC84" t="s">
        <v>23154</v>
      </c>
      <c r="AD84" t="s">
        <v>23154</v>
      </c>
      <c r="AE84" t="s">
        <v>23154</v>
      </c>
      <c r="AF84" t="s">
        <v>23154</v>
      </c>
      <c r="AG84" t="s">
        <v>23154</v>
      </c>
      <c r="AH84" t="s">
        <v>74</v>
      </c>
      <c r="AI84" t="s">
        <v>75</v>
      </c>
      <c r="AJ84" t="s">
        <v>76</v>
      </c>
      <c r="AK84" t="s">
        <v>77</v>
      </c>
      <c r="AL84" t="s">
        <v>78</v>
      </c>
      <c r="AM84" t="s">
        <v>23154</v>
      </c>
      <c r="AN84" t="s">
        <v>972</v>
      </c>
      <c r="AO84" t="s">
        <v>973</v>
      </c>
      <c r="AP84" t="s">
        <v>23154</v>
      </c>
      <c r="AQ84" t="s">
        <v>23154</v>
      </c>
      <c r="AR84" t="s">
        <v>23154</v>
      </c>
      <c r="AS84" t="s">
        <v>23154</v>
      </c>
      <c r="AT84" t="s">
        <v>23154</v>
      </c>
      <c r="AU84" s="3" t="s">
        <v>25156</v>
      </c>
      <c r="AV84" t="s">
        <v>23154</v>
      </c>
      <c r="AW84" t="s">
        <v>23154</v>
      </c>
      <c r="AX84" t="s">
        <v>81</v>
      </c>
      <c r="AY84" t="s">
        <v>23154</v>
      </c>
      <c r="AZ84" t="s">
        <v>23154</v>
      </c>
      <c r="BA84" t="s">
        <v>82</v>
      </c>
      <c r="BB84" t="s">
        <v>23154</v>
      </c>
      <c r="BC84" t="s">
        <v>23154</v>
      </c>
      <c r="BD84" t="s">
        <v>974</v>
      </c>
      <c r="BE84" t="s">
        <v>975</v>
      </c>
      <c r="BF84" t="s">
        <v>23154</v>
      </c>
      <c r="BG84" t="s">
        <v>23154</v>
      </c>
      <c r="BH84" t="s">
        <v>23154</v>
      </c>
      <c r="BI84" t="s">
        <v>23154</v>
      </c>
      <c r="BJ84" t="s">
        <v>23154</v>
      </c>
      <c r="BK84" t="s">
        <v>23154</v>
      </c>
      <c r="BL84">
        <v>16.999999999999989</v>
      </c>
      <c r="BM84">
        <v>22.282000707191798</v>
      </c>
      <c r="BN84">
        <v>114.157675608818</v>
      </c>
      <c r="BO84" t="s">
        <v>23252</v>
      </c>
      <c r="BP84" t="s">
        <v>23108</v>
      </c>
      <c r="BQ84">
        <v>8</v>
      </c>
      <c r="BR84">
        <v>4</v>
      </c>
      <c r="BS84" t="s">
        <v>976</v>
      </c>
      <c r="BT84" t="s">
        <v>977</v>
      </c>
      <c r="BU84" t="s">
        <v>334</v>
      </c>
      <c r="BV84" t="s">
        <v>23154</v>
      </c>
      <c r="BW84" t="s">
        <v>23154</v>
      </c>
      <c r="BX84" t="s">
        <v>23154</v>
      </c>
      <c r="BY84" t="s">
        <v>23154</v>
      </c>
      <c r="BZ84" t="s">
        <v>23154</v>
      </c>
      <c r="CA84" t="s">
        <v>23154</v>
      </c>
      <c r="CB84" t="s">
        <v>316</v>
      </c>
      <c r="CC84" t="s">
        <v>978</v>
      </c>
      <c r="CD84" t="s">
        <v>979</v>
      </c>
      <c r="CE84" t="s">
        <v>980</v>
      </c>
      <c r="CF84" t="s">
        <v>316</v>
      </c>
      <c r="CQ84" cm="1">
        <f t="array" aca="1" ref="CQ84" ca="1">SUMPRODUCT(--(_xlfn.UNICODE(MID(BX84,ROW(INDIRECT("1:"&amp;LEN(BX84))),1))&gt;=19968),--(_xlfn.UNICODE(MID(BX84,ROW(INDIRECT("1:"&amp;LEN(BX84))),1))&lt;=40895))</f>
        <v>0</v>
      </c>
      <c r="CR84">
        <f t="shared" si="8"/>
        <v>4</v>
      </c>
      <c r="CS84">
        <f t="shared" ca="1" si="11"/>
        <v>713</v>
      </c>
      <c r="CT84">
        <f t="shared" si="12"/>
        <v>1607</v>
      </c>
      <c r="CX84">
        <f t="shared" si="9"/>
        <v>3</v>
      </c>
      <c r="CY84">
        <f t="shared" si="13"/>
        <v>37</v>
      </c>
      <c r="DA84">
        <f t="shared" si="10"/>
        <v>4</v>
      </c>
    </row>
    <row r="85" spans="1:105">
      <c r="A85" t="s">
        <v>981</v>
      </c>
      <c r="B85" t="s">
        <v>63</v>
      </c>
      <c r="C85" t="s">
        <v>64</v>
      </c>
      <c r="D85" t="s">
        <v>65</v>
      </c>
      <c r="E85" t="s">
        <v>66</v>
      </c>
      <c r="F85" t="s">
        <v>67</v>
      </c>
      <c r="G85" t="s">
        <v>25077</v>
      </c>
      <c r="H85" t="s">
        <v>23154</v>
      </c>
      <c r="I85" t="s">
        <v>23154</v>
      </c>
      <c r="K85" t="s">
        <v>965</v>
      </c>
      <c r="L85" t="s">
        <v>965</v>
      </c>
      <c r="M85">
        <v>8</v>
      </c>
      <c r="N85">
        <v>8</v>
      </c>
      <c r="O85">
        <v>6</v>
      </c>
      <c r="P85">
        <v>8</v>
      </c>
      <c r="Q85">
        <v>8</v>
      </c>
      <c r="R85" t="s">
        <v>23154</v>
      </c>
      <c r="S85" t="s">
        <v>966</v>
      </c>
      <c r="T85" t="s">
        <v>967</v>
      </c>
      <c r="U85" t="s">
        <v>23154</v>
      </c>
      <c r="V85" t="s">
        <v>982</v>
      </c>
      <c r="W85" t="s">
        <v>983</v>
      </c>
      <c r="X85" t="s">
        <v>23154</v>
      </c>
      <c r="Y85" t="s">
        <v>984</v>
      </c>
      <c r="Z85" t="s">
        <v>985</v>
      </c>
      <c r="AA85">
        <v>1990</v>
      </c>
      <c r="AB85" t="s">
        <v>23154</v>
      </c>
      <c r="AC85" t="s">
        <v>23154</v>
      </c>
      <c r="AD85" t="s">
        <v>23154</v>
      </c>
      <c r="AE85" t="s">
        <v>23154</v>
      </c>
      <c r="AF85" t="s">
        <v>23154</v>
      </c>
      <c r="AG85" t="s">
        <v>23154</v>
      </c>
      <c r="AH85" t="s">
        <v>74</v>
      </c>
      <c r="AI85" t="s">
        <v>75</v>
      </c>
      <c r="AJ85" t="s">
        <v>76</v>
      </c>
      <c r="AK85" t="s">
        <v>77</v>
      </c>
      <c r="AL85" t="s">
        <v>78</v>
      </c>
      <c r="AM85" t="s">
        <v>23154</v>
      </c>
      <c r="AN85" t="s">
        <v>972</v>
      </c>
      <c r="AO85" t="s">
        <v>973</v>
      </c>
      <c r="AP85" t="s">
        <v>23154</v>
      </c>
      <c r="AQ85" t="s">
        <v>23154</v>
      </c>
      <c r="AR85" t="s">
        <v>23154</v>
      </c>
      <c r="AS85" t="s">
        <v>23154</v>
      </c>
      <c r="AT85" t="s">
        <v>23154</v>
      </c>
      <c r="AU85" s="3" t="s">
        <v>25157</v>
      </c>
      <c r="AV85" t="s">
        <v>27665</v>
      </c>
      <c r="AW85" t="s">
        <v>23154</v>
      </c>
      <c r="AX85" t="s">
        <v>81</v>
      </c>
      <c r="AY85" t="s">
        <v>23154</v>
      </c>
      <c r="AZ85" t="s">
        <v>23154</v>
      </c>
      <c r="BA85" t="s">
        <v>82</v>
      </c>
      <c r="BB85" t="s">
        <v>23154</v>
      </c>
      <c r="BC85" t="s">
        <v>23154</v>
      </c>
      <c r="BD85" t="s">
        <v>974</v>
      </c>
      <c r="BE85" t="s">
        <v>975</v>
      </c>
      <c r="BF85" t="s">
        <v>23154</v>
      </c>
      <c r="BG85" t="s">
        <v>23154</v>
      </c>
      <c r="BH85" t="s">
        <v>23154</v>
      </c>
      <c r="BI85" t="s">
        <v>23154</v>
      </c>
      <c r="BJ85" t="s">
        <v>23154</v>
      </c>
      <c r="BK85" t="s">
        <v>23154</v>
      </c>
      <c r="BL85">
        <v>16.999999999999989</v>
      </c>
      <c r="BM85">
        <v>22.2800606900643</v>
      </c>
      <c r="BN85">
        <v>114.175482060202</v>
      </c>
      <c r="BO85" t="s">
        <v>23253</v>
      </c>
      <c r="BP85" t="s">
        <v>23107</v>
      </c>
      <c r="BQ85">
        <v>8</v>
      </c>
      <c r="BR85">
        <v>12</v>
      </c>
      <c r="BS85" t="s">
        <v>986</v>
      </c>
      <c r="BT85" t="s">
        <v>987</v>
      </c>
      <c r="BU85" t="s">
        <v>334</v>
      </c>
      <c r="BV85" t="s">
        <v>23154</v>
      </c>
      <c r="BW85" t="s">
        <v>23154</v>
      </c>
      <c r="BX85" t="s">
        <v>23154</v>
      </c>
      <c r="BY85" t="s">
        <v>988</v>
      </c>
      <c r="BZ85" t="s">
        <v>989</v>
      </c>
      <c r="CA85" t="s">
        <v>23154</v>
      </c>
      <c r="CB85" t="s">
        <v>990</v>
      </c>
      <c r="CC85" t="s">
        <v>991</v>
      </c>
      <c r="CD85" t="s">
        <v>992</v>
      </c>
      <c r="CE85" t="s">
        <v>980</v>
      </c>
      <c r="CF85" t="s">
        <v>990</v>
      </c>
      <c r="CQ85" cm="1">
        <f t="array" aca="1" ref="CQ85" ca="1">SUMPRODUCT(--(_xlfn.UNICODE(MID(BX85,ROW(INDIRECT("1:"&amp;LEN(BX85))),1))&gt;=19968),--(_xlfn.UNICODE(MID(BX85,ROW(INDIRECT("1:"&amp;LEN(BX85))),1))&lt;=40895))</f>
        <v>0</v>
      </c>
      <c r="CR85">
        <f t="shared" si="8"/>
        <v>4</v>
      </c>
      <c r="CS85">
        <f t="shared" ca="1" si="11"/>
        <v>709</v>
      </c>
      <c r="CT85">
        <f t="shared" si="12"/>
        <v>1563</v>
      </c>
      <c r="CX85">
        <f t="shared" si="9"/>
        <v>4</v>
      </c>
      <c r="CY85">
        <f t="shared" si="13"/>
        <v>37</v>
      </c>
      <c r="DA85">
        <f t="shared" si="10"/>
        <v>17</v>
      </c>
    </row>
    <row r="86" spans="1:105">
      <c r="A86" t="s">
        <v>993</v>
      </c>
      <c r="B86" t="s">
        <v>63</v>
      </c>
      <c r="C86" t="s">
        <v>64</v>
      </c>
      <c r="D86" t="s">
        <v>65</v>
      </c>
      <c r="E86" t="s">
        <v>66</v>
      </c>
      <c r="F86" t="s">
        <v>67</v>
      </c>
      <c r="G86" t="s">
        <v>25077</v>
      </c>
      <c r="H86" t="s">
        <v>23154</v>
      </c>
      <c r="I86" t="s">
        <v>23154</v>
      </c>
      <c r="K86" t="s">
        <v>965</v>
      </c>
      <c r="L86" t="s">
        <v>965</v>
      </c>
      <c r="M86">
        <v>8</v>
      </c>
      <c r="N86">
        <v>8</v>
      </c>
      <c r="O86">
        <v>6</v>
      </c>
      <c r="P86">
        <v>8</v>
      </c>
      <c r="Q86">
        <v>8</v>
      </c>
      <c r="R86" t="s">
        <v>23154</v>
      </c>
      <c r="S86" t="s">
        <v>966</v>
      </c>
      <c r="T86" t="s">
        <v>967</v>
      </c>
      <c r="U86" t="s">
        <v>23154</v>
      </c>
      <c r="V86" t="s">
        <v>994</v>
      </c>
      <c r="W86" t="s">
        <v>995</v>
      </c>
      <c r="X86" t="s">
        <v>23154</v>
      </c>
      <c r="Y86" t="s">
        <v>996</v>
      </c>
      <c r="Z86" t="s">
        <v>997</v>
      </c>
      <c r="AA86">
        <v>1990</v>
      </c>
      <c r="AB86" t="s">
        <v>23154</v>
      </c>
      <c r="AC86" t="s">
        <v>23154</v>
      </c>
      <c r="AD86" t="s">
        <v>23154</v>
      </c>
      <c r="AE86" t="s">
        <v>23154</v>
      </c>
      <c r="AF86" t="s">
        <v>23154</v>
      </c>
      <c r="AG86" t="s">
        <v>23154</v>
      </c>
      <c r="AH86" t="s">
        <v>74</v>
      </c>
      <c r="AI86" t="s">
        <v>75</v>
      </c>
      <c r="AJ86" t="s">
        <v>76</v>
      </c>
      <c r="AK86" t="s">
        <v>77</v>
      </c>
      <c r="AL86" t="s">
        <v>78</v>
      </c>
      <c r="AM86" t="s">
        <v>23154</v>
      </c>
      <c r="AN86" t="s">
        <v>972</v>
      </c>
      <c r="AO86" t="s">
        <v>973</v>
      </c>
      <c r="AP86" t="s">
        <v>23154</v>
      </c>
      <c r="AQ86" t="s">
        <v>23154</v>
      </c>
      <c r="AR86" t="s">
        <v>23154</v>
      </c>
      <c r="AS86" t="s">
        <v>23154</v>
      </c>
      <c r="AT86" t="s">
        <v>23154</v>
      </c>
      <c r="AU86" s="3" t="s">
        <v>25158</v>
      </c>
      <c r="AV86" t="s">
        <v>27666</v>
      </c>
      <c r="AW86" t="s">
        <v>23154</v>
      </c>
      <c r="AX86" t="s">
        <v>81</v>
      </c>
      <c r="AY86" t="s">
        <v>23154</v>
      </c>
      <c r="AZ86" t="s">
        <v>23154</v>
      </c>
      <c r="BA86" t="s">
        <v>82</v>
      </c>
      <c r="BB86" t="s">
        <v>23154</v>
      </c>
      <c r="BC86" t="s">
        <v>23154</v>
      </c>
      <c r="BD86" t="s">
        <v>974</v>
      </c>
      <c r="BE86" t="s">
        <v>975</v>
      </c>
      <c r="BF86" t="s">
        <v>23154</v>
      </c>
      <c r="BG86" t="s">
        <v>23154</v>
      </c>
      <c r="BH86" t="s">
        <v>23154</v>
      </c>
      <c r="BI86" t="s">
        <v>23154</v>
      </c>
      <c r="BJ86" t="s">
        <v>23154</v>
      </c>
      <c r="BK86" t="s">
        <v>23154</v>
      </c>
      <c r="BL86">
        <v>16.999999999999989</v>
      </c>
      <c r="BM86">
        <v>22.282528547443999</v>
      </c>
      <c r="BN86">
        <v>114.15786571832</v>
      </c>
      <c r="BO86" t="s">
        <v>23254</v>
      </c>
      <c r="BP86" t="s">
        <v>23108</v>
      </c>
      <c r="BQ86">
        <v>8</v>
      </c>
      <c r="BR86">
        <v>17</v>
      </c>
      <c r="BS86" t="s">
        <v>998</v>
      </c>
      <c r="BT86" t="s">
        <v>999</v>
      </c>
      <c r="BU86" t="s">
        <v>334</v>
      </c>
      <c r="BV86" t="s">
        <v>23154</v>
      </c>
      <c r="BW86" t="s">
        <v>23154</v>
      </c>
      <c r="BX86" t="s">
        <v>23154</v>
      </c>
      <c r="BY86" t="s">
        <v>1000</v>
      </c>
      <c r="BZ86" t="s">
        <v>1001</v>
      </c>
      <c r="CA86" t="s">
        <v>23154</v>
      </c>
      <c r="CB86" t="s">
        <v>990</v>
      </c>
      <c r="CC86" t="s">
        <v>1002</v>
      </c>
      <c r="CD86" t="s">
        <v>1003</v>
      </c>
      <c r="CE86" t="s">
        <v>980</v>
      </c>
      <c r="CF86" t="s">
        <v>990</v>
      </c>
      <c r="CQ86" cm="1">
        <f t="array" aca="1" ref="CQ86" ca="1">SUMPRODUCT(--(_xlfn.UNICODE(MID(BX86,ROW(INDIRECT("1:"&amp;LEN(BX86))),1))&gt;=19968),--(_xlfn.UNICODE(MID(BX86,ROW(INDIRECT("1:"&amp;LEN(BX86))),1))&lt;=40895))</f>
        <v>0</v>
      </c>
      <c r="CR86">
        <f t="shared" si="8"/>
        <v>4</v>
      </c>
      <c r="CS86">
        <f t="shared" ca="1" si="11"/>
        <v>709</v>
      </c>
      <c r="CT86">
        <f t="shared" si="12"/>
        <v>1563</v>
      </c>
      <c r="CX86">
        <f t="shared" si="9"/>
        <v>4</v>
      </c>
      <c r="CY86">
        <f t="shared" si="13"/>
        <v>37</v>
      </c>
      <c r="DA86">
        <f t="shared" si="10"/>
        <v>96</v>
      </c>
    </row>
    <row r="87" spans="1:105">
      <c r="A87" t="s">
        <v>1004</v>
      </c>
      <c r="B87" t="s">
        <v>63</v>
      </c>
      <c r="C87" t="s">
        <v>64</v>
      </c>
      <c r="D87" t="s">
        <v>65</v>
      </c>
      <c r="E87" t="s">
        <v>66</v>
      </c>
      <c r="F87" t="s">
        <v>67</v>
      </c>
      <c r="G87" t="s">
        <v>25077</v>
      </c>
      <c r="H87" t="s">
        <v>23154</v>
      </c>
      <c r="I87" t="s">
        <v>23154</v>
      </c>
      <c r="K87" t="s">
        <v>965</v>
      </c>
      <c r="L87" t="s">
        <v>965</v>
      </c>
      <c r="M87">
        <v>8</v>
      </c>
      <c r="N87">
        <v>8</v>
      </c>
      <c r="O87">
        <v>6</v>
      </c>
      <c r="P87">
        <v>8</v>
      </c>
      <c r="Q87">
        <v>8</v>
      </c>
      <c r="R87" t="s">
        <v>23154</v>
      </c>
      <c r="S87" t="s">
        <v>966</v>
      </c>
      <c r="T87" t="s">
        <v>967</v>
      </c>
      <c r="U87" t="s">
        <v>23154</v>
      </c>
      <c r="V87" t="s">
        <v>1005</v>
      </c>
      <c r="W87" t="s">
        <v>1006</v>
      </c>
      <c r="X87" t="s">
        <v>23154</v>
      </c>
      <c r="Y87" t="s">
        <v>1007</v>
      </c>
      <c r="Z87" t="s">
        <v>1008</v>
      </c>
      <c r="AA87">
        <v>1990</v>
      </c>
      <c r="AB87" t="s">
        <v>23154</v>
      </c>
      <c r="AC87" t="s">
        <v>23154</v>
      </c>
      <c r="AD87" t="s">
        <v>23154</v>
      </c>
      <c r="AE87" t="s">
        <v>23154</v>
      </c>
      <c r="AF87" t="s">
        <v>23154</v>
      </c>
      <c r="AG87" t="s">
        <v>23154</v>
      </c>
      <c r="AH87" t="s">
        <v>74</v>
      </c>
      <c r="AI87" t="s">
        <v>75</v>
      </c>
      <c r="AJ87" t="s">
        <v>76</v>
      </c>
      <c r="AK87" t="s">
        <v>77</v>
      </c>
      <c r="AL87" t="s">
        <v>78</v>
      </c>
      <c r="AM87" t="s">
        <v>23154</v>
      </c>
      <c r="AN87" t="s">
        <v>972</v>
      </c>
      <c r="AO87" t="s">
        <v>973</v>
      </c>
      <c r="AP87" t="s">
        <v>23154</v>
      </c>
      <c r="AQ87" t="s">
        <v>23154</v>
      </c>
      <c r="AR87" t="s">
        <v>23154</v>
      </c>
      <c r="AS87" t="s">
        <v>23154</v>
      </c>
      <c r="AT87" t="s">
        <v>23154</v>
      </c>
      <c r="AU87" s="3" t="s">
        <v>25159</v>
      </c>
      <c r="AV87" t="s">
        <v>27667</v>
      </c>
      <c r="AW87" t="s">
        <v>23154</v>
      </c>
      <c r="AX87" t="s">
        <v>81</v>
      </c>
      <c r="AY87" t="s">
        <v>23154</v>
      </c>
      <c r="AZ87" t="s">
        <v>23154</v>
      </c>
      <c r="BA87" t="s">
        <v>82</v>
      </c>
      <c r="BB87" t="s">
        <v>23154</v>
      </c>
      <c r="BC87" t="s">
        <v>23154</v>
      </c>
      <c r="BD87" t="s">
        <v>974</v>
      </c>
      <c r="BE87" t="s">
        <v>975</v>
      </c>
      <c r="BF87" t="s">
        <v>23154</v>
      </c>
      <c r="BG87" t="s">
        <v>23154</v>
      </c>
      <c r="BH87" t="s">
        <v>23154</v>
      </c>
      <c r="BI87" t="s">
        <v>23154</v>
      </c>
      <c r="BJ87" t="s">
        <v>23154</v>
      </c>
      <c r="BK87" t="s">
        <v>23154</v>
      </c>
      <c r="BL87">
        <v>16.999999999999989</v>
      </c>
      <c r="BM87">
        <v>22.310917826916501</v>
      </c>
      <c r="BN87">
        <v>114.17101633275701</v>
      </c>
      <c r="BO87" t="s">
        <v>23255</v>
      </c>
      <c r="BP87" t="s">
        <v>23105</v>
      </c>
      <c r="BQ87">
        <v>8</v>
      </c>
      <c r="BR87">
        <v>17</v>
      </c>
      <c r="BS87" t="s">
        <v>1009</v>
      </c>
      <c r="BT87" t="s">
        <v>1010</v>
      </c>
      <c r="BU87" t="s">
        <v>334</v>
      </c>
      <c r="BV87" t="s">
        <v>23154</v>
      </c>
      <c r="BW87" t="s">
        <v>23154</v>
      </c>
      <c r="BX87" t="s">
        <v>23154</v>
      </c>
      <c r="BY87" t="s">
        <v>1011</v>
      </c>
      <c r="BZ87" t="s">
        <v>1012</v>
      </c>
      <c r="CA87" t="s">
        <v>23154</v>
      </c>
      <c r="CB87" t="s">
        <v>990</v>
      </c>
      <c r="CC87" t="s">
        <v>1013</v>
      </c>
      <c r="CD87" t="s">
        <v>1014</v>
      </c>
      <c r="CE87" t="s">
        <v>980</v>
      </c>
      <c r="CF87" t="s">
        <v>990</v>
      </c>
      <c r="CQ87" cm="1">
        <f t="array" aca="1" ref="CQ87" ca="1">SUMPRODUCT(--(_xlfn.UNICODE(MID(BX87,ROW(INDIRECT("1:"&amp;LEN(BX87))),1))&gt;=19968),--(_xlfn.UNICODE(MID(BX87,ROW(INDIRECT("1:"&amp;LEN(BX87))),1))&lt;=40895))</f>
        <v>0</v>
      </c>
      <c r="CR87">
        <f t="shared" si="8"/>
        <v>4</v>
      </c>
      <c r="CS87">
        <f t="shared" ca="1" si="11"/>
        <v>709</v>
      </c>
      <c r="CT87">
        <f t="shared" si="12"/>
        <v>1563</v>
      </c>
      <c r="CX87">
        <f t="shared" si="9"/>
        <v>3</v>
      </c>
      <c r="CY87">
        <f t="shared" si="13"/>
        <v>37</v>
      </c>
      <c r="DA87">
        <f t="shared" si="10"/>
        <v>19</v>
      </c>
    </row>
    <row r="88" spans="1:105">
      <c r="A88" t="s">
        <v>1015</v>
      </c>
      <c r="B88" t="s">
        <v>63</v>
      </c>
      <c r="C88" t="s">
        <v>64</v>
      </c>
      <c r="D88" t="s">
        <v>65</v>
      </c>
      <c r="E88" t="s">
        <v>66</v>
      </c>
      <c r="F88" t="s">
        <v>67</v>
      </c>
      <c r="G88" t="s">
        <v>25077</v>
      </c>
      <c r="H88" t="s">
        <v>23154</v>
      </c>
      <c r="I88" t="s">
        <v>23154</v>
      </c>
      <c r="K88" t="s">
        <v>965</v>
      </c>
      <c r="L88" t="s">
        <v>965</v>
      </c>
      <c r="M88">
        <v>8</v>
      </c>
      <c r="N88">
        <v>8</v>
      </c>
      <c r="O88">
        <v>6</v>
      </c>
      <c r="P88">
        <v>8</v>
      </c>
      <c r="Q88">
        <v>8</v>
      </c>
      <c r="R88" t="s">
        <v>23154</v>
      </c>
      <c r="S88" t="s">
        <v>966</v>
      </c>
      <c r="T88" t="s">
        <v>967</v>
      </c>
      <c r="U88" t="s">
        <v>23154</v>
      </c>
      <c r="V88" t="s">
        <v>1016</v>
      </c>
      <c r="W88" t="s">
        <v>1017</v>
      </c>
      <c r="X88" t="s">
        <v>23154</v>
      </c>
      <c r="Y88" t="s">
        <v>1018</v>
      </c>
      <c r="Z88" t="s">
        <v>1019</v>
      </c>
      <c r="AA88">
        <v>1990</v>
      </c>
      <c r="AB88" t="s">
        <v>23154</v>
      </c>
      <c r="AC88" t="s">
        <v>23154</v>
      </c>
      <c r="AD88" t="s">
        <v>23154</v>
      </c>
      <c r="AE88" t="s">
        <v>23154</v>
      </c>
      <c r="AF88" t="s">
        <v>23154</v>
      </c>
      <c r="AG88" t="s">
        <v>23154</v>
      </c>
      <c r="AH88" t="s">
        <v>74</v>
      </c>
      <c r="AI88" t="s">
        <v>75</v>
      </c>
      <c r="AJ88" t="s">
        <v>76</v>
      </c>
      <c r="AK88" t="s">
        <v>77</v>
      </c>
      <c r="AL88" t="s">
        <v>78</v>
      </c>
      <c r="AM88" t="s">
        <v>23154</v>
      </c>
      <c r="AN88" t="s">
        <v>972</v>
      </c>
      <c r="AO88" t="s">
        <v>973</v>
      </c>
      <c r="AP88" t="s">
        <v>23154</v>
      </c>
      <c r="AQ88" t="s">
        <v>23154</v>
      </c>
      <c r="AR88" t="s">
        <v>23154</v>
      </c>
      <c r="AS88" t="s">
        <v>23154</v>
      </c>
      <c r="AT88" t="s">
        <v>23154</v>
      </c>
      <c r="AU88" s="3" t="s">
        <v>25160</v>
      </c>
      <c r="AV88" t="s">
        <v>27668</v>
      </c>
      <c r="AW88" t="s">
        <v>23154</v>
      </c>
      <c r="AX88" t="s">
        <v>81</v>
      </c>
      <c r="AY88" t="s">
        <v>23154</v>
      </c>
      <c r="AZ88" t="s">
        <v>23154</v>
      </c>
      <c r="BA88" t="s">
        <v>82</v>
      </c>
      <c r="BB88" t="s">
        <v>23154</v>
      </c>
      <c r="BC88" t="s">
        <v>23154</v>
      </c>
      <c r="BD88" t="s">
        <v>974</v>
      </c>
      <c r="BE88" t="s">
        <v>975</v>
      </c>
      <c r="BF88" t="s">
        <v>23154</v>
      </c>
      <c r="BG88" t="s">
        <v>23154</v>
      </c>
      <c r="BH88" t="s">
        <v>23154</v>
      </c>
      <c r="BI88" t="s">
        <v>23154</v>
      </c>
      <c r="BJ88" t="s">
        <v>23154</v>
      </c>
      <c r="BK88" t="s">
        <v>23154</v>
      </c>
      <c r="BL88">
        <v>16.999999999999989</v>
      </c>
      <c r="BM88">
        <v>22.2877066709624</v>
      </c>
      <c r="BN88">
        <v>114.28673890382601</v>
      </c>
      <c r="BO88" t="s">
        <v>23256</v>
      </c>
      <c r="BP88" t="s">
        <v>23115</v>
      </c>
      <c r="BQ88">
        <v>8</v>
      </c>
      <c r="BR88">
        <v>11</v>
      </c>
      <c r="BS88" t="s">
        <v>1020</v>
      </c>
      <c r="BT88" t="s">
        <v>1021</v>
      </c>
      <c r="BU88" t="s">
        <v>334</v>
      </c>
      <c r="BV88" t="s">
        <v>23154</v>
      </c>
      <c r="BW88" t="s">
        <v>23154</v>
      </c>
      <c r="BX88" t="s">
        <v>23154</v>
      </c>
      <c r="BY88" t="s">
        <v>1022</v>
      </c>
      <c r="BZ88" t="s">
        <v>1023</v>
      </c>
      <c r="CA88" t="s">
        <v>23154</v>
      </c>
      <c r="CB88" t="s">
        <v>990</v>
      </c>
      <c r="CC88" t="s">
        <v>1024</v>
      </c>
      <c r="CD88" t="s">
        <v>1025</v>
      </c>
      <c r="CE88" t="s">
        <v>980</v>
      </c>
      <c r="CF88" t="s">
        <v>990</v>
      </c>
      <c r="CQ88" cm="1">
        <f t="array" aca="1" ref="CQ88" ca="1">SUMPRODUCT(--(_xlfn.UNICODE(MID(BX88,ROW(INDIRECT("1:"&amp;LEN(BX88))),1))&gt;=19968),--(_xlfn.UNICODE(MID(BX88,ROW(INDIRECT("1:"&amp;LEN(BX88))),1))&lt;=40895))</f>
        <v>0</v>
      </c>
      <c r="CR88">
        <f t="shared" si="8"/>
        <v>4</v>
      </c>
      <c r="CS88">
        <f t="shared" ca="1" si="11"/>
        <v>709</v>
      </c>
      <c r="CT88">
        <f t="shared" si="12"/>
        <v>1563</v>
      </c>
      <c r="CX88">
        <f t="shared" si="9"/>
        <v>10</v>
      </c>
      <c r="CY88">
        <f t="shared" si="13"/>
        <v>37</v>
      </c>
      <c r="DA88">
        <f t="shared" si="10"/>
        <v>21</v>
      </c>
    </row>
    <row r="89" spans="1:105">
      <c r="A89" t="s">
        <v>1026</v>
      </c>
      <c r="B89" t="s">
        <v>63</v>
      </c>
      <c r="C89" t="s">
        <v>64</v>
      </c>
      <c r="D89" t="s">
        <v>65</v>
      </c>
      <c r="E89" t="s">
        <v>66</v>
      </c>
      <c r="F89" t="s">
        <v>67</v>
      </c>
      <c r="G89" t="s">
        <v>25077</v>
      </c>
      <c r="H89" t="s">
        <v>23154</v>
      </c>
      <c r="I89" t="s">
        <v>23154</v>
      </c>
      <c r="K89" t="s">
        <v>965</v>
      </c>
      <c r="L89" t="s">
        <v>965</v>
      </c>
      <c r="M89">
        <v>8</v>
      </c>
      <c r="N89">
        <v>8</v>
      </c>
      <c r="O89">
        <v>6</v>
      </c>
      <c r="P89">
        <v>8</v>
      </c>
      <c r="Q89">
        <v>8</v>
      </c>
      <c r="R89" t="s">
        <v>23154</v>
      </c>
      <c r="S89" t="s">
        <v>966</v>
      </c>
      <c r="T89" t="s">
        <v>967</v>
      </c>
      <c r="U89" t="s">
        <v>23154</v>
      </c>
      <c r="V89" t="s">
        <v>1027</v>
      </c>
      <c r="W89" t="s">
        <v>1028</v>
      </c>
      <c r="X89" t="s">
        <v>23154</v>
      </c>
      <c r="Y89" t="s">
        <v>1029</v>
      </c>
      <c r="Z89" t="s">
        <v>1030</v>
      </c>
      <c r="AA89">
        <v>1990</v>
      </c>
      <c r="AB89" t="s">
        <v>23154</v>
      </c>
      <c r="AC89" t="s">
        <v>23154</v>
      </c>
      <c r="AD89" t="s">
        <v>23154</v>
      </c>
      <c r="AE89" t="s">
        <v>23154</v>
      </c>
      <c r="AF89" t="s">
        <v>23154</v>
      </c>
      <c r="AG89" t="s">
        <v>23154</v>
      </c>
      <c r="AH89" t="s">
        <v>74</v>
      </c>
      <c r="AI89" t="s">
        <v>75</v>
      </c>
      <c r="AJ89" t="s">
        <v>76</v>
      </c>
      <c r="AK89" t="s">
        <v>77</v>
      </c>
      <c r="AL89" t="s">
        <v>78</v>
      </c>
      <c r="AM89" t="s">
        <v>23154</v>
      </c>
      <c r="AN89" t="s">
        <v>972</v>
      </c>
      <c r="AO89" t="s">
        <v>973</v>
      </c>
      <c r="AP89" t="s">
        <v>23154</v>
      </c>
      <c r="AQ89" t="s">
        <v>23154</v>
      </c>
      <c r="AR89" t="s">
        <v>23154</v>
      </c>
      <c r="AS89" t="s">
        <v>23154</v>
      </c>
      <c r="AT89" t="s">
        <v>23154</v>
      </c>
      <c r="AU89" s="3" t="s">
        <v>25161</v>
      </c>
      <c r="AV89" t="s">
        <v>27669</v>
      </c>
      <c r="AW89" t="s">
        <v>23154</v>
      </c>
      <c r="AX89" t="s">
        <v>81</v>
      </c>
      <c r="AY89" t="s">
        <v>23154</v>
      </c>
      <c r="AZ89" t="s">
        <v>23154</v>
      </c>
      <c r="BA89" t="s">
        <v>82</v>
      </c>
      <c r="BB89" t="s">
        <v>23154</v>
      </c>
      <c r="BC89" t="s">
        <v>23154</v>
      </c>
      <c r="BD89" t="s">
        <v>974</v>
      </c>
      <c r="BE89" t="s">
        <v>975</v>
      </c>
      <c r="BF89" t="s">
        <v>23154</v>
      </c>
      <c r="BG89" t="s">
        <v>23154</v>
      </c>
      <c r="BH89" t="s">
        <v>23154</v>
      </c>
      <c r="BI89" t="s">
        <v>23154</v>
      </c>
      <c r="BJ89" t="s">
        <v>23154</v>
      </c>
      <c r="BK89" t="s">
        <v>23154</v>
      </c>
      <c r="BL89">
        <v>16.999999999999989</v>
      </c>
      <c r="BM89">
        <v>22.3379467301279</v>
      </c>
      <c r="BN89">
        <v>114.176426492319</v>
      </c>
      <c r="BO89" t="s">
        <v>23257</v>
      </c>
      <c r="BP89" t="s">
        <v>23106</v>
      </c>
      <c r="BQ89">
        <v>8</v>
      </c>
      <c r="BR89">
        <v>11</v>
      </c>
      <c r="BS89" t="s">
        <v>1031</v>
      </c>
      <c r="BT89" t="s">
        <v>1032</v>
      </c>
      <c r="BU89" t="s">
        <v>334</v>
      </c>
      <c r="BV89" t="s">
        <v>23154</v>
      </c>
      <c r="BW89" t="s">
        <v>23154</v>
      </c>
      <c r="BX89" t="s">
        <v>23154</v>
      </c>
      <c r="BY89" t="s">
        <v>1033</v>
      </c>
      <c r="BZ89" t="s">
        <v>1034</v>
      </c>
      <c r="CA89" t="s">
        <v>23154</v>
      </c>
      <c r="CB89" t="s">
        <v>990</v>
      </c>
      <c r="CC89" t="s">
        <v>1035</v>
      </c>
      <c r="CD89" t="s">
        <v>1036</v>
      </c>
      <c r="CE89" t="s">
        <v>980</v>
      </c>
      <c r="CF89" t="s">
        <v>990</v>
      </c>
      <c r="CQ89" cm="1">
        <f t="array" aca="1" ref="CQ89" ca="1">SUMPRODUCT(--(_xlfn.UNICODE(MID(BX89,ROW(INDIRECT("1:"&amp;LEN(BX89))),1))&gt;=19968),--(_xlfn.UNICODE(MID(BX89,ROW(INDIRECT("1:"&amp;LEN(BX89))),1))&lt;=40895))</f>
        <v>0</v>
      </c>
      <c r="CR89">
        <f t="shared" si="8"/>
        <v>4</v>
      </c>
      <c r="CS89">
        <f t="shared" ca="1" si="11"/>
        <v>709</v>
      </c>
      <c r="CT89">
        <f t="shared" si="12"/>
        <v>1563</v>
      </c>
      <c r="CX89">
        <f t="shared" si="9"/>
        <v>4</v>
      </c>
      <c r="CY89">
        <f t="shared" si="13"/>
        <v>37</v>
      </c>
      <c r="DA89">
        <f t="shared" si="10"/>
        <v>15</v>
      </c>
    </row>
    <row r="90" spans="1:105">
      <c r="A90" t="s">
        <v>1037</v>
      </c>
      <c r="B90" t="s">
        <v>63</v>
      </c>
      <c r="C90" t="s">
        <v>64</v>
      </c>
      <c r="D90" t="s">
        <v>65</v>
      </c>
      <c r="E90" t="s">
        <v>66</v>
      </c>
      <c r="F90" t="s">
        <v>67</v>
      </c>
      <c r="G90" t="s">
        <v>25077</v>
      </c>
      <c r="H90" t="s">
        <v>23154</v>
      </c>
      <c r="I90" t="s">
        <v>23154</v>
      </c>
      <c r="K90" t="s">
        <v>1038</v>
      </c>
      <c r="L90" t="s">
        <v>1038</v>
      </c>
      <c r="M90">
        <v>8</v>
      </c>
      <c r="N90">
        <v>9</v>
      </c>
      <c r="O90">
        <v>6</v>
      </c>
      <c r="P90">
        <v>9</v>
      </c>
      <c r="Q90">
        <v>9</v>
      </c>
      <c r="R90" t="s">
        <v>23154</v>
      </c>
      <c r="S90" t="s">
        <v>1039</v>
      </c>
      <c r="T90" t="s">
        <v>1040</v>
      </c>
      <c r="U90" t="s">
        <v>23154</v>
      </c>
      <c r="V90" t="s">
        <v>1041</v>
      </c>
      <c r="W90" t="s">
        <v>1042</v>
      </c>
      <c r="X90" t="s">
        <v>23154</v>
      </c>
      <c r="Y90" t="s">
        <v>1043</v>
      </c>
      <c r="Z90" t="s">
        <v>1044</v>
      </c>
      <c r="AA90">
        <v>1998</v>
      </c>
      <c r="AB90" t="s">
        <v>23154</v>
      </c>
      <c r="AC90" t="s">
        <v>23154</v>
      </c>
      <c r="AD90" t="s">
        <v>23154</v>
      </c>
      <c r="AE90" t="s">
        <v>23154</v>
      </c>
      <c r="AF90" t="s">
        <v>23154</v>
      </c>
      <c r="AG90" t="s">
        <v>23154</v>
      </c>
      <c r="AH90" t="s">
        <v>74</v>
      </c>
      <c r="AI90" t="s">
        <v>75</v>
      </c>
      <c r="AJ90" t="s">
        <v>76</v>
      </c>
      <c r="AK90" t="s">
        <v>77</v>
      </c>
      <c r="AL90" t="s">
        <v>78</v>
      </c>
      <c r="AM90" t="s">
        <v>23154</v>
      </c>
      <c r="AN90" t="s">
        <v>1045</v>
      </c>
      <c r="AO90" t="s">
        <v>1046</v>
      </c>
      <c r="AP90" t="s">
        <v>23154</v>
      </c>
      <c r="AQ90" t="s">
        <v>23154</v>
      </c>
      <c r="AR90" t="s">
        <v>23154</v>
      </c>
      <c r="AS90" t="s">
        <v>23154</v>
      </c>
      <c r="AT90" t="s">
        <v>23154</v>
      </c>
      <c r="AU90" s="3" t="s">
        <v>25162</v>
      </c>
      <c r="AV90" t="s">
        <v>27670</v>
      </c>
      <c r="AW90" t="s">
        <v>23154</v>
      </c>
      <c r="AX90" t="s">
        <v>81</v>
      </c>
      <c r="AY90" t="s">
        <v>23154</v>
      </c>
      <c r="AZ90" t="s">
        <v>23154</v>
      </c>
      <c r="BA90" t="s">
        <v>82</v>
      </c>
      <c r="BB90" t="s">
        <v>23154</v>
      </c>
      <c r="BC90" t="s">
        <v>23154</v>
      </c>
      <c r="BD90" t="s">
        <v>1047</v>
      </c>
      <c r="BE90" t="s">
        <v>1048</v>
      </c>
      <c r="BF90" t="s">
        <v>23154</v>
      </c>
      <c r="BG90" t="s">
        <v>23154</v>
      </c>
      <c r="BH90" t="s">
        <v>23154</v>
      </c>
      <c r="BI90" t="s">
        <v>23154</v>
      </c>
      <c r="BJ90" t="s">
        <v>23154</v>
      </c>
      <c r="BK90" t="s">
        <v>23154</v>
      </c>
      <c r="BL90">
        <v>18</v>
      </c>
      <c r="BM90">
        <v>22.283247921598502</v>
      </c>
      <c r="BN90">
        <v>114.136605011962</v>
      </c>
      <c r="BO90" t="s">
        <v>23258</v>
      </c>
      <c r="BP90" t="s">
        <v>23103</v>
      </c>
      <c r="BQ90">
        <v>8</v>
      </c>
      <c r="BR90">
        <v>9</v>
      </c>
      <c r="BS90" t="s">
        <v>1049</v>
      </c>
      <c r="BT90" t="s">
        <v>1050</v>
      </c>
      <c r="BU90" t="s">
        <v>334</v>
      </c>
      <c r="BV90" t="s">
        <v>23154</v>
      </c>
      <c r="BW90" t="s">
        <v>23154</v>
      </c>
      <c r="BX90" t="s">
        <v>23154</v>
      </c>
      <c r="BY90" t="s">
        <v>23154</v>
      </c>
      <c r="BZ90" t="s">
        <v>1051</v>
      </c>
      <c r="CA90" t="s">
        <v>23154</v>
      </c>
      <c r="CB90" t="s">
        <v>1052</v>
      </c>
      <c r="CC90" t="s">
        <v>1053</v>
      </c>
      <c r="CD90" t="s">
        <v>1054</v>
      </c>
      <c r="CE90" t="s">
        <v>1055</v>
      </c>
      <c r="CF90" t="s">
        <v>1052</v>
      </c>
      <c r="CQ90" cm="1">
        <f t="array" aca="1" ref="CQ90" ca="1">SUMPRODUCT(--(_xlfn.UNICODE(MID(BX90,ROW(INDIRECT("1:"&amp;LEN(BX90))),1))&gt;=19968),--(_xlfn.UNICODE(MID(BX90,ROW(INDIRECT("1:"&amp;LEN(BX90))),1))&lt;=40895))</f>
        <v>0</v>
      </c>
      <c r="CR90">
        <f t="shared" si="8"/>
        <v>4</v>
      </c>
      <c r="CS90">
        <f t="shared" ca="1" si="11"/>
        <v>709</v>
      </c>
      <c r="CT90">
        <f t="shared" si="12"/>
        <v>1563</v>
      </c>
      <c r="CX90">
        <f t="shared" si="9"/>
        <v>4</v>
      </c>
      <c r="CY90">
        <f t="shared" si="13"/>
        <v>37</v>
      </c>
      <c r="DA90">
        <f t="shared" si="10"/>
        <v>4</v>
      </c>
    </row>
    <row r="91" spans="1:105">
      <c r="A91" t="s">
        <v>1056</v>
      </c>
      <c r="B91" t="s">
        <v>63</v>
      </c>
      <c r="C91" t="s">
        <v>64</v>
      </c>
      <c r="D91" t="s">
        <v>65</v>
      </c>
      <c r="E91" t="s">
        <v>66</v>
      </c>
      <c r="F91" t="s">
        <v>67</v>
      </c>
      <c r="G91" t="s">
        <v>25077</v>
      </c>
      <c r="H91" t="s">
        <v>23154</v>
      </c>
      <c r="I91" t="s">
        <v>23154</v>
      </c>
      <c r="K91" t="s">
        <v>1038</v>
      </c>
      <c r="L91" t="s">
        <v>1038</v>
      </c>
      <c r="M91">
        <v>8</v>
      </c>
      <c r="N91">
        <v>9</v>
      </c>
      <c r="O91">
        <v>6</v>
      </c>
      <c r="P91">
        <v>9</v>
      </c>
      <c r="Q91">
        <v>9</v>
      </c>
      <c r="R91" t="s">
        <v>23154</v>
      </c>
      <c r="S91" t="s">
        <v>1039</v>
      </c>
      <c r="T91" t="s">
        <v>1040</v>
      </c>
      <c r="U91" t="s">
        <v>23154</v>
      </c>
      <c r="V91" t="s">
        <v>1041</v>
      </c>
      <c r="W91" t="s">
        <v>1042</v>
      </c>
      <c r="X91" t="s">
        <v>23154</v>
      </c>
      <c r="Y91" t="s">
        <v>1057</v>
      </c>
      <c r="Z91" t="s">
        <v>1058</v>
      </c>
      <c r="AA91">
        <v>1998</v>
      </c>
      <c r="AB91" t="s">
        <v>23154</v>
      </c>
      <c r="AC91" t="s">
        <v>23154</v>
      </c>
      <c r="AD91" t="s">
        <v>23154</v>
      </c>
      <c r="AE91" t="s">
        <v>23154</v>
      </c>
      <c r="AF91" t="s">
        <v>23154</v>
      </c>
      <c r="AG91" t="s">
        <v>23154</v>
      </c>
      <c r="AH91" t="s">
        <v>74</v>
      </c>
      <c r="AI91" t="s">
        <v>75</v>
      </c>
      <c r="AJ91" t="s">
        <v>76</v>
      </c>
      <c r="AK91" t="s">
        <v>77</v>
      </c>
      <c r="AL91" t="s">
        <v>78</v>
      </c>
      <c r="AM91" t="s">
        <v>23154</v>
      </c>
      <c r="AN91" t="s">
        <v>1045</v>
      </c>
      <c r="AO91" t="s">
        <v>1046</v>
      </c>
      <c r="AP91" t="s">
        <v>23154</v>
      </c>
      <c r="AQ91" t="s">
        <v>23154</v>
      </c>
      <c r="AR91" t="s">
        <v>23154</v>
      </c>
      <c r="AS91" t="s">
        <v>23154</v>
      </c>
      <c r="AT91" t="s">
        <v>23154</v>
      </c>
      <c r="AU91" s="3" t="s">
        <v>25163</v>
      </c>
      <c r="AV91" t="s">
        <v>27671</v>
      </c>
      <c r="AW91" t="s">
        <v>23154</v>
      </c>
      <c r="AX91" t="s">
        <v>81</v>
      </c>
      <c r="AY91" t="s">
        <v>23154</v>
      </c>
      <c r="AZ91" t="s">
        <v>23154</v>
      </c>
      <c r="BA91" t="s">
        <v>82</v>
      </c>
      <c r="BB91" t="s">
        <v>23154</v>
      </c>
      <c r="BC91" t="s">
        <v>23154</v>
      </c>
      <c r="BD91" t="s">
        <v>1047</v>
      </c>
      <c r="BE91" t="s">
        <v>1048</v>
      </c>
      <c r="BF91" t="s">
        <v>23154</v>
      </c>
      <c r="BG91" t="s">
        <v>23154</v>
      </c>
      <c r="BH91" t="s">
        <v>23154</v>
      </c>
      <c r="BI91" t="s">
        <v>23154</v>
      </c>
      <c r="BJ91" t="s">
        <v>23154</v>
      </c>
      <c r="BK91" t="s">
        <v>23154</v>
      </c>
      <c r="BL91">
        <v>18</v>
      </c>
      <c r="BM91">
        <v>22.283992000000001</v>
      </c>
      <c r="BN91">
        <v>114.13782999999999</v>
      </c>
      <c r="BO91" t="s">
        <v>23259</v>
      </c>
      <c r="BP91" t="s">
        <v>23103</v>
      </c>
      <c r="BQ91">
        <v>8</v>
      </c>
      <c r="BR91">
        <v>5</v>
      </c>
      <c r="BS91" t="s">
        <v>1059</v>
      </c>
      <c r="BT91" t="s">
        <v>1060</v>
      </c>
      <c r="BU91" t="s">
        <v>334</v>
      </c>
      <c r="BV91" t="s">
        <v>23154</v>
      </c>
      <c r="BW91" t="s">
        <v>1061</v>
      </c>
      <c r="BX91" t="s">
        <v>1062</v>
      </c>
      <c r="BY91" t="s">
        <v>1063</v>
      </c>
      <c r="BZ91" t="s">
        <v>1064</v>
      </c>
      <c r="CA91" t="s">
        <v>23154</v>
      </c>
      <c r="CB91" t="s">
        <v>1065</v>
      </c>
      <c r="CC91" t="s">
        <v>1066</v>
      </c>
      <c r="CD91" t="s">
        <v>1067</v>
      </c>
      <c r="CE91" t="s">
        <v>1055</v>
      </c>
      <c r="CF91" t="s">
        <v>1065</v>
      </c>
      <c r="CQ91" cm="1">
        <f t="array" aca="1" ref="CQ91" ca="1">SUMPRODUCT(--(_xlfn.UNICODE(MID(BX91,ROW(INDIRECT("1:"&amp;LEN(BX91))),1))&gt;=19968),--(_xlfn.UNICODE(MID(BX91,ROW(INDIRECT("1:"&amp;LEN(BX91))),1))&lt;=40895))</f>
        <v>38</v>
      </c>
      <c r="CR91">
        <f t="shared" si="8"/>
        <v>57</v>
      </c>
      <c r="CS91">
        <f t="shared" ca="1" si="11"/>
        <v>704</v>
      </c>
      <c r="CT91">
        <f t="shared" si="12"/>
        <v>1559</v>
      </c>
      <c r="CX91">
        <f t="shared" si="9"/>
        <v>4</v>
      </c>
      <c r="CY91">
        <f t="shared" si="13"/>
        <v>37</v>
      </c>
      <c r="DA91">
        <f t="shared" si="10"/>
        <v>4</v>
      </c>
    </row>
    <row r="92" spans="1:105">
      <c r="A92" t="s">
        <v>1068</v>
      </c>
      <c r="B92" t="s">
        <v>63</v>
      </c>
      <c r="C92" t="s">
        <v>64</v>
      </c>
      <c r="D92" t="s">
        <v>65</v>
      </c>
      <c r="E92" t="s">
        <v>66</v>
      </c>
      <c r="F92" t="s">
        <v>67</v>
      </c>
      <c r="G92" t="s">
        <v>25077</v>
      </c>
      <c r="H92" t="s">
        <v>23154</v>
      </c>
      <c r="I92" t="s">
        <v>23154</v>
      </c>
      <c r="K92" t="s">
        <v>1038</v>
      </c>
      <c r="L92" t="s">
        <v>1038</v>
      </c>
      <c r="M92">
        <v>8</v>
      </c>
      <c r="N92">
        <v>9</v>
      </c>
      <c r="O92">
        <v>6</v>
      </c>
      <c r="P92">
        <v>9</v>
      </c>
      <c r="Q92">
        <v>9</v>
      </c>
      <c r="R92" t="s">
        <v>23154</v>
      </c>
      <c r="S92" t="s">
        <v>1039</v>
      </c>
      <c r="T92" t="s">
        <v>1040</v>
      </c>
      <c r="U92" t="s">
        <v>23154</v>
      </c>
      <c r="V92" t="s">
        <v>1041</v>
      </c>
      <c r="W92" t="s">
        <v>1042</v>
      </c>
      <c r="X92" t="s">
        <v>23154</v>
      </c>
      <c r="Y92" t="s">
        <v>1069</v>
      </c>
      <c r="Z92" t="s">
        <v>1070</v>
      </c>
      <c r="AA92">
        <v>1998</v>
      </c>
      <c r="AB92" t="s">
        <v>23154</v>
      </c>
      <c r="AC92" t="s">
        <v>23154</v>
      </c>
      <c r="AD92" t="s">
        <v>23154</v>
      </c>
      <c r="AE92" t="s">
        <v>23154</v>
      </c>
      <c r="AF92" t="s">
        <v>23154</v>
      </c>
      <c r="AG92" t="s">
        <v>23154</v>
      </c>
      <c r="AH92" t="s">
        <v>74</v>
      </c>
      <c r="AI92" t="s">
        <v>75</v>
      </c>
      <c r="AJ92" t="s">
        <v>76</v>
      </c>
      <c r="AK92" t="s">
        <v>77</v>
      </c>
      <c r="AL92" t="s">
        <v>78</v>
      </c>
      <c r="AM92" t="s">
        <v>23154</v>
      </c>
      <c r="AN92" t="s">
        <v>79</v>
      </c>
      <c r="AO92" t="s">
        <v>80</v>
      </c>
      <c r="AP92" t="s">
        <v>23154</v>
      </c>
      <c r="AQ92" t="s">
        <v>23154</v>
      </c>
      <c r="AR92" t="s">
        <v>23154</v>
      </c>
      <c r="AS92" t="s">
        <v>23154</v>
      </c>
      <c r="AT92" t="s">
        <v>23154</v>
      </c>
      <c r="AU92" s="3" t="s">
        <v>25164</v>
      </c>
      <c r="AV92" t="s">
        <v>27672</v>
      </c>
      <c r="AW92" t="s">
        <v>23154</v>
      </c>
      <c r="AX92" t="s">
        <v>81</v>
      </c>
      <c r="AY92" t="s">
        <v>23154</v>
      </c>
      <c r="AZ92" t="s">
        <v>23154</v>
      </c>
      <c r="BA92" t="s">
        <v>82</v>
      </c>
      <c r="BB92" t="s">
        <v>23154</v>
      </c>
      <c r="BC92" t="s">
        <v>23154</v>
      </c>
      <c r="BD92" t="s">
        <v>1047</v>
      </c>
      <c r="BE92" t="s">
        <v>1048</v>
      </c>
      <c r="BF92" t="s">
        <v>23154</v>
      </c>
      <c r="BG92" t="s">
        <v>23154</v>
      </c>
      <c r="BH92" t="s">
        <v>23154</v>
      </c>
      <c r="BI92" t="s">
        <v>23154</v>
      </c>
      <c r="BJ92" t="s">
        <v>23154</v>
      </c>
      <c r="BK92" t="s">
        <v>23154</v>
      </c>
      <c r="BL92">
        <v>18</v>
      </c>
      <c r="BM92">
        <v>22.2848726</v>
      </c>
      <c r="BN92">
        <v>114.14384250000001</v>
      </c>
      <c r="BO92" t="s">
        <v>23260</v>
      </c>
      <c r="BP92" t="s">
        <v>23108</v>
      </c>
      <c r="BQ92">
        <v>8</v>
      </c>
      <c r="BR92">
        <v>6</v>
      </c>
      <c r="BS92" t="s">
        <v>1071</v>
      </c>
      <c r="BT92" t="s">
        <v>1072</v>
      </c>
      <c r="BU92" t="s">
        <v>334</v>
      </c>
      <c r="BV92" t="s">
        <v>23154</v>
      </c>
      <c r="BW92" t="s">
        <v>1073</v>
      </c>
      <c r="BX92" t="s">
        <v>1074</v>
      </c>
      <c r="BY92" t="s">
        <v>1075</v>
      </c>
      <c r="BZ92" t="s">
        <v>1076</v>
      </c>
      <c r="CA92" t="s">
        <v>23154</v>
      </c>
      <c r="CB92" t="s">
        <v>1065</v>
      </c>
      <c r="CC92" t="s">
        <v>1077</v>
      </c>
      <c r="CD92" t="s">
        <v>1078</v>
      </c>
      <c r="CE92" t="s">
        <v>1055</v>
      </c>
      <c r="CF92" t="s">
        <v>1065</v>
      </c>
      <c r="CQ92" cm="1">
        <f t="array" aca="1" ref="CQ92" ca="1">SUMPRODUCT(--(_xlfn.UNICODE(MID(BX92,ROW(INDIRECT("1:"&amp;LEN(BX92))),1))&gt;=19968),--(_xlfn.UNICODE(MID(BX92,ROW(INDIRECT("1:"&amp;LEN(BX92))),1))&lt;=40895))</f>
        <v>100</v>
      </c>
      <c r="CR92">
        <f t="shared" si="8"/>
        <v>126</v>
      </c>
      <c r="CS92">
        <f t="shared" ca="1" si="11"/>
        <v>701</v>
      </c>
      <c r="CT92">
        <f t="shared" si="12"/>
        <v>1416</v>
      </c>
      <c r="CX92">
        <f t="shared" si="9"/>
        <v>9</v>
      </c>
      <c r="CY92">
        <f t="shared" si="13"/>
        <v>37</v>
      </c>
      <c r="DA92">
        <f t="shared" si="10"/>
        <v>5</v>
      </c>
    </row>
    <row r="93" spans="1:105">
      <c r="A93" t="s">
        <v>1079</v>
      </c>
      <c r="B93" t="s">
        <v>63</v>
      </c>
      <c r="C93" t="s">
        <v>64</v>
      </c>
      <c r="D93" t="s">
        <v>65</v>
      </c>
      <c r="E93" t="s">
        <v>66</v>
      </c>
      <c r="F93" t="s">
        <v>67</v>
      </c>
      <c r="G93" t="s">
        <v>25077</v>
      </c>
      <c r="H93" t="s">
        <v>23154</v>
      </c>
      <c r="I93" t="s">
        <v>23154</v>
      </c>
      <c r="K93" t="s">
        <v>1038</v>
      </c>
      <c r="L93" t="s">
        <v>1038</v>
      </c>
      <c r="M93">
        <v>8</v>
      </c>
      <c r="N93">
        <v>9</v>
      </c>
      <c r="O93">
        <v>6</v>
      </c>
      <c r="P93">
        <v>9</v>
      </c>
      <c r="Q93">
        <v>9</v>
      </c>
      <c r="R93" t="s">
        <v>23154</v>
      </c>
      <c r="S93" t="s">
        <v>1039</v>
      </c>
      <c r="T93" t="s">
        <v>1040</v>
      </c>
      <c r="U93" t="s">
        <v>23154</v>
      </c>
      <c r="V93" t="s">
        <v>1041</v>
      </c>
      <c r="W93" t="s">
        <v>1042</v>
      </c>
      <c r="X93" t="s">
        <v>23154</v>
      </c>
      <c r="Y93" t="s">
        <v>1080</v>
      </c>
      <c r="Z93" t="s">
        <v>1081</v>
      </c>
      <c r="AA93">
        <v>1998</v>
      </c>
      <c r="AB93" t="s">
        <v>23154</v>
      </c>
      <c r="AC93" t="s">
        <v>23154</v>
      </c>
      <c r="AD93" t="s">
        <v>23154</v>
      </c>
      <c r="AE93" t="s">
        <v>23154</v>
      </c>
      <c r="AF93" t="s">
        <v>23154</v>
      </c>
      <c r="AG93" t="s">
        <v>23154</v>
      </c>
      <c r="AH93" t="s">
        <v>74</v>
      </c>
      <c r="AI93" t="s">
        <v>75</v>
      </c>
      <c r="AJ93" t="s">
        <v>76</v>
      </c>
      <c r="AK93" t="s">
        <v>77</v>
      </c>
      <c r="AL93" t="s">
        <v>78</v>
      </c>
      <c r="AM93" t="s">
        <v>23154</v>
      </c>
      <c r="AN93" t="s">
        <v>79</v>
      </c>
      <c r="AO93" t="s">
        <v>80</v>
      </c>
      <c r="AP93" t="s">
        <v>23154</v>
      </c>
      <c r="AQ93" t="s">
        <v>23154</v>
      </c>
      <c r="AR93" t="s">
        <v>23154</v>
      </c>
      <c r="AS93" t="s">
        <v>23154</v>
      </c>
      <c r="AT93" t="s">
        <v>23154</v>
      </c>
      <c r="AU93" s="3" t="s">
        <v>25165</v>
      </c>
      <c r="AV93" t="s">
        <v>27673</v>
      </c>
      <c r="AW93" t="s">
        <v>23154</v>
      </c>
      <c r="AX93" t="s">
        <v>81</v>
      </c>
      <c r="AY93" t="s">
        <v>23154</v>
      </c>
      <c r="AZ93" t="s">
        <v>23154</v>
      </c>
      <c r="BA93" t="s">
        <v>82</v>
      </c>
      <c r="BB93" t="s">
        <v>23154</v>
      </c>
      <c r="BC93" t="s">
        <v>23154</v>
      </c>
      <c r="BD93" t="s">
        <v>1047</v>
      </c>
      <c r="BE93" t="s">
        <v>1048</v>
      </c>
      <c r="BF93" t="s">
        <v>23154</v>
      </c>
      <c r="BG93" t="s">
        <v>23154</v>
      </c>
      <c r="BH93" t="s">
        <v>23154</v>
      </c>
      <c r="BI93" t="s">
        <v>23154</v>
      </c>
      <c r="BJ93" t="s">
        <v>23154</v>
      </c>
      <c r="BK93" t="s">
        <v>23154</v>
      </c>
      <c r="BL93">
        <v>18</v>
      </c>
      <c r="BM93">
        <v>22.26345495</v>
      </c>
      <c r="BN93">
        <v>114.13523351000001</v>
      </c>
      <c r="BO93" t="s">
        <v>23261</v>
      </c>
      <c r="BP93" t="s">
        <v>23103</v>
      </c>
      <c r="BQ93">
        <v>8</v>
      </c>
      <c r="BR93">
        <v>9</v>
      </c>
      <c r="BS93" t="s">
        <v>297</v>
      </c>
      <c r="BT93" t="s">
        <v>1082</v>
      </c>
      <c r="BU93" t="s">
        <v>334</v>
      </c>
      <c r="BV93" t="s">
        <v>23154</v>
      </c>
      <c r="BW93" t="s">
        <v>23154</v>
      </c>
      <c r="BX93" t="s">
        <v>23154</v>
      </c>
      <c r="BY93" t="s">
        <v>1083</v>
      </c>
      <c r="BZ93" t="s">
        <v>1084</v>
      </c>
      <c r="CA93" t="s">
        <v>23154</v>
      </c>
      <c r="CB93" t="s">
        <v>1065</v>
      </c>
      <c r="CC93" t="s">
        <v>301</v>
      </c>
      <c r="CD93" t="s">
        <v>1085</v>
      </c>
      <c r="CE93" t="s">
        <v>1055</v>
      </c>
      <c r="CF93" t="s">
        <v>1065</v>
      </c>
      <c r="CQ93" cm="1">
        <f t="array" aca="1" ref="CQ93" ca="1">SUMPRODUCT(--(_xlfn.UNICODE(MID(BX93,ROW(INDIRECT("1:"&amp;LEN(BX93))),1))&gt;=19968),--(_xlfn.UNICODE(MID(BX93,ROW(INDIRECT("1:"&amp;LEN(BX93))),1))&lt;=40895))</f>
        <v>0</v>
      </c>
      <c r="CR93">
        <f t="shared" si="8"/>
        <v>4</v>
      </c>
      <c r="CS93">
        <f t="shared" ca="1" si="11"/>
        <v>701</v>
      </c>
      <c r="CT93">
        <f t="shared" si="12"/>
        <v>1416</v>
      </c>
      <c r="CX93">
        <f t="shared" si="9"/>
        <v>7</v>
      </c>
      <c r="CY93">
        <f t="shared" si="13"/>
        <v>37</v>
      </c>
      <c r="DA93">
        <f t="shared" si="10"/>
        <v>9</v>
      </c>
    </row>
    <row r="94" spans="1:105">
      <c r="A94" t="s">
        <v>1086</v>
      </c>
      <c r="B94" t="s">
        <v>63</v>
      </c>
      <c r="C94" t="s">
        <v>64</v>
      </c>
      <c r="D94" t="s">
        <v>65</v>
      </c>
      <c r="E94" t="s">
        <v>66</v>
      </c>
      <c r="F94" t="s">
        <v>67</v>
      </c>
      <c r="G94" t="s">
        <v>25077</v>
      </c>
      <c r="H94" t="s">
        <v>23154</v>
      </c>
      <c r="I94" t="s">
        <v>23154</v>
      </c>
      <c r="K94" t="s">
        <v>1038</v>
      </c>
      <c r="L94" t="s">
        <v>1038</v>
      </c>
      <c r="M94">
        <v>8</v>
      </c>
      <c r="N94">
        <v>9</v>
      </c>
      <c r="O94">
        <v>6</v>
      </c>
      <c r="P94">
        <v>9</v>
      </c>
      <c r="Q94">
        <v>9</v>
      </c>
      <c r="R94" t="s">
        <v>23154</v>
      </c>
      <c r="S94" t="s">
        <v>1039</v>
      </c>
      <c r="T94" t="s">
        <v>1040</v>
      </c>
      <c r="U94" t="s">
        <v>23154</v>
      </c>
      <c r="V94" t="s">
        <v>1041</v>
      </c>
      <c r="W94" t="s">
        <v>1042</v>
      </c>
      <c r="X94" t="s">
        <v>23154</v>
      </c>
      <c r="Y94" t="s">
        <v>1087</v>
      </c>
      <c r="Z94" t="s">
        <v>1088</v>
      </c>
      <c r="AA94">
        <v>1998</v>
      </c>
      <c r="AB94" t="s">
        <v>23154</v>
      </c>
      <c r="AC94" t="s">
        <v>23154</v>
      </c>
      <c r="AD94" t="s">
        <v>23154</v>
      </c>
      <c r="AE94" t="s">
        <v>23154</v>
      </c>
      <c r="AF94" t="s">
        <v>23154</v>
      </c>
      <c r="AG94" t="s">
        <v>23154</v>
      </c>
      <c r="AH94" t="s">
        <v>74</v>
      </c>
      <c r="AI94" t="s">
        <v>75</v>
      </c>
      <c r="AJ94" t="s">
        <v>76</v>
      </c>
      <c r="AK94" t="s">
        <v>77</v>
      </c>
      <c r="AL94" t="s">
        <v>78</v>
      </c>
      <c r="AM94" t="s">
        <v>23154</v>
      </c>
      <c r="AN94" t="s">
        <v>79</v>
      </c>
      <c r="AO94" t="s">
        <v>80</v>
      </c>
      <c r="AP94" t="s">
        <v>23154</v>
      </c>
      <c r="AQ94" t="s">
        <v>23154</v>
      </c>
      <c r="AR94" t="s">
        <v>23154</v>
      </c>
      <c r="AS94" t="s">
        <v>23154</v>
      </c>
      <c r="AT94" t="s">
        <v>23154</v>
      </c>
      <c r="AU94" s="3" t="s">
        <v>25166</v>
      </c>
      <c r="AV94" t="s">
        <v>27674</v>
      </c>
      <c r="AW94" t="s">
        <v>23154</v>
      </c>
      <c r="AX94" t="s">
        <v>81</v>
      </c>
      <c r="AY94" t="s">
        <v>23154</v>
      </c>
      <c r="AZ94" t="s">
        <v>23154</v>
      </c>
      <c r="BA94" t="s">
        <v>82</v>
      </c>
      <c r="BB94" t="s">
        <v>23154</v>
      </c>
      <c r="BC94" t="s">
        <v>23154</v>
      </c>
      <c r="BD94" t="s">
        <v>1047</v>
      </c>
      <c r="BE94" t="s">
        <v>1048</v>
      </c>
      <c r="BF94" t="s">
        <v>23154</v>
      </c>
      <c r="BG94" t="s">
        <v>23154</v>
      </c>
      <c r="BH94" t="s">
        <v>23154</v>
      </c>
      <c r="BI94" t="s">
        <v>23154</v>
      </c>
      <c r="BJ94" t="s">
        <v>23154</v>
      </c>
      <c r="BK94" t="s">
        <v>23154</v>
      </c>
      <c r="BL94">
        <v>18</v>
      </c>
      <c r="BM94">
        <v>22.280961000000001</v>
      </c>
      <c r="BN94">
        <v>114.13941699999999</v>
      </c>
      <c r="BO94" t="s">
        <v>23262</v>
      </c>
      <c r="BP94" t="s">
        <v>23108</v>
      </c>
      <c r="BQ94">
        <v>8</v>
      </c>
      <c r="BR94">
        <v>5</v>
      </c>
      <c r="BS94" t="s">
        <v>1089</v>
      </c>
      <c r="BT94" t="s">
        <v>1090</v>
      </c>
      <c r="BU94" t="s">
        <v>334</v>
      </c>
      <c r="BV94" t="s">
        <v>23154</v>
      </c>
      <c r="BW94" t="s">
        <v>1091</v>
      </c>
      <c r="BX94" t="s">
        <v>1092</v>
      </c>
      <c r="BY94" t="s">
        <v>1093</v>
      </c>
      <c r="BZ94" t="s">
        <v>1094</v>
      </c>
      <c r="CA94" t="s">
        <v>23154</v>
      </c>
      <c r="CB94" t="s">
        <v>1065</v>
      </c>
      <c r="CC94" t="s">
        <v>1095</v>
      </c>
      <c r="CD94" t="s">
        <v>1096</v>
      </c>
      <c r="CE94" t="s">
        <v>1055</v>
      </c>
      <c r="CF94" t="s">
        <v>1065</v>
      </c>
      <c r="CQ94" cm="1">
        <f t="array" aca="1" ref="CQ94" ca="1">SUMPRODUCT(--(_xlfn.UNICODE(MID(BX94,ROW(INDIRECT("1:"&amp;LEN(BX94))),1))&gt;=19968),--(_xlfn.UNICODE(MID(BX94,ROW(INDIRECT("1:"&amp;LEN(BX94))),1))&lt;=40895))</f>
        <v>41</v>
      </c>
      <c r="CR94">
        <f t="shared" si="8"/>
        <v>59</v>
      </c>
      <c r="CS94">
        <f t="shared" ca="1" si="11"/>
        <v>701</v>
      </c>
      <c r="CT94">
        <f t="shared" si="12"/>
        <v>1415</v>
      </c>
      <c r="CX94">
        <f t="shared" si="9"/>
        <v>2</v>
      </c>
      <c r="CY94">
        <f t="shared" si="13"/>
        <v>37</v>
      </c>
      <c r="DA94">
        <f t="shared" si="10"/>
        <v>6</v>
      </c>
    </row>
    <row r="95" spans="1:105">
      <c r="A95" t="s">
        <v>1097</v>
      </c>
      <c r="B95" t="s">
        <v>63</v>
      </c>
      <c r="C95" t="s">
        <v>64</v>
      </c>
      <c r="D95" t="s">
        <v>65</v>
      </c>
      <c r="E95" t="s">
        <v>66</v>
      </c>
      <c r="F95" t="s">
        <v>67</v>
      </c>
      <c r="G95" t="s">
        <v>25077</v>
      </c>
      <c r="H95" t="s">
        <v>23154</v>
      </c>
      <c r="I95" t="s">
        <v>23154</v>
      </c>
      <c r="K95" t="s">
        <v>1038</v>
      </c>
      <c r="L95" t="s">
        <v>1038</v>
      </c>
      <c r="M95">
        <v>8</v>
      </c>
      <c r="N95">
        <v>9</v>
      </c>
      <c r="O95">
        <v>6</v>
      </c>
      <c r="P95">
        <v>9</v>
      </c>
      <c r="Q95">
        <v>9</v>
      </c>
      <c r="R95" t="s">
        <v>23154</v>
      </c>
      <c r="S95" t="s">
        <v>1039</v>
      </c>
      <c r="T95" t="s">
        <v>1040</v>
      </c>
      <c r="U95" t="s">
        <v>23154</v>
      </c>
      <c r="V95" t="s">
        <v>1041</v>
      </c>
      <c r="W95" t="s">
        <v>1042</v>
      </c>
      <c r="X95" t="s">
        <v>23154</v>
      </c>
      <c r="Y95" t="s">
        <v>1098</v>
      </c>
      <c r="Z95" t="s">
        <v>1099</v>
      </c>
      <c r="AA95">
        <v>1998</v>
      </c>
      <c r="AB95" t="s">
        <v>23154</v>
      </c>
      <c r="AC95" t="s">
        <v>23154</v>
      </c>
      <c r="AD95" t="s">
        <v>23154</v>
      </c>
      <c r="AE95" t="s">
        <v>23154</v>
      </c>
      <c r="AF95" t="s">
        <v>23154</v>
      </c>
      <c r="AG95" t="s">
        <v>23154</v>
      </c>
      <c r="AH95" t="s">
        <v>74</v>
      </c>
      <c r="AI95" t="s">
        <v>75</v>
      </c>
      <c r="AJ95" t="s">
        <v>76</v>
      </c>
      <c r="AK95" t="s">
        <v>77</v>
      </c>
      <c r="AL95" t="s">
        <v>78</v>
      </c>
      <c r="AM95" t="s">
        <v>23154</v>
      </c>
      <c r="AN95" t="s">
        <v>79</v>
      </c>
      <c r="AO95" t="s">
        <v>80</v>
      </c>
      <c r="AP95" t="s">
        <v>23154</v>
      </c>
      <c r="AQ95" t="s">
        <v>23154</v>
      </c>
      <c r="AR95" t="s">
        <v>23154</v>
      </c>
      <c r="AS95" t="s">
        <v>23154</v>
      </c>
      <c r="AT95" t="s">
        <v>23154</v>
      </c>
      <c r="AU95" s="3" t="s">
        <v>25167</v>
      </c>
      <c r="AV95" t="s">
        <v>27675</v>
      </c>
      <c r="AW95" t="s">
        <v>23154</v>
      </c>
      <c r="AX95" t="s">
        <v>81</v>
      </c>
      <c r="AY95" t="s">
        <v>23154</v>
      </c>
      <c r="AZ95" t="s">
        <v>23154</v>
      </c>
      <c r="BA95" t="s">
        <v>82</v>
      </c>
      <c r="BB95" t="s">
        <v>23154</v>
      </c>
      <c r="BC95" t="s">
        <v>23154</v>
      </c>
      <c r="BD95" t="s">
        <v>1047</v>
      </c>
      <c r="BE95" t="s">
        <v>1048</v>
      </c>
      <c r="BF95" t="s">
        <v>23154</v>
      </c>
      <c r="BG95" t="s">
        <v>23154</v>
      </c>
      <c r="BH95" t="s">
        <v>23154</v>
      </c>
      <c r="BI95" t="s">
        <v>23154</v>
      </c>
      <c r="BJ95" t="s">
        <v>23154</v>
      </c>
      <c r="BK95" t="s">
        <v>23154</v>
      </c>
      <c r="BL95">
        <v>18</v>
      </c>
      <c r="BM95">
        <v>22.27609421</v>
      </c>
      <c r="BN95">
        <v>114.14562965</v>
      </c>
      <c r="BO95" t="s">
        <v>23263</v>
      </c>
      <c r="BP95" t="s">
        <v>23108</v>
      </c>
      <c r="BQ95">
        <v>8</v>
      </c>
      <c r="BR95">
        <v>4</v>
      </c>
      <c r="BS95" t="s">
        <v>1100</v>
      </c>
      <c r="BT95" t="s">
        <v>1101</v>
      </c>
      <c r="BU95" t="s">
        <v>334</v>
      </c>
      <c r="BV95" t="s">
        <v>23154</v>
      </c>
      <c r="BW95" t="s">
        <v>1102</v>
      </c>
      <c r="BX95" t="s">
        <v>1103</v>
      </c>
      <c r="BY95" t="s">
        <v>1104</v>
      </c>
      <c r="BZ95" t="s">
        <v>1105</v>
      </c>
      <c r="CA95" t="s">
        <v>23154</v>
      </c>
      <c r="CB95" t="s">
        <v>1065</v>
      </c>
      <c r="CC95" t="s">
        <v>1106</v>
      </c>
      <c r="CD95" t="s">
        <v>1107</v>
      </c>
      <c r="CE95" t="s">
        <v>1055</v>
      </c>
      <c r="CF95" t="s">
        <v>1065</v>
      </c>
      <c r="CQ95" cm="1">
        <f t="array" aca="1" ref="CQ95" ca="1">SUMPRODUCT(--(_xlfn.UNICODE(MID(BX95,ROW(INDIRECT("1:"&amp;LEN(BX95))),1))&gt;=19968),--(_xlfn.UNICODE(MID(BX95,ROW(INDIRECT("1:"&amp;LEN(BX95))),1))&lt;=40895))</f>
        <v>35</v>
      </c>
      <c r="CR95">
        <f t="shared" si="8"/>
        <v>54</v>
      </c>
      <c r="CS95">
        <f t="shared" ca="1" si="11"/>
        <v>689</v>
      </c>
      <c r="CT95">
        <f t="shared" si="12"/>
        <v>1415</v>
      </c>
      <c r="CX95">
        <f t="shared" si="9"/>
        <v>4</v>
      </c>
      <c r="CY95">
        <f t="shared" si="13"/>
        <v>37</v>
      </c>
      <c r="DA95">
        <f t="shared" si="10"/>
        <v>8</v>
      </c>
    </row>
    <row r="96" spans="1:105">
      <c r="A96" t="s">
        <v>1108</v>
      </c>
      <c r="B96" t="s">
        <v>63</v>
      </c>
      <c r="C96" t="s">
        <v>64</v>
      </c>
      <c r="D96" t="s">
        <v>65</v>
      </c>
      <c r="E96" t="s">
        <v>66</v>
      </c>
      <c r="F96" t="s">
        <v>67</v>
      </c>
      <c r="G96" t="s">
        <v>25077</v>
      </c>
      <c r="H96" t="s">
        <v>23154</v>
      </c>
      <c r="I96" t="s">
        <v>23154</v>
      </c>
      <c r="K96" t="s">
        <v>1038</v>
      </c>
      <c r="L96" t="s">
        <v>1038</v>
      </c>
      <c r="M96">
        <v>8</v>
      </c>
      <c r="N96">
        <v>9</v>
      </c>
      <c r="O96">
        <v>6</v>
      </c>
      <c r="P96">
        <v>9</v>
      </c>
      <c r="Q96">
        <v>9</v>
      </c>
      <c r="R96" t="s">
        <v>23154</v>
      </c>
      <c r="S96" t="s">
        <v>1039</v>
      </c>
      <c r="T96" t="s">
        <v>1040</v>
      </c>
      <c r="U96" t="s">
        <v>23154</v>
      </c>
      <c r="V96" t="s">
        <v>1041</v>
      </c>
      <c r="W96" t="s">
        <v>1042</v>
      </c>
      <c r="X96" t="s">
        <v>23154</v>
      </c>
      <c r="Y96" t="s">
        <v>1109</v>
      </c>
      <c r="Z96" t="s">
        <v>1110</v>
      </c>
      <c r="AA96">
        <v>1998</v>
      </c>
      <c r="AB96" t="s">
        <v>23154</v>
      </c>
      <c r="AC96" t="s">
        <v>23154</v>
      </c>
      <c r="AD96" t="s">
        <v>23154</v>
      </c>
      <c r="AE96" t="s">
        <v>23154</v>
      </c>
      <c r="AF96" t="s">
        <v>23154</v>
      </c>
      <c r="AG96" t="s">
        <v>23154</v>
      </c>
      <c r="AH96" t="s">
        <v>74</v>
      </c>
      <c r="AI96" t="s">
        <v>75</v>
      </c>
      <c r="AJ96" t="s">
        <v>76</v>
      </c>
      <c r="AK96" t="s">
        <v>77</v>
      </c>
      <c r="AL96" t="s">
        <v>78</v>
      </c>
      <c r="AM96" t="s">
        <v>23154</v>
      </c>
      <c r="AN96" t="s">
        <v>79</v>
      </c>
      <c r="AO96" t="s">
        <v>80</v>
      </c>
      <c r="AP96" t="s">
        <v>23154</v>
      </c>
      <c r="AQ96" t="s">
        <v>23154</v>
      </c>
      <c r="AR96" t="s">
        <v>23154</v>
      </c>
      <c r="AS96" t="s">
        <v>23154</v>
      </c>
      <c r="AT96" t="s">
        <v>23154</v>
      </c>
      <c r="AU96" s="3" t="s">
        <v>25168</v>
      </c>
      <c r="AV96" t="s">
        <v>27676</v>
      </c>
      <c r="AW96" t="s">
        <v>23154</v>
      </c>
      <c r="AX96" t="s">
        <v>81</v>
      </c>
      <c r="AY96" t="s">
        <v>23154</v>
      </c>
      <c r="AZ96" t="s">
        <v>23154</v>
      </c>
      <c r="BA96" t="s">
        <v>82</v>
      </c>
      <c r="BB96" t="s">
        <v>23154</v>
      </c>
      <c r="BC96" t="s">
        <v>23154</v>
      </c>
      <c r="BD96" t="s">
        <v>1047</v>
      </c>
      <c r="BE96" t="s">
        <v>1048</v>
      </c>
      <c r="BF96" t="s">
        <v>23154</v>
      </c>
      <c r="BG96" t="s">
        <v>23154</v>
      </c>
      <c r="BH96" t="s">
        <v>23154</v>
      </c>
      <c r="BI96" t="s">
        <v>23154</v>
      </c>
      <c r="BJ96" t="s">
        <v>23154</v>
      </c>
      <c r="BK96" t="s">
        <v>23154</v>
      </c>
      <c r="BL96">
        <v>18</v>
      </c>
      <c r="BM96">
        <v>22.282492999999999</v>
      </c>
      <c r="BN96">
        <v>114.13833579999999</v>
      </c>
      <c r="BO96" t="s">
        <v>23264</v>
      </c>
      <c r="BP96" t="s">
        <v>23103</v>
      </c>
      <c r="BQ96">
        <v>8</v>
      </c>
      <c r="BR96">
        <v>12</v>
      </c>
      <c r="BS96" t="s">
        <v>1111</v>
      </c>
      <c r="BT96" t="s">
        <v>1112</v>
      </c>
      <c r="BU96" t="s">
        <v>334</v>
      </c>
      <c r="BV96" t="s">
        <v>23154</v>
      </c>
      <c r="BW96" t="s">
        <v>1113</v>
      </c>
      <c r="BX96" t="s">
        <v>1114</v>
      </c>
      <c r="BY96" t="s">
        <v>1115</v>
      </c>
      <c r="BZ96" t="s">
        <v>1116</v>
      </c>
      <c r="CA96" t="s">
        <v>23154</v>
      </c>
      <c r="CB96" t="s">
        <v>1065</v>
      </c>
      <c r="CC96" t="s">
        <v>1117</v>
      </c>
      <c r="CD96" t="s">
        <v>1118</v>
      </c>
      <c r="CE96" t="s">
        <v>1055</v>
      </c>
      <c r="CF96" t="s">
        <v>1065</v>
      </c>
      <c r="CQ96" cm="1">
        <f t="array" aca="1" ref="CQ96" ca="1">SUMPRODUCT(--(_xlfn.UNICODE(MID(BX96,ROW(INDIRECT("1:"&amp;LEN(BX96))),1))&gt;=19968),--(_xlfn.UNICODE(MID(BX96,ROW(INDIRECT("1:"&amp;LEN(BX96))),1))&lt;=40895))</f>
        <v>54</v>
      </c>
      <c r="CR96">
        <f t="shared" si="8"/>
        <v>74</v>
      </c>
      <c r="CS96">
        <f t="shared" ca="1" si="11"/>
        <v>689</v>
      </c>
      <c r="CT96">
        <f t="shared" si="12"/>
        <v>1415</v>
      </c>
      <c r="CX96">
        <f t="shared" si="9"/>
        <v>5</v>
      </c>
      <c r="CY96">
        <f t="shared" si="13"/>
        <v>37</v>
      </c>
      <c r="DA96">
        <f t="shared" si="10"/>
        <v>12</v>
      </c>
    </row>
    <row r="97" spans="1:105">
      <c r="A97" t="s">
        <v>1119</v>
      </c>
      <c r="B97" t="s">
        <v>63</v>
      </c>
      <c r="C97" t="s">
        <v>64</v>
      </c>
      <c r="D97" t="s">
        <v>65</v>
      </c>
      <c r="E97" t="s">
        <v>66</v>
      </c>
      <c r="F97" t="s">
        <v>67</v>
      </c>
      <c r="G97" t="s">
        <v>25077</v>
      </c>
      <c r="H97" t="s">
        <v>23154</v>
      </c>
      <c r="I97" t="s">
        <v>23154</v>
      </c>
      <c r="K97" t="s">
        <v>1038</v>
      </c>
      <c r="L97" t="s">
        <v>1038</v>
      </c>
      <c r="M97">
        <v>8</v>
      </c>
      <c r="N97">
        <v>9</v>
      </c>
      <c r="O97">
        <v>6</v>
      </c>
      <c r="P97">
        <v>9</v>
      </c>
      <c r="Q97">
        <v>9</v>
      </c>
      <c r="R97" t="s">
        <v>23154</v>
      </c>
      <c r="S97" t="s">
        <v>1039</v>
      </c>
      <c r="T97" t="s">
        <v>1040</v>
      </c>
      <c r="U97" t="s">
        <v>23154</v>
      </c>
      <c r="V97" t="s">
        <v>1041</v>
      </c>
      <c r="W97" t="s">
        <v>1042</v>
      </c>
      <c r="X97" t="s">
        <v>23154</v>
      </c>
      <c r="Y97" t="s">
        <v>1120</v>
      </c>
      <c r="Z97" t="s">
        <v>1121</v>
      </c>
      <c r="AA97">
        <v>1998</v>
      </c>
      <c r="AB97" t="s">
        <v>23154</v>
      </c>
      <c r="AC97" t="s">
        <v>23154</v>
      </c>
      <c r="AD97" t="s">
        <v>23154</v>
      </c>
      <c r="AE97" t="s">
        <v>23154</v>
      </c>
      <c r="AF97" t="s">
        <v>23154</v>
      </c>
      <c r="AG97" t="s">
        <v>23154</v>
      </c>
      <c r="AH97" t="s">
        <v>74</v>
      </c>
      <c r="AI97" t="s">
        <v>75</v>
      </c>
      <c r="AJ97" t="s">
        <v>76</v>
      </c>
      <c r="AK97" t="s">
        <v>77</v>
      </c>
      <c r="AL97" t="s">
        <v>78</v>
      </c>
      <c r="AM97" t="s">
        <v>23154</v>
      </c>
      <c r="AN97" t="s">
        <v>79</v>
      </c>
      <c r="AO97" t="s">
        <v>80</v>
      </c>
      <c r="AP97" t="s">
        <v>23154</v>
      </c>
      <c r="AQ97" t="s">
        <v>23154</v>
      </c>
      <c r="AR97" t="s">
        <v>23154</v>
      </c>
      <c r="AS97" t="s">
        <v>23154</v>
      </c>
      <c r="AT97" t="s">
        <v>23154</v>
      </c>
      <c r="AU97" s="3" t="s">
        <v>25169</v>
      </c>
      <c r="AV97" t="s">
        <v>27677</v>
      </c>
      <c r="AW97" t="s">
        <v>23154</v>
      </c>
      <c r="AX97" t="s">
        <v>81</v>
      </c>
      <c r="AY97" t="s">
        <v>23154</v>
      </c>
      <c r="AZ97" t="s">
        <v>23154</v>
      </c>
      <c r="BA97" t="s">
        <v>82</v>
      </c>
      <c r="BB97" t="s">
        <v>23154</v>
      </c>
      <c r="BC97" t="s">
        <v>23154</v>
      </c>
      <c r="BD97" t="s">
        <v>1047</v>
      </c>
      <c r="BE97" t="s">
        <v>1048</v>
      </c>
      <c r="BF97" t="s">
        <v>23154</v>
      </c>
      <c r="BG97" t="s">
        <v>23154</v>
      </c>
      <c r="BH97" t="s">
        <v>23154</v>
      </c>
      <c r="BI97" t="s">
        <v>23154</v>
      </c>
      <c r="BJ97" t="s">
        <v>23154</v>
      </c>
      <c r="BK97" t="s">
        <v>23154</v>
      </c>
      <c r="BL97">
        <v>18</v>
      </c>
      <c r="BM97">
        <v>22.293609</v>
      </c>
      <c r="BN97">
        <v>114.16953599999999</v>
      </c>
      <c r="BO97" t="s">
        <v>23265</v>
      </c>
      <c r="BP97" t="s">
        <v>23105</v>
      </c>
      <c r="BQ97">
        <v>8</v>
      </c>
      <c r="BR97">
        <v>6</v>
      </c>
      <c r="BS97" t="s">
        <v>1122</v>
      </c>
      <c r="BT97" t="s">
        <v>1123</v>
      </c>
      <c r="BU97" t="s">
        <v>334</v>
      </c>
      <c r="BV97" t="s">
        <v>23154</v>
      </c>
      <c r="BW97" t="s">
        <v>1124</v>
      </c>
      <c r="BX97" t="s">
        <v>1125</v>
      </c>
      <c r="BY97" t="s">
        <v>1126</v>
      </c>
      <c r="BZ97" t="s">
        <v>1127</v>
      </c>
      <c r="CA97" t="s">
        <v>23154</v>
      </c>
      <c r="CB97" t="s">
        <v>1065</v>
      </c>
      <c r="CC97" t="s">
        <v>1128</v>
      </c>
      <c r="CD97" t="s">
        <v>1129</v>
      </c>
      <c r="CE97" t="s">
        <v>1055</v>
      </c>
      <c r="CF97" t="s">
        <v>1065</v>
      </c>
      <c r="CQ97" cm="1">
        <f t="array" aca="1" ref="CQ97" ca="1">SUMPRODUCT(--(_xlfn.UNICODE(MID(BX97,ROW(INDIRECT("1:"&amp;LEN(BX97))),1))&gt;=19968),--(_xlfn.UNICODE(MID(BX97,ROW(INDIRECT("1:"&amp;LEN(BX97))),1))&lt;=40895))</f>
        <v>40</v>
      </c>
      <c r="CR97">
        <f t="shared" si="8"/>
        <v>54</v>
      </c>
      <c r="CS97">
        <f t="shared" ca="1" si="11"/>
        <v>676</v>
      </c>
      <c r="CT97">
        <f t="shared" si="12"/>
        <v>1415</v>
      </c>
      <c r="CX97">
        <f t="shared" si="9"/>
        <v>5</v>
      </c>
      <c r="CY97">
        <f t="shared" si="13"/>
        <v>37</v>
      </c>
      <c r="DA97">
        <f t="shared" si="10"/>
        <v>6</v>
      </c>
    </row>
    <row r="98" spans="1:105">
      <c r="A98" t="s">
        <v>1130</v>
      </c>
      <c r="B98" t="s">
        <v>63</v>
      </c>
      <c r="C98" t="s">
        <v>64</v>
      </c>
      <c r="D98" t="s">
        <v>65</v>
      </c>
      <c r="E98" t="s">
        <v>66</v>
      </c>
      <c r="F98" t="s">
        <v>67</v>
      </c>
      <c r="G98" t="s">
        <v>25077</v>
      </c>
      <c r="H98" t="s">
        <v>23154</v>
      </c>
      <c r="I98" t="s">
        <v>23154</v>
      </c>
      <c r="K98" t="s">
        <v>1131</v>
      </c>
      <c r="L98" t="s">
        <v>1131</v>
      </c>
      <c r="M98">
        <v>8</v>
      </c>
      <c r="N98">
        <v>9</v>
      </c>
      <c r="O98">
        <v>6</v>
      </c>
      <c r="P98">
        <v>9</v>
      </c>
      <c r="Q98">
        <v>9</v>
      </c>
      <c r="R98" t="s">
        <v>23154</v>
      </c>
      <c r="S98" t="s">
        <v>1132</v>
      </c>
      <c r="T98" t="s">
        <v>1133</v>
      </c>
      <c r="U98" t="s">
        <v>23154</v>
      </c>
      <c r="V98" t="s">
        <v>1134</v>
      </c>
      <c r="W98" t="s">
        <v>1135</v>
      </c>
      <c r="X98" t="s">
        <v>23154</v>
      </c>
      <c r="Y98" t="s">
        <v>1136</v>
      </c>
      <c r="Z98" t="s">
        <v>1137</v>
      </c>
      <c r="AA98">
        <v>1999</v>
      </c>
      <c r="AB98" t="s">
        <v>23154</v>
      </c>
      <c r="AC98" t="s">
        <v>23154</v>
      </c>
      <c r="AD98" t="s">
        <v>23154</v>
      </c>
      <c r="AE98" t="s">
        <v>23154</v>
      </c>
      <c r="AF98" t="s">
        <v>23154</v>
      </c>
      <c r="AG98" t="s">
        <v>23154</v>
      </c>
      <c r="AH98" t="s">
        <v>74</v>
      </c>
      <c r="AI98" t="s">
        <v>75</v>
      </c>
      <c r="AJ98" t="s">
        <v>76</v>
      </c>
      <c r="AK98" t="s">
        <v>77</v>
      </c>
      <c r="AL98" t="s">
        <v>78</v>
      </c>
      <c r="AM98" t="s">
        <v>23154</v>
      </c>
      <c r="AN98" t="s">
        <v>79</v>
      </c>
      <c r="AO98" t="s">
        <v>80</v>
      </c>
      <c r="AP98" t="s">
        <v>23154</v>
      </c>
      <c r="AQ98" t="s">
        <v>23154</v>
      </c>
      <c r="AR98" t="s">
        <v>23154</v>
      </c>
      <c r="AS98" t="s">
        <v>23154</v>
      </c>
      <c r="AT98" t="s">
        <v>23154</v>
      </c>
      <c r="AU98" s="3" t="s">
        <v>25170</v>
      </c>
      <c r="AV98" t="s">
        <v>27678</v>
      </c>
      <c r="AW98" t="s">
        <v>23154</v>
      </c>
      <c r="AX98" t="s">
        <v>81</v>
      </c>
      <c r="AY98" t="s">
        <v>23154</v>
      </c>
      <c r="AZ98" t="s">
        <v>23154</v>
      </c>
      <c r="BA98" t="s">
        <v>82</v>
      </c>
      <c r="BB98" t="s">
        <v>23154</v>
      </c>
      <c r="BC98" t="s">
        <v>23154</v>
      </c>
      <c r="BD98" t="s">
        <v>1138</v>
      </c>
      <c r="BE98" t="s">
        <v>1139</v>
      </c>
      <c r="BF98" t="s">
        <v>23154</v>
      </c>
      <c r="BG98" t="s">
        <v>23154</v>
      </c>
      <c r="BH98" t="s">
        <v>23154</v>
      </c>
      <c r="BI98" t="s">
        <v>23154</v>
      </c>
      <c r="BJ98" t="s">
        <v>23154</v>
      </c>
      <c r="BK98" t="s">
        <v>23154</v>
      </c>
      <c r="BL98">
        <v>19</v>
      </c>
      <c r="BM98">
        <v>22.295191672363998</v>
      </c>
      <c r="BN98">
        <v>114.17184009858499</v>
      </c>
      <c r="BO98" t="s">
        <v>23266</v>
      </c>
      <c r="BP98" t="s">
        <v>23105</v>
      </c>
      <c r="BQ98">
        <v>8</v>
      </c>
      <c r="BR98">
        <v>5</v>
      </c>
      <c r="BS98" t="s">
        <v>1140</v>
      </c>
      <c r="BT98" t="s">
        <v>1141</v>
      </c>
      <c r="BU98" t="s">
        <v>104</v>
      </c>
      <c r="BV98" t="s">
        <v>23154</v>
      </c>
      <c r="BW98" t="s">
        <v>23154</v>
      </c>
      <c r="BX98" t="s">
        <v>23154</v>
      </c>
      <c r="BY98" t="s">
        <v>1142</v>
      </c>
      <c r="BZ98" t="s">
        <v>1143</v>
      </c>
      <c r="CA98" t="s">
        <v>23154</v>
      </c>
      <c r="CB98" t="s">
        <v>1144</v>
      </c>
      <c r="CC98" t="s">
        <v>1145</v>
      </c>
      <c r="CD98" t="s">
        <v>1146</v>
      </c>
      <c r="CE98" t="s">
        <v>1147</v>
      </c>
      <c r="CF98" t="s">
        <v>1144</v>
      </c>
      <c r="CQ98" cm="1">
        <f t="array" aca="1" ref="CQ98" ca="1">SUMPRODUCT(--(_xlfn.UNICODE(MID(BX98,ROW(INDIRECT("1:"&amp;LEN(BX98))),1))&gt;=19968),--(_xlfn.UNICODE(MID(BX98,ROW(INDIRECT("1:"&amp;LEN(BX98))),1))&lt;=40895))</f>
        <v>0</v>
      </c>
      <c r="CR98">
        <f t="shared" si="8"/>
        <v>4</v>
      </c>
      <c r="CS98">
        <f t="shared" ca="1" si="11"/>
        <v>676</v>
      </c>
      <c r="CT98">
        <f t="shared" si="12"/>
        <v>1391</v>
      </c>
      <c r="CX98">
        <f t="shared" si="9"/>
        <v>4</v>
      </c>
      <c r="CY98">
        <f t="shared" si="13"/>
        <v>37</v>
      </c>
      <c r="DA98">
        <f t="shared" si="10"/>
        <v>21</v>
      </c>
    </row>
    <row r="99" spans="1:105">
      <c r="A99" t="s">
        <v>1148</v>
      </c>
      <c r="B99" t="s">
        <v>63</v>
      </c>
      <c r="C99" t="s">
        <v>64</v>
      </c>
      <c r="D99" t="s">
        <v>65</v>
      </c>
      <c r="E99" t="s">
        <v>66</v>
      </c>
      <c r="F99" t="s">
        <v>67</v>
      </c>
      <c r="G99" t="s">
        <v>25077</v>
      </c>
      <c r="H99" t="s">
        <v>23154</v>
      </c>
      <c r="I99" t="s">
        <v>23154</v>
      </c>
      <c r="K99" t="s">
        <v>1131</v>
      </c>
      <c r="L99" t="s">
        <v>1131</v>
      </c>
      <c r="M99">
        <v>8</v>
      </c>
      <c r="N99">
        <v>9</v>
      </c>
      <c r="O99">
        <v>6</v>
      </c>
      <c r="P99">
        <v>9</v>
      </c>
      <c r="Q99">
        <v>9</v>
      </c>
      <c r="R99" t="s">
        <v>23154</v>
      </c>
      <c r="S99" t="s">
        <v>1132</v>
      </c>
      <c r="T99" t="s">
        <v>1133</v>
      </c>
      <c r="U99" t="s">
        <v>23154</v>
      </c>
      <c r="V99" t="s">
        <v>1134</v>
      </c>
      <c r="W99" t="s">
        <v>1135</v>
      </c>
      <c r="X99" t="s">
        <v>23154</v>
      </c>
      <c r="Y99" t="s">
        <v>1149</v>
      </c>
      <c r="Z99" t="s">
        <v>1150</v>
      </c>
      <c r="AA99">
        <v>1999</v>
      </c>
      <c r="AB99" t="s">
        <v>23154</v>
      </c>
      <c r="AC99" t="s">
        <v>23154</v>
      </c>
      <c r="AD99" t="s">
        <v>23154</v>
      </c>
      <c r="AE99" t="s">
        <v>23154</v>
      </c>
      <c r="AF99" t="s">
        <v>23154</v>
      </c>
      <c r="AG99" t="s">
        <v>23154</v>
      </c>
      <c r="AH99" t="s">
        <v>74</v>
      </c>
      <c r="AI99" t="s">
        <v>75</v>
      </c>
      <c r="AJ99" t="s">
        <v>76</v>
      </c>
      <c r="AK99" t="s">
        <v>77</v>
      </c>
      <c r="AL99" t="s">
        <v>78</v>
      </c>
      <c r="AM99" t="s">
        <v>23154</v>
      </c>
      <c r="AN99" t="s">
        <v>79</v>
      </c>
      <c r="AO99" t="s">
        <v>80</v>
      </c>
      <c r="AP99" t="s">
        <v>23154</v>
      </c>
      <c r="AQ99" t="s">
        <v>23154</v>
      </c>
      <c r="AR99" t="s">
        <v>23154</v>
      </c>
      <c r="AS99" t="s">
        <v>23154</v>
      </c>
      <c r="AT99" t="s">
        <v>23154</v>
      </c>
      <c r="AU99" s="3" t="s">
        <v>25171</v>
      </c>
      <c r="AV99" t="s">
        <v>27679</v>
      </c>
      <c r="AW99" t="s">
        <v>23154</v>
      </c>
      <c r="AX99" t="s">
        <v>81</v>
      </c>
      <c r="AY99" t="s">
        <v>23154</v>
      </c>
      <c r="AZ99" t="s">
        <v>23154</v>
      </c>
      <c r="BA99" t="s">
        <v>82</v>
      </c>
      <c r="BB99" t="s">
        <v>23154</v>
      </c>
      <c r="BC99" t="s">
        <v>23154</v>
      </c>
      <c r="BD99" t="s">
        <v>1138</v>
      </c>
      <c r="BE99" t="s">
        <v>1139</v>
      </c>
      <c r="BF99" t="s">
        <v>23154</v>
      </c>
      <c r="BG99" t="s">
        <v>23154</v>
      </c>
      <c r="BH99" t="s">
        <v>23154</v>
      </c>
      <c r="BI99" t="s">
        <v>23154</v>
      </c>
      <c r="BJ99" t="s">
        <v>23154</v>
      </c>
      <c r="BK99" t="s">
        <v>23154</v>
      </c>
      <c r="BL99">
        <v>19</v>
      </c>
      <c r="BM99">
        <v>22.240818459253301</v>
      </c>
      <c r="BN99">
        <v>114.188404914717</v>
      </c>
      <c r="BO99" t="s">
        <v>23267</v>
      </c>
      <c r="BP99" t="s">
        <v>23103</v>
      </c>
      <c r="BQ99">
        <v>8</v>
      </c>
      <c r="BR99">
        <v>9</v>
      </c>
      <c r="BS99" t="s">
        <v>1151</v>
      </c>
      <c r="BT99" t="s">
        <v>1152</v>
      </c>
      <c r="BU99" t="s">
        <v>104</v>
      </c>
      <c r="BV99" t="s">
        <v>23154</v>
      </c>
      <c r="BW99" t="s">
        <v>23154</v>
      </c>
      <c r="BX99" t="s">
        <v>23154</v>
      </c>
      <c r="BY99" t="s">
        <v>1153</v>
      </c>
      <c r="BZ99" t="s">
        <v>1154</v>
      </c>
      <c r="CA99" t="s">
        <v>23154</v>
      </c>
      <c r="CB99" t="s">
        <v>1144</v>
      </c>
      <c r="CC99" t="s">
        <v>1155</v>
      </c>
      <c r="CD99" t="s">
        <v>1156</v>
      </c>
      <c r="CE99" t="s">
        <v>1147</v>
      </c>
      <c r="CF99" t="s">
        <v>1144</v>
      </c>
      <c r="CQ99" cm="1">
        <f t="array" aca="1" ref="CQ99" ca="1">SUMPRODUCT(--(_xlfn.UNICODE(MID(BX99,ROW(INDIRECT("1:"&amp;LEN(BX99))),1))&gt;=19968),--(_xlfn.UNICODE(MID(BX99,ROW(INDIRECT("1:"&amp;LEN(BX99))),1))&lt;=40895))</f>
        <v>0</v>
      </c>
      <c r="CR99">
        <f t="shared" si="8"/>
        <v>4</v>
      </c>
      <c r="CS99">
        <f t="shared" ca="1" si="11"/>
        <v>673</v>
      </c>
      <c r="CT99">
        <f t="shared" si="12"/>
        <v>1391</v>
      </c>
      <c r="CX99">
        <f t="shared" si="9"/>
        <v>3</v>
      </c>
      <c r="CY99">
        <f t="shared" si="13"/>
        <v>37</v>
      </c>
      <c r="DA99">
        <f t="shared" si="10"/>
        <v>5</v>
      </c>
    </row>
    <row r="100" spans="1:105">
      <c r="A100" t="s">
        <v>1157</v>
      </c>
      <c r="B100" t="s">
        <v>63</v>
      </c>
      <c r="C100" t="s">
        <v>64</v>
      </c>
      <c r="D100" t="s">
        <v>65</v>
      </c>
      <c r="E100" t="s">
        <v>66</v>
      </c>
      <c r="F100" t="s">
        <v>67</v>
      </c>
      <c r="G100" t="s">
        <v>25077</v>
      </c>
      <c r="H100" t="s">
        <v>23154</v>
      </c>
      <c r="I100" t="s">
        <v>23154</v>
      </c>
      <c r="K100" t="s">
        <v>1131</v>
      </c>
      <c r="L100" t="s">
        <v>1131</v>
      </c>
      <c r="M100">
        <v>8</v>
      </c>
      <c r="N100">
        <v>9</v>
      </c>
      <c r="O100">
        <v>6</v>
      </c>
      <c r="P100">
        <v>9</v>
      </c>
      <c r="Q100">
        <v>9</v>
      </c>
      <c r="R100" t="s">
        <v>23154</v>
      </c>
      <c r="S100" t="s">
        <v>1132</v>
      </c>
      <c r="T100" t="s">
        <v>1133</v>
      </c>
      <c r="U100" t="s">
        <v>23154</v>
      </c>
      <c r="V100" t="s">
        <v>1134</v>
      </c>
      <c r="W100" t="s">
        <v>1135</v>
      </c>
      <c r="X100" t="s">
        <v>23154</v>
      </c>
      <c r="Y100" t="s">
        <v>1158</v>
      </c>
      <c r="Z100" t="s">
        <v>1159</v>
      </c>
      <c r="AA100">
        <v>1999</v>
      </c>
      <c r="AB100" t="s">
        <v>23154</v>
      </c>
      <c r="AC100" t="s">
        <v>23154</v>
      </c>
      <c r="AD100" t="s">
        <v>23154</v>
      </c>
      <c r="AE100" t="s">
        <v>23154</v>
      </c>
      <c r="AF100" t="s">
        <v>23154</v>
      </c>
      <c r="AG100" t="s">
        <v>23154</v>
      </c>
      <c r="AH100" t="s">
        <v>74</v>
      </c>
      <c r="AI100" t="s">
        <v>75</v>
      </c>
      <c r="AJ100" t="s">
        <v>76</v>
      </c>
      <c r="AK100" t="s">
        <v>77</v>
      </c>
      <c r="AL100" t="s">
        <v>78</v>
      </c>
      <c r="AM100" t="s">
        <v>23154</v>
      </c>
      <c r="AN100" t="s">
        <v>79</v>
      </c>
      <c r="AO100" t="s">
        <v>80</v>
      </c>
      <c r="AP100" t="s">
        <v>23154</v>
      </c>
      <c r="AQ100" t="s">
        <v>23154</v>
      </c>
      <c r="AR100" t="s">
        <v>23154</v>
      </c>
      <c r="AS100" t="s">
        <v>23154</v>
      </c>
      <c r="AT100" t="s">
        <v>23154</v>
      </c>
      <c r="AU100" s="3" t="s">
        <v>25172</v>
      </c>
      <c r="AV100" t="s">
        <v>27680</v>
      </c>
      <c r="AW100" t="s">
        <v>23154</v>
      </c>
      <c r="AX100" t="s">
        <v>81</v>
      </c>
      <c r="AY100" t="s">
        <v>23154</v>
      </c>
      <c r="AZ100" t="s">
        <v>23154</v>
      </c>
      <c r="BA100" t="s">
        <v>82</v>
      </c>
      <c r="BB100" t="s">
        <v>23154</v>
      </c>
      <c r="BC100" t="s">
        <v>23154</v>
      </c>
      <c r="BD100" t="s">
        <v>1138</v>
      </c>
      <c r="BE100" t="s">
        <v>1139</v>
      </c>
      <c r="BF100" t="s">
        <v>23154</v>
      </c>
      <c r="BG100" t="s">
        <v>23154</v>
      </c>
      <c r="BH100" t="s">
        <v>23154</v>
      </c>
      <c r="BI100" t="s">
        <v>23154</v>
      </c>
      <c r="BJ100" t="s">
        <v>23154</v>
      </c>
      <c r="BK100" t="s">
        <v>23154</v>
      </c>
      <c r="BL100">
        <v>19</v>
      </c>
      <c r="BM100">
        <v>22.279103079656199</v>
      </c>
      <c r="BN100">
        <v>114.18418504025</v>
      </c>
      <c r="BO100" t="s">
        <v>23268</v>
      </c>
      <c r="BP100" t="s">
        <v>23107</v>
      </c>
      <c r="BQ100">
        <v>8</v>
      </c>
      <c r="BR100">
        <v>5</v>
      </c>
      <c r="BS100" t="s">
        <v>1160</v>
      </c>
      <c r="BT100" t="s">
        <v>1161</v>
      </c>
      <c r="BU100" t="s">
        <v>104</v>
      </c>
      <c r="BV100" t="s">
        <v>23154</v>
      </c>
      <c r="BW100" t="s">
        <v>23154</v>
      </c>
      <c r="BX100" t="s">
        <v>23154</v>
      </c>
      <c r="BY100" t="s">
        <v>1162</v>
      </c>
      <c r="BZ100" t="s">
        <v>1163</v>
      </c>
      <c r="CA100" t="s">
        <v>23154</v>
      </c>
      <c r="CB100" t="s">
        <v>1144</v>
      </c>
      <c r="CC100" t="s">
        <v>1164</v>
      </c>
      <c r="CD100" t="s">
        <v>1165</v>
      </c>
      <c r="CE100" t="s">
        <v>1147</v>
      </c>
      <c r="CF100" t="s">
        <v>1144</v>
      </c>
      <c r="CQ100" cm="1">
        <f t="array" aca="1" ref="CQ100" ca="1">SUMPRODUCT(--(_xlfn.UNICODE(MID(BX100,ROW(INDIRECT("1:"&amp;LEN(BX100))),1))&gt;=19968),--(_xlfn.UNICODE(MID(BX100,ROW(INDIRECT("1:"&amp;LEN(BX100))),1))&lt;=40895))</f>
        <v>0</v>
      </c>
      <c r="CR100">
        <f t="shared" si="8"/>
        <v>4</v>
      </c>
      <c r="CS100">
        <f t="shared" ca="1" si="11"/>
        <v>673</v>
      </c>
      <c r="CT100">
        <f t="shared" si="12"/>
        <v>1391</v>
      </c>
      <c r="CX100">
        <f t="shared" si="9"/>
        <v>3</v>
      </c>
      <c r="CY100">
        <f t="shared" si="13"/>
        <v>37</v>
      </c>
      <c r="DA100">
        <f t="shared" si="10"/>
        <v>26</v>
      </c>
    </row>
    <row r="101" spans="1:105">
      <c r="A101" t="s">
        <v>1166</v>
      </c>
      <c r="B101" t="s">
        <v>63</v>
      </c>
      <c r="C101" t="s">
        <v>64</v>
      </c>
      <c r="D101" t="s">
        <v>65</v>
      </c>
      <c r="E101" t="s">
        <v>66</v>
      </c>
      <c r="F101" t="s">
        <v>67</v>
      </c>
      <c r="G101" t="s">
        <v>25077</v>
      </c>
      <c r="H101" t="s">
        <v>23154</v>
      </c>
      <c r="I101" t="s">
        <v>23154</v>
      </c>
      <c r="K101" t="s">
        <v>1167</v>
      </c>
      <c r="L101" t="s">
        <v>1168</v>
      </c>
      <c r="M101">
        <v>8</v>
      </c>
      <c r="N101">
        <v>8</v>
      </c>
      <c r="O101">
        <v>6</v>
      </c>
      <c r="P101">
        <v>8</v>
      </c>
      <c r="Q101">
        <v>8</v>
      </c>
      <c r="R101" t="s">
        <v>23154</v>
      </c>
      <c r="S101" t="s">
        <v>1169</v>
      </c>
      <c r="T101" t="s">
        <v>1170</v>
      </c>
      <c r="U101" t="s">
        <v>23154</v>
      </c>
      <c r="V101" t="s">
        <v>1171</v>
      </c>
      <c r="W101" t="s">
        <v>1172</v>
      </c>
      <c r="X101" t="s">
        <v>23154</v>
      </c>
      <c r="Y101" t="s">
        <v>1173</v>
      </c>
      <c r="Z101" t="s">
        <v>1174</v>
      </c>
      <c r="AA101">
        <v>2017</v>
      </c>
      <c r="AB101" t="s">
        <v>23154</v>
      </c>
      <c r="AC101" t="s">
        <v>23154</v>
      </c>
      <c r="AD101" t="s">
        <v>23154</v>
      </c>
      <c r="AE101" t="s">
        <v>23154</v>
      </c>
      <c r="AF101" t="s">
        <v>23154</v>
      </c>
      <c r="AG101" t="s">
        <v>23154</v>
      </c>
      <c r="AH101" t="s">
        <v>74</v>
      </c>
      <c r="AI101" t="s">
        <v>75</v>
      </c>
      <c r="AJ101" t="s">
        <v>76</v>
      </c>
      <c r="AK101" t="s">
        <v>77</v>
      </c>
      <c r="AL101" t="s">
        <v>78</v>
      </c>
      <c r="AM101" t="s">
        <v>23154</v>
      </c>
      <c r="AN101" t="s">
        <v>1175</v>
      </c>
      <c r="AO101" t="s">
        <v>1176</v>
      </c>
      <c r="AP101" t="s">
        <v>23154</v>
      </c>
      <c r="AQ101" t="s">
        <v>23154</v>
      </c>
      <c r="AR101" t="s">
        <v>23154</v>
      </c>
      <c r="AS101" t="s">
        <v>23154</v>
      </c>
      <c r="AT101" t="s">
        <v>23154</v>
      </c>
      <c r="AU101" s="3" t="s">
        <v>25173</v>
      </c>
      <c r="AV101" t="s">
        <v>27681</v>
      </c>
      <c r="AW101" t="s">
        <v>23154</v>
      </c>
      <c r="AX101" t="s">
        <v>81</v>
      </c>
      <c r="AY101" t="s">
        <v>23154</v>
      </c>
      <c r="AZ101" t="s">
        <v>23154</v>
      </c>
      <c r="BA101" t="s">
        <v>82</v>
      </c>
      <c r="BB101" t="s">
        <v>23154</v>
      </c>
      <c r="BC101" t="s">
        <v>23154</v>
      </c>
      <c r="BD101" t="s">
        <v>1177</v>
      </c>
      <c r="BE101" t="s">
        <v>1178</v>
      </c>
      <c r="BF101" t="s">
        <v>23154</v>
      </c>
      <c r="BG101" t="s">
        <v>23154</v>
      </c>
      <c r="BH101" t="s">
        <v>23154</v>
      </c>
      <c r="BI101" t="s">
        <v>23154</v>
      </c>
      <c r="BJ101" t="s">
        <v>23154</v>
      </c>
      <c r="BK101" t="s">
        <v>23154</v>
      </c>
      <c r="BL101">
        <v>19.999999999999989</v>
      </c>
      <c r="BM101">
        <v>22.4509618290734</v>
      </c>
      <c r="BN101">
        <v>114.06757755902299</v>
      </c>
      <c r="BO101" t="s">
        <v>23269</v>
      </c>
      <c r="BP101" t="s">
        <v>23117</v>
      </c>
      <c r="BQ101">
        <v>8</v>
      </c>
      <c r="BR101">
        <v>4</v>
      </c>
      <c r="BS101" t="s">
        <v>1179</v>
      </c>
      <c r="BT101" t="s">
        <v>1180</v>
      </c>
      <c r="BU101" t="s">
        <v>1181</v>
      </c>
      <c r="BV101" t="s">
        <v>23154</v>
      </c>
      <c r="BW101" t="s">
        <v>1182</v>
      </c>
      <c r="BX101" t="s">
        <v>1182</v>
      </c>
      <c r="BY101" t="s">
        <v>1183</v>
      </c>
      <c r="BZ101" t="s">
        <v>1184</v>
      </c>
      <c r="CA101" t="s">
        <v>23154</v>
      </c>
      <c r="CB101" t="s">
        <v>1185</v>
      </c>
      <c r="CC101" t="s">
        <v>23154</v>
      </c>
      <c r="CD101" t="s">
        <v>1186</v>
      </c>
      <c r="CE101" t="s">
        <v>1187</v>
      </c>
      <c r="CF101" t="s">
        <v>1185</v>
      </c>
      <c r="CQ101" cm="1">
        <f t="array" aca="1" ref="CQ101" ca="1">SUMPRODUCT(--(_xlfn.UNICODE(MID(BX101,ROW(INDIRECT("1:"&amp;LEN(BX101))),1))&gt;=19968),--(_xlfn.UNICODE(MID(BX101,ROW(INDIRECT("1:"&amp;LEN(BX101))),1))&lt;=40895))</f>
        <v>9</v>
      </c>
      <c r="CR101">
        <f t="shared" si="8"/>
        <v>12</v>
      </c>
      <c r="CS101">
        <f t="shared" ca="1" si="11"/>
        <v>673</v>
      </c>
      <c r="CT101">
        <f t="shared" si="12"/>
        <v>1306</v>
      </c>
      <c r="CX101">
        <f t="shared" si="9"/>
        <v>3</v>
      </c>
      <c r="CY101">
        <f t="shared" si="13"/>
        <v>37</v>
      </c>
      <c r="DA101">
        <f t="shared" si="10"/>
        <v>7</v>
      </c>
    </row>
    <row r="102" spans="1:105">
      <c r="A102" t="s">
        <v>1188</v>
      </c>
      <c r="B102" t="s">
        <v>63</v>
      </c>
      <c r="C102" t="s">
        <v>64</v>
      </c>
      <c r="D102" t="s">
        <v>65</v>
      </c>
      <c r="E102" t="s">
        <v>66</v>
      </c>
      <c r="F102" t="s">
        <v>67</v>
      </c>
      <c r="G102" t="s">
        <v>25077</v>
      </c>
      <c r="H102" t="s">
        <v>23154</v>
      </c>
      <c r="I102" t="s">
        <v>23154</v>
      </c>
      <c r="K102" t="s">
        <v>1167</v>
      </c>
      <c r="L102" t="s">
        <v>1168</v>
      </c>
      <c r="M102">
        <v>8</v>
      </c>
      <c r="N102">
        <v>8</v>
      </c>
      <c r="O102">
        <v>6</v>
      </c>
      <c r="P102">
        <v>8</v>
      </c>
      <c r="Q102">
        <v>8</v>
      </c>
      <c r="R102" t="s">
        <v>23154</v>
      </c>
      <c r="S102" t="s">
        <v>1169</v>
      </c>
      <c r="T102" t="s">
        <v>1170</v>
      </c>
      <c r="U102" t="s">
        <v>23154</v>
      </c>
      <c r="V102" t="s">
        <v>1171</v>
      </c>
      <c r="W102" t="s">
        <v>1172</v>
      </c>
      <c r="X102" t="s">
        <v>23154</v>
      </c>
      <c r="Y102" t="s">
        <v>1189</v>
      </c>
      <c r="Z102" t="s">
        <v>1190</v>
      </c>
      <c r="AA102">
        <v>2017</v>
      </c>
      <c r="AB102" t="s">
        <v>23154</v>
      </c>
      <c r="AC102" t="s">
        <v>23154</v>
      </c>
      <c r="AD102" t="s">
        <v>23154</v>
      </c>
      <c r="AE102" t="s">
        <v>23154</v>
      </c>
      <c r="AF102" t="s">
        <v>23154</v>
      </c>
      <c r="AG102" t="s">
        <v>23154</v>
      </c>
      <c r="AH102" t="s">
        <v>74</v>
      </c>
      <c r="AI102" t="s">
        <v>75</v>
      </c>
      <c r="AJ102" t="s">
        <v>76</v>
      </c>
      <c r="AK102" t="s">
        <v>77</v>
      </c>
      <c r="AL102" t="s">
        <v>78</v>
      </c>
      <c r="AM102" t="s">
        <v>23154</v>
      </c>
      <c r="AN102" t="s">
        <v>1175</v>
      </c>
      <c r="AO102" t="s">
        <v>1176</v>
      </c>
      <c r="AP102" t="s">
        <v>23154</v>
      </c>
      <c r="AQ102" t="s">
        <v>23154</v>
      </c>
      <c r="AR102" t="s">
        <v>23154</v>
      </c>
      <c r="AS102" t="s">
        <v>23154</v>
      </c>
      <c r="AT102" t="s">
        <v>23154</v>
      </c>
      <c r="AU102" s="3" t="s">
        <v>25174</v>
      </c>
      <c r="AV102" t="s">
        <v>27682</v>
      </c>
      <c r="AW102" t="s">
        <v>23154</v>
      </c>
      <c r="AX102" t="s">
        <v>81</v>
      </c>
      <c r="AY102" t="s">
        <v>23154</v>
      </c>
      <c r="AZ102" t="s">
        <v>23154</v>
      </c>
      <c r="BA102" t="s">
        <v>82</v>
      </c>
      <c r="BB102" t="s">
        <v>23154</v>
      </c>
      <c r="BC102" t="s">
        <v>23154</v>
      </c>
      <c r="BD102" t="s">
        <v>1177</v>
      </c>
      <c r="BE102" t="s">
        <v>1178</v>
      </c>
      <c r="BF102" t="s">
        <v>23154</v>
      </c>
      <c r="BG102" t="s">
        <v>23154</v>
      </c>
      <c r="BH102" t="s">
        <v>23154</v>
      </c>
      <c r="BI102" t="s">
        <v>23154</v>
      </c>
      <c r="BJ102" t="s">
        <v>23154</v>
      </c>
      <c r="BK102" t="s">
        <v>23154</v>
      </c>
      <c r="BL102">
        <v>19.999999999999989</v>
      </c>
      <c r="BM102">
        <v>22.31794008</v>
      </c>
      <c r="BN102">
        <v>114.21340881</v>
      </c>
      <c r="BO102" t="s">
        <v>23270</v>
      </c>
      <c r="BP102" t="s">
        <v>23104</v>
      </c>
      <c r="BQ102">
        <v>8</v>
      </c>
      <c r="BR102">
        <v>4</v>
      </c>
      <c r="BS102" t="s">
        <v>1191</v>
      </c>
      <c r="BT102" t="s">
        <v>1192</v>
      </c>
      <c r="BU102" t="s">
        <v>1181</v>
      </c>
      <c r="BV102" t="s">
        <v>23154</v>
      </c>
      <c r="BW102" t="s">
        <v>1193</v>
      </c>
      <c r="BX102" t="s">
        <v>1194</v>
      </c>
      <c r="BY102" t="s">
        <v>1195</v>
      </c>
      <c r="BZ102" t="s">
        <v>1196</v>
      </c>
      <c r="CA102" t="s">
        <v>23154</v>
      </c>
      <c r="CB102" t="s">
        <v>1185</v>
      </c>
      <c r="CC102" t="s">
        <v>1197</v>
      </c>
      <c r="CD102" t="s">
        <v>1186</v>
      </c>
      <c r="CE102" t="s">
        <v>1187</v>
      </c>
      <c r="CF102" t="s">
        <v>1185</v>
      </c>
      <c r="CQ102" cm="1">
        <f t="array" aca="1" ref="CQ102" ca="1">SUMPRODUCT(--(_xlfn.UNICODE(MID(BX102,ROW(INDIRECT("1:"&amp;LEN(BX102))),1))&gt;=19968),--(_xlfn.UNICODE(MID(BX102,ROW(INDIRECT("1:"&amp;LEN(BX102))),1))&lt;=40895))</f>
        <v>33</v>
      </c>
      <c r="CR102">
        <f t="shared" si="8"/>
        <v>45</v>
      </c>
      <c r="CS102">
        <f t="shared" ca="1" si="11"/>
        <v>673</v>
      </c>
      <c r="CT102">
        <f t="shared" si="12"/>
        <v>1292</v>
      </c>
      <c r="CX102">
        <f t="shared" si="9"/>
        <v>9</v>
      </c>
      <c r="CY102">
        <f t="shared" si="13"/>
        <v>37</v>
      </c>
      <c r="DA102">
        <f t="shared" si="10"/>
        <v>6</v>
      </c>
    </row>
    <row r="103" spans="1:105">
      <c r="A103" t="s">
        <v>1198</v>
      </c>
      <c r="B103" t="s">
        <v>63</v>
      </c>
      <c r="C103" t="s">
        <v>64</v>
      </c>
      <c r="D103" t="s">
        <v>65</v>
      </c>
      <c r="E103" t="s">
        <v>66</v>
      </c>
      <c r="F103" t="s">
        <v>67</v>
      </c>
      <c r="G103" t="s">
        <v>25077</v>
      </c>
      <c r="H103" t="s">
        <v>23154</v>
      </c>
      <c r="I103" t="s">
        <v>23154</v>
      </c>
      <c r="K103" t="s">
        <v>1167</v>
      </c>
      <c r="L103" t="s">
        <v>1168</v>
      </c>
      <c r="M103">
        <v>8</v>
      </c>
      <c r="N103">
        <v>8</v>
      </c>
      <c r="O103">
        <v>6</v>
      </c>
      <c r="P103">
        <v>8</v>
      </c>
      <c r="Q103">
        <v>8</v>
      </c>
      <c r="R103" t="s">
        <v>23154</v>
      </c>
      <c r="S103" t="s">
        <v>1169</v>
      </c>
      <c r="T103" t="s">
        <v>1170</v>
      </c>
      <c r="U103" t="s">
        <v>23154</v>
      </c>
      <c r="V103" t="s">
        <v>1171</v>
      </c>
      <c r="W103" t="s">
        <v>1172</v>
      </c>
      <c r="X103" t="s">
        <v>23154</v>
      </c>
      <c r="Y103" t="s">
        <v>1199</v>
      </c>
      <c r="Z103" t="s">
        <v>1200</v>
      </c>
      <c r="AA103">
        <v>2017</v>
      </c>
      <c r="AB103" t="s">
        <v>23154</v>
      </c>
      <c r="AC103" t="s">
        <v>23154</v>
      </c>
      <c r="AD103" t="s">
        <v>23154</v>
      </c>
      <c r="AE103" t="s">
        <v>23154</v>
      </c>
      <c r="AF103" t="s">
        <v>23154</v>
      </c>
      <c r="AG103" t="s">
        <v>23154</v>
      </c>
      <c r="AH103" t="s">
        <v>74</v>
      </c>
      <c r="AI103" t="s">
        <v>75</v>
      </c>
      <c r="AJ103" t="s">
        <v>76</v>
      </c>
      <c r="AK103" t="s">
        <v>77</v>
      </c>
      <c r="AL103" t="s">
        <v>78</v>
      </c>
      <c r="AM103" t="s">
        <v>23154</v>
      </c>
      <c r="AN103" t="s">
        <v>1175</v>
      </c>
      <c r="AO103" t="s">
        <v>1176</v>
      </c>
      <c r="AP103" t="s">
        <v>23154</v>
      </c>
      <c r="AQ103" t="s">
        <v>23154</v>
      </c>
      <c r="AR103" t="s">
        <v>23154</v>
      </c>
      <c r="AS103" t="s">
        <v>23154</v>
      </c>
      <c r="AT103" t="s">
        <v>23154</v>
      </c>
      <c r="AU103" s="3" t="s">
        <v>25175</v>
      </c>
      <c r="AV103" t="s">
        <v>27683</v>
      </c>
      <c r="AW103" t="s">
        <v>23154</v>
      </c>
      <c r="AX103" t="s">
        <v>81</v>
      </c>
      <c r="AY103" t="s">
        <v>23154</v>
      </c>
      <c r="AZ103" t="s">
        <v>23154</v>
      </c>
      <c r="BA103" t="s">
        <v>82</v>
      </c>
      <c r="BB103" t="s">
        <v>23154</v>
      </c>
      <c r="BC103" t="s">
        <v>23154</v>
      </c>
      <c r="BD103" t="s">
        <v>1177</v>
      </c>
      <c r="BE103" t="s">
        <v>1178</v>
      </c>
      <c r="BF103" t="s">
        <v>23154</v>
      </c>
      <c r="BG103" t="s">
        <v>23154</v>
      </c>
      <c r="BH103" t="s">
        <v>23154</v>
      </c>
      <c r="BI103" t="s">
        <v>23154</v>
      </c>
      <c r="BJ103" t="s">
        <v>23154</v>
      </c>
      <c r="BK103" t="s">
        <v>23154</v>
      </c>
      <c r="BL103">
        <v>19.999999999999989</v>
      </c>
      <c r="BM103">
        <v>22.451490199999999</v>
      </c>
      <c r="BN103">
        <v>114.02920779999999</v>
      </c>
      <c r="BO103" t="s">
        <v>23271</v>
      </c>
      <c r="BP103" t="s">
        <v>23117</v>
      </c>
      <c r="BQ103">
        <v>8</v>
      </c>
      <c r="BR103">
        <v>11</v>
      </c>
      <c r="BS103" t="s">
        <v>1201</v>
      </c>
      <c r="BT103" t="s">
        <v>1201</v>
      </c>
      <c r="BU103" t="s">
        <v>1181</v>
      </c>
      <c r="BV103" t="s">
        <v>23154</v>
      </c>
      <c r="BW103" t="s">
        <v>23154</v>
      </c>
      <c r="BX103" t="s">
        <v>23154</v>
      </c>
      <c r="BY103" t="s">
        <v>1202</v>
      </c>
      <c r="BZ103" t="s">
        <v>1203</v>
      </c>
      <c r="CA103" t="s">
        <v>23154</v>
      </c>
      <c r="CB103" t="s">
        <v>1185</v>
      </c>
      <c r="CC103" t="s">
        <v>23154</v>
      </c>
      <c r="CD103" t="s">
        <v>1186</v>
      </c>
      <c r="CE103" t="s">
        <v>1187</v>
      </c>
      <c r="CF103" t="s">
        <v>1185</v>
      </c>
      <c r="CQ103" cm="1">
        <f t="array" aca="1" ref="CQ103" ca="1">SUMPRODUCT(--(_xlfn.UNICODE(MID(BX103,ROW(INDIRECT("1:"&amp;LEN(BX103))),1))&gt;=19968),--(_xlfn.UNICODE(MID(BX103,ROW(INDIRECT("1:"&amp;LEN(BX103))),1))&lt;=40895))</f>
        <v>0</v>
      </c>
      <c r="CR103">
        <f t="shared" si="8"/>
        <v>4</v>
      </c>
      <c r="CS103">
        <f t="shared" ca="1" si="11"/>
        <v>673</v>
      </c>
      <c r="CT103">
        <f t="shared" si="12"/>
        <v>1292</v>
      </c>
      <c r="CX103">
        <f t="shared" si="9"/>
        <v>10</v>
      </c>
      <c r="CY103">
        <f t="shared" si="13"/>
        <v>37</v>
      </c>
      <c r="DA103">
        <f t="shared" si="10"/>
        <v>6</v>
      </c>
    </row>
    <row r="104" spans="1:105">
      <c r="A104" t="s">
        <v>1204</v>
      </c>
      <c r="B104" t="s">
        <v>63</v>
      </c>
      <c r="C104" t="s">
        <v>64</v>
      </c>
      <c r="D104" t="s">
        <v>65</v>
      </c>
      <c r="E104" t="s">
        <v>66</v>
      </c>
      <c r="F104" t="s">
        <v>67</v>
      </c>
      <c r="G104" t="s">
        <v>25077</v>
      </c>
      <c r="H104" t="s">
        <v>23154</v>
      </c>
      <c r="I104" t="s">
        <v>23154</v>
      </c>
      <c r="K104" t="s">
        <v>1167</v>
      </c>
      <c r="L104" t="s">
        <v>1168</v>
      </c>
      <c r="M104">
        <v>8</v>
      </c>
      <c r="N104">
        <v>8</v>
      </c>
      <c r="O104">
        <v>6</v>
      </c>
      <c r="P104">
        <v>8</v>
      </c>
      <c r="Q104">
        <v>8</v>
      </c>
      <c r="R104" t="s">
        <v>23154</v>
      </c>
      <c r="S104" t="s">
        <v>1169</v>
      </c>
      <c r="T104" t="s">
        <v>1170</v>
      </c>
      <c r="U104" t="s">
        <v>23154</v>
      </c>
      <c r="V104" t="s">
        <v>1171</v>
      </c>
      <c r="W104" t="s">
        <v>1172</v>
      </c>
      <c r="X104" t="s">
        <v>23154</v>
      </c>
      <c r="Y104" t="s">
        <v>1205</v>
      </c>
      <c r="Z104" t="s">
        <v>1206</v>
      </c>
      <c r="AA104">
        <v>2017</v>
      </c>
      <c r="AB104" t="s">
        <v>23154</v>
      </c>
      <c r="AC104" t="s">
        <v>23154</v>
      </c>
      <c r="AD104" t="s">
        <v>23154</v>
      </c>
      <c r="AE104" t="s">
        <v>23154</v>
      </c>
      <c r="AF104" t="s">
        <v>23154</v>
      </c>
      <c r="AG104" t="s">
        <v>23154</v>
      </c>
      <c r="AH104" t="s">
        <v>74</v>
      </c>
      <c r="AI104" t="s">
        <v>75</v>
      </c>
      <c r="AJ104" t="s">
        <v>76</v>
      </c>
      <c r="AK104" t="s">
        <v>77</v>
      </c>
      <c r="AL104" t="s">
        <v>78</v>
      </c>
      <c r="AM104" t="s">
        <v>23154</v>
      </c>
      <c r="AN104" t="s">
        <v>1175</v>
      </c>
      <c r="AO104" t="s">
        <v>1176</v>
      </c>
      <c r="AP104" t="s">
        <v>23154</v>
      </c>
      <c r="AQ104" t="s">
        <v>23154</v>
      </c>
      <c r="AR104" t="s">
        <v>23154</v>
      </c>
      <c r="AS104" t="s">
        <v>23154</v>
      </c>
      <c r="AT104" t="s">
        <v>23154</v>
      </c>
      <c r="AU104" s="3" t="s">
        <v>25176</v>
      </c>
      <c r="AV104" t="s">
        <v>27684</v>
      </c>
      <c r="AW104" t="s">
        <v>23154</v>
      </c>
      <c r="AX104" t="s">
        <v>81</v>
      </c>
      <c r="AY104" t="s">
        <v>23154</v>
      </c>
      <c r="AZ104" t="s">
        <v>23154</v>
      </c>
      <c r="BA104" t="s">
        <v>82</v>
      </c>
      <c r="BB104" t="s">
        <v>23154</v>
      </c>
      <c r="BC104" t="s">
        <v>23154</v>
      </c>
      <c r="BD104" t="s">
        <v>1177</v>
      </c>
      <c r="BE104" t="s">
        <v>1178</v>
      </c>
      <c r="BF104" t="s">
        <v>23154</v>
      </c>
      <c r="BG104" t="s">
        <v>23154</v>
      </c>
      <c r="BH104" t="s">
        <v>23154</v>
      </c>
      <c r="BI104" t="s">
        <v>23154</v>
      </c>
      <c r="BJ104" t="s">
        <v>23154</v>
      </c>
      <c r="BK104" t="s">
        <v>23154</v>
      </c>
      <c r="BL104">
        <v>19.999999999999989</v>
      </c>
      <c r="BM104">
        <v>22.492335969999999</v>
      </c>
      <c r="BN104">
        <v>114.14469948</v>
      </c>
      <c r="BO104" t="s">
        <v>23272</v>
      </c>
      <c r="BP104" t="s">
        <v>23118</v>
      </c>
      <c r="BQ104">
        <v>8</v>
      </c>
      <c r="BR104">
        <v>10</v>
      </c>
      <c r="BS104" t="s">
        <v>1207</v>
      </c>
      <c r="BT104" t="s">
        <v>1208</v>
      </c>
      <c r="BU104" t="s">
        <v>1181</v>
      </c>
      <c r="BV104" t="s">
        <v>23154</v>
      </c>
      <c r="BW104" t="s">
        <v>23154</v>
      </c>
      <c r="BX104" t="s">
        <v>23154</v>
      </c>
      <c r="BY104" t="s">
        <v>1209</v>
      </c>
      <c r="BZ104" t="s">
        <v>1210</v>
      </c>
      <c r="CA104" t="s">
        <v>23154</v>
      </c>
      <c r="CB104" t="s">
        <v>1185</v>
      </c>
      <c r="CC104" t="s">
        <v>1211</v>
      </c>
      <c r="CD104" t="s">
        <v>1186</v>
      </c>
      <c r="CE104" t="s">
        <v>1187</v>
      </c>
      <c r="CF104" t="s">
        <v>1185</v>
      </c>
      <c r="CQ104" cm="1">
        <f t="array" aca="1" ref="CQ104" ca="1">SUMPRODUCT(--(_xlfn.UNICODE(MID(BX104,ROW(INDIRECT("1:"&amp;LEN(BX104))),1))&gt;=19968),--(_xlfn.UNICODE(MID(BX104,ROW(INDIRECT("1:"&amp;LEN(BX104))),1))&lt;=40895))</f>
        <v>0</v>
      </c>
      <c r="CR104">
        <f t="shared" si="8"/>
        <v>4</v>
      </c>
      <c r="CS104">
        <f t="shared" ca="1" si="11"/>
        <v>673</v>
      </c>
      <c r="CT104">
        <f t="shared" si="12"/>
        <v>1292</v>
      </c>
      <c r="CX104">
        <f t="shared" si="9"/>
        <v>10</v>
      </c>
      <c r="CY104">
        <f t="shared" si="13"/>
        <v>37</v>
      </c>
      <c r="DA104">
        <f t="shared" si="10"/>
        <v>6</v>
      </c>
    </row>
    <row r="105" spans="1:105">
      <c r="A105" t="s">
        <v>1212</v>
      </c>
      <c r="B105" t="s">
        <v>63</v>
      </c>
      <c r="C105" t="s">
        <v>64</v>
      </c>
      <c r="D105" t="s">
        <v>65</v>
      </c>
      <c r="E105" t="s">
        <v>66</v>
      </c>
      <c r="F105" t="s">
        <v>67</v>
      </c>
      <c r="G105" t="s">
        <v>25077</v>
      </c>
      <c r="H105" t="s">
        <v>23154</v>
      </c>
      <c r="I105" t="s">
        <v>23154</v>
      </c>
      <c r="K105" t="s">
        <v>1167</v>
      </c>
      <c r="L105" t="s">
        <v>1168</v>
      </c>
      <c r="M105">
        <v>8</v>
      </c>
      <c r="N105">
        <v>8</v>
      </c>
      <c r="O105">
        <v>6</v>
      </c>
      <c r="P105">
        <v>8</v>
      </c>
      <c r="Q105">
        <v>8</v>
      </c>
      <c r="R105" t="s">
        <v>23154</v>
      </c>
      <c r="S105" t="s">
        <v>1169</v>
      </c>
      <c r="T105" t="s">
        <v>1170</v>
      </c>
      <c r="U105" t="s">
        <v>23154</v>
      </c>
      <c r="V105" t="s">
        <v>1171</v>
      </c>
      <c r="W105" t="s">
        <v>1172</v>
      </c>
      <c r="X105" t="s">
        <v>23154</v>
      </c>
      <c r="Y105" t="s">
        <v>1213</v>
      </c>
      <c r="Z105" t="s">
        <v>1214</v>
      </c>
      <c r="AA105">
        <v>2017</v>
      </c>
      <c r="AB105" t="s">
        <v>23154</v>
      </c>
      <c r="AC105" t="s">
        <v>23154</v>
      </c>
      <c r="AD105" t="s">
        <v>23154</v>
      </c>
      <c r="AE105" t="s">
        <v>23154</v>
      </c>
      <c r="AF105" t="s">
        <v>23154</v>
      </c>
      <c r="AG105" t="s">
        <v>23154</v>
      </c>
      <c r="AH105" t="s">
        <v>74</v>
      </c>
      <c r="AI105" t="s">
        <v>75</v>
      </c>
      <c r="AJ105" t="s">
        <v>76</v>
      </c>
      <c r="AK105" t="s">
        <v>77</v>
      </c>
      <c r="AL105" t="s">
        <v>78</v>
      </c>
      <c r="AM105" t="s">
        <v>23154</v>
      </c>
      <c r="AN105" t="s">
        <v>1175</v>
      </c>
      <c r="AO105" t="s">
        <v>1176</v>
      </c>
      <c r="AP105" t="s">
        <v>23154</v>
      </c>
      <c r="AQ105" t="s">
        <v>23154</v>
      </c>
      <c r="AR105" t="s">
        <v>23154</v>
      </c>
      <c r="AS105" t="s">
        <v>23154</v>
      </c>
      <c r="AT105" t="s">
        <v>23154</v>
      </c>
      <c r="AU105" s="3" t="s">
        <v>25177</v>
      </c>
      <c r="AV105" t="s">
        <v>27685</v>
      </c>
      <c r="AW105" t="s">
        <v>23154</v>
      </c>
      <c r="AX105" t="s">
        <v>81</v>
      </c>
      <c r="AY105" t="s">
        <v>23154</v>
      </c>
      <c r="AZ105" t="s">
        <v>23154</v>
      </c>
      <c r="BA105" t="s">
        <v>82</v>
      </c>
      <c r="BB105" t="s">
        <v>23154</v>
      </c>
      <c r="BC105" t="s">
        <v>23154</v>
      </c>
      <c r="BD105" t="s">
        <v>1177</v>
      </c>
      <c r="BE105" t="s">
        <v>1178</v>
      </c>
      <c r="BF105" t="s">
        <v>23154</v>
      </c>
      <c r="BG105" t="s">
        <v>23154</v>
      </c>
      <c r="BH105" t="s">
        <v>23154</v>
      </c>
      <c r="BI105" t="s">
        <v>23154</v>
      </c>
      <c r="BJ105" t="s">
        <v>23154</v>
      </c>
      <c r="BK105" t="s">
        <v>23154</v>
      </c>
      <c r="BL105">
        <v>19.999999999999989</v>
      </c>
      <c r="BM105">
        <v>22.313453859999999</v>
      </c>
      <c r="BN105">
        <v>114.19044984999999</v>
      </c>
      <c r="BO105" t="s">
        <v>23273</v>
      </c>
      <c r="BP105" t="s">
        <v>23106</v>
      </c>
      <c r="BQ105">
        <v>8</v>
      </c>
      <c r="BR105">
        <v>4</v>
      </c>
      <c r="BS105" t="s">
        <v>1215</v>
      </c>
      <c r="BT105" t="s">
        <v>1216</v>
      </c>
      <c r="BU105" t="s">
        <v>1181</v>
      </c>
      <c r="BV105" t="s">
        <v>23154</v>
      </c>
      <c r="BW105" t="s">
        <v>1217</v>
      </c>
      <c r="BX105" t="s">
        <v>1218</v>
      </c>
      <c r="BY105" t="s">
        <v>1219</v>
      </c>
      <c r="BZ105" t="s">
        <v>1220</v>
      </c>
      <c r="CA105" t="s">
        <v>23154</v>
      </c>
      <c r="CB105" t="s">
        <v>1185</v>
      </c>
      <c r="CC105" t="s">
        <v>1221</v>
      </c>
      <c r="CD105" t="s">
        <v>1186</v>
      </c>
      <c r="CE105" t="s">
        <v>1187</v>
      </c>
      <c r="CF105" t="s">
        <v>1185</v>
      </c>
      <c r="CQ105" cm="1">
        <f t="array" aca="1" ref="CQ105" ca="1">SUMPRODUCT(--(_xlfn.UNICODE(MID(BX105,ROW(INDIRECT("1:"&amp;LEN(BX105))),1))&gt;=19968),--(_xlfn.UNICODE(MID(BX105,ROW(INDIRECT("1:"&amp;LEN(BX105))),1))&lt;=40895))</f>
        <v>75</v>
      </c>
      <c r="CR105">
        <f t="shared" si="8"/>
        <v>109</v>
      </c>
      <c r="CS105">
        <f t="shared" ca="1" si="11"/>
        <v>673</v>
      </c>
      <c r="CT105">
        <f t="shared" si="12"/>
        <v>1288</v>
      </c>
      <c r="CX105">
        <f t="shared" si="9"/>
        <v>10</v>
      </c>
      <c r="CY105">
        <f t="shared" si="13"/>
        <v>37</v>
      </c>
      <c r="DA105">
        <f t="shared" si="10"/>
        <v>7</v>
      </c>
    </row>
    <row r="106" spans="1:105">
      <c r="A106" t="s">
        <v>1222</v>
      </c>
      <c r="B106" t="s">
        <v>63</v>
      </c>
      <c r="C106" t="s">
        <v>64</v>
      </c>
      <c r="D106" t="s">
        <v>65</v>
      </c>
      <c r="E106" t="s">
        <v>66</v>
      </c>
      <c r="F106" t="s">
        <v>67</v>
      </c>
      <c r="G106" t="s">
        <v>25077</v>
      </c>
      <c r="H106" t="s">
        <v>23154</v>
      </c>
      <c r="I106" t="s">
        <v>23154</v>
      </c>
      <c r="K106" t="s">
        <v>1167</v>
      </c>
      <c r="L106" t="s">
        <v>1168</v>
      </c>
      <c r="M106">
        <v>8</v>
      </c>
      <c r="N106">
        <v>8</v>
      </c>
      <c r="O106">
        <v>6</v>
      </c>
      <c r="P106">
        <v>8</v>
      </c>
      <c r="Q106">
        <v>8</v>
      </c>
      <c r="R106" t="s">
        <v>23154</v>
      </c>
      <c r="S106" t="s">
        <v>1169</v>
      </c>
      <c r="T106" t="s">
        <v>1170</v>
      </c>
      <c r="U106" t="s">
        <v>23154</v>
      </c>
      <c r="V106" t="s">
        <v>1171</v>
      </c>
      <c r="W106" t="s">
        <v>1172</v>
      </c>
      <c r="X106" t="s">
        <v>23154</v>
      </c>
      <c r="Y106" t="s">
        <v>1223</v>
      </c>
      <c r="Z106" t="s">
        <v>1224</v>
      </c>
      <c r="AA106">
        <v>2017</v>
      </c>
      <c r="AB106" t="s">
        <v>23154</v>
      </c>
      <c r="AC106" t="s">
        <v>23154</v>
      </c>
      <c r="AD106" t="s">
        <v>23154</v>
      </c>
      <c r="AE106" t="s">
        <v>23154</v>
      </c>
      <c r="AF106" t="s">
        <v>23154</v>
      </c>
      <c r="AG106" t="s">
        <v>23154</v>
      </c>
      <c r="AH106" t="s">
        <v>74</v>
      </c>
      <c r="AI106" t="s">
        <v>75</v>
      </c>
      <c r="AJ106" t="s">
        <v>76</v>
      </c>
      <c r="AK106" t="s">
        <v>77</v>
      </c>
      <c r="AL106" t="s">
        <v>78</v>
      </c>
      <c r="AM106" t="s">
        <v>23154</v>
      </c>
      <c r="AN106" t="s">
        <v>1175</v>
      </c>
      <c r="AO106" t="s">
        <v>1176</v>
      </c>
      <c r="AP106" t="s">
        <v>23154</v>
      </c>
      <c r="AQ106" t="s">
        <v>23154</v>
      </c>
      <c r="AR106" t="s">
        <v>23154</v>
      </c>
      <c r="AS106" t="s">
        <v>23154</v>
      </c>
      <c r="AT106" t="s">
        <v>23154</v>
      </c>
      <c r="AU106" s="3" t="s">
        <v>25178</v>
      </c>
      <c r="AV106" t="s">
        <v>27686</v>
      </c>
      <c r="AW106" t="s">
        <v>23154</v>
      </c>
      <c r="AX106" t="s">
        <v>81</v>
      </c>
      <c r="AY106" t="s">
        <v>23154</v>
      </c>
      <c r="AZ106" t="s">
        <v>23154</v>
      </c>
      <c r="BA106" t="s">
        <v>82</v>
      </c>
      <c r="BB106" t="s">
        <v>23154</v>
      </c>
      <c r="BC106" t="s">
        <v>23154</v>
      </c>
      <c r="BD106" t="s">
        <v>1177</v>
      </c>
      <c r="BE106" t="s">
        <v>1178</v>
      </c>
      <c r="BF106" t="s">
        <v>23154</v>
      </c>
      <c r="BG106" t="s">
        <v>23154</v>
      </c>
      <c r="BH106" t="s">
        <v>23154</v>
      </c>
      <c r="BI106" t="s">
        <v>23154</v>
      </c>
      <c r="BJ106" t="s">
        <v>23154</v>
      </c>
      <c r="BK106" t="s">
        <v>23154</v>
      </c>
      <c r="BL106">
        <v>19.999999999999989</v>
      </c>
      <c r="BM106">
        <v>22.242321870000001</v>
      </c>
      <c r="BN106">
        <v>114.16717151</v>
      </c>
      <c r="BO106" t="s">
        <v>23274</v>
      </c>
      <c r="BP106" t="s">
        <v>23103</v>
      </c>
      <c r="BQ106">
        <v>8</v>
      </c>
      <c r="BR106">
        <v>9</v>
      </c>
      <c r="BS106" t="s">
        <v>1225</v>
      </c>
      <c r="BT106" t="s">
        <v>1226</v>
      </c>
      <c r="BU106" t="s">
        <v>1181</v>
      </c>
      <c r="BV106" t="s">
        <v>23154</v>
      </c>
      <c r="BW106" t="s">
        <v>1227</v>
      </c>
      <c r="BX106" t="s">
        <v>1228</v>
      </c>
      <c r="BY106" t="s">
        <v>1229</v>
      </c>
      <c r="BZ106" t="s">
        <v>1230</v>
      </c>
      <c r="CA106" t="s">
        <v>23154</v>
      </c>
      <c r="CB106" t="s">
        <v>1185</v>
      </c>
      <c r="CC106" t="s">
        <v>1231</v>
      </c>
      <c r="CD106" t="s">
        <v>1186</v>
      </c>
      <c r="CE106" t="s">
        <v>1187</v>
      </c>
      <c r="CF106" t="s">
        <v>1185</v>
      </c>
      <c r="CQ106" cm="1">
        <f t="array" aca="1" ref="CQ106" ca="1">SUMPRODUCT(--(_xlfn.UNICODE(MID(BX106,ROW(INDIRECT("1:"&amp;LEN(BX106))),1))&gt;=19968),--(_xlfn.UNICODE(MID(BX106,ROW(INDIRECT("1:"&amp;LEN(BX106))),1))&lt;=40895))</f>
        <v>40</v>
      </c>
      <c r="CR106">
        <f t="shared" si="8"/>
        <v>67</v>
      </c>
      <c r="CS106">
        <f t="shared" ca="1" si="11"/>
        <v>673</v>
      </c>
      <c r="CT106">
        <f t="shared" si="12"/>
        <v>1288</v>
      </c>
      <c r="CX106">
        <f t="shared" si="9"/>
        <v>9</v>
      </c>
      <c r="CY106">
        <f t="shared" si="13"/>
        <v>37</v>
      </c>
      <c r="DA106">
        <f t="shared" si="10"/>
        <v>8</v>
      </c>
    </row>
    <row r="107" spans="1:105">
      <c r="A107" t="s">
        <v>1232</v>
      </c>
      <c r="B107" t="s">
        <v>63</v>
      </c>
      <c r="C107" t="s">
        <v>64</v>
      </c>
      <c r="D107" t="s">
        <v>65</v>
      </c>
      <c r="E107" t="s">
        <v>66</v>
      </c>
      <c r="F107" t="s">
        <v>67</v>
      </c>
      <c r="G107" t="s">
        <v>25077</v>
      </c>
      <c r="H107" t="s">
        <v>23154</v>
      </c>
      <c r="I107" t="s">
        <v>23154</v>
      </c>
      <c r="K107" t="s">
        <v>1167</v>
      </c>
      <c r="L107" t="s">
        <v>1168</v>
      </c>
      <c r="M107">
        <v>8</v>
      </c>
      <c r="N107">
        <v>8</v>
      </c>
      <c r="O107">
        <v>6</v>
      </c>
      <c r="P107">
        <v>8</v>
      </c>
      <c r="Q107">
        <v>8</v>
      </c>
      <c r="R107" t="s">
        <v>23154</v>
      </c>
      <c r="S107" t="s">
        <v>1169</v>
      </c>
      <c r="T107" t="s">
        <v>1170</v>
      </c>
      <c r="U107" t="s">
        <v>23154</v>
      </c>
      <c r="V107" t="s">
        <v>1171</v>
      </c>
      <c r="W107" t="s">
        <v>1172</v>
      </c>
      <c r="X107" t="s">
        <v>23154</v>
      </c>
      <c r="Y107" t="s">
        <v>1233</v>
      </c>
      <c r="Z107" t="s">
        <v>1234</v>
      </c>
      <c r="AA107">
        <v>2017</v>
      </c>
      <c r="AB107" t="s">
        <v>23154</v>
      </c>
      <c r="AC107" t="s">
        <v>23154</v>
      </c>
      <c r="AD107" t="s">
        <v>23154</v>
      </c>
      <c r="AE107" t="s">
        <v>23154</v>
      </c>
      <c r="AF107" t="s">
        <v>23154</v>
      </c>
      <c r="AG107" t="s">
        <v>23154</v>
      </c>
      <c r="AH107" t="s">
        <v>74</v>
      </c>
      <c r="AI107" t="s">
        <v>75</v>
      </c>
      <c r="AJ107" t="s">
        <v>76</v>
      </c>
      <c r="AK107" t="s">
        <v>77</v>
      </c>
      <c r="AL107" t="s">
        <v>78</v>
      </c>
      <c r="AM107" t="s">
        <v>23154</v>
      </c>
      <c r="AN107" t="s">
        <v>1175</v>
      </c>
      <c r="AO107" t="s">
        <v>1176</v>
      </c>
      <c r="AP107" t="s">
        <v>23154</v>
      </c>
      <c r="AQ107" t="s">
        <v>23154</v>
      </c>
      <c r="AR107" t="s">
        <v>23154</v>
      </c>
      <c r="AS107" t="s">
        <v>23154</v>
      </c>
      <c r="AT107" t="s">
        <v>23154</v>
      </c>
      <c r="AU107" s="3" t="s">
        <v>25179</v>
      </c>
      <c r="AV107" t="s">
        <v>27687</v>
      </c>
      <c r="AW107" t="s">
        <v>23154</v>
      </c>
      <c r="AX107" t="s">
        <v>81</v>
      </c>
      <c r="AY107" t="s">
        <v>23154</v>
      </c>
      <c r="AZ107" t="s">
        <v>23154</v>
      </c>
      <c r="BA107" t="s">
        <v>82</v>
      </c>
      <c r="BB107" t="s">
        <v>23154</v>
      </c>
      <c r="BC107" t="s">
        <v>23154</v>
      </c>
      <c r="BD107" t="s">
        <v>1177</v>
      </c>
      <c r="BE107" t="s">
        <v>1178</v>
      </c>
      <c r="BF107" t="s">
        <v>23154</v>
      </c>
      <c r="BG107" t="s">
        <v>23154</v>
      </c>
      <c r="BH107" t="s">
        <v>23154</v>
      </c>
      <c r="BI107" t="s">
        <v>23154</v>
      </c>
      <c r="BJ107" t="s">
        <v>23154</v>
      </c>
      <c r="BK107" t="s">
        <v>23154</v>
      </c>
      <c r="BL107">
        <v>19.999999999999989</v>
      </c>
      <c r="BM107">
        <v>22.436074170000001</v>
      </c>
      <c r="BN107">
        <v>114.18897853</v>
      </c>
      <c r="BO107" t="s">
        <v>23275</v>
      </c>
      <c r="BP107" t="s">
        <v>23113</v>
      </c>
      <c r="BQ107">
        <v>8</v>
      </c>
      <c r="BR107">
        <v>5</v>
      </c>
      <c r="BS107" t="s">
        <v>1235</v>
      </c>
      <c r="BT107" t="s">
        <v>1236</v>
      </c>
      <c r="BU107" t="s">
        <v>1181</v>
      </c>
      <c r="BV107" t="s">
        <v>23154</v>
      </c>
      <c r="BW107" t="s">
        <v>1237</v>
      </c>
      <c r="BX107" t="s">
        <v>1238</v>
      </c>
      <c r="BY107" t="s">
        <v>1239</v>
      </c>
      <c r="BZ107" t="s">
        <v>1240</v>
      </c>
      <c r="CA107" t="s">
        <v>23154</v>
      </c>
      <c r="CB107" t="s">
        <v>1185</v>
      </c>
      <c r="CC107" t="s">
        <v>1241</v>
      </c>
      <c r="CD107" t="s">
        <v>1186</v>
      </c>
      <c r="CE107" t="s">
        <v>1187</v>
      </c>
      <c r="CF107" t="s">
        <v>1185</v>
      </c>
      <c r="CQ107" cm="1">
        <f t="array" aca="1" ref="CQ107" ca="1">SUMPRODUCT(--(_xlfn.UNICODE(MID(BX107,ROW(INDIRECT("1:"&amp;LEN(BX107))),1))&gt;=19968),--(_xlfn.UNICODE(MID(BX107,ROW(INDIRECT("1:"&amp;LEN(BX107))),1))&lt;=40895))</f>
        <v>199</v>
      </c>
      <c r="CR107">
        <f t="shared" si="8"/>
        <v>264</v>
      </c>
      <c r="CS107">
        <f t="shared" ca="1" si="11"/>
        <v>673</v>
      </c>
      <c r="CT107">
        <f t="shared" si="12"/>
        <v>1288</v>
      </c>
      <c r="CX107">
        <f t="shared" si="9"/>
        <v>7</v>
      </c>
      <c r="CY107">
        <f t="shared" si="13"/>
        <v>37</v>
      </c>
      <c r="DA107">
        <f t="shared" si="10"/>
        <v>7</v>
      </c>
    </row>
    <row r="108" spans="1:105">
      <c r="A108" t="s">
        <v>1242</v>
      </c>
      <c r="B108" t="s">
        <v>63</v>
      </c>
      <c r="C108" t="s">
        <v>64</v>
      </c>
      <c r="D108" t="s">
        <v>65</v>
      </c>
      <c r="E108" t="s">
        <v>66</v>
      </c>
      <c r="F108" t="s">
        <v>67</v>
      </c>
      <c r="G108" t="s">
        <v>25077</v>
      </c>
      <c r="H108" t="s">
        <v>23154</v>
      </c>
      <c r="I108" t="s">
        <v>23154</v>
      </c>
      <c r="K108" t="s">
        <v>1167</v>
      </c>
      <c r="L108" t="s">
        <v>1168</v>
      </c>
      <c r="M108">
        <v>8</v>
      </c>
      <c r="N108">
        <v>8</v>
      </c>
      <c r="O108">
        <v>6</v>
      </c>
      <c r="P108">
        <v>8</v>
      </c>
      <c r="Q108">
        <v>8</v>
      </c>
      <c r="R108" t="s">
        <v>23154</v>
      </c>
      <c r="S108" t="s">
        <v>1169</v>
      </c>
      <c r="T108" t="s">
        <v>1170</v>
      </c>
      <c r="U108" t="s">
        <v>23154</v>
      </c>
      <c r="V108" t="s">
        <v>1171</v>
      </c>
      <c r="W108" t="s">
        <v>1172</v>
      </c>
      <c r="X108" t="s">
        <v>23154</v>
      </c>
      <c r="Y108" t="s">
        <v>1243</v>
      </c>
      <c r="Z108" t="s">
        <v>1244</v>
      </c>
      <c r="AA108">
        <v>2017</v>
      </c>
      <c r="AB108" t="s">
        <v>23154</v>
      </c>
      <c r="AC108" t="s">
        <v>23154</v>
      </c>
      <c r="AD108" t="s">
        <v>23154</v>
      </c>
      <c r="AE108" t="s">
        <v>23154</v>
      </c>
      <c r="AF108" t="s">
        <v>23154</v>
      </c>
      <c r="AG108" t="s">
        <v>23154</v>
      </c>
      <c r="AH108" t="s">
        <v>74</v>
      </c>
      <c r="AI108" t="s">
        <v>75</v>
      </c>
      <c r="AJ108" t="s">
        <v>76</v>
      </c>
      <c r="AK108" t="s">
        <v>77</v>
      </c>
      <c r="AL108" t="s">
        <v>78</v>
      </c>
      <c r="AM108" t="s">
        <v>23154</v>
      </c>
      <c r="AN108" t="s">
        <v>1175</v>
      </c>
      <c r="AO108" t="s">
        <v>1176</v>
      </c>
      <c r="AP108" t="s">
        <v>23154</v>
      </c>
      <c r="AQ108" t="s">
        <v>23154</v>
      </c>
      <c r="AR108" t="s">
        <v>23154</v>
      </c>
      <c r="AS108" t="s">
        <v>23154</v>
      </c>
      <c r="AT108" t="s">
        <v>23154</v>
      </c>
      <c r="AU108" s="3" t="s">
        <v>25180</v>
      </c>
      <c r="AV108" t="s">
        <v>27688</v>
      </c>
      <c r="AW108" t="s">
        <v>23154</v>
      </c>
      <c r="AX108" t="s">
        <v>81</v>
      </c>
      <c r="AY108" t="s">
        <v>23154</v>
      </c>
      <c r="AZ108" t="s">
        <v>23154</v>
      </c>
      <c r="BA108" t="s">
        <v>82</v>
      </c>
      <c r="BB108" t="s">
        <v>23154</v>
      </c>
      <c r="BC108" t="s">
        <v>23154</v>
      </c>
      <c r="BD108" t="s">
        <v>1177</v>
      </c>
      <c r="BE108" t="s">
        <v>1178</v>
      </c>
      <c r="BF108" t="s">
        <v>23154</v>
      </c>
      <c r="BG108" t="s">
        <v>23154</v>
      </c>
      <c r="BH108" t="s">
        <v>23154</v>
      </c>
      <c r="BI108" t="s">
        <v>23154</v>
      </c>
      <c r="BJ108" t="s">
        <v>23154</v>
      </c>
      <c r="BK108" t="s">
        <v>23154</v>
      </c>
      <c r="BL108">
        <v>19.999999999999989</v>
      </c>
      <c r="BM108">
        <v>22.279701589999998</v>
      </c>
      <c r="BN108">
        <v>114.172456</v>
      </c>
      <c r="BO108" t="s">
        <v>23276</v>
      </c>
      <c r="BP108" t="s">
        <v>23107</v>
      </c>
      <c r="BQ108">
        <v>8</v>
      </c>
      <c r="BR108">
        <v>7</v>
      </c>
      <c r="BS108" t="s">
        <v>1245</v>
      </c>
      <c r="BT108" t="s">
        <v>1246</v>
      </c>
      <c r="BU108" t="s">
        <v>1181</v>
      </c>
      <c r="BV108" t="s">
        <v>23154</v>
      </c>
      <c r="BW108" t="s">
        <v>1247</v>
      </c>
      <c r="BX108" t="s">
        <v>1248</v>
      </c>
      <c r="BY108" t="s">
        <v>1249</v>
      </c>
      <c r="BZ108" t="s">
        <v>1250</v>
      </c>
      <c r="CA108" t="s">
        <v>23154</v>
      </c>
      <c r="CB108" t="s">
        <v>1185</v>
      </c>
      <c r="CC108" t="s">
        <v>1251</v>
      </c>
      <c r="CD108" t="s">
        <v>1186</v>
      </c>
      <c r="CE108" t="s">
        <v>1187</v>
      </c>
      <c r="CF108" t="s">
        <v>1185</v>
      </c>
      <c r="CQ108" cm="1">
        <f t="array" aca="1" ref="CQ108" ca="1">SUMPRODUCT(--(_xlfn.UNICODE(MID(BX108,ROW(INDIRECT("1:"&amp;LEN(BX108))),1))&gt;=19968),--(_xlfn.UNICODE(MID(BX108,ROW(INDIRECT("1:"&amp;LEN(BX108))),1))&lt;=40895))</f>
        <v>96</v>
      </c>
      <c r="CR108">
        <f t="shared" si="8"/>
        <v>136</v>
      </c>
      <c r="CS108">
        <f t="shared" ca="1" si="11"/>
        <v>673</v>
      </c>
      <c r="CT108">
        <f t="shared" si="12"/>
        <v>1288</v>
      </c>
      <c r="CX108">
        <f t="shared" si="9"/>
        <v>6</v>
      </c>
      <c r="CY108">
        <f t="shared" si="13"/>
        <v>37</v>
      </c>
      <c r="DA108">
        <f t="shared" si="10"/>
        <v>6</v>
      </c>
    </row>
    <row r="109" spans="1:105">
      <c r="A109" t="s">
        <v>1252</v>
      </c>
      <c r="B109" t="s">
        <v>63</v>
      </c>
      <c r="C109" t="s">
        <v>64</v>
      </c>
      <c r="D109" t="s">
        <v>65</v>
      </c>
      <c r="E109" t="s">
        <v>66</v>
      </c>
      <c r="F109" t="s">
        <v>67</v>
      </c>
      <c r="G109" t="s">
        <v>25077</v>
      </c>
      <c r="H109" t="s">
        <v>23154</v>
      </c>
      <c r="I109" t="s">
        <v>23154</v>
      </c>
      <c r="K109" t="s">
        <v>1167</v>
      </c>
      <c r="L109" t="s">
        <v>1168</v>
      </c>
      <c r="M109">
        <v>8</v>
      </c>
      <c r="N109">
        <v>8</v>
      </c>
      <c r="O109">
        <v>6</v>
      </c>
      <c r="P109">
        <v>8</v>
      </c>
      <c r="Q109">
        <v>8</v>
      </c>
      <c r="R109" t="s">
        <v>23154</v>
      </c>
      <c r="S109" t="s">
        <v>1169</v>
      </c>
      <c r="T109" t="s">
        <v>1170</v>
      </c>
      <c r="U109" t="s">
        <v>23154</v>
      </c>
      <c r="V109" t="s">
        <v>1171</v>
      </c>
      <c r="W109" t="s">
        <v>1172</v>
      </c>
      <c r="X109" t="s">
        <v>23154</v>
      </c>
      <c r="Y109" t="s">
        <v>1253</v>
      </c>
      <c r="Z109" t="s">
        <v>1254</v>
      </c>
      <c r="AA109">
        <v>2017</v>
      </c>
      <c r="AB109" t="s">
        <v>23154</v>
      </c>
      <c r="AC109" t="s">
        <v>23154</v>
      </c>
      <c r="AD109" t="s">
        <v>23154</v>
      </c>
      <c r="AE109" t="s">
        <v>23154</v>
      </c>
      <c r="AF109" t="s">
        <v>23154</v>
      </c>
      <c r="AG109" t="s">
        <v>23154</v>
      </c>
      <c r="AH109" t="s">
        <v>74</v>
      </c>
      <c r="AI109" t="s">
        <v>75</v>
      </c>
      <c r="AJ109" t="s">
        <v>76</v>
      </c>
      <c r="AK109" t="s">
        <v>77</v>
      </c>
      <c r="AL109" t="s">
        <v>78</v>
      </c>
      <c r="AM109" t="s">
        <v>23154</v>
      </c>
      <c r="AN109" t="s">
        <v>1175</v>
      </c>
      <c r="AO109" t="s">
        <v>1176</v>
      </c>
      <c r="AP109" t="s">
        <v>23154</v>
      </c>
      <c r="AQ109" t="s">
        <v>23154</v>
      </c>
      <c r="AR109" t="s">
        <v>23154</v>
      </c>
      <c r="AS109" t="s">
        <v>23154</v>
      </c>
      <c r="AT109" t="s">
        <v>23154</v>
      </c>
      <c r="AU109" s="3" t="s">
        <v>25181</v>
      </c>
      <c r="AV109" t="s">
        <v>27689</v>
      </c>
      <c r="AW109" t="s">
        <v>23154</v>
      </c>
      <c r="AX109" t="s">
        <v>81</v>
      </c>
      <c r="AY109" t="s">
        <v>23154</v>
      </c>
      <c r="AZ109" t="s">
        <v>23154</v>
      </c>
      <c r="BA109" t="s">
        <v>82</v>
      </c>
      <c r="BB109" t="s">
        <v>23154</v>
      </c>
      <c r="BC109" t="s">
        <v>23154</v>
      </c>
      <c r="BD109" t="s">
        <v>1177</v>
      </c>
      <c r="BE109" t="s">
        <v>1178</v>
      </c>
      <c r="BF109" t="s">
        <v>23154</v>
      </c>
      <c r="BG109" t="s">
        <v>23154</v>
      </c>
      <c r="BH109" t="s">
        <v>23154</v>
      </c>
      <c r="BI109" t="s">
        <v>23154</v>
      </c>
      <c r="BJ109" t="s">
        <v>23154</v>
      </c>
      <c r="BK109" t="s">
        <v>23154</v>
      </c>
      <c r="BL109">
        <v>19.999999999999989</v>
      </c>
      <c r="BM109">
        <v>22.390926660000002</v>
      </c>
      <c r="BN109">
        <v>114.2063627</v>
      </c>
      <c r="BO109" t="s">
        <v>23277</v>
      </c>
      <c r="BP109" t="s">
        <v>23110</v>
      </c>
      <c r="BQ109">
        <v>8</v>
      </c>
      <c r="BR109">
        <v>7</v>
      </c>
      <c r="BS109" t="s">
        <v>1255</v>
      </c>
      <c r="BT109" t="s">
        <v>1256</v>
      </c>
      <c r="BU109" t="s">
        <v>1181</v>
      </c>
      <c r="BV109" t="s">
        <v>23154</v>
      </c>
      <c r="BW109" t="s">
        <v>1257</v>
      </c>
      <c r="BX109" t="s">
        <v>1257</v>
      </c>
      <c r="BY109" t="s">
        <v>1258</v>
      </c>
      <c r="BZ109" t="s">
        <v>1259</v>
      </c>
      <c r="CA109" t="s">
        <v>23154</v>
      </c>
      <c r="CB109" t="s">
        <v>1185</v>
      </c>
      <c r="CC109" t="s">
        <v>1260</v>
      </c>
      <c r="CD109" t="s">
        <v>1186</v>
      </c>
      <c r="CE109" t="s">
        <v>1187</v>
      </c>
      <c r="CF109" t="s">
        <v>1185</v>
      </c>
      <c r="CQ109" cm="1">
        <f t="array" aca="1" ref="CQ109" ca="1">SUMPRODUCT(--(_xlfn.UNICODE(MID(BX109,ROW(INDIRECT("1:"&amp;LEN(BX109))),1))&gt;=19968),--(_xlfn.UNICODE(MID(BX109,ROW(INDIRECT("1:"&amp;LEN(BX109))),1))&lt;=40895))</f>
        <v>9</v>
      </c>
      <c r="CR109">
        <f t="shared" si="8"/>
        <v>12</v>
      </c>
      <c r="CS109">
        <f t="shared" ca="1" si="11"/>
        <v>669</v>
      </c>
      <c r="CT109">
        <f t="shared" si="12"/>
        <v>1262</v>
      </c>
      <c r="CX109">
        <f t="shared" si="9"/>
        <v>6</v>
      </c>
      <c r="CY109">
        <f t="shared" si="13"/>
        <v>37</v>
      </c>
      <c r="DA109">
        <f t="shared" si="10"/>
        <v>6</v>
      </c>
    </row>
    <row r="110" spans="1:105">
      <c r="A110" t="s">
        <v>1261</v>
      </c>
      <c r="B110" t="s">
        <v>63</v>
      </c>
      <c r="C110" t="s">
        <v>64</v>
      </c>
      <c r="D110" t="s">
        <v>65</v>
      </c>
      <c r="E110" t="s">
        <v>66</v>
      </c>
      <c r="F110" t="s">
        <v>67</v>
      </c>
      <c r="G110" t="s">
        <v>25077</v>
      </c>
      <c r="H110" t="s">
        <v>23154</v>
      </c>
      <c r="I110" t="s">
        <v>23154</v>
      </c>
      <c r="K110" t="s">
        <v>1167</v>
      </c>
      <c r="L110" t="s">
        <v>1168</v>
      </c>
      <c r="M110">
        <v>8</v>
      </c>
      <c r="N110">
        <v>8</v>
      </c>
      <c r="O110">
        <v>6</v>
      </c>
      <c r="P110">
        <v>8</v>
      </c>
      <c r="Q110">
        <v>8</v>
      </c>
      <c r="R110" t="s">
        <v>23154</v>
      </c>
      <c r="S110" t="s">
        <v>1169</v>
      </c>
      <c r="T110" t="s">
        <v>1170</v>
      </c>
      <c r="U110" t="s">
        <v>23154</v>
      </c>
      <c r="V110" t="s">
        <v>1171</v>
      </c>
      <c r="W110" t="s">
        <v>1172</v>
      </c>
      <c r="X110" t="s">
        <v>23154</v>
      </c>
      <c r="Y110" t="s">
        <v>1262</v>
      </c>
      <c r="Z110" t="s">
        <v>1263</v>
      </c>
      <c r="AA110">
        <v>2017</v>
      </c>
      <c r="AB110" t="s">
        <v>23154</v>
      </c>
      <c r="AC110" t="s">
        <v>23154</v>
      </c>
      <c r="AD110" t="s">
        <v>23154</v>
      </c>
      <c r="AE110" t="s">
        <v>23154</v>
      </c>
      <c r="AF110" t="s">
        <v>23154</v>
      </c>
      <c r="AG110" t="s">
        <v>23154</v>
      </c>
      <c r="AH110" t="s">
        <v>74</v>
      </c>
      <c r="AI110" t="s">
        <v>75</v>
      </c>
      <c r="AJ110" t="s">
        <v>76</v>
      </c>
      <c r="AK110" t="s">
        <v>77</v>
      </c>
      <c r="AL110" t="s">
        <v>78</v>
      </c>
      <c r="AM110" t="s">
        <v>23154</v>
      </c>
      <c r="AN110" t="s">
        <v>1175</v>
      </c>
      <c r="AO110" t="s">
        <v>1176</v>
      </c>
      <c r="AP110" t="s">
        <v>23154</v>
      </c>
      <c r="AQ110" t="s">
        <v>23154</v>
      </c>
      <c r="AR110" t="s">
        <v>23154</v>
      </c>
      <c r="AS110" t="s">
        <v>23154</v>
      </c>
      <c r="AT110" t="s">
        <v>23154</v>
      </c>
      <c r="AU110" s="3" t="s">
        <v>25182</v>
      </c>
      <c r="AV110" t="s">
        <v>27690</v>
      </c>
      <c r="AW110" t="s">
        <v>23154</v>
      </c>
      <c r="AX110" t="s">
        <v>81</v>
      </c>
      <c r="AY110" t="s">
        <v>23154</v>
      </c>
      <c r="AZ110" t="s">
        <v>23154</v>
      </c>
      <c r="BA110" t="s">
        <v>82</v>
      </c>
      <c r="BB110" t="s">
        <v>23154</v>
      </c>
      <c r="BC110" t="s">
        <v>23154</v>
      </c>
      <c r="BD110" t="s">
        <v>1177</v>
      </c>
      <c r="BE110" t="s">
        <v>1178</v>
      </c>
      <c r="BF110" t="s">
        <v>23154</v>
      </c>
      <c r="BG110" t="s">
        <v>23154</v>
      </c>
      <c r="BH110" t="s">
        <v>23154</v>
      </c>
      <c r="BI110" t="s">
        <v>23154</v>
      </c>
      <c r="BJ110" t="s">
        <v>23154</v>
      </c>
      <c r="BK110" t="s">
        <v>23154</v>
      </c>
      <c r="BL110">
        <v>19.999999999999989</v>
      </c>
      <c r="BM110">
        <v>22.284474639999999</v>
      </c>
      <c r="BN110">
        <v>114.1739304</v>
      </c>
      <c r="BO110" t="s">
        <v>23278</v>
      </c>
      <c r="BP110" t="s">
        <v>23107</v>
      </c>
      <c r="BQ110">
        <v>8</v>
      </c>
      <c r="BR110">
        <v>8</v>
      </c>
      <c r="BS110" t="s">
        <v>1264</v>
      </c>
      <c r="BT110" t="s">
        <v>1265</v>
      </c>
      <c r="BU110" t="s">
        <v>1181</v>
      </c>
      <c r="BV110" t="s">
        <v>23154</v>
      </c>
      <c r="BW110" t="s">
        <v>1266</v>
      </c>
      <c r="BX110" t="s">
        <v>1267</v>
      </c>
      <c r="BY110" t="s">
        <v>1268</v>
      </c>
      <c r="BZ110" t="s">
        <v>1269</v>
      </c>
      <c r="CA110" t="s">
        <v>23154</v>
      </c>
      <c r="CB110" t="s">
        <v>1185</v>
      </c>
      <c r="CC110" t="s">
        <v>1270</v>
      </c>
      <c r="CD110" t="s">
        <v>1186</v>
      </c>
      <c r="CE110" t="s">
        <v>1187</v>
      </c>
      <c r="CF110" t="s">
        <v>1185</v>
      </c>
      <c r="CQ110" cm="1">
        <f t="array" aca="1" ref="CQ110" ca="1">SUMPRODUCT(--(_xlfn.UNICODE(MID(BX110,ROW(INDIRECT("1:"&amp;LEN(BX110))),1))&gt;=19968),--(_xlfn.UNICODE(MID(BX110,ROW(INDIRECT("1:"&amp;LEN(BX110))),1))&lt;=40895))</f>
        <v>42</v>
      </c>
      <c r="CR110">
        <f t="shared" si="8"/>
        <v>81</v>
      </c>
      <c r="CS110">
        <f t="shared" ca="1" si="11"/>
        <v>669</v>
      </c>
      <c r="CT110">
        <f t="shared" si="12"/>
        <v>1251</v>
      </c>
      <c r="CX110">
        <f t="shared" si="9"/>
        <v>5</v>
      </c>
      <c r="CY110">
        <f t="shared" si="13"/>
        <v>37</v>
      </c>
      <c r="DA110">
        <f t="shared" si="10"/>
        <v>7</v>
      </c>
    </row>
    <row r="111" spans="1:105">
      <c r="A111" t="s">
        <v>1271</v>
      </c>
      <c r="B111" t="s">
        <v>63</v>
      </c>
      <c r="C111" t="s">
        <v>64</v>
      </c>
      <c r="D111" t="s">
        <v>65</v>
      </c>
      <c r="E111" t="s">
        <v>66</v>
      </c>
      <c r="F111" t="s">
        <v>67</v>
      </c>
      <c r="G111" t="s">
        <v>25077</v>
      </c>
      <c r="H111" t="s">
        <v>23154</v>
      </c>
      <c r="I111" t="s">
        <v>23154</v>
      </c>
      <c r="K111" t="s">
        <v>1167</v>
      </c>
      <c r="L111" t="s">
        <v>1168</v>
      </c>
      <c r="M111">
        <v>8</v>
      </c>
      <c r="N111">
        <v>8</v>
      </c>
      <c r="O111">
        <v>6</v>
      </c>
      <c r="P111">
        <v>8</v>
      </c>
      <c r="Q111">
        <v>8</v>
      </c>
      <c r="R111" t="s">
        <v>23154</v>
      </c>
      <c r="S111" t="s">
        <v>1169</v>
      </c>
      <c r="T111" t="s">
        <v>1170</v>
      </c>
      <c r="U111" t="s">
        <v>23154</v>
      </c>
      <c r="V111" t="s">
        <v>1171</v>
      </c>
      <c r="W111" t="s">
        <v>1172</v>
      </c>
      <c r="X111" t="s">
        <v>23154</v>
      </c>
      <c r="Y111" t="s">
        <v>1272</v>
      </c>
      <c r="Z111" t="s">
        <v>1273</v>
      </c>
      <c r="AA111">
        <v>2017</v>
      </c>
      <c r="AB111" t="s">
        <v>23154</v>
      </c>
      <c r="AC111" t="s">
        <v>23154</v>
      </c>
      <c r="AD111" t="s">
        <v>23154</v>
      </c>
      <c r="AE111" t="s">
        <v>23154</v>
      </c>
      <c r="AF111" t="s">
        <v>23154</v>
      </c>
      <c r="AG111" t="s">
        <v>23154</v>
      </c>
      <c r="AH111" t="s">
        <v>74</v>
      </c>
      <c r="AI111" t="s">
        <v>75</v>
      </c>
      <c r="AJ111" t="s">
        <v>76</v>
      </c>
      <c r="AK111" t="s">
        <v>77</v>
      </c>
      <c r="AL111" t="s">
        <v>78</v>
      </c>
      <c r="AM111" t="s">
        <v>23154</v>
      </c>
      <c r="AN111" t="s">
        <v>1175</v>
      </c>
      <c r="AO111" t="s">
        <v>1176</v>
      </c>
      <c r="AP111" t="s">
        <v>23154</v>
      </c>
      <c r="AQ111" t="s">
        <v>23154</v>
      </c>
      <c r="AR111" t="s">
        <v>23154</v>
      </c>
      <c r="AS111" t="s">
        <v>23154</v>
      </c>
      <c r="AT111" t="s">
        <v>23154</v>
      </c>
      <c r="AU111" s="3" t="s">
        <v>25183</v>
      </c>
      <c r="AV111" t="s">
        <v>27691</v>
      </c>
      <c r="AW111" t="s">
        <v>23154</v>
      </c>
      <c r="AX111" t="s">
        <v>81</v>
      </c>
      <c r="AY111" t="s">
        <v>23154</v>
      </c>
      <c r="AZ111" t="s">
        <v>23154</v>
      </c>
      <c r="BA111" t="s">
        <v>82</v>
      </c>
      <c r="BB111" t="s">
        <v>23154</v>
      </c>
      <c r="BC111" t="s">
        <v>23154</v>
      </c>
      <c r="BD111" t="s">
        <v>1177</v>
      </c>
      <c r="BE111" t="s">
        <v>1178</v>
      </c>
      <c r="BF111" t="s">
        <v>23154</v>
      </c>
      <c r="BG111" t="s">
        <v>23154</v>
      </c>
      <c r="BH111" t="s">
        <v>23154</v>
      </c>
      <c r="BI111" t="s">
        <v>23154</v>
      </c>
      <c r="BJ111" t="s">
        <v>23154</v>
      </c>
      <c r="BK111" t="s">
        <v>23154</v>
      </c>
      <c r="BL111">
        <v>19.999999999999989</v>
      </c>
      <c r="BM111">
        <v>22.293340513816499</v>
      </c>
      <c r="BN111">
        <v>114.17028669696199</v>
      </c>
      <c r="BO111" t="s">
        <v>23279</v>
      </c>
      <c r="BP111" t="s">
        <v>23105</v>
      </c>
      <c r="BQ111">
        <v>8</v>
      </c>
      <c r="BR111">
        <v>6</v>
      </c>
      <c r="BS111" t="s">
        <v>1274</v>
      </c>
      <c r="BT111" t="s">
        <v>1275</v>
      </c>
      <c r="BU111" t="s">
        <v>1181</v>
      </c>
      <c r="BV111" t="s">
        <v>23154</v>
      </c>
      <c r="BW111" t="s">
        <v>1276</v>
      </c>
      <c r="BX111" t="s">
        <v>1277</v>
      </c>
      <c r="BY111" t="s">
        <v>1278</v>
      </c>
      <c r="BZ111" t="s">
        <v>1279</v>
      </c>
      <c r="CA111" t="s">
        <v>23154</v>
      </c>
      <c r="CB111" t="s">
        <v>1185</v>
      </c>
      <c r="CC111" t="s">
        <v>1280</v>
      </c>
      <c r="CD111" t="s">
        <v>1186</v>
      </c>
      <c r="CE111" t="s">
        <v>1187</v>
      </c>
      <c r="CF111" t="s">
        <v>1185</v>
      </c>
      <c r="CQ111" cm="1">
        <f t="array" aca="1" ref="CQ111" ca="1">SUMPRODUCT(--(_xlfn.UNICODE(MID(BX111,ROW(INDIRECT("1:"&amp;LEN(BX111))),1))&gt;=19968),--(_xlfn.UNICODE(MID(BX111,ROW(INDIRECT("1:"&amp;LEN(BX111))),1))&lt;=40895))</f>
        <v>27</v>
      </c>
      <c r="CR111">
        <f t="shared" si="8"/>
        <v>40</v>
      </c>
      <c r="CS111">
        <f t="shared" ca="1" si="11"/>
        <v>669</v>
      </c>
      <c r="CT111">
        <f t="shared" si="12"/>
        <v>1251</v>
      </c>
      <c r="CX111">
        <f t="shared" si="9"/>
        <v>15</v>
      </c>
      <c r="CY111">
        <f t="shared" si="13"/>
        <v>37</v>
      </c>
      <c r="DA111">
        <f t="shared" si="10"/>
        <v>7</v>
      </c>
    </row>
    <row r="112" spans="1:105">
      <c r="A112" t="s">
        <v>1281</v>
      </c>
      <c r="B112" t="s">
        <v>63</v>
      </c>
      <c r="C112" t="s">
        <v>64</v>
      </c>
      <c r="D112" t="s">
        <v>65</v>
      </c>
      <c r="E112" t="s">
        <v>66</v>
      </c>
      <c r="F112" t="s">
        <v>67</v>
      </c>
      <c r="G112" t="s">
        <v>25077</v>
      </c>
      <c r="H112" t="s">
        <v>23154</v>
      </c>
      <c r="I112" t="s">
        <v>23154</v>
      </c>
      <c r="K112" t="s">
        <v>1167</v>
      </c>
      <c r="L112" t="s">
        <v>1168</v>
      </c>
      <c r="M112">
        <v>8</v>
      </c>
      <c r="N112">
        <v>8</v>
      </c>
      <c r="O112">
        <v>6</v>
      </c>
      <c r="P112">
        <v>8</v>
      </c>
      <c r="Q112">
        <v>8</v>
      </c>
      <c r="R112" t="s">
        <v>23154</v>
      </c>
      <c r="S112" t="s">
        <v>1169</v>
      </c>
      <c r="T112" t="s">
        <v>1170</v>
      </c>
      <c r="U112" t="s">
        <v>23154</v>
      </c>
      <c r="V112" t="s">
        <v>1171</v>
      </c>
      <c r="W112" t="s">
        <v>1172</v>
      </c>
      <c r="X112" t="s">
        <v>23154</v>
      </c>
      <c r="Y112" t="s">
        <v>1282</v>
      </c>
      <c r="Z112" t="s">
        <v>1283</v>
      </c>
      <c r="AA112">
        <v>2017</v>
      </c>
      <c r="AB112" t="s">
        <v>23154</v>
      </c>
      <c r="AC112" t="s">
        <v>23154</v>
      </c>
      <c r="AD112" t="s">
        <v>23154</v>
      </c>
      <c r="AE112" t="s">
        <v>23154</v>
      </c>
      <c r="AF112" t="s">
        <v>23154</v>
      </c>
      <c r="AG112" t="s">
        <v>23154</v>
      </c>
      <c r="AH112" t="s">
        <v>74</v>
      </c>
      <c r="AI112" t="s">
        <v>75</v>
      </c>
      <c r="AJ112" t="s">
        <v>76</v>
      </c>
      <c r="AK112" t="s">
        <v>77</v>
      </c>
      <c r="AL112" t="s">
        <v>78</v>
      </c>
      <c r="AM112" t="s">
        <v>23154</v>
      </c>
      <c r="AN112" t="s">
        <v>1175</v>
      </c>
      <c r="AO112" t="s">
        <v>1176</v>
      </c>
      <c r="AP112" t="s">
        <v>23154</v>
      </c>
      <c r="AQ112" t="s">
        <v>23154</v>
      </c>
      <c r="AR112" t="s">
        <v>23154</v>
      </c>
      <c r="AS112" t="s">
        <v>23154</v>
      </c>
      <c r="AT112" t="s">
        <v>23154</v>
      </c>
      <c r="AU112" s="3" t="s">
        <v>25184</v>
      </c>
      <c r="AV112" t="s">
        <v>27692</v>
      </c>
      <c r="AW112" t="s">
        <v>23154</v>
      </c>
      <c r="AX112" t="s">
        <v>81</v>
      </c>
      <c r="AY112" t="s">
        <v>23154</v>
      </c>
      <c r="AZ112" t="s">
        <v>23154</v>
      </c>
      <c r="BA112" t="s">
        <v>82</v>
      </c>
      <c r="BB112" t="s">
        <v>23154</v>
      </c>
      <c r="BC112" t="s">
        <v>23154</v>
      </c>
      <c r="BD112" t="s">
        <v>1177</v>
      </c>
      <c r="BE112" t="s">
        <v>1178</v>
      </c>
      <c r="BF112" t="s">
        <v>23154</v>
      </c>
      <c r="BG112" t="s">
        <v>23154</v>
      </c>
      <c r="BH112" t="s">
        <v>23154</v>
      </c>
      <c r="BI112" t="s">
        <v>23154</v>
      </c>
      <c r="BJ112" t="s">
        <v>23154</v>
      </c>
      <c r="BK112" t="s">
        <v>23154</v>
      </c>
      <c r="BL112">
        <v>19.999999999999989</v>
      </c>
      <c r="BM112">
        <v>22.305235426912802</v>
      </c>
      <c r="BN112">
        <v>114.19066778417</v>
      </c>
      <c r="BO112" t="s">
        <v>23280</v>
      </c>
      <c r="BP112" t="s">
        <v>23106</v>
      </c>
      <c r="BQ112">
        <v>8</v>
      </c>
      <c r="BR112">
        <v>12</v>
      </c>
      <c r="BS112" t="s">
        <v>1284</v>
      </c>
      <c r="BT112" t="s">
        <v>1285</v>
      </c>
      <c r="BU112" t="s">
        <v>1181</v>
      </c>
      <c r="BV112" t="s">
        <v>23154</v>
      </c>
      <c r="BW112" t="s">
        <v>1286</v>
      </c>
      <c r="BX112" t="s">
        <v>1287</v>
      </c>
      <c r="BY112" t="s">
        <v>1288</v>
      </c>
      <c r="BZ112" t="s">
        <v>1289</v>
      </c>
      <c r="CA112" t="s">
        <v>23154</v>
      </c>
      <c r="CB112" t="s">
        <v>1185</v>
      </c>
      <c r="CC112" t="s">
        <v>1290</v>
      </c>
      <c r="CD112" t="s">
        <v>1186</v>
      </c>
      <c r="CE112" t="s">
        <v>1187</v>
      </c>
      <c r="CF112" t="s">
        <v>1185</v>
      </c>
      <c r="CQ112" cm="1">
        <f t="array" aca="1" ref="CQ112" ca="1">SUMPRODUCT(--(_xlfn.UNICODE(MID(BX112,ROW(INDIRECT("1:"&amp;LEN(BX112))),1))&gt;=19968),--(_xlfn.UNICODE(MID(BX112,ROW(INDIRECT("1:"&amp;LEN(BX112))),1))&lt;=40895))</f>
        <v>54</v>
      </c>
      <c r="CR112">
        <f t="shared" si="8"/>
        <v>78</v>
      </c>
      <c r="CS112">
        <f t="shared" ca="1" si="11"/>
        <v>650</v>
      </c>
      <c r="CT112">
        <f t="shared" si="12"/>
        <v>1249</v>
      </c>
      <c r="CX112">
        <f t="shared" si="9"/>
        <v>7</v>
      </c>
      <c r="CY112">
        <f t="shared" si="13"/>
        <v>37</v>
      </c>
      <c r="DA112">
        <f t="shared" si="10"/>
        <v>7</v>
      </c>
    </row>
    <row r="113" spans="1:105">
      <c r="A113" t="s">
        <v>1291</v>
      </c>
      <c r="B113" t="s">
        <v>63</v>
      </c>
      <c r="C113" t="s">
        <v>64</v>
      </c>
      <c r="D113" t="s">
        <v>65</v>
      </c>
      <c r="E113" t="s">
        <v>66</v>
      </c>
      <c r="F113" t="s">
        <v>67</v>
      </c>
      <c r="G113" t="s">
        <v>25077</v>
      </c>
      <c r="H113" t="s">
        <v>23154</v>
      </c>
      <c r="I113" t="s">
        <v>23154</v>
      </c>
      <c r="K113" t="s">
        <v>1167</v>
      </c>
      <c r="L113" t="s">
        <v>1168</v>
      </c>
      <c r="M113">
        <v>8</v>
      </c>
      <c r="N113">
        <v>8</v>
      </c>
      <c r="O113">
        <v>6</v>
      </c>
      <c r="P113">
        <v>8</v>
      </c>
      <c r="Q113">
        <v>8</v>
      </c>
      <c r="R113" t="s">
        <v>23154</v>
      </c>
      <c r="S113" t="s">
        <v>1169</v>
      </c>
      <c r="T113" t="s">
        <v>1170</v>
      </c>
      <c r="U113" t="s">
        <v>23154</v>
      </c>
      <c r="V113" t="s">
        <v>1171</v>
      </c>
      <c r="W113" t="s">
        <v>1172</v>
      </c>
      <c r="X113" t="s">
        <v>23154</v>
      </c>
      <c r="Y113" t="s">
        <v>1292</v>
      </c>
      <c r="Z113" t="s">
        <v>1293</v>
      </c>
      <c r="AA113">
        <v>2017</v>
      </c>
      <c r="AB113" t="s">
        <v>23154</v>
      </c>
      <c r="AC113" t="s">
        <v>23154</v>
      </c>
      <c r="AD113" t="s">
        <v>23154</v>
      </c>
      <c r="AE113" t="s">
        <v>23154</v>
      </c>
      <c r="AF113" t="s">
        <v>23154</v>
      </c>
      <c r="AG113" t="s">
        <v>23154</v>
      </c>
      <c r="AH113" t="s">
        <v>74</v>
      </c>
      <c r="AI113" t="s">
        <v>75</v>
      </c>
      <c r="AJ113" t="s">
        <v>76</v>
      </c>
      <c r="AK113" t="s">
        <v>77</v>
      </c>
      <c r="AL113" t="s">
        <v>78</v>
      </c>
      <c r="AM113" t="s">
        <v>23154</v>
      </c>
      <c r="AN113" t="s">
        <v>1175</v>
      </c>
      <c r="AO113" t="s">
        <v>1176</v>
      </c>
      <c r="AP113" t="s">
        <v>23154</v>
      </c>
      <c r="AQ113" t="s">
        <v>23154</v>
      </c>
      <c r="AR113" t="s">
        <v>23154</v>
      </c>
      <c r="AS113" t="s">
        <v>23154</v>
      </c>
      <c r="AT113" t="s">
        <v>23154</v>
      </c>
      <c r="AU113" s="3" t="s">
        <v>25185</v>
      </c>
      <c r="AV113" t="s">
        <v>27693</v>
      </c>
      <c r="AW113" t="s">
        <v>23154</v>
      </c>
      <c r="AX113" t="s">
        <v>81</v>
      </c>
      <c r="AY113" t="s">
        <v>23154</v>
      </c>
      <c r="AZ113" t="s">
        <v>23154</v>
      </c>
      <c r="BA113" t="s">
        <v>82</v>
      </c>
      <c r="BB113" t="s">
        <v>23154</v>
      </c>
      <c r="BC113" t="s">
        <v>23154</v>
      </c>
      <c r="BD113" t="s">
        <v>1177</v>
      </c>
      <c r="BE113" t="s">
        <v>1178</v>
      </c>
      <c r="BF113" t="s">
        <v>23154</v>
      </c>
      <c r="BG113" t="s">
        <v>23154</v>
      </c>
      <c r="BH113" t="s">
        <v>23154</v>
      </c>
      <c r="BI113" t="s">
        <v>23154</v>
      </c>
      <c r="BJ113" t="s">
        <v>23154</v>
      </c>
      <c r="BK113" t="s">
        <v>23154</v>
      </c>
      <c r="BL113">
        <v>19.999999999999989</v>
      </c>
      <c r="BM113">
        <v>22.278481710000001</v>
      </c>
      <c r="BN113">
        <v>114.17183550999999</v>
      </c>
      <c r="BO113" t="s">
        <v>23281</v>
      </c>
      <c r="BP113" t="s">
        <v>23107</v>
      </c>
      <c r="BQ113">
        <v>6</v>
      </c>
      <c r="BR113" t="s">
        <v>23154</v>
      </c>
      <c r="BS113" t="s">
        <v>1294</v>
      </c>
      <c r="BT113" t="s">
        <v>1295</v>
      </c>
      <c r="BU113" t="s">
        <v>1181</v>
      </c>
      <c r="BV113" t="s">
        <v>23154</v>
      </c>
      <c r="BW113" t="s">
        <v>23154</v>
      </c>
      <c r="BX113" t="s">
        <v>23154</v>
      </c>
      <c r="BY113" t="s">
        <v>1296</v>
      </c>
      <c r="BZ113" t="s">
        <v>1297</v>
      </c>
      <c r="CA113" t="s">
        <v>23154</v>
      </c>
      <c r="CB113" t="s">
        <v>1185</v>
      </c>
      <c r="CC113" t="s">
        <v>1298</v>
      </c>
      <c r="CD113" t="s">
        <v>1186</v>
      </c>
      <c r="CE113" t="s">
        <v>1187</v>
      </c>
      <c r="CF113" t="s">
        <v>1185</v>
      </c>
      <c r="CQ113" cm="1">
        <f t="array" aca="1" ref="CQ113" ca="1">SUMPRODUCT(--(_xlfn.UNICODE(MID(BX113,ROW(INDIRECT("1:"&amp;LEN(BX113))),1))&gt;=19968),--(_xlfn.UNICODE(MID(BX113,ROW(INDIRECT("1:"&amp;LEN(BX113))),1))&lt;=40895))</f>
        <v>0</v>
      </c>
      <c r="CR113">
        <f t="shared" si="8"/>
        <v>4</v>
      </c>
      <c r="CS113">
        <f t="shared" ca="1" si="11"/>
        <v>650</v>
      </c>
      <c r="CT113">
        <f t="shared" si="12"/>
        <v>1249</v>
      </c>
      <c r="CX113">
        <f t="shared" si="9"/>
        <v>8</v>
      </c>
      <c r="CY113">
        <f t="shared" si="13"/>
        <v>37</v>
      </c>
      <c r="DA113">
        <f t="shared" si="10"/>
        <v>7</v>
      </c>
    </row>
    <row r="114" spans="1:105">
      <c r="A114" t="s">
        <v>1299</v>
      </c>
      <c r="B114" t="s">
        <v>63</v>
      </c>
      <c r="C114" t="s">
        <v>64</v>
      </c>
      <c r="D114" t="s">
        <v>65</v>
      </c>
      <c r="E114" t="s">
        <v>66</v>
      </c>
      <c r="F114" t="s">
        <v>67</v>
      </c>
      <c r="G114" t="s">
        <v>25077</v>
      </c>
      <c r="H114" t="s">
        <v>23154</v>
      </c>
      <c r="I114" t="s">
        <v>23154</v>
      </c>
      <c r="K114" t="s">
        <v>1167</v>
      </c>
      <c r="L114" t="s">
        <v>1168</v>
      </c>
      <c r="M114">
        <v>8</v>
      </c>
      <c r="N114">
        <v>8</v>
      </c>
      <c r="O114">
        <v>6</v>
      </c>
      <c r="P114">
        <v>8</v>
      </c>
      <c r="Q114">
        <v>8</v>
      </c>
      <c r="R114" t="s">
        <v>23154</v>
      </c>
      <c r="S114" t="s">
        <v>1169</v>
      </c>
      <c r="T114" t="s">
        <v>1170</v>
      </c>
      <c r="U114" t="s">
        <v>23154</v>
      </c>
      <c r="V114" t="s">
        <v>1171</v>
      </c>
      <c r="W114" t="s">
        <v>1172</v>
      </c>
      <c r="X114" t="s">
        <v>23154</v>
      </c>
      <c r="Y114" t="s">
        <v>1300</v>
      </c>
      <c r="Z114" t="s">
        <v>1301</v>
      </c>
      <c r="AA114">
        <v>2017</v>
      </c>
      <c r="AB114" t="s">
        <v>23154</v>
      </c>
      <c r="AC114" t="s">
        <v>23154</v>
      </c>
      <c r="AD114" t="s">
        <v>23154</v>
      </c>
      <c r="AE114" t="s">
        <v>23154</v>
      </c>
      <c r="AF114" t="s">
        <v>23154</v>
      </c>
      <c r="AG114" t="s">
        <v>23154</v>
      </c>
      <c r="AH114" t="s">
        <v>74</v>
      </c>
      <c r="AI114" t="s">
        <v>75</v>
      </c>
      <c r="AJ114" t="s">
        <v>76</v>
      </c>
      <c r="AK114" t="s">
        <v>77</v>
      </c>
      <c r="AL114" t="s">
        <v>78</v>
      </c>
      <c r="AM114" t="s">
        <v>23154</v>
      </c>
      <c r="AN114" t="s">
        <v>1175</v>
      </c>
      <c r="AO114" t="s">
        <v>1176</v>
      </c>
      <c r="AP114" t="s">
        <v>23154</v>
      </c>
      <c r="AQ114" t="s">
        <v>23154</v>
      </c>
      <c r="AR114" t="s">
        <v>23154</v>
      </c>
      <c r="AS114" t="s">
        <v>23154</v>
      </c>
      <c r="AT114" t="s">
        <v>23154</v>
      </c>
      <c r="AU114" s="3" t="s">
        <v>25186</v>
      </c>
      <c r="AV114" t="s">
        <v>27694</v>
      </c>
      <c r="AW114" t="s">
        <v>23154</v>
      </c>
      <c r="AX114" t="s">
        <v>81</v>
      </c>
      <c r="AY114" t="s">
        <v>23154</v>
      </c>
      <c r="AZ114" t="s">
        <v>23154</v>
      </c>
      <c r="BA114" t="s">
        <v>82</v>
      </c>
      <c r="BB114" t="s">
        <v>23154</v>
      </c>
      <c r="BC114" t="s">
        <v>23154</v>
      </c>
      <c r="BD114" t="s">
        <v>1177</v>
      </c>
      <c r="BE114" t="s">
        <v>1178</v>
      </c>
      <c r="BF114" t="s">
        <v>23154</v>
      </c>
      <c r="BG114" t="s">
        <v>23154</v>
      </c>
      <c r="BH114" t="s">
        <v>23154</v>
      </c>
      <c r="BI114" t="s">
        <v>23154</v>
      </c>
      <c r="BJ114" t="s">
        <v>23154</v>
      </c>
      <c r="BK114" t="s">
        <v>23154</v>
      </c>
      <c r="BL114">
        <v>19.999999999999989</v>
      </c>
      <c r="BM114">
        <v>22.392564879999998</v>
      </c>
      <c r="BN114">
        <v>114.20833947</v>
      </c>
      <c r="BO114" t="s">
        <v>23282</v>
      </c>
      <c r="BP114" t="s">
        <v>23110</v>
      </c>
      <c r="BQ114">
        <v>8</v>
      </c>
      <c r="BR114">
        <v>10</v>
      </c>
      <c r="BS114" t="s">
        <v>1302</v>
      </c>
      <c r="BT114" t="s">
        <v>1303</v>
      </c>
      <c r="BU114" t="s">
        <v>1181</v>
      </c>
      <c r="BV114" t="s">
        <v>23154</v>
      </c>
      <c r="BW114" t="s">
        <v>1304</v>
      </c>
      <c r="BX114" t="s">
        <v>1305</v>
      </c>
      <c r="BY114" t="s">
        <v>1306</v>
      </c>
      <c r="BZ114" t="s">
        <v>1307</v>
      </c>
      <c r="CA114" t="s">
        <v>23154</v>
      </c>
      <c r="CB114" t="s">
        <v>1185</v>
      </c>
      <c r="CC114" t="s">
        <v>23154</v>
      </c>
      <c r="CD114" t="s">
        <v>1186</v>
      </c>
      <c r="CE114" t="s">
        <v>1187</v>
      </c>
      <c r="CF114" t="s">
        <v>1185</v>
      </c>
      <c r="CQ114" cm="1">
        <f t="array" aca="1" ref="CQ114" ca="1">SUMPRODUCT(--(_xlfn.UNICODE(MID(BX114,ROW(INDIRECT("1:"&amp;LEN(BX114))),1))&gt;=19968),--(_xlfn.UNICODE(MID(BX114,ROW(INDIRECT("1:"&amp;LEN(BX114))),1))&lt;=40895))</f>
        <v>99</v>
      </c>
      <c r="CR114">
        <f t="shared" si="8"/>
        <v>156</v>
      </c>
      <c r="CS114">
        <f t="shared" ca="1" si="11"/>
        <v>632</v>
      </c>
      <c r="CT114">
        <f t="shared" si="12"/>
        <v>1249</v>
      </c>
      <c r="CX114">
        <f t="shared" si="9"/>
        <v>7</v>
      </c>
      <c r="CY114">
        <f t="shared" si="13"/>
        <v>37</v>
      </c>
      <c r="DA114">
        <f t="shared" si="10"/>
        <v>8</v>
      </c>
    </row>
    <row r="115" spans="1:105">
      <c r="A115" t="s">
        <v>1308</v>
      </c>
      <c r="B115" t="s">
        <v>63</v>
      </c>
      <c r="C115" t="s">
        <v>64</v>
      </c>
      <c r="D115" t="s">
        <v>65</v>
      </c>
      <c r="E115" t="s">
        <v>66</v>
      </c>
      <c r="F115" t="s">
        <v>67</v>
      </c>
      <c r="G115" t="s">
        <v>25077</v>
      </c>
      <c r="H115" t="s">
        <v>23154</v>
      </c>
      <c r="I115" t="s">
        <v>23154</v>
      </c>
      <c r="K115" t="s">
        <v>1167</v>
      </c>
      <c r="L115" t="s">
        <v>1168</v>
      </c>
      <c r="M115">
        <v>8</v>
      </c>
      <c r="N115">
        <v>8</v>
      </c>
      <c r="O115">
        <v>6</v>
      </c>
      <c r="P115">
        <v>8</v>
      </c>
      <c r="Q115">
        <v>8</v>
      </c>
      <c r="R115" t="s">
        <v>23154</v>
      </c>
      <c r="S115" t="s">
        <v>1169</v>
      </c>
      <c r="T115" t="s">
        <v>1170</v>
      </c>
      <c r="U115" t="s">
        <v>23154</v>
      </c>
      <c r="V115" t="s">
        <v>1171</v>
      </c>
      <c r="W115" t="s">
        <v>1172</v>
      </c>
      <c r="X115" t="s">
        <v>23154</v>
      </c>
      <c r="Y115" t="s">
        <v>1309</v>
      </c>
      <c r="Z115" t="s">
        <v>1310</v>
      </c>
      <c r="AA115">
        <v>2017</v>
      </c>
      <c r="AB115" t="s">
        <v>23154</v>
      </c>
      <c r="AC115" t="s">
        <v>23154</v>
      </c>
      <c r="AD115" t="s">
        <v>23154</v>
      </c>
      <c r="AE115" t="s">
        <v>23154</v>
      </c>
      <c r="AF115" t="s">
        <v>23154</v>
      </c>
      <c r="AG115" t="s">
        <v>23154</v>
      </c>
      <c r="AH115" t="s">
        <v>74</v>
      </c>
      <c r="AI115" t="s">
        <v>75</v>
      </c>
      <c r="AJ115" t="s">
        <v>76</v>
      </c>
      <c r="AK115" t="s">
        <v>77</v>
      </c>
      <c r="AL115" t="s">
        <v>78</v>
      </c>
      <c r="AM115" t="s">
        <v>23154</v>
      </c>
      <c r="AN115" t="s">
        <v>1175</v>
      </c>
      <c r="AO115" t="s">
        <v>1176</v>
      </c>
      <c r="AP115" t="s">
        <v>23154</v>
      </c>
      <c r="AQ115" t="s">
        <v>23154</v>
      </c>
      <c r="AR115" t="s">
        <v>23154</v>
      </c>
      <c r="AS115" t="s">
        <v>23154</v>
      </c>
      <c r="AT115" t="s">
        <v>23154</v>
      </c>
      <c r="AU115" s="3" t="s">
        <v>25187</v>
      </c>
      <c r="AV115" t="s">
        <v>27695</v>
      </c>
      <c r="AW115" t="s">
        <v>23154</v>
      </c>
      <c r="AX115" t="s">
        <v>81</v>
      </c>
      <c r="AY115" t="s">
        <v>23154</v>
      </c>
      <c r="AZ115" t="s">
        <v>23154</v>
      </c>
      <c r="BA115" t="s">
        <v>82</v>
      </c>
      <c r="BB115" t="s">
        <v>23154</v>
      </c>
      <c r="BC115" t="s">
        <v>23154</v>
      </c>
      <c r="BD115" t="s">
        <v>1177</v>
      </c>
      <c r="BE115" t="s">
        <v>1178</v>
      </c>
      <c r="BF115" t="s">
        <v>23154</v>
      </c>
      <c r="BG115" t="s">
        <v>23154</v>
      </c>
      <c r="BH115" t="s">
        <v>23154</v>
      </c>
      <c r="BI115" t="s">
        <v>23154</v>
      </c>
      <c r="BJ115" t="s">
        <v>23154</v>
      </c>
      <c r="BK115" t="s">
        <v>23154</v>
      </c>
      <c r="BL115">
        <v>19.999999999999989</v>
      </c>
      <c r="BM115">
        <v>22.390364999999999</v>
      </c>
      <c r="BN115">
        <v>114.2093955</v>
      </c>
      <c r="BO115" t="s">
        <v>23283</v>
      </c>
      <c r="BP115" t="s">
        <v>23110</v>
      </c>
      <c r="BQ115">
        <v>8</v>
      </c>
      <c r="BR115">
        <v>13</v>
      </c>
      <c r="BS115" t="s">
        <v>1311</v>
      </c>
      <c r="BT115" t="s">
        <v>1312</v>
      </c>
      <c r="BU115" t="s">
        <v>1181</v>
      </c>
      <c r="BV115" t="s">
        <v>23154</v>
      </c>
      <c r="BW115" t="s">
        <v>1313</v>
      </c>
      <c r="BX115" t="s">
        <v>1314</v>
      </c>
      <c r="BY115" t="s">
        <v>1315</v>
      </c>
      <c r="BZ115" t="s">
        <v>1316</v>
      </c>
      <c r="CA115" t="s">
        <v>23154</v>
      </c>
      <c r="CB115" t="s">
        <v>1185</v>
      </c>
      <c r="CC115" t="s">
        <v>23154</v>
      </c>
      <c r="CD115" t="s">
        <v>1186</v>
      </c>
      <c r="CE115" t="s">
        <v>1187</v>
      </c>
      <c r="CF115" t="s">
        <v>1185</v>
      </c>
      <c r="CQ115" cm="1">
        <f t="array" aca="1" ref="CQ115" ca="1">SUMPRODUCT(--(_xlfn.UNICODE(MID(BX115,ROW(INDIRECT("1:"&amp;LEN(BX115))),1))&gt;=19968),--(_xlfn.UNICODE(MID(BX115,ROW(INDIRECT("1:"&amp;LEN(BX115))),1))&lt;=40895))</f>
        <v>51</v>
      </c>
      <c r="CR115">
        <f t="shared" si="8"/>
        <v>78</v>
      </c>
      <c r="CS115">
        <f t="shared" ca="1" si="11"/>
        <v>632</v>
      </c>
      <c r="CT115">
        <f t="shared" si="12"/>
        <v>1209</v>
      </c>
      <c r="CX115">
        <f t="shared" si="9"/>
        <v>4</v>
      </c>
      <c r="CY115">
        <f t="shared" si="13"/>
        <v>37</v>
      </c>
      <c r="DA115">
        <f t="shared" si="10"/>
        <v>5</v>
      </c>
    </row>
    <row r="116" spans="1:105">
      <c r="A116" t="s">
        <v>1317</v>
      </c>
      <c r="B116" t="s">
        <v>63</v>
      </c>
      <c r="C116" t="s">
        <v>64</v>
      </c>
      <c r="D116" t="s">
        <v>65</v>
      </c>
      <c r="E116" t="s">
        <v>66</v>
      </c>
      <c r="F116" t="s">
        <v>67</v>
      </c>
      <c r="G116" t="s">
        <v>25077</v>
      </c>
      <c r="H116" t="s">
        <v>23154</v>
      </c>
      <c r="I116" t="s">
        <v>23154</v>
      </c>
      <c r="K116" t="s">
        <v>1318</v>
      </c>
      <c r="L116" t="s">
        <v>1319</v>
      </c>
      <c r="M116">
        <v>8</v>
      </c>
      <c r="N116">
        <v>8</v>
      </c>
      <c r="O116">
        <v>6</v>
      </c>
      <c r="P116">
        <v>8</v>
      </c>
      <c r="Q116">
        <v>8</v>
      </c>
      <c r="R116" t="s">
        <v>23154</v>
      </c>
      <c r="S116" t="s">
        <v>1320</v>
      </c>
      <c r="T116" t="s">
        <v>1321</v>
      </c>
      <c r="U116" t="s">
        <v>23154</v>
      </c>
      <c r="V116" t="s">
        <v>1322</v>
      </c>
      <c r="W116" t="s">
        <v>1323</v>
      </c>
      <c r="X116" t="s">
        <v>23154</v>
      </c>
      <c r="Y116" t="s">
        <v>1324</v>
      </c>
      <c r="Z116" t="s">
        <v>1325</v>
      </c>
      <c r="AA116">
        <v>2020</v>
      </c>
      <c r="AB116" t="s">
        <v>23154</v>
      </c>
      <c r="AC116" t="s">
        <v>23154</v>
      </c>
      <c r="AD116" t="s">
        <v>23154</v>
      </c>
      <c r="AE116" t="s">
        <v>23154</v>
      </c>
      <c r="AF116" t="s">
        <v>23154</v>
      </c>
      <c r="AG116" t="s">
        <v>23154</v>
      </c>
      <c r="AH116" t="s">
        <v>74</v>
      </c>
      <c r="AI116" t="s">
        <v>75</v>
      </c>
      <c r="AJ116" t="s">
        <v>76</v>
      </c>
      <c r="AK116" t="s">
        <v>77</v>
      </c>
      <c r="AL116" t="s">
        <v>78</v>
      </c>
      <c r="AM116" t="s">
        <v>23154</v>
      </c>
      <c r="AN116" t="s">
        <v>1326</v>
      </c>
      <c r="AO116" t="s">
        <v>1327</v>
      </c>
      <c r="AP116" t="s">
        <v>23154</v>
      </c>
      <c r="AQ116" t="s">
        <v>23154</v>
      </c>
      <c r="AR116" t="s">
        <v>23154</v>
      </c>
      <c r="AS116" t="s">
        <v>23154</v>
      </c>
      <c r="AT116" t="s">
        <v>23154</v>
      </c>
      <c r="AU116" s="3" t="s">
        <v>25188</v>
      </c>
      <c r="AV116" t="s">
        <v>27696</v>
      </c>
      <c r="AW116" t="s">
        <v>23154</v>
      </c>
      <c r="AX116" t="s">
        <v>81</v>
      </c>
      <c r="AY116" t="s">
        <v>23154</v>
      </c>
      <c r="AZ116" t="s">
        <v>23154</v>
      </c>
      <c r="BA116" t="s">
        <v>82</v>
      </c>
      <c r="BB116" t="s">
        <v>23154</v>
      </c>
      <c r="BC116" t="s">
        <v>23154</v>
      </c>
      <c r="BD116" t="s">
        <v>1328</v>
      </c>
      <c r="BE116" t="s">
        <v>1178</v>
      </c>
      <c r="BF116" t="s">
        <v>23154</v>
      </c>
      <c r="BG116" t="s">
        <v>23154</v>
      </c>
      <c r="BH116" t="s">
        <v>23154</v>
      </c>
      <c r="BI116" t="s">
        <v>23154</v>
      </c>
      <c r="BJ116" t="s">
        <v>23154</v>
      </c>
      <c r="BK116" t="s">
        <v>23154</v>
      </c>
      <c r="BL116">
        <v>20.999999999999989</v>
      </c>
      <c r="BM116">
        <v>22.3158675</v>
      </c>
      <c r="BN116">
        <v>113.93654551</v>
      </c>
      <c r="BO116" t="s">
        <v>23284</v>
      </c>
      <c r="BP116" t="s">
        <v>23114</v>
      </c>
      <c r="BQ116">
        <v>8</v>
      </c>
      <c r="BR116">
        <v>16</v>
      </c>
      <c r="BS116" t="s">
        <v>1329</v>
      </c>
      <c r="BT116" t="s">
        <v>1330</v>
      </c>
      <c r="BU116" t="s">
        <v>1331</v>
      </c>
      <c r="BV116" t="s">
        <v>23154</v>
      </c>
      <c r="BW116" t="s">
        <v>23154</v>
      </c>
      <c r="BX116" t="s">
        <v>23154</v>
      </c>
      <c r="BY116" t="s">
        <v>1329</v>
      </c>
      <c r="BZ116" t="s">
        <v>1332</v>
      </c>
      <c r="CA116" t="s">
        <v>23154</v>
      </c>
      <c r="CB116" t="s">
        <v>1333</v>
      </c>
      <c r="CC116" t="s">
        <v>1334</v>
      </c>
      <c r="CD116" t="s">
        <v>1335</v>
      </c>
      <c r="CE116" t="s">
        <v>1336</v>
      </c>
      <c r="CF116" t="s">
        <v>1333</v>
      </c>
      <c r="CQ116" cm="1">
        <f t="array" aca="1" ref="CQ116" ca="1">SUMPRODUCT(--(_xlfn.UNICODE(MID(BX116,ROW(INDIRECT("1:"&amp;LEN(BX116))),1))&gt;=19968),--(_xlfn.UNICODE(MID(BX116,ROW(INDIRECT("1:"&amp;LEN(BX116))),1))&lt;=40895))</f>
        <v>0</v>
      </c>
      <c r="CR116">
        <f t="shared" si="8"/>
        <v>4</v>
      </c>
      <c r="CS116">
        <f t="shared" ca="1" si="11"/>
        <v>632</v>
      </c>
      <c r="CT116">
        <f t="shared" si="12"/>
        <v>1209</v>
      </c>
      <c r="CX116">
        <f t="shared" si="9"/>
        <v>3</v>
      </c>
      <c r="CY116">
        <f t="shared" si="13"/>
        <v>37</v>
      </c>
      <c r="DA116">
        <f t="shared" si="10"/>
        <v>3</v>
      </c>
    </row>
    <row r="117" spans="1:105">
      <c r="A117" t="s">
        <v>1337</v>
      </c>
      <c r="B117" t="s">
        <v>63</v>
      </c>
      <c r="C117" t="s">
        <v>64</v>
      </c>
      <c r="D117" t="s">
        <v>65</v>
      </c>
      <c r="E117" t="s">
        <v>66</v>
      </c>
      <c r="F117" t="s">
        <v>67</v>
      </c>
      <c r="G117" t="s">
        <v>25077</v>
      </c>
      <c r="H117" t="s">
        <v>23154</v>
      </c>
      <c r="I117" t="s">
        <v>23154</v>
      </c>
      <c r="K117" t="s">
        <v>1318</v>
      </c>
      <c r="L117" t="s">
        <v>1319</v>
      </c>
      <c r="M117">
        <v>8</v>
      </c>
      <c r="N117">
        <v>8</v>
      </c>
      <c r="O117">
        <v>6</v>
      </c>
      <c r="P117">
        <v>8</v>
      </c>
      <c r="Q117">
        <v>8</v>
      </c>
      <c r="R117" t="s">
        <v>23154</v>
      </c>
      <c r="S117" t="s">
        <v>1320</v>
      </c>
      <c r="T117" t="s">
        <v>1321</v>
      </c>
      <c r="U117" t="s">
        <v>23154</v>
      </c>
      <c r="V117" t="s">
        <v>1322</v>
      </c>
      <c r="W117" t="s">
        <v>1323</v>
      </c>
      <c r="X117" t="s">
        <v>23154</v>
      </c>
      <c r="Y117" t="s">
        <v>1338</v>
      </c>
      <c r="Z117" t="s">
        <v>1339</v>
      </c>
      <c r="AA117">
        <v>2020</v>
      </c>
      <c r="AB117" t="s">
        <v>23154</v>
      </c>
      <c r="AC117" t="s">
        <v>23154</v>
      </c>
      <c r="AD117" t="s">
        <v>23154</v>
      </c>
      <c r="AE117" t="s">
        <v>23154</v>
      </c>
      <c r="AF117" t="s">
        <v>23154</v>
      </c>
      <c r="AG117" t="s">
        <v>23154</v>
      </c>
      <c r="AH117" t="s">
        <v>74</v>
      </c>
      <c r="AI117" t="s">
        <v>75</v>
      </c>
      <c r="AJ117" t="s">
        <v>76</v>
      </c>
      <c r="AK117" t="s">
        <v>77</v>
      </c>
      <c r="AL117" t="s">
        <v>78</v>
      </c>
      <c r="AM117" t="s">
        <v>23154</v>
      </c>
      <c r="AN117" t="s">
        <v>1326</v>
      </c>
      <c r="AO117" t="s">
        <v>1327</v>
      </c>
      <c r="AP117" t="s">
        <v>23154</v>
      </c>
      <c r="AQ117" t="s">
        <v>23154</v>
      </c>
      <c r="AR117" t="s">
        <v>23154</v>
      </c>
      <c r="AS117" t="s">
        <v>23154</v>
      </c>
      <c r="AT117" t="s">
        <v>23154</v>
      </c>
      <c r="AU117" s="3" t="s">
        <v>25189</v>
      </c>
      <c r="AV117" t="s">
        <v>27697</v>
      </c>
      <c r="AW117" t="s">
        <v>23154</v>
      </c>
      <c r="AX117" t="s">
        <v>81</v>
      </c>
      <c r="AY117" t="s">
        <v>23154</v>
      </c>
      <c r="AZ117" t="s">
        <v>23154</v>
      </c>
      <c r="BA117" t="s">
        <v>82</v>
      </c>
      <c r="BB117" t="s">
        <v>23154</v>
      </c>
      <c r="BC117" t="s">
        <v>23154</v>
      </c>
      <c r="BD117" t="s">
        <v>1328</v>
      </c>
      <c r="BE117" t="s">
        <v>1178</v>
      </c>
      <c r="BF117" t="s">
        <v>23154</v>
      </c>
      <c r="BG117" t="s">
        <v>23154</v>
      </c>
      <c r="BH117" t="s">
        <v>23154</v>
      </c>
      <c r="BI117" t="s">
        <v>23154</v>
      </c>
      <c r="BJ117" t="s">
        <v>23154</v>
      </c>
      <c r="BK117" t="s">
        <v>23154</v>
      </c>
      <c r="BL117">
        <v>20.999999999999989</v>
      </c>
      <c r="BM117">
        <v>22.313642312489701</v>
      </c>
      <c r="BN117">
        <v>113.91415745108</v>
      </c>
      <c r="BO117" t="s">
        <v>23285</v>
      </c>
      <c r="BP117" t="s">
        <v>23114</v>
      </c>
      <c r="BQ117">
        <v>8</v>
      </c>
      <c r="BR117">
        <v>9</v>
      </c>
      <c r="BS117" t="s">
        <v>1340</v>
      </c>
      <c r="BT117" t="s">
        <v>1341</v>
      </c>
      <c r="BU117" t="s">
        <v>1331</v>
      </c>
      <c r="BV117" t="s">
        <v>23154</v>
      </c>
      <c r="BW117" t="s">
        <v>23154</v>
      </c>
      <c r="BX117" t="s">
        <v>23154</v>
      </c>
      <c r="BY117" t="s">
        <v>1340</v>
      </c>
      <c r="BZ117" t="s">
        <v>1342</v>
      </c>
      <c r="CA117" t="s">
        <v>23154</v>
      </c>
      <c r="CB117" t="s">
        <v>1333</v>
      </c>
      <c r="CC117" t="s">
        <v>601</v>
      </c>
      <c r="CD117" t="s">
        <v>1335</v>
      </c>
      <c r="CE117" t="s">
        <v>1336</v>
      </c>
      <c r="CF117" t="s">
        <v>1333</v>
      </c>
      <c r="CQ117" cm="1">
        <f t="array" aca="1" ref="CQ117" ca="1">SUMPRODUCT(--(_xlfn.UNICODE(MID(BX117,ROW(INDIRECT("1:"&amp;LEN(BX117))),1))&gt;=19968),--(_xlfn.UNICODE(MID(BX117,ROW(INDIRECT("1:"&amp;LEN(BX117))),1))&lt;=40895))</f>
        <v>0</v>
      </c>
      <c r="CR117">
        <f t="shared" si="8"/>
        <v>4</v>
      </c>
      <c r="CS117">
        <f t="shared" ca="1" si="11"/>
        <v>632</v>
      </c>
      <c r="CT117">
        <f t="shared" si="12"/>
        <v>1198</v>
      </c>
      <c r="CX117">
        <f t="shared" si="9"/>
        <v>6</v>
      </c>
      <c r="CY117">
        <f t="shared" si="13"/>
        <v>37</v>
      </c>
      <c r="DA117">
        <f t="shared" si="10"/>
        <v>6</v>
      </c>
    </row>
    <row r="118" spans="1:105">
      <c r="A118" t="s">
        <v>1343</v>
      </c>
      <c r="B118" t="s">
        <v>63</v>
      </c>
      <c r="C118" t="s">
        <v>64</v>
      </c>
      <c r="D118" t="s">
        <v>65</v>
      </c>
      <c r="E118" t="s">
        <v>66</v>
      </c>
      <c r="F118" t="s">
        <v>67</v>
      </c>
      <c r="G118" t="s">
        <v>25077</v>
      </c>
      <c r="H118" t="s">
        <v>23154</v>
      </c>
      <c r="I118" t="s">
        <v>23154</v>
      </c>
      <c r="K118" t="s">
        <v>1318</v>
      </c>
      <c r="L118" t="s">
        <v>1319</v>
      </c>
      <c r="M118">
        <v>8</v>
      </c>
      <c r="N118">
        <v>8</v>
      </c>
      <c r="O118">
        <v>6</v>
      </c>
      <c r="P118">
        <v>8</v>
      </c>
      <c r="Q118">
        <v>8</v>
      </c>
      <c r="R118" t="s">
        <v>23154</v>
      </c>
      <c r="S118" t="s">
        <v>1320</v>
      </c>
      <c r="T118" t="s">
        <v>1321</v>
      </c>
      <c r="U118" t="s">
        <v>23154</v>
      </c>
      <c r="V118" t="s">
        <v>1322</v>
      </c>
      <c r="W118" t="s">
        <v>1323</v>
      </c>
      <c r="X118" t="s">
        <v>23154</v>
      </c>
      <c r="Y118" t="s">
        <v>1344</v>
      </c>
      <c r="Z118" t="s">
        <v>1345</v>
      </c>
      <c r="AA118">
        <v>2020</v>
      </c>
      <c r="AB118" t="s">
        <v>23154</v>
      </c>
      <c r="AC118" t="s">
        <v>23154</v>
      </c>
      <c r="AD118" t="s">
        <v>23154</v>
      </c>
      <c r="AE118" t="s">
        <v>23154</v>
      </c>
      <c r="AF118" t="s">
        <v>23154</v>
      </c>
      <c r="AG118" t="s">
        <v>23154</v>
      </c>
      <c r="AH118" t="s">
        <v>74</v>
      </c>
      <c r="AI118" t="s">
        <v>75</v>
      </c>
      <c r="AJ118" t="s">
        <v>76</v>
      </c>
      <c r="AK118" t="s">
        <v>77</v>
      </c>
      <c r="AL118" t="s">
        <v>78</v>
      </c>
      <c r="AM118" t="s">
        <v>23154</v>
      </c>
      <c r="AN118" t="s">
        <v>1326</v>
      </c>
      <c r="AO118" t="s">
        <v>1327</v>
      </c>
      <c r="AP118" t="s">
        <v>23154</v>
      </c>
      <c r="AQ118" t="s">
        <v>23154</v>
      </c>
      <c r="AR118" t="s">
        <v>23154</v>
      </c>
      <c r="AS118" t="s">
        <v>23154</v>
      </c>
      <c r="AT118" t="s">
        <v>23154</v>
      </c>
      <c r="AU118" s="3" t="s">
        <v>25190</v>
      </c>
      <c r="AV118" t="s">
        <v>27698</v>
      </c>
      <c r="AW118" t="s">
        <v>23154</v>
      </c>
      <c r="AX118" t="s">
        <v>81</v>
      </c>
      <c r="AY118" t="s">
        <v>23154</v>
      </c>
      <c r="AZ118" t="s">
        <v>23154</v>
      </c>
      <c r="BA118" t="s">
        <v>82</v>
      </c>
      <c r="BB118" t="s">
        <v>23154</v>
      </c>
      <c r="BC118" t="s">
        <v>23154</v>
      </c>
      <c r="BD118" t="s">
        <v>1328</v>
      </c>
      <c r="BE118" t="s">
        <v>1178</v>
      </c>
      <c r="BF118" t="s">
        <v>23154</v>
      </c>
      <c r="BG118" t="s">
        <v>23154</v>
      </c>
      <c r="BH118" t="s">
        <v>23154</v>
      </c>
      <c r="BI118" t="s">
        <v>23154</v>
      </c>
      <c r="BJ118" t="s">
        <v>23154</v>
      </c>
      <c r="BK118" t="s">
        <v>23154</v>
      </c>
      <c r="BL118">
        <v>20.999999999999989</v>
      </c>
      <c r="BM118">
        <v>22.2985893</v>
      </c>
      <c r="BN118">
        <v>114.17662203</v>
      </c>
      <c r="BO118" t="s">
        <v>23286</v>
      </c>
      <c r="BP118" t="s">
        <v>23105</v>
      </c>
      <c r="BQ118">
        <v>8</v>
      </c>
      <c r="BR118">
        <v>6</v>
      </c>
      <c r="BS118" t="s">
        <v>1346</v>
      </c>
      <c r="BT118" t="s">
        <v>1347</v>
      </c>
      <c r="BU118" t="s">
        <v>1331</v>
      </c>
      <c r="BV118" t="s">
        <v>23154</v>
      </c>
      <c r="BW118" t="s">
        <v>1348</v>
      </c>
      <c r="BX118" t="s">
        <v>1349</v>
      </c>
      <c r="BY118" t="s">
        <v>1350</v>
      </c>
      <c r="BZ118" t="s">
        <v>1351</v>
      </c>
      <c r="CA118" t="s">
        <v>23154</v>
      </c>
      <c r="CB118" t="s">
        <v>1333</v>
      </c>
      <c r="CC118" t="s">
        <v>23154</v>
      </c>
      <c r="CD118" t="s">
        <v>1335</v>
      </c>
      <c r="CE118" t="s">
        <v>1336</v>
      </c>
      <c r="CF118" t="s">
        <v>1333</v>
      </c>
      <c r="CQ118" cm="1">
        <f t="array" aca="1" ref="CQ118" ca="1">SUMPRODUCT(--(_xlfn.UNICODE(MID(BX118,ROW(INDIRECT("1:"&amp;LEN(BX118))),1))&gt;=19968),--(_xlfn.UNICODE(MID(BX118,ROW(INDIRECT("1:"&amp;LEN(BX118))),1))&lt;=40895))</f>
        <v>69</v>
      </c>
      <c r="CR118">
        <f t="shared" si="8"/>
        <v>114</v>
      </c>
      <c r="CS118">
        <f t="shared" ca="1" si="11"/>
        <v>631</v>
      </c>
      <c r="CT118">
        <f t="shared" si="12"/>
        <v>1198</v>
      </c>
      <c r="CX118">
        <f t="shared" si="9"/>
        <v>4</v>
      </c>
      <c r="CY118">
        <f t="shared" si="13"/>
        <v>37</v>
      </c>
      <c r="DA118">
        <f t="shared" si="10"/>
        <v>5</v>
      </c>
    </row>
    <row r="119" spans="1:105">
      <c r="A119" t="s">
        <v>1352</v>
      </c>
      <c r="B119" t="s">
        <v>63</v>
      </c>
      <c r="C119" t="s">
        <v>64</v>
      </c>
      <c r="D119" t="s">
        <v>65</v>
      </c>
      <c r="E119" t="s">
        <v>66</v>
      </c>
      <c r="F119" t="s">
        <v>67</v>
      </c>
      <c r="G119" t="s">
        <v>25077</v>
      </c>
      <c r="H119" t="s">
        <v>23154</v>
      </c>
      <c r="I119" t="s">
        <v>23154</v>
      </c>
      <c r="K119" t="s">
        <v>1318</v>
      </c>
      <c r="L119" t="s">
        <v>1319</v>
      </c>
      <c r="M119">
        <v>8</v>
      </c>
      <c r="N119">
        <v>8</v>
      </c>
      <c r="O119">
        <v>6</v>
      </c>
      <c r="P119">
        <v>8</v>
      </c>
      <c r="Q119">
        <v>8</v>
      </c>
      <c r="R119" t="s">
        <v>23154</v>
      </c>
      <c r="S119" t="s">
        <v>1320</v>
      </c>
      <c r="T119" t="s">
        <v>1321</v>
      </c>
      <c r="U119" t="s">
        <v>23154</v>
      </c>
      <c r="V119" t="s">
        <v>1322</v>
      </c>
      <c r="W119" t="s">
        <v>1323</v>
      </c>
      <c r="X119" t="s">
        <v>23154</v>
      </c>
      <c r="Y119" t="s">
        <v>1353</v>
      </c>
      <c r="Z119" t="s">
        <v>1354</v>
      </c>
      <c r="AA119">
        <v>2020</v>
      </c>
      <c r="AB119" t="s">
        <v>23154</v>
      </c>
      <c r="AC119" t="s">
        <v>23154</v>
      </c>
      <c r="AD119" t="s">
        <v>23154</v>
      </c>
      <c r="AE119" t="s">
        <v>23154</v>
      </c>
      <c r="AF119" t="s">
        <v>23154</v>
      </c>
      <c r="AG119" t="s">
        <v>23154</v>
      </c>
      <c r="AH119" t="s">
        <v>74</v>
      </c>
      <c r="AI119" t="s">
        <v>75</v>
      </c>
      <c r="AJ119" t="s">
        <v>76</v>
      </c>
      <c r="AK119" t="s">
        <v>77</v>
      </c>
      <c r="AL119" t="s">
        <v>78</v>
      </c>
      <c r="AM119" t="s">
        <v>23154</v>
      </c>
      <c r="AN119" t="s">
        <v>1326</v>
      </c>
      <c r="AO119" t="s">
        <v>1327</v>
      </c>
      <c r="AP119" t="s">
        <v>23154</v>
      </c>
      <c r="AQ119" t="s">
        <v>23154</v>
      </c>
      <c r="AR119" t="s">
        <v>23154</v>
      </c>
      <c r="AS119" t="s">
        <v>23154</v>
      </c>
      <c r="AT119" t="s">
        <v>23154</v>
      </c>
      <c r="AU119" s="3" t="s">
        <v>25191</v>
      </c>
      <c r="AV119" t="s">
        <v>27699</v>
      </c>
      <c r="AW119" t="s">
        <v>23154</v>
      </c>
      <c r="AX119" t="s">
        <v>81</v>
      </c>
      <c r="AY119" t="s">
        <v>23154</v>
      </c>
      <c r="AZ119" t="s">
        <v>23154</v>
      </c>
      <c r="BA119" t="s">
        <v>82</v>
      </c>
      <c r="BB119" t="s">
        <v>23154</v>
      </c>
      <c r="BC119" t="s">
        <v>23154</v>
      </c>
      <c r="BD119" t="s">
        <v>1328</v>
      </c>
      <c r="BE119" t="s">
        <v>1178</v>
      </c>
      <c r="BF119" t="s">
        <v>23154</v>
      </c>
      <c r="BG119" t="s">
        <v>23154</v>
      </c>
      <c r="BH119" t="s">
        <v>23154</v>
      </c>
      <c r="BI119" t="s">
        <v>23154</v>
      </c>
      <c r="BJ119" t="s">
        <v>23154</v>
      </c>
      <c r="BK119" t="s">
        <v>23154</v>
      </c>
      <c r="BL119">
        <v>20.999999999999989</v>
      </c>
      <c r="BM119">
        <v>22.298475809999999</v>
      </c>
      <c r="BN119">
        <v>114.17702118</v>
      </c>
      <c r="BO119" t="s">
        <v>23287</v>
      </c>
      <c r="BP119" t="s">
        <v>23105</v>
      </c>
      <c r="BQ119">
        <v>8</v>
      </c>
      <c r="BR119">
        <v>14</v>
      </c>
      <c r="BS119" t="s">
        <v>1355</v>
      </c>
      <c r="BT119" t="s">
        <v>1356</v>
      </c>
      <c r="BU119" t="s">
        <v>1331</v>
      </c>
      <c r="BV119" t="s">
        <v>23154</v>
      </c>
      <c r="BW119" t="s">
        <v>1357</v>
      </c>
      <c r="BX119" t="s">
        <v>1358</v>
      </c>
      <c r="BY119" t="s">
        <v>1359</v>
      </c>
      <c r="BZ119" t="s">
        <v>1360</v>
      </c>
      <c r="CA119" t="s">
        <v>23154</v>
      </c>
      <c r="CB119" t="s">
        <v>1333</v>
      </c>
      <c r="CC119" t="s">
        <v>1361</v>
      </c>
      <c r="CD119" t="s">
        <v>1335</v>
      </c>
      <c r="CE119" t="s">
        <v>1336</v>
      </c>
      <c r="CF119" t="s">
        <v>1333</v>
      </c>
      <c r="CQ119" cm="1">
        <f t="array" aca="1" ref="CQ119" ca="1">SUMPRODUCT(--(_xlfn.UNICODE(MID(BX119,ROW(INDIRECT("1:"&amp;LEN(BX119))),1))&gt;=19968),--(_xlfn.UNICODE(MID(BX119,ROW(INDIRECT("1:"&amp;LEN(BX119))),1))&lt;=40895))</f>
        <v>105</v>
      </c>
      <c r="CR119">
        <f t="shared" si="8"/>
        <v>144</v>
      </c>
      <c r="CS119">
        <f t="shared" ca="1" si="11"/>
        <v>631</v>
      </c>
      <c r="CT119">
        <f t="shared" si="12"/>
        <v>1198</v>
      </c>
      <c r="CX119">
        <f t="shared" si="9"/>
        <v>4</v>
      </c>
      <c r="CY119">
        <f t="shared" si="13"/>
        <v>37</v>
      </c>
      <c r="DA119">
        <f t="shared" si="10"/>
        <v>8</v>
      </c>
    </row>
    <row r="120" spans="1:105">
      <c r="A120" t="s">
        <v>1362</v>
      </c>
      <c r="B120" t="s">
        <v>63</v>
      </c>
      <c r="C120" t="s">
        <v>64</v>
      </c>
      <c r="D120" t="s">
        <v>65</v>
      </c>
      <c r="E120" t="s">
        <v>66</v>
      </c>
      <c r="F120" t="s">
        <v>67</v>
      </c>
      <c r="G120" t="s">
        <v>25077</v>
      </c>
      <c r="H120" t="s">
        <v>23154</v>
      </c>
      <c r="I120" t="s">
        <v>23154</v>
      </c>
      <c r="K120" t="s">
        <v>1318</v>
      </c>
      <c r="L120" t="s">
        <v>1319</v>
      </c>
      <c r="M120">
        <v>8</v>
      </c>
      <c r="N120">
        <v>8</v>
      </c>
      <c r="O120">
        <v>6</v>
      </c>
      <c r="P120">
        <v>8</v>
      </c>
      <c r="Q120">
        <v>8</v>
      </c>
      <c r="R120" t="s">
        <v>23154</v>
      </c>
      <c r="S120" t="s">
        <v>1320</v>
      </c>
      <c r="T120" t="s">
        <v>1321</v>
      </c>
      <c r="U120" t="s">
        <v>23154</v>
      </c>
      <c r="V120" t="s">
        <v>1322</v>
      </c>
      <c r="W120" t="s">
        <v>1323</v>
      </c>
      <c r="X120" t="s">
        <v>23154</v>
      </c>
      <c r="Y120" t="s">
        <v>1363</v>
      </c>
      <c r="Z120" t="s">
        <v>1364</v>
      </c>
      <c r="AA120">
        <v>2020</v>
      </c>
      <c r="AB120" t="s">
        <v>23154</v>
      </c>
      <c r="AC120" t="s">
        <v>23154</v>
      </c>
      <c r="AD120" t="s">
        <v>23154</v>
      </c>
      <c r="AE120" t="s">
        <v>23154</v>
      </c>
      <c r="AF120" t="s">
        <v>23154</v>
      </c>
      <c r="AG120" t="s">
        <v>23154</v>
      </c>
      <c r="AH120" t="s">
        <v>74</v>
      </c>
      <c r="AI120" t="s">
        <v>75</v>
      </c>
      <c r="AJ120" t="s">
        <v>76</v>
      </c>
      <c r="AK120" t="s">
        <v>77</v>
      </c>
      <c r="AL120" t="s">
        <v>78</v>
      </c>
      <c r="AM120" t="s">
        <v>23154</v>
      </c>
      <c r="AN120" t="s">
        <v>1326</v>
      </c>
      <c r="AO120" t="s">
        <v>1327</v>
      </c>
      <c r="AP120" t="s">
        <v>23154</v>
      </c>
      <c r="AQ120" t="s">
        <v>23154</v>
      </c>
      <c r="AR120" t="s">
        <v>23154</v>
      </c>
      <c r="AS120" t="s">
        <v>23154</v>
      </c>
      <c r="AT120" t="s">
        <v>23154</v>
      </c>
      <c r="AU120" s="3" t="s">
        <v>25192</v>
      </c>
      <c r="AV120" t="s">
        <v>27700</v>
      </c>
      <c r="AW120" t="s">
        <v>23154</v>
      </c>
      <c r="AX120" t="s">
        <v>81</v>
      </c>
      <c r="AY120" t="s">
        <v>23154</v>
      </c>
      <c r="AZ120" t="s">
        <v>23154</v>
      </c>
      <c r="BA120" t="s">
        <v>82</v>
      </c>
      <c r="BB120" t="s">
        <v>23154</v>
      </c>
      <c r="BC120" t="s">
        <v>23154</v>
      </c>
      <c r="BD120" t="s">
        <v>1328</v>
      </c>
      <c r="BE120" t="s">
        <v>1178</v>
      </c>
      <c r="BF120" t="s">
        <v>23154</v>
      </c>
      <c r="BG120" t="s">
        <v>23154</v>
      </c>
      <c r="BH120" t="s">
        <v>23154</v>
      </c>
      <c r="BI120" t="s">
        <v>23154</v>
      </c>
      <c r="BJ120" t="s">
        <v>23154</v>
      </c>
      <c r="BK120" t="s">
        <v>23154</v>
      </c>
      <c r="BL120">
        <v>20.999999999999989</v>
      </c>
      <c r="BM120">
        <v>22.307625349999999</v>
      </c>
      <c r="BN120">
        <v>114.1703012</v>
      </c>
      <c r="BO120" t="s">
        <v>23288</v>
      </c>
      <c r="BP120" t="s">
        <v>23105</v>
      </c>
      <c r="BQ120">
        <v>8</v>
      </c>
      <c r="BR120">
        <v>15</v>
      </c>
      <c r="BS120" t="s">
        <v>1365</v>
      </c>
      <c r="BT120" t="s">
        <v>1366</v>
      </c>
      <c r="BU120" t="s">
        <v>1331</v>
      </c>
      <c r="BV120" t="s">
        <v>23154</v>
      </c>
      <c r="BW120" t="s">
        <v>1367</v>
      </c>
      <c r="BX120" t="s">
        <v>1368</v>
      </c>
      <c r="BY120" t="s">
        <v>1369</v>
      </c>
      <c r="BZ120" t="s">
        <v>1370</v>
      </c>
      <c r="CA120" t="s">
        <v>23154</v>
      </c>
      <c r="CB120" t="s">
        <v>1333</v>
      </c>
      <c r="CC120" t="s">
        <v>1371</v>
      </c>
      <c r="CD120" t="s">
        <v>1335</v>
      </c>
      <c r="CE120" t="s">
        <v>1336</v>
      </c>
      <c r="CF120" t="s">
        <v>1333</v>
      </c>
      <c r="CQ120" cm="1">
        <f t="array" aca="1" ref="CQ120" ca="1">SUMPRODUCT(--(_xlfn.UNICODE(MID(BX120,ROW(INDIRECT("1:"&amp;LEN(BX120))),1))&gt;=19968),--(_xlfn.UNICODE(MID(BX120,ROW(INDIRECT("1:"&amp;LEN(BX120))),1))&lt;=40895))</f>
        <v>31</v>
      </c>
      <c r="CR120">
        <f t="shared" si="8"/>
        <v>43</v>
      </c>
      <c r="CS120">
        <f t="shared" ca="1" si="11"/>
        <v>631</v>
      </c>
      <c r="CT120">
        <f t="shared" si="12"/>
        <v>1182</v>
      </c>
      <c r="CX120">
        <f t="shared" si="9"/>
        <v>2</v>
      </c>
      <c r="CY120">
        <f t="shared" si="13"/>
        <v>37</v>
      </c>
      <c r="DA120">
        <f t="shared" si="10"/>
        <v>6</v>
      </c>
    </row>
    <row r="121" spans="1:105">
      <c r="A121" t="s">
        <v>1372</v>
      </c>
      <c r="B121" t="s">
        <v>63</v>
      </c>
      <c r="C121" t="s">
        <v>64</v>
      </c>
      <c r="D121" t="s">
        <v>65</v>
      </c>
      <c r="E121" t="s">
        <v>66</v>
      </c>
      <c r="F121" t="s">
        <v>67</v>
      </c>
      <c r="G121" t="s">
        <v>25077</v>
      </c>
      <c r="H121" t="s">
        <v>23154</v>
      </c>
      <c r="I121" t="s">
        <v>23154</v>
      </c>
      <c r="K121" t="s">
        <v>1318</v>
      </c>
      <c r="L121" t="s">
        <v>1319</v>
      </c>
      <c r="M121">
        <v>8</v>
      </c>
      <c r="N121">
        <v>8</v>
      </c>
      <c r="O121">
        <v>6</v>
      </c>
      <c r="P121">
        <v>8</v>
      </c>
      <c r="Q121">
        <v>8</v>
      </c>
      <c r="R121" t="s">
        <v>23154</v>
      </c>
      <c r="S121" t="s">
        <v>1320</v>
      </c>
      <c r="T121" t="s">
        <v>1321</v>
      </c>
      <c r="U121" t="s">
        <v>23154</v>
      </c>
      <c r="V121" t="s">
        <v>1322</v>
      </c>
      <c r="W121" t="s">
        <v>1323</v>
      </c>
      <c r="X121" t="s">
        <v>23154</v>
      </c>
      <c r="Y121" t="s">
        <v>1373</v>
      </c>
      <c r="Z121" t="s">
        <v>1374</v>
      </c>
      <c r="AA121">
        <v>2020</v>
      </c>
      <c r="AB121" t="s">
        <v>23154</v>
      </c>
      <c r="AC121" t="s">
        <v>23154</v>
      </c>
      <c r="AD121" t="s">
        <v>23154</v>
      </c>
      <c r="AE121" t="s">
        <v>23154</v>
      </c>
      <c r="AF121" t="s">
        <v>23154</v>
      </c>
      <c r="AG121" t="s">
        <v>23154</v>
      </c>
      <c r="AH121" t="s">
        <v>74</v>
      </c>
      <c r="AI121" t="s">
        <v>75</v>
      </c>
      <c r="AJ121" t="s">
        <v>76</v>
      </c>
      <c r="AK121" t="s">
        <v>77</v>
      </c>
      <c r="AL121" t="s">
        <v>78</v>
      </c>
      <c r="AM121" t="s">
        <v>23154</v>
      </c>
      <c r="AN121" t="s">
        <v>1326</v>
      </c>
      <c r="AO121" t="s">
        <v>1327</v>
      </c>
      <c r="AP121" t="s">
        <v>23154</v>
      </c>
      <c r="AQ121" t="s">
        <v>23154</v>
      </c>
      <c r="AR121" t="s">
        <v>23154</v>
      </c>
      <c r="AS121" t="s">
        <v>23154</v>
      </c>
      <c r="AT121" t="s">
        <v>23154</v>
      </c>
      <c r="AU121" s="3" t="s">
        <v>25193</v>
      </c>
      <c r="AV121" t="s">
        <v>27701</v>
      </c>
      <c r="AW121" t="s">
        <v>23154</v>
      </c>
      <c r="AX121" t="s">
        <v>81</v>
      </c>
      <c r="AY121" t="s">
        <v>23154</v>
      </c>
      <c r="AZ121" t="s">
        <v>23154</v>
      </c>
      <c r="BA121" t="s">
        <v>82</v>
      </c>
      <c r="BB121" t="s">
        <v>23154</v>
      </c>
      <c r="BC121" t="s">
        <v>23154</v>
      </c>
      <c r="BD121" t="s">
        <v>1328</v>
      </c>
      <c r="BE121" t="s">
        <v>1178</v>
      </c>
      <c r="BF121" t="s">
        <v>23154</v>
      </c>
      <c r="BG121" t="s">
        <v>23154</v>
      </c>
      <c r="BH121" t="s">
        <v>23154</v>
      </c>
      <c r="BI121" t="s">
        <v>23154</v>
      </c>
      <c r="BJ121" t="s">
        <v>23154</v>
      </c>
      <c r="BK121" t="s">
        <v>23154</v>
      </c>
      <c r="BL121">
        <v>20.999999999999989</v>
      </c>
      <c r="BM121">
        <v>22.317308590912798</v>
      </c>
      <c r="BN121">
        <v>114.188538898099</v>
      </c>
      <c r="BO121" t="s">
        <v>23289</v>
      </c>
      <c r="BP121" t="s">
        <v>23106</v>
      </c>
      <c r="BQ121">
        <v>8</v>
      </c>
      <c r="BR121">
        <v>16</v>
      </c>
      <c r="BS121" t="s">
        <v>1375</v>
      </c>
      <c r="BT121" t="s">
        <v>1376</v>
      </c>
      <c r="BU121" t="s">
        <v>1331</v>
      </c>
      <c r="BV121" t="s">
        <v>23154</v>
      </c>
      <c r="BW121" t="s">
        <v>23154</v>
      </c>
      <c r="BX121" t="s">
        <v>23154</v>
      </c>
      <c r="BY121" t="s">
        <v>1377</v>
      </c>
      <c r="BZ121" t="s">
        <v>1378</v>
      </c>
      <c r="CA121" t="s">
        <v>23154</v>
      </c>
      <c r="CB121" t="s">
        <v>1333</v>
      </c>
      <c r="CC121" t="s">
        <v>1379</v>
      </c>
      <c r="CD121" t="s">
        <v>1335</v>
      </c>
      <c r="CE121" t="s">
        <v>1336</v>
      </c>
      <c r="CF121" t="s">
        <v>1333</v>
      </c>
      <c r="CQ121" cm="1">
        <f t="array" aca="1" ref="CQ121" ca="1">SUMPRODUCT(--(_xlfn.UNICODE(MID(BX121,ROW(INDIRECT("1:"&amp;LEN(BX121))),1))&gt;=19968),--(_xlfn.UNICODE(MID(BX121,ROW(INDIRECT("1:"&amp;LEN(BX121))),1))&lt;=40895))</f>
        <v>0</v>
      </c>
      <c r="CR121">
        <f t="shared" si="8"/>
        <v>4</v>
      </c>
      <c r="CS121">
        <f t="shared" ca="1" si="11"/>
        <v>624</v>
      </c>
      <c r="CT121">
        <f t="shared" si="12"/>
        <v>1182</v>
      </c>
      <c r="CX121">
        <f t="shared" si="9"/>
        <v>5</v>
      </c>
      <c r="CY121">
        <f t="shared" si="13"/>
        <v>37</v>
      </c>
      <c r="DA121">
        <f t="shared" si="10"/>
        <v>6</v>
      </c>
    </row>
    <row r="122" spans="1:105">
      <c r="A122" t="s">
        <v>1380</v>
      </c>
      <c r="B122" t="s">
        <v>63</v>
      </c>
      <c r="C122" t="s">
        <v>64</v>
      </c>
      <c r="D122" t="s">
        <v>65</v>
      </c>
      <c r="E122" t="s">
        <v>66</v>
      </c>
      <c r="F122" t="s">
        <v>67</v>
      </c>
      <c r="G122" t="s">
        <v>25077</v>
      </c>
      <c r="H122" t="s">
        <v>23154</v>
      </c>
      <c r="I122" t="s">
        <v>23154</v>
      </c>
      <c r="K122" t="s">
        <v>1318</v>
      </c>
      <c r="L122" t="s">
        <v>1319</v>
      </c>
      <c r="M122">
        <v>8</v>
      </c>
      <c r="N122">
        <v>8</v>
      </c>
      <c r="O122">
        <v>6</v>
      </c>
      <c r="P122">
        <v>8</v>
      </c>
      <c r="Q122">
        <v>8</v>
      </c>
      <c r="R122" t="s">
        <v>23154</v>
      </c>
      <c r="S122" t="s">
        <v>1320</v>
      </c>
      <c r="T122" t="s">
        <v>1321</v>
      </c>
      <c r="U122" t="s">
        <v>23154</v>
      </c>
      <c r="V122" t="s">
        <v>1322</v>
      </c>
      <c r="W122" t="s">
        <v>1323</v>
      </c>
      <c r="X122" t="s">
        <v>23154</v>
      </c>
      <c r="Y122" t="s">
        <v>1381</v>
      </c>
      <c r="Z122" t="s">
        <v>1382</v>
      </c>
      <c r="AA122">
        <v>2020</v>
      </c>
      <c r="AB122" t="s">
        <v>23154</v>
      </c>
      <c r="AC122" t="s">
        <v>23154</v>
      </c>
      <c r="AD122" t="s">
        <v>23154</v>
      </c>
      <c r="AE122" t="s">
        <v>23154</v>
      </c>
      <c r="AF122" t="s">
        <v>23154</v>
      </c>
      <c r="AG122" t="s">
        <v>23154</v>
      </c>
      <c r="AH122" t="s">
        <v>74</v>
      </c>
      <c r="AI122" t="s">
        <v>75</v>
      </c>
      <c r="AJ122" t="s">
        <v>76</v>
      </c>
      <c r="AK122" t="s">
        <v>77</v>
      </c>
      <c r="AL122" t="s">
        <v>78</v>
      </c>
      <c r="AM122" t="s">
        <v>23154</v>
      </c>
      <c r="AN122" t="s">
        <v>1326</v>
      </c>
      <c r="AO122" t="s">
        <v>1327</v>
      </c>
      <c r="AP122" t="s">
        <v>23154</v>
      </c>
      <c r="AQ122" t="s">
        <v>23154</v>
      </c>
      <c r="AR122" t="s">
        <v>23154</v>
      </c>
      <c r="AS122" t="s">
        <v>23154</v>
      </c>
      <c r="AT122" t="s">
        <v>23154</v>
      </c>
      <c r="AU122" s="3" t="s">
        <v>25194</v>
      </c>
      <c r="AV122" t="s">
        <v>27702</v>
      </c>
      <c r="AW122" t="s">
        <v>23154</v>
      </c>
      <c r="AX122" t="s">
        <v>81</v>
      </c>
      <c r="AY122" t="s">
        <v>23154</v>
      </c>
      <c r="AZ122" t="s">
        <v>23154</v>
      </c>
      <c r="BA122" t="s">
        <v>82</v>
      </c>
      <c r="BB122" t="s">
        <v>23154</v>
      </c>
      <c r="BC122" t="s">
        <v>23154</v>
      </c>
      <c r="BD122" t="s">
        <v>1328</v>
      </c>
      <c r="BE122" t="s">
        <v>1178</v>
      </c>
      <c r="BF122" t="s">
        <v>23154</v>
      </c>
      <c r="BG122" t="s">
        <v>23154</v>
      </c>
      <c r="BH122" t="s">
        <v>23154</v>
      </c>
      <c r="BI122" t="s">
        <v>23154</v>
      </c>
      <c r="BJ122" t="s">
        <v>23154</v>
      </c>
      <c r="BK122" t="s">
        <v>23154</v>
      </c>
      <c r="BL122">
        <v>20.999999999999989</v>
      </c>
      <c r="BM122">
        <v>22.338495309999999</v>
      </c>
      <c r="BN122">
        <v>114.2074587</v>
      </c>
      <c r="BO122" t="s">
        <v>23290</v>
      </c>
      <c r="BP122" t="s">
        <v>23112</v>
      </c>
      <c r="BQ122">
        <v>8</v>
      </c>
      <c r="BR122">
        <v>8</v>
      </c>
      <c r="BS122" t="s">
        <v>1383</v>
      </c>
      <c r="BT122" t="s">
        <v>1384</v>
      </c>
      <c r="BU122" t="s">
        <v>1331</v>
      </c>
      <c r="BV122" t="s">
        <v>23154</v>
      </c>
      <c r="BW122" t="s">
        <v>1385</v>
      </c>
      <c r="BX122" t="s">
        <v>1386</v>
      </c>
      <c r="BY122" t="s">
        <v>1387</v>
      </c>
      <c r="BZ122" t="s">
        <v>1388</v>
      </c>
      <c r="CA122" t="s">
        <v>23154</v>
      </c>
      <c r="CB122" t="s">
        <v>1333</v>
      </c>
      <c r="CC122" t="s">
        <v>1389</v>
      </c>
      <c r="CD122" t="s">
        <v>1335</v>
      </c>
      <c r="CE122" t="s">
        <v>1336</v>
      </c>
      <c r="CF122" t="s">
        <v>1333</v>
      </c>
      <c r="CQ122" cm="1">
        <f t="array" aca="1" ref="CQ122" ca="1">SUMPRODUCT(--(_xlfn.UNICODE(MID(BX122,ROW(INDIRECT("1:"&amp;LEN(BX122))),1))&gt;=19968),--(_xlfn.UNICODE(MID(BX122,ROW(INDIRECT("1:"&amp;LEN(BX122))),1))&lt;=40895))</f>
        <v>62</v>
      </c>
      <c r="CR122">
        <f t="shared" si="8"/>
        <v>98</v>
      </c>
      <c r="CS122">
        <f t="shared" ca="1" si="11"/>
        <v>624</v>
      </c>
      <c r="CT122">
        <f t="shared" si="12"/>
        <v>1182</v>
      </c>
      <c r="CX122">
        <f t="shared" si="9"/>
        <v>6</v>
      </c>
      <c r="CY122">
        <f t="shared" si="13"/>
        <v>37</v>
      </c>
      <c r="DA122">
        <f t="shared" si="10"/>
        <v>6</v>
      </c>
    </row>
    <row r="123" spans="1:105">
      <c r="A123" t="s">
        <v>1390</v>
      </c>
      <c r="B123" t="s">
        <v>63</v>
      </c>
      <c r="C123" t="s">
        <v>64</v>
      </c>
      <c r="D123" t="s">
        <v>65</v>
      </c>
      <c r="E123" t="s">
        <v>66</v>
      </c>
      <c r="F123" t="s">
        <v>67</v>
      </c>
      <c r="G123" t="s">
        <v>25077</v>
      </c>
      <c r="H123" t="s">
        <v>23154</v>
      </c>
      <c r="I123" t="s">
        <v>23154</v>
      </c>
      <c r="K123" t="s">
        <v>1318</v>
      </c>
      <c r="L123" t="s">
        <v>1319</v>
      </c>
      <c r="M123">
        <v>8</v>
      </c>
      <c r="N123">
        <v>8</v>
      </c>
      <c r="O123">
        <v>6</v>
      </c>
      <c r="P123">
        <v>8</v>
      </c>
      <c r="Q123">
        <v>8</v>
      </c>
      <c r="R123" t="s">
        <v>23154</v>
      </c>
      <c r="S123" t="s">
        <v>1320</v>
      </c>
      <c r="T123" t="s">
        <v>1321</v>
      </c>
      <c r="U123" t="s">
        <v>23154</v>
      </c>
      <c r="V123" t="s">
        <v>1322</v>
      </c>
      <c r="W123" t="s">
        <v>1323</v>
      </c>
      <c r="X123" t="s">
        <v>23154</v>
      </c>
      <c r="Y123" t="s">
        <v>1391</v>
      </c>
      <c r="Z123" t="s">
        <v>1392</v>
      </c>
      <c r="AA123">
        <v>2020</v>
      </c>
      <c r="AB123" t="s">
        <v>23154</v>
      </c>
      <c r="AC123" t="s">
        <v>23154</v>
      </c>
      <c r="AD123" t="s">
        <v>23154</v>
      </c>
      <c r="AE123" t="s">
        <v>23154</v>
      </c>
      <c r="AF123" t="s">
        <v>23154</v>
      </c>
      <c r="AG123" t="s">
        <v>23154</v>
      </c>
      <c r="AH123" t="s">
        <v>74</v>
      </c>
      <c r="AI123" t="s">
        <v>75</v>
      </c>
      <c r="AJ123" t="s">
        <v>76</v>
      </c>
      <c r="AK123" t="s">
        <v>77</v>
      </c>
      <c r="AL123" t="s">
        <v>78</v>
      </c>
      <c r="AM123" t="s">
        <v>23154</v>
      </c>
      <c r="AN123" t="s">
        <v>1326</v>
      </c>
      <c r="AO123" t="s">
        <v>1327</v>
      </c>
      <c r="AP123" t="s">
        <v>23154</v>
      </c>
      <c r="AQ123" t="s">
        <v>23154</v>
      </c>
      <c r="AR123" t="s">
        <v>23154</v>
      </c>
      <c r="AS123" t="s">
        <v>23154</v>
      </c>
      <c r="AT123" t="s">
        <v>23154</v>
      </c>
      <c r="AU123" s="3" t="s">
        <v>25195</v>
      </c>
      <c r="AV123" t="s">
        <v>27703</v>
      </c>
      <c r="AW123" t="s">
        <v>23154</v>
      </c>
      <c r="AX123" t="s">
        <v>81</v>
      </c>
      <c r="AY123" t="s">
        <v>23154</v>
      </c>
      <c r="AZ123" t="s">
        <v>23154</v>
      </c>
      <c r="BA123" t="s">
        <v>82</v>
      </c>
      <c r="BB123" t="s">
        <v>23154</v>
      </c>
      <c r="BC123" t="s">
        <v>23154</v>
      </c>
      <c r="BD123" t="s">
        <v>1328</v>
      </c>
      <c r="BE123" t="s">
        <v>1178</v>
      </c>
      <c r="BF123" t="s">
        <v>23154</v>
      </c>
      <c r="BG123" t="s">
        <v>23154</v>
      </c>
      <c r="BH123" t="s">
        <v>23154</v>
      </c>
      <c r="BI123" t="s">
        <v>23154</v>
      </c>
      <c r="BJ123" t="s">
        <v>23154</v>
      </c>
      <c r="BK123" t="s">
        <v>23154</v>
      </c>
      <c r="BL123">
        <v>20.999999999999989</v>
      </c>
      <c r="BM123">
        <v>22.286698000000001</v>
      </c>
      <c r="BN123">
        <v>114.22351070000001</v>
      </c>
      <c r="BO123" t="s">
        <v>23291</v>
      </c>
      <c r="BP123" t="s">
        <v>23109</v>
      </c>
      <c r="BQ123">
        <v>8</v>
      </c>
      <c r="BR123">
        <v>20</v>
      </c>
      <c r="BS123" t="s">
        <v>1393</v>
      </c>
      <c r="BT123" t="s">
        <v>1394</v>
      </c>
      <c r="BU123" t="s">
        <v>1331</v>
      </c>
      <c r="BV123" t="s">
        <v>23154</v>
      </c>
      <c r="BW123" t="s">
        <v>1395</v>
      </c>
      <c r="BX123" t="s">
        <v>1396</v>
      </c>
      <c r="BY123" t="s">
        <v>1397</v>
      </c>
      <c r="BZ123" t="s">
        <v>1398</v>
      </c>
      <c r="CA123" t="s">
        <v>23154</v>
      </c>
      <c r="CB123" t="s">
        <v>1333</v>
      </c>
      <c r="CC123" t="s">
        <v>1399</v>
      </c>
      <c r="CD123" t="s">
        <v>1335</v>
      </c>
      <c r="CE123" t="s">
        <v>1336</v>
      </c>
      <c r="CF123" t="s">
        <v>1333</v>
      </c>
      <c r="CQ123" cm="1">
        <f t="array" aca="1" ref="CQ123" ca="1">SUMPRODUCT(--(_xlfn.UNICODE(MID(BX123,ROW(INDIRECT("1:"&amp;LEN(BX123))),1))&gt;=19968),--(_xlfn.UNICODE(MID(BX123,ROW(INDIRECT("1:"&amp;LEN(BX123))),1))&lt;=40895))</f>
        <v>24</v>
      </c>
      <c r="CR123">
        <f t="shared" si="8"/>
        <v>30</v>
      </c>
      <c r="CS123">
        <f t="shared" ca="1" si="11"/>
        <v>617</v>
      </c>
      <c r="CT123">
        <f t="shared" si="12"/>
        <v>1182</v>
      </c>
      <c r="CX123">
        <f t="shared" si="9"/>
        <v>3</v>
      </c>
      <c r="CY123">
        <f t="shared" si="13"/>
        <v>37</v>
      </c>
      <c r="DA123">
        <f t="shared" si="10"/>
        <v>9</v>
      </c>
    </row>
    <row r="124" spans="1:105">
      <c r="A124" t="s">
        <v>1400</v>
      </c>
      <c r="B124" t="s">
        <v>63</v>
      </c>
      <c r="C124" t="s">
        <v>64</v>
      </c>
      <c r="D124" t="s">
        <v>65</v>
      </c>
      <c r="E124" t="s">
        <v>66</v>
      </c>
      <c r="F124" t="s">
        <v>67</v>
      </c>
      <c r="G124" t="s">
        <v>25077</v>
      </c>
      <c r="H124" t="s">
        <v>23154</v>
      </c>
      <c r="I124" t="s">
        <v>23154</v>
      </c>
      <c r="K124" t="s">
        <v>1318</v>
      </c>
      <c r="L124" t="s">
        <v>1319</v>
      </c>
      <c r="M124">
        <v>8</v>
      </c>
      <c r="N124">
        <v>8</v>
      </c>
      <c r="O124">
        <v>6</v>
      </c>
      <c r="P124">
        <v>8</v>
      </c>
      <c r="Q124">
        <v>8</v>
      </c>
      <c r="R124" t="s">
        <v>23154</v>
      </c>
      <c r="S124" t="s">
        <v>1320</v>
      </c>
      <c r="T124" t="s">
        <v>1321</v>
      </c>
      <c r="U124" t="s">
        <v>23154</v>
      </c>
      <c r="V124" t="s">
        <v>1322</v>
      </c>
      <c r="W124" t="s">
        <v>1323</v>
      </c>
      <c r="X124" t="s">
        <v>23154</v>
      </c>
      <c r="Y124" t="s">
        <v>1401</v>
      </c>
      <c r="Z124" t="s">
        <v>1402</v>
      </c>
      <c r="AA124">
        <v>2020</v>
      </c>
      <c r="AB124" t="s">
        <v>23154</v>
      </c>
      <c r="AC124" t="s">
        <v>23154</v>
      </c>
      <c r="AD124" t="s">
        <v>23154</v>
      </c>
      <c r="AE124" t="s">
        <v>23154</v>
      </c>
      <c r="AF124" t="s">
        <v>23154</v>
      </c>
      <c r="AG124" t="s">
        <v>23154</v>
      </c>
      <c r="AH124" t="s">
        <v>74</v>
      </c>
      <c r="AI124" t="s">
        <v>75</v>
      </c>
      <c r="AJ124" t="s">
        <v>76</v>
      </c>
      <c r="AK124" t="s">
        <v>77</v>
      </c>
      <c r="AL124" t="s">
        <v>78</v>
      </c>
      <c r="AM124" t="s">
        <v>23154</v>
      </c>
      <c r="AN124" t="s">
        <v>1326</v>
      </c>
      <c r="AO124" t="s">
        <v>1327</v>
      </c>
      <c r="AP124" t="s">
        <v>23154</v>
      </c>
      <c r="AQ124" t="s">
        <v>23154</v>
      </c>
      <c r="AR124" t="s">
        <v>23154</v>
      </c>
      <c r="AS124" t="s">
        <v>23154</v>
      </c>
      <c r="AT124" t="s">
        <v>23154</v>
      </c>
      <c r="AU124" s="3" t="s">
        <v>25196</v>
      </c>
      <c r="AV124" t="s">
        <v>27704</v>
      </c>
      <c r="AW124" t="s">
        <v>23154</v>
      </c>
      <c r="AX124" t="s">
        <v>81</v>
      </c>
      <c r="AY124" t="s">
        <v>23154</v>
      </c>
      <c r="AZ124" t="s">
        <v>23154</v>
      </c>
      <c r="BA124" t="s">
        <v>82</v>
      </c>
      <c r="BB124" t="s">
        <v>23154</v>
      </c>
      <c r="BC124" t="s">
        <v>23154</v>
      </c>
      <c r="BD124" t="s">
        <v>1328</v>
      </c>
      <c r="BE124" t="s">
        <v>1178</v>
      </c>
      <c r="BF124" t="s">
        <v>23154</v>
      </c>
      <c r="BG124" t="s">
        <v>23154</v>
      </c>
      <c r="BH124" t="s">
        <v>23154</v>
      </c>
      <c r="BI124" t="s">
        <v>23154</v>
      </c>
      <c r="BJ124" t="s">
        <v>23154</v>
      </c>
      <c r="BK124" t="s">
        <v>23154</v>
      </c>
      <c r="BL124">
        <v>20.999999999999989</v>
      </c>
      <c r="BM124">
        <v>22.369861037624599</v>
      </c>
      <c r="BN124">
        <v>114.11374705718301</v>
      </c>
      <c r="BO124" t="s">
        <v>23292</v>
      </c>
      <c r="BP124" t="s">
        <v>23111</v>
      </c>
      <c r="BQ124">
        <v>8</v>
      </c>
      <c r="BR124">
        <v>10</v>
      </c>
      <c r="BS124" t="s">
        <v>1403</v>
      </c>
      <c r="BT124" t="s">
        <v>1404</v>
      </c>
      <c r="BU124" t="s">
        <v>1331</v>
      </c>
      <c r="BV124" t="s">
        <v>23154</v>
      </c>
      <c r="BW124" t="s">
        <v>23154</v>
      </c>
      <c r="BX124" t="s">
        <v>23154</v>
      </c>
      <c r="BY124" t="s">
        <v>1405</v>
      </c>
      <c r="BZ124" t="s">
        <v>1406</v>
      </c>
      <c r="CA124" t="s">
        <v>23154</v>
      </c>
      <c r="CB124" t="s">
        <v>1333</v>
      </c>
      <c r="CC124" t="s">
        <v>1407</v>
      </c>
      <c r="CD124" t="s">
        <v>1335</v>
      </c>
      <c r="CE124" t="s">
        <v>1336</v>
      </c>
      <c r="CF124" t="s">
        <v>1333</v>
      </c>
      <c r="CQ124" cm="1">
        <f t="array" aca="1" ref="CQ124" ca="1">SUMPRODUCT(--(_xlfn.UNICODE(MID(BX124,ROW(INDIRECT("1:"&amp;LEN(BX124))),1))&gt;=19968),--(_xlfn.UNICODE(MID(BX124,ROW(INDIRECT("1:"&amp;LEN(BX124))),1))&lt;=40895))</f>
        <v>0</v>
      </c>
      <c r="CR124">
        <f t="shared" si="8"/>
        <v>4</v>
      </c>
      <c r="CS124">
        <f t="shared" ca="1" si="11"/>
        <v>617</v>
      </c>
      <c r="CT124">
        <f t="shared" si="12"/>
        <v>1182</v>
      </c>
      <c r="CX124">
        <f t="shared" si="9"/>
        <v>4</v>
      </c>
      <c r="CY124">
        <f t="shared" si="13"/>
        <v>37</v>
      </c>
      <c r="DA124">
        <f t="shared" si="10"/>
        <v>8</v>
      </c>
    </row>
    <row r="125" spans="1:105">
      <c r="A125" t="s">
        <v>1408</v>
      </c>
      <c r="B125" t="s">
        <v>63</v>
      </c>
      <c r="C125" t="s">
        <v>64</v>
      </c>
      <c r="D125" t="s">
        <v>65</v>
      </c>
      <c r="E125" t="s">
        <v>66</v>
      </c>
      <c r="F125" t="s">
        <v>67</v>
      </c>
      <c r="G125" t="s">
        <v>25077</v>
      </c>
      <c r="H125" t="s">
        <v>23154</v>
      </c>
      <c r="I125" t="s">
        <v>23154</v>
      </c>
      <c r="K125" t="s">
        <v>1318</v>
      </c>
      <c r="L125" t="s">
        <v>1319</v>
      </c>
      <c r="M125">
        <v>8</v>
      </c>
      <c r="N125">
        <v>8</v>
      </c>
      <c r="O125">
        <v>6</v>
      </c>
      <c r="P125">
        <v>8</v>
      </c>
      <c r="Q125">
        <v>8</v>
      </c>
      <c r="R125" t="s">
        <v>23154</v>
      </c>
      <c r="S125" t="s">
        <v>1320</v>
      </c>
      <c r="T125" t="s">
        <v>1321</v>
      </c>
      <c r="U125" t="s">
        <v>23154</v>
      </c>
      <c r="V125" t="s">
        <v>1322</v>
      </c>
      <c r="W125" t="s">
        <v>1323</v>
      </c>
      <c r="X125" t="s">
        <v>23154</v>
      </c>
      <c r="Y125" t="s">
        <v>1409</v>
      </c>
      <c r="Z125" t="s">
        <v>1410</v>
      </c>
      <c r="AA125">
        <v>2020</v>
      </c>
      <c r="AB125" t="s">
        <v>23154</v>
      </c>
      <c r="AC125" t="s">
        <v>23154</v>
      </c>
      <c r="AD125" t="s">
        <v>23154</v>
      </c>
      <c r="AE125" t="s">
        <v>23154</v>
      </c>
      <c r="AF125" t="s">
        <v>23154</v>
      </c>
      <c r="AG125" t="s">
        <v>23154</v>
      </c>
      <c r="AH125" t="s">
        <v>74</v>
      </c>
      <c r="AI125" t="s">
        <v>75</v>
      </c>
      <c r="AJ125" t="s">
        <v>76</v>
      </c>
      <c r="AK125" t="s">
        <v>77</v>
      </c>
      <c r="AL125" t="s">
        <v>78</v>
      </c>
      <c r="AM125" t="s">
        <v>23154</v>
      </c>
      <c r="AN125" t="s">
        <v>1326</v>
      </c>
      <c r="AO125" t="s">
        <v>1327</v>
      </c>
      <c r="AP125" t="s">
        <v>23154</v>
      </c>
      <c r="AQ125" t="s">
        <v>23154</v>
      </c>
      <c r="AR125" t="s">
        <v>23154</v>
      </c>
      <c r="AS125" t="s">
        <v>23154</v>
      </c>
      <c r="AT125" t="s">
        <v>23154</v>
      </c>
      <c r="AU125" s="3" t="s">
        <v>25197</v>
      </c>
      <c r="AV125" t="s">
        <v>27705</v>
      </c>
      <c r="AW125" t="s">
        <v>23154</v>
      </c>
      <c r="AX125" t="s">
        <v>81</v>
      </c>
      <c r="AY125" t="s">
        <v>23154</v>
      </c>
      <c r="AZ125" t="s">
        <v>23154</v>
      </c>
      <c r="BA125" t="s">
        <v>82</v>
      </c>
      <c r="BB125" t="s">
        <v>23154</v>
      </c>
      <c r="BC125" t="s">
        <v>23154</v>
      </c>
      <c r="BD125" t="s">
        <v>1328</v>
      </c>
      <c r="BE125" t="s">
        <v>1178</v>
      </c>
      <c r="BF125" t="s">
        <v>23154</v>
      </c>
      <c r="BG125" t="s">
        <v>23154</v>
      </c>
      <c r="BH125" t="s">
        <v>23154</v>
      </c>
      <c r="BI125" t="s">
        <v>23154</v>
      </c>
      <c r="BJ125" t="s">
        <v>23154</v>
      </c>
      <c r="BK125" t="s">
        <v>23154</v>
      </c>
      <c r="BL125">
        <v>20.999999999999989</v>
      </c>
      <c r="BM125">
        <v>22.279681719999999</v>
      </c>
      <c r="BN125">
        <v>114.17196048</v>
      </c>
      <c r="BO125" t="s">
        <v>23293</v>
      </c>
      <c r="BP125" t="s">
        <v>23107</v>
      </c>
      <c r="BQ125">
        <v>8</v>
      </c>
      <c r="BR125">
        <v>25</v>
      </c>
      <c r="BS125" t="s">
        <v>1411</v>
      </c>
      <c r="BT125" t="s">
        <v>1412</v>
      </c>
      <c r="BU125" t="s">
        <v>1331</v>
      </c>
      <c r="BV125" t="s">
        <v>23154</v>
      </c>
      <c r="BW125" t="s">
        <v>23154</v>
      </c>
      <c r="BX125" t="s">
        <v>23154</v>
      </c>
      <c r="BY125" t="s">
        <v>1413</v>
      </c>
      <c r="BZ125" t="s">
        <v>1414</v>
      </c>
      <c r="CA125" t="s">
        <v>23154</v>
      </c>
      <c r="CB125" t="s">
        <v>1333</v>
      </c>
      <c r="CC125" t="s">
        <v>1415</v>
      </c>
      <c r="CD125" t="s">
        <v>1335</v>
      </c>
      <c r="CE125" t="s">
        <v>1336</v>
      </c>
      <c r="CF125" t="s">
        <v>1333</v>
      </c>
      <c r="CQ125" cm="1">
        <f t="array" aca="1" ref="CQ125" ca="1">SUMPRODUCT(--(_xlfn.UNICODE(MID(BX125,ROW(INDIRECT("1:"&amp;LEN(BX125))),1))&gt;=19968),--(_xlfn.UNICODE(MID(BX125,ROW(INDIRECT("1:"&amp;LEN(BX125))),1))&lt;=40895))</f>
        <v>0</v>
      </c>
      <c r="CR125">
        <f t="shared" si="8"/>
        <v>4</v>
      </c>
      <c r="CS125">
        <f t="shared" ca="1" si="11"/>
        <v>615</v>
      </c>
      <c r="CT125">
        <f t="shared" si="12"/>
        <v>1180</v>
      </c>
      <c r="CX125">
        <f t="shared" si="9"/>
        <v>6</v>
      </c>
      <c r="CY125">
        <f t="shared" si="13"/>
        <v>37</v>
      </c>
      <c r="DA125">
        <f t="shared" si="10"/>
        <v>5</v>
      </c>
    </row>
    <row r="126" spans="1:105">
      <c r="A126" t="s">
        <v>1416</v>
      </c>
      <c r="B126" t="s">
        <v>63</v>
      </c>
      <c r="C126" t="s">
        <v>64</v>
      </c>
      <c r="D126" t="s">
        <v>65</v>
      </c>
      <c r="E126" t="s">
        <v>66</v>
      </c>
      <c r="F126" t="s">
        <v>67</v>
      </c>
      <c r="G126" t="s">
        <v>25077</v>
      </c>
      <c r="H126" t="s">
        <v>23154</v>
      </c>
      <c r="I126" t="s">
        <v>23154</v>
      </c>
      <c r="K126" t="s">
        <v>1318</v>
      </c>
      <c r="L126" t="s">
        <v>1319</v>
      </c>
      <c r="M126">
        <v>8</v>
      </c>
      <c r="N126">
        <v>8</v>
      </c>
      <c r="O126">
        <v>6</v>
      </c>
      <c r="P126">
        <v>8</v>
      </c>
      <c r="Q126">
        <v>8</v>
      </c>
      <c r="R126" t="s">
        <v>23154</v>
      </c>
      <c r="S126" t="s">
        <v>1320</v>
      </c>
      <c r="T126" t="s">
        <v>1321</v>
      </c>
      <c r="U126" t="s">
        <v>23154</v>
      </c>
      <c r="V126" t="s">
        <v>1322</v>
      </c>
      <c r="W126" t="s">
        <v>1323</v>
      </c>
      <c r="X126" t="s">
        <v>23154</v>
      </c>
      <c r="Y126" t="s">
        <v>1417</v>
      </c>
      <c r="Z126" t="s">
        <v>1418</v>
      </c>
      <c r="AA126">
        <v>2020</v>
      </c>
      <c r="AB126" t="s">
        <v>23154</v>
      </c>
      <c r="AC126" t="s">
        <v>23154</v>
      </c>
      <c r="AD126" t="s">
        <v>23154</v>
      </c>
      <c r="AE126" t="s">
        <v>23154</v>
      </c>
      <c r="AF126" t="s">
        <v>23154</v>
      </c>
      <c r="AG126" t="s">
        <v>23154</v>
      </c>
      <c r="AH126" t="s">
        <v>74</v>
      </c>
      <c r="AI126" t="s">
        <v>75</v>
      </c>
      <c r="AJ126" t="s">
        <v>76</v>
      </c>
      <c r="AK126" t="s">
        <v>77</v>
      </c>
      <c r="AL126" t="s">
        <v>78</v>
      </c>
      <c r="AM126" t="s">
        <v>23154</v>
      </c>
      <c r="AN126" t="s">
        <v>1326</v>
      </c>
      <c r="AO126" t="s">
        <v>1327</v>
      </c>
      <c r="AP126" t="s">
        <v>23154</v>
      </c>
      <c r="AQ126" t="s">
        <v>23154</v>
      </c>
      <c r="AR126" t="s">
        <v>23154</v>
      </c>
      <c r="AS126" t="s">
        <v>23154</v>
      </c>
      <c r="AT126" t="s">
        <v>23154</v>
      </c>
      <c r="AU126" s="3" t="s">
        <v>25198</v>
      </c>
      <c r="AV126" t="s">
        <v>27706</v>
      </c>
      <c r="AW126" t="s">
        <v>23154</v>
      </c>
      <c r="AX126" t="s">
        <v>81</v>
      </c>
      <c r="AY126" t="s">
        <v>23154</v>
      </c>
      <c r="AZ126" t="s">
        <v>23154</v>
      </c>
      <c r="BA126" t="s">
        <v>82</v>
      </c>
      <c r="BB126" t="s">
        <v>23154</v>
      </c>
      <c r="BC126" t="s">
        <v>23154</v>
      </c>
      <c r="BD126" t="s">
        <v>1328</v>
      </c>
      <c r="BE126" t="s">
        <v>1178</v>
      </c>
      <c r="BF126" t="s">
        <v>23154</v>
      </c>
      <c r="BG126" t="s">
        <v>23154</v>
      </c>
      <c r="BH126" t="s">
        <v>23154</v>
      </c>
      <c r="BI126" t="s">
        <v>23154</v>
      </c>
      <c r="BJ126" t="s">
        <v>23154</v>
      </c>
      <c r="BK126" t="s">
        <v>23154</v>
      </c>
      <c r="BL126">
        <v>20.999999999999989</v>
      </c>
      <c r="BM126">
        <v>22.3241650856287</v>
      </c>
      <c r="BN126">
        <v>114.189369</v>
      </c>
      <c r="BO126" t="s">
        <v>23294</v>
      </c>
      <c r="BP126" t="s">
        <v>23106</v>
      </c>
      <c r="BQ126">
        <v>8</v>
      </c>
      <c r="BR126">
        <v>12</v>
      </c>
      <c r="BS126" t="s">
        <v>1419</v>
      </c>
      <c r="BT126" t="s">
        <v>1420</v>
      </c>
      <c r="BU126" t="s">
        <v>1331</v>
      </c>
      <c r="BV126" t="s">
        <v>23154</v>
      </c>
      <c r="BW126" t="s">
        <v>1421</v>
      </c>
      <c r="BX126" t="s">
        <v>1422</v>
      </c>
      <c r="BY126" t="s">
        <v>1423</v>
      </c>
      <c r="BZ126" t="s">
        <v>1424</v>
      </c>
      <c r="CA126" t="s">
        <v>23154</v>
      </c>
      <c r="CB126" t="s">
        <v>1333</v>
      </c>
      <c r="CC126" t="s">
        <v>23154</v>
      </c>
      <c r="CD126" t="s">
        <v>1335</v>
      </c>
      <c r="CE126" t="s">
        <v>1336</v>
      </c>
      <c r="CF126" t="s">
        <v>1333</v>
      </c>
      <c r="CQ126" cm="1">
        <f t="array" aca="1" ref="CQ126" ca="1">SUMPRODUCT(--(_xlfn.UNICODE(MID(BX126,ROW(INDIRECT("1:"&amp;LEN(BX126))),1))&gt;=19968),--(_xlfn.UNICODE(MID(BX126,ROW(INDIRECT("1:"&amp;LEN(BX126))),1))&lt;=40895))</f>
        <v>29</v>
      </c>
      <c r="CR126">
        <f t="shared" si="8"/>
        <v>38</v>
      </c>
      <c r="CS126">
        <f t="shared" ca="1" si="11"/>
        <v>615</v>
      </c>
      <c r="CT126">
        <f t="shared" si="12"/>
        <v>1180</v>
      </c>
      <c r="CX126">
        <f t="shared" si="9"/>
        <v>4</v>
      </c>
      <c r="CY126">
        <f t="shared" si="13"/>
        <v>37</v>
      </c>
      <c r="DA126">
        <f t="shared" si="10"/>
        <v>7</v>
      </c>
    </row>
    <row r="127" spans="1:105">
      <c r="A127" t="s">
        <v>1425</v>
      </c>
      <c r="B127" t="s">
        <v>63</v>
      </c>
      <c r="C127" t="s">
        <v>64</v>
      </c>
      <c r="D127" t="s">
        <v>65</v>
      </c>
      <c r="E127" t="s">
        <v>66</v>
      </c>
      <c r="F127" t="s">
        <v>67</v>
      </c>
      <c r="G127" t="s">
        <v>25077</v>
      </c>
      <c r="H127" t="s">
        <v>23154</v>
      </c>
      <c r="I127" t="s">
        <v>23154</v>
      </c>
      <c r="K127" t="s">
        <v>1318</v>
      </c>
      <c r="L127" t="s">
        <v>1319</v>
      </c>
      <c r="M127">
        <v>8</v>
      </c>
      <c r="N127">
        <v>8</v>
      </c>
      <c r="O127">
        <v>6</v>
      </c>
      <c r="P127">
        <v>8</v>
      </c>
      <c r="Q127">
        <v>8</v>
      </c>
      <c r="R127" t="s">
        <v>23154</v>
      </c>
      <c r="S127" t="s">
        <v>1320</v>
      </c>
      <c r="T127" t="s">
        <v>1321</v>
      </c>
      <c r="U127" t="s">
        <v>23154</v>
      </c>
      <c r="V127" t="s">
        <v>1322</v>
      </c>
      <c r="W127" t="s">
        <v>1323</v>
      </c>
      <c r="X127" t="s">
        <v>23154</v>
      </c>
      <c r="Y127" t="s">
        <v>1426</v>
      </c>
      <c r="Z127" t="s">
        <v>1427</v>
      </c>
      <c r="AA127">
        <v>2020</v>
      </c>
      <c r="AB127" t="s">
        <v>23154</v>
      </c>
      <c r="AC127" t="s">
        <v>23154</v>
      </c>
      <c r="AD127" t="s">
        <v>23154</v>
      </c>
      <c r="AE127" t="s">
        <v>23154</v>
      </c>
      <c r="AF127" t="s">
        <v>23154</v>
      </c>
      <c r="AG127" t="s">
        <v>23154</v>
      </c>
      <c r="AH127" t="s">
        <v>74</v>
      </c>
      <c r="AI127" t="s">
        <v>75</v>
      </c>
      <c r="AJ127" t="s">
        <v>76</v>
      </c>
      <c r="AK127" t="s">
        <v>77</v>
      </c>
      <c r="AL127" t="s">
        <v>78</v>
      </c>
      <c r="AM127" t="s">
        <v>23154</v>
      </c>
      <c r="AN127" t="s">
        <v>1326</v>
      </c>
      <c r="AO127" t="s">
        <v>1327</v>
      </c>
      <c r="AP127" t="s">
        <v>23154</v>
      </c>
      <c r="AQ127" t="s">
        <v>23154</v>
      </c>
      <c r="AR127" t="s">
        <v>23154</v>
      </c>
      <c r="AS127" t="s">
        <v>23154</v>
      </c>
      <c r="AT127" t="s">
        <v>23154</v>
      </c>
      <c r="AU127" s="3" t="s">
        <v>25199</v>
      </c>
      <c r="AV127" t="s">
        <v>27707</v>
      </c>
      <c r="AW127" t="s">
        <v>23154</v>
      </c>
      <c r="AX127" t="s">
        <v>81</v>
      </c>
      <c r="AY127" t="s">
        <v>23154</v>
      </c>
      <c r="AZ127" t="s">
        <v>23154</v>
      </c>
      <c r="BA127" t="s">
        <v>82</v>
      </c>
      <c r="BB127" t="s">
        <v>23154</v>
      </c>
      <c r="BC127" t="s">
        <v>23154</v>
      </c>
      <c r="BD127" t="s">
        <v>1328</v>
      </c>
      <c r="BE127" t="s">
        <v>1178</v>
      </c>
      <c r="BF127" t="s">
        <v>23154</v>
      </c>
      <c r="BG127" t="s">
        <v>23154</v>
      </c>
      <c r="BH127" t="s">
        <v>23154</v>
      </c>
      <c r="BI127" t="s">
        <v>23154</v>
      </c>
      <c r="BJ127" t="s">
        <v>23154</v>
      </c>
      <c r="BK127" t="s">
        <v>23154</v>
      </c>
      <c r="BL127">
        <v>20.999999999999989</v>
      </c>
      <c r="BM127">
        <v>22.301359763123799</v>
      </c>
      <c r="BN127">
        <v>114.183234026213</v>
      </c>
      <c r="BO127" t="s">
        <v>23295</v>
      </c>
      <c r="BP127" t="s">
        <v>23106</v>
      </c>
      <c r="BQ127">
        <v>8</v>
      </c>
      <c r="BR127">
        <v>11</v>
      </c>
      <c r="BS127" t="s">
        <v>1428</v>
      </c>
      <c r="BT127" t="s">
        <v>1429</v>
      </c>
      <c r="BU127" t="s">
        <v>1331</v>
      </c>
      <c r="BV127" t="s">
        <v>23154</v>
      </c>
      <c r="BW127" t="s">
        <v>23154</v>
      </c>
      <c r="BX127" t="s">
        <v>23154</v>
      </c>
      <c r="BY127" t="s">
        <v>1430</v>
      </c>
      <c r="BZ127" t="s">
        <v>1431</v>
      </c>
      <c r="CA127" t="s">
        <v>23154</v>
      </c>
      <c r="CB127" t="s">
        <v>1333</v>
      </c>
      <c r="CC127" t="s">
        <v>1432</v>
      </c>
      <c r="CD127" t="s">
        <v>1335</v>
      </c>
      <c r="CE127" t="s">
        <v>1336</v>
      </c>
      <c r="CF127" t="s">
        <v>1333</v>
      </c>
      <c r="CQ127" cm="1">
        <f t="array" aca="1" ref="CQ127" ca="1">SUMPRODUCT(--(_xlfn.UNICODE(MID(BX127,ROW(INDIRECT("1:"&amp;LEN(BX127))),1))&gt;=19968),--(_xlfn.UNICODE(MID(BX127,ROW(INDIRECT("1:"&amp;LEN(BX127))),1))&lt;=40895))</f>
        <v>0</v>
      </c>
      <c r="CR127">
        <f t="shared" si="8"/>
        <v>4</v>
      </c>
      <c r="CS127">
        <f t="shared" ca="1" si="11"/>
        <v>614</v>
      </c>
      <c r="CT127">
        <f t="shared" si="12"/>
        <v>1180</v>
      </c>
      <c r="CX127">
        <f t="shared" si="9"/>
        <v>6</v>
      </c>
      <c r="CY127">
        <f t="shared" si="13"/>
        <v>37</v>
      </c>
      <c r="DA127">
        <f t="shared" si="10"/>
        <v>6</v>
      </c>
    </row>
    <row r="128" spans="1:105">
      <c r="A128" t="s">
        <v>1433</v>
      </c>
      <c r="B128" t="s">
        <v>63</v>
      </c>
      <c r="C128" t="s">
        <v>64</v>
      </c>
      <c r="D128" t="s">
        <v>65</v>
      </c>
      <c r="E128" t="s">
        <v>66</v>
      </c>
      <c r="F128" t="s">
        <v>67</v>
      </c>
      <c r="G128" t="s">
        <v>25077</v>
      </c>
      <c r="H128" t="s">
        <v>23154</v>
      </c>
      <c r="I128" t="s">
        <v>23154</v>
      </c>
      <c r="K128" t="s">
        <v>1318</v>
      </c>
      <c r="L128" t="s">
        <v>1319</v>
      </c>
      <c r="M128">
        <v>8</v>
      </c>
      <c r="N128">
        <v>8</v>
      </c>
      <c r="O128">
        <v>6</v>
      </c>
      <c r="P128">
        <v>8</v>
      </c>
      <c r="Q128">
        <v>8</v>
      </c>
      <c r="R128" t="s">
        <v>23154</v>
      </c>
      <c r="S128" t="s">
        <v>1320</v>
      </c>
      <c r="T128" t="s">
        <v>1321</v>
      </c>
      <c r="U128" t="s">
        <v>23154</v>
      </c>
      <c r="V128" t="s">
        <v>1322</v>
      </c>
      <c r="W128" t="s">
        <v>1323</v>
      </c>
      <c r="X128" t="s">
        <v>23154</v>
      </c>
      <c r="Y128" t="s">
        <v>1434</v>
      </c>
      <c r="Z128" t="s">
        <v>1435</v>
      </c>
      <c r="AA128">
        <v>2020</v>
      </c>
      <c r="AB128" t="s">
        <v>23154</v>
      </c>
      <c r="AC128" t="s">
        <v>23154</v>
      </c>
      <c r="AD128" t="s">
        <v>23154</v>
      </c>
      <c r="AE128" t="s">
        <v>23154</v>
      </c>
      <c r="AF128" t="s">
        <v>23154</v>
      </c>
      <c r="AG128" t="s">
        <v>23154</v>
      </c>
      <c r="AH128" t="s">
        <v>74</v>
      </c>
      <c r="AI128" t="s">
        <v>75</v>
      </c>
      <c r="AJ128" t="s">
        <v>76</v>
      </c>
      <c r="AK128" t="s">
        <v>77</v>
      </c>
      <c r="AL128" t="s">
        <v>78</v>
      </c>
      <c r="AM128" t="s">
        <v>23154</v>
      </c>
      <c r="AN128" t="s">
        <v>1326</v>
      </c>
      <c r="AO128" t="s">
        <v>1327</v>
      </c>
      <c r="AP128" t="s">
        <v>23154</v>
      </c>
      <c r="AQ128" t="s">
        <v>23154</v>
      </c>
      <c r="AR128" t="s">
        <v>23154</v>
      </c>
      <c r="AS128" t="s">
        <v>23154</v>
      </c>
      <c r="AT128" t="s">
        <v>23154</v>
      </c>
      <c r="AU128" s="3" t="s">
        <v>25200</v>
      </c>
      <c r="AV128" t="s">
        <v>27708</v>
      </c>
      <c r="AW128" t="s">
        <v>23154</v>
      </c>
      <c r="AX128" t="s">
        <v>81</v>
      </c>
      <c r="AY128" t="s">
        <v>23154</v>
      </c>
      <c r="AZ128" t="s">
        <v>23154</v>
      </c>
      <c r="BA128" t="s">
        <v>82</v>
      </c>
      <c r="BB128" t="s">
        <v>23154</v>
      </c>
      <c r="BC128" t="s">
        <v>23154</v>
      </c>
      <c r="BD128" t="s">
        <v>1328</v>
      </c>
      <c r="BE128" t="s">
        <v>1178</v>
      </c>
      <c r="BF128" t="s">
        <v>23154</v>
      </c>
      <c r="BG128" t="s">
        <v>23154</v>
      </c>
      <c r="BH128" t="s">
        <v>23154</v>
      </c>
      <c r="BI128" t="s">
        <v>23154</v>
      </c>
      <c r="BJ128" t="s">
        <v>23154</v>
      </c>
      <c r="BK128" t="s">
        <v>23154</v>
      </c>
      <c r="BL128">
        <v>20.999999999999989</v>
      </c>
      <c r="BM128">
        <v>22.379810200000001</v>
      </c>
      <c r="BN128">
        <v>114.20444621999999</v>
      </c>
      <c r="BO128" t="s">
        <v>23296</v>
      </c>
      <c r="BP128" t="s">
        <v>23110</v>
      </c>
      <c r="BQ128">
        <v>8</v>
      </c>
      <c r="BR128">
        <v>13</v>
      </c>
      <c r="BS128" t="s">
        <v>1436</v>
      </c>
      <c r="BT128" t="s">
        <v>1437</v>
      </c>
      <c r="BU128" t="s">
        <v>1331</v>
      </c>
      <c r="BV128" t="s">
        <v>23154</v>
      </c>
      <c r="BW128" t="s">
        <v>1438</v>
      </c>
      <c r="BX128" t="s">
        <v>1439</v>
      </c>
      <c r="BY128" t="s">
        <v>1440</v>
      </c>
      <c r="BZ128" t="s">
        <v>1441</v>
      </c>
      <c r="CA128" t="s">
        <v>23154</v>
      </c>
      <c r="CB128" t="s">
        <v>1333</v>
      </c>
      <c r="CC128" t="s">
        <v>1442</v>
      </c>
      <c r="CD128" t="s">
        <v>1335</v>
      </c>
      <c r="CE128" t="s">
        <v>1336</v>
      </c>
      <c r="CF128" t="s">
        <v>1333</v>
      </c>
      <c r="CQ128" cm="1">
        <f t="array" aca="1" ref="CQ128" ca="1">SUMPRODUCT(--(_xlfn.UNICODE(MID(BX128,ROW(INDIRECT("1:"&amp;LEN(BX128))),1))&gt;=19968),--(_xlfn.UNICODE(MID(BX128,ROW(INDIRECT("1:"&amp;LEN(BX128))),1))&lt;=40895))</f>
        <v>65</v>
      </c>
      <c r="CR128">
        <f t="shared" si="8"/>
        <v>85</v>
      </c>
      <c r="CS128">
        <f t="shared" ca="1" si="11"/>
        <v>614</v>
      </c>
      <c r="CT128">
        <f t="shared" si="12"/>
        <v>1156</v>
      </c>
      <c r="CX128">
        <f t="shared" si="9"/>
        <v>7</v>
      </c>
      <c r="CY128">
        <f t="shared" si="13"/>
        <v>37</v>
      </c>
      <c r="DA128">
        <f t="shared" si="10"/>
        <v>6</v>
      </c>
    </row>
    <row r="129" spans="1:105">
      <c r="A129" t="s">
        <v>1443</v>
      </c>
      <c r="B129" t="s">
        <v>63</v>
      </c>
      <c r="C129" t="s">
        <v>64</v>
      </c>
      <c r="D129" t="s">
        <v>65</v>
      </c>
      <c r="E129" t="s">
        <v>66</v>
      </c>
      <c r="F129" t="s">
        <v>67</v>
      </c>
      <c r="G129" t="s">
        <v>25077</v>
      </c>
      <c r="H129" t="s">
        <v>23154</v>
      </c>
      <c r="I129" t="s">
        <v>23154</v>
      </c>
      <c r="K129" t="s">
        <v>1318</v>
      </c>
      <c r="L129" t="s">
        <v>1319</v>
      </c>
      <c r="M129">
        <v>8</v>
      </c>
      <c r="N129">
        <v>8</v>
      </c>
      <c r="O129">
        <v>6</v>
      </c>
      <c r="P129">
        <v>8</v>
      </c>
      <c r="Q129">
        <v>8</v>
      </c>
      <c r="R129" t="s">
        <v>23154</v>
      </c>
      <c r="S129" t="s">
        <v>1320</v>
      </c>
      <c r="T129" t="s">
        <v>1321</v>
      </c>
      <c r="U129" t="s">
        <v>23154</v>
      </c>
      <c r="V129" t="s">
        <v>1322</v>
      </c>
      <c r="W129" t="s">
        <v>1323</v>
      </c>
      <c r="X129" t="s">
        <v>23154</v>
      </c>
      <c r="Y129" t="s">
        <v>1444</v>
      </c>
      <c r="Z129" t="s">
        <v>1445</v>
      </c>
      <c r="AA129">
        <v>2020</v>
      </c>
      <c r="AB129" t="s">
        <v>23154</v>
      </c>
      <c r="AC129" t="s">
        <v>23154</v>
      </c>
      <c r="AD129" t="s">
        <v>23154</v>
      </c>
      <c r="AE129" t="s">
        <v>23154</v>
      </c>
      <c r="AF129" t="s">
        <v>23154</v>
      </c>
      <c r="AG129" t="s">
        <v>23154</v>
      </c>
      <c r="AH129" t="s">
        <v>74</v>
      </c>
      <c r="AI129" t="s">
        <v>75</v>
      </c>
      <c r="AJ129" t="s">
        <v>76</v>
      </c>
      <c r="AK129" t="s">
        <v>77</v>
      </c>
      <c r="AL129" t="s">
        <v>78</v>
      </c>
      <c r="AM129" t="s">
        <v>23154</v>
      </c>
      <c r="AN129" t="s">
        <v>1326</v>
      </c>
      <c r="AO129" t="s">
        <v>1327</v>
      </c>
      <c r="AP129" t="s">
        <v>23154</v>
      </c>
      <c r="AQ129" t="s">
        <v>23154</v>
      </c>
      <c r="AR129" t="s">
        <v>23154</v>
      </c>
      <c r="AS129" t="s">
        <v>23154</v>
      </c>
      <c r="AT129" t="s">
        <v>23154</v>
      </c>
      <c r="AU129" s="3" t="s">
        <v>25201</v>
      </c>
      <c r="AV129" t="s">
        <v>27709</v>
      </c>
      <c r="AW129" t="s">
        <v>23154</v>
      </c>
      <c r="AX129" t="s">
        <v>81</v>
      </c>
      <c r="AY129" t="s">
        <v>23154</v>
      </c>
      <c r="AZ129" t="s">
        <v>23154</v>
      </c>
      <c r="BA129" t="s">
        <v>82</v>
      </c>
      <c r="BB129" t="s">
        <v>23154</v>
      </c>
      <c r="BC129" t="s">
        <v>23154</v>
      </c>
      <c r="BD129" t="s">
        <v>1328</v>
      </c>
      <c r="BE129" t="s">
        <v>1178</v>
      </c>
      <c r="BF129" t="s">
        <v>23154</v>
      </c>
      <c r="BG129" t="s">
        <v>23154</v>
      </c>
      <c r="BH129" t="s">
        <v>23154</v>
      </c>
      <c r="BI129" t="s">
        <v>23154</v>
      </c>
      <c r="BJ129" t="s">
        <v>23154</v>
      </c>
      <c r="BK129" t="s">
        <v>23154</v>
      </c>
      <c r="BL129">
        <v>20.999999999999989</v>
      </c>
      <c r="BM129">
        <v>22.30387344</v>
      </c>
      <c r="BN129">
        <v>114.01422857999999</v>
      </c>
      <c r="BO129" t="s">
        <v>23297</v>
      </c>
      <c r="BP129" t="s">
        <v>23114</v>
      </c>
      <c r="BQ129">
        <v>8</v>
      </c>
      <c r="BR129">
        <v>12</v>
      </c>
      <c r="BS129" t="s">
        <v>1446</v>
      </c>
      <c r="BT129" t="s">
        <v>1447</v>
      </c>
      <c r="BU129" t="s">
        <v>1331</v>
      </c>
      <c r="BV129" t="s">
        <v>23154</v>
      </c>
      <c r="BW129" t="s">
        <v>1448</v>
      </c>
      <c r="BX129" t="s">
        <v>1449</v>
      </c>
      <c r="BY129" t="s">
        <v>1450</v>
      </c>
      <c r="BZ129" t="s">
        <v>1451</v>
      </c>
      <c r="CA129" t="s">
        <v>23154</v>
      </c>
      <c r="CB129" t="s">
        <v>1333</v>
      </c>
      <c r="CC129" t="s">
        <v>1452</v>
      </c>
      <c r="CD129" t="s">
        <v>1335</v>
      </c>
      <c r="CE129" t="s">
        <v>1336</v>
      </c>
      <c r="CF129" t="s">
        <v>1333</v>
      </c>
      <c r="CQ129" cm="1">
        <f t="array" aca="1" ref="CQ129" ca="1">SUMPRODUCT(--(_xlfn.UNICODE(MID(BX129,ROW(INDIRECT("1:"&amp;LEN(BX129))),1))&gt;=19968),--(_xlfn.UNICODE(MID(BX129,ROW(INDIRECT("1:"&amp;LEN(BX129))),1))&lt;=40895))</f>
        <v>61</v>
      </c>
      <c r="CR129">
        <f t="shared" si="8"/>
        <v>83</v>
      </c>
      <c r="CS129">
        <f t="shared" ca="1" si="11"/>
        <v>614</v>
      </c>
      <c r="CT129">
        <f t="shared" si="12"/>
        <v>1156</v>
      </c>
      <c r="CX129">
        <f t="shared" si="9"/>
        <v>4</v>
      </c>
      <c r="CY129">
        <f t="shared" si="13"/>
        <v>37</v>
      </c>
      <c r="DA129">
        <f t="shared" si="10"/>
        <v>4</v>
      </c>
    </row>
    <row r="130" spans="1:105">
      <c r="A130" t="s">
        <v>1453</v>
      </c>
      <c r="B130" t="s">
        <v>63</v>
      </c>
      <c r="C130" t="s">
        <v>64</v>
      </c>
      <c r="D130" t="s">
        <v>65</v>
      </c>
      <c r="E130" t="s">
        <v>66</v>
      </c>
      <c r="F130" t="s">
        <v>67</v>
      </c>
      <c r="G130" t="s">
        <v>25077</v>
      </c>
      <c r="H130" t="s">
        <v>23154</v>
      </c>
      <c r="I130" t="s">
        <v>23154</v>
      </c>
      <c r="K130" t="s">
        <v>1318</v>
      </c>
      <c r="L130" t="s">
        <v>1319</v>
      </c>
      <c r="M130">
        <v>8</v>
      </c>
      <c r="N130">
        <v>8</v>
      </c>
      <c r="O130">
        <v>6</v>
      </c>
      <c r="P130">
        <v>8</v>
      </c>
      <c r="Q130">
        <v>8</v>
      </c>
      <c r="R130" t="s">
        <v>23154</v>
      </c>
      <c r="S130" t="s">
        <v>1320</v>
      </c>
      <c r="T130" t="s">
        <v>1321</v>
      </c>
      <c r="U130" t="s">
        <v>23154</v>
      </c>
      <c r="V130" t="s">
        <v>1322</v>
      </c>
      <c r="W130" t="s">
        <v>1323</v>
      </c>
      <c r="X130" t="s">
        <v>23154</v>
      </c>
      <c r="Y130" t="s">
        <v>1454</v>
      </c>
      <c r="Z130" t="s">
        <v>1455</v>
      </c>
      <c r="AA130">
        <v>2020</v>
      </c>
      <c r="AB130" t="s">
        <v>23154</v>
      </c>
      <c r="AC130" t="s">
        <v>23154</v>
      </c>
      <c r="AD130" t="s">
        <v>23154</v>
      </c>
      <c r="AE130" t="s">
        <v>23154</v>
      </c>
      <c r="AF130" t="s">
        <v>23154</v>
      </c>
      <c r="AG130" t="s">
        <v>23154</v>
      </c>
      <c r="AH130" t="s">
        <v>74</v>
      </c>
      <c r="AI130" t="s">
        <v>75</v>
      </c>
      <c r="AJ130" t="s">
        <v>76</v>
      </c>
      <c r="AK130" t="s">
        <v>77</v>
      </c>
      <c r="AL130" t="s">
        <v>78</v>
      </c>
      <c r="AM130" t="s">
        <v>23154</v>
      </c>
      <c r="AN130" t="s">
        <v>1326</v>
      </c>
      <c r="AO130" t="s">
        <v>1327</v>
      </c>
      <c r="AP130" t="s">
        <v>23154</v>
      </c>
      <c r="AQ130" t="s">
        <v>23154</v>
      </c>
      <c r="AR130" t="s">
        <v>23154</v>
      </c>
      <c r="AS130" t="s">
        <v>23154</v>
      </c>
      <c r="AT130" t="s">
        <v>23154</v>
      </c>
      <c r="AU130" s="3" t="s">
        <v>25202</v>
      </c>
      <c r="AV130" t="s">
        <v>27710</v>
      </c>
      <c r="AW130" t="s">
        <v>23154</v>
      </c>
      <c r="AX130" t="s">
        <v>81</v>
      </c>
      <c r="AY130" t="s">
        <v>23154</v>
      </c>
      <c r="AZ130" t="s">
        <v>23154</v>
      </c>
      <c r="BA130" t="s">
        <v>82</v>
      </c>
      <c r="BB130" t="s">
        <v>23154</v>
      </c>
      <c r="BC130" t="s">
        <v>23154</v>
      </c>
      <c r="BD130" t="s">
        <v>1328</v>
      </c>
      <c r="BE130" t="s">
        <v>1178</v>
      </c>
      <c r="BF130" t="s">
        <v>23154</v>
      </c>
      <c r="BG130" t="s">
        <v>23154</v>
      </c>
      <c r="BH130" t="s">
        <v>23154</v>
      </c>
      <c r="BI130" t="s">
        <v>23154</v>
      </c>
      <c r="BJ130" t="s">
        <v>23154</v>
      </c>
      <c r="BK130" t="s">
        <v>23154</v>
      </c>
      <c r="BL130">
        <v>20.999999999999989</v>
      </c>
      <c r="BM130">
        <v>22.45844263</v>
      </c>
      <c r="BN130">
        <v>113.99568674</v>
      </c>
      <c r="BO130" t="s">
        <v>23298</v>
      </c>
      <c r="BP130" t="s">
        <v>23117</v>
      </c>
      <c r="BQ130">
        <v>8</v>
      </c>
      <c r="BR130">
        <v>4</v>
      </c>
      <c r="BS130" t="s">
        <v>1456</v>
      </c>
      <c r="BT130" t="s">
        <v>1457</v>
      </c>
      <c r="BU130" t="s">
        <v>1331</v>
      </c>
      <c r="BV130" t="s">
        <v>23154</v>
      </c>
      <c r="BW130" t="s">
        <v>1458</v>
      </c>
      <c r="BX130" t="s">
        <v>1459</v>
      </c>
      <c r="BY130" t="s">
        <v>1460</v>
      </c>
      <c r="BZ130" t="s">
        <v>1461</v>
      </c>
      <c r="CA130" t="s">
        <v>23154</v>
      </c>
      <c r="CB130" t="s">
        <v>1333</v>
      </c>
      <c r="CC130" t="s">
        <v>1462</v>
      </c>
      <c r="CD130" t="s">
        <v>1335</v>
      </c>
      <c r="CE130" t="s">
        <v>1336</v>
      </c>
      <c r="CF130" t="s">
        <v>1333</v>
      </c>
      <c r="CQ130" cm="1">
        <f t="array" aca="1" ref="CQ130" ca="1">SUMPRODUCT(--(_xlfn.UNICODE(MID(BX130,ROW(INDIRECT("1:"&amp;LEN(BX130))),1))&gt;=19968),--(_xlfn.UNICODE(MID(BX130,ROW(INDIRECT("1:"&amp;LEN(BX130))),1))&lt;=40895))</f>
        <v>61</v>
      </c>
      <c r="CR130">
        <f t="shared" ref="CR130:CR193" si="14">LEN($BX130)</f>
        <v>85</v>
      </c>
      <c r="CS130">
        <f t="shared" ca="1" si="11"/>
        <v>614</v>
      </c>
      <c r="CT130">
        <f t="shared" si="12"/>
        <v>1156</v>
      </c>
      <c r="CX130">
        <f t="shared" ref="CX130:CX193" si="15">LEN($BS130)</f>
        <v>5</v>
      </c>
      <c r="CY130">
        <f t="shared" si="13"/>
        <v>37</v>
      </c>
      <c r="DA130">
        <f t="shared" ref="DA130:DA193" si="16">LEN($BY130)</f>
        <v>6</v>
      </c>
    </row>
    <row r="131" spans="1:105">
      <c r="A131" t="s">
        <v>1463</v>
      </c>
      <c r="B131" t="s">
        <v>63</v>
      </c>
      <c r="C131" t="s">
        <v>64</v>
      </c>
      <c r="D131" t="s">
        <v>65</v>
      </c>
      <c r="E131" t="s">
        <v>66</v>
      </c>
      <c r="F131" t="s">
        <v>67</v>
      </c>
      <c r="G131" t="s">
        <v>25077</v>
      </c>
      <c r="H131" t="s">
        <v>23154</v>
      </c>
      <c r="I131" t="s">
        <v>23154</v>
      </c>
      <c r="K131" t="s">
        <v>1318</v>
      </c>
      <c r="L131" t="s">
        <v>1319</v>
      </c>
      <c r="M131">
        <v>8</v>
      </c>
      <c r="N131">
        <v>8</v>
      </c>
      <c r="O131">
        <v>6</v>
      </c>
      <c r="P131">
        <v>8</v>
      </c>
      <c r="Q131">
        <v>8</v>
      </c>
      <c r="R131" t="s">
        <v>23154</v>
      </c>
      <c r="S131" t="s">
        <v>1320</v>
      </c>
      <c r="T131" t="s">
        <v>1321</v>
      </c>
      <c r="U131" t="s">
        <v>23154</v>
      </c>
      <c r="V131" t="s">
        <v>1322</v>
      </c>
      <c r="W131" t="s">
        <v>1323</v>
      </c>
      <c r="X131" t="s">
        <v>23154</v>
      </c>
      <c r="Y131" t="s">
        <v>1464</v>
      </c>
      <c r="Z131" t="s">
        <v>1465</v>
      </c>
      <c r="AA131">
        <v>2020</v>
      </c>
      <c r="AB131" t="s">
        <v>23154</v>
      </c>
      <c r="AC131" t="s">
        <v>23154</v>
      </c>
      <c r="AD131" t="s">
        <v>23154</v>
      </c>
      <c r="AE131" t="s">
        <v>23154</v>
      </c>
      <c r="AF131" t="s">
        <v>23154</v>
      </c>
      <c r="AG131" t="s">
        <v>23154</v>
      </c>
      <c r="AH131" t="s">
        <v>74</v>
      </c>
      <c r="AI131" t="s">
        <v>75</v>
      </c>
      <c r="AJ131" t="s">
        <v>76</v>
      </c>
      <c r="AK131" t="s">
        <v>77</v>
      </c>
      <c r="AL131" t="s">
        <v>78</v>
      </c>
      <c r="AM131" t="s">
        <v>23154</v>
      </c>
      <c r="AN131" t="s">
        <v>1326</v>
      </c>
      <c r="AO131" t="s">
        <v>1327</v>
      </c>
      <c r="AP131" t="s">
        <v>23154</v>
      </c>
      <c r="AQ131" t="s">
        <v>23154</v>
      </c>
      <c r="AR131" t="s">
        <v>23154</v>
      </c>
      <c r="AS131" t="s">
        <v>23154</v>
      </c>
      <c r="AT131" t="s">
        <v>23154</v>
      </c>
      <c r="AU131" s="3" t="s">
        <v>25203</v>
      </c>
      <c r="AV131" t="s">
        <v>27711</v>
      </c>
      <c r="AW131" t="s">
        <v>23154</v>
      </c>
      <c r="AX131" t="s">
        <v>81</v>
      </c>
      <c r="AY131" t="s">
        <v>23154</v>
      </c>
      <c r="AZ131" t="s">
        <v>23154</v>
      </c>
      <c r="BA131" t="s">
        <v>82</v>
      </c>
      <c r="BB131" t="s">
        <v>23154</v>
      </c>
      <c r="BC131" t="s">
        <v>23154</v>
      </c>
      <c r="BD131" t="s">
        <v>1328</v>
      </c>
      <c r="BE131" t="s">
        <v>1178</v>
      </c>
      <c r="BF131" t="s">
        <v>23154</v>
      </c>
      <c r="BG131" t="s">
        <v>23154</v>
      </c>
      <c r="BH131" t="s">
        <v>23154</v>
      </c>
      <c r="BI131" t="s">
        <v>23154</v>
      </c>
      <c r="BJ131" t="s">
        <v>23154</v>
      </c>
      <c r="BK131" t="s">
        <v>23154</v>
      </c>
      <c r="BL131">
        <v>20.999999999999989</v>
      </c>
      <c r="BM131">
        <v>22.349505189999999</v>
      </c>
      <c r="BN131">
        <v>114.08540978000001</v>
      </c>
      <c r="BO131" t="s">
        <v>23299</v>
      </c>
      <c r="BP131" t="s">
        <v>23120</v>
      </c>
      <c r="BQ131">
        <v>8</v>
      </c>
      <c r="BR131">
        <v>15</v>
      </c>
      <c r="BS131" t="s">
        <v>1466</v>
      </c>
      <c r="BT131" t="s">
        <v>1467</v>
      </c>
      <c r="BU131" t="s">
        <v>1331</v>
      </c>
      <c r="BV131" t="s">
        <v>23154</v>
      </c>
      <c r="BW131" t="s">
        <v>1468</v>
      </c>
      <c r="BX131" t="s">
        <v>1469</v>
      </c>
      <c r="BY131" t="s">
        <v>1470</v>
      </c>
      <c r="BZ131" t="s">
        <v>1471</v>
      </c>
      <c r="CA131" t="s">
        <v>23154</v>
      </c>
      <c r="CB131" t="s">
        <v>1333</v>
      </c>
      <c r="CC131" t="s">
        <v>23154</v>
      </c>
      <c r="CD131" t="s">
        <v>1335</v>
      </c>
      <c r="CE131" t="s">
        <v>1336</v>
      </c>
      <c r="CF131" t="s">
        <v>1333</v>
      </c>
      <c r="CQ131" cm="1">
        <f t="array" aca="1" ref="CQ131" ca="1">SUMPRODUCT(--(_xlfn.UNICODE(MID(BX131,ROW(INDIRECT("1:"&amp;LEN(BX131))),1))&gt;=19968),--(_xlfn.UNICODE(MID(BX131,ROW(INDIRECT("1:"&amp;LEN(BX131))),1))&lt;=40895))</f>
        <v>42</v>
      </c>
      <c r="CR131">
        <f t="shared" si="14"/>
        <v>66</v>
      </c>
      <c r="CS131">
        <f t="shared" ref="CS131:CS194" ca="1" si="17">_xlfn.AGGREGATE(14, 6,CQ$2:CQ$2519,ROW()-ROW($CS$1))</f>
        <v>614</v>
      </c>
      <c r="CT131">
        <f t="shared" ref="CT131:CT194" si="18">_xlfn.AGGREGATE(14, 6,CR$2:CR$2519,ROW()-ROW($CR$1))</f>
        <v>1156</v>
      </c>
      <c r="CX131">
        <f t="shared" si="15"/>
        <v>6</v>
      </c>
      <c r="CY131">
        <f t="shared" si="13"/>
        <v>37</v>
      </c>
      <c r="DA131">
        <f t="shared" si="16"/>
        <v>6</v>
      </c>
    </row>
    <row r="132" spans="1:105">
      <c r="A132" t="s">
        <v>1472</v>
      </c>
      <c r="B132" t="s">
        <v>63</v>
      </c>
      <c r="C132" t="s">
        <v>64</v>
      </c>
      <c r="D132" t="s">
        <v>65</v>
      </c>
      <c r="E132" t="s">
        <v>66</v>
      </c>
      <c r="F132" t="s">
        <v>67</v>
      </c>
      <c r="G132" t="s">
        <v>25077</v>
      </c>
      <c r="H132" t="s">
        <v>23154</v>
      </c>
      <c r="I132" t="s">
        <v>23154</v>
      </c>
      <c r="K132" t="s">
        <v>1318</v>
      </c>
      <c r="L132" t="s">
        <v>1319</v>
      </c>
      <c r="M132">
        <v>8</v>
      </c>
      <c r="N132">
        <v>8</v>
      </c>
      <c r="O132">
        <v>6</v>
      </c>
      <c r="P132">
        <v>8</v>
      </c>
      <c r="Q132">
        <v>8</v>
      </c>
      <c r="R132" t="s">
        <v>23154</v>
      </c>
      <c r="S132" t="s">
        <v>1320</v>
      </c>
      <c r="T132" t="s">
        <v>1321</v>
      </c>
      <c r="U132" t="s">
        <v>23154</v>
      </c>
      <c r="V132" t="s">
        <v>1322</v>
      </c>
      <c r="W132" t="s">
        <v>1323</v>
      </c>
      <c r="X132" t="s">
        <v>23154</v>
      </c>
      <c r="Y132" t="s">
        <v>1473</v>
      </c>
      <c r="Z132" t="s">
        <v>1474</v>
      </c>
      <c r="AA132">
        <v>2020</v>
      </c>
      <c r="AB132" t="s">
        <v>23154</v>
      </c>
      <c r="AC132" t="s">
        <v>23154</v>
      </c>
      <c r="AD132" t="s">
        <v>23154</v>
      </c>
      <c r="AE132" t="s">
        <v>23154</v>
      </c>
      <c r="AF132" t="s">
        <v>23154</v>
      </c>
      <c r="AG132" t="s">
        <v>23154</v>
      </c>
      <c r="AH132" t="s">
        <v>74</v>
      </c>
      <c r="AI132" t="s">
        <v>75</v>
      </c>
      <c r="AJ132" t="s">
        <v>76</v>
      </c>
      <c r="AK132" t="s">
        <v>77</v>
      </c>
      <c r="AL132" t="s">
        <v>78</v>
      </c>
      <c r="AM132" t="s">
        <v>23154</v>
      </c>
      <c r="AN132" t="s">
        <v>1326</v>
      </c>
      <c r="AO132" t="s">
        <v>1327</v>
      </c>
      <c r="AP132" t="s">
        <v>23154</v>
      </c>
      <c r="AQ132" t="s">
        <v>23154</v>
      </c>
      <c r="AR132" t="s">
        <v>23154</v>
      </c>
      <c r="AS132" t="s">
        <v>23154</v>
      </c>
      <c r="AT132" t="s">
        <v>23154</v>
      </c>
      <c r="AU132" s="3" t="s">
        <v>25204</v>
      </c>
      <c r="AV132" t="s">
        <v>27712</v>
      </c>
      <c r="AW132" t="s">
        <v>23154</v>
      </c>
      <c r="AX132" t="s">
        <v>81</v>
      </c>
      <c r="AY132" t="s">
        <v>23154</v>
      </c>
      <c r="AZ132" t="s">
        <v>23154</v>
      </c>
      <c r="BA132" t="s">
        <v>82</v>
      </c>
      <c r="BB132" t="s">
        <v>23154</v>
      </c>
      <c r="BC132" t="s">
        <v>23154</v>
      </c>
      <c r="BD132" t="s">
        <v>1328</v>
      </c>
      <c r="BE132" t="s">
        <v>1178</v>
      </c>
      <c r="BF132" t="s">
        <v>23154</v>
      </c>
      <c r="BG132" t="s">
        <v>23154</v>
      </c>
      <c r="BH132" t="s">
        <v>23154</v>
      </c>
      <c r="BI132" t="s">
        <v>23154</v>
      </c>
      <c r="BJ132" t="s">
        <v>23154</v>
      </c>
      <c r="BK132" t="s">
        <v>23154</v>
      </c>
      <c r="BL132">
        <v>20.999999999999989</v>
      </c>
      <c r="BM132">
        <v>22.456256140000001</v>
      </c>
      <c r="BN132">
        <v>114.18547817</v>
      </c>
      <c r="BO132" t="s">
        <v>23300</v>
      </c>
      <c r="BP132" t="s">
        <v>23113</v>
      </c>
      <c r="BQ132">
        <v>8</v>
      </c>
      <c r="BR132">
        <v>8</v>
      </c>
      <c r="BS132" t="s">
        <v>1475</v>
      </c>
      <c r="BT132" t="s">
        <v>1476</v>
      </c>
      <c r="BU132" t="s">
        <v>1331</v>
      </c>
      <c r="BV132" t="s">
        <v>23154</v>
      </c>
      <c r="BW132" t="s">
        <v>23154</v>
      </c>
      <c r="BX132" t="s">
        <v>23154</v>
      </c>
      <c r="BY132" t="s">
        <v>1477</v>
      </c>
      <c r="BZ132" t="s">
        <v>1478</v>
      </c>
      <c r="CA132" t="s">
        <v>23154</v>
      </c>
      <c r="CB132" t="s">
        <v>1333</v>
      </c>
      <c r="CC132" t="s">
        <v>1479</v>
      </c>
      <c r="CD132" t="s">
        <v>1335</v>
      </c>
      <c r="CE132" t="s">
        <v>1336</v>
      </c>
      <c r="CF132" t="s">
        <v>1333</v>
      </c>
      <c r="CQ132" cm="1">
        <f t="array" aca="1" ref="CQ132" ca="1">SUMPRODUCT(--(_xlfn.UNICODE(MID(BX132,ROW(INDIRECT("1:"&amp;LEN(BX132))),1))&gt;=19968),--(_xlfn.UNICODE(MID(BX132,ROW(INDIRECT("1:"&amp;LEN(BX132))),1))&lt;=40895))</f>
        <v>0</v>
      </c>
      <c r="CR132">
        <f t="shared" si="14"/>
        <v>4</v>
      </c>
      <c r="CS132">
        <f t="shared" ca="1" si="17"/>
        <v>614</v>
      </c>
      <c r="CT132">
        <f t="shared" si="18"/>
        <v>1154</v>
      </c>
      <c r="CX132">
        <f t="shared" si="15"/>
        <v>6</v>
      </c>
      <c r="CY132">
        <f t="shared" ref="CY132:CY195" si="19">_xlfn.AGGREGATE(14, 6,CX$2:CX$2519,1)</f>
        <v>37</v>
      </c>
      <c r="DA132">
        <f t="shared" si="16"/>
        <v>11</v>
      </c>
    </row>
    <row r="133" spans="1:105">
      <c r="A133" t="s">
        <v>1480</v>
      </c>
      <c r="B133" t="s">
        <v>63</v>
      </c>
      <c r="C133" t="s">
        <v>64</v>
      </c>
      <c r="D133" t="s">
        <v>65</v>
      </c>
      <c r="E133" t="s">
        <v>66</v>
      </c>
      <c r="F133" t="s">
        <v>67</v>
      </c>
      <c r="G133" t="s">
        <v>25077</v>
      </c>
      <c r="H133" t="s">
        <v>23154</v>
      </c>
      <c r="I133" t="s">
        <v>23154</v>
      </c>
      <c r="K133" t="s">
        <v>1318</v>
      </c>
      <c r="L133" t="s">
        <v>1319</v>
      </c>
      <c r="M133">
        <v>8</v>
      </c>
      <c r="N133">
        <v>8</v>
      </c>
      <c r="O133">
        <v>6</v>
      </c>
      <c r="P133">
        <v>8</v>
      </c>
      <c r="Q133">
        <v>8</v>
      </c>
      <c r="R133" t="s">
        <v>23154</v>
      </c>
      <c r="S133" t="s">
        <v>1320</v>
      </c>
      <c r="T133" t="s">
        <v>1321</v>
      </c>
      <c r="U133" t="s">
        <v>23154</v>
      </c>
      <c r="V133" t="s">
        <v>1322</v>
      </c>
      <c r="W133" t="s">
        <v>1323</v>
      </c>
      <c r="X133" t="s">
        <v>23154</v>
      </c>
      <c r="Y133" t="s">
        <v>1481</v>
      </c>
      <c r="Z133" t="s">
        <v>1482</v>
      </c>
      <c r="AA133">
        <v>2020</v>
      </c>
      <c r="AB133" t="s">
        <v>23154</v>
      </c>
      <c r="AC133" t="s">
        <v>23154</v>
      </c>
      <c r="AD133" t="s">
        <v>23154</v>
      </c>
      <c r="AE133" t="s">
        <v>23154</v>
      </c>
      <c r="AF133" t="s">
        <v>23154</v>
      </c>
      <c r="AG133" t="s">
        <v>23154</v>
      </c>
      <c r="AH133" t="s">
        <v>74</v>
      </c>
      <c r="AI133" t="s">
        <v>75</v>
      </c>
      <c r="AJ133" t="s">
        <v>76</v>
      </c>
      <c r="AK133" t="s">
        <v>77</v>
      </c>
      <c r="AL133" t="s">
        <v>78</v>
      </c>
      <c r="AM133" t="s">
        <v>23154</v>
      </c>
      <c r="AN133" t="s">
        <v>1326</v>
      </c>
      <c r="AO133" t="s">
        <v>1327</v>
      </c>
      <c r="AP133" t="s">
        <v>23154</v>
      </c>
      <c r="AQ133" t="s">
        <v>23154</v>
      </c>
      <c r="AR133" t="s">
        <v>23154</v>
      </c>
      <c r="AS133" t="s">
        <v>23154</v>
      </c>
      <c r="AT133" t="s">
        <v>23154</v>
      </c>
      <c r="AU133" s="3" t="s">
        <v>25205</v>
      </c>
      <c r="AV133" t="s">
        <v>27713</v>
      </c>
      <c r="AW133" t="s">
        <v>23154</v>
      </c>
      <c r="AX133" t="s">
        <v>81</v>
      </c>
      <c r="AY133" t="s">
        <v>23154</v>
      </c>
      <c r="AZ133" t="s">
        <v>23154</v>
      </c>
      <c r="BA133" t="s">
        <v>82</v>
      </c>
      <c r="BB133" t="s">
        <v>23154</v>
      </c>
      <c r="BC133" t="s">
        <v>23154</v>
      </c>
      <c r="BD133" t="s">
        <v>1328</v>
      </c>
      <c r="BE133" t="s">
        <v>1178</v>
      </c>
      <c r="BF133" t="s">
        <v>23154</v>
      </c>
      <c r="BG133" t="s">
        <v>23154</v>
      </c>
      <c r="BH133" t="s">
        <v>23154</v>
      </c>
      <c r="BI133" t="s">
        <v>23154</v>
      </c>
      <c r="BJ133" t="s">
        <v>23154</v>
      </c>
      <c r="BK133" t="s">
        <v>23154</v>
      </c>
      <c r="BL133">
        <v>20.999999999999989</v>
      </c>
      <c r="BM133">
        <v>22.3190824866073</v>
      </c>
      <c r="BN133">
        <v>114.18853950655</v>
      </c>
      <c r="BO133" t="s">
        <v>23301</v>
      </c>
      <c r="BP133" t="s">
        <v>23106</v>
      </c>
      <c r="BQ133">
        <v>8</v>
      </c>
      <c r="BR133">
        <v>5</v>
      </c>
      <c r="BS133" t="s">
        <v>1483</v>
      </c>
      <c r="BT133" t="s">
        <v>1484</v>
      </c>
      <c r="BU133" t="s">
        <v>1331</v>
      </c>
      <c r="BV133" t="s">
        <v>23154</v>
      </c>
      <c r="BW133" t="s">
        <v>23154</v>
      </c>
      <c r="BX133" t="s">
        <v>23154</v>
      </c>
      <c r="BY133" t="s">
        <v>1485</v>
      </c>
      <c r="BZ133" t="s">
        <v>1486</v>
      </c>
      <c r="CA133" t="s">
        <v>23154</v>
      </c>
      <c r="CB133" t="s">
        <v>1333</v>
      </c>
      <c r="CC133" t="s">
        <v>1487</v>
      </c>
      <c r="CD133" t="s">
        <v>1335</v>
      </c>
      <c r="CE133" t="s">
        <v>1336</v>
      </c>
      <c r="CF133" t="s">
        <v>1333</v>
      </c>
      <c r="CQ133" cm="1">
        <f t="array" aca="1" ref="CQ133" ca="1">SUMPRODUCT(--(_xlfn.UNICODE(MID(BX133,ROW(INDIRECT("1:"&amp;LEN(BX133))),1))&gt;=19968),--(_xlfn.UNICODE(MID(BX133,ROW(INDIRECT("1:"&amp;LEN(BX133))),1))&lt;=40895))</f>
        <v>0</v>
      </c>
      <c r="CR133">
        <f t="shared" si="14"/>
        <v>4</v>
      </c>
      <c r="CS133">
        <f t="shared" ca="1" si="17"/>
        <v>614</v>
      </c>
      <c r="CT133">
        <f t="shared" si="18"/>
        <v>1154</v>
      </c>
      <c r="CX133">
        <f t="shared" si="15"/>
        <v>4</v>
      </c>
      <c r="CY133">
        <f t="shared" si="19"/>
        <v>37</v>
      </c>
      <c r="DA133">
        <f t="shared" si="16"/>
        <v>7</v>
      </c>
    </row>
    <row r="134" spans="1:105">
      <c r="A134" t="s">
        <v>1488</v>
      </c>
      <c r="B134" t="s">
        <v>63</v>
      </c>
      <c r="C134" t="s">
        <v>64</v>
      </c>
      <c r="D134" t="s">
        <v>65</v>
      </c>
      <c r="E134" t="s">
        <v>66</v>
      </c>
      <c r="F134" t="s">
        <v>67</v>
      </c>
      <c r="G134" t="s">
        <v>25077</v>
      </c>
      <c r="H134" t="s">
        <v>23154</v>
      </c>
      <c r="I134" t="s">
        <v>23154</v>
      </c>
      <c r="K134" t="s">
        <v>1318</v>
      </c>
      <c r="L134" t="s">
        <v>1319</v>
      </c>
      <c r="M134">
        <v>8</v>
      </c>
      <c r="N134">
        <v>8</v>
      </c>
      <c r="O134">
        <v>6</v>
      </c>
      <c r="P134">
        <v>8</v>
      </c>
      <c r="Q134">
        <v>8</v>
      </c>
      <c r="R134" t="s">
        <v>23154</v>
      </c>
      <c r="S134" t="s">
        <v>1320</v>
      </c>
      <c r="T134" t="s">
        <v>1321</v>
      </c>
      <c r="U134" t="s">
        <v>23154</v>
      </c>
      <c r="V134" t="s">
        <v>1322</v>
      </c>
      <c r="W134" t="s">
        <v>1323</v>
      </c>
      <c r="X134" t="s">
        <v>23154</v>
      </c>
      <c r="Y134" t="s">
        <v>1489</v>
      </c>
      <c r="Z134" t="s">
        <v>1490</v>
      </c>
      <c r="AA134">
        <v>2020</v>
      </c>
      <c r="AB134" t="s">
        <v>23154</v>
      </c>
      <c r="AC134" t="s">
        <v>23154</v>
      </c>
      <c r="AD134" t="s">
        <v>23154</v>
      </c>
      <c r="AE134" t="s">
        <v>23154</v>
      </c>
      <c r="AF134" t="s">
        <v>23154</v>
      </c>
      <c r="AG134" t="s">
        <v>23154</v>
      </c>
      <c r="AH134" t="s">
        <v>74</v>
      </c>
      <c r="AI134" t="s">
        <v>75</v>
      </c>
      <c r="AJ134" t="s">
        <v>76</v>
      </c>
      <c r="AK134" t="s">
        <v>77</v>
      </c>
      <c r="AL134" t="s">
        <v>78</v>
      </c>
      <c r="AM134" t="s">
        <v>23154</v>
      </c>
      <c r="AN134" t="s">
        <v>1326</v>
      </c>
      <c r="AO134" t="s">
        <v>1327</v>
      </c>
      <c r="AP134" t="s">
        <v>23154</v>
      </c>
      <c r="AQ134" t="s">
        <v>23154</v>
      </c>
      <c r="AR134" t="s">
        <v>23154</v>
      </c>
      <c r="AS134" t="s">
        <v>23154</v>
      </c>
      <c r="AT134" t="s">
        <v>23154</v>
      </c>
      <c r="AU134" s="3" t="s">
        <v>25206</v>
      </c>
      <c r="AV134" t="s">
        <v>27714</v>
      </c>
      <c r="AW134" t="s">
        <v>23154</v>
      </c>
      <c r="AX134" t="s">
        <v>81</v>
      </c>
      <c r="AY134" t="s">
        <v>23154</v>
      </c>
      <c r="AZ134" t="s">
        <v>23154</v>
      </c>
      <c r="BA134" t="s">
        <v>82</v>
      </c>
      <c r="BB134" t="s">
        <v>23154</v>
      </c>
      <c r="BC134" t="s">
        <v>23154</v>
      </c>
      <c r="BD134" t="s">
        <v>1328</v>
      </c>
      <c r="BE134" t="s">
        <v>1178</v>
      </c>
      <c r="BF134" t="s">
        <v>23154</v>
      </c>
      <c r="BG134" t="s">
        <v>23154</v>
      </c>
      <c r="BH134" t="s">
        <v>23154</v>
      </c>
      <c r="BI134" t="s">
        <v>23154</v>
      </c>
      <c r="BJ134" t="s">
        <v>23154</v>
      </c>
      <c r="BK134" t="s">
        <v>23154</v>
      </c>
      <c r="BL134">
        <v>20.999999999999989</v>
      </c>
      <c r="BM134">
        <v>22.322599619999998</v>
      </c>
      <c r="BN134">
        <v>114.17046904</v>
      </c>
      <c r="BO134" t="s">
        <v>23302</v>
      </c>
      <c r="BP134" t="s">
        <v>23105</v>
      </c>
      <c r="BQ134">
        <v>8</v>
      </c>
      <c r="BR134">
        <v>8</v>
      </c>
      <c r="BS134" t="s">
        <v>1491</v>
      </c>
      <c r="BT134" t="s">
        <v>1492</v>
      </c>
      <c r="BU134" t="s">
        <v>1331</v>
      </c>
      <c r="BV134" t="s">
        <v>23154</v>
      </c>
      <c r="BW134" t="s">
        <v>1493</v>
      </c>
      <c r="BX134" t="s">
        <v>1494</v>
      </c>
      <c r="BY134" t="s">
        <v>1495</v>
      </c>
      <c r="BZ134" t="s">
        <v>1496</v>
      </c>
      <c r="CA134" t="s">
        <v>23154</v>
      </c>
      <c r="CB134" t="s">
        <v>1333</v>
      </c>
      <c r="CC134" t="s">
        <v>1497</v>
      </c>
      <c r="CD134" t="s">
        <v>1335</v>
      </c>
      <c r="CE134" t="s">
        <v>1336</v>
      </c>
      <c r="CF134" t="s">
        <v>1333</v>
      </c>
      <c r="CQ134" cm="1">
        <f t="array" aca="1" ref="CQ134" ca="1">SUMPRODUCT(--(_xlfn.UNICODE(MID(BX134,ROW(INDIRECT("1:"&amp;LEN(BX134))),1))&gt;=19968),--(_xlfn.UNICODE(MID(BX134,ROW(INDIRECT("1:"&amp;LEN(BX134))),1))&lt;=40895))</f>
        <v>11</v>
      </c>
      <c r="CR134">
        <f t="shared" si="14"/>
        <v>20</v>
      </c>
      <c r="CS134">
        <f t="shared" ca="1" si="17"/>
        <v>614</v>
      </c>
      <c r="CT134">
        <f t="shared" si="18"/>
        <v>1154</v>
      </c>
      <c r="CX134">
        <f t="shared" si="15"/>
        <v>3</v>
      </c>
      <c r="CY134">
        <f t="shared" si="19"/>
        <v>37</v>
      </c>
      <c r="DA134">
        <f t="shared" si="16"/>
        <v>7</v>
      </c>
    </row>
    <row r="135" spans="1:105">
      <c r="A135" t="s">
        <v>1498</v>
      </c>
      <c r="B135" t="s">
        <v>63</v>
      </c>
      <c r="C135" t="s">
        <v>64</v>
      </c>
      <c r="D135" t="s">
        <v>65</v>
      </c>
      <c r="E135" t="s">
        <v>66</v>
      </c>
      <c r="F135" t="s">
        <v>67</v>
      </c>
      <c r="G135" t="s">
        <v>25077</v>
      </c>
      <c r="H135" t="s">
        <v>23154</v>
      </c>
      <c r="I135" t="s">
        <v>23154</v>
      </c>
      <c r="K135" t="s">
        <v>1318</v>
      </c>
      <c r="L135" t="s">
        <v>1319</v>
      </c>
      <c r="M135">
        <v>8</v>
      </c>
      <c r="N135">
        <v>8</v>
      </c>
      <c r="O135">
        <v>6</v>
      </c>
      <c r="P135">
        <v>8</v>
      </c>
      <c r="Q135">
        <v>8</v>
      </c>
      <c r="R135" t="s">
        <v>23154</v>
      </c>
      <c r="S135" t="s">
        <v>1320</v>
      </c>
      <c r="T135" t="s">
        <v>1321</v>
      </c>
      <c r="U135" t="s">
        <v>23154</v>
      </c>
      <c r="V135" t="s">
        <v>1322</v>
      </c>
      <c r="W135" t="s">
        <v>1323</v>
      </c>
      <c r="X135" t="s">
        <v>23154</v>
      </c>
      <c r="Y135" t="s">
        <v>1499</v>
      </c>
      <c r="Z135" t="s">
        <v>1500</v>
      </c>
      <c r="AA135">
        <v>2020</v>
      </c>
      <c r="AB135" t="s">
        <v>23154</v>
      </c>
      <c r="AC135" t="s">
        <v>23154</v>
      </c>
      <c r="AD135" t="s">
        <v>23154</v>
      </c>
      <c r="AE135" t="s">
        <v>23154</v>
      </c>
      <c r="AF135" t="s">
        <v>23154</v>
      </c>
      <c r="AG135" t="s">
        <v>23154</v>
      </c>
      <c r="AH135" t="s">
        <v>74</v>
      </c>
      <c r="AI135" t="s">
        <v>75</v>
      </c>
      <c r="AJ135" t="s">
        <v>76</v>
      </c>
      <c r="AK135" t="s">
        <v>77</v>
      </c>
      <c r="AL135" t="s">
        <v>78</v>
      </c>
      <c r="AM135" t="s">
        <v>23154</v>
      </c>
      <c r="AN135" t="s">
        <v>1326</v>
      </c>
      <c r="AO135" t="s">
        <v>1327</v>
      </c>
      <c r="AP135" t="s">
        <v>23154</v>
      </c>
      <c r="AQ135" t="s">
        <v>23154</v>
      </c>
      <c r="AR135" t="s">
        <v>23154</v>
      </c>
      <c r="AS135" t="s">
        <v>23154</v>
      </c>
      <c r="AT135" t="s">
        <v>23154</v>
      </c>
      <c r="AU135" s="3" t="s">
        <v>25207</v>
      </c>
      <c r="AV135" t="s">
        <v>27715</v>
      </c>
      <c r="AW135" t="s">
        <v>23154</v>
      </c>
      <c r="AX135" t="s">
        <v>81</v>
      </c>
      <c r="AY135" t="s">
        <v>23154</v>
      </c>
      <c r="AZ135" t="s">
        <v>23154</v>
      </c>
      <c r="BA135" t="s">
        <v>82</v>
      </c>
      <c r="BB135" t="s">
        <v>23154</v>
      </c>
      <c r="BC135" t="s">
        <v>23154</v>
      </c>
      <c r="BD135" t="s">
        <v>1328</v>
      </c>
      <c r="BE135" t="s">
        <v>1178</v>
      </c>
      <c r="BF135" t="s">
        <v>23154</v>
      </c>
      <c r="BG135" t="s">
        <v>23154</v>
      </c>
      <c r="BH135" t="s">
        <v>23154</v>
      </c>
      <c r="BI135" t="s">
        <v>23154</v>
      </c>
      <c r="BJ135" t="s">
        <v>23154</v>
      </c>
      <c r="BK135" t="s">
        <v>23154</v>
      </c>
      <c r="BL135">
        <v>20.999999999999989</v>
      </c>
      <c r="BM135">
        <v>22.321013740000001</v>
      </c>
      <c r="BN135">
        <v>114.17025493</v>
      </c>
      <c r="BO135" t="s">
        <v>23303</v>
      </c>
      <c r="BP135" t="s">
        <v>23105</v>
      </c>
      <c r="BQ135">
        <v>8</v>
      </c>
      <c r="BR135">
        <v>8</v>
      </c>
      <c r="BS135" t="s">
        <v>1501</v>
      </c>
      <c r="BT135" t="s">
        <v>1502</v>
      </c>
      <c r="BU135" t="s">
        <v>1331</v>
      </c>
      <c r="BV135" t="s">
        <v>23154</v>
      </c>
      <c r="BW135" t="s">
        <v>23154</v>
      </c>
      <c r="BX135" t="s">
        <v>23154</v>
      </c>
      <c r="BY135" t="s">
        <v>1503</v>
      </c>
      <c r="BZ135" t="s">
        <v>1504</v>
      </c>
      <c r="CA135" t="s">
        <v>23154</v>
      </c>
      <c r="CB135" t="s">
        <v>1333</v>
      </c>
      <c r="CC135" t="s">
        <v>1505</v>
      </c>
      <c r="CD135" t="s">
        <v>1335</v>
      </c>
      <c r="CE135" t="s">
        <v>1336</v>
      </c>
      <c r="CF135" t="s">
        <v>1333</v>
      </c>
      <c r="CQ135" cm="1">
        <f t="array" aca="1" ref="CQ135" ca="1">SUMPRODUCT(--(_xlfn.UNICODE(MID(BX135,ROW(INDIRECT("1:"&amp;LEN(BX135))),1))&gt;=19968),--(_xlfn.UNICODE(MID(BX135,ROW(INDIRECT("1:"&amp;LEN(BX135))),1))&lt;=40895))</f>
        <v>0</v>
      </c>
      <c r="CR135">
        <f t="shared" si="14"/>
        <v>4</v>
      </c>
      <c r="CS135">
        <f t="shared" ca="1" si="17"/>
        <v>614</v>
      </c>
      <c r="CT135">
        <f t="shared" si="18"/>
        <v>1153</v>
      </c>
      <c r="CX135">
        <f t="shared" si="15"/>
        <v>8</v>
      </c>
      <c r="CY135">
        <f t="shared" si="19"/>
        <v>37</v>
      </c>
      <c r="DA135">
        <f t="shared" si="16"/>
        <v>8</v>
      </c>
    </row>
    <row r="136" spans="1:105">
      <c r="A136" t="s">
        <v>1506</v>
      </c>
      <c r="B136" t="s">
        <v>63</v>
      </c>
      <c r="C136" t="s">
        <v>64</v>
      </c>
      <c r="D136" t="s">
        <v>65</v>
      </c>
      <c r="E136" t="s">
        <v>66</v>
      </c>
      <c r="F136" t="s">
        <v>67</v>
      </c>
      <c r="G136" t="s">
        <v>25077</v>
      </c>
      <c r="H136" t="s">
        <v>23154</v>
      </c>
      <c r="I136" t="s">
        <v>23154</v>
      </c>
      <c r="K136" t="s">
        <v>1318</v>
      </c>
      <c r="L136" t="s">
        <v>1319</v>
      </c>
      <c r="M136">
        <v>8</v>
      </c>
      <c r="N136">
        <v>8</v>
      </c>
      <c r="O136">
        <v>6</v>
      </c>
      <c r="P136">
        <v>8</v>
      </c>
      <c r="Q136">
        <v>8</v>
      </c>
      <c r="R136" t="s">
        <v>23154</v>
      </c>
      <c r="S136" t="s">
        <v>1320</v>
      </c>
      <c r="T136" t="s">
        <v>1321</v>
      </c>
      <c r="U136" t="s">
        <v>23154</v>
      </c>
      <c r="V136" t="s">
        <v>1322</v>
      </c>
      <c r="W136" t="s">
        <v>1323</v>
      </c>
      <c r="X136" t="s">
        <v>23154</v>
      </c>
      <c r="Y136" t="s">
        <v>1507</v>
      </c>
      <c r="Z136" t="s">
        <v>1508</v>
      </c>
      <c r="AA136">
        <v>2020</v>
      </c>
      <c r="AB136" t="s">
        <v>23154</v>
      </c>
      <c r="AC136" t="s">
        <v>23154</v>
      </c>
      <c r="AD136" t="s">
        <v>23154</v>
      </c>
      <c r="AE136" t="s">
        <v>23154</v>
      </c>
      <c r="AF136" t="s">
        <v>23154</v>
      </c>
      <c r="AG136" t="s">
        <v>23154</v>
      </c>
      <c r="AH136" t="s">
        <v>74</v>
      </c>
      <c r="AI136" t="s">
        <v>75</v>
      </c>
      <c r="AJ136" t="s">
        <v>76</v>
      </c>
      <c r="AK136" t="s">
        <v>77</v>
      </c>
      <c r="AL136" t="s">
        <v>78</v>
      </c>
      <c r="AM136" t="s">
        <v>23154</v>
      </c>
      <c r="AN136" t="s">
        <v>1326</v>
      </c>
      <c r="AO136" t="s">
        <v>1327</v>
      </c>
      <c r="AP136" t="s">
        <v>23154</v>
      </c>
      <c r="AQ136" t="s">
        <v>23154</v>
      </c>
      <c r="AR136" t="s">
        <v>23154</v>
      </c>
      <c r="AS136" t="s">
        <v>23154</v>
      </c>
      <c r="AT136" t="s">
        <v>23154</v>
      </c>
      <c r="AU136" s="3" t="s">
        <v>25208</v>
      </c>
      <c r="AV136" t="s">
        <v>27716</v>
      </c>
      <c r="AW136" t="s">
        <v>23154</v>
      </c>
      <c r="AX136" t="s">
        <v>81</v>
      </c>
      <c r="AY136" t="s">
        <v>23154</v>
      </c>
      <c r="AZ136" t="s">
        <v>23154</v>
      </c>
      <c r="BA136" t="s">
        <v>82</v>
      </c>
      <c r="BB136" t="s">
        <v>23154</v>
      </c>
      <c r="BC136" t="s">
        <v>23154</v>
      </c>
      <c r="BD136" t="s">
        <v>1328</v>
      </c>
      <c r="BE136" t="s">
        <v>1178</v>
      </c>
      <c r="BF136" t="s">
        <v>23154</v>
      </c>
      <c r="BG136" t="s">
        <v>23154</v>
      </c>
      <c r="BH136" t="s">
        <v>23154</v>
      </c>
      <c r="BI136" t="s">
        <v>23154</v>
      </c>
      <c r="BJ136" t="s">
        <v>23154</v>
      </c>
      <c r="BK136" t="s">
        <v>23154</v>
      </c>
      <c r="BL136">
        <v>20.999999999999989</v>
      </c>
      <c r="BM136">
        <v>22.321695290000001</v>
      </c>
      <c r="BN136">
        <v>114.16372262</v>
      </c>
      <c r="BO136" t="s">
        <v>23304</v>
      </c>
      <c r="BP136" t="s">
        <v>23105</v>
      </c>
      <c r="BQ136">
        <v>8</v>
      </c>
      <c r="BR136">
        <v>14</v>
      </c>
      <c r="BS136" t="s">
        <v>1509</v>
      </c>
      <c r="BT136" t="s">
        <v>1510</v>
      </c>
      <c r="BU136" t="s">
        <v>1331</v>
      </c>
      <c r="BV136" t="s">
        <v>23154</v>
      </c>
      <c r="BW136" t="s">
        <v>23154</v>
      </c>
      <c r="BX136" t="s">
        <v>23154</v>
      </c>
      <c r="BY136" t="s">
        <v>1511</v>
      </c>
      <c r="BZ136" t="s">
        <v>1512</v>
      </c>
      <c r="CA136" t="s">
        <v>23154</v>
      </c>
      <c r="CB136" t="s">
        <v>1333</v>
      </c>
      <c r="CC136" t="s">
        <v>1513</v>
      </c>
      <c r="CD136" t="s">
        <v>1335</v>
      </c>
      <c r="CE136" t="s">
        <v>1336</v>
      </c>
      <c r="CF136" t="s">
        <v>1333</v>
      </c>
      <c r="CQ136" cm="1">
        <f t="array" aca="1" ref="CQ136" ca="1">SUMPRODUCT(--(_xlfn.UNICODE(MID(BX136,ROW(INDIRECT("1:"&amp;LEN(BX136))),1))&gt;=19968),--(_xlfn.UNICODE(MID(BX136,ROW(INDIRECT("1:"&amp;LEN(BX136))),1))&lt;=40895))</f>
        <v>0</v>
      </c>
      <c r="CR136">
        <f t="shared" si="14"/>
        <v>4</v>
      </c>
      <c r="CS136">
        <f t="shared" ca="1" si="17"/>
        <v>614</v>
      </c>
      <c r="CT136">
        <f t="shared" si="18"/>
        <v>1128</v>
      </c>
      <c r="CX136">
        <f t="shared" si="15"/>
        <v>3</v>
      </c>
      <c r="CY136">
        <f t="shared" si="19"/>
        <v>37</v>
      </c>
      <c r="DA136">
        <f t="shared" si="16"/>
        <v>7</v>
      </c>
    </row>
    <row r="137" spans="1:105">
      <c r="A137" t="s">
        <v>1514</v>
      </c>
      <c r="B137" t="s">
        <v>63</v>
      </c>
      <c r="C137" t="s">
        <v>64</v>
      </c>
      <c r="D137" t="s">
        <v>65</v>
      </c>
      <c r="E137" t="s">
        <v>66</v>
      </c>
      <c r="F137" t="s">
        <v>67</v>
      </c>
      <c r="G137" t="s">
        <v>25077</v>
      </c>
      <c r="H137" t="s">
        <v>23154</v>
      </c>
      <c r="I137" t="s">
        <v>23154</v>
      </c>
      <c r="K137" t="s">
        <v>1318</v>
      </c>
      <c r="L137" t="s">
        <v>1319</v>
      </c>
      <c r="M137">
        <v>8</v>
      </c>
      <c r="N137">
        <v>8</v>
      </c>
      <c r="O137">
        <v>6</v>
      </c>
      <c r="P137">
        <v>8</v>
      </c>
      <c r="Q137">
        <v>8</v>
      </c>
      <c r="R137" t="s">
        <v>23154</v>
      </c>
      <c r="S137" t="s">
        <v>1320</v>
      </c>
      <c r="T137" t="s">
        <v>1321</v>
      </c>
      <c r="U137" t="s">
        <v>23154</v>
      </c>
      <c r="V137" t="s">
        <v>1322</v>
      </c>
      <c r="W137" t="s">
        <v>1323</v>
      </c>
      <c r="X137" t="s">
        <v>23154</v>
      </c>
      <c r="Y137" t="s">
        <v>1515</v>
      </c>
      <c r="Z137" t="s">
        <v>1516</v>
      </c>
      <c r="AA137">
        <v>2020</v>
      </c>
      <c r="AB137" t="s">
        <v>23154</v>
      </c>
      <c r="AC137" t="s">
        <v>23154</v>
      </c>
      <c r="AD137" t="s">
        <v>23154</v>
      </c>
      <c r="AE137" t="s">
        <v>23154</v>
      </c>
      <c r="AF137" t="s">
        <v>23154</v>
      </c>
      <c r="AG137" t="s">
        <v>23154</v>
      </c>
      <c r="AH137" t="s">
        <v>74</v>
      </c>
      <c r="AI137" t="s">
        <v>75</v>
      </c>
      <c r="AJ137" t="s">
        <v>76</v>
      </c>
      <c r="AK137" t="s">
        <v>77</v>
      </c>
      <c r="AL137" t="s">
        <v>78</v>
      </c>
      <c r="AM137" t="s">
        <v>23154</v>
      </c>
      <c r="AN137" t="s">
        <v>1326</v>
      </c>
      <c r="AO137" t="s">
        <v>1327</v>
      </c>
      <c r="AP137" t="s">
        <v>23154</v>
      </c>
      <c r="AQ137" t="s">
        <v>23154</v>
      </c>
      <c r="AR137" t="s">
        <v>23154</v>
      </c>
      <c r="AS137" t="s">
        <v>23154</v>
      </c>
      <c r="AT137" t="s">
        <v>23154</v>
      </c>
      <c r="AU137" s="3" t="s">
        <v>25209</v>
      </c>
      <c r="AV137" t="s">
        <v>27717</v>
      </c>
      <c r="AW137" t="s">
        <v>23154</v>
      </c>
      <c r="AX137" t="s">
        <v>81</v>
      </c>
      <c r="AY137" t="s">
        <v>23154</v>
      </c>
      <c r="AZ137" t="s">
        <v>23154</v>
      </c>
      <c r="BA137" t="s">
        <v>82</v>
      </c>
      <c r="BB137" t="s">
        <v>23154</v>
      </c>
      <c r="BC137" t="s">
        <v>23154</v>
      </c>
      <c r="BD137" t="s">
        <v>1328</v>
      </c>
      <c r="BE137" t="s">
        <v>1178</v>
      </c>
      <c r="BF137" t="s">
        <v>23154</v>
      </c>
      <c r="BG137" t="s">
        <v>23154</v>
      </c>
      <c r="BH137" t="s">
        <v>23154</v>
      </c>
      <c r="BI137" t="s">
        <v>23154</v>
      </c>
      <c r="BJ137" t="s">
        <v>23154</v>
      </c>
      <c r="BK137" t="s">
        <v>23154</v>
      </c>
      <c r="BL137">
        <v>20.999999999999989</v>
      </c>
      <c r="BM137">
        <v>22.323452069999998</v>
      </c>
      <c r="BN137">
        <v>114.16879489</v>
      </c>
      <c r="BO137" t="s">
        <v>23305</v>
      </c>
      <c r="BP137" t="s">
        <v>23105</v>
      </c>
      <c r="BQ137">
        <v>8</v>
      </c>
      <c r="BR137">
        <v>17</v>
      </c>
      <c r="BS137" t="s">
        <v>1517</v>
      </c>
      <c r="BT137" t="s">
        <v>1518</v>
      </c>
      <c r="BU137" t="s">
        <v>1331</v>
      </c>
      <c r="BV137" t="s">
        <v>23154</v>
      </c>
      <c r="BW137" t="s">
        <v>1519</v>
      </c>
      <c r="BX137" t="s">
        <v>1520</v>
      </c>
      <c r="BY137" t="s">
        <v>1521</v>
      </c>
      <c r="BZ137" t="s">
        <v>1522</v>
      </c>
      <c r="CA137" t="s">
        <v>23154</v>
      </c>
      <c r="CB137" t="s">
        <v>1333</v>
      </c>
      <c r="CC137" t="s">
        <v>1523</v>
      </c>
      <c r="CD137" t="s">
        <v>1335</v>
      </c>
      <c r="CE137" t="s">
        <v>1336</v>
      </c>
      <c r="CF137" t="s">
        <v>1333</v>
      </c>
      <c r="CQ137" cm="1">
        <f t="array" aca="1" ref="CQ137" ca="1">SUMPRODUCT(--(_xlfn.UNICODE(MID(BX137,ROW(INDIRECT("1:"&amp;LEN(BX137))),1))&gt;=19968),--(_xlfn.UNICODE(MID(BX137,ROW(INDIRECT("1:"&amp;LEN(BX137))),1))&lt;=40895))</f>
        <v>26</v>
      </c>
      <c r="CR137">
        <f t="shared" si="14"/>
        <v>38</v>
      </c>
      <c r="CS137">
        <f t="shared" ca="1" si="17"/>
        <v>614</v>
      </c>
      <c r="CT137">
        <f t="shared" si="18"/>
        <v>1128</v>
      </c>
      <c r="CX137">
        <f t="shared" si="15"/>
        <v>4</v>
      </c>
      <c r="CY137">
        <f t="shared" si="19"/>
        <v>37</v>
      </c>
      <c r="DA137">
        <f t="shared" si="16"/>
        <v>7</v>
      </c>
    </row>
    <row r="138" spans="1:105">
      <c r="A138" t="s">
        <v>1524</v>
      </c>
      <c r="B138" t="s">
        <v>63</v>
      </c>
      <c r="C138" t="s">
        <v>64</v>
      </c>
      <c r="D138" t="s">
        <v>65</v>
      </c>
      <c r="E138" t="s">
        <v>66</v>
      </c>
      <c r="F138" t="s">
        <v>67</v>
      </c>
      <c r="G138" t="s">
        <v>25077</v>
      </c>
      <c r="H138" t="s">
        <v>23154</v>
      </c>
      <c r="I138" t="s">
        <v>23154</v>
      </c>
      <c r="K138" t="s">
        <v>1318</v>
      </c>
      <c r="L138" t="s">
        <v>1319</v>
      </c>
      <c r="M138">
        <v>8</v>
      </c>
      <c r="N138">
        <v>8</v>
      </c>
      <c r="O138">
        <v>6</v>
      </c>
      <c r="P138">
        <v>8</v>
      </c>
      <c r="Q138">
        <v>8</v>
      </c>
      <c r="R138" t="s">
        <v>23154</v>
      </c>
      <c r="S138" t="s">
        <v>1320</v>
      </c>
      <c r="T138" t="s">
        <v>1321</v>
      </c>
      <c r="U138" t="s">
        <v>23154</v>
      </c>
      <c r="V138" t="s">
        <v>1322</v>
      </c>
      <c r="W138" t="s">
        <v>1323</v>
      </c>
      <c r="X138" t="s">
        <v>23154</v>
      </c>
      <c r="Y138" t="s">
        <v>1525</v>
      </c>
      <c r="Z138" t="s">
        <v>1526</v>
      </c>
      <c r="AA138">
        <v>2020</v>
      </c>
      <c r="AB138" t="s">
        <v>23154</v>
      </c>
      <c r="AC138" t="s">
        <v>23154</v>
      </c>
      <c r="AD138" t="s">
        <v>23154</v>
      </c>
      <c r="AE138" t="s">
        <v>23154</v>
      </c>
      <c r="AF138" t="s">
        <v>23154</v>
      </c>
      <c r="AG138" t="s">
        <v>23154</v>
      </c>
      <c r="AH138" t="s">
        <v>74</v>
      </c>
      <c r="AI138" t="s">
        <v>75</v>
      </c>
      <c r="AJ138" t="s">
        <v>76</v>
      </c>
      <c r="AK138" t="s">
        <v>77</v>
      </c>
      <c r="AL138" t="s">
        <v>78</v>
      </c>
      <c r="AM138" t="s">
        <v>23154</v>
      </c>
      <c r="AN138" t="s">
        <v>1326</v>
      </c>
      <c r="AO138" t="s">
        <v>1327</v>
      </c>
      <c r="AP138" t="s">
        <v>23154</v>
      </c>
      <c r="AQ138" t="s">
        <v>23154</v>
      </c>
      <c r="AR138" t="s">
        <v>23154</v>
      </c>
      <c r="AS138" t="s">
        <v>23154</v>
      </c>
      <c r="AT138" t="s">
        <v>23154</v>
      </c>
      <c r="AU138" s="3" t="s">
        <v>25210</v>
      </c>
      <c r="AV138" t="s">
        <v>27718</v>
      </c>
      <c r="AW138" t="s">
        <v>23154</v>
      </c>
      <c r="AX138" t="s">
        <v>81</v>
      </c>
      <c r="AY138" t="s">
        <v>23154</v>
      </c>
      <c r="AZ138" t="s">
        <v>23154</v>
      </c>
      <c r="BA138" t="s">
        <v>82</v>
      </c>
      <c r="BB138" t="s">
        <v>23154</v>
      </c>
      <c r="BC138" t="s">
        <v>23154</v>
      </c>
      <c r="BD138" t="s">
        <v>1328</v>
      </c>
      <c r="BE138" t="s">
        <v>1178</v>
      </c>
      <c r="BF138" t="s">
        <v>23154</v>
      </c>
      <c r="BG138" t="s">
        <v>23154</v>
      </c>
      <c r="BH138" t="s">
        <v>23154</v>
      </c>
      <c r="BI138" t="s">
        <v>23154</v>
      </c>
      <c r="BJ138" t="s">
        <v>23154</v>
      </c>
      <c r="BK138" t="s">
        <v>23154</v>
      </c>
      <c r="BL138">
        <v>20.999999999999989</v>
      </c>
      <c r="BM138">
        <v>22.321349939588199</v>
      </c>
      <c r="BN138">
        <v>114.17101693676101</v>
      </c>
      <c r="BO138" t="s">
        <v>23306</v>
      </c>
      <c r="BP138" t="s">
        <v>23105</v>
      </c>
      <c r="BQ138">
        <v>8</v>
      </c>
      <c r="BR138">
        <v>3</v>
      </c>
      <c r="BS138" t="s">
        <v>1527</v>
      </c>
      <c r="BT138" t="s">
        <v>1528</v>
      </c>
      <c r="BU138" t="s">
        <v>1331</v>
      </c>
      <c r="BV138" t="s">
        <v>23154</v>
      </c>
      <c r="BW138" t="s">
        <v>23154</v>
      </c>
      <c r="BX138" t="s">
        <v>23154</v>
      </c>
      <c r="BY138" t="s">
        <v>1529</v>
      </c>
      <c r="BZ138" t="s">
        <v>1530</v>
      </c>
      <c r="CA138" t="s">
        <v>23154</v>
      </c>
      <c r="CB138" t="s">
        <v>1333</v>
      </c>
      <c r="CC138" t="s">
        <v>23154</v>
      </c>
      <c r="CD138" t="s">
        <v>1335</v>
      </c>
      <c r="CE138" t="s">
        <v>1336</v>
      </c>
      <c r="CF138" t="s">
        <v>1333</v>
      </c>
      <c r="CQ138" cm="1">
        <f t="array" aca="1" ref="CQ138" ca="1">SUMPRODUCT(--(_xlfn.UNICODE(MID(BX138,ROW(INDIRECT("1:"&amp;LEN(BX138))),1))&gt;=19968),--(_xlfn.UNICODE(MID(BX138,ROW(INDIRECT("1:"&amp;LEN(BX138))),1))&lt;=40895))</f>
        <v>0</v>
      </c>
      <c r="CR138">
        <f t="shared" si="14"/>
        <v>4</v>
      </c>
      <c r="CS138">
        <f t="shared" ca="1" si="17"/>
        <v>614</v>
      </c>
      <c r="CT138">
        <f t="shared" si="18"/>
        <v>1128</v>
      </c>
      <c r="CX138">
        <f t="shared" si="15"/>
        <v>9</v>
      </c>
      <c r="CY138">
        <f t="shared" si="19"/>
        <v>37</v>
      </c>
      <c r="DA138">
        <f t="shared" si="16"/>
        <v>6</v>
      </c>
    </row>
    <row r="139" spans="1:105">
      <c r="A139" t="s">
        <v>1531</v>
      </c>
      <c r="B139" t="s">
        <v>63</v>
      </c>
      <c r="C139" t="s">
        <v>64</v>
      </c>
      <c r="D139" t="s">
        <v>65</v>
      </c>
      <c r="E139" t="s">
        <v>66</v>
      </c>
      <c r="F139" t="s">
        <v>67</v>
      </c>
      <c r="G139" t="s">
        <v>25077</v>
      </c>
      <c r="H139" t="s">
        <v>23154</v>
      </c>
      <c r="I139" t="s">
        <v>23154</v>
      </c>
      <c r="K139" t="s">
        <v>1318</v>
      </c>
      <c r="L139" t="s">
        <v>1319</v>
      </c>
      <c r="M139">
        <v>8</v>
      </c>
      <c r="N139">
        <v>8</v>
      </c>
      <c r="O139">
        <v>6</v>
      </c>
      <c r="P139">
        <v>8</v>
      </c>
      <c r="Q139">
        <v>8</v>
      </c>
      <c r="R139" t="s">
        <v>23154</v>
      </c>
      <c r="S139" t="s">
        <v>1320</v>
      </c>
      <c r="T139" t="s">
        <v>1321</v>
      </c>
      <c r="U139" t="s">
        <v>23154</v>
      </c>
      <c r="V139" t="s">
        <v>1322</v>
      </c>
      <c r="W139" t="s">
        <v>1323</v>
      </c>
      <c r="X139" t="s">
        <v>23154</v>
      </c>
      <c r="Y139" t="s">
        <v>1532</v>
      </c>
      <c r="Z139" t="s">
        <v>1533</v>
      </c>
      <c r="AA139">
        <v>2020</v>
      </c>
      <c r="AB139" t="s">
        <v>23154</v>
      </c>
      <c r="AC139" t="s">
        <v>23154</v>
      </c>
      <c r="AD139" t="s">
        <v>23154</v>
      </c>
      <c r="AE139" t="s">
        <v>23154</v>
      </c>
      <c r="AF139" t="s">
        <v>23154</v>
      </c>
      <c r="AG139" t="s">
        <v>23154</v>
      </c>
      <c r="AH139" t="s">
        <v>74</v>
      </c>
      <c r="AI139" t="s">
        <v>75</v>
      </c>
      <c r="AJ139" t="s">
        <v>76</v>
      </c>
      <c r="AK139" t="s">
        <v>77</v>
      </c>
      <c r="AL139" t="s">
        <v>78</v>
      </c>
      <c r="AM139" t="s">
        <v>23154</v>
      </c>
      <c r="AN139" t="s">
        <v>1326</v>
      </c>
      <c r="AO139" t="s">
        <v>1327</v>
      </c>
      <c r="AP139" t="s">
        <v>23154</v>
      </c>
      <c r="AQ139" t="s">
        <v>23154</v>
      </c>
      <c r="AR139" t="s">
        <v>23154</v>
      </c>
      <c r="AS139" t="s">
        <v>23154</v>
      </c>
      <c r="AT139" t="s">
        <v>23154</v>
      </c>
      <c r="AU139" s="3" t="s">
        <v>25211</v>
      </c>
      <c r="AV139" t="s">
        <v>27719</v>
      </c>
      <c r="AW139" t="s">
        <v>23154</v>
      </c>
      <c r="AX139" t="s">
        <v>81</v>
      </c>
      <c r="AY139" t="s">
        <v>23154</v>
      </c>
      <c r="AZ139" t="s">
        <v>23154</v>
      </c>
      <c r="BA139" t="s">
        <v>82</v>
      </c>
      <c r="BB139" t="s">
        <v>23154</v>
      </c>
      <c r="BC139" t="s">
        <v>23154</v>
      </c>
      <c r="BD139" t="s">
        <v>1328</v>
      </c>
      <c r="BE139" t="s">
        <v>1178</v>
      </c>
      <c r="BF139" t="s">
        <v>23154</v>
      </c>
      <c r="BG139" t="s">
        <v>23154</v>
      </c>
      <c r="BH139" t="s">
        <v>23154</v>
      </c>
      <c r="BI139" t="s">
        <v>23154</v>
      </c>
      <c r="BJ139" t="s">
        <v>23154</v>
      </c>
      <c r="BK139" t="s">
        <v>23154</v>
      </c>
      <c r="BL139">
        <v>20.999999999999989</v>
      </c>
      <c r="BM139">
        <v>22.319337600000001</v>
      </c>
      <c r="BN139">
        <v>114.1617244</v>
      </c>
      <c r="BO139" t="s">
        <v>23307</v>
      </c>
      <c r="BP139" t="s">
        <v>23105</v>
      </c>
      <c r="BQ139">
        <v>8</v>
      </c>
      <c r="BR139">
        <v>12</v>
      </c>
      <c r="BS139" t="s">
        <v>1534</v>
      </c>
      <c r="BT139" t="s">
        <v>1535</v>
      </c>
      <c r="BU139" t="s">
        <v>1331</v>
      </c>
      <c r="BV139" t="s">
        <v>23154</v>
      </c>
      <c r="BW139" t="s">
        <v>23154</v>
      </c>
      <c r="BX139" t="s">
        <v>23154</v>
      </c>
      <c r="BY139" t="s">
        <v>1536</v>
      </c>
      <c r="BZ139" t="s">
        <v>1537</v>
      </c>
      <c r="CA139" t="s">
        <v>23154</v>
      </c>
      <c r="CB139" t="s">
        <v>1333</v>
      </c>
      <c r="CC139" t="s">
        <v>23154</v>
      </c>
      <c r="CD139" t="s">
        <v>1335</v>
      </c>
      <c r="CE139" t="s">
        <v>1336</v>
      </c>
      <c r="CF139" t="s">
        <v>1333</v>
      </c>
      <c r="CQ139" cm="1">
        <f t="array" aca="1" ref="CQ139" ca="1">SUMPRODUCT(--(_xlfn.UNICODE(MID(BX139,ROW(INDIRECT("1:"&amp;LEN(BX139))),1))&gt;=19968),--(_xlfn.UNICODE(MID(BX139,ROW(INDIRECT("1:"&amp;LEN(BX139))),1))&lt;=40895))</f>
        <v>0</v>
      </c>
      <c r="CR139">
        <f t="shared" si="14"/>
        <v>4</v>
      </c>
      <c r="CS139">
        <f t="shared" ca="1" si="17"/>
        <v>614</v>
      </c>
      <c r="CT139">
        <f t="shared" si="18"/>
        <v>1128</v>
      </c>
      <c r="CX139">
        <f t="shared" si="15"/>
        <v>6</v>
      </c>
      <c r="CY139">
        <f t="shared" si="19"/>
        <v>37</v>
      </c>
      <c r="DA139">
        <f t="shared" si="16"/>
        <v>8</v>
      </c>
    </row>
    <row r="140" spans="1:105">
      <c r="A140" t="s">
        <v>1538</v>
      </c>
      <c r="B140" t="s">
        <v>63</v>
      </c>
      <c r="C140" t="s">
        <v>64</v>
      </c>
      <c r="D140" t="s">
        <v>65</v>
      </c>
      <c r="E140" t="s">
        <v>66</v>
      </c>
      <c r="F140" t="s">
        <v>67</v>
      </c>
      <c r="G140" t="s">
        <v>25077</v>
      </c>
      <c r="H140" t="s">
        <v>23154</v>
      </c>
      <c r="I140" t="s">
        <v>23154</v>
      </c>
      <c r="K140" t="s">
        <v>1318</v>
      </c>
      <c r="L140" t="s">
        <v>1319</v>
      </c>
      <c r="M140">
        <v>8</v>
      </c>
      <c r="N140">
        <v>8</v>
      </c>
      <c r="O140">
        <v>6</v>
      </c>
      <c r="P140">
        <v>8</v>
      </c>
      <c r="Q140">
        <v>8</v>
      </c>
      <c r="R140" t="s">
        <v>23154</v>
      </c>
      <c r="S140" t="s">
        <v>1320</v>
      </c>
      <c r="T140" t="s">
        <v>1321</v>
      </c>
      <c r="U140" t="s">
        <v>23154</v>
      </c>
      <c r="V140" t="s">
        <v>1322</v>
      </c>
      <c r="W140" t="s">
        <v>1323</v>
      </c>
      <c r="X140" t="s">
        <v>23154</v>
      </c>
      <c r="Y140" t="s">
        <v>1539</v>
      </c>
      <c r="Z140" t="s">
        <v>1540</v>
      </c>
      <c r="AA140">
        <v>2020</v>
      </c>
      <c r="AB140" t="s">
        <v>23154</v>
      </c>
      <c r="AC140" t="s">
        <v>23154</v>
      </c>
      <c r="AD140" t="s">
        <v>23154</v>
      </c>
      <c r="AE140" t="s">
        <v>23154</v>
      </c>
      <c r="AF140" t="s">
        <v>23154</v>
      </c>
      <c r="AG140" t="s">
        <v>23154</v>
      </c>
      <c r="AH140" t="s">
        <v>74</v>
      </c>
      <c r="AI140" t="s">
        <v>75</v>
      </c>
      <c r="AJ140" t="s">
        <v>76</v>
      </c>
      <c r="AK140" t="s">
        <v>77</v>
      </c>
      <c r="AL140" t="s">
        <v>78</v>
      </c>
      <c r="AM140" t="s">
        <v>23154</v>
      </c>
      <c r="AN140" t="s">
        <v>1326</v>
      </c>
      <c r="AO140" t="s">
        <v>1327</v>
      </c>
      <c r="AP140" t="s">
        <v>23154</v>
      </c>
      <c r="AQ140" t="s">
        <v>23154</v>
      </c>
      <c r="AR140" t="s">
        <v>23154</v>
      </c>
      <c r="AS140" t="s">
        <v>23154</v>
      </c>
      <c r="AT140" t="s">
        <v>23154</v>
      </c>
      <c r="AU140" s="3" t="s">
        <v>25212</v>
      </c>
      <c r="AV140" t="s">
        <v>27720</v>
      </c>
      <c r="AW140" t="s">
        <v>23154</v>
      </c>
      <c r="AX140" t="s">
        <v>81</v>
      </c>
      <c r="AY140" t="s">
        <v>23154</v>
      </c>
      <c r="AZ140" t="s">
        <v>23154</v>
      </c>
      <c r="BA140" t="s">
        <v>82</v>
      </c>
      <c r="BB140" t="s">
        <v>23154</v>
      </c>
      <c r="BC140" t="s">
        <v>23154</v>
      </c>
      <c r="BD140" t="s">
        <v>1328</v>
      </c>
      <c r="BE140" t="s">
        <v>1178</v>
      </c>
      <c r="BF140" t="s">
        <v>23154</v>
      </c>
      <c r="BG140" t="s">
        <v>23154</v>
      </c>
      <c r="BH140" t="s">
        <v>23154</v>
      </c>
      <c r="BI140" t="s">
        <v>23154</v>
      </c>
      <c r="BJ140" t="s">
        <v>23154</v>
      </c>
      <c r="BK140" t="s">
        <v>23154</v>
      </c>
      <c r="BL140">
        <v>20.999999999999989</v>
      </c>
      <c r="BM140">
        <v>22.318007000000001</v>
      </c>
      <c r="BN140">
        <v>114.218895</v>
      </c>
      <c r="BO140" t="s">
        <v>23308</v>
      </c>
      <c r="BP140" t="s">
        <v>23104</v>
      </c>
      <c r="BQ140">
        <v>8</v>
      </c>
      <c r="BR140">
        <v>14</v>
      </c>
      <c r="BS140" t="s">
        <v>1541</v>
      </c>
      <c r="BT140" t="s">
        <v>1542</v>
      </c>
      <c r="BU140" t="s">
        <v>1331</v>
      </c>
      <c r="BV140" t="s">
        <v>23154</v>
      </c>
      <c r="BW140" t="s">
        <v>1543</v>
      </c>
      <c r="BX140" t="s">
        <v>1544</v>
      </c>
      <c r="BY140" t="s">
        <v>1545</v>
      </c>
      <c r="BZ140" t="s">
        <v>1546</v>
      </c>
      <c r="CA140" t="s">
        <v>23154</v>
      </c>
      <c r="CB140" t="s">
        <v>1333</v>
      </c>
      <c r="CC140" t="s">
        <v>23154</v>
      </c>
      <c r="CD140" t="s">
        <v>1335</v>
      </c>
      <c r="CE140" t="s">
        <v>1336</v>
      </c>
      <c r="CF140" t="s">
        <v>1333</v>
      </c>
      <c r="CQ140" cm="1">
        <f t="array" aca="1" ref="CQ140" ca="1">SUMPRODUCT(--(_xlfn.UNICODE(MID(BX140,ROW(INDIRECT("1:"&amp;LEN(BX140))),1))&gt;=19968),--(_xlfn.UNICODE(MID(BX140,ROW(INDIRECT("1:"&amp;LEN(BX140))),1))&lt;=40895))</f>
        <v>63</v>
      </c>
      <c r="CR140">
        <f t="shared" si="14"/>
        <v>93</v>
      </c>
      <c r="CS140">
        <f t="shared" ca="1" si="17"/>
        <v>614</v>
      </c>
      <c r="CT140">
        <f t="shared" si="18"/>
        <v>1128</v>
      </c>
      <c r="CX140">
        <f t="shared" si="15"/>
        <v>3</v>
      </c>
      <c r="CY140">
        <f t="shared" si="19"/>
        <v>37</v>
      </c>
      <c r="DA140">
        <f t="shared" si="16"/>
        <v>4</v>
      </c>
    </row>
    <row r="141" spans="1:105">
      <c r="A141" t="s">
        <v>1547</v>
      </c>
      <c r="B141" t="s">
        <v>63</v>
      </c>
      <c r="C141" t="s">
        <v>64</v>
      </c>
      <c r="D141" t="s">
        <v>65</v>
      </c>
      <c r="E141" t="s">
        <v>66</v>
      </c>
      <c r="F141" t="s">
        <v>67</v>
      </c>
      <c r="G141" t="s">
        <v>25077</v>
      </c>
      <c r="H141" t="s">
        <v>23154</v>
      </c>
      <c r="I141" t="s">
        <v>23154</v>
      </c>
      <c r="K141" t="s">
        <v>1318</v>
      </c>
      <c r="L141" t="s">
        <v>1319</v>
      </c>
      <c r="M141">
        <v>8</v>
      </c>
      <c r="N141">
        <v>8</v>
      </c>
      <c r="O141">
        <v>6</v>
      </c>
      <c r="P141">
        <v>8</v>
      </c>
      <c r="Q141">
        <v>8</v>
      </c>
      <c r="R141" t="s">
        <v>23154</v>
      </c>
      <c r="S141" t="s">
        <v>1320</v>
      </c>
      <c r="T141" t="s">
        <v>1321</v>
      </c>
      <c r="U141" t="s">
        <v>23154</v>
      </c>
      <c r="V141" t="s">
        <v>1322</v>
      </c>
      <c r="W141" t="s">
        <v>1323</v>
      </c>
      <c r="X141" t="s">
        <v>23154</v>
      </c>
      <c r="Y141" t="s">
        <v>1548</v>
      </c>
      <c r="Z141" t="s">
        <v>1549</v>
      </c>
      <c r="AA141">
        <v>2020</v>
      </c>
      <c r="AB141" t="s">
        <v>23154</v>
      </c>
      <c r="AC141" t="s">
        <v>23154</v>
      </c>
      <c r="AD141" t="s">
        <v>23154</v>
      </c>
      <c r="AE141" t="s">
        <v>23154</v>
      </c>
      <c r="AF141" t="s">
        <v>23154</v>
      </c>
      <c r="AG141" t="s">
        <v>23154</v>
      </c>
      <c r="AH141" t="s">
        <v>74</v>
      </c>
      <c r="AI141" t="s">
        <v>75</v>
      </c>
      <c r="AJ141" t="s">
        <v>76</v>
      </c>
      <c r="AK141" t="s">
        <v>77</v>
      </c>
      <c r="AL141" t="s">
        <v>78</v>
      </c>
      <c r="AM141" t="s">
        <v>23154</v>
      </c>
      <c r="AN141" t="s">
        <v>1326</v>
      </c>
      <c r="AO141" t="s">
        <v>1327</v>
      </c>
      <c r="AP141" t="s">
        <v>23154</v>
      </c>
      <c r="AQ141" t="s">
        <v>23154</v>
      </c>
      <c r="AR141" t="s">
        <v>23154</v>
      </c>
      <c r="AS141" t="s">
        <v>23154</v>
      </c>
      <c r="AT141" t="s">
        <v>23154</v>
      </c>
      <c r="AU141" s="3" t="s">
        <v>25213</v>
      </c>
      <c r="AV141" t="s">
        <v>27721</v>
      </c>
      <c r="AW141" t="s">
        <v>23154</v>
      </c>
      <c r="AX141" t="s">
        <v>81</v>
      </c>
      <c r="AY141" t="s">
        <v>23154</v>
      </c>
      <c r="AZ141" t="s">
        <v>23154</v>
      </c>
      <c r="BA141" t="s">
        <v>82</v>
      </c>
      <c r="BB141" t="s">
        <v>23154</v>
      </c>
      <c r="BC141" t="s">
        <v>23154</v>
      </c>
      <c r="BD141" t="s">
        <v>1328</v>
      </c>
      <c r="BE141" t="s">
        <v>1178</v>
      </c>
      <c r="BF141" t="s">
        <v>23154</v>
      </c>
      <c r="BG141" t="s">
        <v>23154</v>
      </c>
      <c r="BH141" t="s">
        <v>23154</v>
      </c>
      <c r="BI141" t="s">
        <v>23154</v>
      </c>
      <c r="BJ141" t="s">
        <v>23154</v>
      </c>
      <c r="BK141" t="s">
        <v>23154</v>
      </c>
      <c r="BL141">
        <v>20.999999999999989</v>
      </c>
      <c r="BM141">
        <v>22.369272931740301</v>
      </c>
      <c r="BN141">
        <v>114.252023110745</v>
      </c>
      <c r="BO141" t="s">
        <v>23309</v>
      </c>
      <c r="BP141" t="s">
        <v>23115</v>
      </c>
      <c r="BQ141">
        <v>8</v>
      </c>
      <c r="BR141">
        <v>6</v>
      </c>
      <c r="BS141" t="s">
        <v>1550</v>
      </c>
      <c r="BT141" t="s">
        <v>1551</v>
      </c>
      <c r="BU141" t="s">
        <v>1331</v>
      </c>
      <c r="BV141" t="s">
        <v>23154</v>
      </c>
      <c r="BW141" t="s">
        <v>1552</v>
      </c>
      <c r="BX141" t="s">
        <v>1553</v>
      </c>
      <c r="BY141" t="s">
        <v>1554</v>
      </c>
      <c r="BZ141" t="s">
        <v>1555</v>
      </c>
      <c r="CA141" t="s">
        <v>23154</v>
      </c>
      <c r="CB141" t="s">
        <v>1333</v>
      </c>
      <c r="CC141" t="s">
        <v>1556</v>
      </c>
      <c r="CD141" t="s">
        <v>1335</v>
      </c>
      <c r="CE141" t="s">
        <v>1336</v>
      </c>
      <c r="CF141" t="s">
        <v>1333</v>
      </c>
      <c r="CQ141" cm="1">
        <f t="array" aca="1" ref="CQ141" ca="1">SUMPRODUCT(--(_xlfn.UNICODE(MID(BX141,ROW(INDIRECT("1:"&amp;LEN(BX141))),1))&gt;=19968),--(_xlfn.UNICODE(MID(BX141,ROW(INDIRECT("1:"&amp;LEN(BX141))),1))&lt;=40895))</f>
        <v>51</v>
      </c>
      <c r="CR141">
        <f t="shared" si="14"/>
        <v>75</v>
      </c>
      <c r="CS141">
        <f t="shared" ca="1" si="17"/>
        <v>614</v>
      </c>
      <c r="CT141">
        <f t="shared" si="18"/>
        <v>1128</v>
      </c>
      <c r="CX141">
        <f t="shared" si="15"/>
        <v>5</v>
      </c>
      <c r="CY141">
        <f t="shared" si="19"/>
        <v>37</v>
      </c>
      <c r="DA141">
        <f t="shared" si="16"/>
        <v>8</v>
      </c>
    </row>
    <row r="142" spans="1:105">
      <c r="A142" t="s">
        <v>1557</v>
      </c>
      <c r="B142" t="s">
        <v>63</v>
      </c>
      <c r="C142" t="s">
        <v>64</v>
      </c>
      <c r="D142" t="s">
        <v>65</v>
      </c>
      <c r="E142" t="s">
        <v>66</v>
      </c>
      <c r="F142" t="s">
        <v>67</v>
      </c>
      <c r="G142" t="s">
        <v>25077</v>
      </c>
      <c r="H142" t="s">
        <v>23154</v>
      </c>
      <c r="I142" t="s">
        <v>23154</v>
      </c>
      <c r="K142" t="s">
        <v>1318</v>
      </c>
      <c r="L142" t="s">
        <v>1319</v>
      </c>
      <c r="M142">
        <v>8</v>
      </c>
      <c r="N142">
        <v>8</v>
      </c>
      <c r="O142">
        <v>6</v>
      </c>
      <c r="P142">
        <v>8</v>
      </c>
      <c r="Q142">
        <v>8</v>
      </c>
      <c r="R142" t="s">
        <v>23154</v>
      </c>
      <c r="S142" t="s">
        <v>1320</v>
      </c>
      <c r="T142" t="s">
        <v>1321</v>
      </c>
      <c r="U142" t="s">
        <v>23154</v>
      </c>
      <c r="V142" t="s">
        <v>1322</v>
      </c>
      <c r="W142" t="s">
        <v>1323</v>
      </c>
      <c r="X142" t="s">
        <v>23154</v>
      </c>
      <c r="Y142" t="s">
        <v>1558</v>
      </c>
      <c r="Z142" t="s">
        <v>1559</v>
      </c>
      <c r="AA142">
        <v>2020</v>
      </c>
      <c r="AB142" t="s">
        <v>23154</v>
      </c>
      <c r="AC142" t="s">
        <v>23154</v>
      </c>
      <c r="AD142" t="s">
        <v>23154</v>
      </c>
      <c r="AE142" t="s">
        <v>23154</v>
      </c>
      <c r="AF142" t="s">
        <v>23154</v>
      </c>
      <c r="AG142" t="s">
        <v>23154</v>
      </c>
      <c r="AH142" t="s">
        <v>74</v>
      </c>
      <c r="AI142" t="s">
        <v>75</v>
      </c>
      <c r="AJ142" t="s">
        <v>76</v>
      </c>
      <c r="AK142" t="s">
        <v>77</v>
      </c>
      <c r="AL142" t="s">
        <v>78</v>
      </c>
      <c r="AM142" t="s">
        <v>23154</v>
      </c>
      <c r="AN142" t="s">
        <v>1326</v>
      </c>
      <c r="AO142" t="s">
        <v>1327</v>
      </c>
      <c r="AP142" t="s">
        <v>23154</v>
      </c>
      <c r="AQ142" t="s">
        <v>23154</v>
      </c>
      <c r="AR142" t="s">
        <v>23154</v>
      </c>
      <c r="AS142" t="s">
        <v>23154</v>
      </c>
      <c r="AT142" t="s">
        <v>23154</v>
      </c>
      <c r="AU142" s="3" t="s">
        <v>25214</v>
      </c>
      <c r="AV142" t="s">
        <v>27722</v>
      </c>
      <c r="AW142" t="s">
        <v>23154</v>
      </c>
      <c r="AX142" t="s">
        <v>81</v>
      </c>
      <c r="AY142" t="s">
        <v>23154</v>
      </c>
      <c r="AZ142" t="s">
        <v>23154</v>
      </c>
      <c r="BA142" t="s">
        <v>82</v>
      </c>
      <c r="BB142" t="s">
        <v>23154</v>
      </c>
      <c r="BC142" t="s">
        <v>23154</v>
      </c>
      <c r="BD142" t="s">
        <v>1328</v>
      </c>
      <c r="BE142" t="s">
        <v>1178</v>
      </c>
      <c r="BF142" t="s">
        <v>23154</v>
      </c>
      <c r="BG142" t="s">
        <v>23154</v>
      </c>
      <c r="BH142" t="s">
        <v>23154</v>
      </c>
      <c r="BI142" t="s">
        <v>23154</v>
      </c>
      <c r="BJ142" t="s">
        <v>23154</v>
      </c>
      <c r="BK142" t="s">
        <v>23154</v>
      </c>
      <c r="BL142">
        <v>20.999999999999989</v>
      </c>
      <c r="BM142">
        <v>22.282148970000001</v>
      </c>
      <c r="BN142">
        <v>114.15662914000001</v>
      </c>
      <c r="BO142" t="s">
        <v>23310</v>
      </c>
      <c r="BP142" t="s">
        <v>23108</v>
      </c>
      <c r="BQ142">
        <v>8</v>
      </c>
      <c r="BR142">
        <v>11</v>
      </c>
      <c r="BS142" t="s">
        <v>1560</v>
      </c>
      <c r="BT142" t="s">
        <v>1561</v>
      </c>
      <c r="BU142" t="s">
        <v>1331</v>
      </c>
      <c r="BV142" t="s">
        <v>23154</v>
      </c>
      <c r="BW142" t="s">
        <v>1562</v>
      </c>
      <c r="BX142" t="s">
        <v>1563</v>
      </c>
      <c r="BY142" t="s">
        <v>1564</v>
      </c>
      <c r="BZ142" t="s">
        <v>1565</v>
      </c>
      <c r="CA142" t="s">
        <v>23154</v>
      </c>
      <c r="CB142" t="s">
        <v>1333</v>
      </c>
      <c r="CC142" t="s">
        <v>1566</v>
      </c>
      <c r="CD142" t="s">
        <v>1335</v>
      </c>
      <c r="CE142" t="s">
        <v>1336</v>
      </c>
      <c r="CF142" t="s">
        <v>1333</v>
      </c>
      <c r="CQ142" cm="1">
        <f t="array" aca="1" ref="CQ142" ca="1">SUMPRODUCT(--(_xlfn.UNICODE(MID(BX142,ROW(INDIRECT("1:"&amp;LEN(BX142))),1))&gt;=19968),--(_xlfn.UNICODE(MID(BX142,ROW(INDIRECT("1:"&amp;LEN(BX142))),1))&lt;=40895))</f>
        <v>118</v>
      </c>
      <c r="CR142">
        <f t="shared" si="14"/>
        <v>154</v>
      </c>
      <c r="CS142">
        <f t="shared" ca="1" si="17"/>
        <v>601</v>
      </c>
      <c r="CT142">
        <f t="shared" si="18"/>
        <v>1128</v>
      </c>
      <c r="CX142">
        <f t="shared" si="15"/>
        <v>5</v>
      </c>
      <c r="CY142">
        <f t="shared" si="19"/>
        <v>37</v>
      </c>
      <c r="DA142">
        <f t="shared" si="16"/>
        <v>8</v>
      </c>
    </row>
    <row r="143" spans="1:105">
      <c r="A143" t="s">
        <v>1567</v>
      </c>
      <c r="B143" t="s">
        <v>63</v>
      </c>
      <c r="C143" t="s">
        <v>64</v>
      </c>
      <c r="D143" t="s">
        <v>65</v>
      </c>
      <c r="E143" t="s">
        <v>66</v>
      </c>
      <c r="F143" t="s">
        <v>67</v>
      </c>
      <c r="G143" t="s">
        <v>25077</v>
      </c>
      <c r="H143" t="s">
        <v>23154</v>
      </c>
      <c r="I143" t="s">
        <v>23154</v>
      </c>
      <c r="K143" t="s">
        <v>1318</v>
      </c>
      <c r="L143" t="s">
        <v>1319</v>
      </c>
      <c r="M143">
        <v>8</v>
      </c>
      <c r="N143">
        <v>8</v>
      </c>
      <c r="O143">
        <v>6</v>
      </c>
      <c r="P143">
        <v>8</v>
      </c>
      <c r="Q143">
        <v>8</v>
      </c>
      <c r="R143" t="s">
        <v>23154</v>
      </c>
      <c r="S143" t="s">
        <v>1320</v>
      </c>
      <c r="T143" t="s">
        <v>1321</v>
      </c>
      <c r="U143" t="s">
        <v>23154</v>
      </c>
      <c r="V143" t="s">
        <v>1322</v>
      </c>
      <c r="W143" t="s">
        <v>1323</v>
      </c>
      <c r="X143" t="s">
        <v>23154</v>
      </c>
      <c r="Y143" t="s">
        <v>1568</v>
      </c>
      <c r="Z143" t="s">
        <v>1569</v>
      </c>
      <c r="AA143">
        <v>2020</v>
      </c>
      <c r="AB143" t="s">
        <v>23154</v>
      </c>
      <c r="AC143" t="s">
        <v>23154</v>
      </c>
      <c r="AD143" t="s">
        <v>23154</v>
      </c>
      <c r="AE143" t="s">
        <v>23154</v>
      </c>
      <c r="AF143" t="s">
        <v>23154</v>
      </c>
      <c r="AG143" t="s">
        <v>23154</v>
      </c>
      <c r="AH143" t="s">
        <v>74</v>
      </c>
      <c r="AI143" t="s">
        <v>75</v>
      </c>
      <c r="AJ143" t="s">
        <v>76</v>
      </c>
      <c r="AK143" t="s">
        <v>77</v>
      </c>
      <c r="AL143" t="s">
        <v>78</v>
      </c>
      <c r="AM143" t="s">
        <v>23154</v>
      </c>
      <c r="AN143" t="s">
        <v>1326</v>
      </c>
      <c r="AO143" t="s">
        <v>1327</v>
      </c>
      <c r="AP143" t="s">
        <v>23154</v>
      </c>
      <c r="AQ143" t="s">
        <v>23154</v>
      </c>
      <c r="AR143" t="s">
        <v>23154</v>
      </c>
      <c r="AS143" t="s">
        <v>23154</v>
      </c>
      <c r="AT143" t="s">
        <v>23154</v>
      </c>
      <c r="AU143" s="3" t="s">
        <v>25215</v>
      </c>
      <c r="AV143" t="s">
        <v>27723</v>
      </c>
      <c r="AW143" t="s">
        <v>23154</v>
      </c>
      <c r="AX143" t="s">
        <v>81</v>
      </c>
      <c r="AY143" t="s">
        <v>23154</v>
      </c>
      <c r="AZ143" t="s">
        <v>23154</v>
      </c>
      <c r="BA143" t="s">
        <v>82</v>
      </c>
      <c r="BB143" t="s">
        <v>23154</v>
      </c>
      <c r="BC143" t="s">
        <v>23154</v>
      </c>
      <c r="BD143" t="s">
        <v>1328</v>
      </c>
      <c r="BE143" t="s">
        <v>1178</v>
      </c>
      <c r="BF143" t="s">
        <v>23154</v>
      </c>
      <c r="BG143" t="s">
        <v>23154</v>
      </c>
      <c r="BH143" t="s">
        <v>23154</v>
      </c>
      <c r="BI143" t="s">
        <v>23154</v>
      </c>
      <c r="BJ143" t="s">
        <v>23154</v>
      </c>
      <c r="BK143" t="s">
        <v>23154</v>
      </c>
      <c r="BL143">
        <v>20.999999999999989</v>
      </c>
      <c r="BM143">
        <v>22.36243292</v>
      </c>
      <c r="BN143">
        <v>114.02061227</v>
      </c>
      <c r="BO143" t="s">
        <v>23311</v>
      </c>
      <c r="BP143" t="s">
        <v>23121</v>
      </c>
      <c r="BQ143">
        <v>8</v>
      </c>
      <c r="BR143">
        <v>9</v>
      </c>
      <c r="BS143" t="s">
        <v>1570</v>
      </c>
      <c r="BT143" t="s">
        <v>1571</v>
      </c>
      <c r="BU143" t="s">
        <v>1331</v>
      </c>
      <c r="BV143" t="s">
        <v>23154</v>
      </c>
      <c r="BW143" t="s">
        <v>1572</v>
      </c>
      <c r="BX143" t="s">
        <v>1573</v>
      </c>
      <c r="BY143" t="s">
        <v>1574</v>
      </c>
      <c r="BZ143" t="s">
        <v>1575</v>
      </c>
      <c r="CA143" t="s">
        <v>23154</v>
      </c>
      <c r="CB143" t="s">
        <v>1333</v>
      </c>
      <c r="CC143" t="s">
        <v>1576</v>
      </c>
      <c r="CD143" t="s">
        <v>1335</v>
      </c>
      <c r="CE143" t="s">
        <v>1336</v>
      </c>
      <c r="CF143" t="s">
        <v>1333</v>
      </c>
      <c r="CQ143" cm="1">
        <f t="array" aca="1" ref="CQ143" ca="1">SUMPRODUCT(--(_xlfn.UNICODE(MID(BX143,ROW(INDIRECT("1:"&amp;LEN(BX143))),1))&gt;=19968),--(_xlfn.UNICODE(MID(BX143,ROW(INDIRECT("1:"&amp;LEN(BX143))),1))&lt;=40895))</f>
        <v>43</v>
      </c>
      <c r="CR143">
        <f t="shared" si="14"/>
        <v>61</v>
      </c>
      <c r="CS143">
        <f t="shared" ca="1" si="17"/>
        <v>601</v>
      </c>
      <c r="CT143">
        <f t="shared" si="18"/>
        <v>1128</v>
      </c>
      <c r="CX143">
        <f t="shared" si="15"/>
        <v>6</v>
      </c>
      <c r="CY143">
        <f t="shared" si="19"/>
        <v>37</v>
      </c>
      <c r="DA143">
        <f t="shared" si="16"/>
        <v>7</v>
      </c>
    </row>
    <row r="144" spans="1:105">
      <c r="A144" t="s">
        <v>1577</v>
      </c>
      <c r="B144" t="s">
        <v>63</v>
      </c>
      <c r="C144" t="s">
        <v>64</v>
      </c>
      <c r="D144" t="s">
        <v>65</v>
      </c>
      <c r="E144" t="s">
        <v>66</v>
      </c>
      <c r="F144" t="s">
        <v>67</v>
      </c>
      <c r="G144" t="s">
        <v>25077</v>
      </c>
      <c r="H144" t="s">
        <v>23154</v>
      </c>
      <c r="I144" t="s">
        <v>23154</v>
      </c>
      <c r="K144" t="s">
        <v>1318</v>
      </c>
      <c r="L144" t="s">
        <v>1319</v>
      </c>
      <c r="M144">
        <v>8</v>
      </c>
      <c r="N144">
        <v>8</v>
      </c>
      <c r="O144">
        <v>6</v>
      </c>
      <c r="P144">
        <v>8</v>
      </c>
      <c r="Q144">
        <v>8</v>
      </c>
      <c r="R144" t="s">
        <v>23154</v>
      </c>
      <c r="S144" t="s">
        <v>1320</v>
      </c>
      <c r="T144" t="s">
        <v>1321</v>
      </c>
      <c r="U144" t="s">
        <v>23154</v>
      </c>
      <c r="V144" t="s">
        <v>1322</v>
      </c>
      <c r="W144" t="s">
        <v>1323</v>
      </c>
      <c r="X144" t="s">
        <v>23154</v>
      </c>
      <c r="Y144" t="s">
        <v>1578</v>
      </c>
      <c r="Z144" t="s">
        <v>1579</v>
      </c>
      <c r="AA144">
        <v>2020</v>
      </c>
      <c r="AB144" t="s">
        <v>23154</v>
      </c>
      <c r="AC144" t="s">
        <v>23154</v>
      </c>
      <c r="AD144" t="s">
        <v>23154</v>
      </c>
      <c r="AE144" t="s">
        <v>23154</v>
      </c>
      <c r="AF144" t="s">
        <v>23154</v>
      </c>
      <c r="AG144" t="s">
        <v>23154</v>
      </c>
      <c r="AH144" t="s">
        <v>74</v>
      </c>
      <c r="AI144" t="s">
        <v>75</v>
      </c>
      <c r="AJ144" t="s">
        <v>76</v>
      </c>
      <c r="AK144" t="s">
        <v>77</v>
      </c>
      <c r="AL144" t="s">
        <v>78</v>
      </c>
      <c r="AM144" t="s">
        <v>23154</v>
      </c>
      <c r="AN144" t="s">
        <v>1326</v>
      </c>
      <c r="AO144" t="s">
        <v>1327</v>
      </c>
      <c r="AP144" t="s">
        <v>23154</v>
      </c>
      <c r="AQ144" t="s">
        <v>23154</v>
      </c>
      <c r="AR144" t="s">
        <v>23154</v>
      </c>
      <c r="AS144" t="s">
        <v>23154</v>
      </c>
      <c r="AT144" t="s">
        <v>23154</v>
      </c>
      <c r="AU144" s="3" t="s">
        <v>25216</v>
      </c>
      <c r="AV144" t="s">
        <v>27724</v>
      </c>
      <c r="AW144" t="s">
        <v>23154</v>
      </c>
      <c r="AX144" t="s">
        <v>81</v>
      </c>
      <c r="AY144" t="s">
        <v>23154</v>
      </c>
      <c r="AZ144" t="s">
        <v>23154</v>
      </c>
      <c r="BA144" t="s">
        <v>82</v>
      </c>
      <c r="BB144" t="s">
        <v>23154</v>
      </c>
      <c r="BC144" t="s">
        <v>23154</v>
      </c>
      <c r="BD144" t="s">
        <v>1328</v>
      </c>
      <c r="BE144" t="s">
        <v>1178</v>
      </c>
      <c r="BF144" t="s">
        <v>23154</v>
      </c>
      <c r="BG144" t="s">
        <v>23154</v>
      </c>
      <c r="BH144" t="s">
        <v>23154</v>
      </c>
      <c r="BI144" t="s">
        <v>23154</v>
      </c>
      <c r="BJ144" t="s">
        <v>23154</v>
      </c>
      <c r="BK144" t="s">
        <v>23154</v>
      </c>
      <c r="BL144">
        <v>20.999999999999989</v>
      </c>
      <c r="BM144">
        <v>22.364067240000001</v>
      </c>
      <c r="BN144">
        <v>114.07040962000001</v>
      </c>
      <c r="BO144" t="s">
        <v>23312</v>
      </c>
      <c r="BP144" t="s">
        <v>23111</v>
      </c>
      <c r="BQ144">
        <v>8</v>
      </c>
      <c r="BR144">
        <v>16</v>
      </c>
      <c r="BS144" t="s">
        <v>1580</v>
      </c>
      <c r="BT144" t="s">
        <v>1581</v>
      </c>
      <c r="BU144" t="s">
        <v>1331</v>
      </c>
      <c r="BV144" t="s">
        <v>23154</v>
      </c>
      <c r="BW144" t="s">
        <v>1582</v>
      </c>
      <c r="BX144" t="s">
        <v>1583</v>
      </c>
      <c r="BY144" t="s">
        <v>1584</v>
      </c>
      <c r="BZ144" t="s">
        <v>1585</v>
      </c>
      <c r="CA144" t="s">
        <v>23154</v>
      </c>
      <c r="CB144" t="s">
        <v>1333</v>
      </c>
      <c r="CC144" t="s">
        <v>1586</v>
      </c>
      <c r="CD144" t="s">
        <v>1335</v>
      </c>
      <c r="CE144" t="s">
        <v>1336</v>
      </c>
      <c r="CF144" t="s">
        <v>1333</v>
      </c>
      <c r="CQ144" cm="1">
        <f t="array" aca="1" ref="CQ144" ca="1">SUMPRODUCT(--(_xlfn.UNICODE(MID(BX144,ROW(INDIRECT("1:"&amp;LEN(BX144))),1))&gt;=19968),--(_xlfn.UNICODE(MID(BX144,ROW(INDIRECT("1:"&amp;LEN(BX144))),1))&lt;=40895))</f>
        <v>60</v>
      </c>
      <c r="CR144">
        <f t="shared" si="14"/>
        <v>75</v>
      </c>
      <c r="CS144">
        <f t="shared" ca="1" si="17"/>
        <v>601</v>
      </c>
      <c r="CT144">
        <f t="shared" si="18"/>
        <v>1124</v>
      </c>
      <c r="CX144">
        <f t="shared" si="15"/>
        <v>10</v>
      </c>
      <c r="CY144">
        <f t="shared" si="19"/>
        <v>37</v>
      </c>
      <c r="DA144">
        <f t="shared" si="16"/>
        <v>8</v>
      </c>
    </row>
    <row r="145" spans="1:105">
      <c r="A145" t="s">
        <v>1587</v>
      </c>
      <c r="B145" t="s">
        <v>63</v>
      </c>
      <c r="C145" t="s">
        <v>64</v>
      </c>
      <c r="D145" t="s">
        <v>65</v>
      </c>
      <c r="E145" t="s">
        <v>66</v>
      </c>
      <c r="F145" t="s">
        <v>67</v>
      </c>
      <c r="G145" t="s">
        <v>25077</v>
      </c>
      <c r="H145" t="s">
        <v>23154</v>
      </c>
      <c r="I145" t="s">
        <v>23154</v>
      </c>
      <c r="K145" t="s">
        <v>1318</v>
      </c>
      <c r="L145" t="s">
        <v>1319</v>
      </c>
      <c r="M145">
        <v>8</v>
      </c>
      <c r="N145">
        <v>8</v>
      </c>
      <c r="O145">
        <v>6</v>
      </c>
      <c r="P145">
        <v>8</v>
      </c>
      <c r="Q145">
        <v>8</v>
      </c>
      <c r="R145" t="s">
        <v>23154</v>
      </c>
      <c r="S145" t="s">
        <v>1320</v>
      </c>
      <c r="T145" t="s">
        <v>1321</v>
      </c>
      <c r="U145" t="s">
        <v>23154</v>
      </c>
      <c r="V145" t="s">
        <v>1322</v>
      </c>
      <c r="W145" t="s">
        <v>1323</v>
      </c>
      <c r="X145" t="s">
        <v>23154</v>
      </c>
      <c r="Y145" t="s">
        <v>1588</v>
      </c>
      <c r="Z145" t="s">
        <v>1589</v>
      </c>
      <c r="AA145">
        <v>2020</v>
      </c>
      <c r="AB145" t="s">
        <v>23154</v>
      </c>
      <c r="AC145" t="s">
        <v>23154</v>
      </c>
      <c r="AD145" t="s">
        <v>23154</v>
      </c>
      <c r="AE145" t="s">
        <v>23154</v>
      </c>
      <c r="AF145" t="s">
        <v>23154</v>
      </c>
      <c r="AG145" t="s">
        <v>23154</v>
      </c>
      <c r="AH145" t="s">
        <v>74</v>
      </c>
      <c r="AI145" t="s">
        <v>75</v>
      </c>
      <c r="AJ145" t="s">
        <v>76</v>
      </c>
      <c r="AK145" t="s">
        <v>77</v>
      </c>
      <c r="AL145" t="s">
        <v>78</v>
      </c>
      <c r="AM145" t="s">
        <v>23154</v>
      </c>
      <c r="AN145" t="s">
        <v>1326</v>
      </c>
      <c r="AO145" t="s">
        <v>1327</v>
      </c>
      <c r="AP145" t="s">
        <v>23154</v>
      </c>
      <c r="AQ145" t="s">
        <v>23154</v>
      </c>
      <c r="AR145" t="s">
        <v>23154</v>
      </c>
      <c r="AS145" t="s">
        <v>23154</v>
      </c>
      <c r="AT145" t="s">
        <v>23154</v>
      </c>
      <c r="AU145" s="3" t="s">
        <v>25217</v>
      </c>
      <c r="AV145" t="s">
        <v>27725</v>
      </c>
      <c r="AW145" t="s">
        <v>23154</v>
      </c>
      <c r="AX145" t="s">
        <v>81</v>
      </c>
      <c r="AY145" t="s">
        <v>23154</v>
      </c>
      <c r="AZ145" t="s">
        <v>23154</v>
      </c>
      <c r="BA145" t="s">
        <v>82</v>
      </c>
      <c r="BB145" t="s">
        <v>23154</v>
      </c>
      <c r="BC145" t="s">
        <v>23154</v>
      </c>
      <c r="BD145" t="s">
        <v>1328</v>
      </c>
      <c r="BE145" t="s">
        <v>1178</v>
      </c>
      <c r="BF145" t="s">
        <v>23154</v>
      </c>
      <c r="BG145" t="s">
        <v>23154</v>
      </c>
      <c r="BH145" t="s">
        <v>23154</v>
      </c>
      <c r="BI145" t="s">
        <v>23154</v>
      </c>
      <c r="BJ145" t="s">
        <v>23154</v>
      </c>
      <c r="BK145" t="s">
        <v>23154</v>
      </c>
      <c r="BL145">
        <v>20.999999999999989</v>
      </c>
      <c r="BM145">
        <v>22.3594981117736</v>
      </c>
      <c r="BN145">
        <v>114.03943296305501</v>
      </c>
      <c r="BO145" t="s">
        <v>23313</v>
      </c>
      <c r="BP145" t="s">
        <v>23111</v>
      </c>
      <c r="BQ145">
        <v>8</v>
      </c>
      <c r="BR145">
        <v>8</v>
      </c>
      <c r="BS145" t="s">
        <v>1590</v>
      </c>
      <c r="BT145" t="s">
        <v>1591</v>
      </c>
      <c r="BU145" t="s">
        <v>1331</v>
      </c>
      <c r="BV145" t="s">
        <v>23154</v>
      </c>
      <c r="BW145" t="s">
        <v>1592</v>
      </c>
      <c r="BX145" t="s">
        <v>1593</v>
      </c>
      <c r="BY145" t="s">
        <v>1594</v>
      </c>
      <c r="BZ145" t="s">
        <v>1595</v>
      </c>
      <c r="CA145" t="s">
        <v>23154</v>
      </c>
      <c r="CB145" t="s">
        <v>1333</v>
      </c>
      <c r="CC145" t="s">
        <v>1596</v>
      </c>
      <c r="CD145" t="s">
        <v>1335</v>
      </c>
      <c r="CE145" t="s">
        <v>1336</v>
      </c>
      <c r="CF145" t="s">
        <v>1333</v>
      </c>
      <c r="CQ145" cm="1">
        <f t="array" aca="1" ref="CQ145" ca="1">SUMPRODUCT(--(_xlfn.UNICODE(MID(BX145,ROW(INDIRECT("1:"&amp;LEN(BX145))),1))&gt;=19968),--(_xlfn.UNICODE(MID(BX145,ROW(INDIRECT("1:"&amp;LEN(BX145))),1))&lt;=40895))</f>
        <v>73</v>
      </c>
      <c r="CR145">
        <f t="shared" si="14"/>
        <v>112</v>
      </c>
      <c r="CS145">
        <f t="shared" ca="1" si="17"/>
        <v>600</v>
      </c>
      <c r="CT145">
        <f t="shared" si="18"/>
        <v>1104</v>
      </c>
      <c r="CX145">
        <f t="shared" si="15"/>
        <v>8</v>
      </c>
      <c r="CY145">
        <f t="shared" si="19"/>
        <v>37</v>
      </c>
      <c r="DA145">
        <f t="shared" si="16"/>
        <v>7</v>
      </c>
    </row>
    <row r="146" spans="1:105">
      <c r="A146" t="s">
        <v>1597</v>
      </c>
      <c r="B146" t="s">
        <v>63</v>
      </c>
      <c r="C146" t="s">
        <v>64</v>
      </c>
      <c r="D146" t="s">
        <v>65</v>
      </c>
      <c r="E146" t="s">
        <v>66</v>
      </c>
      <c r="F146" t="s">
        <v>67</v>
      </c>
      <c r="G146" t="s">
        <v>25077</v>
      </c>
      <c r="H146" t="s">
        <v>23154</v>
      </c>
      <c r="I146" t="s">
        <v>23154</v>
      </c>
      <c r="K146" t="s">
        <v>1318</v>
      </c>
      <c r="L146" t="s">
        <v>1319</v>
      </c>
      <c r="M146">
        <v>8</v>
      </c>
      <c r="N146">
        <v>8</v>
      </c>
      <c r="O146">
        <v>6</v>
      </c>
      <c r="P146">
        <v>8</v>
      </c>
      <c r="Q146">
        <v>8</v>
      </c>
      <c r="R146" t="s">
        <v>23154</v>
      </c>
      <c r="S146" t="s">
        <v>1320</v>
      </c>
      <c r="T146" t="s">
        <v>1321</v>
      </c>
      <c r="U146" t="s">
        <v>23154</v>
      </c>
      <c r="V146" t="s">
        <v>1322</v>
      </c>
      <c r="W146" t="s">
        <v>1323</v>
      </c>
      <c r="X146" t="s">
        <v>23154</v>
      </c>
      <c r="Y146" t="s">
        <v>1598</v>
      </c>
      <c r="Z146" t="s">
        <v>1599</v>
      </c>
      <c r="AA146">
        <v>2020</v>
      </c>
      <c r="AB146" t="s">
        <v>23154</v>
      </c>
      <c r="AC146" t="s">
        <v>23154</v>
      </c>
      <c r="AD146" t="s">
        <v>23154</v>
      </c>
      <c r="AE146" t="s">
        <v>23154</v>
      </c>
      <c r="AF146" t="s">
        <v>23154</v>
      </c>
      <c r="AG146" t="s">
        <v>23154</v>
      </c>
      <c r="AH146" t="s">
        <v>74</v>
      </c>
      <c r="AI146" t="s">
        <v>75</v>
      </c>
      <c r="AJ146" t="s">
        <v>76</v>
      </c>
      <c r="AK146" t="s">
        <v>77</v>
      </c>
      <c r="AL146" t="s">
        <v>78</v>
      </c>
      <c r="AM146" t="s">
        <v>23154</v>
      </c>
      <c r="AN146" t="s">
        <v>1326</v>
      </c>
      <c r="AO146" t="s">
        <v>1327</v>
      </c>
      <c r="AP146" t="s">
        <v>23154</v>
      </c>
      <c r="AQ146" t="s">
        <v>23154</v>
      </c>
      <c r="AR146" t="s">
        <v>23154</v>
      </c>
      <c r="AS146" t="s">
        <v>23154</v>
      </c>
      <c r="AT146" t="s">
        <v>23154</v>
      </c>
      <c r="AU146" s="3" t="s">
        <v>25218</v>
      </c>
      <c r="AV146" t="s">
        <v>27726</v>
      </c>
      <c r="AW146" t="s">
        <v>23154</v>
      </c>
      <c r="AX146" t="s">
        <v>81</v>
      </c>
      <c r="AY146" t="s">
        <v>23154</v>
      </c>
      <c r="AZ146" t="s">
        <v>23154</v>
      </c>
      <c r="BA146" t="s">
        <v>82</v>
      </c>
      <c r="BB146" t="s">
        <v>23154</v>
      </c>
      <c r="BC146" t="s">
        <v>23154</v>
      </c>
      <c r="BD146" t="s">
        <v>1328</v>
      </c>
      <c r="BE146" t="s">
        <v>1178</v>
      </c>
      <c r="BF146" t="s">
        <v>23154</v>
      </c>
      <c r="BG146" t="s">
        <v>23154</v>
      </c>
      <c r="BH146" t="s">
        <v>23154</v>
      </c>
      <c r="BI146" t="s">
        <v>23154</v>
      </c>
      <c r="BJ146" t="s">
        <v>23154</v>
      </c>
      <c r="BK146" t="s">
        <v>23154</v>
      </c>
      <c r="BL146">
        <v>20.999999999999989</v>
      </c>
      <c r="BM146">
        <v>22.284128623827801</v>
      </c>
      <c r="BN146">
        <v>114.15248133835399</v>
      </c>
      <c r="BO146" t="s">
        <v>23314</v>
      </c>
      <c r="BP146" t="s">
        <v>23108</v>
      </c>
      <c r="BQ146">
        <v>6</v>
      </c>
      <c r="BR146" t="s">
        <v>23154</v>
      </c>
      <c r="BS146" t="s">
        <v>1600</v>
      </c>
      <c r="BT146" t="s">
        <v>1601</v>
      </c>
      <c r="BU146" t="s">
        <v>1331</v>
      </c>
      <c r="BV146" t="s">
        <v>23154</v>
      </c>
      <c r="BW146" t="s">
        <v>1602</v>
      </c>
      <c r="BX146" t="s">
        <v>1603</v>
      </c>
      <c r="BY146" t="s">
        <v>1604</v>
      </c>
      <c r="BZ146" t="s">
        <v>1605</v>
      </c>
      <c r="CA146" t="s">
        <v>23154</v>
      </c>
      <c r="CB146" t="s">
        <v>1333</v>
      </c>
      <c r="CC146" t="s">
        <v>1606</v>
      </c>
      <c r="CD146" t="s">
        <v>1335</v>
      </c>
      <c r="CE146" t="s">
        <v>1336</v>
      </c>
      <c r="CF146" t="s">
        <v>1333</v>
      </c>
      <c r="CQ146" cm="1">
        <f t="array" aca="1" ref="CQ146" ca="1">SUMPRODUCT(--(_xlfn.UNICODE(MID(BX146,ROW(INDIRECT("1:"&amp;LEN(BX146))),1))&gt;=19968),--(_xlfn.UNICODE(MID(BX146,ROW(INDIRECT("1:"&amp;LEN(BX146))),1))&lt;=40895))</f>
        <v>159</v>
      </c>
      <c r="CR146">
        <f t="shared" si="14"/>
        <v>223</v>
      </c>
      <c r="CS146">
        <f t="shared" ca="1" si="17"/>
        <v>597</v>
      </c>
      <c r="CT146">
        <f t="shared" si="18"/>
        <v>1104</v>
      </c>
      <c r="CX146">
        <f t="shared" si="15"/>
        <v>19</v>
      </c>
      <c r="CY146">
        <f t="shared" si="19"/>
        <v>37</v>
      </c>
      <c r="DA146">
        <f t="shared" si="16"/>
        <v>8</v>
      </c>
    </row>
    <row r="147" spans="1:105">
      <c r="A147" t="s">
        <v>1607</v>
      </c>
      <c r="B147" t="s">
        <v>63</v>
      </c>
      <c r="C147" t="s">
        <v>64</v>
      </c>
      <c r="D147" t="s">
        <v>65</v>
      </c>
      <c r="E147" t="s">
        <v>66</v>
      </c>
      <c r="F147" t="s">
        <v>67</v>
      </c>
      <c r="G147" t="s">
        <v>25077</v>
      </c>
      <c r="H147" t="s">
        <v>23154</v>
      </c>
      <c r="I147" t="s">
        <v>23154</v>
      </c>
      <c r="K147" t="s">
        <v>1318</v>
      </c>
      <c r="L147" t="s">
        <v>1319</v>
      </c>
      <c r="M147">
        <v>8</v>
      </c>
      <c r="N147">
        <v>8</v>
      </c>
      <c r="O147">
        <v>6</v>
      </c>
      <c r="P147">
        <v>8</v>
      </c>
      <c r="Q147">
        <v>8</v>
      </c>
      <c r="R147" t="s">
        <v>23154</v>
      </c>
      <c r="S147" t="s">
        <v>1608</v>
      </c>
      <c r="T147" t="s">
        <v>1321</v>
      </c>
      <c r="U147" t="s">
        <v>23154</v>
      </c>
      <c r="V147" t="s">
        <v>1322</v>
      </c>
      <c r="W147" t="s">
        <v>1323</v>
      </c>
      <c r="X147" t="s">
        <v>23154</v>
      </c>
      <c r="Y147" t="s">
        <v>1609</v>
      </c>
      <c r="Z147" t="s">
        <v>1610</v>
      </c>
      <c r="AA147">
        <v>2020</v>
      </c>
      <c r="AB147" t="s">
        <v>23154</v>
      </c>
      <c r="AC147" t="s">
        <v>23154</v>
      </c>
      <c r="AD147" t="s">
        <v>23154</v>
      </c>
      <c r="AE147" t="s">
        <v>23154</v>
      </c>
      <c r="AF147" t="s">
        <v>23154</v>
      </c>
      <c r="AG147" t="s">
        <v>23154</v>
      </c>
      <c r="AH147" t="s">
        <v>74</v>
      </c>
      <c r="AI147" t="s">
        <v>75</v>
      </c>
      <c r="AJ147" t="s">
        <v>76</v>
      </c>
      <c r="AK147" t="s">
        <v>77</v>
      </c>
      <c r="AL147" t="s">
        <v>78</v>
      </c>
      <c r="AM147" t="s">
        <v>23154</v>
      </c>
      <c r="AN147" t="s">
        <v>1326</v>
      </c>
      <c r="AO147" t="s">
        <v>1327</v>
      </c>
      <c r="AP147" t="s">
        <v>23154</v>
      </c>
      <c r="AQ147" t="s">
        <v>23154</v>
      </c>
      <c r="AR147" t="s">
        <v>23154</v>
      </c>
      <c r="AS147" t="s">
        <v>23154</v>
      </c>
      <c r="AT147" t="s">
        <v>23154</v>
      </c>
      <c r="AU147" s="3" t="s">
        <v>25219</v>
      </c>
      <c r="AV147" t="s">
        <v>27727</v>
      </c>
      <c r="AW147" t="s">
        <v>23154</v>
      </c>
      <c r="AX147" t="s">
        <v>81</v>
      </c>
      <c r="AY147" t="s">
        <v>23154</v>
      </c>
      <c r="AZ147" t="s">
        <v>23154</v>
      </c>
      <c r="BA147" t="s">
        <v>82</v>
      </c>
      <c r="BB147" t="s">
        <v>23154</v>
      </c>
      <c r="BC147" t="s">
        <v>23154</v>
      </c>
      <c r="BD147" t="s">
        <v>1611</v>
      </c>
      <c r="BE147" t="s">
        <v>1178</v>
      </c>
      <c r="BF147" t="s">
        <v>23154</v>
      </c>
      <c r="BG147" t="s">
        <v>23154</v>
      </c>
      <c r="BH147" t="s">
        <v>23154</v>
      </c>
      <c r="BI147" t="s">
        <v>23154</v>
      </c>
      <c r="BJ147" t="s">
        <v>23154</v>
      </c>
      <c r="BK147" t="s">
        <v>23154</v>
      </c>
      <c r="BL147">
        <v>20.999999999999989</v>
      </c>
      <c r="BM147">
        <v>22.283454540000001</v>
      </c>
      <c r="BN147">
        <v>114.14391376</v>
      </c>
      <c r="BO147" t="s">
        <v>23315</v>
      </c>
      <c r="BP147" t="s">
        <v>23108</v>
      </c>
      <c r="BQ147">
        <v>8</v>
      </c>
      <c r="BR147">
        <v>13</v>
      </c>
      <c r="BS147" t="s">
        <v>1612</v>
      </c>
      <c r="BT147" t="s">
        <v>1613</v>
      </c>
      <c r="BU147" t="s">
        <v>1331</v>
      </c>
      <c r="BV147" t="s">
        <v>23154</v>
      </c>
      <c r="BW147" t="s">
        <v>1614</v>
      </c>
      <c r="BX147" t="s">
        <v>1615</v>
      </c>
      <c r="BY147" t="s">
        <v>1049</v>
      </c>
      <c r="BZ147" t="s">
        <v>1616</v>
      </c>
      <c r="CA147" t="s">
        <v>23154</v>
      </c>
      <c r="CB147" t="s">
        <v>1333</v>
      </c>
      <c r="CC147" t="s">
        <v>1617</v>
      </c>
      <c r="CD147" t="s">
        <v>1618</v>
      </c>
      <c r="CE147" t="s">
        <v>1336</v>
      </c>
      <c r="CF147" t="s">
        <v>1333</v>
      </c>
      <c r="CQ147" cm="1">
        <f t="array" aca="1" ref="CQ147" ca="1">SUMPRODUCT(--(_xlfn.UNICODE(MID(BX147,ROW(INDIRECT("1:"&amp;LEN(BX147))),1))&gt;=19968),--(_xlfn.UNICODE(MID(BX147,ROW(INDIRECT("1:"&amp;LEN(BX147))),1))&lt;=40895))</f>
        <v>120</v>
      </c>
      <c r="CR147">
        <f t="shared" si="14"/>
        <v>153</v>
      </c>
      <c r="CS147">
        <f t="shared" ca="1" si="17"/>
        <v>597</v>
      </c>
      <c r="CT147">
        <f t="shared" si="18"/>
        <v>1104</v>
      </c>
      <c r="CX147">
        <f t="shared" si="15"/>
        <v>8</v>
      </c>
      <c r="CY147">
        <f t="shared" si="19"/>
        <v>37</v>
      </c>
      <c r="DA147">
        <f t="shared" si="16"/>
        <v>4</v>
      </c>
    </row>
    <row r="148" spans="1:105">
      <c r="A148" t="s">
        <v>1619</v>
      </c>
      <c r="B148" t="s">
        <v>63</v>
      </c>
      <c r="C148" t="s">
        <v>64</v>
      </c>
      <c r="D148" t="s">
        <v>65</v>
      </c>
      <c r="E148" t="s">
        <v>66</v>
      </c>
      <c r="F148" t="s">
        <v>67</v>
      </c>
      <c r="G148" t="s">
        <v>25077</v>
      </c>
      <c r="H148" t="s">
        <v>23154</v>
      </c>
      <c r="I148" t="s">
        <v>23154</v>
      </c>
      <c r="K148" t="s">
        <v>1318</v>
      </c>
      <c r="L148" t="s">
        <v>1319</v>
      </c>
      <c r="M148">
        <v>8</v>
      </c>
      <c r="N148">
        <v>8</v>
      </c>
      <c r="O148">
        <v>6</v>
      </c>
      <c r="P148">
        <v>8</v>
      </c>
      <c r="Q148">
        <v>8</v>
      </c>
      <c r="R148" t="s">
        <v>23154</v>
      </c>
      <c r="S148" t="s">
        <v>1608</v>
      </c>
      <c r="T148" t="s">
        <v>1321</v>
      </c>
      <c r="U148" t="s">
        <v>23154</v>
      </c>
      <c r="V148" t="s">
        <v>1322</v>
      </c>
      <c r="W148" t="s">
        <v>1323</v>
      </c>
      <c r="X148" t="s">
        <v>23154</v>
      </c>
      <c r="Y148" t="s">
        <v>1620</v>
      </c>
      <c r="Z148" t="s">
        <v>1621</v>
      </c>
      <c r="AA148">
        <v>2020</v>
      </c>
      <c r="AB148" t="s">
        <v>23154</v>
      </c>
      <c r="AC148" t="s">
        <v>23154</v>
      </c>
      <c r="AD148" t="s">
        <v>23154</v>
      </c>
      <c r="AE148" t="s">
        <v>23154</v>
      </c>
      <c r="AF148" t="s">
        <v>23154</v>
      </c>
      <c r="AG148" t="s">
        <v>23154</v>
      </c>
      <c r="AH148" t="s">
        <v>74</v>
      </c>
      <c r="AI148" t="s">
        <v>75</v>
      </c>
      <c r="AJ148" t="s">
        <v>76</v>
      </c>
      <c r="AK148" t="s">
        <v>77</v>
      </c>
      <c r="AL148" t="s">
        <v>78</v>
      </c>
      <c r="AM148" t="s">
        <v>23154</v>
      </c>
      <c r="AN148" t="s">
        <v>1326</v>
      </c>
      <c r="AO148" t="s">
        <v>1327</v>
      </c>
      <c r="AP148" t="s">
        <v>23154</v>
      </c>
      <c r="AQ148" t="s">
        <v>23154</v>
      </c>
      <c r="AR148" t="s">
        <v>23154</v>
      </c>
      <c r="AS148" t="s">
        <v>23154</v>
      </c>
      <c r="AT148" t="s">
        <v>23154</v>
      </c>
      <c r="AU148" s="3" t="s">
        <v>25220</v>
      </c>
      <c r="AV148" t="s">
        <v>27728</v>
      </c>
      <c r="AW148" t="s">
        <v>23154</v>
      </c>
      <c r="AX148" t="s">
        <v>81</v>
      </c>
      <c r="AY148" t="s">
        <v>23154</v>
      </c>
      <c r="AZ148" t="s">
        <v>23154</v>
      </c>
      <c r="BA148" t="s">
        <v>82</v>
      </c>
      <c r="BB148" t="s">
        <v>23154</v>
      </c>
      <c r="BC148" t="s">
        <v>23154</v>
      </c>
      <c r="BD148" t="s">
        <v>1611</v>
      </c>
      <c r="BE148" t="s">
        <v>1178</v>
      </c>
      <c r="BF148" t="s">
        <v>23154</v>
      </c>
      <c r="BG148" t="s">
        <v>23154</v>
      </c>
      <c r="BH148" t="s">
        <v>23154</v>
      </c>
      <c r="BI148" t="s">
        <v>23154</v>
      </c>
      <c r="BJ148" t="s">
        <v>23154</v>
      </c>
      <c r="BK148" t="s">
        <v>23154</v>
      </c>
      <c r="BL148">
        <v>20.999999999999989</v>
      </c>
      <c r="BM148">
        <v>22.284885599999999</v>
      </c>
      <c r="BN148">
        <v>114.19209435</v>
      </c>
      <c r="BO148" t="s">
        <v>23316</v>
      </c>
      <c r="BP148" t="s">
        <v>23107</v>
      </c>
      <c r="BQ148">
        <v>8</v>
      </c>
      <c r="BR148">
        <v>3</v>
      </c>
      <c r="BS148" t="s">
        <v>1622</v>
      </c>
      <c r="BT148" t="s">
        <v>1623</v>
      </c>
      <c r="BU148" t="s">
        <v>1331</v>
      </c>
      <c r="BV148" t="s">
        <v>23154</v>
      </c>
      <c r="BW148" t="s">
        <v>1624</v>
      </c>
      <c r="BX148" t="s">
        <v>1625</v>
      </c>
      <c r="BY148" t="s">
        <v>1626</v>
      </c>
      <c r="BZ148" t="s">
        <v>1627</v>
      </c>
      <c r="CA148" t="s">
        <v>23154</v>
      </c>
      <c r="CB148" t="s">
        <v>1333</v>
      </c>
      <c r="CC148" t="s">
        <v>1628</v>
      </c>
      <c r="CD148" t="s">
        <v>1629</v>
      </c>
      <c r="CE148" t="s">
        <v>1336</v>
      </c>
      <c r="CF148" t="s">
        <v>1333</v>
      </c>
      <c r="CQ148" cm="1">
        <f t="array" aca="1" ref="CQ148" ca="1">SUMPRODUCT(--(_xlfn.UNICODE(MID(BX148,ROW(INDIRECT("1:"&amp;LEN(BX148))),1))&gt;=19968),--(_xlfn.UNICODE(MID(BX148,ROW(INDIRECT("1:"&amp;LEN(BX148))),1))&lt;=40895))</f>
        <v>64</v>
      </c>
      <c r="CR148">
        <f t="shared" si="14"/>
        <v>85</v>
      </c>
      <c r="CS148">
        <f t="shared" ca="1" si="17"/>
        <v>597</v>
      </c>
      <c r="CT148">
        <f t="shared" si="18"/>
        <v>1095</v>
      </c>
      <c r="CX148">
        <f t="shared" si="15"/>
        <v>6</v>
      </c>
      <c r="CY148">
        <f t="shared" si="19"/>
        <v>37</v>
      </c>
      <c r="DA148">
        <f t="shared" si="16"/>
        <v>8</v>
      </c>
    </row>
    <row r="149" spans="1:105">
      <c r="A149" t="s">
        <v>1630</v>
      </c>
      <c r="B149" t="s">
        <v>63</v>
      </c>
      <c r="C149" t="s">
        <v>64</v>
      </c>
      <c r="D149" t="s">
        <v>65</v>
      </c>
      <c r="E149" t="s">
        <v>66</v>
      </c>
      <c r="F149" t="s">
        <v>67</v>
      </c>
      <c r="G149" t="s">
        <v>25077</v>
      </c>
      <c r="H149" t="s">
        <v>23154</v>
      </c>
      <c r="I149" t="s">
        <v>23154</v>
      </c>
      <c r="K149" t="s">
        <v>1318</v>
      </c>
      <c r="L149" t="s">
        <v>1319</v>
      </c>
      <c r="M149">
        <v>8</v>
      </c>
      <c r="N149">
        <v>8</v>
      </c>
      <c r="O149">
        <v>6</v>
      </c>
      <c r="P149">
        <v>8</v>
      </c>
      <c r="Q149">
        <v>8</v>
      </c>
      <c r="R149" t="s">
        <v>23154</v>
      </c>
      <c r="S149" t="s">
        <v>1608</v>
      </c>
      <c r="T149" t="s">
        <v>1321</v>
      </c>
      <c r="U149" t="s">
        <v>23154</v>
      </c>
      <c r="V149" t="s">
        <v>1322</v>
      </c>
      <c r="W149" t="s">
        <v>1323</v>
      </c>
      <c r="X149" t="s">
        <v>23154</v>
      </c>
      <c r="Y149" t="s">
        <v>1631</v>
      </c>
      <c r="Z149" t="s">
        <v>1632</v>
      </c>
      <c r="AA149">
        <v>2020</v>
      </c>
      <c r="AB149" t="s">
        <v>23154</v>
      </c>
      <c r="AC149" t="s">
        <v>23154</v>
      </c>
      <c r="AD149" t="s">
        <v>23154</v>
      </c>
      <c r="AE149" t="s">
        <v>23154</v>
      </c>
      <c r="AF149" t="s">
        <v>23154</v>
      </c>
      <c r="AG149" t="s">
        <v>23154</v>
      </c>
      <c r="AH149" t="s">
        <v>74</v>
      </c>
      <c r="AI149" t="s">
        <v>75</v>
      </c>
      <c r="AJ149" t="s">
        <v>76</v>
      </c>
      <c r="AK149" t="s">
        <v>77</v>
      </c>
      <c r="AL149" t="s">
        <v>78</v>
      </c>
      <c r="AM149" t="s">
        <v>23154</v>
      </c>
      <c r="AN149" t="s">
        <v>1326</v>
      </c>
      <c r="AO149" t="s">
        <v>1327</v>
      </c>
      <c r="AP149" t="s">
        <v>23154</v>
      </c>
      <c r="AQ149" t="s">
        <v>23154</v>
      </c>
      <c r="AR149" t="s">
        <v>23154</v>
      </c>
      <c r="AS149" t="s">
        <v>23154</v>
      </c>
      <c r="AT149" t="s">
        <v>23154</v>
      </c>
      <c r="AU149" s="3" t="s">
        <v>25221</v>
      </c>
      <c r="AV149" t="s">
        <v>27729</v>
      </c>
      <c r="AW149" t="s">
        <v>23154</v>
      </c>
      <c r="AX149" t="s">
        <v>81</v>
      </c>
      <c r="AY149" t="s">
        <v>23154</v>
      </c>
      <c r="AZ149" t="s">
        <v>23154</v>
      </c>
      <c r="BA149" t="s">
        <v>82</v>
      </c>
      <c r="BB149" t="s">
        <v>23154</v>
      </c>
      <c r="BC149" t="s">
        <v>23154</v>
      </c>
      <c r="BD149" t="s">
        <v>1611</v>
      </c>
      <c r="BE149" t="s">
        <v>1178</v>
      </c>
      <c r="BF149" t="s">
        <v>23154</v>
      </c>
      <c r="BG149" t="s">
        <v>23154</v>
      </c>
      <c r="BH149" t="s">
        <v>23154</v>
      </c>
      <c r="BI149" t="s">
        <v>23154</v>
      </c>
      <c r="BJ149" t="s">
        <v>23154</v>
      </c>
      <c r="BK149" t="s">
        <v>23154</v>
      </c>
      <c r="BL149">
        <v>20.999999999999989</v>
      </c>
      <c r="BM149">
        <v>22.280414950000001</v>
      </c>
      <c r="BN149">
        <v>114.17543619999999</v>
      </c>
      <c r="BO149" t="s">
        <v>23317</v>
      </c>
      <c r="BP149" t="s">
        <v>23107</v>
      </c>
      <c r="BQ149">
        <v>8</v>
      </c>
      <c r="BR149">
        <v>12</v>
      </c>
      <c r="BS149" t="s">
        <v>1633</v>
      </c>
      <c r="BT149" t="s">
        <v>1634</v>
      </c>
      <c r="BU149" t="s">
        <v>1331</v>
      </c>
      <c r="BV149" t="s">
        <v>23154</v>
      </c>
      <c r="BW149" t="s">
        <v>1635</v>
      </c>
      <c r="BX149" t="s">
        <v>1636</v>
      </c>
      <c r="BY149" t="s">
        <v>1637</v>
      </c>
      <c r="BZ149" t="s">
        <v>1638</v>
      </c>
      <c r="CA149" t="s">
        <v>23154</v>
      </c>
      <c r="CB149" t="s">
        <v>1333</v>
      </c>
      <c r="CC149" t="s">
        <v>1639</v>
      </c>
      <c r="CD149" t="s">
        <v>1640</v>
      </c>
      <c r="CE149" t="s">
        <v>1336</v>
      </c>
      <c r="CF149" t="s">
        <v>1333</v>
      </c>
      <c r="CQ149" cm="1">
        <f t="array" aca="1" ref="CQ149" ca="1">SUMPRODUCT(--(_xlfn.UNICODE(MID(BX149,ROW(INDIRECT("1:"&amp;LEN(BX149))),1))&gt;=19968),--(_xlfn.UNICODE(MID(BX149,ROW(INDIRECT("1:"&amp;LEN(BX149))),1))&lt;=40895))</f>
        <v>124</v>
      </c>
      <c r="CR149">
        <f t="shared" si="14"/>
        <v>169</v>
      </c>
      <c r="CS149">
        <f t="shared" ca="1" si="17"/>
        <v>597</v>
      </c>
      <c r="CT149">
        <f t="shared" si="18"/>
        <v>1095</v>
      </c>
      <c r="CX149">
        <f t="shared" si="15"/>
        <v>5</v>
      </c>
      <c r="CY149">
        <f t="shared" si="19"/>
        <v>37</v>
      </c>
      <c r="DA149">
        <f t="shared" si="16"/>
        <v>5</v>
      </c>
    </row>
    <row r="150" spans="1:105">
      <c r="A150" t="s">
        <v>1641</v>
      </c>
      <c r="B150" t="s">
        <v>63</v>
      </c>
      <c r="C150" t="s">
        <v>64</v>
      </c>
      <c r="D150" t="s">
        <v>65</v>
      </c>
      <c r="E150" t="s">
        <v>66</v>
      </c>
      <c r="F150" t="s">
        <v>67</v>
      </c>
      <c r="G150" t="s">
        <v>25077</v>
      </c>
      <c r="H150" t="s">
        <v>23154</v>
      </c>
      <c r="I150" t="s">
        <v>23154</v>
      </c>
      <c r="K150" t="s">
        <v>1318</v>
      </c>
      <c r="L150" t="s">
        <v>1319</v>
      </c>
      <c r="M150">
        <v>8</v>
      </c>
      <c r="N150">
        <v>8</v>
      </c>
      <c r="O150">
        <v>6</v>
      </c>
      <c r="P150">
        <v>8</v>
      </c>
      <c r="Q150">
        <v>8</v>
      </c>
      <c r="R150" t="s">
        <v>23154</v>
      </c>
      <c r="S150" t="s">
        <v>1608</v>
      </c>
      <c r="T150" t="s">
        <v>1321</v>
      </c>
      <c r="U150" t="s">
        <v>23154</v>
      </c>
      <c r="V150" t="s">
        <v>1322</v>
      </c>
      <c r="W150" t="s">
        <v>1323</v>
      </c>
      <c r="X150" t="s">
        <v>23154</v>
      </c>
      <c r="Y150" t="s">
        <v>1642</v>
      </c>
      <c r="Z150" t="s">
        <v>1643</v>
      </c>
      <c r="AA150">
        <v>2020</v>
      </c>
      <c r="AB150" t="s">
        <v>23154</v>
      </c>
      <c r="AC150" t="s">
        <v>23154</v>
      </c>
      <c r="AD150" t="s">
        <v>23154</v>
      </c>
      <c r="AE150" t="s">
        <v>23154</v>
      </c>
      <c r="AF150" t="s">
        <v>23154</v>
      </c>
      <c r="AG150" t="s">
        <v>23154</v>
      </c>
      <c r="AH150" t="s">
        <v>74</v>
      </c>
      <c r="AI150" t="s">
        <v>75</v>
      </c>
      <c r="AJ150" t="s">
        <v>76</v>
      </c>
      <c r="AK150" t="s">
        <v>77</v>
      </c>
      <c r="AL150" t="s">
        <v>78</v>
      </c>
      <c r="AM150" t="s">
        <v>23154</v>
      </c>
      <c r="AN150" t="s">
        <v>1326</v>
      </c>
      <c r="AO150" t="s">
        <v>1327</v>
      </c>
      <c r="AP150" t="s">
        <v>23154</v>
      </c>
      <c r="AQ150" t="s">
        <v>23154</v>
      </c>
      <c r="AR150" t="s">
        <v>23154</v>
      </c>
      <c r="AS150" t="s">
        <v>23154</v>
      </c>
      <c r="AT150" t="s">
        <v>23154</v>
      </c>
      <c r="AU150" s="3" t="s">
        <v>25222</v>
      </c>
      <c r="AV150" t="s">
        <v>27730</v>
      </c>
      <c r="AW150" t="s">
        <v>23154</v>
      </c>
      <c r="AX150" t="s">
        <v>81</v>
      </c>
      <c r="AY150" t="s">
        <v>23154</v>
      </c>
      <c r="AZ150" t="s">
        <v>23154</v>
      </c>
      <c r="BA150" t="s">
        <v>82</v>
      </c>
      <c r="BB150" t="s">
        <v>23154</v>
      </c>
      <c r="BC150" t="s">
        <v>23154</v>
      </c>
      <c r="BD150" t="s">
        <v>1611</v>
      </c>
      <c r="BE150" t="s">
        <v>1178</v>
      </c>
      <c r="BF150" t="s">
        <v>23154</v>
      </c>
      <c r="BG150" t="s">
        <v>23154</v>
      </c>
      <c r="BH150" t="s">
        <v>23154</v>
      </c>
      <c r="BI150" t="s">
        <v>23154</v>
      </c>
      <c r="BJ150" t="s">
        <v>23154</v>
      </c>
      <c r="BK150" t="s">
        <v>23154</v>
      </c>
      <c r="BL150">
        <v>20.999999999999989</v>
      </c>
      <c r="BM150">
        <v>22.277377980000001</v>
      </c>
      <c r="BN150">
        <v>114.16841277</v>
      </c>
      <c r="BO150" t="s">
        <v>23318</v>
      </c>
      <c r="BP150" t="s">
        <v>23107</v>
      </c>
      <c r="BQ150">
        <v>8</v>
      </c>
      <c r="BR150">
        <v>8</v>
      </c>
      <c r="BS150" t="s">
        <v>1644</v>
      </c>
      <c r="BT150" t="s">
        <v>1645</v>
      </c>
      <c r="BU150" t="s">
        <v>1331</v>
      </c>
      <c r="BV150" t="s">
        <v>23154</v>
      </c>
      <c r="BW150" t="s">
        <v>23154</v>
      </c>
      <c r="BX150" t="s">
        <v>23154</v>
      </c>
      <c r="BY150" t="s">
        <v>1646</v>
      </c>
      <c r="BZ150" t="s">
        <v>1647</v>
      </c>
      <c r="CA150" t="s">
        <v>23154</v>
      </c>
      <c r="CB150" t="s">
        <v>1333</v>
      </c>
      <c r="CC150" t="s">
        <v>1648</v>
      </c>
      <c r="CD150" t="s">
        <v>1649</v>
      </c>
      <c r="CE150" t="s">
        <v>1336</v>
      </c>
      <c r="CF150" t="s">
        <v>1333</v>
      </c>
      <c r="CQ150" cm="1">
        <f t="array" aca="1" ref="CQ150" ca="1">SUMPRODUCT(--(_xlfn.UNICODE(MID(BX150,ROW(INDIRECT("1:"&amp;LEN(BX150))),1))&gt;=19968),--(_xlfn.UNICODE(MID(BX150,ROW(INDIRECT("1:"&amp;LEN(BX150))),1))&lt;=40895))</f>
        <v>0</v>
      </c>
      <c r="CR150">
        <f t="shared" si="14"/>
        <v>4</v>
      </c>
      <c r="CS150">
        <f t="shared" ca="1" si="17"/>
        <v>597</v>
      </c>
      <c r="CT150">
        <f t="shared" si="18"/>
        <v>1077</v>
      </c>
      <c r="CX150">
        <f t="shared" si="15"/>
        <v>5</v>
      </c>
      <c r="CY150">
        <f t="shared" si="19"/>
        <v>37</v>
      </c>
      <c r="DA150">
        <f t="shared" si="16"/>
        <v>8</v>
      </c>
    </row>
    <row r="151" spans="1:105">
      <c r="A151" t="s">
        <v>1650</v>
      </c>
      <c r="B151" t="s">
        <v>63</v>
      </c>
      <c r="C151" t="s">
        <v>64</v>
      </c>
      <c r="D151" t="s">
        <v>65</v>
      </c>
      <c r="E151" t="s">
        <v>66</v>
      </c>
      <c r="F151" t="s">
        <v>67</v>
      </c>
      <c r="G151" t="s">
        <v>25077</v>
      </c>
      <c r="H151" t="s">
        <v>23154</v>
      </c>
      <c r="I151" t="s">
        <v>23154</v>
      </c>
      <c r="K151" t="s">
        <v>1318</v>
      </c>
      <c r="L151" t="s">
        <v>1319</v>
      </c>
      <c r="M151">
        <v>8</v>
      </c>
      <c r="N151">
        <v>8</v>
      </c>
      <c r="O151">
        <v>6</v>
      </c>
      <c r="P151">
        <v>8</v>
      </c>
      <c r="Q151">
        <v>8</v>
      </c>
      <c r="R151" t="s">
        <v>23154</v>
      </c>
      <c r="S151" t="s">
        <v>1608</v>
      </c>
      <c r="T151" t="s">
        <v>1321</v>
      </c>
      <c r="U151" t="s">
        <v>23154</v>
      </c>
      <c r="V151" t="s">
        <v>1322</v>
      </c>
      <c r="W151" t="s">
        <v>1323</v>
      </c>
      <c r="X151" t="s">
        <v>23154</v>
      </c>
      <c r="Y151" t="s">
        <v>1651</v>
      </c>
      <c r="Z151" t="s">
        <v>1652</v>
      </c>
      <c r="AA151">
        <v>2020</v>
      </c>
      <c r="AB151" t="s">
        <v>23154</v>
      </c>
      <c r="AC151" t="s">
        <v>23154</v>
      </c>
      <c r="AD151" t="s">
        <v>23154</v>
      </c>
      <c r="AE151" t="s">
        <v>23154</v>
      </c>
      <c r="AF151" t="s">
        <v>23154</v>
      </c>
      <c r="AG151" t="s">
        <v>23154</v>
      </c>
      <c r="AH151" t="s">
        <v>74</v>
      </c>
      <c r="AI151" t="s">
        <v>75</v>
      </c>
      <c r="AJ151" t="s">
        <v>76</v>
      </c>
      <c r="AK151" t="s">
        <v>77</v>
      </c>
      <c r="AL151" t="s">
        <v>78</v>
      </c>
      <c r="AM151" t="s">
        <v>23154</v>
      </c>
      <c r="AN151" t="s">
        <v>1326</v>
      </c>
      <c r="AO151" t="s">
        <v>1327</v>
      </c>
      <c r="AP151" t="s">
        <v>23154</v>
      </c>
      <c r="AQ151" t="s">
        <v>23154</v>
      </c>
      <c r="AR151" t="s">
        <v>23154</v>
      </c>
      <c r="AS151" t="s">
        <v>23154</v>
      </c>
      <c r="AT151" t="s">
        <v>23154</v>
      </c>
      <c r="AU151" s="3" t="s">
        <v>25223</v>
      </c>
      <c r="AV151" t="s">
        <v>27731</v>
      </c>
      <c r="AW151" t="s">
        <v>23154</v>
      </c>
      <c r="AX151" t="s">
        <v>81</v>
      </c>
      <c r="AY151" t="s">
        <v>23154</v>
      </c>
      <c r="AZ151" t="s">
        <v>23154</v>
      </c>
      <c r="BA151" t="s">
        <v>82</v>
      </c>
      <c r="BB151" t="s">
        <v>23154</v>
      </c>
      <c r="BC151" t="s">
        <v>23154</v>
      </c>
      <c r="BD151" t="s">
        <v>1611</v>
      </c>
      <c r="BE151" t="s">
        <v>1178</v>
      </c>
      <c r="BF151" t="s">
        <v>23154</v>
      </c>
      <c r="BG151" t="s">
        <v>23154</v>
      </c>
      <c r="BH151" t="s">
        <v>23154</v>
      </c>
      <c r="BI151" t="s">
        <v>23154</v>
      </c>
      <c r="BJ151" t="s">
        <v>23154</v>
      </c>
      <c r="BK151" t="s">
        <v>23154</v>
      </c>
      <c r="BL151">
        <v>20.999999999999989</v>
      </c>
      <c r="BM151">
        <v>22.354561499999999</v>
      </c>
      <c r="BN151">
        <v>114.08631939999999</v>
      </c>
      <c r="BO151" t="s">
        <v>23319</v>
      </c>
      <c r="BP151" t="s">
        <v>23120</v>
      </c>
      <c r="BQ151">
        <v>8</v>
      </c>
      <c r="BR151">
        <v>5</v>
      </c>
      <c r="BS151" t="s">
        <v>1653</v>
      </c>
      <c r="BT151" t="s">
        <v>1654</v>
      </c>
      <c r="BU151" t="s">
        <v>1331</v>
      </c>
      <c r="BV151" t="s">
        <v>23154</v>
      </c>
      <c r="BW151" t="s">
        <v>23154</v>
      </c>
      <c r="BX151" t="s">
        <v>23154</v>
      </c>
      <c r="BY151" t="s">
        <v>1655</v>
      </c>
      <c r="BZ151" t="s">
        <v>1656</v>
      </c>
      <c r="CA151" t="s">
        <v>23154</v>
      </c>
      <c r="CB151" t="s">
        <v>1333</v>
      </c>
      <c r="CC151" t="s">
        <v>1333</v>
      </c>
      <c r="CD151" t="s">
        <v>1657</v>
      </c>
      <c r="CE151" t="s">
        <v>1336</v>
      </c>
      <c r="CF151" t="s">
        <v>1333</v>
      </c>
      <c r="CQ151" cm="1">
        <f t="array" aca="1" ref="CQ151" ca="1">SUMPRODUCT(--(_xlfn.UNICODE(MID(BX151,ROW(INDIRECT("1:"&amp;LEN(BX151))),1))&gt;=19968),--(_xlfn.UNICODE(MID(BX151,ROW(INDIRECT("1:"&amp;LEN(BX151))),1))&lt;=40895))</f>
        <v>0</v>
      </c>
      <c r="CR151">
        <f t="shared" si="14"/>
        <v>4</v>
      </c>
      <c r="CS151">
        <f t="shared" ca="1" si="17"/>
        <v>596</v>
      </c>
      <c r="CT151">
        <f t="shared" si="18"/>
        <v>1077</v>
      </c>
      <c r="CX151">
        <f t="shared" si="15"/>
        <v>5</v>
      </c>
      <c r="CY151">
        <f t="shared" si="19"/>
        <v>37</v>
      </c>
      <c r="DA151">
        <f t="shared" si="16"/>
        <v>8</v>
      </c>
    </row>
    <row r="152" spans="1:105">
      <c r="A152" t="s">
        <v>1658</v>
      </c>
      <c r="B152" t="s">
        <v>63</v>
      </c>
      <c r="C152" t="s">
        <v>64</v>
      </c>
      <c r="D152" t="s">
        <v>65</v>
      </c>
      <c r="E152" t="s">
        <v>66</v>
      </c>
      <c r="F152" t="s">
        <v>67</v>
      </c>
      <c r="G152" t="s">
        <v>25077</v>
      </c>
      <c r="H152" t="s">
        <v>23154</v>
      </c>
      <c r="I152" t="s">
        <v>23154</v>
      </c>
      <c r="K152" t="s">
        <v>1318</v>
      </c>
      <c r="L152" t="s">
        <v>1319</v>
      </c>
      <c r="M152">
        <v>8</v>
      </c>
      <c r="N152">
        <v>8</v>
      </c>
      <c r="O152">
        <v>6</v>
      </c>
      <c r="P152">
        <v>8</v>
      </c>
      <c r="Q152">
        <v>8</v>
      </c>
      <c r="R152" t="s">
        <v>23154</v>
      </c>
      <c r="S152" t="s">
        <v>1608</v>
      </c>
      <c r="T152" t="s">
        <v>1321</v>
      </c>
      <c r="U152" t="s">
        <v>23154</v>
      </c>
      <c r="V152" t="s">
        <v>1322</v>
      </c>
      <c r="W152" t="s">
        <v>1323</v>
      </c>
      <c r="X152" t="s">
        <v>23154</v>
      </c>
      <c r="Y152" t="s">
        <v>1659</v>
      </c>
      <c r="Z152" t="s">
        <v>1660</v>
      </c>
      <c r="AA152">
        <v>2020</v>
      </c>
      <c r="AB152" t="s">
        <v>23154</v>
      </c>
      <c r="AC152" t="s">
        <v>23154</v>
      </c>
      <c r="AD152" t="s">
        <v>23154</v>
      </c>
      <c r="AE152" t="s">
        <v>23154</v>
      </c>
      <c r="AF152" t="s">
        <v>23154</v>
      </c>
      <c r="AG152" t="s">
        <v>23154</v>
      </c>
      <c r="AH152" t="s">
        <v>74</v>
      </c>
      <c r="AI152" t="s">
        <v>75</v>
      </c>
      <c r="AJ152" t="s">
        <v>76</v>
      </c>
      <c r="AK152" t="s">
        <v>77</v>
      </c>
      <c r="AL152" t="s">
        <v>78</v>
      </c>
      <c r="AM152" t="s">
        <v>23154</v>
      </c>
      <c r="AN152" t="s">
        <v>1326</v>
      </c>
      <c r="AO152" t="s">
        <v>1327</v>
      </c>
      <c r="AP152" t="s">
        <v>23154</v>
      </c>
      <c r="AQ152" t="s">
        <v>23154</v>
      </c>
      <c r="AR152" t="s">
        <v>23154</v>
      </c>
      <c r="AS152" t="s">
        <v>23154</v>
      </c>
      <c r="AT152" t="s">
        <v>23154</v>
      </c>
      <c r="AU152" s="3" t="s">
        <v>25224</v>
      </c>
      <c r="AV152" t="s">
        <v>27732</v>
      </c>
      <c r="AW152" t="s">
        <v>23154</v>
      </c>
      <c r="AX152" t="s">
        <v>81</v>
      </c>
      <c r="AY152" t="s">
        <v>23154</v>
      </c>
      <c r="AZ152" t="s">
        <v>23154</v>
      </c>
      <c r="BA152" t="s">
        <v>82</v>
      </c>
      <c r="BB152" t="s">
        <v>23154</v>
      </c>
      <c r="BC152" t="s">
        <v>23154</v>
      </c>
      <c r="BD152" t="s">
        <v>1611</v>
      </c>
      <c r="BE152" t="s">
        <v>1178</v>
      </c>
      <c r="BF152" t="s">
        <v>23154</v>
      </c>
      <c r="BG152" t="s">
        <v>23154</v>
      </c>
      <c r="BH152" t="s">
        <v>23154</v>
      </c>
      <c r="BI152" t="s">
        <v>23154</v>
      </c>
      <c r="BJ152" t="s">
        <v>23154</v>
      </c>
      <c r="BK152" t="s">
        <v>23154</v>
      </c>
      <c r="BL152">
        <v>20.999999999999989</v>
      </c>
      <c r="BM152">
        <v>22.331880439999999</v>
      </c>
      <c r="BN152">
        <v>114.23456935999999</v>
      </c>
      <c r="BO152" t="s">
        <v>23320</v>
      </c>
      <c r="BP152" t="s">
        <v>23115</v>
      </c>
      <c r="BQ152">
        <v>8</v>
      </c>
      <c r="BR152">
        <v>8</v>
      </c>
      <c r="BS152" t="s">
        <v>1661</v>
      </c>
      <c r="BT152" t="s">
        <v>1662</v>
      </c>
      <c r="BU152" t="s">
        <v>1331</v>
      </c>
      <c r="BV152" t="s">
        <v>23154</v>
      </c>
      <c r="BW152" t="s">
        <v>1663</v>
      </c>
      <c r="BX152" t="s">
        <v>1663</v>
      </c>
      <c r="BY152" t="s">
        <v>1664</v>
      </c>
      <c r="BZ152" t="s">
        <v>1665</v>
      </c>
      <c r="CA152" t="s">
        <v>23154</v>
      </c>
      <c r="CB152" t="s">
        <v>1333</v>
      </c>
      <c r="CC152" t="s">
        <v>1333</v>
      </c>
      <c r="CD152" t="s">
        <v>1666</v>
      </c>
      <c r="CE152" t="s">
        <v>1336</v>
      </c>
      <c r="CF152" t="s">
        <v>1333</v>
      </c>
      <c r="CQ152" cm="1">
        <f t="array" aca="1" ref="CQ152" ca="1">SUMPRODUCT(--(_xlfn.UNICODE(MID(BX152,ROW(INDIRECT("1:"&amp;LEN(BX152))),1))&gt;=19968),--(_xlfn.UNICODE(MID(BX152,ROW(INDIRECT("1:"&amp;LEN(BX152))),1))&lt;=40895))</f>
        <v>10</v>
      </c>
      <c r="CR152">
        <f t="shared" si="14"/>
        <v>19</v>
      </c>
      <c r="CS152">
        <f t="shared" ca="1" si="17"/>
        <v>596</v>
      </c>
      <c r="CT152">
        <f t="shared" si="18"/>
        <v>1077</v>
      </c>
      <c r="CX152">
        <f t="shared" si="15"/>
        <v>6</v>
      </c>
      <c r="CY152">
        <f t="shared" si="19"/>
        <v>37</v>
      </c>
      <c r="DA152">
        <f t="shared" si="16"/>
        <v>7</v>
      </c>
    </row>
    <row r="153" spans="1:105">
      <c r="A153" t="s">
        <v>1667</v>
      </c>
      <c r="B153" t="s">
        <v>63</v>
      </c>
      <c r="C153" t="s">
        <v>64</v>
      </c>
      <c r="D153" t="s">
        <v>65</v>
      </c>
      <c r="E153" t="s">
        <v>66</v>
      </c>
      <c r="F153" t="s">
        <v>67</v>
      </c>
      <c r="G153" t="s">
        <v>25077</v>
      </c>
      <c r="H153" t="s">
        <v>23154</v>
      </c>
      <c r="I153" t="s">
        <v>23154</v>
      </c>
      <c r="K153" t="s">
        <v>1318</v>
      </c>
      <c r="L153" t="s">
        <v>1319</v>
      </c>
      <c r="M153">
        <v>8</v>
      </c>
      <c r="N153">
        <v>8</v>
      </c>
      <c r="O153">
        <v>6</v>
      </c>
      <c r="P153">
        <v>8</v>
      </c>
      <c r="Q153">
        <v>8</v>
      </c>
      <c r="R153" t="s">
        <v>23154</v>
      </c>
      <c r="S153" t="s">
        <v>1608</v>
      </c>
      <c r="T153" t="s">
        <v>1321</v>
      </c>
      <c r="U153" t="s">
        <v>23154</v>
      </c>
      <c r="V153" t="s">
        <v>1322</v>
      </c>
      <c r="W153" t="s">
        <v>1323</v>
      </c>
      <c r="X153" t="s">
        <v>23154</v>
      </c>
      <c r="Y153" t="s">
        <v>1668</v>
      </c>
      <c r="Z153" t="s">
        <v>1669</v>
      </c>
      <c r="AA153">
        <v>2020</v>
      </c>
      <c r="AB153" t="s">
        <v>23154</v>
      </c>
      <c r="AC153" t="s">
        <v>23154</v>
      </c>
      <c r="AD153" t="s">
        <v>23154</v>
      </c>
      <c r="AE153" t="s">
        <v>23154</v>
      </c>
      <c r="AF153" t="s">
        <v>23154</v>
      </c>
      <c r="AG153" t="s">
        <v>23154</v>
      </c>
      <c r="AH153" t="s">
        <v>74</v>
      </c>
      <c r="AI153" t="s">
        <v>75</v>
      </c>
      <c r="AJ153" t="s">
        <v>76</v>
      </c>
      <c r="AK153" t="s">
        <v>77</v>
      </c>
      <c r="AL153" t="s">
        <v>78</v>
      </c>
      <c r="AM153" t="s">
        <v>23154</v>
      </c>
      <c r="AN153" t="s">
        <v>1326</v>
      </c>
      <c r="AO153" t="s">
        <v>1327</v>
      </c>
      <c r="AP153" t="s">
        <v>23154</v>
      </c>
      <c r="AQ153" t="s">
        <v>23154</v>
      </c>
      <c r="AR153" t="s">
        <v>23154</v>
      </c>
      <c r="AS153" t="s">
        <v>23154</v>
      </c>
      <c r="AT153" t="s">
        <v>23154</v>
      </c>
      <c r="AU153" s="3" t="s">
        <v>25225</v>
      </c>
      <c r="AV153" t="s">
        <v>27733</v>
      </c>
      <c r="AW153" t="s">
        <v>23154</v>
      </c>
      <c r="AX153" t="s">
        <v>81</v>
      </c>
      <c r="AY153" t="s">
        <v>23154</v>
      </c>
      <c r="AZ153" t="s">
        <v>23154</v>
      </c>
      <c r="BA153" t="s">
        <v>82</v>
      </c>
      <c r="BB153" t="s">
        <v>23154</v>
      </c>
      <c r="BC153" t="s">
        <v>23154</v>
      </c>
      <c r="BD153" t="s">
        <v>1611</v>
      </c>
      <c r="BE153" t="s">
        <v>1178</v>
      </c>
      <c r="BF153" t="s">
        <v>23154</v>
      </c>
      <c r="BG153" t="s">
        <v>23154</v>
      </c>
      <c r="BH153" t="s">
        <v>23154</v>
      </c>
      <c r="BI153" t="s">
        <v>23154</v>
      </c>
      <c r="BJ153" t="s">
        <v>23154</v>
      </c>
      <c r="BK153" t="s">
        <v>23154</v>
      </c>
      <c r="BL153">
        <v>20.999999999999989</v>
      </c>
      <c r="BM153">
        <v>22.30736104</v>
      </c>
      <c r="BN153">
        <v>114.285783</v>
      </c>
      <c r="BO153" t="s">
        <v>23321</v>
      </c>
      <c r="BP153" t="s">
        <v>23115</v>
      </c>
      <c r="BQ153">
        <v>8</v>
      </c>
      <c r="BR153">
        <v>9</v>
      </c>
      <c r="BS153" t="s">
        <v>1670</v>
      </c>
      <c r="BT153" t="s">
        <v>1671</v>
      </c>
      <c r="BU153" t="s">
        <v>1331</v>
      </c>
      <c r="BV153" t="s">
        <v>23154</v>
      </c>
      <c r="BW153" t="s">
        <v>1672</v>
      </c>
      <c r="BX153" t="s">
        <v>1673</v>
      </c>
      <c r="BY153" t="s">
        <v>1674</v>
      </c>
      <c r="BZ153" t="s">
        <v>1675</v>
      </c>
      <c r="CA153" t="s">
        <v>23154</v>
      </c>
      <c r="CB153" t="s">
        <v>1333</v>
      </c>
      <c r="CC153" t="s">
        <v>1676</v>
      </c>
      <c r="CD153" t="s">
        <v>1677</v>
      </c>
      <c r="CE153" t="s">
        <v>1336</v>
      </c>
      <c r="CF153" t="s">
        <v>1333</v>
      </c>
      <c r="CQ153" cm="1">
        <f t="array" aca="1" ref="CQ153" ca="1">SUMPRODUCT(--(_xlfn.UNICODE(MID(BX153,ROW(INDIRECT("1:"&amp;LEN(BX153))),1))&gt;=19968),--(_xlfn.UNICODE(MID(BX153,ROW(INDIRECT("1:"&amp;LEN(BX153))),1))&lt;=40895))</f>
        <v>136</v>
      </c>
      <c r="CR153">
        <f t="shared" si="14"/>
        <v>189</v>
      </c>
      <c r="CS153">
        <f t="shared" ca="1" si="17"/>
        <v>593</v>
      </c>
      <c r="CT153">
        <f t="shared" si="18"/>
        <v>1077</v>
      </c>
      <c r="CX153">
        <f t="shared" si="15"/>
        <v>6</v>
      </c>
      <c r="CY153">
        <f t="shared" si="19"/>
        <v>37</v>
      </c>
      <c r="DA153">
        <f t="shared" si="16"/>
        <v>7</v>
      </c>
    </row>
    <row r="154" spans="1:105">
      <c r="A154" t="s">
        <v>1678</v>
      </c>
      <c r="B154" t="s">
        <v>63</v>
      </c>
      <c r="C154" t="s">
        <v>64</v>
      </c>
      <c r="D154" t="s">
        <v>65</v>
      </c>
      <c r="E154" t="s">
        <v>66</v>
      </c>
      <c r="F154" t="s">
        <v>67</v>
      </c>
      <c r="G154" t="s">
        <v>25077</v>
      </c>
      <c r="H154" t="s">
        <v>23154</v>
      </c>
      <c r="I154" t="s">
        <v>23154</v>
      </c>
      <c r="K154" t="s">
        <v>1318</v>
      </c>
      <c r="L154" t="s">
        <v>1319</v>
      </c>
      <c r="M154">
        <v>8</v>
      </c>
      <c r="N154">
        <v>8</v>
      </c>
      <c r="O154">
        <v>6</v>
      </c>
      <c r="P154">
        <v>8</v>
      </c>
      <c r="Q154">
        <v>8</v>
      </c>
      <c r="R154" t="s">
        <v>23154</v>
      </c>
      <c r="S154" t="s">
        <v>1608</v>
      </c>
      <c r="T154" t="s">
        <v>1321</v>
      </c>
      <c r="U154" t="s">
        <v>23154</v>
      </c>
      <c r="V154" t="s">
        <v>1322</v>
      </c>
      <c r="W154" t="s">
        <v>1323</v>
      </c>
      <c r="X154" t="s">
        <v>23154</v>
      </c>
      <c r="Y154" t="s">
        <v>1679</v>
      </c>
      <c r="Z154" t="s">
        <v>1680</v>
      </c>
      <c r="AA154">
        <v>2020</v>
      </c>
      <c r="AB154" t="s">
        <v>23154</v>
      </c>
      <c r="AC154" t="s">
        <v>23154</v>
      </c>
      <c r="AD154" t="s">
        <v>23154</v>
      </c>
      <c r="AE154" t="s">
        <v>23154</v>
      </c>
      <c r="AF154" t="s">
        <v>23154</v>
      </c>
      <c r="AG154" t="s">
        <v>23154</v>
      </c>
      <c r="AH154" t="s">
        <v>74</v>
      </c>
      <c r="AI154" t="s">
        <v>75</v>
      </c>
      <c r="AJ154" t="s">
        <v>76</v>
      </c>
      <c r="AK154" t="s">
        <v>77</v>
      </c>
      <c r="AL154" t="s">
        <v>78</v>
      </c>
      <c r="AM154" t="s">
        <v>23154</v>
      </c>
      <c r="AN154" t="s">
        <v>1326</v>
      </c>
      <c r="AO154" t="s">
        <v>1327</v>
      </c>
      <c r="AP154" t="s">
        <v>23154</v>
      </c>
      <c r="AQ154" t="s">
        <v>23154</v>
      </c>
      <c r="AR154" t="s">
        <v>23154</v>
      </c>
      <c r="AS154" t="s">
        <v>23154</v>
      </c>
      <c r="AT154" t="s">
        <v>23154</v>
      </c>
      <c r="AU154" s="3" t="s">
        <v>25226</v>
      </c>
      <c r="AV154" t="s">
        <v>27734</v>
      </c>
      <c r="AW154" t="s">
        <v>23154</v>
      </c>
      <c r="AX154" t="s">
        <v>81</v>
      </c>
      <c r="AY154" t="s">
        <v>23154</v>
      </c>
      <c r="AZ154" t="s">
        <v>23154</v>
      </c>
      <c r="BA154" t="s">
        <v>82</v>
      </c>
      <c r="BB154" t="s">
        <v>23154</v>
      </c>
      <c r="BC154" t="s">
        <v>23154</v>
      </c>
      <c r="BD154" t="s">
        <v>1611</v>
      </c>
      <c r="BE154" t="s">
        <v>1178</v>
      </c>
      <c r="BF154" t="s">
        <v>23154</v>
      </c>
      <c r="BG154" t="s">
        <v>23154</v>
      </c>
      <c r="BH154" t="s">
        <v>23154</v>
      </c>
      <c r="BI154" t="s">
        <v>23154</v>
      </c>
      <c r="BJ154" t="s">
        <v>23154</v>
      </c>
      <c r="BK154" t="s">
        <v>23154</v>
      </c>
      <c r="BL154">
        <v>20.999999999999989</v>
      </c>
      <c r="BM154">
        <v>22.281242330000001</v>
      </c>
      <c r="BN154">
        <v>114.21149531</v>
      </c>
      <c r="BO154" t="s">
        <v>23322</v>
      </c>
      <c r="BP154" t="s">
        <v>23109</v>
      </c>
      <c r="BQ154">
        <v>8</v>
      </c>
      <c r="BR154">
        <v>8</v>
      </c>
      <c r="BS154" t="s">
        <v>1681</v>
      </c>
      <c r="BT154" t="s">
        <v>1682</v>
      </c>
      <c r="BU154" t="s">
        <v>1331</v>
      </c>
      <c r="BV154" t="s">
        <v>23154</v>
      </c>
      <c r="BW154" t="s">
        <v>1683</v>
      </c>
      <c r="BX154" t="s">
        <v>1683</v>
      </c>
      <c r="BY154" t="s">
        <v>1684</v>
      </c>
      <c r="BZ154" t="s">
        <v>1685</v>
      </c>
      <c r="CA154" t="s">
        <v>23154</v>
      </c>
      <c r="CB154" t="s">
        <v>1333</v>
      </c>
      <c r="CC154" t="s">
        <v>1686</v>
      </c>
      <c r="CD154" t="s">
        <v>1687</v>
      </c>
      <c r="CE154" t="s">
        <v>1336</v>
      </c>
      <c r="CF154" t="s">
        <v>1333</v>
      </c>
      <c r="CQ154" cm="1">
        <f t="array" aca="1" ref="CQ154" ca="1">SUMPRODUCT(--(_xlfn.UNICODE(MID(BX154,ROW(INDIRECT("1:"&amp;LEN(BX154))),1))&gt;=19968),--(_xlfn.UNICODE(MID(BX154,ROW(INDIRECT("1:"&amp;LEN(BX154))),1))&lt;=40895))</f>
        <v>58</v>
      </c>
      <c r="CR154">
        <f t="shared" si="14"/>
        <v>70</v>
      </c>
      <c r="CS154">
        <f t="shared" ca="1" si="17"/>
        <v>593</v>
      </c>
      <c r="CT154">
        <f t="shared" si="18"/>
        <v>1046</v>
      </c>
      <c r="CX154">
        <f t="shared" si="15"/>
        <v>3</v>
      </c>
      <c r="CY154">
        <f t="shared" si="19"/>
        <v>37</v>
      </c>
      <c r="DA154">
        <f t="shared" si="16"/>
        <v>6</v>
      </c>
    </row>
    <row r="155" spans="1:105">
      <c r="A155" t="s">
        <v>1688</v>
      </c>
      <c r="B155" t="s">
        <v>63</v>
      </c>
      <c r="C155" t="s">
        <v>64</v>
      </c>
      <c r="D155" t="s">
        <v>65</v>
      </c>
      <c r="E155" t="s">
        <v>66</v>
      </c>
      <c r="F155" t="s">
        <v>67</v>
      </c>
      <c r="G155" t="s">
        <v>25077</v>
      </c>
      <c r="H155" t="s">
        <v>23154</v>
      </c>
      <c r="I155" t="s">
        <v>23154</v>
      </c>
      <c r="K155" t="s">
        <v>1318</v>
      </c>
      <c r="L155" t="s">
        <v>1319</v>
      </c>
      <c r="M155">
        <v>8</v>
      </c>
      <c r="N155">
        <v>8</v>
      </c>
      <c r="O155">
        <v>6</v>
      </c>
      <c r="P155">
        <v>8</v>
      </c>
      <c r="Q155">
        <v>8</v>
      </c>
      <c r="R155" t="s">
        <v>23154</v>
      </c>
      <c r="S155" t="s">
        <v>1608</v>
      </c>
      <c r="T155" t="s">
        <v>1321</v>
      </c>
      <c r="U155" t="s">
        <v>23154</v>
      </c>
      <c r="V155" t="s">
        <v>1322</v>
      </c>
      <c r="W155" t="s">
        <v>1323</v>
      </c>
      <c r="X155" t="s">
        <v>23154</v>
      </c>
      <c r="Y155" t="s">
        <v>1689</v>
      </c>
      <c r="Z155" t="s">
        <v>1690</v>
      </c>
      <c r="AA155">
        <v>2020</v>
      </c>
      <c r="AB155" t="s">
        <v>23154</v>
      </c>
      <c r="AC155" t="s">
        <v>23154</v>
      </c>
      <c r="AD155" t="s">
        <v>23154</v>
      </c>
      <c r="AE155" t="s">
        <v>23154</v>
      </c>
      <c r="AF155" t="s">
        <v>23154</v>
      </c>
      <c r="AG155" t="s">
        <v>23154</v>
      </c>
      <c r="AH155" t="s">
        <v>74</v>
      </c>
      <c r="AI155" t="s">
        <v>75</v>
      </c>
      <c r="AJ155" t="s">
        <v>76</v>
      </c>
      <c r="AK155" t="s">
        <v>77</v>
      </c>
      <c r="AL155" t="s">
        <v>78</v>
      </c>
      <c r="AM155" t="s">
        <v>23154</v>
      </c>
      <c r="AN155" t="s">
        <v>1326</v>
      </c>
      <c r="AO155" t="s">
        <v>1327</v>
      </c>
      <c r="AP155" t="s">
        <v>23154</v>
      </c>
      <c r="AQ155" t="s">
        <v>23154</v>
      </c>
      <c r="AR155" t="s">
        <v>23154</v>
      </c>
      <c r="AS155" t="s">
        <v>23154</v>
      </c>
      <c r="AT155" t="s">
        <v>23154</v>
      </c>
      <c r="AU155" s="3" t="s">
        <v>25227</v>
      </c>
      <c r="AV155" t="s">
        <v>27735</v>
      </c>
      <c r="AW155" t="s">
        <v>23154</v>
      </c>
      <c r="AX155" t="s">
        <v>81</v>
      </c>
      <c r="AY155" t="s">
        <v>23154</v>
      </c>
      <c r="AZ155" t="s">
        <v>23154</v>
      </c>
      <c r="BA155" t="s">
        <v>82</v>
      </c>
      <c r="BB155" t="s">
        <v>23154</v>
      </c>
      <c r="BC155" t="s">
        <v>23154</v>
      </c>
      <c r="BD155" t="s">
        <v>1611</v>
      </c>
      <c r="BE155" t="s">
        <v>1178</v>
      </c>
      <c r="BF155" t="s">
        <v>23154</v>
      </c>
      <c r="BG155" t="s">
        <v>23154</v>
      </c>
      <c r="BH155" t="s">
        <v>23154</v>
      </c>
      <c r="BI155" t="s">
        <v>23154</v>
      </c>
      <c r="BJ155" t="s">
        <v>23154</v>
      </c>
      <c r="BK155" t="s">
        <v>23154</v>
      </c>
      <c r="BL155">
        <v>20.999999999999989</v>
      </c>
      <c r="BM155">
        <v>22.285232000000001</v>
      </c>
      <c r="BN155">
        <v>114.1592596</v>
      </c>
      <c r="BO155" t="s">
        <v>23323</v>
      </c>
      <c r="BP155" t="s">
        <v>23108</v>
      </c>
      <c r="BQ155">
        <v>8</v>
      </c>
      <c r="BR155">
        <v>11</v>
      </c>
      <c r="BS155" t="s">
        <v>1691</v>
      </c>
      <c r="BT155" t="s">
        <v>1692</v>
      </c>
      <c r="BU155" t="s">
        <v>1331</v>
      </c>
      <c r="BV155" t="s">
        <v>23154</v>
      </c>
      <c r="BW155" t="s">
        <v>1693</v>
      </c>
      <c r="BX155" t="s">
        <v>1694</v>
      </c>
      <c r="BY155" t="s">
        <v>1695</v>
      </c>
      <c r="BZ155" t="s">
        <v>1696</v>
      </c>
      <c r="CA155" t="s">
        <v>23154</v>
      </c>
      <c r="CB155" t="s">
        <v>1333</v>
      </c>
      <c r="CC155" t="s">
        <v>1697</v>
      </c>
      <c r="CD155" t="s">
        <v>1698</v>
      </c>
      <c r="CE155" t="s">
        <v>1336</v>
      </c>
      <c r="CF155" t="s">
        <v>1333</v>
      </c>
      <c r="CQ155" cm="1">
        <f t="array" aca="1" ref="CQ155" ca="1">SUMPRODUCT(--(_xlfn.UNICODE(MID(BX155,ROW(INDIRECT("1:"&amp;LEN(BX155))),1))&gt;=19968),--(_xlfn.UNICODE(MID(BX155,ROW(INDIRECT("1:"&amp;LEN(BX155))),1))&lt;=40895))</f>
        <v>27</v>
      </c>
      <c r="CR155">
        <f t="shared" si="14"/>
        <v>36</v>
      </c>
      <c r="CS155">
        <f t="shared" ca="1" si="17"/>
        <v>593</v>
      </c>
      <c r="CT155">
        <f t="shared" si="18"/>
        <v>1046</v>
      </c>
      <c r="CX155">
        <f t="shared" si="15"/>
        <v>8</v>
      </c>
      <c r="CY155">
        <f t="shared" si="19"/>
        <v>37</v>
      </c>
      <c r="DA155">
        <f t="shared" si="16"/>
        <v>4</v>
      </c>
    </row>
    <row r="156" spans="1:105">
      <c r="A156" t="s">
        <v>1699</v>
      </c>
      <c r="B156" t="s">
        <v>63</v>
      </c>
      <c r="C156" t="s">
        <v>64</v>
      </c>
      <c r="D156" t="s">
        <v>65</v>
      </c>
      <c r="E156" t="s">
        <v>66</v>
      </c>
      <c r="F156" t="s">
        <v>67</v>
      </c>
      <c r="G156" t="s">
        <v>25077</v>
      </c>
      <c r="H156" t="s">
        <v>23154</v>
      </c>
      <c r="I156" t="s">
        <v>23154</v>
      </c>
      <c r="K156" t="s">
        <v>1318</v>
      </c>
      <c r="L156" t="s">
        <v>1319</v>
      </c>
      <c r="M156">
        <v>8</v>
      </c>
      <c r="N156">
        <v>8</v>
      </c>
      <c r="O156">
        <v>6</v>
      </c>
      <c r="P156">
        <v>8</v>
      </c>
      <c r="Q156">
        <v>8</v>
      </c>
      <c r="R156" t="s">
        <v>23154</v>
      </c>
      <c r="S156" t="s">
        <v>1608</v>
      </c>
      <c r="T156" t="s">
        <v>1321</v>
      </c>
      <c r="U156" t="s">
        <v>23154</v>
      </c>
      <c r="V156" t="s">
        <v>1322</v>
      </c>
      <c r="W156" t="s">
        <v>1323</v>
      </c>
      <c r="X156" t="s">
        <v>23154</v>
      </c>
      <c r="Y156" t="s">
        <v>1700</v>
      </c>
      <c r="Z156" t="s">
        <v>1701</v>
      </c>
      <c r="AA156">
        <v>2020</v>
      </c>
      <c r="AB156" t="s">
        <v>23154</v>
      </c>
      <c r="AC156" t="s">
        <v>23154</v>
      </c>
      <c r="AD156" t="s">
        <v>23154</v>
      </c>
      <c r="AE156" t="s">
        <v>23154</v>
      </c>
      <c r="AF156" t="s">
        <v>23154</v>
      </c>
      <c r="AG156" t="s">
        <v>23154</v>
      </c>
      <c r="AH156" t="s">
        <v>74</v>
      </c>
      <c r="AI156" t="s">
        <v>75</v>
      </c>
      <c r="AJ156" t="s">
        <v>76</v>
      </c>
      <c r="AK156" t="s">
        <v>77</v>
      </c>
      <c r="AL156" t="s">
        <v>78</v>
      </c>
      <c r="AM156" t="s">
        <v>23154</v>
      </c>
      <c r="AN156" t="s">
        <v>1326</v>
      </c>
      <c r="AO156" t="s">
        <v>1327</v>
      </c>
      <c r="AP156" t="s">
        <v>23154</v>
      </c>
      <c r="AQ156" t="s">
        <v>23154</v>
      </c>
      <c r="AR156" t="s">
        <v>23154</v>
      </c>
      <c r="AS156" t="s">
        <v>23154</v>
      </c>
      <c r="AT156" t="s">
        <v>23154</v>
      </c>
      <c r="AU156" s="3" t="s">
        <v>25228</v>
      </c>
      <c r="AV156" t="s">
        <v>27736</v>
      </c>
      <c r="AW156" t="s">
        <v>23154</v>
      </c>
      <c r="AX156" t="s">
        <v>81</v>
      </c>
      <c r="AY156" t="s">
        <v>23154</v>
      </c>
      <c r="AZ156" t="s">
        <v>23154</v>
      </c>
      <c r="BA156" t="s">
        <v>82</v>
      </c>
      <c r="BB156" t="s">
        <v>23154</v>
      </c>
      <c r="BC156" t="s">
        <v>23154</v>
      </c>
      <c r="BD156" t="s">
        <v>1611</v>
      </c>
      <c r="BE156" t="s">
        <v>1178</v>
      </c>
      <c r="BF156" t="s">
        <v>23154</v>
      </c>
      <c r="BG156" t="s">
        <v>23154</v>
      </c>
      <c r="BH156" t="s">
        <v>23154</v>
      </c>
      <c r="BI156" t="s">
        <v>23154</v>
      </c>
      <c r="BJ156" t="s">
        <v>23154</v>
      </c>
      <c r="BK156" t="s">
        <v>23154</v>
      </c>
      <c r="BL156">
        <v>20.999999999999989</v>
      </c>
      <c r="BM156">
        <v>22.28467483</v>
      </c>
      <c r="BN156">
        <v>114.1581472</v>
      </c>
      <c r="BO156" t="s">
        <v>23324</v>
      </c>
      <c r="BP156" t="s">
        <v>23108</v>
      </c>
      <c r="BQ156">
        <v>8</v>
      </c>
      <c r="BR156">
        <v>9</v>
      </c>
      <c r="BS156" t="s">
        <v>1702</v>
      </c>
      <c r="BT156" t="s">
        <v>1703</v>
      </c>
      <c r="BU156" t="s">
        <v>1331</v>
      </c>
      <c r="BV156" t="s">
        <v>23154</v>
      </c>
      <c r="BW156" t="s">
        <v>1704</v>
      </c>
      <c r="BX156" t="s">
        <v>1705</v>
      </c>
      <c r="BY156" t="s">
        <v>1702</v>
      </c>
      <c r="BZ156" t="s">
        <v>1706</v>
      </c>
      <c r="CA156" t="s">
        <v>23154</v>
      </c>
      <c r="CB156" t="s">
        <v>1333</v>
      </c>
      <c r="CC156" t="s">
        <v>1707</v>
      </c>
      <c r="CD156" t="s">
        <v>1708</v>
      </c>
      <c r="CE156" t="s">
        <v>1336</v>
      </c>
      <c r="CF156" t="s">
        <v>1333</v>
      </c>
      <c r="CQ156" cm="1">
        <f t="array" aca="1" ref="CQ156" ca="1">SUMPRODUCT(--(_xlfn.UNICODE(MID(BX156,ROW(INDIRECT("1:"&amp;LEN(BX156))),1))&gt;=19968),--(_xlfn.UNICODE(MID(BX156,ROW(INDIRECT("1:"&amp;LEN(BX156))),1))&lt;=40895))</f>
        <v>83</v>
      </c>
      <c r="CR156">
        <f t="shared" si="14"/>
        <v>137</v>
      </c>
      <c r="CS156">
        <f t="shared" ca="1" si="17"/>
        <v>593</v>
      </c>
      <c r="CT156">
        <f t="shared" si="18"/>
        <v>1046</v>
      </c>
      <c r="CX156">
        <f t="shared" si="15"/>
        <v>3</v>
      </c>
      <c r="CY156">
        <f t="shared" si="19"/>
        <v>37</v>
      </c>
      <c r="DA156">
        <f t="shared" si="16"/>
        <v>3</v>
      </c>
    </row>
    <row r="157" spans="1:105">
      <c r="A157" t="s">
        <v>1709</v>
      </c>
      <c r="B157" t="s">
        <v>63</v>
      </c>
      <c r="C157" t="s">
        <v>64</v>
      </c>
      <c r="D157" t="s">
        <v>65</v>
      </c>
      <c r="E157" t="s">
        <v>66</v>
      </c>
      <c r="F157" t="s">
        <v>67</v>
      </c>
      <c r="G157" t="s">
        <v>25077</v>
      </c>
      <c r="H157" t="s">
        <v>23154</v>
      </c>
      <c r="I157" t="s">
        <v>23154</v>
      </c>
      <c r="K157" t="s">
        <v>1318</v>
      </c>
      <c r="L157" t="s">
        <v>1319</v>
      </c>
      <c r="M157">
        <v>8</v>
      </c>
      <c r="N157">
        <v>8</v>
      </c>
      <c r="O157">
        <v>6</v>
      </c>
      <c r="P157">
        <v>8</v>
      </c>
      <c r="Q157">
        <v>8</v>
      </c>
      <c r="R157" t="s">
        <v>23154</v>
      </c>
      <c r="S157" t="s">
        <v>1608</v>
      </c>
      <c r="T157" t="s">
        <v>1321</v>
      </c>
      <c r="U157" t="s">
        <v>23154</v>
      </c>
      <c r="V157" t="s">
        <v>1322</v>
      </c>
      <c r="W157" t="s">
        <v>1323</v>
      </c>
      <c r="X157" t="s">
        <v>23154</v>
      </c>
      <c r="Y157" t="s">
        <v>1710</v>
      </c>
      <c r="Z157" t="s">
        <v>1711</v>
      </c>
      <c r="AA157">
        <v>2020</v>
      </c>
      <c r="AB157" t="s">
        <v>23154</v>
      </c>
      <c r="AC157" t="s">
        <v>23154</v>
      </c>
      <c r="AD157" t="s">
        <v>23154</v>
      </c>
      <c r="AE157" t="s">
        <v>23154</v>
      </c>
      <c r="AF157" t="s">
        <v>23154</v>
      </c>
      <c r="AG157" t="s">
        <v>23154</v>
      </c>
      <c r="AH157" t="s">
        <v>74</v>
      </c>
      <c r="AI157" t="s">
        <v>75</v>
      </c>
      <c r="AJ157" t="s">
        <v>76</v>
      </c>
      <c r="AK157" t="s">
        <v>77</v>
      </c>
      <c r="AL157" t="s">
        <v>78</v>
      </c>
      <c r="AM157" t="s">
        <v>23154</v>
      </c>
      <c r="AN157" t="s">
        <v>1326</v>
      </c>
      <c r="AO157" t="s">
        <v>1327</v>
      </c>
      <c r="AP157" t="s">
        <v>23154</v>
      </c>
      <c r="AQ157" t="s">
        <v>23154</v>
      </c>
      <c r="AR157" t="s">
        <v>23154</v>
      </c>
      <c r="AS157" t="s">
        <v>23154</v>
      </c>
      <c r="AT157" t="s">
        <v>23154</v>
      </c>
      <c r="AU157" s="3" t="s">
        <v>25229</v>
      </c>
      <c r="AV157" t="s">
        <v>27737</v>
      </c>
      <c r="AW157" t="s">
        <v>23154</v>
      </c>
      <c r="AX157" t="s">
        <v>81</v>
      </c>
      <c r="AY157" t="s">
        <v>23154</v>
      </c>
      <c r="AZ157" t="s">
        <v>23154</v>
      </c>
      <c r="BA157" t="s">
        <v>82</v>
      </c>
      <c r="BB157" t="s">
        <v>23154</v>
      </c>
      <c r="BC157" t="s">
        <v>23154</v>
      </c>
      <c r="BD157" t="s">
        <v>1611</v>
      </c>
      <c r="BE157" t="s">
        <v>1178</v>
      </c>
      <c r="BF157" t="s">
        <v>23154</v>
      </c>
      <c r="BG157" t="s">
        <v>23154</v>
      </c>
      <c r="BH157" t="s">
        <v>23154</v>
      </c>
      <c r="BI157" t="s">
        <v>23154</v>
      </c>
      <c r="BJ157" t="s">
        <v>23154</v>
      </c>
      <c r="BK157" t="s">
        <v>23154</v>
      </c>
      <c r="BL157">
        <v>20.999999999999989</v>
      </c>
      <c r="BM157">
        <v>22.351157000000001</v>
      </c>
      <c r="BN157">
        <v>114.073356</v>
      </c>
      <c r="BO157" t="s">
        <v>23325</v>
      </c>
      <c r="BP157" t="s">
        <v>23122</v>
      </c>
      <c r="BQ157">
        <v>8</v>
      </c>
      <c r="BR157">
        <v>8</v>
      </c>
      <c r="BS157" t="s">
        <v>1712</v>
      </c>
      <c r="BT157" t="s">
        <v>1713</v>
      </c>
      <c r="BU157" t="s">
        <v>1331</v>
      </c>
      <c r="BV157" t="s">
        <v>23154</v>
      </c>
      <c r="BW157" t="s">
        <v>1714</v>
      </c>
      <c r="BX157" t="s">
        <v>1715</v>
      </c>
      <c r="BY157" t="s">
        <v>1712</v>
      </c>
      <c r="BZ157" t="s">
        <v>1716</v>
      </c>
      <c r="CA157" t="s">
        <v>23154</v>
      </c>
      <c r="CB157" t="s">
        <v>1333</v>
      </c>
      <c r="CC157" t="s">
        <v>1717</v>
      </c>
      <c r="CD157" t="s">
        <v>1718</v>
      </c>
      <c r="CE157" t="s">
        <v>1336</v>
      </c>
      <c r="CF157" t="s">
        <v>1333</v>
      </c>
      <c r="CQ157" cm="1">
        <f t="array" aca="1" ref="CQ157" ca="1">SUMPRODUCT(--(_xlfn.UNICODE(MID(BX157,ROW(INDIRECT("1:"&amp;LEN(BX157))),1))&gt;=19968),--(_xlfn.UNICODE(MID(BX157,ROW(INDIRECT("1:"&amp;LEN(BX157))),1))&lt;=40895))</f>
        <v>74</v>
      </c>
      <c r="CR157">
        <f t="shared" si="14"/>
        <v>105</v>
      </c>
      <c r="CS157">
        <f t="shared" ca="1" si="17"/>
        <v>593</v>
      </c>
      <c r="CT157">
        <f t="shared" si="18"/>
        <v>1046</v>
      </c>
      <c r="CX157">
        <f t="shared" si="15"/>
        <v>4</v>
      </c>
      <c r="CY157">
        <f t="shared" si="19"/>
        <v>37</v>
      </c>
      <c r="DA157">
        <f t="shared" si="16"/>
        <v>4</v>
      </c>
    </row>
    <row r="158" spans="1:105">
      <c r="A158" t="s">
        <v>1719</v>
      </c>
      <c r="B158" t="s">
        <v>63</v>
      </c>
      <c r="C158" t="s">
        <v>64</v>
      </c>
      <c r="D158" t="s">
        <v>65</v>
      </c>
      <c r="E158" t="s">
        <v>66</v>
      </c>
      <c r="F158" t="s">
        <v>67</v>
      </c>
      <c r="G158" t="s">
        <v>25077</v>
      </c>
      <c r="H158" t="s">
        <v>23154</v>
      </c>
      <c r="I158" t="s">
        <v>23154</v>
      </c>
      <c r="K158" t="s">
        <v>1318</v>
      </c>
      <c r="L158" t="s">
        <v>1319</v>
      </c>
      <c r="M158">
        <v>8</v>
      </c>
      <c r="N158">
        <v>8</v>
      </c>
      <c r="O158">
        <v>6</v>
      </c>
      <c r="P158">
        <v>8</v>
      </c>
      <c r="Q158">
        <v>8</v>
      </c>
      <c r="R158" t="s">
        <v>23154</v>
      </c>
      <c r="S158" t="s">
        <v>1608</v>
      </c>
      <c r="T158" t="s">
        <v>1321</v>
      </c>
      <c r="U158" t="s">
        <v>23154</v>
      </c>
      <c r="V158" t="s">
        <v>1322</v>
      </c>
      <c r="W158" t="s">
        <v>1323</v>
      </c>
      <c r="X158" t="s">
        <v>23154</v>
      </c>
      <c r="Y158" t="s">
        <v>1720</v>
      </c>
      <c r="Z158" t="s">
        <v>1721</v>
      </c>
      <c r="AA158">
        <v>2020</v>
      </c>
      <c r="AB158" t="s">
        <v>23154</v>
      </c>
      <c r="AC158" t="s">
        <v>23154</v>
      </c>
      <c r="AD158" t="s">
        <v>23154</v>
      </c>
      <c r="AE158" t="s">
        <v>23154</v>
      </c>
      <c r="AF158" t="s">
        <v>23154</v>
      </c>
      <c r="AG158" t="s">
        <v>23154</v>
      </c>
      <c r="AH158" t="s">
        <v>74</v>
      </c>
      <c r="AI158" t="s">
        <v>75</v>
      </c>
      <c r="AJ158" t="s">
        <v>76</v>
      </c>
      <c r="AK158" t="s">
        <v>77</v>
      </c>
      <c r="AL158" t="s">
        <v>78</v>
      </c>
      <c r="AM158" t="s">
        <v>23154</v>
      </c>
      <c r="AN158" t="s">
        <v>1326</v>
      </c>
      <c r="AO158" t="s">
        <v>1327</v>
      </c>
      <c r="AP158" t="s">
        <v>23154</v>
      </c>
      <c r="AQ158" t="s">
        <v>23154</v>
      </c>
      <c r="AR158" t="s">
        <v>23154</v>
      </c>
      <c r="AS158" t="s">
        <v>23154</v>
      </c>
      <c r="AT158" t="s">
        <v>23154</v>
      </c>
      <c r="AU158" s="3" t="s">
        <v>25230</v>
      </c>
      <c r="AV158" t="s">
        <v>27738</v>
      </c>
      <c r="AW158" t="s">
        <v>23154</v>
      </c>
      <c r="AX158" t="s">
        <v>81</v>
      </c>
      <c r="AY158" t="s">
        <v>23154</v>
      </c>
      <c r="AZ158" t="s">
        <v>23154</v>
      </c>
      <c r="BA158" t="s">
        <v>82</v>
      </c>
      <c r="BB158" t="s">
        <v>23154</v>
      </c>
      <c r="BC158" t="s">
        <v>23154</v>
      </c>
      <c r="BD158" t="s">
        <v>1611</v>
      </c>
      <c r="BE158" t="s">
        <v>1178</v>
      </c>
      <c r="BF158" t="s">
        <v>23154</v>
      </c>
      <c r="BG158" t="s">
        <v>23154</v>
      </c>
      <c r="BH158" t="s">
        <v>23154</v>
      </c>
      <c r="BI158" t="s">
        <v>23154</v>
      </c>
      <c r="BJ158" t="s">
        <v>23154</v>
      </c>
      <c r="BK158" t="s">
        <v>23154</v>
      </c>
      <c r="BL158">
        <v>20.999999999999989</v>
      </c>
      <c r="BM158">
        <v>22.281964729999999</v>
      </c>
      <c r="BN158">
        <v>114.16589395</v>
      </c>
      <c r="BO158" t="s">
        <v>23326</v>
      </c>
      <c r="BP158" t="s">
        <v>23108</v>
      </c>
      <c r="BQ158">
        <v>8</v>
      </c>
      <c r="BR158">
        <v>11</v>
      </c>
      <c r="BS158" t="s">
        <v>1722</v>
      </c>
      <c r="BT158" t="s">
        <v>1723</v>
      </c>
      <c r="BU158" t="s">
        <v>1331</v>
      </c>
      <c r="BV158" t="s">
        <v>23154</v>
      </c>
      <c r="BW158" t="s">
        <v>1724</v>
      </c>
      <c r="BX158" t="s">
        <v>1724</v>
      </c>
      <c r="BY158" t="s">
        <v>1725</v>
      </c>
      <c r="BZ158" t="s">
        <v>1726</v>
      </c>
      <c r="CA158" t="s">
        <v>23154</v>
      </c>
      <c r="CB158" t="s">
        <v>1333</v>
      </c>
      <c r="CC158" t="s">
        <v>1727</v>
      </c>
      <c r="CD158" t="s">
        <v>1728</v>
      </c>
      <c r="CE158" t="s">
        <v>1336</v>
      </c>
      <c r="CF158" t="s">
        <v>1333</v>
      </c>
      <c r="CQ158" cm="1">
        <f t="array" aca="1" ref="CQ158" ca="1">SUMPRODUCT(--(_xlfn.UNICODE(MID(BX158,ROW(INDIRECT("1:"&amp;LEN(BX158))),1))&gt;=19968),--(_xlfn.UNICODE(MID(BX158,ROW(INDIRECT("1:"&amp;LEN(BX158))),1))&lt;=40895))</f>
        <v>26</v>
      </c>
      <c r="CR158">
        <f t="shared" si="14"/>
        <v>38</v>
      </c>
      <c r="CS158">
        <f t="shared" ca="1" si="17"/>
        <v>593</v>
      </c>
      <c r="CT158">
        <f t="shared" si="18"/>
        <v>1036</v>
      </c>
      <c r="CX158">
        <f t="shared" si="15"/>
        <v>4</v>
      </c>
      <c r="CY158">
        <f t="shared" si="19"/>
        <v>37</v>
      </c>
      <c r="DA158">
        <f t="shared" si="16"/>
        <v>7</v>
      </c>
    </row>
    <row r="159" spans="1:105">
      <c r="A159" t="s">
        <v>1729</v>
      </c>
      <c r="B159" t="s">
        <v>63</v>
      </c>
      <c r="C159" t="s">
        <v>64</v>
      </c>
      <c r="D159" t="s">
        <v>65</v>
      </c>
      <c r="E159" t="s">
        <v>66</v>
      </c>
      <c r="F159" t="s">
        <v>67</v>
      </c>
      <c r="G159" t="s">
        <v>25077</v>
      </c>
      <c r="H159" t="s">
        <v>23154</v>
      </c>
      <c r="I159" t="s">
        <v>23154</v>
      </c>
      <c r="K159" t="s">
        <v>1318</v>
      </c>
      <c r="L159" t="s">
        <v>1319</v>
      </c>
      <c r="M159">
        <v>8</v>
      </c>
      <c r="N159">
        <v>8</v>
      </c>
      <c r="O159">
        <v>6</v>
      </c>
      <c r="P159">
        <v>8</v>
      </c>
      <c r="Q159">
        <v>8</v>
      </c>
      <c r="R159" t="s">
        <v>23154</v>
      </c>
      <c r="S159" t="s">
        <v>1608</v>
      </c>
      <c r="T159" t="s">
        <v>1321</v>
      </c>
      <c r="U159" t="s">
        <v>23154</v>
      </c>
      <c r="V159" t="s">
        <v>1322</v>
      </c>
      <c r="W159" t="s">
        <v>1323</v>
      </c>
      <c r="X159" t="s">
        <v>23154</v>
      </c>
      <c r="Y159" t="s">
        <v>1730</v>
      </c>
      <c r="Z159" t="s">
        <v>1731</v>
      </c>
      <c r="AA159">
        <v>2020</v>
      </c>
      <c r="AB159" t="s">
        <v>23154</v>
      </c>
      <c r="AC159" t="s">
        <v>23154</v>
      </c>
      <c r="AD159" t="s">
        <v>23154</v>
      </c>
      <c r="AE159" t="s">
        <v>23154</v>
      </c>
      <c r="AF159" t="s">
        <v>23154</v>
      </c>
      <c r="AG159" t="s">
        <v>23154</v>
      </c>
      <c r="AH159" t="s">
        <v>74</v>
      </c>
      <c r="AI159" t="s">
        <v>75</v>
      </c>
      <c r="AJ159" t="s">
        <v>76</v>
      </c>
      <c r="AK159" t="s">
        <v>77</v>
      </c>
      <c r="AL159" t="s">
        <v>78</v>
      </c>
      <c r="AM159" t="s">
        <v>23154</v>
      </c>
      <c r="AN159" t="s">
        <v>1326</v>
      </c>
      <c r="AO159" t="s">
        <v>1327</v>
      </c>
      <c r="AP159" t="s">
        <v>23154</v>
      </c>
      <c r="AQ159" t="s">
        <v>23154</v>
      </c>
      <c r="AR159" t="s">
        <v>23154</v>
      </c>
      <c r="AS159" t="s">
        <v>23154</v>
      </c>
      <c r="AT159" t="s">
        <v>23154</v>
      </c>
      <c r="AU159" s="3" t="s">
        <v>25231</v>
      </c>
      <c r="AV159" t="s">
        <v>27739</v>
      </c>
      <c r="AW159" t="s">
        <v>23154</v>
      </c>
      <c r="AX159" t="s">
        <v>81</v>
      </c>
      <c r="AY159" t="s">
        <v>23154</v>
      </c>
      <c r="AZ159" t="s">
        <v>23154</v>
      </c>
      <c r="BA159" t="s">
        <v>82</v>
      </c>
      <c r="BB159" t="s">
        <v>23154</v>
      </c>
      <c r="BC159" t="s">
        <v>23154</v>
      </c>
      <c r="BD159" t="s">
        <v>1611</v>
      </c>
      <c r="BE159" t="s">
        <v>1178</v>
      </c>
      <c r="BF159" t="s">
        <v>23154</v>
      </c>
      <c r="BG159" t="s">
        <v>23154</v>
      </c>
      <c r="BH159" t="s">
        <v>23154</v>
      </c>
      <c r="BI159" t="s">
        <v>23154</v>
      </c>
      <c r="BJ159" t="s">
        <v>23154</v>
      </c>
      <c r="BK159" t="s">
        <v>23154</v>
      </c>
      <c r="BL159">
        <v>20.999999999999989</v>
      </c>
      <c r="BM159">
        <v>22.304493369999999</v>
      </c>
      <c r="BN159">
        <v>114.21483243</v>
      </c>
      <c r="BO159" t="s">
        <v>23327</v>
      </c>
      <c r="BP159" t="s">
        <v>23106</v>
      </c>
      <c r="BQ159">
        <v>8</v>
      </c>
      <c r="BR159">
        <v>10</v>
      </c>
      <c r="BS159" t="s">
        <v>1732</v>
      </c>
      <c r="BT159" t="s">
        <v>1733</v>
      </c>
      <c r="BU159" t="s">
        <v>1331</v>
      </c>
      <c r="BV159" t="s">
        <v>23154</v>
      </c>
      <c r="BW159" t="s">
        <v>1734</v>
      </c>
      <c r="BX159" t="s">
        <v>1735</v>
      </c>
      <c r="BY159" t="s">
        <v>1736</v>
      </c>
      <c r="BZ159" t="s">
        <v>1737</v>
      </c>
      <c r="CA159" t="s">
        <v>23154</v>
      </c>
      <c r="CB159" t="s">
        <v>1333</v>
      </c>
      <c r="CC159" t="s">
        <v>1738</v>
      </c>
      <c r="CD159" t="s">
        <v>1739</v>
      </c>
      <c r="CE159" t="s">
        <v>1336</v>
      </c>
      <c r="CF159" t="s">
        <v>1333</v>
      </c>
      <c r="CQ159" cm="1">
        <f t="array" aca="1" ref="CQ159" ca="1">SUMPRODUCT(--(_xlfn.UNICODE(MID(BX159,ROW(INDIRECT("1:"&amp;LEN(BX159))),1))&gt;=19968),--(_xlfn.UNICODE(MID(BX159,ROW(INDIRECT("1:"&amp;LEN(BX159))),1))&lt;=40895))</f>
        <v>68</v>
      </c>
      <c r="CR159">
        <f t="shared" si="14"/>
        <v>105</v>
      </c>
      <c r="CS159">
        <f t="shared" ca="1" si="17"/>
        <v>591</v>
      </c>
      <c r="CT159">
        <f t="shared" si="18"/>
        <v>1036</v>
      </c>
      <c r="CX159">
        <f t="shared" si="15"/>
        <v>2</v>
      </c>
      <c r="CY159">
        <f t="shared" si="19"/>
        <v>37</v>
      </c>
      <c r="DA159">
        <f t="shared" si="16"/>
        <v>7</v>
      </c>
    </row>
    <row r="160" spans="1:105">
      <c r="A160" t="s">
        <v>1740</v>
      </c>
      <c r="B160" t="s">
        <v>63</v>
      </c>
      <c r="C160" t="s">
        <v>64</v>
      </c>
      <c r="D160" t="s">
        <v>65</v>
      </c>
      <c r="E160" t="s">
        <v>66</v>
      </c>
      <c r="F160" t="s">
        <v>67</v>
      </c>
      <c r="G160" t="s">
        <v>25077</v>
      </c>
      <c r="H160" t="s">
        <v>23154</v>
      </c>
      <c r="I160" t="s">
        <v>23154</v>
      </c>
      <c r="K160" t="s">
        <v>1741</v>
      </c>
      <c r="L160" t="s">
        <v>1742</v>
      </c>
      <c r="M160">
        <v>8</v>
      </c>
      <c r="N160">
        <v>9</v>
      </c>
      <c r="O160">
        <v>6</v>
      </c>
      <c r="P160">
        <v>9</v>
      </c>
      <c r="Q160">
        <v>9</v>
      </c>
      <c r="R160" t="s">
        <v>23154</v>
      </c>
      <c r="S160" t="s">
        <v>1743</v>
      </c>
      <c r="T160" t="s">
        <v>1744</v>
      </c>
      <c r="U160" t="s">
        <v>23154</v>
      </c>
      <c r="V160" t="s">
        <v>1745</v>
      </c>
      <c r="W160" t="s">
        <v>1746</v>
      </c>
      <c r="X160" t="s">
        <v>23154</v>
      </c>
      <c r="Y160" t="s">
        <v>1747</v>
      </c>
      <c r="Z160" t="s">
        <v>1748</v>
      </c>
      <c r="AA160">
        <v>1993</v>
      </c>
      <c r="AB160" t="s">
        <v>23154</v>
      </c>
      <c r="AC160" t="s">
        <v>23154</v>
      </c>
      <c r="AD160" t="s">
        <v>23154</v>
      </c>
      <c r="AE160" t="s">
        <v>23154</v>
      </c>
      <c r="AF160" t="s">
        <v>23154</v>
      </c>
      <c r="AG160" t="s">
        <v>23154</v>
      </c>
      <c r="AH160" t="s">
        <v>74</v>
      </c>
      <c r="AI160" t="s">
        <v>75</v>
      </c>
      <c r="AJ160" t="s">
        <v>76</v>
      </c>
      <c r="AK160" t="s">
        <v>77</v>
      </c>
      <c r="AL160" t="s">
        <v>78</v>
      </c>
      <c r="AM160" t="s">
        <v>23154</v>
      </c>
      <c r="AN160" t="s">
        <v>1749</v>
      </c>
      <c r="AO160" t="s">
        <v>1750</v>
      </c>
      <c r="AP160" t="s">
        <v>23154</v>
      </c>
      <c r="AQ160" t="s">
        <v>23154</v>
      </c>
      <c r="AR160" t="s">
        <v>23154</v>
      </c>
      <c r="AS160" t="s">
        <v>23154</v>
      </c>
      <c r="AT160" t="s">
        <v>23154</v>
      </c>
      <c r="AU160" s="3" t="s">
        <v>25232</v>
      </c>
      <c r="AV160" t="s">
        <v>27740</v>
      </c>
      <c r="AW160" t="s">
        <v>23154</v>
      </c>
      <c r="AX160" t="s">
        <v>81</v>
      </c>
      <c r="AY160" t="s">
        <v>23154</v>
      </c>
      <c r="AZ160" t="s">
        <v>23154</v>
      </c>
      <c r="BA160" t="s">
        <v>82</v>
      </c>
      <c r="BB160" t="s">
        <v>23154</v>
      </c>
      <c r="BC160" t="s">
        <v>23154</v>
      </c>
      <c r="BD160" t="s">
        <v>1751</v>
      </c>
      <c r="BE160" t="s">
        <v>1752</v>
      </c>
      <c r="BF160" t="s">
        <v>23154</v>
      </c>
      <c r="BG160" t="s">
        <v>23154</v>
      </c>
      <c r="BH160" t="s">
        <v>23154</v>
      </c>
      <c r="BI160" t="s">
        <v>23154</v>
      </c>
      <c r="BJ160" t="s">
        <v>23154</v>
      </c>
      <c r="BK160" t="s">
        <v>23154</v>
      </c>
      <c r="BL160">
        <v>22.000000000000021</v>
      </c>
      <c r="BM160">
        <v>22.278093899999998</v>
      </c>
      <c r="BN160">
        <v>114.1631601</v>
      </c>
      <c r="BO160" t="s">
        <v>23328</v>
      </c>
      <c r="BP160" t="s">
        <v>23108</v>
      </c>
      <c r="BQ160">
        <v>8</v>
      </c>
      <c r="BR160">
        <v>9</v>
      </c>
      <c r="BS160" t="s">
        <v>1753</v>
      </c>
      <c r="BT160" t="s">
        <v>1754</v>
      </c>
      <c r="BU160" t="s">
        <v>334</v>
      </c>
      <c r="BV160" t="s">
        <v>23154</v>
      </c>
      <c r="BW160" t="s">
        <v>23154</v>
      </c>
      <c r="BX160" t="s">
        <v>23154</v>
      </c>
      <c r="BY160" t="s">
        <v>1755</v>
      </c>
      <c r="BZ160" t="s">
        <v>1756</v>
      </c>
      <c r="CA160" t="s">
        <v>23154</v>
      </c>
      <c r="CB160" t="s">
        <v>1757</v>
      </c>
      <c r="CC160" t="s">
        <v>1758</v>
      </c>
      <c r="CD160" t="s">
        <v>1759</v>
      </c>
      <c r="CE160" t="s">
        <v>1760</v>
      </c>
      <c r="CF160" t="s">
        <v>1757</v>
      </c>
      <c r="CQ160" cm="1">
        <f t="array" aca="1" ref="CQ160" ca="1">SUMPRODUCT(--(_xlfn.UNICODE(MID(BX160,ROW(INDIRECT("1:"&amp;LEN(BX160))),1))&gt;=19968),--(_xlfn.UNICODE(MID(BX160,ROW(INDIRECT("1:"&amp;LEN(BX160))),1))&lt;=40895))</f>
        <v>0</v>
      </c>
      <c r="CR160">
        <f t="shared" si="14"/>
        <v>4</v>
      </c>
      <c r="CS160">
        <f t="shared" ca="1" si="17"/>
        <v>591</v>
      </c>
      <c r="CT160">
        <f t="shared" si="18"/>
        <v>1036</v>
      </c>
      <c r="CX160">
        <f t="shared" si="15"/>
        <v>6</v>
      </c>
      <c r="CY160">
        <f t="shared" si="19"/>
        <v>37</v>
      </c>
      <c r="DA160">
        <f t="shared" si="16"/>
        <v>39</v>
      </c>
    </row>
    <row r="161" spans="1:105">
      <c r="A161" t="s">
        <v>1761</v>
      </c>
      <c r="B161" t="s">
        <v>63</v>
      </c>
      <c r="C161" t="s">
        <v>64</v>
      </c>
      <c r="D161" t="s">
        <v>65</v>
      </c>
      <c r="E161" t="s">
        <v>66</v>
      </c>
      <c r="F161" t="s">
        <v>67</v>
      </c>
      <c r="G161" t="s">
        <v>25077</v>
      </c>
      <c r="H161" t="s">
        <v>23154</v>
      </c>
      <c r="I161" t="s">
        <v>23154</v>
      </c>
      <c r="K161" t="s">
        <v>1741</v>
      </c>
      <c r="L161" t="s">
        <v>1742</v>
      </c>
      <c r="M161">
        <v>8</v>
      </c>
      <c r="N161">
        <v>9</v>
      </c>
      <c r="O161">
        <v>6</v>
      </c>
      <c r="P161">
        <v>9</v>
      </c>
      <c r="Q161">
        <v>9</v>
      </c>
      <c r="R161" t="s">
        <v>23154</v>
      </c>
      <c r="S161" t="s">
        <v>1743</v>
      </c>
      <c r="T161" t="s">
        <v>1744</v>
      </c>
      <c r="U161" t="s">
        <v>23154</v>
      </c>
      <c r="V161" t="s">
        <v>1745</v>
      </c>
      <c r="W161" t="s">
        <v>1746</v>
      </c>
      <c r="X161" t="s">
        <v>23154</v>
      </c>
      <c r="Y161" t="s">
        <v>1762</v>
      </c>
      <c r="Z161" t="s">
        <v>1763</v>
      </c>
      <c r="AA161">
        <v>1993</v>
      </c>
      <c r="AB161" t="s">
        <v>23154</v>
      </c>
      <c r="AC161" t="s">
        <v>23154</v>
      </c>
      <c r="AD161" t="s">
        <v>23154</v>
      </c>
      <c r="AE161" t="s">
        <v>23154</v>
      </c>
      <c r="AF161" t="s">
        <v>23154</v>
      </c>
      <c r="AG161" t="s">
        <v>23154</v>
      </c>
      <c r="AH161" t="s">
        <v>74</v>
      </c>
      <c r="AI161" t="s">
        <v>75</v>
      </c>
      <c r="AJ161" t="s">
        <v>76</v>
      </c>
      <c r="AK161" t="s">
        <v>77</v>
      </c>
      <c r="AL161" t="s">
        <v>78</v>
      </c>
      <c r="AM161" t="s">
        <v>23154</v>
      </c>
      <c r="AN161" t="s">
        <v>1749</v>
      </c>
      <c r="AO161" t="s">
        <v>1750</v>
      </c>
      <c r="AP161" t="s">
        <v>23154</v>
      </c>
      <c r="AQ161" t="s">
        <v>23154</v>
      </c>
      <c r="AR161" t="s">
        <v>23154</v>
      </c>
      <c r="AS161" t="s">
        <v>23154</v>
      </c>
      <c r="AT161" t="s">
        <v>23154</v>
      </c>
      <c r="AU161" s="3" t="s">
        <v>25233</v>
      </c>
      <c r="AV161" t="s">
        <v>27741</v>
      </c>
      <c r="AW161" t="s">
        <v>23154</v>
      </c>
      <c r="AX161" t="s">
        <v>81</v>
      </c>
      <c r="AY161" t="s">
        <v>23154</v>
      </c>
      <c r="AZ161" t="s">
        <v>23154</v>
      </c>
      <c r="BA161" t="s">
        <v>82</v>
      </c>
      <c r="BB161" t="s">
        <v>23154</v>
      </c>
      <c r="BC161" t="s">
        <v>23154</v>
      </c>
      <c r="BD161" t="s">
        <v>1751</v>
      </c>
      <c r="BE161" t="s">
        <v>1752</v>
      </c>
      <c r="BF161" t="s">
        <v>23154</v>
      </c>
      <c r="BG161" t="s">
        <v>23154</v>
      </c>
      <c r="BH161" t="s">
        <v>23154</v>
      </c>
      <c r="BI161" t="s">
        <v>23154</v>
      </c>
      <c r="BJ161" t="s">
        <v>23154</v>
      </c>
      <c r="BK161" t="s">
        <v>23154</v>
      </c>
      <c r="BL161">
        <v>22.000000000000021</v>
      </c>
      <c r="BM161">
        <v>22.287943299999998</v>
      </c>
      <c r="BN161">
        <v>114.1516506</v>
      </c>
      <c r="BO161" t="s">
        <v>23329</v>
      </c>
      <c r="BP161" t="s">
        <v>23108</v>
      </c>
      <c r="BQ161">
        <v>8</v>
      </c>
      <c r="BR161">
        <v>9</v>
      </c>
      <c r="BS161" t="s">
        <v>1764</v>
      </c>
      <c r="BT161" t="s">
        <v>1765</v>
      </c>
      <c r="BU161" t="s">
        <v>334</v>
      </c>
      <c r="BV161" t="s">
        <v>23154</v>
      </c>
      <c r="BW161" t="s">
        <v>23154</v>
      </c>
      <c r="BX161" t="s">
        <v>23154</v>
      </c>
      <c r="BY161" t="s">
        <v>1766</v>
      </c>
      <c r="BZ161" t="s">
        <v>1767</v>
      </c>
      <c r="CA161" t="s">
        <v>23154</v>
      </c>
      <c r="CB161" t="s">
        <v>1757</v>
      </c>
      <c r="CC161" t="s">
        <v>1768</v>
      </c>
      <c r="CD161" t="s">
        <v>1769</v>
      </c>
      <c r="CE161" t="s">
        <v>1760</v>
      </c>
      <c r="CF161" t="s">
        <v>1757</v>
      </c>
      <c r="CQ161" cm="1">
        <f t="array" aca="1" ref="CQ161" ca="1">SUMPRODUCT(--(_xlfn.UNICODE(MID(BX161,ROW(INDIRECT("1:"&amp;LEN(BX161))),1))&gt;=19968),--(_xlfn.UNICODE(MID(BX161,ROW(INDIRECT("1:"&amp;LEN(BX161))),1))&lt;=40895))</f>
        <v>0</v>
      </c>
      <c r="CR161">
        <f t="shared" si="14"/>
        <v>4</v>
      </c>
      <c r="CS161">
        <f t="shared" ca="1" si="17"/>
        <v>591</v>
      </c>
      <c r="CT161">
        <f t="shared" si="18"/>
        <v>1013</v>
      </c>
      <c r="CX161">
        <f t="shared" si="15"/>
        <v>4</v>
      </c>
      <c r="CY161">
        <f t="shared" si="19"/>
        <v>37</v>
      </c>
      <c r="DA161">
        <f t="shared" si="16"/>
        <v>50</v>
      </c>
    </row>
    <row r="162" spans="1:105">
      <c r="A162" t="s">
        <v>1770</v>
      </c>
      <c r="B162" t="s">
        <v>63</v>
      </c>
      <c r="C162" t="s">
        <v>64</v>
      </c>
      <c r="D162" t="s">
        <v>65</v>
      </c>
      <c r="E162" t="s">
        <v>66</v>
      </c>
      <c r="F162" t="s">
        <v>67</v>
      </c>
      <c r="G162" t="s">
        <v>25077</v>
      </c>
      <c r="H162" t="s">
        <v>23154</v>
      </c>
      <c r="I162" t="s">
        <v>23154</v>
      </c>
      <c r="K162" t="s">
        <v>1741</v>
      </c>
      <c r="L162" t="s">
        <v>1742</v>
      </c>
      <c r="M162">
        <v>8</v>
      </c>
      <c r="N162">
        <v>9</v>
      </c>
      <c r="O162">
        <v>6</v>
      </c>
      <c r="P162">
        <v>9</v>
      </c>
      <c r="Q162">
        <v>9</v>
      </c>
      <c r="R162" t="s">
        <v>23154</v>
      </c>
      <c r="S162" t="s">
        <v>1743</v>
      </c>
      <c r="T162" t="s">
        <v>1744</v>
      </c>
      <c r="U162" t="s">
        <v>23154</v>
      </c>
      <c r="V162" t="s">
        <v>1745</v>
      </c>
      <c r="W162" t="s">
        <v>1746</v>
      </c>
      <c r="X162" t="s">
        <v>23154</v>
      </c>
      <c r="Y162" t="s">
        <v>1771</v>
      </c>
      <c r="Z162" t="s">
        <v>1772</v>
      </c>
      <c r="AA162">
        <v>1993</v>
      </c>
      <c r="AB162" t="s">
        <v>23154</v>
      </c>
      <c r="AC162" t="s">
        <v>23154</v>
      </c>
      <c r="AD162" t="s">
        <v>23154</v>
      </c>
      <c r="AE162" t="s">
        <v>23154</v>
      </c>
      <c r="AF162" t="s">
        <v>23154</v>
      </c>
      <c r="AG162" t="s">
        <v>23154</v>
      </c>
      <c r="AH162" t="s">
        <v>74</v>
      </c>
      <c r="AI162" t="s">
        <v>75</v>
      </c>
      <c r="AJ162" t="s">
        <v>76</v>
      </c>
      <c r="AK162" t="s">
        <v>77</v>
      </c>
      <c r="AL162" t="s">
        <v>78</v>
      </c>
      <c r="AM162" t="s">
        <v>23154</v>
      </c>
      <c r="AN162" t="s">
        <v>1749</v>
      </c>
      <c r="AO162" t="s">
        <v>1750</v>
      </c>
      <c r="AP162" t="s">
        <v>23154</v>
      </c>
      <c r="AQ162" t="s">
        <v>23154</v>
      </c>
      <c r="AR162" t="s">
        <v>23154</v>
      </c>
      <c r="AS162" t="s">
        <v>23154</v>
      </c>
      <c r="AT162" t="s">
        <v>23154</v>
      </c>
      <c r="AU162" s="3" t="s">
        <v>25234</v>
      </c>
      <c r="AV162" t="s">
        <v>27742</v>
      </c>
      <c r="AW162" t="s">
        <v>23154</v>
      </c>
      <c r="AX162" t="s">
        <v>81</v>
      </c>
      <c r="AY162" t="s">
        <v>23154</v>
      </c>
      <c r="AZ162" t="s">
        <v>23154</v>
      </c>
      <c r="BA162" t="s">
        <v>82</v>
      </c>
      <c r="BB162" t="s">
        <v>23154</v>
      </c>
      <c r="BC162" t="s">
        <v>23154</v>
      </c>
      <c r="BD162" t="s">
        <v>1751</v>
      </c>
      <c r="BE162" t="s">
        <v>1752</v>
      </c>
      <c r="BF162" t="s">
        <v>23154</v>
      </c>
      <c r="BG162" t="s">
        <v>23154</v>
      </c>
      <c r="BH162" t="s">
        <v>23154</v>
      </c>
      <c r="BI162" t="s">
        <v>23154</v>
      </c>
      <c r="BJ162" t="s">
        <v>23154</v>
      </c>
      <c r="BK162" t="s">
        <v>23154</v>
      </c>
      <c r="BL162">
        <v>22.000000000000021</v>
      </c>
      <c r="BM162">
        <v>22.2813795</v>
      </c>
      <c r="BN162">
        <v>114.156943</v>
      </c>
      <c r="BO162" t="s">
        <v>23330</v>
      </c>
      <c r="BP162" t="s">
        <v>23108</v>
      </c>
      <c r="BQ162">
        <v>8</v>
      </c>
      <c r="BR162">
        <v>11</v>
      </c>
      <c r="BS162" t="s">
        <v>1773</v>
      </c>
      <c r="BT162" t="s">
        <v>1774</v>
      </c>
      <c r="BU162" t="s">
        <v>334</v>
      </c>
      <c r="BV162" t="s">
        <v>23154</v>
      </c>
      <c r="BW162" t="s">
        <v>23154</v>
      </c>
      <c r="BX162" t="s">
        <v>23154</v>
      </c>
      <c r="BY162" t="s">
        <v>1775</v>
      </c>
      <c r="BZ162" t="s">
        <v>1776</v>
      </c>
      <c r="CA162" t="s">
        <v>23154</v>
      </c>
      <c r="CB162" t="s">
        <v>1757</v>
      </c>
      <c r="CC162" t="s">
        <v>23154</v>
      </c>
      <c r="CD162" t="s">
        <v>1777</v>
      </c>
      <c r="CE162" t="s">
        <v>1760</v>
      </c>
      <c r="CF162" t="s">
        <v>1757</v>
      </c>
      <c r="CQ162" cm="1">
        <f t="array" aca="1" ref="CQ162" ca="1">SUMPRODUCT(--(_xlfn.UNICODE(MID(BX162,ROW(INDIRECT("1:"&amp;LEN(BX162))),1))&gt;=19968),--(_xlfn.UNICODE(MID(BX162,ROW(INDIRECT("1:"&amp;LEN(BX162))),1))&lt;=40895))</f>
        <v>0</v>
      </c>
      <c r="CR162">
        <f t="shared" si="14"/>
        <v>4</v>
      </c>
      <c r="CS162">
        <f t="shared" ca="1" si="17"/>
        <v>591</v>
      </c>
      <c r="CT162">
        <f t="shared" si="18"/>
        <v>1013</v>
      </c>
      <c r="CX162">
        <f t="shared" si="15"/>
        <v>12</v>
      </c>
      <c r="CY162">
        <f t="shared" si="19"/>
        <v>37</v>
      </c>
      <c r="DA162">
        <f t="shared" si="16"/>
        <v>71</v>
      </c>
    </row>
    <row r="163" spans="1:105">
      <c r="A163" t="s">
        <v>1778</v>
      </c>
      <c r="B163" t="s">
        <v>63</v>
      </c>
      <c r="C163" t="s">
        <v>64</v>
      </c>
      <c r="D163" t="s">
        <v>65</v>
      </c>
      <c r="E163" t="s">
        <v>66</v>
      </c>
      <c r="F163" t="s">
        <v>67</v>
      </c>
      <c r="G163" t="s">
        <v>25077</v>
      </c>
      <c r="H163" t="s">
        <v>23154</v>
      </c>
      <c r="I163" t="s">
        <v>23154</v>
      </c>
      <c r="K163" t="s">
        <v>1741</v>
      </c>
      <c r="L163" t="s">
        <v>1742</v>
      </c>
      <c r="M163">
        <v>8</v>
      </c>
      <c r="N163">
        <v>9</v>
      </c>
      <c r="O163">
        <v>6</v>
      </c>
      <c r="P163">
        <v>9</v>
      </c>
      <c r="Q163">
        <v>9</v>
      </c>
      <c r="R163" t="s">
        <v>23154</v>
      </c>
      <c r="S163" t="s">
        <v>1743</v>
      </c>
      <c r="T163" t="s">
        <v>1744</v>
      </c>
      <c r="U163" t="s">
        <v>23154</v>
      </c>
      <c r="V163" t="s">
        <v>1745</v>
      </c>
      <c r="W163" t="s">
        <v>1746</v>
      </c>
      <c r="X163" t="s">
        <v>23154</v>
      </c>
      <c r="Y163" t="s">
        <v>1779</v>
      </c>
      <c r="Z163" t="s">
        <v>1780</v>
      </c>
      <c r="AA163">
        <v>1993</v>
      </c>
      <c r="AB163" t="s">
        <v>23154</v>
      </c>
      <c r="AC163" t="s">
        <v>23154</v>
      </c>
      <c r="AD163" t="s">
        <v>23154</v>
      </c>
      <c r="AE163" t="s">
        <v>23154</v>
      </c>
      <c r="AF163" t="s">
        <v>23154</v>
      </c>
      <c r="AG163" t="s">
        <v>23154</v>
      </c>
      <c r="AH163" t="s">
        <v>74</v>
      </c>
      <c r="AI163" t="s">
        <v>75</v>
      </c>
      <c r="AJ163" t="s">
        <v>76</v>
      </c>
      <c r="AK163" t="s">
        <v>77</v>
      </c>
      <c r="AL163" t="s">
        <v>78</v>
      </c>
      <c r="AM163" t="s">
        <v>23154</v>
      </c>
      <c r="AN163" t="s">
        <v>1749</v>
      </c>
      <c r="AO163" t="s">
        <v>1750</v>
      </c>
      <c r="AP163" t="s">
        <v>23154</v>
      </c>
      <c r="AQ163" t="s">
        <v>23154</v>
      </c>
      <c r="AR163" t="s">
        <v>23154</v>
      </c>
      <c r="AS163" t="s">
        <v>23154</v>
      </c>
      <c r="AT163" t="s">
        <v>23154</v>
      </c>
      <c r="AU163" s="3" t="s">
        <v>25235</v>
      </c>
      <c r="AV163" t="s">
        <v>27743</v>
      </c>
      <c r="AW163" t="s">
        <v>23154</v>
      </c>
      <c r="AX163" t="s">
        <v>81</v>
      </c>
      <c r="AY163" t="s">
        <v>23154</v>
      </c>
      <c r="AZ163" t="s">
        <v>23154</v>
      </c>
      <c r="BA163" t="s">
        <v>82</v>
      </c>
      <c r="BB163" t="s">
        <v>23154</v>
      </c>
      <c r="BC163" t="s">
        <v>23154</v>
      </c>
      <c r="BD163" t="s">
        <v>1751</v>
      </c>
      <c r="BE163" t="s">
        <v>1752</v>
      </c>
      <c r="BF163" t="s">
        <v>23154</v>
      </c>
      <c r="BG163" t="s">
        <v>23154</v>
      </c>
      <c r="BH163" t="s">
        <v>23154</v>
      </c>
      <c r="BI163" t="s">
        <v>23154</v>
      </c>
      <c r="BJ163" t="s">
        <v>23154</v>
      </c>
      <c r="BK163" t="s">
        <v>23154</v>
      </c>
      <c r="BL163">
        <v>22.000000000000021</v>
      </c>
      <c r="BM163">
        <v>22.2811111</v>
      </c>
      <c r="BN163">
        <v>114.175555</v>
      </c>
      <c r="BO163" t="s">
        <v>23331</v>
      </c>
      <c r="BP163" t="s">
        <v>23107</v>
      </c>
      <c r="BQ163">
        <v>8</v>
      </c>
      <c r="BR163">
        <v>10</v>
      </c>
      <c r="BS163" t="s">
        <v>1781</v>
      </c>
      <c r="BT163" t="s">
        <v>1782</v>
      </c>
      <c r="BU163" t="s">
        <v>334</v>
      </c>
      <c r="BV163" t="s">
        <v>23154</v>
      </c>
      <c r="BW163" t="s">
        <v>23154</v>
      </c>
      <c r="BX163" t="s">
        <v>23154</v>
      </c>
      <c r="BY163" t="s">
        <v>1783</v>
      </c>
      <c r="BZ163" t="s">
        <v>1784</v>
      </c>
      <c r="CA163" t="s">
        <v>23154</v>
      </c>
      <c r="CB163" t="s">
        <v>1757</v>
      </c>
      <c r="CC163" t="s">
        <v>1785</v>
      </c>
      <c r="CD163" t="s">
        <v>1786</v>
      </c>
      <c r="CE163" t="s">
        <v>1760</v>
      </c>
      <c r="CF163" t="s">
        <v>1757</v>
      </c>
      <c r="CQ163" cm="1">
        <f t="array" aca="1" ref="CQ163" ca="1">SUMPRODUCT(--(_xlfn.UNICODE(MID(BX163,ROW(INDIRECT("1:"&amp;LEN(BX163))),1))&gt;=19968),--(_xlfn.UNICODE(MID(BX163,ROW(INDIRECT("1:"&amp;LEN(BX163))),1))&lt;=40895))</f>
        <v>0</v>
      </c>
      <c r="CR163">
        <f t="shared" si="14"/>
        <v>4</v>
      </c>
      <c r="CS163">
        <f t="shared" ca="1" si="17"/>
        <v>591</v>
      </c>
      <c r="CT163">
        <f t="shared" si="18"/>
        <v>1013</v>
      </c>
      <c r="CX163">
        <f t="shared" si="15"/>
        <v>4</v>
      </c>
      <c r="CY163">
        <f t="shared" si="19"/>
        <v>37</v>
      </c>
      <c r="DA163">
        <f t="shared" si="16"/>
        <v>74</v>
      </c>
    </row>
    <row r="164" spans="1:105">
      <c r="A164" t="s">
        <v>1787</v>
      </c>
      <c r="B164" t="s">
        <v>63</v>
      </c>
      <c r="C164" t="s">
        <v>64</v>
      </c>
      <c r="D164" t="s">
        <v>65</v>
      </c>
      <c r="E164" t="s">
        <v>66</v>
      </c>
      <c r="F164" t="s">
        <v>67</v>
      </c>
      <c r="G164" t="s">
        <v>25077</v>
      </c>
      <c r="H164" t="s">
        <v>23154</v>
      </c>
      <c r="I164" t="s">
        <v>23154</v>
      </c>
      <c r="K164" t="s">
        <v>1741</v>
      </c>
      <c r="L164" t="s">
        <v>1742</v>
      </c>
      <c r="M164">
        <v>8</v>
      </c>
      <c r="N164">
        <v>9</v>
      </c>
      <c r="O164">
        <v>6</v>
      </c>
      <c r="P164">
        <v>9</v>
      </c>
      <c r="Q164">
        <v>9</v>
      </c>
      <c r="R164" t="s">
        <v>23154</v>
      </c>
      <c r="S164" t="s">
        <v>1743</v>
      </c>
      <c r="T164" t="s">
        <v>1744</v>
      </c>
      <c r="U164" t="s">
        <v>23154</v>
      </c>
      <c r="V164" t="s">
        <v>1745</v>
      </c>
      <c r="W164" t="s">
        <v>1746</v>
      </c>
      <c r="X164" t="s">
        <v>23154</v>
      </c>
      <c r="Y164" t="s">
        <v>1788</v>
      </c>
      <c r="Z164" t="s">
        <v>1789</v>
      </c>
      <c r="AA164">
        <v>1993</v>
      </c>
      <c r="AB164" t="s">
        <v>23154</v>
      </c>
      <c r="AC164" t="s">
        <v>23154</v>
      </c>
      <c r="AD164" t="s">
        <v>23154</v>
      </c>
      <c r="AE164" t="s">
        <v>23154</v>
      </c>
      <c r="AF164" t="s">
        <v>23154</v>
      </c>
      <c r="AG164" t="s">
        <v>23154</v>
      </c>
      <c r="AH164" t="s">
        <v>74</v>
      </c>
      <c r="AI164" t="s">
        <v>75</v>
      </c>
      <c r="AJ164" t="s">
        <v>76</v>
      </c>
      <c r="AK164" t="s">
        <v>77</v>
      </c>
      <c r="AL164" t="s">
        <v>78</v>
      </c>
      <c r="AM164" t="s">
        <v>23154</v>
      </c>
      <c r="AN164" t="s">
        <v>1749</v>
      </c>
      <c r="AO164" t="s">
        <v>1750</v>
      </c>
      <c r="AP164" t="s">
        <v>23154</v>
      </c>
      <c r="AQ164" t="s">
        <v>23154</v>
      </c>
      <c r="AR164" t="s">
        <v>23154</v>
      </c>
      <c r="AS164" t="s">
        <v>23154</v>
      </c>
      <c r="AT164" t="s">
        <v>23154</v>
      </c>
      <c r="AU164" s="3" t="s">
        <v>25236</v>
      </c>
      <c r="AV164" t="s">
        <v>27744</v>
      </c>
      <c r="AW164" t="s">
        <v>23154</v>
      </c>
      <c r="AX164" t="s">
        <v>81</v>
      </c>
      <c r="AY164" t="s">
        <v>23154</v>
      </c>
      <c r="AZ164" t="s">
        <v>23154</v>
      </c>
      <c r="BA164" t="s">
        <v>82</v>
      </c>
      <c r="BB164" t="s">
        <v>23154</v>
      </c>
      <c r="BC164" t="s">
        <v>23154</v>
      </c>
      <c r="BD164" t="s">
        <v>1751</v>
      </c>
      <c r="BE164" t="s">
        <v>1752</v>
      </c>
      <c r="BF164" t="s">
        <v>23154</v>
      </c>
      <c r="BG164" t="s">
        <v>23154</v>
      </c>
      <c r="BH164" t="s">
        <v>23154</v>
      </c>
      <c r="BI164" t="s">
        <v>23154</v>
      </c>
      <c r="BJ164" t="s">
        <v>23154</v>
      </c>
      <c r="BK164" t="s">
        <v>23154</v>
      </c>
      <c r="BL164">
        <v>22.000000000000021</v>
      </c>
      <c r="BM164">
        <v>22.3117272</v>
      </c>
      <c r="BN164">
        <v>114.1785713</v>
      </c>
      <c r="BO164" t="s">
        <v>23332</v>
      </c>
      <c r="BP164" t="s">
        <v>23106</v>
      </c>
      <c r="BQ164">
        <v>8</v>
      </c>
      <c r="BR164">
        <v>8</v>
      </c>
      <c r="BS164" t="s">
        <v>1790</v>
      </c>
      <c r="BT164" t="s">
        <v>1791</v>
      </c>
      <c r="BU164" t="s">
        <v>334</v>
      </c>
      <c r="BV164" t="s">
        <v>23154</v>
      </c>
      <c r="BW164" t="s">
        <v>23154</v>
      </c>
      <c r="BX164" t="s">
        <v>23154</v>
      </c>
      <c r="BY164" t="s">
        <v>1792</v>
      </c>
      <c r="BZ164" t="s">
        <v>1793</v>
      </c>
      <c r="CA164" t="s">
        <v>23154</v>
      </c>
      <c r="CB164" t="s">
        <v>1757</v>
      </c>
      <c r="CC164" t="s">
        <v>1794</v>
      </c>
      <c r="CD164" t="s">
        <v>1795</v>
      </c>
      <c r="CE164" t="s">
        <v>1760</v>
      </c>
      <c r="CF164" t="s">
        <v>1757</v>
      </c>
      <c r="CQ164" cm="1">
        <f t="array" aca="1" ref="CQ164" ca="1">SUMPRODUCT(--(_xlfn.UNICODE(MID(BX164,ROW(INDIRECT("1:"&amp;LEN(BX164))),1))&gt;=19968),--(_xlfn.UNICODE(MID(BX164,ROW(INDIRECT("1:"&amp;LEN(BX164))),1))&lt;=40895))</f>
        <v>0</v>
      </c>
      <c r="CR164">
        <f t="shared" si="14"/>
        <v>4</v>
      </c>
      <c r="CS164">
        <f t="shared" ca="1" si="17"/>
        <v>591</v>
      </c>
      <c r="CT164">
        <f t="shared" si="18"/>
        <v>1009</v>
      </c>
      <c r="CX164">
        <f t="shared" si="15"/>
        <v>3</v>
      </c>
      <c r="CY164">
        <f t="shared" si="19"/>
        <v>37</v>
      </c>
      <c r="DA164">
        <f t="shared" si="16"/>
        <v>21</v>
      </c>
    </row>
    <row r="165" spans="1:105">
      <c r="A165" t="s">
        <v>1796</v>
      </c>
      <c r="B165" t="s">
        <v>63</v>
      </c>
      <c r="C165" t="s">
        <v>64</v>
      </c>
      <c r="D165" t="s">
        <v>65</v>
      </c>
      <c r="E165" t="s">
        <v>66</v>
      </c>
      <c r="F165" t="s">
        <v>67</v>
      </c>
      <c r="G165" t="s">
        <v>25077</v>
      </c>
      <c r="H165" t="s">
        <v>23154</v>
      </c>
      <c r="I165" t="s">
        <v>23154</v>
      </c>
      <c r="K165" t="s">
        <v>1741</v>
      </c>
      <c r="L165" t="s">
        <v>1742</v>
      </c>
      <c r="M165">
        <v>8</v>
      </c>
      <c r="N165">
        <v>9</v>
      </c>
      <c r="O165">
        <v>6</v>
      </c>
      <c r="P165">
        <v>9</v>
      </c>
      <c r="Q165">
        <v>9</v>
      </c>
      <c r="R165" t="s">
        <v>23154</v>
      </c>
      <c r="S165" t="s">
        <v>1743</v>
      </c>
      <c r="T165" t="s">
        <v>1744</v>
      </c>
      <c r="U165" t="s">
        <v>23154</v>
      </c>
      <c r="V165" t="s">
        <v>1745</v>
      </c>
      <c r="W165" t="s">
        <v>1746</v>
      </c>
      <c r="X165" t="s">
        <v>23154</v>
      </c>
      <c r="Y165" t="s">
        <v>1797</v>
      </c>
      <c r="Z165" t="s">
        <v>1798</v>
      </c>
      <c r="AA165">
        <v>1993</v>
      </c>
      <c r="AB165" t="s">
        <v>23154</v>
      </c>
      <c r="AC165" t="s">
        <v>23154</v>
      </c>
      <c r="AD165" t="s">
        <v>23154</v>
      </c>
      <c r="AE165" t="s">
        <v>23154</v>
      </c>
      <c r="AF165" t="s">
        <v>23154</v>
      </c>
      <c r="AG165" t="s">
        <v>23154</v>
      </c>
      <c r="AH165" t="s">
        <v>74</v>
      </c>
      <c r="AI165" t="s">
        <v>75</v>
      </c>
      <c r="AJ165" t="s">
        <v>76</v>
      </c>
      <c r="AK165" t="s">
        <v>77</v>
      </c>
      <c r="AL165" t="s">
        <v>78</v>
      </c>
      <c r="AM165" t="s">
        <v>23154</v>
      </c>
      <c r="AN165" t="s">
        <v>1749</v>
      </c>
      <c r="AO165" t="s">
        <v>1750</v>
      </c>
      <c r="AP165" t="s">
        <v>23154</v>
      </c>
      <c r="AQ165" t="s">
        <v>23154</v>
      </c>
      <c r="AR165" t="s">
        <v>23154</v>
      </c>
      <c r="AS165" t="s">
        <v>23154</v>
      </c>
      <c r="AT165" t="s">
        <v>23154</v>
      </c>
      <c r="AU165" s="3" t="s">
        <v>25237</v>
      </c>
      <c r="AV165" t="s">
        <v>27745</v>
      </c>
      <c r="AW165" t="s">
        <v>23154</v>
      </c>
      <c r="AX165" t="s">
        <v>81</v>
      </c>
      <c r="AY165" t="s">
        <v>23154</v>
      </c>
      <c r="AZ165" t="s">
        <v>23154</v>
      </c>
      <c r="BA165" t="s">
        <v>82</v>
      </c>
      <c r="BB165" t="s">
        <v>23154</v>
      </c>
      <c r="BC165" t="s">
        <v>23154</v>
      </c>
      <c r="BD165" t="s">
        <v>1751</v>
      </c>
      <c r="BE165" t="s">
        <v>1752</v>
      </c>
      <c r="BF165" t="s">
        <v>23154</v>
      </c>
      <c r="BG165" t="s">
        <v>23154</v>
      </c>
      <c r="BH165" t="s">
        <v>23154</v>
      </c>
      <c r="BI165" t="s">
        <v>23154</v>
      </c>
      <c r="BJ165" t="s">
        <v>23154</v>
      </c>
      <c r="BK165" t="s">
        <v>23154</v>
      </c>
      <c r="BL165">
        <v>22.000000000000021</v>
      </c>
      <c r="BM165">
        <v>22.311593599999998</v>
      </c>
      <c r="BN165">
        <v>114.180424</v>
      </c>
      <c r="BO165" t="s">
        <v>23333</v>
      </c>
      <c r="BP165" t="s">
        <v>23106</v>
      </c>
      <c r="BQ165">
        <v>8</v>
      </c>
      <c r="BR165">
        <v>8</v>
      </c>
      <c r="BS165" t="s">
        <v>1799</v>
      </c>
      <c r="BT165" t="s">
        <v>1800</v>
      </c>
      <c r="BU165" t="s">
        <v>334</v>
      </c>
      <c r="BV165" t="s">
        <v>23154</v>
      </c>
      <c r="BW165" t="s">
        <v>23154</v>
      </c>
      <c r="BX165" t="s">
        <v>23154</v>
      </c>
      <c r="BY165" t="s">
        <v>1801</v>
      </c>
      <c r="BZ165" t="s">
        <v>1802</v>
      </c>
      <c r="CA165" t="s">
        <v>23154</v>
      </c>
      <c r="CB165" t="s">
        <v>1757</v>
      </c>
      <c r="CC165" t="s">
        <v>23154</v>
      </c>
      <c r="CD165" t="s">
        <v>1803</v>
      </c>
      <c r="CE165" t="s">
        <v>1760</v>
      </c>
      <c r="CF165" t="s">
        <v>1757</v>
      </c>
      <c r="CQ165" cm="1">
        <f t="array" aca="1" ref="CQ165" ca="1">SUMPRODUCT(--(_xlfn.UNICODE(MID(BX165,ROW(INDIRECT("1:"&amp;LEN(BX165))),1))&gt;=19968),--(_xlfn.UNICODE(MID(BX165,ROW(INDIRECT("1:"&amp;LEN(BX165))),1))&lt;=40895))</f>
        <v>0</v>
      </c>
      <c r="CR165">
        <f t="shared" si="14"/>
        <v>4</v>
      </c>
      <c r="CS165">
        <f t="shared" ca="1" si="17"/>
        <v>585</v>
      </c>
      <c r="CT165">
        <f t="shared" si="18"/>
        <v>1009</v>
      </c>
      <c r="CX165">
        <f t="shared" si="15"/>
        <v>3</v>
      </c>
      <c r="CY165">
        <f t="shared" si="19"/>
        <v>37</v>
      </c>
      <c r="DA165">
        <f t="shared" si="16"/>
        <v>30</v>
      </c>
    </row>
    <row r="166" spans="1:105">
      <c r="A166" t="s">
        <v>1804</v>
      </c>
      <c r="B166" t="s">
        <v>63</v>
      </c>
      <c r="C166" t="s">
        <v>64</v>
      </c>
      <c r="D166" t="s">
        <v>65</v>
      </c>
      <c r="E166" t="s">
        <v>66</v>
      </c>
      <c r="F166" t="s">
        <v>67</v>
      </c>
      <c r="G166" t="s">
        <v>25077</v>
      </c>
      <c r="H166" t="s">
        <v>23154</v>
      </c>
      <c r="I166" t="s">
        <v>23154</v>
      </c>
      <c r="K166" t="s">
        <v>1741</v>
      </c>
      <c r="L166" t="s">
        <v>1742</v>
      </c>
      <c r="M166">
        <v>8</v>
      </c>
      <c r="N166">
        <v>9</v>
      </c>
      <c r="O166">
        <v>6</v>
      </c>
      <c r="P166">
        <v>9</v>
      </c>
      <c r="Q166">
        <v>9</v>
      </c>
      <c r="R166" t="s">
        <v>23154</v>
      </c>
      <c r="S166" t="s">
        <v>1743</v>
      </c>
      <c r="T166" t="s">
        <v>1744</v>
      </c>
      <c r="U166" t="s">
        <v>23154</v>
      </c>
      <c r="V166" t="s">
        <v>1745</v>
      </c>
      <c r="W166" t="s">
        <v>1746</v>
      </c>
      <c r="X166" t="s">
        <v>23154</v>
      </c>
      <c r="Y166" t="s">
        <v>1805</v>
      </c>
      <c r="Z166" t="s">
        <v>1806</v>
      </c>
      <c r="AA166">
        <v>1993</v>
      </c>
      <c r="AB166" t="s">
        <v>23154</v>
      </c>
      <c r="AC166" t="s">
        <v>23154</v>
      </c>
      <c r="AD166" t="s">
        <v>23154</v>
      </c>
      <c r="AE166" t="s">
        <v>23154</v>
      </c>
      <c r="AF166" t="s">
        <v>23154</v>
      </c>
      <c r="AG166" t="s">
        <v>23154</v>
      </c>
      <c r="AH166" t="s">
        <v>74</v>
      </c>
      <c r="AI166" t="s">
        <v>75</v>
      </c>
      <c r="AJ166" t="s">
        <v>76</v>
      </c>
      <c r="AK166" t="s">
        <v>77</v>
      </c>
      <c r="AL166" t="s">
        <v>78</v>
      </c>
      <c r="AM166" t="s">
        <v>23154</v>
      </c>
      <c r="AN166" t="s">
        <v>1749</v>
      </c>
      <c r="AO166" t="s">
        <v>1750</v>
      </c>
      <c r="AP166" t="s">
        <v>23154</v>
      </c>
      <c r="AQ166" t="s">
        <v>23154</v>
      </c>
      <c r="AR166" t="s">
        <v>23154</v>
      </c>
      <c r="AS166" t="s">
        <v>23154</v>
      </c>
      <c r="AT166" t="s">
        <v>23154</v>
      </c>
      <c r="AU166" s="3" t="s">
        <v>25238</v>
      </c>
      <c r="AV166" t="s">
        <v>27746</v>
      </c>
      <c r="AW166" t="s">
        <v>23154</v>
      </c>
      <c r="AX166" t="s">
        <v>81</v>
      </c>
      <c r="AY166" t="s">
        <v>23154</v>
      </c>
      <c r="AZ166" t="s">
        <v>23154</v>
      </c>
      <c r="BA166" t="s">
        <v>82</v>
      </c>
      <c r="BB166" t="s">
        <v>23154</v>
      </c>
      <c r="BC166" t="s">
        <v>23154</v>
      </c>
      <c r="BD166" t="s">
        <v>1751</v>
      </c>
      <c r="BE166" t="s">
        <v>1752</v>
      </c>
      <c r="BF166" t="s">
        <v>23154</v>
      </c>
      <c r="BG166" t="s">
        <v>23154</v>
      </c>
      <c r="BH166" t="s">
        <v>23154</v>
      </c>
      <c r="BI166" t="s">
        <v>23154</v>
      </c>
      <c r="BJ166" t="s">
        <v>23154</v>
      </c>
      <c r="BK166" t="s">
        <v>23154</v>
      </c>
      <c r="BL166">
        <v>22.000000000000021</v>
      </c>
      <c r="BM166">
        <v>22.273012999999999</v>
      </c>
      <c r="BN166">
        <v>114.173198</v>
      </c>
      <c r="BO166" t="s">
        <v>23334</v>
      </c>
      <c r="BP166" t="s">
        <v>23107</v>
      </c>
      <c r="BQ166">
        <v>8</v>
      </c>
      <c r="BR166">
        <v>11</v>
      </c>
      <c r="BS166" t="s">
        <v>1807</v>
      </c>
      <c r="BT166" t="s">
        <v>1808</v>
      </c>
      <c r="BU166" t="s">
        <v>334</v>
      </c>
      <c r="BV166" t="s">
        <v>23154</v>
      </c>
      <c r="BW166" t="s">
        <v>23154</v>
      </c>
      <c r="BX166" t="s">
        <v>23154</v>
      </c>
      <c r="BY166" t="s">
        <v>1809</v>
      </c>
      <c r="BZ166" t="s">
        <v>1810</v>
      </c>
      <c r="CA166" t="s">
        <v>23154</v>
      </c>
      <c r="CB166" t="s">
        <v>1757</v>
      </c>
      <c r="CC166" t="s">
        <v>1811</v>
      </c>
      <c r="CD166" t="s">
        <v>1812</v>
      </c>
      <c r="CE166" t="s">
        <v>1760</v>
      </c>
      <c r="CF166" t="s">
        <v>1757</v>
      </c>
      <c r="CQ166" cm="1">
        <f t="array" aca="1" ref="CQ166" ca="1">SUMPRODUCT(--(_xlfn.UNICODE(MID(BX166,ROW(INDIRECT("1:"&amp;LEN(BX166))),1))&gt;=19968),--(_xlfn.UNICODE(MID(BX166,ROW(INDIRECT("1:"&amp;LEN(BX166))),1))&lt;=40895))</f>
        <v>0</v>
      </c>
      <c r="CR166">
        <f t="shared" si="14"/>
        <v>4</v>
      </c>
      <c r="CS166">
        <f t="shared" ca="1" si="17"/>
        <v>585</v>
      </c>
      <c r="CT166">
        <f t="shared" si="18"/>
        <v>1006</v>
      </c>
      <c r="CX166">
        <f t="shared" si="15"/>
        <v>4</v>
      </c>
      <c r="CY166">
        <f t="shared" si="19"/>
        <v>37</v>
      </c>
      <c r="DA166">
        <f t="shared" si="16"/>
        <v>58</v>
      </c>
    </row>
    <row r="167" spans="1:105">
      <c r="A167" t="s">
        <v>1813</v>
      </c>
      <c r="B167" t="s">
        <v>63</v>
      </c>
      <c r="C167" t="s">
        <v>64</v>
      </c>
      <c r="D167" t="s">
        <v>65</v>
      </c>
      <c r="E167" t="s">
        <v>66</v>
      </c>
      <c r="F167" t="s">
        <v>67</v>
      </c>
      <c r="G167" t="s">
        <v>25077</v>
      </c>
      <c r="H167" t="s">
        <v>23154</v>
      </c>
      <c r="I167" t="s">
        <v>23154</v>
      </c>
      <c r="K167" t="s">
        <v>1741</v>
      </c>
      <c r="L167" t="s">
        <v>1742</v>
      </c>
      <c r="M167">
        <v>8</v>
      </c>
      <c r="N167">
        <v>9</v>
      </c>
      <c r="O167">
        <v>6</v>
      </c>
      <c r="P167">
        <v>9</v>
      </c>
      <c r="Q167">
        <v>9</v>
      </c>
      <c r="R167" t="s">
        <v>23154</v>
      </c>
      <c r="S167" t="s">
        <v>1743</v>
      </c>
      <c r="T167" t="s">
        <v>1744</v>
      </c>
      <c r="U167" t="s">
        <v>23154</v>
      </c>
      <c r="V167" t="s">
        <v>1745</v>
      </c>
      <c r="W167" t="s">
        <v>1746</v>
      </c>
      <c r="X167" t="s">
        <v>23154</v>
      </c>
      <c r="Y167" t="s">
        <v>1814</v>
      </c>
      <c r="Z167" t="s">
        <v>1815</v>
      </c>
      <c r="AA167">
        <v>1993</v>
      </c>
      <c r="AB167" t="s">
        <v>23154</v>
      </c>
      <c r="AC167" t="s">
        <v>23154</v>
      </c>
      <c r="AD167" t="s">
        <v>23154</v>
      </c>
      <c r="AE167" t="s">
        <v>23154</v>
      </c>
      <c r="AF167" t="s">
        <v>23154</v>
      </c>
      <c r="AG167" t="s">
        <v>23154</v>
      </c>
      <c r="AH167" t="s">
        <v>74</v>
      </c>
      <c r="AI167" t="s">
        <v>75</v>
      </c>
      <c r="AJ167" t="s">
        <v>76</v>
      </c>
      <c r="AK167" t="s">
        <v>77</v>
      </c>
      <c r="AL167" t="s">
        <v>78</v>
      </c>
      <c r="AM167" t="s">
        <v>23154</v>
      </c>
      <c r="AN167" t="s">
        <v>1749</v>
      </c>
      <c r="AO167" t="s">
        <v>1750</v>
      </c>
      <c r="AP167" t="s">
        <v>23154</v>
      </c>
      <c r="AQ167" t="s">
        <v>23154</v>
      </c>
      <c r="AR167" t="s">
        <v>23154</v>
      </c>
      <c r="AS167" t="s">
        <v>23154</v>
      </c>
      <c r="AT167" t="s">
        <v>23154</v>
      </c>
      <c r="AU167" s="3" t="s">
        <v>25239</v>
      </c>
      <c r="AV167" t="s">
        <v>27747</v>
      </c>
      <c r="AW167" t="s">
        <v>23154</v>
      </c>
      <c r="AX167" t="s">
        <v>81</v>
      </c>
      <c r="AY167" t="s">
        <v>23154</v>
      </c>
      <c r="AZ167" t="s">
        <v>23154</v>
      </c>
      <c r="BA167" t="s">
        <v>82</v>
      </c>
      <c r="BB167" t="s">
        <v>23154</v>
      </c>
      <c r="BC167" t="s">
        <v>23154</v>
      </c>
      <c r="BD167" t="s">
        <v>1751</v>
      </c>
      <c r="BE167" t="s">
        <v>1752</v>
      </c>
      <c r="BF167" t="s">
        <v>23154</v>
      </c>
      <c r="BG167" t="s">
        <v>23154</v>
      </c>
      <c r="BH167" t="s">
        <v>23154</v>
      </c>
      <c r="BI167" t="s">
        <v>23154</v>
      </c>
      <c r="BJ167" t="s">
        <v>23154</v>
      </c>
      <c r="BK167" t="s">
        <v>23154</v>
      </c>
      <c r="BL167">
        <v>22.000000000000021</v>
      </c>
      <c r="BM167">
        <v>22.2815622</v>
      </c>
      <c r="BN167">
        <v>114.1583205</v>
      </c>
      <c r="BO167" t="s">
        <v>23335</v>
      </c>
      <c r="BP167" t="s">
        <v>23108</v>
      </c>
      <c r="BQ167">
        <v>8</v>
      </c>
      <c r="BR167">
        <v>16</v>
      </c>
      <c r="BS167" t="s">
        <v>1816</v>
      </c>
      <c r="BT167" t="s">
        <v>1817</v>
      </c>
      <c r="BU167" t="s">
        <v>334</v>
      </c>
      <c r="BV167" t="s">
        <v>23154</v>
      </c>
      <c r="BW167" t="s">
        <v>23154</v>
      </c>
      <c r="BX167" t="s">
        <v>23154</v>
      </c>
      <c r="BY167" t="s">
        <v>1818</v>
      </c>
      <c r="BZ167" t="s">
        <v>1819</v>
      </c>
      <c r="CA167" t="s">
        <v>23154</v>
      </c>
      <c r="CB167" t="s">
        <v>1757</v>
      </c>
      <c r="CC167" t="s">
        <v>1820</v>
      </c>
      <c r="CD167" t="s">
        <v>1821</v>
      </c>
      <c r="CE167" t="s">
        <v>1760</v>
      </c>
      <c r="CF167" t="s">
        <v>1757</v>
      </c>
      <c r="CQ167" cm="1">
        <f t="array" aca="1" ref="CQ167" ca="1">SUMPRODUCT(--(_xlfn.UNICODE(MID(BX167,ROW(INDIRECT("1:"&amp;LEN(BX167))),1))&gt;=19968),--(_xlfn.UNICODE(MID(BX167,ROW(INDIRECT("1:"&amp;LEN(BX167))),1))&lt;=40895))</f>
        <v>0</v>
      </c>
      <c r="CR167">
        <f t="shared" si="14"/>
        <v>4</v>
      </c>
      <c r="CS167">
        <f t="shared" ca="1" si="17"/>
        <v>585</v>
      </c>
      <c r="CT167">
        <f t="shared" si="18"/>
        <v>1006</v>
      </c>
      <c r="CX167">
        <f t="shared" si="15"/>
        <v>4</v>
      </c>
      <c r="CY167">
        <f t="shared" si="19"/>
        <v>37</v>
      </c>
      <c r="DA167">
        <f t="shared" si="16"/>
        <v>18</v>
      </c>
    </row>
    <row r="168" spans="1:105">
      <c r="A168" t="s">
        <v>1822</v>
      </c>
      <c r="B168" t="s">
        <v>63</v>
      </c>
      <c r="C168" t="s">
        <v>64</v>
      </c>
      <c r="D168" t="s">
        <v>65</v>
      </c>
      <c r="E168" t="s">
        <v>66</v>
      </c>
      <c r="F168" t="s">
        <v>67</v>
      </c>
      <c r="G168" t="s">
        <v>25077</v>
      </c>
      <c r="H168" t="s">
        <v>23154</v>
      </c>
      <c r="I168" t="s">
        <v>23154</v>
      </c>
      <c r="K168" t="s">
        <v>1741</v>
      </c>
      <c r="L168" t="s">
        <v>1742</v>
      </c>
      <c r="M168">
        <v>8</v>
      </c>
      <c r="N168">
        <v>9</v>
      </c>
      <c r="O168">
        <v>6</v>
      </c>
      <c r="P168">
        <v>9</v>
      </c>
      <c r="Q168">
        <v>9</v>
      </c>
      <c r="R168" t="s">
        <v>23154</v>
      </c>
      <c r="S168" t="s">
        <v>1743</v>
      </c>
      <c r="T168" t="s">
        <v>1744</v>
      </c>
      <c r="U168" t="s">
        <v>23154</v>
      </c>
      <c r="V168" t="s">
        <v>1745</v>
      </c>
      <c r="W168" t="s">
        <v>1746</v>
      </c>
      <c r="X168" t="s">
        <v>23154</v>
      </c>
      <c r="Y168" t="s">
        <v>1823</v>
      </c>
      <c r="Z168" t="s">
        <v>1824</v>
      </c>
      <c r="AA168">
        <v>1993</v>
      </c>
      <c r="AB168" t="s">
        <v>23154</v>
      </c>
      <c r="AC168" t="s">
        <v>23154</v>
      </c>
      <c r="AD168" t="s">
        <v>23154</v>
      </c>
      <c r="AE168" t="s">
        <v>23154</v>
      </c>
      <c r="AF168" t="s">
        <v>23154</v>
      </c>
      <c r="AG168" t="s">
        <v>23154</v>
      </c>
      <c r="AH168" t="s">
        <v>74</v>
      </c>
      <c r="AI168" t="s">
        <v>75</v>
      </c>
      <c r="AJ168" t="s">
        <v>76</v>
      </c>
      <c r="AK168" t="s">
        <v>77</v>
      </c>
      <c r="AL168" t="s">
        <v>78</v>
      </c>
      <c r="AM168" t="s">
        <v>23154</v>
      </c>
      <c r="AN168" t="s">
        <v>1749</v>
      </c>
      <c r="AO168" t="s">
        <v>1750</v>
      </c>
      <c r="AP168" t="s">
        <v>23154</v>
      </c>
      <c r="AQ168" t="s">
        <v>23154</v>
      </c>
      <c r="AR168" t="s">
        <v>23154</v>
      </c>
      <c r="AS168" t="s">
        <v>23154</v>
      </c>
      <c r="AT168" t="s">
        <v>23154</v>
      </c>
      <c r="AU168" s="3" t="s">
        <v>25240</v>
      </c>
      <c r="AV168" t="s">
        <v>27748</v>
      </c>
      <c r="AW168" t="s">
        <v>23154</v>
      </c>
      <c r="AX168" t="s">
        <v>81</v>
      </c>
      <c r="AY168" t="s">
        <v>23154</v>
      </c>
      <c r="AZ168" t="s">
        <v>23154</v>
      </c>
      <c r="BA168" t="s">
        <v>82</v>
      </c>
      <c r="BB168" t="s">
        <v>23154</v>
      </c>
      <c r="BC168" t="s">
        <v>23154</v>
      </c>
      <c r="BD168" t="s">
        <v>1751</v>
      </c>
      <c r="BE168" t="s">
        <v>1752</v>
      </c>
      <c r="BF168" t="s">
        <v>23154</v>
      </c>
      <c r="BG168" t="s">
        <v>23154</v>
      </c>
      <c r="BH168" t="s">
        <v>23154</v>
      </c>
      <c r="BI168" t="s">
        <v>23154</v>
      </c>
      <c r="BJ168" t="s">
        <v>23154</v>
      </c>
      <c r="BK168" t="s">
        <v>23154</v>
      </c>
      <c r="BL168">
        <v>22.000000000000021</v>
      </c>
      <c r="BM168">
        <v>22.280071899999999</v>
      </c>
      <c r="BN168">
        <v>114.15716740000001</v>
      </c>
      <c r="BO168" t="s">
        <v>23336</v>
      </c>
      <c r="BP168" t="s">
        <v>23108</v>
      </c>
      <c r="BQ168">
        <v>8</v>
      </c>
      <c r="BR168">
        <v>11</v>
      </c>
      <c r="BS168" t="s">
        <v>1825</v>
      </c>
      <c r="BT168" t="s">
        <v>1826</v>
      </c>
      <c r="BU168" t="s">
        <v>334</v>
      </c>
      <c r="BV168" t="s">
        <v>23154</v>
      </c>
      <c r="BW168" t="s">
        <v>23154</v>
      </c>
      <c r="BX168" t="s">
        <v>23154</v>
      </c>
      <c r="BY168" t="s">
        <v>1827</v>
      </c>
      <c r="BZ168" t="s">
        <v>1828</v>
      </c>
      <c r="CA168" t="s">
        <v>23154</v>
      </c>
      <c r="CB168" t="s">
        <v>1757</v>
      </c>
      <c r="CC168" t="s">
        <v>1829</v>
      </c>
      <c r="CD168" t="s">
        <v>1830</v>
      </c>
      <c r="CE168" t="s">
        <v>1760</v>
      </c>
      <c r="CF168" t="s">
        <v>1757</v>
      </c>
      <c r="CQ168" cm="1">
        <f t="array" aca="1" ref="CQ168" ca="1">SUMPRODUCT(--(_xlfn.UNICODE(MID(BX168,ROW(INDIRECT("1:"&amp;LEN(BX168))),1))&gt;=19968),--(_xlfn.UNICODE(MID(BX168,ROW(INDIRECT("1:"&amp;LEN(BX168))),1))&lt;=40895))</f>
        <v>0</v>
      </c>
      <c r="CR168">
        <f t="shared" si="14"/>
        <v>4</v>
      </c>
      <c r="CS168">
        <f t="shared" ca="1" si="17"/>
        <v>585</v>
      </c>
      <c r="CT168">
        <f t="shared" si="18"/>
        <v>1006</v>
      </c>
      <c r="CX168">
        <f t="shared" si="15"/>
        <v>4</v>
      </c>
      <c r="CY168">
        <f t="shared" si="19"/>
        <v>37</v>
      </c>
      <c r="DA168">
        <f t="shared" si="16"/>
        <v>23</v>
      </c>
    </row>
    <row r="169" spans="1:105">
      <c r="A169" t="s">
        <v>1831</v>
      </c>
      <c r="B169" t="s">
        <v>63</v>
      </c>
      <c r="C169" t="s">
        <v>64</v>
      </c>
      <c r="D169" t="s">
        <v>65</v>
      </c>
      <c r="E169" t="s">
        <v>66</v>
      </c>
      <c r="F169" t="s">
        <v>67</v>
      </c>
      <c r="G169" t="s">
        <v>25077</v>
      </c>
      <c r="H169" t="s">
        <v>23154</v>
      </c>
      <c r="I169" t="s">
        <v>23154</v>
      </c>
      <c r="K169" t="s">
        <v>1741</v>
      </c>
      <c r="L169" t="s">
        <v>1742</v>
      </c>
      <c r="M169">
        <v>8</v>
      </c>
      <c r="N169">
        <v>9</v>
      </c>
      <c r="O169">
        <v>6</v>
      </c>
      <c r="P169">
        <v>9</v>
      </c>
      <c r="Q169">
        <v>9</v>
      </c>
      <c r="R169" t="s">
        <v>23154</v>
      </c>
      <c r="S169" t="s">
        <v>1743</v>
      </c>
      <c r="T169" t="s">
        <v>1744</v>
      </c>
      <c r="U169" t="s">
        <v>23154</v>
      </c>
      <c r="V169" t="s">
        <v>1745</v>
      </c>
      <c r="W169" t="s">
        <v>1746</v>
      </c>
      <c r="X169" t="s">
        <v>23154</v>
      </c>
      <c r="Y169" t="s">
        <v>1832</v>
      </c>
      <c r="Z169" t="s">
        <v>1833</v>
      </c>
      <c r="AA169">
        <v>1993</v>
      </c>
      <c r="AB169" t="s">
        <v>23154</v>
      </c>
      <c r="AC169" t="s">
        <v>23154</v>
      </c>
      <c r="AD169" t="s">
        <v>23154</v>
      </c>
      <c r="AE169" t="s">
        <v>23154</v>
      </c>
      <c r="AF169" t="s">
        <v>23154</v>
      </c>
      <c r="AG169" t="s">
        <v>23154</v>
      </c>
      <c r="AH169" t="s">
        <v>74</v>
      </c>
      <c r="AI169" t="s">
        <v>75</v>
      </c>
      <c r="AJ169" t="s">
        <v>76</v>
      </c>
      <c r="AK169" t="s">
        <v>77</v>
      </c>
      <c r="AL169" t="s">
        <v>78</v>
      </c>
      <c r="AM169" t="s">
        <v>23154</v>
      </c>
      <c r="AN169" t="s">
        <v>1749</v>
      </c>
      <c r="AO169" t="s">
        <v>1750</v>
      </c>
      <c r="AP169" t="s">
        <v>23154</v>
      </c>
      <c r="AQ169" t="s">
        <v>23154</v>
      </c>
      <c r="AR169" t="s">
        <v>23154</v>
      </c>
      <c r="AS169" t="s">
        <v>23154</v>
      </c>
      <c r="AT169" t="s">
        <v>23154</v>
      </c>
      <c r="AU169" s="3" t="s">
        <v>25241</v>
      </c>
      <c r="AV169" t="s">
        <v>27749</v>
      </c>
      <c r="AW169" t="s">
        <v>23154</v>
      </c>
      <c r="AX169" t="s">
        <v>81</v>
      </c>
      <c r="AY169" t="s">
        <v>23154</v>
      </c>
      <c r="AZ169" t="s">
        <v>23154</v>
      </c>
      <c r="BA169" t="s">
        <v>82</v>
      </c>
      <c r="BB169" t="s">
        <v>23154</v>
      </c>
      <c r="BC169" t="s">
        <v>23154</v>
      </c>
      <c r="BD169" t="s">
        <v>1751</v>
      </c>
      <c r="BE169" t="s">
        <v>1752</v>
      </c>
      <c r="BF169" t="s">
        <v>23154</v>
      </c>
      <c r="BG169" t="s">
        <v>23154</v>
      </c>
      <c r="BH169" t="s">
        <v>23154</v>
      </c>
      <c r="BI169" t="s">
        <v>23154</v>
      </c>
      <c r="BJ169" t="s">
        <v>23154</v>
      </c>
      <c r="BK169" t="s">
        <v>23154</v>
      </c>
      <c r="BL169">
        <v>22.000000000000021</v>
      </c>
      <c r="BM169">
        <v>22.280874499999999</v>
      </c>
      <c r="BN169">
        <v>114.185091</v>
      </c>
      <c r="BO169" t="s">
        <v>23337</v>
      </c>
      <c r="BP169" t="s">
        <v>23107</v>
      </c>
      <c r="BQ169">
        <v>8</v>
      </c>
      <c r="BR169">
        <v>6</v>
      </c>
      <c r="BS169" t="s">
        <v>1834</v>
      </c>
      <c r="BT169" t="s">
        <v>1835</v>
      </c>
      <c r="BU169" t="s">
        <v>334</v>
      </c>
      <c r="BV169" t="s">
        <v>23154</v>
      </c>
      <c r="BW169" t="s">
        <v>23154</v>
      </c>
      <c r="BX169" t="s">
        <v>23154</v>
      </c>
      <c r="BY169" t="s">
        <v>1836</v>
      </c>
      <c r="BZ169" t="s">
        <v>1837</v>
      </c>
      <c r="CA169" t="s">
        <v>23154</v>
      </c>
      <c r="CB169" t="s">
        <v>1757</v>
      </c>
      <c r="CC169" t="s">
        <v>1838</v>
      </c>
      <c r="CD169" t="s">
        <v>1839</v>
      </c>
      <c r="CE169" t="s">
        <v>1760</v>
      </c>
      <c r="CF169" t="s">
        <v>1757</v>
      </c>
      <c r="CQ169" cm="1">
        <f t="array" aca="1" ref="CQ169" ca="1">SUMPRODUCT(--(_xlfn.UNICODE(MID(BX169,ROW(INDIRECT("1:"&amp;LEN(BX169))),1))&gt;=19968),--(_xlfn.UNICODE(MID(BX169,ROW(INDIRECT("1:"&amp;LEN(BX169))),1))&lt;=40895))</f>
        <v>0</v>
      </c>
      <c r="CR169">
        <f t="shared" si="14"/>
        <v>4</v>
      </c>
      <c r="CS169">
        <f t="shared" ca="1" si="17"/>
        <v>585</v>
      </c>
      <c r="CT169">
        <f t="shared" si="18"/>
        <v>992</v>
      </c>
      <c r="CX169">
        <f t="shared" si="15"/>
        <v>3</v>
      </c>
      <c r="CY169">
        <f t="shared" si="19"/>
        <v>37</v>
      </c>
      <c r="DA169">
        <f t="shared" si="16"/>
        <v>36</v>
      </c>
    </row>
    <row r="170" spans="1:105">
      <c r="A170" t="s">
        <v>1840</v>
      </c>
      <c r="B170" t="s">
        <v>63</v>
      </c>
      <c r="C170" t="s">
        <v>64</v>
      </c>
      <c r="D170" t="s">
        <v>65</v>
      </c>
      <c r="E170" t="s">
        <v>66</v>
      </c>
      <c r="F170" t="s">
        <v>67</v>
      </c>
      <c r="G170" t="s">
        <v>25077</v>
      </c>
      <c r="H170" t="s">
        <v>23154</v>
      </c>
      <c r="I170" t="s">
        <v>23154</v>
      </c>
      <c r="K170" t="s">
        <v>1741</v>
      </c>
      <c r="L170" t="s">
        <v>1742</v>
      </c>
      <c r="M170">
        <v>8</v>
      </c>
      <c r="N170">
        <v>9</v>
      </c>
      <c r="O170">
        <v>6</v>
      </c>
      <c r="P170">
        <v>9</v>
      </c>
      <c r="Q170">
        <v>9</v>
      </c>
      <c r="R170" t="s">
        <v>23154</v>
      </c>
      <c r="S170" t="s">
        <v>1743</v>
      </c>
      <c r="T170" t="s">
        <v>1744</v>
      </c>
      <c r="U170" t="s">
        <v>23154</v>
      </c>
      <c r="V170" t="s">
        <v>1745</v>
      </c>
      <c r="W170" t="s">
        <v>1746</v>
      </c>
      <c r="X170" t="s">
        <v>23154</v>
      </c>
      <c r="Y170" t="s">
        <v>1841</v>
      </c>
      <c r="Z170" t="s">
        <v>1842</v>
      </c>
      <c r="AA170">
        <v>1993</v>
      </c>
      <c r="AB170" t="s">
        <v>23154</v>
      </c>
      <c r="AC170" t="s">
        <v>23154</v>
      </c>
      <c r="AD170" t="s">
        <v>23154</v>
      </c>
      <c r="AE170" t="s">
        <v>23154</v>
      </c>
      <c r="AF170" t="s">
        <v>23154</v>
      </c>
      <c r="AG170" t="s">
        <v>23154</v>
      </c>
      <c r="AH170" t="s">
        <v>74</v>
      </c>
      <c r="AI170" t="s">
        <v>75</v>
      </c>
      <c r="AJ170" t="s">
        <v>76</v>
      </c>
      <c r="AK170" t="s">
        <v>77</v>
      </c>
      <c r="AL170" t="s">
        <v>78</v>
      </c>
      <c r="AM170" t="s">
        <v>23154</v>
      </c>
      <c r="AN170" t="s">
        <v>1749</v>
      </c>
      <c r="AO170" t="s">
        <v>1750</v>
      </c>
      <c r="AP170" t="s">
        <v>23154</v>
      </c>
      <c r="AQ170" t="s">
        <v>23154</v>
      </c>
      <c r="AR170" t="s">
        <v>23154</v>
      </c>
      <c r="AS170" t="s">
        <v>23154</v>
      </c>
      <c r="AT170" t="s">
        <v>23154</v>
      </c>
      <c r="AU170" s="3" t="s">
        <v>25242</v>
      </c>
      <c r="AV170" t="s">
        <v>27750</v>
      </c>
      <c r="AW170" t="s">
        <v>23154</v>
      </c>
      <c r="AX170" t="s">
        <v>81</v>
      </c>
      <c r="AY170" t="s">
        <v>23154</v>
      </c>
      <c r="AZ170" t="s">
        <v>23154</v>
      </c>
      <c r="BA170" t="s">
        <v>82</v>
      </c>
      <c r="BB170" t="s">
        <v>23154</v>
      </c>
      <c r="BC170" t="s">
        <v>23154</v>
      </c>
      <c r="BD170" t="s">
        <v>1751</v>
      </c>
      <c r="BE170" t="s">
        <v>1752</v>
      </c>
      <c r="BF170" t="s">
        <v>23154</v>
      </c>
      <c r="BG170" t="s">
        <v>23154</v>
      </c>
      <c r="BH170" t="s">
        <v>23154</v>
      </c>
      <c r="BI170" t="s">
        <v>23154</v>
      </c>
      <c r="BJ170" t="s">
        <v>23154</v>
      </c>
      <c r="BK170" t="s">
        <v>23154</v>
      </c>
      <c r="BL170">
        <v>22.000000000000021</v>
      </c>
      <c r="BM170">
        <v>22.2770321</v>
      </c>
      <c r="BN170">
        <v>114.1604164</v>
      </c>
      <c r="BO170" t="s">
        <v>23338</v>
      </c>
      <c r="BP170" t="s">
        <v>23108</v>
      </c>
      <c r="BQ170">
        <v>8</v>
      </c>
      <c r="BR170">
        <v>9</v>
      </c>
      <c r="BS170" t="s">
        <v>1843</v>
      </c>
      <c r="BT170" t="s">
        <v>1844</v>
      </c>
      <c r="BU170" t="s">
        <v>334</v>
      </c>
      <c r="BV170" t="s">
        <v>23154</v>
      </c>
      <c r="BW170" t="s">
        <v>23154</v>
      </c>
      <c r="BX170" t="s">
        <v>23154</v>
      </c>
      <c r="BY170" t="s">
        <v>1845</v>
      </c>
      <c r="BZ170" t="s">
        <v>1846</v>
      </c>
      <c r="CA170" t="s">
        <v>23154</v>
      </c>
      <c r="CB170" t="s">
        <v>1757</v>
      </c>
      <c r="CC170" t="s">
        <v>1847</v>
      </c>
      <c r="CD170" t="s">
        <v>1848</v>
      </c>
      <c r="CE170" t="s">
        <v>1760</v>
      </c>
      <c r="CF170" t="s">
        <v>1757</v>
      </c>
      <c r="CQ170" cm="1">
        <f t="array" aca="1" ref="CQ170" ca="1">SUMPRODUCT(--(_xlfn.UNICODE(MID(BX170,ROW(INDIRECT("1:"&amp;LEN(BX170))),1))&gt;=19968),--(_xlfn.UNICODE(MID(BX170,ROW(INDIRECT("1:"&amp;LEN(BX170))),1))&lt;=40895))</f>
        <v>0</v>
      </c>
      <c r="CR170">
        <f t="shared" si="14"/>
        <v>4</v>
      </c>
      <c r="CS170">
        <f t="shared" ca="1" si="17"/>
        <v>585</v>
      </c>
      <c r="CT170">
        <f t="shared" si="18"/>
        <v>992</v>
      </c>
      <c r="CX170">
        <f t="shared" si="15"/>
        <v>4</v>
      </c>
      <c r="CY170">
        <f t="shared" si="19"/>
        <v>37</v>
      </c>
      <c r="DA170">
        <f t="shared" si="16"/>
        <v>66</v>
      </c>
    </row>
    <row r="171" spans="1:105">
      <c r="A171" t="s">
        <v>1849</v>
      </c>
      <c r="B171" t="s">
        <v>63</v>
      </c>
      <c r="C171" t="s">
        <v>64</v>
      </c>
      <c r="D171" t="s">
        <v>65</v>
      </c>
      <c r="E171" t="s">
        <v>66</v>
      </c>
      <c r="F171" t="s">
        <v>67</v>
      </c>
      <c r="G171" t="s">
        <v>25077</v>
      </c>
      <c r="H171" t="s">
        <v>23154</v>
      </c>
      <c r="I171" t="s">
        <v>23154</v>
      </c>
      <c r="K171" s="2" t="s">
        <v>28977</v>
      </c>
      <c r="L171" t="s">
        <v>1850</v>
      </c>
      <c r="M171">
        <v>8</v>
      </c>
      <c r="N171">
        <v>7</v>
      </c>
      <c r="O171">
        <v>6</v>
      </c>
      <c r="P171">
        <v>7</v>
      </c>
      <c r="Q171">
        <v>6</v>
      </c>
      <c r="R171" t="s">
        <v>23154</v>
      </c>
      <c r="S171" t="s">
        <v>1851</v>
      </c>
      <c r="T171" t="s">
        <v>1852</v>
      </c>
      <c r="U171" t="s">
        <v>23154</v>
      </c>
      <c r="V171" t="s">
        <v>1853</v>
      </c>
      <c r="W171" t="s">
        <v>1854</v>
      </c>
      <c r="X171" t="s">
        <v>23154</v>
      </c>
      <c r="Y171" t="s">
        <v>1855</v>
      </c>
      <c r="Z171" t="s">
        <v>1856</v>
      </c>
      <c r="AA171">
        <v>2003</v>
      </c>
      <c r="AB171" t="s">
        <v>23154</v>
      </c>
      <c r="AC171" t="s">
        <v>23154</v>
      </c>
      <c r="AD171" t="s">
        <v>23154</v>
      </c>
      <c r="AE171" t="s">
        <v>23154</v>
      </c>
      <c r="AF171" t="s">
        <v>23154</v>
      </c>
      <c r="AG171" t="s">
        <v>23154</v>
      </c>
      <c r="AH171" t="s">
        <v>74</v>
      </c>
      <c r="AI171" t="s">
        <v>75</v>
      </c>
      <c r="AJ171" t="s">
        <v>76</v>
      </c>
      <c r="AK171" t="s">
        <v>77</v>
      </c>
      <c r="AL171" t="s">
        <v>78</v>
      </c>
      <c r="AM171" t="s">
        <v>23154</v>
      </c>
      <c r="AN171" t="s">
        <v>1857</v>
      </c>
      <c r="AO171" t="s">
        <v>1858</v>
      </c>
      <c r="AP171" t="s">
        <v>23154</v>
      </c>
      <c r="AQ171" t="s">
        <v>23154</v>
      </c>
      <c r="AR171" t="s">
        <v>23154</v>
      </c>
      <c r="AS171" t="s">
        <v>23154</v>
      </c>
      <c r="AT171" t="s">
        <v>23154</v>
      </c>
      <c r="AU171" s="3" t="s">
        <v>25243</v>
      </c>
      <c r="AV171" t="s">
        <v>27751</v>
      </c>
      <c r="AW171" t="s">
        <v>23154</v>
      </c>
      <c r="AX171" t="s">
        <v>81</v>
      </c>
      <c r="AY171" t="s">
        <v>23154</v>
      </c>
      <c r="AZ171" t="s">
        <v>23154</v>
      </c>
      <c r="BA171" t="s">
        <v>82</v>
      </c>
      <c r="BB171" t="s">
        <v>23154</v>
      </c>
      <c r="BC171" t="s">
        <v>23154</v>
      </c>
      <c r="BD171" t="s">
        <v>1851</v>
      </c>
      <c r="BE171" t="s">
        <v>23154</v>
      </c>
      <c r="BF171" t="s">
        <v>23154</v>
      </c>
      <c r="BG171" t="s">
        <v>23154</v>
      </c>
      <c r="BH171" t="s">
        <v>23154</v>
      </c>
      <c r="BI171" t="s">
        <v>23154</v>
      </c>
      <c r="BJ171" t="s">
        <v>23154</v>
      </c>
      <c r="BK171" t="s">
        <v>23154</v>
      </c>
      <c r="BL171">
        <v>23.000000000000011</v>
      </c>
      <c r="BM171">
        <v>22.2979965</v>
      </c>
      <c r="BN171">
        <v>113.93443664</v>
      </c>
      <c r="BO171" t="s">
        <v>23339</v>
      </c>
      <c r="BP171" t="s">
        <v>23114</v>
      </c>
      <c r="BQ171">
        <v>8</v>
      </c>
      <c r="BR171">
        <v>11</v>
      </c>
      <c r="BS171" t="s">
        <v>1859</v>
      </c>
      <c r="BT171" t="s">
        <v>1860</v>
      </c>
      <c r="BU171" t="s">
        <v>1861</v>
      </c>
      <c r="BV171" t="s">
        <v>23154</v>
      </c>
      <c r="BW171" t="s">
        <v>23154</v>
      </c>
      <c r="BX171" t="s">
        <v>23154</v>
      </c>
      <c r="BY171" t="s">
        <v>1862</v>
      </c>
      <c r="BZ171" t="s">
        <v>1863</v>
      </c>
      <c r="CA171" t="s">
        <v>23154</v>
      </c>
      <c r="CB171" t="s">
        <v>1864</v>
      </c>
      <c r="CC171" t="s">
        <v>1865</v>
      </c>
      <c r="CD171" s="3" t="s">
        <v>28978</v>
      </c>
      <c r="CE171" t="s">
        <v>28979</v>
      </c>
      <c r="CF171" t="s">
        <v>1864</v>
      </c>
      <c r="CQ171" cm="1">
        <f t="array" aca="1" ref="CQ171" ca="1">SUMPRODUCT(--(_xlfn.UNICODE(MID(BX171,ROW(INDIRECT("1:"&amp;LEN(BX171))),1))&gt;=19968),--(_xlfn.UNICODE(MID(BX171,ROW(INDIRECT("1:"&amp;LEN(BX171))),1))&lt;=40895))</f>
        <v>0</v>
      </c>
      <c r="CR171">
        <f t="shared" si="14"/>
        <v>4</v>
      </c>
      <c r="CS171">
        <f t="shared" ca="1" si="17"/>
        <v>585</v>
      </c>
      <c r="CT171">
        <f t="shared" si="18"/>
        <v>990</v>
      </c>
      <c r="CX171">
        <f t="shared" si="15"/>
        <v>3</v>
      </c>
      <c r="CY171">
        <f t="shared" si="19"/>
        <v>37</v>
      </c>
      <c r="DA171">
        <f t="shared" si="16"/>
        <v>3</v>
      </c>
    </row>
    <row r="172" spans="1:105">
      <c r="A172" t="s">
        <v>1866</v>
      </c>
      <c r="B172" t="s">
        <v>63</v>
      </c>
      <c r="C172" t="s">
        <v>64</v>
      </c>
      <c r="D172" t="s">
        <v>65</v>
      </c>
      <c r="E172" t="s">
        <v>66</v>
      </c>
      <c r="F172" t="s">
        <v>67</v>
      </c>
      <c r="G172" t="s">
        <v>25077</v>
      </c>
      <c r="H172" t="s">
        <v>23154</v>
      </c>
      <c r="I172" t="s">
        <v>23154</v>
      </c>
      <c r="K172" s="2" t="s">
        <v>28977</v>
      </c>
      <c r="L172" t="s">
        <v>1850</v>
      </c>
      <c r="M172">
        <v>8</v>
      </c>
      <c r="N172">
        <v>7</v>
      </c>
      <c r="O172">
        <v>6</v>
      </c>
      <c r="P172">
        <v>7</v>
      </c>
      <c r="Q172">
        <v>6</v>
      </c>
      <c r="R172" t="s">
        <v>23154</v>
      </c>
      <c r="S172" t="s">
        <v>1851</v>
      </c>
      <c r="T172" t="s">
        <v>1852</v>
      </c>
      <c r="U172" t="s">
        <v>23154</v>
      </c>
      <c r="V172" t="s">
        <v>1853</v>
      </c>
      <c r="W172" t="s">
        <v>1854</v>
      </c>
      <c r="X172" t="s">
        <v>23154</v>
      </c>
      <c r="Y172" t="s">
        <v>1867</v>
      </c>
      <c r="Z172" t="s">
        <v>1868</v>
      </c>
      <c r="AA172">
        <v>2003</v>
      </c>
      <c r="AB172" t="s">
        <v>23154</v>
      </c>
      <c r="AC172" t="s">
        <v>23154</v>
      </c>
      <c r="AD172" t="s">
        <v>23154</v>
      </c>
      <c r="AE172" t="s">
        <v>23154</v>
      </c>
      <c r="AF172" t="s">
        <v>23154</v>
      </c>
      <c r="AG172" t="s">
        <v>23154</v>
      </c>
      <c r="AH172" t="s">
        <v>74</v>
      </c>
      <c r="AI172" t="s">
        <v>75</v>
      </c>
      <c r="AJ172" t="s">
        <v>76</v>
      </c>
      <c r="AK172" t="s">
        <v>77</v>
      </c>
      <c r="AL172" t="s">
        <v>78</v>
      </c>
      <c r="AM172" t="s">
        <v>23154</v>
      </c>
      <c r="AN172" t="s">
        <v>1857</v>
      </c>
      <c r="AO172" t="s">
        <v>1858</v>
      </c>
      <c r="AP172" t="s">
        <v>23154</v>
      </c>
      <c r="AQ172" t="s">
        <v>23154</v>
      </c>
      <c r="AR172" t="s">
        <v>23154</v>
      </c>
      <c r="AS172" t="s">
        <v>23154</v>
      </c>
      <c r="AT172" t="s">
        <v>23154</v>
      </c>
      <c r="AU172" s="3" t="s">
        <v>25244</v>
      </c>
      <c r="AV172" t="s">
        <v>27752</v>
      </c>
      <c r="AW172" t="s">
        <v>23154</v>
      </c>
      <c r="AX172" t="s">
        <v>81</v>
      </c>
      <c r="AY172" t="s">
        <v>23154</v>
      </c>
      <c r="AZ172" t="s">
        <v>23154</v>
      </c>
      <c r="BA172" t="s">
        <v>82</v>
      </c>
      <c r="BB172" t="s">
        <v>23154</v>
      </c>
      <c r="BC172" t="s">
        <v>23154</v>
      </c>
      <c r="BD172" t="s">
        <v>1851</v>
      </c>
      <c r="BE172" t="s">
        <v>23154</v>
      </c>
      <c r="BF172" t="s">
        <v>23154</v>
      </c>
      <c r="BG172" t="s">
        <v>23154</v>
      </c>
      <c r="BH172" t="s">
        <v>23154</v>
      </c>
      <c r="BI172" t="s">
        <v>23154</v>
      </c>
      <c r="BJ172" t="s">
        <v>23154</v>
      </c>
      <c r="BK172" t="s">
        <v>23154</v>
      </c>
      <c r="BL172">
        <v>23.000000000000011</v>
      </c>
      <c r="BM172">
        <v>22.308046999999998</v>
      </c>
      <c r="BN172">
        <v>113.9184808</v>
      </c>
      <c r="BO172" t="s">
        <v>23340</v>
      </c>
      <c r="BP172" t="s">
        <v>23114</v>
      </c>
      <c r="BQ172">
        <v>8</v>
      </c>
      <c r="BR172">
        <v>9</v>
      </c>
      <c r="BS172" t="s">
        <v>1340</v>
      </c>
      <c r="BT172" t="s">
        <v>1869</v>
      </c>
      <c r="BU172" t="s">
        <v>1861</v>
      </c>
      <c r="BV172" t="s">
        <v>23154</v>
      </c>
      <c r="BW172" t="s">
        <v>1870</v>
      </c>
      <c r="BX172" t="s">
        <v>1870</v>
      </c>
      <c r="BY172" t="s">
        <v>1340</v>
      </c>
      <c r="BZ172" t="s">
        <v>1871</v>
      </c>
      <c r="CA172" t="s">
        <v>23154</v>
      </c>
      <c r="CB172" t="s">
        <v>1864</v>
      </c>
      <c r="CC172" t="s">
        <v>601</v>
      </c>
      <c r="CD172" s="2" t="s">
        <v>28980</v>
      </c>
      <c r="CE172" s="2" t="s">
        <v>28979</v>
      </c>
      <c r="CF172" t="s">
        <v>1864</v>
      </c>
      <c r="CQ172" cm="1">
        <f t="array" aca="1" ref="CQ172" ca="1">SUMPRODUCT(--(_xlfn.UNICODE(MID(BX172,ROW(INDIRECT("1:"&amp;LEN(BX172))),1))&gt;=19968),--(_xlfn.UNICODE(MID(BX172,ROW(INDIRECT("1:"&amp;LEN(BX172))),1))&lt;=40895))</f>
        <v>27</v>
      </c>
      <c r="CR172">
        <f t="shared" si="14"/>
        <v>51</v>
      </c>
      <c r="CS172">
        <f t="shared" ca="1" si="17"/>
        <v>585</v>
      </c>
      <c r="CT172">
        <f t="shared" si="18"/>
        <v>987</v>
      </c>
      <c r="CX172">
        <f t="shared" si="15"/>
        <v>6</v>
      </c>
      <c r="CY172">
        <f t="shared" si="19"/>
        <v>37</v>
      </c>
      <c r="DA172">
        <f t="shared" si="16"/>
        <v>6</v>
      </c>
    </row>
    <row r="173" spans="1:105">
      <c r="A173" t="s">
        <v>1872</v>
      </c>
      <c r="B173" t="s">
        <v>63</v>
      </c>
      <c r="C173" t="s">
        <v>64</v>
      </c>
      <c r="D173" t="s">
        <v>65</v>
      </c>
      <c r="E173" t="s">
        <v>66</v>
      </c>
      <c r="F173" t="s">
        <v>67</v>
      </c>
      <c r="G173" t="s">
        <v>25077</v>
      </c>
      <c r="H173" t="s">
        <v>23154</v>
      </c>
      <c r="I173" t="s">
        <v>23154</v>
      </c>
      <c r="K173" s="2" t="s">
        <v>28977</v>
      </c>
      <c r="L173" t="s">
        <v>1850</v>
      </c>
      <c r="M173">
        <v>8</v>
      </c>
      <c r="N173">
        <v>7</v>
      </c>
      <c r="O173">
        <v>6</v>
      </c>
      <c r="P173">
        <v>7</v>
      </c>
      <c r="Q173">
        <v>6</v>
      </c>
      <c r="R173" t="s">
        <v>23154</v>
      </c>
      <c r="S173" t="s">
        <v>1851</v>
      </c>
      <c r="T173" t="s">
        <v>1852</v>
      </c>
      <c r="U173" t="s">
        <v>23154</v>
      </c>
      <c r="V173" t="s">
        <v>1853</v>
      </c>
      <c r="W173" t="s">
        <v>1854</v>
      </c>
      <c r="X173" t="s">
        <v>23154</v>
      </c>
      <c r="Y173" t="s">
        <v>1873</v>
      </c>
      <c r="Z173" t="s">
        <v>1874</v>
      </c>
      <c r="AA173">
        <v>2003</v>
      </c>
      <c r="AB173" t="s">
        <v>23154</v>
      </c>
      <c r="AC173" t="s">
        <v>23154</v>
      </c>
      <c r="AD173" t="s">
        <v>23154</v>
      </c>
      <c r="AE173" t="s">
        <v>23154</v>
      </c>
      <c r="AF173" t="s">
        <v>23154</v>
      </c>
      <c r="AG173" t="s">
        <v>23154</v>
      </c>
      <c r="AH173" t="s">
        <v>74</v>
      </c>
      <c r="AI173" t="s">
        <v>75</v>
      </c>
      <c r="AJ173" t="s">
        <v>76</v>
      </c>
      <c r="AK173" t="s">
        <v>77</v>
      </c>
      <c r="AL173" t="s">
        <v>78</v>
      </c>
      <c r="AM173" t="s">
        <v>23154</v>
      </c>
      <c r="AN173" t="s">
        <v>1857</v>
      </c>
      <c r="AO173" t="s">
        <v>1858</v>
      </c>
      <c r="AP173" t="s">
        <v>23154</v>
      </c>
      <c r="AQ173" t="s">
        <v>23154</v>
      </c>
      <c r="AR173" t="s">
        <v>23154</v>
      </c>
      <c r="AS173" t="s">
        <v>23154</v>
      </c>
      <c r="AT173" t="s">
        <v>23154</v>
      </c>
      <c r="AU173" s="3" t="s">
        <v>25245</v>
      </c>
      <c r="AV173" t="s">
        <v>27753</v>
      </c>
      <c r="AW173" t="s">
        <v>23154</v>
      </c>
      <c r="AX173" t="s">
        <v>81</v>
      </c>
      <c r="AY173" t="s">
        <v>23154</v>
      </c>
      <c r="AZ173" t="s">
        <v>23154</v>
      </c>
      <c r="BA173" t="s">
        <v>82</v>
      </c>
      <c r="BB173" t="s">
        <v>23154</v>
      </c>
      <c r="BC173" t="s">
        <v>23154</v>
      </c>
      <c r="BD173" t="s">
        <v>1851</v>
      </c>
      <c r="BE173" t="s">
        <v>23154</v>
      </c>
      <c r="BF173" t="s">
        <v>23154</v>
      </c>
      <c r="BG173" t="s">
        <v>23154</v>
      </c>
      <c r="BH173" t="s">
        <v>23154</v>
      </c>
      <c r="BI173" t="s">
        <v>23154</v>
      </c>
      <c r="BJ173" t="s">
        <v>23154</v>
      </c>
      <c r="BK173" t="s">
        <v>23154</v>
      </c>
      <c r="BL173">
        <v>23.000000000000011</v>
      </c>
      <c r="BM173">
        <v>22.318117180000002</v>
      </c>
      <c r="BN173">
        <v>114.15894366000001</v>
      </c>
      <c r="BO173" t="s">
        <v>23341</v>
      </c>
      <c r="BP173" t="s">
        <v>23105</v>
      </c>
      <c r="BQ173">
        <v>8</v>
      </c>
      <c r="BR173">
        <v>13</v>
      </c>
      <c r="BS173" t="s">
        <v>1875</v>
      </c>
      <c r="BT173" t="s">
        <v>1876</v>
      </c>
      <c r="BU173" t="s">
        <v>1861</v>
      </c>
      <c r="BV173" t="s">
        <v>23154</v>
      </c>
      <c r="BW173" t="s">
        <v>1877</v>
      </c>
      <c r="BX173" t="s">
        <v>1878</v>
      </c>
      <c r="BY173" t="s">
        <v>1879</v>
      </c>
      <c r="BZ173" t="s">
        <v>1880</v>
      </c>
      <c r="CA173" t="s">
        <v>23154</v>
      </c>
      <c r="CB173" t="s">
        <v>1864</v>
      </c>
      <c r="CC173" t="s">
        <v>1881</v>
      </c>
      <c r="CD173" s="2" t="s">
        <v>28981</v>
      </c>
      <c r="CE173" s="2" t="s">
        <v>28979</v>
      </c>
      <c r="CF173" t="s">
        <v>1864</v>
      </c>
      <c r="CQ173" cm="1">
        <f t="array" aca="1" ref="CQ173" ca="1">SUMPRODUCT(--(_xlfn.UNICODE(MID(BX173,ROW(INDIRECT("1:"&amp;LEN(BX173))),1))&gt;=19968),--(_xlfn.UNICODE(MID(BX173,ROW(INDIRECT("1:"&amp;LEN(BX173))),1))&lt;=40895))</f>
        <v>59</v>
      </c>
      <c r="CR173">
        <f t="shared" si="14"/>
        <v>73</v>
      </c>
      <c r="CS173">
        <f t="shared" ca="1" si="17"/>
        <v>585</v>
      </c>
      <c r="CT173">
        <f t="shared" si="18"/>
        <v>986</v>
      </c>
      <c r="CX173">
        <f t="shared" si="15"/>
        <v>5</v>
      </c>
      <c r="CY173">
        <f t="shared" si="19"/>
        <v>37</v>
      </c>
      <c r="DA173">
        <f t="shared" si="16"/>
        <v>5</v>
      </c>
    </row>
    <row r="174" spans="1:105">
      <c r="A174" t="s">
        <v>1882</v>
      </c>
      <c r="B174" t="s">
        <v>63</v>
      </c>
      <c r="C174" t="s">
        <v>64</v>
      </c>
      <c r="D174" t="s">
        <v>65</v>
      </c>
      <c r="E174" t="s">
        <v>66</v>
      </c>
      <c r="F174" t="s">
        <v>67</v>
      </c>
      <c r="G174" t="s">
        <v>25077</v>
      </c>
      <c r="H174" t="s">
        <v>23154</v>
      </c>
      <c r="I174" t="s">
        <v>23154</v>
      </c>
      <c r="K174" s="2" t="s">
        <v>28977</v>
      </c>
      <c r="L174" t="s">
        <v>1850</v>
      </c>
      <c r="M174">
        <v>8</v>
      </c>
      <c r="N174">
        <v>7</v>
      </c>
      <c r="O174">
        <v>6</v>
      </c>
      <c r="P174">
        <v>7</v>
      </c>
      <c r="Q174">
        <v>6</v>
      </c>
      <c r="R174" t="s">
        <v>23154</v>
      </c>
      <c r="S174" t="s">
        <v>1851</v>
      </c>
      <c r="T174" t="s">
        <v>1852</v>
      </c>
      <c r="U174" t="s">
        <v>23154</v>
      </c>
      <c r="V174" t="s">
        <v>1853</v>
      </c>
      <c r="W174" t="s">
        <v>1854</v>
      </c>
      <c r="X174" t="s">
        <v>23154</v>
      </c>
      <c r="Y174" t="s">
        <v>1883</v>
      </c>
      <c r="Z174" t="s">
        <v>1884</v>
      </c>
      <c r="AA174">
        <v>2003</v>
      </c>
      <c r="AB174" t="s">
        <v>23154</v>
      </c>
      <c r="AC174" t="s">
        <v>23154</v>
      </c>
      <c r="AD174" t="s">
        <v>23154</v>
      </c>
      <c r="AE174" t="s">
        <v>23154</v>
      </c>
      <c r="AF174" t="s">
        <v>23154</v>
      </c>
      <c r="AG174" t="s">
        <v>23154</v>
      </c>
      <c r="AH174" t="s">
        <v>74</v>
      </c>
      <c r="AI174" t="s">
        <v>75</v>
      </c>
      <c r="AJ174" t="s">
        <v>76</v>
      </c>
      <c r="AK174" t="s">
        <v>77</v>
      </c>
      <c r="AL174" t="s">
        <v>78</v>
      </c>
      <c r="AM174" t="s">
        <v>23154</v>
      </c>
      <c r="AN174" t="s">
        <v>1857</v>
      </c>
      <c r="AO174" t="s">
        <v>1858</v>
      </c>
      <c r="AP174" t="s">
        <v>23154</v>
      </c>
      <c r="AQ174" t="s">
        <v>23154</v>
      </c>
      <c r="AR174" t="s">
        <v>23154</v>
      </c>
      <c r="AS174" t="s">
        <v>23154</v>
      </c>
      <c r="AT174" t="s">
        <v>23154</v>
      </c>
      <c r="AU174" s="3" t="s">
        <v>25246</v>
      </c>
      <c r="AV174" t="s">
        <v>27754</v>
      </c>
      <c r="AW174" t="s">
        <v>23154</v>
      </c>
      <c r="AX174" t="s">
        <v>81</v>
      </c>
      <c r="AY174" t="s">
        <v>23154</v>
      </c>
      <c r="AZ174" t="s">
        <v>23154</v>
      </c>
      <c r="BA174" t="s">
        <v>82</v>
      </c>
      <c r="BB174" t="s">
        <v>23154</v>
      </c>
      <c r="BC174" t="s">
        <v>23154</v>
      </c>
      <c r="BD174" t="s">
        <v>1851</v>
      </c>
      <c r="BE174" t="s">
        <v>23154</v>
      </c>
      <c r="BF174" t="s">
        <v>23154</v>
      </c>
      <c r="BG174" t="s">
        <v>23154</v>
      </c>
      <c r="BH174" t="s">
        <v>23154</v>
      </c>
      <c r="BI174" t="s">
        <v>23154</v>
      </c>
      <c r="BJ174" t="s">
        <v>23154</v>
      </c>
      <c r="BK174" t="s">
        <v>23154</v>
      </c>
      <c r="BL174">
        <v>23.000000000000011</v>
      </c>
      <c r="BM174">
        <v>22.3884422</v>
      </c>
      <c r="BN174">
        <v>114.2761467</v>
      </c>
      <c r="BO174" t="s">
        <v>23342</v>
      </c>
      <c r="BP174" t="s">
        <v>23115</v>
      </c>
      <c r="BQ174">
        <v>8</v>
      </c>
      <c r="BR174">
        <v>7</v>
      </c>
      <c r="BS174" t="s">
        <v>1885</v>
      </c>
      <c r="BT174" t="s">
        <v>1886</v>
      </c>
      <c r="BU174" t="s">
        <v>1861</v>
      </c>
      <c r="BV174" t="s">
        <v>23154</v>
      </c>
      <c r="BW174" t="s">
        <v>1887</v>
      </c>
      <c r="BX174" t="s">
        <v>1887</v>
      </c>
      <c r="BY174" t="s">
        <v>1888</v>
      </c>
      <c r="BZ174" t="s">
        <v>1889</v>
      </c>
      <c r="CA174" t="s">
        <v>23154</v>
      </c>
      <c r="CB174" t="s">
        <v>1864</v>
      </c>
      <c r="CC174" t="s">
        <v>1890</v>
      </c>
      <c r="CD174" s="2" t="s">
        <v>28982</v>
      </c>
      <c r="CE174" s="2" t="s">
        <v>28979</v>
      </c>
      <c r="CF174" t="s">
        <v>1864</v>
      </c>
      <c r="CQ174" cm="1">
        <f t="array" aca="1" ref="CQ174" ca="1">SUMPRODUCT(--(_xlfn.UNICODE(MID(BX174,ROW(INDIRECT("1:"&amp;LEN(BX174))),1))&gt;=19968),--(_xlfn.UNICODE(MID(BX174,ROW(INDIRECT("1:"&amp;LEN(BX174))),1))&lt;=40895))</f>
        <v>21</v>
      </c>
      <c r="CR174">
        <f t="shared" si="14"/>
        <v>25</v>
      </c>
      <c r="CS174">
        <f t="shared" ca="1" si="17"/>
        <v>585</v>
      </c>
      <c r="CT174">
        <f t="shared" si="18"/>
        <v>971</v>
      </c>
      <c r="CX174">
        <f t="shared" si="15"/>
        <v>3</v>
      </c>
      <c r="CY174">
        <f t="shared" si="19"/>
        <v>37</v>
      </c>
      <c r="DA174">
        <f t="shared" si="16"/>
        <v>4</v>
      </c>
    </row>
    <row r="175" spans="1:105">
      <c r="A175" t="s">
        <v>1891</v>
      </c>
      <c r="B175" t="s">
        <v>63</v>
      </c>
      <c r="C175" t="s">
        <v>64</v>
      </c>
      <c r="D175" t="s">
        <v>65</v>
      </c>
      <c r="E175" t="s">
        <v>66</v>
      </c>
      <c r="F175" t="s">
        <v>67</v>
      </c>
      <c r="G175" t="s">
        <v>25077</v>
      </c>
      <c r="H175" t="s">
        <v>23154</v>
      </c>
      <c r="I175" t="s">
        <v>23154</v>
      </c>
      <c r="K175" s="2" t="s">
        <v>28977</v>
      </c>
      <c r="L175" t="s">
        <v>1850</v>
      </c>
      <c r="M175">
        <v>8</v>
      </c>
      <c r="N175">
        <v>7</v>
      </c>
      <c r="O175">
        <v>6</v>
      </c>
      <c r="P175">
        <v>7</v>
      </c>
      <c r="Q175">
        <v>6</v>
      </c>
      <c r="R175" t="s">
        <v>23154</v>
      </c>
      <c r="S175" t="s">
        <v>1851</v>
      </c>
      <c r="T175" t="s">
        <v>1852</v>
      </c>
      <c r="U175" t="s">
        <v>23154</v>
      </c>
      <c r="V175" t="s">
        <v>1853</v>
      </c>
      <c r="W175" t="s">
        <v>1854</v>
      </c>
      <c r="X175" t="s">
        <v>23154</v>
      </c>
      <c r="Y175" t="s">
        <v>1892</v>
      </c>
      <c r="Z175" t="s">
        <v>1893</v>
      </c>
      <c r="AA175">
        <v>2003</v>
      </c>
      <c r="AB175" t="s">
        <v>23154</v>
      </c>
      <c r="AC175" t="s">
        <v>23154</v>
      </c>
      <c r="AD175" t="s">
        <v>23154</v>
      </c>
      <c r="AE175" t="s">
        <v>23154</v>
      </c>
      <c r="AF175" t="s">
        <v>23154</v>
      </c>
      <c r="AG175" t="s">
        <v>23154</v>
      </c>
      <c r="AH175" t="s">
        <v>74</v>
      </c>
      <c r="AI175" t="s">
        <v>75</v>
      </c>
      <c r="AJ175" t="s">
        <v>76</v>
      </c>
      <c r="AK175" t="s">
        <v>77</v>
      </c>
      <c r="AL175" t="s">
        <v>78</v>
      </c>
      <c r="AM175" t="s">
        <v>23154</v>
      </c>
      <c r="AN175" t="s">
        <v>1857</v>
      </c>
      <c r="AO175" t="s">
        <v>1858</v>
      </c>
      <c r="AP175" t="s">
        <v>23154</v>
      </c>
      <c r="AQ175" t="s">
        <v>23154</v>
      </c>
      <c r="AR175" t="s">
        <v>23154</v>
      </c>
      <c r="AS175" t="s">
        <v>23154</v>
      </c>
      <c r="AT175" t="s">
        <v>23154</v>
      </c>
      <c r="AU175" s="3" t="s">
        <v>25247</v>
      </c>
      <c r="AV175" t="s">
        <v>27755</v>
      </c>
      <c r="AW175" t="s">
        <v>23154</v>
      </c>
      <c r="AX175" t="s">
        <v>81</v>
      </c>
      <c r="AY175" t="s">
        <v>23154</v>
      </c>
      <c r="AZ175" t="s">
        <v>23154</v>
      </c>
      <c r="BA175" t="s">
        <v>82</v>
      </c>
      <c r="BB175" t="s">
        <v>23154</v>
      </c>
      <c r="BC175" t="s">
        <v>23154</v>
      </c>
      <c r="BD175" t="s">
        <v>1851</v>
      </c>
      <c r="BE175" t="s">
        <v>23154</v>
      </c>
      <c r="BF175" t="s">
        <v>23154</v>
      </c>
      <c r="BG175" t="s">
        <v>23154</v>
      </c>
      <c r="BH175" t="s">
        <v>23154</v>
      </c>
      <c r="BI175" t="s">
        <v>23154</v>
      </c>
      <c r="BJ175" t="s">
        <v>23154</v>
      </c>
      <c r="BK175" t="s">
        <v>23154</v>
      </c>
      <c r="BL175">
        <v>23.000000000000011</v>
      </c>
      <c r="BM175">
        <v>22.335575259999999</v>
      </c>
      <c r="BN175">
        <v>114.18468009</v>
      </c>
      <c r="BO175" t="s">
        <v>23343</v>
      </c>
      <c r="BP175" t="s">
        <v>23112</v>
      </c>
      <c r="BQ175">
        <v>8</v>
      </c>
      <c r="BR175">
        <v>15</v>
      </c>
      <c r="BS175" t="s">
        <v>1894</v>
      </c>
      <c r="BT175" t="s">
        <v>1895</v>
      </c>
      <c r="BU175" t="s">
        <v>1861</v>
      </c>
      <c r="BV175" t="s">
        <v>23154</v>
      </c>
      <c r="BW175" t="s">
        <v>1896</v>
      </c>
      <c r="BX175" t="s">
        <v>1896</v>
      </c>
      <c r="BY175" t="s">
        <v>1897</v>
      </c>
      <c r="BZ175" t="s">
        <v>1898</v>
      </c>
      <c r="CA175" t="s">
        <v>23154</v>
      </c>
      <c r="CB175" t="s">
        <v>1864</v>
      </c>
      <c r="CC175" t="s">
        <v>1899</v>
      </c>
      <c r="CD175" s="2" t="s">
        <v>28983</v>
      </c>
      <c r="CE175" s="2" t="s">
        <v>28979</v>
      </c>
      <c r="CF175" t="s">
        <v>1864</v>
      </c>
      <c r="CQ175" cm="1">
        <f t="array" aca="1" ref="CQ175" ca="1">SUMPRODUCT(--(_xlfn.UNICODE(MID(BX175,ROW(INDIRECT("1:"&amp;LEN(BX175))),1))&gt;=19968),--(_xlfn.UNICODE(MID(BX175,ROW(INDIRECT("1:"&amp;LEN(BX175))),1))&lt;=40895))</f>
        <v>41</v>
      </c>
      <c r="CR175">
        <f t="shared" si="14"/>
        <v>57</v>
      </c>
      <c r="CS175">
        <f t="shared" ca="1" si="17"/>
        <v>585</v>
      </c>
      <c r="CT175">
        <f t="shared" si="18"/>
        <v>964</v>
      </c>
      <c r="CX175">
        <f t="shared" si="15"/>
        <v>9</v>
      </c>
      <c r="CY175">
        <f t="shared" si="19"/>
        <v>37</v>
      </c>
      <c r="DA175">
        <f t="shared" si="16"/>
        <v>7</v>
      </c>
    </row>
    <row r="176" spans="1:105">
      <c r="A176" t="s">
        <v>1900</v>
      </c>
      <c r="B176" t="s">
        <v>63</v>
      </c>
      <c r="C176" t="s">
        <v>64</v>
      </c>
      <c r="D176" t="s">
        <v>65</v>
      </c>
      <c r="E176" t="s">
        <v>66</v>
      </c>
      <c r="F176" t="s">
        <v>67</v>
      </c>
      <c r="G176" t="s">
        <v>25077</v>
      </c>
      <c r="H176" t="s">
        <v>23154</v>
      </c>
      <c r="I176" t="s">
        <v>23154</v>
      </c>
      <c r="K176" s="2" t="s">
        <v>28977</v>
      </c>
      <c r="L176" t="s">
        <v>1850</v>
      </c>
      <c r="M176">
        <v>8</v>
      </c>
      <c r="N176">
        <v>7</v>
      </c>
      <c r="O176">
        <v>6</v>
      </c>
      <c r="P176">
        <v>7</v>
      </c>
      <c r="Q176">
        <v>6</v>
      </c>
      <c r="R176" t="s">
        <v>23154</v>
      </c>
      <c r="S176" t="s">
        <v>1851</v>
      </c>
      <c r="T176" t="s">
        <v>1852</v>
      </c>
      <c r="U176" t="s">
        <v>23154</v>
      </c>
      <c r="V176" t="s">
        <v>1853</v>
      </c>
      <c r="W176" t="s">
        <v>1854</v>
      </c>
      <c r="X176" t="s">
        <v>23154</v>
      </c>
      <c r="Y176" t="s">
        <v>1901</v>
      </c>
      <c r="Z176" t="s">
        <v>1902</v>
      </c>
      <c r="AA176">
        <v>2003</v>
      </c>
      <c r="AB176" t="s">
        <v>23154</v>
      </c>
      <c r="AC176" t="s">
        <v>23154</v>
      </c>
      <c r="AD176" t="s">
        <v>23154</v>
      </c>
      <c r="AE176" t="s">
        <v>23154</v>
      </c>
      <c r="AF176" t="s">
        <v>23154</v>
      </c>
      <c r="AG176" t="s">
        <v>23154</v>
      </c>
      <c r="AH176" t="s">
        <v>74</v>
      </c>
      <c r="AI176" t="s">
        <v>75</v>
      </c>
      <c r="AJ176" t="s">
        <v>76</v>
      </c>
      <c r="AK176" t="s">
        <v>77</v>
      </c>
      <c r="AL176" t="s">
        <v>78</v>
      </c>
      <c r="AM176" t="s">
        <v>23154</v>
      </c>
      <c r="AN176" t="s">
        <v>1857</v>
      </c>
      <c r="AO176" t="s">
        <v>1858</v>
      </c>
      <c r="AP176" t="s">
        <v>23154</v>
      </c>
      <c r="AQ176" t="s">
        <v>23154</v>
      </c>
      <c r="AR176" t="s">
        <v>23154</v>
      </c>
      <c r="AS176" t="s">
        <v>23154</v>
      </c>
      <c r="AT176" t="s">
        <v>23154</v>
      </c>
      <c r="AU176" s="3" t="s">
        <v>25248</v>
      </c>
      <c r="AV176" t="s">
        <v>27756</v>
      </c>
      <c r="AW176" t="s">
        <v>23154</v>
      </c>
      <c r="AX176" t="s">
        <v>81</v>
      </c>
      <c r="AY176" t="s">
        <v>23154</v>
      </c>
      <c r="AZ176" t="s">
        <v>23154</v>
      </c>
      <c r="BA176" t="s">
        <v>82</v>
      </c>
      <c r="BB176" t="s">
        <v>23154</v>
      </c>
      <c r="BC176" t="s">
        <v>23154</v>
      </c>
      <c r="BD176" t="s">
        <v>1851</v>
      </c>
      <c r="BE176" t="s">
        <v>23154</v>
      </c>
      <c r="BF176" t="s">
        <v>23154</v>
      </c>
      <c r="BG176" t="s">
        <v>23154</v>
      </c>
      <c r="BH176" t="s">
        <v>23154</v>
      </c>
      <c r="BI176" t="s">
        <v>23154</v>
      </c>
      <c r="BJ176" t="s">
        <v>23154</v>
      </c>
      <c r="BK176" t="s">
        <v>23154</v>
      </c>
      <c r="BL176">
        <v>23.000000000000011</v>
      </c>
      <c r="BM176">
        <v>22.28094196</v>
      </c>
      <c r="BN176">
        <v>114.16037492</v>
      </c>
      <c r="BO176" t="s">
        <v>23344</v>
      </c>
      <c r="BP176" t="s">
        <v>23108</v>
      </c>
      <c r="BQ176">
        <v>8</v>
      </c>
      <c r="BR176">
        <v>11</v>
      </c>
      <c r="BS176" t="s">
        <v>1903</v>
      </c>
      <c r="BT176" t="s">
        <v>1904</v>
      </c>
      <c r="BU176" t="s">
        <v>1861</v>
      </c>
      <c r="BV176" t="s">
        <v>23154</v>
      </c>
      <c r="BW176" t="s">
        <v>23154</v>
      </c>
      <c r="BX176" t="s">
        <v>23154</v>
      </c>
      <c r="BY176" t="s">
        <v>1905</v>
      </c>
      <c r="BZ176" t="s">
        <v>1906</v>
      </c>
      <c r="CA176" t="s">
        <v>23154</v>
      </c>
      <c r="CB176" t="s">
        <v>1864</v>
      </c>
      <c r="CC176" t="s">
        <v>1907</v>
      </c>
      <c r="CD176" s="2" t="s">
        <v>28984</v>
      </c>
      <c r="CE176" s="2" t="s">
        <v>28979</v>
      </c>
      <c r="CF176" t="s">
        <v>1864</v>
      </c>
      <c r="CQ176" cm="1">
        <f t="array" aca="1" ref="CQ176" ca="1">SUMPRODUCT(--(_xlfn.UNICODE(MID(BX176,ROW(INDIRECT("1:"&amp;LEN(BX176))),1))&gt;=19968),--(_xlfn.UNICODE(MID(BX176,ROW(INDIRECT("1:"&amp;LEN(BX176))),1))&lt;=40895))</f>
        <v>0</v>
      </c>
      <c r="CR176">
        <f t="shared" si="14"/>
        <v>4</v>
      </c>
      <c r="CS176">
        <f t="shared" ca="1" si="17"/>
        <v>585</v>
      </c>
      <c r="CT176">
        <f t="shared" si="18"/>
        <v>964</v>
      </c>
      <c r="CX176">
        <f t="shared" si="15"/>
        <v>6</v>
      </c>
      <c r="CY176">
        <f t="shared" si="19"/>
        <v>37</v>
      </c>
      <c r="DA176">
        <f t="shared" si="16"/>
        <v>8</v>
      </c>
    </row>
    <row r="177" spans="1:105">
      <c r="A177" t="s">
        <v>1908</v>
      </c>
      <c r="B177" t="s">
        <v>63</v>
      </c>
      <c r="C177" t="s">
        <v>64</v>
      </c>
      <c r="D177" t="s">
        <v>65</v>
      </c>
      <c r="E177" t="s">
        <v>66</v>
      </c>
      <c r="F177" t="s">
        <v>67</v>
      </c>
      <c r="G177" t="s">
        <v>25077</v>
      </c>
      <c r="H177" t="s">
        <v>23154</v>
      </c>
      <c r="I177" t="s">
        <v>23154</v>
      </c>
      <c r="K177" s="2" t="s">
        <v>28977</v>
      </c>
      <c r="L177" t="s">
        <v>1850</v>
      </c>
      <c r="M177">
        <v>8</v>
      </c>
      <c r="N177">
        <v>7</v>
      </c>
      <c r="O177">
        <v>6</v>
      </c>
      <c r="P177">
        <v>7</v>
      </c>
      <c r="Q177">
        <v>6</v>
      </c>
      <c r="R177" t="s">
        <v>23154</v>
      </c>
      <c r="S177" t="s">
        <v>1851</v>
      </c>
      <c r="T177" t="s">
        <v>1852</v>
      </c>
      <c r="U177" t="s">
        <v>23154</v>
      </c>
      <c r="V177" t="s">
        <v>1853</v>
      </c>
      <c r="W177" t="s">
        <v>1854</v>
      </c>
      <c r="X177" t="s">
        <v>23154</v>
      </c>
      <c r="Y177" t="s">
        <v>1909</v>
      </c>
      <c r="Z177" t="s">
        <v>1910</v>
      </c>
      <c r="AA177">
        <v>2003</v>
      </c>
      <c r="AB177" t="s">
        <v>23154</v>
      </c>
      <c r="AC177" t="s">
        <v>23154</v>
      </c>
      <c r="AD177" t="s">
        <v>23154</v>
      </c>
      <c r="AE177" t="s">
        <v>23154</v>
      </c>
      <c r="AF177" t="s">
        <v>23154</v>
      </c>
      <c r="AG177" t="s">
        <v>23154</v>
      </c>
      <c r="AH177" t="s">
        <v>74</v>
      </c>
      <c r="AI177" t="s">
        <v>75</v>
      </c>
      <c r="AJ177" t="s">
        <v>76</v>
      </c>
      <c r="AK177" t="s">
        <v>77</v>
      </c>
      <c r="AL177" t="s">
        <v>78</v>
      </c>
      <c r="AM177" t="s">
        <v>23154</v>
      </c>
      <c r="AN177" t="s">
        <v>1857</v>
      </c>
      <c r="AO177" t="s">
        <v>1858</v>
      </c>
      <c r="AP177" t="s">
        <v>23154</v>
      </c>
      <c r="AQ177" t="s">
        <v>23154</v>
      </c>
      <c r="AR177" t="s">
        <v>23154</v>
      </c>
      <c r="AS177" t="s">
        <v>23154</v>
      </c>
      <c r="AT177" t="s">
        <v>23154</v>
      </c>
      <c r="AU177" s="3" t="s">
        <v>25249</v>
      </c>
      <c r="AV177" t="s">
        <v>27757</v>
      </c>
      <c r="AW177" t="s">
        <v>23154</v>
      </c>
      <c r="AX177" t="s">
        <v>81</v>
      </c>
      <c r="AY177" t="s">
        <v>23154</v>
      </c>
      <c r="AZ177" t="s">
        <v>23154</v>
      </c>
      <c r="BA177" t="s">
        <v>82</v>
      </c>
      <c r="BB177" t="s">
        <v>23154</v>
      </c>
      <c r="BC177" t="s">
        <v>23154</v>
      </c>
      <c r="BD177" t="s">
        <v>1851</v>
      </c>
      <c r="BE177" t="s">
        <v>23154</v>
      </c>
      <c r="BF177" t="s">
        <v>23154</v>
      </c>
      <c r="BG177" t="s">
        <v>23154</v>
      </c>
      <c r="BH177" t="s">
        <v>23154</v>
      </c>
      <c r="BI177" t="s">
        <v>23154</v>
      </c>
      <c r="BJ177" t="s">
        <v>23154</v>
      </c>
      <c r="BK177" t="s">
        <v>23154</v>
      </c>
      <c r="BL177">
        <v>23.000000000000011</v>
      </c>
      <c r="BM177">
        <v>22.281302400000001</v>
      </c>
      <c r="BN177">
        <v>114.2866865</v>
      </c>
      <c r="BO177" t="s">
        <v>23345</v>
      </c>
      <c r="BP177" t="s">
        <v>23115</v>
      </c>
      <c r="BQ177">
        <v>8</v>
      </c>
      <c r="BR177">
        <v>3</v>
      </c>
      <c r="BS177" t="s">
        <v>1911</v>
      </c>
      <c r="BT177" t="s">
        <v>1912</v>
      </c>
      <c r="BU177" t="s">
        <v>1861</v>
      </c>
      <c r="BV177" t="s">
        <v>23154</v>
      </c>
      <c r="BW177" t="s">
        <v>1913</v>
      </c>
      <c r="BX177" t="s">
        <v>1913</v>
      </c>
      <c r="BY177" t="s">
        <v>1914</v>
      </c>
      <c r="BZ177" t="s">
        <v>1915</v>
      </c>
      <c r="CA177" t="s">
        <v>23154</v>
      </c>
      <c r="CB177" t="s">
        <v>1864</v>
      </c>
      <c r="CC177" t="s">
        <v>1916</v>
      </c>
      <c r="CD177" s="2" t="s">
        <v>28985</v>
      </c>
      <c r="CE177" s="2" t="s">
        <v>28979</v>
      </c>
      <c r="CF177" t="s">
        <v>1864</v>
      </c>
      <c r="CQ177" cm="1">
        <f t="array" aca="1" ref="CQ177" ca="1">SUMPRODUCT(--(_xlfn.UNICODE(MID(BX177,ROW(INDIRECT("1:"&amp;LEN(BX177))),1))&gt;=19968),--(_xlfn.UNICODE(MID(BX177,ROW(INDIRECT("1:"&amp;LEN(BX177))),1))&lt;=40895))</f>
        <v>65</v>
      </c>
      <c r="CR177">
        <f t="shared" si="14"/>
        <v>83</v>
      </c>
      <c r="CS177">
        <f t="shared" ca="1" si="17"/>
        <v>585</v>
      </c>
      <c r="CT177">
        <f t="shared" si="18"/>
        <v>964</v>
      </c>
      <c r="CX177">
        <f t="shared" si="15"/>
        <v>7</v>
      </c>
      <c r="CY177">
        <f t="shared" si="19"/>
        <v>37</v>
      </c>
      <c r="DA177">
        <f t="shared" si="16"/>
        <v>11</v>
      </c>
    </row>
    <row r="178" spans="1:105">
      <c r="A178" t="s">
        <v>1917</v>
      </c>
      <c r="B178" t="s">
        <v>63</v>
      </c>
      <c r="C178" t="s">
        <v>64</v>
      </c>
      <c r="D178" t="s">
        <v>65</v>
      </c>
      <c r="E178" t="s">
        <v>66</v>
      </c>
      <c r="F178" t="s">
        <v>67</v>
      </c>
      <c r="G178" t="s">
        <v>25077</v>
      </c>
      <c r="H178" t="s">
        <v>23154</v>
      </c>
      <c r="I178" t="s">
        <v>23154</v>
      </c>
      <c r="K178" s="2" t="s">
        <v>28977</v>
      </c>
      <c r="L178" t="s">
        <v>1850</v>
      </c>
      <c r="M178">
        <v>8</v>
      </c>
      <c r="N178">
        <v>7</v>
      </c>
      <c r="O178">
        <v>6</v>
      </c>
      <c r="P178">
        <v>7</v>
      </c>
      <c r="Q178">
        <v>6</v>
      </c>
      <c r="R178" t="s">
        <v>23154</v>
      </c>
      <c r="S178" t="s">
        <v>1851</v>
      </c>
      <c r="T178" t="s">
        <v>1852</v>
      </c>
      <c r="U178" t="s">
        <v>23154</v>
      </c>
      <c r="V178" t="s">
        <v>1853</v>
      </c>
      <c r="W178" t="s">
        <v>1854</v>
      </c>
      <c r="X178" t="s">
        <v>23154</v>
      </c>
      <c r="Y178" t="s">
        <v>1918</v>
      </c>
      <c r="Z178" t="s">
        <v>1919</v>
      </c>
      <c r="AA178">
        <v>2003</v>
      </c>
      <c r="AB178" t="s">
        <v>23154</v>
      </c>
      <c r="AC178" t="s">
        <v>23154</v>
      </c>
      <c r="AD178" t="s">
        <v>23154</v>
      </c>
      <c r="AE178" t="s">
        <v>23154</v>
      </c>
      <c r="AF178" t="s">
        <v>23154</v>
      </c>
      <c r="AG178" t="s">
        <v>23154</v>
      </c>
      <c r="AH178" t="s">
        <v>74</v>
      </c>
      <c r="AI178" t="s">
        <v>75</v>
      </c>
      <c r="AJ178" t="s">
        <v>76</v>
      </c>
      <c r="AK178" t="s">
        <v>77</v>
      </c>
      <c r="AL178" t="s">
        <v>78</v>
      </c>
      <c r="AM178" t="s">
        <v>23154</v>
      </c>
      <c r="AN178" t="s">
        <v>1857</v>
      </c>
      <c r="AO178" t="s">
        <v>1858</v>
      </c>
      <c r="AP178" t="s">
        <v>23154</v>
      </c>
      <c r="AQ178" t="s">
        <v>23154</v>
      </c>
      <c r="AR178" t="s">
        <v>23154</v>
      </c>
      <c r="AS178" t="s">
        <v>23154</v>
      </c>
      <c r="AT178" t="s">
        <v>23154</v>
      </c>
      <c r="AU178" s="3" t="s">
        <v>25250</v>
      </c>
      <c r="AV178" t="s">
        <v>27758</v>
      </c>
      <c r="AW178" t="s">
        <v>23154</v>
      </c>
      <c r="AX178" t="s">
        <v>81</v>
      </c>
      <c r="AY178" t="s">
        <v>23154</v>
      </c>
      <c r="AZ178" t="s">
        <v>23154</v>
      </c>
      <c r="BA178" t="s">
        <v>82</v>
      </c>
      <c r="BB178" t="s">
        <v>23154</v>
      </c>
      <c r="BC178" t="s">
        <v>23154</v>
      </c>
      <c r="BD178" t="s">
        <v>1851</v>
      </c>
      <c r="BE178" t="s">
        <v>23154</v>
      </c>
      <c r="BF178" t="s">
        <v>23154</v>
      </c>
      <c r="BG178" t="s">
        <v>23154</v>
      </c>
      <c r="BH178" t="s">
        <v>23154</v>
      </c>
      <c r="BI178" t="s">
        <v>23154</v>
      </c>
      <c r="BJ178" t="s">
        <v>23154</v>
      </c>
      <c r="BK178" t="s">
        <v>23154</v>
      </c>
      <c r="BL178">
        <v>23.000000000000011</v>
      </c>
      <c r="BM178">
        <v>22.27463577</v>
      </c>
      <c r="BN178">
        <v>114.16310439</v>
      </c>
      <c r="BO178" t="s">
        <v>23346</v>
      </c>
      <c r="BP178" t="s">
        <v>23108</v>
      </c>
      <c r="BQ178">
        <v>8</v>
      </c>
      <c r="BR178">
        <v>9</v>
      </c>
      <c r="BS178" t="s">
        <v>1920</v>
      </c>
      <c r="BT178" t="s">
        <v>1921</v>
      </c>
      <c r="BU178" t="s">
        <v>1861</v>
      </c>
      <c r="BV178" t="s">
        <v>23154</v>
      </c>
      <c r="BW178" t="s">
        <v>23154</v>
      </c>
      <c r="BX178" t="s">
        <v>23154</v>
      </c>
      <c r="BY178" t="s">
        <v>1922</v>
      </c>
      <c r="BZ178" t="s">
        <v>1923</v>
      </c>
      <c r="CA178" t="s">
        <v>23154</v>
      </c>
      <c r="CB178" t="s">
        <v>1864</v>
      </c>
      <c r="CC178" t="s">
        <v>1924</v>
      </c>
      <c r="CD178" s="2" t="s">
        <v>28986</v>
      </c>
      <c r="CE178" s="2" t="s">
        <v>28979</v>
      </c>
      <c r="CF178" t="s">
        <v>1864</v>
      </c>
      <c r="CQ178" cm="1">
        <f t="array" aca="1" ref="CQ178" ca="1">SUMPRODUCT(--(_xlfn.UNICODE(MID(BX178,ROW(INDIRECT("1:"&amp;LEN(BX178))),1))&gt;=19968),--(_xlfn.UNICODE(MID(BX178,ROW(INDIRECT("1:"&amp;LEN(BX178))),1))&lt;=40895))</f>
        <v>0</v>
      </c>
      <c r="CR178">
        <f t="shared" si="14"/>
        <v>4</v>
      </c>
      <c r="CS178">
        <f t="shared" ca="1" si="17"/>
        <v>585</v>
      </c>
      <c r="CT178">
        <f t="shared" si="18"/>
        <v>964</v>
      </c>
      <c r="CX178">
        <f t="shared" si="15"/>
        <v>9</v>
      </c>
      <c r="CY178">
        <f t="shared" si="19"/>
        <v>37</v>
      </c>
      <c r="DA178">
        <f t="shared" si="16"/>
        <v>5</v>
      </c>
    </row>
    <row r="179" spans="1:105">
      <c r="A179" t="s">
        <v>1925</v>
      </c>
      <c r="B179" t="s">
        <v>63</v>
      </c>
      <c r="C179" t="s">
        <v>64</v>
      </c>
      <c r="D179" t="s">
        <v>65</v>
      </c>
      <c r="E179" t="s">
        <v>66</v>
      </c>
      <c r="F179" t="s">
        <v>67</v>
      </c>
      <c r="G179" t="s">
        <v>25077</v>
      </c>
      <c r="H179" t="s">
        <v>23154</v>
      </c>
      <c r="I179" t="s">
        <v>23154</v>
      </c>
      <c r="K179" s="2" t="s">
        <v>28977</v>
      </c>
      <c r="L179" t="s">
        <v>1850</v>
      </c>
      <c r="M179">
        <v>8</v>
      </c>
      <c r="N179">
        <v>7</v>
      </c>
      <c r="O179">
        <v>6</v>
      </c>
      <c r="P179">
        <v>7</v>
      </c>
      <c r="Q179">
        <v>6</v>
      </c>
      <c r="R179" t="s">
        <v>23154</v>
      </c>
      <c r="S179" t="s">
        <v>1851</v>
      </c>
      <c r="T179" t="s">
        <v>1852</v>
      </c>
      <c r="U179" t="s">
        <v>23154</v>
      </c>
      <c r="V179" t="s">
        <v>1853</v>
      </c>
      <c r="W179" t="s">
        <v>1854</v>
      </c>
      <c r="X179" t="s">
        <v>23154</v>
      </c>
      <c r="Y179" t="s">
        <v>1926</v>
      </c>
      <c r="Z179" t="s">
        <v>1927</v>
      </c>
      <c r="AA179">
        <v>2003</v>
      </c>
      <c r="AB179" t="s">
        <v>23154</v>
      </c>
      <c r="AC179" t="s">
        <v>23154</v>
      </c>
      <c r="AD179" t="s">
        <v>23154</v>
      </c>
      <c r="AE179" t="s">
        <v>23154</v>
      </c>
      <c r="AF179" t="s">
        <v>23154</v>
      </c>
      <c r="AG179" t="s">
        <v>23154</v>
      </c>
      <c r="AH179" t="s">
        <v>74</v>
      </c>
      <c r="AI179" t="s">
        <v>75</v>
      </c>
      <c r="AJ179" t="s">
        <v>76</v>
      </c>
      <c r="AK179" t="s">
        <v>77</v>
      </c>
      <c r="AL179" t="s">
        <v>78</v>
      </c>
      <c r="AM179" t="s">
        <v>23154</v>
      </c>
      <c r="AN179" t="s">
        <v>1857</v>
      </c>
      <c r="AO179" t="s">
        <v>1858</v>
      </c>
      <c r="AP179" t="s">
        <v>23154</v>
      </c>
      <c r="AQ179" t="s">
        <v>23154</v>
      </c>
      <c r="AR179" t="s">
        <v>23154</v>
      </c>
      <c r="AS179" t="s">
        <v>23154</v>
      </c>
      <c r="AT179" t="s">
        <v>23154</v>
      </c>
      <c r="AU179" s="3" t="s">
        <v>25251</v>
      </c>
      <c r="AV179" t="s">
        <v>27759</v>
      </c>
      <c r="AW179" t="s">
        <v>23154</v>
      </c>
      <c r="AX179" t="s">
        <v>81</v>
      </c>
      <c r="AY179" t="s">
        <v>23154</v>
      </c>
      <c r="AZ179" t="s">
        <v>23154</v>
      </c>
      <c r="BA179" t="s">
        <v>82</v>
      </c>
      <c r="BB179" t="s">
        <v>23154</v>
      </c>
      <c r="BC179" t="s">
        <v>23154</v>
      </c>
      <c r="BD179" t="s">
        <v>1851</v>
      </c>
      <c r="BE179" t="s">
        <v>23154</v>
      </c>
      <c r="BF179" t="s">
        <v>23154</v>
      </c>
      <c r="BG179" t="s">
        <v>23154</v>
      </c>
      <c r="BH179" t="s">
        <v>23154</v>
      </c>
      <c r="BI179" t="s">
        <v>23154</v>
      </c>
      <c r="BJ179" t="s">
        <v>23154</v>
      </c>
      <c r="BK179" t="s">
        <v>23154</v>
      </c>
      <c r="BL179">
        <v>23.000000000000011</v>
      </c>
      <c r="BM179">
        <v>22.2848726</v>
      </c>
      <c r="BN179">
        <v>114.14384250000001</v>
      </c>
      <c r="BO179" t="s">
        <v>23260</v>
      </c>
      <c r="BP179" t="s">
        <v>23108</v>
      </c>
      <c r="BQ179">
        <v>8</v>
      </c>
      <c r="BR179">
        <v>6</v>
      </c>
      <c r="BS179" t="s">
        <v>1071</v>
      </c>
      <c r="BT179" t="s">
        <v>1928</v>
      </c>
      <c r="BU179" t="s">
        <v>1861</v>
      </c>
      <c r="BV179" t="s">
        <v>23154</v>
      </c>
      <c r="BW179" t="s">
        <v>1929</v>
      </c>
      <c r="BX179" t="s">
        <v>1930</v>
      </c>
      <c r="BY179" t="s">
        <v>1931</v>
      </c>
      <c r="BZ179" t="s">
        <v>1932</v>
      </c>
      <c r="CA179" t="s">
        <v>23154</v>
      </c>
      <c r="CB179" t="s">
        <v>1864</v>
      </c>
      <c r="CC179" t="s">
        <v>1077</v>
      </c>
      <c r="CD179" s="2" t="s">
        <v>28987</v>
      </c>
      <c r="CE179" s="2" t="s">
        <v>28979</v>
      </c>
      <c r="CF179" t="s">
        <v>1864</v>
      </c>
      <c r="CQ179" cm="1">
        <f t="array" aca="1" ref="CQ179" ca="1">SUMPRODUCT(--(_xlfn.UNICODE(MID(BX179,ROW(INDIRECT("1:"&amp;LEN(BX179))),1))&gt;=19968),--(_xlfn.UNICODE(MID(BX179,ROW(INDIRECT("1:"&amp;LEN(BX179))),1))&lt;=40895))</f>
        <v>55</v>
      </c>
      <c r="CR179">
        <f t="shared" si="14"/>
        <v>67</v>
      </c>
      <c r="CS179">
        <f t="shared" ca="1" si="17"/>
        <v>585</v>
      </c>
      <c r="CT179">
        <f t="shared" si="18"/>
        <v>964</v>
      </c>
      <c r="CX179">
        <f t="shared" si="15"/>
        <v>9</v>
      </c>
      <c r="CY179">
        <f t="shared" si="19"/>
        <v>37</v>
      </c>
      <c r="DA179">
        <f t="shared" si="16"/>
        <v>6</v>
      </c>
    </row>
    <row r="180" spans="1:105">
      <c r="A180" t="s">
        <v>1933</v>
      </c>
      <c r="B180" t="s">
        <v>63</v>
      </c>
      <c r="C180" t="s">
        <v>64</v>
      </c>
      <c r="D180" t="s">
        <v>65</v>
      </c>
      <c r="E180" t="s">
        <v>66</v>
      </c>
      <c r="F180" t="s">
        <v>67</v>
      </c>
      <c r="G180" t="s">
        <v>25077</v>
      </c>
      <c r="H180" t="s">
        <v>23154</v>
      </c>
      <c r="I180" t="s">
        <v>23154</v>
      </c>
      <c r="K180" s="2" t="s">
        <v>28977</v>
      </c>
      <c r="L180" t="s">
        <v>1850</v>
      </c>
      <c r="M180">
        <v>8</v>
      </c>
      <c r="N180">
        <v>7</v>
      </c>
      <c r="O180">
        <v>6</v>
      </c>
      <c r="P180">
        <v>7</v>
      </c>
      <c r="Q180">
        <v>6</v>
      </c>
      <c r="R180" t="s">
        <v>23154</v>
      </c>
      <c r="S180" t="s">
        <v>1851</v>
      </c>
      <c r="T180" t="s">
        <v>1852</v>
      </c>
      <c r="U180" t="s">
        <v>23154</v>
      </c>
      <c r="V180" t="s">
        <v>1853</v>
      </c>
      <c r="W180" t="s">
        <v>1854</v>
      </c>
      <c r="X180" t="s">
        <v>23154</v>
      </c>
      <c r="Y180" t="s">
        <v>1934</v>
      </c>
      <c r="Z180" t="s">
        <v>1935</v>
      </c>
      <c r="AA180">
        <v>2003</v>
      </c>
      <c r="AB180" t="s">
        <v>23154</v>
      </c>
      <c r="AC180" t="s">
        <v>23154</v>
      </c>
      <c r="AD180" t="s">
        <v>23154</v>
      </c>
      <c r="AE180" t="s">
        <v>23154</v>
      </c>
      <c r="AF180" t="s">
        <v>23154</v>
      </c>
      <c r="AG180" t="s">
        <v>23154</v>
      </c>
      <c r="AH180" t="s">
        <v>74</v>
      </c>
      <c r="AI180" t="s">
        <v>75</v>
      </c>
      <c r="AJ180" t="s">
        <v>76</v>
      </c>
      <c r="AK180" t="s">
        <v>77</v>
      </c>
      <c r="AL180" t="s">
        <v>78</v>
      </c>
      <c r="AM180" t="s">
        <v>23154</v>
      </c>
      <c r="AN180" t="s">
        <v>1857</v>
      </c>
      <c r="AO180" t="s">
        <v>1858</v>
      </c>
      <c r="AP180" t="s">
        <v>23154</v>
      </c>
      <c r="AQ180" t="s">
        <v>23154</v>
      </c>
      <c r="AR180" t="s">
        <v>23154</v>
      </c>
      <c r="AS180" t="s">
        <v>23154</v>
      </c>
      <c r="AT180" t="s">
        <v>23154</v>
      </c>
      <c r="AU180" s="3" t="s">
        <v>25252</v>
      </c>
      <c r="AV180" t="s">
        <v>27760</v>
      </c>
      <c r="AW180" t="s">
        <v>23154</v>
      </c>
      <c r="AX180" t="s">
        <v>81</v>
      </c>
      <c r="AY180" t="s">
        <v>23154</v>
      </c>
      <c r="AZ180" t="s">
        <v>23154</v>
      </c>
      <c r="BA180" t="s">
        <v>82</v>
      </c>
      <c r="BB180" t="s">
        <v>23154</v>
      </c>
      <c r="BC180" t="s">
        <v>23154</v>
      </c>
      <c r="BD180" t="s">
        <v>1851</v>
      </c>
      <c r="BE180" t="s">
        <v>23154</v>
      </c>
      <c r="BF180" t="s">
        <v>23154</v>
      </c>
      <c r="BG180" t="s">
        <v>23154</v>
      </c>
      <c r="BH180" t="s">
        <v>23154</v>
      </c>
      <c r="BI180" t="s">
        <v>23154</v>
      </c>
      <c r="BJ180" t="s">
        <v>23154</v>
      </c>
      <c r="BK180" t="s">
        <v>23154</v>
      </c>
      <c r="BL180">
        <v>23.000000000000011</v>
      </c>
      <c r="BM180">
        <v>22.289150979999999</v>
      </c>
      <c r="BN180">
        <v>113.93935721</v>
      </c>
      <c r="BO180" t="s">
        <v>23347</v>
      </c>
      <c r="BP180" t="s">
        <v>23114</v>
      </c>
      <c r="BQ180">
        <v>8</v>
      </c>
      <c r="BR180">
        <v>8</v>
      </c>
      <c r="BS180" t="s">
        <v>1936</v>
      </c>
      <c r="BT180" t="s">
        <v>1937</v>
      </c>
      <c r="BU180" t="s">
        <v>1861</v>
      </c>
      <c r="BV180" t="s">
        <v>23154</v>
      </c>
      <c r="BW180" t="s">
        <v>1938</v>
      </c>
      <c r="BX180" t="s">
        <v>1938</v>
      </c>
      <c r="BY180" t="s">
        <v>1939</v>
      </c>
      <c r="BZ180" t="s">
        <v>1940</v>
      </c>
      <c r="CA180" t="s">
        <v>23154</v>
      </c>
      <c r="CB180" t="s">
        <v>1864</v>
      </c>
      <c r="CC180" t="s">
        <v>1941</v>
      </c>
      <c r="CD180" s="2" t="s">
        <v>28988</v>
      </c>
      <c r="CE180" s="2" t="s">
        <v>28979</v>
      </c>
      <c r="CF180" t="s">
        <v>1864</v>
      </c>
      <c r="CQ180" cm="1">
        <f t="array" aca="1" ref="CQ180" ca="1">SUMPRODUCT(--(_xlfn.UNICODE(MID(BX180,ROW(INDIRECT("1:"&amp;LEN(BX180))),1))&gt;=19968),--(_xlfn.UNICODE(MID(BX180,ROW(INDIRECT("1:"&amp;LEN(BX180))),1))&lt;=40895))</f>
        <v>38</v>
      </c>
      <c r="CR180">
        <f t="shared" si="14"/>
        <v>45</v>
      </c>
      <c r="CS180">
        <f t="shared" ca="1" si="17"/>
        <v>585</v>
      </c>
      <c r="CT180">
        <f t="shared" si="18"/>
        <v>940</v>
      </c>
      <c r="CX180">
        <f t="shared" si="15"/>
        <v>5</v>
      </c>
      <c r="CY180">
        <f t="shared" si="19"/>
        <v>37</v>
      </c>
      <c r="DA180">
        <f t="shared" si="16"/>
        <v>4</v>
      </c>
    </row>
    <row r="181" spans="1:105">
      <c r="A181" t="s">
        <v>1942</v>
      </c>
      <c r="B181" t="s">
        <v>63</v>
      </c>
      <c r="C181" t="s">
        <v>64</v>
      </c>
      <c r="D181" t="s">
        <v>65</v>
      </c>
      <c r="E181" t="s">
        <v>66</v>
      </c>
      <c r="F181" t="s">
        <v>67</v>
      </c>
      <c r="G181" t="s">
        <v>25077</v>
      </c>
      <c r="H181" t="s">
        <v>23154</v>
      </c>
      <c r="I181" t="s">
        <v>23154</v>
      </c>
      <c r="K181" s="2" t="s">
        <v>28977</v>
      </c>
      <c r="L181" t="s">
        <v>1850</v>
      </c>
      <c r="M181">
        <v>8</v>
      </c>
      <c r="N181">
        <v>7</v>
      </c>
      <c r="O181">
        <v>6</v>
      </c>
      <c r="P181">
        <v>7</v>
      </c>
      <c r="Q181">
        <v>6</v>
      </c>
      <c r="R181" t="s">
        <v>23154</v>
      </c>
      <c r="S181" t="s">
        <v>1851</v>
      </c>
      <c r="T181" t="s">
        <v>1852</v>
      </c>
      <c r="U181" t="s">
        <v>23154</v>
      </c>
      <c r="V181" t="s">
        <v>1853</v>
      </c>
      <c r="W181" t="s">
        <v>1854</v>
      </c>
      <c r="X181" t="s">
        <v>23154</v>
      </c>
      <c r="Y181" t="s">
        <v>1943</v>
      </c>
      <c r="Z181" t="s">
        <v>1944</v>
      </c>
      <c r="AA181">
        <v>2003</v>
      </c>
      <c r="AB181" t="s">
        <v>23154</v>
      </c>
      <c r="AC181" t="s">
        <v>23154</v>
      </c>
      <c r="AD181" t="s">
        <v>23154</v>
      </c>
      <c r="AE181" t="s">
        <v>23154</v>
      </c>
      <c r="AF181" t="s">
        <v>23154</v>
      </c>
      <c r="AG181" t="s">
        <v>23154</v>
      </c>
      <c r="AH181" t="s">
        <v>74</v>
      </c>
      <c r="AI181" t="s">
        <v>75</v>
      </c>
      <c r="AJ181" t="s">
        <v>76</v>
      </c>
      <c r="AK181" t="s">
        <v>77</v>
      </c>
      <c r="AL181" t="s">
        <v>78</v>
      </c>
      <c r="AM181" t="s">
        <v>23154</v>
      </c>
      <c r="AN181" t="s">
        <v>1857</v>
      </c>
      <c r="AO181" t="s">
        <v>1858</v>
      </c>
      <c r="AP181" t="s">
        <v>23154</v>
      </c>
      <c r="AQ181" t="s">
        <v>23154</v>
      </c>
      <c r="AR181" t="s">
        <v>23154</v>
      </c>
      <c r="AS181" t="s">
        <v>23154</v>
      </c>
      <c r="AT181" t="s">
        <v>23154</v>
      </c>
      <c r="AU181" s="3" t="s">
        <v>25253</v>
      </c>
      <c r="AV181" t="s">
        <v>27761</v>
      </c>
      <c r="AW181" t="s">
        <v>23154</v>
      </c>
      <c r="AX181" t="s">
        <v>81</v>
      </c>
      <c r="AY181" t="s">
        <v>23154</v>
      </c>
      <c r="AZ181" t="s">
        <v>23154</v>
      </c>
      <c r="BA181" t="s">
        <v>82</v>
      </c>
      <c r="BB181" t="s">
        <v>23154</v>
      </c>
      <c r="BC181" t="s">
        <v>23154</v>
      </c>
      <c r="BD181" t="s">
        <v>1851</v>
      </c>
      <c r="BE181" t="s">
        <v>23154</v>
      </c>
      <c r="BF181" t="s">
        <v>23154</v>
      </c>
      <c r="BG181" t="s">
        <v>23154</v>
      </c>
      <c r="BH181" t="s">
        <v>23154</v>
      </c>
      <c r="BI181" t="s">
        <v>23154</v>
      </c>
      <c r="BJ181" t="s">
        <v>23154</v>
      </c>
      <c r="BK181" t="s">
        <v>23154</v>
      </c>
      <c r="BL181">
        <v>23.000000000000011</v>
      </c>
      <c r="BM181">
        <v>22.330034260000001</v>
      </c>
      <c r="BN181">
        <v>114.19090398</v>
      </c>
      <c r="BO181" t="s">
        <v>23348</v>
      </c>
      <c r="BP181" t="s">
        <v>23106</v>
      </c>
      <c r="BQ181">
        <v>8</v>
      </c>
      <c r="BR181">
        <v>12</v>
      </c>
      <c r="BS181" t="s">
        <v>1945</v>
      </c>
      <c r="BT181" t="s">
        <v>1946</v>
      </c>
      <c r="BU181" t="s">
        <v>1861</v>
      </c>
      <c r="BV181" t="s">
        <v>23154</v>
      </c>
      <c r="BW181" t="s">
        <v>1947</v>
      </c>
      <c r="BX181" t="s">
        <v>1947</v>
      </c>
      <c r="BY181" t="s">
        <v>1948</v>
      </c>
      <c r="BZ181" t="s">
        <v>1949</v>
      </c>
      <c r="CA181" t="s">
        <v>23154</v>
      </c>
      <c r="CB181" t="s">
        <v>1864</v>
      </c>
      <c r="CC181" t="s">
        <v>1950</v>
      </c>
      <c r="CD181" s="2" t="s">
        <v>28989</v>
      </c>
      <c r="CE181" s="2" t="s">
        <v>28979</v>
      </c>
      <c r="CF181" t="s">
        <v>1864</v>
      </c>
      <c r="CQ181" cm="1">
        <f t="array" aca="1" ref="CQ181" ca="1">SUMPRODUCT(--(_xlfn.UNICODE(MID(BX181,ROW(INDIRECT("1:"&amp;LEN(BX181))),1))&gt;=19968),--(_xlfn.UNICODE(MID(BX181,ROW(INDIRECT("1:"&amp;LEN(BX181))),1))&lt;=40895))</f>
        <v>16</v>
      </c>
      <c r="CR181">
        <f t="shared" si="14"/>
        <v>34</v>
      </c>
      <c r="CS181">
        <f t="shared" ca="1" si="17"/>
        <v>584</v>
      </c>
      <c r="CT181">
        <f t="shared" si="18"/>
        <v>940</v>
      </c>
      <c r="CX181">
        <f t="shared" si="15"/>
        <v>5</v>
      </c>
      <c r="CY181">
        <f t="shared" si="19"/>
        <v>37</v>
      </c>
      <c r="DA181">
        <f t="shared" si="16"/>
        <v>7</v>
      </c>
    </row>
    <row r="182" spans="1:105">
      <c r="A182" t="s">
        <v>1951</v>
      </c>
      <c r="B182" t="s">
        <v>63</v>
      </c>
      <c r="C182" t="s">
        <v>64</v>
      </c>
      <c r="D182" t="s">
        <v>65</v>
      </c>
      <c r="E182" t="s">
        <v>66</v>
      </c>
      <c r="F182" t="s">
        <v>67</v>
      </c>
      <c r="G182" t="s">
        <v>25077</v>
      </c>
      <c r="H182" t="s">
        <v>23154</v>
      </c>
      <c r="I182" t="s">
        <v>23154</v>
      </c>
      <c r="K182" s="2" t="s">
        <v>28977</v>
      </c>
      <c r="L182" t="s">
        <v>1850</v>
      </c>
      <c r="M182">
        <v>8</v>
      </c>
      <c r="N182">
        <v>7</v>
      </c>
      <c r="O182">
        <v>6</v>
      </c>
      <c r="P182">
        <v>7</v>
      </c>
      <c r="Q182">
        <v>6</v>
      </c>
      <c r="R182" t="s">
        <v>23154</v>
      </c>
      <c r="S182" t="s">
        <v>1851</v>
      </c>
      <c r="T182" t="s">
        <v>1852</v>
      </c>
      <c r="U182" t="s">
        <v>23154</v>
      </c>
      <c r="V182" t="s">
        <v>1853</v>
      </c>
      <c r="W182" t="s">
        <v>1854</v>
      </c>
      <c r="X182" t="s">
        <v>23154</v>
      </c>
      <c r="Y182" t="s">
        <v>1952</v>
      </c>
      <c r="Z182" t="s">
        <v>1953</v>
      </c>
      <c r="AA182">
        <v>2003</v>
      </c>
      <c r="AB182" t="s">
        <v>23154</v>
      </c>
      <c r="AC182" t="s">
        <v>23154</v>
      </c>
      <c r="AD182" t="s">
        <v>23154</v>
      </c>
      <c r="AE182" t="s">
        <v>23154</v>
      </c>
      <c r="AF182" t="s">
        <v>23154</v>
      </c>
      <c r="AG182" t="s">
        <v>23154</v>
      </c>
      <c r="AH182" t="s">
        <v>74</v>
      </c>
      <c r="AI182" t="s">
        <v>75</v>
      </c>
      <c r="AJ182" t="s">
        <v>76</v>
      </c>
      <c r="AK182" t="s">
        <v>77</v>
      </c>
      <c r="AL182" t="s">
        <v>78</v>
      </c>
      <c r="AM182" t="s">
        <v>23154</v>
      </c>
      <c r="AN182" t="s">
        <v>1857</v>
      </c>
      <c r="AO182" t="s">
        <v>1858</v>
      </c>
      <c r="AP182" t="s">
        <v>23154</v>
      </c>
      <c r="AQ182" t="s">
        <v>23154</v>
      </c>
      <c r="AR182" t="s">
        <v>23154</v>
      </c>
      <c r="AS182" t="s">
        <v>23154</v>
      </c>
      <c r="AT182" t="s">
        <v>23154</v>
      </c>
      <c r="AU182" s="3" t="s">
        <v>25254</v>
      </c>
      <c r="AV182" t="s">
        <v>27762</v>
      </c>
      <c r="AW182" t="s">
        <v>23154</v>
      </c>
      <c r="AX182" t="s">
        <v>81</v>
      </c>
      <c r="AY182" t="s">
        <v>23154</v>
      </c>
      <c r="AZ182" t="s">
        <v>23154</v>
      </c>
      <c r="BA182" t="s">
        <v>82</v>
      </c>
      <c r="BB182" t="s">
        <v>23154</v>
      </c>
      <c r="BC182" t="s">
        <v>23154</v>
      </c>
      <c r="BD182" t="s">
        <v>1851</v>
      </c>
      <c r="BE182" t="s">
        <v>23154</v>
      </c>
      <c r="BF182" t="s">
        <v>23154</v>
      </c>
      <c r="BG182" t="s">
        <v>23154</v>
      </c>
      <c r="BH182" t="s">
        <v>23154</v>
      </c>
      <c r="BI182" t="s">
        <v>23154</v>
      </c>
      <c r="BJ182" t="s">
        <v>23154</v>
      </c>
      <c r="BK182" t="s">
        <v>23154</v>
      </c>
      <c r="BL182">
        <v>23.000000000000011</v>
      </c>
      <c r="BM182">
        <v>22.218045400000001</v>
      </c>
      <c r="BN182">
        <v>114.2097467</v>
      </c>
      <c r="BO182" t="s">
        <v>23349</v>
      </c>
      <c r="BP182" t="s">
        <v>23103</v>
      </c>
      <c r="BQ182">
        <v>8</v>
      </c>
      <c r="BR182">
        <v>9</v>
      </c>
      <c r="BS182" t="s">
        <v>1954</v>
      </c>
      <c r="BT182" t="s">
        <v>1955</v>
      </c>
      <c r="BU182" t="s">
        <v>1861</v>
      </c>
      <c r="BV182" t="s">
        <v>23154</v>
      </c>
      <c r="BW182" t="s">
        <v>1956</v>
      </c>
      <c r="BX182" t="s">
        <v>1956</v>
      </c>
      <c r="BY182" t="s">
        <v>1957</v>
      </c>
      <c r="BZ182" t="s">
        <v>1958</v>
      </c>
      <c r="CA182" t="s">
        <v>23154</v>
      </c>
      <c r="CB182" t="s">
        <v>1864</v>
      </c>
      <c r="CC182" t="s">
        <v>1959</v>
      </c>
      <c r="CD182" s="2" t="s">
        <v>28990</v>
      </c>
      <c r="CE182" s="7" t="s">
        <v>28979</v>
      </c>
      <c r="CF182" t="s">
        <v>1864</v>
      </c>
      <c r="CQ182" cm="1">
        <f t="array" aca="1" ref="CQ182" ca="1">SUMPRODUCT(--(_xlfn.UNICODE(MID(BX182,ROW(INDIRECT("1:"&amp;LEN(BX182))),1))&gt;=19968),--(_xlfn.UNICODE(MID(BX182,ROW(INDIRECT("1:"&amp;LEN(BX182))),1))&lt;=40895))</f>
        <v>33</v>
      </c>
      <c r="CR182">
        <f t="shared" si="14"/>
        <v>49</v>
      </c>
      <c r="CS182">
        <f t="shared" ca="1" si="17"/>
        <v>584</v>
      </c>
      <c r="CT182">
        <f t="shared" si="18"/>
        <v>937</v>
      </c>
      <c r="CX182">
        <f t="shared" si="15"/>
        <v>3</v>
      </c>
      <c r="CY182">
        <f t="shared" si="19"/>
        <v>37</v>
      </c>
      <c r="DA182">
        <f t="shared" si="16"/>
        <v>6</v>
      </c>
    </row>
    <row r="183" spans="1:105">
      <c r="A183" t="s">
        <v>1960</v>
      </c>
      <c r="B183" t="s">
        <v>63</v>
      </c>
      <c r="C183" t="s">
        <v>64</v>
      </c>
      <c r="D183" t="s">
        <v>65</v>
      </c>
      <c r="E183" t="s">
        <v>66</v>
      </c>
      <c r="F183" t="s">
        <v>67</v>
      </c>
      <c r="G183" t="s">
        <v>25077</v>
      </c>
      <c r="H183" t="s">
        <v>23154</v>
      </c>
      <c r="I183" t="s">
        <v>23154</v>
      </c>
      <c r="K183" s="2" t="s">
        <v>28977</v>
      </c>
      <c r="L183" t="s">
        <v>1850</v>
      </c>
      <c r="M183">
        <v>8</v>
      </c>
      <c r="N183">
        <v>7</v>
      </c>
      <c r="O183">
        <v>6</v>
      </c>
      <c r="P183">
        <v>7</v>
      </c>
      <c r="Q183">
        <v>6</v>
      </c>
      <c r="R183" t="s">
        <v>23154</v>
      </c>
      <c r="S183" t="s">
        <v>1851</v>
      </c>
      <c r="T183" t="s">
        <v>1852</v>
      </c>
      <c r="U183" t="s">
        <v>23154</v>
      </c>
      <c r="V183" t="s">
        <v>1853</v>
      </c>
      <c r="W183" t="s">
        <v>1854</v>
      </c>
      <c r="X183" t="s">
        <v>23154</v>
      </c>
      <c r="Y183" t="s">
        <v>1961</v>
      </c>
      <c r="Z183" t="s">
        <v>1962</v>
      </c>
      <c r="AA183">
        <v>2003</v>
      </c>
      <c r="AB183" t="s">
        <v>23154</v>
      </c>
      <c r="AC183" t="s">
        <v>23154</v>
      </c>
      <c r="AD183" t="s">
        <v>23154</v>
      </c>
      <c r="AE183" t="s">
        <v>23154</v>
      </c>
      <c r="AF183" t="s">
        <v>23154</v>
      </c>
      <c r="AG183" t="s">
        <v>23154</v>
      </c>
      <c r="AH183" t="s">
        <v>74</v>
      </c>
      <c r="AI183" t="s">
        <v>75</v>
      </c>
      <c r="AJ183" t="s">
        <v>76</v>
      </c>
      <c r="AK183" t="s">
        <v>77</v>
      </c>
      <c r="AL183" t="s">
        <v>78</v>
      </c>
      <c r="AM183" t="s">
        <v>23154</v>
      </c>
      <c r="AN183" t="s">
        <v>1857</v>
      </c>
      <c r="AO183" t="s">
        <v>1858</v>
      </c>
      <c r="AP183" t="s">
        <v>23154</v>
      </c>
      <c r="AQ183" t="s">
        <v>23154</v>
      </c>
      <c r="AR183" t="s">
        <v>23154</v>
      </c>
      <c r="AS183" t="s">
        <v>23154</v>
      </c>
      <c r="AT183" t="s">
        <v>23154</v>
      </c>
      <c r="AU183" s="3" t="s">
        <v>25255</v>
      </c>
      <c r="AV183" t="s">
        <v>27763</v>
      </c>
      <c r="AW183" t="s">
        <v>23154</v>
      </c>
      <c r="AX183" t="s">
        <v>81</v>
      </c>
      <c r="AY183" t="s">
        <v>23154</v>
      </c>
      <c r="AZ183" t="s">
        <v>23154</v>
      </c>
      <c r="BA183" t="s">
        <v>82</v>
      </c>
      <c r="BB183" t="s">
        <v>23154</v>
      </c>
      <c r="BC183" t="s">
        <v>23154</v>
      </c>
      <c r="BD183" t="s">
        <v>1851</v>
      </c>
      <c r="BE183" t="s">
        <v>23154</v>
      </c>
      <c r="BF183" t="s">
        <v>23154</v>
      </c>
      <c r="BG183" t="s">
        <v>23154</v>
      </c>
      <c r="BH183" t="s">
        <v>23154</v>
      </c>
      <c r="BI183" t="s">
        <v>23154</v>
      </c>
      <c r="BJ183" t="s">
        <v>23154</v>
      </c>
      <c r="BK183" t="s">
        <v>23154</v>
      </c>
      <c r="BL183">
        <v>23.000000000000011</v>
      </c>
      <c r="BM183">
        <v>22.35863033</v>
      </c>
      <c r="BN183">
        <v>114.22428694</v>
      </c>
      <c r="BO183" t="s">
        <v>23350</v>
      </c>
      <c r="BP183" t="s">
        <v>23110</v>
      </c>
      <c r="BQ183">
        <v>8</v>
      </c>
      <c r="BR183">
        <v>8</v>
      </c>
      <c r="BS183" t="s">
        <v>1963</v>
      </c>
      <c r="BT183" t="s">
        <v>1964</v>
      </c>
      <c r="BU183" t="s">
        <v>1861</v>
      </c>
      <c r="BV183" t="s">
        <v>23154</v>
      </c>
      <c r="BW183" t="s">
        <v>1965</v>
      </c>
      <c r="BX183" t="s">
        <v>1965</v>
      </c>
      <c r="BY183" t="s">
        <v>1966</v>
      </c>
      <c r="BZ183" t="s">
        <v>1967</v>
      </c>
      <c r="CA183" t="s">
        <v>23154</v>
      </c>
      <c r="CB183" t="s">
        <v>1864</v>
      </c>
      <c r="CC183" t="s">
        <v>1968</v>
      </c>
      <c r="CD183" s="2" t="s">
        <v>28991</v>
      </c>
      <c r="CE183" s="2" t="s">
        <v>28979</v>
      </c>
      <c r="CF183" t="s">
        <v>1864</v>
      </c>
      <c r="CQ183" cm="1">
        <f t="array" aca="1" ref="CQ183" ca="1">SUMPRODUCT(--(_xlfn.UNICODE(MID(BX183,ROW(INDIRECT("1:"&amp;LEN(BX183))),1))&gt;=19968),--(_xlfn.UNICODE(MID(BX183,ROW(INDIRECT("1:"&amp;LEN(BX183))),1))&lt;=40895))</f>
        <v>29</v>
      </c>
      <c r="CR183">
        <f t="shared" si="14"/>
        <v>43</v>
      </c>
      <c r="CS183">
        <f t="shared" ca="1" si="17"/>
        <v>584</v>
      </c>
      <c r="CT183">
        <f t="shared" si="18"/>
        <v>937</v>
      </c>
      <c r="CX183">
        <f t="shared" si="15"/>
        <v>3</v>
      </c>
      <c r="CY183">
        <f t="shared" si="19"/>
        <v>37</v>
      </c>
      <c r="DA183">
        <f t="shared" si="16"/>
        <v>6</v>
      </c>
    </row>
    <row r="184" spans="1:105">
      <c r="A184" t="s">
        <v>1969</v>
      </c>
      <c r="B184" t="s">
        <v>63</v>
      </c>
      <c r="C184" t="s">
        <v>64</v>
      </c>
      <c r="D184" t="s">
        <v>65</v>
      </c>
      <c r="E184" t="s">
        <v>66</v>
      </c>
      <c r="F184" t="s">
        <v>67</v>
      </c>
      <c r="G184" t="s">
        <v>25077</v>
      </c>
      <c r="H184" t="s">
        <v>23154</v>
      </c>
      <c r="I184" t="s">
        <v>23154</v>
      </c>
      <c r="K184" s="2" t="s">
        <v>28977</v>
      </c>
      <c r="L184" t="s">
        <v>1850</v>
      </c>
      <c r="M184">
        <v>8</v>
      </c>
      <c r="N184">
        <v>7</v>
      </c>
      <c r="O184">
        <v>6</v>
      </c>
      <c r="P184">
        <v>7</v>
      </c>
      <c r="Q184">
        <v>6</v>
      </c>
      <c r="R184" t="s">
        <v>23154</v>
      </c>
      <c r="S184" t="s">
        <v>1851</v>
      </c>
      <c r="T184" t="s">
        <v>1852</v>
      </c>
      <c r="U184" t="s">
        <v>23154</v>
      </c>
      <c r="V184" t="s">
        <v>1853</v>
      </c>
      <c r="W184" t="s">
        <v>1854</v>
      </c>
      <c r="X184" t="s">
        <v>23154</v>
      </c>
      <c r="Y184" t="s">
        <v>1970</v>
      </c>
      <c r="Z184" t="s">
        <v>1971</v>
      </c>
      <c r="AA184">
        <v>2003</v>
      </c>
      <c r="AB184" t="s">
        <v>23154</v>
      </c>
      <c r="AC184" t="s">
        <v>23154</v>
      </c>
      <c r="AD184" t="s">
        <v>23154</v>
      </c>
      <c r="AE184" t="s">
        <v>23154</v>
      </c>
      <c r="AF184" t="s">
        <v>23154</v>
      </c>
      <c r="AG184" t="s">
        <v>23154</v>
      </c>
      <c r="AH184" t="s">
        <v>74</v>
      </c>
      <c r="AI184" t="s">
        <v>75</v>
      </c>
      <c r="AJ184" t="s">
        <v>76</v>
      </c>
      <c r="AK184" t="s">
        <v>77</v>
      </c>
      <c r="AL184" t="s">
        <v>78</v>
      </c>
      <c r="AM184" t="s">
        <v>23154</v>
      </c>
      <c r="AN184" t="s">
        <v>1857</v>
      </c>
      <c r="AO184" t="s">
        <v>1858</v>
      </c>
      <c r="AP184" t="s">
        <v>23154</v>
      </c>
      <c r="AQ184" t="s">
        <v>23154</v>
      </c>
      <c r="AR184" t="s">
        <v>23154</v>
      </c>
      <c r="AS184" t="s">
        <v>23154</v>
      </c>
      <c r="AT184" t="s">
        <v>23154</v>
      </c>
      <c r="AU184" s="3" t="s">
        <v>25256</v>
      </c>
      <c r="AV184" t="s">
        <v>27764</v>
      </c>
      <c r="AW184" t="s">
        <v>23154</v>
      </c>
      <c r="AX184" t="s">
        <v>81</v>
      </c>
      <c r="AY184" t="s">
        <v>23154</v>
      </c>
      <c r="AZ184" t="s">
        <v>23154</v>
      </c>
      <c r="BA184" t="s">
        <v>82</v>
      </c>
      <c r="BB184" t="s">
        <v>23154</v>
      </c>
      <c r="BC184" t="s">
        <v>23154</v>
      </c>
      <c r="BD184" t="s">
        <v>1851</v>
      </c>
      <c r="BE184" t="s">
        <v>23154</v>
      </c>
      <c r="BF184" t="s">
        <v>23154</v>
      </c>
      <c r="BG184" t="s">
        <v>23154</v>
      </c>
      <c r="BH184" t="s">
        <v>23154</v>
      </c>
      <c r="BI184" t="s">
        <v>23154</v>
      </c>
      <c r="BJ184" t="s">
        <v>23154</v>
      </c>
      <c r="BK184" t="s">
        <v>23154</v>
      </c>
      <c r="BL184">
        <v>23.000000000000011</v>
      </c>
      <c r="BM184">
        <v>22.35146327</v>
      </c>
      <c r="BN184">
        <v>114.22221915</v>
      </c>
      <c r="BO184" t="s">
        <v>23351</v>
      </c>
      <c r="BP184" t="s">
        <v>23115</v>
      </c>
      <c r="BQ184">
        <v>8</v>
      </c>
      <c r="BR184">
        <v>9</v>
      </c>
      <c r="BS184" t="s">
        <v>606</v>
      </c>
      <c r="BT184" t="s">
        <v>1972</v>
      </c>
      <c r="BU184" t="s">
        <v>1861</v>
      </c>
      <c r="BV184" t="s">
        <v>23154</v>
      </c>
      <c r="BW184" t="s">
        <v>1973</v>
      </c>
      <c r="BX184" t="s">
        <v>1973</v>
      </c>
      <c r="BY184" t="s">
        <v>1966</v>
      </c>
      <c r="BZ184" t="s">
        <v>1974</v>
      </c>
      <c r="CA184" t="s">
        <v>23154</v>
      </c>
      <c r="CB184" t="s">
        <v>1864</v>
      </c>
      <c r="CC184" t="s">
        <v>610</v>
      </c>
      <c r="CD184" s="2" t="s">
        <v>28992</v>
      </c>
      <c r="CE184" s="2" t="s">
        <v>28979</v>
      </c>
      <c r="CF184" t="s">
        <v>1864</v>
      </c>
      <c r="CQ184" cm="1">
        <f t="array" aca="1" ref="CQ184" ca="1">SUMPRODUCT(--(_xlfn.UNICODE(MID(BX184,ROW(INDIRECT("1:"&amp;LEN(BX184))),1))&gt;=19968),--(_xlfn.UNICODE(MID(BX184,ROW(INDIRECT("1:"&amp;LEN(BX184))),1))&lt;=40895))</f>
        <v>24</v>
      </c>
      <c r="CR184">
        <f t="shared" si="14"/>
        <v>28</v>
      </c>
      <c r="CS184">
        <f t="shared" ca="1" si="17"/>
        <v>576</v>
      </c>
      <c r="CT184">
        <f t="shared" si="18"/>
        <v>937</v>
      </c>
      <c r="CX184">
        <f t="shared" si="15"/>
        <v>3</v>
      </c>
      <c r="CY184">
        <f t="shared" si="19"/>
        <v>37</v>
      </c>
      <c r="DA184">
        <f t="shared" si="16"/>
        <v>6</v>
      </c>
    </row>
    <row r="185" spans="1:105">
      <c r="A185" t="s">
        <v>1975</v>
      </c>
      <c r="B185" t="s">
        <v>63</v>
      </c>
      <c r="C185" t="s">
        <v>64</v>
      </c>
      <c r="D185" t="s">
        <v>65</v>
      </c>
      <c r="E185" t="s">
        <v>66</v>
      </c>
      <c r="F185" t="s">
        <v>67</v>
      </c>
      <c r="G185" t="s">
        <v>25077</v>
      </c>
      <c r="H185" t="s">
        <v>23154</v>
      </c>
      <c r="I185" t="s">
        <v>23154</v>
      </c>
      <c r="K185" s="2" t="s">
        <v>28977</v>
      </c>
      <c r="L185" t="s">
        <v>1850</v>
      </c>
      <c r="M185">
        <v>8</v>
      </c>
      <c r="N185">
        <v>7</v>
      </c>
      <c r="O185">
        <v>6</v>
      </c>
      <c r="P185">
        <v>7</v>
      </c>
      <c r="Q185">
        <v>6</v>
      </c>
      <c r="R185" t="s">
        <v>23154</v>
      </c>
      <c r="S185" t="s">
        <v>1851</v>
      </c>
      <c r="T185" t="s">
        <v>1852</v>
      </c>
      <c r="U185" t="s">
        <v>23154</v>
      </c>
      <c r="V185" t="s">
        <v>1853</v>
      </c>
      <c r="W185" t="s">
        <v>1854</v>
      </c>
      <c r="X185" t="s">
        <v>23154</v>
      </c>
      <c r="Y185" t="s">
        <v>1976</v>
      </c>
      <c r="Z185" t="s">
        <v>1977</v>
      </c>
      <c r="AA185">
        <v>2003</v>
      </c>
      <c r="AB185" t="s">
        <v>23154</v>
      </c>
      <c r="AC185" t="s">
        <v>23154</v>
      </c>
      <c r="AD185" t="s">
        <v>23154</v>
      </c>
      <c r="AE185" t="s">
        <v>23154</v>
      </c>
      <c r="AF185" t="s">
        <v>23154</v>
      </c>
      <c r="AG185" t="s">
        <v>23154</v>
      </c>
      <c r="AH185" t="s">
        <v>74</v>
      </c>
      <c r="AI185" t="s">
        <v>75</v>
      </c>
      <c r="AJ185" t="s">
        <v>76</v>
      </c>
      <c r="AK185" t="s">
        <v>77</v>
      </c>
      <c r="AL185" t="s">
        <v>78</v>
      </c>
      <c r="AM185" t="s">
        <v>23154</v>
      </c>
      <c r="AN185" t="s">
        <v>1857</v>
      </c>
      <c r="AO185" t="s">
        <v>1858</v>
      </c>
      <c r="AP185" t="s">
        <v>23154</v>
      </c>
      <c r="AQ185" t="s">
        <v>23154</v>
      </c>
      <c r="AR185" t="s">
        <v>23154</v>
      </c>
      <c r="AS185" t="s">
        <v>23154</v>
      </c>
      <c r="AT185" t="s">
        <v>23154</v>
      </c>
      <c r="AU185" s="3" t="s">
        <v>25257</v>
      </c>
      <c r="AV185" t="s">
        <v>27765</v>
      </c>
      <c r="AW185" t="s">
        <v>23154</v>
      </c>
      <c r="AX185" t="s">
        <v>81</v>
      </c>
      <c r="AY185" t="s">
        <v>23154</v>
      </c>
      <c r="AZ185" t="s">
        <v>23154</v>
      </c>
      <c r="BA185" t="s">
        <v>82</v>
      </c>
      <c r="BB185" t="s">
        <v>23154</v>
      </c>
      <c r="BC185" t="s">
        <v>23154</v>
      </c>
      <c r="BD185" t="s">
        <v>1851</v>
      </c>
      <c r="BE185" t="s">
        <v>23154</v>
      </c>
      <c r="BF185" t="s">
        <v>23154</v>
      </c>
      <c r="BG185" t="s">
        <v>23154</v>
      </c>
      <c r="BH185" t="s">
        <v>23154</v>
      </c>
      <c r="BI185" t="s">
        <v>23154</v>
      </c>
      <c r="BJ185" t="s">
        <v>23154</v>
      </c>
      <c r="BK185" t="s">
        <v>23154</v>
      </c>
      <c r="BL185">
        <v>23.000000000000011</v>
      </c>
      <c r="BM185">
        <v>22.283405699999999</v>
      </c>
      <c r="BN185">
        <v>114.17309659999999</v>
      </c>
      <c r="BO185" t="s">
        <v>23352</v>
      </c>
      <c r="BP185" t="s">
        <v>23107</v>
      </c>
      <c r="BQ185">
        <v>8</v>
      </c>
      <c r="BR185">
        <v>9</v>
      </c>
      <c r="BS185" t="s">
        <v>1978</v>
      </c>
      <c r="BT185" t="s">
        <v>1979</v>
      </c>
      <c r="BU185" t="s">
        <v>1861</v>
      </c>
      <c r="BV185" t="s">
        <v>23154</v>
      </c>
      <c r="BW185" t="s">
        <v>1980</v>
      </c>
      <c r="BX185" t="s">
        <v>1980</v>
      </c>
      <c r="BY185" t="s">
        <v>1981</v>
      </c>
      <c r="BZ185" t="s">
        <v>1982</v>
      </c>
      <c r="CA185" t="s">
        <v>23154</v>
      </c>
      <c r="CB185" t="s">
        <v>1864</v>
      </c>
      <c r="CC185" t="s">
        <v>1983</v>
      </c>
      <c r="CD185" s="2" t="s">
        <v>28993</v>
      </c>
      <c r="CE185" s="2" t="s">
        <v>28979</v>
      </c>
      <c r="CF185" t="s">
        <v>1864</v>
      </c>
      <c r="CQ185" cm="1">
        <f t="array" aca="1" ref="CQ185" ca="1">SUMPRODUCT(--(_xlfn.UNICODE(MID(BX185,ROW(INDIRECT("1:"&amp;LEN(BX185))),1))&gt;=19968),--(_xlfn.UNICODE(MID(BX185,ROW(INDIRECT("1:"&amp;LEN(BX185))),1))&lt;=40895))</f>
        <v>24</v>
      </c>
      <c r="CR185">
        <f t="shared" si="14"/>
        <v>37</v>
      </c>
      <c r="CS185">
        <f t="shared" ca="1" si="17"/>
        <v>575</v>
      </c>
      <c r="CT185">
        <f t="shared" si="18"/>
        <v>937</v>
      </c>
      <c r="CX185">
        <f t="shared" si="15"/>
        <v>8</v>
      </c>
      <c r="CY185">
        <f t="shared" si="19"/>
        <v>37</v>
      </c>
      <c r="DA185">
        <f t="shared" si="16"/>
        <v>6</v>
      </c>
    </row>
    <row r="186" spans="1:105">
      <c r="A186" t="s">
        <v>1984</v>
      </c>
      <c r="B186" t="s">
        <v>63</v>
      </c>
      <c r="C186" t="s">
        <v>64</v>
      </c>
      <c r="D186" t="s">
        <v>65</v>
      </c>
      <c r="E186" t="s">
        <v>66</v>
      </c>
      <c r="F186" t="s">
        <v>67</v>
      </c>
      <c r="G186" t="s">
        <v>25077</v>
      </c>
      <c r="H186" t="s">
        <v>23154</v>
      </c>
      <c r="I186" t="s">
        <v>23154</v>
      </c>
      <c r="K186" s="2" t="s">
        <v>28977</v>
      </c>
      <c r="L186" t="s">
        <v>1850</v>
      </c>
      <c r="M186">
        <v>8</v>
      </c>
      <c r="N186">
        <v>7</v>
      </c>
      <c r="O186">
        <v>6</v>
      </c>
      <c r="P186">
        <v>7</v>
      </c>
      <c r="Q186">
        <v>6</v>
      </c>
      <c r="R186" t="s">
        <v>23154</v>
      </c>
      <c r="S186" t="s">
        <v>1851</v>
      </c>
      <c r="T186" t="s">
        <v>1852</v>
      </c>
      <c r="U186" t="s">
        <v>23154</v>
      </c>
      <c r="V186" t="s">
        <v>1853</v>
      </c>
      <c r="W186" t="s">
        <v>1854</v>
      </c>
      <c r="X186" t="s">
        <v>23154</v>
      </c>
      <c r="Y186" t="s">
        <v>1985</v>
      </c>
      <c r="Z186" t="s">
        <v>1986</v>
      </c>
      <c r="AA186">
        <v>2003</v>
      </c>
      <c r="AB186" t="s">
        <v>23154</v>
      </c>
      <c r="AC186" t="s">
        <v>23154</v>
      </c>
      <c r="AD186" t="s">
        <v>23154</v>
      </c>
      <c r="AE186" t="s">
        <v>23154</v>
      </c>
      <c r="AF186" t="s">
        <v>23154</v>
      </c>
      <c r="AG186" t="s">
        <v>23154</v>
      </c>
      <c r="AH186" t="s">
        <v>74</v>
      </c>
      <c r="AI186" t="s">
        <v>75</v>
      </c>
      <c r="AJ186" t="s">
        <v>76</v>
      </c>
      <c r="AK186" t="s">
        <v>77</v>
      </c>
      <c r="AL186" t="s">
        <v>78</v>
      </c>
      <c r="AM186" t="s">
        <v>23154</v>
      </c>
      <c r="AN186" t="s">
        <v>1857</v>
      </c>
      <c r="AO186" t="s">
        <v>1858</v>
      </c>
      <c r="AP186" t="s">
        <v>23154</v>
      </c>
      <c r="AQ186" t="s">
        <v>23154</v>
      </c>
      <c r="AR186" t="s">
        <v>23154</v>
      </c>
      <c r="AS186" t="s">
        <v>23154</v>
      </c>
      <c r="AT186" t="s">
        <v>23154</v>
      </c>
      <c r="AU186" s="3" t="s">
        <v>25258</v>
      </c>
      <c r="AV186" t="s">
        <v>27766</v>
      </c>
      <c r="AW186" t="s">
        <v>23154</v>
      </c>
      <c r="AX186" t="s">
        <v>81</v>
      </c>
      <c r="AY186" t="s">
        <v>23154</v>
      </c>
      <c r="AZ186" t="s">
        <v>23154</v>
      </c>
      <c r="BA186" t="s">
        <v>82</v>
      </c>
      <c r="BB186" t="s">
        <v>23154</v>
      </c>
      <c r="BC186" t="s">
        <v>23154</v>
      </c>
      <c r="BD186" t="s">
        <v>1851</v>
      </c>
      <c r="BE186" t="s">
        <v>23154</v>
      </c>
      <c r="BF186" t="s">
        <v>23154</v>
      </c>
      <c r="BG186" t="s">
        <v>23154</v>
      </c>
      <c r="BH186" t="s">
        <v>23154</v>
      </c>
      <c r="BI186" t="s">
        <v>23154</v>
      </c>
      <c r="BJ186" t="s">
        <v>23154</v>
      </c>
      <c r="BK186" t="s">
        <v>23154</v>
      </c>
      <c r="BL186">
        <v>23.000000000000011</v>
      </c>
      <c r="BM186">
        <v>22.283120499999999</v>
      </c>
      <c r="BN186">
        <v>114.16617220000001</v>
      </c>
      <c r="BO186" t="s">
        <v>23353</v>
      </c>
      <c r="BP186" t="s">
        <v>23108</v>
      </c>
      <c r="BQ186">
        <v>8</v>
      </c>
      <c r="BR186">
        <v>4</v>
      </c>
      <c r="BS186" t="s">
        <v>1987</v>
      </c>
      <c r="BT186" t="s">
        <v>1988</v>
      </c>
      <c r="BU186" t="s">
        <v>1861</v>
      </c>
      <c r="BV186" t="s">
        <v>23154</v>
      </c>
      <c r="BW186" t="s">
        <v>1989</v>
      </c>
      <c r="BX186" t="s">
        <v>1989</v>
      </c>
      <c r="BY186" t="s">
        <v>1990</v>
      </c>
      <c r="BZ186" t="s">
        <v>1991</v>
      </c>
      <c r="CA186" t="s">
        <v>23154</v>
      </c>
      <c r="CB186" t="s">
        <v>1864</v>
      </c>
      <c r="CC186" t="s">
        <v>1992</v>
      </c>
      <c r="CD186" s="2" t="s">
        <v>28994</v>
      </c>
      <c r="CE186" s="2" t="s">
        <v>28979</v>
      </c>
      <c r="CF186" t="s">
        <v>1864</v>
      </c>
      <c r="CQ186" cm="1">
        <f t="array" aca="1" ref="CQ186" ca="1">SUMPRODUCT(--(_xlfn.UNICODE(MID(BX186,ROW(INDIRECT("1:"&amp;LEN(BX186))),1))&gt;=19968),--(_xlfn.UNICODE(MID(BX186,ROW(INDIRECT("1:"&amp;LEN(BX186))),1))&lt;=40895))</f>
        <v>30</v>
      </c>
      <c r="CR186">
        <f t="shared" si="14"/>
        <v>45</v>
      </c>
      <c r="CS186">
        <f t="shared" ca="1" si="17"/>
        <v>575</v>
      </c>
      <c r="CT186">
        <f t="shared" si="18"/>
        <v>932</v>
      </c>
      <c r="CX186">
        <f t="shared" si="15"/>
        <v>10</v>
      </c>
      <c r="CY186">
        <f t="shared" si="19"/>
        <v>37</v>
      </c>
      <c r="DA186">
        <f t="shared" si="16"/>
        <v>6</v>
      </c>
    </row>
    <row r="187" spans="1:105">
      <c r="A187" t="s">
        <v>1993</v>
      </c>
      <c r="B187" t="s">
        <v>63</v>
      </c>
      <c r="C187" t="s">
        <v>64</v>
      </c>
      <c r="D187" t="s">
        <v>65</v>
      </c>
      <c r="E187" t="s">
        <v>66</v>
      </c>
      <c r="F187" t="s">
        <v>67</v>
      </c>
      <c r="G187" t="s">
        <v>25077</v>
      </c>
      <c r="H187" t="s">
        <v>23154</v>
      </c>
      <c r="I187" t="s">
        <v>23154</v>
      </c>
      <c r="K187" s="2" t="s">
        <v>28977</v>
      </c>
      <c r="L187" t="s">
        <v>1850</v>
      </c>
      <c r="M187">
        <v>8</v>
      </c>
      <c r="N187">
        <v>7</v>
      </c>
      <c r="O187">
        <v>6</v>
      </c>
      <c r="P187">
        <v>7</v>
      </c>
      <c r="Q187">
        <v>6</v>
      </c>
      <c r="R187" t="s">
        <v>23154</v>
      </c>
      <c r="S187" t="s">
        <v>1851</v>
      </c>
      <c r="T187" t="s">
        <v>1852</v>
      </c>
      <c r="U187" t="s">
        <v>23154</v>
      </c>
      <c r="V187" t="s">
        <v>1853</v>
      </c>
      <c r="W187" t="s">
        <v>1854</v>
      </c>
      <c r="X187" t="s">
        <v>23154</v>
      </c>
      <c r="Y187" t="s">
        <v>1994</v>
      </c>
      <c r="Z187" t="s">
        <v>1995</v>
      </c>
      <c r="AA187">
        <v>2003</v>
      </c>
      <c r="AB187" t="s">
        <v>23154</v>
      </c>
      <c r="AC187" t="s">
        <v>23154</v>
      </c>
      <c r="AD187" t="s">
        <v>23154</v>
      </c>
      <c r="AE187" t="s">
        <v>23154</v>
      </c>
      <c r="AF187" t="s">
        <v>23154</v>
      </c>
      <c r="AG187" t="s">
        <v>23154</v>
      </c>
      <c r="AH187" t="s">
        <v>74</v>
      </c>
      <c r="AI187" t="s">
        <v>75</v>
      </c>
      <c r="AJ187" t="s">
        <v>76</v>
      </c>
      <c r="AK187" t="s">
        <v>77</v>
      </c>
      <c r="AL187" t="s">
        <v>78</v>
      </c>
      <c r="AM187" t="s">
        <v>23154</v>
      </c>
      <c r="AN187" t="s">
        <v>1857</v>
      </c>
      <c r="AO187" t="s">
        <v>1858</v>
      </c>
      <c r="AP187" t="s">
        <v>23154</v>
      </c>
      <c r="AQ187" t="s">
        <v>23154</v>
      </c>
      <c r="AR187" t="s">
        <v>23154</v>
      </c>
      <c r="AS187" t="s">
        <v>23154</v>
      </c>
      <c r="AT187" t="s">
        <v>23154</v>
      </c>
      <c r="AU187" s="3" t="s">
        <v>25259</v>
      </c>
      <c r="AV187" t="s">
        <v>27767</v>
      </c>
      <c r="AW187" t="s">
        <v>23154</v>
      </c>
      <c r="AX187" t="s">
        <v>81</v>
      </c>
      <c r="AY187" t="s">
        <v>23154</v>
      </c>
      <c r="AZ187" t="s">
        <v>23154</v>
      </c>
      <c r="BA187" t="s">
        <v>82</v>
      </c>
      <c r="BB187" t="s">
        <v>23154</v>
      </c>
      <c r="BC187" t="s">
        <v>23154</v>
      </c>
      <c r="BD187" t="s">
        <v>1851</v>
      </c>
      <c r="BE187" t="s">
        <v>23154</v>
      </c>
      <c r="BF187" t="s">
        <v>23154</v>
      </c>
      <c r="BG187" t="s">
        <v>23154</v>
      </c>
      <c r="BH187" t="s">
        <v>23154</v>
      </c>
      <c r="BI187" t="s">
        <v>23154</v>
      </c>
      <c r="BJ187" t="s">
        <v>23154</v>
      </c>
      <c r="BK187" t="s">
        <v>23154</v>
      </c>
      <c r="BL187">
        <v>23.000000000000011</v>
      </c>
      <c r="BM187">
        <v>22.329168800000001</v>
      </c>
      <c r="BN187">
        <v>114.189288</v>
      </c>
      <c r="BO187" t="s">
        <v>23354</v>
      </c>
      <c r="BP187" t="s">
        <v>23106</v>
      </c>
      <c r="BQ187">
        <v>8</v>
      </c>
      <c r="BR187">
        <v>13</v>
      </c>
      <c r="BS187" t="s">
        <v>1996</v>
      </c>
      <c r="BT187" t="s">
        <v>1997</v>
      </c>
      <c r="BU187" t="s">
        <v>1861</v>
      </c>
      <c r="BV187" t="s">
        <v>23154</v>
      </c>
      <c r="BW187" t="s">
        <v>23154</v>
      </c>
      <c r="BX187" t="s">
        <v>23154</v>
      </c>
      <c r="BY187" t="s">
        <v>1998</v>
      </c>
      <c r="BZ187" t="s">
        <v>1999</v>
      </c>
      <c r="CA187" t="s">
        <v>23154</v>
      </c>
      <c r="CB187" t="s">
        <v>1864</v>
      </c>
      <c r="CC187" t="s">
        <v>2000</v>
      </c>
      <c r="CD187" s="2" t="s">
        <v>28995</v>
      </c>
      <c r="CE187" s="2" t="s">
        <v>28979</v>
      </c>
      <c r="CF187" t="s">
        <v>1864</v>
      </c>
      <c r="CQ187" cm="1">
        <f t="array" aca="1" ref="CQ187" ca="1">SUMPRODUCT(--(_xlfn.UNICODE(MID(BX187,ROW(INDIRECT("1:"&amp;LEN(BX187))),1))&gt;=19968),--(_xlfn.UNICODE(MID(BX187,ROW(INDIRECT("1:"&amp;LEN(BX187))),1))&lt;=40895))</f>
        <v>0</v>
      </c>
      <c r="CR187">
        <f t="shared" si="14"/>
        <v>4</v>
      </c>
      <c r="CS187">
        <f t="shared" ca="1" si="17"/>
        <v>575</v>
      </c>
      <c r="CT187">
        <f t="shared" si="18"/>
        <v>932</v>
      </c>
      <c r="CX187">
        <f t="shared" si="15"/>
        <v>4</v>
      </c>
      <c r="CY187">
        <f t="shared" si="19"/>
        <v>37</v>
      </c>
      <c r="DA187">
        <f t="shared" si="16"/>
        <v>8</v>
      </c>
    </row>
    <row r="188" spans="1:105">
      <c r="A188" t="s">
        <v>2001</v>
      </c>
      <c r="B188" t="s">
        <v>63</v>
      </c>
      <c r="C188" t="s">
        <v>64</v>
      </c>
      <c r="D188" t="s">
        <v>65</v>
      </c>
      <c r="E188" t="s">
        <v>66</v>
      </c>
      <c r="F188" t="s">
        <v>67</v>
      </c>
      <c r="G188" t="s">
        <v>25077</v>
      </c>
      <c r="H188" t="s">
        <v>23154</v>
      </c>
      <c r="I188" t="s">
        <v>23154</v>
      </c>
      <c r="K188" s="2" t="s">
        <v>28977</v>
      </c>
      <c r="L188" t="s">
        <v>1850</v>
      </c>
      <c r="M188">
        <v>8</v>
      </c>
      <c r="N188">
        <v>7</v>
      </c>
      <c r="O188">
        <v>6</v>
      </c>
      <c r="P188">
        <v>7</v>
      </c>
      <c r="Q188">
        <v>6</v>
      </c>
      <c r="R188" t="s">
        <v>23154</v>
      </c>
      <c r="S188" t="s">
        <v>1851</v>
      </c>
      <c r="T188" t="s">
        <v>1852</v>
      </c>
      <c r="U188" t="s">
        <v>23154</v>
      </c>
      <c r="V188" t="s">
        <v>1853</v>
      </c>
      <c r="W188" t="s">
        <v>1854</v>
      </c>
      <c r="X188" t="s">
        <v>23154</v>
      </c>
      <c r="Y188" t="s">
        <v>2002</v>
      </c>
      <c r="Z188" t="s">
        <v>2003</v>
      </c>
      <c r="AA188">
        <v>2003</v>
      </c>
      <c r="AB188" t="s">
        <v>23154</v>
      </c>
      <c r="AC188" t="s">
        <v>23154</v>
      </c>
      <c r="AD188" t="s">
        <v>23154</v>
      </c>
      <c r="AE188" t="s">
        <v>23154</v>
      </c>
      <c r="AF188" t="s">
        <v>23154</v>
      </c>
      <c r="AG188" t="s">
        <v>23154</v>
      </c>
      <c r="AH188" t="s">
        <v>74</v>
      </c>
      <c r="AI188" t="s">
        <v>75</v>
      </c>
      <c r="AJ188" t="s">
        <v>76</v>
      </c>
      <c r="AK188" t="s">
        <v>77</v>
      </c>
      <c r="AL188" t="s">
        <v>78</v>
      </c>
      <c r="AM188" t="s">
        <v>23154</v>
      </c>
      <c r="AN188" t="s">
        <v>1857</v>
      </c>
      <c r="AO188" t="s">
        <v>1858</v>
      </c>
      <c r="AP188" t="s">
        <v>23154</v>
      </c>
      <c r="AQ188" t="s">
        <v>23154</v>
      </c>
      <c r="AR188" t="s">
        <v>23154</v>
      </c>
      <c r="AS188" t="s">
        <v>23154</v>
      </c>
      <c r="AT188" t="s">
        <v>23154</v>
      </c>
      <c r="AU188" s="3" t="s">
        <v>25260</v>
      </c>
      <c r="AV188" t="s">
        <v>27768</v>
      </c>
      <c r="AW188" t="s">
        <v>23154</v>
      </c>
      <c r="AX188" t="s">
        <v>81</v>
      </c>
      <c r="AY188" t="s">
        <v>23154</v>
      </c>
      <c r="AZ188" t="s">
        <v>23154</v>
      </c>
      <c r="BA188" t="s">
        <v>82</v>
      </c>
      <c r="BB188" t="s">
        <v>23154</v>
      </c>
      <c r="BC188" t="s">
        <v>23154</v>
      </c>
      <c r="BD188" t="s">
        <v>1851</v>
      </c>
      <c r="BE188" t="s">
        <v>23154</v>
      </c>
      <c r="BF188" t="s">
        <v>23154</v>
      </c>
      <c r="BG188" t="s">
        <v>23154</v>
      </c>
      <c r="BH188" t="s">
        <v>23154</v>
      </c>
      <c r="BI188" t="s">
        <v>23154</v>
      </c>
      <c r="BJ188" t="s">
        <v>23154</v>
      </c>
      <c r="BK188" t="s">
        <v>23154</v>
      </c>
      <c r="BL188">
        <v>23.000000000000011</v>
      </c>
      <c r="BM188">
        <v>22.388745759999999</v>
      </c>
      <c r="BN188">
        <v>114.26432766000001</v>
      </c>
      <c r="BO188" t="s">
        <v>23355</v>
      </c>
      <c r="BP188" t="s">
        <v>23115</v>
      </c>
      <c r="BQ188">
        <v>8</v>
      </c>
      <c r="BR188">
        <v>9</v>
      </c>
      <c r="BS188" t="s">
        <v>2004</v>
      </c>
      <c r="BT188" t="s">
        <v>2005</v>
      </c>
      <c r="BU188" t="s">
        <v>1861</v>
      </c>
      <c r="BV188" t="s">
        <v>23154</v>
      </c>
      <c r="BW188" t="s">
        <v>2006</v>
      </c>
      <c r="BX188" t="s">
        <v>2006</v>
      </c>
      <c r="BY188" t="s">
        <v>2007</v>
      </c>
      <c r="BZ188" t="s">
        <v>2008</v>
      </c>
      <c r="CA188" t="s">
        <v>23154</v>
      </c>
      <c r="CB188" t="s">
        <v>1864</v>
      </c>
      <c r="CC188" t="s">
        <v>2009</v>
      </c>
      <c r="CD188" s="2" t="s">
        <v>28996</v>
      </c>
      <c r="CE188" s="2" t="s">
        <v>28979</v>
      </c>
      <c r="CF188" t="s">
        <v>1864</v>
      </c>
      <c r="CQ188" cm="1">
        <f t="array" aca="1" ref="CQ188" ca="1">SUMPRODUCT(--(_xlfn.UNICODE(MID(BX188,ROW(INDIRECT("1:"&amp;LEN(BX188))),1))&gt;=19968),--(_xlfn.UNICODE(MID(BX188,ROW(INDIRECT("1:"&amp;LEN(BX188))),1))&lt;=40895))</f>
        <v>32</v>
      </c>
      <c r="CR188">
        <f t="shared" si="14"/>
        <v>40</v>
      </c>
      <c r="CS188">
        <f t="shared" ca="1" si="17"/>
        <v>575</v>
      </c>
      <c r="CT188">
        <f t="shared" si="18"/>
        <v>931</v>
      </c>
      <c r="CX188">
        <f t="shared" si="15"/>
        <v>5</v>
      </c>
      <c r="CY188">
        <f t="shared" si="19"/>
        <v>37</v>
      </c>
      <c r="DA188">
        <f t="shared" si="16"/>
        <v>7</v>
      </c>
    </row>
    <row r="189" spans="1:105">
      <c r="A189" t="s">
        <v>2010</v>
      </c>
      <c r="B189" t="s">
        <v>63</v>
      </c>
      <c r="C189" t="s">
        <v>64</v>
      </c>
      <c r="D189" t="s">
        <v>65</v>
      </c>
      <c r="E189" t="s">
        <v>66</v>
      </c>
      <c r="F189" t="s">
        <v>67</v>
      </c>
      <c r="G189" t="s">
        <v>25077</v>
      </c>
      <c r="H189" t="s">
        <v>23154</v>
      </c>
      <c r="I189" t="s">
        <v>23154</v>
      </c>
      <c r="K189" s="2" t="s">
        <v>28977</v>
      </c>
      <c r="L189" t="s">
        <v>1850</v>
      </c>
      <c r="M189">
        <v>8</v>
      </c>
      <c r="N189">
        <v>7</v>
      </c>
      <c r="O189">
        <v>6</v>
      </c>
      <c r="P189">
        <v>7</v>
      </c>
      <c r="Q189">
        <v>6</v>
      </c>
      <c r="R189" t="s">
        <v>23154</v>
      </c>
      <c r="S189" t="s">
        <v>1851</v>
      </c>
      <c r="T189" t="s">
        <v>1852</v>
      </c>
      <c r="U189" t="s">
        <v>23154</v>
      </c>
      <c r="V189" t="s">
        <v>1853</v>
      </c>
      <c r="W189" t="s">
        <v>1854</v>
      </c>
      <c r="X189" t="s">
        <v>23154</v>
      </c>
      <c r="Y189" t="s">
        <v>2011</v>
      </c>
      <c r="Z189" t="s">
        <v>2012</v>
      </c>
      <c r="AA189">
        <v>2003</v>
      </c>
      <c r="AB189" t="s">
        <v>23154</v>
      </c>
      <c r="AC189" t="s">
        <v>23154</v>
      </c>
      <c r="AD189" t="s">
        <v>23154</v>
      </c>
      <c r="AE189" t="s">
        <v>23154</v>
      </c>
      <c r="AF189" t="s">
        <v>23154</v>
      </c>
      <c r="AG189" t="s">
        <v>23154</v>
      </c>
      <c r="AH189" t="s">
        <v>74</v>
      </c>
      <c r="AI189" t="s">
        <v>75</v>
      </c>
      <c r="AJ189" t="s">
        <v>76</v>
      </c>
      <c r="AK189" t="s">
        <v>77</v>
      </c>
      <c r="AL189" t="s">
        <v>78</v>
      </c>
      <c r="AM189" t="s">
        <v>23154</v>
      </c>
      <c r="AN189" t="s">
        <v>1857</v>
      </c>
      <c r="AO189" t="s">
        <v>1858</v>
      </c>
      <c r="AP189" t="s">
        <v>23154</v>
      </c>
      <c r="AQ189" t="s">
        <v>23154</v>
      </c>
      <c r="AR189" t="s">
        <v>23154</v>
      </c>
      <c r="AS189" t="s">
        <v>23154</v>
      </c>
      <c r="AT189" t="s">
        <v>23154</v>
      </c>
      <c r="AU189" s="3" t="s">
        <v>25261</v>
      </c>
      <c r="AV189" t="s">
        <v>27769</v>
      </c>
      <c r="AW189" t="s">
        <v>23154</v>
      </c>
      <c r="AX189" t="s">
        <v>81</v>
      </c>
      <c r="AY189" t="s">
        <v>23154</v>
      </c>
      <c r="AZ189" t="s">
        <v>23154</v>
      </c>
      <c r="BA189" t="s">
        <v>82</v>
      </c>
      <c r="BB189" t="s">
        <v>23154</v>
      </c>
      <c r="BC189" t="s">
        <v>23154</v>
      </c>
      <c r="BD189" t="s">
        <v>1851</v>
      </c>
      <c r="BE189" t="s">
        <v>23154</v>
      </c>
      <c r="BF189" t="s">
        <v>23154</v>
      </c>
      <c r="BG189" t="s">
        <v>23154</v>
      </c>
      <c r="BH189" t="s">
        <v>23154</v>
      </c>
      <c r="BI189" t="s">
        <v>23154</v>
      </c>
      <c r="BJ189" t="s">
        <v>23154</v>
      </c>
      <c r="BK189" t="s">
        <v>23154</v>
      </c>
      <c r="BL189">
        <v>23.000000000000011</v>
      </c>
      <c r="BM189">
        <v>22.32033504</v>
      </c>
      <c r="BN189">
        <v>114.28552576</v>
      </c>
      <c r="BO189" t="s">
        <v>23356</v>
      </c>
      <c r="BP189" t="s">
        <v>23115</v>
      </c>
      <c r="BQ189">
        <v>8</v>
      </c>
      <c r="BR189">
        <v>3</v>
      </c>
      <c r="BS189" t="s">
        <v>2013</v>
      </c>
      <c r="BT189" t="s">
        <v>2014</v>
      </c>
      <c r="BU189" t="s">
        <v>1861</v>
      </c>
      <c r="BV189" t="s">
        <v>23154</v>
      </c>
      <c r="BW189" t="s">
        <v>2015</v>
      </c>
      <c r="BX189" t="s">
        <v>2015</v>
      </c>
      <c r="BY189" t="s">
        <v>2016</v>
      </c>
      <c r="BZ189" t="s">
        <v>2017</v>
      </c>
      <c r="CA189" t="s">
        <v>23154</v>
      </c>
      <c r="CB189" t="s">
        <v>1864</v>
      </c>
      <c r="CC189" t="s">
        <v>2018</v>
      </c>
      <c r="CD189" s="2" t="s">
        <v>28997</v>
      </c>
      <c r="CE189" s="2" t="s">
        <v>28979</v>
      </c>
      <c r="CF189" t="s">
        <v>1864</v>
      </c>
      <c r="CQ189" cm="1">
        <f t="array" aca="1" ref="CQ189" ca="1">SUMPRODUCT(--(_xlfn.UNICODE(MID(BX189,ROW(INDIRECT("1:"&amp;LEN(BX189))),1))&gt;=19968),--(_xlfn.UNICODE(MID(BX189,ROW(INDIRECT("1:"&amp;LEN(BX189))),1))&lt;=40895))</f>
        <v>43</v>
      </c>
      <c r="CR189">
        <f t="shared" si="14"/>
        <v>68</v>
      </c>
      <c r="CS189">
        <f t="shared" ca="1" si="17"/>
        <v>575</v>
      </c>
      <c r="CT189">
        <f t="shared" si="18"/>
        <v>931</v>
      </c>
      <c r="CX189">
        <f t="shared" si="15"/>
        <v>5</v>
      </c>
      <c r="CY189">
        <f t="shared" si="19"/>
        <v>37</v>
      </c>
      <c r="DA189">
        <f t="shared" si="16"/>
        <v>6</v>
      </c>
    </row>
    <row r="190" spans="1:105">
      <c r="A190" t="s">
        <v>2019</v>
      </c>
      <c r="B190" t="s">
        <v>63</v>
      </c>
      <c r="C190" t="s">
        <v>64</v>
      </c>
      <c r="D190" t="s">
        <v>65</v>
      </c>
      <c r="E190" t="s">
        <v>66</v>
      </c>
      <c r="F190" t="s">
        <v>67</v>
      </c>
      <c r="G190" t="s">
        <v>25077</v>
      </c>
      <c r="H190" t="s">
        <v>23154</v>
      </c>
      <c r="I190" t="s">
        <v>23154</v>
      </c>
      <c r="K190" s="2" t="s">
        <v>28977</v>
      </c>
      <c r="L190" t="s">
        <v>1850</v>
      </c>
      <c r="M190">
        <v>8</v>
      </c>
      <c r="N190">
        <v>7</v>
      </c>
      <c r="O190">
        <v>6</v>
      </c>
      <c r="P190">
        <v>7</v>
      </c>
      <c r="Q190">
        <v>6</v>
      </c>
      <c r="R190" t="s">
        <v>23154</v>
      </c>
      <c r="S190" t="s">
        <v>1851</v>
      </c>
      <c r="T190" t="s">
        <v>1852</v>
      </c>
      <c r="U190" t="s">
        <v>23154</v>
      </c>
      <c r="V190" t="s">
        <v>1853</v>
      </c>
      <c r="W190" t="s">
        <v>1854</v>
      </c>
      <c r="X190" t="s">
        <v>23154</v>
      </c>
      <c r="Y190" t="s">
        <v>2020</v>
      </c>
      <c r="Z190" t="s">
        <v>2021</v>
      </c>
      <c r="AA190">
        <v>2003</v>
      </c>
      <c r="AB190" t="s">
        <v>23154</v>
      </c>
      <c r="AC190" t="s">
        <v>23154</v>
      </c>
      <c r="AD190" t="s">
        <v>23154</v>
      </c>
      <c r="AE190" t="s">
        <v>23154</v>
      </c>
      <c r="AF190" t="s">
        <v>23154</v>
      </c>
      <c r="AG190" t="s">
        <v>23154</v>
      </c>
      <c r="AH190" t="s">
        <v>74</v>
      </c>
      <c r="AI190" t="s">
        <v>75</v>
      </c>
      <c r="AJ190" t="s">
        <v>76</v>
      </c>
      <c r="AK190" t="s">
        <v>77</v>
      </c>
      <c r="AL190" t="s">
        <v>78</v>
      </c>
      <c r="AM190" t="s">
        <v>23154</v>
      </c>
      <c r="AN190" t="s">
        <v>1857</v>
      </c>
      <c r="AO190" t="s">
        <v>1858</v>
      </c>
      <c r="AP190" t="s">
        <v>23154</v>
      </c>
      <c r="AQ190" t="s">
        <v>23154</v>
      </c>
      <c r="AR190" t="s">
        <v>23154</v>
      </c>
      <c r="AS190" t="s">
        <v>23154</v>
      </c>
      <c r="AT190" t="s">
        <v>23154</v>
      </c>
      <c r="AU190" s="3" t="s">
        <v>25262</v>
      </c>
      <c r="AV190" t="s">
        <v>27770</v>
      </c>
      <c r="AW190" t="s">
        <v>23154</v>
      </c>
      <c r="AX190" t="s">
        <v>81</v>
      </c>
      <c r="AY190" t="s">
        <v>23154</v>
      </c>
      <c r="AZ190" t="s">
        <v>23154</v>
      </c>
      <c r="BA190" t="s">
        <v>82</v>
      </c>
      <c r="BB190" t="s">
        <v>23154</v>
      </c>
      <c r="BC190" t="s">
        <v>23154</v>
      </c>
      <c r="BD190" t="s">
        <v>1851</v>
      </c>
      <c r="BE190" t="s">
        <v>23154</v>
      </c>
      <c r="BF190" t="s">
        <v>23154</v>
      </c>
      <c r="BG190" t="s">
        <v>23154</v>
      </c>
      <c r="BH190" t="s">
        <v>23154</v>
      </c>
      <c r="BI190" t="s">
        <v>23154</v>
      </c>
      <c r="BJ190" t="s">
        <v>23154</v>
      </c>
      <c r="BK190" t="s">
        <v>23154</v>
      </c>
      <c r="BL190">
        <v>23.000000000000011</v>
      </c>
      <c r="BM190">
        <v>22.234115030000002</v>
      </c>
      <c r="BN190">
        <v>113.95411387999999</v>
      </c>
      <c r="BO190" t="s">
        <v>23357</v>
      </c>
      <c r="BP190" t="s">
        <v>23123</v>
      </c>
      <c r="BQ190">
        <v>8</v>
      </c>
      <c r="BR190">
        <v>3</v>
      </c>
      <c r="BS190" t="s">
        <v>2022</v>
      </c>
      <c r="BT190" t="s">
        <v>2023</v>
      </c>
      <c r="BU190" t="s">
        <v>1861</v>
      </c>
      <c r="BV190" t="s">
        <v>23154</v>
      </c>
      <c r="BW190" t="s">
        <v>2024</v>
      </c>
      <c r="BX190" t="s">
        <v>2024</v>
      </c>
      <c r="BY190" t="s">
        <v>2025</v>
      </c>
      <c r="BZ190" t="s">
        <v>2026</v>
      </c>
      <c r="CA190" t="s">
        <v>23154</v>
      </c>
      <c r="CB190" t="s">
        <v>1864</v>
      </c>
      <c r="CC190" t="s">
        <v>2027</v>
      </c>
      <c r="CD190" s="2" t="s">
        <v>28998</v>
      </c>
      <c r="CE190" s="2" t="s">
        <v>28979</v>
      </c>
      <c r="CF190" t="s">
        <v>1864</v>
      </c>
      <c r="CQ190" cm="1">
        <f t="array" aca="1" ref="CQ190" ca="1">SUMPRODUCT(--(_xlfn.UNICODE(MID(BX190,ROW(INDIRECT("1:"&amp;LEN(BX190))),1))&gt;=19968),--(_xlfn.UNICODE(MID(BX190,ROW(INDIRECT("1:"&amp;LEN(BX190))),1))&lt;=40895))</f>
        <v>29</v>
      </c>
      <c r="CR190">
        <f t="shared" si="14"/>
        <v>33</v>
      </c>
      <c r="CS190">
        <f t="shared" ca="1" si="17"/>
        <v>575</v>
      </c>
      <c r="CT190">
        <f t="shared" si="18"/>
        <v>931</v>
      </c>
      <c r="CX190">
        <f t="shared" si="15"/>
        <v>5</v>
      </c>
      <c r="CY190">
        <f t="shared" si="19"/>
        <v>37</v>
      </c>
      <c r="DA190">
        <f t="shared" si="16"/>
        <v>6</v>
      </c>
    </row>
    <row r="191" spans="1:105">
      <c r="A191" t="s">
        <v>2028</v>
      </c>
      <c r="B191" t="s">
        <v>63</v>
      </c>
      <c r="C191" t="s">
        <v>64</v>
      </c>
      <c r="D191" t="s">
        <v>65</v>
      </c>
      <c r="E191" t="s">
        <v>66</v>
      </c>
      <c r="F191" t="s">
        <v>67</v>
      </c>
      <c r="G191" t="s">
        <v>25077</v>
      </c>
      <c r="H191" t="s">
        <v>23154</v>
      </c>
      <c r="I191" t="s">
        <v>23154</v>
      </c>
      <c r="K191" s="2" t="s">
        <v>28977</v>
      </c>
      <c r="L191" t="s">
        <v>1850</v>
      </c>
      <c r="M191">
        <v>8</v>
      </c>
      <c r="N191">
        <v>7</v>
      </c>
      <c r="O191">
        <v>6</v>
      </c>
      <c r="P191">
        <v>7</v>
      </c>
      <c r="Q191">
        <v>6</v>
      </c>
      <c r="R191" t="s">
        <v>23154</v>
      </c>
      <c r="S191" t="s">
        <v>1851</v>
      </c>
      <c r="T191" t="s">
        <v>1852</v>
      </c>
      <c r="U191" t="s">
        <v>23154</v>
      </c>
      <c r="V191" t="s">
        <v>1853</v>
      </c>
      <c r="W191" t="s">
        <v>1854</v>
      </c>
      <c r="X191" t="s">
        <v>23154</v>
      </c>
      <c r="Y191" t="s">
        <v>2029</v>
      </c>
      <c r="Z191" t="s">
        <v>2030</v>
      </c>
      <c r="AA191">
        <v>2003</v>
      </c>
      <c r="AB191" t="s">
        <v>23154</v>
      </c>
      <c r="AC191" t="s">
        <v>23154</v>
      </c>
      <c r="AD191" t="s">
        <v>23154</v>
      </c>
      <c r="AE191" t="s">
        <v>23154</v>
      </c>
      <c r="AF191" t="s">
        <v>23154</v>
      </c>
      <c r="AG191" t="s">
        <v>23154</v>
      </c>
      <c r="AH191" t="s">
        <v>74</v>
      </c>
      <c r="AI191" t="s">
        <v>75</v>
      </c>
      <c r="AJ191" t="s">
        <v>76</v>
      </c>
      <c r="AK191" t="s">
        <v>77</v>
      </c>
      <c r="AL191" t="s">
        <v>78</v>
      </c>
      <c r="AM191" t="s">
        <v>23154</v>
      </c>
      <c r="AN191" t="s">
        <v>1857</v>
      </c>
      <c r="AO191" t="s">
        <v>1858</v>
      </c>
      <c r="AP191" t="s">
        <v>23154</v>
      </c>
      <c r="AQ191" t="s">
        <v>23154</v>
      </c>
      <c r="AR191" t="s">
        <v>23154</v>
      </c>
      <c r="AS191" t="s">
        <v>23154</v>
      </c>
      <c r="AT191" t="s">
        <v>23154</v>
      </c>
      <c r="AU191" s="3" t="s">
        <v>25263</v>
      </c>
      <c r="AV191" t="s">
        <v>27771</v>
      </c>
      <c r="AW191" t="s">
        <v>23154</v>
      </c>
      <c r="AX191" t="s">
        <v>81</v>
      </c>
      <c r="AY191" t="s">
        <v>23154</v>
      </c>
      <c r="AZ191" t="s">
        <v>23154</v>
      </c>
      <c r="BA191" t="s">
        <v>82</v>
      </c>
      <c r="BB191" t="s">
        <v>23154</v>
      </c>
      <c r="BC191" t="s">
        <v>23154</v>
      </c>
      <c r="BD191" t="s">
        <v>1851</v>
      </c>
      <c r="BE191" t="s">
        <v>23154</v>
      </c>
      <c r="BF191" t="s">
        <v>23154</v>
      </c>
      <c r="BG191" t="s">
        <v>23154</v>
      </c>
      <c r="BH191" t="s">
        <v>23154</v>
      </c>
      <c r="BI191" t="s">
        <v>23154</v>
      </c>
      <c r="BJ191" t="s">
        <v>23154</v>
      </c>
      <c r="BK191" t="s">
        <v>23154</v>
      </c>
      <c r="BL191">
        <v>23.000000000000011</v>
      </c>
      <c r="BM191">
        <v>22.385416679999999</v>
      </c>
      <c r="BN191">
        <v>114.18773487999999</v>
      </c>
      <c r="BO191" t="s">
        <v>23358</v>
      </c>
      <c r="BP191" t="s">
        <v>23110</v>
      </c>
      <c r="BQ191">
        <v>8</v>
      </c>
      <c r="BR191">
        <v>13</v>
      </c>
      <c r="BS191" t="s">
        <v>2031</v>
      </c>
      <c r="BT191" t="s">
        <v>2032</v>
      </c>
      <c r="BU191" t="s">
        <v>1861</v>
      </c>
      <c r="BV191" t="s">
        <v>23154</v>
      </c>
      <c r="BW191" t="s">
        <v>2033</v>
      </c>
      <c r="BX191" t="s">
        <v>2033</v>
      </c>
      <c r="BY191" t="s">
        <v>2034</v>
      </c>
      <c r="BZ191" t="s">
        <v>2035</v>
      </c>
      <c r="CA191" t="s">
        <v>23154</v>
      </c>
      <c r="CB191" t="s">
        <v>1864</v>
      </c>
      <c r="CC191" t="s">
        <v>2036</v>
      </c>
      <c r="CD191" s="2" t="s">
        <v>28999</v>
      </c>
      <c r="CE191" s="2" t="s">
        <v>28979</v>
      </c>
      <c r="CF191" t="s">
        <v>1864</v>
      </c>
      <c r="CQ191" cm="1">
        <f t="array" aca="1" ref="CQ191" ca="1">SUMPRODUCT(--(_xlfn.UNICODE(MID(BX191,ROW(INDIRECT("1:"&amp;LEN(BX191))),1))&gt;=19968),--(_xlfn.UNICODE(MID(BX191,ROW(INDIRECT("1:"&amp;LEN(BX191))),1))&lt;=40895))</f>
        <v>32</v>
      </c>
      <c r="CR191">
        <f t="shared" si="14"/>
        <v>50</v>
      </c>
      <c r="CS191">
        <f t="shared" ca="1" si="17"/>
        <v>575</v>
      </c>
      <c r="CT191">
        <f t="shared" si="18"/>
        <v>930</v>
      </c>
      <c r="CX191">
        <f t="shared" si="15"/>
        <v>7</v>
      </c>
      <c r="CY191">
        <f t="shared" si="19"/>
        <v>37</v>
      </c>
      <c r="DA191">
        <f t="shared" si="16"/>
        <v>6</v>
      </c>
    </row>
    <row r="192" spans="1:105">
      <c r="A192" t="s">
        <v>2037</v>
      </c>
      <c r="B192" t="s">
        <v>63</v>
      </c>
      <c r="C192" t="s">
        <v>64</v>
      </c>
      <c r="D192" t="s">
        <v>65</v>
      </c>
      <c r="E192" t="s">
        <v>66</v>
      </c>
      <c r="F192" t="s">
        <v>67</v>
      </c>
      <c r="G192" t="s">
        <v>25077</v>
      </c>
      <c r="H192" t="s">
        <v>23154</v>
      </c>
      <c r="I192" t="s">
        <v>23154</v>
      </c>
      <c r="K192" s="2" t="s">
        <v>28977</v>
      </c>
      <c r="L192" t="s">
        <v>1850</v>
      </c>
      <c r="M192">
        <v>8</v>
      </c>
      <c r="N192">
        <v>7</v>
      </c>
      <c r="O192">
        <v>6</v>
      </c>
      <c r="P192">
        <v>7</v>
      </c>
      <c r="Q192">
        <v>6</v>
      </c>
      <c r="R192" t="s">
        <v>23154</v>
      </c>
      <c r="S192" t="s">
        <v>1851</v>
      </c>
      <c r="T192" t="s">
        <v>1852</v>
      </c>
      <c r="U192" t="s">
        <v>23154</v>
      </c>
      <c r="V192" t="s">
        <v>1853</v>
      </c>
      <c r="W192" t="s">
        <v>1854</v>
      </c>
      <c r="X192" t="s">
        <v>23154</v>
      </c>
      <c r="Y192" t="s">
        <v>2038</v>
      </c>
      <c r="Z192" t="s">
        <v>2039</v>
      </c>
      <c r="AA192">
        <v>2003</v>
      </c>
      <c r="AB192" t="s">
        <v>23154</v>
      </c>
      <c r="AC192" t="s">
        <v>23154</v>
      </c>
      <c r="AD192" t="s">
        <v>23154</v>
      </c>
      <c r="AE192" t="s">
        <v>23154</v>
      </c>
      <c r="AF192" t="s">
        <v>23154</v>
      </c>
      <c r="AG192" t="s">
        <v>23154</v>
      </c>
      <c r="AH192" t="s">
        <v>74</v>
      </c>
      <c r="AI192" t="s">
        <v>75</v>
      </c>
      <c r="AJ192" t="s">
        <v>76</v>
      </c>
      <c r="AK192" t="s">
        <v>77</v>
      </c>
      <c r="AL192" t="s">
        <v>78</v>
      </c>
      <c r="AM192" t="s">
        <v>23154</v>
      </c>
      <c r="AN192" t="s">
        <v>1857</v>
      </c>
      <c r="AO192" t="s">
        <v>1858</v>
      </c>
      <c r="AP192" t="s">
        <v>23154</v>
      </c>
      <c r="AQ192" t="s">
        <v>23154</v>
      </c>
      <c r="AR192" t="s">
        <v>23154</v>
      </c>
      <c r="AS192" t="s">
        <v>23154</v>
      </c>
      <c r="AT192" t="s">
        <v>23154</v>
      </c>
      <c r="AU192" s="3" t="s">
        <v>25264</v>
      </c>
      <c r="AV192" t="s">
        <v>27772</v>
      </c>
      <c r="AW192" t="s">
        <v>23154</v>
      </c>
      <c r="AX192" t="s">
        <v>81</v>
      </c>
      <c r="AY192" t="s">
        <v>23154</v>
      </c>
      <c r="AZ192" t="s">
        <v>23154</v>
      </c>
      <c r="BA192" t="s">
        <v>82</v>
      </c>
      <c r="BB192" t="s">
        <v>23154</v>
      </c>
      <c r="BC192" t="s">
        <v>23154</v>
      </c>
      <c r="BD192" t="s">
        <v>1851</v>
      </c>
      <c r="BE192" t="s">
        <v>23154</v>
      </c>
      <c r="BF192" t="s">
        <v>23154</v>
      </c>
      <c r="BG192" t="s">
        <v>23154</v>
      </c>
      <c r="BH192" t="s">
        <v>23154</v>
      </c>
      <c r="BI192" t="s">
        <v>23154</v>
      </c>
      <c r="BJ192" t="s">
        <v>23154</v>
      </c>
      <c r="BK192" t="s">
        <v>23154</v>
      </c>
      <c r="BL192">
        <v>23.000000000000011</v>
      </c>
      <c r="BM192">
        <v>22.301595339999999</v>
      </c>
      <c r="BN192">
        <v>114.1721177</v>
      </c>
      <c r="BO192" t="s">
        <v>23359</v>
      </c>
      <c r="BP192" t="s">
        <v>23105</v>
      </c>
      <c r="BQ192">
        <v>8</v>
      </c>
      <c r="BR192">
        <v>9</v>
      </c>
      <c r="BS192" t="s">
        <v>2040</v>
      </c>
      <c r="BT192" t="s">
        <v>2041</v>
      </c>
      <c r="BU192" t="s">
        <v>1861</v>
      </c>
      <c r="BV192" t="s">
        <v>23154</v>
      </c>
      <c r="BW192" t="s">
        <v>2042</v>
      </c>
      <c r="BX192" t="s">
        <v>2042</v>
      </c>
      <c r="BY192" t="s">
        <v>2043</v>
      </c>
      <c r="BZ192" t="s">
        <v>2044</v>
      </c>
      <c r="CA192" t="s">
        <v>23154</v>
      </c>
      <c r="CB192" t="s">
        <v>1864</v>
      </c>
      <c r="CC192" t="s">
        <v>2045</v>
      </c>
      <c r="CD192" s="2" t="s">
        <v>29000</v>
      </c>
      <c r="CE192" s="2" t="s">
        <v>28979</v>
      </c>
      <c r="CF192" t="s">
        <v>1864</v>
      </c>
      <c r="CQ192" cm="1">
        <f t="array" aca="1" ref="CQ192" ca="1">SUMPRODUCT(--(_xlfn.UNICODE(MID(BX192,ROW(INDIRECT("1:"&amp;LEN(BX192))),1))&gt;=19968),--(_xlfn.UNICODE(MID(BX192,ROW(INDIRECT("1:"&amp;LEN(BX192))),1))&lt;=40895))</f>
        <v>25</v>
      </c>
      <c r="CR192">
        <f t="shared" si="14"/>
        <v>37</v>
      </c>
      <c r="CS192">
        <f t="shared" ca="1" si="17"/>
        <v>575</v>
      </c>
      <c r="CT192">
        <f t="shared" si="18"/>
        <v>930</v>
      </c>
      <c r="CX192">
        <f t="shared" si="15"/>
        <v>7</v>
      </c>
      <c r="CY192">
        <f t="shared" si="19"/>
        <v>37</v>
      </c>
      <c r="DA192">
        <f t="shared" si="16"/>
        <v>7</v>
      </c>
    </row>
    <row r="193" spans="1:105">
      <c r="A193" t="s">
        <v>2046</v>
      </c>
      <c r="B193" t="s">
        <v>63</v>
      </c>
      <c r="C193" t="s">
        <v>64</v>
      </c>
      <c r="D193" t="s">
        <v>65</v>
      </c>
      <c r="E193" t="s">
        <v>66</v>
      </c>
      <c r="F193" t="s">
        <v>67</v>
      </c>
      <c r="G193" t="s">
        <v>25077</v>
      </c>
      <c r="H193" t="s">
        <v>23154</v>
      </c>
      <c r="I193" t="s">
        <v>23154</v>
      </c>
      <c r="K193" s="2" t="s">
        <v>28977</v>
      </c>
      <c r="L193" t="s">
        <v>1850</v>
      </c>
      <c r="M193">
        <v>8</v>
      </c>
      <c r="N193">
        <v>7</v>
      </c>
      <c r="O193">
        <v>6</v>
      </c>
      <c r="P193">
        <v>7</v>
      </c>
      <c r="Q193">
        <v>6</v>
      </c>
      <c r="R193" t="s">
        <v>23154</v>
      </c>
      <c r="S193" t="s">
        <v>1851</v>
      </c>
      <c r="T193" t="s">
        <v>1852</v>
      </c>
      <c r="U193" t="s">
        <v>23154</v>
      </c>
      <c r="V193" t="s">
        <v>1853</v>
      </c>
      <c r="W193" t="s">
        <v>1854</v>
      </c>
      <c r="X193" t="s">
        <v>23154</v>
      </c>
      <c r="Y193" t="s">
        <v>2047</v>
      </c>
      <c r="Z193" t="s">
        <v>2048</v>
      </c>
      <c r="AA193">
        <v>2003</v>
      </c>
      <c r="AB193" t="s">
        <v>23154</v>
      </c>
      <c r="AC193" t="s">
        <v>23154</v>
      </c>
      <c r="AD193" t="s">
        <v>23154</v>
      </c>
      <c r="AE193" t="s">
        <v>23154</v>
      </c>
      <c r="AF193" t="s">
        <v>23154</v>
      </c>
      <c r="AG193" t="s">
        <v>23154</v>
      </c>
      <c r="AH193" t="s">
        <v>74</v>
      </c>
      <c r="AI193" t="s">
        <v>75</v>
      </c>
      <c r="AJ193" t="s">
        <v>76</v>
      </c>
      <c r="AK193" t="s">
        <v>77</v>
      </c>
      <c r="AL193" t="s">
        <v>78</v>
      </c>
      <c r="AM193" t="s">
        <v>23154</v>
      </c>
      <c r="AN193" t="s">
        <v>1857</v>
      </c>
      <c r="AO193" t="s">
        <v>1858</v>
      </c>
      <c r="AP193" t="s">
        <v>23154</v>
      </c>
      <c r="AQ193" t="s">
        <v>23154</v>
      </c>
      <c r="AR193" t="s">
        <v>23154</v>
      </c>
      <c r="AS193" t="s">
        <v>23154</v>
      </c>
      <c r="AT193" t="s">
        <v>23154</v>
      </c>
      <c r="AU193" s="3" t="s">
        <v>25265</v>
      </c>
      <c r="AV193" t="s">
        <v>27773</v>
      </c>
      <c r="AW193" t="s">
        <v>23154</v>
      </c>
      <c r="AX193" t="s">
        <v>81</v>
      </c>
      <c r="AY193" t="s">
        <v>23154</v>
      </c>
      <c r="AZ193" t="s">
        <v>23154</v>
      </c>
      <c r="BA193" t="s">
        <v>82</v>
      </c>
      <c r="BB193" t="s">
        <v>23154</v>
      </c>
      <c r="BC193" t="s">
        <v>23154</v>
      </c>
      <c r="BD193" t="s">
        <v>1851</v>
      </c>
      <c r="BE193" t="s">
        <v>23154</v>
      </c>
      <c r="BF193" t="s">
        <v>23154</v>
      </c>
      <c r="BG193" t="s">
        <v>23154</v>
      </c>
      <c r="BH193" t="s">
        <v>23154</v>
      </c>
      <c r="BI193" t="s">
        <v>23154</v>
      </c>
      <c r="BJ193" t="s">
        <v>23154</v>
      </c>
      <c r="BK193" t="s">
        <v>23154</v>
      </c>
      <c r="BL193">
        <v>23.000000000000011</v>
      </c>
      <c r="BM193">
        <v>22.307530400000001</v>
      </c>
      <c r="BN193">
        <v>114.1917085</v>
      </c>
      <c r="BO193" t="s">
        <v>23360</v>
      </c>
      <c r="BP193" t="s">
        <v>23106</v>
      </c>
      <c r="BQ193">
        <v>8</v>
      </c>
      <c r="BR193">
        <v>3</v>
      </c>
      <c r="BS193" t="s">
        <v>2049</v>
      </c>
      <c r="BT193" t="s">
        <v>2050</v>
      </c>
      <c r="BU193" t="s">
        <v>1861</v>
      </c>
      <c r="BV193" t="s">
        <v>23154</v>
      </c>
      <c r="BW193" t="s">
        <v>2051</v>
      </c>
      <c r="BX193" t="s">
        <v>2051</v>
      </c>
      <c r="BY193" t="s">
        <v>2052</v>
      </c>
      <c r="BZ193" t="s">
        <v>2053</v>
      </c>
      <c r="CA193" t="s">
        <v>23154</v>
      </c>
      <c r="CB193" t="s">
        <v>1864</v>
      </c>
      <c r="CC193" t="s">
        <v>2054</v>
      </c>
      <c r="CD193" s="2" t="s">
        <v>29001</v>
      </c>
      <c r="CE193" s="2" t="s">
        <v>28979</v>
      </c>
      <c r="CF193" t="s">
        <v>1864</v>
      </c>
      <c r="CQ193" cm="1">
        <f t="array" aca="1" ref="CQ193" ca="1">SUMPRODUCT(--(_xlfn.UNICODE(MID(BX193,ROW(INDIRECT("1:"&amp;LEN(BX193))),1))&gt;=19968),--(_xlfn.UNICODE(MID(BX193,ROW(INDIRECT("1:"&amp;LEN(BX193))),1))&lt;=40895))</f>
        <v>19</v>
      </c>
      <c r="CR193">
        <f t="shared" si="14"/>
        <v>25</v>
      </c>
      <c r="CS193">
        <f t="shared" ca="1" si="17"/>
        <v>570</v>
      </c>
      <c r="CT193">
        <f t="shared" si="18"/>
        <v>929</v>
      </c>
      <c r="CX193">
        <f t="shared" si="15"/>
        <v>4</v>
      </c>
      <c r="CY193">
        <f t="shared" si="19"/>
        <v>37</v>
      </c>
      <c r="DA193">
        <f t="shared" si="16"/>
        <v>7</v>
      </c>
    </row>
    <row r="194" spans="1:105">
      <c r="A194" t="s">
        <v>2055</v>
      </c>
      <c r="B194" t="s">
        <v>63</v>
      </c>
      <c r="C194" t="s">
        <v>64</v>
      </c>
      <c r="D194" t="s">
        <v>65</v>
      </c>
      <c r="E194" t="s">
        <v>66</v>
      </c>
      <c r="F194" t="s">
        <v>67</v>
      </c>
      <c r="G194" t="s">
        <v>25077</v>
      </c>
      <c r="H194" t="s">
        <v>23154</v>
      </c>
      <c r="I194" t="s">
        <v>23154</v>
      </c>
      <c r="K194" s="2" t="s">
        <v>28977</v>
      </c>
      <c r="L194" t="s">
        <v>1850</v>
      </c>
      <c r="M194">
        <v>8</v>
      </c>
      <c r="N194">
        <v>7</v>
      </c>
      <c r="O194">
        <v>6</v>
      </c>
      <c r="P194">
        <v>7</v>
      </c>
      <c r="Q194">
        <v>6</v>
      </c>
      <c r="R194" t="s">
        <v>23154</v>
      </c>
      <c r="S194" t="s">
        <v>1851</v>
      </c>
      <c r="T194" t="s">
        <v>1852</v>
      </c>
      <c r="U194" t="s">
        <v>23154</v>
      </c>
      <c r="V194" t="s">
        <v>1853</v>
      </c>
      <c r="W194" t="s">
        <v>1854</v>
      </c>
      <c r="X194" t="s">
        <v>23154</v>
      </c>
      <c r="Y194" t="s">
        <v>2056</v>
      </c>
      <c r="Z194" t="s">
        <v>2057</v>
      </c>
      <c r="AA194">
        <v>2003</v>
      </c>
      <c r="AB194" t="s">
        <v>23154</v>
      </c>
      <c r="AC194" t="s">
        <v>23154</v>
      </c>
      <c r="AD194" t="s">
        <v>23154</v>
      </c>
      <c r="AE194" t="s">
        <v>23154</v>
      </c>
      <c r="AF194" t="s">
        <v>23154</v>
      </c>
      <c r="AG194" t="s">
        <v>23154</v>
      </c>
      <c r="AH194" t="s">
        <v>74</v>
      </c>
      <c r="AI194" t="s">
        <v>75</v>
      </c>
      <c r="AJ194" t="s">
        <v>76</v>
      </c>
      <c r="AK194" t="s">
        <v>77</v>
      </c>
      <c r="AL194" t="s">
        <v>78</v>
      </c>
      <c r="AM194" t="s">
        <v>23154</v>
      </c>
      <c r="AN194" t="s">
        <v>1857</v>
      </c>
      <c r="AO194" t="s">
        <v>1858</v>
      </c>
      <c r="AP194" t="s">
        <v>23154</v>
      </c>
      <c r="AQ194" t="s">
        <v>23154</v>
      </c>
      <c r="AR194" t="s">
        <v>23154</v>
      </c>
      <c r="AS194" t="s">
        <v>23154</v>
      </c>
      <c r="AT194" t="s">
        <v>23154</v>
      </c>
      <c r="AU194" s="3" t="s">
        <v>25266</v>
      </c>
      <c r="AV194" t="s">
        <v>27774</v>
      </c>
      <c r="AW194" t="s">
        <v>23154</v>
      </c>
      <c r="AX194" t="s">
        <v>81</v>
      </c>
      <c r="AY194" t="s">
        <v>23154</v>
      </c>
      <c r="AZ194" t="s">
        <v>23154</v>
      </c>
      <c r="BA194" t="s">
        <v>82</v>
      </c>
      <c r="BB194" t="s">
        <v>23154</v>
      </c>
      <c r="BC194" t="s">
        <v>23154</v>
      </c>
      <c r="BD194" t="s">
        <v>1851</v>
      </c>
      <c r="BE194" t="s">
        <v>23154</v>
      </c>
      <c r="BF194" t="s">
        <v>23154</v>
      </c>
      <c r="BG194" t="s">
        <v>23154</v>
      </c>
      <c r="BH194" t="s">
        <v>23154</v>
      </c>
      <c r="BI194" t="s">
        <v>23154</v>
      </c>
      <c r="BJ194" t="s">
        <v>23154</v>
      </c>
      <c r="BK194" t="s">
        <v>23154</v>
      </c>
      <c r="BL194">
        <v>23.000000000000011</v>
      </c>
      <c r="BM194">
        <v>22.246650769999999</v>
      </c>
      <c r="BN194">
        <v>114.17572658</v>
      </c>
      <c r="BO194" t="s">
        <v>23361</v>
      </c>
      <c r="BP194" t="s">
        <v>23103</v>
      </c>
      <c r="BQ194">
        <v>8</v>
      </c>
      <c r="BR194">
        <v>9</v>
      </c>
      <c r="BS194" t="s">
        <v>919</v>
      </c>
      <c r="BT194" t="s">
        <v>2058</v>
      </c>
      <c r="BU194" t="s">
        <v>1861</v>
      </c>
      <c r="BV194" t="s">
        <v>23154</v>
      </c>
      <c r="BW194" t="s">
        <v>2059</v>
      </c>
      <c r="BX194" t="s">
        <v>2060</v>
      </c>
      <c r="BY194" t="s">
        <v>2061</v>
      </c>
      <c r="BZ194" t="s">
        <v>2062</v>
      </c>
      <c r="CA194" t="s">
        <v>23154</v>
      </c>
      <c r="CB194" t="s">
        <v>1864</v>
      </c>
      <c r="CC194" t="s">
        <v>925</v>
      </c>
      <c r="CD194" s="2" t="s">
        <v>29002</v>
      </c>
      <c r="CE194" s="2" t="s">
        <v>28979</v>
      </c>
      <c r="CF194" t="s">
        <v>1864</v>
      </c>
      <c r="CQ194" cm="1">
        <f t="array" aca="1" ref="CQ194" ca="1">SUMPRODUCT(--(_xlfn.UNICODE(MID(BX194,ROW(INDIRECT("1:"&amp;LEN(BX194))),1))&gt;=19968),--(_xlfn.UNICODE(MID(BX194,ROW(INDIRECT("1:"&amp;LEN(BX194))),1))&lt;=40895))</f>
        <v>23</v>
      </c>
      <c r="CR194">
        <f t="shared" ref="CR194:CR257" si="20">LEN($BX194)</f>
        <v>33</v>
      </c>
      <c r="CS194">
        <f t="shared" ca="1" si="17"/>
        <v>570</v>
      </c>
      <c r="CT194">
        <f t="shared" si="18"/>
        <v>929</v>
      </c>
      <c r="CX194">
        <f t="shared" ref="CX194:CX257" si="21">LEN($BS194)</f>
        <v>6</v>
      </c>
      <c r="CY194">
        <f t="shared" si="19"/>
        <v>37</v>
      </c>
      <c r="DA194">
        <f t="shared" ref="DA194:DA257" si="22">LEN($BY194)</f>
        <v>4</v>
      </c>
    </row>
    <row r="195" spans="1:105">
      <c r="A195" t="s">
        <v>2063</v>
      </c>
      <c r="B195" t="s">
        <v>63</v>
      </c>
      <c r="C195" t="s">
        <v>64</v>
      </c>
      <c r="D195" t="s">
        <v>65</v>
      </c>
      <c r="E195" t="s">
        <v>66</v>
      </c>
      <c r="F195" t="s">
        <v>67</v>
      </c>
      <c r="G195" t="s">
        <v>25077</v>
      </c>
      <c r="H195" t="s">
        <v>23154</v>
      </c>
      <c r="I195" t="s">
        <v>23154</v>
      </c>
      <c r="K195" s="2" t="s">
        <v>28977</v>
      </c>
      <c r="L195" t="s">
        <v>1850</v>
      </c>
      <c r="M195">
        <v>8</v>
      </c>
      <c r="N195">
        <v>7</v>
      </c>
      <c r="O195">
        <v>6</v>
      </c>
      <c r="P195">
        <v>7</v>
      </c>
      <c r="Q195">
        <v>6</v>
      </c>
      <c r="R195" t="s">
        <v>23154</v>
      </c>
      <c r="S195" t="s">
        <v>1851</v>
      </c>
      <c r="T195" t="s">
        <v>1852</v>
      </c>
      <c r="U195" t="s">
        <v>23154</v>
      </c>
      <c r="V195" t="s">
        <v>1853</v>
      </c>
      <c r="W195" t="s">
        <v>1854</v>
      </c>
      <c r="X195" t="s">
        <v>23154</v>
      </c>
      <c r="Y195" t="s">
        <v>2064</v>
      </c>
      <c r="Z195" t="s">
        <v>2065</v>
      </c>
      <c r="AA195">
        <v>2003</v>
      </c>
      <c r="AB195" t="s">
        <v>23154</v>
      </c>
      <c r="AC195" t="s">
        <v>23154</v>
      </c>
      <c r="AD195" t="s">
        <v>23154</v>
      </c>
      <c r="AE195" t="s">
        <v>23154</v>
      </c>
      <c r="AF195" t="s">
        <v>23154</v>
      </c>
      <c r="AG195" t="s">
        <v>23154</v>
      </c>
      <c r="AH195" t="s">
        <v>74</v>
      </c>
      <c r="AI195" t="s">
        <v>75</v>
      </c>
      <c r="AJ195" t="s">
        <v>76</v>
      </c>
      <c r="AK195" t="s">
        <v>77</v>
      </c>
      <c r="AL195" t="s">
        <v>78</v>
      </c>
      <c r="AM195" t="s">
        <v>23154</v>
      </c>
      <c r="AN195" t="s">
        <v>1857</v>
      </c>
      <c r="AO195" t="s">
        <v>1858</v>
      </c>
      <c r="AP195" t="s">
        <v>23154</v>
      </c>
      <c r="AQ195" t="s">
        <v>23154</v>
      </c>
      <c r="AR195" t="s">
        <v>23154</v>
      </c>
      <c r="AS195" t="s">
        <v>23154</v>
      </c>
      <c r="AT195" t="s">
        <v>23154</v>
      </c>
      <c r="AU195" s="3" t="s">
        <v>25267</v>
      </c>
      <c r="AV195" t="s">
        <v>27775</v>
      </c>
      <c r="AW195" t="s">
        <v>23154</v>
      </c>
      <c r="AX195" t="s">
        <v>81</v>
      </c>
      <c r="AY195" t="s">
        <v>23154</v>
      </c>
      <c r="AZ195" t="s">
        <v>23154</v>
      </c>
      <c r="BA195" t="s">
        <v>82</v>
      </c>
      <c r="BB195" t="s">
        <v>23154</v>
      </c>
      <c r="BC195" t="s">
        <v>23154</v>
      </c>
      <c r="BD195" t="s">
        <v>1851</v>
      </c>
      <c r="BE195" t="s">
        <v>23154</v>
      </c>
      <c r="BF195" t="s">
        <v>23154</v>
      </c>
      <c r="BG195" t="s">
        <v>23154</v>
      </c>
      <c r="BH195" t="s">
        <v>23154</v>
      </c>
      <c r="BI195" t="s">
        <v>23154</v>
      </c>
      <c r="BJ195" t="s">
        <v>23154</v>
      </c>
      <c r="BK195" t="s">
        <v>23154</v>
      </c>
      <c r="BL195">
        <v>23.000000000000011</v>
      </c>
      <c r="BM195">
        <v>22.331507290000001</v>
      </c>
      <c r="BN195">
        <v>114.17582840999999</v>
      </c>
      <c r="BO195" t="s">
        <v>23362</v>
      </c>
      <c r="BP195" t="s">
        <v>23116</v>
      </c>
      <c r="BQ195">
        <v>8</v>
      </c>
      <c r="BR195">
        <v>11</v>
      </c>
      <c r="BS195" t="s">
        <v>2066</v>
      </c>
      <c r="BT195" t="s">
        <v>2067</v>
      </c>
      <c r="BU195" t="s">
        <v>1861</v>
      </c>
      <c r="BV195" t="s">
        <v>23154</v>
      </c>
      <c r="BW195" t="s">
        <v>2068</v>
      </c>
      <c r="BX195" t="s">
        <v>2068</v>
      </c>
      <c r="BY195" t="s">
        <v>2069</v>
      </c>
      <c r="BZ195" t="s">
        <v>2070</v>
      </c>
      <c r="CA195" t="s">
        <v>23154</v>
      </c>
      <c r="CB195" t="s">
        <v>1864</v>
      </c>
      <c r="CC195" t="s">
        <v>2071</v>
      </c>
      <c r="CD195" s="2" t="s">
        <v>29003</v>
      </c>
      <c r="CE195" s="2" t="s">
        <v>28979</v>
      </c>
      <c r="CF195" t="s">
        <v>1864</v>
      </c>
      <c r="CQ195" cm="1">
        <f t="array" aca="1" ref="CQ195" ca="1">SUMPRODUCT(--(_xlfn.UNICODE(MID(BX195,ROW(INDIRECT("1:"&amp;LEN(BX195))),1))&gt;=19968),--(_xlfn.UNICODE(MID(BX195,ROW(INDIRECT("1:"&amp;LEN(BX195))),1))&lt;=40895))</f>
        <v>18</v>
      </c>
      <c r="CR195">
        <f t="shared" si="20"/>
        <v>20</v>
      </c>
      <c r="CS195">
        <f t="shared" ref="CS195:CS258" ca="1" si="23">_xlfn.AGGREGATE(14, 6,CQ$2:CQ$2519,ROW()-ROW($CS$1))</f>
        <v>570</v>
      </c>
      <c r="CT195">
        <f t="shared" ref="CT195:CT258" si="24">_xlfn.AGGREGATE(14, 6,CR$2:CR$2519,ROW()-ROW($CR$1))</f>
        <v>929</v>
      </c>
      <c r="CX195">
        <f t="shared" si="21"/>
        <v>3</v>
      </c>
      <c r="CY195">
        <f t="shared" si="19"/>
        <v>37</v>
      </c>
      <c r="DA195">
        <f t="shared" si="22"/>
        <v>8</v>
      </c>
    </row>
    <row r="196" spans="1:105">
      <c r="A196" t="s">
        <v>2072</v>
      </c>
      <c r="B196" t="s">
        <v>63</v>
      </c>
      <c r="C196" t="s">
        <v>64</v>
      </c>
      <c r="D196" t="s">
        <v>65</v>
      </c>
      <c r="E196" t="s">
        <v>66</v>
      </c>
      <c r="F196" t="s">
        <v>67</v>
      </c>
      <c r="G196" t="s">
        <v>25077</v>
      </c>
      <c r="H196" t="s">
        <v>23154</v>
      </c>
      <c r="I196" t="s">
        <v>23154</v>
      </c>
      <c r="K196" s="2" t="s">
        <v>28977</v>
      </c>
      <c r="L196" t="s">
        <v>1850</v>
      </c>
      <c r="M196">
        <v>8</v>
      </c>
      <c r="N196">
        <v>7</v>
      </c>
      <c r="O196">
        <v>6</v>
      </c>
      <c r="P196">
        <v>7</v>
      </c>
      <c r="Q196">
        <v>6</v>
      </c>
      <c r="R196" t="s">
        <v>23154</v>
      </c>
      <c r="S196" t="s">
        <v>1851</v>
      </c>
      <c r="T196" t="s">
        <v>1852</v>
      </c>
      <c r="U196" t="s">
        <v>23154</v>
      </c>
      <c r="V196" t="s">
        <v>1853</v>
      </c>
      <c r="W196" t="s">
        <v>1854</v>
      </c>
      <c r="X196" t="s">
        <v>23154</v>
      </c>
      <c r="Y196" t="s">
        <v>2073</v>
      </c>
      <c r="Z196" t="s">
        <v>2074</v>
      </c>
      <c r="AA196">
        <v>2003</v>
      </c>
      <c r="AB196" t="s">
        <v>23154</v>
      </c>
      <c r="AC196" t="s">
        <v>23154</v>
      </c>
      <c r="AD196" t="s">
        <v>23154</v>
      </c>
      <c r="AE196" t="s">
        <v>23154</v>
      </c>
      <c r="AF196" t="s">
        <v>23154</v>
      </c>
      <c r="AG196" t="s">
        <v>23154</v>
      </c>
      <c r="AH196" t="s">
        <v>74</v>
      </c>
      <c r="AI196" t="s">
        <v>75</v>
      </c>
      <c r="AJ196" t="s">
        <v>76</v>
      </c>
      <c r="AK196" t="s">
        <v>77</v>
      </c>
      <c r="AL196" t="s">
        <v>78</v>
      </c>
      <c r="AM196" t="s">
        <v>23154</v>
      </c>
      <c r="AN196" t="s">
        <v>1857</v>
      </c>
      <c r="AO196" t="s">
        <v>1858</v>
      </c>
      <c r="AP196" t="s">
        <v>23154</v>
      </c>
      <c r="AQ196" t="s">
        <v>23154</v>
      </c>
      <c r="AR196" t="s">
        <v>23154</v>
      </c>
      <c r="AS196" t="s">
        <v>23154</v>
      </c>
      <c r="AT196" t="s">
        <v>23154</v>
      </c>
      <c r="AU196" s="3" t="s">
        <v>25268</v>
      </c>
      <c r="AV196" t="s">
        <v>27776</v>
      </c>
      <c r="AW196" t="s">
        <v>23154</v>
      </c>
      <c r="AX196" t="s">
        <v>81</v>
      </c>
      <c r="AY196" t="s">
        <v>23154</v>
      </c>
      <c r="AZ196" t="s">
        <v>23154</v>
      </c>
      <c r="BA196" t="s">
        <v>82</v>
      </c>
      <c r="BB196" t="s">
        <v>23154</v>
      </c>
      <c r="BC196" t="s">
        <v>23154</v>
      </c>
      <c r="BD196" t="s">
        <v>1851</v>
      </c>
      <c r="BE196" t="s">
        <v>23154</v>
      </c>
      <c r="BF196" t="s">
        <v>23154</v>
      </c>
      <c r="BG196" t="s">
        <v>23154</v>
      </c>
      <c r="BH196" t="s">
        <v>23154</v>
      </c>
      <c r="BI196" t="s">
        <v>23154</v>
      </c>
      <c r="BJ196" t="s">
        <v>23154</v>
      </c>
      <c r="BK196" t="s">
        <v>23154</v>
      </c>
      <c r="BL196">
        <v>23.000000000000011</v>
      </c>
      <c r="BM196">
        <v>22.33180325</v>
      </c>
      <c r="BN196">
        <v>114.17958627</v>
      </c>
      <c r="BO196" t="s">
        <v>23363</v>
      </c>
      <c r="BP196" t="s">
        <v>23106</v>
      </c>
      <c r="BQ196">
        <v>8</v>
      </c>
      <c r="BR196">
        <v>15</v>
      </c>
      <c r="BS196" t="s">
        <v>2075</v>
      </c>
      <c r="BT196" t="s">
        <v>2076</v>
      </c>
      <c r="BU196" t="s">
        <v>1861</v>
      </c>
      <c r="BV196" t="s">
        <v>23154</v>
      </c>
      <c r="BW196" t="s">
        <v>2077</v>
      </c>
      <c r="BX196" t="s">
        <v>2077</v>
      </c>
      <c r="BY196" t="s">
        <v>2078</v>
      </c>
      <c r="BZ196" t="s">
        <v>2079</v>
      </c>
      <c r="CA196" t="s">
        <v>23154</v>
      </c>
      <c r="CB196" t="s">
        <v>1864</v>
      </c>
      <c r="CC196" t="s">
        <v>2080</v>
      </c>
      <c r="CD196" s="2" t="s">
        <v>29004</v>
      </c>
      <c r="CE196" s="2" t="s">
        <v>28979</v>
      </c>
      <c r="CF196" t="s">
        <v>1864</v>
      </c>
      <c r="CQ196" cm="1">
        <f t="array" aca="1" ref="CQ196" ca="1">SUMPRODUCT(--(_xlfn.UNICODE(MID(BX196,ROW(INDIRECT("1:"&amp;LEN(BX196))),1))&gt;=19968),--(_xlfn.UNICODE(MID(BX196,ROW(INDIRECT("1:"&amp;LEN(BX196))),1))&lt;=40895))</f>
        <v>19</v>
      </c>
      <c r="CR196">
        <f t="shared" si="20"/>
        <v>22</v>
      </c>
      <c r="CS196">
        <f t="shared" ca="1" si="23"/>
        <v>556</v>
      </c>
      <c r="CT196">
        <f t="shared" si="24"/>
        <v>929</v>
      </c>
      <c r="CX196">
        <f t="shared" si="21"/>
        <v>3</v>
      </c>
      <c r="CY196">
        <f t="shared" ref="CY196:CY259" si="25">_xlfn.AGGREGATE(14, 6,CX$2:CX$2519,1)</f>
        <v>37</v>
      </c>
      <c r="DA196">
        <f t="shared" si="22"/>
        <v>6</v>
      </c>
    </row>
    <row r="197" spans="1:105">
      <c r="A197" t="s">
        <v>2081</v>
      </c>
      <c r="B197" t="s">
        <v>63</v>
      </c>
      <c r="C197" t="s">
        <v>64</v>
      </c>
      <c r="D197" t="s">
        <v>65</v>
      </c>
      <c r="E197" t="s">
        <v>66</v>
      </c>
      <c r="F197" t="s">
        <v>67</v>
      </c>
      <c r="G197" t="s">
        <v>25077</v>
      </c>
      <c r="H197" t="s">
        <v>23154</v>
      </c>
      <c r="I197" t="s">
        <v>23154</v>
      </c>
      <c r="K197" s="2" t="s">
        <v>28977</v>
      </c>
      <c r="L197" t="s">
        <v>1850</v>
      </c>
      <c r="M197">
        <v>8</v>
      </c>
      <c r="N197">
        <v>7</v>
      </c>
      <c r="O197">
        <v>6</v>
      </c>
      <c r="P197">
        <v>7</v>
      </c>
      <c r="Q197">
        <v>6</v>
      </c>
      <c r="R197" t="s">
        <v>23154</v>
      </c>
      <c r="S197" t="s">
        <v>1851</v>
      </c>
      <c r="T197" t="s">
        <v>1852</v>
      </c>
      <c r="U197" t="s">
        <v>23154</v>
      </c>
      <c r="V197" t="s">
        <v>1853</v>
      </c>
      <c r="W197" t="s">
        <v>1854</v>
      </c>
      <c r="X197" t="s">
        <v>23154</v>
      </c>
      <c r="Y197" t="s">
        <v>2082</v>
      </c>
      <c r="Z197" t="s">
        <v>2083</v>
      </c>
      <c r="AA197">
        <v>2003</v>
      </c>
      <c r="AB197" t="s">
        <v>23154</v>
      </c>
      <c r="AC197" t="s">
        <v>23154</v>
      </c>
      <c r="AD197" t="s">
        <v>23154</v>
      </c>
      <c r="AE197" t="s">
        <v>23154</v>
      </c>
      <c r="AF197" t="s">
        <v>23154</v>
      </c>
      <c r="AG197" t="s">
        <v>23154</v>
      </c>
      <c r="AH197" t="s">
        <v>74</v>
      </c>
      <c r="AI197" t="s">
        <v>75</v>
      </c>
      <c r="AJ197" t="s">
        <v>76</v>
      </c>
      <c r="AK197" t="s">
        <v>77</v>
      </c>
      <c r="AL197" t="s">
        <v>78</v>
      </c>
      <c r="AM197" t="s">
        <v>23154</v>
      </c>
      <c r="AN197" t="s">
        <v>1857</v>
      </c>
      <c r="AO197" t="s">
        <v>1858</v>
      </c>
      <c r="AP197" t="s">
        <v>23154</v>
      </c>
      <c r="AQ197" t="s">
        <v>23154</v>
      </c>
      <c r="AR197" t="s">
        <v>23154</v>
      </c>
      <c r="AS197" t="s">
        <v>23154</v>
      </c>
      <c r="AT197" t="s">
        <v>23154</v>
      </c>
      <c r="AU197" s="3" t="s">
        <v>25269</v>
      </c>
      <c r="AV197" t="s">
        <v>27777</v>
      </c>
      <c r="AW197" t="s">
        <v>23154</v>
      </c>
      <c r="AX197" t="s">
        <v>81</v>
      </c>
      <c r="AY197" t="s">
        <v>23154</v>
      </c>
      <c r="AZ197" t="s">
        <v>23154</v>
      </c>
      <c r="BA197" t="s">
        <v>82</v>
      </c>
      <c r="BB197" t="s">
        <v>23154</v>
      </c>
      <c r="BC197" t="s">
        <v>23154</v>
      </c>
      <c r="BD197" t="s">
        <v>1851</v>
      </c>
      <c r="BE197" t="s">
        <v>23154</v>
      </c>
      <c r="BF197" t="s">
        <v>23154</v>
      </c>
      <c r="BG197" t="s">
        <v>23154</v>
      </c>
      <c r="BH197" t="s">
        <v>23154</v>
      </c>
      <c r="BI197" t="s">
        <v>23154</v>
      </c>
      <c r="BJ197" t="s">
        <v>23154</v>
      </c>
      <c r="BK197" t="s">
        <v>23154</v>
      </c>
      <c r="BL197">
        <v>23.000000000000011</v>
      </c>
      <c r="BM197">
        <v>22.294030360000001</v>
      </c>
      <c r="BN197">
        <v>113.94251407</v>
      </c>
      <c r="BO197" t="s">
        <v>23364</v>
      </c>
      <c r="BP197" t="s">
        <v>23114</v>
      </c>
      <c r="BQ197">
        <v>8</v>
      </c>
      <c r="BR197">
        <v>8</v>
      </c>
      <c r="BS197" t="s">
        <v>2084</v>
      </c>
      <c r="BT197" t="s">
        <v>2085</v>
      </c>
      <c r="BU197" t="s">
        <v>1861</v>
      </c>
      <c r="BV197" t="s">
        <v>23154</v>
      </c>
      <c r="BW197" t="s">
        <v>2086</v>
      </c>
      <c r="BX197" t="s">
        <v>2086</v>
      </c>
      <c r="BY197" t="s">
        <v>2087</v>
      </c>
      <c r="BZ197" t="s">
        <v>2088</v>
      </c>
      <c r="CA197" t="s">
        <v>23154</v>
      </c>
      <c r="CB197" t="s">
        <v>1864</v>
      </c>
      <c r="CC197" t="s">
        <v>2089</v>
      </c>
      <c r="CD197" s="2" t="s">
        <v>29005</v>
      </c>
      <c r="CE197" s="2" t="s">
        <v>28979</v>
      </c>
      <c r="CF197" t="s">
        <v>1864</v>
      </c>
      <c r="CQ197" cm="1">
        <f t="array" aca="1" ref="CQ197" ca="1">SUMPRODUCT(--(_xlfn.UNICODE(MID(BX197,ROW(INDIRECT("1:"&amp;LEN(BX197))),1))&gt;=19968),--(_xlfn.UNICODE(MID(BX197,ROW(INDIRECT("1:"&amp;LEN(BX197))),1))&lt;=40895))</f>
        <v>35</v>
      </c>
      <c r="CR197">
        <f t="shared" si="20"/>
        <v>56</v>
      </c>
      <c r="CS197">
        <f t="shared" ca="1" si="23"/>
        <v>554</v>
      </c>
      <c r="CT197">
        <f t="shared" si="24"/>
        <v>929</v>
      </c>
      <c r="CX197">
        <f t="shared" si="21"/>
        <v>6</v>
      </c>
      <c r="CY197">
        <f t="shared" si="25"/>
        <v>37</v>
      </c>
      <c r="DA197">
        <f t="shared" si="22"/>
        <v>6</v>
      </c>
    </row>
    <row r="198" spans="1:105">
      <c r="A198" t="s">
        <v>2090</v>
      </c>
      <c r="B198" t="s">
        <v>63</v>
      </c>
      <c r="C198" t="s">
        <v>64</v>
      </c>
      <c r="D198" t="s">
        <v>65</v>
      </c>
      <c r="E198" t="s">
        <v>66</v>
      </c>
      <c r="F198" t="s">
        <v>67</v>
      </c>
      <c r="G198" t="s">
        <v>25077</v>
      </c>
      <c r="H198" t="s">
        <v>23154</v>
      </c>
      <c r="I198" t="s">
        <v>23154</v>
      </c>
      <c r="K198" s="2" t="s">
        <v>28977</v>
      </c>
      <c r="L198" t="s">
        <v>1850</v>
      </c>
      <c r="M198">
        <v>8</v>
      </c>
      <c r="N198">
        <v>7</v>
      </c>
      <c r="O198">
        <v>6</v>
      </c>
      <c r="P198">
        <v>7</v>
      </c>
      <c r="Q198">
        <v>6</v>
      </c>
      <c r="R198" t="s">
        <v>23154</v>
      </c>
      <c r="S198" t="s">
        <v>1851</v>
      </c>
      <c r="T198" t="s">
        <v>1852</v>
      </c>
      <c r="U198" t="s">
        <v>23154</v>
      </c>
      <c r="V198" t="s">
        <v>1853</v>
      </c>
      <c r="W198" t="s">
        <v>1854</v>
      </c>
      <c r="X198" t="s">
        <v>23154</v>
      </c>
      <c r="Y198" t="s">
        <v>2091</v>
      </c>
      <c r="Z198" t="s">
        <v>2092</v>
      </c>
      <c r="AA198">
        <v>2003</v>
      </c>
      <c r="AB198" t="s">
        <v>23154</v>
      </c>
      <c r="AC198" t="s">
        <v>23154</v>
      </c>
      <c r="AD198" t="s">
        <v>23154</v>
      </c>
      <c r="AE198" t="s">
        <v>23154</v>
      </c>
      <c r="AF198" t="s">
        <v>23154</v>
      </c>
      <c r="AG198" t="s">
        <v>23154</v>
      </c>
      <c r="AH198" t="s">
        <v>74</v>
      </c>
      <c r="AI198" t="s">
        <v>75</v>
      </c>
      <c r="AJ198" t="s">
        <v>76</v>
      </c>
      <c r="AK198" t="s">
        <v>77</v>
      </c>
      <c r="AL198" t="s">
        <v>78</v>
      </c>
      <c r="AM198" t="s">
        <v>23154</v>
      </c>
      <c r="AN198" t="s">
        <v>1857</v>
      </c>
      <c r="AO198" t="s">
        <v>1858</v>
      </c>
      <c r="AP198" t="s">
        <v>23154</v>
      </c>
      <c r="AQ198" t="s">
        <v>23154</v>
      </c>
      <c r="AR198" t="s">
        <v>23154</v>
      </c>
      <c r="AS198" t="s">
        <v>23154</v>
      </c>
      <c r="AT198" t="s">
        <v>23154</v>
      </c>
      <c r="AU198" s="3" t="s">
        <v>25270</v>
      </c>
      <c r="AV198" t="s">
        <v>27778</v>
      </c>
      <c r="AW198" t="s">
        <v>23154</v>
      </c>
      <c r="AX198" t="s">
        <v>81</v>
      </c>
      <c r="AY198" t="s">
        <v>23154</v>
      </c>
      <c r="AZ198" t="s">
        <v>23154</v>
      </c>
      <c r="BA198" t="s">
        <v>82</v>
      </c>
      <c r="BB198" t="s">
        <v>23154</v>
      </c>
      <c r="BC198" t="s">
        <v>23154</v>
      </c>
      <c r="BD198" t="s">
        <v>1851</v>
      </c>
      <c r="BE198" t="s">
        <v>23154</v>
      </c>
      <c r="BF198" t="s">
        <v>23154</v>
      </c>
      <c r="BG198" t="s">
        <v>23154</v>
      </c>
      <c r="BH198" t="s">
        <v>23154</v>
      </c>
      <c r="BI198" t="s">
        <v>23154</v>
      </c>
      <c r="BJ198" t="s">
        <v>23154</v>
      </c>
      <c r="BK198" t="s">
        <v>23154</v>
      </c>
      <c r="BL198">
        <v>23.000000000000011</v>
      </c>
      <c r="BM198">
        <v>22.364873759999998</v>
      </c>
      <c r="BN198">
        <v>114.05592734</v>
      </c>
      <c r="BO198" t="s">
        <v>23365</v>
      </c>
      <c r="BP198" t="s">
        <v>23111</v>
      </c>
      <c r="BQ198">
        <v>8</v>
      </c>
      <c r="BR198">
        <v>11</v>
      </c>
      <c r="BS198" t="s">
        <v>2093</v>
      </c>
      <c r="BT198" t="s">
        <v>2094</v>
      </c>
      <c r="BU198" t="s">
        <v>1861</v>
      </c>
      <c r="BV198" t="s">
        <v>23154</v>
      </c>
      <c r="BW198" t="s">
        <v>2095</v>
      </c>
      <c r="BX198" t="s">
        <v>2095</v>
      </c>
      <c r="BY198" t="s">
        <v>2096</v>
      </c>
      <c r="BZ198" t="s">
        <v>2097</v>
      </c>
      <c r="CA198" t="s">
        <v>23154</v>
      </c>
      <c r="CB198" t="s">
        <v>1864</v>
      </c>
      <c r="CC198" t="s">
        <v>2098</v>
      </c>
      <c r="CD198" s="2" t="s">
        <v>29006</v>
      </c>
      <c r="CE198" s="2" t="s">
        <v>28979</v>
      </c>
      <c r="CF198" t="s">
        <v>1864</v>
      </c>
      <c r="CQ198" cm="1">
        <f t="array" aca="1" ref="CQ198" ca="1">SUMPRODUCT(--(_xlfn.UNICODE(MID(BX198,ROW(INDIRECT("1:"&amp;LEN(BX198))),1))&gt;=19968),--(_xlfn.UNICODE(MID(BX198,ROW(INDIRECT("1:"&amp;LEN(BX198))),1))&lt;=40895))</f>
        <v>61</v>
      </c>
      <c r="CR198">
        <f t="shared" si="20"/>
        <v>71</v>
      </c>
      <c r="CS198">
        <f t="shared" ca="1" si="23"/>
        <v>554</v>
      </c>
      <c r="CT198">
        <f t="shared" si="24"/>
        <v>929</v>
      </c>
      <c r="CX198">
        <f t="shared" si="21"/>
        <v>5</v>
      </c>
      <c r="CY198">
        <f t="shared" si="25"/>
        <v>37</v>
      </c>
      <c r="DA198">
        <f t="shared" si="22"/>
        <v>7</v>
      </c>
    </row>
    <row r="199" spans="1:105">
      <c r="A199" t="s">
        <v>2099</v>
      </c>
      <c r="B199" t="s">
        <v>63</v>
      </c>
      <c r="C199" t="s">
        <v>64</v>
      </c>
      <c r="D199" t="s">
        <v>65</v>
      </c>
      <c r="E199" t="s">
        <v>66</v>
      </c>
      <c r="F199" t="s">
        <v>67</v>
      </c>
      <c r="G199" t="s">
        <v>25077</v>
      </c>
      <c r="H199" t="s">
        <v>23154</v>
      </c>
      <c r="I199" t="s">
        <v>23154</v>
      </c>
      <c r="K199" s="2" t="s">
        <v>28977</v>
      </c>
      <c r="L199" t="s">
        <v>1850</v>
      </c>
      <c r="M199">
        <v>8</v>
      </c>
      <c r="N199">
        <v>7</v>
      </c>
      <c r="O199">
        <v>6</v>
      </c>
      <c r="P199">
        <v>7</v>
      </c>
      <c r="Q199">
        <v>6</v>
      </c>
      <c r="R199" t="s">
        <v>23154</v>
      </c>
      <c r="S199" t="s">
        <v>1851</v>
      </c>
      <c r="T199" t="s">
        <v>1852</v>
      </c>
      <c r="U199" t="s">
        <v>23154</v>
      </c>
      <c r="V199" t="s">
        <v>1853</v>
      </c>
      <c r="W199" t="s">
        <v>1854</v>
      </c>
      <c r="X199" t="s">
        <v>23154</v>
      </c>
      <c r="Y199" t="s">
        <v>2100</v>
      </c>
      <c r="Z199" t="s">
        <v>2101</v>
      </c>
      <c r="AA199">
        <v>2003</v>
      </c>
      <c r="AB199" t="s">
        <v>23154</v>
      </c>
      <c r="AC199" t="s">
        <v>23154</v>
      </c>
      <c r="AD199" t="s">
        <v>23154</v>
      </c>
      <c r="AE199" t="s">
        <v>23154</v>
      </c>
      <c r="AF199" t="s">
        <v>23154</v>
      </c>
      <c r="AG199" t="s">
        <v>23154</v>
      </c>
      <c r="AH199" t="s">
        <v>74</v>
      </c>
      <c r="AI199" t="s">
        <v>75</v>
      </c>
      <c r="AJ199" t="s">
        <v>76</v>
      </c>
      <c r="AK199" t="s">
        <v>77</v>
      </c>
      <c r="AL199" t="s">
        <v>78</v>
      </c>
      <c r="AM199" t="s">
        <v>23154</v>
      </c>
      <c r="AN199" t="s">
        <v>1857</v>
      </c>
      <c r="AO199" t="s">
        <v>1858</v>
      </c>
      <c r="AP199" t="s">
        <v>23154</v>
      </c>
      <c r="AQ199" t="s">
        <v>23154</v>
      </c>
      <c r="AR199" t="s">
        <v>23154</v>
      </c>
      <c r="AS199" t="s">
        <v>23154</v>
      </c>
      <c r="AT199" t="s">
        <v>23154</v>
      </c>
      <c r="AU199" s="3" t="s">
        <v>25271</v>
      </c>
      <c r="AV199" t="s">
        <v>27779</v>
      </c>
      <c r="AW199" t="s">
        <v>23154</v>
      </c>
      <c r="AX199" t="s">
        <v>81</v>
      </c>
      <c r="AY199" t="s">
        <v>23154</v>
      </c>
      <c r="AZ199" t="s">
        <v>23154</v>
      </c>
      <c r="BA199" t="s">
        <v>82</v>
      </c>
      <c r="BB199" t="s">
        <v>23154</v>
      </c>
      <c r="BC199" t="s">
        <v>23154</v>
      </c>
      <c r="BD199" t="s">
        <v>1851</v>
      </c>
      <c r="BE199" t="s">
        <v>23154</v>
      </c>
      <c r="BF199" t="s">
        <v>23154</v>
      </c>
      <c r="BG199" t="s">
        <v>23154</v>
      </c>
      <c r="BH199" t="s">
        <v>23154</v>
      </c>
      <c r="BI199" t="s">
        <v>23154</v>
      </c>
      <c r="BJ199" t="s">
        <v>23154</v>
      </c>
      <c r="BK199" t="s">
        <v>23154</v>
      </c>
      <c r="BL199">
        <v>23.000000000000011</v>
      </c>
      <c r="BM199">
        <v>22.289747890000001</v>
      </c>
      <c r="BN199">
        <v>113.94117042000001</v>
      </c>
      <c r="BO199" t="s">
        <v>23366</v>
      </c>
      <c r="BP199" t="s">
        <v>23114</v>
      </c>
      <c r="BQ199">
        <v>8</v>
      </c>
      <c r="BR199">
        <v>8</v>
      </c>
      <c r="BS199" t="s">
        <v>2102</v>
      </c>
      <c r="BT199" t="s">
        <v>2103</v>
      </c>
      <c r="BU199" t="s">
        <v>1861</v>
      </c>
      <c r="BV199" t="s">
        <v>23154</v>
      </c>
      <c r="BW199" t="s">
        <v>2104</v>
      </c>
      <c r="BX199" t="s">
        <v>2104</v>
      </c>
      <c r="BY199" t="s">
        <v>2105</v>
      </c>
      <c r="BZ199" t="s">
        <v>2106</v>
      </c>
      <c r="CA199" t="s">
        <v>23154</v>
      </c>
      <c r="CB199" t="s">
        <v>1864</v>
      </c>
      <c r="CC199" t="s">
        <v>2107</v>
      </c>
      <c r="CD199" s="2" t="s">
        <v>29007</v>
      </c>
      <c r="CE199" s="2" t="s">
        <v>28979</v>
      </c>
      <c r="CF199" t="s">
        <v>1864</v>
      </c>
      <c r="CQ199" cm="1">
        <f t="array" aca="1" ref="CQ199" ca="1">SUMPRODUCT(--(_xlfn.UNICODE(MID(BX199,ROW(INDIRECT("1:"&amp;LEN(BX199))),1))&gt;=19968),--(_xlfn.UNICODE(MID(BX199,ROW(INDIRECT("1:"&amp;LEN(BX199))),1))&lt;=40895))</f>
        <v>26</v>
      </c>
      <c r="CR199">
        <f t="shared" si="20"/>
        <v>30</v>
      </c>
      <c r="CS199">
        <f t="shared" ca="1" si="23"/>
        <v>554</v>
      </c>
      <c r="CT199">
        <f t="shared" si="24"/>
        <v>929</v>
      </c>
      <c r="CX199">
        <f t="shared" si="21"/>
        <v>3</v>
      </c>
      <c r="CY199">
        <f t="shared" si="25"/>
        <v>37</v>
      </c>
      <c r="DA199">
        <f t="shared" si="22"/>
        <v>7</v>
      </c>
    </row>
    <row r="200" spans="1:105">
      <c r="A200" t="s">
        <v>2108</v>
      </c>
      <c r="B200" t="s">
        <v>63</v>
      </c>
      <c r="C200" t="s">
        <v>64</v>
      </c>
      <c r="D200" t="s">
        <v>65</v>
      </c>
      <c r="E200" t="s">
        <v>66</v>
      </c>
      <c r="F200" t="s">
        <v>67</v>
      </c>
      <c r="G200" t="s">
        <v>25077</v>
      </c>
      <c r="H200" t="s">
        <v>23154</v>
      </c>
      <c r="I200" t="s">
        <v>23154</v>
      </c>
      <c r="K200" s="2" t="s">
        <v>28977</v>
      </c>
      <c r="L200" t="s">
        <v>1850</v>
      </c>
      <c r="M200">
        <v>8</v>
      </c>
      <c r="N200">
        <v>7</v>
      </c>
      <c r="O200">
        <v>6</v>
      </c>
      <c r="P200">
        <v>7</v>
      </c>
      <c r="Q200">
        <v>6</v>
      </c>
      <c r="R200" t="s">
        <v>23154</v>
      </c>
      <c r="S200" t="s">
        <v>1851</v>
      </c>
      <c r="T200" t="s">
        <v>1852</v>
      </c>
      <c r="U200" t="s">
        <v>23154</v>
      </c>
      <c r="V200" t="s">
        <v>1853</v>
      </c>
      <c r="W200" t="s">
        <v>1854</v>
      </c>
      <c r="X200" t="s">
        <v>23154</v>
      </c>
      <c r="Y200" t="s">
        <v>2109</v>
      </c>
      <c r="Z200" t="s">
        <v>2110</v>
      </c>
      <c r="AA200">
        <v>2003</v>
      </c>
      <c r="AB200" t="s">
        <v>23154</v>
      </c>
      <c r="AC200" t="s">
        <v>23154</v>
      </c>
      <c r="AD200" t="s">
        <v>23154</v>
      </c>
      <c r="AE200" t="s">
        <v>23154</v>
      </c>
      <c r="AF200" t="s">
        <v>23154</v>
      </c>
      <c r="AG200" t="s">
        <v>23154</v>
      </c>
      <c r="AH200" t="s">
        <v>74</v>
      </c>
      <c r="AI200" t="s">
        <v>75</v>
      </c>
      <c r="AJ200" t="s">
        <v>76</v>
      </c>
      <c r="AK200" t="s">
        <v>77</v>
      </c>
      <c r="AL200" t="s">
        <v>78</v>
      </c>
      <c r="AM200" t="s">
        <v>23154</v>
      </c>
      <c r="AN200" t="s">
        <v>1857</v>
      </c>
      <c r="AO200" t="s">
        <v>1858</v>
      </c>
      <c r="AP200" t="s">
        <v>23154</v>
      </c>
      <c r="AQ200" t="s">
        <v>23154</v>
      </c>
      <c r="AR200" t="s">
        <v>23154</v>
      </c>
      <c r="AS200" t="s">
        <v>23154</v>
      </c>
      <c r="AT200" t="s">
        <v>23154</v>
      </c>
      <c r="AU200" s="3" t="s">
        <v>25272</v>
      </c>
      <c r="AV200" t="s">
        <v>27780</v>
      </c>
      <c r="AW200" t="s">
        <v>23154</v>
      </c>
      <c r="AX200" t="s">
        <v>81</v>
      </c>
      <c r="AY200" t="s">
        <v>23154</v>
      </c>
      <c r="AZ200" t="s">
        <v>23154</v>
      </c>
      <c r="BA200" t="s">
        <v>82</v>
      </c>
      <c r="BB200" t="s">
        <v>23154</v>
      </c>
      <c r="BC200" t="s">
        <v>23154</v>
      </c>
      <c r="BD200" t="s">
        <v>1851</v>
      </c>
      <c r="BE200" t="s">
        <v>23154</v>
      </c>
      <c r="BF200" t="s">
        <v>23154</v>
      </c>
      <c r="BG200" t="s">
        <v>23154</v>
      </c>
      <c r="BH200" t="s">
        <v>23154</v>
      </c>
      <c r="BI200" t="s">
        <v>23154</v>
      </c>
      <c r="BJ200" t="s">
        <v>23154</v>
      </c>
      <c r="BK200" t="s">
        <v>23154</v>
      </c>
      <c r="BL200">
        <v>23.000000000000011</v>
      </c>
      <c r="BM200">
        <v>22.29885148</v>
      </c>
      <c r="BN200">
        <v>114.17802432000001</v>
      </c>
      <c r="BO200" t="s">
        <v>23367</v>
      </c>
      <c r="BP200" t="s">
        <v>23105</v>
      </c>
      <c r="BQ200">
        <v>8</v>
      </c>
      <c r="BR200">
        <v>12</v>
      </c>
      <c r="BS200" t="s">
        <v>2111</v>
      </c>
      <c r="BT200" t="s">
        <v>2112</v>
      </c>
      <c r="BU200" t="s">
        <v>1861</v>
      </c>
      <c r="BV200" t="s">
        <v>23154</v>
      </c>
      <c r="BW200" t="s">
        <v>2113</v>
      </c>
      <c r="BX200" t="s">
        <v>2113</v>
      </c>
      <c r="BY200" t="s">
        <v>2114</v>
      </c>
      <c r="BZ200" t="s">
        <v>2115</v>
      </c>
      <c r="CA200" t="s">
        <v>23154</v>
      </c>
      <c r="CB200" t="s">
        <v>1864</v>
      </c>
      <c r="CC200" t="s">
        <v>2116</v>
      </c>
      <c r="CD200" s="2" t="s">
        <v>29008</v>
      </c>
      <c r="CE200" s="2" t="s">
        <v>28979</v>
      </c>
      <c r="CF200" t="s">
        <v>1864</v>
      </c>
      <c r="CQ200" cm="1">
        <f t="array" aca="1" ref="CQ200" ca="1">SUMPRODUCT(--(_xlfn.UNICODE(MID(BX200,ROW(INDIRECT("1:"&amp;LEN(BX200))),1))&gt;=19968),--(_xlfn.UNICODE(MID(BX200,ROW(INDIRECT("1:"&amp;LEN(BX200))),1))&lt;=40895))</f>
        <v>19</v>
      </c>
      <c r="CR200">
        <f t="shared" si="20"/>
        <v>21</v>
      </c>
      <c r="CS200">
        <f t="shared" ca="1" si="23"/>
        <v>544</v>
      </c>
      <c r="CT200">
        <f t="shared" si="24"/>
        <v>929</v>
      </c>
      <c r="CX200">
        <f t="shared" si="21"/>
        <v>6</v>
      </c>
      <c r="CY200">
        <f t="shared" si="25"/>
        <v>37</v>
      </c>
      <c r="DA200">
        <f t="shared" si="22"/>
        <v>5</v>
      </c>
    </row>
    <row r="201" spans="1:105">
      <c r="A201" t="s">
        <v>2117</v>
      </c>
      <c r="B201" t="s">
        <v>63</v>
      </c>
      <c r="C201" t="s">
        <v>64</v>
      </c>
      <c r="D201" t="s">
        <v>65</v>
      </c>
      <c r="E201" t="s">
        <v>66</v>
      </c>
      <c r="F201" t="s">
        <v>67</v>
      </c>
      <c r="G201" t="s">
        <v>25077</v>
      </c>
      <c r="H201" t="s">
        <v>23154</v>
      </c>
      <c r="I201" t="s">
        <v>23154</v>
      </c>
      <c r="K201" s="2" t="s">
        <v>28977</v>
      </c>
      <c r="L201" t="s">
        <v>1850</v>
      </c>
      <c r="M201">
        <v>8</v>
      </c>
      <c r="N201">
        <v>7</v>
      </c>
      <c r="O201">
        <v>6</v>
      </c>
      <c r="P201">
        <v>7</v>
      </c>
      <c r="Q201">
        <v>6</v>
      </c>
      <c r="R201" t="s">
        <v>23154</v>
      </c>
      <c r="S201" t="s">
        <v>1851</v>
      </c>
      <c r="T201" t="s">
        <v>1852</v>
      </c>
      <c r="U201" t="s">
        <v>23154</v>
      </c>
      <c r="V201" t="s">
        <v>1853</v>
      </c>
      <c r="W201" t="s">
        <v>1854</v>
      </c>
      <c r="X201" t="s">
        <v>23154</v>
      </c>
      <c r="Y201" t="s">
        <v>2118</v>
      </c>
      <c r="Z201" t="s">
        <v>2119</v>
      </c>
      <c r="AA201">
        <v>2003</v>
      </c>
      <c r="AB201" t="s">
        <v>23154</v>
      </c>
      <c r="AC201" t="s">
        <v>23154</v>
      </c>
      <c r="AD201" t="s">
        <v>23154</v>
      </c>
      <c r="AE201" t="s">
        <v>23154</v>
      </c>
      <c r="AF201" t="s">
        <v>23154</v>
      </c>
      <c r="AG201" t="s">
        <v>23154</v>
      </c>
      <c r="AH201" t="s">
        <v>74</v>
      </c>
      <c r="AI201" t="s">
        <v>75</v>
      </c>
      <c r="AJ201" t="s">
        <v>76</v>
      </c>
      <c r="AK201" t="s">
        <v>77</v>
      </c>
      <c r="AL201" t="s">
        <v>78</v>
      </c>
      <c r="AM201" t="s">
        <v>23154</v>
      </c>
      <c r="AN201" t="s">
        <v>1857</v>
      </c>
      <c r="AO201" t="s">
        <v>1858</v>
      </c>
      <c r="AP201" t="s">
        <v>23154</v>
      </c>
      <c r="AQ201" t="s">
        <v>23154</v>
      </c>
      <c r="AR201" t="s">
        <v>23154</v>
      </c>
      <c r="AS201" t="s">
        <v>23154</v>
      </c>
      <c r="AT201" t="s">
        <v>23154</v>
      </c>
      <c r="AU201" s="3" t="s">
        <v>25273</v>
      </c>
      <c r="AV201" t="s">
        <v>27781</v>
      </c>
      <c r="AW201" t="s">
        <v>23154</v>
      </c>
      <c r="AX201" t="s">
        <v>81</v>
      </c>
      <c r="AY201" t="s">
        <v>23154</v>
      </c>
      <c r="AZ201" t="s">
        <v>23154</v>
      </c>
      <c r="BA201" t="s">
        <v>82</v>
      </c>
      <c r="BB201" t="s">
        <v>23154</v>
      </c>
      <c r="BC201" t="s">
        <v>23154</v>
      </c>
      <c r="BD201" t="s">
        <v>1851</v>
      </c>
      <c r="BE201" t="s">
        <v>23154</v>
      </c>
      <c r="BF201" t="s">
        <v>23154</v>
      </c>
      <c r="BG201" t="s">
        <v>23154</v>
      </c>
      <c r="BH201" t="s">
        <v>23154</v>
      </c>
      <c r="BI201" t="s">
        <v>23154</v>
      </c>
      <c r="BJ201" t="s">
        <v>23154</v>
      </c>
      <c r="BK201" t="s">
        <v>23154</v>
      </c>
      <c r="BL201">
        <v>23.000000000000011</v>
      </c>
      <c r="BM201">
        <v>22.34123138</v>
      </c>
      <c r="BN201">
        <v>114.18251057000001</v>
      </c>
      <c r="BO201" t="s">
        <v>23368</v>
      </c>
      <c r="BP201" t="s">
        <v>23106</v>
      </c>
      <c r="BQ201">
        <v>8</v>
      </c>
      <c r="BR201">
        <v>10</v>
      </c>
      <c r="BS201" t="s">
        <v>2120</v>
      </c>
      <c r="BT201" t="s">
        <v>2121</v>
      </c>
      <c r="BU201" t="s">
        <v>1861</v>
      </c>
      <c r="BV201" t="s">
        <v>23154</v>
      </c>
      <c r="BW201" t="s">
        <v>2122</v>
      </c>
      <c r="BX201" t="s">
        <v>2122</v>
      </c>
      <c r="BY201" t="s">
        <v>2123</v>
      </c>
      <c r="BZ201" t="s">
        <v>2124</v>
      </c>
      <c r="CA201" t="s">
        <v>23154</v>
      </c>
      <c r="CB201" t="s">
        <v>1864</v>
      </c>
      <c r="CC201" t="s">
        <v>25055</v>
      </c>
      <c r="CD201" s="2" t="s">
        <v>29009</v>
      </c>
      <c r="CE201" s="2" t="s">
        <v>28979</v>
      </c>
      <c r="CF201" t="s">
        <v>1864</v>
      </c>
      <c r="CQ201" cm="1">
        <f t="array" aca="1" ref="CQ201" ca="1">SUMPRODUCT(--(_xlfn.UNICODE(MID(BX201,ROW(INDIRECT("1:"&amp;LEN(BX201))),1))&gt;=19968),--(_xlfn.UNICODE(MID(BX201,ROW(INDIRECT("1:"&amp;LEN(BX201))),1))&lt;=40895))</f>
        <v>10</v>
      </c>
      <c r="CR201">
        <f t="shared" si="20"/>
        <v>12</v>
      </c>
      <c r="CS201">
        <f t="shared" ca="1" si="23"/>
        <v>544</v>
      </c>
      <c r="CT201">
        <f t="shared" si="24"/>
        <v>927</v>
      </c>
      <c r="CX201">
        <f t="shared" si="21"/>
        <v>5</v>
      </c>
      <c r="CY201">
        <f t="shared" si="25"/>
        <v>37</v>
      </c>
      <c r="DA201">
        <f t="shared" si="22"/>
        <v>6</v>
      </c>
    </row>
    <row r="202" spans="1:105">
      <c r="A202" t="s">
        <v>2125</v>
      </c>
      <c r="B202" t="s">
        <v>63</v>
      </c>
      <c r="C202" t="s">
        <v>64</v>
      </c>
      <c r="D202" t="s">
        <v>65</v>
      </c>
      <c r="E202" t="s">
        <v>66</v>
      </c>
      <c r="F202" t="s">
        <v>67</v>
      </c>
      <c r="G202" t="s">
        <v>25077</v>
      </c>
      <c r="H202" t="s">
        <v>23154</v>
      </c>
      <c r="I202" t="s">
        <v>23154</v>
      </c>
      <c r="K202" s="2" t="s">
        <v>28977</v>
      </c>
      <c r="L202" t="s">
        <v>1850</v>
      </c>
      <c r="M202">
        <v>8</v>
      </c>
      <c r="N202">
        <v>7</v>
      </c>
      <c r="O202">
        <v>6</v>
      </c>
      <c r="P202">
        <v>7</v>
      </c>
      <c r="Q202">
        <v>6</v>
      </c>
      <c r="R202" t="s">
        <v>23154</v>
      </c>
      <c r="S202" t="s">
        <v>1851</v>
      </c>
      <c r="T202" t="s">
        <v>1852</v>
      </c>
      <c r="U202" t="s">
        <v>23154</v>
      </c>
      <c r="V202" t="s">
        <v>1853</v>
      </c>
      <c r="W202" t="s">
        <v>1854</v>
      </c>
      <c r="X202" t="s">
        <v>23154</v>
      </c>
      <c r="Y202" t="s">
        <v>2126</v>
      </c>
      <c r="Z202" t="s">
        <v>2127</v>
      </c>
      <c r="AA202">
        <v>2003</v>
      </c>
      <c r="AB202" t="s">
        <v>23154</v>
      </c>
      <c r="AC202" t="s">
        <v>23154</v>
      </c>
      <c r="AD202" t="s">
        <v>23154</v>
      </c>
      <c r="AE202" t="s">
        <v>23154</v>
      </c>
      <c r="AF202" t="s">
        <v>23154</v>
      </c>
      <c r="AG202" t="s">
        <v>23154</v>
      </c>
      <c r="AH202" t="s">
        <v>74</v>
      </c>
      <c r="AI202" t="s">
        <v>75</v>
      </c>
      <c r="AJ202" t="s">
        <v>76</v>
      </c>
      <c r="AK202" t="s">
        <v>77</v>
      </c>
      <c r="AL202" t="s">
        <v>78</v>
      </c>
      <c r="AM202" t="s">
        <v>23154</v>
      </c>
      <c r="AN202" t="s">
        <v>1857</v>
      </c>
      <c r="AO202" t="s">
        <v>1858</v>
      </c>
      <c r="AP202" t="s">
        <v>23154</v>
      </c>
      <c r="AQ202" t="s">
        <v>23154</v>
      </c>
      <c r="AR202" t="s">
        <v>23154</v>
      </c>
      <c r="AS202" t="s">
        <v>23154</v>
      </c>
      <c r="AT202" t="s">
        <v>23154</v>
      </c>
      <c r="AU202" s="3" t="s">
        <v>25274</v>
      </c>
      <c r="AV202" t="s">
        <v>27782</v>
      </c>
      <c r="AW202" t="s">
        <v>23154</v>
      </c>
      <c r="AX202" t="s">
        <v>81</v>
      </c>
      <c r="AY202" t="s">
        <v>23154</v>
      </c>
      <c r="AZ202" t="s">
        <v>23154</v>
      </c>
      <c r="BA202" t="s">
        <v>82</v>
      </c>
      <c r="BB202" t="s">
        <v>23154</v>
      </c>
      <c r="BC202" t="s">
        <v>23154</v>
      </c>
      <c r="BD202" t="s">
        <v>1851</v>
      </c>
      <c r="BE202" t="s">
        <v>23154</v>
      </c>
      <c r="BF202" t="s">
        <v>23154</v>
      </c>
      <c r="BG202" t="s">
        <v>23154</v>
      </c>
      <c r="BH202" t="s">
        <v>23154</v>
      </c>
      <c r="BI202" t="s">
        <v>23154</v>
      </c>
      <c r="BJ202" t="s">
        <v>23154</v>
      </c>
      <c r="BK202" t="s">
        <v>23154</v>
      </c>
      <c r="BL202">
        <v>23.000000000000011</v>
      </c>
      <c r="BM202">
        <v>22.309119670000001</v>
      </c>
      <c r="BN202">
        <v>114.3038734</v>
      </c>
      <c r="BO202" t="s">
        <v>23369</v>
      </c>
      <c r="BP202" t="s">
        <v>23115</v>
      </c>
      <c r="BQ202">
        <v>8</v>
      </c>
      <c r="BR202">
        <v>16</v>
      </c>
      <c r="BS202" t="s">
        <v>2128</v>
      </c>
      <c r="BT202" t="s">
        <v>2129</v>
      </c>
      <c r="BU202" t="s">
        <v>1861</v>
      </c>
      <c r="BV202" t="s">
        <v>23154</v>
      </c>
      <c r="BW202" t="s">
        <v>2130</v>
      </c>
      <c r="BX202" t="s">
        <v>2130</v>
      </c>
      <c r="BY202" t="s">
        <v>2131</v>
      </c>
      <c r="BZ202" t="s">
        <v>2132</v>
      </c>
      <c r="CA202" t="s">
        <v>23154</v>
      </c>
      <c r="CB202" t="s">
        <v>1864</v>
      </c>
      <c r="CC202" t="s">
        <v>25055</v>
      </c>
      <c r="CD202" s="2" t="s">
        <v>29010</v>
      </c>
      <c r="CE202" s="2" t="s">
        <v>28979</v>
      </c>
      <c r="CF202" t="s">
        <v>1864</v>
      </c>
      <c r="CQ202" cm="1">
        <f t="array" aca="1" ref="CQ202" ca="1">SUMPRODUCT(--(_xlfn.UNICODE(MID(BX202,ROW(INDIRECT("1:"&amp;LEN(BX202))),1))&gt;=19968),--(_xlfn.UNICODE(MID(BX202,ROW(INDIRECT("1:"&amp;LEN(BX202))),1))&lt;=40895))</f>
        <v>22</v>
      </c>
      <c r="CR202">
        <f t="shared" si="20"/>
        <v>26</v>
      </c>
      <c r="CS202">
        <f t="shared" ca="1" si="23"/>
        <v>544</v>
      </c>
      <c r="CT202">
        <f t="shared" si="24"/>
        <v>927</v>
      </c>
      <c r="CX202">
        <f t="shared" si="21"/>
        <v>6</v>
      </c>
      <c r="CY202">
        <f t="shared" si="25"/>
        <v>37</v>
      </c>
      <c r="DA202">
        <f t="shared" si="22"/>
        <v>6</v>
      </c>
    </row>
    <row r="203" spans="1:105">
      <c r="A203" t="s">
        <v>2133</v>
      </c>
      <c r="B203" t="s">
        <v>63</v>
      </c>
      <c r="C203" t="s">
        <v>64</v>
      </c>
      <c r="D203" t="s">
        <v>65</v>
      </c>
      <c r="E203" t="s">
        <v>66</v>
      </c>
      <c r="F203" t="s">
        <v>67</v>
      </c>
      <c r="G203" t="s">
        <v>25077</v>
      </c>
      <c r="H203" t="s">
        <v>23154</v>
      </c>
      <c r="I203" t="s">
        <v>23154</v>
      </c>
      <c r="K203" t="s">
        <v>2141</v>
      </c>
      <c r="L203" t="s">
        <v>2142</v>
      </c>
      <c r="M203">
        <v>8</v>
      </c>
      <c r="N203">
        <v>15</v>
      </c>
      <c r="O203">
        <v>6</v>
      </c>
      <c r="P203">
        <v>15</v>
      </c>
      <c r="Q203">
        <v>6</v>
      </c>
      <c r="R203" t="s">
        <v>23154</v>
      </c>
      <c r="S203" t="s">
        <v>29013</v>
      </c>
      <c r="T203" t="s">
        <v>2134</v>
      </c>
      <c r="U203" t="s">
        <v>23154</v>
      </c>
      <c r="V203" t="s">
        <v>2135</v>
      </c>
      <c r="W203" t="s">
        <v>2136</v>
      </c>
      <c r="X203" t="s">
        <v>23154</v>
      </c>
      <c r="Y203" t="s">
        <v>29014</v>
      </c>
      <c r="Z203" t="s">
        <v>2137</v>
      </c>
      <c r="AA203">
        <v>1996</v>
      </c>
      <c r="AB203" t="s">
        <v>23154</v>
      </c>
      <c r="AC203" t="s">
        <v>23154</v>
      </c>
      <c r="AD203" t="s">
        <v>23154</v>
      </c>
      <c r="AE203" t="s">
        <v>23154</v>
      </c>
      <c r="AF203" t="s">
        <v>23154</v>
      </c>
      <c r="AG203" t="s">
        <v>23154</v>
      </c>
      <c r="AH203" t="s">
        <v>74</v>
      </c>
      <c r="AI203" t="s">
        <v>75</v>
      </c>
      <c r="AJ203" t="s">
        <v>76</v>
      </c>
      <c r="AK203" t="s">
        <v>77</v>
      </c>
      <c r="AL203" t="s">
        <v>78</v>
      </c>
      <c r="AM203" t="s">
        <v>23154</v>
      </c>
      <c r="AN203" t="s">
        <v>79</v>
      </c>
      <c r="AO203" t="s">
        <v>80</v>
      </c>
      <c r="AP203" t="s">
        <v>23154</v>
      </c>
      <c r="AQ203" t="s">
        <v>23154</v>
      </c>
      <c r="AR203" t="s">
        <v>23154</v>
      </c>
      <c r="AS203" t="s">
        <v>23154</v>
      </c>
      <c r="AT203" t="s">
        <v>23154</v>
      </c>
      <c r="AU203" s="3" t="s">
        <v>25275</v>
      </c>
      <c r="AV203" t="s">
        <v>27783</v>
      </c>
      <c r="AW203" t="s">
        <v>23154</v>
      </c>
      <c r="AX203" t="s">
        <v>81</v>
      </c>
      <c r="AY203" t="s">
        <v>23154</v>
      </c>
      <c r="AZ203" t="s">
        <v>23154</v>
      </c>
      <c r="BA203" t="s">
        <v>82</v>
      </c>
      <c r="BB203" t="s">
        <v>23154</v>
      </c>
      <c r="BC203" t="s">
        <v>23154</v>
      </c>
      <c r="BD203" t="s">
        <v>29015</v>
      </c>
      <c r="BE203" t="s">
        <v>581</v>
      </c>
      <c r="BF203" t="s">
        <v>23154</v>
      </c>
      <c r="BG203" t="s">
        <v>23154</v>
      </c>
      <c r="BH203" t="s">
        <v>23154</v>
      </c>
      <c r="BI203" t="s">
        <v>23154</v>
      </c>
      <c r="BJ203" t="s">
        <v>23154</v>
      </c>
      <c r="BK203" t="s">
        <v>23154</v>
      </c>
      <c r="BL203">
        <v>24.000000000000011</v>
      </c>
      <c r="BM203">
        <v>22.280122730328799</v>
      </c>
      <c r="BN203">
        <v>114.157255252735</v>
      </c>
      <c r="BO203" t="s">
        <v>23370</v>
      </c>
      <c r="BP203" t="s">
        <v>23108</v>
      </c>
      <c r="BQ203">
        <v>8</v>
      </c>
      <c r="BR203">
        <v>11</v>
      </c>
      <c r="BS203" t="s">
        <v>1825</v>
      </c>
      <c r="BT203" s="2" t="s">
        <v>29011</v>
      </c>
      <c r="BU203" t="s">
        <v>2138</v>
      </c>
      <c r="BV203" t="s">
        <v>23154</v>
      </c>
      <c r="BW203" t="s">
        <v>23154</v>
      </c>
      <c r="BX203" t="s">
        <v>23154</v>
      </c>
      <c r="BY203" t="s">
        <v>23154</v>
      </c>
      <c r="BZ203" t="s">
        <v>2139</v>
      </c>
      <c r="CA203" t="s">
        <v>23154</v>
      </c>
      <c r="CB203" t="s">
        <v>1052</v>
      </c>
      <c r="CC203" t="s">
        <v>1052</v>
      </c>
      <c r="CD203" s="7" t="s">
        <v>29012</v>
      </c>
      <c r="CE203" s="2" t="s">
        <v>2153</v>
      </c>
      <c r="CF203" t="s">
        <v>1052</v>
      </c>
      <c r="CQ203" cm="1">
        <f t="array" aca="1" ref="CQ203" ca="1">SUMPRODUCT(--(_xlfn.UNICODE(MID(BX203,ROW(INDIRECT("1:"&amp;LEN(BX203))),1))&gt;=19968),--(_xlfn.UNICODE(MID(BX203,ROW(INDIRECT("1:"&amp;LEN(BX203))),1))&lt;=40895))</f>
        <v>0</v>
      </c>
      <c r="CR203">
        <f t="shared" si="20"/>
        <v>4</v>
      </c>
      <c r="CS203">
        <f t="shared" ca="1" si="23"/>
        <v>543</v>
      </c>
      <c r="CT203">
        <f t="shared" si="24"/>
        <v>927</v>
      </c>
      <c r="CX203">
        <f t="shared" si="21"/>
        <v>4</v>
      </c>
      <c r="CY203">
        <f t="shared" si="25"/>
        <v>37</v>
      </c>
      <c r="DA203">
        <f t="shared" si="22"/>
        <v>4</v>
      </c>
    </row>
    <row r="204" spans="1:105">
      <c r="A204" t="s">
        <v>2140</v>
      </c>
      <c r="B204" t="s">
        <v>63</v>
      </c>
      <c r="C204" t="s">
        <v>64</v>
      </c>
      <c r="D204" t="s">
        <v>65</v>
      </c>
      <c r="E204" t="s">
        <v>66</v>
      </c>
      <c r="F204" t="s">
        <v>67</v>
      </c>
      <c r="G204" t="s">
        <v>25077</v>
      </c>
      <c r="H204" t="s">
        <v>23154</v>
      </c>
      <c r="I204" t="s">
        <v>23154</v>
      </c>
      <c r="K204" t="s">
        <v>2141</v>
      </c>
      <c r="L204" t="s">
        <v>2142</v>
      </c>
      <c r="M204">
        <v>8</v>
      </c>
      <c r="N204">
        <v>15</v>
      </c>
      <c r="O204">
        <v>6</v>
      </c>
      <c r="P204">
        <v>15</v>
      </c>
      <c r="Q204">
        <v>6</v>
      </c>
      <c r="R204" t="s">
        <v>23154</v>
      </c>
      <c r="S204" t="s">
        <v>29013</v>
      </c>
      <c r="T204" t="s">
        <v>2134</v>
      </c>
      <c r="U204" t="s">
        <v>23154</v>
      </c>
      <c r="V204" t="s">
        <v>2135</v>
      </c>
      <c r="W204" t="s">
        <v>2136</v>
      </c>
      <c r="X204" t="s">
        <v>23154</v>
      </c>
      <c r="Y204" t="s">
        <v>29016</v>
      </c>
      <c r="Z204" t="s">
        <v>2143</v>
      </c>
      <c r="AA204">
        <v>1996</v>
      </c>
      <c r="AB204" t="s">
        <v>23154</v>
      </c>
      <c r="AC204" t="s">
        <v>23154</v>
      </c>
      <c r="AD204" t="s">
        <v>23154</v>
      </c>
      <c r="AE204" t="s">
        <v>23154</v>
      </c>
      <c r="AF204" t="s">
        <v>23154</v>
      </c>
      <c r="AG204" t="s">
        <v>23154</v>
      </c>
      <c r="AH204" t="s">
        <v>74</v>
      </c>
      <c r="AI204" t="s">
        <v>75</v>
      </c>
      <c r="AJ204" t="s">
        <v>76</v>
      </c>
      <c r="AK204" t="s">
        <v>77</v>
      </c>
      <c r="AL204" t="s">
        <v>78</v>
      </c>
      <c r="AM204" t="s">
        <v>23154</v>
      </c>
      <c r="AN204" t="s">
        <v>79</v>
      </c>
      <c r="AO204" t="s">
        <v>80</v>
      </c>
      <c r="AP204" t="s">
        <v>23154</v>
      </c>
      <c r="AQ204" t="s">
        <v>23154</v>
      </c>
      <c r="AR204" t="s">
        <v>23154</v>
      </c>
      <c r="AS204" t="s">
        <v>23154</v>
      </c>
      <c r="AT204" t="s">
        <v>23154</v>
      </c>
      <c r="AU204" s="3" t="s">
        <v>25276</v>
      </c>
      <c r="AV204" t="s">
        <v>27784</v>
      </c>
      <c r="AW204" t="s">
        <v>23154</v>
      </c>
      <c r="AX204" t="s">
        <v>81</v>
      </c>
      <c r="AY204" t="s">
        <v>23154</v>
      </c>
      <c r="AZ204" t="s">
        <v>23154</v>
      </c>
      <c r="BA204" t="s">
        <v>82</v>
      </c>
      <c r="BB204" t="s">
        <v>23154</v>
      </c>
      <c r="BC204" t="s">
        <v>23154</v>
      </c>
      <c r="BD204" t="s">
        <v>29015</v>
      </c>
      <c r="BE204" t="s">
        <v>581</v>
      </c>
      <c r="BF204" t="s">
        <v>23154</v>
      </c>
      <c r="BG204" t="s">
        <v>23154</v>
      </c>
      <c r="BH204" t="s">
        <v>23154</v>
      </c>
      <c r="BI204" t="s">
        <v>23154</v>
      </c>
      <c r="BJ204" t="s">
        <v>23154</v>
      </c>
      <c r="BK204" t="s">
        <v>23154</v>
      </c>
      <c r="BL204">
        <v>25.000000000000011</v>
      </c>
      <c r="BM204">
        <v>22.272812519999999</v>
      </c>
      <c r="BN204">
        <v>114.12569719</v>
      </c>
      <c r="BO204" t="s">
        <v>23371</v>
      </c>
      <c r="BP204" t="s">
        <v>23103</v>
      </c>
      <c r="BQ204">
        <v>8</v>
      </c>
      <c r="BR204">
        <v>6</v>
      </c>
      <c r="BS204" t="s">
        <v>2144</v>
      </c>
      <c r="BT204" t="s">
        <v>2145</v>
      </c>
      <c r="BU204" t="s">
        <v>2138</v>
      </c>
      <c r="BV204" t="s">
        <v>23154</v>
      </c>
      <c r="BW204" t="s">
        <v>2146</v>
      </c>
      <c r="BX204" t="s">
        <v>2147</v>
      </c>
      <c r="BY204" t="s">
        <v>2148</v>
      </c>
      <c r="BZ204" t="s">
        <v>2149</v>
      </c>
      <c r="CA204" t="s">
        <v>23154</v>
      </c>
      <c r="CB204" t="s">
        <v>2150</v>
      </c>
      <c r="CC204" t="s">
        <v>2151</v>
      </c>
      <c r="CD204" t="s">
        <v>2152</v>
      </c>
      <c r="CE204" t="s">
        <v>2153</v>
      </c>
      <c r="CF204" t="s">
        <v>2150</v>
      </c>
      <c r="CQ204" cm="1">
        <f t="array" aca="1" ref="CQ204" ca="1">SUMPRODUCT(--(_xlfn.UNICODE(MID(BX204,ROW(INDIRECT("1:"&amp;LEN(BX204))),1))&gt;=19968),--(_xlfn.UNICODE(MID(BX204,ROW(INDIRECT("1:"&amp;LEN(BX204))),1))&lt;=40895))</f>
        <v>48</v>
      </c>
      <c r="CR204">
        <f t="shared" si="20"/>
        <v>79</v>
      </c>
      <c r="CS204">
        <f t="shared" ca="1" si="23"/>
        <v>543</v>
      </c>
      <c r="CT204">
        <f t="shared" si="24"/>
        <v>927</v>
      </c>
      <c r="CX204">
        <f t="shared" si="21"/>
        <v>4</v>
      </c>
      <c r="CY204">
        <f t="shared" si="25"/>
        <v>37</v>
      </c>
      <c r="DA204">
        <f t="shared" si="22"/>
        <v>2</v>
      </c>
    </row>
    <row r="205" spans="1:105">
      <c r="A205" t="s">
        <v>2154</v>
      </c>
      <c r="B205" t="s">
        <v>63</v>
      </c>
      <c r="C205" t="s">
        <v>64</v>
      </c>
      <c r="D205" t="s">
        <v>65</v>
      </c>
      <c r="E205" t="s">
        <v>66</v>
      </c>
      <c r="F205" t="s">
        <v>67</v>
      </c>
      <c r="G205" t="s">
        <v>25077</v>
      </c>
      <c r="H205" t="s">
        <v>23154</v>
      </c>
      <c r="I205" t="s">
        <v>23154</v>
      </c>
      <c r="K205" t="s">
        <v>2141</v>
      </c>
      <c r="L205" t="s">
        <v>2142</v>
      </c>
      <c r="M205">
        <v>8</v>
      </c>
      <c r="N205">
        <v>15</v>
      </c>
      <c r="O205">
        <v>6</v>
      </c>
      <c r="P205">
        <v>15</v>
      </c>
      <c r="Q205">
        <v>6</v>
      </c>
      <c r="R205" t="s">
        <v>23154</v>
      </c>
      <c r="S205" t="s">
        <v>29013</v>
      </c>
      <c r="T205" t="s">
        <v>2134</v>
      </c>
      <c r="U205" t="s">
        <v>23154</v>
      </c>
      <c r="V205" t="s">
        <v>2135</v>
      </c>
      <c r="W205" t="s">
        <v>2136</v>
      </c>
      <c r="X205" t="s">
        <v>23154</v>
      </c>
      <c r="Y205" t="s">
        <v>29017</v>
      </c>
      <c r="Z205" t="s">
        <v>2155</v>
      </c>
      <c r="AA205">
        <v>1996</v>
      </c>
      <c r="AB205" t="s">
        <v>23154</v>
      </c>
      <c r="AC205" t="s">
        <v>23154</v>
      </c>
      <c r="AD205" t="s">
        <v>23154</v>
      </c>
      <c r="AE205" t="s">
        <v>23154</v>
      </c>
      <c r="AF205" t="s">
        <v>23154</v>
      </c>
      <c r="AG205" t="s">
        <v>23154</v>
      </c>
      <c r="AH205" t="s">
        <v>74</v>
      </c>
      <c r="AI205" t="s">
        <v>75</v>
      </c>
      <c r="AJ205" t="s">
        <v>76</v>
      </c>
      <c r="AK205" t="s">
        <v>77</v>
      </c>
      <c r="AL205" t="s">
        <v>78</v>
      </c>
      <c r="AM205" t="s">
        <v>23154</v>
      </c>
      <c r="AN205" t="s">
        <v>79</v>
      </c>
      <c r="AO205" t="s">
        <v>80</v>
      </c>
      <c r="AP205" t="s">
        <v>23154</v>
      </c>
      <c r="AQ205" t="s">
        <v>23154</v>
      </c>
      <c r="AR205" t="s">
        <v>23154</v>
      </c>
      <c r="AS205" t="s">
        <v>23154</v>
      </c>
      <c r="AT205" t="s">
        <v>23154</v>
      </c>
      <c r="AU205" s="3" t="s">
        <v>25277</v>
      </c>
      <c r="AV205" t="s">
        <v>27785</v>
      </c>
      <c r="AW205" t="s">
        <v>23154</v>
      </c>
      <c r="AX205" t="s">
        <v>81</v>
      </c>
      <c r="AY205" t="s">
        <v>23154</v>
      </c>
      <c r="AZ205" t="s">
        <v>23154</v>
      </c>
      <c r="BA205" t="s">
        <v>82</v>
      </c>
      <c r="BB205" t="s">
        <v>23154</v>
      </c>
      <c r="BC205" t="s">
        <v>23154</v>
      </c>
      <c r="BD205" t="s">
        <v>29015</v>
      </c>
      <c r="BE205" t="s">
        <v>581</v>
      </c>
      <c r="BF205" t="s">
        <v>23154</v>
      </c>
      <c r="BG205" t="s">
        <v>23154</v>
      </c>
      <c r="BH205" t="s">
        <v>23154</v>
      </c>
      <c r="BI205" t="s">
        <v>23154</v>
      </c>
      <c r="BJ205" t="s">
        <v>23154</v>
      </c>
      <c r="BK205" t="s">
        <v>23154</v>
      </c>
      <c r="BL205">
        <v>25.000000000000011</v>
      </c>
      <c r="BM205">
        <v>22.316503699999998</v>
      </c>
      <c r="BN205">
        <v>114.2132397</v>
      </c>
      <c r="BO205" t="s">
        <v>23372</v>
      </c>
      <c r="BP205" t="s">
        <v>23104</v>
      </c>
      <c r="BQ205">
        <v>8</v>
      </c>
      <c r="BR205">
        <v>11</v>
      </c>
      <c r="BS205" t="s">
        <v>2156</v>
      </c>
      <c r="BT205" t="s">
        <v>2157</v>
      </c>
      <c r="BU205" t="s">
        <v>2138</v>
      </c>
      <c r="BV205" t="s">
        <v>23154</v>
      </c>
      <c r="BW205" t="s">
        <v>2158</v>
      </c>
      <c r="BX205" t="s">
        <v>2159</v>
      </c>
      <c r="BY205" t="s">
        <v>2160</v>
      </c>
      <c r="BZ205" t="s">
        <v>2161</v>
      </c>
      <c r="CA205" t="s">
        <v>23154</v>
      </c>
      <c r="CB205" t="s">
        <v>2150</v>
      </c>
      <c r="CC205" t="s">
        <v>25055</v>
      </c>
      <c r="CD205" t="s">
        <v>2162</v>
      </c>
      <c r="CE205" t="s">
        <v>2153</v>
      </c>
      <c r="CF205" t="s">
        <v>2150</v>
      </c>
      <c r="CQ205" cm="1">
        <f t="array" aca="1" ref="CQ205" ca="1">SUMPRODUCT(--(_xlfn.UNICODE(MID(BX205,ROW(INDIRECT("1:"&amp;LEN(BX205))),1))&gt;=19968),--(_xlfn.UNICODE(MID(BX205,ROW(INDIRECT("1:"&amp;LEN(BX205))),1))&lt;=40895))</f>
        <v>44</v>
      </c>
      <c r="CR205">
        <f t="shared" si="20"/>
        <v>71</v>
      </c>
      <c r="CS205">
        <f t="shared" ca="1" si="23"/>
        <v>534</v>
      </c>
      <c r="CT205">
        <f t="shared" si="24"/>
        <v>927</v>
      </c>
      <c r="CX205">
        <f t="shared" si="21"/>
        <v>10</v>
      </c>
      <c r="CY205">
        <f t="shared" si="25"/>
        <v>37</v>
      </c>
      <c r="DA205">
        <f t="shared" si="22"/>
        <v>5</v>
      </c>
    </row>
    <row r="206" spans="1:105">
      <c r="A206" t="s">
        <v>2163</v>
      </c>
      <c r="B206" t="s">
        <v>63</v>
      </c>
      <c r="C206" t="s">
        <v>64</v>
      </c>
      <c r="D206" t="s">
        <v>65</v>
      </c>
      <c r="E206" t="s">
        <v>66</v>
      </c>
      <c r="F206" t="s">
        <v>67</v>
      </c>
      <c r="G206" t="s">
        <v>25077</v>
      </c>
      <c r="H206" t="s">
        <v>23154</v>
      </c>
      <c r="I206" t="s">
        <v>23154</v>
      </c>
      <c r="K206" t="s">
        <v>2141</v>
      </c>
      <c r="L206" t="s">
        <v>2142</v>
      </c>
      <c r="M206">
        <v>8</v>
      </c>
      <c r="N206">
        <v>15</v>
      </c>
      <c r="O206">
        <v>6</v>
      </c>
      <c r="P206">
        <v>15</v>
      </c>
      <c r="Q206">
        <v>6</v>
      </c>
      <c r="R206" t="s">
        <v>23154</v>
      </c>
      <c r="S206" t="s">
        <v>29013</v>
      </c>
      <c r="T206" t="s">
        <v>2134</v>
      </c>
      <c r="U206" t="s">
        <v>23154</v>
      </c>
      <c r="V206" t="s">
        <v>2135</v>
      </c>
      <c r="W206" t="s">
        <v>2136</v>
      </c>
      <c r="X206" t="s">
        <v>23154</v>
      </c>
      <c r="Y206" t="s">
        <v>29018</v>
      </c>
      <c r="Z206" t="s">
        <v>2164</v>
      </c>
      <c r="AA206">
        <v>1996</v>
      </c>
      <c r="AB206" t="s">
        <v>23154</v>
      </c>
      <c r="AC206" t="s">
        <v>23154</v>
      </c>
      <c r="AD206" t="s">
        <v>23154</v>
      </c>
      <c r="AE206" t="s">
        <v>23154</v>
      </c>
      <c r="AF206" t="s">
        <v>23154</v>
      </c>
      <c r="AG206" t="s">
        <v>23154</v>
      </c>
      <c r="AH206" t="s">
        <v>74</v>
      </c>
      <c r="AI206" t="s">
        <v>75</v>
      </c>
      <c r="AJ206" t="s">
        <v>76</v>
      </c>
      <c r="AK206" t="s">
        <v>77</v>
      </c>
      <c r="AL206" t="s">
        <v>78</v>
      </c>
      <c r="AM206" t="s">
        <v>23154</v>
      </c>
      <c r="AN206" t="s">
        <v>79</v>
      </c>
      <c r="AO206" t="s">
        <v>80</v>
      </c>
      <c r="AP206" t="s">
        <v>23154</v>
      </c>
      <c r="AQ206" t="s">
        <v>23154</v>
      </c>
      <c r="AR206" t="s">
        <v>23154</v>
      </c>
      <c r="AS206" t="s">
        <v>23154</v>
      </c>
      <c r="AT206" t="s">
        <v>23154</v>
      </c>
      <c r="AU206" s="3" t="s">
        <v>25278</v>
      </c>
      <c r="AV206" t="s">
        <v>27786</v>
      </c>
      <c r="AW206" t="s">
        <v>23154</v>
      </c>
      <c r="AX206" t="s">
        <v>81</v>
      </c>
      <c r="AY206" t="s">
        <v>23154</v>
      </c>
      <c r="AZ206" t="s">
        <v>23154</v>
      </c>
      <c r="BA206" t="s">
        <v>82</v>
      </c>
      <c r="BB206" t="s">
        <v>23154</v>
      </c>
      <c r="BC206" t="s">
        <v>23154</v>
      </c>
      <c r="BD206" t="s">
        <v>29015</v>
      </c>
      <c r="BE206" t="s">
        <v>581</v>
      </c>
      <c r="BF206" t="s">
        <v>23154</v>
      </c>
      <c r="BG206" t="s">
        <v>23154</v>
      </c>
      <c r="BH206" t="s">
        <v>23154</v>
      </c>
      <c r="BI206" t="s">
        <v>23154</v>
      </c>
      <c r="BJ206" t="s">
        <v>23154</v>
      </c>
      <c r="BK206" t="s">
        <v>23154</v>
      </c>
      <c r="BL206">
        <v>25.000000000000011</v>
      </c>
      <c r="BM206">
        <v>22.282573710000001</v>
      </c>
      <c r="BN206">
        <v>114.18262464</v>
      </c>
      <c r="BO206" t="s">
        <v>23234</v>
      </c>
      <c r="BP206" t="s">
        <v>23107</v>
      </c>
      <c r="BQ206">
        <v>8</v>
      </c>
      <c r="BR206">
        <v>20</v>
      </c>
      <c r="BS206" t="s">
        <v>775</v>
      </c>
      <c r="BT206" t="s">
        <v>2165</v>
      </c>
      <c r="BU206" t="s">
        <v>2138</v>
      </c>
      <c r="BV206" t="s">
        <v>23154</v>
      </c>
      <c r="BW206" t="s">
        <v>2166</v>
      </c>
      <c r="BX206" t="s">
        <v>2167</v>
      </c>
      <c r="BY206" t="s">
        <v>2168</v>
      </c>
      <c r="BZ206" t="s">
        <v>2169</v>
      </c>
      <c r="CA206" t="s">
        <v>23154</v>
      </c>
      <c r="CB206" t="s">
        <v>2150</v>
      </c>
      <c r="CC206" t="s">
        <v>781</v>
      </c>
      <c r="CD206" t="s">
        <v>2170</v>
      </c>
      <c r="CE206" t="s">
        <v>2153</v>
      </c>
      <c r="CF206" t="s">
        <v>2150</v>
      </c>
      <c r="CQ206" cm="1">
        <f t="array" aca="1" ref="CQ206" ca="1">SUMPRODUCT(--(_xlfn.UNICODE(MID(BX206,ROW(INDIRECT("1:"&amp;LEN(BX206))),1))&gt;=19968),--(_xlfn.UNICODE(MID(BX206,ROW(INDIRECT("1:"&amp;LEN(BX206))),1))&lt;=40895))</f>
        <v>71</v>
      </c>
      <c r="CR206">
        <f t="shared" si="20"/>
        <v>117</v>
      </c>
      <c r="CS206">
        <f t="shared" ca="1" si="23"/>
        <v>534</v>
      </c>
      <c r="CT206">
        <f t="shared" si="24"/>
        <v>927</v>
      </c>
      <c r="CX206">
        <f t="shared" si="21"/>
        <v>4</v>
      </c>
      <c r="CY206">
        <f t="shared" si="25"/>
        <v>37</v>
      </c>
      <c r="DA206">
        <f t="shared" si="22"/>
        <v>7</v>
      </c>
    </row>
    <row r="207" spans="1:105">
      <c r="A207" t="s">
        <v>2171</v>
      </c>
      <c r="B207" t="s">
        <v>63</v>
      </c>
      <c r="C207" t="s">
        <v>64</v>
      </c>
      <c r="D207" t="s">
        <v>65</v>
      </c>
      <c r="E207" t="s">
        <v>66</v>
      </c>
      <c r="F207" t="s">
        <v>67</v>
      </c>
      <c r="G207" t="s">
        <v>25077</v>
      </c>
      <c r="H207" t="s">
        <v>23154</v>
      </c>
      <c r="I207" t="s">
        <v>23154</v>
      </c>
      <c r="K207" t="s">
        <v>2141</v>
      </c>
      <c r="L207" t="s">
        <v>2142</v>
      </c>
      <c r="M207">
        <v>8</v>
      </c>
      <c r="N207">
        <v>15</v>
      </c>
      <c r="O207">
        <v>6</v>
      </c>
      <c r="P207">
        <v>15</v>
      </c>
      <c r="Q207">
        <v>6</v>
      </c>
      <c r="R207" t="s">
        <v>23154</v>
      </c>
      <c r="S207" t="s">
        <v>29013</v>
      </c>
      <c r="T207" t="s">
        <v>2134</v>
      </c>
      <c r="U207" t="s">
        <v>23154</v>
      </c>
      <c r="V207" t="s">
        <v>2135</v>
      </c>
      <c r="W207" t="s">
        <v>2136</v>
      </c>
      <c r="X207" t="s">
        <v>23154</v>
      </c>
      <c r="Y207" t="s">
        <v>29019</v>
      </c>
      <c r="Z207" t="s">
        <v>2172</v>
      </c>
      <c r="AA207">
        <v>1996</v>
      </c>
      <c r="AB207" t="s">
        <v>23154</v>
      </c>
      <c r="AC207" t="s">
        <v>23154</v>
      </c>
      <c r="AD207" t="s">
        <v>23154</v>
      </c>
      <c r="AE207" t="s">
        <v>23154</v>
      </c>
      <c r="AF207" t="s">
        <v>23154</v>
      </c>
      <c r="AG207" t="s">
        <v>23154</v>
      </c>
      <c r="AH207" t="s">
        <v>74</v>
      </c>
      <c r="AI207" t="s">
        <v>75</v>
      </c>
      <c r="AJ207" t="s">
        <v>76</v>
      </c>
      <c r="AK207" t="s">
        <v>77</v>
      </c>
      <c r="AL207" t="s">
        <v>78</v>
      </c>
      <c r="AM207" t="s">
        <v>23154</v>
      </c>
      <c r="AN207" t="s">
        <v>79</v>
      </c>
      <c r="AO207" t="s">
        <v>80</v>
      </c>
      <c r="AP207" t="s">
        <v>23154</v>
      </c>
      <c r="AQ207" t="s">
        <v>23154</v>
      </c>
      <c r="AR207" t="s">
        <v>23154</v>
      </c>
      <c r="AS207" t="s">
        <v>23154</v>
      </c>
      <c r="AT207" t="s">
        <v>23154</v>
      </c>
      <c r="AU207" s="3" t="s">
        <v>25279</v>
      </c>
      <c r="AV207" t="s">
        <v>27787</v>
      </c>
      <c r="AW207" t="s">
        <v>23154</v>
      </c>
      <c r="AX207" t="s">
        <v>81</v>
      </c>
      <c r="AY207" t="s">
        <v>23154</v>
      </c>
      <c r="AZ207" t="s">
        <v>23154</v>
      </c>
      <c r="BA207" t="s">
        <v>82</v>
      </c>
      <c r="BB207" t="s">
        <v>23154</v>
      </c>
      <c r="BC207" t="s">
        <v>23154</v>
      </c>
      <c r="BD207" t="s">
        <v>29015</v>
      </c>
      <c r="BE207" t="s">
        <v>581</v>
      </c>
      <c r="BF207" t="s">
        <v>23154</v>
      </c>
      <c r="BG207" t="s">
        <v>23154</v>
      </c>
      <c r="BH207" t="s">
        <v>23154</v>
      </c>
      <c r="BI207" t="s">
        <v>23154</v>
      </c>
      <c r="BJ207" t="s">
        <v>23154</v>
      </c>
      <c r="BK207" t="s">
        <v>23154</v>
      </c>
      <c r="BL207">
        <v>25.000000000000011</v>
      </c>
      <c r="BM207">
        <v>22.32196179</v>
      </c>
      <c r="BN207">
        <v>114.20786694</v>
      </c>
      <c r="BO207" t="s">
        <v>23373</v>
      </c>
      <c r="BP207" t="s">
        <v>23104</v>
      </c>
      <c r="BQ207">
        <v>8</v>
      </c>
      <c r="BR207">
        <v>6</v>
      </c>
      <c r="BS207" t="s">
        <v>2173</v>
      </c>
      <c r="BT207" t="s">
        <v>2174</v>
      </c>
      <c r="BU207" t="s">
        <v>2138</v>
      </c>
      <c r="BV207" t="s">
        <v>23154</v>
      </c>
      <c r="BW207" t="s">
        <v>2175</v>
      </c>
      <c r="BX207" t="s">
        <v>2176</v>
      </c>
      <c r="BY207" t="s">
        <v>2177</v>
      </c>
      <c r="BZ207" t="s">
        <v>2178</v>
      </c>
      <c r="CA207" t="s">
        <v>23154</v>
      </c>
      <c r="CB207" t="s">
        <v>2150</v>
      </c>
      <c r="CC207" t="s">
        <v>2179</v>
      </c>
      <c r="CD207" t="s">
        <v>2180</v>
      </c>
      <c r="CE207" t="s">
        <v>2153</v>
      </c>
      <c r="CF207" t="s">
        <v>2150</v>
      </c>
      <c r="CQ207" cm="1">
        <f t="array" aca="1" ref="CQ207" ca="1">SUMPRODUCT(--(_xlfn.UNICODE(MID(BX207,ROW(INDIRECT("1:"&amp;LEN(BX207))),1))&gt;=19968),--(_xlfn.UNICODE(MID(BX207,ROW(INDIRECT("1:"&amp;LEN(BX207))),1))&lt;=40895))</f>
        <v>34</v>
      </c>
      <c r="CR207">
        <f t="shared" si="20"/>
        <v>50</v>
      </c>
      <c r="CS207">
        <f t="shared" ca="1" si="23"/>
        <v>534</v>
      </c>
      <c r="CT207">
        <f t="shared" si="24"/>
        <v>927</v>
      </c>
      <c r="CX207">
        <f t="shared" si="21"/>
        <v>4</v>
      </c>
      <c r="CY207">
        <f t="shared" si="25"/>
        <v>37</v>
      </c>
      <c r="DA207">
        <f t="shared" si="22"/>
        <v>7</v>
      </c>
    </row>
    <row r="208" spans="1:105">
      <c r="A208" t="s">
        <v>2181</v>
      </c>
      <c r="B208" t="s">
        <v>63</v>
      </c>
      <c r="C208" t="s">
        <v>64</v>
      </c>
      <c r="D208" t="s">
        <v>65</v>
      </c>
      <c r="E208" t="s">
        <v>66</v>
      </c>
      <c r="F208" t="s">
        <v>67</v>
      </c>
      <c r="G208" t="s">
        <v>25077</v>
      </c>
      <c r="H208" t="s">
        <v>23154</v>
      </c>
      <c r="I208" t="s">
        <v>23154</v>
      </c>
      <c r="K208" t="s">
        <v>2141</v>
      </c>
      <c r="L208" t="s">
        <v>2142</v>
      </c>
      <c r="M208">
        <v>8</v>
      </c>
      <c r="N208">
        <v>15</v>
      </c>
      <c r="O208">
        <v>6</v>
      </c>
      <c r="P208">
        <v>15</v>
      </c>
      <c r="Q208">
        <v>6</v>
      </c>
      <c r="R208" t="s">
        <v>23154</v>
      </c>
      <c r="S208" t="s">
        <v>29013</v>
      </c>
      <c r="T208" t="s">
        <v>2134</v>
      </c>
      <c r="U208" t="s">
        <v>23154</v>
      </c>
      <c r="V208" t="s">
        <v>2135</v>
      </c>
      <c r="W208" t="s">
        <v>2136</v>
      </c>
      <c r="X208" t="s">
        <v>23154</v>
      </c>
      <c r="Y208" t="s">
        <v>29020</v>
      </c>
      <c r="Z208" t="s">
        <v>2182</v>
      </c>
      <c r="AA208">
        <v>1996</v>
      </c>
      <c r="AB208" t="s">
        <v>23154</v>
      </c>
      <c r="AC208" t="s">
        <v>23154</v>
      </c>
      <c r="AD208" t="s">
        <v>23154</v>
      </c>
      <c r="AE208" t="s">
        <v>23154</v>
      </c>
      <c r="AF208" t="s">
        <v>23154</v>
      </c>
      <c r="AG208" t="s">
        <v>23154</v>
      </c>
      <c r="AH208" t="s">
        <v>74</v>
      </c>
      <c r="AI208" t="s">
        <v>75</v>
      </c>
      <c r="AJ208" t="s">
        <v>76</v>
      </c>
      <c r="AK208" t="s">
        <v>77</v>
      </c>
      <c r="AL208" t="s">
        <v>78</v>
      </c>
      <c r="AM208" t="s">
        <v>23154</v>
      </c>
      <c r="AN208" t="s">
        <v>79</v>
      </c>
      <c r="AO208" t="s">
        <v>80</v>
      </c>
      <c r="AP208" t="s">
        <v>23154</v>
      </c>
      <c r="AQ208" t="s">
        <v>23154</v>
      </c>
      <c r="AR208" t="s">
        <v>23154</v>
      </c>
      <c r="AS208" t="s">
        <v>23154</v>
      </c>
      <c r="AT208" t="s">
        <v>23154</v>
      </c>
      <c r="AU208" s="3" t="s">
        <v>25280</v>
      </c>
      <c r="AV208" t="s">
        <v>27788</v>
      </c>
      <c r="AW208" t="s">
        <v>23154</v>
      </c>
      <c r="AX208" t="s">
        <v>81</v>
      </c>
      <c r="AY208" t="s">
        <v>23154</v>
      </c>
      <c r="AZ208" t="s">
        <v>23154</v>
      </c>
      <c r="BA208" t="s">
        <v>82</v>
      </c>
      <c r="BB208" t="s">
        <v>23154</v>
      </c>
      <c r="BC208" t="s">
        <v>23154</v>
      </c>
      <c r="BD208" t="s">
        <v>29015</v>
      </c>
      <c r="BE208" t="s">
        <v>581</v>
      </c>
      <c r="BF208" t="s">
        <v>23154</v>
      </c>
      <c r="BG208" t="s">
        <v>23154</v>
      </c>
      <c r="BH208" t="s">
        <v>23154</v>
      </c>
      <c r="BI208" t="s">
        <v>23154</v>
      </c>
      <c r="BJ208" t="s">
        <v>23154</v>
      </c>
      <c r="BK208" t="s">
        <v>23154</v>
      </c>
      <c r="BL208">
        <v>25.000000000000011</v>
      </c>
      <c r="BM208">
        <v>22.32241982</v>
      </c>
      <c r="BN208">
        <v>114.20702446999999</v>
      </c>
      <c r="BO208" t="s">
        <v>23374</v>
      </c>
      <c r="BP208" t="s">
        <v>23104</v>
      </c>
      <c r="BQ208">
        <v>8</v>
      </c>
      <c r="BR208">
        <v>17</v>
      </c>
      <c r="BS208" t="s">
        <v>2183</v>
      </c>
      <c r="BT208" t="s">
        <v>2184</v>
      </c>
      <c r="BU208" t="s">
        <v>2138</v>
      </c>
      <c r="BV208" t="s">
        <v>23154</v>
      </c>
      <c r="BW208" t="s">
        <v>2185</v>
      </c>
      <c r="BX208" t="s">
        <v>2186</v>
      </c>
      <c r="BY208" t="s">
        <v>2187</v>
      </c>
      <c r="BZ208" t="s">
        <v>2188</v>
      </c>
      <c r="CA208" t="s">
        <v>23154</v>
      </c>
      <c r="CB208" t="s">
        <v>2150</v>
      </c>
      <c r="CC208" t="s">
        <v>2189</v>
      </c>
      <c r="CD208" t="s">
        <v>2190</v>
      </c>
      <c r="CE208" t="s">
        <v>2153</v>
      </c>
      <c r="CF208" t="s">
        <v>2150</v>
      </c>
      <c r="CQ208" cm="1">
        <f t="array" aca="1" ref="CQ208" ca="1">SUMPRODUCT(--(_xlfn.UNICODE(MID(BX208,ROW(INDIRECT("1:"&amp;LEN(BX208))),1))&gt;=19968),--(_xlfn.UNICODE(MID(BX208,ROW(INDIRECT("1:"&amp;LEN(BX208))),1))&lt;=40895))</f>
        <v>46</v>
      </c>
      <c r="CR208">
        <f t="shared" si="20"/>
        <v>94</v>
      </c>
      <c r="CS208">
        <f t="shared" ca="1" si="23"/>
        <v>534</v>
      </c>
      <c r="CT208">
        <f t="shared" si="24"/>
        <v>927</v>
      </c>
      <c r="CX208">
        <f t="shared" si="21"/>
        <v>3</v>
      </c>
      <c r="CY208">
        <f t="shared" si="25"/>
        <v>37</v>
      </c>
      <c r="DA208">
        <f t="shared" si="22"/>
        <v>4</v>
      </c>
    </row>
    <row r="209" spans="1:105">
      <c r="A209" t="s">
        <v>2191</v>
      </c>
      <c r="B209" t="s">
        <v>63</v>
      </c>
      <c r="C209" t="s">
        <v>64</v>
      </c>
      <c r="D209" t="s">
        <v>65</v>
      </c>
      <c r="E209" t="s">
        <v>66</v>
      </c>
      <c r="F209" t="s">
        <v>67</v>
      </c>
      <c r="G209" t="s">
        <v>25077</v>
      </c>
      <c r="H209" t="s">
        <v>23154</v>
      </c>
      <c r="I209" t="s">
        <v>23154</v>
      </c>
      <c r="K209" t="s">
        <v>2141</v>
      </c>
      <c r="L209" t="s">
        <v>2142</v>
      </c>
      <c r="M209">
        <v>8</v>
      </c>
      <c r="N209">
        <v>15</v>
      </c>
      <c r="O209">
        <v>6</v>
      </c>
      <c r="P209">
        <v>15</v>
      </c>
      <c r="Q209">
        <v>6</v>
      </c>
      <c r="R209" t="s">
        <v>23154</v>
      </c>
      <c r="S209" t="s">
        <v>29013</v>
      </c>
      <c r="T209" t="s">
        <v>2134</v>
      </c>
      <c r="U209" t="s">
        <v>23154</v>
      </c>
      <c r="V209" t="s">
        <v>2135</v>
      </c>
      <c r="W209" t="s">
        <v>2136</v>
      </c>
      <c r="X209" t="s">
        <v>23154</v>
      </c>
      <c r="Y209" t="s">
        <v>29021</v>
      </c>
      <c r="Z209" t="s">
        <v>2192</v>
      </c>
      <c r="AA209">
        <v>1996</v>
      </c>
      <c r="AB209" t="s">
        <v>23154</v>
      </c>
      <c r="AC209" t="s">
        <v>23154</v>
      </c>
      <c r="AD209" t="s">
        <v>23154</v>
      </c>
      <c r="AE209" t="s">
        <v>23154</v>
      </c>
      <c r="AF209" t="s">
        <v>23154</v>
      </c>
      <c r="AG209" t="s">
        <v>23154</v>
      </c>
      <c r="AH209" t="s">
        <v>74</v>
      </c>
      <c r="AI209" t="s">
        <v>75</v>
      </c>
      <c r="AJ209" t="s">
        <v>76</v>
      </c>
      <c r="AK209" t="s">
        <v>77</v>
      </c>
      <c r="AL209" t="s">
        <v>78</v>
      </c>
      <c r="AM209" t="s">
        <v>23154</v>
      </c>
      <c r="AN209" t="s">
        <v>79</v>
      </c>
      <c r="AO209" t="s">
        <v>80</v>
      </c>
      <c r="AP209" t="s">
        <v>23154</v>
      </c>
      <c r="AQ209" t="s">
        <v>23154</v>
      </c>
      <c r="AR209" t="s">
        <v>23154</v>
      </c>
      <c r="AS209" t="s">
        <v>23154</v>
      </c>
      <c r="AT209" t="s">
        <v>23154</v>
      </c>
      <c r="AU209" s="3" t="s">
        <v>25281</v>
      </c>
      <c r="AV209" t="s">
        <v>27789</v>
      </c>
      <c r="AW209" t="s">
        <v>23154</v>
      </c>
      <c r="AX209" t="s">
        <v>81</v>
      </c>
      <c r="AY209" t="s">
        <v>23154</v>
      </c>
      <c r="AZ209" t="s">
        <v>23154</v>
      </c>
      <c r="BA209" t="s">
        <v>82</v>
      </c>
      <c r="BB209" t="s">
        <v>23154</v>
      </c>
      <c r="BC209" t="s">
        <v>23154</v>
      </c>
      <c r="BD209" t="s">
        <v>29015</v>
      </c>
      <c r="BE209" t="s">
        <v>581</v>
      </c>
      <c r="BF209" t="s">
        <v>23154</v>
      </c>
      <c r="BG209" t="s">
        <v>23154</v>
      </c>
      <c r="BH209" t="s">
        <v>23154</v>
      </c>
      <c r="BI209" t="s">
        <v>23154</v>
      </c>
      <c r="BJ209" t="s">
        <v>23154</v>
      </c>
      <c r="BK209" t="s">
        <v>23154</v>
      </c>
      <c r="BL209">
        <v>25.000000000000011</v>
      </c>
      <c r="BM209">
        <v>22.28035826</v>
      </c>
      <c r="BN209">
        <v>114.17691872</v>
      </c>
      <c r="BO209" t="s">
        <v>23375</v>
      </c>
      <c r="BP209" t="s">
        <v>23107</v>
      </c>
      <c r="BQ209">
        <v>8</v>
      </c>
      <c r="BR209">
        <v>13</v>
      </c>
      <c r="BS209" t="s">
        <v>2193</v>
      </c>
      <c r="BT209" t="s">
        <v>2194</v>
      </c>
      <c r="BU209" t="s">
        <v>2138</v>
      </c>
      <c r="BV209" t="s">
        <v>23154</v>
      </c>
      <c r="BW209" t="s">
        <v>2195</v>
      </c>
      <c r="BX209" t="s">
        <v>2196</v>
      </c>
      <c r="BY209" t="s">
        <v>2197</v>
      </c>
      <c r="BZ209" t="s">
        <v>2198</v>
      </c>
      <c r="CA209" t="s">
        <v>23154</v>
      </c>
      <c r="CB209" t="s">
        <v>2150</v>
      </c>
      <c r="CC209" t="s">
        <v>2199</v>
      </c>
      <c r="CD209" t="s">
        <v>2200</v>
      </c>
      <c r="CE209" t="s">
        <v>2153</v>
      </c>
      <c r="CF209" t="s">
        <v>2150</v>
      </c>
      <c r="CQ209" cm="1">
        <f t="array" aca="1" ref="CQ209" ca="1">SUMPRODUCT(--(_xlfn.UNICODE(MID(BX209,ROW(INDIRECT("1:"&amp;LEN(BX209))),1))&gt;=19968),--(_xlfn.UNICODE(MID(BX209,ROW(INDIRECT("1:"&amp;LEN(BX209))),1))&lt;=40895))</f>
        <v>31</v>
      </c>
      <c r="CR209">
        <f t="shared" si="20"/>
        <v>73</v>
      </c>
      <c r="CS209">
        <f t="shared" ca="1" si="23"/>
        <v>534</v>
      </c>
      <c r="CT209">
        <f t="shared" si="24"/>
        <v>927</v>
      </c>
      <c r="CX209">
        <f t="shared" si="21"/>
        <v>5</v>
      </c>
      <c r="CY209">
        <f t="shared" si="25"/>
        <v>37</v>
      </c>
      <c r="DA209">
        <f t="shared" si="22"/>
        <v>10</v>
      </c>
    </row>
    <row r="210" spans="1:105">
      <c r="A210" t="s">
        <v>2201</v>
      </c>
      <c r="B210" t="s">
        <v>63</v>
      </c>
      <c r="C210" t="s">
        <v>64</v>
      </c>
      <c r="D210" t="s">
        <v>65</v>
      </c>
      <c r="E210" t="s">
        <v>66</v>
      </c>
      <c r="F210" t="s">
        <v>67</v>
      </c>
      <c r="G210" t="s">
        <v>25077</v>
      </c>
      <c r="H210" t="s">
        <v>23154</v>
      </c>
      <c r="I210" t="s">
        <v>23154</v>
      </c>
      <c r="K210" t="s">
        <v>2141</v>
      </c>
      <c r="L210" t="s">
        <v>2142</v>
      </c>
      <c r="M210">
        <v>8</v>
      </c>
      <c r="N210">
        <v>15</v>
      </c>
      <c r="O210">
        <v>6</v>
      </c>
      <c r="P210">
        <v>15</v>
      </c>
      <c r="Q210">
        <v>6</v>
      </c>
      <c r="R210" t="s">
        <v>23154</v>
      </c>
      <c r="S210" t="s">
        <v>29013</v>
      </c>
      <c r="T210" t="s">
        <v>2134</v>
      </c>
      <c r="U210" t="s">
        <v>23154</v>
      </c>
      <c r="V210" t="s">
        <v>2135</v>
      </c>
      <c r="W210" t="s">
        <v>2136</v>
      </c>
      <c r="X210" t="s">
        <v>23154</v>
      </c>
      <c r="Y210" t="s">
        <v>29014</v>
      </c>
      <c r="Z210" t="s">
        <v>2137</v>
      </c>
      <c r="AA210">
        <v>1996</v>
      </c>
      <c r="AB210" t="s">
        <v>23154</v>
      </c>
      <c r="AC210" t="s">
        <v>23154</v>
      </c>
      <c r="AD210" t="s">
        <v>23154</v>
      </c>
      <c r="AE210" t="s">
        <v>23154</v>
      </c>
      <c r="AF210" t="s">
        <v>23154</v>
      </c>
      <c r="AG210" t="s">
        <v>23154</v>
      </c>
      <c r="AH210" t="s">
        <v>74</v>
      </c>
      <c r="AI210" t="s">
        <v>75</v>
      </c>
      <c r="AJ210" t="s">
        <v>76</v>
      </c>
      <c r="AK210" t="s">
        <v>77</v>
      </c>
      <c r="AL210" t="s">
        <v>78</v>
      </c>
      <c r="AM210" t="s">
        <v>23154</v>
      </c>
      <c r="AN210" t="s">
        <v>79</v>
      </c>
      <c r="AO210" t="s">
        <v>80</v>
      </c>
      <c r="AP210" t="s">
        <v>23154</v>
      </c>
      <c r="AQ210" t="s">
        <v>23154</v>
      </c>
      <c r="AR210" t="s">
        <v>23154</v>
      </c>
      <c r="AS210" t="s">
        <v>23154</v>
      </c>
      <c r="AT210" t="s">
        <v>23154</v>
      </c>
      <c r="AU210" s="3" t="s">
        <v>25282</v>
      </c>
      <c r="AV210" t="s">
        <v>27790</v>
      </c>
      <c r="AW210" t="s">
        <v>23154</v>
      </c>
      <c r="AX210" t="s">
        <v>81</v>
      </c>
      <c r="AY210" t="s">
        <v>23154</v>
      </c>
      <c r="AZ210" t="s">
        <v>23154</v>
      </c>
      <c r="BA210" t="s">
        <v>82</v>
      </c>
      <c r="BB210" t="s">
        <v>23154</v>
      </c>
      <c r="BC210" t="s">
        <v>23154</v>
      </c>
      <c r="BD210" t="s">
        <v>29015</v>
      </c>
      <c r="BE210" t="s">
        <v>581</v>
      </c>
      <c r="BF210" t="s">
        <v>23154</v>
      </c>
      <c r="BG210" t="s">
        <v>23154</v>
      </c>
      <c r="BH210" t="s">
        <v>23154</v>
      </c>
      <c r="BI210" t="s">
        <v>23154</v>
      </c>
      <c r="BJ210" t="s">
        <v>23154</v>
      </c>
      <c r="BK210" t="s">
        <v>23154</v>
      </c>
      <c r="BL210">
        <v>25.000000000000011</v>
      </c>
      <c r="BM210">
        <v>22.279838999999999</v>
      </c>
      <c r="BN210">
        <v>114.156925</v>
      </c>
      <c r="BO210" t="s">
        <v>23376</v>
      </c>
      <c r="BP210" t="s">
        <v>23108</v>
      </c>
      <c r="BQ210">
        <v>8</v>
      </c>
      <c r="BR210">
        <v>11</v>
      </c>
      <c r="BS210" t="s">
        <v>1825</v>
      </c>
      <c r="BT210" t="s">
        <v>2202</v>
      </c>
      <c r="BU210" t="s">
        <v>2138</v>
      </c>
      <c r="BV210" t="s">
        <v>23154</v>
      </c>
      <c r="BW210" t="s">
        <v>2203</v>
      </c>
      <c r="BX210" t="s">
        <v>2204</v>
      </c>
      <c r="BY210" t="s">
        <v>2205</v>
      </c>
      <c r="BZ210" t="s">
        <v>2206</v>
      </c>
      <c r="CA210" t="s">
        <v>23154</v>
      </c>
      <c r="CB210" t="s">
        <v>2150</v>
      </c>
      <c r="CC210" t="s">
        <v>1829</v>
      </c>
      <c r="CD210" t="s">
        <v>2207</v>
      </c>
      <c r="CE210" t="s">
        <v>2153</v>
      </c>
      <c r="CF210" t="s">
        <v>2150</v>
      </c>
      <c r="CQ210" cm="1">
        <f t="array" aca="1" ref="CQ210" ca="1">SUMPRODUCT(--(_xlfn.UNICODE(MID(BX210,ROW(INDIRECT("1:"&amp;LEN(BX210))),1))&gt;=19968),--(_xlfn.UNICODE(MID(BX210,ROW(INDIRECT("1:"&amp;LEN(BX210))),1))&lt;=40895))</f>
        <v>20</v>
      </c>
      <c r="CR210">
        <f t="shared" si="20"/>
        <v>38</v>
      </c>
      <c r="CS210">
        <f t="shared" ca="1" si="23"/>
        <v>534</v>
      </c>
      <c r="CT210">
        <f t="shared" si="24"/>
        <v>927</v>
      </c>
      <c r="CX210">
        <f t="shared" si="21"/>
        <v>4</v>
      </c>
      <c r="CY210">
        <f t="shared" si="25"/>
        <v>37</v>
      </c>
      <c r="DA210">
        <f t="shared" si="22"/>
        <v>7</v>
      </c>
    </row>
    <row r="211" spans="1:105">
      <c r="A211" t="s">
        <v>2208</v>
      </c>
      <c r="B211" t="s">
        <v>63</v>
      </c>
      <c r="C211" t="s">
        <v>64</v>
      </c>
      <c r="D211" t="s">
        <v>65</v>
      </c>
      <c r="E211" t="s">
        <v>66</v>
      </c>
      <c r="F211" t="s">
        <v>67</v>
      </c>
      <c r="G211" t="s">
        <v>25077</v>
      </c>
      <c r="H211" t="s">
        <v>23154</v>
      </c>
      <c r="I211" t="s">
        <v>23154</v>
      </c>
      <c r="K211" t="s">
        <v>2141</v>
      </c>
      <c r="L211" t="s">
        <v>2142</v>
      </c>
      <c r="M211">
        <v>8</v>
      </c>
      <c r="N211">
        <v>15</v>
      </c>
      <c r="O211">
        <v>6</v>
      </c>
      <c r="P211">
        <v>15</v>
      </c>
      <c r="Q211">
        <v>6</v>
      </c>
      <c r="R211" t="s">
        <v>23154</v>
      </c>
      <c r="S211" t="s">
        <v>29013</v>
      </c>
      <c r="T211" t="s">
        <v>2134</v>
      </c>
      <c r="U211" t="s">
        <v>23154</v>
      </c>
      <c r="V211" t="s">
        <v>2135</v>
      </c>
      <c r="W211" t="s">
        <v>2136</v>
      </c>
      <c r="X211" t="s">
        <v>23154</v>
      </c>
      <c r="Y211" t="s">
        <v>29022</v>
      </c>
      <c r="Z211" t="s">
        <v>2209</v>
      </c>
      <c r="AA211">
        <v>1996</v>
      </c>
      <c r="AB211" t="s">
        <v>23154</v>
      </c>
      <c r="AC211" t="s">
        <v>23154</v>
      </c>
      <c r="AD211" t="s">
        <v>23154</v>
      </c>
      <c r="AE211" t="s">
        <v>23154</v>
      </c>
      <c r="AF211" t="s">
        <v>23154</v>
      </c>
      <c r="AG211" t="s">
        <v>23154</v>
      </c>
      <c r="AH211" t="s">
        <v>74</v>
      </c>
      <c r="AI211" t="s">
        <v>75</v>
      </c>
      <c r="AJ211" t="s">
        <v>76</v>
      </c>
      <c r="AK211" t="s">
        <v>77</v>
      </c>
      <c r="AL211" t="s">
        <v>78</v>
      </c>
      <c r="AM211" t="s">
        <v>23154</v>
      </c>
      <c r="AN211" t="s">
        <v>79</v>
      </c>
      <c r="AO211" t="s">
        <v>80</v>
      </c>
      <c r="AP211" t="s">
        <v>23154</v>
      </c>
      <c r="AQ211" t="s">
        <v>23154</v>
      </c>
      <c r="AR211" t="s">
        <v>23154</v>
      </c>
      <c r="AS211" t="s">
        <v>23154</v>
      </c>
      <c r="AT211" t="s">
        <v>23154</v>
      </c>
      <c r="AU211" s="3" t="s">
        <v>25283</v>
      </c>
      <c r="AV211" t="s">
        <v>27791</v>
      </c>
      <c r="AW211" t="s">
        <v>23154</v>
      </c>
      <c r="AX211" t="s">
        <v>81</v>
      </c>
      <c r="AY211" t="s">
        <v>23154</v>
      </c>
      <c r="AZ211" t="s">
        <v>23154</v>
      </c>
      <c r="BA211" t="s">
        <v>82</v>
      </c>
      <c r="BB211" t="s">
        <v>23154</v>
      </c>
      <c r="BC211" t="s">
        <v>23154</v>
      </c>
      <c r="BD211" t="s">
        <v>29015</v>
      </c>
      <c r="BE211" t="s">
        <v>581</v>
      </c>
      <c r="BF211" t="s">
        <v>23154</v>
      </c>
      <c r="BG211" t="s">
        <v>23154</v>
      </c>
      <c r="BH211" t="s">
        <v>23154</v>
      </c>
      <c r="BI211" t="s">
        <v>23154</v>
      </c>
      <c r="BJ211" t="s">
        <v>23154</v>
      </c>
      <c r="BK211" t="s">
        <v>23154</v>
      </c>
      <c r="BL211">
        <v>25.000000000000011</v>
      </c>
      <c r="BM211">
        <v>22.280524620000001</v>
      </c>
      <c r="BN211">
        <v>114.15677612</v>
      </c>
      <c r="BO211" t="s">
        <v>23377</v>
      </c>
      <c r="BP211" t="s">
        <v>23108</v>
      </c>
      <c r="BQ211">
        <v>8</v>
      </c>
      <c r="BR211">
        <v>8</v>
      </c>
      <c r="BS211" t="s">
        <v>2210</v>
      </c>
      <c r="BT211" t="s">
        <v>2211</v>
      </c>
      <c r="BU211" t="s">
        <v>2138</v>
      </c>
      <c r="BV211" t="s">
        <v>23154</v>
      </c>
      <c r="BW211" t="s">
        <v>2212</v>
      </c>
      <c r="BX211" t="s">
        <v>2213</v>
      </c>
      <c r="BY211" t="s">
        <v>2214</v>
      </c>
      <c r="BZ211" t="s">
        <v>2215</v>
      </c>
      <c r="CA211" t="s">
        <v>23154</v>
      </c>
      <c r="CB211" t="s">
        <v>2150</v>
      </c>
      <c r="CC211" t="s">
        <v>2216</v>
      </c>
      <c r="CD211" t="s">
        <v>2217</v>
      </c>
      <c r="CE211" t="s">
        <v>2153</v>
      </c>
      <c r="CF211" t="s">
        <v>2150</v>
      </c>
      <c r="CQ211" cm="1">
        <f t="array" aca="1" ref="CQ211" ca="1">SUMPRODUCT(--(_xlfn.UNICODE(MID(BX211,ROW(INDIRECT("1:"&amp;LEN(BX211))),1))&gt;=19968),--(_xlfn.UNICODE(MID(BX211,ROW(INDIRECT("1:"&amp;LEN(BX211))),1))&lt;=40895))</f>
        <v>33</v>
      </c>
      <c r="CR211">
        <f t="shared" si="20"/>
        <v>51</v>
      </c>
      <c r="CS211">
        <f t="shared" ca="1" si="23"/>
        <v>534</v>
      </c>
      <c r="CT211">
        <f t="shared" si="24"/>
        <v>927</v>
      </c>
      <c r="CX211">
        <f t="shared" si="21"/>
        <v>3</v>
      </c>
      <c r="CY211">
        <f t="shared" si="25"/>
        <v>37</v>
      </c>
      <c r="DA211">
        <f t="shared" si="22"/>
        <v>5</v>
      </c>
    </row>
    <row r="212" spans="1:105">
      <c r="A212" t="s">
        <v>2218</v>
      </c>
      <c r="B212" t="s">
        <v>63</v>
      </c>
      <c r="C212" t="s">
        <v>64</v>
      </c>
      <c r="D212" t="s">
        <v>65</v>
      </c>
      <c r="E212" t="s">
        <v>66</v>
      </c>
      <c r="F212" t="s">
        <v>67</v>
      </c>
      <c r="G212" t="s">
        <v>25077</v>
      </c>
      <c r="H212" t="s">
        <v>23154</v>
      </c>
      <c r="I212" t="s">
        <v>23154</v>
      </c>
      <c r="K212" t="s">
        <v>2141</v>
      </c>
      <c r="L212" t="s">
        <v>2142</v>
      </c>
      <c r="M212">
        <v>8</v>
      </c>
      <c r="N212">
        <v>15</v>
      </c>
      <c r="O212">
        <v>6</v>
      </c>
      <c r="P212">
        <v>15</v>
      </c>
      <c r="Q212">
        <v>6</v>
      </c>
      <c r="R212" t="s">
        <v>23154</v>
      </c>
      <c r="S212" t="s">
        <v>29013</v>
      </c>
      <c r="T212" t="s">
        <v>2134</v>
      </c>
      <c r="U212" t="s">
        <v>23154</v>
      </c>
      <c r="V212" t="s">
        <v>2135</v>
      </c>
      <c r="W212" t="s">
        <v>2136</v>
      </c>
      <c r="X212" t="s">
        <v>23154</v>
      </c>
      <c r="Y212" t="s">
        <v>29023</v>
      </c>
      <c r="Z212" t="s">
        <v>2219</v>
      </c>
      <c r="AA212">
        <v>1996</v>
      </c>
      <c r="AB212" t="s">
        <v>23154</v>
      </c>
      <c r="AC212" t="s">
        <v>23154</v>
      </c>
      <c r="AD212" t="s">
        <v>23154</v>
      </c>
      <c r="AE212" t="s">
        <v>23154</v>
      </c>
      <c r="AF212" t="s">
        <v>23154</v>
      </c>
      <c r="AG212" t="s">
        <v>23154</v>
      </c>
      <c r="AH212" t="s">
        <v>74</v>
      </c>
      <c r="AI212" t="s">
        <v>75</v>
      </c>
      <c r="AJ212" t="s">
        <v>76</v>
      </c>
      <c r="AK212" t="s">
        <v>77</v>
      </c>
      <c r="AL212" t="s">
        <v>78</v>
      </c>
      <c r="AM212" t="s">
        <v>23154</v>
      </c>
      <c r="AN212" t="s">
        <v>79</v>
      </c>
      <c r="AO212" t="s">
        <v>80</v>
      </c>
      <c r="AP212" t="s">
        <v>23154</v>
      </c>
      <c r="AQ212" t="s">
        <v>23154</v>
      </c>
      <c r="AR212" t="s">
        <v>23154</v>
      </c>
      <c r="AS212" t="s">
        <v>23154</v>
      </c>
      <c r="AT212" t="s">
        <v>23154</v>
      </c>
      <c r="AU212" s="3" t="s">
        <v>25284</v>
      </c>
      <c r="AV212" t="s">
        <v>27792</v>
      </c>
      <c r="AW212" t="s">
        <v>23154</v>
      </c>
      <c r="AX212" t="s">
        <v>81</v>
      </c>
      <c r="AY212" t="s">
        <v>23154</v>
      </c>
      <c r="AZ212" t="s">
        <v>23154</v>
      </c>
      <c r="BA212" t="s">
        <v>82</v>
      </c>
      <c r="BB212" t="s">
        <v>23154</v>
      </c>
      <c r="BC212" t="s">
        <v>23154</v>
      </c>
      <c r="BD212" t="s">
        <v>29015</v>
      </c>
      <c r="BE212" t="s">
        <v>581</v>
      </c>
      <c r="BF212" t="s">
        <v>23154</v>
      </c>
      <c r="BG212" t="s">
        <v>23154</v>
      </c>
      <c r="BH212" t="s">
        <v>23154</v>
      </c>
      <c r="BI212" t="s">
        <v>23154</v>
      </c>
      <c r="BJ212" t="s">
        <v>23154</v>
      </c>
      <c r="BK212" t="s">
        <v>23154</v>
      </c>
      <c r="BL212">
        <v>25.000000000000011</v>
      </c>
      <c r="BM212">
        <v>22.281776539999999</v>
      </c>
      <c r="BN212">
        <v>114.15742075</v>
      </c>
      <c r="BO212" t="s">
        <v>23378</v>
      </c>
      <c r="BP212" t="s">
        <v>23108</v>
      </c>
      <c r="BQ212">
        <v>8</v>
      </c>
      <c r="BR212">
        <v>11</v>
      </c>
      <c r="BS212" t="s">
        <v>2220</v>
      </c>
      <c r="BT212" t="s">
        <v>29056</v>
      </c>
      <c r="BU212" t="s">
        <v>2138</v>
      </c>
      <c r="BV212" t="s">
        <v>23154</v>
      </c>
      <c r="BW212" t="s">
        <v>23154</v>
      </c>
      <c r="BX212" t="s">
        <v>23154</v>
      </c>
      <c r="BY212" t="s">
        <v>2221</v>
      </c>
      <c r="BZ212" t="s">
        <v>2222</v>
      </c>
      <c r="CA212" t="s">
        <v>23154</v>
      </c>
      <c r="CB212" t="s">
        <v>2150</v>
      </c>
      <c r="CC212" t="s">
        <v>2223</v>
      </c>
      <c r="CD212" t="s">
        <v>2224</v>
      </c>
      <c r="CE212" t="s">
        <v>2153</v>
      </c>
      <c r="CF212" t="s">
        <v>2150</v>
      </c>
      <c r="CQ212" cm="1">
        <f t="array" aca="1" ref="CQ212" ca="1">SUMPRODUCT(--(_xlfn.UNICODE(MID(BX212,ROW(INDIRECT("1:"&amp;LEN(BX212))),1))&gt;=19968),--(_xlfn.UNICODE(MID(BX212,ROW(INDIRECT("1:"&amp;LEN(BX212))),1))&lt;=40895))</f>
        <v>0</v>
      </c>
      <c r="CR212">
        <f t="shared" si="20"/>
        <v>4</v>
      </c>
      <c r="CS212">
        <f t="shared" ca="1" si="23"/>
        <v>534</v>
      </c>
      <c r="CT212">
        <f t="shared" si="24"/>
        <v>927</v>
      </c>
      <c r="CX212">
        <f t="shared" si="21"/>
        <v>3</v>
      </c>
      <c r="CY212">
        <f t="shared" si="25"/>
        <v>37</v>
      </c>
      <c r="DA212">
        <f t="shared" si="22"/>
        <v>4</v>
      </c>
    </row>
    <row r="213" spans="1:105">
      <c r="A213" t="s">
        <v>2225</v>
      </c>
      <c r="B213" t="s">
        <v>63</v>
      </c>
      <c r="C213" t="s">
        <v>64</v>
      </c>
      <c r="D213" t="s">
        <v>65</v>
      </c>
      <c r="E213" t="s">
        <v>66</v>
      </c>
      <c r="F213" t="s">
        <v>67</v>
      </c>
      <c r="G213" t="s">
        <v>25077</v>
      </c>
      <c r="H213" t="s">
        <v>23154</v>
      </c>
      <c r="I213" t="s">
        <v>23154</v>
      </c>
      <c r="K213" t="s">
        <v>2141</v>
      </c>
      <c r="L213" t="s">
        <v>2142</v>
      </c>
      <c r="M213">
        <v>8</v>
      </c>
      <c r="N213">
        <v>15</v>
      </c>
      <c r="O213">
        <v>6</v>
      </c>
      <c r="P213">
        <v>15</v>
      </c>
      <c r="Q213">
        <v>6</v>
      </c>
      <c r="R213" t="s">
        <v>23154</v>
      </c>
      <c r="S213" t="s">
        <v>29013</v>
      </c>
      <c r="T213" t="s">
        <v>2134</v>
      </c>
      <c r="U213" t="s">
        <v>23154</v>
      </c>
      <c r="V213" t="s">
        <v>2135</v>
      </c>
      <c r="W213" t="s">
        <v>2136</v>
      </c>
      <c r="X213" t="s">
        <v>23154</v>
      </c>
      <c r="Y213" t="s">
        <v>29024</v>
      </c>
      <c r="Z213" t="s">
        <v>2226</v>
      </c>
      <c r="AA213">
        <v>1996</v>
      </c>
      <c r="AB213" t="s">
        <v>23154</v>
      </c>
      <c r="AC213" t="s">
        <v>23154</v>
      </c>
      <c r="AD213" t="s">
        <v>23154</v>
      </c>
      <c r="AE213" t="s">
        <v>23154</v>
      </c>
      <c r="AF213" t="s">
        <v>23154</v>
      </c>
      <c r="AG213" t="s">
        <v>23154</v>
      </c>
      <c r="AH213" t="s">
        <v>74</v>
      </c>
      <c r="AI213" t="s">
        <v>75</v>
      </c>
      <c r="AJ213" t="s">
        <v>76</v>
      </c>
      <c r="AK213" t="s">
        <v>77</v>
      </c>
      <c r="AL213" t="s">
        <v>78</v>
      </c>
      <c r="AM213" t="s">
        <v>23154</v>
      </c>
      <c r="AN213" t="s">
        <v>79</v>
      </c>
      <c r="AO213" t="s">
        <v>80</v>
      </c>
      <c r="AP213" t="s">
        <v>23154</v>
      </c>
      <c r="AQ213" t="s">
        <v>23154</v>
      </c>
      <c r="AR213" t="s">
        <v>23154</v>
      </c>
      <c r="AS213" t="s">
        <v>23154</v>
      </c>
      <c r="AT213" t="s">
        <v>23154</v>
      </c>
      <c r="AU213" s="3" t="s">
        <v>25285</v>
      </c>
      <c r="AV213" t="s">
        <v>27793</v>
      </c>
      <c r="AW213" t="s">
        <v>23154</v>
      </c>
      <c r="AX213" t="s">
        <v>81</v>
      </c>
      <c r="AY213" t="s">
        <v>23154</v>
      </c>
      <c r="AZ213" t="s">
        <v>23154</v>
      </c>
      <c r="BA213" t="s">
        <v>82</v>
      </c>
      <c r="BB213" t="s">
        <v>23154</v>
      </c>
      <c r="BC213" t="s">
        <v>23154</v>
      </c>
      <c r="BD213" t="s">
        <v>29015</v>
      </c>
      <c r="BE213" t="s">
        <v>581</v>
      </c>
      <c r="BF213" t="s">
        <v>23154</v>
      </c>
      <c r="BG213" t="s">
        <v>23154</v>
      </c>
      <c r="BH213" t="s">
        <v>23154</v>
      </c>
      <c r="BI213" t="s">
        <v>23154</v>
      </c>
      <c r="BJ213" t="s">
        <v>23154</v>
      </c>
      <c r="BK213" t="s">
        <v>23154</v>
      </c>
      <c r="BL213">
        <v>25.000000000000011</v>
      </c>
      <c r="BM213">
        <v>22.323975440000002</v>
      </c>
      <c r="BN213">
        <v>114.20377035999999</v>
      </c>
      <c r="BO213" t="s">
        <v>23379</v>
      </c>
      <c r="BP213" t="s">
        <v>23104</v>
      </c>
      <c r="BQ213">
        <v>8</v>
      </c>
      <c r="BR213">
        <v>2</v>
      </c>
      <c r="BS213" t="s">
        <v>2227</v>
      </c>
      <c r="BT213" t="s">
        <v>2228</v>
      </c>
      <c r="BU213" t="s">
        <v>2138</v>
      </c>
      <c r="BV213" t="s">
        <v>23154</v>
      </c>
      <c r="BW213" t="s">
        <v>2229</v>
      </c>
      <c r="BX213" t="s">
        <v>2230</v>
      </c>
      <c r="BY213" t="s">
        <v>2231</v>
      </c>
      <c r="BZ213" t="s">
        <v>2232</v>
      </c>
      <c r="CA213" t="s">
        <v>23154</v>
      </c>
      <c r="CB213" t="s">
        <v>2150</v>
      </c>
      <c r="CC213" t="s">
        <v>2233</v>
      </c>
      <c r="CD213" t="s">
        <v>2234</v>
      </c>
      <c r="CE213" t="s">
        <v>2153</v>
      </c>
      <c r="CF213" t="s">
        <v>2150</v>
      </c>
      <c r="CQ213" cm="1">
        <f t="array" aca="1" ref="CQ213" ca="1">SUMPRODUCT(--(_xlfn.UNICODE(MID(BX213,ROW(INDIRECT("1:"&amp;LEN(BX213))),1))&gt;=19968),--(_xlfn.UNICODE(MID(BX213,ROW(INDIRECT("1:"&amp;LEN(BX213))),1))&lt;=40895))</f>
        <v>74</v>
      </c>
      <c r="CR213">
        <f t="shared" si="20"/>
        <v>140</v>
      </c>
      <c r="CS213">
        <f t="shared" ca="1" si="23"/>
        <v>534</v>
      </c>
      <c r="CT213">
        <f t="shared" si="24"/>
        <v>927</v>
      </c>
      <c r="CX213">
        <f t="shared" si="21"/>
        <v>9</v>
      </c>
      <c r="CY213">
        <f t="shared" si="25"/>
        <v>37</v>
      </c>
      <c r="DA213">
        <f t="shared" si="22"/>
        <v>6</v>
      </c>
    </row>
    <row r="214" spans="1:105">
      <c r="A214" t="s">
        <v>2235</v>
      </c>
      <c r="B214" t="s">
        <v>63</v>
      </c>
      <c r="C214" t="s">
        <v>64</v>
      </c>
      <c r="D214" t="s">
        <v>65</v>
      </c>
      <c r="E214" t="s">
        <v>66</v>
      </c>
      <c r="F214" t="s">
        <v>67</v>
      </c>
      <c r="G214" t="s">
        <v>25077</v>
      </c>
      <c r="H214" t="s">
        <v>23154</v>
      </c>
      <c r="I214" t="s">
        <v>23154</v>
      </c>
      <c r="K214" t="s">
        <v>2141</v>
      </c>
      <c r="L214" t="s">
        <v>2142</v>
      </c>
      <c r="M214">
        <v>8</v>
      </c>
      <c r="N214">
        <v>15</v>
      </c>
      <c r="O214">
        <v>6</v>
      </c>
      <c r="P214">
        <v>15</v>
      </c>
      <c r="Q214">
        <v>6</v>
      </c>
      <c r="R214" t="s">
        <v>23154</v>
      </c>
      <c r="S214" t="s">
        <v>29013</v>
      </c>
      <c r="T214" t="s">
        <v>2134</v>
      </c>
      <c r="U214" t="s">
        <v>23154</v>
      </c>
      <c r="V214" t="s">
        <v>2135</v>
      </c>
      <c r="W214" t="s">
        <v>2136</v>
      </c>
      <c r="X214" t="s">
        <v>23154</v>
      </c>
      <c r="Y214" t="s">
        <v>29025</v>
      </c>
      <c r="Z214" t="s">
        <v>2236</v>
      </c>
      <c r="AA214">
        <v>1996</v>
      </c>
      <c r="AB214" t="s">
        <v>23154</v>
      </c>
      <c r="AC214" t="s">
        <v>23154</v>
      </c>
      <c r="AD214" t="s">
        <v>23154</v>
      </c>
      <c r="AE214" t="s">
        <v>23154</v>
      </c>
      <c r="AF214" t="s">
        <v>23154</v>
      </c>
      <c r="AG214" t="s">
        <v>23154</v>
      </c>
      <c r="AH214" t="s">
        <v>74</v>
      </c>
      <c r="AI214" t="s">
        <v>75</v>
      </c>
      <c r="AJ214" t="s">
        <v>76</v>
      </c>
      <c r="AK214" t="s">
        <v>77</v>
      </c>
      <c r="AL214" t="s">
        <v>78</v>
      </c>
      <c r="AM214" t="s">
        <v>23154</v>
      </c>
      <c r="AN214" t="s">
        <v>79</v>
      </c>
      <c r="AO214" t="s">
        <v>80</v>
      </c>
      <c r="AP214" t="s">
        <v>23154</v>
      </c>
      <c r="AQ214" t="s">
        <v>23154</v>
      </c>
      <c r="AR214" t="s">
        <v>23154</v>
      </c>
      <c r="AS214" t="s">
        <v>23154</v>
      </c>
      <c r="AT214" t="s">
        <v>23154</v>
      </c>
      <c r="AU214" s="3" t="s">
        <v>25286</v>
      </c>
      <c r="AV214" t="s">
        <v>27794</v>
      </c>
      <c r="AW214" t="s">
        <v>23154</v>
      </c>
      <c r="AX214" t="s">
        <v>81</v>
      </c>
      <c r="AY214" t="s">
        <v>23154</v>
      </c>
      <c r="AZ214" t="s">
        <v>23154</v>
      </c>
      <c r="BA214" t="s">
        <v>82</v>
      </c>
      <c r="BB214" t="s">
        <v>23154</v>
      </c>
      <c r="BC214" t="s">
        <v>23154</v>
      </c>
      <c r="BD214" t="s">
        <v>29015</v>
      </c>
      <c r="BE214" t="s">
        <v>581</v>
      </c>
      <c r="BF214" t="s">
        <v>23154</v>
      </c>
      <c r="BG214" t="s">
        <v>23154</v>
      </c>
      <c r="BH214" t="s">
        <v>23154</v>
      </c>
      <c r="BI214" t="s">
        <v>23154</v>
      </c>
      <c r="BJ214" t="s">
        <v>23154</v>
      </c>
      <c r="BK214" t="s">
        <v>23154</v>
      </c>
      <c r="BL214">
        <v>25.000000000000011</v>
      </c>
      <c r="BM214">
        <v>22.32189082</v>
      </c>
      <c r="BN214">
        <v>114.21096037</v>
      </c>
      <c r="BO214" t="s">
        <v>23380</v>
      </c>
      <c r="BP214" t="s">
        <v>23104</v>
      </c>
      <c r="BQ214">
        <v>8</v>
      </c>
      <c r="BR214">
        <v>11</v>
      </c>
      <c r="BS214" t="s">
        <v>2237</v>
      </c>
      <c r="BT214" t="s">
        <v>23154</v>
      </c>
      <c r="BU214" t="s">
        <v>2138</v>
      </c>
      <c r="BV214" t="s">
        <v>23154</v>
      </c>
      <c r="BW214" t="s">
        <v>2238</v>
      </c>
      <c r="BX214" t="s">
        <v>2238</v>
      </c>
      <c r="BY214" t="s">
        <v>2187</v>
      </c>
      <c r="BZ214" t="s">
        <v>2239</v>
      </c>
      <c r="CA214" t="s">
        <v>23154</v>
      </c>
      <c r="CB214" t="s">
        <v>2150</v>
      </c>
      <c r="CC214" t="s">
        <v>23154</v>
      </c>
      <c r="CD214" t="s">
        <v>2240</v>
      </c>
      <c r="CE214" t="s">
        <v>2153</v>
      </c>
      <c r="CF214" t="s">
        <v>2150</v>
      </c>
      <c r="CQ214" cm="1">
        <f t="array" aca="1" ref="CQ214" ca="1">SUMPRODUCT(--(_xlfn.UNICODE(MID(BX214,ROW(INDIRECT("1:"&amp;LEN(BX214))),1))&gt;=19968),--(_xlfn.UNICODE(MID(BX214,ROW(INDIRECT("1:"&amp;LEN(BX214))),1))&lt;=40895))</f>
        <v>15</v>
      </c>
      <c r="CR214">
        <f t="shared" si="20"/>
        <v>20</v>
      </c>
      <c r="CS214">
        <f t="shared" ca="1" si="23"/>
        <v>534</v>
      </c>
      <c r="CT214">
        <f t="shared" si="24"/>
        <v>927</v>
      </c>
      <c r="CX214">
        <f t="shared" si="21"/>
        <v>10</v>
      </c>
      <c r="CY214">
        <f t="shared" si="25"/>
        <v>37</v>
      </c>
      <c r="DA214">
        <f t="shared" si="22"/>
        <v>4</v>
      </c>
    </row>
    <row r="215" spans="1:105">
      <c r="A215" t="s">
        <v>2241</v>
      </c>
      <c r="B215" t="s">
        <v>63</v>
      </c>
      <c r="C215" t="s">
        <v>64</v>
      </c>
      <c r="D215" t="s">
        <v>65</v>
      </c>
      <c r="E215" t="s">
        <v>66</v>
      </c>
      <c r="F215" t="s">
        <v>67</v>
      </c>
      <c r="G215" t="s">
        <v>25077</v>
      </c>
      <c r="H215" t="s">
        <v>23154</v>
      </c>
      <c r="I215" t="s">
        <v>23154</v>
      </c>
      <c r="K215" t="s">
        <v>2141</v>
      </c>
      <c r="L215" t="s">
        <v>2142</v>
      </c>
      <c r="M215">
        <v>8</v>
      </c>
      <c r="N215">
        <v>15</v>
      </c>
      <c r="O215">
        <v>6</v>
      </c>
      <c r="P215">
        <v>15</v>
      </c>
      <c r="Q215">
        <v>6</v>
      </c>
      <c r="R215" t="s">
        <v>23154</v>
      </c>
      <c r="S215" t="s">
        <v>29013</v>
      </c>
      <c r="T215" t="s">
        <v>2134</v>
      </c>
      <c r="U215" t="s">
        <v>23154</v>
      </c>
      <c r="V215" t="s">
        <v>2135</v>
      </c>
      <c r="W215" t="s">
        <v>2136</v>
      </c>
      <c r="X215" t="s">
        <v>23154</v>
      </c>
      <c r="Y215" t="s">
        <v>29026</v>
      </c>
      <c r="Z215" t="s">
        <v>2242</v>
      </c>
      <c r="AA215">
        <v>1996</v>
      </c>
      <c r="AB215" t="s">
        <v>23154</v>
      </c>
      <c r="AC215" t="s">
        <v>23154</v>
      </c>
      <c r="AD215" t="s">
        <v>23154</v>
      </c>
      <c r="AE215" t="s">
        <v>23154</v>
      </c>
      <c r="AF215" t="s">
        <v>23154</v>
      </c>
      <c r="AG215" t="s">
        <v>23154</v>
      </c>
      <c r="AH215" t="s">
        <v>74</v>
      </c>
      <c r="AI215" t="s">
        <v>75</v>
      </c>
      <c r="AJ215" t="s">
        <v>76</v>
      </c>
      <c r="AK215" t="s">
        <v>77</v>
      </c>
      <c r="AL215" t="s">
        <v>78</v>
      </c>
      <c r="AM215" t="s">
        <v>23154</v>
      </c>
      <c r="AN215" t="s">
        <v>79</v>
      </c>
      <c r="AO215" t="s">
        <v>80</v>
      </c>
      <c r="AP215" t="s">
        <v>23154</v>
      </c>
      <c r="AQ215" t="s">
        <v>23154</v>
      </c>
      <c r="AR215" t="s">
        <v>23154</v>
      </c>
      <c r="AS215" t="s">
        <v>23154</v>
      </c>
      <c r="AT215" t="s">
        <v>23154</v>
      </c>
      <c r="AU215" s="3" t="s">
        <v>25287</v>
      </c>
      <c r="AV215" t="s">
        <v>27795</v>
      </c>
      <c r="AW215" t="s">
        <v>23154</v>
      </c>
      <c r="AX215" t="s">
        <v>81</v>
      </c>
      <c r="AY215" t="s">
        <v>23154</v>
      </c>
      <c r="AZ215" t="s">
        <v>23154</v>
      </c>
      <c r="BA215" t="s">
        <v>82</v>
      </c>
      <c r="BB215" t="s">
        <v>23154</v>
      </c>
      <c r="BC215" t="s">
        <v>23154</v>
      </c>
      <c r="BD215" t="s">
        <v>29015</v>
      </c>
      <c r="BE215" t="s">
        <v>581</v>
      </c>
      <c r="BF215" t="s">
        <v>23154</v>
      </c>
      <c r="BG215" t="s">
        <v>23154</v>
      </c>
      <c r="BH215" t="s">
        <v>23154</v>
      </c>
      <c r="BI215" t="s">
        <v>23154</v>
      </c>
      <c r="BJ215" t="s">
        <v>23154</v>
      </c>
      <c r="BK215" t="s">
        <v>23154</v>
      </c>
      <c r="BL215">
        <v>25.000000000000011</v>
      </c>
      <c r="BM215">
        <v>22.426037340000001</v>
      </c>
      <c r="BN215">
        <v>114.23415545</v>
      </c>
      <c r="BO215" t="s">
        <v>23381</v>
      </c>
      <c r="BP215" t="s">
        <v>23110</v>
      </c>
      <c r="BQ215">
        <v>8</v>
      </c>
      <c r="BR215">
        <v>6</v>
      </c>
      <c r="BS215" t="s">
        <v>2243</v>
      </c>
      <c r="BT215" t="s">
        <v>23154</v>
      </c>
      <c r="BU215" t="s">
        <v>2138</v>
      </c>
      <c r="BV215" t="s">
        <v>23154</v>
      </c>
      <c r="BW215" t="s">
        <v>23154</v>
      </c>
      <c r="BX215" t="s">
        <v>23154</v>
      </c>
      <c r="BY215" t="s">
        <v>2244</v>
      </c>
      <c r="BZ215" t="s">
        <v>2245</v>
      </c>
      <c r="CA215" t="s">
        <v>23154</v>
      </c>
      <c r="CB215" t="s">
        <v>2150</v>
      </c>
      <c r="CC215" t="s">
        <v>23154</v>
      </c>
      <c r="CD215" t="s">
        <v>2246</v>
      </c>
      <c r="CE215" t="s">
        <v>2153</v>
      </c>
      <c r="CF215" t="s">
        <v>2150</v>
      </c>
      <c r="CQ215" cm="1">
        <f t="array" aca="1" ref="CQ215" ca="1">SUMPRODUCT(--(_xlfn.UNICODE(MID(BX215,ROW(INDIRECT("1:"&amp;LEN(BX215))),1))&gt;=19968),--(_xlfn.UNICODE(MID(BX215,ROW(INDIRECT("1:"&amp;LEN(BX215))),1))&lt;=40895))</f>
        <v>0</v>
      </c>
      <c r="CR215">
        <f t="shared" si="20"/>
        <v>4</v>
      </c>
      <c r="CS215">
        <f t="shared" ca="1" si="23"/>
        <v>534</v>
      </c>
      <c r="CT215">
        <f t="shared" si="24"/>
        <v>919</v>
      </c>
      <c r="CX215">
        <f t="shared" si="21"/>
        <v>10</v>
      </c>
      <c r="CY215">
        <f t="shared" si="25"/>
        <v>37</v>
      </c>
      <c r="DA215">
        <f t="shared" si="22"/>
        <v>4</v>
      </c>
    </row>
    <row r="216" spans="1:105">
      <c r="A216" t="s">
        <v>2247</v>
      </c>
      <c r="B216" t="s">
        <v>63</v>
      </c>
      <c r="C216" t="s">
        <v>64</v>
      </c>
      <c r="D216" t="s">
        <v>65</v>
      </c>
      <c r="E216" t="s">
        <v>66</v>
      </c>
      <c r="F216" t="s">
        <v>67</v>
      </c>
      <c r="G216" t="s">
        <v>25077</v>
      </c>
      <c r="H216" t="s">
        <v>23154</v>
      </c>
      <c r="I216" t="s">
        <v>23154</v>
      </c>
      <c r="K216" t="s">
        <v>2141</v>
      </c>
      <c r="L216" t="s">
        <v>2142</v>
      </c>
      <c r="M216">
        <v>8</v>
      </c>
      <c r="N216">
        <v>15</v>
      </c>
      <c r="O216">
        <v>6</v>
      </c>
      <c r="P216">
        <v>15</v>
      </c>
      <c r="Q216">
        <v>6</v>
      </c>
      <c r="R216" t="s">
        <v>23154</v>
      </c>
      <c r="S216" t="s">
        <v>29013</v>
      </c>
      <c r="T216" t="s">
        <v>2134</v>
      </c>
      <c r="U216" t="s">
        <v>23154</v>
      </c>
      <c r="V216" t="s">
        <v>2135</v>
      </c>
      <c r="W216" t="s">
        <v>2136</v>
      </c>
      <c r="X216" t="s">
        <v>23154</v>
      </c>
      <c r="Y216" t="s">
        <v>29027</v>
      </c>
      <c r="Z216" t="s">
        <v>2248</v>
      </c>
      <c r="AA216">
        <v>1996</v>
      </c>
      <c r="AB216" t="s">
        <v>23154</v>
      </c>
      <c r="AC216" t="s">
        <v>23154</v>
      </c>
      <c r="AD216" t="s">
        <v>23154</v>
      </c>
      <c r="AE216" t="s">
        <v>23154</v>
      </c>
      <c r="AF216" t="s">
        <v>23154</v>
      </c>
      <c r="AG216" t="s">
        <v>23154</v>
      </c>
      <c r="AH216" t="s">
        <v>74</v>
      </c>
      <c r="AI216" t="s">
        <v>75</v>
      </c>
      <c r="AJ216" t="s">
        <v>76</v>
      </c>
      <c r="AK216" t="s">
        <v>77</v>
      </c>
      <c r="AL216" t="s">
        <v>78</v>
      </c>
      <c r="AM216" t="s">
        <v>23154</v>
      </c>
      <c r="AN216" t="s">
        <v>79</v>
      </c>
      <c r="AO216" t="s">
        <v>80</v>
      </c>
      <c r="AP216" t="s">
        <v>23154</v>
      </c>
      <c r="AQ216" t="s">
        <v>23154</v>
      </c>
      <c r="AR216" t="s">
        <v>23154</v>
      </c>
      <c r="AS216" t="s">
        <v>23154</v>
      </c>
      <c r="AT216" t="s">
        <v>23154</v>
      </c>
      <c r="AU216" s="3" t="s">
        <v>25288</v>
      </c>
      <c r="AV216" t="s">
        <v>27796</v>
      </c>
      <c r="AW216" t="s">
        <v>23154</v>
      </c>
      <c r="AX216" t="s">
        <v>81</v>
      </c>
      <c r="AY216" t="s">
        <v>23154</v>
      </c>
      <c r="AZ216" t="s">
        <v>23154</v>
      </c>
      <c r="BA216" t="s">
        <v>82</v>
      </c>
      <c r="BB216" t="s">
        <v>23154</v>
      </c>
      <c r="BC216" t="s">
        <v>23154</v>
      </c>
      <c r="BD216" t="s">
        <v>29015</v>
      </c>
      <c r="BE216" t="s">
        <v>581</v>
      </c>
      <c r="BF216" t="s">
        <v>23154</v>
      </c>
      <c r="BG216" t="s">
        <v>23154</v>
      </c>
      <c r="BH216" t="s">
        <v>23154</v>
      </c>
      <c r="BI216" t="s">
        <v>23154</v>
      </c>
      <c r="BJ216" t="s">
        <v>23154</v>
      </c>
      <c r="BK216" t="s">
        <v>23154</v>
      </c>
      <c r="BL216">
        <v>25.000000000000011</v>
      </c>
      <c r="BM216">
        <v>22.28151858</v>
      </c>
      <c r="BN216">
        <v>114.1608239</v>
      </c>
      <c r="BO216" t="s">
        <v>23382</v>
      </c>
      <c r="BP216" t="s">
        <v>23108</v>
      </c>
      <c r="BQ216">
        <v>8</v>
      </c>
      <c r="BR216">
        <v>8</v>
      </c>
      <c r="BS216" t="s">
        <v>2249</v>
      </c>
      <c r="BT216" t="s">
        <v>2250</v>
      </c>
      <c r="BU216" t="s">
        <v>2138</v>
      </c>
      <c r="BV216" t="s">
        <v>23154</v>
      </c>
      <c r="BW216" t="s">
        <v>2251</v>
      </c>
      <c r="BX216" t="s">
        <v>2252</v>
      </c>
      <c r="BY216" t="s">
        <v>2253</v>
      </c>
      <c r="BZ216" t="s">
        <v>2254</v>
      </c>
      <c r="CA216" t="s">
        <v>23154</v>
      </c>
      <c r="CB216" t="s">
        <v>2150</v>
      </c>
      <c r="CC216" t="s">
        <v>2255</v>
      </c>
      <c r="CD216" t="s">
        <v>2256</v>
      </c>
      <c r="CE216" t="s">
        <v>2153</v>
      </c>
      <c r="CF216" t="s">
        <v>2150</v>
      </c>
      <c r="CQ216" cm="1">
        <f t="array" aca="1" ref="CQ216" ca="1">SUMPRODUCT(--(_xlfn.UNICODE(MID(BX216,ROW(INDIRECT("1:"&amp;LEN(BX216))),1))&gt;=19968),--(_xlfn.UNICODE(MID(BX216,ROW(INDIRECT("1:"&amp;LEN(BX216))),1))&lt;=40895))</f>
        <v>53</v>
      </c>
      <c r="CR216">
        <f t="shared" si="20"/>
        <v>74</v>
      </c>
      <c r="CS216">
        <f t="shared" ca="1" si="23"/>
        <v>534</v>
      </c>
      <c r="CT216">
        <f t="shared" si="24"/>
        <v>919</v>
      </c>
      <c r="CX216">
        <f t="shared" si="21"/>
        <v>3</v>
      </c>
      <c r="CY216">
        <f t="shared" si="25"/>
        <v>37</v>
      </c>
      <c r="DA216">
        <f t="shared" si="22"/>
        <v>5</v>
      </c>
    </row>
    <row r="217" spans="1:105">
      <c r="A217" t="s">
        <v>2257</v>
      </c>
      <c r="B217" t="s">
        <v>63</v>
      </c>
      <c r="C217" t="s">
        <v>64</v>
      </c>
      <c r="D217" t="s">
        <v>65</v>
      </c>
      <c r="E217" t="s">
        <v>66</v>
      </c>
      <c r="F217" t="s">
        <v>67</v>
      </c>
      <c r="G217" t="s">
        <v>25077</v>
      </c>
      <c r="H217" t="s">
        <v>23154</v>
      </c>
      <c r="I217" t="s">
        <v>23154</v>
      </c>
      <c r="K217" t="s">
        <v>2258</v>
      </c>
      <c r="L217" t="s">
        <v>2259</v>
      </c>
      <c r="M217">
        <v>8</v>
      </c>
      <c r="N217">
        <v>5</v>
      </c>
      <c r="O217">
        <v>6</v>
      </c>
      <c r="P217">
        <v>5</v>
      </c>
      <c r="Q217">
        <v>5</v>
      </c>
      <c r="R217" t="s">
        <v>23154</v>
      </c>
      <c r="S217" t="s">
        <v>2260</v>
      </c>
      <c r="T217" t="s">
        <v>2261</v>
      </c>
      <c r="U217" t="s">
        <v>23154</v>
      </c>
      <c r="V217" t="s">
        <v>2262</v>
      </c>
      <c r="W217" t="s">
        <v>2263</v>
      </c>
      <c r="X217" t="s">
        <v>23154</v>
      </c>
      <c r="Y217" t="s">
        <v>2264</v>
      </c>
      <c r="Z217" t="s">
        <v>2265</v>
      </c>
      <c r="AA217">
        <v>2007</v>
      </c>
      <c r="AB217" t="s">
        <v>23154</v>
      </c>
      <c r="AC217" t="s">
        <v>23154</v>
      </c>
      <c r="AD217" t="s">
        <v>23154</v>
      </c>
      <c r="AE217" t="s">
        <v>23154</v>
      </c>
      <c r="AF217" t="s">
        <v>23154</v>
      </c>
      <c r="AG217" t="s">
        <v>23154</v>
      </c>
      <c r="AH217" t="s">
        <v>74</v>
      </c>
      <c r="AI217" t="s">
        <v>75</v>
      </c>
      <c r="AJ217" t="s">
        <v>76</v>
      </c>
      <c r="AK217" t="s">
        <v>77</v>
      </c>
      <c r="AL217" t="s">
        <v>78</v>
      </c>
      <c r="AM217" t="s">
        <v>23154</v>
      </c>
      <c r="AN217" t="s">
        <v>23154</v>
      </c>
      <c r="AO217" t="s">
        <v>23154</v>
      </c>
      <c r="AP217" t="s">
        <v>23154</v>
      </c>
      <c r="AQ217" t="s">
        <v>23154</v>
      </c>
      <c r="AR217" t="s">
        <v>23154</v>
      </c>
      <c r="AS217" t="s">
        <v>23154</v>
      </c>
      <c r="AT217" t="s">
        <v>23154</v>
      </c>
      <c r="AU217" s="3" t="s">
        <v>25289</v>
      </c>
      <c r="AV217" t="s">
        <v>27797</v>
      </c>
      <c r="AW217" t="s">
        <v>23154</v>
      </c>
      <c r="AX217" t="s">
        <v>81</v>
      </c>
      <c r="AY217" t="s">
        <v>23154</v>
      </c>
      <c r="AZ217" t="s">
        <v>23154</v>
      </c>
      <c r="BA217" t="s">
        <v>82</v>
      </c>
      <c r="BB217" t="s">
        <v>23154</v>
      </c>
      <c r="BC217" t="s">
        <v>23154</v>
      </c>
      <c r="BD217" t="s">
        <v>2260</v>
      </c>
      <c r="BE217" t="s">
        <v>23154</v>
      </c>
      <c r="BF217" t="s">
        <v>23154</v>
      </c>
      <c r="BG217" t="s">
        <v>23154</v>
      </c>
      <c r="BH217" t="s">
        <v>23154</v>
      </c>
      <c r="BI217" t="s">
        <v>23154</v>
      </c>
      <c r="BJ217" t="s">
        <v>23154</v>
      </c>
      <c r="BK217" t="s">
        <v>23154</v>
      </c>
      <c r="BL217">
        <v>26</v>
      </c>
      <c r="BM217">
        <v>22.2194571597284</v>
      </c>
      <c r="BN217">
        <v>114.21224718858601</v>
      </c>
      <c r="BO217" t="s">
        <v>23383</v>
      </c>
      <c r="BP217" t="s">
        <v>23103</v>
      </c>
      <c r="BQ217">
        <v>8</v>
      </c>
      <c r="BR217">
        <v>7</v>
      </c>
      <c r="BS217" t="s">
        <v>2266</v>
      </c>
      <c r="BT217" t="s">
        <v>2267</v>
      </c>
      <c r="BU217" t="s">
        <v>288</v>
      </c>
      <c r="BV217" t="s">
        <v>23154</v>
      </c>
      <c r="BW217" t="s">
        <v>23154</v>
      </c>
      <c r="BX217" t="s">
        <v>23154</v>
      </c>
      <c r="BY217" t="s">
        <v>23154</v>
      </c>
      <c r="BZ217" t="s">
        <v>2268</v>
      </c>
      <c r="CA217" t="s">
        <v>23154</v>
      </c>
      <c r="CB217" t="s">
        <v>2269</v>
      </c>
      <c r="CC217" t="s">
        <v>2270</v>
      </c>
      <c r="CD217" t="s">
        <v>2271</v>
      </c>
      <c r="CE217" t="s">
        <v>2272</v>
      </c>
      <c r="CF217" t="s">
        <v>2269</v>
      </c>
      <c r="CQ217" cm="1">
        <f t="array" aca="1" ref="CQ217" ca="1">SUMPRODUCT(--(_xlfn.UNICODE(MID(BX217,ROW(INDIRECT("1:"&amp;LEN(BX217))),1))&gt;=19968),--(_xlfn.UNICODE(MID(BX217,ROW(INDIRECT("1:"&amp;LEN(BX217))),1))&lt;=40895))</f>
        <v>0</v>
      </c>
      <c r="CR217">
        <f t="shared" si="20"/>
        <v>4</v>
      </c>
      <c r="CS217">
        <f t="shared" ca="1" si="23"/>
        <v>530</v>
      </c>
      <c r="CT217">
        <f t="shared" si="24"/>
        <v>919</v>
      </c>
      <c r="CX217">
        <f t="shared" si="21"/>
        <v>6</v>
      </c>
      <c r="CY217">
        <f t="shared" si="25"/>
        <v>37</v>
      </c>
      <c r="DA217">
        <f t="shared" si="22"/>
        <v>4</v>
      </c>
    </row>
    <row r="218" spans="1:105">
      <c r="A218" t="s">
        <v>2273</v>
      </c>
      <c r="B218" t="s">
        <v>63</v>
      </c>
      <c r="C218" t="s">
        <v>64</v>
      </c>
      <c r="D218" t="s">
        <v>65</v>
      </c>
      <c r="E218" t="s">
        <v>66</v>
      </c>
      <c r="F218" t="s">
        <v>67</v>
      </c>
      <c r="G218" t="s">
        <v>25077</v>
      </c>
      <c r="H218" t="s">
        <v>23154</v>
      </c>
      <c r="I218" t="s">
        <v>23154</v>
      </c>
      <c r="K218" t="s">
        <v>2274</v>
      </c>
      <c r="L218" t="s">
        <v>2275</v>
      </c>
      <c r="M218">
        <v>8</v>
      </c>
      <c r="N218">
        <v>9</v>
      </c>
      <c r="O218">
        <v>6</v>
      </c>
      <c r="P218">
        <v>9</v>
      </c>
      <c r="Q218">
        <v>9</v>
      </c>
      <c r="R218" t="s">
        <v>23154</v>
      </c>
      <c r="S218" t="s">
        <v>2276</v>
      </c>
      <c r="T218" t="s">
        <v>2277</v>
      </c>
      <c r="U218" t="s">
        <v>23154</v>
      </c>
      <c r="V218" t="s">
        <v>2278</v>
      </c>
      <c r="W218" t="s">
        <v>2279</v>
      </c>
      <c r="X218" t="s">
        <v>23154</v>
      </c>
      <c r="Y218" t="s">
        <v>2280</v>
      </c>
      <c r="Z218" t="s">
        <v>2281</v>
      </c>
      <c r="AA218">
        <v>2017</v>
      </c>
      <c r="AB218" t="s">
        <v>23154</v>
      </c>
      <c r="AC218" t="s">
        <v>23154</v>
      </c>
      <c r="AD218" t="s">
        <v>23154</v>
      </c>
      <c r="AE218" t="s">
        <v>23154</v>
      </c>
      <c r="AF218" t="s">
        <v>23154</v>
      </c>
      <c r="AG218" t="s">
        <v>23154</v>
      </c>
      <c r="AH218" t="s">
        <v>74</v>
      </c>
      <c r="AI218" t="s">
        <v>75</v>
      </c>
      <c r="AJ218" t="s">
        <v>76</v>
      </c>
      <c r="AK218" t="s">
        <v>77</v>
      </c>
      <c r="AL218" t="s">
        <v>78</v>
      </c>
      <c r="AM218" t="s">
        <v>23154</v>
      </c>
      <c r="AN218" t="s">
        <v>2282</v>
      </c>
      <c r="AO218" t="s">
        <v>2283</v>
      </c>
      <c r="AP218" t="s">
        <v>23154</v>
      </c>
      <c r="AQ218" t="s">
        <v>23154</v>
      </c>
      <c r="AR218" t="s">
        <v>23154</v>
      </c>
      <c r="AS218" t="s">
        <v>23154</v>
      </c>
      <c r="AT218" t="s">
        <v>23154</v>
      </c>
      <c r="AU218" s="3" t="s">
        <v>25290</v>
      </c>
      <c r="AV218" t="s">
        <v>27798</v>
      </c>
      <c r="AW218" t="s">
        <v>23154</v>
      </c>
      <c r="AX218" t="s">
        <v>81</v>
      </c>
      <c r="AY218" t="s">
        <v>23154</v>
      </c>
      <c r="AZ218" t="s">
        <v>23154</v>
      </c>
      <c r="BA218" t="s">
        <v>82</v>
      </c>
      <c r="BB218" t="s">
        <v>23154</v>
      </c>
      <c r="BC218" t="s">
        <v>23154</v>
      </c>
      <c r="BD218" t="s">
        <v>2284</v>
      </c>
      <c r="BE218" t="s">
        <v>2285</v>
      </c>
      <c r="BF218" t="s">
        <v>23154</v>
      </c>
      <c r="BG218" t="s">
        <v>23154</v>
      </c>
      <c r="BH218" t="s">
        <v>23154</v>
      </c>
      <c r="BI218" t="s">
        <v>23154</v>
      </c>
      <c r="BJ218" t="s">
        <v>23154</v>
      </c>
      <c r="BK218" t="s">
        <v>23154</v>
      </c>
      <c r="BL218">
        <v>27</v>
      </c>
      <c r="BM218">
        <v>22.259169100000001</v>
      </c>
      <c r="BN218">
        <v>114.2100571</v>
      </c>
      <c r="BO218" t="s">
        <v>23384</v>
      </c>
      <c r="BP218" t="s">
        <v>23103</v>
      </c>
      <c r="BQ218">
        <v>8</v>
      </c>
      <c r="BR218">
        <v>3</v>
      </c>
      <c r="BS218" t="s">
        <v>2286</v>
      </c>
      <c r="BT218" t="s">
        <v>2287</v>
      </c>
      <c r="BU218" t="s">
        <v>2288</v>
      </c>
      <c r="BV218" t="s">
        <v>23154</v>
      </c>
      <c r="BW218" t="s">
        <v>2289</v>
      </c>
      <c r="BX218" t="s">
        <v>2290</v>
      </c>
      <c r="BY218" t="s">
        <v>2291</v>
      </c>
      <c r="BZ218" t="s">
        <v>2292</v>
      </c>
      <c r="CA218" t="s">
        <v>23154</v>
      </c>
      <c r="CB218" t="s">
        <v>2293</v>
      </c>
      <c r="CC218" t="s">
        <v>2294</v>
      </c>
      <c r="CD218" t="s">
        <v>2295</v>
      </c>
      <c r="CE218" t="s">
        <v>2296</v>
      </c>
      <c r="CF218" t="s">
        <v>2293</v>
      </c>
      <c r="CQ218" cm="1">
        <f t="array" aca="1" ref="CQ218" ca="1">SUMPRODUCT(--(_xlfn.UNICODE(MID(BX218,ROW(INDIRECT("1:"&amp;LEN(BX218))),1))&gt;=19968),--(_xlfn.UNICODE(MID(BX218,ROW(INDIRECT("1:"&amp;LEN(BX218))),1))&lt;=40895))</f>
        <v>156</v>
      </c>
      <c r="CR218">
        <f t="shared" si="20"/>
        <v>209</v>
      </c>
      <c r="CS218">
        <f t="shared" ca="1" si="23"/>
        <v>530</v>
      </c>
      <c r="CT218">
        <f t="shared" si="24"/>
        <v>919</v>
      </c>
      <c r="CX218">
        <f t="shared" si="21"/>
        <v>4</v>
      </c>
      <c r="CY218">
        <f t="shared" si="25"/>
        <v>37</v>
      </c>
      <c r="DA218">
        <f t="shared" si="22"/>
        <v>13</v>
      </c>
    </row>
    <row r="219" spans="1:105">
      <c r="A219" t="s">
        <v>2297</v>
      </c>
      <c r="B219" t="s">
        <v>63</v>
      </c>
      <c r="C219" t="s">
        <v>64</v>
      </c>
      <c r="D219" t="s">
        <v>65</v>
      </c>
      <c r="E219" t="s">
        <v>66</v>
      </c>
      <c r="F219" t="s">
        <v>67</v>
      </c>
      <c r="G219" t="s">
        <v>25077</v>
      </c>
      <c r="H219" t="s">
        <v>23154</v>
      </c>
      <c r="I219" t="s">
        <v>23154</v>
      </c>
      <c r="K219" t="s">
        <v>2274</v>
      </c>
      <c r="L219" t="s">
        <v>2275</v>
      </c>
      <c r="M219">
        <v>8</v>
      </c>
      <c r="N219">
        <v>9</v>
      </c>
      <c r="O219">
        <v>6</v>
      </c>
      <c r="P219">
        <v>9</v>
      </c>
      <c r="Q219">
        <v>9</v>
      </c>
      <c r="R219" t="s">
        <v>23154</v>
      </c>
      <c r="S219" t="s">
        <v>2276</v>
      </c>
      <c r="T219" t="s">
        <v>2277</v>
      </c>
      <c r="U219" t="s">
        <v>23154</v>
      </c>
      <c r="V219" t="s">
        <v>2278</v>
      </c>
      <c r="W219" t="s">
        <v>2279</v>
      </c>
      <c r="X219" t="s">
        <v>23154</v>
      </c>
      <c r="Y219" t="s">
        <v>2298</v>
      </c>
      <c r="Z219" t="s">
        <v>2299</v>
      </c>
      <c r="AA219">
        <v>2017</v>
      </c>
      <c r="AB219" t="s">
        <v>23154</v>
      </c>
      <c r="AC219" t="s">
        <v>23154</v>
      </c>
      <c r="AD219" t="s">
        <v>23154</v>
      </c>
      <c r="AE219" t="s">
        <v>23154</v>
      </c>
      <c r="AF219" t="s">
        <v>23154</v>
      </c>
      <c r="AG219" t="s">
        <v>23154</v>
      </c>
      <c r="AH219" t="s">
        <v>74</v>
      </c>
      <c r="AI219" t="s">
        <v>75</v>
      </c>
      <c r="AJ219" t="s">
        <v>76</v>
      </c>
      <c r="AK219" t="s">
        <v>77</v>
      </c>
      <c r="AL219" t="s">
        <v>78</v>
      </c>
      <c r="AM219" t="s">
        <v>23154</v>
      </c>
      <c r="AN219" t="s">
        <v>2282</v>
      </c>
      <c r="AO219" t="s">
        <v>2283</v>
      </c>
      <c r="AP219" t="s">
        <v>23154</v>
      </c>
      <c r="AQ219" t="s">
        <v>23154</v>
      </c>
      <c r="AR219" t="s">
        <v>23154</v>
      </c>
      <c r="AS219" t="s">
        <v>23154</v>
      </c>
      <c r="AT219" t="s">
        <v>23154</v>
      </c>
      <c r="AU219" s="3" t="s">
        <v>25291</v>
      </c>
      <c r="AV219" t="s">
        <v>27799</v>
      </c>
      <c r="AW219" t="s">
        <v>23154</v>
      </c>
      <c r="AX219" t="s">
        <v>81</v>
      </c>
      <c r="AY219" t="s">
        <v>23154</v>
      </c>
      <c r="AZ219" t="s">
        <v>23154</v>
      </c>
      <c r="BA219" t="s">
        <v>82</v>
      </c>
      <c r="BB219" t="s">
        <v>23154</v>
      </c>
      <c r="BC219" t="s">
        <v>23154</v>
      </c>
      <c r="BD219" t="s">
        <v>2284</v>
      </c>
      <c r="BE219" t="s">
        <v>2285</v>
      </c>
      <c r="BF219" t="s">
        <v>23154</v>
      </c>
      <c r="BG219" t="s">
        <v>23154</v>
      </c>
      <c r="BH219" t="s">
        <v>23154</v>
      </c>
      <c r="BI219" t="s">
        <v>23154</v>
      </c>
      <c r="BJ219" t="s">
        <v>23154</v>
      </c>
      <c r="BK219" t="s">
        <v>23154</v>
      </c>
      <c r="BL219">
        <v>27</v>
      </c>
      <c r="BM219">
        <v>22.3297718</v>
      </c>
      <c r="BN219">
        <v>114.1644304</v>
      </c>
      <c r="BO219" t="s">
        <v>23385</v>
      </c>
      <c r="BP219" t="s">
        <v>23116</v>
      </c>
      <c r="BQ219">
        <v>8</v>
      </c>
      <c r="BR219">
        <v>5</v>
      </c>
      <c r="BS219" t="s">
        <v>2300</v>
      </c>
      <c r="BT219" t="s">
        <v>2301</v>
      </c>
      <c r="BU219" t="s">
        <v>2288</v>
      </c>
      <c r="BV219" t="s">
        <v>23154</v>
      </c>
      <c r="BW219" t="s">
        <v>2302</v>
      </c>
      <c r="BX219" t="s">
        <v>2303</v>
      </c>
      <c r="BY219" t="s">
        <v>2304</v>
      </c>
      <c r="BZ219" t="s">
        <v>2305</v>
      </c>
      <c r="CA219" t="s">
        <v>23154</v>
      </c>
      <c r="CB219" t="s">
        <v>2293</v>
      </c>
      <c r="CC219" t="s">
        <v>25055</v>
      </c>
      <c r="CD219" t="s">
        <v>2306</v>
      </c>
      <c r="CE219" t="s">
        <v>2296</v>
      </c>
      <c r="CF219" t="s">
        <v>2293</v>
      </c>
      <c r="CQ219" cm="1">
        <f t="array" aca="1" ref="CQ219" ca="1">SUMPRODUCT(--(_xlfn.UNICODE(MID(BX219,ROW(INDIRECT("1:"&amp;LEN(BX219))),1))&gt;=19968),--(_xlfn.UNICODE(MID(BX219,ROW(INDIRECT("1:"&amp;LEN(BX219))),1))&lt;=40895))</f>
        <v>89</v>
      </c>
      <c r="CR219">
        <f t="shared" si="20"/>
        <v>114</v>
      </c>
      <c r="CS219">
        <f t="shared" ca="1" si="23"/>
        <v>530</v>
      </c>
      <c r="CT219">
        <f t="shared" si="24"/>
        <v>919</v>
      </c>
      <c r="CX219">
        <f t="shared" si="21"/>
        <v>5</v>
      </c>
      <c r="CY219">
        <f t="shared" si="25"/>
        <v>37</v>
      </c>
      <c r="DA219">
        <f t="shared" si="22"/>
        <v>8</v>
      </c>
    </row>
    <row r="220" spans="1:105">
      <c r="A220" t="s">
        <v>2307</v>
      </c>
      <c r="B220" t="s">
        <v>63</v>
      </c>
      <c r="C220" t="s">
        <v>64</v>
      </c>
      <c r="D220" t="s">
        <v>65</v>
      </c>
      <c r="E220" t="s">
        <v>66</v>
      </c>
      <c r="F220" t="s">
        <v>67</v>
      </c>
      <c r="G220" t="s">
        <v>25077</v>
      </c>
      <c r="H220" t="s">
        <v>23154</v>
      </c>
      <c r="I220" t="s">
        <v>23154</v>
      </c>
      <c r="K220" t="s">
        <v>2274</v>
      </c>
      <c r="L220" t="s">
        <v>2275</v>
      </c>
      <c r="M220">
        <v>8</v>
      </c>
      <c r="N220">
        <v>9</v>
      </c>
      <c r="O220">
        <v>6</v>
      </c>
      <c r="P220">
        <v>9</v>
      </c>
      <c r="Q220">
        <v>9</v>
      </c>
      <c r="R220" t="s">
        <v>23154</v>
      </c>
      <c r="S220" t="s">
        <v>2276</v>
      </c>
      <c r="T220" t="s">
        <v>2277</v>
      </c>
      <c r="U220" t="s">
        <v>23154</v>
      </c>
      <c r="V220" t="s">
        <v>2278</v>
      </c>
      <c r="W220" t="s">
        <v>2279</v>
      </c>
      <c r="X220" t="s">
        <v>23154</v>
      </c>
      <c r="Y220" t="s">
        <v>2308</v>
      </c>
      <c r="Z220" t="s">
        <v>2309</v>
      </c>
      <c r="AA220">
        <v>2017</v>
      </c>
      <c r="AB220" t="s">
        <v>23154</v>
      </c>
      <c r="AC220" t="s">
        <v>23154</v>
      </c>
      <c r="AD220" t="s">
        <v>23154</v>
      </c>
      <c r="AE220" t="s">
        <v>23154</v>
      </c>
      <c r="AF220" t="s">
        <v>23154</v>
      </c>
      <c r="AG220" t="s">
        <v>23154</v>
      </c>
      <c r="AH220" t="s">
        <v>74</v>
      </c>
      <c r="AI220" t="s">
        <v>75</v>
      </c>
      <c r="AJ220" t="s">
        <v>76</v>
      </c>
      <c r="AK220" t="s">
        <v>77</v>
      </c>
      <c r="AL220" t="s">
        <v>78</v>
      </c>
      <c r="AM220" t="s">
        <v>23154</v>
      </c>
      <c r="AN220" t="s">
        <v>2282</v>
      </c>
      <c r="AO220" t="s">
        <v>2283</v>
      </c>
      <c r="AP220" t="s">
        <v>23154</v>
      </c>
      <c r="AQ220" t="s">
        <v>23154</v>
      </c>
      <c r="AR220" t="s">
        <v>23154</v>
      </c>
      <c r="AS220" t="s">
        <v>23154</v>
      </c>
      <c r="AT220" t="s">
        <v>23154</v>
      </c>
      <c r="AU220" s="3" t="s">
        <v>25292</v>
      </c>
      <c r="AV220" t="s">
        <v>27800</v>
      </c>
      <c r="AW220" t="s">
        <v>23154</v>
      </c>
      <c r="AX220" t="s">
        <v>81</v>
      </c>
      <c r="AY220" t="s">
        <v>23154</v>
      </c>
      <c r="AZ220" t="s">
        <v>23154</v>
      </c>
      <c r="BA220" t="s">
        <v>82</v>
      </c>
      <c r="BB220" t="s">
        <v>23154</v>
      </c>
      <c r="BC220" t="s">
        <v>23154</v>
      </c>
      <c r="BD220" t="s">
        <v>2284</v>
      </c>
      <c r="BE220" t="s">
        <v>2285</v>
      </c>
      <c r="BF220" t="s">
        <v>23154</v>
      </c>
      <c r="BG220" t="s">
        <v>23154</v>
      </c>
      <c r="BH220" t="s">
        <v>23154</v>
      </c>
      <c r="BI220" t="s">
        <v>23154</v>
      </c>
      <c r="BJ220" t="s">
        <v>23154</v>
      </c>
      <c r="BK220" t="s">
        <v>23154</v>
      </c>
      <c r="BL220">
        <v>27</v>
      </c>
      <c r="BM220">
        <v>22.284638000000001</v>
      </c>
      <c r="BN220">
        <v>114.136473</v>
      </c>
      <c r="BO220" t="s">
        <v>23386</v>
      </c>
      <c r="BP220" t="s">
        <v>23108</v>
      </c>
      <c r="BQ220">
        <v>6</v>
      </c>
      <c r="BR220" t="s">
        <v>23154</v>
      </c>
      <c r="BS220" t="s">
        <v>2310</v>
      </c>
      <c r="BT220" t="s">
        <v>2311</v>
      </c>
      <c r="BU220" t="s">
        <v>2288</v>
      </c>
      <c r="BV220" t="s">
        <v>23154</v>
      </c>
      <c r="BW220" t="s">
        <v>2312</v>
      </c>
      <c r="BX220" t="s">
        <v>2313</v>
      </c>
      <c r="BY220" t="s">
        <v>2314</v>
      </c>
      <c r="BZ220" t="s">
        <v>2315</v>
      </c>
      <c r="CA220" t="s">
        <v>23154</v>
      </c>
      <c r="CB220" t="s">
        <v>2293</v>
      </c>
      <c r="CC220" t="s">
        <v>25055</v>
      </c>
      <c r="CD220" t="s">
        <v>2316</v>
      </c>
      <c r="CE220" t="s">
        <v>2296</v>
      </c>
      <c r="CF220" t="s">
        <v>2293</v>
      </c>
      <c r="CQ220" cm="1">
        <f t="array" aca="1" ref="CQ220" ca="1">SUMPRODUCT(--(_xlfn.UNICODE(MID(BX220,ROW(INDIRECT("1:"&amp;LEN(BX220))),1))&gt;=19968),--(_xlfn.UNICODE(MID(BX220,ROW(INDIRECT("1:"&amp;LEN(BX220))),1))&lt;=40895))</f>
        <v>47</v>
      </c>
      <c r="CR220">
        <f t="shared" si="20"/>
        <v>70</v>
      </c>
      <c r="CS220">
        <f t="shared" ca="1" si="23"/>
        <v>530</v>
      </c>
      <c r="CT220">
        <f t="shared" si="24"/>
        <v>918</v>
      </c>
      <c r="CX220">
        <f t="shared" si="21"/>
        <v>19</v>
      </c>
      <c r="CY220">
        <f t="shared" si="25"/>
        <v>37</v>
      </c>
      <c r="DA220">
        <f t="shared" si="22"/>
        <v>8</v>
      </c>
    </row>
    <row r="221" spans="1:105">
      <c r="A221" t="s">
        <v>2317</v>
      </c>
      <c r="B221" t="s">
        <v>63</v>
      </c>
      <c r="C221" t="s">
        <v>64</v>
      </c>
      <c r="D221" t="s">
        <v>65</v>
      </c>
      <c r="E221" t="s">
        <v>66</v>
      </c>
      <c r="F221" t="s">
        <v>67</v>
      </c>
      <c r="G221" t="s">
        <v>25077</v>
      </c>
      <c r="H221" t="s">
        <v>23154</v>
      </c>
      <c r="I221" t="s">
        <v>23154</v>
      </c>
      <c r="K221" t="s">
        <v>2274</v>
      </c>
      <c r="L221" t="s">
        <v>2275</v>
      </c>
      <c r="M221">
        <v>8</v>
      </c>
      <c r="N221">
        <v>9</v>
      </c>
      <c r="O221">
        <v>6</v>
      </c>
      <c r="P221">
        <v>9</v>
      </c>
      <c r="Q221">
        <v>9</v>
      </c>
      <c r="R221" t="s">
        <v>23154</v>
      </c>
      <c r="S221" t="s">
        <v>2276</v>
      </c>
      <c r="T221" t="s">
        <v>2277</v>
      </c>
      <c r="U221" t="s">
        <v>23154</v>
      </c>
      <c r="V221" t="s">
        <v>2278</v>
      </c>
      <c r="W221" t="s">
        <v>2279</v>
      </c>
      <c r="X221" t="s">
        <v>23154</v>
      </c>
      <c r="Y221" t="s">
        <v>2318</v>
      </c>
      <c r="Z221" t="s">
        <v>2319</v>
      </c>
      <c r="AA221">
        <v>2017</v>
      </c>
      <c r="AB221" t="s">
        <v>23154</v>
      </c>
      <c r="AC221" t="s">
        <v>23154</v>
      </c>
      <c r="AD221" t="s">
        <v>23154</v>
      </c>
      <c r="AE221" t="s">
        <v>23154</v>
      </c>
      <c r="AF221" t="s">
        <v>23154</v>
      </c>
      <c r="AG221" t="s">
        <v>23154</v>
      </c>
      <c r="AH221" t="s">
        <v>74</v>
      </c>
      <c r="AI221" t="s">
        <v>75</v>
      </c>
      <c r="AJ221" t="s">
        <v>76</v>
      </c>
      <c r="AK221" t="s">
        <v>77</v>
      </c>
      <c r="AL221" t="s">
        <v>78</v>
      </c>
      <c r="AM221" t="s">
        <v>23154</v>
      </c>
      <c r="AN221" t="s">
        <v>2282</v>
      </c>
      <c r="AO221" t="s">
        <v>2283</v>
      </c>
      <c r="AP221" t="s">
        <v>23154</v>
      </c>
      <c r="AQ221" t="s">
        <v>23154</v>
      </c>
      <c r="AR221" t="s">
        <v>23154</v>
      </c>
      <c r="AS221" t="s">
        <v>23154</v>
      </c>
      <c r="AT221" t="s">
        <v>23154</v>
      </c>
      <c r="AU221" s="3" t="s">
        <v>25293</v>
      </c>
      <c r="AV221" t="s">
        <v>27801</v>
      </c>
      <c r="AW221" t="s">
        <v>23154</v>
      </c>
      <c r="AX221" t="s">
        <v>81</v>
      </c>
      <c r="AY221" t="s">
        <v>23154</v>
      </c>
      <c r="AZ221" t="s">
        <v>23154</v>
      </c>
      <c r="BA221" t="s">
        <v>82</v>
      </c>
      <c r="BB221" t="s">
        <v>23154</v>
      </c>
      <c r="BC221" t="s">
        <v>23154</v>
      </c>
      <c r="BD221" t="s">
        <v>2284</v>
      </c>
      <c r="BE221" t="s">
        <v>2285</v>
      </c>
      <c r="BF221" t="s">
        <v>23154</v>
      </c>
      <c r="BG221" t="s">
        <v>23154</v>
      </c>
      <c r="BH221" t="s">
        <v>23154</v>
      </c>
      <c r="BI221" t="s">
        <v>23154</v>
      </c>
      <c r="BJ221" t="s">
        <v>23154</v>
      </c>
      <c r="BK221" t="s">
        <v>23154</v>
      </c>
      <c r="BL221">
        <v>27</v>
      </c>
      <c r="BM221">
        <v>22.329937050000002</v>
      </c>
      <c r="BN221">
        <v>114.16074274</v>
      </c>
      <c r="BO221" t="s">
        <v>23387</v>
      </c>
      <c r="BP221" t="s">
        <v>23116</v>
      </c>
      <c r="BQ221">
        <v>8</v>
      </c>
      <c r="BR221">
        <v>9</v>
      </c>
      <c r="BS221" t="s">
        <v>2320</v>
      </c>
      <c r="BT221" t="s">
        <v>2321</v>
      </c>
      <c r="BU221" t="s">
        <v>2288</v>
      </c>
      <c r="BV221" t="s">
        <v>23154</v>
      </c>
      <c r="BW221" t="s">
        <v>2322</v>
      </c>
      <c r="BX221" t="s">
        <v>2323</v>
      </c>
      <c r="BY221" t="s">
        <v>2324</v>
      </c>
      <c r="BZ221" t="s">
        <v>2325</v>
      </c>
      <c r="CA221" t="s">
        <v>23154</v>
      </c>
      <c r="CB221" t="s">
        <v>2293</v>
      </c>
      <c r="CC221" t="s">
        <v>2326</v>
      </c>
      <c r="CD221" t="s">
        <v>2327</v>
      </c>
      <c r="CE221" t="s">
        <v>2296</v>
      </c>
      <c r="CF221" t="s">
        <v>2293</v>
      </c>
      <c r="CQ221" cm="1">
        <f t="array" aca="1" ref="CQ221" ca="1">SUMPRODUCT(--(_xlfn.UNICODE(MID(BX221,ROW(INDIRECT("1:"&amp;LEN(BX221))),1))&gt;=19968),--(_xlfn.UNICODE(MID(BX221,ROW(INDIRECT("1:"&amp;LEN(BX221))),1))&lt;=40895))</f>
        <v>90</v>
      </c>
      <c r="CR221">
        <f t="shared" si="20"/>
        <v>129</v>
      </c>
      <c r="CS221">
        <f t="shared" ca="1" si="23"/>
        <v>530</v>
      </c>
      <c r="CT221">
        <f t="shared" si="24"/>
        <v>906</v>
      </c>
      <c r="CX221">
        <f t="shared" si="21"/>
        <v>8</v>
      </c>
      <c r="CY221">
        <f t="shared" si="25"/>
        <v>37</v>
      </c>
      <c r="DA221">
        <f t="shared" si="22"/>
        <v>8</v>
      </c>
    </row>
    <row r="222" spans="1:105">
      <c r="A222" t="s">
        <v>2328</v>
      </c>
      <c r="B222" t="s">
        <v>63</v>
      </c>
      <c r="C222" t="s">
        <v>64</v>
      </c>
      <c r="D222" t="s">
        <v>65</v>
      </c>
      <c r="E222" t="s">
        <v>66</v>
      </c>
      <c r="F222" t="s">
        <v>67</v>
      </c>
      <c r="G222" t="s">
        <v>25077</v>
      </c>
      <c r="H222" t="s">
        <v>23154</v>
      </c>
      <c r="I222" t="s">
        <v>23154</v>
      </c>
      <c r="K222" t="s">
        <v>2274</v>
      </c>
      <c r="L222" t="s">
        <v>2275</v>
      </c>
      <c r="M222">
        <v>8</v>
      </c>
      <c r="N222">
        <v>9</v>
      </c>
      <c r="O222">
        <v>6</v>
      </c>
      <c r="P222">
        <v>9</v>
      </c>
      <c r="Q222">
        <v>9</v>
      </c>
      <c r="R222" t="s">
        <v>23154</v>
      </c>
      <c r="S222" t="s">
        <v>2276</v>
      </c>
      <c r="T222" t="s">
        <v>2277</v>
      </c>
      <c r="U222" t="s">
        <v>23154</v>
      </c>
      <c r="V222" t="s">
        <v>2278</v>
      </c>
      <c r="W222" t="s">
        <v>2279</v>
      </c>
      <c r="X222" t="s">
        <v>23154</v>
      </c>
      <c r="Y222" t="s">
        <v>2329</v>
      </c>
      <c r="Z222" t="s">
        <v>2330</v>
      </c>
      <c r="AA222">
        <v>2017</v>
      </c>
      <c r="AB222" t="s">
        <v>23154</v>
      </c>
      <c r="AC222" t="s">
        <v>23154</v>
      </c>
      <c r="AD222" t="s">
        <v>23154</v>
      </c>
      <c r="AE222" t="s">
        <v>23154</v>
      </c>
      <c r="AF222" t="s">
        <v>23154</v>
      </c>
      <c r="AG222" t="s">
        <v>23154</v>
      </c>
      <c r="AH222" t="s">
        <v>74</v>
      </c>
      <c r="AI222" t="s">
        <v>75</v>
      </c>
      <c r="AJ222" t="s">
        <v>76</v>
      </c>
      <c r="AK222" t="s">
        <v>77</v>
      </c>
      <c r="AL222" t="s">
        <v>78</v>
      </c>
      <c r="AM222" t="s">
        <v>23154</v>
      </c>
      <c r="AN222" t="s">
        <v>2282</v>
      </c>
      <c r="AO222" t="s">
        <v>2283</v>
      </c>
      <c r="AP222" t="s">
        <v>23154</v>
      </c>
      <c r="AQ222" t="s">
        <v>23154</v>
      </c>
      <c r="AR222" t="s">
        <v>23154</v>
      </c>
      <c r="AS222" t="s">
        <v>23154</v>
      </c>
      <c r="AT222" t="s">
        <v>23154</v>
      </c>
      <c r="AU222" s="3" t="s">
        <v>25294</v>
      </c>
      <c r="AV222" t="s">
        <v>27802</v>
      </c>
      <c r="AW222" t="s">
        <v>23154</v>
      </c>
      <c r="AX222" t="s">
        <v>81</v>
      </c>
      <c r="AY222" t="s">
        <v>23154</v>
      </c>
      <c r="AZ222" t="s">
        <v>23154</v>
      </c>
      <c r="BA222" t="s">
        <v>82</v>
      </c>
      <c r="BB222" t="s">
        <v>23154</v>
      </c>
      <c r="BC222" t="s">
        <v>23154</v>
      </c>
      <c r="BD222" t="s">
        <v>2284</v>
      </c>
      <c r="BE222" t="s">
        <v>2285</v>
      </c>
      <c r="BF222" t="s">
        <v>23154</v>
      </c>
      <c r="BG222" t="s">
        <v>23154</v>
      </c>
      <c r="BH222" t="s">
        <v>23154</v>
      </c>
      <c r="BI222" t="s">
        <v>23154</v>
      </c>
      <c r="BJ222" t="s">
        <v>23154</v>
      </c>
      <c r="BK222" t="s">
        <v>23154</v>
      </c>
      <c r="BL222">
        <v>27</v>
      </c>
      <c r="BM222">
        <v>22.288879690000002</v>
      </c>
      <c r="BN222">
        <v>114.13446747</v>
      </c>
      <c r="BO222" t="s">
        <v>23388</v>
      </c>
      <c r="BP222" t="s">
        <v>23108</v>
      </c>
      <c r="BQ222">
        <v>8</v>
      </c>
      <c r="BR222">
        <v>6</v>
      </c>
      <c r="BS222" t="s">
        <v>2331</v>
      </c>
      <c r="BT222" t="s">
        <v>2332</v>
      </c>
      <c r="BU222" t="s">
        <v>2288</v>
      </c>
      <c r="BV222" t="s">
        <v>23154</v>
      </c>
      <c r="BW222" t="s">
        <v>2333</v>
      </c>
      <c r="BX222" t="s">
        <v>2334</v>
      </c>
      <c r="BY222" t="s">
        <v>2335</v>
      </c>
      <c r="BZ222" t="s">
        <v>2336</v>
      </c>
      <c r="CA222" t="s">
        <v>23154</v>
      </c>
      <c r="CB222" t="s">
        <v>2293</v>
      </c>
      <c r="CC222" t="s">
        <v>2337</v>
      </c>
      <c r="CD222" t="s">
        <v>2338</v>
      </c>
      <c r="CE222" t="s">
        <v>2296</v>
      </c>
      <c r="CF222" t="s">
        <v>2293</v>
      </c>
      <c r="CQ222" cm="1">
        <f t="array" aca="1" ref="CQ222" ca="1">SUMPRODUCT(--(_xlfn.UNICODE(MID(BX222,ROW(INDIRECT("1:"&amp;LEN(BX222))),1))&gt;=19968),--(_xlfn.UNICODE(MID(BX222,ROW(INDIRECT("1:"&amp;LEN(BX222))),1))&lt;=40895))</f>
        <v>115</v>
      </c>
      <c r="CR222">
        <f t="shared" si="20"/>
        <v>169</v>
      </c>
      <c r="CS222">
        <f t="shared" ca="1" si="23"/>
        <v>530</v>
      </c>
      <c r="CT222">
        <f t="shared" si="24"/>
        <v>904</v>
      </c>
      <c r="CX222">
        <f t="shared" si="21"/>
        <v>11</v>
      </c>
      <c r="CY222">
        <f t="shared" si="25"/>
        <v>37</v>
      </c>
      <c r="DA222">
        <f t="shared" si="22"/>
        <v>4</v>
      </c>
    </row>
    <row r="223" spans="1:105">
      <c r="A223" t="s">
        <v>2339</v>
      </c>
      <c r="B223" t="s">
        <v>63</v>
      </c>
      <c r="C223" t="s">
        <v>64</v>
      </c>
      <c r="D223" t="s">
        <v>65</v>
      </c>
      <c r="E223" t="s">
        <v>66</v>
      </c>
      <c r="F223" t="s">
        <v>67</v>
      </c>
      <c r="G223" t="s">
        <v>25077</v>
      </c>
      <c r="H223" t="s">
        <v>23154</v>
      </c>
      <c r="I223" t="s">
        <v>23154</v>
      </c>
      <c r="K223" t="s">
        <v>2274</v>
      </c>
      <c r="L223" t="s">
        <v>2275</v>
      </c>
      <c r="M223">
        <v>8</v>
      </c>
      <c r="N223">
        <v>9</v>
      </c>
      <c r="O223">
        <v>6</v>
      </c>
      <c r="P223">
        <v>9</v>
      </c>
      <c r="Q223">
        <v>9</v>
      </c>
      <c r="R223" t="s">
        <v>23154</v>
      </c>
      <c r="S223" t="s">
        <v>2276</v>
      </c>
      <c r="T223" t="s">
        <v>2277</v>
      </c>
      <c r="U223" t="s">
        <v>23154</v>
      </c>
      <c r="V223" t="s">
        <v>2278</v>
      </c>
      <c r="W223" t="s">
        <v>2279</v>
      </c>
      <c r="X223" t="s">
        <v>23154</v>
      </c>
      <c r="Y223" t="s">
        <v>2340</v>
      </c>
      <c r="Z223" t="s">
        <v>2341</v>
      </c>
      <c r="AA223">
        <v>2017</v>
      </c>
      <c r="AB223" t="s">
        <v>23154</v>
      </c>
      <c r="AC223" t="s">
        <v>23154</v>
      </c>
      <c r="AD223" t="s">
        <v>23154</v>
      </c>
      <c r="AE223" t="s">
        <v>23154</v>
      </c>
      <c r="AF223" t="s">
        <v>23154</v>
      </c>
      <c r="AG223" t="s">
        <v>23154</v>
      </c>
      <c r="AH223" t="s">
        <v>74</v>
      </c>
      <c r="AI223" t="s">
        <v>75</v>
      </c>
      <c r="AJ223" t="s">
        <v>76</v>
      </c>
      <c r="AK223" t="s">
        <v>77</v>
      </c>
      <c r="AL223" t="s">
        <v>78</v>
      </c>
      <c r="AM223" t="s">
        <v>23154</v>
      </c>
      <c r="AN223" t="s">
        <v>2282</v>
      </c>
      <c r="AO223" t="s">
        <v>2283</v>
      </c>
      <c r="AP223" t="s">
        <v>23154</v>
      </c>
      <c r="AQ223" t="s">
        <v>23154</v>
      </c>
      <c r="AR223" t="s">
        <v>23154</v>
      </c>
      <c r="AS223" t="s">
        <v>23154</v>
      </c>
      <c r="AT223" t="s">
        <v>23154</v>
      </c>
      <c r="AU223" s="3" t="s">
        <v>25295</v>
      </c>
      <c r="AV223" t="s">
        <v>27803</v>
      </c>
      <c r="AW223" t="s">
        <v>23154</v>
      </c>
      <c r="AX223" t="s">
        <v>81</v>
      </c>
      <c r="AY223" t="s">
        <v>23154</v>
      </c>
      <c r="AZ223" t="s">
        <v>23154</v>
      </c>
      <c r="BA223" t="s">
        <v>82</v>
      </c>
      <c r="BB223" t="s">
        <v>23154</v>
      </c>
      <c r="BC223" t="s">
        <v>23154</v>
      </c>
      <c r="BD223" t="s">
        <v>2284</v>
      </c>
      <c r="BE223" t="s">
        <v>2285</v>
      </c>
      <c r="BF223" t="s">
        <v>23154</v>
      </c>
      <c r="BG223" t="s">
        <v>23154</v>
      </c>
      <c r="BH223" t="s">
        <v>23154</v>
      </c>
      <c r="BI223" t="s">
        <v>23154</v>
      </c>
      <c r="BJ223" t="s">
        <v>23154</v>
      </c>
      <c r="BK223" t="s">
        <v>23154</v>
      </c>
      <c r="BL223">
        <v>27</v>
      </c>
      <c r="BM223">
        <v>22.388303799999999</v>
      </c>
      <c r="BN223">
        <v>114.1917041</v>
      </c>
      <c r="BO223" t="s">
        <v>23389</v>
      </c>
      <c r="BP223" t="s">
        <v>23110</v>
      </c>
      <c r="BQ223">
        <v>8</v>
      </c>
      <c r="BR223">
        <v>16</v>
      </c>
      <c r="BS223" t="s">
        <v>2342</v>
      </c>
      <c r="BT223" t="s">
        <v>2343</v>
      </c>
      <c r="BU223" t="s">
        <v>2288</v>
      </c>
      <c r="BV223" t="s">
        <v>23154</v>
      </c>
      <c r="BW223" t="s">
        <v>2344</v>
      </c>
      <c r="BX223" t="s">
        <v>2345</v>
      </c>
      <c r="BY223" t="s">
        <v>2346</v>
      </c>
      <c r="BZ223" t="s">
        <v>2347</v>
      </c>
      <c r="CA223" t="s">
        <v>23154</v>
      </c>
      <c r="CB223" t="s">
        <v>2293</v>
      </c>
      <c r="CC223" t="s">
        <v>2348</v>
      </c>
      <c r="CD223" t="s">
        <v>2349</v>
      </c>
      <c r="CE223" t="s">
        <v>2296</v>
      </c>
      <c r="CF223" t="s">
        <v>2293</v>
      </c>
      <c r="CQ223" cm="1">
        <f t="array" aca="1" ref="CQ223" ca="1">SUMPRODUCT(--(_xlfn.UNICODE(MID(BX223,ROW(INDIRECT("1:"&amp;LEN(BX223))),1))&gt;=19968),--(_xlfn.UNICODE(MID(BX223,ROW(INDIRECT("1:"&amp;LEN(BX223))),1))&lt;=40895))</f>
        <v>77</v>
      </c>
      <c r="CR223">
        <f t="shared" si="20"/>
        <v>140</v>
      </c>
      <c r="CS223">
        <f t="shared" ca="1" si="23"/>
        <v>530</v>
      </c>
      <c r="CT223">
        <f t="shared" si="24"/>
        <v>904</v>
      </c>
      <c r="CX223">
        <f t="shared" si="21"/>
        <v>4</v>
      </c>
      <c r="CY223">
        <f t="shared" si="25"/>
        <v>37</v>
      </c>
      <c r="DA223">
        <f t="shared" si="22"/>
        <v>8</v>
      </c>
    </row>
    <row r="224" spans="1:105">
      <c r="A224" t="s">
        <v>2350</v>
      </c>
      <c r="B224" t="s">
        <v>63</v>
      </c>
      <c r="C224" t="s">
        <v>64</v>
      </c>
      <c r="D224" t="s">
        <v>65</v>
      </c>
      <c r="E224" t="s">
        <v>66</v>
      </c>
      <c r="F224" t="s">
        <v>67</v>
      </c>
      <c r="G224" t="s">
        <v>25077</v>
      </c>
      <c r="H224" t="s">
        <v>23154</v>
      </c>
      <c r="I224" t="s">
        <v>23154</v>
      </c>
      <c r="K224" t="s">
        <v>2274</v>
      </c>
      <c r="L224" t="s">
        <v>2275</v>
      </c>
      <c r="M224">
        <v>8</v>
      </c>
      <c r="N224">
        <v>9</v>
      </c>
      <c r="O224">
        <v>6</v>
      </c>
      <c r="P224">
        <v>9</v>
      </c>
      <c r="Q224">
        <v>9</v>
      </c>
      <c r="R224" t="s">
        <v>23154</v>
      </c>
      <c r="S224" t="s">
        <v>2276</v>
      </c>
      <c r="T224" t="s">
        <v>2277</v>
      </c>
      <c r="U224" t="s">
        <v>23154</v>
      </c>
      <c r="V224" t="s">
        <v>2278</v>
      </c>
      <c r="W224" t="s">
        <v>2279</v>
      </c>
      <c r="X224" t="s">
        <v>23154</v>
      </c>
      <c r="Y224" t="s">
        <v>2351</v>
      </c>
      <c r="Z224" t="s">
        <v>2352</v>
      </c>
      <c r="AA224">
        <v>2017</v>
      </c>
      <c r="AB224" t="s">
        <v>23154</v>
      </c>
      <c r="AC224" t="s">
        <v>23154</v>
      </c>
      <c r="AD224" t="s">
        <v>23154</v>
      </c>
      <c r="AE224" t="s">
        <v>23154</v>
      </c>
      <c r="AF224" t="s">
        <v>23154</v>
      </c>
      <c r="AG224" t="s">
        <v>23154</v>
      </c>
      <c r="AH224" t="s">
        <v>74</v>
      </c>
      <c r="AI224" t="s">
        <v>75</v>
      </c>
      <c r="AJ224" t="s">
        <v>76</v>
      </c>
      <c r="AK224" t="s">
        <v>77</v>
      </c>
      <c r="AL224" t="s">
        <v>78</v>
      </c>
      <c r="AM224" t="s">
        <v>23154</v>
      </c>
      <c r="AN224" t="s">
        <v>2282</v>
      </c>
      <c r="AO224" t="s">
        <v>2283</v>
      </c>
      <c r="AP224" t="s">
        <v>23154</v>
      </c>
      <c r="AQ224" t="s">
        <v>23154</v>
      </c>
      <c r="AR224" t="s">
        <v>23154</v>
      </c>
      <c r="AS224" t="s">
        <v>23154</v>
      </c>
      <c r="AT224" t="s">
        <v>23154</v>
      </c>
      <c r="AU224" s="3" t="s">
        <v>25296</v>
      </c>
      <c r="AV224" t="s">
        <v>27804</v>
      </c>
      <c r="AW224" t="s">
        <v>23154</v>
      </c>
      <c r="AX224" t="s">
        <v>81</v>
      </c>
      <c r="AY224" t="s">
        <v>23154</v>
      </c>
      <c r="AZ224" t="s">
        <v>23154</v>
      </c>
      <c r="BA224" t="s">
        <v>82</v>
      </c>
      <c r="BB224" t="s">
        <v>23154</v>
      </c>
      <c r="BC224" t="s">
        <v>23154</v>
      </c>
      <c r="BD224" t="s">
        <v>2284</v>
      </c>
      <c r="BE224" t="s">
        <v>2285</v>
      </c>
      <c r="BF224" t="s">
        <v>23154</v>
      </c>
      <c r="BG224" t="s">
        <v>23154</v>
      </c>
      <c r="BH224" t="s">
        <v>23154</v>
      </c>
      <c r="BI224" t="s">
        <v>23154</v>
      </c>
      <c r="BJ224" t="s">
        <v>23154</v>
      </c>
      <c r="BK224" t="s">
        <v>23154</v>
      </c>
      <c r="BL224">
        <v>27</v>
      </c>
      <c r="BM224">
        <v>22.281028800000001</v>
      </c>
      <c r="BN224">
        <v>114.1559419</v>
      </c>
      <c r="BO224" t="s">
        <v>23390</v>
      </c>
      <c r="BP224" t="s">
        <v>23108</v>
      </c>
      <c r="BQ224">
        <v>6</v>
      </c>
      <c r="BR224" t="s">
        <v>23154</v>
      </c>
      <c r="BS224" t="s">
        <v>2353</v>
      </c>
      <c r="BT224" t="s">
        <v>2354</v>
      </c>
      <c r="BU224" t="s">
        <v>2288</v>
      </c>
      <c r="BV224" t="s">
        <v>23154</v>
      </c>
      <c r="BW224" t="s">
        <v>2355</v>
      </c>
      <c r="BX224" t="s">
        <v>2356</v>
      </c>
      <c r="BY224" t="s">
        <v>2357</v>
      </c>
      <c r="BZ224" t="s">
        <v>2358</v>
      </c>
      <c r="CA224" t="s">
        <v>23154</v>
      </c>
      <c r="CB224" t="s">
        <v>2293</v>
      </c>
      <c r="CC224" t="s">
        <v>25055</v>
      </c>
      <c r="CD224" t="s">
        <v>2359</v>
      </c>
      <c r="CE224" t="s">
        <v>2296</v>
      </c>
      <c r="CF224" t="s">
        <v>2293</v>
      </c>
      <c r="CQ224" cm="1">
        <f t="array" aca="1" ref="CQ224" ca="1">SUMPRODUCT(--(_xlfn.UNICODE(MID(BX224,ROW(INDIRECT("1:"&amp;LEN(BX224))),1))&gt;=19968),--(_xlfn.UNICODE(MID(BX224,ROW(INDIRECT("1:"&amp;LEN(BX224))),1))&lt;=40895))</f>
        <v>56</v>
      </c>
      <c r="CR224">
        <f t="shared" si="20"/>
        <v>79</v>
      </c>
      <c r="CS224">
        <f t="shared" ca="1" si="23"/>
        <v>530</v>
      </c>
      <c r="CT224">
        <f t="shared" si="24"/>
        <v>889</v>
      </c>
      <c r="CX224">
        <f t="shared" si="21"/>
        <v>13</v>
      </c>
      <c r="CY224">
        <f t="shared" si="25"/>
        <v>37</v>
      </c>
      <c r="DA224">
        <f t="shared" si="22"/>
        <v>7</v>
      </c>
    </row>
    <row r="225" spans="1:105">
      <c r="A225" t="s">
        <v>2360</v>
      </c>
      <c r="B225" t="s">
        <v>63</v>
      </c>
      <c r="C225" t="s">
        <v>64</v>
      </c>
      <c r="D225" t="s">
        <v>65</v>
      </c>
      <c r="E225" t="s">
        <v>66</v>
      </c>
      <c r="F225" t="s">
        <v>67</v>
      </c>
      <c r="G225" t="s">
        <v>25077</v>
      </c>
      <c r="H225" t="s">
        <v>23154</v>
      </c>
      <c r="I225" t="s">
        <v>23154</v>
      </c>
      <c r="K225" t="s">
        <v>2274</v>
      </c>
      <c r="L225" t="s">
        <v>2275</v>
      </c>
      <c r="M225">
        <v>8</v>
      </c>
      <c r="N225">
        <v>9</v>
      </c>
      <c r="O225">
        <v>6</v>
      </c>
      <c r="P225">
        <v>9</v>
      </c>
      <c r="Q225">
        <v>9</v>
      </c>
      <c r="R225" t="s">
        <v>23154</v>
      </c>
      <c r="S225" t="s">
        <v>2276</v>
      </c>
      <c r="T225" t="s">
        <v>2277</v>
      </c>
      <c r="U225" t="s">
        <v>23154</v>
      </c>
      <c r="V225" t="s">
        <v>2278</v>
      </c>
      <c r="W225" t="s">
        <v>2279</v>
      </c>
      <c r="X225" t="s">
        <v>23154</v>
      </c>
      <c r="Y225" t="s">
        <v>2361</v>
      </c>
      <c r="Z225" t="s">
        <v>2362</v>
      </c>
      <c r="AA225">
        <v>2017</v>
      </c>
      <c r="AB225" t="s">
        <v>23154</v>
      </c>
      <c r="AC225" t="s">
        <v>23154</v>
      </c>
      <c r="AD225" t="s">
        <v>23154</v>
      </c>
      <c r="AE225" t="s">
        <v>23154</v>
      </c>
      <c r="AF225" t="s">
        <v>23154</v>
      </c>
      <c r="AG225" t="s">
        <v>23154</v>
      </c>
      <c r="AH225" t="s">
        <v>74</v>
      </c>
      <c r="AI225" t="s">
        <v>75</v>
      </c>
      <c r="AJ225" t="s">
        <v>76</v>
      </c>
      <c r="AK225" t="s">
        <v>77</v>
      </c>
      <c r="AL225" t="s">
        <v>78</v>
      </c>
      <c r="AM225" t="s">
        <v>23154</v>
      </c>
      <c r="AN225" t="s">
        <v>2282</v>
      </c>
      <c r="AO225" t="s">
        <v>2283</v>
      </c>
      <c r="AP225" t="s">
        <v>23154</v>
      </c>
      <c r="AQ225" t="s">
        <v>23154</v>
      </c>
      <c r="AR225" t="s">
        <v>23154</v>
      </c>
      <c r="AS225" t="s">
        <v>23154</v>
      </c>
      <c r="AT225" t="s">
        <v>23154</v>
      </c>
      <c r="AU225" s="3" t="s">
        <v>25297</v>
      </c>
      <c r="AV225" t="s">
        <v>27805</v>
      </c>
      <c r="AW225" t="s">
        <v>23154</v>
      </c>
      <c r="AX225" t="s">
        <v>81</v>
      </c>
      <c r="AY225" t="s">
        <v>23154</v>
      </c>
      <c r="AZ225" t="s">
        <v>23154</v>
      </c>
      <c r="BA225" t="s">
        <v>82</v>
      </c>
      <c r="BB225" t="s">
        <v>23154</v>
      </c>
      <c r="BC225" t="s">
        <v>23154</v>
      </c>
      <c r="BD225" t="s">
        <v>2284</v>
      </c>
      <c r="BE225" t="s">
        <v>2285</v>
      </c>
      <c r="BF225" t="s">
        <v>23154</v>
      </c>
      <c r="BG225" t="s">
        <v>23154</v>
      </c>
      <c r="BH225" t="s">
        <v>23154</v>
      </c>
      <c r="BI225" t="s">
        <v>23154</v>
      </c>
      <c r="BJ225" t="s">
        <v>23154</v>
      </c>
      <c r="BK225" t="s">
        <v>23154</v>
      </c>
      <c r="BL225">
        <v>27</v>
      </c>
      <c r="BM225">
        <v>22.324322930000001</v>
      </c>
      <c r="BN225">
        <v>114.20419427</v>
      </c>
      <c r="BO225" t="s">
        <v>23391</v>
      </c>
      <c r="BP225" t="s">
        <v>23104</v>
      </c>
      <c r="BQ225">
        <v>6</v>
      </c>
      <c r="BR225" t="s">
        <v>23154</v>
      </c>
      <c r="BS225" s="5" t="s">
        <v>23022</v>
      </c>
      <c r="BT225" s="5" t="s">
        <v>2363</v>
      </c>
      <c r="BU225" t="s">
        <v>2288</v>
      </c>
      <c r="BV225" t="s">
        <v>23154</v>
      </c>
      <c r="BW225" t="s">
        <v>2364</v>
      </c>
      <c r="BX225" t="s">
        <v>2365</v>
      </c>
      <c r="BY225" t="s">
        <v>2366</v>
      </c>
      <c r="BZ225" t="s">
        <v>2367</v>
      </c>
      <c r="CA225" t="s">
        <v>23154</v>
      </c>
      <c r="CB225" t="s">
        <v>2293</v>
      </c>
      <c r="CC225" t="s">
        <v>25055</v>
      </c>
      <c r="CD225" t="s">
        <v>2368</v>
      </c>
      <c r="CE225" t="s">
        <v>2296</v>
      </c>
      <c r="CF225" t="s">
        <v>2293</v>
      </c>
      <c r="CQ225" cm="1">
        <f t="array" aca="1" ref="CQ225" ca="1">SUMPRODUCT(--(_xlfn.UNICODE(MID(BX225,ROW(INDIRECT("1:"&amp;LEN(BX225))),1))&gt;=19968),--(_xlfn.UNICODE(MID(BX225,ROW(INDIRECT("1:"&amp;LEN(BX225))),1))&lt;=40895))</f>
        <v>55</v>
      </c>
      <c r="CR225">
        <f t="shared" si="20"/>
        <v>97</v>
      </c>
      <c r="CS225">
        <f t="shared" ca="1" si="23"/>
        <v>530</v>
      </c>
      <c r="CT225">
        <f t="shared" si="24"/>
        <v>872</v>
      </c>
      <c r="CX225">
        <f t="shared" si="21"/>
        <v>11</v>
      </c>
      <c r="CY225">
        <f t="shared" si="25"/>
        <v>37</v>
      </c>
      <c r="DA225">
        <f t="shared" si="22"/>
        <v>9</v>
      </c>
    </row>
    <row r="226" spans="1:105">
      <c r="A226" t="s">
        <v>2369</v>
      </c>
      <c r="B226" t="s">
        <v>63</v>
      </c>
      <c r="C226" t="s">
        <v>64</v>
      </c>
      <c r="D226" t="s">
        <v>65</v>
      </c>
      <c r="E226" t="s">
        <v>66</v>
      </c>
      <c r="F226" t="s">
        <v>67</v>
      </c>
      <c r="G226" t="s">
        <v>25077</v>
      </c>
      <c r="H226" t="s">
        <v>23154</v>
      </c>
      <c r="I226" t="s">
        <v>23154</v>
      </c>
      <c r="K226" t="s">
        <v>2274</v>
      </c>
      <c r="L226" t="s">
        <v>2275</v>
      </c>
      <c r="M226">
        <v>8</v>
      </c>
      <c r="N226">
        <v>9</v>
      </c>
      <c r="O226">
        <v>6</v>
      </c>
      <c r="P226">
        <v>9</v>
      </c>
      <c r="Q226">
        <v>9</v>
      </c>
      <c r="R226" t="s">
        <v>23154</v>
      </c>
      <c r="S226" t="s">
        <v>2276</v>
      </c>
      <c r="T226" t="s">
        <v>2277</v>
      </c>
      <c r="U226" t="s">
        <v>23154</v>
      </c>
      <c r="V226" t="s">
        <v>2278</v>
      </c>
      <c r="W226" t="s">
        <v>2279</v>
      </c>
      <c r="X226" t="s">
        <v>23154</v>
      </c>
      <c r="Y226" t="s">
        <v>2370</v>
      </c>
      <c r="Z226" t="s">
        <v>2371</v>
      </c>
      <c r="AA226">
        <v>2017</v>
      </c>
      <c r="AB226" t="s">
        <v>23154</v>
      </c>
      <c r="AC226" t="s">
        <v>23154</v>
      </c>
      <c r="AD226" t="s">
        <v>23154</v>
      </c>
      <c r="AE226" t="s">
        <v>23154</v>
      </c>
      <c r="AF226" t="s">
        <v>23154</v>
      </c>
      <c r="AG226" t="s">
        <v>23154</v>
      </c>
      <c r="AH226" t="s">
        <v>74</v>
      </c>
      <c r="AI226" t="s">
        <v>75</v>
      </c>
      <c r="AJ226" t="s">
        <v>76</v>
      </c>
      <c r="AK226" t="s">
        <v>77</v>
      </c>
      <c r="AL226" t="s">
        <v>78</v>
      </c>
      <c r="AM226" t="s">
        <v>23154</v>
      </c>
      <c r="AN226" t="s">
        <v>2282</v>
      </c>
      <c r="AO226" t="s">
        <v>2283</v>
      </c>
      <c r="AP226" t="s">
        <v>23154</v>
      </c>
      <c r="AQ226" t="s">
        <v>23154</v>
      </c>
      <c r="AR226" t="s">
        <v>23154</v>
      </c>
      <c r="AS226" t="s">
        <v>23154</v>
      </c>
      <c r="AT226" t="s">
        <v>23154</v>
      </c>
      <c r="AU226" s="3" t="s">
        <v>25298</v>
      </c>
      <c r="AV226" t="s">
        <v>27806</v>
      </c>
      <c r="AW226" t="s">
        <v>23154</v>
      </c>
      <c r="AX226" t="s">
        <v>81</v>
      </c>
      <c r="AY226" t="s">
        <v>23154</v>
      </c>
      <c r="AZ226" t="s">
        <v>23154</v>
      </c>
      <c r="BA226" t="s">
        <v>82</v>
      </c>
      <c r="BB226" t="s">
        <v>23154</v>
      </c>
      <c r="BC226" t="s">
        <v>23154</v>
      </c>
      <c r="BD226" t="s">
        <v>2284</v>
      </c>
      <c r="BE226" t="s">
        <v>2285</v>
      </c>
      <c r="BF226" t="s">
        <v>23154</v>
      </c>
      <c r="BG226" t="s">
        <v>23154</v>
      </c>
      <c r="BH226" t="s">
        <v>23154</v>
      </c>
      <c r="BI226" t="s">
        <v>23154</v>
      </c>
      <c r="BJ226" t="s">
        <v>23154</v>
      </c>
      <c r="BK226" t="s">
        <v>23154</v>
      </c>
      <c r="BL226">
        <v>27</v>
      </c>
      <c r="BM226">
        <v>22.284393000000001</v>
      </c>
      <c r="BN226">
        <v>114.136653</v>
      </c>
      <c r="BO226" t="s">
        <v>23392</v>
      </c>
      <c r="BP226" t="s">
        <v>23108</v>
      </c>
      <c r="BQ226">
        <v>6</v>
      </c>
      <c r="BR226" t="s">
        <v>23154</v>
      </c>
      <c r="BS226" t="s">
        <v>2372</v>
      </c>
      <c r="BT226" t="s">
        <v>2373</v>
      </c>
      <c r="BU226" t="s">
        <v>2288</v>
      </c>
      <c r="BV226" t="s">
        <v>23154</v>
      </c>
      <c r="BW226" t="s">
        <v>2374</v>
      </c>
      <c r="BX226" t="s">
        <v>2375</v>
      </c>
      <c r="BY226" t="s">
        <v>2376</v>
      </c>
      <c r="BZ226" t="s">
        <v>2377</v>
      </c>
      <c r="CA226" t="s">
        <v>23154</v>
      </c>
      <c r="CB226" t="s">
        <v>2293</v>
      </c>
      <c r="CC226" t="s">
        <v>25055</v>
      </c>
      <c r="CD226" t="s">
        <v>2378</v>
      </c>
      <c r="CE226" t="s">
        <v>2296</v>
      </c>
      <c r="CF226" t="s">
        <v>2293</v>
      </c>
      <c r="CQ226" cm="1">
        <f t="array" aca="1" ref="CQ226" ca="1">SUMPRODUCT(--(_xlfn.UNICODE(MID(BX226,ROW(INDIRECT("1:"&amp;LEN(BX226))),1))&gt;=19968),--(_xlfn.UNICODE(MID(BX226,ROW(INDIRECT("1:"&amp;LEN(BX226))),1))&lt;=40895))</f>
        <v>85</v>
      </c>
      <c r="CR226">
        <f t="shared" si="20"/>
        <v>122</v>
      </c>
      <c r="CS226">
        <f t="shared" ca="1" si="23"/>
        <v>530</v>
      </c>
      <c r="CT226">
        <f t="shared" si="24"/>
        <v>871</v>
      </c>
      <c r="CX226">
        <f t="shared" si="21"/>
        <v>9</v>
      </c>
      <c r="CY226">
        <f t="shared" si="25"/>
        <v>37</v>
      </c>
      <c r="DA226">
        <f t="shared" si="22"/>
        <v>8</v>
      </c>
    </row>
    <row r="227" spans="1:105">
      <c r="A227" t="s">
        <v>2379</v>
      </c>
      <c r="B227" t="s">
        <v>63</v>
      </c>
      <c r="C227" t="s">
        <v>64</v>
      </c>
      <c r="D227" t="s">
        <v>65</v>
      </c>
      <c r="E227" t="s">
        <v>66</v>
      </c>
      <c r="F227" t="s">
        <v>67</v>
      </c>
      <c r="G227" t="s">
        <v>25077</v>
      </c>
      <c r="H227" t="s">
        <v>23154</v>
      </c>
      <c r="I227" t="s">
        <v>23154</v>
      </c>
      <c r="K227" t="s">
        <v>2274</v>
      </c>
      <c r="L227" t="s">
        <v>2275</v>
      </c>
      <c r="M227">
        <v>8</v>
      </c>
      <c r="N227">
        <v>9</v>
      </c>
      <c r="O227">
        <v>6</v>
      </c>
      <c r="P227">
        <v>9</v>
      </c>
      <c r="Q227">
        <v>9</v>
      </c>
      <c r="R227" t="s">
        <v>23154</v>
      </c>
      <c r="S227" t="s">
        <v>2276</v>
      </c>
      <c r="T227" t="s">
        <v>2277</v>
      </c>
      <c r="U227" t="s">
        <v>23154</v>
      </c>
      <c r="V227" t="s">
        <v>2278</v>
      </c>
      <c r="W227" t="s">
        <v>2279</v>
      </c>
      <c r="X227" t="s">
        <v>23154</v>
      </c>
      <c r="Y227" t="s">
        <v>2380</v>
      </c>
      <c r="Z227" t="s">
        <v>2381</v>
      </c>
      <c r="AA227">
        <v>2017</v>
      </c>
      <c r="AB227" t="s">
        <v>23154</v>
      </c>
      <c r="AC227" t="s">
        <v>23154</v>
      </c>
      <c r="AD227" t="s">
        <v>23154</v>
      </c>
      <c r="AE227" t="s">
        <v>23154</v>
      </c>
      <c r="AF227" t="s">
        <v>23154</v>
      </c>
      <c r="AG227" t="s">
        <v>23154</v>
      </c>
      <c r="AH227" t="s">
        <v>74</v>
      </c>
      <c r="AI227" t="s">
        <v>75</v>
      </c>
      <c r="AJ227" t="s">
        <v>76</v>
      </c>
      <c r="AK227" t="s">
        <v>77</v>
      </c>
      <c r="AL227" t="s">
        <v>78</v>
      </c>
      <c r="AM227" t="s">
        <v>23154</v>
      </c>
      <c r="AN227" t="s">
        <v>2282</v>
      </c>
      <c r="AO227" t="s">
        <v>2283</v>
      </c>
      <c r="AP227" t="s">
        <v>23154</v>
      </c>
      <c r="AQ227" t="s">
        <v>23154</v>
      </c>
      <c r="AR227" t="s">
        <v>23154</v>
      </c>
      <c r="AS227" t="s">
        <v>23154</v>
      </c>
      <c r="AT227" t="s">
        <v>23154</v>
      </c>
      <c r="AU227" s="3" t="s">
        <v>25299</v>
      </c>
      <c r="AV227" t="s">
        <v>27807</v>
      </c>
      <c r="AW227" t="s">
        <v>23154</v>
      </c>
      <c r="AX227" t="s">
        <v>81</v>
      </c>
      <c r="AY227" t="s">
        <v>23154</v>
      </c>
      <c r="AZ227" t="s">
        <v>23154</v>
      </c>
      <c r="BA227" t="s">
        <v>82</v>
      </c>
      <c r="BB227" t="s">
        <v>23154</v>
      </c>
      <c r="BC227" t="s">
        <v>23154</v>
      </c>
      <c r="BD227" t="s">
        <v>2284</v>
      </c>
      <c r="BE227" t="s">
        <v>2285</v>
      </c>
      <c r="BF227" t="s">
        <v>23154</v>
      </c>
      <c r="BG227" t="s">
        <v>23154</v>
      </c>
      <c r="BH227" t="s">
        <v>23154</v>
      </c>
      <c r="BI227" t="s">
        <v>23154</v>
      </c>
      <c r="BJ227" t="s">
        <v>23154</v>
      </c>
      <c r="BK227" t="s">
        <v>23154</v>
      </c>
      <c r="BL227">
        <v>27</v>
      </c>
      <c r="BM227">
        <v>22.27609421</v>
      </c>
      <c r="BN227">
        <v>114.14562965</v>
      </c>
      <c r="BO227" t="s">
        <v>23263</v>
      </c>
      <c r="BP227" t="s">
        <v>23108</v>
      </c>
      <c r="BQ227">
        <v>8</v>
      </c>
      <c r="BR227">
        <v>4</v>
      </c>
      <c r="BS227" t="s">
        <v>1100</v>
      </c>
      <c r="BT227" t="s">
        <v>2382</v>
      </c>
      <c r="BU227" t="s">
        <v>2288</v>
      </c>
      <c r="BV227" t="s">
        <v>23154</v>
      </c>
      <c r="BW227" t="s">
        <v>23154</v>
      </c>
      <c r="BX227" t="s">
        <v>23154</v>
      </c>
      <c r="BY227" t="s">
        <v>2383</v>
      </c>
      <c r="BZ227" t="s">
        <v>2384</v>
      </c>
      <c r="CA227" t="s">
        <v>23154</v>
      </c>
      <c r="CB227" t="s">
        <v>2293</v>
      </c>
      <c r="CC227" t="s">
        <v>1106</v>
      </c>
      <c r="CD227" t="s">
        <v>2385</v>
      </c>
      <c r="CE227" t="s">
        <v>2296</v>
      </c>
      <c r="CF227" t="s">
        <v>2293</v>
      </c>
      <c r="CQ227" cm="1">
        <f t="array" aca="1" ref="CQ227" ca="1">SUMPRODUCT(--(_xlfn.UNICODE(MID(BX227,ROW(INDIRECT("1:"&amp;LEN(BX227))),1))&gt;=19968),--(_xlfn.UNICODE(MID(BX227,ROW(INDIRECT("1:"&amp;LEN(BX227))),1))&lt;=40895))</f>
        <v>0</v>
      </c>
      <c r="CR227">
        <f t="shared" si="20"/>
        <v>4</v>
      </c>
      <c r="CS227">
        <f t="shared" ca="1" si="23"/>
        <v>526</v>
      </c>
      <c r="CT227">
        <f t="shared" si="24"/>
        <v>871</v>
      </c>
      <c r="CX227">
        <f t="shared" si="21"/>
        <v>4</v>
      </c>
      <c r="CY227">
        <f t="shared" si="25"/>
        <v>37</v>
      </c>
      <c r="DA227">
        <f t="shared" si="22"/>
        <v>4</v>
      </c>
    </row>
    <row r="228" spans="1:105">
      <c r="A228" t="s">
        <v>2386</v>
      </c>
      <c r="B228" t="s">
        <v>63</v>
      </c>
      <c r="C228" t="s">
        <v>64</v>
      </c>
      <c r="D228" t="s">
        <v>65</v>
      </c>
      <c r="E228" t="s">
        <v>66</v>
      </c>
      <c r="F228" t="s">
        <v>67</v>
      </c>
      <c r="G228" t="s">
        <v>25077</v>
      </c>
      <c r="H228" t="s">
        <v>23154</v>
      </c>
      <c r="I228" t="s">
        <v>23154</v>
      </c>
      <c r="K228" t="s">
        <v>2274</v>
      </c>
      <c r="L228" t="s">
        <v>2275</v>
      </c>
      <c r="M228">
        <v>8</v>
      </c>
      <c r="N228">
        <v>9</v>
      </c>
      <c r="O228">
        <v>6</v>
      </c>
      <c r="P228">
        <v>9</v>
      </c>
      <c r="Q228">
        <v>9</v>
      </c>
      <c r="R228" t="s">
        <v>23154</v>
      </c>
      <c r="S228" t="s">
        <v>2276</v>
      </c>
      <c r="T228" t="s">
        <v>2277</v>
      </c>
      <c r="U228" t="s">
        <v>23154</v>
      </c>
      <c r="V228" t="s">
        <v>2278</v>
      </c>
      <c r="W228" t="s">
        <v>2279</v>
      </c>
      <c r="X228" t="s">
        <v>23154</v>
      </c>
      <c r="Y228" t="s">
        <v>2387</v>
      </c>
      <c r="Z228" t="s">
        <v>2388</v>
      </c>
      <c r="AA228">
        <v>2017</v>
      </c>
      <c r="AB228" t="s">
        <v>23154</v>
      </c>
      <c r="AC228" t="s">
        <v>23154</v>
      </c>
      <c r="AD228" t="s">
        <v>23154</v>
      </c>
      <c r="AE228" t="s">
        <v>23154</v>
      </c>
      <c r="AF228" t="s">
        <v>23154</v>
      </c>
      <c r="AG228" t="s">
        <v>23154</v>
      </c>
      <c r="AH228" t="s">
        <v>74</v>
      </c>
      <c r="AI228" t="s">
        <v>75</v>
      </c>
      <c r="AJ228" t="s">
        <v>76</v>
      </c>
      <c r="AK228" t="s">
        <v>77</v>
      </c>
      <c r="AL228" t="s">
        <v>78</v>
      </c>
      <c r="AM228" t="s">
        <v>23154</v>
      </c>
      <c r="AN228" t="s">
        <v>2282</v>
      </c>
      <c r="AO228" t="s">
        <v>2283</v>
      </c>
      <c r="AP228" t="s">
        <v>23154</v>
      </c>
      <c r="AQ228" t="s">
        <v>23154</v>
      </c>
      <c r="AR228" t="s">
        <v>23154</v>
      </c>
      <c r="AS228" t="s">
        <v>23154</v>
      </c>
      <c r="AT228" t="s">
        <v>23154</v>
      </c>
      <c r="AU228" s="3" t="s">
        <v>25300</v>
      </c>
      <c r="AV228" t="s">
        <v>27808</v>
      </c>
      <c r="AW228" t="s">
        <v>23154</v>
      </c>
      <c r="AX228" t="s">
        <v>81</v>
      </c>
      <c r="AY228" t="s">
        <v>23154</v>
      </c>
      <c r="AZ228" t="s">
        <v>23154</v>
      </c>
      <c r="BA228" t="s">
        <v>82</v>
      </c>
      <c r="BB228" t="s">
        <v>23154</v>
      </c>
      <c r="BC228" t="s">
        <v>23154</v>
      </c>
      <c r="BD228" t="s">
        <v>2284</v>
      </c>
      <c r="BE228" t="s">
        <v>2285</v>
      </c>
      <c r="BF228" t="s">
        <v>23154</v>
      </c>
      <c r="BG228" t="s">
        <v>23154</v>
      </c>
      <c r="BH228" t="s">
        <v>23154</v>
      </c>
      <c r="BI228" t="s">
        <v>23154</v>
      </c>
      <c r="BJ228" t="s">
        <v>23154</v>
      </c>
      <c r="BK228" t="s">
        <v>23154</v>
      </c>
      <c r="BL228">
        <v>27</v>
      </c>
      <c r="BM228">
        <v>22.2806468</v>
      </c>
      <c r="BN228">
        <v>114.15550949999999</v>
      </c>
      <c r="BO228" t="s">
        <v>23393</v>
      </c>
      <c r="BP228" t="s">
        <v>23108</v>
      </c>
      <c r="BQ228">
        <v>8</v>
      </c>
      <c r="BR228">
        <v>21</v>
      </c>
      <c r="BS228" t="s">
        <v>2389</v>
      </c>
      <c r="BT228" t="s">
        <v>2390</v>
      </c>
      <c r="BU228" t="s">
        <v>2288</v>
      </c>
      <c r="BV228" t="s">
        <v>23154</v>
      </c>
      <c r="BW228" t="s">
        <v>2391</v>
      </c>
      <c r="BX228" t="s">
        <v>2392</v>
      </c>
      <c r="BY228" t="s">
        <v>2393</v>
      </c>
      <c r="BZ228" t="s">
        <v>2394</v>
      </c>
      <c r="CA228" t="s">
        <v>23154</v>
      </c>
      <c r="CB228" t="s">
        <v>2293</v>
      </c>
      <c r="CC228" t="s">
        <v>2395</v>
      </c>
      <c r="CD228" t="s">
        <v>2396</v>
      </c>
      <c r="CE228" t="s">
        <v>2296</v>
      </c>
      <c r="CF228" t="s">
        <v>2293</v>
      </c>
      <c r="CQ228" cm="1">
        <f t="array" aca="1" ref="CQ228" ca="1">SUMPRODUCT(--(_xlfn.UNICODE(MID(BX228,ROW(INDIRECT("1:"&amp;LEN(BX228))),1))&gt;=19968),--(_xlfn.UNICODE(MID(BX228,ROW(INDIRECT("1:"&amp;LEN(BX228))),1))&lt;=40895))</f>
        <v>54</v>
      </c>
      <c r="CR228">
        <f t="shared" si="20"/>
        <v>84</v>
      </c>
      <c r="CS228">
        <f t="shared" ca="1" si="23"/>
        <v>526</v>
      </c>
      <c r="CT228">
        <f t="shared" si="24"/>
        <v>862</v>
      </c>
      <c r="CX228">
        <f t="shared" si="21"/>
        <v>3</v>
      </c>
      <c r="CY228">
        <f t="shared" si="25"/>
        <v>37</v>
      </c>
      <c r="DA228">
        <f t="shared" si="22"/>
        <v>9</v>
      </c>
    </row>
    <row r="229" spans="1:105">
      <c r="A229" t="s">
        <v>2397</v>
      </c>
      <c r="B229" t="s">
        <v>63</v>
      </c>
      <c r="C229" t="s">
        <v>64</v>
      </c>
      <c r="D229" t="s">
        <v>65</v>
      </c>
      <c r="E229" t="s">
        <v>66</v>
      </c>
      <c r="F229" t="s">
        <v>67</v>
      </c>
      <c r="G229" t="s">
        <v>25077</v>
      </c>
      <c r="H229" t="s">
        <v>23154</v>
      </c>
      <c r="I229" t="s">
        <v>23154</v>
      </c>
      <c r="K229" t="s">
        <v>2274</v>
      </c>
      <c r="L229" t="s">
        <v>2275</v>
      </c>
      <c r="M229">
        <v>8</v>
      </c>
      <c r="N229">
        <v>9</v>
      </c>
      <c r="O229">
        <v>6</v>
      </c>
      <c r="P229">
        <v>9</v>
      </c>
      <c r="Q229">
        <v>9</v>
      </c>
      <c r="R229" t="s">
        <v>23154</v>
      </c>
      <c r="S229" t="s">
        <v>2276</v>
      </c>
      <c r="T229" t="s">
        <v>2277</v>
      </c>
      <c r="U229" t="s">
        <v>23154</v>
      </c>
      <c r="V229" t="s">
        <v>2278</v>
      </c>
      <c r="W229" t="s">
        <v>2279</v>
      </c>
      <c r="X229" t="s">
        <v>23154</v>
      </c>
      <c r="Y229" t="s">
        <v>2398</v>
      </c>
      <c r="Z229" t="s">
        <v>2399</v>
      </c>
      <c r="AA229">
        <v>2017</v>
      </c>
      <c r="AB229" t="s">
        <v>23154</v>
      </c>
      <c r="AC229" t="s">
        <v>23154</v>
      </c>
      <c r="AD229" t="s">
        <v>23154</v>
      </c>
      <c r="AE229" t="s">
        <v>23154</v>
      </c>
      <c r="AF229" t="s">
        <v>23154</v>
      </c>
      <c r="AG229" t="s">
        <v>23154</v>
      </c>
      <c r="AH229" t="s">
        <v>74</v>
      </c>
      <c r="AI229" t="s">
        <v>75</v>
      </c>
      <c r="AJ229" t="s">
        <v>76</v>
      </c>
      <c r="AK229" t="s">
        <v>77</v>
      </c>
      <c r="AL229" t="s">
        <v>78</v>
      </c>
      <c r="AM229" t="s">
        <v>23154</v>
      </c>
      <c r="AN229" t="s">
        <v>2282</v>
      </c>
      <c r="AO229" t="s">
        <v>2283</v>
      </c>
      <c r="AP229" t="s">
        <v>23154</v>
      </c>
      <c r="AQ229" t="s">
        <v>23154</v>
      </c>
      <c r="AR229" t="s">
        <v>23154</v>
      </c>
      <c r="AS229" t="s">
        <v>23154</v>
      </c>
      <c r="AT229" t="s">
        <v>23154</v>
      </c>
      <c r="AU229" s="3" t="s">
        <v>25301</v>
      </c>
      <c r="AV229" t="s">
        <v>27809</v>
      </c>
      <c r="AW229" t="s">
        <v>23154</v>
      </c>
      <c r="AX229" t="s">
        <v>81</v>
      </c>
      <c r="AY229" t="s">
        <v>23154</v>
      </c>
      <c r="AZ229" t="s">
        <v>23154</v>
      </c>
      <c r="BA229" t="s">
        <v>82</v>
      </c>
      <c r="BB229" t="s">
        <v>23154</v>
      </c>
      <c r="BC229" t="s">
        <v>23154</v>
      </c>
      <c r="BD229" t="s">
        <v>2284</v>
      </c>
      <c r="BE229" t="s">
        <v>2285</v>
      </c>
      <c r="BF229" t="s">
        <v>23154</v>
      </c>
      <c r="BG229" t="s">
        <v>23154</v>
      </c>
      <c r="BH229" t="s">
        <v>23154</v>
      </c>
      <c r="BI229" t="s">
        <v>23154</v>
      </c>
      <c r="BJ229" t="s">
        <v>23154</v>
      </c>
      <c r="BK229" t="s">
        <v>23154</v>
      </c>
      <c r="BL229">
        <v>27</v>
      </c>
      <c r="BM229">
        <v>22.284811319999999</v>
      </c>
      <c r="BN229">
        <v>114.13621105999999</v>
      </c>
      <c r="BO229" t="s">
        <v>23394</v>
      </c>
      <c r="BP229" t="s">
        <v>23108</v>
      </c>
      <c r="BQ229">
        <v>8</v>
      </c>
      <c r="BR229">
        <v>9</v>
      </c>
      <c r="BS229" t="s">
        <v>1340</v>
      </c>
      <c r="BT229" t="s">
        <v>2400</v>
      </c>
      <c r="BU229" t="s">
        <v>2288</v>
      </c>
      <c r="BV229" t="s">
        <v>23154</v>
      </c>
      <c r="BW229" t="s">
        <v>23154</v>
      </c>
      <c r="BX229" t="s">
        <v>23154</v>
      </c>
      <c r="BY229" t="s">
        <v>2401</v>
      </c>
      <c r="BZ229" t="s">
        <v>2402</v>
      </c>
      <c r="CA229" t="s">
        <v>23154</v>
      </c>
      <c r="CB229" t="s">
        <v>2293</v>
      </c>
      <c r="CC229" t="s">
        <v>601</v>
      </c>
      <c r="CD229" t="s">
        <v>2403</v>
      </c>
      <c r="CE229" t="s">
        <v>2296</v>
      </c>
      <c r="CF229" t="s">
        <v>2293</v>
      </c>
      <c r="CQ229" cm="1">
        <f t="array" aca="1" ref="CQ229" ca="1">SUMPRODUCT(--(_xlfn.UNICODE(MID(BX229,ROW(INDIRECT("1:"&amp;LEN(BX229))),1))&gt;=19968),--(_xlfn.UNICODE(MID(BX229,ROW(INDIRECT("1:"&amp;LEN(BX229))),1))&lt;=40895))</f>
        <v>0</v>
      </c>
      <c r="CR229">
        <f t="shared" si="20"/>
        <v>4</v>
      </c>
      <c r="CS229">
        <f t="shared" ca="1" si="23"/>
        <v>525</v>
      </c>
      <c r="CT229">
        <f t="shared" si="24"/>
        <v>847</v>
      </c>
      <c r="CX229">
        <f t="shared" si="21"/>
        <v>6</v>
      </c>
      <c r="CY229">
        <f t="shared" si="25"/>
        <v>37</v>
      </c>
      <c r="DA229">
        <f t="shared" si="22"/>
        <v>8</v>
      </c>
    </row>
    <row r="230" spans="1:105">
      <c r="A230" t="s">
        <v>2404</v>
      </c>
      <c r="B230" t="s">
        <v>63</v>
      </c>
      <c r="C230" t="s">
        <v>64</v>
      </c>
      <c r="D230" t="s">
        <v>65</v>
      </c>
      <c r="E230" t="s">
        <v>66</v>
      </c>
      <c r="F230" t="s">
        <v>67</v>
      </c>
      <c r="G230" t="s">
        <v>25077</v>
      </c>
      <c r="H230" t="s">
        <v>23154</v>
      </c>
      <c r="I230" t="s">
        <v>23154</v>
      </c>
      <c r="K230" t="s">
        <v>2274</v>
      </c>
      <c r="L230" t="s">
        <v>2275</v>
      </c>
      <c r="M230">
        <v>8</v>
      </c>
      <c r="N230">
        <v>9</v>
      </c>
      <c r="O230">
        <v>6</v>
      </c>
      <c r="P230">
        <v>9</v>
      </c>
      <c r="Q230">
        <v>9</v>
      </c>
      <c r="R230" t="s">
        <v>23154</v>
      </c>
      <c r="S230" t="s">
        <v>2276</v>
      </c>
      <c r="T230" t="s">
        <v>2277</v>
      </c>
      <c r="U230" t="s">
        <v>23154</v>
      </c>
      <c r="V230" t="s">
        <v>2278</v>
      </c>
      <c r="W230" t="s">
        <v>2279</v>
      </c>
      <c r="X230" t="s">
        <v>23154</v>
      </c>
      <c r="Y230" t="s">
        <v>2405</v>
      </c>
      <c r="Z230" t="s">
        <v>2406</v>
      </c>
      <c r="AA230">
        <v>2017</v>
      </c>
      <c r="AB230" t="s">
        <v>23154</v>
      </c>
      <c r="AC230" t="s">
        <v>23154</v>
      </c>
      <c r="AD230" t="s">
        <v>23154</v>
      </c>
      <c r="AE230" t="s">
        <v>23154</v>
      </c>
      <c r="AF230" t="s">
        <v>23154</v>
      </c>
      <c r="AG230" t="s">
        <v>23154</v>
      </c>
      <c r="AH230" t="s">
        <v>74</v>
      </c>
      <c r="AI230" t="s">
        <v>75</v>
      </c>
      <c r="AJ230" t="s">
        <v>76</v>
      </c>
      <c r="AK230" t="s">
        <v>77</v>
      </c>
      <c r="AL230" t="s">
        <v>78</v>
      </c>
      <c r="AM230" t="s">
        <v>23154</v>
      </c>
      <c r="AN230" t="s">
        <v>2282</v>
      </c>
      <c r="AO230" t="s">
        <v>2283</v>
      </c>
      <c r="AP230" t="s">
        <v>23154</v>
      </c>
      <c r="AQ230" t="s">
        <v>23154</v>
      </c>
      <c r="AR230" t="s">
        <v>23154</v>
      </c>
      <c r="AS230" t="s">
        <v>23154</v>
      </c>
      <c r="AT230" t="s">
        <v>23154</v>
      </c>
      <c r="AU230" s="3" t="s">
        <v>25302</v>
      </c>
      <c r="AV230" t="s">
        <v>27810</v>
      </c>
      <c r="AW230" t="s">
        <v>23154</v>
      </c>
      <c r="AX230" t="s">
        <v>81</v>
      </c>
      <c r="AY230" t="s">
        <v>23154</v>
      </c>
      <c r="AZ230" t="s">
        <v>23154</v>
      </c>
      <c r="BA230" t="s">
        <v>82</v>
      </c>
      <c r="BB230" t="s">
        <v>23154</v>
      </c>
      <c r="BC230" t="s">
        <v>23154</v>
      </c>
      <c r="BD230" t="s">
        <v>2284</v>
      </c>
      <c r="BE230" t="s">
        <v>2285</v>
      </c>
      <c r="BF230" t="s">
        <v>23154</v>
      </c>
      <c r="BG230" t="s">
        <v>23154</v>
      </c>
      <c r="BH230" t="s">
        <v>23154</v>
      </c>
      <c r="BI230" t="s">
        <v>23154</v>
      </c>
      <c r="BJ230" t="s">
        <v>23154</v>
      </c>
      <c r="BK230" t="s">
        <v>23154</v>
      </c>
      <c r="BL230">
        <v>27</v>
      </c>
      <c r="BM230">
        <v>22.285346700000002</v>
      </c>
      <c r="BN230">
        <v>114.1616939</v>
      </c>
      <c r="BO230" t="s">
        <v>23395</v>
      </c>
      <c r="BP230" t="s">
        <v>23108</v>
      </c>
      <c r="BQ230">
        <v>8</v>
      </c>
      <c r="BR230">
        <v>9</v>
      </c>
      <c r="BS230" t="s">
        <v>2407</v>
      </c>
      <c r="BT230" t="s">
        <v>2408</v>
      </c>
      <c r="BU230" t="s">
        <v>2288</v>
      </c>
      <c r="BV230" t="s">
        <v>23154</v>
      </c>
      <c r="BW230" t="s">
        <v>2409</v>
      </c>
      <c r="BX230" t="s">
        <v>2410</v>
      </c>
      <c r="BY230" t="s">
        <v>2411</v>
      </c>
      <c r="BZ230" t="s">
        <v>2412</v>
      </c>
      <c r="CA230" t="s">
        <v>23154</v>
      </c>
      <c r="CB230" t="s">
        <v>2293</v>
      </c>
      <c r="CC230" t="s">
        <v>2413</v>
      </c>
      <c r="CD230" t="s">
        <v>2414</v>
      </c>
      <c r="CE230" t="s">
        <v>2296</v>
      </c>
      <c r="CF230" t="s">
        <v>2293</v>
      </c>
      <c r="CQ230" cm="1">
        <f t="array" aca="1" ref="CQ230" ca="1">SUMPRODUCT(--(_xlfn.UNICODE(MID(BX230,ROW(INDIRECT("1:"&amp;LEN(BX230))),1))&gt;=19968),--(_xlfn.UNICODE(MID(BX230,ROW(INDIRECT("1:"&amp;LEN(BX230))),1))&lt;=40895))</f>
        <v>66</v>
      </c>
      <c r="CR230">
        <f t="shared" si="20"/>
        <v>86</v>
      </c>
      <c r="CS230">
        <f t="shared" ca="1" si="23"/>
        <v>525</v>
      </c>
      <c r="CT230">
        <f t="shared" si="24"/>
        <v>847</v>
      </c>
      <c r="CX230">
        <f t="shared" si="21"/>
        <v>5</v>
      </c>
      <c r="CY230">
        <f t="shared" si="25"/>
        <v>37</v>
      </c>
      <c r="DA230">
        <f t="shared" si="22"/>
        <v>9</v>
      </c>
    </row>
    <row r="231" spans="1:105">
      <c r="A231" t="s">
        <v>2415</v>
      </c>
      <c r="B231" t="s">
        <v>63</v>
      </c>
      <c r="C231" t="s">
        <v>64</v>
      </c>
      <c r="D231" t="s">
        <v>65</v>
      </c>
      <c r="E231" t="s">
        <v>66</v>
      </c>
      <c r="F231" t="s">
        <v>67</v>
      </c>
      <c r="G231" t="s">
        <v>25077</v>
      </c>
      <c r="H231" t="s">
        <v>23154</v>
      </c>
      <c r="I231" t="s">
        <v>23154</v>
      </c>
      <c r="K231" t="s">
        <v>2416</v>
      </c>
      <c r="L231" t="s">
        <v>2417</v>
      </c>
      <c r="M231">
        <v>8</v>
      </c>
      <c r="N231">
        <v>9</v>
      </c>
      <c r="O231">
        <v>6</v>
      </c>
      <c r="P231">
        <v>9</v>
      </c>
      <c r="Q231">
        <v>9</v>
      </c>
      <c r="R231" t="s">
        <v>23154</v>
      </c>
      <c r="S231" t="s">
        <v>2418</v>
      </c>
      <c r="T231" t="s">
        <v>2419</v>
      </c>
      <c r="U231" t="s">
        <v>23154</v>
      </c>
      <c r="V231" t="s">
        <v>2420</v>
      </c>
      <c r="W231" t="s">
        <v>2421</v>
      </c>
      <c r="X231" t="s">
        <v>23154</v>
      </c>
      <c r="Y231" t="s">
        <v>2422</v>
      </c>
      <c r="Z231" t="s">
        <v>2423</v>
      </c>
      <c r="AA231">
        <v>2012</v>
      </c>
      <c r="AB231" t="s">
        <v>23154</v>
      </c>
      <c r="AC231" t="s">
        <v>23154</v>
      </c>
      <c r="AD231" t="s">
        <v>23154</v>
      </c>
      <c r="AE231" t="s">
        <v>23154</v>
      </c>
      <c r="AF231" t="s">
        <v>23154</v>
      </c>
      <c r="AG231" t="s">
        <v>23154</v>
      </c>
      <c r="AH231" t="s">
        <v>74</v>
      </c>
      <c r="AI231" t="s">
        <v>75</v>
      </c>
      <c r="AJ231" t="s">
        <v>76</v>
      </c>
      <c r="AK231" t="s">
        <v>77</v>
      </c>
      <c r="AL231" t="s">
        <v>78</v>
      </c>
      <c r="AM231" t="s">
        <v>23154</v>
      </c>
      <c r="AN231" t="s">
        <v>2424</v>
      </c>
      <c r="AO231" t="s">
        <v>2425</v>
      </c>
      <c r="AP231" t="s">
        <v>23154</v>
      </c>
      <c r="AQ231" t="s">
        <v>23154</v>
      </c>
      <c r="AR231" t="s">
        <v>23154</v>
      </c>
      <c r="AS231" t="s">
        <v>23154</v>
      </c>
      <c r="AT231" t="s">
        <v>23154</v>
      </c>
      <c r="AU231" s="3" t="s">
        <v>25303</v>
      </c>
      <c r="AV231" t="s">
        <v>27811</v>
      </c>
      <c r="AW231" t="s">
        <v>23154</v>
      </c>
      <c r="AX231" t="s">
        <v>81</v>
      </c>
      <c r="AY231" t="s">
        <v>23154</v>
      </c>
      <c r="AZ231" t="s">
        <v>23154</v>
      </c>
      <c r="BA231" t="s">
        <v>82</v>
      </c>
      <c r="BB231" t="s">
        <v>23154</v>
      </c>
      <c r="BC231" t="s">
        <v>23154</v>
      </c>
      <c r="BD231" t="s">
        <v>2426</v>
      </c>
      <c r="BE231" t="s">
        <v>2285</v>
      </c>
      <c r="BF231" t="s">
        <v>23154</v>
      </c>
      <c r="BG231" t="s">
        <v>23154</v>
      </c>
      <c r="BH231" t="s">
        <v>23154</v>
      </c>
      <c r="BI231" t="s">
        <v>23154</v>
      </c>
      <c r="BJ231" t="s">
        <v>23154</v>
      </c>
      <c r="BK231" t="s">
        <v>23154</v>
      </c>
      <c r="BL231">
        <v>28</v>
      </c>
      <c r="BM231">
        <v>22.329937050000002</v>
      </c>
      <c r="BN231">
        <v>114.16074274</v>
      </c>
      <c r="BO231" t="s">
        <v>23387</v>
      </c>
      <c r="BP231" t="s">
        <v>23116</v>
      </c>
      <c r="BQ231">
        <v>8</v>
      </c>
      <c r="BR231">
        <v>9</v>
      </c>
      <c r="BS231" t="s">
        <v>2320</v>
      </c>
      <c r="BT231" t="s">
        <v>2427</v>
      </c>
      <c r="BU231" t="s">
        <v>2138</v>
      </c>
      <c r="BV231" t="s">
        <v>23154</v>
      </c>
      <c r="BW231" t="s">
        <v>2428</v>
      </c>
      <c r="BX231" t="s">
        <v>2429</v>
      </c>
      <c r="BY231" t="s">
        <v>2430</v>
      </c>
      <c r="BZ231" t="s">
        <v>2431</v>
      </c>
      <c r="CA231" t="s">
        <v>23154</v>
      </c>
      <c r="CB231" t="s">
        <v>2432</v>
      </c>
      <c r="CC231" t="s">
        <v>2326</v>
      </c>
      <c r="CD231" t="s">
        <v>2433</v>
      </c>
      <c r="CE231" t="s">
        <v>2434</v>
      </c>
      <c r="CF231" t="s">
        <v>2432</v>
      </c>
      <c r="CQ231" cm="1">
        <f t="array" aca="1" ref="CQ231" ca="1">SUMPRODUCT(--(_xlfn.UNICODE(MID(BX231,ROW(INDIRECT("1:"&amp;LEN(BX231))),1))&gt;=19968),--(_xlfn.UNICODE(MID(BX231,ROW(INDIRECT("1:"&amp;LEN(BX231))),1))&lt;=40895))</f>
        <v>50</v>
      </c>
      <c r="CR231">
        <f t="shared" si="20"/>
        <v>68</v>
      </c>
      <c r="CS231">
        <f t="shared" ca="1" si="23"/>
        <v>525</v>
      </c>
      <c r="CT231">
        <f t="shared" si="24"/>
        <v>847</v>
      </c>
      <c r="CX231">
        <f t="shared" si="21"/>
        <v>8</v>
      </c>
      <c r="CY231">
        <f t="shared" si="25"/>
        <v>37</v>
      </c>
      <c r="DA231">
        <f t="shared" si="22"/>
        <v>7</v>
      </c>
    </row>
    <row r="232" spans="1:105">
      <c r="A232" t="s">
        <v>2435</v>
      </c>
      <c r="B232" t="s">
        <v>63</v>
      </c>
      <c r="C232" t="s">
        <v>64</v>
      </c>
      <c r="D232" t="s">
        <v>65</v>
      </c>
      <c r="E232" t="s">
        <v>66</v>
      </c>
      <c r="F232" t="s">
        <v>67</v>
      </c>
      <c r="G232" t="s">
        <v>25077</v>
      </c>
      <c r="H232" t="s">
        <v>23154</v>
      </c>
      <c r="I232" t="s">
        <v>23154</v>
      </c>
      <c r="K232" t="s">
        <v>2416</v>
      </c>
      <c r="L232" t="s">
        <v>2417</v>
      </c>
      <c r="M232">
        <v>8</v>
      </c>
      <c r="N232">
        <v>9</v>
      </c>
      <c r="O232">
        <v>6</v>
      </c>
      <c r="P232">
        <v>9</v>
      </c>
      <c r="Q232">
        <v>9</v>
      </c>
      <c r="R232" t="s">
        <v>23154</v>
      </c>
      <c r="S232" t="s">
        <v>2418</v>
      </c>
      <c r="T232" t="s">
        <v>2419</v>
      </c>
      <c r="U232" t="s">
        <v>23154</v>
      </c>
      <c r="V232" t="s">
        <v>2420</v>
      </c>
      <c r="W232" t="s">
        <v>2421</v>
      </c>
      <c r="X232" t="s">
        <v>23154</v>
      </c>
      <c r="Y232" t="s">
        <v>2436</v>
      </c>
      <c r="Z232" t="s">
        <v>2437</v>
      </c>
      <c r="AA232">
        <v>2012</v>
      </c>
      <c r="AB232" t="s">
        <v>23154</v>
      </c>
      <c r="AC232" t="s">
        <v>23154</v>
      </c>
      <c r="AD232" t="s">
        <v>23154</v>
      </c>
      <c r="AE232" t="s">
        <v>23154</v>
      </c>
      <c r="AF232" t="s">
        <v>23154</v>
      </c>
      <c r="AG232" t="s">
        <v>23154</v>
      </c>
      <c r="AH232" t="s">
        <v>74</v>
      </c>
      <c r="AI232" t="s">
        <v>75</v>
      </c>
      <c r="AJ232" t="s">
        <v>76</v>
      </c>
      <c r="AK232" t="s">
        <v>77</v>
      </c>
      <c r="AL232" t="s">
        <v>78</v>
      </c>
      <c r="AM232" t="s">
        <v>23154</v>
      </c>
      <c r="AN232" t="s">
        <v>2424</v>
      </c>
      <c r="AO232" t="s">
        <v>2425</v>
      </c>
      <c r="AP232" t="s">
        <v>23154</v>
      </c>
      <c r="AQ232" t="s">
        <v>23154</v>
      </c>
      <c r="AR232" t="s">
        <v>23154</v>
      </c>
      <c r="AS232" t="s">
        <v>23154</v>
      </c>
      <c r="AT232" t="s">
        <v>23154</v>
      </c>
      <c r="AU232" s="3" t="s">
        <v>25304</v>
      </c>
      <c r="AV232" t="s">
        <v>27812</v>
      </c>
      <c r="AW232" t="s">
        <v>23154</v>
      </c>
      <c r="AX232" t="s">
        <v>81</v>
      </c>
      <c r="AY232" t="s">
        <v>23154</v>
      </c>
      <c r="AZ232" t="s">
        <v>23154</v>
      </c>
      <c r="BA232" t="s">
        <v>82</v>
      </c>
      <c r="BB232" t="s">
        <v>23154</v>
      </c>
      <c r="BC232" t="s">
        <v>23154</v>
      </c>
      <c r="BD232" t="s">
        <v>2426</v>
      </c>
      <c r="BE232" t="s">
        <v>2285</v>
      </c>
      <c r="BF232" t="s">
        <v>23154</v>
      </c>
      <c r="BG232" t="s">
        <v>23154</v>
      </c>
      <c r="BH232" t="s">
        <v>23154</v>
      </c>
      <c r="BI232" t="s">
        <v>23154</v>
      </c>
      <c r="BJ232" t="s">
        <v>23154</v>
      </c>
      <c r="BK232" t="s">
        <v>23154</v>
      </c>
      <c r="BL232">
        <v>28</v>
      </c>
      <c r="BM232">
        <v>22.228729000000001</v>
      </c>
      <c r="BN232">
        <v>114.251037</v>
      </c>
      <c r="BO232" t="s">
        <v>23396</v>
      </c>
      <c r="BP232" t="s">
        <v>23103</v>
      </c>
      <c r="BQ232">
        <v>8</v>
      </c>
      <c r="BR232">
        <v>5</v>
      </c>
      <c r="BS232" t="s">
        <v>2438</v>
      </c>
      <c r="BT232" t="s">
        <v>2439</v>
      </c>
      <c r="BU232" t="s">
        <v>2138</v>
      </c>
      <c r="BV232" t="s">
        <v>23154</v>
      </c>
      <c r="BW232" t="s">
        <v>2440</v>
      </c>
      <c r="BX232" t="s">
        <v>2441</v>
      </c>
      <c r="BY232" t="s">
        <v>2442</v>
      </c>
      <c r="BZ232" t="s">
        <v>2443</v>
      </c>
      <c r="CA232" t="s">
        <v>23154</v>
      </c>
      <c r="CB232" t="s">
        <v>2432</v>
      </c>
      <c r="CC232" t="s">
        <v>2444</v>
      </c>
      <c r="CD232" t="s">
        <v>2445</v>
      </c>
      <c r="CE232" t="s">
        <v>2434</v>
      </c>
      <c r="CF232" t="s">
        <v>2432</v>
      </c>
      <c r="CQ232" cm="1">
        <f t="array" aca="1" ref="CQ232" ca="1">SUMPRODUCT(--(_xlfn.UNICODE(MID(BX232,ROW(INDIRECT("1:"&amp;LEN(BX232))),1))&gt;=19968),--(_xlfn.UNICODE(MID(BX232,ROW(INDIRECT("1:"&amp;LEN(BX232))),1))&lt;=40895))</f>
        <v>58</v>
      </c>
      <c r="CR232">
        <f t="shared" si="20"/>
        <v>91</v>
      </c>
      <c r="CS232">
        <f t="shared" ca="1" si="23"/>
        <v>525</v>
      </c>
      <c r="CT232">
        <f t="shared" si="24"/>
        <v>844</v>
      </c>
      <c r="CX232">
        <f t="shared" si="21"/>
        <v>4</v>
      </c>
      <c r="CY232">
        <f t="shared" si="25"/>
        <v>37</v>
      </c>
      <c r="DA232">
        <f t="shared" si="22"/>
        <v>4</v>
      </c>
    </row>
    <row r="233" spans="1:105">
      <c r="A233" t="s">
        <v>2446</v>
      </c>
      <c r="B233" t="s">
        <v>63</v>
      </c>
      <c r="C233" t="s">
        <v>64</v>
      </c>
      <c r="D233" t="s">
        <v>65</v>
      </c>
      <c r="E233" t="s">
        <v>66</v>
      </c>
      <c r="F233" t="s">
        <v>67</v>
      </c>
      <c r="G233" t="s">
        <v>25077</v>
      </c>
      <c r="H233" t="s">
        <v>23154</v>
      </c>
      <c r="I233" t="s">
        <v>23154</v>
      </c>
      <c r="K233" t="s">
        <v>2416</v>
      </c>
      <c r="L233" t="s">
        <v>2417</v>
      </c>
      <c r="M233">
        <v>8</v>
      </c>
      <c r="N233">
        <v>9</v>
      </c>
      <c r="O233">
        <v>6</v>
      </c>
      <c r="P233">
        <v>9</v>
      </c>
      <c r="Q233">
        <v>9</v>
      </c>
      <c r="R233" t="s">
        <v>23154</v>
      </c>
      <c r="S233" t="s">
        <v>2418</v>
      </c>
      <c r="T233" t="s">
        <v>2419</v>
      </c>
      <c r="U233" t="s">
        <v>23154</v>
      </c>
      <c r="V233" t="s">
        <v>2420</v>
      </c>
      <c r="W233" t="s">
        <v>2421</v>
      </c>
      <c r="X233" t="s">
        <v>23154</v>
      </c>
      <c r="Y233" t="s">
        <v>2447</v>
      </c>
      <c r="Z233" t="s">
        <v>2448</v>
      </c>
      <c r="AA233">
        <v>2012</v>
      </c>
      <c r="AB233" t="s">
        <v>23154</v>
      </c>
      <c r="AC233" t="s">
        <v>23154</v>
      </c>
      <c r="AD233" t="s">
        <v>23154</v>
      </c>
      <c r="AE233" t="s">
        <v>23154</v>
      </c>
      <c r="AF233" t="s">
        <v>23154</v>
      </c>
      <c r="AG233" t="s">
        <v>23154</v>
      </c>
      <c r="AH233" t="s">
        <v>74</v>
      </c>
      <c r="AI233" t="s">
        <v>75</v>
      </c>
      <c r="AJ233" t="s">
        <v>76</v>
      </c>
      <c r="AK233" t="s">
        <v>77</v>
      </c>
      <c r="AL233" t="s">
        <v>78</v>
      </c>
      <c r="AM233" t="s">
        <v>23154</v>
      </c>
      <c r="AN233" t="s">
        <v>2424</v>
      </c>
      <c r="AO233" t="s">
        <v>2425</v>
      </c>
      <c r="AP233" t="s">
        <v>23154</v>
      </c>
      <c r="AQ233" t="s">
        <v>23154</v>
      </c>
      <c r="AR233" t="s">
        <v>23154</v>
      </c>
      <c r="AS233" t="s">
        <v>23154</v>
      </c>
      <c r="AT233" t="s">
        <v>23154</v>
      </c>
      <c r="AU233" s="3" t="s">
        <v>25305</v>
      </c>
      <c r="AV233" t="s">
        <v>27813</v>
      </c>
      <c r="AW233" t="s">
        <v>23154</v>
      </c>
      <c r="AX233" t="s">
        <v>81</v>
      </c>
      <c r="AY233" t="s">
        <v>23154</v>
      </c>
      <c r="AZ233" t="s">
        <v>23154</v>
      </c>
      <c r="BA233" t="s">
        <v>82</v>
      </c>
      <c r="BB233" t="s">
        <v>23154</v>
      </c>
      <c r="BC233" t="s">
        <v>23154</v>
      </c>
      <c r="BD233" t="s">
        <v>2426</v>
      </c>
      <c r="BE233" t="s">
        <v>2285</v>
      </c>
      <c r="BF233" t="s">
        <v>23154</v>
      </c>
      <c r="BG233" t="s">
        <v>23154</v>
      </c>
      <c r="BH233" t="s">
        <v>23154</v>
      </c>
      <c r="BI233" t="s">
        <v>23154</v>
      </c>
      <c r="BJ233" t="s">
        <v>23154</v>
      </c>
      <c r="BK233" t="s">
        <v>23154</v>
      </c>
      <c r="BL233">
        <v>28</v>
      </c>
      <c r="BM233">
        <v>22.284251999999999</v>
      </c>
      <c r="BN233">
        <v>114.13587099999999</v>
      </c>
      <c r="BO233" t="s">
        <v>23397</v>
      </c>
      <c r="BP233" t="s">
        <v>23108</v>
      </c>
      <c r="BQ233">
        <v>8</v>
      </c>
      <c r="BR233">
        <v>9</v>
      </c>
      <c r="BS233" t="s">
        <v>2449</v>
      </c>
      <c r="BT233" t="s">
        <v>2450</v>
      </c>
      <c r="BU233" t="s">
        <v>2138</v>
      </c>
      <c r="BV233" t="s">
        <v>23154</v>
      </c>
      <c r="BW233" t="s">
        <v>2451</v>
      </c>
      <c r="BX233" t="s">
        <v>2452</v>
      </c>
      <c r="BY233" t="s">
        <v>2453</v>
      </c>
      <c r="BZ233" t="s">
        <v>2454</v>
      </c>
      <c r="CA233" t="s">
        <v>23154</v>
      </c>
      <c r="CB233" t="s">
        <v>2432</v>
      </c>
      <c r="CC233" t="s">
        <v>25055</v>
      </c>
      <c r="CD233" t="s">
        <v>2455</v>
      </c>
      <c r="CE233" t="s">
        <v>2434</v>
      </c>
      <c r="CF233" t="s">
        <v>2432</v>
      </c>
      <c r="CQ233" cm="1">
        <f t="array" aca="1" ref="CQ233" ca="1">SUMPRODUCT(--(_xlfn.UNICODE(MID(BX233,ROW(INDIRECT("1:"&amp;LEN(BX233))),1))&gt;=19968),--(_xlfn.UNICODE(MID(BX233,ROW(INDIRECT("1:"&amp;LEN(BX233))),1))&lt;=40895))</f>
        <v>53</v>
      </c>
      <c r="CR233">
        <f t="shared" si="20"/>
        <v>65</v>
      </c>
      <c r="CS233">
        <f t="shared" ca="1" si="23"/>
        <v>524</v>
      </c>
      <c r="CT233">
        <f t="shared" si="24"/>
        <v>844</v>
      </c>
      <c r="CX233">
        <f t="shared" si="21"/>
        <v>8</v>
      </c>
      <c r="CY233">
        <f t="shared" si="25"/>
        <v>37</v>
      </c>
      <c r="DA233">
        <f t="shared" si="22"/>
        <v>7</v>
      </c>
    </row>
    <row r="234" spans="1:105">
      <c r="A234" t="s">
        <v>2456</v>
      </c>
      <c r="B234" t="s">
        <v>63</v>
      </c>
      <c r="C234" t="s">
        <v>64</v>
      </c>
      <c r="D234" t="s">
        <v>65</v>
      </c>
      <c r="E234" t="s">
        <v>66</v>
      </c>
      <c r="F234" t="s">
        <v>67</v>
      </c>
      <c r="G234" t="s">
        <v>25077</v>
      </c>
      <c r="H234" t="s">
        <v>23154</v>
      </c>
      <c r="I234" t="s">
        <v>23154</v>
      </c>
      <c r="K234" t="s">
        <v>2416</v>
      </c>
      <c r="L234" t="s">
        <v>2417</v>
      </c>
      <c r="M234">
        <v>8</v>
      </c>
      <c r="N234">
        <v>9</v>
      </c>
      <c r="O234">
        <v>6</v>
      </c>
      <c r="P234">
        <v>9</v>
      </c>
      <c r="Q234">
        <v>9</v>
      </c>
      <c r="R234" t="s">
        <v>23154</v>
      </c>
      <c r="S234" t="s">
        <v>2418</v>
      </c>
      <c r="T234" t="s">
        <v>2419</v>
      </c>
      <c r="U234" t="s">
        <v>23154</v>
      </c>
      <c r="V234" t="s">
        <v>2420</v>
      </c>
      <c r="W234" t="s">
        <v>2421</v>
      </c>
      <c r="X234" t="s">
        <v>23154</v>
      </c>
      <c r="Y234" t="s">
        <v>2457</v>
      </c>
      <c r="Z234" t="s">
        <v>2458</v>
      </c>
      <c r="AA234">
        <v>2012</v>
      </c>
      <c r="AB234" t="s">
        <v>23154</v>
      </c>
      <c r="AC234" t="s">
        <v>23154</v>
      </c>
      <c r="AD234" t="s">
        <v>23154</v>
      </c>
      <c r="AE234" t="s">
        <v>23154</v>
      </c>
      <c r="AF234" t="s">
        <v>23154</v>
      </c>
      <c r="AG234" t="s">
        <v>23154</v>
      </c>
      <c r="AH234" t="s">
        <v>74</v>
      </c>
      <c r="AI234" t="s">
        <v>75</v>
      </c>
      <c r="AJ234" t="s">
        <v>76</v>
      </c>
      <c r="AK234" t="s">
        <v>77</v>
      </c>
      <c r="AL234" t="s">
        <v>78</v>
      </c>
      <c r="AM234" t="s">
        <v>23154</v>
      </c>
      <c r="AN234" t="s">
        <v>2424</v>
      </c>
      <c r="AO234" t="s">
        <v>2425</v>
      </c>
      <c r="AP234" t="s">
        <v>23154</v>
      </c>
      <c r="AQ234" t="s">
        <v>23154</v>
      </c>
      <c r="AR234" t="s">
        <v>23154</v>
      </c>
      <c r="AS234" t="s">
        <v>23154</v>
      </c>
      <c r="AT234" t="s">
        <v>23154</v>
      </c>
      <c r="AU234" s="3" t="s">
        <v>25306</v>
      </c>
      <c r="AV234" t="s">
        <v>27814</v>
      </c>
      <c r="AW234" t="s">
        <v>23154</v>
      </c>
      <c r="AX234" t="s">
        <v>81</v>
      </c>
      <c r="AY234" t="s">
        <v>23154</v>
      </c>
      <c r="AZ234" t="s">
        <v>23154</v>
      </c>
      <c r="BA234" t="s">
        <v>82</v>
      </c>
      <c r="BB234" t="s">
        <v>23154</v>
      </c>
      <c r="BC234" t="s">
        <v>23154</v>
      </c>
      <c r="BD234" t="s">
        <v>2426</v>
      </c>
      <c r="BE234" t="s">
        <v>2285</v>
      </c>
      <c r="BF234" t="s">
        <v>23154</v>
      </c>
      <c r="BG234" t="s">
        <v>23154</v>
      </c>
      <c r="BH234" t="s">
        <v>23154</v>
      </c>
      <c r="BI234" t="s">
        <v>23154</v>
      </c>
      <c r="BJ234" t="s">
        <v>23154</v>
      </c>
      <c r="BK234" t="s">
        <v>23154</v>
      </c>
      <c r="BL234">
        <v>28</v>
      </c>
      <c r="BM234">
        <v>22.30095721</v>
      </c>
      <c r="BN234">
        <v>114.17499897</v>
      </c>
      <c r="BO234" t="s">
        <v>23398</v>
      </c>
      <c r="BP234" t="s">
        <v>23105</v>
      </c>
      <c r="BQ234">
        <v>8</v>
      </c>
      <c r="BR234">
        <v>6</v>
      </c>
      <c r="BS234" t="s">
        <v>2459</v>
      </c>
      <c r="BT234" t="s">
        <v>2460</v>
      </c>
      <c r="BU234" t="s">
        <v>2138</v>
      </c>
      <c r="BV234" t="s">
        <v>23154</v>
      </c>
      <c r="BW234" t="s">
        <v>2461</v>
      </c>
      <c r="BX234" t="s">
        <v>2462</v>
      </c>
      <c r="BY234" t="s">
        <v>2463</v>
      </c>
      <c r="BZ234" t="s">
        <v>2464</v>
      </c>
      <c r="CA234" t="s">
        <v>23154</v>
      </c>
      <c r="CB234" t="s">
        <v>2432</v>
      </c>
      <c r="CC234" t="s">
        <v>25055</v>
      </c>
      <c r="CD234" t="s">
        <v>2465</v>
      </c>
      <c r="CE234" t="s">
        <v>2434</v>
      </c>
      <c r="CF234" t="s">
        <v>2432</v>
      </c>
      <c r="CQ234" cm="1">
        <f t="array" aca="1" ref="CQ234" ca="1">SUMPRODUCT(--(_xlfn.UNICODE(MID(BX234,ROW(INDIRECT("1:"&amp;LEN(BX234))),1))&gt;=19968),--(_xlfn.UNICODE(MID(BX234,ROW(INDIRECT("1:"&amp;LEN(BX234))),1))&lt;=40895))</f>
        <v>56</v>
      </c>
      <c r="CR234">
        <f t="shared" si="20"/>
        <v>68</v>
      </c>
      <c r="CS234">
        <f t="shared" ca="1" si="23"/>
        <v>523</v>
      </c>
      <c r="CT234">
        <f t="shared" si="24"/>
        <v>844</v>
      </c>
      <c r="CX234">
        <f t="shared" si="21"/>
        <v>10</v>
      </c>
      <c r="CY234">
        <f t="shared" si="25"/>
        <v>37</v>
      </c>
      <c r="DA234">
        <f t="shared" si="22"/>
        <v>5</v>
      </c>
    </row>
    <row r="235" spans="1:105">
      <c r="A235" t="s">
        <v>2466</v>
      </c>
      <c r="B235" t="s">
        <v>63</v>
      </c>
      <c r="C235" t="s">
        <v>64</v>
      </c>
      <c r="D235" t="s">
        <v>65</v>
      </c>
      <c r="E235" t="s">
        <v>66</v>
      </c>
      <c r="F235" t="s">
        <v>67</v>
      </c>
      <c r="G235" t="s">
        <v>25077</v>
      </c>
      <c r="H235" t="s">
        <v>23154</v>
      </c>
      <c r="I235" t="s">
        <v>23154</v>
      </c>
      <c r="K235" t="s">
        <v>2467</v>
      </c>
      <c r="L235" t="s">
        <v>2468</v>
      </c>
      <c r="M235">
        <v>8</v>
      </c>
      <c r="N235">
        <v>14</v>
      </c>
      <c r="O235">
        <v>6</v>
      </c>
      <c r="P235">
        <v>14</v>
      </c>
      <c r="Q235">
        <v>14</v>
      </c>
      <c r="R235" t="s">
        <v>23154</v>
      </c>
      <c r="S235" t="s">
        <v>2469</v>
      </c>
      <c r="T235" t="s">
        <v>2470</v>
      </c>
      <c r="U235" t="s">
        <v>23154</v>
      </c>
      <c r="V235" t="s">
        <v>2471</v>
      </c>
      <c r="W235" t="s">
        <v>2472</v>
      </c>
      <c r="X235" t="s">
        <v>23154</v>
      </c>
      <c r="Y235" t="s">
        <v>2473</v>
      </c>
      <c r="Z235" t="s">
        <v>2474</v>
      </c>
      <c r="AA235">
        <v>2018</v>
      </c>
      <c r="AB235" t="s">
        <v>23154</v>
      </c>
      <c r="AC235" t="s">
        <v>23154</v>
      </c>
      <c r="AD235" t="s">
        <v>23154</v>
      </c>
      <c r="AE235" t="s">
        <v>23154</v>
      </c>
      <c r="AF235" t="s">
        <v>23154</v>
      </c>
      <c r="AG235" t="s">
        <v>23154</v>
      </c>
      <c r="AH235" t="s">
        <v>74</v>
      </c>
      <c r="AI235" t="s">
        <v>75</v>
      </c>
      <c r="AJ235" t="s">
        <v>76</v>
      </c>
      <c r="AK235" t="s">
        <v>77</v>
      </c>
      <c r="AL235" t="s">
        <v>78</v>
      </c>
      <c r="AM235" t="s">
        <v>23154</v>
      </c>
      <c r="AN235" t="s">
        <v>2475</v>
      </c>
      <c r="AO235" t="s">
        <v>2476</v>
      </c>
      <c r="AP235" t="s">
        <v>23154</v>
      </c>
      <c r="AQ235" t="s">
        <v>23154</v>
      </c>
      <c r="AR235" t="s">
        <v>23154</v>
      </c>
      <c r="AS235" t="s">
        <v>23154</v>
      </c>
      <c r="AT235" t="s">
        <v>23154</v>
      </c>
      <c r="AU235" s="3" t="s">
        <v>25307</v>
      </c>
      <c r="AV235" t="s">
        <v>27815</v>
      </c>
      <c r="AW235" t="s">
        <v>23154</v>
      </c>
      <c r="AX235" t="s">
        <v>81</v>
      </c>
      <c r="AY235" t="s">
        <v>23154</v>
      </c>
      <c r="AZ235" t="s">
        <v>23154</v>
      </c>
      <c r="BA235" t="s">
        <v>82</v>
      </c>
      <c r="BB235" t="s">
        <v>23154</v>
      </c>
      <c r="BC235" t="s">
        <v>23154</v>
      </c>
      <c r="BD235" t="s">
        <v>2477</v>
      </c>
      <c r="BE235" t="s">
        <v>2478</v>
      </c>
      <c r="BF235" t="s">
        <v>23154</v>
      </c>
      <c r="BG235" t="s">
        <v>23154</v>
      </c>
      <c r="BH235" t="s">
        <v>23154</v>
      </c>
      <c r="BI235" t="s">
        <v>23154</v>
      </c>
      <c r="BJ235" t="s">
        <v>23154</v>
      </c>
      <c r="BK235" t="s">
        <v>23154</v>
      </c>
      <c r="BL235">
        <v>29</v>
      </c>
      <c r="BM235">
        <v>22.515272</v>
      </c>
      <c r="BN235">
        <v>114.21062979</v>
      </c>
      <c r="BO235" t="s">
        <v>23399</v>
      </c>
      <c r="BP235" t="s">
        <v>23113</v>
      </c>
      <c r="BQ235">
        <v>8</v>
      </c>
      <c r="BR235">
        <v>5</v>
      </c>
      <c r="BS235" t="s">
        <v>2479</v>
      </c>
      <c r="BT235" t="s">
        <v>2480</v>
      </c>
      <c r="BU235" t="s">
        <v>2481</v>
      </c>
      <c r="BV235" t="s">
        <v>23154</v>
      </c>
      <c r="BW235" t="s">
        <v>2482</v>
      </c>
      <c r="BX235" t="s">
        <v>2483</v>
      </c>
      <c r="BY235" t="s">
        <v>2484</v>
      </c>
      <c r="BZ235" t="s">
        <v>2485</v>
      </c>
      <c r="CA235" t="s">
        <v>23154</v>
      </c>
      <c r="CB235" t="s">
        <v>2486</v>
      </c>
      <c r="CC235" t="s">
        <v>25055</v>
      </c>
      <c r="CD235" t="s">
        <v>2487</v>
      </c>
      <c r="CE235" t="s">
        <v>2488</v>
      </c>
      <c r="CF235" t="s">
        <v>2486</v>
      </c>
      <c r="CQ235" cm="1">
        <f t="array" aca="1" ref="CQ235" ca="1">SUMPRODUCT(--(_xlfn.UNICODE(MID(BX235,ROW(INDIRECT("1:"&amp;LEN(BX235))),1))&gt;=19968),--(_xlfn.UNICODE(MID(BX235,ROW(INDIRECT("1:"&amp;LEN(BX235))),1))&lt;=40895))</f>
        <v>21</v>
      </c>
      <c r="CR235">
        <f t="shared" si="20"/>
        <v>32</v>
      </c>
      <c r="CS235">
        <f t="shared" ca="1" si="23"/>
        <v>523</v>
      </c>
      <c r="CT235">
        <f t="shared" si="24"/>
        <v>841</v>
      </c>
      <c r="CX235">
        <f t="shared" si="21"/>
        <v>3</v>
      </c>
      <c r="CY235">
        <f t="shared" si="25"/>
        <v>37</v>
      </c>
      <c r="DA235">
        <f t="shared" si="22"/>
        <v>9</v>
      </c>
    </row>
    <row r="236" spans="1:105">
      <c r="A236" t="s">
        <v>2489</v>
      </c>
      <c r="B236" t="s">
        <v>63</v>
      </c>
      <c r="C236" t="s">
        <v>64</v>
      </c>
      <c r="D236" t="s">
        <v>65</v>
      </c>
      <c r="E236" t="s">
        <v>66</v>
      </c>
      <c r="F236" t="s">
        <v>67</v>
      </c>
      <c r="G236" t="s">
        <v>25077</v>
      </c>
      <c r="H236" t="s">
        <v>23154</v>
      </c>
      <c r="I236" t="s">
        <v>23154</v>
      </c>
      <c r="K236" t="s">
        <v>2467</v>
      </c>
      <c r="L236" t="s">
        <v>2468</v>
      </c>
      <c r="M236">
        <v>8</v>
      </c>
      <c r="N236">
        <v>14</v>
      </c>
      <c r="O236">
        <v>6</v>
      </c>
      <c r="P236">
        <v>14</v>
      </c>
      <c r="Q236">
        <v>14</v>
      </c>
      <c r="R236" t="s">
        <v>23154</v>
      </c>
      <c r="S236" t="s">
        <v>2469</v>
      </c>
      <c r="T236" t="s">
        <v>2470</v>
      </c>
      <c r="U236" t="s">
        <v>23154</v>
      </c>
      <c r="V236" t="s">
        <v>2471</v>
      </c>
      <c r="W236" t="s">
        <v>2472</v>
      </c>
      <c r="X236" t="s">
        <v>23154</v>
      </c>
      <c r="Y236" t="s">
        <v>2490</v>
      </c>
      <c r="Z236" t="s">
        <v>2491</v>
      </c>
      <c r="AA236">
        <v>2018</v>
      </c>
      <c r="AB236" t="s">
        <v>23154</v>
      </c>
      <c r="AC236" t="s">
        <v>23154</v>
      </c>
      <c r="AD236" t="s">
        <v>23154</v>
      </c>
      <c r="AE236" t="s">
        <v>23154</v>
      </c>
      <c r="AF236" t="s">
        <v>23154</v>
      </c>
      <c r="AG236" t="s">
        <v>23154</v>
      </c>
      <c r="AH236" t="s">
        <v>74</v>
      </c>
      <c r="AI236" t="s">
        <v>75</v>
      </c>
      <c r="AJ236" t="s">
        <v>76</v>
      </c>
      <c r="AK236" t="s">
        <v>77</v>
      </c>
      <c r="AL236" t="s">
        <v>78</v>
      </c>
      <c r="AM236" t="s">
        <v>23154</v>
      </c>
      <c r="AN236" t="s">
        <v>2475</v>
      </c>
      <c r="AO236" t="s">
        <v>2476</v>
      </c>
      <c r="AP236" t="s">
        <v>23154</v>
      </c>
      <c r="AQ236" t="s">
        <v>23154</v>
      </c>
      <c r="AR236" t="s">
        <v>23154</v>
      </c>
      <c r="AS236" t="s">
        <v>23154</v>
      </c>
      <c r="AT236" t="s">
        <v>23154</v>
      </c>
      <c r="AU236" s="3" t="s">
        <v>25308</v>
      </c>
      <c r="AV236" t="s">
        <v>27816</v>
      </c>
      <c r="AW236" t="s">
        <v>23154</v>
      </c>
      <c r="AX236" t="s">
        <v>81</v>
      </c>
      <c r="AY236" t="s">
        <v>23154</v>
      </c>
      <c r="AZ236" t="s">
        <v>23154</v>
      </c>
      <c r="BA236" t="s">
        <v>82</v>
      </c>
      <c r="BB236" t="s">
        <v>23154</v>
      </c>
      <c r="BC236" t="s">
        <v>23154</v>
      </c>
      <c r="BD236" t="s">
        <v>2477</v>
      </c>
      <c r="BE236" t="s">
        <v>2478</v>
      </c>
      <c r="BF236" t="s">
        <v>23154</v>
      </c>
      <c r="BG236" t="s">
        <v>23154</v>
      </c>
      <c r="BH236" t="s">
        <v>23154</v>
      </c>
      <c r="BI236" t="s">
        <v>23154</v>
      </c>
      <c r="BJ236" t="s">
        <v>23154</v>
      </c>
      <c r="BK236" t="s">
        <v>23154</v>
      </c>
      <c r="BL236">
        <v>29</v>
      </c>
      <c r="BM236">
        <v>22.31713289</v>
      </c>
      <c r="BN236">
        <v>114.17460912</v>
      </c>
      <c r="BO236" t="s">
        <v>23400</v>
      </c>
      <c r="BP236" t="s">
        <v>23106</v>
      </c>
      <c r="BQ236">
        <v>8</v>
      </c>
      <c r="BR236">
        <v>11</v>
      </c>
      <c r="BS236" t="s">
        <v>2492</v>
      </c>
      <c r="BT236" t="s">
        <v>2493</v>
      </c>
      <c r="BU236" t="s">
        <v>2481</v>
      </c>
      <c r="BV236" t="s">
        <v>23154</v>
      </c>
      <c r="BW236" t="s">
        <v>2494</v>
      </c>
      <c r="BX236" t="s">
        <v>2495</v>
      </c>
      <c r="BY236" t="s">
        <v>2496</v>
      </c>
      <c r="BZ236" t="s">
        <v>2497</v>
      </c>
      <c r="CA236" t="s">
        <v>23154</v>
      </c>
      <c r="CB236" t="s">
        <v>2486</v>
      </c>
      <c r="CC236" t="s">
        <v>25055</v>
      </c>
      <c r="CD236" t="s">
        <v>2498</v>
      </c>
      <c r="CE236" t="s">
        <v>2488</v>
      </c>
      <c r="CF236" t="s">
        <v>2486</v>
      </c>
      <c r="CQ236" cm="1">
        <f t="array" aca="1" ref="CQ236" ca="1">SUMPRODUCT(--(_xlfn.UNICODE(MID(BX236,ROW(INDIRECT("1:"&amp;LEN(BX236))),1))&gt;=19968),--(_xlfn.UNICODE(MID(BX236,ROW(INDIRECT("1:"&amp;LEN(BX236))),1))&lt;=40895))</f>
        <v>49</v>
      </c>
      <c r="CR236">
        <f t="shared" si="20"/>
        <v>82</v>
      </c>
      <c r="CS236">
        <f t="shared" ca="1" si="23"/>
        <v>523</v>
      </c>
      <c r="CT236">
        <f t="shared" si="24"/>
        <v>815</v>
      </c>
      <c r="CX236">
        <f t="shared" si="21"/>
        <v>6</v>
      </c>
      <c r="CY236">
        <f t="shared" si="25"/>
        <v>37</v>
      </c>
      <c r="DA236">
        <f t="shared" si="22"/>
        <v>6</v>
      </c>
    </row>
    <row r="237" spans="1:105">
      <c r="A237" t="s">
        <v>2499</v>
      </c>
      <c r="B237" t="s">
        <v>63</v>
      </c>
      <c r="C237" t="s">
        <v>64</v>
      </c>
      <c r="D237" t="s">
        <v>65</v>
      </c>
      <c r="E237" t="s">
        <v>66</v>
      </c>
      <c r="F237" t="s">
        <v>67</v>
      </c>
      <c r="G237" t="s">
        <v>25077</v>
      </c>
      <c r="H237" t="s">
        <v>23154</v>
      </c>
      <c r="I237" t="s">
        <v>23154</v>
      </c>
      <c r="K237" t="s">
        <v>2467</v>
      </c>
      <c r="L237" t="s">
        <v>2468</v>
      </c>
      <c r="M237">
        <v>8</v>
      </c>
      <c r="N237">
        <v>14</v>
      </c>
      <c r="O237">
        <v>6</v>
      </c>
      <c r="P237">
        <v>14</v>
      </c>
      <c r="Q237">
        <v>14</v>
      </c>
      <c r="R237" t="s">
        <v>23154</v>
      </c>
      <c r="S237" t="s">
        <v>2469</v>
      </c>
      <c r="T237" t="s">
        <v>2470</v>
      </c>
      <c r="U237" t="s">
        <v>23154</v>
      </c>
      <c r="V237" t="s">
        <v>2471</v>
      </c>
      <c r="W237" t="s">
        <v>2472</v>
      </c>
      <c r="X237" t="s">
        <v>23154</v>
      </c>
      <c r="Y237" t="s">
        <v>2500</v>
      </c>
      <c r="Z237" t="s">
        <v>2501</v>
      </c>
      <c r="AA237">
        <v>2018</v>
      </c>
      <c r="AB237" t="s">
        <v>23154</v>
      </c>
      <c r="AC237" t="s">
        <v>23154</v>
      </c>
      <c r="AD237" t="s">
        <v>23154</v>
      </c>
      <c r="AE237" t="s">
        <v>23154</v>
      </c>
      <c r="AF237" t="s">
        <v>23154</v>
      </c>
      <c r="AG237" t="s">
        <v>23154</v>
      </c>
      <c r="AH237" t="s">
        <v>74</v>
      </c>
      <c r="AI237" t="s">
        <v>75</v>
      </c>
      <c r="AJ237" t="s">
        <v>76</v>
      </c>
      <c r="AK237" t="s">
        <v>77</v>
      </c>
      <c r="AL237" t="s">
        <v>78</v>
      </c>
      <c r="AM237" t="s">
        <v>23154</v>
      </c>
      <c r="AN237" t="s">
        <v>2475</v>
      </c>
      <c r="AO237" t="s">
        <v>2476</v>
      </c>
      <c r="AP237" t="s">
        <v>23154</v>
      </c>
      <c r="AQ237" t="s">
        <v>23154</v>
      </c>
      <c r="AR237" t="s">
        <v>23154</v>
      </c>
      <c r="AS237" t="s">
        <v>23154</v>
      </c>
      <c r="AT237" t="s">
        <v>23154</v>
      </c>
      <c r="AU237" s="3" t="s">
        <v>25309</v>
      </c>
      <c r="AV237" t="s">
        <v>27817</v>
      </c>
      <c r="AW237" t="s">
        <v>23154</v>
      </c>
      <c r="AX237" t="s">
        <v>81</v>
      </c>
      <c r="AY237" t="s">
        <v>23154</v>
      </c>
      <c r="AZ237" t="s">
        <v>23154</v>
      </c>
      <c r="BA237" t="s">
        <v>82</v>
      </c>
      <c r="BB237" t="s">
        <v>23154</v>
      </c>
      <c r="BC237" t="s">
        <v>23154</v>
      </c>
      <c r="BD237" t="s">
        <v>2477</v>
      </c>
      <c r="BE237" t="s">
        <v>2478</v>
      </c>
      <c r="BF237" t="s">
        <v>23154</v>
      </c>
      <c r="BG237" t="s">
        <v>23154</v>
      </c>
      <c r="BH237" t="s">
        <v>23154</v>
      </c>
      <c r="BI237" t="s">
        <v>23154</v>
      </c>
      <c r="BJ237" t="s">
        <v>23154</v>
      </c>
      <c r="BK237" t="s">
        <v>23154</v>
      </c>
      <c r="BL237">
        <v>29</v>
      </c>
      <c r="BM237">
        <v>22.316569489999999</v>
      </c>
      <c r="BN237">
        <v>114.17404729</v>
      </c>
      <c r="BO237" t="s">
        <v>23401</v>
      </c>
      <c r="BP237" t="s">
        <v>23106</v>
      </c>
      <c r="BQ237">
        <v>8</v>
      </c>
      <c r="BR237">
        <v>14</v>
      </c>
      <c r="BS237" t="s">
        <v>2502</v>
      </c>
      <c r="BT237" t="s">
        <v>2503</v>
      </c>
      <c r="BU237" t="s">
        <v>2481</v>
      </c>
      <c r="BV237" t="s">
        <v>23154</v>
      </c>
      <c r="BW237" t="s">
        <v>23154</v>
      </c>
      <c r="BX237" t="s">
        <v>23154</v>
      </c>
      <c r="BY237" t="s">
        <v>2504</v>
      </c>
      <c r="BZ237" t="s">
        <v>2505</v>
      </c>
      <c r="CA237" t="s">
        <v>23154</v>
      </c>
      <c r="CB237" t="s">
        <v>2486</v>
      </c>
      <c r="CC237" t="s">
        <v>25055</v>
      </c>
      <c r="CD237" t="s">
        <v>2506</v>
      </c>
      <c r="CE237" t="s">
        <v>2488</v>
      </c>
      <c r="CF237" t="s">
        <v>2486</v>
      </c>
      <c r="CQ237" cm="1">
        <f t="array" aca="1" ref="CQ237" ca="1">SUMPRODUCT(--(_xlfn.UNICODE(MID(BX237,ROW(INDIRECT("1:"&amp;LEN(BX237))),1))&gt;=19968),--(_xlfn.UNICODE(MID(BX237,ROW(INDIRECT("1:"&amp;LEN(BX237))),1))&lt;=40895))</f>
        <v>0</v>
      </c>
      <c r="CR237">
        <f t="shared" si="20"/>
        <v>4</v>
      </c>
      <c r="CS237">
        <f t="shared" ca="1" si="23"/>
        <v>521</v>
      </c>
      <c r="CT237">
        <f t="shared" si="24"/>
        <v>815</v>
      </c>
      <c r="CX237">
        <f t="shared" si="21"/>
        <v>12</v>
      </c>
      <c r="CY237">
        <f t="shared" si="25"/>
        <v>37</v>
      </c>
      <c r="DA237">
        <f t="shared" si="22"/>
        <v>7</v>
      </c>
    </row>
    <row r="238" spans="1:105">
      <c r="A238" t="s">
        <v>2507</v>
      </c>
      <c r="B238" t="s">
        <v>63</v>
      </c>
      <c r="C238" t="s">
        <v>64</v>
      </c>
      <c r="D238" t="s">
        <v>65</v>
      </c>
      <c r="E238" t="s">
        <v>66</v>
      </c>
      <c r="F238" t="s">
        <v>67</v>
      </c>
      <c r="G238" t="s">
        <v>25077</v>
      </c>
      <c r="H238" t="s">
        <v>23154</v>
      </c>
      <c r="I238" t="s">
        <v>23154</v>
      </c>
      <c r="K238" t="s">
        <v>2467</v>
      </c>
      <c r="L238" t="s">
        <v>2468</v>
      </c>
      <c r="M238">
        <v>8</v>
      </c>
      <c r="N238">
        <v>14</v>
      </c>
      <c r="O238">
        <v>6</v>
      </c>
      <c r="P238">
        <v>14</v>
      </c>
      <c r="Q238">
        <v>14</v>
      </c>
      <c r="R238" t="s">
        <v>23154</v>
      </c>
      <c r="S238" t="s">
        <v>2469</v>
      </c>
      <c r="T238" t="s">
        <v>2470</v>
      </c>
      <c r="U238" t="s">
        <v>23154</v>
      </c>
      <c r="V238" t="s">
        <v>2471</v>
      </c>
      <c r="W238" t="s">
        <v>2472</v>
      </c>
      <c r="X238" t="s">
        <v>23154</v>
      </c>
      <c r="Y238" t="s">
        <v>2508</v>
      </c>
      <c r="Z238" t="s">
        <v>2509</v>
      </c>
      <c r="AA238">
        <v>2018</v>
      </c>
      <c r="AB238" t="s">
        <v>23154</v>
      </c>
      <c r="AC238" t="s">
        <v>23154</v>
      </c>
      <c r="AD238" t="s">
        <v>23154</v>
      </c>
      <c r="AE238" t="s">
        <v>23154</v>
      </c>
      <c r="AF238" t="s">
        <v>23154</v>
      </c>
      <c r="AG238" t="s">
        <v>23154</v>
      </c>
      <c r="AH238" t="s">
        <v>74</v>
      </c>
      <c r="AI238" t="s">
        <v>75</v>
      </c>
      <c r="AJ238" t="s">
        <v>76</v>
      </c>
      <c r="AK238" t="s">
        <v>77</v>
      </c>
      <c r="AL238" t="s">
        <v>78</v>
      </c>
      <c r="AM238" t="s">
        <v>23154</v>
      </c>
      <c r="AN238" t="s">
        <v>2475</v>
      </c>
      <c r="AO238" t="s">
        <v>2476</v>
      </c>
      <c r="AP238" t="s">
        <v>23154</v>
      </c>
      <c r="AQ238" t="s">
        <v>23154</v>
      </c>
      <c r="AR238" t="s">
        <v>23154</v>
      </c>
      <c r="AS238" t="s">
        <v>23154</v>
      </c>
      <c r="AT238" t="s">
        <v>23154</v>
      </c>
      <c r="AU238" s="3" t="s">
        <v>25310</v>
      </c>
      <c r="AV238" t="s">
        <v>27818</v>
      </c>
      <c r="AW238" t="s">
        <v>23154</v>
      </c>
      <c r="AX238" t="s">
        <v>81</v>
      </c>
      <c r="AY238" t="s">
        <v>23154</v>
      </c>
      <c r="AZ238" t="s">
        <v>23154</v>
      </c>
      <c r="BA238" t="s">
        <v>82</v>
      </c>
      <c r="BB238" t="s">
        <v>23154</v>
      </c>
      <c r="BC238" t="s">
        <v>23154</v>
      </c>
      <c r="BD238" t="s">
        <v>2477</v>
      </c>
      <c r="BE238" t="s">
        <v>2478</v>
      </c>
      <c r="BF238" t="s">
        <v>23154</v>
      </c>
      <c r="BG238" t="s">
        <v>23154</v>
      </c>
      <c r="BH238" t="s">
        <v>23154</v>
      </c>
      <c r="BI238" t="s">
        <v>23154</v>
      </c>
      <c r="BJ238" t="s">
        <v>23154</v>
      </c>
      <c r="BK238" t="s">
        <v>23154</v>
      </c>
      <c r="BL238">
        <v>29</v>
      </c>
      <c r="BM238">
        <v>22.286057100000001</v>
      </c>
      <c r="BN238">
        <v>114.19063697999999</v>
      </c>
      <c r="BO238" t="s">
        <v>23402</v>
      </c>
      <c r="BP238" t="s">
        <v>23107</v>
      </c>
      <c r="BQ238">
        <v>8</v>
      </c>
      <c r="BR238">
        <v>14</v>
      </c>
      <c r="BS238" t="s">
        <v>2510</v>
      </c>
      <c r="BT238" t="s">
        <v>2511</v>
      </c>
      <c r="BU238" t="s">
        <v>2481</v>
      </c>
      <c r="BV238" t="s">
        <v>23154</v>
      </c>
      <c r="BW238" t="s">
        <v>2512</v>
      </c>
      <c r="BX238" t="s">
        <v>2513</v>
      </c>
      <c r="BY238" t="s">
        <v>2514</v>
      </c>
      <c r="BZ238" t="s">
        <v>2515</v>
      </c>
      <c r="CA238" t="s">
        <v>23154</v>
      </c>
      <c r="CB238" t="s">
        <v>2486</v>
      </c>
      <c r="CC238" t="s">
        <v>25055</v>
      </c>
      <c r="CD238" t="s">
        <v>2516</v>
      </c>
      <c r="CE238" t="s">
        <v>2488</v>
      </c>
      <c r="CF238" t="s">
        <v>2486</v>
      </c>
      <c r="CQ238" cm="1">
        <f t="array" aca="1" ref="CQ238" ca="1">SUMPRODUCT(--(_xlfn.UNICODE(MID(BX238,ROW(INDIRECT("1:"&amp;LEN(BX238))),1))&gt;=19968),--(_xlfn.UNICODE(MID(BX238,ROW(INDIRECT("1:"&amp;LEN(BX238))),1))&lt;=40895))</f>
        <v>85</v>
      </c>
      <c r="CR238">
        <f t="shared" si="20"/>
        <v>137</v>
      </c>
      <c r="CS238">
        <f t="shared" ca="1" si="23"/>
        <v>520</v>
      </c>
      <c r="CT238">
        <f t="shared" si="24"/>
        <v>815</v>
      </c>
      <c r="CX238">
        <f t="shared" si="21"/>
        <v>7</v>
      </c>
      <c r="CY238">
        <f t="shared" si="25"/>
        <v>37</v>
      </c>
      <c r="DA238">
        <f t="shared" si="22"/>
        <v>4</v>
      </c>
    </row>
    <row r="239" spans="1:105">
      <c r="A239" t="s">
        <v>2517</v>
      </c>
      <c r="B239" t="s">
        <v>63</v>
      </c>
      <c r="C239" t="s">
        <v>64</v>
      </c>
      <c r="D239" t="s">
        <v>65</v>
      </c>
      <c r="E239" t="s">
        <v>66</v>
      </c>
      <c r="F239" t="s">
        <v>67</v>
      </c>
      <c r="G239" t="s">
        <v>25077</v>
      </c>
      <c r="H239" t="s">
        <v>23154</v>
      </c>
      <c r="I239" t="s">
        <v>23154</v>
      </c>
      <c r="K239" t="s">
        <v>2467</v>
      </c>
      <c r="L239" t="s">
        <v>2468</v>
      </c>
      <c r="M239">
        <v>8</v>
      </c>
      <c r="N239">
        <v>14</v>
      </c>
      <c r="O239">
        <v>6</v>
      </c>
      <c r="P239">
        <v>14</v>
      </c>
      <c r="Q239">
        <v>14</v>
      </c>
      <c r="R239" t="s">
        <v>23154</v>
      </c>
      <c r="S239" t="s">
        <v>2469</v>
      </c>
      <c r="T239" t="s">
        <v>2470</v>
      </c>
      <c r="U239" t="s">
        <v>23154</v>
      </c>
      <c r="V239" t="s">
        <v>2471</v>
      </c>
      <c r="W239" t="s">
        <v>2472</v>
      </c>
      <c r="X239" t="s">
        <v>23154</v>
      </c>
      <c r="Y239" t="s">
        <v>2518</v>
      </c>
      <c r="Z239" t="s">
        <v>2519</v>
      </c>
      <c r="AA239">
        <v>2018</v>
      </c>
      <c r="AB239" t="s">
        <v>23154</v>
      </c>
      <c r="AC239" t="s">
        <v>23154</v>
      </c>
      <c r="AD239" t="s">
        <v>23154</v>
      </c>
      <c r="AE239" t="s">
        <v>23154</v>
      </c>
      <c r="AF239" t="s">
        <v>23154</v>
      </c>
      <c r="AG239" t="s">
        <v>23154</v>
      </c>
      <c r="AH239" t="s">
        <v>74</v>
      </c>
      <c r="AI239" t="s">
        <v>75</v>
      </c>
      <c r="AJ239" t="s">
        <v>76</v>
      </c>
      <c r="AK239" t="s">
        <v>77</v>
      </c>
      <c r="AL239" t="s">
        <v>78</v>
      </c>
      <c r="AM239" t="s">
        <v>23154</v>
      </c>
      <c r="AN239" t="s">
        <v>2475</v>
      </c>
      <c r="AO239" t="s">
        <v>2476</v>
      </c>
      <c r="AP239" t="s">
        <v>23154</v>
      </c>
      <c r="AQ239" t="s">
        <v>23154</v>
      </c>
      <c r="AR239" t="s">
        <v>23154</v>
      </c>
      <c r="AS239" t="s">
        <v>23154</v>
      </c>
      <c r="AT239" t="s">
        <v>23154</v>
      </c>
      <c r="AU239" s="3" t="s">
        <v>25311</v>
      </c>
      <c r="AV239" t="s">
        <v>27819</v>
      </c>
      <c r="AW239" t="s">
        <v>23154</v>
      </c>
      <c r="AX239" t="s">
        <v>81</v>
      </c>
      <c r="AY239" t="s">
        <v>23154</v>
      </c>
      <c r="AZ239" t="s">
        <v>23154</v>
      </c>
      <c r="BA239" t="s">
        <v>82</v>
      </c>
      <c r="BB239" t="s">
        <v>23154</v>
      </c>
      <c r="BC239" t="s">
        <v>23154</v>
      </c>
      <c r="BD239" t="s">
        <v>2477</v>
      </c>
      <c r="BE239" t="s">
        <v>2478</v>
      </c>
      <c r="BF239" t="s">
        <v>23154</v>
      </c>
      <c r="BG239" t="s">
        <v>23154</v>
      </c>
      <c r="BH239" t="s">
        <v>23154</v>
      </c>
      <c r="BI239" t="s">
        <v>23154</v>
      </c>
      <c r="BJ239" t="s">
        <v>23154</v>
      </c>
      <c r="BK239" t="s">
        <v>23154</v>
      </c>
      <c r="BL239">
        <v>29</v>
      </c>
      <c r="BM239">
        <v>22.308046999999998</v>
      </c>
      <c r="BN239">
        <v>113.9184808</v>
      </c>
      <c r="BO239" t="s">
        <v>23340</v>
      </c>
      <c r="BP239" t="s">
        <v>23114</v>
      </c>
      <c r="BQ239">
        <v>8</v>
      </c>
      <c r="BR239">
        <v>9</v>
      </c>
      <c r="BS239" t="s">
        <v>1340</v>
      </c>
      <c r="BT239" t="s">
        <v>2520</v>
      </c>
      <c r="BU239" t="s">
        <v>2481</v>
      </c>
      <c r="BV239" t="s">
        <v>23154</v>
      </c>
      <c r="BW239" t="s">
        <v>23154</v>
      </c>
      <c r="BX239" t="s">
        <v>23154</v>
      </c>
      <c r="BY239" t="s">
        <v>2521</v>
      </c>
      <c r="BZ239" t="s">
        <v>2522</v>
      </c>
      <c r="CA239" t="s">
        <v>23154</v>
      </c>
      <c r="CB239" t="s">
        <v>2486</v>
      </c>
      <c r="CC239" t="s">
        <v>601</v>
      </c>
      <c r="CD239" t="s">
        <v>2523</v>
      </c>
      <c r="CE239" t="s">
        <v>2488</v>
      </c>
      <c r="CF239" t="s">
        <v>2486</v>
      </c>
      <c r="CQ239" cm="1">
        <f t="array" aca="1" ref="CQ239" ca="1">SUMPRODUCT(--(_xlfn.UNICODE(MID(BX239,ROW(INDIRECT("1:"&amp;LEN(BX239))),1))&gt;=19968),--(_xlfn.UNICODE(MID(BX239,ROW(INDIRECT("1:"&amp;LEN(BX239))),1))&lt;=40895))</f>
        <v>0</v>
      </c>
      <c r="CR239">
        <f t="shared" si="20"/>
        <v>4</v>
      </c>
      <c r="CS239">
        <f t="shared" ca="1" si="23"/>
        <v>520</v>
      </c>
      <c r="CT239">
        <f t="shared" si="24"/>
        <v>815</v>
      </c>
      <c r="CX239">
        <f t="shared" si="21"/>
        <v>6</v>
      </c>
      <c r="CY239">
        <f t="shared" si="25"/>
        <v>37</v>
      </c>
      <c r="DA239">
        <f t="shared" si="22"/>
        <v>4</v>
      </c>
    </row>
    <row r="240" spans="1:105">
      <c r="A240" t="s">
        <v>2524</v>
      </c>
      <c r="B240" t="s">
        <v>63</v>
      </c>
      <c r="C240" t="s">
        <v>64</v>
      </c>
      <c r="D240" t="s">
        <v>65</v>
      </c>
      <c r="E240" t="s">
        <v>66</v>
      </c>
      <c r="F240" t="s">
        <v>67</v>
      </c>
      <c r="G240" t="s">
        <v>25077</v>
      </c>
      <c r="H240" t="s">
        <v>23154</v>
      </c>
      <c r="I240" t="s">
        <v>23154</v>
      </c>
      <c r="K240" t="s">
        <v>2467</v>
      </c>
      <c r="L240" t="s">
        <v>2468</v>
      </c>
      <c r="M240">
        <v>8</v>
      </c>
      <c r="N240">
        <v>14</v>
      </c>
      <c r="O240">
        <v>6</v>
      </c>
      <c r="P240">
        <v>14</v>
      </c>
      <c r="Q240">
        <v>14</v>
      </c>
      <c r="R240" t="s">
        <v>23154</v>
      </c>
      <c r="S240" t="s">
        <v>2469</v>
      </c>
      <c r="T240" t="s">
        <v>2470</v>
      </c>
      <c r="U240" t="s">
        <v>23154</v>
      </c>
      <c r="V240" t="s">
        <v>2471</v>
      </c>
      <c r="W240" t="s">
        <v>2472</v>
      </c>
      <c r="X240" t="s">
        <v>23154</v>
      </c>
      <c r="Y240" t="s">
        <v>2525</v>
      </c>
      <c r="Z240" t="s">
        <v>2526</v>
      </c>
      <c r="AA240">
        <v>2018</v>
      </c>
      <c r="AB240" t="s">
        <v>23154</v>
      </c>
      <c r="AC240" t="s">
        <v>23154</v>
      </c>
      <c r="AD240" t="s">
        <v>23154</v>
      </c>
      <c r="AE240" t="s">
        <v>23154</v>
      </c>
      <c r="AF240" t="s">
        <v>23154</v>
      </c>
      <c r="AG240" t="s">
        <v>23154</v>
      </c>
      <c r="AH240" t="s">
        <v>74</v>
      </c>
      <c r="AI240" t="s">
        <v>75</v>
      </c>
      <c r="AJ240" t="s">
        <v>76</v>
      </c>
      <c r="AK240" t="s">
        <v>77</v>
      </c>
      <c r="AL240" t="s">
        <v>78</v>
      </c>
      <c r="AM240" t="s">
        <v>23154</v>
      </c>
      <c r="AN240" t="s">
        <v>2475</v>
      </c>
      <c r="AO240" t="s">
        <v>2476</v>
      </c>
      <c r="AP240" t="s">
        <v>23154</v>
      </c>
      <c r="AQ240" t="s">
        <v>23154</v>
      </c>
      <c r="AR240" t="s">
        <v>23154</v>
      </c>
      <c r="AS240" t="s">
        <v>23154</v>
      </c>
      <c r="AT240" t="s">
        <v>23154</v>
      </c>
      <c r="AU240" s="3" t="s">
        <v>25312</v>
      </c>
      <c r="AV240" t="s">
        <v>27820</v>
      </c>
      <c r="AW240" t="s">
        <v>23154</v>
      </c>
      <c r="AX240" t="s">
        <v>81</v>
      </c>
      <c r="AY240" t="s">
        <v>23154</v>
      </c>
      <c r="AZ240" t="s">
        <v>23154</v>
      </c>
      <c r="BA240" t="s">
        <v>82</v>
      </c>
      <c r="BB240" t="s">
        <v>23154</v>
      </c>
      <c r="BC240" t="s">
        <v>23154</v>
      </c>
      <c r="BD240" t="s">
        <v>2477</v>
      </c>
      <c r="BE240" t="s">
        <v>2478</v>
      </c>
      <c r="BF240" t="s">
        <v>23154</v>
      </c>
      <c r="BG240" t="s">
        <v>23154</v>
      </c>
      <c r="BH240" t="s">
        <v>23154</v>
      </c>
      <c r="BI240" t="s">
        <v>23154</v>
      </c>
      <c r="BJ240" t="s">
        <v>23154</v>
      </c>
      <c r="BK240" t="s">
        <v>23154</v>
      </c>
      <c r="BL240">
        <v>29</v>
      </c>
      <c r="BM240">
        <v>22.344213539999998</v>
      </c>
      <c r="BN240">
        <v>114.05559452999999</v>
      </c>
      <c r="BO240" t="s">
        <v>23403</v>
      </c>
      <c r="BP240" t="s">
        <v>23123</v>
      </c>
      <c r="BQ240">
        <v>8</v>
      </c>
      <c r="BR240">
        <v>7</v>
      </c>
      <c r="BS240" t="s">
        <v>2527</v>
      </c>
      <c r="BT240" t="s">
        <v>2528</v>
      </c>
      <c r="BU240" t="s">
        <v>2481</v>
      </c>
      <c r="BV240" t="s">
        <v>23154</v>
      </c>
      <c r="BW240" t="s">
        <v>2529</v>
      </c>
      <c r="BX240" t="s">
        <v>2530</v>
      </c>
      <c r="BY240" t="s">
        <v>2531</v>
      </c>
      <c r="BZ240" t="s">
        <v>2532</v>
      </c>
      <c r="CA240" t="s">
        <v>23154</v>
      </c>
      <c r="CB240" t="s">
        <v>2486</v>
      </c>
      <c r="CC240" t="s">
        <v>2533</v>
      </c>
      <c r="CD240" t="s">
        <v>2534</v>
      </c>
      <c r="CE240" t="s">
        <v>2488</v>
      </c>
      <c r="CF240" t="s">
        <v>2486</v>
      </c>
      <c r="CQ240" cm="1">
        <f t="array" aca="1" ref="CQ240" ca="1">SUMPRODUCT(--(_xlfn.UNICODE(MID(BX240,ROW(INDIRECT("1:"&amp;LEN(BX240))),1))&gt;=19968),--(_xlfn.UNICODE(MID(BX240,ROW(INDIRECT("1:"&amp;LEN(BX240))),1))&lt;=40895))</f>
        <v>179</v>
      </c>
      <c r="CR240">
        <f t="shared" si="20"/>
        <v>235</v>
      </c>
      <c r="CS240">
        <f t="shared" ca="1" si="23"/>
        <v>515</v>
      </c>
      <c r="CT240">
        <f t="shared" si="24"/>
        <v>815</v>
      </c>
      <c r="CX240">
        <f t="shared" si="21"/>
        <v>5</v>
      </c>
      <c r="CY240">
        <f t="shared" si="25"/>
        <v>37</v>
      </c>
      <c r="DA240">
        <f t="shared" si="22"/>
        <v>7</v>
      </c>
    </row>
    <row r="241" spans="1:105">
      <c r="A241" t="s">
        <v>2535</v>
      </c>
      <c r="B241" t="s">
        <v>63</v>
      </c>
      <c r="C241" t="s">
        <v>64</v>
      </c>
      <c r="D241" t="s">
        <v>65</v>
      </c>
      <c r="E241" t="s">
        <v>66</v>
      </c>
      <c r="F241" t="s">
        <v>67</v>
      </c>
      <c r="G241" t="s">
        <v>25077</v>
      </c>
      <c r="H241" t="s">
        <v>23154</v>
      </c>
      <c r="I241" t="s">
        <v>23154</v>
      </c>
      <c r="K241" t="s">
        <v>2467</v>
      </c>
      <c r="L241" t="s">
        <v>2468</v>
      </c>
      <c r="M241">
        <v>8</v>
      </c>
      <c r="N241">
        <v>14</v>
      </c>
      <c r="O241">
        <v>6</v>
      </c>
      <c r="P241">
        <v>14</v>
      </c>
      <c r="Q241">
        <v>14</v>
      </c>
      <c r="R241" t="s">
        <v>23154</v>
      </c>
      <c r="S241" t="s">
        <v>2469</v>
      </c>
      <c r="T241" t="s">
        <v>2470</v>
      </c>
      <c r="U241" t="s">
        <v>23154</v>
      </c>
      <c r="V241" t="s">
        <v>2471</v>
      </c>
      <c r="W241" t="s">
        <v>2472</v>
      </c>
      <c r="X241" t="s">
        <v>23154</v>
      </c>
      <c r="Y241" t="s">
        <v>2536</v>
      </c>
      <c r="Z241" t="s">
        <v>2537</v>
      </c>
      <c r="AA241">
        <v>2018</v>
      </c>
      <c r="AB241" t="s">
        <v>23154</v>
      </c>
      <c r="AC241" t="s">
        <v>23154</v>
      </c>
      <c r="AD241" t="s">
        <v>23154</v>
      </c>
      <c r="AE241" t="s">
        <v>23154</v>
      </c>
      <c r="AF241" t="s">
        <v>23154</v>
      </c>
      <c r="AG241" t="s">
        <v>23154</v>
      </c>
      <c r="AH241" t="s">
        <v>74</v>
      </c>
      <c r="AI241" t="s">
        <v>75</v>
      </c>
      <c r="AJ241" t="s">
        <v>76</v>
      </c>
      <c r="AK241" t="s">
        <v>77</v>
      </c>
      <c r="AL241" t="s">
        <v>78</v>
      </c>
      <c r="AM241" t="s">
        <v>23154</v>
      </c>
      <c r="AN241" t="s">
        <v>2475</v>
      </c>
      <c r="AO241" t="s">
        <v>2476</v>
      </c>
      <c r="AP241" t="s">
        <v>23154</v>
      </c>
      <c r="AQ241" t="s">
        <v>23154</v>
      </c>
      <c r="AR241" t="s">
        <v>23154</v>
      </c>
      <c r="AS241" t="s">
        <v>23154</v>
      </c>
      <c r="AT241" t="s">
        <v>23154</v>
      </c>
      <c r="AU241" s="3" t="s">
        <v>25313</v>
      </c>
      <c r="AV241" t="s">
        <v>27821</v>
      </c>
      <c r="AW241" t="s">
        <v>23154</v>
      </c>
      <c r="AX241" t="s">
        <v>81</v>
      </c>
      <c r="AY241" t="s">
        <v>23154</v>
      </c>
      <c r="AZ241" t="s">
        <v>23154</v>
      </c>
      <c r="BA241" t="s">
        <v>82</v>
      </c>
      <c r="BB241" t="s">
        <v>23154</v>
      </c>
      <c r="BC241" t="s">
        <v>23154</v>
      </c>
      <c r="BD241" t="s">
        <v>2477</v>
      </c>
      <c r="BE241" t="s">
        <v>2478</v>
      </c>
      <c r="BF241" t="s">
        <v>23154</v>
      </c>
      <c r="BG241" t="s">
        <v>23154</v>
      </c>
      <c r="BH241" t="s">
        <v>23154</v>
      </c>
      <c r="BI241" t="s">
        <v>23154</v>
      </c>
      <c r="BJ241" t="s">
        <v>23154</v>
      </c>
      <c r="BK241" t="s">
        <v>23154</v>
      </c>
      <c r="BL241">
        <v>29</v>
      </c>
      <c r="BM241">
        <v>22.277925889999999</v>
      </c>
      <c r="BN241">
        <v>114.16267058</v>
      </c>
      <c r="BO241" t="s">
        <v>23404</v>
      </c>
      <c r="BP241" t="s">
        <v>23108</v>
      </c>
      <c r="BQ241">
        <v>8</v>
      </c>
      <c r="BR241">
        <v>15</v>
      </c>
      <c r="BS241" t="s">
        <v>2538</v>
      </c>
      <c r="BT241" t="s">
        <v>2539</v>
      </c>
      <c r="BU241" t="s">
        <v>2481</v>
      </c>
      <c r="BV241" t="s">
        <v>23154</v>
      </c>
      <c r="BW241" t="s">
        <v>2540</v>
      </c>
      <c r="BX241" t="s">
        <v>2541</v>
      </c>
      <c r="BY241" t="s">
        <v>2542</v>
      </c>
      <c r="BZ241" t="s">
        <v>2543</v>
      </c>
      <c r="CA241" t="s">
        <v>23154</v>
      </c>
      <c r="CB241" t="s">
        <v>2486</v>
      </c>
      <c r="CC241" t="s">
        <v>25055</v>
      </c>
      <c r="CD241" t="s">
        <v>2544</v>
      </c>
      <c r="CE241" t="s">
        <v>2488</v>
      </c>
      <c r="CF241" t="s">
        <v>2486</v>
      </c>
      <c r="CQ241" cm="1">
        <f t="array" aca="1" ref="CQ241" ca="1">SUMPRODUCT(--(_xlfn.UNICODE(MID(BX241,ROW(INDIRECT("1:"&amp;LEN(BX241))),1))&gt;=19968),--(_xlfn.UNICODE(MID(BX241,ROW(INDIRECT("1:"&amp;LEN(BX241))),1))&lt;=40895))</f>
        <v>87</v>
      </c>
      <c r="CR241">
        <f t="shared" si="20"/>
        <v>112</v>
      </c>
      <c r="CS241">
        <f t="shared" ca="1" si="23"/>
        <v>514</v>
      </c>
      <c r="CT241">
        <f t="shared" si="24"/>
        <v>815</v>
      </c>
      <c r="CX241">
        <f t="shared" si="21"/>
        <v>7</v>
      </c>
      <c r="CY241">
        <f t="shared" si="25"/>
        <v>37</v>
      </c>
      <c r="DA241">
        <f t="shared" si="22"/>
        <v>7</v>
      </c>
    </row>
    <row r="242" spans="1:105">
      <c r="A242" t="s">
        <v>2545</v>
      </c>
      <c r="B242" t="s">
        <v>63</v>
      </c>
      <c r="C242" t="s">
        <v>64</v>
      </c>
      <c r="D242" t="s">
        <v>65</v>
      </c>
      <c r="E242" t="s">
        <v>66</v>
      </c>
      <c r="F242" t="s">
        <v>67</v>
      </c>
      <c r="G242" t="s">
        <v>25077</v>
      </c>
      <c r="H242" t="s">
        <v>23154</v>
      </c>
      <c r="I242" t="s">
        <v>23154</v>
      </c>
      <c r="K242" t="s">
        <v>2467</v>
      </c>
      <c r="L242" t="s">
        <v>2468</v>
      </c>
      <c r="M242">
        <v>8</v>
      </c>
      <c r="N242">
        <v>14</v>
      </c>
      <c r="O242">
        <v>6</v>
      </c>
      <c r="P242">
        <v>14</v>
      </c>
      <c r="Q242">
        <v>14</v>
      </c>
      <c r="R242" t="s">
        <v>23154</v>
      </c>
      <c r="S242" t="s">
        <v>2469</v>
      </c>
      <c r="T242" t="s">
        <v>2470</v>
      </c>
      <c r="U242" t="s">
        <v>23154</v>
      </c>
      <c r="V242" t="s">
        <v>2471</v>
      </c>
      <c r="W242" t="s">
        <v>2472</v>
      </c>
      <c r="X242" t="s">
        <v>23154</v>
      </c>
      <c r="Y242" t="s">
        <v>2546</v>
      </c>
      <c r="Z242" t="s">
        <v>2547</v>
      </c>
      <c r="AA242">
        <v>2018</v>
      </c>
      <c r="AB242" t="s">
        <v>23154</v>
      </c>
      <c r="AC242" t="s">
        <v>23154</v>
      </c>
      <c r="AD242" t="s">
        <v>23154</v>
      </c>
      <c r="AE242" t="s">
        <v>23154</v>
      </c>
      <c r="AF242" t="s">
        <v>23154</v>
      </c>
      <c r="AG242" t="s">
        <v>23154</v>
      </c>
      <c r="AH242" t="s">
        <v>74</v>
      </c>
      <c r="AI242" t="s">
        <v>75</v>
      </c>
      <c r="AJ242" t="s">
        <v>76</v>
      </c>
      <c r="AK242" t="s">
        <v>77</v>
      </c>
      <c r="AL242" t="s">
        <v>78</v>
      </c>
      <c r="AM242" t="s">
        <v>23154</v>
      </c>
      <c r="AN242" t="s">
        <v>2475</v>
      </c>
      <c r="AO242" t="s">
        <v>2476</v>
      </c>
      <c r="AP242" t="s">
        <v>23154</v>
      </c>
      <c r="AQ242" t="s">
        <v>23154</v>
      </c>
      <c r="AR242" t="s">
        <v>23154</v>
      </c>
      <c r="AS242" t="s">
        <v>23154</v>
      </c>
      <c r="AT242" t="s">
        <v>23154</v>
      </c>
      <c r="AU242" s="3" t="s">
        <v>25314</v>
      </c>
      <c r="AV242" t="s">
        <v>27822</v>
      </c>
      <c r="AW242" t="s">
        <v>23154</v>
      </c>
      <c r="AX242" t="s">
        <v>81</v>
      </c>
      <c r="AY242" t="s">
        <v>23154</v>
      </c>
      <c r="AZ242" t="s">
        <v>23154</v>
      </c>
      <c r="BA242" t="s">
        <v>82</v>
      </c>
      <c r="BB242" t="s">
        <v>23154</v>
      </c>
      <c r="BC242" t="s">
        <v>23154</v>
      </c>
      <c r="BD242" t="s">
        <v>2477</v>
      </c>
      <c r="BE242" t="s">
        <v>2478</v>
      </c>
      <c r="BF242" t="s">
        <v>23154</v>
      </c>
      <c r="BG242" t="s">
        <v>23154</v>
      </c>
      <c r="BH242" t="s">
        <v>23154</v>
      </c>
      <c r="BI242" t="s">
        <v>23154</v>
      </c>
      <c r="BJ242" t="s">
        <v>23154</v>
      </c>
      <c r="BK242" t="s">
        <v>23154</v>
      </c>
      <c r="BL242">
        <v>29</v>
      </c>
      <c r="BM242">
        <v>22.320031199999999</v>
      </c>
      <c r="BN242">
        <v>114.19338051</v>
      </c>
      <c r="BO242" t="s">
        <v>23405</v>
      </c>
      <c r="BP242" t="s">
        <v>23106</v>
      </c>
      <c r="BQ242">
        <v>3</v>
      </c>
      <c r="BR242" t="s">
        <v>23154</v>
      </c>
      <c r="BS242" t="s">
        <v>2548</v>
      </c>
      <c r="BT242" t="s">
        <v>2549</v>
      </c>
      <c r="BU242" t="s">
        <v>2481</v>
      </c>
      <c r="BV242" t="s">
        <v>23154</v>
      </c>
      <c r="BW242" t="s">
        <v>2550</v>
      </c>
      <c r="BX242" t="s">
        <v>2551</v>
      </c>
      <c r="BY242" t="s">
        <v>2552</v>
      </c>
      <c r="BZ242" t="s">
        <v>2553</v>
      </c>
      <c r="CA242" t="s">
        <v>23154</v>
      </c>
      <c r="CB242" t="s">
        <v>2486</v>
      </c>
      <c r="CC242" t="s">
        <v>25055</v>
      </c>
      <c r="CD242" t="s">
        <v>2554</v>
      </c>
      <c r="CE242" t="s">
        <v>2488</v>
      </c>
      <c r="CF242" t="s">
        <v>2486</v>
      </c>
      <c r="CQ242" cm="1">
        <f t="array" aca="1" ref="CQ242" ca="1">SUMPRODUCT(--(_xlfn.UNICODE(MID(BX242,ROW(INDIRECT("1:"&amp;LEN(BX242))),1))&gt;=19968),--(_xlfn.UNICODE(MID(BX242,ROW(INDIRECT("1:"&amp;LEN(BX242))),1))&lt;=40895))</f>
        <v>91</v>
      </c>
      <c r="CR242">
        <f t="shared" si="20"/>
        <v>119</v>
      </c>
      <c r="CS242">
        <f t="shared" ca="1" si="23"/>
        <v>512</v>
      </c>
      <c r="CT242">
        <f t="shared" si="24"/>
        <v>815</v>
      </c>
      <c r="CX242">
        <f t="shared" si="21"/>
        <v>8</v>
      </c>
      <c r="CY242">
        <f t="shared" si="25"/>
        <v>37</v>
      </c>
      <c r="DA242">
        <f t="shared" si="22"/>
        <v>8</v>
      </c>
    </row>
    <row r="243" spans="1:105">
      <c r="A243" t="s">
        <v>2555</v>
      </c>
      <c r="B243" t="s">
        <v>63</v>
      </c>
      <c r="C243" t="s">
        <v>64</v>
      </c>
      <c r="D243" t="s">
        <v>65</v>
      </c>
      <c r="E243" t="s">
        <v>66</v>
      </c>
      <c r="F243" t="s">
        <v>67</v>
      </c>
      <c r="G243" t="s">
        <v>25077</v>
      </c>
      <c r="H243" t="s">
        <v>23154</v>
      </c>
      <c r="I243" t="s">
        <v>23154</v>
      </c>
      <c r="K243" t="s">
        <v>2467</v>
      </c>
      <c r="L243" t="s">
        <v>2468</v>
      </c>
      <c r="M243">
        <v>8</v>
      </c>
      <c r="N243">
        <v>14</v>
      </c>
      <c r="O243">
        <v>6</v>
      </c>
      <c r="P243">
        <v>14</v>
      </c>
      <c r="Q243">
        <v>14</v>
      </c>
      <c r="R243" t="s">
        <v>23154</v>
      </c>
      <c r="S243" t="s">
        <v>2469</v>
      </c>
      <c r="T243" t="s">
        <v>2470</v>
      </c>
      <c r="U243" t="s">
        <v>23154</v>
      </c>
      <c r="V243" t="s">
        <v>2471</v>
      </c>
      <c r="W243" t="s">
        <v>2472</v>
      </c>
      <c r="X243" t="s">
        <v>23154</v>
      </c>
      <c r="Y243" t="s">
        <v>2556</v>
      </c>
      <c r="Z243" t="s">
        <v>2557</v>
      </c>
      <c r="AA243">
        <v>2018</v>
      </c>
      <c r="AB243" t="s">
        <v>23154</v>
      </c>
      <c r="AC243" t="s">
        <v>23154</v>
      </c>
      <c r="AD243" t="s">
        <v>23154</v>
      </c>
      <c r="AE243" t="s">
        <v>23154</v>
      </c>
      <c r="AF243" t="s">
        <v>23154</v>
      </c>
      <c r="AG243" t="s">
        <v>23154</v>
      </c>
      <c r="AH243" t="s">
        <v>74</v>
      </c>
      <c r="AI243" t="s">
        <v>75</v>
      </c>
      <c r="AJ243" t="s">
        <v>76</v>
      </c>
      <c r="AK243" t="s">
        <v>77</v>
      </c>
      <c r="AL243" t="s">
        <v>78</v>
      </c>
      <c r="AM243" t="s">
        <v>23154</v>
      </c>
      <c r="AN243" t="s">
        <v>2475</v>
      </c>
      <c r="AO243" t="s">
        <v>2476</v>
      </c>
      <c r="AP243" t="s">
        <v>23154</v>
      </c>
      <c r="AQ243" t="s">
        <v>23154</v>
      </c>
      <c r="AR243" t="s">
        <v>23154</v>
      </c>
      <c r="AS243" t="s">
        <v>23154</v>
      </c>
      <c r="AT243" t="s">
        <v>23154</v>
      </c>
      <c r="AU243" s="3" t="s">
        <v>25315</v>
      </c>
      <c r="AV243" t="s">
        <v>27823</v>
      </c>
      <c r="AW243" t="s">
        <v>23154</v>
      </c>
      <c r="AX243" t="s">
        <v>81</v>
      </c>
      <c r="AY243" t="s">
        <v>23154</v>
      </c>
      <c r="AZ243" t="s">
        <v>23154</v>
      </c>
      <c r="BA243" t="s">
        <v>82</v>
      </c>
      <c r="BB243" t="s">
        <v>23154</v>
      </c>
      <c r="BC243" t="s">
        <v>23154</v>
      </c>
      <c r="BD243" t="s">
        <v>2477</v>
      </c>
      <c r="BE243" t="s">
        <v>2478</v>
      </c>
      <c r="BF243" t="s">
        <v>23154</v>
      </c>
      <c r="BG243" t="s">
        <v>23154</v>
      </c>
      <c r="BH243" t="s">
        <v>23154</v>
      </c>
      <c r="BI243" t="s">
        <v>23154</v>
      </c>
      <c r="BJ243" t="s">
        <v>23154</v>
      </c>
      <c r="BK243" t="s">
        <v>23154</v>
      </c>
      <c r="BL243">
        <v>29</v>
      </c>
      <c r="BM243">
        <v>22.276570370000002</v>
      </c>
      <c r="BN243">
        <v>114.19383747000001</v>
      </c>
      <c r="BO243" t="s">
        <v>23406</v>
      </c>
      <c r="BP243" t="s">
        <v>23107</v>
      </c>
      <c r="BQ243">
        <v>8</v>
      </c>
      <c r="BR243">
        <v>7</v>
      </c>
      <c r="BS243" t="s">
        <v>2558</v>
      </c>
      <c r="BT243" t="s">
        <v>2559</v>
      </c>
      <c r="BU243" t="s">
        <v>2481</v>
      </c>
      <c r="BV243" t="s">
        <v>23154</v>
      </c>
      <c r="BW243" t="s">
        <v>23154</v>
      </c>
      <c r="BX243" t="s">
        <v>23154</v>
      </c>
      <c r="BY243" t="s">
        <v>2560</v>
      </c>
      <c r="BZ243" t="s">
        <v>2561</v>
      </c>
      <c r="CA243" t="s">
        <v>23154</v>
      </c>
      <c r="CB243" t="s">
        <v>2486</v>
      </c>
      <c r="CC243" t="s">
        <v>25055</v>
      </c>
      <c r="CD243" t="s">
        <v>2562</v>
      </c>
      <c r="CE243" t="s">
        <v>2488</v>
      </c>
      <c r="CF243" t="s">
        <v>2486</v>
      </c>
      <c r="CQ243" cm="1">
        <f t="array" aca="1" ref="CQ243" ca="1">SUMPRODUCT(--(_xlfn.UNICODE(MID(BX243,ROW(INDIRECT("1:"&amp;LEN(BX243))),1))&gt;=19968),--(_xlfn.UNICODE(MID(BX243,ROW(INDIRECT("1:"&amp;LEN(BX243))),1))&lt;=40895))</f>
        <v>0</v>
      </c>
      <c r="CR243">
        <f t="shared" si="20"/>
        <v>4</v>
      </c>
      <c r="CS243">
        <f t="shared" ca="1" si="23"/>
        <v>512</v>
      </c>
      <c r="CT243">
        <f t="shared" si="24"/>
        <v>815</v>
      </c>
      <c r="CX243">
        <f t="shared" si="21"/>
        <v>3</v>
      </c>
      <c r="CY243">
        <f t="shared" si="25"/>
        <v>37</v>
      </c>
      <c r="DA243">
        <f t="shared" si="22"/>
        <v>7</v>
      </c>
    </row>
    <row r="244" spans="1:105">
      <c r="A244" t="s">
        <v>2563</v>
      </c>
      <c r="B244" t="s">
        <v>63</v>
      </c>
      <c r="C244" t="s">
        <v>64</v>
      </c>
      <c r="D244" t="s">
        <v>65</v>
      </c>
      <c r="E244" t="s">
        <v>66</v>
      </c>
      <c r="F244" t="s">
        <v>67</v>
      </c>
      <c r="G244" t="s">
        <v>25077</v>
      </c>
      <c r="H244" t="s">
        <v>23154</v>
      </c>
      <c r="I244" t="s">
        <v>23154</v>
      </c>
      <c r="K244" t="s">
        <v>2467</v>
      </c>
      <c r="L244" t="s">
        <v>2468</v>
      </c>
      <c r="M244">
        <v>8</v>
      </c>
      <c r="N244">
        <v>14</v>
      </c>
      <c r="O244">
        <v>6</v>
      </c>
      <c r="P244">
        <v>14</v>
      </c>
      <c r="Q244">
        <v>14</v>
      </c>
      <c r="R244" t="s">
        <v>23154</v>
      </c>
      <c r="S244" t="s">
        <v>2469</v>
      </c>
      <c r="T244" t="s">
        <v>2470</v>
      </c>
      <c r="U244" t="s">
        <v>23154</v>
      </c>
      <c r="V244" t="s">
        <v>2471</v>
      </c>
      <c r="W244" t="s">
        <v>2472</v>
      </c>
      <c r="X244" t="s">
        <v>23154</v>
      </c>
      <c r="Y244" t="s">
        <v>2564</v>
      </c>
      <c r="Z244" t="s">
        <v>2565</v>
      </c>
      <c r="AA244">
        <v>2018</v>
      </c>
      <c r="AB244" t="s">
        <v>23154</v>
      </c>
      <c r="AC244" t="s">
        <v>23154</v>
      </c>
      <c r="AD244" t="s">
        <v>23154</v>
      </c>
      <c r="AE244" t="s">
        <v>23154</v>
      </c>
      <c r="AF244" t="s">
        <v>23154</v>
      </c>
      <c r="AG244" t="s">
        <v>23154</v>
      </c>
      <c r="AH244" t="s">
        <v>74</v>
      </c>
      <c r="AI244" t="s">
        <v>75</v>
      </c>
      <c r="AJ244" t="s">
        <v>76</v>
      </c>
      <c r="AK244" t="s">
        <v>77</v>
      </c>
      <c r="AL244" t="s">
        <v>78</v>
      </c>
      <c r="AM244" t="s">
        <v>23154</v>
      </c>
      <c r="AN244" t="s">
        <v>2475</v>
      </c>
      <c r="AO244" t="s">
        <v>2476</v>
      </c>
      <c r="AP244" t="s">
        <v>23154</v>
      </c>
      <c r="AQ244" t="s">
        <v>23154</v>
      </c>
      <c r="AR244" t="s">
        <v>23154</v>
      </c>
      <c r="AS244" t="s">
        <v>23154</v>
      </c>
      <c r="AT244" t="s">
        <v>23154</v>
      </c>
      <c r="AU244" s="3" t="s">
        <v>25316</v>
      </c>
      <c r="AV244" t="s">
        <v>27824</v>
      </c>
      <c r="AW244" t="s">
        <v>23154</v>
      </c>
      <c r="AX244" t="s">
        <v>81</v>
      </c>
      <c r="AY244" t="s">
        <v>23154</v>
      </c>
      <c r="AZ244" t="s">
        <v>23154</v>
      </c>
      <c r="BA244" t="s">
        <v>82</v>
      </c>
      <c r="BB244" t="s">
        <v>23154</v>
      </c>
      <c r="BC244" t="s">
        <v>23154</v>
      </c>
      <c r="BD244" t="s">
        <v>2477</v>
      </c>
      <c r="BE244" t="s">
        <v>2478</v>
      </c>
      <c r="BF244" t="s">
        <v>23154</v>
      </c>
      <c r="BG244" t="s">
        <v>23154</v>
      </c>
      <c r="BH244" t="s">
        <v>23154</v>
      </c>
      <c r="BI244" t="s">
        <v>23154</v>
      </c>
      <c r="BJ244" t="s">
        <v>23154</v>
      </c>
      <c r="BK244" t="s">
        <v>23154</v>
      </c>
      <c r="BL244">
        <v>29</v>
      </c>
      <c r="BM244">
        <v>22.31718455</v>
      </c>
      <c r="BN244">
        <v>114.16205402999999</v>
      </c>
      <c r="BO244" t="s">
        <v>23407</v>
      </c>
      <c r="BP244" t="s">
        <v>23105</v>
      </c>
      <c r="BQ244">
        <v>8</v>
      </c>
      <c r="BR244">
        <v>13</v>
      </c>
      <c r="BS244" t="s">
        <v>642</v>
      </c>
      <c r="BT244" t="s">
        <v>2566</v>
      </c>
      <c r="BU244" t="s">
        <v>2481</v>
      </c>
      <c r="BV244" t="s">
        <v>23154</v>
      </c>
      <c r="BW244" t="s">
        <v>23154</v>
      </c>
      <c r="BX244" t="s">
        <v>23154</v>
      </c>
      <c r="BY244" t="s">
        <v>2567</v>
      </c>
      <c r="BZ244" t="s">
        <v>2568</v>
      </c>
      <c r="CA244" t="s">
        <v>23154</v>
      </c>
      <c r="CB244" t="s">
        <v>2486</v>
      </c>
      <c r="CC244" t="s">
        <v>25055</v>
      </c>
      <c r="CD244" t="s">
        <v>2569</v>
      </c>
      <c r="CE244" t="s">
        <v>2488</v>
      </c>
      <c r="CF244" t="s">
        <v>2486</v>
      </c>
      <c r="CQ244" cm="1">
        <f t="array" aca="1" ref="CQ244" ca="1">SUMPRODUCT(--(_xlfn.UNICODE(MID(BX244,ROW(INDIRECT("1:"&amp;LEN(BX244))),1))&gt;=19968),--(_xlfn.UNICODE(MID(BX244,ROW(INDIRECT("1:"&amp;LEN(BX244))),1))&lt;=40895))</f>
        <v>0</v>
      </c>
      <c r="CR244">
        <f t="shared" si="20"/>
        <v>4</v>
      </c>
      <c r="CS244">
        <f t="shared" ca="1" si="23"/>
        <v>512</v>
      </c>
      <c r="CT244">
        <f t="shared" si="24"/>
        <v>815</v>
      </c>
      <c r="CX244">
        <f t="shared" si="21"/>
        <v>5</v>
      </c>
      <c r="CY244">
        <f t="shared" si="25"/>
        <v>37</v>
      </c>
      <c r="DA244">
        <f t="shared" si="22"/>
        <v>8</v>
      </c>
    </row>
    <row r="245" spans="1:105">
      <c r="A245" t="s">
        <v>2570</v>
      </c>
      <c r="B245" t="s">
        <v>63</v>
      </c>
      <c r="C245" t="s">
        <v>64</v>
      </c>
      <c r="D245" t="s">
        <v>65</v>
      </c>
      <c r="E245" t="s">
        <v>66</v>
      </c>
      <c r="F245" t="s">
        <v>67</v>
      </c>
      <c r="G245" t="s">
        <v>25077</v>
      </c>
      <c r="H245" t="s">
        <v>23154</v>
      </c>
      <c r="I245" t="s">
        <v>23154</v>
      </c>
      <c r="K245" t="s">
        <v>2467</v>
      </c>
      <c r="L245" t="s">
        <v>2468</v>
      </c>
      <c r="M245">
        <v>8</v>
      </c>
      <c r="N245">
        <v>14</v>
      </c>
      <c r="O245">
        <v>6</v>
      </c>
      <c r="P245">
        <v>14</v>
      </c>
      <c r="Q245">
        <v>14</v>
      </c>
      <c r="R245" t="s">
        <v>23154</v>
      </c>
      <c r="S245" t="s">
        <v>2469</v>
      </c>
      <c r="T245" t="s">
        <v>2470</v>
      </c>
      <c r="U245" t="s">
        <v>23154</v>
      </c>
      <c r="V245" t="s">
        <v>2471</v>
      </c>
      <c r="W245" t="s">
        <v>2472</v>
      </c>
      <c r="X245" t="s">
        <v>23154</v>
      </c>
      <c r="Y245" t="s">
        <v>2571</v>
      </c>
      <c r="Z245" t="s">
        <v>2572</v>
      </c>
      <c r="AA245">
        <v>2018</v>
      </c>
      <c r="AB245" t="s">
        <v>23154</v>
      </c>
      <c r="AC245" t="s">
        <v>23154</v>
      </c>
      <c r="AD245" t="s">
        <v>23154</v>
      </c>
      <c r="AE245" t="s">
        <v>23154</v>
      </c>
      <c r="AF245" t="s">
        <v>23154</v>
      </c>
      <c r="AG245" t="s">
        <v>23154</v>
      </c>
      <c r="AH245" t="s">
        <v>74</v>
      </c>
      <c r="AI245" t="s">
        <v>75</v>
      </c>
      <c r="AJ245" t="s">
        <v>76</v>
      </c>
      <c r="AK245" t="s">
        <v>77</v>
      </c>
      <c r="AL245" t="s">
        <v>78</v>
      </c>
      <c r="AM245" t="s">
        <v>23154</v>
      </c>
      <c r="AN245" t="s">
        <v>2475</v>
      </c>
      <c r="AO245" t="s">
        <v>2476</v>
      </c>
      <c r="AP245" t="s">
        <v>23154</v>
      </c>
      <c r="AQ245" t="s">
        <v>23154</v>
      </c>
      <c r="AR245" t="s">
        <v>23154</v>
      </c>
      <c r="AS245" t="s">
        <v>23154</v>
      </c>
      <c r="AT245" t="s">
        <v>23154</v>
      </c>
      <c r="AU245" s="3" t="s">
        <v>25317</v>
      </c>
      <c r="AV245" t="s">
        <v>27825</v>
      </c>
      <c r="AW245" t="s">
        <v>23154</v>
      </c>
      <c r="AX245" t="s">
        <v>81</v>
      </c>
      <c r="AY245" t="s">
        <v>23154</v>
      </c>
      <c r="AZ245" t="s">
        <v>23154</v>
      </c>
      <c r="BA245" t="s">
        <v>82</v>
      </c>
      <c r="BB245" t="s">
        <v>23154</v>
      </c>
      <c r="BC245" t="s">
        <v>23154</v>
      </c>
      <c r="BD245" t="s">
        <v>2477</v>
      </c>
      <c r="BE245" t="s">
        <v>2478</v>
      </c>
      <c r="BF245" t="s">
        <v>23154</v>
      </c>
      <c r="BG245" t="s">
        <v>23154</v>
      </c>
      <c r="BH245" t="s">
        <v>23154</v>
      </c>
      <c r="BI245" t="s">
        <v>23154</v>
      </c>
      <c r="BJ245" t="s">
        <v>23154</v>
      </c>
      <c r="BK245" t="s">
        <v>23154</v>
      </c>
      <c r="BL245">
        <v>29</v>
      </c>
      <c r="BM245">
        <v>22.28192181</v>
      </c>
      <c r="BN245">
        <v>113.89204931</v>
      </c>
      <c r="BO245" t="s">
        <v>23408</v>
      </c>
      <c r="BP245" t="s">
        <v>23123</v>
      </c>
      <c r="BQ245">
        <v>8</v>
      </c>
      <c r="BR245">
        <v>17</v>
      </c>
      <c r="BS245" t="s">
        <v>2573</v>
      </c>
      <c r="BT245" t="s">
        <v>2574</v>
      </c>
      <c r="BU245" t="s">
        <v>2481</v>
      </c>
      <c r="BV245" t="s">
        <v>23154</v>
      </c>
      <c r="BW245" t="s">
        <v>2575</v>
      </c>
      <c r="BX245" t="s">
        <v>2576</v>
      </c>
      <c r="BY245" t="s">
        <v>2577</v>
      </c>
      <c r="BZ245" t="s">
        <v>2578</v>
      </c>
      <c r="CA245" t="s">
        <v>23154</v>
      </c>
      <c r="CB245" t="s">
        <v>2486</v>
      </c>
      <c r="CC245" t="s">
        <v>2579</v>
      </c>
      <c r="CD245" t="s">
        <v>2580</v>
      </c>
      <c r="CE245" t="s">
        <v>2488</v>
      </c>
      <c r="CF245" t="s">
        <v>2486</v>
      </c>
      <c r="CQ245" cm="1">
        <f t="array" aca="1" ref="CQ245" ca="1">SUMPRODUCT(--(_xlfn.UNICODE(MID(BX245,ROW(INDIRECT("1:"&amp;LEN(BX245))),1))&gt;=19968),--(_xlfn.UNICODE(MID(BX245,ROW(INDIRECT("1:"&amp;LEN(BX245))),1))&lt;=40895))</f>
        <v>86</v>
      </c>
      <c r="CR245">
        <f t="shared" si="20"/>
        <v>129</v>
      </c>
      <c r="CS245">
        <f t="shared" ca="1" si="23"/>
        <v>508</v>
      </c>
      <c r="CT245">
        <f t="shared" si="24"/>
        <v>815</v>
      </c>
      <c r="CX245">
        <f t="shared" si="21"/>
        <v>3</v>
      </c>
      <c r="CY245">
        <f t="shared" si="25"/>
        <v>37</v>
      </c>
      <c r="DA245">
        <f t="shared" si="22"/>
        <v>4</v>
      </c>
    </row>
    <row r="246" spans="1:105">
      <c r="A246" t="s">
        <v>2581</v>
      </c>
      <c r="B246" t="s">
        <v>63</v>
      </c>
      <c r="C246" t="s">
        <v>64</v>
      </c>
      <c r="D246" t="s">
        <v>65</v>
      </c>
      <c r="E246" t="s">
        <v>66</v>
      </c>
      <c r="F246" t="s">
        <v>67</v>
      </c>
      <c r="G246" t="s">
        <v>25077</v>
      </c>
      <c r="H246" t="s">
        <v>23154</v>
      </c>
      <c r="I246" t="s">
        <v>23154</v>
      </c>
      <c r="K246" t="s">
        <v>2467</v>
      </c>
      <c r="L246" t="s">
        <v>2468</v>
      </c>
      <c r="M246">
        <v>8</v>
      </c>
      <c r="N246">
        <v>14</v>
      </c>
      <c r="O246">
        <v>6</v>
      </c>
      <c r="P246">
        <v>14</v>
      </c>
      <c r="Q246">
        <v>14</v>
      </c>
      <c r="R246" t="s">
        <v>23154</v>
      </c>
      <c r="S246" t="s">
        <v>2469</v>
      </c>
      <c r="T246" t="s">
        <v>2470</v>
      </c>
      <c r="U246" t="s">
        <v>23154</v>
      </c>
      <c r="V246" t="s">
        <v>2471</v>
      </c>
      <c r="W246" t="s">
        <v>2472</v>
      </c>
      <c r="X246" t="s">
        <v>23154</v>
      </c>
      <c r="Y246" t="s">
        <v>2582</v>
      </c>
      <c r="Z246" t="s">
        <v>2583</v>
      </c>
      <c r="AA246">
        <v>2018</v>
      </c>
      <c r="AB246" t="s">
        <v>23154</v>
      </c>
      <c r="AC246" t="s">
        <v>23154</v>
      </c>
      <c r="AD246" t="s">
        <v>23154</v>
      </c>
      <c r="AE246" t="s">
        <v>23154</v>
      </c>
      <c r="AF246" t="s">
        <v>23154</v>
      </c>
      <c r="AG246" t="s">
        <v>23154</v>
      </c>
      <c r="AH246" t="s">
        <v>74</v>
      </c>
      <c r="AI246" t="s">
        <v>75</v>
      </c>
      <c r="AJ246" t="s">
        <v>76</v>
      </c>
      <c r="AK246" t="s">
        <v>77</v>
      </c>
      <c r="AL246" t="s">
        <v>78</v>
      </c>
      <c r="AM246" t="s">
        <v>23154</v>
      </c>
      <c r="AN246" t="s">
        <v>2475</v>
      </c>
      <c r="AO246" t="s">
        <v>2476</v>
      </c>
      <c r="AP246" t="s">
        <v>23154</v>
      </c>
      <c r="AQ246" t="s">
        <v>23154</v>
      </c>
      <c r="AR246" t="s">
        <v>23154</v>
      </c>
      <c r="AS246" t="s">
        <v>23154</v>
      </c>
      <c r="AT246" t="s">
        <v>23154</v>
      </c>
      <c r="AU246" s="3" t="s">
        <v>25318</v>
      </c>
      <c r="AV246" t="s">
        <v>27826</v>
      </c>
      <c r="AW246" t="s">
        <v>23154</v>
      </c>
      <c r="AX246" t="s">
        <v>81</v>
      </c>
      <c r="AY246" t="s">
        <v>23154</v>
      </c>
      <c r="AZ246" t="s">
        <v>23154</v>
      </c>
      <c r="BA246" t="s">
        <v>82</v>
      </c>
      <c r="BB246" t="s">
        <v>23154</v>
      </c>
      <c r="BC246" t="s">
        <v>23154</v>
      </c>
      <c r="BD246" t="s">
        <v>2477</v>
      </c>
      <c r="BE246" t="s">
        <v>2478</v>
      </c>
      <c r="BF246" t="s">
        <v>23154</v>
      </c>
      <c r="BG246" t="s">
        <v>23154</v>
      </c>
      <c r="BH246" t="s">
        <v>23154</v>
      </c>
      <c r="BI246" t="s">
        <v>23154</v>
      </c>
      <c r="BJ246" t="s">
        <v>23154</v>
      </c>
      <c r="BK246" t="s">
        <v>23154</v>
      </c>
      <c r="BL246">
        <v>29</v>
      </c>
      <c r="BM246">
        <v>22.280484659999999</v>
      </c>
      <c r="BN246">
        <v>114.15536969</v>
      </c>
      <c r="BO246" t="s">
        <v>23409</v>
      </c>
      <c r="BP246" t="s">
        <v>23108</v>
      </c>
      <c r="BQ246">
        <v>6</v>
      </c>
      <c r="BR246" t="s">
        <v>23154</v>
      </c>
      <c r="BS246" t="s">
        <v>2584</v>
      </c>
      <c r="BT246" t="s">
        <v>2585</v>
      </c>
      <c r="BU246" t="s">
        <v>2481</v>
      </c>
      <c r="BV246" t="s">
        <v>23154</v>
      </c>
      <c r="BW246" t="s">
        <v>2586</v>
      </c>
      <c r="BX246" t="s">
        <v>2587</v>
      </c>
      <c r="BY246" t="s">
        <v>2588</v>
      </c>
      <c r="BZ246" t="s">
        <v>2589</v>
      </c>
      <c r="CA246" t="s">
        <v>23154</v>
      </c>
      <c r="CB246" t="s">
        <v>2486</v>
      </c>
      <c r="CC246" t="s">
        <v>23154</v>
      </c>
      <c r="CD246" t="s">
        <v>2590</v>
      </c>
      <c r="CE246" t="s">
        <v>2488</v>
      </c>
      <c r="CF246" t="s">
        <v>2486</v>
      </c>
      <c r="CQ246" cm="1">
        <f t="array" aca="1" ref="CQ246" ca="1">SUMPRODUCT(--(_xlfn.UNICODE(MID(BX246,ROW(INDIRECT("1:"&amp;LEN(BX246))),1))&gt;=19968),--(_xlfn.UNICODE(MID(BX246,ROW(INDIRECT("1:"&amp;LEN(BX246))),1))&lt;=40895))</f>
        <v>68</v>
      </c>
      <c r="CR246">
        <f t="shared" si="20"/>
        <v>102</v>
      </c>
      <c r="CS246">
        <f t="shared" ca="1" si="23"/>
        <v>506</v>
      </c>
      <c r="CT246">
        <f t="shared" si="24"/>
        <v>815</v>
      </c>
      <c r="CX246">
        <f t="shared" si="21"/>
        <v>12</v>
      </c>
      <c r="CY246">
        <f t="shared" si="25"/>
        <v>37</v>
      </c>
      <c r="DA246">
        <f t="shared" si="22"/>
        <v>10</v>
      </c>
    </row>
    <row r="247" spans="1:105">
      <c r="A247" t="s">
        <v>2591</v>
      </c>
      <c r="B247" t="s">
        <v>63</v>
      </c>
      <c r="C247" t="s">
        <v>64</v>
      </c>
      <c r="D247" t="s">
        <v>65</v>
      </c>
      <c r="E247" t="s">
        <v>66</v>
      </c>
      <c r="F247" t="s">
        <v>67</v>
      </c>
      <c r="G247" t="s">
        <v>25077</v>
      </c>
      <c r="H247" t="s">
        <v>23154</v>
      </c>
      <c r="I247" t="s">
        <v>23154</v>
      </c>
      <c r="K247" t="s">
        <v>2467</v>
      </c>
      <c r="L247" t="s">
        <v>2468</v>
      </c>
      <c r="M247">
        <v>8</v>
      </c>
      <c r="N247">
        <v>14</v>
      </c>
      <c r="O247">
        <v>6</v>
      </c>
      <c r="P247">
        <v>14</v>
      </c>
      <c r="Q247">
        <v>14</v>
      </c>
      <c r="R247" t="s">
        <v>23154</v>
      </c>
      <c r="S247" t="s">
        <v>2469</v>
      </c>
      <c r="T247" t="s">
        <v>2470</v>
      </c>
      <c r="U247" t="s">
        <v>23154</v>
      </c>
      <c r="V247" t="s">
        <v>2471</v>
      </c>
      <c r="W247" t="s">
        <v>2472</v>
      </c>
      <c r="X247" t="s">
        <v>23154</v>
      </c>
      <c r="Y247" t="s">
        <v>2592</v>
      </c>
      <c r="Z247" t="s">
        <v>2593</v>
      </c>
      <c r="AA247">
        <v>2018</v>
      </c>
      <c r="AB247" t="s">
        <v>23154</v>
      </c>
      <c r="AC247" t="s">
        <v>23154</v>
      </c>
      <c r="AD247" t="s">
        <v>23154</v>
      </c>
      <c r="AE247" t="s">
        <v>23154</v>
      </c>
      <c r="AF247" t="s">
        <v>23154</v>
      </c>
      <c r="AG247" t="s">
        <v>23154</v>
      </c>
      <c r="AH247" t="s">
        <v>74</v>
      </c>
      <c r="AI247" t="s">
        <v>75</v>
      </c>
      <c r="AJ247" t="s">
        <v>76</v>
      </c>
      <c r="AK247" t="s">
        <v>77</v>
      </c>
      <c r="AL247" t="s">
        <v>78</v>
      </c>
      <c r="AM247" t="s">
        <v>23154</v>
      </c>
      <c r="AN247" t="s">
        <v>2475</v>
      </c>
      <c r="AO247" t="s">
        <v>2476</v>
      </c>
      <c r="AP247" t="s">
        <v>23154</v>
      </c>
      <c r="AQ247" t="s">
        <v>23154</v>
      </c>
      <c r="AR247" t="s">
        <v>23154</v>
      </c>
      <c r="AS247" t="s">
        <v>23154</v>
      </c>
      <c r="AT247" t="s">
        <v>23154</v>
      </c>
      <c r="AU247" s="3" t="s">
        <v>25319</v>
      </c>
      <c r="AV247" t="s">
        <v>27827</v>
      </c>
      <c r="AW247" t="s">
        <v>23154</v>
      </c>
      <c r="AX247" t="s">
        <v>81</v>
      </c>
      <c r="AY247" t="s">
        <v>23154</v>
      </c>
      <c r="AZ247" t="s">
        <v>23154</v>
      </c>
      <c r="BA247" t="s">
        <v>82</v>
      </c>
      <c r="BB247" t="s">
        <v>23154</v>
      </c>
      <c r="BC247" t="s">
        <v>23154</v>
      </c>
      <c r="BD247" t="s">
        <v>2477</v>
      </c>
      <c r="BE247" t="s">
        <v>2478</v>
      </c>
      <c r="BF247" t="s">
        <v>23154</v>
      </c>
      <c r="BG247" t="s">
        <v>23154</v>
      </c>
      <c r="BH247" t="s">
        <v>23154</v>
      </c>
      <c r="BI247" t="s">
        <v>23154</v>
      </c>
      <c r="BJ247" t="s">
        <v>23154</v>
      </c>
      <c r="BK247" t="s">
        <v>23154</v>
      </c>
      <c r="BL247">
        <v>29</v>
      </c>
      <c r="BM247">
        <v>22.278911449999999</v>
      </c>
      <c r="BN247">
        <v>114.18180502</v>
      </c>
      <c r="BO247" t="s">
        <v>23410</v>
      </c>
      <c r="BP247" t="s">
        <v>23107</v>
      </c>
      <c r="BQ247">
        <v>8</v>
      </c>
      <c r="BR247">
        <v>8</v>
      </c>
      <c r="BS247" t="s">
        <v>2594</v>
      </c>
      <c r="BT247" t="s">
        <v>2595</v>
      </c>
      <c r="BU247" t="s">
        <v>2481</v>
      </c>
      <c r="BV247" t="s">
        <v>23154</v>
      </c>
      <c r="BW247" t="s">
        <v>2596</v>
      </c>
      <c r="BX247" t="s">
        <v>2597</v>
      </c>
      <c r="BY247" t="s">
        <v>2598</v>
      </c>
      <c r="BZ247" t="s">
        <v>2599</v>
      </c>
      <c r="CA247" t="s">
        <v>23154</v>
      </c>
      <c r="CB247" t="s">
        <v>2486</v>
      </c>
      <c r="CC247" t="s">
        <v>25055</v>
      </c>
      <c r="CD247" t="s">
        <v>2600</v>
      </c>
      <c r="CE247" t="s">
        <v>2488</v>
      </c>
      <c r="CF247" t="s">
        <v>2486</v>
      </c>
      <c r="CQ247" cm="1">
        <f t="array" aca="1" ref="CQ247" ca="1">SUMPRODUCT(--(_xlfn.UNICODE(MID(BX247,ROW(INDIRECT("1:"&amp;LEN(BX247))),1))&gt;=19968),--(_xlfn.UNICODE(MID(BX247,ROW(INDIRECT("1:"&amp;LEN(BX247))),1))&lt;=40895))</f>
        <v>55</v>
      </c>
      <c r="CR247">
        <f t="shared" si="20"/>
        <v>96</v>
      </c>
      <c r="CS247">
        <f t="shared" ca="1" si="23"/>
        <v>506</v>
      </c>
      <c r="CT247">
        <f t="shared" si="24"/>
        <v>815</v>
      </c>
      <c r="CX247">
        <f t="shared" si="21"/>
        <v>7</v>
      </c>
      <c r="CY247">
        <f t="shared" si="25"/>
        <v>37</v>
      </c>
      <c r="DA247">
        <f t="shared" si="22"/>
        <v>10</v>
      </c>
    </row>
    <row r="248" spans="1:105">
      <c r="A248" t="s">
        <v>2601</v>
      </c>
      <c r="B248" t="s">
        <v>63</v>
      </c>
      <c r="C248" t="s">
        <v>64</v>
      </c>
      <c r="D248" t="s">
        <v>65</v>
      </c>
      <c r="E248" t="s">
        <v>66</v>
      </c>
      <c r="F248" t="s">
        <v>67</v>
      </c>
      <c r="G248" t="s">
        <v>25077</v>
      </c>
      <c r="H248" t="s">
        <v>23154</v>
      </c>
      <c r="I248" t="s">
        <v>23154</v>
      </c>
      <c r="K248" t="s">
        <v>2467</v>
      </c>
      <c r="L248" t="s">
        <v>2468</v>
      </c>
      <c r="M248">
        <v>8</v>
      </c>
      <c r="N248">
        <v>14</v>
      </c>
      <c r="O248">
        <v>6</v>
      </c>
      <c r="P248">
        <v>14</v>
      </c>
      <c r="Q248">
        <v>14</v>
      </c>
      <c r="R248" t="s">
        <v>23154</v>
      </c>
      <c r="S248" t="s">
        <v>2469</v>
      </c>
      <c r="T248" t="s">
        <v>2470</v>
      </c>
      <c r="U248" t="s">
        <v>23154</v>
      </c>
      <c r="V248" t="s">
        <v>2471</v>
      </c>
      <c r="W248" t="s">
        <v>2472</v>
      </c>
      <c r="X248" t="s">
        <v>23154</v>
      </c>
      <c r="Y248" t="s">
        <v>2602</v>
      </c>
      <c r="Z248" t="s">
        <v>2603</v>
      </c>
      <c r="AA248">
        <v>2018</v>
      </c>
      <c r="AB248" t="s">
        <v>23154</v>
      </c>
      <c r="AC248" t="s">
        <v>23154</v>
      </c>
      <c r="AD248" t="s">
        <v>23154</v>
      </c>
      <c r="AE248" t="s">
        <v>23154</v>
      </c>
      <c r="AF248" t="s">
        <v>23154</v>
      </c>
      <c r="AG248" t="s">
        <v>23154</v>
      </c>
      <c r="AH248" t="s">
        <v>74</v>
      </c>
      <c r="AI248" t="s">
        <v>75</v>
      </c>
      <c r="AJ248" t="s">
        <v>76</v>
      </c>
      <c r="AK248" t="s">
        <v>77</v>
      </c>
      <c r="AL248" t="s">
        <v>78</v>
      </c>
      <c r="AM248" t="s">
        <v>23154</v>
      </c>
      <c r="AN248" t="s">
        <v>2475</v>
      </c>
      <c r="AO248" t="s">
        <v>2476</v>
      </c>
      <c r="AP248" t="s">
        <v>23154</v>
      </c>
      <c r="AQ248" t="s">
        <v>23154</v>
      </c>
      <c r="AR248" t="s">
        <v>23154</v>
      </c>
      <c r="AS248" t="s">
        <v>23154</v>
      </c>
      <c r="AT248" t="s">
        <v>23154</v>
      </c>
      <c r="AU248" s="3" t="s">
        <v>25320</v>
      </c>
      <c r="AV248" t="s">
        <v>27828</v>
      </c>
      <c r="AW248" t="s">
        <v>23154</v>
      </c>
      <c r="AX248" t="s">
        <v>81</v>
      </c>
      <c r="AY248" t="s">
        <v>23154</v>
      </c>
      <c r="AZ248" t="s">
        <v>23154</v>
      </c>
      <c r="BA248" t="s">
        <v>82</v>
      </c>
      <c r="BB248" t="s">
        <v>23154</v>
      </c>
      <c r="BC248" t="s">
        <v>23154</v>
      </c>
      <c r="BD248" t="s">
        <v>2477</v>
      </c>
      <c r="BE248" t="s">
        <v>2478</v>
      </c>
      <c r="BF248" t="s">
        <v>23154</v>
      </c>
      <c r="BG248" t="s">
        <v>23154</v>
      </c>
      <c r="BH248" t="s">
        <v>23154</v>
      </c>
      <c r="BI248" t="s">
        <v>23154</v>
      </c>
      <c r="BJ248" t="s">
        <v>23154</v>
      </c>
      <c r="BK248" t="s">
        <v>23154</v>
      </c>
      <c r="BL248">
        <v>29</v>
      </c>
      <c r="BM248">
        <v>22.29134882</v>
      </c>
      <c r="BN248">
        <v>114.20013649000001</v>
      </c>
      <c r="BO248" t="s">
        <v>23411</v>
      </c>
      <c r="BP248" t="s">
        <v>23109</v>
      </c>
      <c r="BQ248">
        <v>8</v>
      </c>
      <c r="BR248">
        <v>13</v>
      </c>
      <c r="BS248" t="s">
        <v>2604</v>
      </c>
      <c r="BT248" t="s">
        <v>2605</v>
      </c>
      <c r="BU248" t="s">
        <v>2481</v>
      </c>
      <c r="BV248" t="s">
        <v>23154</v>
      </c>
      <c r="BW248" t="s">
        <v>23154</v>
      </c>
      <c r="BX248" t="s">
        <v>23154</v>
      </c>
      <c r="BY248" t="s">
        <v>2606</v>
      </c>
      <c r="BZ248" t="s">
        <v>2607</v>
      </c>
      <c r="CA248" t="s">
        <v>23154</v>
      </c>
      <c r="CB248" t="s">
        <v>2486</v>
      </c>
      <c r="CC248" t="s">
        <v>2608</v>
      </c>
      <c r="CD248" t="s">
        <v>2609</v>
      </c>
      <c r="CE248" t="s">
        <v>2488</v>
      </c>
      <c r="CF248" t="s">
        <v>2486</v>
      </c>
      <c r="CQ248" cm="1">
        <f t="array" aca="1" ref="CQ248" ca="1">SUMPRODUCT(--(_xlfn.UNICODE(MID(BX248,ROW(INDIRECT("1:"&amp;LEN(BX248))),1))&gt;=19968),--(_xlfn.UNICODE(MID(BX248,ROW(INDIRECT("1:"&amp;LEN(BX248))),1))&lt;=40895))</f>
        <v>0</v>
      </c>
      <c r="CR248">
        <f t="shared" si="20"/>
        <v>4</v>
      </c>
      <c r="CS248">
        <f t="shared" ca="1" si="23"/>
        <v>506</v>
      </c>
      <c r="CT248">
        <f t="shared" si="24"/>
        <v>815</v>
      </c>
      <c r="CX248">
        <f t="shared" si="21"/>
        <v>4</v>
      </c>
      <c r="CY248">
        <f t="shared" si="25"/>
        <v>37</v>
      </c>
      <c r="DA248">
        <f t="shared" si="22"/>
        <v>7</v>
      </c>
    </row>
    <row r="249" spans="1:105">
      <c r="A249" t="s">
        <v>2610</v>
      </c>
      <c r="B249" t="s">
        <v>63</v>
      </c>
      <c r="C249" t="s">
        <v>64</v>
      </c>
      <c r="D249" t="s">
        <v>65</v>
      </c>
      <c r="E249" t="s">
        <v>66</v>
      </c>
      <c r="F249" t="s">
        <v>67</v>
      </c>
      <c r="G249" t="s">
        <v>25077</v>
      </c>
      <c r="H249" t="s">
        <v>23154</v>
      </c>
      <c r="I249" t="s">
        <v>23154</v>
      </c>
      <c r="K249" t="s">
        <v>2611</v>
      </c>
      <c r="L249" t="s">
        <v>2612</v>
      </c>
      <c r="M249">
        <v>8</v>
      </c>
      <c r="N249">
        <v>5</v>
      </c>
      <c r="O249">
        <v>6</v>
      </c>
      <c r="P249">
        <v>5</v>
      </c>
      <c r="Q249">
        <v>5</v>
      </c>
      <c r="R249" t="s">
        <v>23154</v>
      </c>
      <c r="S249" t="s">
        <v>2613</v>
      </c>
      <c r="T249" t="s">
        <v>2614</v>
      </c>
      <c r="U249" t="s">
        <v>23154</v>
      </c>
      <c r="V249" t="s">
        <v>2615</v>
      </c>
      <c r="W249" t="s">
        <v>2616</v>
      </c>
      <c r="X249" t="s">
        <v>23154</v>
      </c>
      <c r="Y249" t="s">
        <v>2617</v>
      </c>
      <c r="Z249" t="s">
        <v>2618</v>
      </c>
      <c r="AA249">
        <v>2010</v>
      </c>
      <c r="AB249" t="s">
        <v>23154</v>
      </c>
      <c r="AC249" t="s">
        <v>23154</v>
      </c>
      <c r="AD249" t="s">
        <v>23154</v>
      </c>
      <c r="AE249" t="s">
        <v>23154</v>
      </c>
      <c r="AF249" t="s">
        <v>23154</v>
      </c>
      <c r="AG249" t="s">
        <v>23154</v>
      </c>
      <c r="AH249" t="s">
        <v>74</v>
      </c>
      <c r="AI249" t="s">
        <v>75</v>
      </c>
      <c r="AJ249" t="s">
        <v>76</v>
      </c>
      <c r="AK249" t="s">
        <v>77</v>
      </c>
      <c r="AL249" t="s">
        <v>78</v>
      </c>
      <c r="AM249" t="s">
        <v>23154</v>
      </c>
      <c r="AN249" t="s">
        <v>2619</v>
      </c>
      <c r="AO249" t="s">
        <v>2620</v>
      </c>
      <c r="AP249" t="s">
        <v>23154</v>
      </c>
      <c r="AQ249" t="s">
        <v>23154</v>
      </c>
      <c r="AR249" t="s">
        <v>23154</v>
      </c>
      <c r="AS249" t="s">
        <v>23154</v>
      </c>
      <c r="AT249" t="s">
        <v>23154</v>
      </c>
      <c r="AU249" s="3" t="s">
        <v>25321</v>
      </c>
      <c r="AV249" t="s">
        <v>27829</v>
      </c>
      <c r="AW249" t="s">
        <v>23154</v>
      </c>
      <c r="AX249" t="s">
        <v>81</v>
      </c>
      <c r="AY249" t="s">
        <v>23154</v>
      </c>
      <c r="AZ249" t="s">
        <v>23154</v>
      </c>
      <c r="BA249" t="s">
        <v>82</v>
      </c>
      <c r="BB249" t="s">
        <v>23154</v>
      </c>
      <c r="BC249" t="s">
        <v>23154</v>
      </c>
      <c r="BD249" t="s">
        <v>2621</v>
      </c>
      <c r="BE249" t="s">
        <v>2622</v>
      </c>
      <c r="BF249" t="s">
        <v>23154</v>
      </c>
      <c r="BG249" t="s">
        <v>23154</v>
      </c>
      <c r="BH249" t="s">
        <v>23154</v>
      </c>
      <c r="BI249" t="s">
        <v>23154</v>
      </c>
      <c r="BJ249" t="s">
        <v>23154</v>
      </c>
      <c r="BK249" t="s">
        <v>23154</v>
      </c>
      <c r="BL249">
        <v>30.000000000000021</v>
      </c>
      <c r="BM249">
        <v>22.306886542908899</v>
      </c>
      <c r="BN249">
        <v>114.16986531040899</v>
      </c>
      <c r="BO249" t="s">
        <v>23412</v>
      </c>
      <c r="BP249" t="s">
        <v>23105</v>
      </c>
      <c r="BQ249">
        <v>8</v>
      </c>
      <c r="BR249">
        <v>14</v>
      </c>
      <c r="BS249" t="s">
        <v>2623</v>
      </c>
      <c r="BT249" t="s">
        <v>2624</v>
      </c>
      <c r="BU249" t="s">
        <v>541</v>
      </c>
      <c r="BV249" t="s">
        <v>23154</v>
      </c>
      <c r="BW249" t="s">
        <v>23154</v>
      </c>
      <c r="BX249" t="s">
        <v>23154</v>
      </c>
      <c r="BY249" t="s">
        <v>2625</v>
      </c>
      <c r="BZ249" t="s">
        <v>2626</v>
      </c>
      <c r="CA249" t="s">
        <v>23154</v>
      </c>
      <c r="CB249" t="s">
        <v>2627</v>
      </c>
      <c r="CC249" t="s">
        <v>2628</v>
      </c>
      <c r="CD249" t="s">
        <v>2629</v>
      </c>
      <c r="CE249" t="s">
        <v>2630</v>
      </c>
      <c r="CF249" t="s">
        <v>2627</v>
      </c>
      <c r="CQ249" cm="1">
        <f t="array" aca="1" ref="CQ249" ca="1">SUMPRODUCT(--(_xlfn.UNICODE(MID(BX249,ROW(INDIRECT("1:"&amp;LEN(BX249))),1))&gt;=19968),--(_xlfn.UNICODE(MID(BX249,ROW(INDIRECT("1:"&amp;LEN(BX249))),1))&lt;=40895))</f>
        <v>0</v>
      </c>
      <c r="CR249">
        <f t="shared" si="20"/>
        <v>4</v>
      </c>
      <c r="CS249">
        <f t="shared" ca="1" si="23"/>
        <v>504</v>
      </c>
      <c r="CT249">
        <f t="shared" si="24"/>
        <v>815</v>
      </c>
      <c r="CX249">
        <f t="shared" si="21"/>
        <v>3</v>
      </c>
      <c r="CY249">
        <f t="shared" si="25"/>
        <v>37</v>
      </c>
      <c r="DA249">
        <f t="shared" si="22"/>
        <v>48</v>
      </c>
    </row>
    <row r="250" spans="1:105">
      <c r="A250" t="s">
        <v>2631</v>
      </c>
      <c r="B250" t="s">
        <v>63</v>
      </c>
      <c r="C250" t="s">
        <v>64</v>
      </c>
      <c r="D250" t="s">
        <v>65</v>
      </c>
      <c r="E250" t="s">
        <v>66</v>
      </c>
      <c r="F250" t="s">
        <v>67</v>
      </c>
      <c r="G250" t="s">
        <v>25077</v>
      </c>
      <c r="H250" t="s">
        <v>23154</v>
      </c>
      <c r="I250" t="s">
        <v>23154</v>
      </c>
      <c r="K250" t="s">
        <v>2611</v>
      </c>
      <c r="L250" t="s">
        <v>2612</v>
      </c>
      <c r="M250">
        <v>8</v>
      </c>
      <c r="N250">
        <v>5</v>
      </c>
      <c r="O250">
        <v>6</v>
      </c>
      <c r="P250">
        <v>5</v>
      </c>
      <c r="Q250">
        <v>5</v>
      </c>
      <c r="R250" t="s">
        <v>23154</v>
      </c>
      <c r="S250" t="s">
        <v>2613</v>
      </c>
      <c r="T250" t="s">
        <v>2614</v>
      </c>
      <c r="U250" t="s">
        <v>23154</v>
      </c>
      <c r="V250" t="s">
        <v>2615</v>
      </c>
      <c r="W250" t="s">
        <v>2616</v>
      </c>
      <c r="X250" t="s">
        <v>23154</v>
      </c>
      <c r="Y250" t="s">
        <v>2632</v>
      </c>
      <c r="Z250" t="s">
        <v>2633</v>
      </c>
      <c r="AA250">
        <v>2010</v>
      </c>
      <c r="AB250" t="s">
        <v>23154</v>
      </c>
      <c r="AC250" t="s">
        <v>23154</v>
      </c>
      <c r="AD250" t="s">
        <v>23154</v>
      </c>
      <c r="AE250" t="s">
        <v>23154</v>
      </c>
      <c r="AF250" t="s">
        <v>23154</v>
      </c>
      <c r="AG250" t="s">
        <v>23154</v>
      </c>
      <c r="AH250" t="s">
        <v>74</v>
      </c>
      <c r="AI250" t="s">
        <v>75</v>
      </c>
      <c r="AJ250" t="s">
        <v>76</v>
      </c>
      <c r="AK250" t="s">
        <v>77</v>
      </c>
      <c r="AL250" t="s">
        <v>78</v>
      </c>
      <c r="AM250" t="s">
        <v>23154</v>
      </c>
      <c r="AN250" t="s">
        <v>2619</v>
      </c>
      <c r="AO250" t="s">
        <v>2620</v>
      </c>
      <c r="AP250" t="s">
        <v>23154</v>
      </c>
      <c r="AQ250" t="s">
        <v>23154</v>
      </c>
      <c r="AR250" t="s">
        <v>23154</v>
      </c>
      <c r="AS250" t="s">
        <v>23154</v>
      </c>
      <c r="AT250" t="s">
        <v>23154</v>
      </c>
      <c r="AU250" s="3" t="s">
        <v>25322</v>
      </c>
      <c r="AV250" t="s">
        <v>27830</v>
      </c>
      <c r="AW250" t="s">
        <v>23154</v>
      </c>
      <c r="AX250" t="s">
        <v>81</v>
      </c>
      <c r="AY250" t="s">
        <v>23154</v>
      </c>
      <c r="AZ250" t="s">
        <v>23154</v>
      </c>
      <c r="BA250" t="s">
        <v>82</v>
      </c>
      <c r="BB250" t="s">
        <v>23154</v>
      </c>
      <c r="BC250" t="s">
        <v>23154</v>
      </c>
      <c r="BD250" t="s">
        <v>2621</v>
      </c>
      <c r="BE250" t="s">
        <v>2622</v>
      </c>
      <c r="BF250" t="s">
        <v>23154</v>
      </c>
      <c r="BG250" t="s">
        <v>23154</v>
      </c>
      <c r="BH250" t="s">
        <v>23154</v>
      </c>
      <c r="BI250" t="s">
        <v>23154</v>
      </c>
      <c r="BJ250" t="s">
        <v>23154</v>
      </c>
      <c r="BK250" t="s">
        <v>23154</v>
      </c>
      <c r="BL250">
        <v>30.000000000000021</v>
      </c>
      <c r="BM250">
        <v>22.309134569203401</v>
      </c>
      <c r="BN250">
        <v>114.168765966393</v>
      </c>
      <c r="BO250" t="s">
        <v>23413</v>
      </c>
      <c r="BP250" t="s">
        <v>23105</v>
      </c>
      <c r="BQ250">
        <v>8</v>
      </c>
      <c r="BR250">
        <v>15</v>
      </c>
      <c r="BS250" t="s">
        <v>2634</v>
      </c>
      <c r="BT250" t="s">
        <v>2635</v>
      </c>
      <c r="BU250" t="s">
        <v>541</v>
      </c>
      <c r="BV250" t="s">
        <v>23154</v>
      </c>
      <c r="BW250" t="s">
        <v>23154</v>
      </c>
      <c r="BX250" t="s">
        <v>23154</v>
      </c>
      <c r="BY250" t="s">
        <v>2636</v>
      </c>
      <c r="BZ250" t="s">
        <v>2637</v>
      </c>
      <c r="CA250" t="s">
        <v>23154</v>
      </c>
      <c r="CB250" t="s">
        <v>2627</v>
      </c>
      <c r="CC250" t="s">
        <v>2638</v>
      </c>
      <c r="CD250" t="s">
        <v>2639</v>
      </c>
      <c r="CE250" t="s">
        <v>2630</v>
      </c>
      <c r="CF250" t="s">
        <v>2627</v>
      </c>
      <c r="CQ250" cm="1">
        <f t="array" aca="1" ref="CQ250" ca="1">SUMPRODUCT(--(_xlfn.UNICODE(MID(BX250,ROW(INDIRECT("1:"&amp;LEN(BX250))),1))&gt;=19968),--(_xlfn.UNICODE(MID(BX250,ROW(INDIRECT("1:"&amp;LEN(BX250))),1))&lt;=40895))</f>
        <v>0</v>
      </c>
      <c r="CR250">
        <f t="shared" si="20"/>
        <v>4</v>
      </c>
      <c r="CS250">
        <f t="shared" ca="1" si="23"/>
        <v>504</v>
      </c>
      <c r="CT250">
        <f t="shared" si="24"/>
        <v>815</v>
      </c>
      <c r="CX250">
        <f t="shared" si="21"/>
        <v>3</v>
      </c>
      <c r="CY250">
        <f t="shared" si="25"/>
        <v>37</v>
      </c>
      <c r="DA250">
        <f t="shared" si="22"/>
        <v>24</v>
      </c>
    </row>
    <row r="251" spans="1:105">
      <c r="A251" t="s">
        <v>2640</v>
      </c>
      <c r="B251" t="s">
        <v>63</v>
      </c>
      <c r="C251" t="s">
        <v>64</v>
      </c>
      <c r="D251" t="s">
        <v>65</v>
      </c>
      <c r="E251" t="s">
        <v>66</v>
      </c>
      <c r="F251" t="s">
        <v>67</v>
      </c>
      <c r="G251" t="s">
        <v>25077</v>
      </c>
      <c r="H251" t="s">
        <v>23154</v>
      </c>
      <c r="I251" t="s">
        <v>23154</v>
      </c>
      <c r="K251" t="s">
        <v>2611</v>
      </c>
      <c r="L251" t="s">
        <v>2612</v>
      </c>
      <c r="M251">
        <v>8</v>
      </c>
      <c r="N251">
        <v>5</v>
      </c>
      <c r="O251">
        <v>6</v>
      </c>
      <c r="P251">
        <v>5</v>
      </c>
      <c r="Q251">
        <v>5</v>
      </c>
      <c r="R251" t="s">
        <v>23154</v>
      </c>
      <c r="S251" t="s">
        <v>2613</v>
      </c>
      <c r="T251" t="s">
        <v>2614</v>
      </c>
      <c r="U251" t="s">
        <v>23154</v>
      </c>
      <c r="V251" t="s">
        <v>2615</v>
      </c>
      <c r="W251" t="s">
        <v>2616</v>
      </c>
      <c r="X251" t="s">
        <v>23154</v>
      </c>
      <c r="Y251" t="s">
        <v>2641</v>
      </c>
      <c r="Z251" t="s">
        <v>2642</v>
      </c>
      <c r="AA251">
        <v>2010</v>
      </c>
      <c r="AB251" t="s">
        <v>23154</v>
      </c>
      <c r="AC251" t="s">
        <v>23154</v>
      </c>
      <c r="AD251" t="s">
        <v>23154</v>
      </c>
      <c r="AE251" t="s">
        <v>23154</v>
      </c>
      <c r="AF251" t="s">
        <v>23154</v>
      </c>
      <c r="AG251" t="s">
        <v>23154</v>
      </c>
      <c r="AH251" t="s">
        <v>74</v>
      </c>
      <c r="AI251" t="s">
        <v>75</v>
      </c>
      <c r="AJ251" t="s">
        <v>76</v>
      </c>
      <c r="AK251" t="s">
        <v>77</v>
      </c>
      <c r="AL251" t="s">
        <v>78</v>
      </c>
      <c r="AM251" t="s">
        <v>23154</v>
      </c>
      <c r="AN251" t="s">
        <v>2619</v>
      </c>
      <c r="AO251" t="s">
        <v>2620</v>
      </c>
      <c r="AP251" t="s">
        <v>23154</v>
      </c>
      <c r="AQ251" t="s">
        <v>23154</v>
      </c>
      <c r="AR251" t="s">
        <v>23154</v>
      </c>
      <c r="AS251" t="s">
        <v>23154</v>
      </c>
      <c r="AT251" t="s">
        <v>23154</v>
      </c>
      <c r="AU251" s="3" t="s">
        <v>25323</v>
      </c>
      <c r="AV251" t="s">
        <v>27831</v>
      </c>
      <c r="AW251" t="s">
        <v>23154</v>
      </c>
      <c r="AX251" t="s">
        <v>81</v>
      </c>
      <c r="AY251" t="s">
        <v>23154</v>
      </c>
      <c r="AZ251" t="s">
        <v>23154</v>
      </c>
      <c r="BA251" t="s">
        <v>82</v>
      </c>
      <c r="BB251" t="s">
        <v>23154</v>
      </c>
      <c r="BC251" t="s">
        <v>23154</v>
      </c>
      <c r="BD251" t="s">
        <v>2621</v>
      </c>
      <c r="BE251" t="s">
        <v>2622</v>
      </c>
      <c r="BF251" t="s">
        <v>23154</v>
      </c>
      <c r="BG251" t="s">
        <v>23154</v>
      </c>
      <c r="BH251" t="s">
        <v>23154</v>
      </c>
      <c r="BI251" t="s">
        <v>23154</v>
      </c>
      <c r="BJ251" t="s">
        <v>23154</v>
      </c>
      <c r="BK251" t="s">
        <v>23154</v>
      </c>
      <c r="BL251">
        <v>30.000000000000021</v>
      </c>
      <c r="BM251">
        <v>22.435086164562101</v>
      </c>
      <c r="BN251">
        <v>114.243751886165</v>
      </c>
      <c r="BO251" t="s">
        <v>23414</v>
      </c>
      <c r="BP251" t="s">
        <v>23110</v>
      </c>
      <c r="BQ251">
        <v>8</v>
      </c>
      <c r="BR251">
        <v>10</v>
      </c>
      <c r="BS251" t="s">
        <v>2643</v>
      </c>
      <c r="BT251" t="s">
        <v>2644</v>
      </c>
      <c r="BU251" t="s">
        <v>541</v>
      </c>
      <c r="BV251" t="s">
        <v>23154</v>
      </c>
      <c r="BW251" t="s">
        <v>23154</v>
      </c>
      <c r="BX251" t="s">
        <v>23154</v>
      </c>
      <c r="BY251" t="s">
        <v>2645</v>
      </c>
      <c r="BZ251" t="s">
        <v>2646</v>
      </c>
      <c r="CA251" t="s">
        <v>23154</v>
      </c>
      <c r="CB251" t="s">
        <v>2627</v>
      </c>
      <c r="CC251" t="s">
        <v>2647</v>
      </c>
      <c r="CD251" t="s">
        <v>2648</v>
      </c>
      <c r="CE251" t="s">
        <v>2630</v>
      </c>
      <c r="CF251" t="s">
        <v>2627</v>
      </c>
      <c r="CQ251" cm="1">
        <f t="array" aca="1" ref="CQ251" ca="1">SUMPRODUCT(--(_xlfn.UNICODE(MID(BX251,ROW(INDIRECT("1:"&amp;LEN(BX251))),1))&gt;=19968),--(_xlfn.UNICODE(MID(BX251,ROW(INDIRECT("1:"&amp;LEN(BX251))),1))&lt;=40895))</f>
        <v>0</v>
      </c>
      <c r="CR251">
        <f t="shared" si="20"/>
        <v>4</v>
      </c>
      <c r="CS251">
        <f t="shared" ca="1" si="23"/>
        <v>504</v>
      </c>
      <c r="CT251">
        <f t="shared" si="24"/>
        <v>808</v>
      </c>
      <c r="CX251">
        <f t="shared" si="21"/>
        <v>5</v>
      </c>
      <c r="CY251">
        <f t="shared" si="25"/>
        <v>37</v>
      </c>
      <c r="DA251">
        <f t="shared" si="22"/>
        <v>82</v>
      </c>
    </row>
    <row r="252" spans="1:105">
      <c r="A252" t="s">
        <v>2649</v>
      </c>
      <c r="B252" t="s">
        <v>63</v>
      </c>
      <c r="C252" t="s">
        <v>64</v>
      </c>
      <c r="D252" t="s">
        <v>65</v>
      </c>
      <c r="E252" t="s">
        <v>66</v>
      </c>
      <c r="F252" t="s">
        <v>67</v>
      </c>
      <c r="G252" t="s">
        <v>25077</v>
      </c>
      <c r="H252" t="s">
        <v>23154</v>
      </c>
      <c r="I252" t="s">
        <v>23154</v>
      </c>
      <c r="K252" t="s">
        <v>2611</v>
      </c>
      <c r="L252" t="s">
        <v>2612</v>
      </c>
      <c r="M252">
        <v>8</v>
      </c>
      <c r="N252">
        <v>5</v>
      </c>
      <c r="O252">
        <v>6</v>
      </c>
      <c r="P252">
        <v>5</v>
      </c>
      <c r="Q252">
        <v>5</v>
      </c>
      <c r="R252" t="s">
        <v>23154</v>
      </c>
      <c r="S252" t="s">
        <v>2613</v>
      </c>
      <c r="T252" t="s">
        <v>2614</v>
      </c>
      <c r="U252" t="s">
        <v>23154</v>
      </c>
      <c r="V252" t="s">
        <v>2615</v>
      </c>
      <c r="W252" t="s">
        <v>2616</v>
      </c>
      <c r="X252" t="s">
        <v>23154</v>
      </c>
      <c r="Y252" t="s">
        <v>2650</v>
      </c>
      <c r="Z252" t="s">
        <v>2651</v>
      </c>
      <c r="AA252">
        <v>2010</v>
      </c>
      <c r="AB252" t="s">
        <v>23154</v>
      </c>
      <c r="AC252" t="s">
        <v>23154</v>
      </c>
      <c r="AD252" t="s">
        <v>23154</v>
      </c>
      <c r="AE252" t="s">
        <v>23154</v>
      </c>
      <c r="AF252" t="s">
        <v>23154</v>
      </c>
      <c r="AG252" t="s">
        <v>23154</v>
      </c>
      <c r="AH252" t="s">
        <v>74</v>
      </c>
      <c r="AI252" t="s">
        <v>75</v>
      </c>
      <c r="AJ252" t="s">
        <v>76</v>
      </c>
      <c r="AK252" t="s">
        <v>77</v>
      </c>
      <c r="AL252" t="s">
        <v>78</v>
      </c>
      <c r="AM252" t="s">
        <v>23154</v>
      </c>
      <c r="AN252" t="s">
        <v>2619</v>
      </c>
      <c r="AO252" t="s">
        <v>2620</v>
      </c>
      <c r="AP252" t="s">
        <v>23154</v>
      </c>
      <c r="AQ252" t="s">
        <v>23154</v>
      </c>
      <c r="AR252" t="s">
        <v>23154</v>
      </c>
      <c r="AS252" t="s">
        <v>23154</v>
      </c>
      <c r="AT252" t="s">
        <v>23154</v>
      </c>
      <c r="AU252" s="3" t="s">
        <v>25324</v>
      </c>
      <c r="AV252" t="s">
        <v>27832</v>
      </c>
      <c r="AW252" t="s">
        <v>23154</v>
      </c>
      <c r="AX252" t="s">
        <v>81</v>
      </c>
      <c r="AY252" t="s">
        <v>23154</v>
      </c>
      <c r="AZ252" t="s">
        <v>23154</v>
      </c>
      <c r="BA252" t="s">
        <v>82</v>
      </c>
      <c r="BB252" t="s">
        <v>23154</v>
      </c>
      <c r="BC252" t="s">
        <v>23154</v>
      </c>
      <c r="BD252" t="s">
        <v>2621</v>
      </c>
      <c r="BE252" t="s">
        <v>2622</v>
      </c>
      <c r="BF252" t="s">
        <v>23154</v>
      </c>
      <c r="BG252" t="s">
        <v>23154</v>
      </c>
      <c r="BH252" t="s">
        <v>23154</v>
      </c>
      <c r="BI252" t="s">
        <v>23154</v>
      </c>
      <c r="BJ252" t="s">
        <v>23154</v>
      </c>
      <c r="BK252" t="s">
        <v>23154</v>
      </c>
      <c r="BL252">
        <v>30.000000000000021</v>
      </c>
      <c r="BM252">
        <v>22.313490465272999</v>
      </c>
      <c r="BN252">
        <v>114.217938175264</v>
      </c>
      <c r="BO252" t="s">
        <v>23415</v>
      </c>
      <c r="BP252" t="s">
        <v>23104</v>
      </c>
      <c r="BQ252">
        <v>8</v>
      </c>
      <c r="BR252">
        <v>13</v>
      </c>
      <c r="BS252" t="s">
        <v>2652</v>
      </c>
      <c r="BT252" t="s">
        <v>2653</v>
      </c>
      <c r="BU252" t="s">
        <v>541</v>
      </c>
      <c r="BV252" t="s">
        <v>23154</v>
      </c>
      <c r="BW252" t="s">
        <v>23154</v>
      </c>
      <c r="BX252" t="s">
        <v>23154</v>
      </c>
      <c r="BY252" t="s">
        <v>2654</v>
      </c>
      <c r="BZ252" t="s">
        <v>2655</v>
      </c>
      <c r="CA252" t="s">
        <v>23154</v>
      </c>
      <c r="CB252" t="s">
        <v>2627</v>
      </c>
      <c r="CC252" t="s">
        <v>2656</v>
      </c>
      <c r="CD252" t="s">
        <v>2657</v>
      </c>
      <c r="CE252" t="s">
        <v>2630</v>
      </c>
      <c r="CF252" t="s">
        <v>2627</v>
      </c>
      <c r="CQ252" cm="1">
        <f t="array" aca="1" ref="CQ252" ca="1">SUMPRODUCT(--(_xlfn.UNICODE(MID(BX252,ROW(INDIRECT("1:"&amp;LEN(BX252))),1))&gt;=19968),--(_xlfn.UNICODE(MID(BX252,ROW(INDIRECT("1:"&amp;LEN(BX252))),1))&lt;=40895))</f>
        <v>0</v>
      </c>
      <c r="CR252">
        <f t="shared" si="20"/>
        <v>4</v>
      </c>
      <c r="CS252">
        <f t="shared" ca="1" si="23"/>
        <v>503</v>
      </c>
      <c r="CT252">
        <f t="shared" si="24"/>
        <v>805</v>
      </c>
      <c r="CX252">
        <f t="shared" si="21"/>
        <v>4</v>
      </c>
      <c r="CY252">
        <f t="shared" si="25"/>
        <v>37</v>
      </c>
      <c r="DA252">
        <f t="shared" si="22"/>
        <v>45</v>
      </c>
    </row>
    <row r="253" spans="1:105">
      <c r="A253" t="s">
        <v>2658</v>
      </c>
      <c r="B253" t="s">
        <v>63</v>
      </c>
      <c r="C253" t="s">
        <v>64</v>
      </c>
      <c r="D253" t="s">
        <v>65</v>
      </c>
      <c r="E253" t="s">
        <v>66</v>
      </c>
      <c r="F253" t="s">
        <v>67</v>
      </c>
      <c r="G253" t="s">
        <v>25077</v>
      </c>
      <c r="H253" t="s">
        <v>23154</v>
      </c>
      <c r="I253" t="s">
        <v>23154</v>
      </c>
      <c r="K253" t="s">
        <v>2611</v>
      </c>
      <c r="L253" t="s">
        <v>2612</v>
      </c>
      <c r="M253">
        <v>8</v>
      </c>
      <c r="N253">
        <v>5</v>
      </c>
      <c r="O253">
        <v>6</v>
      </c>
      <c r="P253">
        <v>5</v>
      </c>
      <c r="Q253">
        <v>5</v>
      </c>
      <c r="R253" t="s">
        <v>23154</v>
      </c>
      <c r="S253" t="s">
        <v>2613</v>
      </c>
      <c r="T253" t="s">
        <v>2614</v>
      </c>
      <c r="U253" t="s">
        <v>23154</v>
      </c>
      <c r="V253" t="s">
        <v>2615</v>
      </c>
      <c r="W253" t="s">
        <v>2616</v>
      </c>
      <c r="X253" t="s">
        <v>23154</v>
      </c>
      <c r="Y253" t="s">
        <v>2659</v>
      </c>
      <c r="Z253" t="s">
        <v>2660</v>
      </c>
      <c r="AA253">
        <v>2010</v>
      </c>
      <c r="AB253" t="s">
        <v>23154</v>
      </c>
      <c r="AC253" t="s">
        <v>23154</v>
      </c>
      <c r="AD253" t="s">
        <v>23154</v>
      </c>
      <c r="AE253" t="s">
        <v>23154</v>
      </c>
      <c r="AF253" t="s">
        <v>23154</v>
      </c>
      <c r="AG253" t="s">
        <v>23154</v>
      </c>
      <c r="AH253" t="s">
        <v>74</v>
      </c>
      <c r="AI253" t="s">
        <v>75</v>
      </c>
      <c r="AJ253" t="s">
        <v>76</v>
      </c>
      <c r="AK253" t="s">
        <v>77</v>
      </c>
      <c r="AL253" t="s">
        <v>78</v>
      </c>
      <c r="AM253" t="s">
        <v>23154</v>
      </c>
      <c r="AN253" t="s">
        <v>2619</v>
      </c>
      <c r="AO253" t="s">
        <v>2620</v>
      </c>
      <c r="AP253" t="s">
        <v>23154</v>
      </c>
      <c r="AQ253" t="s">
        <v>23154</v>
      </c>
      <c r="AR253" t="s">
        <v>23154</v>
      </c>
      <c r="AS253" t="s">
        <v>23154</v>
      </c>
      <c r="AT253" t="s">
        <v>23154</v>
      </c>
      <c r="AU253" s="3" t="s">
        <v>25325</v>
      </c>
      <c r="AV253" t="s">
        <v>27833</v>
      </c>
      <c r="AW253" t="s">
        <v>23154</v>
      </c>
      <c r="AX253" t="s">
        <v>81</v>
      </c>
      <c r="AY253" t="s">
        <v>23154</v>
      </c>
      <c r="AZ253" t="s">
        <v>23154</v>
      </c>
      <c r="BA253" t="s">
        <v>82</v>
      </c>
      <c r="BB253" t="s">
        <v>23154</v>
      </c>
      <c r="BC253" t="s">
        <v>23154</v>
      </c>
      <c r="BD253" t="s">
        <v>2621</v>
      </c>
      <c r="BE253" t="s">
        <v>2622</v>
      </c>
      <c r="BF253" t="s">
        <v>23154</v>
      </c>
      <c r="BG253" t="s">
        <v>23154</v>
      </c>
      <c r="BH253" t="s">
        <v>23154</v>
      </c>
      <c r="BI253" t="s">
        <v>23154</v>
      </c>
      <c r="BJ253" t="s">
        <v>23154</v>
      </c>
      <c r="BK253" t="s">
        <v>23154</v>
      </c>
      <c r="BL253">
        <v>30.000000000000021</v>
      </c>
      <c r="BM253">
        <v>22.416743060807899</v>
      </c>
      <c r="BN253">
        <v>113.988571166013</v>
      </c>
      <c r="BO253" t="s">
        <v>23416</v>
      </c>
      <c r="BP253" t="s">
        <v>23121</v>
      </c>
      <c r="BQ253">
        <v>8</v>
      </c>
      <c r="BR253">
        <v>4</v>
      </c>
      <c r="BS253" t="s">
        <v>2661</v>
      </c>
      <c r="BT253" t="s">
        <v>2662</v>
      </c>
      <c r="BU253" t="s">
        <v>541</v>
      </c>
      <c r="BV253" t="s">
        <v>23154</v>
      </c>
      <c r="BW253" t="s">
        <v>23154</v>
      </c>
      <c r="BX253" t="s">
        <v>23154</v>
      </c>
      <c r="BY253" t="s">
        <v>2663</v>
      </c>
      <c r="BZ253" t="s">
        <v>2664</v>
      </c>
      <c r="CA253" t="s">
        <v>23154</v>
      </c>
      <c r="CB253" t="s">
        <v>2627</v>
      </c>
      <c r="CC253" t="s">
        <v>2665</v>
      </c>
      <c r="CD253" t="s">
        <v>2666</v>
      </c>
      <c r="CE253" t="s">
        <v>2630</v>
      </c>
      <c r="CF253" t="s">
        <v>2627</v>
      </c>
      <c r="CQ253" cm="1">
        <f t="array" aca="1" ref="CQ253" ca="1">SUMPRODUCT(--(_xlfn.UNICODE(MID(BX253,ROW(INDIRECT("1:"&amp;LEN(BX253))),1))&gt;=19968),--(_xlfn.UNICODE(MID(BX253,ROW(INDIRECT("1:"&amp;LEN(BX253))),1))&lt;=40895))</f>
        <v>0</v>
      </c>
      <c r="CR253">
        <f t="shared" si="20"/>
        <v>4</v>
      </c>
      <c r="CS253">
        <f t="shared" ca="1" si="23"/>
        <v>500</v>
      </c>
      <c r="CT253">
        <f t="shared" si="24"/>
        <v>805</v>
      </c>
      <c r="CX253">
        <f t="shared" si="21"/>
        <v>9</v>
      </c>
      <c r="CY253">
        <f t="shared" si="25"/>
        <v>37</v>
      </c>
      <c r="DA253">
        <f t="shared" si="22"/>
        <v>20</v>
      </c>
    </row>
    <row r="254" spans="1:105">
      <c r="A254" t="s">
        <v>2667</v>
      </c>
      <c r="B254" t="s">
        <v>63</v>
      </c>
      <c r="C254" t="s">
        <v>64</v>
      </c>
      <c r="D254" t="s">
        <v>65</v>
      </c>
      <c r="E254" t="s">
        <v>66</v>
      </c>
      <c r="F254" t="s">
        <v>67</v>
      </c>
      <c r="G254" t="s">
        <v>25077</v>
      </c>
      <c r="H254" t="s">
        <v>23154</v>
      </c>
      <c r="I254" t="s">
        <v>23154</v>
      </c>
      <c r="K254" t="s">
        <v>2611</v>
      </c>
      <c r="L254" t="s">
        <v>2612</v>
      </c>
      <c r="M254">
        <v>8</v>
      </c>
      <c r="N254">
        <v>5</v>
      </c>
      <c r="O254">
        <v>6</v>
      </c>
      <c r="P254">
        <v>5</v>
      </c>
      <c r="Q254">
        <v>5</v>
      </c>
      <c r="R254" t="s">
        <v>23154</v>
      </c>
      <c r="S254" t="s">
        <v>2613</v>
      </c>
      <c r="T254" t="s">
        <v>2614</v>
      </c>
      <c r="U254" t="s">
        <v>23154</v>
      </c>
      <c r="V254" t="s">
        <v>2615</v>
      </c>
      <c r="W254" t="s">
        <v>2616</v>
      </c>
      <c r="X254" t="s">
        <v>23154</v>
      </c>
      <c r="Y254" t="s">
        <v>2668</v>
      </c>
      <c r="Z254" t="s">
        <v>2669</v>
      </c>
      <c r="AA254">
        <v>2010</v>
      </c>
      <c r="AB254" t="s">
        <v>23154</v>
      </c>
      <c r="AC254" t="s">
        <v>23154</v>
      </c>
      <c r="AD254" t="s">
        <v>23154</v>
      </c>
      <c r="AE254" t="s">
        <v>23154</v>
      </c>
      <c r="AF254" t="s">
        <v>23154</v>
      </c>
      <c r="AG254" t="s">
        <v>23154</v>
      </c>
      <c r="AH254" t="s">
        <v>74</v>
      </c>
      <c r="AI254" t="s">
        <v>75</v>
      </c>
      <c r="AJ254" t="s">
        <v>76</v>
      </c>
      <c r="AK254" t="s">
        <v>77</v>
      </c>
      <c r="AL254" t="s">
        <v>78</v>
      </c>
      <c r="AM254" t="s">
        <v>23154</v>
      </c>
      <c r="AN254" t="s">
        <v>2619</v>
      </c>
      <c r="AO254" t="s">
        <v>2620</v>
      </c>
      <c r="AP254" t="s">
        <v>23154</v>
      </c>
      <c r="AQ254" t="s">
        <v>23154</v>
      </c>
      <c r="AR254" t="s">
        <v>23154</v>
      </c>
      <c r="AS254" t="s">
        <v>23154</v>
      </c>
      <c r="AT254" t="s">
        <v>23154</v>
      </c>
      <c r="AU254" s="3" t="s">
        <v>25326</v>
      </c>
      <c r="AV254" t="s">
        <v>27834</v>
      </c>
      <c r="AW254" t="s">
        <v>23154</v>
      </c>
      <c r="AX254" t="s">
        <v>81</v>
      </c>
      <c r="AY254" t="s">
        <v>23154</v>
      </c>
      <c r="AZ254" t="s">
        <v>23154</v>
      </c>
      <c r="BA254" t="s">
        <v>82</v>
      </c>
      <c r="BB254" t="s">
        <v>23154</v>
      </c>
      <c r="BC254" t="s">
        <v>23154</v>
      </c>
      <c r="BD254" t="s">
        <v>2621</v>
      </c>
      <c r="BE254" t="s">
        <v>2622</v>
      </c>
      <c r="BF254" t="s">
        <v>23154</v>
      </c>
      <c r="BG254" t="s">
        <v>23154</v>
      </c>
      <c r="BH254" t="s">
        <v>23154</v>
      </c>
      <c r="BI254" t="s">
        <v>23154</v>
      </c>
      <c r="BJ254" t="s">
        <v>23154</v>
      </c>
      <c r="BK254" t="s">
        <v>23154</v>
      </c>
      <c r="BL254">
        <v>30.000000000000021</v>
      </c>
      <c r="BM254">
        <v>22.4183257416754</v>
      </c>
      <c r="BN254">
        <v>113.99382057950601</v>
      </c>
      <c r="BO254" t="s">
        <v>23417</v>
      </c>
      <c r="BP254" t="s">
        <v>23121</v>
      </c>
      <c r="BQ254">
        <v>8</v>
      </c>
      <c r="BR254">
        <v>14</v>
      </c>
      <c r="BS254" t="s">
        <v>2670</v>
      </c>
      <c r="BT254" t="s">
        <v>2671</v>
      </c>
      <c r="BU254" t="s">
        <v>541</v>
      </c>
      <c r="BV254" t="s">
        <v>23154</v>
      </c>
      <c r="BW254" t="s">
        <v>23154</v>
      </c>
      <c r="BX254" t="s">
        <v>23154</v>
      </c>
      <c r="BY254" t="s">
        <v>2672</v>
      </c>
      <c r="BZ254" t="s">
        <v>2673</v>
      </c>
      <c r="CA254" t="s">
        <v>23154</v>
      </c>
      <c r="CB254" t="s">
        <v>2627</v>
      </c>
      <c r="CC254" t="s">
        <v>2665</v>
      </c>
      <c r="CD254" t="s">
        <v>2674</v>
      </c>
      <c r="CE254" t="s">
        <v>2630</v>
      </c>
      <c r="CF254" t="s">
        <v>2627</v>
      </c>
      <c r="CQ254" cm="1">
        <f t="array" aca="1" ref="CQ254" ca="1">SUMPRODUCT(--(_xlfn.UNICODE(MID(BX254,ROW(INDIRECT("1:"&amp;LEN(BX254))),1))&gt;=19968),--(_xlfn.UNICODE(MID(BX254,ROW(INDIRECT("1:"&amp;LEN(BX254))),1))&lt;=40895))</f>
        <v>0</v>
      </c>
      <c r="CR254">
        <f t="shared" si="20"/>
        <v>4</v>
      </c>
      <c r="CS254">
        <f t="shared" ca="1" si="23"/>
        <v>499</v>
      </c>
      <c r="CT254">
        <f t="shared" si="24"/>
        <v>805</v>
      </c>
      <c r="CX254">
        <f t="shared" si="21"/>
        <v>4</v>
      </c>
      <c r="CY254">
        <f t="shared" si="25"/>
        <v>37</v>
      </c>
      <c r="DA254">
        <f t="shared" si="22"/>
        <v>49</v>
      </c>
    </row>
    <row r="255" spans="1:105">
      <c r="A255" t="s">
        <v>2675</v>
      </c>
      <c r="B255" t="s">
        <v>63</v>
      </c>
      <c r="C255" t="s">
        <v>64</v>
      </c>
      <c r="D255" t="s">
        <v>65</v>
      </c>
      <c r="E255" t="s">
        <v>66</v>
      </c>
      <c r="F255" t="s">
        <v>67</v>
      </c>
      <c r="G255" t="s">
        <v>25077</v>
      </c>
      <c r="H255" t="s">
        <v>23154</v>
      </c>
      <c r="I255" t="s">
        <v>23154</v>
      </c>
      <c r="K255" t="s">
        <v>2611</v>
      </c>
      <c r="L255" t="s">
        <v>2612</v>
      </c>
      <c r="M255">
        <v>8</v>
      </c>
      <c r="N255">
        <v>5</v>
      </c>
      <c r="O255">
        <v>6</v>
      </c>
      <c r="P255">
        <v>5</v>
      </c>
      <c r="Q255">
        <v>5</v>
      </c>
      <c r="R255" t="s">
        <v>23154</v>
      </c>
      <c r="S255" t="s">
        <v>2613</v>
      </c>
      <c r="T255" t="s">
        <v>2614</v>
      </c>
      <c r="U255" t="s">
        <v>23154</v>
      </c>
      <c r="V255" t="s">
        <v>2615</v>
      </c>
      <c r="W255" t="s">
        <v>2616</v>
      </c>
      <c r="X255" t="s">
        <v>23154</v>
      </c>
      <c r="Y255" t="s">
        <v>2676</v>
      </c>
      <c r="Z255" t="s">
        <v>2677</v>
      </c>
      <c r="AA255">
        <v>2010</v>
      </c>
      <c r="AB255" t="s">
        <v>23154</v>
      </c>
      <c r="AC255" t="s">
        <v>23154</v>
      </c>
      <c r="AD255" t="s">
        <v>23154</v>
      </c>
      <c r="AE255" t="s">
        <v>23154</v>
      </c>
      <c r="AF255" t="s">
        <v>23154</v>
      </c>
      <c r="AG255" t="s">
        <v>23154</v>
      </c>
      <c r="AH255" t="s">
        <v>74</v>
      </c>
      <c r="AI255" t="s">
        <v>75</v>
      </c>
      <c r="AJ255" t="s">
        <v>76</v>
      </c>
      <c r="AK255" t="s">
        <v>77</v>
      </c>
      <c r="AL255" t="s">
        <v>78</v>
      </c>
      <c r="AM255" t="s">
        <v>23154</v>
      </c>
      <c r="AN255" t="s">
        <v>2678</v>
      </c>
      <c r="AO255" t="s">
        <v>2679</v>
      </c>
      <c r="AP255" t="s">
        <v>23154</v>
      </c>
      <c r="AQ255" t="s">
        <v>23154</v>
      </c>
      <c r="AR255" t="s">
        <v>23154</v>
      </c>
      <c r="AS255" t="s">
        <v>23154</v>
      </c>
      <c r="AT255" t="s">
        <v>23154</v>
      </c>
      <c r="AU255" s="3" t="s">
        <v>25327</v>
      </c>
      <c r="AV255" t="s">
        <v>27835</v>
      </c>
      <c r="AW255" t="s">
        <v>23154</v>
      </c>
      <c r="AX255" t="s">
        <v>81</v>
      </c>
      <c r="AY255" t="s">
        <v>23154</v>
      </c>
      <c r="AZ255" t="s">
        <v>23154</v>
      </c>
      <c r="BA255" t="s">
        <v>82</v>
      </c>
      <c r="BB255" t="s">
        <v>23154</v>
      </c>
      <c r="BC255" t="s">
        <v>23154</v>
      </c>
      <c r="BD255" t="s">
        <v>2621</v>
      </c>
      <c r="BE255" t="s">
        <v>2622</v>
      </c>
      <c r="BF255" t="s">
        <v>23154</v>
      </c>
      <c r="BG255" t="s">
        <v>23154</v>
      </c>
      <c r="BH255" t="s">
        <v>23154</v>
      </c>
      <c r="BI255" t="s">
        <v>23154</v>
      </c>
      <c r="BJ255" t="s">
        <v>23154</v>
      </c>
      <c r="BK255" t="s">
        <v>23154</v>
      </c>
      <c r="BL255">
        <v>30.000000000000021</v>
      </c>
      <c r="BM255">
        <v>22.418271677721101</v>
      </c>
      <c r="BN255">
        <v>113.98692542368499</v>
      </c>
      <c r="BO255" t="s">
        <v>23418</v>
      </c>
      <c r="BP255" t="s">
        <v>23121</v>
      </c>
      <c r="BQ255">
        <v>8</v>
      </c>
      <c r="BR255">
        <v>14</v>
      </c>
      <c r="BS255" t="s">
        <v>2680</v>
      </c>
      <c r="BT255" t="s">
        <v>2671</v>
      </c>
      <c r="BU255" t="s">
        <v>541</v>
      </c>
      <c r="BV255" t="s">
        <v>23154</v>
      </c>
      <c r="BW255" t="s">
        <v>23154</v>
      </c>
      <c r="BX255" t="s">
        <v>23154</v>
      </c>
      <c r="BY255" t="s">
        <v>2681</v>
      </c>
      <c r="BZ255" t="s">
        <v>2682</v>
      </c>
      <c r="CA255" t="s">
        <v>23154</v>
      </c>
      <c r="CB255" t="s">
        <v>2627</v>
      </c>
      <c r="CC255" t="s">
        <v>2665</v>
      </c>
      <c r="CD255" t="s">
        <v>2683</v>
      </c>
      <c r="CE255" t="s">
        <v>2630</v>
      </c>
      <c r="CF255" t="s">
        <v>2627</v>
      </c>
      <c r="CQ255" cm="1">
        <f t="array" aca="1" ref="CQ255" ca="1">SUMPRODUCT(--(_xlfn.UNICODE(MID(BX255,ROW(INDIRECT("1:"&amp;LEN(BX255))),1))&gt;=19968),--(_xlfn.UNICODE(MID(BX255,ROW(INDIRECT("1:"&amp;LEN(BX255))),1))&lt;=40895))</f>
        <v>0</v>
      </c>
      <c r="CR255">
        <f t="shared" si="20"/>
        <v>4</v>
      </c>
      <c r="CS255">
        <f t="shared" ca="1" si="23"/>
        <v>499</v>
      </c>
      <c r="CT255">
        <f t="shared" si="24"/>
        <v>805</v>
      </c>
      <c r="CX255">
        <f t="shared" si="21"/>
        <v>4</v>
      </c>
      <c r="CY255">
        <f t="shared" si="25"/>
        <v>37</v>
      </c>
      <c r="DA255">
        <f t="shared" si="22"/>
        <v>13</v>
      </c>
    </row>
    <row r="256" spans="1:105">
      <c r="A256" t="s">
        <v>2684</v>
      </c>
      <c r="B256" t="s">
        <v>63</v>
      </c>
      <c r="C256" t="s">
        <v>64</v>
      </c>
      <c r="D256" t="s">
        <v>65</v>
      </c>
      <c r="E256" t="s">
        <v>66</v>
      </c>
      <c r="F256" t="s">
        <v>67</v>
      </c>
      <c r="G256" t="s">
        <v>25077</v>
      </c>
      <c r="H256" t="s">
        <v>23154</v>
      </c>
      <c r="I256" t="s">
        <v>23154</v>
      </c>
      <c r="K256" t="s">
        <v>2685</v>
      </c>
      <c r="L256" t="s">
        <v>2685</v>
      </c>
      <c r="M256">
        <v>8</v>
      </c>
      <c r="N256">
        <v>3</v>
      </c>
      <c r="O256">
        <v>6</v>
      </c>
      <c r="P256">
        <v>3</v>
      </c>
      <c r="Q256">
        <v>3</v>
      </c>
      <c r="R256" t="s">
        <v>23154</v>
      </c>
      <c r="S256" t="s">
        <v>2686</v>
      </c>
      <c r="T256" t="s">
        <v>2687</v>
      </c>
      <c r="U256" t="s">
        <v>23154</v>
      </c>
      <c r="V256" t="s">
        <v>2688</v>
      </c>
      <c r="W256" t="s">
        <v>2689</v>
      </c>
      <c r="X256" t="s">
        <v>23154</v>
      </c>
      <c r="Y256" t="s">
        <v>2690</v>
      </c>
      <c r="Z256" t="s">
        <v>2691</v>
      </c>
      <c r="AA256">
        <v>1994</v>
      </c>
      <c r="AB256" t="s">
        <v>23154</v>
      </c>
      <c r="AC256" t="s">
        <v>23154</v>
      </c>
      <c r="AD256" t="s">
        <v>23154</v>
      </c>
      <c r="AE256" t="s">
        <v>23154</v>
      </c>
      <c r="AF256" t="s">
        <v>23154</v>
      </c>
      <c r="AG256" t="s">
        <v>23154</v>
      </c>
      <c r="AH256" t="s">
        <v>74</v>
      </c>
      <c r="AI256" t="s">
        <v>75</v>
      </c>
      <c r="AJ256" t="s">
        <v>76</v>
      </c>
      <c r="AK256" t="s">
        <v>77</v>
      </c>
      <c r="AL256" t="s">
        <v>78</v>
      </c>
      <c r="AM256" t="s">
        <v>23154</v>
      </c>
      <c r="AN256" t="s">
        <v>2692</v>
      </c>
      <c r="AO256" t="s">
        <v>2693</v>
      </c>
      <c r="AP256" t="s">
        <v>23154</v>
      </c>
      <c r="AQ256" t="s">
        <v>23154</v>
      </c>
      <c r="AR256" t="s">
        <v>23154</v>
      </c>
      <c r="AS256" t="s">
        <v>23154</v>
      </c>
      <c r="AT256" t="s">
        <v>23154</v>
      </c>
      <c r="AU256" s="3" t="s">
        <v>25328</v>
      </c>
      <c r="AV256" t="s">
        <v>27836</v>
      </c>
      <c r="AW256" t="s">
        <v>23154</v>
      </c>
      <c r="AX256" t="s">
        <v>81</v>
      </c>
      <c r="AY256" t="s">
        <v>23154</v>
      </c>
      <c r="AZ256" t="s">
        <v>23154</v>
      </c>
      <c r="BA256" t="s">
        <v>82</v>
      </c>
      <c r="BB256" t="s">
        <v>23154</v>
      </c>
      <c r="BC256" t="s">
        <v>23154</v>
      </c>
      <c r="BD256" t="s">
        <v>2694</v>
      </c>
      <c r="BE256" t="s">
        <v>2695</v>
      </c>
      <c r="BF256" t="s">
        <v>23154</v>
      </c>
      <c r="BG256" t="s">
        <v>23154</v>
      </c>
      <c r="BH256" t="s">
        <v>23154</v>
      </c>
      <c r="BI256" t="s">
        <v>23154</v>
      </c>
      <c r="BJ256" t="s">
        <v>23154</v>
      </c>
      <c r="BK256" t="s">
        <v>23154</v>
      </c>
      <c r="BL256">
        <v>31.000000000000021</v>
      </c>
      <c r="BM256">
        <v>22.288654940000001</v>
      </c>
      <c r="BN256">
        <v>114.17114343</v>
      </c>
      <c r="BO256" t="s">
        <v>23419</v>
      </c>
      <c r="BP256" t="s">
        <v>23124</v>
      </c>
      <c r="BQ256">
        <v>8</v>
      </c>
      <c r="BR256">
        <v>14</v>
      </c>
      <c r="BS256" t="s">
        <v>2696</v>
      </c>
      <c r="BT256" t="s">
        <v>2697</v>
      </c>
      <c r="BU256" t="s">
        <v>2698</v>
      </c>
      <c r="BV256" t="s">
        <v>23154</v>
      </c>
      <c r="BW256" t="s">
        <v>2699</v>
      </c>
      <c r="BX256" t="s">
        <v>2700</v>
      </c>
      <c r="BY256" t="s">
        <v>2701</v>
      </c>
      <c r="BZ256" t="s">
        <v>2702</v>
      </c>
      <c r="CA256" t="s">
        <v>23154</v>
      </c>
      <c r="CB256" t="s">
        <v>2703</v>
      </c>
      <c r="CC256" t="s">
        <v>2704</v>
      </c>
      <c r="CD256" t="s">
        <v>2705</v>
      </c>
      <c r="CE256" t="s">
        <v>2706</v>
      </c>
      <c r="CF256" t="s">
        <v>2703</v>
      </c>
      <c r="CQ256" cm="1">
        <f t="array" aca="1" ref="CQ256" ca="1">SUMPRODUCT(--(_xlfn.UNICODE(MID(BX256,ROW(INDIRECT("1:"&amp;LEN(BX256))),1))&gt;=19968),--(_xlfn.UNICODE(MID(BX256,ROW(INDIRECT("1:"&amp;LEN(BX256))),1))&lt;=40895))</f>
        <v>191</v>
      </c>
      <c r="CR256">
        <f t="shared" si="20"/>
        <v>212</v>
      </c>
      <c r="CS256">
        <f t="shared" ca="1" si="23"/>
        <v>499</v>
      </c>
      <c r="CT256">
        <f t="shared" si="24"/>
        <v>805</v>
      </c>
      <c r="CX256">
        <f t="shared" si="21"/>
        <v>5</v>
      </c>
      <c r="CY256">
        <f t="shared" si="25"/>
        <v>37</v>
      </c>
      <c r="DA256">
        <f t="shared" si="22"/>
        <v>4</v>
      </c>
    </row>
    <row r="257" spans="1:105">
      <c r="A257" t="s">
        <v>2707</v>
      </c>
      <c r="B257" t="s">
        <v>63</v>
      </c>
      <c r="C257" t="s">
        <v>64</v>
      </c>
      <c r="D257" t="s">
        <v>65</v>
      </c>
      <c r="E257" t="s">
        <v>66</v>
      </c>
      <c r="F257" t="s">
        <v>67</v>
      </c>
      <c r="G257" t="s">
        <v>25077</v>
      </c>
      <c r="H257" t="s">
        <v>23154</v>
      </c>
      <c r="I257" t="s">
        <v>23154</v>
      </c>
      <c r="K257" t="s">
        <v>2685</v>
      </c>
      <c r="L257" t="s">
        <v>2685</v>
      </c>
      <c r="M257">
        <v>8</v>
      </c>
      <c r="N257">
        <v>3</v>
      </c>
      <c r="O257">
        <v>6</v>
      </c>
      <c r="P257">
        <v>3</v>
      </c>
      <c r="Q257">
        <v>3</v>
      </c>
      <c r="R257" t="s">
        <v>23154</v>
      </c>
      <c r="S257" t="s">
        <v>2686</v>
      </c>
      <c r="T257" t="s">
        <v>2687</v>
      </c>
      <c r="U257" t="s">
        <v>23154</v>
      </c>
      <c r="V257" t="s">
        <v>2688</v>
      </c>
      <c r="W257" t="s">
        <v>2689</v>
      </c>
      <c r="X257" t="s">
        <v>23154</v>
      </c>
      <c r="Y257" t="s">
        <v>2708</v>
      </c>
      <c r="Z257" t="s">
        <v>2709</v>
      </c>
      <c r="AA257">
        <v>1994</v>
      </c>
      <c r="AB257" t="s">
        <v>23154</v>
      </c>
      <c r="AC257" t="s">
        <v>23154</v>
      </c>
      <c r="AD257" t="s">
        <v>23154</v>
      </c>
      <c r="AE257" t="s">
        <v>23154</v>
      </c>
      <c r="AF257" t="s">
        <v>23154</v>
      </c>
      <c r="AG257" t="s">
        <v>23154</v>
      </c>
      <c r="AH257" t="s">
        <v>74</v>
      </c>
      <c r="AI257" t="s">
        <v>75</v>
      </c>
      <c r="AJ257" t="s">
        <v>76</v>
      </c>
      <c r="AK257" t="s">
        <v>77</v>
      </c>
      <c r="AL257" t="s">
        <v>78</v>
      </c>
      <c r="AM257" t="s">
        <v>23154</v>
      </c>
      <c r="AN257" t="s">
        <v>2692</v>
      </c>
      <c r="AO257" t="s">
        <v>2693</v>
      </c>
      <c r="AP257" t="s">
        <v>23154</v>
      </c>
      <c r="AQ257" t="s">
        <v>23154</v>
      </c>
      <c r="AR257" t="s">
        <v>23154</v>
      </c>
      <c r="AS257" t="s">
        <v>23154</v>
      </c>
      <c r="AT257" t="s">
        <v>23154</v>
      </c>
      <c r="AU257" s="3" t="s">
        <v>25329</v>
      </c>
      <c r="AV257" t="s">
        <v>27837</v>
      </c>
      <c r="AW257" t="s">
        <v>23154</v>
      </c>
      <c r="AX257" t="s">
        <v>81</v>
      </c>
      <c r="AY257" t="s">
        <v>23154</v>
      </c>
      <c r="AZ257" t="s">
        <v>23154</v>
      </c>
      <c r="BA257" t="s">
        <v>82</v>
      </c>
      <c r="BB257" t="s">
        <v>23154</v>
      </c>
      <c r="BC257" t="s">
        <v>23154</v>
      </c>
      <c r="BD257" t="s">
        <v>2694</v>
      </c>
      <c r="BE257" t="s">
        <v>2695</v>
      </c>
      <c r="BF257" t="s">
        <v>23154</v>
      </c>
      <c r="BG257" t="s">
        <v>23154</v>
      </c>
      <c r="BH257" t="s">
        <v>23154</v>
      </c>
      <c r="BI257" t="s">
        <v>23154</v>
      </c>
      <c r="BJ257" t="s">
        <v>23154</v>
      </c>
      <c r="BK257" t="s">
        <v>23154</v>
      </c>
      <c r="BL257">
        <v>31.000000000000021</v>
      </c>
      <c r="BM257">
        <v>22.3249627</v>
      </c>
      <c r="BN257">
        <v>114.18935879999999</v>
      </c>
      <c r="BO257" t="s">
        <v>23420</v>
      </c>
      <c r="BP257" t="s">
        <v>23106</v>
      </c>
      <c r="BQ257">
        <v>8</v>
      </c>
      <c r="BR257">
        <v>7</v>
      </c>
      <c r="BS257" t="s">
        <v>2710</v>
      </c>
      <c r="BT257" t="s">
        <v>2711</v>
      </c>
      <c r="BU257" t="s">
        <v>2698</v>
      </c>
      <c r="BV257" t="s">
        <v>23154</v>
      </c>
      <c r="BW257" t="s">
        <v>2712</v>
      </c>
      <c r="BX257" t="s">
        <v>2712</v>
      </c>
      <c r="BY257" t="s">
        <v>2713</v>
      </c>
      <c r="BZ257" t="s">
        <v>2714</v>
      </c>
      <c r="CA257" t="s">
        <v>23154</v>
      </c>
      <c r="CB257" t="s">
        <v>2703</v>
      </c>
      <c r="CC257" t="s">
        <v>2715</v>
      </c>
      <c r="CD257" t="s">
        <v>2716</v>
      </c>
      <c r="CE257" t="s">
        <v>2706</v>
      </c>
      <c r="CF257" t="s">
        <v>2703</v>
      </c>
      <c r="CQ257" cm="1">
        <f t="array" aca="1" ref="CQ257" ca="1">SUMPRODUCT(--(_xlfn.UNICODE(MID(BX257,ROW(INDIRECT("1:"&amp;LEN(BX257))),1))&gt;=19968),--(_xlfn.UNICODE(MID(BX257,ROW(INDIRECT("1:"&amp;LEN(BX257))),1))&lt;=40895))</f>
        <v>18</v>
      </c>
      <c r="CR257">
        <f t="shared" si="20"/>
        <v>20</v>
      </c>
      <c r="CS257">
        <f t="shared" ca="1" si="23"/>
        <v>499</v>
      </c>
      <c r="CT257">
        <f t="shared" si="24"/>
        <v>805</v>
      </c>
      <c r="CX257">
        <f t="shared" si="21"/>
        <v>3</v>
      </c>
      <c r="CY257">
        <f t="shared" si="25"/>
        <v>37</v>
      </c>
      <c r="DA257">
        <f t="shared" si="22"/>
        <v>10</v>
      </c>
    </row>
    <row r="258" spans="1:105">
      <c r="A258" t="s">
        <v>2717</v>
      </c>
      <c r="B258" t="s">
        <v>63</v>
      </c>
      <c r="C258" t="s">
        <v>64</v>
      </c>
      <c r="D258" t="s">
        <v>65</v>
      </c>
      <c r="E258" t="s">
        <v>66</v>
      </c>
      <c r="F258" t="s">
        <v>67</v>
      </c>
      <c r="G258" t="s">
        <v>25077</v>
      </c>
      <c r="H258" t="s">
        <v>23154</v>
      </c>
      <c r="I258" t="s">
        <v>23154</v>
      </c>
      <c r="K258" t="s">
        <v>2685</v>
      </c>
      <c r="L258" t="s">
        <v>2685</v>
      </c>
      <c r="M258">
        <v>8</v>
      </c>
      <c r="N258">
        <v>3</v>
      </c>
      <c r="O258">
        <v>6</v>
      </c>
      <c r="P258">
        <v>3</v>
      </c>
      <c r="Q258">
        <v>3</v>
      </c>
      <c r="R258" t="s">
        <v>23154</v>
      </c>
      <c r="S258" t="s">
        <v>2686</v>
      </c>
      <c r="T258" t="s">
        <v>2687</v>
      </c>
      <c r="U258" t="s">
        <v>23154</v>
      </c>
      <c r="V258" t="s">
        <v>2688</v>
      </c>
      <c r="W258" t="s">
        <v>2689</v>
      </c>
      <c r="X258" t="s">
        <v>23154</v>
      </c>
      <c r="Y258" t="s">
        <v>2718</v>
      </c>
      <c r="Z258" t="s">
        <v>2719</v>
      </c>
      <c r="AA258">
        <v>1994</v>
      </c>
      <c r="AB258" t="s">
        <v>23154</v>
      </c>
      <c r="AC258" t="s">
        <v>23154</v>
      </c>
      <c r="AD258" t="s">
        <v>23154</v>
      </c>
      <c r="AE258" t="s">
        <v>23154</v>
      </c>
      <c r="AF258" t="s">
        <v>23154</v>
      </c>
      <c r="AG258" t="s">
        <v>23154</v>
      </c>
      <c r="AH258" t="s">
        <v>74</v>
      </c>
      <c r="AI258" t="s">
        <v>75</v>
      </c>
      <c r="AJ258" t="s">
        <v>76</v>
      </c>
      <c r="AK258" t="s">
        <v>77</v>
      </c>
      <c r="AL258" t="s">
        <v>78</v>
      </c>
      <c r="AM258" t="s">
        <v>23154</v>
      </c>
      <c r="AN258" t="s">
        <v>2692</v>
      </c>
      <c r="AO258" t="s">
        <v>2693</v>
      </c>
      <c r="AP258" t="s">
        <v>23154</v>
      </c>
      <c r="AQ258" t="s">
        <v>23154</v>
      </c>
      <c r="AR258" t="s">
        <v>23154</v>
      </c>
      <c r="AS258" t="s">
        <v>23154</v>
      </c>
      <c r="AT258" t="s">
        <v>23154</v>
      </c>
      <c r="AU258" s="3" t="s">
        <v>25330</v>
      </c>
      <c r="AV258" t="s">
        <v>27838</v>
      </c>
      <c r="AW258" t="s">
        <v>23154</v>
      </c>
      <c r="AX258" t="s">
        <v>81</v>
      </c>
      <c r="AY258" t="s">
        <v>23154</v>
      </c>
      <c r="AZ258" t="s">
        <v>23154</v>
      </c>
      <c r="BA258" t="s">
        <v>82</v>
      </c>
      <c r="BB258" t="s">
        <v>23154</v>
      </c>
      <c r="BC258" t="s">
        <v>23154</v>
      </c>
      <c r="BD258" t="s">
        <v>2694</v>
      </c>
      <c r="BE258" t="s">
        <v>2695</v>
      </c>
      <c r="BF258" t="s">
        <v>23154</v>
      </c>
      <c r="BG258" t="s">
        <v>23154</v>
      </c>
      <c r="BH258" t="s">
        <v>23154</v>
      </c>
      <c r="BI258" t="s">
        <v>23154</v>
      </c>
      <c r="BJ258" t="s">
        <v>23154</v>
      </c>
      <c r="BK258" t="s">
        <v>23154</v>
      </c>
      <c r="BL258">
        <v>31.000000000000021</v>
      </c>
      <c r="BM258">
        <v>22.288065</v>
      </c>
      <c r="BN258">
        <v>114.197445</v>
      </c>
      <c r="BO258" t="s">
        <v>23421</v>
      </c>
      <c r="BP258" t="s">
        <v>23109</v>
      </c>
      <c r="BQ258">
        <v>8</v>
      </c>
      <c r="BR258">
        <v>9</v>
      </c>
      <c r="BS258" t="s">
        <v>2720</v>
      </c>
      <c r="BT258" t="s">
        <v>2721</v>
      </c>
      <c r="BU258" t="s">
        <v>2698</v>
      </c>
      <c r="BV258" t="s">
        <v>23154</v>
      </c>
      <c r="BW258" t="s">
        <v>2722</v>
      </c>
      <c r="BX258" t="s">
        <v>2723</v>
      </c>
      <c r="BY258" t="s">
        <v>2724</v>
      </c>
      <c r="BZ258" t="s">
        <v>2725</v>
      </c>
      <c r="CA258" t="s">
        <v>23154</v>
      </c>
      <c r="CB258" t="s">
        <v>2703</v>
      </c>
      <c r="CC258" t="s">
        <v>2726</v>
      </c>
      <c r="CD258" t="s">
        <v>2727</v>
      </c>
      <c r="CE258" t="s">
        <v>2706</v>
      </c>
      <c r="CF258" t="s">
        <v>2703</v>
      </c>
      <c r="CQ258" cm="1">
        <f t="array" aca="1" ref="CQ258" ca="1">SUMPRODUCT(--(_xlfn.UNICODE(MID(BX258,ROW(INDIRECT("1:"&amp;LEN(BX258))),1))&gt;=19968),--(_xlfn.UNICODE(MID(BX258,ROW(INDIRECT("1:"&amp;LEN(BX258))),1))&lt;=40895))</f>
        <v>132</v>
      </c>
      <c r="CR258">
        <f t="shared" ref="CR258:CR321" si="26">LEN($BX258)</f>
        <v>151</v>
      </c>
      <c r="CS258">
        <f t="shared" ca="1" si="23"/>
        <v>499</v>
      </c>
      <c r="CT258">
        <f t="shared" si="24"/>
        <v>805</v>
      </c>
      <c r="CX258">
        <f t="shared" ref="CX258:CX321" si="27">LEN($BS258)</f>
        <v>8</v>
      </c>
      <c r="CY258">
        <f t="shared" si="25"/>
        <v>37</v>
      </c>
      <c r="DA258">
        <f t="shared" ref="DA258:DA321" si="28">LEN($BY258)</f>
        <v>7</v>
      </c>
    </row>
    <row r="259" spans="1:105">
      <c r="A259" t="s">
        <v>2728</v>
      </c>
      <c r="B259" t="s">
        <v>63</v>
      </c>
      <c r="C259" t="s">
        <v>64</v>
      </c>
      <c r="D259" t="s">
        <v>65</v>
      </c>
      <c r="E259" t="s">
        <v>66</v>
      </c>
      <c r="F259" t="s">
        <v>67</v>
      </c>
      <c r="G259" t="s">
        <v>25077</v>
      </c>
      <c r="H259" t="s">
        <v>23154</v>
      </c>
      <c r="I259" t="s">
        <v>23154</v>
      </c>
      <c r="K259" t="s">
        <v>2685</v>
      </c>
      <c r="L259" t="s">
        <v>2685</v>
      </c>
      <c r="M259">
        <v>8</v>
      </c>
      <c r="N259">
        <v>3</v>
      </c>
      <c r="O259">
        <v>6</v>
      </c>
      <c r="P259">
        <v>3</v>
      </c>
      <c r="Q259">
        <v>3</v>
      </c>
      <c r="R259" t="s">
        <v>23154</v>
      </c>
      <c r="S259" t="s">
        <v>2686</v>
      </c>
      <c r="T259" t="s">
        <v>2687</v>
      </c>
      <c r="U259" t="s">
        <v>23154</v>
      </c>
      <c r="V259" t="s">
        <v>2688</v>
      </c>
      <c r="W259" t="s">
        <v>2689</v>
      </c>
      <c r="X259" t="s">
        <v>23154</v>
      </c>
      <c r="Y259" t="s">
        <v>2729</v>
      </c>
      <c r="Z259" t="s">
        <v>2730</v>
      </c>
      <c r="AA259">
        <v>1994</v>
      </c>
      <c r="AB259" t="s">
        <v>23154</v>
      </c>
      <c r="AC259" t="s">
        <v>23154</v>
      </c>
      <c r="AD259" t="s">
        <v>23154</v>
      </c>
      <c r="AE259" t="s">
        <v>23154</v>
      </c>
      <c r="AF259" t="s">
        <v>23154</v>
      </c>
      <c r="AG259" t="s">
        <v>23154</v>
      </c>
      <c r="AH259" t="s">
        <v>74</v>
      </c>
      <c r="AI259" t="s">
        <v>75</v>
      </c>
      <c r="AJ259" t="s">
        <v>76</v>
      </c>
      <c r="AK259" t="s">
        <v>77</v>
      </c>
      <c r="AL259" t="s">
        <v>78</v>
      </c>
      <c r="AM259" t="s">
        <v>23154</v>
      </c>
      <c r="AN259" t="s">
        <v>2692</v>
      </c>
      <c r="AO259" t="s">
        <v>2693</v>
      </c>
      <c r="AP259" t="s">
        <v>23154</v>
      </c>
      <c r="AQ259" t="s">
        <v>23154</v>
      </c>
      <c r="AR259" t="s">
        <v>23154</v>
      </c>
      <c r="AS259" t="s">
        <v>23154</v>
      </c>
      <c r="AT259" t="s">
        <v>23154</v>
      </c>
      <c r="AU259" s="3" t="s">
        <v>25331</v>
      </c>
      <c r="AV259" t="s">
        <v>27839</v>
      </c>
      <c r="AW259" t="s">
        <v>23154</v>
      </c>
      <c r="AX259" t="s">
        <v>81</v>
      </c>
      <c r="AY259" t="s">
        <v>23154</v>
      </c>
      <c r="AZ259" t="s">
        <v>23154</v>
      </c>
      <c r="BA259" t="s">
        <v>82</v>
      </c>
      <c r="BB259" t="s">
        <v>23154</v>
      </c>
      <c r="BC259" t="s">
        <v>23154</v>
      </c>
      <c r="BD259" t="s">
        <v>2694</v>
      </c>
      <c r="BE259" t="s">
        <v>2695</v>
      </c>
      <c r="BF259" t="s">
        <v>23154</v>
      </c>
      <c r="BG259" t="s">
        <v>23154</v>
      </c>
      <c r="BH259" t="s">
        <v>23154</v>
      </c>
      <c r="BI259" t="s">
        <v>23154</v>
      </c>
      <c r="BJ259" t="s">
        <v>23154</v>
      </c>
      <c r="BK259" t="s">
        <v>23154</v>
      </c>
      <c r="BL259">
        <v>31.000000000000021</v>
      </c>
      <c r="BM259">
        <v>22.281090509999999</v>
      </c>
      <c r="BN259">
        <v>114.17664514000001</v>
      </c>
      <c r="BO259" t="s">
        <v>23422</v>
      </c>
      <c r="BP259" t="s">
        <v>23107</v>
      </c>
      <c r="BQ259">
        <v>8</v>
      </c>
      <c r="BR259">
        <v>12</v>
      </c>
      <c r="BS259" t="s">
        <v>2731</v>
      </c>
      <c r="BT259" t="s">
        <v>2732</v>
      </c>
      <c r="BU259" t="s">
        <v>2698</v>
      </c>
      <c r="BV259" t="s">
        <v>23154</v>
      </c>
      <c r="BW259" t="s">
        <v>2733</v>
      </c>
      <c r="BX259" t="s">
        <v>2734</v>
      </c>
      <c r="BY259" t="s">
        <v>2724</v>
      </c>
      <c r="BZ259" t="s">
        <v>2735</v>
      </c>
      <c r="CA259" t="s">
        <v>23154</v>
      </c>
      <c r="CB259" t="s">
        <v>2703</v>
      </c>
      <c r="CC259" t="s">
        <v>2736</v>
      </c>
      <c r="CD259" t="s">
        <v>2737</v>
      </c>
      <c r="CE259" t="s">
        <v>2706</v>
      </c>
      <c r="CF259" t="s">
        <v>2703</v>
      </c>
      <c r="CQ259" cm="1">
        <f t="array" aca="1" ref="CQ259" ca="1">SUMPRODUCT(--(_xlfn.UNICODE(MID(BX259,ROW(INDIRECT("1:"&amp;LEN(BX259))),1))&gt;=19968),--(_xlfn.UNICODE(MID(BX259,ROW(INDIRECT("1:"&amp;LEN(BX259))),1))&lt;=40895))</f>
        <v>17</v>
      </c>
      <c r="CR259">
        <f t="shared" si="26"/>
        <v>20</v>
      </c>
      <c r="CS259">
        <f t="shared" ref="CS259:CS276" ca="1" si="29">_xlfn.AGGREGATE(14, 6,CQ$2:CQ$2519,ROW()-ROW($CS$1))</f>
        <v>499</v>
      </c>
      <c r="CT259">
        <f t="shared" ref="CT259:CT322" si="30">_xlfn.AGGREGATE(14, 6,CR$2:CR$2519,ROW()-ROW($CR$1))</f>
        <v>805</v>
      </c>
      <c r="CX259">
        <f t="shared" si="27"/>
        <v>6</v>
      </c>
      <c r="CY259">
        <f t="shared" si="25"/>
        <v>37</v>
      </c>
      <c r="DA259">
        <f t="shared" si="28"/>
        <v>7</v>
      </c>
    </row>
    <row r="260" spans="1:105">
      <c r="A260" t="s">
        <v>2738</v>
      </c>
      <c r="B260" t="s">
        <v>63</v>
      </c>
      <c r="C260" t="s">
        <v>64</v>
      </c>
      <c r="D260" t="s">
        <v>65</v>
      </c>
      <c r="E260" t="s">
        <v>66</v>
      </c>
      <c r="F260" t="s">
        <v>67</v>
      </c>
      <c r="G260" t="s">
        <v>25077</v>
      </c>
      <c r="H260" t="s">
        <v>23154</v>
      </c>
      <c r="I260" t="s">
        <v>23154</v>
      </c>
      <c r="K260" t="s">
        <v>2685</v>
      </c>
      <c r="L260" t="s">
        <v>2685</v>
      </c>
      <c r="M260">
        <v>8</v>
      </c>
      <c r="N260">
        <v>3</v>
      </c>
      <c r="O260">
        <v>6</v>
      </c>
      <c r="P260">
        <v>3</v>
      </c>
      <c r="Q260">
        <v>3</v>
      </c>
      <c r="R260" t="s">
        <v>23154</v>
      </c>
      <c r="S260" t="s">
        <v>2686</v>
      </c>
      <c r="T260" t="s">
        <v>2687</v>
      </c>
      <c r="U260" t="s">
        <v>23154</v>
      </c>
      <c r="V260" t="s">
        <v>2688</v>
      </c>
      <c r="W260" t="s">
        <v>2689</v>
      </c>
      <c r="X260" t="s">
        <v>23154</v>
      </c>
      <c r="Y260" t="s">
        <v>2739</v>
      </c>
      <c r="Z260" t="s">
        <v>2740</v>
      </c>
      <c r="AA260">
        <v>1994</v>
      </c>
      <c r="AB260" t="s">
        <v>23154</v>
      </c>
      <c r="AC260" t="s">
        <v>23154</v>
      </c>
      <c r="AD260" t="s">
        <v>23154</v>
      </c>
      <c r="AE260" t="s">
        <v>23154</v>
      </c>
      <c r="AF260" t="s">
        <v>23154</v>
      </c>
      <c r="AG260" t="s">
        <v>23154</v>
      </c>
      <c r="AH260" t="s">
        <v>74</v>
      </c>
      <c r="AI260" t="s">
        <v>75</v>
      </c>
      <c r="AJ260" t="s">
        <v>76</v>
      </c>
      <c r="AK260" t="s">
        <v>77</v>
      </c>
      <c r="AL260" t="s">
        <v>78</v>
      </c>
      <c r="AM260" t="s">
        <v>23154</v>
      </c>
      <c r="AN260" t="s">
        <v>2692</v>
      </c>
      <c r="AO260" t="s">
        <v>2693</v>
      </c>
      <c r="AP260" t="s">
        <v>23154</v>
      </c>
      <c r="AQ260" t="s">
        <v>23154</v>
      </c>
      <c r="AR260" t="s">
        <v>23154</v>
      </c>
      <c r="AS260" t="s">
        <v>23154</v>
      </c>
      <c r="AT260" t="s">
        <v>23154</v>
      </c>
      <c r="AU260" s="3" t="s">
        <v>25332</v>
      </c>
      <c r="AV260" t="s">
        <v>27840</v>
      </c>
      <c r="AW260" t="s">
        <v>23154</v>
      </c>
      <c r="AX260" t="s">
        <v>81</v>
      </c>
      <c r="AY260" t="s">
        <v>23154</v>
      </c>
      <c r="AZ260" t="s">
        <v>23154</v>
      </c>
      <c r="BA260" t="s">
        <v>82</v>
      </c>
      <c r="BB260" t="s">
        <v>23154</v>
      </c>
      <c r="BC260" t="s">
        <v>23154</v>
      </c>
      <c r="BD260" t="s">
        <v>2694</v>
      </c>
      <c r="BE260" t="s">
        <v>2695</v>
      </c>
      <c r="BF260" t="s">
        <v>23154</v>
      </c>
      <c r="BG260" t="s">
        <v>23154</v>
      </c>
      <c r="BH260" t="s">
        <v>23154</v>
      </c>
      <c r="BI260" t="s">
        <v>23154</v>
      </c>
      <c r="BJ260" t="s">
        <v>23154</v>
      </c>
      <c r="BK260" t="s">
        <v>23154</v>
      </c>
      <c r="BL260">
        <v>31.000000000000021</v>
      </c>
      <c r="BM260">
        <v>22.332608400000002</v>
      </c>
      <c r="BN260">
        <v>114.26237135</v>
      </c>
      <c r="BO260" t="s">
        <v>23423</v>
      </c>
      <c r="BP260" t="s">
        <v>23115</v>
      </c>
      <c r="BQ260">
        <v>8</v>
      </c>
      <c r="BR260">
        <v>11</v>
      </c>
      <c r="BS260" t="s">
        <v>2741</v>
      </c>
      <c r="BT260" t="s">
        <v>2742</v>
      </c>
      <c r="BU260" t="s">
        <v>2698</v>
      </c>
      <c r="BV260" t="s">
        <v>23154</v>
      </c>
      <c r="BW260" t="s">
        <v>2743</v>
      </c>
      <c r="BX260" t="s">
        <v>2744</v>
      </c>
      <c r="BY260" t="s">
        <v>2745</v>
      </c>
      <c r="BZ260" t="s">
        <v>2746</v>
      </c>
      <c r="CA260" t="s">
        <v>23154</v>
      </c>
      <c r="CB260" t="s">
        <v>2703</v>
      </c>
      <c r="CC260" t="s">
        <v>2747</v>
      </c>
      <c r="CD260" t="s">
        <v>2748</v>
      </c>
      <c r="CE260" t="s">
        <v>2706</v>
      </c>
      <c r="CF260" t="s">
        <v>2703</v>
      </c>
      <c r="CQ260" cm="1">
        <f t="array" aca="1" ref="CQ260" ca="1">SUMPRODUCT(--(_xlfn.UNICODE(MID(BX260,ROW(INDIRECT("1:"&amp;LEN(BX260))),1))&gt;=19968),--(_xlfn.UNICODE(MID(BX260,ROW(INDIRECT("1:"&amp;LEN(BX260))),1))&lt;=40895))</f>
        <v>60</v>
      </c>
      <c r="CR260">
        <f t="shared" si="26"/>
        <v>68</v>
      </c>
      <c r="CS260">
        <f t="shared" ca="1" si="29"/>
        <v>499</v>
      </c>
      <c r="CT260">
        <f t="shared" si="30"/>
        <v>805</v>
      </c>
      <c r="CX260">
        <f t="shared" si="27"/>
        <v>5</v>
      </c>
      <c r="CY260">
        <f t="shared" ref="CY260:CY323" si="31">_xlfn.AGGREGATE(14, 6,CX$2:CX$2519,1)</f>
        <v>37</v>
      </c>
      <c r="DA260">
        <f t="shared" si="28"/>
        <v>9</v>
      </c>
    </row>
    <row r="261" spans="1:105">
      <c r="A261" t="s">
        <v>2749</v>
      </c>
      <c r="B261" t="s">
        <v>63</v>
      </c>
      <c r="C261" t="s">
        <v>64</v>
      </c>
      <c r="D261" t="s">
        <v>65</v>
      </c>
      <c r="E261" t="s">
        <v>66</v>
      </c>
      <c r="F261" t="s">
        <v>67</v>
      </c>
      <c r="G261" t="s">
        <v>25077</v>
      </c>
      <c r="H261" t="s">
        <v>23154</v>
      </c>
      <c r="I261" t="s">
        <v>23154</v>
      </c>
      <c r="K261" t="s">
        <v>2685</v>
      </c>
      <c r="L261" t="s">
        <v>2685</v>
      </c>
      <c r="M261">
        <v>8</v>
      </c>
      <c r="N261">
        <v>3</v>
      </c>
      <c r="O261">
        <v>6</v>
      </c>
      <c r="P261">
        <v>3</v>
      </c>
      <c r="Q261">
        <v>3</v>
      </c>
      <c r="R261" t="s">
        <v>23154</v>
      </c>
      <c r="S261" t="s">
        <v>2686</v>
      </c>
      <c r="T261" t="s">
        <v>2687</v>
      </c>
      <c r="U261" t="s">
        <v>23154</v>
      </c>
      <c r="V261" t="s">
        <v>2688</v>
      </c>
      <c r="W261" t="s">
        <v>2689</v>
      </c>
      <c r="X261" t="s">
        <v>23154</v>
      </c>
      <c r="Y261" t="s">
        <v>2750</v>
      </c>
      <c r="Z261" t="s">
        <v>2751</v>
      </c>
      <c r="AA261">
        <v>1994</v>
      </c>
      <c r="AB261" t="s">
        <v>23154</v>
      </c>
      <c r="AC261" t="s">
        <v>23154</v>
      </c>
      <c r="AD261" t="s">
        <v>23154</v>
      </c>
      <c r="AE261" t="s">
        <v>23154</v>
      </c>
      <c r="AF261" t="s">
        <v>23154</v>
      </c>
      <c r="AG261" t="s">
        <v>23154</v>
      </c>
      <c r="AH261" t="s">
        <v>74</v>
      </c>
      <c r="AI261" t="s">
        <v>75</v>
      </c>
      <c r="AJ261" t="s">
        <v>76</v>
      </c>
      <c r="AK261" t="s">
        <v>77</v>
      </c>
      <c r="AL261" t="s">
        <v>78</v>
      </c>
      <c r="AM261" t="s">
        <v>23154</v>
      </c>
      <c r="AN261" t="s">
        <v>2692</v>
      </c>
      <c r="AO261" t="s">
        <v>2693</v>
      </c>
      <c r="AP261" t="s">
        <v>23154</v>
      </c>
      <c r="AQ261" t="s">
        <v>23154</v>
      </c>
      <c r="AR261" t="s">
        <v>23154</v>
      </c>
      <c r="AS261" t="s">
        <v>23154</v>
      </c>
      <c r="AT261" t="s">
        <v>23154</v>
      </c>
      <c r="AU261" s="3" t="s">
        <v>25333</v>
      </c>
      <c r="AV261" t="s">
        <v>27841</v>
      </c>
      <c r="AW261" t="s">
        <v>23154</v>
      </c>
      <c r="AX261" t="s">
        <v>81</v>
      </c>
      <c r="AY261" t="s">
        <v>23154</v>
      </c>
      <c r="AZ261" t="s">
        <v>23154</v>
      </c>
      <c r="BA261" t="s">
        <v>82</v>
      </c>
      <c r="BB261" t="s">
        <v>23154</v>
      </c>
      <c r="BC261" t="s">
        <v>23154</v>
      </c>
      <c r="BD261" t="s">
        <v>2694</v>
      </c>
      <c r="BE261" t="s">
        <v>2695</v>
      </c>
      <c r="BF261" t="s">
        <v>23154</v>
      </c>
      <c r="BG261" t="s">
        <v>23154</v>
      </c>
      <c r="BH261" t="s">
        <v>23154</v>
      </c>
      <c r="BI261" t="s">
        <v>23154</v>
      </c>
      <c r="BJ261" t="s">
        <v>23154</v>
      </c>
      <c r="BK261" t="s">
        <v>23154</v>
      </c>
      <c r="BL261">
        <v>31.000000000000021</v>
      </c>
      <c r="BM261">
        <v>22.212133550000001</v>
      </c>
      <c r="BN261">
        <v>114.21485795</v>
      </c>
      <c r="BO261" t="s">
        <v>23424</v>
      </c>
      <c r="BP261" t="s">
        <v>23125</v>
      </c>
      <c r="BQ261">
        <v>8</v>
      </c>
      <c r="BR261">
        <v>13</v>
      </c>
      <c r="BS261" t="s">
        <v>2752</v>
      </c>
      <c r="BT261" t="s">
        <v>2753</v>
      </c>
      <c r="BU261" t="s">
        <v>2698</v>
      </c>
      <c r="BV261" t="s">
        <v>23154</v>
      </c>
      <c r="BW261" t="s">
        <v>2754</v>
      </c>
      <c r="BX261" t="s">
        <v>2754</v>
      </c>
      <c r="BY261" t="s">
        <v>2755</v>
      </c>
      <c r="BZ261" t="s">
        <v>2756</v>
      </c>
      <c r="CA261" t="s">
        <v>23154</v>
      </c>
      <c r="CB261" t="s">
        <v>2703</v>
      </c>
      <c r="CC261" t="s">
        <v>2757</v>
      </c>
      <c r="CD261" t="s">
        <v>2758</v>
      </c>
      <c r="CE261" t="s">
        <v>2706</v>
      </c>
      <c r="CF261" t="s">
        <v>2703</v>
      </c>
      <c r="CQ261" cm="1">
        <f t="array" aca="1" ref="CQ261" ca="1">SUMPRODUCT(--(_xlfn.UNICODE(MID(BX261,ROW(INDIRECT("1:"&amp;LEN(BX261))),1))&gt;=19968),--(_xlfn.UNICODE(MID(BX261,ROW(INDIRECT("1:"&amp;LEN(BX261))),1))&lt;=40895))</f>
        <v>21</v>
      </c>
      <c r="CR261">
        <f t="shared" si="26"/>
        <v>23</v>
      </c>
      <c r="CS261">
        <f t="shared" ca="1" si="29"/>
        <v>499</v>
      </c>
      <c r="CT261">
        <f t="shared" si="30"/>
        <v>805</v>
      </c>
      <c r="CX261">
        <f t="shared" si="27"/>
        <v>7</v>
      </c>
      <c r="CY261">
        <f t="shared" si="31"/>
        <v>37</v>
      </c>
      <c r="DA261">
        <f t="shared" si="28"/>
        <v>5</v>
      </c>
    </row>
    <row r="262" spans="1:105">
      <c r="A262" t="s">
        <v>2759</v>
      </c>
      <c r="B262" t="s">
        <v>63</v>
      </c>
      <c r="C262" t="s">
        <v>64</v>
      </c>
      <c r="D262" t="s">
        <v>65</v>
      </c>
      <c r="E262" t="s">
        <v>66</v>
      </c>
      <c r="F262" t="s">
        <v>67</v>
      </c>
      <c r="G262" t="s">
        <v>25077</v>
      </c>
      <c r="H262" t="s">
        <v>23154</v>
      </c>
      <c r="I262" t="s">
        <v>23154</v>
      </c>
      <c r="K262" t="s">
        <v>2685</v>
      </c>
      <c r="L262" t="s">
        <v>2685</v>
      </c>
      <c r="M262">
        <v>8</v>
      </c>
      <c r="N262">
        <v>3</v>
      </c>
      <c r="O262">
        <v>6</v>
      </c>
      <c r="P262">
        <v>3</v>
      </c>
      <c r="Q262">
        <v>3</v>
      </c>
      <c r="R262" t="s">
        <v>23154</v>
      </c>
      <c r="S262" t="s">
        <v>2686</v>
      </c>
      <c r="T262" t="s">
        <v>2687</v>
      </c>
      <c r="U262" t="s">
        <v>23154</v>
      </c>
      <c r="V262" t="s">
        <v>2688</v>
      </c>
      <c r="W262" t="s">
        <v>2689</v>
      </c>
      <c r="X262" t="s">
        <v>23154</v>
      </c>
      <c r="Y262" t="s">
        <v>2760</v>
      </c>
      <c r="Z262" t="s">
        <v>2761</v>
      </c>
      <c r="AA262">
        <v>1994</v>
      </c>
      <c r="AB262" t="s">
        <v>23154</v>
      </c>
      <c r="AC262" t="s">
        <v>23154</v>
      </c>
      <c r="AD262" t="s">
        <v>23154</v>
      </c>
      <c r="AE262" t="s">
        <v>23154</v>
      </c>
      <c r="AF262" t="s">
        <v>23154</v>
      </c>
      <c r="AG262" t="s">
        <v>23154</v>
      </c>
      <c r="AH262" t="s">
        <v>74</v>
      </c>
      <c r="AI262" t="s">
        <v>75</v>
      </c>
      <c r="AJ262" t="s">
        <v>76</v>
      </c>
      <c r="AK262" t="s">
        <v>77</v>
      </c>
      <c r="AL262" t="s">
        <v>78</v>
      </c>
      <c r="AM262" t="s">
        <v>23154</v>
      </c>
      <c r="AN262" t="s">
        <v>2692</v>
      </c>
      <c r="AO262" t="s">
        <v>2693</v>
      </c>
      <c r="AP262" t="s">
        <v>23154</v>
      </c>
      <c r="AQ262" t="s">
        <v>23154</v>
      </c>
      <c r="AR262" t="s">
        <v>23154</v>
      </c>
      <c r="AS262" t="s">
        <v>23154</v>
      </c>
      <c r="AT262" t="s">
        <v>23154</v>
      </c>
      <c r="AU262" s="3" t="s">
        <v>25334</v>
      </c>
      <c r="AV262" t="s">
        <v>27842</v>
      </c>
      <c r="AW262" t="s">
        <v>23154</v>
      </c>
      <c r="AX262" t="s">
        <v>81</v>
      </c>
      <c r="AY262" t="s">
        <v>23154</v>
      </c>
      <c r="AZ262" t="s">
        <v>23154</v>
      </c>
      <c r="BA262" t="s">
        <v>82</v>
      </c>
      <c r="BB262" t="s">
        <v>23154</v>
      </c>
      <c r="BC262" t="s">
        <v>23154</v>
      </c>
      <c r="BD262" t="s">
        <v>2694</v>
      </c>
      <c r="BE262" t="s">
        <v>2695</v>
      </c>
      <c r="BF262" t="s">
        <v>23154</v>
      </c>
      <c r="BG262" t="s">
        <v>23154</v>
      </c>
      <c r="BH262" t="s">
        <v>23154</v>
      </c>
      <c r="BI262" t="s">
        <v>23154</v>
      </c>
      <c r="BJ262" t="s">
        <v>23154</v>
      </c>
      <c r="BK262" t="s">
        <v>23154</v>
      </c>
      <c r="BL262">
        <v>31.000000000000021</v>
      </c>
      <c r="BM262">
        <v>22.300441719999998</v>
      </c>
      <c r="BN262">
        <v>114.17025277</v>
      </c>
      <c r="BO262" t="s">
        <v>23425</v>
      </c>
      <c r="BP262" t="s">
        <v>23105</v>
      </c>
      <c r="BQ262">
        <v>8</v>
      </c>
      <c r="BR262">
        <v>9</v>
      </c>
      <c r="BS262" t="s">
        <v>2762</v>
      </c>
      <c r="BT262" t="s">
        <v>2763</v>
      </c>
      <c r="BU262" t="s">
        <v>2698</v>
      </c>
      <c r="BV262" t="s">
        <v>23154</v>
      </c>
      <c r="BW262" t="s">
        <v>2764</v>
      </c>
      <c r="BX262" t="s">
        <v>2764</v>
      </c>
      <c r="BY262" t="s">
        <v>2765</v>
      </c>
      <c r="BZ262" t="s">
        <v>2766</v>
      </c>
      <c r="CA262" t="s">
        <v>23154</v>
      </c>
      <c r="CB262" t="s">
        <v>2703</v>
      </c>
      <c r="CC262" t="s">
        <v>2767</v>
      </c>
      <c r="CD262" t="s">
        <v>2768</v>
      </c>
      <c r="CE262" t="s">
        <v>2706</v>
      </c>
      <c r="CF262" t="s">
        <v>2703</v>
      </c>
      <c r="CQ262" cm="1">
        <f t="array" aca="1" ref="CQ262" ca="1">SUMPRODUCT(--(_xlfn.UNICODE(MID(BX262,ROW(INDIRECT("1:"&amp;LEN(BX262))),1))&gt;=19968),--(_xlfn.UNICODE(MID(BX262,ROW(INDIRECT("1:"&amp;LEN(BX262))),1))&lt;=40895))</f>
        <v>14</v>
      </c>
      <c r="CR262">
        <f t="shared" si="26"/>
        <v>16</v>
      </c>
      <c r="CS262">
        <f t="shared" ca="1" si="29"/>
        <v>498</v>
      </c>
      <c r="CT262">
        <f t="shared" si="30"/>
        <v>804</v>
      </c>
      <c r="CX262">
        <f t="shared" si="27"/>
        <v>6</v>
      </c>
      <c r="CY262">
        <f t="shared" si="31"/>
        <v>37</v>
      </c>
      <c r="DA262">
        <f t="shared" si="28"/>
        <v>8</v>
      </c>
    </row>
    <row r="263" spans="1:105">
      <c r="A263" t="s">
        <v>2769</v>
      </c>
      <c r="B263" t="s">
        <v>63</v>
      </c>
      <c r="C263" t="s">
        <v>64</v>
      </c>
      <c r="D263" t="s">
        <v>65</v>
      </c>
      <c r="E263" t="s">
        <v>66</v>
      </c>
      <c r="F263" t="s">
        <v>67</v>
      </c>
      <c r="G263" t="s">
        <v>25077</v>
      </c>
      <c r="H263" t="s">
        <v>23154</v>
      </c>
      <c r="I263" t="s">
        <v>23154</v>
      </c>
      <c r="K263" t="s">
        <v>2770</v>
      </c>
      <c r="L263" t="s">
        <v>2770</v>
      </c>
      <c r="M263">
        <v>8</v>
      </c>
      <c r="N263">
        <v>3</v>
      </c>
      <c r="O263">
        <v>6</v>
      </c>
      <c r="P263">
        <v>3</v>
      </c>
      <c r="Q263">
        <v>3</v>
      </c>
      <c r="R263" t="s">
        <v>23154</v>
      </c>
      <c r="S263" t="s">
        <v>2771</v>
      </c>
      <c r="T263" t="s">
        <v>2772</v>
      </c>
      <c r="U263" t="s">
        <v>23154</v>
      </c>
      <c r="V263" t="s">
        <v>2773</v>
      </c>
      <c r="W263" t="s">
        <v>2774</v>
      </c>
      <c r="X263" t="s">
        <v>23154</v>
      </c>
      <c r="Y263" t="s">
        <v>2775</v>
      </c>
      <c r="Z263" t="s">
        <v>2776</v>
      </c>
      <c r="AA263">
        <v>2004</v>
      </c>
      <c r="AB263" t="s">
        <v>23154</v>
      </c>
      <c r="AC263" t="s">
        <v>23154</v>
      </c>
      <c r="AD263" t="s">
        <v>23154</v>
      </c>
      <c r="AE263" t="s">
        <v>23154</v>
      </c>
      <c r="AF263" t="s">
        <v>23154</v>
      </c>
      <c r="AG263" t="s">
        <v>23154</v>
      </c>
      <c r="AH263" t="s">
        <v>74</v>
      </c>
      <c r="AI263" t="s">
        <v>75</v>
      </c>
      <c r="AJ263" t="s">
        <v>76</v>
      </c>
      <c r="AK263" t="s">
        <v>77</v>
      </c>
      <c r="AL263" t="s">
        <v>78</v>
      </c>
      <c r="AM263" t="s">
        <v>23154</v>
      </c>
      <c r="AN263" t="s">
        <v>2777</v>
      </c>
      <c r="AO263" t="s">
        <v>2778</v>
      </c>
      <c r="AP263" t="s">
        <v>23154</v>
      </c>
      <c r="AQ263" t="s">
        <v>23154</v>
      </c>
      <c r="AR263" t="s">
        <v>23154</v>
      </c>
      <c r="AS263" t="s">
        <v>23154</v>
      </c>
      <c r="AT263" t="s">
        <v>23154</v>
      </c>
      <c r="AU263" s="3" t="s">
        <v>25335</v>
      </c>
      <c r="AV263" t="s">
        <v>27843</v>
      </c>
      <c r="AW263" t="s">
        <v>23154</v>
      </c>
      <c r="AX263" t="s">
        <v>81</v>
      </c>
      <c r="AY263" t="s">
        <v>23154</v>
      </c>
      <c r="AZ263" t="s">
        <v>23154</v>
      </c>
      <c r="BA263" t="s">
        <v>82</v>
      </c>
      <c r="BB263" t="s">
        <v>23154</v>
      </c>
      <c r="BC263" t="s">
        <v>23154</v>
      </c>
      <c r="BD263" t="s">
        <v>2779</v>
      </c>
      <c r="BE263" t="s">
        <v>349</v>
      </c>
      <c r="BF263" t="s">
        <v>23154</v>
      </c>
      <c r="BG263" t="s">
        <v>23154</v>
      </c>
      <c r="BH263" t="s">
        <v>23154</v>
      </c>
      <c r="BI263" t="s">
        <v>23154</v>
      </c>
      <c r="BJ263" t="s">
        <v>23154</v>
      </c>
      <c r="BK263" t="s">
        <v>23154</v>
      </c>
      <c r="BL263">
        <v>32.000000000000007</v>
      </c>
      <c r="BM263">
        <v>22.308343641373298</v>
      </c>
      <c r="BN263">
        <v>114.16670508177501</v>
      </c>
      <c r="BO263" t="s">
        <v>23426</v>
      </c>
      <c r="BP263" t="s">
        <v>23105</v>
      </c>
      <c r="BQ263">
        <v>8</v>
      </c>
      <c r="BR263">
        <v>4</v>
      </c>
      <c r="BS263" t="s">
        <v>2780</v>
      </c>
      <c r="BT263" t="s">
        <v>2781</v>
      </c>
      <c r="BU263" t="s">
        <v>104</v>
      </c>
      <c r="BV263" t="s">
        <v>23154</v>
      </c>
      <c r="BW263" t="s">
        <v>23154</v>
      </c>
      <c r="BX263" t="s">
        <v>23154</v>
      </c>
      <c r="BY263" t="s">
        <v>23154</v>
      </c>
      <c r="BZ263" t="s">
        <v>2782</v>
      </c>
      <c r="CA263" t="s">
        <v>23154</v>
      </c>
      <c r="CB263" t="s">
        <v>560</v>
      </c>
      <c r="CC263" t="s">
        <v>560</v>
      </c>
      <c r="CD263" t="s">
        <v>2783</v>
      </c>
      <c r="CE263" t="s">
        <v>2784</v>
      </c>
      <c r="CF263" t="s">
        <v>560</v>
      </c>
      <c r="CQ263" cm="1">
        <f t="array" aca="1" ref="CQ263" ca="1">SUMPRODUCT(--(_xlfn.UNICODE(MID(BX263,ROW(INDIRECT("1:"&amp;LEN(BX263))),1))&gt;=19968),--(_xlfn.UNICODE(MID(BX263,ROW(INDIRECT("1:"&amp;LEN(BX263))),1))&lt;=40895))</f>
        <v>0</v>
      </c>
      <c r="CR263">
        <f t="shared" si="26"/>
        <v>4</v>
      </c>
      <c r="CS263">
        <f t="shared" ca="1" si="29"/>
        <v>498</v>
      </c>
      <c r="CT263">
        <f t="shared" si="30"/>
        <v>803</v>
      </c>
      <c r="CX263">
        <f t="shared" si="27"/>
        <v>3</v>
      </c>
      <c r="CY263">
        <f t="shared" si="31"/>
        <v>37</v>
      </c>
      <c r="DA263">
        <f t="shared" si="28"/>
        <v>4</v>
      </c>
    </row>
    <row r="264" spans="1:105">
      <c r="A264" t="s">
        <v>2785</v>
      </c>
      <c r="B264" t="s">
        <v>63</v>
      </c>
      <c r="C264" t="s">
        <v>64</v>
      </c>
      <c r="D264" t="s">
        <v>65</v>
      </c>
      <c r="E264" t="s">
        <v>66</v>
      </c>
      <c r="F264" t="s">
        <v>67</v>
      </c>
      <c r="G264" t="s">
        <v>25077</v>
      </c>
      <c r="H264" t="s">
        <v>23154</v>
      </c>
      <c r="I264" t="s">
        <v>23154</v>
      </c>
      <c r="K264" t="s">
        <v>2770</v>
      </c>
      <c r="L264" t="s">
        <v>2770</v>
      </c>
      <c r="M264">
        <v>8</v>
      </c>
      <c r="N264">
        <v>3</v>
      </c>
      <c r="O264">
        <v>6</v>
      </c>
      <c r="P264">
        <v>3</v>
      </c>
      <c r="Q264">
        <v>3</v>
      </c>
      <c r="R264" t="s">
        <v>23154</v>
      </c>
      <c r="S264" t="s">
        <v>2771</v>
      </c>
      <c r="T264" t="s">
        <v>2772</v>
      </c>
      <c r="U264" t="s">
        <v>23154</v>
      </c>
      <c r="V264" t="s">
        <v>2786</v>
      </c>
      <c r="W264" t="s">
        <v>2787</v>
      </c>
      <c r="X264" t="s">
        <v>23154</v>
      </c>
      <c r="Y264" t="s">
        <v>2788</v>
      </c>
      <c r="Z264" t="s">
        <v>2789</v>
      </c>
      <c r="AA264">
        <v>2004</v>
      </c>
      <c r="AB264" t="s">
        <v>23154</v>
      </c>
      <c r="AC264" t="s">
        <v>23154</v>
      </c>
      <c r="AD264" t="s">
        <v>23154</v>
      </c>
      <c r="AE264" t="s">
        <v>23154</v>
      </c>
      <c r="AF264" t="s">
        <v>23154</v>
      </c>
      <c r="AG264" t="s">
        <v>23154</v>
      </c>
      <c r="AH264" t="s">
        <v>74</v>
      </c>
      <c r="AI264" t="s">
        <v>75</v>
      </c>
      <c r="AJ264" t="s">
        <v>76</v>
      </c>
      <c r="AK264" t="s">
        <v>77</v>
      </c>
      <c r="AL264" t="s">
        <v>78</v>
      </c>
      <c r="AM264" t="s">
        <v>23154</v>
      </c>
      <c r="AN264" t="s">
        <v>2777</v>
      </c>
      <c r="AO264" t="s">
        <v>2778</v>
      </c>
      <c r="AP264" t="s">
        <v>23154</v>
      </c>
      <c r="AQ264" t="s">
        <v>23154</v>
      </c>
      <c r="AR264" t="s">
        <v>23154</v>
      </c>
      <c r="AS264" t="s">
        <v>23154</v>
      </c>
      <c r="AT264" t="s">
        <v>23154</v>
      </c>
      <c r="AU264" s="3" t="s">
        <v>25336</v>
      </c>
      <c r="AV264" t="s">
        <v>27844</v>
      </c>
      <c r="AW264" t="s">
        <v>23154</v>
      </c>
      <c r="AX264" t="s">
        <v>81</v>
      </c>
      <c r="AY264" t="s">
        <v>23154</v>
      </c>
      <c r="AZ264" t="s">
        <v>23154</v>
      </c>
      <c r="BA264" t="s">
        <v>82</v>
      </c>
      <c r="BB264" t="s">
        <v>23154</v>
      </c>
      <c r="BC264" t="s">
        <v>23154</v>
      </c>
      <c r="BD264" t="s">
        <v>2779</v>
      </c>
      <c r="BE264" t="s">
        <v>349</v>
      </c>
      <c r="BF264" t="s">
        <v>23154</v>
      </c>
      <c r="BG264" t="s">
        <v>23154</v>
      </c>
      <c r="BH264" t="s">
        <v>23154</v>
      </c>
      <c r="BI264" t="s">
        <v>23154</v>
      </c>
      <c r="BJ264" t="s">
        <v>23154</v>
      </c>
      <c r="BK264" t="s">
        <v>23154</v>
      </c>
      <c r="BL264">
        <v>32.000000000000007</v>
      </c>
      <c r="BM264">
        <v>22.259576701981398</v>
      </c>
      <c r="BN264">
        <v>114.13260120875999</v>
      </c>
      <c r="BO264" t="s">
        <v>23427</v>
      </c>
      <c r="BP264" t="s">
        <v>23103</v>
      </c>
      <c r="BQ264">
        <v>8</v>
      </c>
      <c r="BR264">
        <v>15</v>
      </c>
      <c r="BS264" t="s">
        <v>2790</v>
      </c>
      <c r="BT264" t="s">
        <v>2791</v>
      </c>
      <c r="BU264" t="s">
        <v>104</v>
      </c>
      <c r="BV264" t="s">
        <v>23154</v>
      </c>
      <c r="BW264" t="s">
        <v>23154</v>
      </c>
      <c r="BX264" t="s">
        <v>23154</v>
      </c>
      <c r="BY264" t="s">
        <v>2792</v>
      </c>
      <c r="BZ264" t="s">
        <v>2793</v>
      </c>
      <c r="CA264" t="s">
        <v>23154</v>
      </c>
      <c r="CB264" t="s">
        <v>2794</v>
      </c>
      <c r="CC264" t="s">
        <v>2795</v>
      </c>
      <c r="CD264" t="s">
        <v>2796</v>
      </c>
      <c r="CE264" t="s">
        <v>2784</v>
      </c>
      <c r="CF264" t="s">
        <v>2794</v>
      </c>
      <c r="CQ264" cm="1">
        <f t="array" aca="1" ref="CQ264" ca="1">SUMPRODUCT(--(_xlfn.UNICODE(MID(BX264,ROW(INDIRECT("1:"&amp;LEN(BX264))),1))&gt;=19968),--(_xlfn.UNICODE(MID(BX264,ROW(INDIRECT("1:"&amp;LEN(BX264))),1))&lt;=40895))</f>
        <v>0</v>
      </c>
      <c r="CR264">
        <f t="shared" si="26"/>
        <v>4</v>
      </c>
      <c r="CS264">
        <f t="shared" ca="1" si="29"/>
        <v>498</v>
      </c>
      <c r="CT264">
        <f t="shared" si="30"/>
        <v>802</v>
      </c>
      <c r="CX264">
        <f t="shared" si="27"/>
        <v>4</v>
      </c>
      <c r="CY264">
        <f t="shared" si="31"/>
        <v>37</v>
      </c>
      <c r="DA264">
        <f t="shared" si="28"/>
        <v>29</v>
      </c>
    </row>
    <row r="265" spans="1:105">
      <c r="A265" t="s">
        <v>2797</v>
      </c>
      <c r="B265" t="s">
        <v>63</v>
      </c>
      <c r="C265" t="s">
        <v>64</v>
      </c>
      <c r="D265" t="s">
        <v>65</v>
      </c>
      <c r="E265" t="s">
        <v>66</v>
      </c>
      <c r="F265" t="s">
        <v>67</v>
      </c>
      <c r="G265" t="s">
        <v>25077</v>
      </c>
      <c r="H265" t="s">
        <v>23154</v>
      </c>
      <c r="I265" t="s">
        <v>23154</v>
      </c>
      <c r="K265" t="s">
        <v>2770</v>
      </c>
      <c r="L265" t="s">
        <v>2770</v>
      </c>
      <c r="M265">
        <v>8</v>
      </c>
      <c r="N265">
        <v>3</v>
      </c>
      <c r="O265">
        <v>6</v>
      </c>
      <c r="P265">
        <v>3</v>
      </c>
      <c r="Q265">
        <v>3</v>
      </c>
      <c r="R265" t="s">
        <v>23154</v>
      </c>
      <c r="S265" t="s">
        <v>2771</v>
      </c>
      <c r="T265" t="s">
        <v>2772</v>
      </c>
      <c r="U265" t="s">
        <v>23154</v>
      </c>
      <c r="V265" t="s">
        <v>2798</v>
      </c>
      <c r="W265" t="s">
        <v>2799</v>
      </c>
      <c r="X265" t="s">
        <v>23154</v>
      </c>
      <c r="Y265" t="s">
        <v>2800</v>
      </c>
      <c r="Z265" t="s">
        <v>2801</v>
      </c>
      <c r="AA265">
        <v>2004</v>
      </c>
      <c r="AB265" t="s">
        <v>23154</v>
      </c>
      <c r="AC265" t="s">
        <v>23154</v>
      </c>
      <c r="AD265" t="s">
        <v>23154</v>
      </c>
      <c r="AE265" t="s">
        <v>23154</v>
      </c>
      <c r="AF265" t="s">
        <v>23154</v>
      </c>
      <c r="AG265" t="s">
        <v>23154</v>
      </c>
      <c r="AH265" t="s">
        <v>74</v>
      </c>
      <c r="AI265" t="s">
        <v>75</v>
      </c>
      <c r="AJ265" t="s">
        <v>76</v>
      </c>
      <c r="AK265" t="s">
        <v>77</v>
      </c>
      <c r="AL265" t="s">
        <v>78</v>
      </c>
      <c r="AM265" t="s">
        <v>23154</v>
      </c>
      <c r="AN265" t="s">
        <v>2777</v>
      </c>
      <c r="AO265" t="s">
        <v>2778</v>
      </c>
      <c r="AP265" t="s">
        <v>23154</v>
      </c>
      <c r="AQ265" t="s">
        <v>23154</v>
      </c>
      <c r="AR265" t="s">
        <v>23154</v>
      </c>
      <c r="AS265" t="s">
        <v>23154</v>
      </c>
      <c r="AT265" t="s">
        <v>23154</v>
      </c>
      <c r="AU265" s="3" t="s">
        <v>25337</v>
      </c>
      <c r="AV265" t="s">
        <v>27845</v>
      </c>
      <c r="AW265" t="s">
        <v>23154</v>
      </c>
      <c r="AX265" t="s">
        <v>81</v>
      </c>
      <c r="AY265" t="s">
        <v>23154</v>
      </c>
      <c r="AZ265" t="s">
        <v>23154</v>
      </c>
      <c r="BA265" t="s">
        <v>82</v>
      </c>
      <c r="BB265" t="s">
        <v>23154</v>
      </c>
      <c r="BC265" t="s">
        <v>23154</v>
      </c>
      <c r="BD265" t="s">
        <v>2779</v>
      </c>
      <c r="BE265" t="s">
        <v>349</v>
      </c>
      <c r="BF265" t="s">
        <v>23154</v>
      </c>
      <c r="BG265" t="s">
        <v>23154</v>
      </c>
      <c r="BH265" t="s">
        <v>23154</v>
      </c>
      <c r="BI265" t="s">
        <v>23154</v>
      </c>
      <c r="BJ265" t="s">
        <v>23154</v>
      </c>
      <c r="BK265" t="s">
        <v>23154</v>
      </c>
      <c r="BL265">
        <v>32.000000000000007</v>
      </c>
      <c r="BM265">
        <v>22.3195062300742</v>
      </c>
      <c r="BN265">
        <v>114.16093952410399</v>
      </c>
      <c r="BO265" t="s">
        <v>23428</v>
      </c>
      <c r="BP265" t="s">
        <v>23105</v>
      </c>
      <c r="BQ265">
        <v>8</v>
      </c>
      <c r="BR265">
        <v>12</v>
      </c>
      <c r="BS265" t="s">
        <v>2802</v>
      </c>
      <c r="BT265" t="s">
        <v>2803</v>
      </c>
      <c r="BU265" t="s">
        <v>104</v>
      </c>
      <c r="BV265" t="s">
        <v>23154</v>
      </c>
      <c r="BW265" t="s">
        <v>23154</v>
      </c>
      <c r="BX265" t="s">
        <v>23154</v>
      </c>
      <c r="BY265" t="s">
        <v>2804</v>
      </c>
      <c r="BZ265" t="s">
        <v>2805</v>
      </c>
      <c r="CA265" t="s">
        <v>23154</v>
      </c>
      <c r="CB265" t="s">
        <v>2794</v>
      </c>
      <c r="CC265" t="s">
        <v>2806</v>
      </c>
      <c r="CD265" t="s">
        <v>2807</v>
      </c>
      <c r="CE265" t="s">
        <v>2784</v>
      </c>
      <c r="CF265" t="s">
        <v>2794</v>
      </c>
      <c r="CQ265" cm="1">
        <f t="array" aca="1" ref="CQ265" ca="1">SUMPRODUCT(--(_xlfn.UNICODE(MID(BX265,ROW(INDIRECT("1:"&amp;LEN(BX265))),1))&gt;=19968),--(_xlfn.UNICODE(MID(BX265,ROW(INDIRECT("1:"&amp;LEN(BX265))),1))&lt;=40895))</f>
        <v>0</v>
      </c>
      <c r="CR265">
        <f t="shared" si="26"/>
        <v>4</v>
      </c>
      <c r="CS265">
        <f t="shared" ca="1" si="29"/>
        <v>498</v>
      </c>
      <c r="CT265">
        <f t="shared" si="30"/>
        <v>802</v>
      </c>
      <c r="CX265">
        <f t="shared" si="27"/>
        <v>3</v>
      </c>
      <c r="CY265">
        <f t="shared" si="31"/>
        <v>37</v>
      </c>
      <c r="DA265">
        <f t="shared" si="28"/>
        <v>24</v>
      </c>
    </row>
    <row r="266" spans="1:105">
      <c r="A266" t="s">
        <v>2808</v>
      </c>
      <c r="B266" t="s">
        <v>63</v>
      </c>
      <c r="C266" t="s">
        <v>64</v>
      </c>
      <c r="D266" t="s">
        <v>65</v>
      </c>
      <c r="E266" t="s">
        <v>66</v>
      </c>
      <c r="F266" t="s">
        <v>67</v>
      </c>
      <c r="G266" t="s">
        <v>25077</v>
      </c>
      <c r="H266" t="s">
        <v>23154</v>
      </c>
      <c r="I266" t="s">
        <v>23154</v>
      </c>
      <c r="K266" t="s">
        <v>2770</v>
      </c>
      <c r="L266" t="s">
        <v>2770</v>
      </c>
      <c r="M266">
        <v>8</v>
      </c>
      <c r="N266">
        <v>3</v>
      </c>
      <c r="O266">
        <v>6</v>
      </c>
      <c r="P266">
        <v>3</v>
      </c>
      <c r="Q266">
        <v>3</v>
      </c>
      <c r="R266" t="s">
        <v>23154</v>
      </c>
      <c r="S266" t="s">
        <v>2771</v>
      </c>
      <c r="T266" t="s">
        <v>2772</v>
      </c>
      <c r="U266" t="s">
        <v>23154</v>
      </c>
      <c r="V266" t="s">
        <v>2809</v>
      </c>
      <c r="W266" t="s">
        <v>2810</v>
      </c>
      <c r="X266" t="s">
        <v>23154</v>
      </c>
      <c r="Y266" t="s">
        <v>2811</v>
      </c>
      <c r="Z266" t="s">
        <v>2812</v>
      </c>
      <c r="AA266">
        <v>2004</v>
      </c>
      <c r="AB266" t="s">
        <v>23154</v>
      </c>
      <c r="AC266" t="s">
        <v>23154</v>
      </c>
      <c r="AD266" t="s">
        <v>23154</v>
      </c>
      <c r="AE266" t="s">
        <v>23154</v>
      </c>
      <c r="AF266" t="s">
        <v>23154</v>
      </c>
      <c r="AG266" t="s">
        <v>23154</v>
      </c>
      <c r="AH266" t="s">
        <v>74</v>
      </c>
      <c r="AI266" t="s">
        <v>75</v>
      </c>
      <c r="AJ266" t="s">
        <v>76</v>
      </c>
      <c r="AK266" t="s">
        <v>77</v>
      </c>
      <c r="AL266" t="s">
        <v>78</v>
      </c>
      <c r="AM266" t="s">
        <v>23154</v>
      </c>
      <c r="AN266" t="s">
        <v>2777</v>
      </c>
      <c r="AO266" t="s">
        <v>2778</v>
      </c>
      <c r="AP266" t="s">
        <v>23154</v>
      </c>
      <c r="AQ266" t="s">
        <v>23154</v>
      </c>
      <c r="AR266" t="s">
        <v>23154</v>
      </c>
      <c r="AS266" t="s">
        <v>23154</v>
      </c>
      <c r="AT266" t="s">
        <v>23154</v>
      </c>
      <c r="AU266" s="3" t="s">
        <v>25338</v>
      </c>
      <c r="AV266" t="s">
        <v>27846</v>
      </c>
      <c r="AW266" t="s">
        <v>23154</v>
      </c>
      <c r="AX266" t="s">
        <v>81</v>
      </c>
      <c r="AY266" t="s">
        <v>23154</v>
      </c>
      <c r="AZ266" t="s">
        <v>23154</v>
      </c>
      <c r="BA266" t="s">
        <v>82</v>
      </c>
      <c r="BB266" t="s">
        <v>23154</v>
      </c>
      <c r="BC266" t="s">
        <v>23154</v>
      </c>
      <c r="BD266" t="s">
        <v>2779</v>
      </c>
      <c r="BE266" t="s">
        <v>349</v>
      </c>
      <c r="BF266" t="s">
        <v>23154</v>
      </c>
      <c r="BG266" t="s">
        <v>23154</v>
      </c>
      <c r="BH266" t="s">
        <v>23154</v>
      </c>
      <c r="BI266" t="s">
        <v>23154</v>
      </c>
      <c r="BJ266" t="s">
        <v>23154</v>
      </c>
      <c r="BK266" t="s">
        <v>23154</v>
      </c>
      <c r="BL266">
        <v>32.000000000000007</v>
      </c>
      <c r="BM266">
        <v>22.3384795981965</v>
      </c>
      <c r="BN266">
        <v>114.199009266011</v>
      </c>
      <c r="BO266" t="s">
        <v>23429</v>
      </c>
      <c r="BP266" t="s">
        <v>23112</v>
      </c>
      <c r="BQ266">
        <v>8</v>
      </c>
      <c r="BR266">
        <v>4</v>
      </c>
      <c r="BS266" t="s">
        <v>2813</v>
      </c>
      <c r="BT266" t="s">
        <v>2814</v>
      </c>
      <c r="BU266" t="s">
        <v>104</v>
      </c>
      <c r="BV266" t="s">
        <v>23154</v>
      </c>
      <c r="BW266" t="s">
        <v>23154</v>
      </c>
      <c r="BX266" t="s">
        <v>23154</v>
      </c>
      <c r="BY266" t="s">
        <v>2815</v>
      </c>
      <c r="BZ266" t="s">
        <v>2816</v>
      </c>
      <c r="CA266" t="s">
        <v>23154</v>
      </c>
      <c r="CB266" t="s">
        <v>2794</v>
      </c>
      <c r="CC266" t="s">
        <v>2817</v>
      </c>
      <c r="CD266" t="s">
        <v>2818</v>
      </c>
      <c r="CE266" t="s">
        <v>2784</v>
      </c>
      <c r="CF266" t="s">
        <v>2794</v>
      </c>
      <c r="CQ266" cm="1">
        <f t="array" aca="1" ref="CQ266" ca="1">SUMPRODUCT(--(_xlfn.UNICODE(MID(BX266,ROW(INDIRECT("1:"&amp;LEN(BX266))),1))&gt;=19968),--(_xlfn.UNICODE(MID(BX266,ROW(INDIRECT("1:"&amp;LEN(BX266))),1))&lt;=40895))</f>
        <v>0</v>
      </c>
      <c r="CR266">
        <f t="shared" si="26"/>
        <v>4</v>
      </c>
      <c r="CS266">
        <f t="shared" ca="1" si="29"/>
        <v>498</v>
      </c>
      <c r="CT266">
        <f t="shared" si="30"/>
        <v>802</v>
      </c>
      <c r="CX266">
        <f t="shared" si="27"/>
        <v>3</v>
      </c>
      <c r="CY266">
        <f t="shared" si="31"/>
        <v>37</v>
      </c>
      <c r="DA266">
        <f t="shared" si="28"/>
        <v>7</v>
      </c>
    </row>
    <row r="267" spans="1:105">
      <c r="A267" t="s">
        <v>2819</v>
      </c>
      <c r="B267" t="s">
        <v>63</v>
      </c>
      <c r="C267" t="s">
        <v>64</v>
      </c>
      <c r="D267" t="s">
        <v>65</v>
      </c>
      <c r="E267" t="s">
        <v>66</v>
      </c>
      <c r="F267" t="s">
        <v>67</v>
      </c>
      <c r="G267" t="s">
        <v>25077</v>
      </c>
      <c r="H267" t="s">
        <v>23154</v>
      </c>
      <c r="I267" t="s">
        <v>23154</v>
      </c>
      <c r="K267" t="s">
        <v>2770</v>
      </c>
      <c r="L267" t="s">
        <v>2770</v>
      </c>
      <c r="M267">
        <v>8</v>
      </c>
      <c r="N267">
        <v>3</v>
      </c>
      <c r="O267">
        <v>6</v>
      </c>
      <c r="P267">
        <v>3</v>
      </c>
      <c r="Q267">
        <v>3</v>
      </c>
      <c r="R267" t="s">
        <v>23154</v>
      </c>
      <c r="S267" t="s">
        <v>2771</v>
      </c>
      <c r="T267" t="s">
        <v>2772</v>
      </c>
      <c r="U267" t="s">
        <v>23154</v>
      </c>
      <c r="V267" t="s">
        <v>2820</v>
      </c>
      <c r="W267" t="s">
        <v>2821</v>
      </c>
      <c r="X267" t="s">
        <v>23154</v>
      </c>
      <c r="Y267" t="s">
        <v>2822</v>
      </c>
      <c r="Z267" t="s">
        <v>2823</v>
      </c>
      <c r="AA267">
        <v>2004</v>
      </c>
      <c r="AB267" t="s">
        <v>23154</v>
      </c>
      <c r="AC267" t="s">
        <v>23154</v>
      </c>
      <c r="AD267" t="s">
        <v>23154</v>
      </c>
      <c r="AE267" t="s">
        <v>23154</v>
      </c>
      <c r="AF267" t="s">
        <v>23154</v>
      </c>
      <c r="AG267" t="s">
        <v>23154</v>
      </c>
      <c r="AH267" t="s">
        <v>74</v>
      </c>
      <c r="AI267" t="s">
        <v>75</v>
      </c>
      <c r="AJ267" t="s">
        <v>76</v>
      </c>
      <c r="AK267" t="s">
        <v>77</v>
      </c>
      <c r="AL267" t="s">
        <v>78</v>
      </c>
      <c r="AM267" t="s">
        <v>23154</v>
      </c>
      <c r="AN267" t="s">
        <v>2777</v>
      </c>
      <c r="AO267" t="s">
        <v>2778</v>
      </c>
      <c r="AP267" t="s">
        <v>23154</v>
      </c>
      <c r="AQ267" t="s">
        <v>23154</v>
      </c>
      <c r="AR267" t="s">
        <v>23154</v>
      </c>
      <c r="AS267" t="s">
        <v>23154</v>
      </c>
      <c r="AT267" t="s">
        <v>23154</v>
      </c>
      <c r="AU267" s="3" t="s">
        <v>25339</v>
      </c>
      <c r="AV267" t="s">
        <v>27847</v>
      </c>
      <c r="AW267" t="s">
        <v>23154</v>
      </c>
      <c r="AX267" t="s">
        <v>81</v>
      </c>
      <c r="AY267" t="s">
        <v>23154</v>
      </c>
      <c r="AZ267" t="s">
        <v>23154</v>
      </c>
      <c r="BA267" t="s">
        <v>82</v>
      </c>
      <c r="BB267" t="s">
        <v>23154</v>
      </c>
      <c r="BC267" t="s">
        <v>23154</v>
      </c>
      <c r="BD267" t="s">
        <v>2779</v>
      </c>
      <c r="BE267" t="s">
        <v>349</v>
      </c>
      <c r="BF267" t="s">
        <v>23154</v>
      </c>
      <c r="BG267" t="s">
        <v>23154</v>
      </c>
      <c r="BH267" t="s">
        <v>23154</v>
      </c>
      <c r="BI267" t="s">
        <v>23154</v>
      </c>
      <c r="BJ267" t="s">
        <v>23154</v>
      </c>
      <c r="BK267" t="s">
        <v>23154</v>
      </c>
      <c r="BL267">
        <v>32.000000000000007</v>
      </c>
      <c r="BM267">
        <v>22.307116494545902</v>
      </c>
      <c r="BN267">
        <v>114.16657838135301</v>
      </c>
      <c r="BO267" t="s">
        <v>23430</v>
      </c>
      <c r="BP267" t="s">
        <v>23105</v>
      </c>
      <c r="BQ267">
        <v>8</v>
      </c>
      <c r="BR267">
        <v>4</v>
      </c>
      <c r="BS267" t="s">
        <v>2824</v>
      </c>
      <c r="BT267" t="s">
        <v>2825</v>
      </c>
      <c r="BU267" t="s">
        <v>104</v>
      </c>
      <c r="BV267" t="s">
        <v>23154</v>
      </c>
      <c r="BW267" t="s">
        <v>23154</v>
      </c>
      <c r="BX267" t="s">
        <v>23154</v>
      </c>
      <c r="BY267" t="s">
        <v>2826</v>
      </c>
      <c r="BZ267" t="s">
        <v>2827</v>
      </c>
      <c r="CA267" t="s">
        <v>23154</v>
      </c>
      <c r="CB267" t="s">
        <v>2794</v>
      </c>
      <c r="CC267" t="s">
        <v>2828</v>
      </c>
      <c r="CD267" t="s">
        <v>2829</v>
      </c>
      <c r="CE267" t="s">
        <v>2784</v>
      </c>
      <c r="CF267" t="s">
        <v>2794</v>
      </c>
      <c r="CQ267" cm="1">
        <f t="array" aca="1" ref="CQ267" ca="1">SUMPRODUCT(--(_xlfn.UNICODE(MID(BX267,ROW(INDIRECT("1:"&amp;LEN(BX267))),1))&gt;=19968),--(_xlfn.UNICODE(MID(BX267,ROW(INDIRECT("1:"&amp;LEN(BX267))),1))&lt;=40895))</f>
        <v>0</v>
      </c>
      <c r="CR267">
        <f t="shared" si="26"/>
        <v>4</v>
      </c>
      <c r="CS267">
        <f t="shared" ca="1" si="29"/>
        <v>498</v>
      </c>
      <c r="CT267">
        <f t="shared" si="30"/>
        <v>800</v>
      </c>
      <c r="CX267">
        <f t="shared" si="27"/>
        <v>3</v>
      </c>
      <c r="CY267">
        <f t="shared" si="31"/>
        <v>37</v>
      </c>
      <c r="DA267">
        <f t="shared" si="28"/>
        <v>15</v>
      </c>
    </row>
    <row r="268" spans="1:105">
      <c r="A268" t="s">
        <v>2830</v>
      </c>
      <c r="B268" t="s">
        <v>63</v>
      </c>
      <c r="C268" t="s">
        <v>64</v>
      </c>
      <c r="D268" t="s">
        <v>65</v>
      </c>
      <c r="E268" t="s">
        <v>66</v>
      </c>
      <c r="F268" t="s">
        <v>67</v>
      </c>
      <c r="G268" t="s">
        <v>25077</v>
      </c>
      <c r="H268" t="s">
        <v>23154</v>
      </c>
      <c r="I268" t="s">
        <v>23154</v>
      </c>
      <c r="K268" t="s">
        <v>2770</v>
      </c>
      <c r="L268" t="s">
        <v>2770</v>
      </c>
      <c r="M268">
        <v>8</v>
      </c>
      <c r="N268">
        <v>3</v>
      </c>
      <c r="O268">
        <v>6</v>
      </c>
      <c r="P268">
        <v>3</v>
      </c>
      <c r="Q268">
        <v>3</v>
      </c>
      <c r="R268" t="s">
        <v>23154</v>
      </c>
      <c r="S268" t="s">
        <v>2771</v>
      </c>
      <c r="T268" t="s">
        <v>2772</v>
      </c>
      <c r="U268" t="s">
        <v>23154</v>
      </c>
      <c r="V268" t="s">
        <v>2831</v>
      </c>
      <c r="W268" t="s">
        <v>2832</v>
      </c>
      <c r="X268" t="s">
        <v>23154</v>
      </c>
      <c r="Y268" t="s">
        <v>2833</v>
      </c>
      <c r="Z268" t="s">
        <v>2834</v>
      </c>
      <c r="AA268">
        <v>2004</v>
      </c>
      <c r="AB268" t="s">
        <v>23154</v>
      </c>
      <c r="AC268" t="s">
        <v>23154</v>
      </c>
      <c r="AD268" t="s">
        <v>23154</v>
      </c>
      <c r="AE268" t="s">
        <v>23154</v>
      </c>
      <c r="AF268" t="s">
        <v>23154</v>
      </c>
      <c r="AG268" t="s">
        <v>23154</v>
      </c>
      <c r="AH268" t="s">
        <v>74</v>
      </c>
      <c r="AI268" t="s">
        <v>75</v>
      </c>
      <c r="AJ268" t="s">
        <v>76</v>
      </c>
      <c r="AK268" t="s">
        <v>77</v>
      </c>
      <c r="AL268" t="s">
        <v>78</v>
      </c>
      <c r="AM268" t="s">
        <v>23154</v>
      </c>
      <c r="AN268" t="s">
        <v>2777</v>
      </c>
      <c r="AO268" t="s">
        <v>2778</v>
      </c>
      <c r="AP268" t="s">
        <v>23154</v>
      </c>
      <c r="AQ268" t="s">
        <v>23154</v>
      </c>
      <c r="AR268" t="s">
        <v>23154</v>
      </c>
      <c r="AS268" t="s">
        <v>23154</v>
      </c>
      <c r="AT268" t="s">
        <v>23154</v>
      </c>
      <c r="AU268" s="3" t="s">
        <v>25340</v>
      </c>
      <c r="AV268" t="s">
        <v>27848</v>
      </c>
      <c r="AW268" t="s">
        <v>23154</v>
      </c>
      <c r="AX268" t="s">
        <v>81</v>
      </c>
      <c r="AY268" t="s">
        <v>23154</v>
      </c>
      <c r="AZ268" t="s">
        <v>23154</v>
      </c>
      <c r="BA268" t="s">
        <v>82</v>
      </c>
      <c r="BB268" t="s">
        <v>23154</v>
      </c>
      <c r="BC268" t="s">
        <v>23154</v>
      </c>
      <c r="BD268" t="s">
        <v>2779</v>
      </c>
      <c r="BE268" t="s">
        <v>349</v>
      </c>
      <c r="BF268" t="s">
        <v>23154</v>
      </c>
      <c r="BG268" t="s">
        <v>23154</v>
      </c>
      <c r="BH268" t="s">
        <v>23154</v>
      </c>
      <c r="BI268" t="s">
        <v>23154</v>
      </c>
      <c r="BJ268" t="s">
        <v>23154</v>
      </c>
      <c r="BK268" t="s">
        <v>23154</v>
      </c>
      <c r="BL268">
        <v>32.000000000000007</v>
      </c>
      <c r="BM268">
        <v>22.3346861474711</v>
      </c>
      <c r="BN268">
        <v>114.19687357950301</v>
      </c>
      <c r="BO268" t="s">
        <v>23431</v>
      </c>
      <c r="BP268" t="s">
        <v>23112</v>
      </c>
      <c r="BQ268">
        <v>8</v>
      </c>
      <c r="BR268">
        <v>13</v>
      </c>
      <c r="BS268" t="s">
        <v>2835</v>
      </c>
      <c r="BT268" t="s">
        <v>2836</v>
      </c>
      <c r="BU268" t="s">
        <v>104</v>
      </c>
      <c r="BV268" t="s">
        <v>23154</v>
      </c>
      <c r="BW268" t="s">
        <v>23154</v>
      </c>
      <c r="BX268" t="s">
        <v>23154</v>
      </c>
      <c r="BY268" t="s">
        <v>2837</v>
      </c>
      <c r="BZ268" t="s">
        <v>2838</v>
      </c>
      <c r="CA268" t="s">
        <v>23154</v>
      </c>
      <c r="CB268" t="s">
        <v>2794</v>
      </c>
      <c r="CC268" t="s">
        <v>2839</v>
      </c>
      <c r="CD268" t="s">
        <v>2840</v>
      </c>
      <c r="CE268" t="s">
        <v>2784</v>
      </c>
      <c r="CF268" t="s">
        <v>2794</v>
      </c>
      <c r="CQ268" cm="1">
        <f t="array" aca="1" ref="CQ268" ca="1">SUMPRODUCT(--(_xlfn.UNICODE(MID(BX268,ROW(INDIRECT("1:"&amp;LEN(BX268))),1))&gt;=19968),--(_xlfn.UNICODE(MID(BX268,ROW(INDIRECT("1:"&amp;LEN(BX268))),1))&lt;=40895))</f>
        <v>0</v>
      </c>
      <c r="CR268">
        <f t="shared" si="26"/>
        <v>4</v>
      </c>
      <c r="CS268">
        <f t="shared" ca="1" si="29"/>
        <v>498</v>
      </c>
      <c r="CT268">
        <f t="shared" si="30"/>
        <v>800</v>
      </c>
      <c r="CX268">
        <f t="shared" si="27"/>
        <v>6</v>
      </c>
      <c r="CY268">
        <f t="shared" si="31"/>
        <v>37</v>
      </c>
      <c r="DA268">
        <f t="shared" si="28"/>
        <v>61</v>
      </c>
    </row>
    <row r="269" spans="1:105">
      <c r="A269" t="s">
        <v>2841</v>
      </c>
      <c r="B269" t="s">
        <v>63</v>
      </c>
      <c r="C269" t="s">
        <v>64</v>
      </c>
      <c r="D269" t="s">
        <v>65</v>
      </c>
      <c r="E269" t="s">
        <v>66</v>
      </c>
      <c r="F269" t="s">
        <v>67</v>
      </c>
      <c r="G269" t="s">
        <v>25077</v>
      </c>
      <c r="H269" t="s">
        <v>23154</v>
      </c>
      <c r="I269" t="s">
        <v>23154</v>
      </c>
      <c r="K269" t="s">
        <v>2770</v>
      </c>
      <c r="L269" t="s">
        <v>2770</v>
      </c>
      <c r="M269">
        <v>8</v>
      </c>
      <c r="N269">
        <v>3</v>
      </c>
      <c r="O269">
        <v>6</v>
      </c>
      <c r="P269">
        <v>3</v>
      </c>
      <c r="Q269">
        <v>3</v>
      </c>
      <c r="R269" t="s">
        <v>23154</v>
      </c>
      <c r="S269" t="s">
        <v>2771</v>
      </c>
      <c r="T269" t="s">
        <v>2772</v>
      </c>
      <c r="U269" t="s">
        <v>23154</v>
      </c>
      <c r="V269" t="s">
        <v>2842</v>
      </c>
      <c r="W269" t="s">
        <v>2843</v>
      </c>
      <c r="X269" t="s">
        <v>23154</v>
      </c>
      <c r="Y269" t="s">
        <v>2844</v>
      </c>
      <c r="Z269" t="s">
        <v>2845</v>
      </c>
      <c r="AA269">
        <v>2004</v>
      </c>
      <c r="AB269" t="s">
        <v>23154</v>
      </c>
      <c r="AC269" t="s">
        <v>23154</v>
      </c>
      <c r="AD269" t="s">
        <v>23154</v>
      </c>
      <c r="AE269" t="s">
        <v>23154</v>
      </c>
      <c r="AF269" t="s">
        <v>23154</v>
      </c>
      <c r="AG269" t="s">
        <v>23154</v>
      </c>
      <c r="AH269" t="s">
        <v>74</v>
      </c>
      <c r="AI269" t="s">
        <v>75</v>
      </c>
      <c r="AJ269" t="s">
        <v>76</v>
      </c>
      <c r="AK269" t="s">
        <v>77</v>
      </c>
      <c r="AL269" t="s">
        <v>78</v>
      </c>
      <c r="AM269" t="s">
        <v>23154</v>
      </c>
      <c r="AN269" t="s">
        <v>2777</v>
      </c>
      <c r="AO269" t="s">
        <v>2778</v>
      </c>
      <c r="AP269" t="s">
        <v>23154</v>
      </c>
      <c r="AQ269" t="s">
        <v>23154</v>
      </c>
      <c r="AR269" t="s">
        <v>23154</v>
      </c>
      <c r="AS269" t="s">
        <v>23154</v>
      </c>
      <c r="AT269" t="s">
        <v>23154</v>
      </c>
      <c r="AU269" s="3" t="s">
        <v>25341</v>
      </c>
      <c r="AV269" t="s">
        <v>27849</v>
      </c>
      <c r="AW269" t="s">
        <v>23154</v>
      </c>
      <c r="AX269" t="s">
        <v>81</v>
      </c>
      <c r="AY269" t="s">
        <v>23154</v>
      </c>
      <c r="AZ269" t="s">
        <v>23154</v>
      </c>
      <c r="BA269" t="s">
        <v>82</v>
      </c>
      <c r="BB269" t="s">
        <v>23154</v>
      </c>
      <c r="BC269" t="s">
        <v>23154</v>
      </c>
      <c r="BD269" t="s">
        <v>2779</v>
      </c>
      <c r="BE269" t="s">
        <v>349</v>
      </c>
      <c r="BF269" t="s">
        <v>23154</v>
      </c>
      <c r="BG269" t="s">
        <v>23154</v>
      </c>
      <c r="BH269" t="s">
        <v>23154</v>
      </c>
      <c r="BI269" t="s">
        <v>23154</v>
      </c>
      <c r="BJ269" t="s">
        <v>23154</v>
      </c>
      <c r="BK269" t="s">
        <v>23154</v>
      </c>
      <c r="BL269">
        <v>32.000000000000007</v>
      </c>
      <c r="BM269">
        <v>22.318695906052699</v>
      </c>
      <c r="BN269">
        <v>114.16175701389101</v>
      </c>
      <c r="BO269" t="s">
        <v>23432</v>
      </c>
      <c r="BP269" t="s">
        <v>23105</v>
      </c>
      <c r="BQ269">
        <v>8</v>
      </c>
      <c r="BR269">
        <v>3</v>
      </c>
      <c r="BS269" t="s">
        <v>2846</v>
      </c>
      <c r="BT269" t="s">
        <v>2847</v>
      </c>
      <c r="BU269" t="s">
        <v>104</v>
      </c>
      <c r="BV269" t="s">
        <v>23154</v>
      </c>
      <c r="BW269" t="s">
        <v>23154</v>
      </c>
      <c r="BX269" t="s">
        <v>23154</v>
      </c>
      <c r="BY269" t="s">
        <v>2848</v>
      </c>
      <c r="BZ269" t="s">
        <v>2849</v>
      </c>
      <c r="CA269" t="s">
        <v>23154</v>
      </c>
      <c r="CB269" t="s">
        <v>2794</v>
      </c>
      <c r="CC269" t="s">
        <v>2850</v>
      </c>
      <c r="CD269" t="s">
        <v>2851</v>
      </c>
      <c r="CE269" t="s">
        <v>2784</v>
      </c>
      <c r="CF269" t="s">
        <v>2794</v>
      </c>
      <c r="CQ269" cm="1">
        <f t="array" aca="1" ref="CQ269" ca="1">SUMPRODUCT(--(_xlfn.UNICODE(MID(BX269,ROW(INDIRECT("1:"&amp;LEN(BX269))),1))&gt;=19968),--(_xlfn.UNICODE(MID(BX269,ROW(INDIRECT("1:"&amp;LEN(BX269))),1))&lt;=40895))</f>
        <v>0</v>
      </c>
      <c r="CR269">
        <f t="shared" si="26"/>
        <v>4</v>
      </c>
      <c r="CS269">
        <f t="shared" ca="1" si="29"/>
        <v>498</v>
      </c>
      <c r="CT269">
        <f t="shared" si="30"/>
        <v>800</v>
      </c>
      <c r="CX269">
        <f t="shared" si="27"/>
        <v>6</v>
      </c>
      <c r="CY269">
        <f t="shared" si="31"/>
        <v>37</v>
      </c>
      <c r="DA269">
        <f t="shared" si="28"/>
        <v>70</v>
      </c>
    </row>
    <row r="270" spans="1:105">
      <c r="A270" t="s">
        <v>2852</v>
      </c>
      <c r="B270" t="s">
        <v>63</v>
      </c>
      <c r="C270" t="s">
        <v>64</v>
      </c>
      <c r="D270" t="s">
        <v>65</v>
      </c>
      <c r="E270" t="s">
        <v>66</v>
      </c>
      <c r="F270" t="s">
        <v>67</v>
      </c>
      <c r="G270" t="s">
        <v>25077</v>
      </c>
      <c r="H270" t="s">
        <v>23154</v>
      </c>
      <c r="I270" t="s">
        <v>23154</v>
      </c>
      <c r="K270" t="s">
        <v>2853</v>
      </c>
      <c r="L270" t="s">
        <v>2854</v>
      </c>
      <c r="M270">
        <v>8</v>
      </c>
      <c r="N270">
        <v>3</v>
      </c>
      <c r="O270">
        <v>6</v>
      </c>
      <c r="P270">
        <v>3</v>
      </c>
      <c r="Q270">
        <v>3</v>
      </c>
      <c r="R270" t="s">
        <v>23154</v>
      </c>
      <c r="S270" t="s">
        <v>2855</v>
      </c>
      <c r="T270" t="s">
        <v>2856</v>
      </c>
      <c r="U270" t="s">
        <v>23154</v>
      </c>
      <c r="V270" t="s">
        <v>2857</v>
      </c>
      <c r="W270" t="s">
        <v>2858</v>
      </c>
      <c r="X270" t="s">
        <v>23154</v>
      </c>
      <c r="Y270" t="s">
        <v>2859</v>
      </c>
      <c r="Z270" t="s">
        <v>2860</v>
      </c>
      <c r="AA270">
        <v>2018</v>
      </c>
      <c r="AB270" t="s">
        <v>23154</v>
      </c>
      <c r="AC270" t="s">
        <v>23154</v>
      </c>
      <c r="AD270" t="s">
        <v>23154</v>
      </c>
      <c r="AE270" t="s">
        <v>23154</v>
      </c>
      <c r="AF270" t="s">
        <v>23154</v>
      </c>
      <c r="AG270" t="s">
        <v>23154</v>
      </c>
      <c r="AH270" t="s">
        <v>74</v>
      </c>
      <c r="AI270" t="s">
        <v>75</v>
      </c>
      <c r="AJ270" t="s">
        <v>76</v>
      </c>
      <c r="AK270" t="s">
        <v>77</v>
      </c>
      <c r="AL270" t="s">
        <v>78</v>
      </c>
      <c r="AM270" t="s">
        <v>23154</v>
      </c>
      <c r="AN270" t="s">
        <v>2861</v>
      </c>
      <c r="AO270" t="s">
        <v>2862</v>
      </c>
      <c r="AP270" t="s">
        <v>23154</v>
      </c>
      <c r="AQ270" t="s">
        <v>23154</v>
      </c>
      <c r="AR270" t="s">
        <v>23154</v>
      </c>
      <c r="AS270" t="s">
        <v>23154</v>
      </c>
      <c r="AT270" t="s">
        <v>23154</v>
      </c>
      <c r="AU270" s="3" t="s">
        <v>25342</v>
      </c>
      <c r="AV270" t="s">
        <v>23154</v>
      </c>
      <c r="AW270" t="s">
        <v>23154</v>
      </c>
      <c r="AX270" t="s">
        <v>81</v>
      </c>
      <c r="AY270" t="s">
        <v>23154</v>
      </c>
      <c r="AZ270" t="s">
        <v>23154</v>
      </c>
      <c r="BA270" t="s">
        <v>82</v>
      </c>
      <c r="BB270" t="s">
        <v>23154</v>
      </c>
      <c r="BC270" t="s">
        <v>23154</v>
      </c>
      <c r="BD270" t="s">
        <v>2863</v>
      </c>
      <c r="BE270" t="s">
        <v>2864</v>
      </c>
      <c r="BF270" t="s">
        <v>23154</v>
      </c>
      <c r="BG270" t="s">
        <v>23154</v>
      </c>
      <c r="BH270" t="s">
        <v>23154</v>
      </c>
      <c r="BI270" t="s">
        <v>23154</v>
      </c>
      <c r="BJ270" t="s">
        <v>23154</v>
      </c>
      <c r="BK270" t="s">
        <v>23154</v>
      </c>
      <c r="BL270">
        <v>33.000000000000007</v>
      </c>
      <c r="BM270">
        <v>22.330404580518799</v>
      </c>
      <c r="BN270">
        <v>114.188622164395</v>
      </c>
      <c r="BO270" t="s">
        <v>23433</v>
      </c>
      <c r="BP270" t="s">
        <v>23106</v>
      </c>
      <c r="BQ270">
        <v>8</v>
      </c>
      <c r="BR270">
        <v>4</v>
      </c>
      <c r="BS270" t="s">
        <v>365</v>
      </c>
      <c r="BT270" t="s">
        <v>366</v>
      </c>
      <c r="BU270" t="s">
        <v>104</v>
      </c>
      <c r="BV270" t="s">
        <v>23154</v>
      </c>
      <c r="BW270" t="s">
        <v>23154</v>
      </c>
      <c r="BX270" t="s">
        <v>23154</v>
      </c>
      <c r="BY270" t="s">
        <v>23154</v>
      </c>
      <c r="BZ270" t="s">
        <v>23154</v>
      </c>
      <c r="CA270" t="s">
        <v>23154</v>
      </c>
      <c r="CB270" t="s">
        <v>316</v>
      </c>
      <c r="CC270" t="s">
        <v>2865</v>
      </c>
      <c r="CD270" t="s">
        <v>2866</v>
      </c>
      <c r="CE270" t="s">
        <v>2867</v>
      </c>
      <c r="CF270" t="s">
        <v>316</v>
      </c>
      <c r="CQ270" cm="1">
        <f t="array" aca="1" ref="CQ270" ca="1">SUMPRODUCT(--(_xlfn.UNICODE(MID(BX270,ROW(INDIRECT("1:"&amp;LEN(BX270))),1))&gt;=19968),--(_xlfn.UNICODE(MID(BX270,ROW(INDIRECT("1:"&amp;LEN(BX270))),1))&lt;=40895))</f>
        <v>0</v>
      </c>
      <c r="CR270">
        <f t="shared" si="26"/>
        <v>4</v>
      </c>
      <c r="CS270">
        <f t="shared" ca="1" si="29"/>
        <v>498</v>
      </c>
      <c r="CT270">
        <f t="shared" si="30"/>
        <v>800</v>
      </c>
      <c r="CX270">
        <f t="shared" si="27"/>
        <v>6</v>
      </c>
      <c r="CY270">
        <f t="shared" si="31"/>
        <v>37</v>
      </c>
      <c r="DA270">
        <f t="shared" si="28"/>
        <v>4</v>
      </c>
    </row>
    <row r="271" spans="1:105">
      <c r="A271" t="s">
        <v>2868</v>
      </c>
      <c r="B271" t="s">
        <v>63</v>
      </c>
      <c r="C271" t="s">
        <v>64</v>
      </c>
      <c r="D271" t="s">
        <v>65</v>
      </c>
      <c r="E271" t="s">
        <v>66</v>
      </c>
      <c r="F271" t="s">
        <v>67</v>
      </c>
      <c r="G271" t="s">
        <v>25077</v>
      </c>
      <c r="H271" t="s">
        <v>23154</v>
      </c>
      <c r="I271" t="s">
        <v>23154</v>
      </c>
      <c r="K271" t="s">
        <v>2869</v>
      </c>
      <c r="L271" t="s">
        <v>2869</v>
      </c>
      <c r="M271">
        <v>8</v>
      </c>
      <c r="N271">
        <v>3</v>
      </c>
      <c r="O271">
        <v>6</v>
      </c>
      <c r="P271">
        <v>3</v>
      </c>
      <c r="Q271">
        <v>3</v>
      </c>
      <c r="R271" t="s">
        <v>23154</v>
      </c>
      <c r="S271" t="s">
        <v>2870</v>
      </c>
      <c r="T271" t="s">
        <v>2871</v>
      </c>
      <c r="U271" t="s">
        <v>23154</v>
      </c>
      <c r="V271" t="s">
        <v>2872</v>
      </c>
      <c r="W271" t="s">
        <v>2873</v>
      </c>
      <c r="X271" t="s">
        <v>23154</v>
      </c>
      <c r="Y271" t="s">
        <v>2874</v>
      </c>
      <c r="Z271" t="s">
        <v>2875</v>
      </c>
      <c r="AA271">
        <v>2003</v>
      </c>
      <c r="AB271" t="s">
        <v>23154</v>
      </c>
      <c r="AC271" t="s">
        <v>23154</v>
      </c>
      <c r="AD271" t="s">
        <v>23154</v>
      </c>
      <c r="AE271" t="s">
        <v>23154</v>
      </c>
      <c r="AF271" t="s">
        <v>23154</v>
      </c>
      <c r="AG271" t="s">
        <v>23154</v>
      </c>
      <c r="AH271" t="s">
        <v>74</v>
      </c>
      <c r="AI271" t="s">
        <v>75</v>
      </c>
      <c r="AJ271" t="s">
        <v>76</v>
      </c>
      <c r="AK271" t="s">
        <v>77</v>
      </c>
      <c r="AL271" t="s">
        <v>78</v>
      </c>
      <c r="AM271" t="s">
        <v>23154</v>
      </c>
      <c r="AN271" t="s">
        <v>2876</v>
      </c>
      <c r="AO271" t="s">
        <v>2877</v>
      </c>
      <c r="AP271" t="s">
        <v>23154</v>
      </c>
      <c r="AQ271" t="s">
        <v>23154</v>
      </c>
      <c r="AR271" t="s">
        <v>23154</v>
      </c>
      <c r="AS271" t="s">
        <v>23154</v>
      </c>
      <c r="AT271" t="s">
        <v>23154</v>
      </c>
      <c r="AU271" s="3" t="s">
        <v>25343</v>
      </c>
      <c r="AV271" t="s">
        <v>27850</v>
      </c>
      <c r="AW271" t="s">
        <v>23154</v>
      </c>
      <c r="AX271" t="s">
        <v>81</v>
      </c>
      <c r="AY271" t="s">
        <v>23154</v>
      </c>
      <c r="AZ271" t="s">
        <v>23154</v>
      </c>
      <c r="BA271" t="s">
        <v>82</v>
      </c>
      <c r="BB271" t="s">
        <v>23154</v>
      </c>
      <c r="BC271" t="s">
        <v>23154</v>
      </c>
      <c r="BD271" t="s">
        <v>2878</v>
      </c>
      <c r="BE271" t="s">
        <v>2285</v>
      </c>
      <c r="BF271" t="s">
        <v>23154</v>
      </c>
      <c r="BG271" t="s">
        <v>23154</v>
      </c>
      <c r="BH271" t="s">
        <v>23154</v>
      </c>
      <c r="BI271" t="s">
        <v>23154</v>
      </c>
      <c r="BJ271" t="s">
        <v>23154</v>
      </c>
      <c r="BK271" t="s">
        <v>23154</v>
      </c>
      <c r="BL271">
        <v>34.000000000000007</v>
      </c>
      <c r="BM271">
        <v>22.2769674762724</v>
      </c>
      <c r="BN271">
        <v>114.168035635493</v>
      </c>
      <c r="BO271" t="s">
        <v>23434</v>
      </c>
      <c r="BP271" t="s">
        <v>23107</v>
      </c>
      <c r="BQ271">
        <v>8</v>
      </c>
      <c r="BR271">
        <v>4</v>
      </c>
      <c r="BS271" t="s">
        <v>2879</v>
      </c>
      <c r="BT271" t="s">
        <v>2880</v>
      </c>
      <c r="BU271" t="s">
        <v>104</v>
      </c>
      <c r="BV271" t="s">
        <v>23154</v>
      </c>
      <c r="BW271" t="s">
        <v>23154</v>
      </c>
      <c r="BX271" t="s">
        <v>23154</v>
      </c>
      <c r="BY271" t="s">
        <v>23154</v>
      </c>
      <c r="BZ271" t="s">
        <v>2881</v>
      </c>
      <c r="CA271" t="s">
        <v>23154</v>
      </c>
      <c r="CB271" t="s">
        <v>1052</v>
      </c>
      <c r="CC271" t="s">
        <v>2882</v>
      </c>
      <c r="CD271" t="s">
        <v>2883</v>
      </c>
      <c r="CE271" t="s">
        <v>2884</v>
      </c>
      <c r="CF271" t="s">
        <v>1052</v>
      </c>
      <c r="CQ271" cm="1">
        <f t="array" aca="1" ref="CQ271" ca="1">SUMPRODUCT(--(_xlfn.UNICODE(MID(BX271,ROW(INDIRECT("1:"&amp;LEN(BX271))),1))&gt;=19968),--(_xlfn.UNICODE(MID(BX271,ROW(INDIRECT("1:"&amp;LEN(BX271))),1))&lt;=40895))</f>
        <v>0</v>
      </c>
      <c r="CR271">
        <f t="shared" si="26"/>
        <v>4</v>
      </c>
      <c r="CS271">
        <f t="shared" ca="1" si="29"/>
        <v>498</v>
      </c>
      <c r="CT271">
        <f t="shared" si="30"/>
        <v>800</v>
      </c>
      <c r="CX271">
        <f t="shared" si="27"/>
        <v>4</v>
      </c>
      <c r="CY271">
        <f t="shared" si="31"/>
        <v>37</v>
      </c>
      <c r="DA271">
        <f t="shared" si="28"/>
        <v>4</v>
      </c>
    </row>
    <row r="272" spans="1:105">
      <c r="A272" t="s">
        <v>2885</v>
      </c>
      <c r="B272" t="s">
        <v>63</v>
      </c>
      <c r="C272" t="s">
        <v>64</v>
      </c>
      <c r="D272" t="s">
        <v>65</v>
      </c>
      <c r="E272" t="s">
        <v>66</v>
      </c>
      <c r="F272" t="s">
        <v>67</v>
      </c>
      <c r="G272" t="s">
        <v>25077</v>
      </c>
      <c r="H272" t="s">
        <v>23154</v>
      </c>
      <c r="I272" t="s">
        <v>23154</v>
      </c>
      <c r="K272" t="s">
        <v>2869</v>
      </c>
      <c r="L272" t="s">
        <v>2869</v>
      </c>
      <c r="M272">
        <v>8</v>
      </c>
      <c r="N272">
        <v>3</v>
      </c>
      <c r="O272">
        <v>6</v>
      </c>
      <c r="P272">
        <v>3</v>
      </c>
      <c r="Q272">
        <v>3</v>
      </c>
      <c r="R272" t="s">
        <v>23154</v>
      </c>
      <c r="S272" t="s">
        <v>2870</v>
      </c>
      <c r="T272" t="s">
        <v>2871</v>
      </c>
      <c r="U272" t="s">
        <v>23154</v>
      </c>
      <c r="V272" t="s">
        <v>23045</v>
      </c>
      <c r="W272" t="s">
        <v>2886</v>
      </c>
      <c r="X272" t="s">
        <v>23154</v>
      </c>
      <c r="Y272" t="s">
        <v>2887</v>
      </c>
      <c r="Z272" t="s">
        <v>2888</v>
      </c>
      <c r="AA272">
        <v>2003</v>
      </c>
      <c r="AB272" t="s">
        <v>23154</v>
      </c>
      <c r="AC272" t="s">
        <v>23154</v>
      </c>
      <c r="AD272" t="s">
        <v>23154</v>
      </c>
      <c r="AE272" t="s">
        <v>23154</v>
      </c>
      <c r="AF272" t="s">
        <v>23154</v>
      </c>
      <c r="AG272" t="s">
        <v>23154</v>
      </c>
      <c r="AH272" t="s">
        <v>74</v>
      </c>
      <c r="AI272" t="s">
        <v>75</v>
      </c>
      <c r="AJ272" t="s">
        <v>76</v>
      </c>
      <c r="AK272" t="s">
        <v>77</v>
      </c>
      <c r="AL272" t="s">
        <v>78</v>
      </c>
      <c r="AM272" t="s">
        <v>23154</v>
      </c>
      <c r="AN272" t="s">
        <v>2876</v>
      </c>
      <c r="AO272" t="s">
        <v>2877</v>
      </c>
      <c r="AP272" t="s">
        <v>23154</v>
      </c>
      <c r="AQ272" t="s">
        <v>23154</v>
      </c>
      <c r="AR272" t="s">
        <v>23154</v>
      </c>
      <c r="AS272" t="s">
        <v>23154</v>
      </c>
      <c r="AT272" t="s">
        <v>23154</v>
      </c>
      <c r="AU272" s="3" t="s">
        <v>25344</v>
      </c>
      <c r="AV272" t="s">
        <v>27851</v>
      </c>
      <c r="AW272" t="s">
        <v>23154</v>
      </c>
      <c r="AX272" t="s">
        <v>81</v>
      </c>
      <c r="AY272" t="s">
        <v>23154</v>
      </c>
      <c r="AZ272" t="s">
        <v>23154</v>
      </c>
      <c r="BA272" t="s">
        <v>82</v>
      </c>
      <c r="BB272" t="s">
        <v>23154</v>
      </c>
      <c r="BC272" t="s">
        <v>23154</v>
      </c>
      <c r="BD272" t="s">
        <v>2878</v>
      </c>
      <c r="BE272" t="s">
        <v>2285</v>
      </c>
      <c r="BF272" t="s">
        <v>23154</v>
      </c>
      <c r="BG272" t="s">
        <v>23154</v>
      </c>
      <c r="BH272" t="s">
        <v>23154</v>
      </c>
      <c r="BI272" t="s">
        <v>23154</v>
      </c>
      <c r="BJ272" t="s">
        <v>23154</v>
      </c>
      <c r="BK272" t="s">
        <v>23154</v>
      </c>
      <c r="BL272">
        <v>34.000000000000007</v>
      </c>
      <c r="BM272">
        <v>22.3511327900077</v>
      </c>
      <c r="BN272">
        <v>114.118843666011</v>
      </c>
      <c r="BO272" t="s">
        <v>23435</v>
      </c>
      <c r="BP272" t="s">
        <v>23120</v>
      </c>
      <c r="BQ272">
        <v>8</v>
      </c>
      <c r="BR272">
        <v>8</v>
      </c>
      <c r="BS272" t="s">
        <v>2889</v>
      </c>
      <c r="BT272" s="5" t="s">
        <v>22991</v>
      </c>
      <c r="BU272" t="s">
        <v>104</v>
      </c>
      <c r="BV272" t="s">
        <v>23154</v>
      </c>
      <c r="BW272" t="s">
        <v>23154</v>
      </c>
      <c r="BX272" t="s">
        <v>23154</v>
      </c>
      <c r="BY272" t="s">
        <v>2890</v>
      </c>
      <c r="BZ272" t="s">
        <v>2891</v>
      </c>
      <c r="CA272" t="s">
        <v>23154</v>
      </c>
      <c r="CB272" t="s">
        <v>2892</v>
      </c>
      <c r="CC272" t="s">
        <v>2893</v>
      </c>
      <c r="CD272" t="s">
        <v>2894</v>
      </c>
      <c r="CE272" t="s">
        <v>2884</v>
      </c>
      <c r="CF272" t="s">
        <v>2892</v>
      </c>
      <c r="CQ272" cm="1">
        <f t="array" aca="1" ref="CQ272" ca="1">SUMPRODUCT(--(_xlfn.UNICODE(MID(BX272,ROW(INDIRECT("1:"&amp;LEN(BX272))),1))&gt;=19968),--(_xlfn.UNICODE(MID(BX272,ROW(INDIRECT("1:"&amp;LEN(BX272))),1))&lt;=40895))</f>
        <v>0</v>
      </c>
      <c r="CR272">
        <f t="shared" si="26"/>
        <v>4</v>
      </c>
      <c r="CS272">
        <f t="shared" ca="1" si="29"/>
        <v>495</v>
      </c>
      <c r="CT272">
        <f t="shared" si="30"/>
        <v>800</v>
      </c>
      <c r="CX272">
        <f t="shared" si="27"/>
        <v>3</v>
      </c>
      <c r="CY272">
        <f t="shared" si="31"/>
        <v>37</v>
      </c>
      <c r="DA272">
        <f t="shared" si="28"/>
        <v>31</v>
      </c>
    </row>
    <row r="273" spans="1:105">
      <c r="A273" t="s">
        <v>2895</v>
      </c>
      <c r="B273" t="s">
        <v>63</v>
      </c>
      <c r="C273" t="s">
        <v>64</v>
      </c>
      <c r="D273" t="s">
        <v>65</v>
      </c>
      <c r="E273" t="s">
        <v>66</v>
      </c>
      <c r="F273" t="s">
        <v>67</v>
      </c>
      <c r="G273" t="s">
        <v>25077</v>
      </c>
      <c r="H273" t="s">
        <v>23154</v>
      </c>
      <c r="I273" t="s">
        <v>23154</v>
      </c>
      <c r="K273" t="s">
        <v>2869</v>
      </c>
      <c r="L273" t="s">
        <v>2869</v>
      </c>
      <c r="M273">
        <v>8</v>
      </c>
      <c r="N273">
        <v>3</v>
      </c>
      <c r="O273">
        <v>6</v>
      </c>
      <c r="P273">
        <v>3</v>
      </c>
      <c r="Q273">
        <v>3</v>
      </c>
      <c r="R273" t="s">
        <v>23154</v>
      </c>
      <c r="S273" t="s">
        <v>2870</v>
      </c>
      <c r="T273" t="s">
        <v>2871</v>
      </c>
      <c r="U273" t="s">
        <v>23154</v>
      </c>
      <c r="V273" t="s">
        <v>2896</v>
      </c>
      <c r="W273" t="s">
        <v>2897</v>
      </c>
      <c r="X273" t="s">
        <v>23154</v>
      </c>
      <c r="Y273" t="s">
        <v>2898</v>
      </c>
      <c r="Z273" t="s">
        <v>2899</v>
      </c>
      <c r="AA273">
        <v>2003</v>
      </c>
      <c r="AB273" t="s">
        <v>23154</v>
      </c>
      <c r="AC273" t="s">
        <v>23154</v>
      </c>
      <c r="AD273" t="s">
        <v>23154</v>
      </c>
      <c r="AE273" t="s">
        <v>23154</v>
      </c>
      <c r="AF273" t="s">
        <v>23154</v>
      </c>
      <c r="AG273" t="s">
        <v>23154</v>
      </c>
      <c r="AH273" t="s">
        <v>74</v>
      </c>
      <c r="AI273" t="s">
        <v>75</v>
      </c>
      <c r="AJ273" t="s">
        <v>76</v>
      </c>
      <c r="AK273" t="s">
        <v>77</v>
      </c>
      <c r="AL273" t="s">
        <v>78</v>
      </c>
      <c r="AM273" t="s">
        <v>23154</v>
      </c>
      <c r="AN273" t="s">
        <v>2876</v>
      </c>
      <c r="AO273" t="s">
        <v>2877</v>
      </c>
      <c r="AP273" t="s">
        <v>23154</v>
      </c>
      <c r="AQ273" t="s">
        <v>23154</v>
      </c>
      <c r="AR273" t="s">
        <v>23154</v>
      </c>
      <c r="AS273" t="s">
        <v>23154</v>
      </c>
      <c r="AT273" t="s">
        <v>23154</v>
      </c>
      <c r="AU273" s="3" t="s">
        <v>25345</v>
      </c>
      <c r="AV273" t="s">
        <v>27852</v>
      </c>
      <c r="AW273" t="s">
        <v>23154</v>
      </c>
      <c r="AX273" t="s">
        <v>81</v>
      </c>
      <c r="AY273" t="s">
        <v>23154</v>
      </c>
      <c r="AZ273" t="s">
        <v>23154</v>
      </c>
      <c r="BA273" t="s">
        <v>82</v>
      </c>
      <c r="BB273" t="s">
        <v>23154</v>
      </c>
      <c r="BC273" t="s">
        <v>23154</v>
      </c>
      <c r="BD273" t="s">
        <v>2878</v>
      </c>
      <c r="BE273" t="s">
        <v>2285</v>
      </c>
      <c r="BF273" t="s">
        <v>23154</v>
      </c>
      <c r="BG273" t="s">
        <v>23154</v>
      </c>
      <c r="BH273" t="s">
        <v>23154</v>
      </c>
      <c r="BI273" t="s">
        <v>23154</v>
      </c>
      <c r="BJ273" t="s">
        <v>23154</v>
      </c>
      <c r="BK273" t="s">
        <v>23154</v>
      </c>
      <c r="BL273">
        <v>34.000000000000007</v>
      </c>
      <c r="BM273">
        <v>22.330541360770301</v>
      </c>
      <c r="BN273">
        <v>114.17715385509899</v>
      </c>
      <c r="BO273" t="s">
        <v>23436</v>
      </c>
      <c r="BP273" t="s">
        <v>23106</v>
      </c>
      <c r="BQ273">
        <v>6</v>
      </c>
      <c r="BR273" t="s">
        <v>23154</v>
      </c>
      <c r="BS273" t="s">
        <v>2900</v>
      </c>
      <c r="BT273" t="s">
        <v>23154</v>
      </c>
      <c r="BU273" t="s">
        <v>104</v>
      </c>
      <c r="BV273" t="s">
        <v>23154</v>
      </c>
      <c r="BW273" t="s">
        <v>23154</v>
      </c>
      <c r="BX273" t="s">
        <v>23154</v>
      </c>
      <c r="BY273" t="s">
        <v>2901</v>
      </c>
      <c r="BZ273" t="s">
        <v>2902</v>
      </c>
      <c r="CA273" t="s">
        <v>23154</v>
      </c>
      <c r="CB273" t="s">
        <v>2892</v>
      </c>
      <c r="CC273" t="s">
        <v>23154</v>
      </c>
      <c r="CD273" t="s">
        <v>2903</v>
      </c>
      <c r="CE273" t="s">
        <v>2884</v>
      </c>
      <c r="CF273" t="s">
        <v>2892</v>
      </c>
      <c r="CQ273" cm="1">
        <f t="array" aca="1" ref="CQ273" ca="1">SUMPRODUCT(--(_xlfn.UNICODE(MID(BX273,ROW(INDIRECT("1:"&amp;LEN(BX273))),1))&gt;=19968),--(_xlfn.UNICODE(MID(BX273,ROW(INDIRECT("1:"&amp;LEN(BX273))),1))&lt;=40895))</f>
        <v>0</v>
      </c>
      <c r="CR273">
        <f t="shared" si="26"/>
        <v>4</v>
      </c>
      <c r="CS273">
        <f t="shared" ca="1" si="29"/>
        <v>479</v>
      </c>
      <c r="CT273">
        <f t="shared" si="30"/>
        <v>800</v>
      </c>
      <c r="CX273">
        <f t="shared" si="27"/>
        <v>22</v>
      </c>
      <c r="CY273">
        <f t="shared" si="31"/>
        <v>37</v>
      </c>
      <c r="DA273">
        <f t="shared" si="28"/>
        <v>57</v>
      </c>
    </row>
    <row r="274" spans="1:105">
      <c r="A274" t="s">
        <v>2904</v>
      </c>
      <c r="B274" t="s">
        <v>63</v>
      </c>
      <c r="C274" t="s">
        <v>64</v>
      </c>
      <c r="D274" t="s">
        <v>65</v>
      </c>
      <c r="E274" t="s">
        <v>66</v>
      </c>
      <c r="F274" t="s">
        <v>67</v>
      </c>
      <c r="G274" t="s">
        <v>25077</v>
      </c>
      <c r="H274" t="s">
        <v>23154</v>
      </c>
      <c r="I274" t="s">
        <v>23154</v>
      </c>
      <c r="K274" t="s">
        <v>2869</v>
      </c>
      <c r="L274" t="s">
        <v>2869</v>
      </c>
      <c r="M274">
        <v>8</v>
      </c>
      <c r="N274">
        <v>3</v>
      </c>
      <c r="O274">
        <v>6</v>
      </c>
      <c r="P274">
        <v>3</v>
      </c>
      <c r="Q274">
        <v>3</v>
      </c>
      <c r="R274" t="s">
        <v>23154</v>
      </c>
      <c r="S274" t="s">
        <v>2870</v>
      </c>
      <c r="T274" t="s">
        <v>2871</v>
      </c>
      <c r="U274" t="s">
        <v>23154</v>
      </c>
      <c r="V274" t="s">
        <v>2905</v>
      </c>
      <c r="W274" t="s">
        <v>2906</v>
      </c>
      <c r="X274" t="s">
        <v>23154</v>
      </c>
      <c r="Y274" t="s">
        <v>2907</v>
      </c>
      <c r="Z274" t="s">
        <v>2908</v>
      </c>
      <c r="AA274">
        <v>2003</v>
      </c>
      <c r="AB274" t="s">
        <v>23154</v>
      </c>
      <c r="AC274" t="s">
        <v>23154</v>
      </c>
      <c r="AD274" t="s">
        <v>23154</v>
      </c>
      <c r="AE274" t="s">
        <v>23154</v>
      </c>
      <c r="AF274" t="s">
        <v>23154</v>
      </c>
      <c r="AG274" t="s">
        <v>23154</v>
      </c>
      <c r="AH274" t="s">
        <v>74</v>
      </c>
      <c r="AI274" t="s">
        <v>75</v>
      </c>
      <c r="AJ274" t="s">
        <v>76</v>
      </c>
      <c r="AK274" t="s">
        <v>77</v>
      </c>
      <c r="AL274" t="s">
        <v>78</v>
      </c>
      <c r="AM274" t="s">
        <v>23154</v>
      </c>
      <c r="AN274" t="s">
        <v>2876</v>
      </c>
      <c r="AO274" t="s">
        <v>2877</v>
      </c>
      <c r="AP274" t="s">
        <v>23154</v>
      </c>
      <c r="AQ274" t="s">
        <v>23154</v>
      </c>
      <c r="AR274" t="s">
        <v>23154</v>
      </c>
      <c r="AS274" t="s">
        <v>23154</v>
      </c>
      <c r="AT274" t="s">
        <v>23154</v>
      </c>
      <c r="AU274" s="3" t="s">
        <v>25346</v>
      </c>
      <c r="AV274" t="s">
        <v>27853</v>
      </c>
      <c r="AW274" t="s">
        <v>23154</v>
      </c>
      <c r="AX274" t="s">
        <v>81</v>
      </c>
      <c r="AY274" t="s">
        <v>23154</v>
      </c>
      <c r="AZ274" t="s">
        <v>23154</v>
      </c>
      <c r="BA274" t="s">
        <v>82</v>
      </c>
      <c r="BB274" t="s">
        <v>23154</v>
      </c>
      <c r="BC274" t="s">
        <v>23154</v>
      </c>
      <c r="BD274" t="s">
        <v>2878</v>
      </c>
      <c r="BE274" t="s">
        <v>2285</v>
      </c>
      <c r="BF274" t="s">
        <v>23154</v>
      </c>
      <c r="BG274" t="s">
        <v>23154</v>
      </c>
      <c r="BH274" t="s">
        <v>23154</v>
      </c>
      <c r="BI274" t="s">
        <v>23154</v>
      </c>
      <c r="BJ274" t="s">
        <v>23154</v>
      </c>
      <c r="BK274" t="s">
        <v>23154</v>
      </c>
      <c r="BL274">
        <v>34.000000000000007</v>
      </c>
      <c r="BM274">
        <v>22.3061879956024</v>
      </c>
      <c r="BN274">
        <v>114.170888408338</v>
      </c>
      <c r="BO274" t="s">
        <v>23437</v>
      </c>
      <c r="BP274" t="s">
        <v>23105</v>
      </c>
      <c r="BQ274">
        <v>8</v>
      </c>
      <c r="BR274">
        <v>6</v>
      </c>
      <c r="BS274" t="s">
        <v>23020</v>
      </c>
      <c r="BT274" s="5" t="s">
        <v>23021</v>
      </c>
      <c r="BU274" t="s">
        <v>104</v>
      </c>
      <c r="BV274" t="s">
        <v>23154</v>
      </c>
      <c r="BW274" t="s">
        <v>23154</v>
      </c>
      <c r="BX274" t="s">
        <v>23154</v>
      </c>
      <c r="BY274" t="s">
        <v>2909</v>
      </c>
      <c r="BZ274" t="s">
        <v>2910</v>
      </c>
      <c r="CA274" t="s">
        <v>23154</v>
      </c>
      <c r="CB274" t="s">
        <v>2892</v>
      </c>
      <c r="CC274" t="s">
        <v>23154</v>
      </c>
      <c r="CD274" t="s">
        <v>2911</v>
      </c>
      <c r="CE274" t="s">
        <v>2884</v>
      </c>
      <c r="CF274" t="s">
        <v>2892</v>
      </c>
      <c r="CQ274" cm="1">
        <f t="array" aca="1" ref="CQ274" ca="1">SUMPRODUCT(--(_xlfn.UNICODE(MID(BX274,ROW(INDIRECT("1:"&amp;LEN(BX274))),1))&gt;=19968),--(_xlfn.UNICODE(MID(BX274,ROW(INDIRECT("1:"&amp;LEN(BX274))),1))&lt;=40895))</f>
        <v>0</v>
      </c>
      <c r="CR274">
        <f t="shared" si="26"/>
        <v>4</v>
      </c>
      <c r="CS274">
        <f t="shared" ca="1" si="29"/>
        <v>479</v>
      </c>
      <c r="CT274">
        <f t="shared" si="30"/>
        <v>800</v>
      </c>
      <c r="CX274">
        <f t="shared" si="27"/>
        <v>4</v>
      </c>
      <c r="CY274">
        <f t="shared" si="31"/>
        <v>37</v>
      </c>
      <c r="DA274">
        <f t="shared" si="28"/>
        <v>51</v>
      </c>
    </row>
    <row r="275" spans="1:105">
      <c r="A275" t="s">
        <v>2912</v>
      </c>
      <c r="B275" t="s">
        <v>63</v>
      </c>
      <c r="C275" t="s">
        <v>64</v>
      </c>
      <c r="D275" t="s">
        <v>65</v>
      </c>
      <c r="E275" t="s">
        <v>66</v>
      </c>
      <c r="F275" t="s">
        <v>67</v>
      </c>
      <c r="G275" t="s">
        <v>25077</v>
      </c>
      <c r="H275" t="s">
        <v>23154</v>
      </c>
      <c r="I275" t="s">
        <v>23154</v>
      </c>
      <c r="K275" t="s">
        <v>2869</v>
      </c>
      <c r="L275" t="s">
        <v>2869</v>
      </c>
      <c r="M275">
        <v>8</v>
      </c>
      <c r="N275">
        <v>3</v>
      </c>
      <c r="O275">
        <v>6</v>
      </c>
      <c r="P275">
        <v>3</v>
      </c>
      <c r="Q275">
        <v>3</v>
      </c>
      <c r="R275" t="s">
        <v>23154</v>
      </c>
      <c r="S275" t="s">
        <v>2870</v>
      </c>
      <c r="T275" t="s">
        <v>2871</v>
      </c>
      <c r="U275" t="s">
        <v>23154</v>
      </c>
      <c r="V275" t="s">
        <v>2913</v>
      </c>
      <c r="W275" t="s">
        <v>2914</v>
      </c>
      <c r="X275" t="s">
        <v>23154</v>
      </c>
      <c r="Y275" t="s">
        <v>2874</v>
      </c>
      <c r="Z275" t="s">
        <v>2875</v>
      </c>
      <c r="AA275">
        <v>2003</v>
      </c>
      <c r="AB275" t="s">
        <v>23154</v>
      </c>
      <c r="AC275" t="s">
        <v>23154</v>
      </c>
      <c r="AD275" t="s">
        <v>23154</v>
      </c>
      <c r="AE275" t="s">
        <v>23154</v>
      </c>
      <c r="AF275" t="s">
        <v>23154</v>
      </c>
      <c r="AG275" t="s">
        <v>23154</v>
      </c>
      <c r="AH275" t="s">
        <v>74</v>
      </c>
      <c r="AI275" t="s">
        <v>75</v>
      </c>
      <c r="AJ275" t="s">
        <v>76</v>
      </c>
      <c r="AK275" t="s">
        <v>77</v>
      </c>
      <c r="AL275" t="s">
        <v>78</v>
      </c>
      <c r="AM275" t="s">
        <v>23154</v>
      </c>
      <c r="AN275" t="s">
        <v>2876</v>
      </c>
      <c r="AO275" t="s">
        <v>2877</v>
      </c>
      <c r="AP275" t="s">
        <v>23154</v>
      </c>
      <c r="AQ275" t="s">
        <v>23154</v>
      </c>
      <c r="AR275" t="s">
        <v>23154</v>
      </c>
      <c r="AS275" t="s">
        <v>23154</v>
      </c>
      <c r="AT275" t="s">
        <v>23154</v>
      </c>
      <c r="AU275" s="3" t="s">
        <v>25347</v>
      </c>
      <c r="AV275" t="s">
        <v>27854</v>
      </c>
      <c r="AW275" t="s">
        <v>23154</v>
      </c>
      <c r="AX275" t="s">
        <v>81</v>
      </c>
      <c r="AY275" t="s">
        <v>23154</v>
      </c>
      <c r="AZ275" t="s">
        <v>23154</v>
      </c>
      <c r="BA275" t="s">
        <v>82</v>
      </c>
      <c r="BB275" t="s">
        <v>23154</v>
      </c>
      <c r="BC275" t="s">
        <v>23154</v>
      </c>
      <c r="BD275" t="s">
        <v>2878</v>
      </c>
      <c r="BE275" t="s">
        <v>2285</v>
      </c>
      <c r="BF275" t="s">
        <v>23154</v>
      </c>
      <c r="BG275" t="s">
        <v>23154</v>
      </c>
      <c r="BH275" t="s">
        <v>23154</v>
      </c>
      <c r="BI275" t="s">
        <v>23154</v>
      </c>
      <c r="BJ275" t="s">
        <v>23154</v>
      </c>
      <c r="BK275" t="s">
        <v>23154</v>
      </c>
      <c r="BL275">
        <v>34.000000000000007</v>
      </c>
      <c r="BM275">
        <v>22.277344991931699</v>
      </c>
      <c r="BN275">
        <v>114.16491151919899</v>
      </c>
      <c r="BO275" t="s">
        <v>23438</v>
      </c>
      <c r="BP275" t="s">
        <v>23108</v>
      </c>
      <c r="BQ275">
        <v>8</v>
      </c>
      <c r="BR275">
        <v>4</v>
      </c>
      <c r="BS275" t="s">
        <v>2879</v>
      </c>
      <c r="BT275" t="s">
        <v>2915</v>
      </c>
      <c r="BU275" t="s">
        <v>104</v>
      </c>
      <c r="BV275" t="s">
        <v>23154</v>
      </c>
      <c r="BW275" t="s">
        <v>23154</v>
      </c>
      <c r="BX275" t="s">
        <v>23154</v>
      </c>
      <c r="BY275" t="s">
        <v>2916</v>
      </c>
      <c r="BZ275" t="s">
        <v>2917</v>
      </c>
      <c r="CA275" t="s">
        <v>23154</v>
      </c>
      <c r="CB275" t="s">
        <v>2892</v>
      </c>
      <c r="CC275" t="s">
        <v>2882</v>
      </c>
      <c r="CD275" t="s">
        <v>2918</v>
      </c>
      <c r="CE275" t="s">
        <v>2884</v>
      </c>
      <c r="CF275" t="s">
        <v>2892</v>
      </c>
      <c r="CQ275" cm="1">
        <f t="array" aca="1" ref="CQ275" ca="1">SUMPRODUCT(--(_xlfn.UNICODE(MID(BX275,ROW(INDIRECT("1:"&amp;LEN(BX275))),1))&gt;=19968),--(_xlfn.UNICODE(MID(BX275,ROW(INDIRECT("1:"&amp;LEN(BX275))),1))&lt;=40895))</f>
        <v>0</v>
      </c>
      <c r="CR275">
        <f t="shared" si="26"/>
        <v>4</v>
      </c>
      <c r="CS275">
        <f t="shared" ca="1" si="29"/>
        <v>472</v>
      </c>
      <c r="CT275">
        <f t="shared" si="30"/>
        <v>796</v>
      </c>
      <c r="CX275">
        <f t="shared" si="27"/>
        <v>4</v>
      </c>
      <c r="CY275">
        <f t="shared" si="31"/>
        <v>37</v>
      </c>
      <c r="DA275">
        <f t="shared" si="28"/>
        <v>55</v>
      </c>
    </row>
    <row r="276" spans="1:105">
      <c r="A276" t="s">
        <v>2919</v>
      </c>
      <c r="B276" t="s">
        <v>63</v>
      </c>
      <c r="C276" t="s">
        <v>64</v>
      </c>
      <c r="D276" t="s">
        <v>65</v>
      </c>
      <c r="E276" t="s">
        <v>66</v>
      </c>
      <c r="F276" t="s">
        <v>67</v>
      </c>
      <c r="G276" t="s">
        <v>25077</v>
      </c>
      <c r="H276" t="s">
        <v>23154</v>
      </c>
      <c r="I276" t="s">
        <v>23154</v>
      </c>
      <c r="K276" t="s">
        <v>2920</v>
      </c>
      <c r="L276" t="s">
        <v>2921</v>
      </c>
      <c r="M276">
        <v>8</v>
      </c>
      <c r="N276">
        <v>3</v>
      </c>
      <c r="O276">
        <v>6</v>
      </c>
      <c r="P276">
        <v>3</v>
      </c>
      <c r="Q276">
        <v>3</v>
      </c>
      <c r="R276" t="s">
        <v>23154</v>
      </c>
      <c r="S276" t="s">
        <v>2922</v>
      </c>
      <c r="T276" t="s">
        <v>2923</v>
      </c>
      <c r="U276" t="s">
        <v>23154</v>
      </c>
      <c r="V276" t="s">
        <v>2924</v>
      </c>
      <c r="W276" t="s">
        <v>2925</v>
      </c>
      <c r="X276" t="s">
        <v>23154</v>
      </c>
      <c r="Y276" t="s">
        <v>2926</v>
      </c>
      <c r="Z276" t="s">
        <v>2927</v>
      </c>
      <c r="AA276">
        <v>2003</v>
      </c>
      <c r="AB276" t="s">
        <v>23154</v>
      </c>
      <c r="AC276" t="s">
        <v>23154</v>
      </c>
      <c r="AD276" t="s">
        <v>23154</v>
      </c>
      <c r="AE276" t="s">
        <v>23154</v>
      </c>
      <c r="AF276" t="s">
        <v>23154</v>
      </c>
      <c r="AG276" t="s">
        <v>23154</v>
      </c>
      <c r="AH276" t="s">
        <v>74</v>
      </c>
      <c r="AI276" t="s">
        <v>75</v>
      </c>
      <c r="AJ276" t="s">
        <v>76</v>
      </c>
      <c r="AK276" t="s">
        <v>77</v>
      </c>
      <c r="AL276" t="s">
        <v>78</v>
      </c>
      <c r="AM276" t="s">
        <v>23154</v>
      </c>
      <c r="AN276" t="s">
        <v>2928</v>
      </c>
      <c r="AO276" t="s">
        <v>2929</v>
      </c>
      <c r="AP276" t="s">
        <v>23154</v>
      </c>
      <c r="AQ276" t="s">
        <v>23154</v>
      </c>
      <c r="AR276" t="s">
        <v>23154</v>
      </c>
      <c r="AS276" t="s">
        <v>23154</v>
      </c>
      <c r="AT276" t="s">
        <v>23154</v>
      </c>
      <c r="AU276" s="3" t="s">
        <v>25348</v>
      </c>
      <c r="AV276" t="s">
        <v>27855</v>
      </c>
      <c r="AW276" t="s">
        <v>23154</v>
      </c>
      <c r="AX276" t="s">
        <v>81</v>
      </c>
      <c r="AY276" t="s">
        <v>23154</v>
      </c>
      <c r="AZ276" t="s">
        <v>23154</v>
      </c>
      <c r="BA276" t="s">
        <v>82</v>
      </c>
      <c r="BB276" t="s">
        <v>23154</v>
      </c>
      <c r="BC276" t="s">
        <v>23154</v>
      </c>
      <c r="BD276" t="s">
        <v>2922</v>
      </c>
      <c r="BE276" t="s">
        <v>23154</v>
      </c>
      <c r="BF276" t="s">
        <v>23154</v>
      </c>
      <c r="BG276" t="s">
        <v>23154</v>
      </c>
      <c r="BH276" t="s">
        <v>23154</v>
      </c>
      <c r="BI276" t="s">
        <v>23154</v>
      </c>
      <c r="BJ276" t="s">
        <v>23154</v>
      </c>
      <c r="BK276" t="s">
        <v>23154</v>
      </c>
      <c r="BL276">
        <v>35.000000000000028</v>
      </c>
      <c r="BM276">
        <v>22.280173547414002</v>
      </c>
      <c r="BN276">
        <v>114.180873564102</v>
      </c>
      <c r="BO276" t="s">
        <v>23439</v>
      </c>
      <c r="BP276" t="s">
        <v>23107</v>
      </c>
      <c r="BQ276">
        <v>8</v>
      </c>
      <c r="BR276">
        <v>14</v>
      </c>
      <c r="BS276" t="s">
        <v>2930</v>
      </c>
      <c r="BT276" t="s">
        <v>2931</v>
      </c>
      <c r="BU276" t="s">
        <v>2932</v>
      </c>
      <c r="BV276" t="s">
        <v>23154</v>
      </c>
      <c r="BW276" t="s">
        <v>23154</v>
      </c>
      <c r="BX276" t="s">
        <v>23154</v>
      </c>
      <c r="BY276" t="s">
        <v>2933</v>
      </c>
      <c r="BZ276" t="s">
        <v>2934</v>
      </c>
      <c r="CA276" t="s">
        <v>23154</v>
      </c>
      <c r="CB276" t="s">
        <v>2935</v>
      </c>
      <c r="CC276" t="s">
        <v>2936</v>
      </c>
      <c r="CD276" t="s">
        <v>2937</v>
      </c>
      <c r="CE276" t="s">
        <v>2938</v>
      </c>
      <c r="CF276" t="s">
        <v>2935</v>
      </c>
      <c r="CQ276" cm="1">
        <f t="array" aca="1" ref="CQ276" ca="1">SUMPRODUCT(--(_xlfn.UNICODE(MID(BX276,ROW(INDIRECT("1:"&amp;LEN(BX276))),1))&gt;=19968),--(_xlfn.UNICODE(MID(BX276,ROW(INDIRECT("1:"&amp;LEN(BX276))),1))&lt;=40895))</f>
        <v>0</v>
      </c>
      <c r="CR276">
        <f t="shared" si="26"/>
        <v>4</v>
      </c>
      <c r="CS276">
        <f t="shared" ca="1" si="29"/>
        <v>472</v>
      </c>
      <c r="CT276">
        <f t="shared" si="30"/>
        <v>796</v>
      </c>
      <c r="CX276">
        <f t="shared" si="27"/>
        <v>7</v>
      </c>
      <c r="CY276">
        <f t="shared" si="31"/>
        <v>37</v>
      </c>
      <c r="DA276">
        <f t="shared" si="28"/>
        <v>26</v>
      </c>
    </row>
    <row r="277" spans="1:105">
      <c r="A277" t="s">
        <v>2939</v>
      </c>
      <c r="B277" t="s">
        <v>63</v>
      </c>
      <c r="C277" t="s">
        <v>64</v>
      </c>
      <c r="D277" t="s">
        <v>65</v>
      </c>
      <c r="E277" t="s">
        <v>66</v>
      </c>
      <c r="F277" t="s">
        <v>67</v>
      </c>
      <c r="G277" t="s">
        <v>25077</v>
      </c>
      <c r="H277" t="s">
        <v>23154</v>
      </c>
      <c r="I277" t="s">
        <v>23154</v>
      </c>
      <c r="K277" t="s">
        <v>2920</v>
      </c>
      <c r="L277" t="s">
        <v>2921</v>
      </c>
      <c r="M277">
        <v>8</v>
      </c>
      <c r="N277">
        <v>3</v>
      </c>
      <c r="O277">
        <v>6</v>
      </c>
      <c r="P277">
        <v>3</v>
      </c>
      <c r="Q277">
        <v>3</v>
      </c>
      <c r="R277" t="s">
        <v>23154</v>
      </c>
      <c r="S277" t="s">
        <v>2922</v>
      </c>
      <c r="T277" t="s">
        <v>2923</v>
      </c>
      <c r="U277" t="s">
        <v>23154</v>
      </c>
      <c r="V277" t="s">
        <v>2924</v>
      </c>
      <c r="W277" t="s">
        <v>2925</v>
      </c>
      <c r="X277" t="s">
        <v>23154</v>
      </c>
      <c r="Y277" t="s">
        <v>2940</v>
      </c>
      <c r="Z277" t="s">
        <v>2941</v>
      </c>
      <c r="AA277">
        <v>2003</v>
      </c>
      <c r="AB277" t="s">
        <v>23154</v>
      </c>
      <c r="AC277" t="s">
        <v>23154</v>
      </c>
      <c r="AD277" t="s">
        <v>23154</v>
      </c>
      <c r="AE277" t="s">
        <v>23154</v>
      </c>
      <c r="AF277" t="s">
        <v>23154</v>
      </c>
      <c r="AG277" t="s">
        <v>23154</v>
      </c>
      <c r="AH277" t="s">
        <v>74</v>
      </c>
      <c r="AI277" t="s">
        <v>75</v>
      </c>
      <c r="AJ277" t="s">
        <v>76</v>
      </c>
      <c r="AK277" t="s">
        <v>77</v>
      </c>
      <c r="AL277" t="s">
        <v>78</v>
      </c>
      <c r="AM277" t="s">
        <v>23154</v>
      </c>
      <c r="AN277" t="s">
        <v>2928</v>
      </c>
      <c r="AO277" t="s">
        <v>2929</v>
      </c>
      <c r="AP277" t="s">
        <v>23154</v>
      </c>
      <c r="AQ277" t="s">
        <v>23154</v>
      </c>
      <c r="AR277" t="s">
        <v>23154</v>
      </c>
      <c r="AS277" t="s">
        <v>23154</v>
      </c>
      <c r="AT277" t="s">
        <v>23154</v>
      </c>
      <c r="AU277" s="3" t="s">
        <v>25349</v>
      </c>
      <c r="AV277" t="s">
        <v>27856</v>
      </c>
      <c r="AW277" t="s">
        <v>23154</v>
      </c>
      <c r="AX277" t="s">
        <v>81</v>
      </c>
      <c r="AY277" t="s">
        <v>23154</v>
      </c>
      <c r="AZ277" t="s">
        <v>23154</v>
      </c>
      <c r="BA277" t="s">
        <v>82</v>
      </c>
      <c r="BB277" t="s">
        <v>23154</v>
      </c>
      <c r="BC277" t="s">
        <v>23154</v>
      </c>
      <c r="BD277" t="s">
        <v>2922</v>
      </c>
      <c r="BE277" t="s">
        <v>23154</v>
      </c>
      <c r="BF277" t="s">
        <v>23154</v>
      </c>
      <c r="BG277" t="s">
        <v>23154</v>
      </c>
      <c r="BH277" t="s">
        <v>23154</v>
      </c>
      <c r="BI277" t="s">
        <v>23154</v>
      </c>
      <c r="BJ277" t="s">
        <v>23154</v>
      </c>
      <c r="BK277" t="s">
        <v>23154</v>
      </c>
      <c r="BL277">
        <v>35.000000000000028</v>
      </c>
      <c r="BM277">
        <v>22.280549148214199</v>
      </c>
      <c r="BN277">
        <v>114.15759783162</v>
      </c>
      <c r="BO277" t="s">
        <v>23440</v>
      </c>
      <c r="BP277" t="s">
        <v>23108</v>
      </c>
      <c r="BQ277">
        <v>8</v>
      </c>
      <c r="BR277">
        <v>4</v>
      </c>
      <c r="BS277" t="s">
        <v>2942</v>
      </c>
      <c r="BT277" t="s">
        <v>29057</v>
      </c>
      <c r="BU277" t="s">
        <v>2932</v>
      </c>
      <c r="BV277" t="s">
        <v>23154</v>
      </c>
      <c r="BW277" t="s">
        <v>23154</v>
      </c>
      <c r="BX277" t="s">
        <v>23154</v>
      </c>
      <c r="BY277" t="s">
        <v>2943</v>
      </c>
      <c r="BZ277" t="s">
        <v>2944</v>
      </c>
      <c r="CA277" t="s">
        <v>23154</v>
      </c>
      <c r="CB277" t="s">
        <v>2935</v>
      </c>
      <c r="CC277" t="s">
        <v>2945</v>
      </c>
      <c r="CD277" t="s">
        <v>2946</v>
      </c>
      <c r="CE277" t="s">
        <v>2938</v>
      </c>
      <c r="CF277" t="s">
        <v>2935</v>
      </c>
      <c r="CQ277" cm="1">
        <f t="array" aca="1" ref="CQ277" ca="1">SUMPRODUCT(--(_xlfn.UNICODE(MID(BX277,ROW(INDIRECT("1:"&amp;LEN(BX277))),1))&gt;=19968),--(_xlfn.UNICODE(MID(BX277,ROW(INDIRECT("1:"&amp;LEN(BX277))),1))&lt;=40895))</f>
        <v>0</v>
      </c>
      <c r="CR277">
        <f t="shared" si="26"/>
        <v>4</v>
      </c>
      <c r="CT277">
        <f t="shared" si="30"/>
        <v>784</v>
      </c>
      <c r="CX277">
        <f t="shared" si="27"/>
        <v>8</v>
      </c>
      <c r="CY277">
        <f t="shared" si="31"/>
        <v>37</v>
      </c>
      <c r="DA277">
        <f t="shared" si="28"/>
        <v>59</v>
      </c>
    </row>
    <row r="278" spans="1:105">
      <c r="A278" t="s">
        <v>2947</v>
      </c>
      <c r="B278" t="s">
        <v>63</v>
      </c>
      <c r="C278" t="s">
        <v>64</v>
      </c>
      <c r="D278" t="s">
        <v>65</v>
      </c>
      <c r="E278" t="s">
        <v>66</v>
      </c>
      <c r="F278" t="s">
        <v>67</v>
      </c>
      <c r="G278" t="s">
        <v>25077</v>
      </c>
      <c r="H278" t="s">
        <v>23154</v>
      </c>
      <c r="I278" t="s">
        <v>23154</v>
      </c>
      <c r="K278" t="s">
        <v>2920</v>
      </c>
      <c r="L278" t="s">
        <v>2921</v>
      </c>
      <c r="M278">
        <v>8</v>
      </c>
      <c r="N278">
        <v>3</v>
      </c>
      <c r="O278">
        <v>6</v>
      </c>
      <c r="P278">
        <v>3</v>
      </c>
      <c r="Q278">
        <v>3</v>
      </c>
      <c r="R278" t="s">
        <v>23154</v>
      </c>
      <c r="S278" t="s">
        <v>2922</v>
      </c>
      <c r="T278" t="s">
        <v>2923</v>
      </c>
      <c r="U278" t="s">
        <v>23154</v>
      </c>
      <c r="V278" t="s">
        <v>2924</v>
      </c>
      <c r="W278" t="s">
        <v>2925</v>
      </c>
      <c r="X278" t="s">
        <v>23154</v>
      </c>
      <c r="Y278" t="s">
        <v>2948</v>
      </c>
      <c r="Z278" t="s">
        <v>2949</v>
      </c>
      <c r="AA278">
        <v>2003</v>
      </c>
      <c r="AB278" t="s">
        <v>23154</v>
      </c>
      <c r="AC278" t="s">
        <v>23154</v>
      </c>
      <c r="AD278" t="s">
        <v>23154</v>
      </c>
      <c r="AE278" t="s">
        <v>23154</v>
      </c>
      <c r="AF278" t="s">
        <v>23154</v>
      </c>
      <c r="AG278" t="s">
        <v>23154</v>
      </c>
      <c r="AH278" t="s">
        <v>74</v>
      </c>
      <c r="AI278" t="s">
        <v>75</v>
      </c>
      <c r="AJ278" t="s">
        <v>76</v>
      </c>
      <c r="AK278" t="s">
        <v>77</v>
      </c>
      <c r="AL278" t="s">
        <v>78</v>
      </c>
      <c r="AM278" t="s">
        <v>23154</v>
      </c>
      <c r="AN278" t="s">
        <v>2928</v>
      </c>
      <c r="AO278" t="s">
        <v>2929</v>
      </c>
      <c r="AP278" t="s">
        <v>23154</v>
      </c>
      <c r="AQ278" t="s">
        <v>23154</v>
      </c>
      <c r="AR278" t="s">
        <v>23154</v>
      </c>
      <c r="AS278" t="s">
        <v>23154</v>
      </c>
      <c r="AT278" t="s">
        <v>23154</v>
      </c>
      <c r="AU278" s="3" t="s">
        <v>25350</v>
      </c>
      <c r="AV278" t="s">
        <v>27857</v>
      </c>
      <c r="AW278" t="s">
        <v>23154</v>
      </c>
      <c r="AX278" t="s">
        <v>81</v>
      </c>
      <c r="AY278" t="s">
        <v>23154</v>
      </c>
      <c r="AZ278" t="s">
        <v>23154</v>
      </c>
      <c r="BA278" t="s">
        <v>82</v>
      </c>
      <c r="BB278" t="s">
        <v>23154</v>
      </c>
      <c r="BC278" t="s">
        <v>23154</v>
      </c>
      <c r="BD278" t="s">
        <v>2922</v>
      </c>
      <c r="BE278" t="s">
        <v>23154</v>
      </c>
      <c r="BF278" t="s">
        <v>23154</v>
      </c>
      <c r="BG278" t="s">
        <v>23154</v>
      </c>
      <c r="BH278" t="s">
        <v>23154</v>
      </c>
      <c r="BI278" t="s">
        <v>23154</v>
      </c>
      <c r="BJ278" t="s">
        <v>23154</v>
      </c>
      <c r="BK278" t="s">
        <v>23154</v>
      </c>
      <c r="BL278">
        <v>35.000000000000028</v>
      </c>
      <c r="BM278">
        <v>22.2815875440592</v>
      </c>
      <c r="BN278">
        <v>114.156692583187</v>
      </c>
      <c r="BO278" t="s">
        <v>23441</v>
      </c>
      <c r="BP278" t="s">
        <v>23108</v>
      </c>
      <c r="BQ278">
        <v>8</v>
      </c>
      <c r="BR278">
        <v>11</v>
      </c>
      <c r="BS278" t="s">
        <v>2950</v>
      </c>
      <c r="BT278" t="s">
        <v>1774</v>
      </c>
      <c r="BU278" t="s">
        <v>2932</v>
      </c>
      <c r="BV278" t="s">
        <v>23154</v>
      </c>
      <c r="BW278" t="s">
        <v>23154</v>
      </c>
      <c r="BX278" t="s">
        <v>23154</v>
      </c>
      <c r="BY278" t="s">
        <v>2951</v>
      </c>
      <c r="BZ278" t="s">
        <v>2952</v>
      </c>
      <c r="CA278" t="s">
        <v>23154</v>
      </c>
      <c r="CB278" t="s">
        <v>2935</v>
      </c>
      <c r="CC278" t="s">
        <v>23154</v>
      </c>
      <c r="CD278" t="s">
        <v>2953</v>
      </c>
      <c r="CE278" t="s">
        <v>2938</v>
      </c>
      <c r="CF278" t="s">
        <v>2935</v>
      </c>
      <c r="CQ278" cm="1">
        <f t="array" aca="1" ref="CQ278" ca="1">SUMPRODUCT(--(_xlfn.UNICODE(MID(BX278,ROW(INDIRECT("1:"&amp;LEN(BX278))),1))&gt;=19968),--(_xlfn.UNICODE(MID(BX278,ROW(INDIRECT("1:"&amp;LEN(BX278))),1))&lt;=40895))</f>
        <v>0</v>
      </c>
      <c r="CR278">
        <f t="shared" si="26"/>
        <v>4</v>
      </c>
      <c r="CT278">
        <f t="shared" si="30"/>
        <v>784</v>
      </c>
      <c r="CX278">
        <f t="shared" si="27"/>
        <v>11</v>
      </c>
      <c r="CY278">
        <f t="shared" si="31"/>
        <v>37</v>
      </c>
      <c r="DA278">
        <f t="shared" si="28"/>
        <v>30</v>
      </c>
    </row>
    <row r="279" spans="1:105">
      <c r="A279" t="s">
        <v>2954</v>
      </c>
      <c r="B279" t="s">
        <v>63</v>
      </c>
      <c r="C279" t="s">
        <v>64</v>
      </c>
      <c r="D279" t="s">
        <v>65</v>
      </c>
      <c r="E279" t="s">
        <v>66</v>
      </c>
      <c r="F279" t="s">
        <v>67</v>
      </c>
      <c r="G279" t="s">
        <v>25077</v>
      </c>
      <c r="H279" t="s">
        <v>23154</v>
      </c>
      <c r="I279" t="s">
        <v>23154</v>
      </c>
      <c r="K279" t="s">
        <v>2920</v>
      </c>
      <c r="L279" t="s">
        <v>2921</v>
      </c>
      <c r="M279">
        <v>8</v>
      </c>
      <c r="N279">
        <v>3</v>
      </c>
      <c r="O279">
        <v>6</v>
      </c>
      <c r="P279">
        <v>3</v>
      </c>
      <c r="Q279">
        <v>3</v>
      </c>
      <c r="R279" t="s">
        <v>23154</v>
      </c>
      <c r="S279" t="s">
        <v>2922</v>
      </c>
      <c r="T279" t="s">
        <v>2923</v>
      </c>
      <c r="U279" t="s">
        <v>23154</v>
      </c>
      <c r="V279" t="s">
        <v>2924</v>
      </c>
      <c r="W279" t="s">
        <v>2925</v>
      </c>
      <c r="X279" t="s">
        <v>23154</v>
      </c>
      <c r="Y279" t="s">
        <v>2955</v>
      </c>
      <c r="Z279" t="s">
        <v>2956</v>
      </c>
      <c r="AA279">
        <v>2003</v>
      </c>
      <c r="AB279" t="s">
        <v>23154</v>
      </c>
      <c r="AC279" t="s">
        <v>23154</v>
      </c>
      <c r="AD279" t="s">
        <v>23154</v>
      </c>
      <c r="AE279" t="s">
        <v>23154</v>
      </c>
      <c r="AF279" t="s">
        <v>23154</v>
      </c>
      <c r="AG279" t="s">
        <v>23154</v>
      </c>
      <c r="AH279" t="s">
        <v>74</v>
      </c>
      <c r="AI279" t="s">
        <v>75</v>
      </c>
      <c r="AJ279" t="s">
        <v>76</v>
      </c>
      <c r="AK279" t="s">
        <v>77</v>
      </c>
      <c r="AL279" t="s">
        <v>78</v>
      </c>
      <c r="AM279" t="s">
        <v>23154</v>
      </c>
      <c r="AN279" t="s">
        <v>2928</v>
      </c>
      <c r="AO279" t="s">
        <v>2929</v>
      </c>
      <c r="AP279" t="s">
        <v>23154</v>
      </c>
      <c r="AQ279" t="s">
        <v>23154</v>
      </c>
      <c r="AR279" t="s">
        <v>23154</v>
      </c>
      <c r="AS279" t="s">
        <v>23154</v>
      </c>
      <c r="AT279" t="s">
        <v>23154</v>
      </c>
      <c r="AU279" s="3" t="s">
        <v>25351</v>
      </c>
      <c r="AV279" t="s">
        <v>27858</v>
      </c>
      <c r="AW279" t="s">
        <v>23154</v>
      </c>
      <c r="AX279" t="s">
        <v>81</v>
      </c>
      <c r="AY279" t="s">
        <v>23154</v>
      </c>
      <c r="AZ279" t="s">
        <v>23154</v>
      </c>
      <c r="BA279" t="s">
        <v>82</v>
      </c>
      <c r="BB279" t="s">
        <v>23154</v>
      </c>
      <c r="BC279" t="s">
        <v>23154</v>
      </c>
      <c r="BD279" t="s">
        <v>2922</v>
      </c>
      <c r="BE279" t="s">
        <v>23154</v>
      </c>
      <c r="BF279" t="s">
        <v>23154</v>
      </c>
      <c r="BG279" t="s">
        <v>23154</v>
      </c>
      <c r="BH279" t="s">
        <v>23154</v>
      </c>
      <c r="BI279" t="s">
        <v>23154</v>
      </c>
      <c r="BJ279" t="s">
        <v>23154</v>
      </c>
      <c r="BK279" t="s">
        <v>23154</v>
      </c>
      <c r="BL279">
        <v>35.000000000000028</v>
      </c>
      <c r="BM279">
        <v>22.286085971689399</v>
      </c>
      <c r="BN279">
        <v>114.151030696696</v>
      </c>
      <c r="BO279" t="s">
        <v>23442</v>
      </c>
      <c r="BP279" t="s">
        <v>23108</v>
      </c>
      <c r="BQ279">
        <v>8</v>
      </c>
      <c r="BR279">
        <v>4</v>
      </c>
      <c r="BS279" t="s">
        <v>2957</v>
      </c>
      <c r="BT279" t="s">
        <v>2958</v>
      </c>
      <c r="BU279" t="s">
        <v>2932</v>
      </c>
      <c r="BV279" t="s">
        <v>23154</v>
      </c>
      <c r="BW279" t="s">
        <v>23154</v>
      </c>
      <c r="BX279" t="s">
        <v>23154</v>
      </c>
      <c r="BY279" t="s">
        <v>2959</v>
      </c>
      <c r="BZ279" t="s">
        <v>2960</v>
      </c>
      <c r="CA279" t="s">
        <v>23154</v>
      </c>
      <c r="CB279" t="s">
        <v>2935</v>
      </c>
      <c r="CC279" t="s">
        <v>2961</v>
      </c>
      <c r="CD279" t="s">
        <v>2962</v>
      </c>
      <c r="CE279" t="s">
        <v>2938</v>
      </c>
      <c r="CF279" t="s">
        <v>2935</v>
      </c>
      <c r="CQ279" cm="1">
        <f t="array" aca="1" ref="CQ279" ca="1">SUMPRODUCT(--(_xlfn.UNICODE(MID(BX279,ROW(INDIRECT("1:"&amp;LEN(BX279))),1))&gt;=19968),--(_xlfn.UNICODE(MID(BX279,ROW(INDIRECT("1:"&amp;LEN(BX279))),1))&lt;=40895))</f>
        <v>0</v>
      </c>
      <c r="CR279">
        <f t="shared" si="26"/>
        <v>4</v>
      </c>
      <c r="CT279">
        <f t="shared" si="30"/>
        <v>784</v>
      </c>
      <c r="CX279">
        <f t="shared" si="27"/>
        <v>4</v>
      </c>
      <c r="CY279">
        <f t="shared" si="31"/>
        <v>37</v>
      </c>
      <c r="DA279">
        <f t="shared" si="28"/>
        <v>17</v>
      </c>
    </row>
    <row r="280" spans="1:105">
      <c r="A280" t="s">
        <v>2963</v>
      </c>
      <c r="B280" t="s">
        <v>63</v>
      </c>
      <c r="C280" t="s">
        <v>64</v>
      </c>
      <c r="D280" t="s">
        <v>65</v>
      </c>
      <c r="E280" t="s">
        <v>66</v>
      </c>
      <c r="F280" t="s">
        <v>67</v>
      </c>
      <c r="G280" t="s">
        <v>25077</v>
      </c>
      <c r="H280" t="s">
        <v>23154</v>
      </c>
      <c r="I280" t="s">
        <v>23154</v>
      </c>
      <c r="K280" t="s">
        <v>2920</v>
      </c>
      <c r="L280" t="s">
        <v>2921</v>
      </c>
      <c r="M280">
        <v>8</v>
      </c>
      <c r="N280">
        <v>3</v>
      </c>
      <c r="O280">
        <v>6</v>
      </c>
      <c r="P280">
        <v>3</v>
      </c>
      <c r="Q280">
        <v>3</v>
      </c>
      <c r="R280" t="s">
        <v>23154</v>
      </c>
      <c r="S280" t="s">
        <v>2922</v>
      </c>
      <c r="T280" t="s">
        <v>2923</v>
      </c>
      <c r="U280" t="s">
        <v>23154</v>
      </c>
      <c r="V280" t="s">
        <v>2924</v>
      </c>
      <c r="W280" t="s">
        <v>2925</v>
      </c>
      <c r="X280" t="s">
        <v>23154</v>
      </c>
      <c r="Y280" t="s">
        <v>2964</v>
      </c>
      <c r="Z280" t="s">
        <v>2965</v>
      </c>
      <c r="AA280">
        <v>2003</v>
      </c>
      <c r="AB280" t="s">
        <v>23154</v>
      </c>
      <c r="AC280" t="s">
        <v>23154</v>
      </c>
      <c r="AD280" t="s">
        <v>23154</v>
      </c>
      <c r="AE280" t="s">
        <v>23154</v>
      </c>
      <c r="AF280" t="s">
        <v>23154</v>
      </c>
      <c r="AG280" t="s">
        <v>23154</v>
      </c>
      <c r="AH280" t="s">
        <v>74</v>
      </c>
      <c r="AI280" t="s">
        <v>75</v>
      </c>
      <c r="AJ280" t="s">
        <v>76</v>
      </c>
      <c r="AK280" t="s">
        <v>77</v>
      </c>
      <c r="AL280" t="s">
        <v>78</v>
      </c>
      <c r="AM280" t="s">
        <v>23154</v>
      </c>
      <c r="AN280" t="s">
        <v>2928</v>
      </c>
      <c r="AO280" t="s">
        <v>2929</v>
      </c>
      <c r="AP280" t="s">
        <v>23154</v>
      </c>
      <c r="AQ280" t="s">
        <v>23154</v>
      </c>
      <c r="AR280" t="s">
        <v>23154</v>
      </c>
      <c r="AS280" t="s">
        <v>23154</v>
      </c>
      <c r="AT280" t="s">
        <v>23154</v>
      </c>
      <c r="AU280" s="3" t="s">
        <v>25352</v>
      </c>
      <c r="AV280" t="s">
        <v>27859</v>
      </c>
      <c r="AW280" t="s">
        <v>23154</v>
      </c>
      <c r="AX280" t="s">
        <v>81</v>
      </c>
      <c r="AY280" t="s">
        <v>23154</v>
      </c>
      <c r="AZ280" t="s">
        <v>23154</v>
      </c>
      <c r="BA280" t="s">
        <v>82</v>
      </c>
      <c r="BB280" t="s">
        <v>23154</v>
      </c>
      <c r="BC280" t="s">
        <v>23154</v>
      </c>
      <c r="BD280" t="s">
        <v>2922</v>
      </c>
      <c r="BE280" t="s">
        <v>23154</v>
      </c>
      <c r="BF280" t="s">
        <v>23154</v>
      </c>
      <c r="BG280" t="s">
        <v>23154</v>
      </c>
      <c r="BH280" t="s">
        <v>23154</v>
      </c>
      <c r="BI280" t="s">
        <v>23154</v>
      </c>
      <c r="BJ280" t="s">
        <v>23154</v>
      </c>
      <c r="BK280" t="s">
        <v>23154</v>
      </c>
      <c r="BL280">
        <v>35.000000000000028</v>
      </c>
      <c r="BM280">
        <v>22.2987184980039</v>
      </c>
      <c r="BN280">
        <v>114.17397806284301</v>
      </c>
      <c r="BO280" t="s">
        <v>23443</v>
      </c>
      <c r="BP280" t="s">
        <v>23105</v>
      </c>
      <c r="BQ280">
        <v>8</v>
      </c>
      <c r="BR280">
        <v>14</v>
      </c>
      <c r="BS280" t="s">
        <v>2966</v>
      </c>
      <c r="BT280" t="s">
        <v>2967</v>
      </c>
      <c r="BU280" t="s">
        <v>2932</v>
      </c>
      <c r="BV280" t="s">
        <v>23154</v>
      </c>
      <c r="BW280" t="s">
        <v>23154</v>
      </c>
      <c r="BX280" t="s">
        <v>23154</v>
      </c>
      <c r="BY280" t="s">
        <v>2968</v>
      </c>
      <c r="BZ280" t="s">
        <v>2969</v>
      </c>
      <c r="CA280" t="s">
        <v>23154</v>
      </c>
      <c r="CB280" t="s">
        <v>2935</v>
      </c>
      <c r="CC280" t="s">
        <v>25055</v>
      </c>
      <c r="CD280" t="s">
        <v>2970</v>
      </c>
      <c r="CE280" t="s">
        <v>2938</v>
      </c>
      <c r="CF280" t="s">
        <v>2935</v>
      </c>
      <c r="CQ280" cm="1">
        <f t="array" aca="1" ref="CQ280" ca="1">SUMPRODUCT(--(_xlfn.UNICODE(MID(BX280,ROW(INDIRECT("1:"&amp;LEN(BX280))),1))&gt;=19968),--(_xlfn.UNICODE(MID(BX280,ROW(INDIRECT("1:"&amp;LEN(BX280))),1))&lt;=40895))</f>
        <v>0</v>
      </c>
      <c r="CR280">
        <f t="shared" si="26"/>
        <v>4</v>
      </c>
      <c r="CT280">
        <f t="shared" si="30"/>
        <v>779</v>
      </c>
      <c r="CX280">
        <f t="shared" si="27"/>
        <v>4</v>
      </c>
      <c r="CY280">
        <f t="shared" si="31"/>
        <v>37</v>
      </c>
      <c r="DA280">
        <f t="shared" si="28"/>
        <v>25</v>
      </c>
    </row>
    <row r="281" spans="1:105">
      <c r="A281" t="s">
        <v>2971</v>
      </c>
      <c r="B281" t="s">
        <v>63</v>
      </c>
      <c r="C281" t="s">
        <v>64</v>
      </c>
      <c r="D281" t="s">
        <v>65</v>
      </c>
      <c r="E281" t="s">
        <v>66</v>
      </c>
      <c r="F281" t="s">
        <v>67</v>
      </c>
      <c r="G281" t="s">
        <v>25077</v>
      </c>
      <c r="H281" t="s">
        <v>23154</v>
      </c>
      <c r="I281" t="s">
        <v>23154</v>
      </c>
      <c r="K281" t="s">
        <v>2920</v>
      </c>
      <c r="L281" t="s">
        <v>2921</v>
      </c>
      <c r="M281">
        <v>8</v>
      </c>
      <c r="N281">
        <v>3</v>
      </c>
      <c r="O281">
        <v>6</v>
      </c>
      <c r="P281">
        <v>3</v>
      </c>
      <c r="Q281">
        <v>3</v>
      </c>
      <c r="R281" t="s">
        <v>23154</v>
      </c>
      <c r="S281" t="s">
        <v>2922</v>
      </c>
      <c r="T281" t="s">
        <v>2923</v>
      </c>
      <c r="U281" t="s">
        <v>23154</v>
      </c>
      <c r="V281" t="s">
        <v>2924</v>
      </c>
      <c r="W281" t="s">
        <v>2925</v>
      </c>
      <c r="X281" t="s">
        <v>23154</v>
      </c>
      <c r="Y281" t="s">
        <v>2972</v>
      </c>
      <c r="Z281" t="s">
        <v>2973</v>
      </c>
      <c r="AA281">
        <v>2003</v>
      </c>
      <c r="AB281" t="s">
        <v>23154</v>
      </c>
      <c r="AC281" t="s">
        <v>23154</v>
      </c>
      <c r="AD281" t="s">
        <v>23154</v>
      </c>
      <c r="AE281" t="s">
        <v>23154</v>
      </c>
      <c r="AF281" t="s">
        <v>23154</v>
      </c>
      <c r="AG281" t="s">
        <v>23154</v>
      </c>
      <c r="AH281" t="s">
        <v>74</v>
      </c>
      <c r="AI281" t="s">
        <v>75</v>
      </c>
      <c r="AJ281" t="s">
        <v>76</v>
      </c>
      <c r="AK281" t="s">
        <v>77</v>
      </c>
      <c r="AL281" t="s">
        <v>78</v>
      </c>
      <c r="AM281" t="s">
        <v>23154</v>
      </c>
      <c r="AN281" t="s">
        <v>2928</v>
      </c>
      <c r="AO281" t="s">
        <v>2929</v>
      </c>
      <c r="AP281" t="s">
        <v>23154</v>
      </c>
      <c r="AQ281" t="s">
        <v>23154</v>
      </c>
      <c r="AR281" t="s">
        <v>23154</v>
      </c>
      <c r="AS281" t="s">
        <v>23154</v>
      </c>
      <c r="AT281" t="s">
        <v>23154</v>
      </c>
      <c r="AU281" s="3" t="s">
        <v>25353</v>
      </c>
      <c r="AV281" t="s">
        <v>27860</v>
      </c>
      <c r="AW281" t="s">
        <v>23154</v>
      </c>
      <c r="AX281" t="s">
        <v>81</v>
      </c>
      <c r="AY281" t="s">
        <v>23154</v>
      </c>
      <c r="AZ281" t="s">
        <v>23154</v>
      </c>
      <c r="BA281" t="s">
        <v>82</v>
      </c>
      <c r="BB281" t="s">
        <v>23154</v>
      </c>
      <c r="BC281" t="s">
        <v>23154</v>
      </c>
      <c r="BD281" t="s">
        <v>2922</v>
      </c>
      <c r="BE281" t="s">
        <v>23154</v>
      </c>
      <c r="BF281" t="s">
        <v>23154</v>
      </c>
      <c r="BG281" t="s">
        <v>23154</v>
      </c>
      <c r="BH281" t="s">
        <v>23154</v>
      </c>
      <c r="BI281" t="s">
        <v>23154</v>
      </c>
      <c r="BJ281" t="s">
        <v>23154</v>
      </c>
      <c r="BK281" t="s">
        <v>23154</v>
      </c>
      <c r="BL281">
        <v>35.000000000000028</v>
      </c>
      <c r="BM281">
        <v>22.334662311123299</v>
      </c>
      <c r="BN281">
        <v>114.197948725533</v>
      </c>
      <c r="BO281" t="s">
        <v>23444</v>
      </c>
      <c r="BP281" t="s">
        <v>23112</v>
      </c>
      <c r="BQ281">
        <v>8</v>
      </c>
      <c r="BR281">
        <v>12</v>
      </c>
      <c r="BS281" t="s">
        <v>2974</v>
      </c>
      <c r="BT281" t="s">
        <v>2975</v>
      </c>
      <c r="BU281" t="s">
        <v>2932</v>
      </c>
      <c r="BV281" t="s">
        <v>23154</v>
      </c>
      <c r="BW281" t="s">
        <v>23154</v>
      </c>
      <c r="BX281" t="s">
        <v>23154</v>
      </c>
      <c r="BY281" t="s">
        <v>2976</v>
      </c>
      <c r="BZ281" t="s">
        <v>2977</v>
      </c>
      <c r="CA281" t="s">
        <v>23154</v>
      </c>
      <c r="CB281" t="s">
        <v>2935</v>
      </c>
      <c r="CC281" t="s">
        <v>2978</v>
      </c>
      <c r="CD281" t="s">
        <v>2979</v>
      </c>
      <c r="CE281" t="s">
        <v>2938</v>
      </c>
      <c r="CF281" t="s">
        <v>2935</v>
      </c>
      <c r="CQ281" cm="1">
        <f t="array" aca="1" ref="CQ281" ca="1">SUMPRODUCT(--(_xlfn.UNICODE(MID(BX281,ROW(INDIRECT("1:"&amp;LEN(BX281))),1))&gt;=19968),--(_xlfn.UNICODE(MID(BX281,ROW(INDIRECT("1:"&amp;LEN(BX281))),1))&lt;=40895))</f>
        <v>0</v>
      </c>
      <c r="CR281">
        <f t="shared" si="26"/>
        <v>4</v>
      </c>
      <c r="CT281">
        <f t="shared" si="30"/>
        <v>779</v>
      </c>
      <c r="CX281">
        <f t="shared" si="27"/>
        <v>3</v>
      </c>
      <c r="CY281">
        <f t="shared" si="31"/>
        <v>37</v>
      </c>
      <c r="DA281">
        <f t="shared" si="28"/>
        <v>32</v>
      </c>
    </row>
    <row r="282" spans="1:105">
      <c r="A282" t="s">
        <v>2980</v>
      </c>
      <c r="B282" t="s">
        <v>63</v>
      </c>
      <c r="C282" t="s">
        <v>64</v>
      </c>
      <c r="D282" t="s">
        <v>65</v>
      </c>
      <c r="E282" t="s">
        <v>66</v>
      </c>
      <c r="F282" t="s">
        <v>67</v>
      </c>
      <c r="G282" t="s">
        <v>25077</v>
      </c>
      <c r="H282" t="s">
        <v>23154</v>
      </c>
      <c r="I282" t="s">
        <v>23154</v>
      </c>
      <c r="K282" t="s">
        <v>2920</v>
      </c>
      <c r="L282" t="s">
        <v>2921</v>
      </c>
      <c r="M282">
        <v>8</v>
      </c>
      <c r="N282">
        <v>3</v>
      </c>
      <c r="O282">
        <v>6</v>
      </c>
      <c r="P282">
        <v>3</v>
      </c>
      <c r="Q282">
        <v>3</v>
      </c>
      <c r="R282" t="s">
        <v>23154</v>
      </c>
      <c r="S282" t="s">
        <v>2922</v>
      </c>
      <c r="T282" t="s">
        <v>2923</v>
      </c>
      <c r="U282" t="s">
        <v>23154</v>
      </c>
      <c r="V282" t="s">
        <v>2924</v>
      </c>
      <c r="W282" t="s">
        <v>2925</v>
      </c>
      <c r="X282" t="s">
        <v>23154</v>
      </c>
      <c r="Y282" t="s">
        <v>2981</v>
      </c>
      <c r="Z282" t="s">
        <v>2982</v>
      </c>
      <c r="AA282">
        <v>2003</v>
      </c>
      <c r="AB282" t="s">
        <v>23154</v>
      </c>
      <c r="AC282" t="s">
        <v>23154</v>
      </c>
      <c r="AD282" t="s">
        <v>23154</v>
      </c>
      <c r="AE282" t="s">
        <v>23154</v>
      </c>
      <c r="AF282" t="s">
        <v>23154</v>
      </c>
      <c r="AG282" t="s">
        <v>23154</v>
      </c>
      <c r="AH282" t="s">
        <v>74</v>
      </c>
      <c r="AI282" t="s">
        <v>75</v>
      </c>
      <c r="AJ282" t="s">
        <v>76</v>
      </c>
      <c r="AK282" t="s">
        <v>77</v>
      </c>
      <c r="AL282" t="s">
        <v>78</v>
      </c>
      <c r="AM282" t="s">
        <v>23154</v>
      </c>
      <c r="AN282" t="s">
        <v>2928</v>
      </c>
      <c r="AO282" t="s">
        <v>2929</v>
      </c>
      <c r="AP282" t="s">
        <v>23154</v>
      </c>
      <c r="AQ282" t="s">
        <v>23154</v>
      </c>
      <c r="AR282" t="s">
        <v>23154</v>
      </c>
      <c r="AS282" t="s">
        <v>23154</v>
      </c>
      <c r="AT282" t="s">
        <v>23154</v>
      </c>
      <c r="AU282" s="3" t="s">
        <v>25354</v>
      </c>
      <c r="AV282" t="s">
        <v>27861</v>
      </c>
      <c r="AW282" t="s">
        <v>23154</v>
      </c>
      <c r="AX282" t="s">
        <v>81</v>
      </c>
      <c r="AY282" t="s">
        <v>23154</v>
      </c>
      <c r="AZ282" t="s">
        <v>23154</v>
      </c>
      <c r="BA282" t="s">
        <v>82</v>
      </c>
      <c r="BB282" t="s">
        <v>23154</v>
      </c>
      <c r="BC282" t="s">
        <v>23154</v>
      </c>
      <c r="BD282" t="s">
        <v>2922</v>
      </c>
      <c r="BE282" t="s">
        <v>23154</v>
      </c>
      <c r="BF282" t="s">
        <v>23154</v>
      </c>
      <c r="BG282" t="s">
        <v>23154</v>
      </c>
      <c r="BH282" t="s">
        <v>23154</v>
      </c>
      <c r="BI282" t="s">
        <v>23154</v>
      </c>
      <c r="BJ282" t="s">
        <v>23154</v>
      </c>
      <c r="BK282" t="s">
        <v>23154</v>
      </c>
      <c r="BL282">
        <v>35.000000000000028</v>
      </c>
      <c r="BM282">
        <v>22.312698390763</v>
      </c>
      <c r="BN282">
        <v>114.176372198888</v>
      </c>
      <c r="BO282" t="s">
        <v>23445</v>
      </c>
      <c r="BP282" t="s">
        <v>23106</v>
      </c>
      <c r="BQ282">
        <v>8</v>
      </c>
      <c r="BR282">
        <v>16</v>
      </c>
      <c r="BS282" t="s">
        <v>2983</v>
      </c>
      <c r="BT282" t="s">
        <v>2984</v>
      </c>
      <c r="BU282" t="s">
        <v>2932</v>
      </c>
      <c r="BV282" t="s">
        <v>23154</v>
      </c>
      <c r="BW282" t="s">
        <v>23154</v>
      </c>
      <c r="BX282" t="s">
        <v>23154</v>
      </c>
      <c r="BY282" t="s">
        <v>2985</v>
      </c>
      <c r="BZ282" t="s">
        <v>2986</v>
      </c>
      <c r="CA282" t="s">
        <v>23154</v>
      </c>
      <c r="CB282" t="s">
        <v>2935</v>
      </c>
      <c r="CC282" t="s">
        <v>2987</v>
      </c>
      <c r="CD282" t="s">
        <v>2988</v>
      </c>
      <c r="CE282" t="s">
        <v>2938</v>
      </c>
      <c r="CF282" t="s">
        <v>2935</v>
      </c>
      <c r="CQ282" cm="1">
        <f t="array" aca="1" ref="CQ282" ca="1">SUMPRODUCT(--(_xlfn.UNICODE(MID(BX282,ROW(INDIRECT("1:"&amp;LEN(BX282))),1))&gt;=19968),--(_xlfn.UNICODE(MID(BX282,ROW(INDIRECT("1:"&amp;LEN(BX282))),1))&lt;=40895))</f>
        <v>0</v>
      </c>
      <c r="CR282">
        <f t="shared" si="26"/>
        <v>4</v>
      </c>
      <c r="CT282">
        <f t="shared" si="30"/>
        <v>779</v>
      </c>
      <c r="CX282">
        <f t="shared" si="27"/>
        <v>3</v>
      </c>
      <c r="CY282">
        <f t="shared" si="31"/>
        <v>37</v>
      </c>
      <c r="DA282">
        <f t="shared" si="28"/>
        <v>77</v>
      </c>
    </row>
    <row r="283" spans="1:105">
      <c r="A283" t="s">
        <v>2989</v>
      </c>
      <c r="B283" t="s">
        <v>63</v>
      </c>
      <c r="C283" t="s">
        <v>64</v>
      </c>
      <c r="D283" t="s">
        <v>65</v>
      </c>
      <c r="E283" t="s">
        <v>66</v>
      </c>
      <c r="F283" t="s">
        <v>67</v>
      </c>
      <c r="G283" t="s">
        <v>25077</v>
      </c>
      <c r="H283" t="s">
        <v>23154</v>
      </c>
      <c r="I283" t="s">
        <v>23154</v>
      </c>
      <c r="K283" t="s">
        <v>2920</v>
      </c>
      <c r="L283" t="s">
        <v>2921</v>
      </c>
      <c r="M283">
        <v>8</v>
      </c>
      <c r="N283">
        <v>3</v>
      </c>
      <c r="O283">
        <v>6</v>
      </c>
      <c r="P283">
        <v>3</v>
      </c>
      <c r="Q283">
        <v>3</v>
      </c>
      <c r="R283" t="s">
        <v>23154</v>
      </c>
      <c r="S283" t="s">
        <v>2922</v>
      </c>
      <c r="T283" t="s">
        <v>2923</v>
      </c>
      <c r="U283" t="s">
        <v>23154</v>
      </c>
      <c r="V283" t="s">
        <v>2924</v>
      </c>
      <c r="W283" t="s">
        <v>2925</v>
      </c>
      <c r="X283" t="s">
        <v>23154</v>
      </c>
      <c r="Y283" t="s">
        <v>2981</v>
      </c>
      <c r="Z283" t="s">
        <v>2982</v>
      </c>
      <c r="AA283">
        <v>2003</v>
      </c>
      <c r="AB283" t="s">
        <v>23154</v>
      </c>
      <c r="AC283" t="s">
        <v>23154</v>
      </c>
      <c r="AD283" t="s">
        <v>23154</v>
      </c>
      <c r="AE283" t="s">
        <v>23154</v>
      </c>
      <c r="AF283" t="s">
        <v>23154</v>
      </c>
      <c r="AG283" t="s">
        <v>23154</v>
      </c>
      <c r="AH283" t="s">
        <v>74</v>
      </c>
      <c r="AI283" t="s">
        <v>75</v>
      </c>
      <c r="AJ283" t="s">
        <v>76</v>
      </c>
      <c r="AK283" t="s">
        <v>77</v>
      </c>
      <c r="AL283" t="s">
        <v>78</v>
      </c>
      <c r="AM283" t="s">
        <v>23154</v>
      </c>
      <c r="AN283" t="s">
        <v>2928</v>
      </c>
      <c r="AO283" t="s">
        <v>2929</v>
      </c>
      <c r="AP283" t="s">
        <v>23154</v>
      </c>
      <c r="AQ283" t="s">
        <v>23154</v>
      </c>
      <c r="AR283" t="s">
        <v>23154</v>
      </c>
      <c r="AS283" t="s">
        <v>23154</v>
      </c>
      <c r="AT283" t="s">
        <v>23154</v>
      </c>
      <c r="AU283" s="3" t="s">
        <v>25355</v>
      </c>
      <c r="AV283" t="s">
        <v>27862</v>
      </c>
      <c r="AW283" t="s">
        <v>23154</v>
      </c>
      <c r="AX283" t="s">
        <v>81</v>
      </c>
      <c r="AY283" t="s">
        <v>23154</v>
      </c>
      <c r="AZ283" t="s">
        <v>23154</v>
      </c>
      <c r="BA283" t="s">
        <v>82</v>
      </c>
      <c r="BB283" t="s">
        <v>23154</v>
      </c>
      <c r="BC283" t="s">
        <v>23154</v>
      </c>
      <c r="BD283" t="s">
        <v>2922</v>
      </c>
      <c r="BE283" t="s">
        <v>23154</v>
      </c>
      <c r="BF283" t="s">
        <v>23154</v>
      </c>
      <c r="BG283" t="s">
        <v>23154</v>
      </c>
      <c r="BH283" t="s">
        <v>23154</v>
      </c>
      <c r="BI283" t="s">
        <v>23154</v>
      </c>
      <c r="BJ283" t="s">
        <v>23154</v>
      </c>
      <c r="BK283" t="s">
        <v>23154</v>
      </c>
      <c r="BL283">
        <v>35.000000000000028</v>
      </c>
      <c r="BM283">
        <v>22.312698390763</v>
      </c>
      <c r="BN283">
        <v>114.176372198888</v>
      </c>
      <c r="BO283" t="s">
        <v>23445</v>
      </c>
      <c r="BP283" t="s">
        <v>23106</v>
      </c>
      <c r="BQ283">
        <v>8</v>
      </c>
      <c r="BR283">
        <v>16</v>
      </c>
      <c r="BS283" t="s">
        <v>2983</v>
      </c>
      <c r="BT283" t="s">
        <v>2990</v>
      </c>
      <c r="BU283" t="s">
        <v>2932</v>
      </c>
      <c r="BV283" t="s">
        <v>23154</v>
      </c>
      <c r="BW283" t="s">
        <v>23154</v>
      </c>
      <c r="BX283" t="s">
        <v>23154</v>
      </c>
      <c r="BY283" t="s">
        <v>2991</v>
      </c>
      <c r="BZ283" t="s">
        <v>2992</v>
      </c>
      <c r="CA283" t="s">
        <v>23154</v>
      </c>
      <c r="CB283" t="s">
        <v>2935</v>
      </c>
      <c r="CC283" t="s">
        <v>2987</v>
      </c>
      <c r="CD283" t="s">
        <v>2993</v>
      </c>
      <c r="CE283" t="s">
        <v>2938</v>
      </c>
      <c r="CF283" t="s">
        <v>2935</v>
      </c>
      <c r="CQ283" cm="1">
        <f t="array" aca="1" ref="CQ283" ca="1">SUMPRODUCT(--(_xlfn.UNICODE(MID(BX283,ROW(INDIRECT("1:"&amp;LEN(BX283))),1))&gt;=19968),--(_xlfn.UNICODE(MID(BX283,ROW(INDIRECT("1:"&amp;LEN(BX283))),1))&lt;=40895))</f>
        <v>0</v>
      </c>
      <c r="CR283">
        <f t="shared" si="26"/>
        <v>4</v>
      </c>
      <c r="CT283">
        <f t="shared" si="30"/>
        <v>778</v>
      </c>
      <c r="CX283">
        <f t="shared" si="27"/>
        <v>3</v>
      </c>
      <c r="CY283">
        <f t="shared" si="31"/>
        <v>37</v>
      </c>
      <c r="DA283">
        <f t="shared" si="28"/>
        <v>64</v>
      </c>
    </row>
    <row r="284" spans="1:105">
      <c r="A284" t="s">
        <v>2994</v>
      </c>
      <c r="B284" t="s">
        <v>63</v>
      </c>
      <c r="C284" t="s">
        <v>64</v>
      </c>
      <c r="D284" t="s">
        <v>65</v>
      </c>
      <c r="E284" t="s">
        <v>66</v>
      </c>
      <c r="F284" t="s">
        <v>67</v>
      </c>
      <c r="G284" t="s">
        <v>25077</v>
      </c>
      <c r="H284" t="s">
        <v>23154</v>
      </c>
      <c r="I284" t="s">
        <v>23154</v>
      </c>
      <c r="K284" t="s">
        <v>2920</v>
      </c>
      <c r="L284" t="s">
        <v>2921</v>
      </c>
      <c r="M284">
        <v>8</v>
      </c>
      <c r="N284">
        <v>3</v>
      </c>
      <c r="O284">
        <v>6</v>
      </c>
      <c r="P284">
        <v>3</v>
      </c>
      <c r="Q284">
        <v>3</v>
      </c>
      <c r="R284" t="s">
        <v>23154</v>
      </c>
      <c r="S284" t="s">
        <v>2922</v>
      </c>
      <c r="T284" t="s">
        <v>2923</v>
      </c>
      <c r="U284" t="s">
        <v>23154</v>
      </c>
      <c r="V284" t="s">
        <v>2924</v>
      </c>
      <c r="W284" t="s">
        <v>2925</v>
      </c>
      <c r="X284" t="s">
        <v>23154</v>
      </c>
      <c r="Y284" t="s">
        <v>2995</v>
      </c>
      <c r="Z284" t="s">
        <v>2996</v>
      </c>
      <c r="AA284">
        <v>2003</v>
      </c>
      <c r="AB284" t="s">
        <v>23154</v>
      </c>
      <c r="AC284" t="s">
        <v>23154</v>
      </c>
      <c r="AD284" t="s">
        <v>23154</v>
      </c>
      <c r="AE284" t="s">
        <v>23154</v>
      </c>
      <c r="AF284" t="s">
        <v>23154</v>
      </c>
      <c r="AG284" t="s">
        <v>23154</v>
      </c>
      <c r="AH284" t="s">
        <v>74</v>
      </c>
      <c r="AI284" t="s">
        <v>75</v>
      </c>
      <c r="AJ284" t="s">
        <v>76</v>
      </c>
      <c r="AK284" t="s">
        <v>77</v>
      </c>
      <c r="AL284" t="s">
        <v>78</v>
      </c>
      <c r="AM284" t="s">
        <v>23154</v>
      </c>
      <c r="AN284" t="s">
        <v>2928</v>
      </c>
      <c r="AO284" t="s">
        <v>2929</v>
      </c>
      <c r="AP284" t="s">
        <v>23154</v>
      </c>
      <c r="AQ284" t="s">
        <v>23154</v>
      </c>
      <c r="AR284" t="s">
        <v>23154</v>
      </c>
      <c r="AS284" t="s">
        <v>23154</v>
      </c>
      <c r="AT284" t="s">
        <v>23154</v>
      </c>
      <c r="AU284" s="3" t="s">
        <v>25356</v>
      </c>
      <c r="AV284" t="s">
        <v>27863</v>
      </c>
      <c r="AW284" t="s">
        <v>23154</v>
      </c>
      <c r="AX284" t="s">
        <v>81</v>
      </c>
      <c r="AY284" t="s">
        <v>23154</v>
      </c>
      <c r="AZ284" t="s">
        <v>23154</v>
      </c>
      <c r="BA284" t="s">
        <v>82</v>
      </c>
      <c r="BB284" t="s">
        <v>23154</v>
      </c>
      <c r="BC284" t="s">
        <v>23154</v>
      </c>
      <c r="BD284" t="s">
        <v>2922</v>
      </c>
      <c r="BE284" t="s">
        <v>23154</v>
      </c>
      <c r="BF284" t="s">
        <v>23154</v>
      </c>
      <c r="BG284" t="s">
        <v>23154</v>
      </c>
      <c r="BH284" t="s">
        <v>23154</v>
      </c>
      <c r="BI284" t="s">
        <v>23154</v>
      </c>
      <c r="BJ284" t="s">
        <v>23154</v>
      </c>
      <c r="BK284" t="s">
        <v>23154</v>
      </c>
      <c r="BL284">
        <v>35.000000000000028</v>
      </c>
      <c r="BM284">
        <v>22.314980282575998</v>
      </c>
      <c r="BN284">
        <v>114.176818240918</v>
      </c>
      <c r="BO284" t="s">
        <v>23446</v>
      </c>
      <c r="BP284" t="s">
        <v>23106</v>
      </c>
      <c r="BQ284">
        <v>8</v>
      </c>
      <c r="BR284">
        <v>7</v>
      </c>
      <c r="BS284" t="s">
        <v>2997</v>
      </c>
      <c r="BT284" t="s">
        <v>2998</v>
      </c>
      <c r="BU284" t="s">
        <v>2932</v>
      </c>
      <c r="BV284" t="s">
        <v>23154</v>
      </c>
      <c r="BW284" t="s">
        <v>23154</v>
      </c>
      <c r="BX284" t="s">
        <v>23154</v>
      </c>
      <c r="BY284" t="s">
        <v>2999</v>
      </c>
      <c r="BZ284" t="s">
        <v>3000</v>
      </c>
      <c r="CA284" t="s">
        <v>23154</v>
      </c>
      <c r="CB284" t="s">
        <v>2935</v>
      </c>
      <c r="CC284" t="s">
        <v>25055</v>
      </c>
      <c r="CD284" t="s">
        <v>3001</v>
      </c>
      <c r="CE284" t="s">
        <v>2938</v>
      </c>
      <c r="CF284" t="s">
        <v>2935</v>
      </c>
      <c r="CQ284" cm="1">
        <f t="array" aca="1" ref="CQ284" ca="1">SUMPRODUCT(--(_xlfn.UNICODE(MID(BX284,ROW(INDIRECT("1:"&amp;LEN(BX284))),1))&gt;=19968),--(_xlfn.UNICODE(MID(BX284,ROW(INDIRECT("1:"&amp;LEN(BX284))),1))&lt;=40895))</f>
        <v>0</v>
      </c>
      <c r="CR284">
        <f t="shared" si="26"/>
        <v>4</v>
      </c>
      <c r="CT284">
        <f t="shared" si="30"/>
        <v>778</v>
      </c>
      <c r="CX284">
        <f t="shared" si="27"/>
        <v>5</v>
      </c>
      <c r="CY284">
        <f t="shared" si="31"/>
        <v>37</v>
      </c>
      <c r="DA284">
        <f t="shared" si="28"/>
        <v>47</v>
      </c>
    </row>
    <row r="285" spans="1:105">
      <c r="A285" t="s">
        <v>3002</v>
      </c>
      <c r="B285" t="s">
        <v>63</v>
      </c>
      <c r="C285" t="s">
        <v>64</v>
      </c>
      <c r="D285" t="s">
        <v>65</v>
      </c>
      <c r="E285" t="s">
        <v>66</v>
      </c>
      <c r="F285" t="s">
        <v>67</v>
      </c>
      <c r="G285" t="s">
        <v>25077</v>
      </c>
      <c r="H285" t="s">
        <v>23154</v>
      </c>
      <c r="I285" t="s">
        <v>23154</v>
      </c>
      <c r="K285" t="s">
        <v>2920</v>
      </c>
      <c r="L285" t="s">
        <v>2921</v>
      </c>
      <c r="M285">
        <v>8</v>
      </c>
      <c r="N285">
        <v>3</v>
      </c>
      <c r="O285">
        <v>6</v>
      </c>
      <c r="P285">
        <v>3</v>
      </c>
      <c r="Q285">
        <v>3</v>
      </c>
      <c r="R285" t="s">
        <v>23154</v>
      </c>
      <c r="S285" t="s">
        <v>2922</v>
      </c>
      <c r="T285" t="s">
        <v>2923</v>
      </c>
      <c r="U285" t="s">
        <v>23154</v>
      </c>
      <c r="V285" t="s">
        <v>2924</v>
      </c>
      <c r="W285" t="s">
        <v>2925</v>
      </c>
      <c r="X285" t="s">
        <v>23154</v>
      </c>
      <c r="Y285" t="s">
        <v>3003</v>
      </c>
      <c r="Z285" t="s">
        <v>3004</v>
      </c>
      <c r="AA285">
        <v>2003</v>
      </c>
      <c r="AB285" t="s">
        <v>23154</v>
      </c>
      <c r="AC285" t="s">
        <v>23154</v>
      </c>
      <c r="AD285" t="s">
        <v>23154</v>
      </c>
      <c r="AE285" t="s">
        <v>23154</v>
      </c>
      <c r="AF285" t="s">
        <v>23154</v>
      </c>
      <c r="AG285" t="s">
        <v>23154</v>
      </c>
      <c r="AH285" t="s">
        <v>74</v>
      </c>
      <c r="AI285" t="s">
        <v>75</v>
      </c>
      <c r="AJ285" t="s">
        <v>76</v>
      </c>
      <c r="AK285" t="s">
        <v>77</v>
      </c>
      <c r="AL285" t="s">
        <v>78</v>
      </c>
      <c r="AM285" t="s">
        <v>23154</v>
      </c>
      <c r="AN285" t="s">
        <v>2928</v>
      </c>
      <c r="AO285" t="s">
        <v>2929</v>
      </c>
      <c r="AP285" t="s">
        <v>23154</v>
      </c>
      <c r="AQ285" t="s">
        <v>23154</v>
      </c>
      <c r="AR285" t="s">
        <v>23154</v>
      </c>
      <c r="AS285" t="s">
        <v>23154</v>
      </c>
      <c r="AT285" t="s">
        <v>23154</v>
      </c>
      <c r="AU285" s="3" t="s">
        <v>25357</v>
      </c>
      <c r="AV285" t="s">
        <v>27864</v>
      </c>
      <c r="AW285" t="s">
        <v>23154</v>
      </c>
      <c r="AX285" t="s">
        <v>81</v>
      </c>
      <c r="AY285" t="s">
        <v>23154</v>
      </c>
      <c r="AZ285" t="s">
        <v>23154</v>
      </c>
      <c r="BA285" t="s">
        <v>82</v>
      </c>
      <c r="BB285" t="s">
        <v>23154</v>
      </c>
      <c r="BC285" t="s">
        <v>23154</v>
      </c>
      <c r="BD285" t="s">
        <v>2922</v>
      </c>
      <c r="BE285" t="s">
        <v>23154</v>
      </c>
      <c r="BF285" t="s">
        <v>23154</v>
      </c>
      <c r="BG285" t="s">
        <v>23154</v>
      </c>
      <c r="BH285" t="s">
        <v>23154</v>
      </c>
      <c r="BI285" t="s">
        <v>23154</v>
      </c>
      <c r="BJ285" t="s">
        <v>23154</v>
      </c>
      <c r="BK285" t="s">
        <v>23154</v>
      </c>
      <c r="BL285">
        <v>35.000000000000028</v>
      </c>
      <c r="BM285">
        <v>22.285071475744701</v>
      </c>
      <c r="BN285">
        <v>114.153053332159</v>
      </c>
      <c r="BO285" t="s">
        <v>23447</v>
      </c>
      <c r="BP285" t="s">
        <v>23108</v>
      </c>
      <c r="BQ285">
        <v>8</v>
      </c>
      <c r="BR285">
        <v>14</v>
      </c>
      <c r="BS285" t="s">
        <v>23016</v>
      </c>
      <c r="BT285" s="5" t="s">
        <v>23019</v>
      </c>
      <c r="BU285" t="s">
        <v>2932</v>
      </c>
      <c r="BV285" t="s">
        <v>23154</v>
      </c>
      <c r="BW285" t="s">
        <v>23154</v>
      </c>
      <c r="BX285" t="s">
        <v>23154</v>
      </c>
      <c r="BY285" t="s">
        <v>23018</v>
      </c>
      <c r="BZ285" t="s">
        <v>3005</v>
      </c>
      <c r="CA285" t="s">
        <v>23154</v>
      </c>
      <c r="CB285" t="s">
        <v>2935</v>
      </c>
      <c r="CC285" t="s">
        <v>23154</v>
      </c>
      <c r="CD285" t="s">
        <v>3006</v>
      </c>
      <c r="CE285" t="s">
        <v>2938</v>
      </c>
      <c r="CF285" t="s">
        <v>2935</v>
      </c>
      <c r="CQ285" cm="1">
        <f t="array" aca="1" ref="CQ285" ca="1">SUMPRODUCT(--(_xlfn.UNICODE(MID(BX285,ROW(INDIRECT("1:"&amp;LEN(BX285))),1))&gt;=19968),--(_xlfn.UNICODE(MID(BX285,ROW(INDIRECT("1:"&amp;LEN(BX285))),1))&lt;=40895))</f>
        <v>0</v>
      </c>
      <c r="CR285">
        <f t="shared" si="26"/>
        <v>4</v>
      </c>
      <c r="CT285">
        <f t="shared" si="30"/>
        <v>775</v>
      </c>
      <c r="CX285">
        <f t="shared" si="27"/>
        <v>5</v>
      </c>
      <c r="CY285">
        <f t="shared" si="31"/>
        <v>37</v>
      </c>
      <c r="DA285">
        <f t="shared" si="28"/>
        <v>32</v>
      </c>
    </row>
    <row r="286" spans="1:105">
      <c r="A286" t="s">
        <v>3007</v>
      </c>
      <c r="B286" t="s">
        <v>63</v>
      </c>
      <c r="C286" t="s">
        <v>64</v>
      </c>
      <c r="D286" t="s">
        <v>65</v>
      </c>
      <c r="E286" t="s">
        <v>66</v>
      </c>
      <c r="F286" t="s">
        <v>67</v>
      </c>
      <c r="G286" t="s">
        <v>25077</v>
      </c>
      <c r="H286" t="s">
        <v>23154</v>
      </c>
      <c r="I286" t="s">
        <v>23154</v>
      </c>
      <c r="K286" t="s">
        <v>2920</v>
      </c>
      <c r="L286" t="s">
        <v>2921</v>
      </c>
      <c r="M286">
        <v>8</v>
      </c>
      <c r="N286">
        <v>3</v>
      </c>
      <c r="O286">
        <v>6</v>
      </c>
      <c r="P286">
        <v>3</v>
      </c>
      <c r="Q286">
        <v>3</v>
      </c>
      <c r="R286" t="s">
        <v>23154</v>
      </c>
      <c r="S286" t="s">
        <v>2922</v>
      </c>
      <c r="T286" t="s">
        <v>2923</v>
      </c>
      <c r="U286" t="s">
        <v>23154</v>
      </c>
      <c r="V286" t="s">
        <v>2924</v>
      </c>
      <c r="W286" t="s">
        <v>2925</v>
      </c>
      <c r="X286" t="s">
        <v>23154</v>
      </c>
      <c r="Y286" t="s">
        <v>3008</v>
      </c>
      <c r="Z286" t="s">
        <v>3009</v>
      </c>
      <c r="AA286">
        <v>2003</v>
      </c>
      <c r="AB286" t="s">
        <v>23154</v>
      </c>
      <c r="AC286" t="s">
        <v>23154</v>
      </c>
      <c r="AD286" t="s">
        <v>23154</v>
      </c>
      <c r="AE286" t="s">
        <v>23154</v>
      </c>
      <c r="AF286" t="s">
        <v>23154</v>
      </c>
      <c r="AG286" t="s">
        <v>23154</v>
      </c>
      <c r="AH286" t="s">
        <v>74</v>
      </c>
      <c r="AI286" t="s">
        <v>75</v>
      </c>
      <c r="AJ286" t="s">
        <v>76</v>
      </c>
      <c r="AK286" t="s">
        <v>77</v>
      </c>
      <c r="AL286" t="s">
        <v>78</v>
      </c>
      <c r="AM286" t="s">
        <v>23154</v>
      </c>
      <c r="AN286" t="s">
        <v>2928</v>
      </c>
      <c r="AO286" t="s">
        <v>2929</v>
      </c>
      <c r="AP286" t="s">
        <v>23154</v>
      </c>
      <c r="AQ286" t="s">
        <v>23154</v>
      </c>
      <c r="AR286" t="s">
        <v>23154</v>
      </c>
      <c r="AS286" t="s">
        <v>23154</v>
      </c>
      <c r="AT286" t="s">
        <v>23154</v>
      </c>
      <c r="AU286" s="3" t="s">
        <v>25358</v>
      </c>
      <c r="AV286" t="s">
        <v>27865</v>
      </c>
      <c r="AW286" t="s">
        <v>23154</v>
      </c>
      <c r="AX286" t="s">
        <v>81</v>
      </c>
      <c r="AY286" t="s">
        <v>23154</v>
      </c>
      <c r="AZ286" t="s">
        <v>23154</v>
      </c>
      <c r="BA286" t="s">
        <v>82</v>
      </c>
      <c r="BB286" t="s">
        <v>23154</v>
      </c>
      <c r="BC286" t="s">
        <v>23154</v>
      </c>
      <c r="BD286" t="s">
        <v>2922</v>
      </c>
      <c r="BE286" t="s">
        <v>23154</v>
      </c>
      <c r="BF286" t="s">
        <v>23154</v>
      </c>
      <c r="BG286" t="s">
        <v>23154</v>
      </c>
      <c r="BH286" t="s">
        <v>23154</v>
      </c>
      <c r="BI286" t="s">
        <v>23154</v>
      </c>
      <c r="BJ286" t="s">
        <v>23154</v>
      </c>
      <c r="BK286" t="s">
        <v>23154</v>
      </c>
      <c r="BL286">
        <v>35.000000000000028</v>
      </c>
      <c r="BM286">
        <v>22.284024186686899</v>
      </c>
      <c r="BN286">
        <v>114.149573469874</v>
      </c>
      <c r="BO286" t="s">
        <v>23448</v>
      </c>
      <c r="BP286" t="s">
        <v>23108</v>
      </c>
      <c r="BQ286">
        <v>8</v>
      </c>
      <c r="BR286">
        <v>9</v>
      </c>
      <c r="BS286" t="s">
        <v>3010</v>
      </c>
      <c r="BT286" t="s">
        <v>3011</v>
      </c>
      <c r="BU286" t="s">
        <v>2932</v>
      </c>
      <c r="BV286" t="s">
        <v>23154</v>
      </c>
      <c r="BW286" t="s">
        <v>23154</v>
      </c>
      <c r="BX286" t="s">
        <v>23154</v>
      </c>
      <c r="BY286" t="s">
        <v>3012</v>
      </c>
      <c r="BZ286" t="s">
        <v>3013</v>
      </c>
      <c r="CA286" t="s">
        <v>23154</v>
      </c>
      <c r="CB286" t="s">
        <v>2935</v>
      </c>
      <c r="CC286" t="s">
        <v>25055</v>
      </c>
      <c r="CD286" t="s">
        <v>3014</v>
      </c>
      <c r="CE286" t="s">
        <v>2938</v>
      </c>
      <c r="CF286" t="s">
        <v>2935</v>
      </c>
      <c r="CQ286" cm="1">
        <f t="array" aca="1" ref="CQ286" ca="1">SUMPRODUCT(--(_xlfn.UNICODE(MID(BX286,ROW(INDIRECT("1:"&amp;LEN(BX286))),1))&gt;=19968),--(_xlfn.UNICODE(MID(BX286,ROW(INDIRECT("1:"&amp;LEN(BX286))),1))&lt;=40895))</f>
        <v>0</v>
      </c>
      <c r="CR286">
        <f t="shared" si="26"/>
        <v>4</v>
      </c>
      <c r="CT286">
        <f t="shared" si="30"/>
        <v>775</v>
      </c>
      <c r="CX286">
        <f t="shared" si="27"/>
        <v>10</v>
      </c>
      <c r="CY286">
        <f t="shared" si="31"/>
        <v>37</v>
      </c>
      <c r="DA286">
        <f t="shared" si="28"/>
        <v>32</v>
      </c>
    </row>
    <row r="287" spans="1:105">
      <c r="A287" t="s">
        <v>3015</v>
      </c>
      <c r="B287" t="s">
        <v>63</v>
      </c>
      <c r="C287" t="s">
        <v>64</v>
      </c>
      <c r="D287" t="s">
        <v>65</v>
      </c>
      <c r="E287" t="s">
        <v>66</v>
      </c>
      <c r="F287" t="s">
        <v>67</v>
      </c>
      <c r="G287" t="s">
        <v>25077</v>
      </c>
      <c r="H287" t="s">
        <v>23154</v>
      </c>
      <c r="I287" t="s">
        <v>23154</v>
      </c>
      <c r="K287" t="s">
        <v>2920</v>
      </c>
      <c r="L287" t="s">
        <v>2921</v>
      </c>
      <c r="M287">
        <v>8</v>
      </c>
      <c r="N287">
        <v>3</v>
      </c>
      <c r="O287">
        <v>6</v>
      </c>
      <c r="P287">
        <v>3</v>
      </c>
      <c r="Q287">
        <v>3</v>
      </c>
      <c r="R287" t="s">
        <v>23154</v>
      </c>
      <c r="S287" t="s">
        <v>2922</v>
      </c>
      <c r="T287" t="s">
        <v>2923</v>
      </c>
      <c r="U287" t="s">
        <v>23154</v>
      </c>
      <c r="V287" t="s">
        <v>2924</v>
      </c>
      <c r="W287" t="s">
        <v>2925</v>
      </c>
      <c r="X287" t="s">
        <v>23154</v>
      </c>
      <c r="Y287" t="s">
        <v>3016</v>
      </c>
      <c r="Z287" t="s">
        <v>3017</v>
      </c>
      <c r="AA287">
        <v>2003</v>
      </c>
      <c r="AB287" t="s">
        <v>23154</v>
      </c>
      <c r="AC287" t="s">
        <v>23154</v>
      </c>
      <c r="AD287" t="s">
        <v>23154</v>
      </c>
      <c r="AE287" t="s">
        <v>23154</v>
      </c>
      <c r="AF287" t="s">
        <v>23154</v>
      </c>
      <c r="AG287" t="s">
        <v>23154</v>
      </c>
      <c r="AH287" t="s">
        <v>74</v>
      </c>
      <c r="AI287" t="s">
        <v>75</v>
      </c>
      <c r="AJ287" t="s">
        <v>76</v>
      </c>
      <c r="AK287" t="s">
        <v>77</v>
      </c>
      <c r="AL287" t="s">
        <v>78</v>
      </c>
      <c r="AM287" t="s">
        <v>23154</v>
      </c>
      <c r="AN287" t="s">
        <v>2928</v>
      </c>
      <c r="AO287" t="s">
        <v>2929</v>
      </c>
      <c r="AP287" t="s">
        <v>23154</v>
      </c>
      <c r="AQ287" t="s">
        <v>23154</v>
      </c>
      <c r="AR287" t="s">
        <v>23154</v>
      </c>
      <c r="AS287" t="s">
        <v>23154</v>
      </c>
      <c r="AT287" t="s">
        <v>23154</v>
      </c>
      <c r="AU287" s="3" t="s">
        <v>25359</v>
      </c>
      <c r="AV287" t="s">
        <v>27866</v>
      </c>
      <c r="AW287" t="s">
        <v>23154</v>
      </c>
      <c r="AX287" t="s">
        <v>81</v>
      </c>
      <c r="AY287" t="s">
        <v>23154</v>
      </c>
      <c r="AZ287" t="s">
        <v>23154</v>
      </c>
      <c r="BA287" t="s">
        <v>82</v>
      </c>
      <c r="BB287" t="s">
        <v>23154</v>
      </c>
      <c r="BC287" t="s">
        <v>23154</v>
      </c>
      <c r="BD287" t="s">
        <v>2922</v>
      </c>
      <c r="BE287" t="s">
        <v>23154</v>
      </c>
      <c r="BF287" t="s">
        <v>23154</v>
      </c>
      <c r="BG287" t="s">
        <v>23154</v>
      </c>
      <c r="BH287" t="s">
        <v>23154</v>
      </c>
      <c r="BI287" t="s">
        <v>23154</v>
      </c>
      <c r="BJ287" t="s">
        <v>23154</v>
      </c>
      <c r="BK287" t="s">
        <v>23154</v>
      </c>
      <c r="BL287">
        <v>35.000000000000028</v>
      </c>
      <c r="BM287">
        <v>22.276500236654002</v>
      </c>
      <c r="BN287">
        <v>114.17111539598</v>
      </c>
      <c r="BO287" t="s">
        <v>23449</v>
      </c>
      <c r="BP287" t="s">
        <v>23107</v>
      </c>
      <c r="BQ287">
        <v>8</v>
      </c>
      <c r="BR287">
        <v>17</v>
      </c>
      <c r="BS287" t="s">
        <v>3018</v>
      </c>
      <c r="BT287" t="s">
        <v>3019</v>
      </c>
      <c r="BU287" t="s">
        <v>2932</v>
      </c>
      <c r="BV287" t="s">
        <v>23154</v>
      </c>
      <c r="BW287" t="s">
        <v>23154</v>
      </c>
      <c r="BX287" t="s">
        <v>23154</v>
      </c>
      <c r="BY287" t="s">
        <v>3020</v>
      </c>
      <c r="BZ287" t="s">
        <v>3021</v>
      </c>
      <c r="CA287" t="s">
        <v>23154</v>
      </c>
      <c r="CB287" t="s">
        <v>2935</v>
      </c>
      <c r="CC287" t="s">
        <v>3022</v>
      </c>
      <c r="CD287" t="s">
        <v>3023</v>
      </c>
      <c r="CE287" t="s">
        <v>2938</v>
      </c>
      <c r="CF287" t="s">
        <v>2935</v>
      </c>
      <c r="CQ287" cm="1">
        <f t="array" aca="1" ref="CQ287" ca="1">SUMPRODUCT(--(_xlfn.UNICODE(MID(BX287,ROW(INDIRECT("1:"&amp;LEN(BX287))),1))&gt;=19968),--(_xlfn.UNICODE(MID(BX287,ROW(INDIRECT("1:"&amp;LEN(BX287))),1))&lt;=40895))</f>
        <v>0</v>
      </c>
      <c r="CR287">
        <f t="shared" si="26"/>
        <v>4</v>
      </c>
      <c r="CT287">
        <f t="shared" si="30"/>
        <v>773</v>
      </c>
      <c r="CX287">
        <f t="shared" si="27"/>
        <v>3</v>
      </c>
      <c r="CY287">
        <f t="shared" si="31"/>
        <v>37</v>
      </c>
      <c r="DA287">
        <f t="shared" si="28"/>
        <v>60</v>
      </c>
    </row>
    <row r="288" spans="1:105">
      <c r="A288" t="s">
        <v>3024</v>
      </c>
      <c r="B288" t="s">
        <v>63</v>
      </c>
      <c r="C288" t="s">
        <v>64</v>
      </c>
      <c r="D288" t="s">
        <v>65</v>
      </c>
      <c r="E288" t="s">
        <v>66</v>
      </c>
      <c r="F288" t="s">
        <v>67</v>
      </c>
      <c r="G288" t="s">
        <v>25077</v>
      </c>
      <c r="H288" t="s">
        <v>23154</v>
      </c>
      <c r="I288" t="s">
        <v>23154</v>
      </c>
      <c r="K288" t="s">
        <v>2920</v>
      </c>
      <c r="L288" t="s">
        <v>2921</v>
      </c>
      <c r="M288">
        <v>8</v>
      </c>
      <c r="N288">
        <v>3</v>
      </c>
      <c r="O288">
        <v>6</v>
      </c>
      <c r="P288">
        <v>3</v>
      </c>
      <c r="Q288">
        <v>3</v>
      </c>
      <c r="R288" t="s">
        <v>23154</v>
      </c>
      <c r="S288" t="s">
        <v>2922</v>
      </c>
      <c r="T288" t="s">
        <v>2923</v>
      </c>
      <c r="U288" t="s">
        <v>23154</v>
      </c>
      <c r="V288" t="s">
        <v>2924</v>
      </c>
      <c r="W288" t="s">
        <v>2925</v>
      </c>
      <c r="X288" t="s">
        <v>23154</v>
      </c>
      <c r="Y288" t="s">
        <v>3025</v>
      </c>
      <c r="Z288" t="s">
        <v>3026</v>
      </c>
      <c r="AA288">
        <v>2003</v>
      </c>
      <c r="AB288" t="s">
        <v>23154</v>
      </c>
      <c r="AC288" t="s">
        <v>23154</v>
      </c>
      <c r="AD288" t="s">
        <v>23154</v>
      </c>
      <c r="AE288" t="s">
        <v>23154</v>
      </c>
      <c r="AF288" t="s">
        <v>23154</v>
      </c>
      <c r="AG288" t="s">
        <v>23154</v>
      </c>
      <c r="AH288" t="s">
        <v>74</v>
      </c>
      <c r="AI288" t="s">
        <v>75</v>
      </c>
      <c r="AJ288" t="s">
        <v>76</v>
      </c>
      <c r="AK288" t="s">
        <v>77</v>
      </c>
      <c r="AL288" t="s">
        <v>78</v>
      </c>
      <c r="AM288" t="s">
        <v>23154</v>
      </c>
      <c r="AN288" t="s">
        <v>2928</v>
      </c>
      <c r="AO288" t="s">
        <v>2929</v>
      </c>
      <c r="AP288" t="s">
        <v>23154</v>
      </c>
      <c r="AQ288" t="s">
        <v>23154</v>
      </c>
      <c r="AR288" t="s">
        <v>23154</v>
      </c>
      <c r="AS288" t="s">
        <v>23154</v>
      </c>
      <c r="AT288" t="s">
        <v>23154</v>
      </c>
      <c r="AU288" s="3" t="s">
        <v>25360</v>
      </c>
      <c r="AV288" t="s">
        <v>27867</v>
      </c>
      <c r="AW288" t="s">
        <v>23154</v>
      </c>
      <c r="AX288" t="s">
        <v>81</v>
      </c>
      <c r="AY288" t="s">
        <v>23154</v>
      </c>
      <c r="AZ288" t="s">
        <v>23154</v>
      </c>
      <c r="BA288" t="s">
        <v>82</v>
      </c>
      <c r="BB288" t="s">
        <v>23154</v>
      </c>
      <c r="BC288" t="s">
        <v>23154</v>
      </c>
      <c r="BD288" t="s">
        <v>2922</v>
      </c>
      <c r="BE288" t="s">
        <v>23154</v>
      </c>
      <c r="BF288" t="s">
        <v>23154</v>
      </c>
      <c r="BG288" t="s">
        <v>23154</v>
      </c>
      <c r="BH288" t="s">
        <v>23154</v>
      </c>
      <c r="BI288" t="s">
        <v>23154</v>
      </c>
      <c r="BJ288" t="s">
        <v>23154</v>
      </c>
      <c r="BK288" t="s">
        <v>23154</v>
      </c>
      <c r="BL288">
        <v>35.000000000000028</v>
      </c>
      <c r="BM288">
        <v>22.287427436207999</v>
      </c>
      <c r="BN288">
        <v>114.150467664194</v>
      </c>
      <c r="BO288" t="s">
        <v>23450</v>
      </c>
      <c r="BP288" t="s">
        <v>23108</v>
      </c>
      <c r="BQ288">
        <v>8</v>
      </c>
      <c r="BR288">
        <v>6</v>
      </c>
      <c r="BS288" t="s">
        <v>797</v>
      </c>
      <c r="BT288" t="s">
        <v>3027</v>
      </c>
      <c r="BU288" t="s">
        <v>2932</v>
      </c>
      <c r="BV288" t="s">
        <v>23154</v>
      </c>
      <c r="BW288" t="s">
        <v>23154</v>
      </c>
      <c r="BX288" t="s">
        <v>23154</v>
      </c>
      <c r="BY288" t="s">
        <v>3028</v>
      </c>
      <c r="BZ288" t="s">
        <v>3029</v>
      </c>
      <c r="CA288" t="s">
        <v>23154</v>
      </c>
      <c r="CB288" t="s">
        <v>2935</v>
      </c>
      <c r="CC288" t="s">
        <v>803</v>
      </c>
      <c r="CD288" t="s">
        <v>3030</v>
      </c>
      <c r="CE288" t="s">
        <v>2938</v>
      </c>
      <c r="CF288" t="s">
        <v>2935</v>
      </c>
      <c r="CQ288" cm="1">
        <f t="array" aca="1" ref="CQ288" ca="1">SUMPRODUCT(--(_xlfn.UNICODE(MID(BX288,ROW(INDIRECT("1:"&amp;LEN(BX288))),1))&gt;=19968),--(_xlfn.UNICODE(MID(BX288,ROW(INDIRECT("1:"&amp;LEN(BX288))),1))&lt;=40895))</f>
        <v>0</v>
      </c>
      <c r="CR288">
        <f t="shared" si="26"/>
        <v>4</v>
      </c>
      <c r="CT288">
        <f t="shared" si="30"/>
        <v>773</v>
      </c>
      <c r="CX288">
        <f t="shared" si="27"/>
        <v>3</v>
      </c>
      <c r="CY288">
        <f t="shared" si="31"/>
        <v>37</v>
      </c>
      <c r="DA288">
        <f t="shared" si="28"/>
        <v>49</v>
      </c>
    </row>
    <row r="289" spans="1:105">
      <c r="A289" t="s">
        <v>3031</v>
      </c>
      <c r="B289" t="s">
        <v>63</v>
      </c>
      <c r="C289" t="s">
        <v>64</v>
      </c>
      <c r="D289" t="s">
        <v>65</v>
      </c>
      <c r="E289" t="s">
        <v>66</v>
      </c>
      <c r="F289" t="s">
        <v>67</v>
      </c>
      <c r="G289" t="s">
        <v>25077</v>
      </c>
      <c r="H289" t="s">
        <v>23154</v>
      </c>
      <c r="I289" t="s">
        <v>23154</v>
      </c>
      <c r="K289" t="s">
        <v>2920</v>
      </c>
      <c r="L289" t="s">
        <v>2921</v>
      </c>
      <c r="M289">
        <v>8</v>
      </c>
      <c r="N289">
        <v>3</v>
      </c>
      <c r="O289">
        <v>6</v>
      </c>
      <c r="P289">
        <v>3</v>
      </c>
      <c r="Q289">
        <v>3</v>
      </c>
      <c r="R289" t="s">
        <v>23154</v>
      </c>
      <c r="S289" t="s">
        <v>2922</v>
      </c>
      <c r="T289" t="s">
        <v>2923</v>
      </c>
      <c r="U289" t="s">
        <v>23154</v>
      </c>
      <c r="V289" t="s">
        <v>2924</v>
      </c>
      <c r="W289" t="s">
        <v>2925</v>
      </c>
      <c r="X289" t="s">
        <v>23154</v>
      </c>
      <c r="Y289" t="s">
        <v>3032</v>
      </c>
      <c r="Z289" t="s">
        <v>3033</v>
      </c>
      <c r="AA289">
        <v>2003</v>
      </c>
      <c r="AB289" t="s">
        <v>23154</v>
      </c>
      <c r="AC289" t="s">
        <v>23154</v>
      </c>
      <c r="AD289" t="s">
        <v>23154</v>
      </c>
      <c r="AE289" t="s">
        <v>23154</v>
      </c>
      <c r="AF289" t="s">
        <v>23154</v>
      </c>
      <c r="AG289" t="s">
        <v>23154</v>
      </c>
      <c r="AH289" t="s">
        <v>74</v>
      </c>
      <c r="AI289" t="s">
        <v>75</v>
      </c>
      <c r="AJ289" t="s">
        <v>76</v>
      </c>
      <c r="AK289" t="s">
        <v>77</v>
      </c>
      <c r="AL289" t="s">
        <v>78</v>
      </c>
      <c r="AM289" t="s">
        <v>23154</v>
      </c>
      <c r="AN289" t="s">
        <v>2928</v>
      </c>
      <c r="AO289" t="s">
        <v>2929</v>
      </c>
      <c r="AP289" t="s">
        <v>23154</v>
      </c>
      <c r="AQ289" t="s">
        <v>23154</v>
      </c>
      <c r="AR289" t="s">
        <v>23154</v>
      </c>
      <c r="AS289" t="s">
        <v>23154</v>
      </c>
      <c r="AT289" t="s">
        <v>23154</v>
      </c>
      <c r="AU289" s="3" t="s">
        <v>25361</v>
      </c>
      <c r="AV289" t="s">
        <v>27868</v>
      </c>
      <c r="AW289" t="s">
        <v>23154</v>
      </c>
      <c r="AX289" t="s">
        <v>81</v>
      </c>
      <c r="AY289" t="s">
        <v>23154</v>
      </c>
      <c r="AZ289" t="s">
        <v>23154</v>
      </c>
      <c r="BA289" t="s">
        <v>82</v>
      </c>
      <c r="BB289" t="s">
        <v>23154</v>
      </c>
      <c r="BC289" t="s">
        <v>23154</v>
      </c>
      <c r="BD289" t="s">
        <v>2922</v>
      </c>
      <c r="BE289" t="s">
        <v>23154</v>
      </c>
      <c r="BF289" t="s">
        <v>23154</v>
      </c>
      <c r="BG289" t="s">
        <v>23154</v>
      </c>
      <c r="BH289" t="s">
        <v>23154</v>
      </c>
      <c r="BI289" t="s">
        <v>23154</v>
      </c>
      <c r="BJ289" t="s">
        <v>23154</v>
      </c>
      <c r="BK289" t="s">
        <v>23154</v>
      </c>
      <c r="BL289">
        <v>35.000000000000028</v>
      </c>
      <c r="BM289">
        <v>22.277633322620801</v>
      </c>
      <c r="BN289">
        <v>114.16937409302901</v>
      </c>
      <c r="BO289" t="s">
        <v>23451</v>
      </c>
      <c r="BP289" t="s">
        <v>23107</v>
      </c>
      <c r="BQ289">
        <v>8</v>
      </c>
      <c r="BR289">
        <v>12</v>
      </c>
      <c r="BS289" t="s">
        <v>3034</v>
      </c>
      <c r="BT289" t="s">
        <v>3035</v>
      </c>
      <c r="BU289" t="s">
        <v>2932</v>
      </c>
      <c r="BV289" t="s">
        <v>23154</v>
      </c>
      <c r="BW289" t="s">
        <v>23154</v>
      </c>
      <c r="BX289" t="s">
        <v>23154</v>
      </c>
      <c r="BY289" t="s">
        <v>3036</v>
      </c>
      <c r="BZ289" t="s">
        <v>3037</v>
      </c>
      <c r="CA289" t="s">
        <v>23154</v>
      </c>
      <c r="CB289" t="s">
        <v>2935</v>
      </c>
      <c r="CC289" t="s">
        <v>3038</v>
      </c>
      <c r="CD289" t="s">
        <v>3039</v>
      </c>
      <c r="CE289" t="s">
        <v>2938</v>
      </c>
      <c r="CF289" t="s">
        <v>2935</v>
      </c>
      <c r="CQ289" cm="1">
        <f t="array" aca="1" ref="CQ289" ca="1">SUMPRODUCT(--(_xlfn.UNICODE(MID(BX289,ROW(INDIRECT("1:"&amp;LEN(BX289))),1))&gt;=19968),--(_xlfn.UNICODE(MID(BX289,ROW(INDIRECT("1:"&amp;LEN(BX289))),1))&lt;=40895))</f>
        <v>0</v>
      </c>
      <c r="CR289">
        <f t="shared" si="26"/>
        <v>4</v>
      </c>
      <c r="CT289">
        <f t="shared" si="30"/>
        <v>773</v>
      </c>
      <c r="CX289">
        <f t="shared" si="27"/>
        <v>6</v>
      </c>
      <c r="CY289">
        <f t="shared" si="31"/>
        <v>37</v>
      </c>
      <c r="DA289">
        <f t="shared" si="28"/>
        <v>38</v>
      </c>
    </row>
    <row r="290" spans="1:105">
      <c r="A290" t="s">
        <v>3040</v>
      </c>
      <c r="B290" t="s">
        <v>63</v>
      </c>
      <c r="C290" t="s">
        <v>64</v>
      </c>
      <c r="D290" t="s">
        <v>65</v>
      </c>
      <c r="E290" t="s">
        <v>66</v>
      </c>
      <c r="F290" t="s">
        <v>67</v>
      </c>
      <c r="G290" t="s">
        <v>25077</v>
      </c>
      <c r="H290" t="s">
        <v>23154</v>
      </c>
      <c r="I290" t="s">
        <v>23154</v>
      </c>
      <c r="K290" t="s">
        <v>3041</v>
      </c>
      <c r="L290" t="s">
        <v>3042</v>
      </c>
      <c r="M290">
        <v>8</v>
      </c>
      <c r="N290">
        <v>3</v>
      </c>
      <c r="O290">
        <v>6</v>
      </c>
      <c r="P290">
        <v>3</v>
      </c>
      <c r="Q290">
        <v>3</v>
      </c>
      <c r="R290" t="s">
        <v>23154</v>
      </c>
      <c r="S290" t="s">
        <v>3043</v>
      </c>
      <c r="T290" t="s">
        <v>3044</v>
      </c>
      <c r="U290" t="s">
        <v>23154</v>
      </c>
      <c r="V290" t="s">
        <v>2924</v>
      </c>
      <c r="W290" t="s">
        <v>2925</v>
      </c>
      <c r="X290" t="s">
        <v>23154</v>
      </c>
      <c r="Y290" t="s">
        <v>3045</v>
      </c>
      <c r="Z290" t="s">
        <v>3046</v>
      </c>
      <c r="AA290">
        <v>2003</v>
      </c>
      <c r="AB290" t="s">
        <v>23154</v>
      </c>
      <c r="AC290" t="s">
        <v>23154</v>
      </c>
      <c r="AD290" t="s">
        <v>23154</v>
      </c>
      <c r="AE290" t="s">
        <v>23154</v>
      </c>
      <c r="AF290" t="s">
        <v>23154</v>
      </c>
      <c r="AG290" t="s">
        <v>23154</v>
      </c>
      <c r="AH290" t="s">
        <v>74</v>
      </c>
      <c r="AI290" t="s">
        <v>75</v>
      </c>
      <c r="AJ290" t="s">
        <v>76</v>
      </c>
      <c r="AK290" t="s">
        <v>77</v>
      </c>
      <c r="AL290" t="s">
        <v>78</v>
      </c>
      <c r="AM290" t="s">
        <v>23154</v>
      </c>
      <c r="AN290" t="s">
        <v>2928</v>
      </c>
      <c r="AO290" t="s">
        <v>2929</v>
      </c>
      <c r="AP290" t="s">
        <v>23154</v>
      </c>
      <c r="AQ290" t="s">
        <v>23154</v>
      </c>
      <c r="AR290" t="s">
        <v>23154</v>
      </c>
      <c r="AS290" t="s">
        <v>23154</v>
      </c>
      <c r="AT290" t="s">
        <v>23154</v>
      </c>
      <c r="AU290" s="3" t="s">
        <v>25362</v>
      </c>
      <c r="AV290" t="s">
        <v>27869</v>
      </c>
      <c r="AW290" t="s">
        <v>23154</v>
      </c>
      <c r="AX290" t="s">
        <v>81</v>
      </c>
      <c r="AY290" t="s">
        <v>23154</v>
      </c>
      <c r="AZ290" t="s">
        <v>23154</v>
      </c>
      <c r="BA290" t="s">
        <v>82</v>
      </c>
      <c r="BB290" t="s">
        <v>23154</v>
      </c>
      <c r="BC290" t="s">
        <v>23154</v>
      </c>
      <c r="BD290" t="s">
        <v>3047</v>
      </c>
      <c r="BE290" t="s">
        <v>349</v>
      </c>
      <c r="BF290" t="s">
        <v>23154</v>
      </c>
      <c r="BG290" t="s">
        <v>23154</v>
      </c>
      <c r="BH290" t="s">
        <v>23154</v>
      </c>
      <c r="BI290" t="s">
        <v>23154</v>
      </c>
      <c r="BJ290" t="s">
        <v>23154</v>
      </c>
      <c r="BK290" t="s">
        <v>23154</v>
      </c>
      <c r="BL290">
        <v>36</v>
      </c>
      <c r="BM290">
        <v>22.280527091619199</v>
      </c>
      <c r="BN290">
        <v>114.157976610227</v>
      </c>
      <c r="BO290" t="s">
        <v>23452</v>
      </c>
      <c r="BP290" t="s">
        <v>23108</v>
      </c>
      <c r="BQ290">
        <v>8</v>
      </c>
      <c r="BR290">
        <v>11</v>
      </c>
      <c r="BS290" t="s">
        <v>3048</v>
      </c>
      <c r="BT290" t="s">
        <v>29058</v>
      </c>
      <c r="BU290" t="s">
        <v>104</v>
      </c>
      <c r="BV290" t="s">
        <v>23154</v>
      </c>
      <c r="BW290" t="s">
        <v>23154</v>
      </c>
      <c r="BX290" t="s">
        <v>23154</v>
      </c>
      <c r="BY290" t="s">
        <v>23154</v>
      </c>
      <c r="BZ290" t="s">
        <v>3049</v>
      </c>
      <c r="CA290" t="s">
        <v>23154</v>
      </c>
      <c r="CB290" t="s">
        <v>1052</v>
      </c>
      <c r="CC290" t="s">
        <v>2945</v>
      </c>
      <c r="CD290" t="s">
        <v>3050</v>
      </c>
      <c r="CE290" t="s">
        <v>3051</v>
      </c>
      <c r="CF290" t="s">
        <v>1052</v>
      </c>
      <c r="CQ290" cm="1">
        <f t="array" aca="1" ref="CQ290" ca="1">SUMPRODUCT(--(_xlfn.UNICODE(MID(BX290,ROW(INDIRECT("1:"&amp;LEN(BX290))),1))&gt;=19968),--(_xlfn.UNICODE(MID(BX290,ROW(INDIRECT("1:"&amp;LEN(BX290))),1))&lt;=40895))</f>
        <v>0</v>
      </c>
      <c r="CR290">
        <f t="shared" si="26"/>
        <v>4</v>
      </c>
      <c r="CT290">
        <f t="shared" si="30"/>
        <v>773</v>
      </c>
      <c r="CX290">
        <f t="shared" si="27"/>
        <v>3</v>
      </c>
      <c r="CY290">
        <f t="shared" si="31"/>
        <v>37</v>
      </c>
      <c r="DA290">
        <f t="shared" si="28"/>
        <v>4</v>
      </c>
    </row>
    <row r="291" spans="1:105">
      <c r="A291" t="s">
        <v>3052</v>
      </c>
      <c r="B291" t="s">
        <v>63</v>
      </c>
      <c r="C291" t="s">
        <v>64</v>
      </c>
      <c r="D291" t="s">
        <v>65</v>
      </c>
      <c r="E291" t="s">
        <v>66</v>
      </c>
      <c r="F291" t="s">
        <v>67</v>
      </c>
      <c r="G291" t="s">
        <v>25077</v>
      </c>
      <c r="H291" t="s">
        <v>23154</v>
      </c>
      <c r="I291" t="s">
        <v>23154</v>
      </c>
      <c r="K291" t="s">
        <v>3041</v>
      </c>
      <c r="L291" t="s">
        <v>3042</v>
      </c>
      <c r="M291">
        <v>8</v>
      </c>
      <c r="N291">
        <v>3</v>
      </c>
      <c r="O291">
        <v>6</v>
      </c>
      <c r="P291">
        <v>3</v>
      </c>
      <c r="Q291">
        <v>3</v>
      </c>
      <c r="R291" t="s">
        <v>23154</v>
      </c>
      <c r="S291" t="s">
        <v>3043</v>
      </c>
      <c r="T291" t="s">
        <v>3044</v>
      </c>
      <c r="U291" t="s">
        <v>23154</v>
      </c>
      <c r="V291" t="s">
        <v>2924</v>
      </c>
      <c r="W291" t="s">
        <v>2925</v>
      </c>
      <c r="X291" t="s">
        <v>23154</v>
      </c>
      <c r="Y291" t="s">
        <v>3053</v>
      </c>
      <c r="Z291" t="s">
        <v>3054</v>
      </c>
      <c r="AA291">
        <v>2003</v>
      </c>
      <c r="AB291" t="s">
        <v>23154</v>
      </c>
      <c r="AC291" t="s">
        <v>23154</v>
      </c>
      <c r="AD291" t="s">
        <v>23154</v>
      </c>
      <c r="AE291" t="s">
        <v>23154</v>
      </c>
      <c r="AF291" t="s">
        <v>23154</v>
      </c>
      <c r="AG291" t="s">
        <v>23154</v>
      </c>
      <c r="AH291" t="s">
        <v>74</v>
      </c>
      <c r="AI291" t="s">
        <v>75</v>
      </c>
      <c r="AJ291" t="s">
        <v>76</v>
      </c>
      <c r="AK291" t="s">
        <v>77</v>
      </c>
      <c r="AL291" t="s">
        <v>78</v>
      </c>
      <c r="AM291" t="s">
        <v>23154</v>
      </c>
      <c r="AN291" t="s">
        <v>2928</v>
      </c>
      <c r="AO291" t="s">
        <v>2929</v>
      </c>
      <c r="AP291" t="s">
        <v>23154</v>
      </c>
      <c r="AQ291" t="s">
        <v>23154</v>
      </c>
      <c r="AR291" t="s">
        <v>23154</v>
      </c>
      <c r="AS291" t="s">
        <v>23154</v>
      </c>
      <c r="AT291" t="s">
        <v>23154</v>
      </c>
      <c r="AU291" s="3" t="s">
        <v>25363</v>
      </c>
      <c r="AV291" t="s">
        <v>27870</v>
      </c>
      <c r="AW291" t="s">
        <v>23154</v>
      </c>
      <c r="AX291" t="s">
        <v>81</v>
      </c>
      <c r="AY291" t="s">
        <v>23154</v>
      </c>
      <c r="AZ291" t="s">
        <v>23154</v>
      </c>
      <c r="BA291" t="s">
        <v>82</v>
      </c>
      <c r="BB291" t="s">
        <v>23154</v>
      </c>
      <c r="BC291" t="s">
        <v>23154</v>
      </c>
      <c r="BD291" t="s">
        <v>3047</v>
      </c>
      <c r="BE291" t="s">
        <v>349</v>
      </c>
      <c r="BF291" t="s">
        <v>23154</v>
      </c>
      <c r="BG291" t="s">
        <v>23154</v>
      </c>
      <c r="BH291" t="s">
        <v>23154</v>
      </c>
      <c r="BI291" t="s">
        <v>23154</v>
      </c>
      <c r="BJ291" t="s">
        <v>23154</v>
      </c>
      <c r="BK291" t="s">
        <v>23154</v>
      </c>
      <c r="BL291">
        <v>36</v>
      </c>
      <c r="BM291">
        <v>22.284024186686899</v>
      </c>
      <c r="BN291">
        <v>114.149573469874</v>
      </c>
      <c r="BO291" t="s">
        <v>23448</v>
      </c>
      <c r="BP291" t="s">
        <v>23108</v>
      </c>
      <c r="BQ291">
        <v>8</v>
      </c>
      <c r="BR291">
        <v>9</v>
      </c>
      <c r="BS291" t="s">
        <v>3055</v>
      </c>
      <c r="BT291" t="s">
        <v>3056</v>
      </c>
      <c r="BU291" t="s">
        <v>104</v>
      </c>
      <c r="BV291" t="s">
        <v>23154</v>
      </c>
      <c r="BW291" t="s">
        <v>23154</v>
      </c>
      <c r="BX291" t="s">
        <v>23154</v>
      </c>
      <c r="BY291" t="s">
        <v>23154</v>
      </c>
      <c r="BZ291" t="s">
        <v>3057</v>
      </c>
      <c r="CA291" t="s">
        <v>23154</v>
      </c>
      <c r="CB291" t="s">
        <v>1052</v>
      </c>
      <c r="CC291" t="s">
        <v>3058</v>
      </c>
      <c r="CD291" t="s">
        <v>3059</v>
      </c>
      <c r="CE291" t="s">
        <v>3051</v>
      </c>
      <c r="CF291" t="s">
        <v>1052</v>
      </c>
      <c r="CQ291" cm="1">
        <f t="array" aca="1" ref="CQ291" ca="1">SUMPRODUCT(--(_xlfn.UNICODE(MID(BX291,ROW(INDIRECT("1:"&amp;LEN(BX291))),1))&gt;=19968),--(_xlfn.UNICODE(MID(BX291,ROW(INDIRECT("1:"&amp;LEN(BX291))),1))&lt;=40895))</f>
        <v>0</v>
      </c>
      <c r="CR291">
        <f t="shared" si="26"/>
        <v>4</v>
      </c>
      <c r="CT291">
        <f t="shared" si="30"/>
        <v>768</v>
      </c>
      <c r="CX291">
        <f t="shared" si="27"/>
        <v>14</v>
      </c>
      <c r="CY291">
        <f t="shared" si="31"/>
        <v>37</v>
      </c>
      <c r="DA291">
        <f t="shared" si="28"/>
        <v>4</v>
      </c>
    </row>
    <row r="292" spans="1:105">
      <c r="A292" t="s">
        <v>3060</v>
      </c>
      <c r="B292" t="s">
        <v>63</v>
      </c>
      <c r="C292" t="s">
        <v>64</v>
      </c>
      <c r="D292" t="s">
        <v>65</v>
      </c>
      <c r="E292" t="s">
        <v>66</v>
      </c>
      <c r="F292" t="s">
        <v>67</v>
      </c>
      <c r="G292" t="s">
        <v>25077</v>
      </c>
      <c r="H292" t="s">
        <v>23154</v>
      </c>
      <c r="I292" t="s">
        <v>23154</v>
      </c>
      <c r="K292" t="s">
        <v>3041</v>
      </c>
      <c r="L292" t="s">
        <v>3042</v>
      </c>
      <c r="M292">
        <v>8</v>
      </c>
      <c r="N292">
        <v>3</v>
      </c>
      <c r="O292">
        <v>6</v>
      </c>
      <c r="P292">
        <v>3</v>
      </c>
      <c r="Q292">
        <v>3</v>
      </c>
      <c r="R292" t="s">
        <v>23154</v>
      </c>
      <c r="S292" t="s">
        <v>3043</v>
      </c>
      <c r="T292" t="s">
        <v>3044</v>
      </c>
      <c r="U292" t="s">
        <v>23154</v>
      </c>
      <c r="V292" t="s">
        <v>2924</v>
      </c>
      <c r="W292" t="s">
        <v>2925</v>
      </c>
      <c r="X292" t="s">
        <v>23154</v>
      </c>
      <c r="Y292" t="s">
        <v>3061</v>
      </c>
      <c r="Z292" t="s">
        <v>3062</v>
      </c>
      <c r="AA292">
        <v>2003</v>
      </c>
      <c r="AB292" t="s">
        <v>23154</v>
      </c>
      <c r="AC292" t="s">
        <v>23154</v>
      </c>
      <c r="AD292" t="s">
        <v>23154</v>
      </c>
      <c r="AE292" t="s">
        <v>23154</v>
      </c>
      <c r="AF292" t="s">
        <v>23154</v>
      </c>
      <c r="AG292" t="s">
        <v>23154</v>
      </c>
      <c r="AH292" t="s">
        <v>74</v>
      </c>
      <c r="AI292" t="s">
        <v>75</v>
      </c>
      <c r="AJ292" t="s">
        <v>76</v>
      </c>
      <c r="AK292" t="s">
        <v>77</v>
      </c>
      <c r="AL292" t="s">
        <v>78</v>
      </c>
      <c r="AM292" t="s">
        <v>23154</v>
      </c>
      <c r="AN292" t="s">
        <v>2928</v>
      </c>
      <c r="AO292" t="s">
        <v>2929</v>
      </c>
      <c r="AP292" t="s">
        <v>23154</v>
      </c>
      <c r="AQ292" t="s">
        <v>23154</v>
      </c>
      <c r="AR292" t="s">
        <v>23154</v>
      </c>
      <c r="AS292" t="s">
        <v>23154</v>
      </c>
      <c r="AT292" t="s">
        <v>23154</v>
      </c>
      <c r="AU292" s="3" t="s">
        <v>25364</v>
      </c>
      <c r="AV292" t="s">
        <v>23154</v>
      </c>
      <c r="AW292" t="s">
        <v>23154</v>
      </c>
      <c r="AX292" t="s">
        <v>81</v>
      </c>
      <c r="AY292" t="s">
        <v>23154</v>
      </c>
      <c r="AZ292" t="s">
        <v>23154</v>
      </c>
      <c r="BA292" t="s">
        <v>82</v>
      </c>
      <c r="BB292" t="s">
        <v>23154</v>
      </c>
      <c r="BC292" t="s">
        <v>23154</v>
      </c>
      <c r="BD292" t="s">
        <v>3047</v>
      </c>
      <c r="BE292" t="s">
        <v>349</v>
      </c>
      <c r="BF292" t="s">
        <v>23154</v>
      </c>
      <c r="BG292" t="s">
        <v>23154</v>
      </c>
      <c r="BH292" t="s">
        <v>23154</v>
      </c>
      <c r="BI292" t="s">
        <v>23154</v>
      </c>
      <c r="BJ292" t="s">
        <v>23154</v>
      </c>
      <c r="BK292" t="s">
        <v>23154</v>
      </c>
      <c r="BL292">
        <v>36</v>
      </c>
      <c r="BM292">
        <v>22.3338945919023</v>
      </c>
      <c r="BN292">
        <v>114.19558180837601</v>
      </c>
      <c r="BO292" t="s">
        <v>23453</v>
      </c>
      <c r="BP292" t="s">
        <v>23112</v>
      </c>
      <c r="BQ292">
        <v>8</v>
      </c>
      <c r="BR292">
        <v>12</v>
      </c>
      <c r="BS292" t="s">
        <v>3063</v>
      </c>
      <c r="BT292" t="s">
        <v>3064</v>
      </c>
      <c r="BU292" t="s">
        <v>104</v>
      </c>
      <c r="BV292" t="s">
        <v>23154</v>
      </c>
      <c r="BW292" t="s">
        <v>23154</v>
      </c>
      <c r="BX292" t="s">
        <v>23154</v>
      </c>
      <c r="BY292" t="s">
        <v>23154</v>
      </c>
      <c r="BZ292" t="s">
        <v>23154</v>
      </c>
      <c r="CA292" t="s">
        <v>23154</v>
      </c>
      <c r="CB292" t="s">
        <v>1052</v>
      </c>
      <c r="CC292" t="s">
        <v>3065</v>
      </c>
      <c r="CD292" t="s">
        <v>3066</v>
      </c>
      <c r="CE292" t="s">
        <v>3051</v>
      </c>
      <c r="CF292" t="s">
        <v>1052</v>
      </c>
      <c r="CQ292" cm="1">
        <f t="array" aca="1" ref="CQ292" ca="1">SUMPRODUCT(--(_xlfn.UNICODE(MID(BX292,ROW(INDIRECT("1:"&amp;LEN(BX292))),1))&gt;=19968),--(_xlfn.UNICODE(MID(BX292,ROW(INDIRECT("1:"&amp;LEN(BX292))),1))&lt;=40895))</f>
        <v>0</v>
      </c>
      <c r="CR292">
        <f t="shared" si="26"/>
        <v>4</v>
      </c>
      <c r="CT292">
        <f t="shared" si="30"/>
        <v>768</v>
      </c>
      <c r="CX292">
        <f t="shared" si="27"/>
        <v>4</v>
      </c>
      <c r="CY292">
        <f t="shared" si="31"/>
        <v>37</v>
      </c>
      <c r="DA292">
        <f t="shared" si="28"/>
        <v>4</v>
      </c>
    </row>
    <row r="293" spans="1:105">
      <c r="A293" t="s">
        <v>3067</v>
      </c>
      <c r="B293" t="s">
        <v>63</v>
      </c>
      <c r="C293" t="s">
        <v>64</v>
      </c>
      <c r="D293" t="s">
        <v>65</v>
      </c>
      <c r="E293" t="s">
        <v>66</v>
      </c>
      <c r="F293" t="s">
        <v>67</v>
      </c>
      <c r="G293" t="s">
        <v>25077</v>
      </c>
      <c r="H293" t="s">
        <v>23154</v>
      </c>
      <c r="I293" t="s">
        <v>23154</v>
      </c>
      <c r="K293" t="s">
        <v>3068</v>
      </c>
      <c r="L293" t="s">
        <v>3069</v>
      </c>
      <c r="M293">
        <v>8</v>
      </c>
      <c r="N293">
        <v>12</v>
      </c>
      <c r="O293">
        <v>6</v>
      </c>
      <c r="P293">
        <v>12</v>
      </c>
      <c r="Q293">
        <v>8</v>
      </c>
      <c r="R293" t="s">
        <v>23154</v>
      </c>
      <c r="S293" t="s">
        <v>3070</v>
      </c>
      <c r="T293" t="s">
        <v>3071</v>
      </c>
      <c r="U293" t="s">
        <v>23154</v>
      </c>
      <c r="V293" t="s">
        <v>3072</v>
      </c>
      <c r="W293" t="s">
        <v>3073</v>
      </c>
      <c r="X293" t="s">
        <v>23154</v>
      </c>
      <c r="Y293" t="s">
        <v>3074</v>
      </c>
      <c r="Z293" t="s">
        <v>3075</v>
      </c>
      <c r="AA293">
        <v>2011</v>
      </c>
      <c r="AB293" t="s">
        <v>23154</v>
      </c>
      <c r="AC293" t="s">
        <v>23154</v>
      </c>
      <c r="AD293" t="s">
        <v>23154</v>
      </c>
      <c r="AE293" t="s">
        <v>23154</v>
      </c>
      <c r="AF293" t="s">
        <v>23154</v>
      </c>
      <c r="AG293" t="s">
        <v>23154</v>
      </c>
      <c r="AH293" t="s">
        <v>74</v>
      </c>
      <c r="AI293" t="s">
        <v>75</v>
      </c>
      <c r="AJ293" t="s">
        <v>76</v>
      </c>
      <c r="AK293" t="s">
        <v>77</v>
      </c>
      <c r="AL293" t="s">
        <v>78</v>
      </c>
      <c r="AM293" t="s">
        <v>23154</v>
      </c>
      <c r="AN293" t="s">
        <v>3076</v>
      </c>
      <c r="AO293" t="s">
        <v>3077</v>
      </c>
      <c r="AP293" t="s">
        <v>23154</v>
      </c>
      <c r="AQ293" t="s">
        <v>23154</v>
      </c>
      <c r="AR293" t="s">
        <v>23154</v>
      </c>
      <c r="AS293" t="s">
        <v>23154</v>
      </c>
      <c r="AT293" t="s">
        <v>23154</v>
      </c>
      <c r="AU293" s="3" t="s">
        <v>25365</v>
      </c>
      <c r="AV293" t="s">
        <v>23154</v>
      </c>
      <c r="AW293" t="s">
        <v>23154</v>
      </c>
      <c r="AX293" t="s">
        <v>81</v>
      </c>
      <c r="AY293" t="s">
        <v>23154</v>
      </c>
      <c r="AZ293" t="s">
        <v>23154</v>
      </c>
      <c r="BA293" t="s">
        <v>82</v>
      </c>
      <c r="BB293" t="s">
        <v>23154</v>
      </c>
      <c r="BC293" t="s">
        <v>23154</v>
      </c>
      <c r="BD293" t="s">
        <v>3078</v>
      </c>
      <c r="BE293" t="s">
        <v>349</v>
      </c>
      <c r="BF293" t="s">
        <v>23154</v>
      </c>
      <c r="BG293" t="s">
        <v>23154</v>
      </c>
      <c r="BH293" t="s">
        <v>23154</v>
      </c>
      <c r="BI293" t="s">
        <v>23154</v>
      </c>
      <c r="BJ293" t="s">
        <v>23154</v>
      </c>
      <c r="BK293" t="s">
        <v>23154</v>
      </c>
      <c r="BL293">
        <v>37.000000000000007</v>
      </c>
      <c r="BM293">
        <v>22.2826724222626</v>
      </c>
      <c r="BN293">
        <v>114.154075081391</v>
      </c>
      <c r="BO293" t="s">
        <v>23454</v>
      </c>
      <c r="BP293" t="s">
        <v>23108</v>
      </c>
      <c r="BQ293">
        <v>8</v>
      </c>
      <c r="BR293">
        <v>4</v>
      </c>
      <c r="BS293" t="s">
        <v>3079</v>
      </c>
      <c r="BT293" t="s">
        <v>3080</v>
      </c>
      <c r="BU293" t="s">
        <v>104</v>
      </c>
      <c r="BV293" t="s">
        <v>23154</v>
      </c>
      <c r="BW293" t="s">
        <v>23154</v>
      </c>
      <c r="BX293" t="s">
        <v>23154</v>
      </c>
      <c r="BY293" t="s">
        <v>23154</v>
      </c>
      <c r="BZ293" t="s">
        <v>23154</v>
      </c>
      <c r="CA293" t="s">
        <v>23154</v>
      </c>
      <c r="CB293" t="s">
        <v>316</v>
      </c>
      <c r="CC293" t="s">
        <v>3081</v>
      </c>
      <c r="CD293" t="s">
        <v>3082</v>
      </c>
      <c r="CE293" t="s">
        <v>3083</v>
      </c>
      <c r="CF293" t="s">
        <v>316</v>
      </c>
      <c r="CQ293" cm="1">
        <f t="array" aca="1" ref="CQ293" ca="1">SUMPRODUCT(--(_xlfn.UNICODE(MID(BX293,ROW(INDIRECT("1:"&amp;LEN(BX293))),1))&gt;=19968),--(_xlfn.UNICODE(MID(BX293,ROW(INDIRECT("1:"&amp;LEN(BX293))),1))&lt;=40895))</f>
        <v>0</v>
      </c>
      <c r="CR293">
        <f t="shared" si="26"/>
        <v>4</v>
      </c>
      <c r="CT293">
        <f t="shared" si="30"/>
        <v>764</v>
      </c>
      <c r="CX293">
        <f t="shared" si="27"/>
        <v>5</v>
      </c>
      <c r="CY293">
        <f t="shared" si="31"/>
        <v>37</v>
      </c>
      <c r="DA293">
        <f t="shared" si="28"/>
        <v>4</v>
      </c>
    </row>
    <row r="294" spans="1:105">
      <c r="A294" t="s">
        <v>3084</v>
      </c>
      <c r="B294" t="s">
        <v>63</v>
      </c>
      <c r="C294" t="s">
        <v>64</v>
      </c>
      <c r="D294" t="s">
        <v>65</v>
      </c>
      <c r="E294" t="s">
        <v>66</v>
      </c>
      <c r="F294" t="s">
        <v>67</v>
      </c>
      <c r="G294" t="s">
        <v>25077</v>
      </c>
      <c r="H294" t="s">
        <v>23154</v>
      </c>
      <c r="I294" t="s">
        <v>23154</v>
      </c>
      <c r="K294" t="s">
        <v>3068</v>
      </c>
      <c r="L294" t="s">
        <v>3069</v>
      </c>
      <c r="M294">
        <v>8</v>
      </c>
      <c r="N294">
        <v>12</v>
      </c>
      <c r="O294">
        <v>6</v>
      </c>
      <c r="P294">
        <v>12</v>
      </c>
      <c r="Q294">
        <v>8</v>
      </c>
      <c r="R294" t="s">
        <v>23154</v>
      </c>
      <c r="S294" t="s">
        <v>3070</v>
      </c>
      <c r="T294" t="s">
        <v>3071</v>
      </c>
      <c r="U294" t="s">
        <v>23154</v>
      </c>
      <c r="V294" t="s">
        <v>3072</v>
      </c>
      <c r="W294" t="s">
        <v>3073</v>
      </c>
      <c r="X294" t="s">
        <v>23154</v>
      </c>
      <c r="Y294" t="s">
        <v>3085</v>
      </c>
      <c r="Z294" t="s">
        <v>3086</v>
      </c>
      <c r="AA294">
        <v>2011</v>
      </c>
      <c r="AB294" t="s">
        <v>23154</v>
      </c>
      <c r="AC294" t="s">
        <v>23154</v>
      </c>
      <c r="AD294" t="s">
        <v>23154</v>
      </c>
      <c r="AE294" t="s">
        <v>23154</v>
      </c>
      <c r="AF294" t="s">
        <v>23154</v>
      </c>
      <c r="AG294" t="s">
        <v>23154</v>
      </c>
      <c r="AH294" t="s">
        <v>74</v>
      </c>
      <c r="AI294" t="s">
        <v>75</v>
      </c>
      <c r="AJ294" t="s">
        <v>76</v>
      </c>
      <c r="AK294" t="s">
        <v>77</v>
      </c>
      <c r="AL294" t="s">
        <v>78</v>
      </c>
      <c r="AM294" t="s">
        <v>23154</v>
      </c>
      <c r="AN294" t="s">
        <v>3076</v>
      </c>
      <c r="AO294" t="s">
        <v>3077</v>
      </c>
      <c r="AP294" t="s">
        <v>23154</v>
      </c>
      <c r="AQ294" t="s">
        <v>23154</v>
      </c>
      <c r="AR294" t="s">
        <v>23154</v>
      </c>
      <c r="AS294" t="s">
        <v>23154</v>
      </c>
      <c r="AT294" t="s">
        <v>23154</v>
      </c>
      <c r="AU294" s="3" t="s">
        <v>25366</v>
      </c>
      <c r="AV294" t="s">
        <v>23154</v>
      </c>
      <c r="AW294" t="s">
        <v>23154</v>
      </c>
      <c r="AX294" t="s">
        <v>81</v>
      </c>
      <c r="AY294" t="s">
        <v>23154</v>
      </c>
      <c r="AZ294" t="s">
        <v>23154</v>
      </c>
      <c r="BA294" t="s">
        <v>82</v>
      </c>
      <c r="BB294" t="s">
        <v>23154</v>
      </c>
      <c r="BC294" t="s">
        <v>23154</v>
      </c>
      <c r="BD294" t="s">
        <v>3078</v>
      </c>
      <c r="BE294" t="s">
        <v>349</v>
      </c>
      <c r="BF294" t="s">
        <v>23154</v>
      </c>
      <c r="BG294" t="s">
        <v>23154</v>
      </c>
      <c r="BH294" t="s">
        <v>23154</v>
      </c>
      <c r="BI294" t="s">
        <v>23154</v>
      </c>
      <c r="BJ294" t="s">
        <v>23154</v>
      </c>
      <c r="BK294" t="s">
        <v>23154</v>
      </c>
      <c r="BL294">
        <v>37.000000000000007</v>
      </c>
      <c r="BM294">
        <v>22.286572616924499</v>
      </c>
      <c r="BN294">
        <v>114.144086211041</v>
      </c>
      <c r="BO294" t="s">
        <v>23455</v>
      </c>
      <c r="BP294" t="s">
        <v>23108</v>
      </c>
      <c r="BQ294">
        <v>8</v>
      </c>
      <c r="BR294">
        <v>7</v>
      </c>
      <c r="BS294" t="s">
        <v>3087</v>
      </c>
      <c r="BT294" t="s">
        <v>3088</v>
      </c>
      <c r="BU294" t="s">
        <v>104</v>
      </c>
      <c r="BV294" t="s">
        <v>23154</v>
      </c>
      <c r="BW294" t="s">
        <v>23154</v>
      </c>
      <c r="BX294" t="s">
        <v>23154</v>
      </c>
      <c r="BY294" t="s">
        <v>23154</v>
      </c>
      <c r="BZ294" t="s">
        <v>23154</v>
      </c>
      <c r="CA294" t="s">
        <v>23154</v>
      </c>
      <c r="CB294" t="s">
        <v>316</v>
      </c>
      <c r="CC294" t="s">
        <v>3089</v>
      </c>
      <c r="CD294" t="s">
        <v>3090</v>
      </c>
      <c r="CE294" t="s">
        <v>3083</v>
      </c>
      <c r="CF294" t="s">
        <v>316</v>
      </c>
      <c r="CQ294" cm="1">
        <f t="array" aca="1" ref="CQ294" ca="1">SUMPRODUCT(--(_xlfn.UNICODE(MID(BX294,ROW(INDIRECT("1:"&amp;LEN(BX294))),1))&gt;=19968),--(_xlfn.UNICODE(MID(BX294,ROW(INDIRECT("1:"&amp;LEN(BX294))),1))&lt;=40895))</f>
        <v>0</v>
      </c>
      <c r="CR294">
        <f t="shared" si="26"/>
        <v>4</v>
      </c>
      <c r="CT294">
        <f t="shared" si="30"/>
        <v>764</v>
      </c>
      <c r="CX294">
        <f t="shared" si="27"/>
        <v>6</v>
      </c>
      <c r="CY294">
        <f t="shared" si="31"/>
        <v>37</v>
      </c>
      <c r="DA294">
        <f t="shared" si="28"/>
        <v>4</v>
      </c>
    </row>
    <row r="295" spans="1:105">
      <c r="A295" t="s">
        <v>3091</v>
      </c>
      <c r="B295" t="s">
        <v>63</v>
      </c>
      <c r="C295" t="s">
        <v>64</v>
      </c>
      <c r="D295" t="s">
        <v>65</v>
      </c>
      <c r="E295" t="s">
        <v>66</v>
      </c>
      <c r="F295" t="s">
        <v>67</v>
      </c>
      <c r="G295" t="s">
        <v>25077</v>
      </c>
      <c r="H295" t="s">
        <v>23154</v>
      </c>
      <c r="I295" t="s">
        <v>23154</v>
      </c>
      <c r="K295" t="s">
        <v>3092</v>
      </c>
      <c r="L295" t="s">
        <v>3093</v>
      </c>
      <c r="M295">
        <v>8</v>
      </c>
      <c r="N295">
        <v>16</v>
      </c>
      <c r="O295">
        <v>6</v>
      </c>
      <c r="P295">
        <v>16</v>
      </c>
      <c r="Q295">
        <v>6</v>
      </c>
      <c r="R295" t="s">
        <v>23154</v>
      </c>
      <c r="S295" t="s">
        <v>3094</v>
      </c>
      <c r="T295" t="s">
        <v>3095</v>
      </c>
      <c r="U295" t="s">
        <v>23154</v>
      </c>
      <c r="V295" t="s">
        <v>3096</v>
      </c>
      <c r="W295" t="s">
        <v>3097</v>
      </c>
      <c r="X295" t="s">
        <v>23154</v>
      </c>
      <c r="Y295" t="s">
        <v>3098</v>
      </c>
      <c r="Z295" t="s">
        <v>3099</v>
      </c>
      <c r="AA295">
        <v>2007</v>
      </c>
      <c r="AB295" t="s">
        <v>23154</v>
      </c>
      <c r="AC295" t="s">
        <v>23154</v>
      </c>
      <c r="AD295" t="s">
        <v>23154</v>
      </c>
      <c r="AE295" t="s">
        <v>23154</v>
      </c>
      <c r="AF295" t="s">
        <v>23154</v>
      </c>
      <c r="AG295" t="s">
        <v>23154</v>
      </c>
      <c r="AH295" t="s">
        <v>74</v>
      </c>
      <c r="AI295" t="s">
        <v>75</v>
      </c>
      <c r="AJ295" t="s">
        <v>76</v>
      </c>
      <c r="AK295" t="s">
        <v>77</v>
      </c>
      <c r="AL295" t="s">
        <v>78</v>
      </c>
      <c r="AM295" t="s">
        <v>23154</v>
      </c>
      <c r="AN295" t="s">
        <v>3100</v>
      </c>
      <c r="AO295" t="s">
        <v>3101</v>
      </c>
      <c r="AP295" t="s">
        <v>23154</v>
      </c>
      <c r="AQ295" t="s">
        <v>23154</v>
      </c>
      <c r="AR295" t="s">
        <v>23154</v>
      </c>
      <c r="AS295" t="s">
        <v>23154</v>
      </c>
      <c r="AT295" t="s">
        <v>23154</v>
      </c>
      <c r="AU295" s="3" t="s">
        <v>25367</v>
      </c>
      <c r="AV295" t="s">
        <v>27871</v>
      </c>
      <c r="AW295" t="s">
        <v>23154</v>
      </c>
      <c r="AX295" t="s">
        <v>81</v>
      </c>
      <c r="AY295" t="s">
        <v>23154</v>
      </c>
      <c r="AZ295" t="s">
        <v>23154</v>
      </c>
      <c r="BA295" t="s">
        <v>82</v>
      </c>
      <c r="BB295" t="s">
        <v>23154</v>
      </c>
      <c r="BC295" t="s">
        <v>23154</v>
      </c>
      <c r="BD295" t="s">
        <v>3102</v>
      </c>
      <c r="BE295" t="s">
        <v>84</v>
      </c>
      <c r="BF295" t="s">
        <v>23154</v>
      </c>
      <c r="BG295" t="s">
        <v>23154</v>
      </c>
      <c r="BH295" t="s">
        <v>23154</v>
      </c>
      <c r="BI295" t="s">
        <v>23154</v>
      </c>
      <c r="BJ295" t="s">
        <v>23154</v>
      </c>
      <c r="BK295" t="s">
        <v>23154</v>
      </c>
      <c r="BL295">
        <v>38.000000000000007</v>
      </c>
      <c r="BM295">
        <v>22.461641916729601</v>
      </c>
      <c r="BN295">
        <v>114.037892382978</v>
      </c>
      <c r="BO295" t="s">
        <v>23456</v>
      </c>
      <c r="BP295" t="s">
        <v>23117</v>
      </c>
      <c r="BQ295">
        <v>8</v>
      </c>
      <c r="BR295">
        <v>9</v>
      </c>
      <c r="BS295" t="s">
        <v>3103</v>
      </c>
      <c r="BT295" t="s">
        <v>3104</v>
      </c>
      <c r="BU295" t="s">
        <v>104</v>
      </c>
      <c r="BV295" t="s">
        <v>23154</v>
      </c>
      <c r="BW295" t="s">
        <v>23154</v>
      </c>
      <c r="BX295" t="s">
        <v>23154</v>
      </c>
      <c r="BY295" t="s">
        <v>23154</v>
      </c>
      <c r="BZ295" t="s">
        <v>3105</v>
      </c>
      <c r="CA295" t="s">
        <v>23154</v>
      </c>
      <c r="CB295" t="s">
        <v>3106</v>
      </c>
      <c r="CC295" t="s">
        <v>3107</v>
      </c>
      <c r="CD295" t="s">
        <v>3108</v>
      </c>
      <c r="CE295" t="s">
        <v>3109</v>
      </c>
      <c r="CF295" t="s">
        <v>3106</v>
      </c>
      <c r="CQ295" cm="1">
        <f t="array" aca="1" ref="CQ295" ca="1">SUMPRODUCT(--(_xlfn.UNICODE(MID(BX295,ROW(INDIRECT("1:"&amp;LEN(BX295))),1))&gt;=19968),--(_xlfn.UNICODE(MID(BX295,ROW(INDIRECT("1:"&amp;LEN(BX295))),1))&lt;=40895))</f>
        <v>0</v>
      </c>
      <c r="CR295">
        <f t="shared" si="26"/>
        <v>4</v>
      </c>
      <c r="CT295">
        <f t="shared" si="30"/>
        <v>758</v>
      </c>
      <c r="CX295">
        <f t="shared" si="27"/>
        <v>3</v>
      </c>
      <c r="CY295">
        <f t="shared" si="31"/>
        <v>37</v>
      </c>
      <c r="DA295">
        <f t="shared" si="28"/>
        <v>4</v>
      </c>
    </row>
    <row r="296" spans="1:105">
      <c r="A296" t="s">
        <v>3110</v>
      </c>
      <c r="B296" t="s">
        <v>63</v>
      </c>
      <c r="C296" t="s">
        <v>64</v>
      </c>
      <c r="D296" t="s">
        <v>65</v>
      </c>
      <c r="E296" t="s">
        <v>66</v>
      </c>
      <c r="F296" t="s">
        <v>67</v>
      </c>
      <c r="G296" t="s">
        <v>25077</v>
      </c>
      <c r="H296" t="s">
        <v>23154</v>
      </c>
      <c r="I296" t="s">
        <v>23154</v>
      </c>
      <c r="K296" t="s">
        <v>3092</v>
      </c>
      <c r="L296" t="s">
        <v>3093</v>
      </c>
      <c r="M296">
        <v>8</v>
      </c>
      <c r="N296">
        <v>16</v>
      </c>
      <c r="O296">
        <v>6</v>
      </c>
      <c r="P296">
        <v>16</v>
      </c>
      <c r="Q296">
        <v>6</v>
      </c>
      <c r="R296" t="s">
        <v>23154</v>
      </c>
      <c r="S296" t="s">
        <v>3094</v>
      </c>
      <c r="T296" t="s">
        <v>3095</v>
      </c>
      <c r="U296" t="s">
        <v>23154</v>
      </c>
      <c r="V296" t="s">
        <v>3096</v>
      </c>
      <c r="W296" t="s">
        <v>3097</v>
      </c>
      <c r="X296" t="s">
        <v>23154</v>
      </c>
      <c r="Y296" t="s">
        <v>3111</v>
      </c>
      <c r="Z296" t="s">
        <v>3112</v>
      </c>
      <c r="AA296">
        <v>2007</v>
      </c>
      <c r="AB296" t="s">
        <v>23154</v>
      </c>
      <c r="AC296" t="s">
        <v>23154</v>
      </c>
      <c r="AD296" t="s">
        <v>23154</v>
      </c>
      <c r="AE296" t="s">
        <v>23154</v>
      </c>
      <c r="AF296" t="s">
        <v>23154</v>
      </c>
      <c r="AG296" t="s">
        <v>23154</v>
      </c>
      <c r="AH296" t="s">
        <v>74</v>
      </c>
      <c r="AI296" t="s">
        <v>75</v>
      </c>
      <c r="AJ296" t="s">
        <v>76</v>
      </c>
      <c r="AK296" t="s">
        <v>77</v>
      </c>
      <c r="AL296" t="s">
        <v>78</v>
      </c>
      <c r="AM296" t="s">
        <v>23154</v>
      </c>
      <c r="AN296" t="s">
        <v>3100</v>
      </c>
      <c r="AO296" t="s">
        <v>3101</v>
      </c>
      <c r="AP296" t="s">
        <v>23154</v>
      </c>
      <c r="AQ296" t="s">
        <v>23154</v>
      </c>
      <c r="AR296" t="s">
        <v>23154</v>
      </c>
      <c r="AS296" t="s">
        <v>23154</v>
      </c>
      <c r="AT296" t="s">
        <v>23154</v>
      </c>
      <c r="AU296" s="3" t="s">
        <v>25368</v>
      </c>
      <c r="AV296" t="s">
        <v>27872</v>
      </c>
      <c r="AW296" t="s">
        <v>23154</v>
      </c>
      <c r="AX296" t="s">
        <v>81</v>
      </c>
      <c r="AY296" t="s">
        <v>23154</v>
      </c>
      <c r="AZ296" t="s">
        <v>23154</v>
      </c>
      <c r="BA296" t="s">
        <v>82</v>
      </c>
      <c r="BB296" t="s">
        <v>23154</v>
      </c>
      <c r="BC296" t="s">
        <v>23154</v>
      </c>
      <c r="BD296" t="s">
        <v>3102</v>
      </c>
      <c r="BE296" t="s">
        <v>84</v>
      </c>
      <c r="BF296" t="s">
        <v>23154</v>
      </c>
      <c r="BG296" t="s">
        <v>23154</v>
      </c>
      <c r="BH296" t="s">
        <v>23154</v>
      </c>
      <c r="BI296" t="s">
        <v>23154</v>
      </c>
      <c r="BJ296" t="s">
        <v>23154</v>
      </c>
      <c r="BK296" t="s">
        <v>23154</v>
      </c>
      <c r="BL296">
        <v>38.000000000000007</v>
      </c>
      <c r="BM296">
        <v>22.505537644188799</v>
      </c>
      <c r="BN296">
        <v>114.23480118325099</v>
      </c>
      <c r="BO296" t="s">
        <v>23457</v>
      </c>
      <c r="BP296" t="s">
        <v>23113</v>
      </c>
      <c r="BQ296">
        <v>8</v>
      </c>
      <c r="BR296">
        <v>13</v>
      </c>
      <c r="BS296" t="s">
        <v>3113</v>
      </c>
      <c r="BT296" t="s">
        <v>3114</v>
      </c>
      <c r="BU296" t="s">
        <v>104</v>
      </c>
      <c r="BV296" t="s">
        <v>23154</v>
      </c>
      <c r="BW296" t="s">
        <v>23154</v>
      </c>
      <c r="BX296" t="s">
        <v>23154</v>
      </c>
      <c r="BY296" t="s">
        <v>3115</v>
      </c>
      <c r="BZ296" t="s">
        <v>3116</v>
      </c>
      <c r="CA296" t="s">
        <v>23154</v>
      </c>
      <c r="CB296" t="s">
        <v>3117</v>
      </c>
      <c r="CC296" t="s">
        <v>3118</v>
      </c>
      <c r="CD296" t="s">
        <v>3119</v>
      </c>
      <c r="CE296" t="s">
        <v>3109</v>
      </c>
      <c r="CF296" t="s">
        <v>3117</v>
      </c>
      <c r="CQ296" cm="1">
        <f t="array" aca="1" ref="CQ296" ca="1">SUMPRODUCT(--(_xlfn.UNICODE(MID(BX296,ROW(INDIRECT("1:"&amp;LEN(BX296))),1))&gt;=19968),--(_xlfn.UNICODE(MID(BX296,ROW(INDIRECT("1:"&amp;LEN(BX296))),1))&lt;=40895))</f>
        <v>0</v>
      </c>
      <c r="CR296">
        <f t="shared" si="26"/>
        <v>4</v>
      </c>
      <c r="CT296">
        <f t="shared" si="30"/>
        <v>744</v>
      </c>
      <c r="CX296">
        <f t="shared" si="27"/>
        <v>4</v>
      </c>
      <c r="CY296">
        <f t="shared" si="31"/>
        <v>37</v>
      </c>
      <c r="DA296">
        <f t="shared" si="28"/>
        <v>105</v>
      </c>
    </row>
    <row r="297" spans="1:105">
      <c r="A297" t="s">
        <v>3120</v>
      </c>
      <c r="B297" t="s">
        <v>63</v>
      </c>
      <c r="C297" t="s">
        <v>64</v>
      </c>
      <c r="D297" t="s">
        <v>65</v>
      </c>
      <c r="E297" t="s">
        <v>66</v>
      </c>
      <c r="F297" t="s">
        <v>67</v>
      </c>
      <c r="G297" t="s">
        <v>25077</v>
      </c>
      <c r="H297" t="s">
        <v>23154</v>
      </c>
      <c r="I297" t="s">
        <v>23154</v>
      </c>
      <c r="K297" t="s">
        <v>3092</v>
      </c>
      <c r="L297" t="s">
        <v>3093</v>
      </c>
      <c r="M297">
        <v>8</v>
      </c>
      <c r="N297">
        <v>16</v>
      </c>
      <c r="O297">
        <v>6</v>
      </c>
      <c r="P297">
        <v>16</v>
      </c>
      <c r="Q297">
        <v>6</v>
      </c>
      <c r="R297" t="s">
        <v>23154</v>
      </c>
      <c r="S297" t="s">
        <v>3094</v>
      </c>
      <c r="T297" t="s">
        <v>3095</v>
      </c>
      <c r="U297" t="s">
        <v>23154</v>
      </c>
      <c r="V297" t="s">
        <v>3096</v>
      </c>
      <c r="W297" t="s">
        <v>3097</v>
      </c>
      <c r="X297" t="s">
        <v>23154</v>
      </c>
      <c r="Y297" t="s">
        <v>3121</v>
      </c>
      <c r="Z297" t="s">
        <v>3122</v>
      </c>
      <c r="AA297">
        <v>2007</v>
      </c>
      <c r="AB297" t="s">
        <v>23154</v>
      </c>
      <c r="AC297" t="s">
        <v>23154</v>
      </c>
      <c r="AD297" t="s">
        <v>23154</v>
      </c>
      <c r="AE297" t="s">
        <v>23154</v>
      </c>
      <c r="AF297" t="s">
        <v>23154</v>
      </c>
      <c r="AG297" t="s">
        <v>23154</v>
      </c>
      <c r="AH297" t="s">
        <v>74</v>
      </c>
      <c r="AI297" t="s">
        <v>75</v>
      </c>
      <c r="AJ297" t="s">
        <v>76</v>
      </c>
      <c r="AK297" t="s">
        <v>77</v>
      </c>
      <c r="AL297" t="s">
        <v>78</v>
      </c>
      <c r="AM297" t="s">
        <v>23154</v>
      </c>
      <c r="AN297" t="s">
        <v>3100</v>
      </c>
      <c r="AO297" t="s">
        <v>3101</v>
      </c>
      <c r="AP297" t="s">
        <v>23154</v>
      </c>
      <c r="AQ297" t="s">
        <v>23154</v>
      </c>
      <c r="AR297" t="s">
        <v>23154</v>
      </c>
      <c r="AS297" t="s">
        <v>23154</v>
      </c>
      <c r="AT297" t="s">
        <v>23154</v>
      </c>
      <c r="AU297" s="3" t="s">
        <v>25369</v>
      </c>
      <c r="AV297" t="s">
        <v>27873</v>
      </c>
      <c r="AW297" t="s">
        <v>23154</v>
      </c>
      <c r="AX297" t="s">
        <v>81</v>
      </c>
      <c r="AY297" t="s">
        <v>23154</v>
      </c>
      <c r="AZ297" t="s">
        <v>23154</v>
      </c>
      <c r="BA297" t="s">
        <v>82</v>
      </c>
      <c r="BB297" t="s">
        <v>23154</v>
      </c>
      <c r="BC297" t="s">
        <v>23154</v>
      </c>
      <c r="BD297" t="s">
        <v>3102</v>
      </c>
      <c r="BE297" t="s">
        <v>84</v>
      </c>
      <c r="BF297" t="s">
        <v>23154</v>
      </c>
      <c r="BG297" t="s">
        <v>23154</v>
      </c>
      <c r="BH297" t="s">
        <v>23154</v>
      </c>
      <c r="BI297" t="s">
        <v>23154</v>
      </c>
      <c r="BJ297" t="s">
        <v>23154</v>
      </c>
      <c r="BK297" t="s">
        <v>23154</v>
      </c>
      <c r="BL297">
        <v>38.000000000000007</v>
      </c>
      <c r="BM297">
        <v>22.4587283818598</v>
      </c>
      <c r="BN297">
        <v>114.033910796741</v>
      </c>
      <c r="BO297" t="s">
        <v>23458</v>
      </c>
      <c r="BP297" t="s">
        <v>23117</v>
      </c>
      <c r="BQ297">
        <v>8</v>
      </c>
      <c r="BR297">
        <v>15</v>
      </c>
      <c r="BS297" t="s">
        <v>3123</v>
      </c>
      <c r="BT297" s="5" t="s">
        <v>23017</v>
      </c>
      <c r="BU297" t="s">
        <v>104</v>
      </c>
      <c r="BV297" t="s">
        <v>23154</v>
      </c>
      <c r="BW297" t="s">
        <v>23154</v>
      </c>
      <c r="BX297" t="s">
        <v>23154</v>
      </c>
      <c r="BY297" t="s">
        <v>3124</v>
      </c>
      <c r="BZ297" t="s">
        <v>3125</v>
      </c>
      <c r="CA297" t="s">
        <v>23154</v>
      </c>
      <c r="CB297" t="s">
        <v>3117</v>
      </c>
      <c r="CC297" t="s">
        <v>23154</v>
      </c>
      <c r="CD297" t="s">
        <v>3126</v>
      </c>
      <c r="CE297" t="s">
        <v>3109</v>
      </c>
      <c r="CF297" t="s">
        <v>3117</v>
      </c>
      <c r="CQ297" cm="1">
        <f t="array" aca="1" ref="CQ297" ca="1">SUMPRODUCT(--(_xlfn.UNICODE(MID(BX297,ROW(INDIRECT("1:"&amp;LEN(BX297))),1))&gt;=19968),--(_xlfn.UNICODE(MID(BX297,ROW(INDIRECT("1:"&amp;LEN(BX297))),1))&lt;=40895))</f>
        <v>0</v>
      </c>
      <c r="CR297">
        <f t="shared" si="26"/>
        <v>4</v>
      </c>
      <c r="CT297">
        <f t="shared" si="30"/>
        <v>742</v>
      </c>
      <c r="CX297">
        <f t="shared" si="27"/>
        <v>2</v>
      </c>
      <c r="CY297">
        <f t="shared" si="31"/>
        <v>37</v>
      </c>
      <c r="DA297">
        <f t="shared" si="28"/>
        <v>106</v>
      </c>
    </row>
    <row r="298" spans="1:105">
      <c r="A298" t="s">
        <v>3127</v>
      </c>
      <c r="B298" t="s">
        <v>63</v>
      </c>
      <c r="C298" t="s">
        <v>64</v>
      </c>
      <c r="D298" t="s">
        <v>65</v>
      </c>
      <c r="E298" t="s">
        <v>66</v>
      </c>
      <c r="F298" t="s">
        <v>67</v>
      </c>
      <c r="G298" t="s">
        <v>25077</v>
      </c>
      <c r="H298" t="s">
        <v>23154</v>
      </c>
      <c r="I298" t="s">
        <v>23154</v>
      </c>
      <c r="K298" t="s">
        <v>3092</v>
      </c>
      <c r="L298" t="s">
        <v>3093</v>
      </c>
      <c r="M298">
        <v>8</v>
      </c>
      <c r="N298">
        <v>16</v>
      </c>
      <c r="O298">
        <v>6</v>
      </c>
      <c r="P298">
        <v>16</v>
      </c>
      <c r="Q298">
        <v>6</v>
      </c>
      <c r="R298" t="s">
        <v>23154</v>
      </c>
      <c r="S298" t="s">
        <v>3094</v>
      </c>
      <c r="T298" t="s">
        <v>3095</v>
      </c>
      <c r="U298" t="s">
        <v>23154</v>
      </c>
      <c r="V298" t="s">
        <v>3096</v>
      </c>
      <c r="W298" t="s">
        <v>3097</v>
      </c>
      <c r="X298" t="s">
        <v>23154</v>
      </c>
      <c r="Y298" t="s">
        <v>3128</v>
      </c>
      <c r="Z298" t="s">
        <v>3129</v>
      </c>
      <c r="AA298">
        <v>2007</v>
      </c>
      <c r="AB298" t="s">
        <v>23154</v>
      </c>
      <c r="AC298" t="s">
        <v>23154</v>
      </c>
      <c r="AD298" t="s">
        <v>23154</v>
      </c>
      <c r="AE298" t="s">
        <v>23154</v>
      </c>
      <c r="AF298" t="s">
        <v>23154</v>
      </c>
      <c r="AG298" t="s">
        <v>23154</v>
      </c>
      <c r="AH298" t="s">
        <v>74</v>
      </c>
      <c r="AI298" t="s">
        <v>75</v>
      </c>
      <c r="AJ298" t="s">
        <v>76</v>
      </c>
      <c r="AK298" t="s">
        <v>77</v>
      </c>
      <c r="AL298" t="s">
        <v>78</v>
      </c>
      <c r="AM298" t="s">
        <v>23154</v>
      </c>
      <c r="AN298" t="s">
        <v>3100</v>
      </c>
      <c r="AO298" t="s">
        <v>3101</v>
      </c>
      <c r="AP298" t="s">
        <v>23154</v>
      </c>
      <c r="AQ298" t="s">
        <v>23154</v>
      </c>
      <c r="AR298" t="s">
        <v>23154</v>
      </c>
      <c r="AS298" t="s">
        <v>23154</v>
      </c>
      <c r="AT298" t="s">
        <v>23154</v>
      </c>
      <c r="AU298" s="3" t="s">
        <v>25370</v>
      </c>
      <c r="AV298" t="s">
        <v>27874</v>
      </c>
      <c r="AW298" t="s">
        <v>23154</v>
      </c>
      <c r="AX298" t="s">
        <v>81</v>
      </c>
      <c r="AY298" t="s">
        <v>23154</v>
      </c>
      <c r="AZ298" t="s">
        <v>23154</v>
      </c>
      <c r="BA298" t="s">
        <v>82</v>
      </c>
      <c r="BB298" t="s">
        <v>23154</v>
      </c>
      <c r="BC298" t="s">
        <v>23154</v>
      </c>
      <c r="BD298" t="s">
        <v>3102</v>
      </c>
      <c r="BE298" t="s">
        <v>84</v>
      </c>
      <c r="BF298" t="s">
        <v>23154</v>
      </c>
      <c r="BG298" t="s">
        <v>23154</v>
      </c>
      <c r="BH298" t="s">
        <v>23154</v>
      </c>
      <c r="BI298" t="s">
        <v>23154</v>
      </c>
      <c r="BJ298" t="s">
        <v>23154</v>
      </c>
      <c r="BK298" t="s">
        <v>23154</v>
      </c>
      <c r="BL298">
        <v>38.000000000000007</v>
      </c>
      <c r="BM298">
        <v>22.458590618668399</v>
      </c>
      <c r="BN298">
        <v>114.037527709896</v>
      </c>
      <c r="BO298" t="s">
        <v>23459</v>
      </c>
      <c r="BP298" t="s">
        <v>23117</v>
      </c>
      <c r="BQ298">
        <v>8</v>
      </c>
      <c r="BR298">
        <v>12</v>
      </c>
      <c r="BS298" t="s">
        <v>3130</v>
      </c>
      <c r="BT298" t="s">
        <v>3131</v>
      </c>
      <c r="BU298" t="s">
        <v>104</v>
      </c>
      <c r="BV298" t="s">
        <v>23154</v>
      </c>
      <c r="BW298" t="s">
        <v>23154</v>
      </c>
      <c r="BX298" t="s">
        <v>23154</v>
      </c>
      <c r="BY298" t="s">
        <v>3132</v>
      </c>
      <c r="BZ298" t="s">
        <v>3133</v>
      </c>
      <c r="CA298" t="s">
        <v>23154</v>
      </c>
      <c r="CB298" t="s">
        <v>3117</v>
      </c>
      <c r="CC298" t="s">
        <v>3134</v>
      </c>
      <c r="CD298" t="s">
        <v>3135</v>
      </c>
      <c r="CE298" t="s">
        <v>3109</v>
      </c>
      <c r="CF298" t="s">
        <v>3117</v>
      </c>
      <c r="CQ298" cm="1">
        <f t="array" aca="1" ref="CQ298" ca="1">SUMPRODUCT(--(_xlfn.UNICODE(MID(BX298,ROW(INDIRECT("1:"&amp;LEN(BX298))),1))&gt;=19968),--(_xlfn.UNICODE(MID(BX298,ROW(INDIRECT("1:"&amp;LEN(BX298))),1))&lt;=40895))</f>
        <v>0</v>
      </c>
      <c r="CR298">
        <f t="shared" si="26"/>
        <v>4</v>
      </c>
      <c r="CT298">
        <f t="shared" si="30"/>
        <v>741</v>
      </c>
      <c r="CX298">
        <f t="shared" si="27"/>
        <v>6</v>
      </c>
      <c r="CY298">
        <f t="shared" si="31"/>
        <v>37</v>
      </c>
      <c r="DA298">
        <f t="shared" si="28"/>
        <v>36</v>
      </c>
    </row>
    <row r="299" spans="1:105">
      <c r="A299" t="s">
        <v>3136</v>
      </c>
      <c r="B299" t="s">
        <v>63</v>
      </c>
      <c r="C299" t="s">
        <v>64</v>
      </c>
      <c r="D299" t="s">
        <v>65</v>
      </c>
      <c r="E299" t="s">
        <v>66</v>
      </c>
      <c r="F299" t="s">
        <v>67</v>
      </c>
      <c r="G299" t="s">
        <v>25077</v>
      </c>
      <c r="H299" t="s">
        <v>23154</v>
      </c>
      <c r="I299" t="s">
        <v>23154</v>
      </c>
      <c r="K299" t="s">
        <v>3092</v>
      </c>
      <c r="L299" t="s">
        <v>3093</v>
      </c>
      <c r="M299">
        <v>8</v>
      </c>
      <c r="N299">
        <v>16</v>
      </c>
      <c r="O299">
        <v>6</v>
      </c>
      <c r="P299">
        <v>16</v>
      </c>
      <c r="Q299">
        <v>6</v>
      </c>
      <c r="R299" t="s">
        <v>23154</v>
      </c>
      <c r="S299" t="s">
        <v>3094</v>
      </c>
      <c r="T299" t="s">
        <v>3095</v>
      </c>
      <c r="U299" t="s">
        <v>23154</v>
      </c>
      <c r="V299" t="s">
        <v>3096</v>
      </c>
      <c r="W299" t="s">
        <v>3097</v>
      </c>
      <c r="X299" t="s">
        <v>23154</v>
      </c>
      <c r="Y299" t="s">
        <v>3137</v>
      </c>
      <c r="Z299" t="s">
        <v>3138</v>
      </c>
      <c r="AA299">
        <v>2007</v>
      </c>
      <c r="AB299" t="s">
        <v>23154</v>
      </c>
      <c r="AC299" t="s">
        <v>23154</v>
      </c>
      <c r="AD299" t="s">
        <v>23154</v>
      </c>
      <c r="AE299" t="s">
        <v>23154</v>
      </c>
      <c r="AF299" t="s">
        <v>23154</v>
      </c>
      <c r="AG299" t="s">
        <v>23154</v>
      </c>
      <c r="AH299" t="s">
        <v>74</v>
      </c>
      <c r="AI299" t="s">
        <v>75</v>
      </c>
      <c r="AJ299" t="s">
        <v>76</v>
      </c>
      <c r="AK299" t="s">
        <v>77</v>
      </c>
      <c r="AL299" t="s">
        <v>78</v>
      </c>
      <c r="AM299" t="s">
        <v>23154</v>
      </c>
      <c r="AN299" t="s">
        <v>3100</v>
      </c>
      <c r="AO299" t="s">
        <v>3101</v>
      </c>
      <c r="AP299" t="s">
        <v>23154</v>
      </c>
      <c r="AQ299" t="s">
        <v>23154</v>
      </c>
      <c r="AR299" t="s">
        <v>23154</v>
      </c>
      <c r="AS299" t="s">
        <v>23154</v>
      </c>
      <c r="AT299" t="s">
        <v>23154</v>
      </c>
      <c r="AU299" s="3" t="s">
        <v>25371</v>
      </c>
      <c r="AV299" t="s">
        <v>27875</v>
      </c>
      <c r="AW299" t="s">
        <v>23154</v>
      </c>
      <c r="AX299" t="s">
        <v>81</v>
      </c>
      <c r="AY299" t="s">
        <v>23154</v>
      </c>
      <c r="AZ299" t="s">
        <v>23154</v>
      </c>
      <c r="BA299" t="s">
        <v>82</v>
      </c>
      <c r="BB299" t="s">
        <v>23154</v>
      </c>
      <c r="BC299" t="s">
        <v>23154</v>
      </c>
      <c r="BD299" t="s">
        <v>3102</v>
      </c>
      <c r="BE299" t="s">
        <v>84</v>
      </c>
      <c r="BF299" t="s">
        <v>23154</v>
      </c>
      <c r="BG299" t="s">
        <v>23154</v>
      </c>
      <c r="BH299" t="s">
        <v>23154</v>
      </c>
      <c r="BI299" t="s">
        <v>23154</v>
      </c>
      <c r="BJ299" t="s">
        <v>23154</v>
      </c>
      <c r="BK299" t="s">
        <v>23154</v>
      </c>
      <c r="BL299">
        <v>38.000000000000007</v>
      </c>
      <c r="BM299">
        <v>22.335619990304899</v>
      </c>
      <c r="BN299">
        <v>114.162550189326</v>
      </c>
      <c r="BO299" t="s">
        <v>23460</v>
      </c>
      <c r="BP299" t="s">
        <v>23116</v>
      </c>
      <c r="BQ299">
        <v>8</v>
      </c>
      <c r="BR299">
        <v>5</v>
      </c>
      <c r="BS299" t="s">
        <v>3139</v>
      </c>
      <c r="BT299" t="s">
        <v>3140</v>
      </c>
      <c r="BU299" t="s">
        <v>104</v>
      </c>
      <c r="BV299" t="s">
        <v>23154</v>
      </c>
      <c r="BW299" t="s">
        <v>23154</v>
      </c>
      <c r="BX299" t="s">
        <v>23154</v>
      </c>
      <c r="BY299" t="s">
        <v>3141</v>
      </c>
      <c r="BZ299" t="s">
        <v>3142</v>
      </c>
      <c r="CA299" t="s">
        <v>23154</v>
      </c>
      <c r="CB299" t="s">
        <v>3117</v>
      </c>
      <c r="CC299" t="s">
        <v>3143</v>
      </c>
      <c r="CD299" t="s">
        <v>3144</v>
      </c>
      <c r="CE299" t="s">
        <v>3109</v>
      </c>
      <c r="CF299" t="s">
        <v>3117</v>
      </c>
      <c r="CQ299" cm="1">
        <f t="array" aca="1" ref="CQ299" ca="1">SUMPRODUCT(--(_xlfn.UNICODE(MID(BX299,ROW(INDIRECT("1:"&amp;LEN(BX299))),1))&gt;=19968),--(_xlfn.UNICODE(MID(BX299,ROW(INDIRECT("1:"&amp;LEN(BX299))),1))&lt;=40895))</f>
        <v>0</v>
      </c>
      <c r="CR299">
        <f t="shared" si="26"/>
        <v>4</v>
      </c>
      <c r="CT299">
        <f t="shared" si="30"/>
        <v>738</v>
      </c>
      <c r="CX299">
        <f t="shared" si="27"/>
        <v>7</v>
      </c>
      <c r="CY299">
        <f t="shared" si="31"/>
        <v>37</v>
      </c>
      <c r="DA299">
        <f t="shared" si="28"/>
        <v>72</v>
      </c>
    </row>
    <row r="300" spans="1:105">
      <c r="A300" t="s">
        <v>3145</v>
      </c>
      <c r="B300" t="s">
        <v>63</v>
      </c>
      <c r="C300" t="s">
        <v>64</v>
      </c>
      <c r="D300" t="s">
        <v>65</v>
      </c>
      <c r="E300" t="s">
        <v>66</v>
      </c>
      <c r="F300" t="s">
        <v>67</v>
      </c>
      <c r="G300" t="s">
        <v>25077</v>
      </c>
      <c r="H300" t="s">
        <v>23154</v>
      </c>
      <c r="I300" t="s">
        <v>23154</v>
      </c>
      <c r="K300" t="s">
        <v>3092</v>
      </c>
      <c r="L300" t="s">
        <v>3093</v>
      </c>
      <c r="M300">
        <v>8</v>
      </c>
      <c r="N300">
        <v>16</v>
      </c>
      <c r="O300">
        <v>6</v>
      </c>
      <c r="P300">
        <v>16</v>
      </c>
      <c r="Q300">
        <v>6</v>
      </c>
      <c r="R300" t="s">
        <v>23154</v>
      </c>
      <c r="S300" t="s">
        <v>3094</v>
      </c>
      <c r="T300" t="s">
        <v>3095</v>
      </c>
      <c r="U300" t="s">
        <v>23154</v>
      </c>
      <c r="V300" t="s">
        <v>3096</v>
      </c>
      <c r="W300" t="s">
        <v>3097</v>
      </c>
      <c r="X300" t="s">
        <v>23154</v>
      </c>
      <c r="Y300" t="s">
        <v>3146</v>
      </c>
      <c r="Z300" t="s">
        <v>3147</v>
      </c>
      <c r="AA300">
        <v>2007</v>
      </c>
      <c r="AB300" t="s">
        <v>23154</v>
      </c>
      <c r="AC300" t="s">
        <v>23154</v>
      </c>
      <c r="AD300" t="s">
        <v>23154</v>
      </c>
      <c r="AE300" t="s">
        <v>23154</v>
      </c>
      <c r="AF300" t="s">
        <v>23154</v>
      </c>
      <c r="AG300" t="s">
        <v>23154</v>
      </c>
      <c r="AH300" t="s">
        <v>74</v>
      </c>
      <c r="AI300" t="s">
        <v>75</v>
      </c>
      <c r="AJ300" t="s">
        <v>76</v>
      </c>
      <c r="AK300" t="s">
        <v>77</v>
      </c>
      <c r="AL300" t="s">
        <v>78</v>
      </c>
      <c r="AM300" t="s">
        <v>23154</v>
      </c>
      <c r="AN300" t="s">
        <v>3100</v>
      </c>
      <c r="AO300" t="s">
        <v>3101</v>
      </c>
      <c r="AP300" t="s">
        <v>23154</v>
      </c>
      <c r="AQ300" t="s">
        <v>23154</v>
      </c>
      <c r="AR300" t="s">
        <v>23154</v>
      </c>
      <c r="AS300" t="s">
        <v>23154</v>
      </c>
      <c r="AT300" t="s">
        <v>23154</v>
      </c>
      <c r="AU300" s="3" t="s">
        <v>25372</v>
      </c>
      <c r="AV300" t="s">
        <v>27876</v>
      </c>
      <c r="AW300" t="s">
        <v>23154</v>
      </c>
      <c r="AX300" t="s">
        <v>81</v>
      </c>
      <c r="AY300" t="s">
        <v>23154</v>
      </c>
      <c r="AZ300" t="s">
        <v>23154</v>
      </c>
      <c r="BA300" t="s">
        <v>82</v>
      </c>
      <c r="BB300" t="s">
        <v>23154</v>
      </c>
      <c r="BC300" t="s">
        <v>23154</v>
      </c>
      <c r="BD300" t="s">
        <v>3102</v>
      </c>
      <c r="BE300" t="s">
        <v>84</v>
      </c>
      <c r="BF300" t="s">
        <v>23154</v>
      </c>
      <c r="BG300" t="s">
        <v>23154</v>
      </c>
      <c r="BH300" t="s">
        <v>23154</v>
      </c>
      <c r="BI300" t="s">
        <v>23154</v>
      </c>
      <c r="BJ300" t="s">
        <v>23154</v>
      </c>
      <c r="BK300" t="s">
        <v>23154</v>
      </c>
      <c r="BL300">
        <v>38.000000000000007</v>
      </c>
      <c r="BM300">
        <v>22.286746236661401</v>
      </c>
      <c r="BN300">
        <v>114.14371222371901</v>
      </c>
      <c r="BO300" t="s">
        <v>23461</v>
      </c>
      <c r="BP300" t="s">
        <v>23108</v>
      </c>
      <c r="BQ300">
        <v>8</v>
      </c>
      <c r="BR300">
        <v>6</v>
      </c>
      <c r="BS300" t="s">
        <v>3148</v>
      </c>
      <c r="BT300" t="s">
        <v>3149</v>
      </c>
      <c r="BU300" t="s">
        <v>104</v>
      </c>
      <c r="BV300" t="s">
        <v>23154</v>
      </c>
      <c r="BW300" t="s">
        <v>23154</v>
      </c>
      <c r="BX300" t="s">
        <v>23154</v>
      </c>
      <c r="BY300" t="s">
        <v>3150</v>
      </c>
      <c r="BZ300" t="s">
        <v>3151</v>
      </c>
      <c r="CA300" t="s">
        <v>23154</v>
      </c>
      <c r="CB300" t="s">
        <v>3117</v>
      </c>
      <c r="CC300" t="s">
        <v>3152</v>
      </c>
      <c r="CD300" t="s">
        <v>3153</v>
      </c>
      <c r="CE300" t="s">
        <v>3109</v>
      </c>
      <c r="CF300" t="s">
        <v>3117</v>
      </c>
      <c r="CQ300" cm="1">
        <f t="array" aca="1" ref="CQ300" ca="1">SUMPRODUCT(--(_xlfn.UNICODE(MID(BX300,ROW(INDIRECT("1:"&amp;LEN(BX300))),1))&gt;=19968),--(_xlfn.UNICODE(MID(BX300,ROW(INDIRECT("1:"&amp;LEN(BX300))),1))&lt;=40895))</f>
        <v>0</v>
      </c>
      <c r="CR300">
        <f t="shared" si="26"/>
        <v>4</v>
      </c>
      <c r="CT300">
        <f t="shared" si="30"/>
        <v>738</v>
      </c>
      <c r="CX300">
        <f t="shared" si="27"/>
        <v>5</v>
      </c>
      <c r="CY300">
        <f t="shared" si="31"/>
        <v>37</v>
      </c>
      <c r="DA300">
        <f t="shared" si="28"/>
        <v>37</v>
      </c>
    </row>
    <row r="301" spans="1:105">
      <c r="A301" t="s">
        <v>3154</v>
      </c>
      <c r="B301" t="s">
        <v>63</v>
      </c>
      <c r="C301" t="s">
        <v>64</v>
      </c>
      <c r="D301" t="s">
        <v>65</v>
      </c>
      <c r="E301" t="s">
        <v>66</v>
      </c>
      <c r="F301" t="s">
        <v>67</v>
      </c>
      <c r="G301" t="s">
        <v>25077</v>
      </c>
      <c r="H301" t="s">
        <v>23154</v>
      </c>
      <c r="I301" t="s">
        <v>23154</v>
      </c>
      <c r="K301" t="s">
        <v>3092</v>
      </c>
      <c r="L301" t="s">
        <v>3093</v>
      </c>
      <c r="M301">
        <v>8</v>
      </c>
      <c r="N301">
        <v>16</v>
      </c>
      <c r="O301">
        <v>6</v>
      </c>
      <c r="P301">
        <v>16</v>
      </c>
      <c r="Q301">
        <v>6</v>
      </c>
      <c r="R301" t="s">
        <v>23154</v>
      </c>
      <c r="S301" t="s">
        <v>3094</v>
      </c>
      <c r="T301" t="s">
        <v>3095</v>
      </c>
      <c r="U301" t="s">
        <v>23154</v>
      </c>
      <c r="V301" t="s">
        <v>3096</v>
      </c>
      <c r="W301" t="s">
        <v>3097</v>
      </c>
      <c r="X301" t="s">
        <v>23154</v>
      </c>
      <c r="Y301" t="s">
        <v>3155</v>
      </c>
      <c r="Z301" t="s">
        <v>3156</v>
      </c>
      <c r="AA301">
        <v>2007</v>
      </c>
      <c r="AB301" t="s">
        <v>23154</v>
      </c>
      <c r="AC301" t="s">
        <v>23154</v>
      </c>
      <c r="AD301" t="s">
        <v>23154</v>
      </c>
      <c r="AE301" t="s">
        <v>23154</v>
      </c>
      <c r="AF301" t="s">
        <v>23154</v>
      </c>
      <c r="AG301" t="s">
        <v>23154</v>
      </c>
      <c r="AH301" t="s">
        <v>74</v>
      </c>
      <c r="AI301" t="s">
        <v>75</v>
      </c>
      <c r="AJ301" t="s">
        <v>76</v>
      </c>
      <c r="AK301" t="s">
        <v>77</v>
      </c>
      <c r="AL301" t="s">
        <v>78</v>
      </c>
      <c r="AM301" t="s">
        <v>23154</v>
      </c>
      <c r="AN301" t="s">
        <v>3100</v>
      </c>
      <c r="AO301" t="s">
        <v>3101</v>
      </c>
      <c r="AP301" t="s">
        <v>23154</v>
      </c>
      <c r="AQ301" t="s">
        <v>23154</v>
      </c>
      <c r="AR301" t="s">
        <v>23154</v>
      </c>
      <c r="AS301" t="s">
        <v>23154</v>
      </c>
      <c r="AT301" t="s">
        <v>23154</v>
      </c>
      <c r="AU301" s="3" t="s">
        <v>25373</v>
      </c>
      <c r="AV301" t="s">
        <v>27877</v>
      </c>
      <c r="AW301" t="s">
        <v>23154</v>
      </c>
      <c r="AX301" t="s">
        <v>81</v>
      </c>
      <c r="AY301" t="s">
        <v>23154</v>
      </c>
      <c r="AZ301" t="s">
        <v>23154</v>
      </c>
      <c r="BA301" t="s">
        <v>82</v>
      </c>
      <c r="BB301" t="s">
        <v>23154</v>
      </c>
      <c r="BC301" t="s">
        <v>23154</v>
      </c>
      <c r="BD301" t="s">
        <v>3102</v>
      </c>
      <c r="BE301" t="s">
        <v>84</v>
      </c>
      <c r="BF301" t="s">
        <v>23154</v>
      </c>
      <c r="BG301" t="s">
        <v>23154</v>
      </c>
      <c r="BH301" t="s">
        <v>23154</v>
      </c>
      <c r="BI301" t="s">
        <v>23154</v>
      </c>
      <c r="BJ301" t="s">
        <v>23154</v>
      </c>
      <c r="BK301" t="s">
        <v>23154</v>
      </c>
      <c r="BL301">
        <v>38.000000000000007</v>
      </c>
      <c r="BM301">
        <v>22.290587796460802</v>
      </c>
      <c r="BN301">
        <v>114.195749921866</v>
      </c>
      <c r="BO301" t="s">
        <v>23462</v>
      </c>
      <c r="BP301" t="s">
        <v>23109</v>
      </c>
      <c r="BQ301">
        <v>8</v>
      </c>
      <c r="BR301">
        <v>18</v>
      </c>
      <c r="BS301" t="s">
        <v>3157</v>
      </c>
      <c r="BT301" t="s">
        <v>3158</v>
      </c>
      <c r="BU301" t="s">
        <v>104</v>
      </c>
      <c r="BV301" t="s">
        <v>23154</v>
      </c>
      <c r="BW301" t="s">
        <v>23154</v>
      </c>
      <c r="BX301" t="s">
        <v>23154</v>
      </c>
      <c r="BY301" t="s">
        <v>3159</v>
      </c>
      <c r="BZ301" t="s">
        <v>3160</v>
      </c>
      <c r="CA301" t="s">
        <v>23154</v>
      </c>
      <c r="CB301" t="s">
        <v>3117</v>
      </c>
      <c r="CC301" t="s">
        <v>3161</v>
      </c>
      <c r="CD301" t="s">
        <v>3162</v>
      </c>
      <c r="CE301" t="s">
        <v>3109</v>
      </c>
      <c r="CF301" t="s">
        <v>3117</v>
      </c>
      <c r="CQ301" cm="1">
        <f t="array" aca="1" ref="CQ301" ca="1">SUMPRODUCT(--(_xlfn.UNICODE(MID(BX301,ROW(INDIRECT("1:"&amp;LEN(BX301))),1))&gt;=19968),--(_xlfn.UNICODE(MID(BX301,ROW(INDIRECT("1:"&amp;LEN(BX301))),1))&lt;=40895))</f>
        <v>0</v>
      </c>
      <c r="CR301">
        <f t="shared" si="26"/>
        <v>4</v>
      </c>
      <c r="CT301">
        <f t="shared" si="30"/>
        <v>738</v>
      </c>
      <c r="CX301">
        <f t="shared" si="27"/>
        <v>4</v>
      </c>
      <c r="CY301">
        <f t="shared" si="31"/>
        <v>37</v>
      </c>
      <c r="DA301">
        <f t="shared" si="28"/>
        <v>30</v>
      </c>
    </row>
    <row r="302" spans="1:105">
      <c r="A302" t="s">
        <v>3163</v>
      </c>
      <c r="B302" t="s">
        <v>63</v>
      </c>
      <c r="C302" t="s">
        <v>64</v>
      </c>
      <c r="D302" t="s">
        <v>65</v>
      </c>
      <c r="E302" t="s">
        <v>66</v>
      </c>
      <c r="F302" t="s">
        <v>67</v>
      </c>
      <c r="G302" t="s">
        <v>25077</v>
      </c>
      <c r="H302" t="s">
        <v>23154</v>
      </c>
      <c r="I302" t="s">
        <v>23154</v>
      </c>
      <c r="K302" t="s">
        <v>3092</v>
      </c>
      <c r="L302" t="s">
        <v>3093</v>
      </c>
      <c r="M302">
        <v>8</v>
      </c>
      <c r="N302">
        <v>16</v>
      </c>
      <c r="O302">
        <v>6</v>
      </c>
      <c r="P302">
        <v>16</v>
      </c>
      <c r="Q302">
        <v>6</v>
      </c>
      <c r="R302" t="s">
        <v>23154</v>
      </c>
      <c r="S302" t="s">
        <v>3094</v>
      </c>
      <c r="T302" t="s">
        <v>3095</v>
      </c>
      <c r="U302" t="s">
        <v>23154</v>
      </c>
      <c r="V302" t="s">
        <v>3096</v>
      </c>
      <c r="W302" t="s">
        <v>3097</v>
      </c>
      <c r="X302" t="s">
        <v>23154</v>
      </c>
      <c r="Y302" t="s">
        <v>3164</v>
      </c>
      <c r="Z302" t="s">
        <v>3165</v>
      </c>
      <c r="AA302">
        <v>2007</v>
      </c>
      <c r="AB302" t="s">
        <v>23154</v>
      </c>
      <c r="AC302" t="s">
        <v>23154</v>
      </c>
      <c r="AD302" t="s">
        <v>23154</v>
      </c>
      <c r="AE302" t="s">
        <v>23154</v>
      </c>
      <c r="AF302" t="s">
        <v>23154</v>
      </c>
      <c r="AG302" t="s">
        <v>23154</v>
      </c>
      <c r="AH302" t="s">
        <v>74</v>
      </c>
      <c r="AI302" t="s">
        <v>75</v>
      </c>
      <c r="AJ302" t="s">
        <v>76</v>
      </c>
      <c r="AK302" t="s">
        <v>77</v>
      </c>
      <c r="AL302" t="s">
        <v>78</v>
      </c>
      <c r="AM302" t="s">
        <v>23154</v>
      </c>
      <c r="AN302" t="s">
        <v>3100</v>
      </c>
      <c r="AO302" t="s">
        <v>3101</v>
      </c>
      <c r="AP302" t="s">
        <v>23154</v>
      </c>
      <c r="AQ302" t="s">
        <v>23154</v>
      </c>
      <c r="AR302" t="s">
        <v>23154</v>
      </c>
      <c r="AS302" t="s">
        <v>23154</v>
      </c>
      <c r="AT302" t="s">
        <v>23154</v>
      </c>
      <c r="AU302" s="3" t="s">
        <v>25374</v>
      </c>
      <c r="AV302" t="s">
        <v>27878</v>
      </c>
      <c r="AW302" t="s">
        <v>23154</v>
      </c>
      <c r="AX302" t="s">
        <v>81</v>
      </c>
      <c r="AY302" t="s">
        <v>23154</v>
      </c>
      <c r="AZ302" t="s">
        <v>23154</v>
      </c>
      <c r="BA302" t="s">
        <v>82</v>
      </c>
      <c r="BB302" t="s">
        <v>23154</v>
      </c>
      <c r="BC302" t="s">
        <v>23154</v>
      </c>
      <c r="BD302" t="s">
        <v>3102</v>
      </c>
      <c r="BE302" t="s">
        <v>84</v>
      </c>
      <c r="BF302" t="s">
        <v>23154</v>
      </c>
      <c r="BG302" t="s">
        <v>23154</v>
      </c>
      <c r="BH302" t="s">
        <v>23154</v>
      </c>
      <c r="BI302" t="s">
        <v>23154</v>
      </c>
      <c r="BJ302" t="s">
        <v>23154</v>
      </c>
      <c r="BK302" t="s">
        <v>23154</v>
      </c>
      <c r="BL302">
        <v>38.000000000000007</v>
      </c>
      <c r="BM302">
        <v>22.274371262172899</v>
      </c>
      <c r="BN302">
        <v>114.18757416643101</v>
      </c>
      <c r="BO302" t="s">
        <v>23463</v>
      </c>
      <c r="BP302" t="s">
        <v>23107</v>
      </c>
      <c r="BQ302">
        <v>8</v>
      </c>
      <c r="BR302">
        <v>3</v>
      </c>
      <c r="BS302" t="s">
        <v>3166</v>
      </c>
      <c r="BT302" t="s">
        <v>3167</v>
      </c>
      <c r="BU302" t="s">
        <v>104</v>
      </c>
      <c r="BV302" t="s">
        <v>23154</v>
      </c>
      <c r="BW302" t="s">
        <v>23154</v>
      </c>
      <c r="BX302" t="s">
        <v>23154</v>
      </c>
      <c r="BY302" t="s">
        <v>3168</v>
      </c>
      <c r="BZ302" t="s">
        <v>3169</v>
      </c>
      <c r="CA302" t="s">
        <v>23154</v>
      </c>
      <c r="CB302" t="s">
        <v>3117</v>
      </c>
      <c r="CC302" t="s">
        <v>25055</v>
      </c>
      <c r="CD302" t="s">
        <v>3170</v>
      </c>
      <c r="CE302" t="s">
        <v>3109</v>
      </c>
      <c r="CF302" t="s">
        <v>3117</v>
      </c>
      <c r="CQ302" cm="1">
        <f t="array" aca="1" ref="CQ302" ca="1">SUMPRODUCT(--(_xlfn.UNICODE(MID(BX302,ROW(INDIRECT("1:"&amp;LEN(BX302))),1))&gt;=19968),--(_xlfn.UNICODE(MID(BX302,ROW(INDIRECT("1:"&amp;LEN(BX302))),1))&lt;=40895))</f>
        <v>0</v>
      </c>
      <c r="CR302">
        <f t="shared" si="26"/>
        <v>4</v>
      </c>
      <c r="CT302">
        <f t="shared" si="30"/>
        <v>738</v>
      </c>
      <c r="CX302">
        <f t="shared" si="27"/>
        <v>4</v>
      </c>
      <c r="CY302">
        <f t="shared" si="31"/>
        <v>37</v>
      </c>
      <c r="DA302">
        <f t="shared" si="28"/>
        <v>34</v>
      </c>
    </row>
    <row r="303" spans="1:105">
      <c r="A303" t="s">
        <v>3171</v>
      </c>
      <c r="B303" t="s">
        <v>63</v>
      </c>
      <c r="C303" t="s">
        <v>64</v>
      </c>
      <c r="D303" t="s">
        <v>65</v>
      </c>
      <c r="E303" t="s">
        <v>66</v>
      </c>
      <c r="F303" t="s">
        <v>67</v>
      </c>
      <c r="G303" t="s">
        <v>25077</v>
      </c>
      <c r="H303" t="s">
        <v>23154</v>
      </c>
      <c r="I303" t="s">
        <v>23154</v>
      </c>
      <c r="K303" t="s">
        <v>3092</v>
      </c>
      <c r="L303" t="s">
        <v>3093</v>
      </c>
      <c r="M303">
        <v>8</v>
      </c>
      <c r="N303">
        <v>16</v>
      </c>
      <c r="O303">
        <v>6</v>
      </c>
      <c r="P303">
        <v>16</v>
      </c>
      <c r="Q303">
        <v>6</v>
      </c>
      <c r="R303" t="s">
        <v>23154</v>
      </c>
      <c r="S303" t="s">
        <v>3094</v>
      </c>
      <c r="T303" t="s">
        <v>3095</v>
      </c>
      <c r="U303" t="s">
        <v>23154</v>
      </c>
      <c r="V303" t="s">
        <v>3096</v>
      </c>
      <c r="W303" t="s">
        <v>3097</v>
      </c>
      <c r="X303" t="s">
        <v>23154</v>
      </c>
      <c r="Y303" t="s">
        <v>3172</v>
      </c>
      <c r="Z303" t="s">
        <v>3173</v>
      </c>
      <c r="AA303">
        <v>2007</v>
      </c>
      <c r="AB303" t="s">
        <v>23154</v>
      </c>
      <c r="AC303" t="s">
        <v>23154</v>
      </c>
      <c r="AD303" t="s">
        <v>23154</v>
      </c>
      <c r="AE303" t="s">
        <v>23154</v>
      </c>
      <c r="AF303" t="s">
        <v>23154</v>
      </c>
      <c r="AG303" t="s">
        <v>23154</v>
      </c>
      <c r="AH303" t="s">
        <v>74</v>
      </c>
      <c r="AI303" t="s">
        <v>75</v>
      </c>
      <c r="AJ303" t="s">
        <v>76</v>
      </c>
      <c r="AK303" t="s">
        <v>77</v>
      </c>
      <c r="AL303" t="s">
        <v>78</v>
      </c>
      <c r="AM303" t="s">
        <v>23154</v>
      </c>
      <c r="AN303" t="s">
        <v>3100</v>
      </c>
      <c r="AO303" t="s">
        <v>3101</v>
      </c>
      <c r="AP303" t="s">
        <v>23154</v>
      </c>
      <c r="AQ303" t="s">
        <v>23154</v>
      </c>
      <c r="AR303" t="s">
        <v>23154</v>
      </c>
      <c r="AS303" t="s">
        <v>23154</v>
      </c>
      <c r="AT303" t="s">
        <v>23154</v>
      </c>
      <c r="AU303" s="3" t="s">
        <v>25375</v>
      </c>
      <c r="AV303" t="s">
        <v>27879</v>
      </c>
      <c r="AW303" t="s">
        <v>23154</v>
      </c>
      <c r="AX303" t="s">
        <v>81</v>
      </c>
      <c r="AY303" t="s">
        <v>23154</v>
      </c>
      <c r="AZ303" t="s">
        <v>23154</v>
      </c>
      <c r="BA303" t="s">
        <v>82</v>
      </c>
      <c r="BB303" t="s">
        <v>23154</v>
      </c>
      <c r="BC303" t="s">
        <v>23154</v>
      </c>
      <c r="BD303" t="s">
        <v>3102</v>
      </c>
      <c r="BE303" t="s">
        <v>84</v>
      </c>
      <c r="BF303" t="s">
        <v>23154</v>
      </c>
      <c r="BG303" t="s">
        <v>23154</v>
      </c>
      <c r="BH303" t="s">
        <v>23154</v>
      </c>
      <c r="BI303" t="s">
        <v>23154</v>
      </c>
      <c r="BJ303" t="s">
        <v>23154</v>
      </c>
      <c r="BK303" t="s">
        <v>23154</v>
      </c>
      <c r="BL303">
        <v>38.000000000000007</v>
      </c>
      <c r="BM303">
        <v>22.328959330053401</v>
      </c>
      <c r="BN303">
        <v>114.177156013482</v>
      </c>
      <c r="BO303" t="s">
        <v>23464</v>
      </c>
      <c r="BP303" t="s">
        <v>23106</v>
      </c>
      <c r="BQ303">
        <v>8</v>
      </c>
      <c r="BR303">
        <v>9</v>
      </c>
      <c r="BS303" t="s">
        <v>3174</v>
      </c>
      <c r="BT303" t="s">
        <v>23154</v>
      </c>
      <c r="BU303" t="s">
        <v>104</v>
      </c>
      <c r="BV303" t="s">
        <v>23154</v>
      </c>
      <c r="BW303" t="s">
        <v>23154</v>
      </c>
      <c r="BX303" t="s">
        <v>23154</v>
      </c>
      <c r="BY303" t="s">
        <v>3175</v>
      </c>
      <c r="BZ303" t="s">
        <v>3176</v>
      </c>
      <c r="CA303" t="s">
        <v>23154</v>
      </c>
      <c r="CB303" t="s">
        <v>3117</v>
      </c>
      <c r="CC303" t="s">
        <v>23154</v>
      </c>
      <c r="CD303" t="s">
        <v>3177</v>
      </c>
      <c r="CE303" t="s">
        <v>3109</v>
      </c>
      <c r="CF303" t="s">
        <v>3117</v>
      </c>
      <c r="CQ303" cm="1">
        <f t="array" aca="1" ref="CQ303" ca="1">SUMPRODUCT(--(_xlfn.UNICODE(MID(BX303,ROW(INDIRECT("1:"&amp;LEN(BX303))),1))&gt;=19968),--(_xlfn.UNICODE(MID(BX303,ROW(INDIRECT("1:"&amp;LEN(BX303))),1))&lt;=40895))</f>
        <v>0</v>
      </c>
      <c r="CR303">
        <f t="shared" si="26"/>
        <v>4</v>
      </c>
      <c r="CT303">
        <f t="shared" si="30"/>
        <v>738</v>
      </c>
      <c r="CX303">
        <f t="shared" si="27"/>
        <v>10</v>
      </c>
      <c r="CY303">
        <f t="shared" si="31"/>
        <v>37</v>
      </c>
      <c r="DA303">
        <f t="shared" si="28"/>
        <v>14</v>
      </c>
    </row>
    <row r="304" spans="1:105">
      <c r="A304" t="s">
        <v>3178</v>
      </c>
      <c r="B304" t="s">
        <v>63</v>
      </c>
      <c r="C304" t="s">
        <v>64</v>
      </c>
      <c r="D304" t="s">
        <v>65</v>
      </c>
      <c r="E304" t="s">
        <v>66</v>
      </c>
      <c r="F304" t="s">
        <v>67</v>
      </c>
      <c r="G304" t="s">
        <v>25077</v>
      </c>
      <c r="H304" t="s">
        <v>23154</v>
      </c>
      <c r="I304" t="s">
        <v>23154</v>
      </c>
      <c r="K304" t="s">
        <v>3092</v>
      </c>
      <c r="L304" t="s">
        <v>3093</v>
      </c>
      <c r="M304">
        <v>8</v>
      </c>
      <c r="N304">
        <v>16</v>
      </c>
      <c r="O304">
        <v>6</v>
      </c>
      <c r="P304">
        <v>16</v>
      </c>
      <c r="Q304">
        <v>6</v>
      </c>
      <c r="R304" t="s">
        <v>23154</v>
      </c>
      <c r="S304" t="s">
        <v>3094</v>
      </c>
      <c r="T304" t="s">
        <v>3095</v>
      </c>
      <c r="U304" t="s">
        <v>23154</v>
      </c>
      <c r="V304" t="s">
        <v>3096</v>
      </c>
      <c r="W304" t="s">
        <v>3097</v>
      </c>
      <c r="X304" t="s">
        <v>23154</v>
      </c>
      <c r="Y304" t="s">
        <v>3179</v>
      </c>
      <c r="Z304" t="s">
        <v>3180</v>
      </c>
      <c r="AA304">
        <v>2007</v>
      </c>
      <c r="AB304" t="s">
        <v>23154</v>
      </c>
      <c r="AC304" t="s">
        <v>23154</v>
      </c>
      <c r="AD304" t="s">
        <v>23154</v>
      </c>
      <c r="AE304" t="s">
        <v>23154</v>
      </c>
      <c r="AF304" t="s">
        <v>23154</v>
      </c>
      <c r="AG304" t="s">
        <v>23154</v>
      </c>
      <c r="AH304" t="s">
        <v>74</v>
      </c>
      <c r="AI304" t="s">
        <v>75</v>
      </c>
      <c r="AJ304" t="s">
        <v>76</v>
      </c>
      <c r="AK304" t="s">
        <v>77</v>
      </c>
      <c r="AL304" t="s">
        <v>78</v>
      </c>
      <c r="AM304" t="s">
        <v>23154</v>
      </c>
      <c r="AN304" t="s">
        <v>3100</v>
      </c>
      <c r="AO304" t="s">
        <v>3101</v>
      </c>
      <c r="AP304" t="s">
        <v>23154</v>
      </c>
      <c r="AQ304" t="s">
        <v>23154</v>
      </c>
      <c r="AR304" t="s">
        <v>23154</v>
      </c>
      <c r="AS304" t="s">
        <v>23154</v>
      </c>
      <c r="AT304" t="s">
        <v>23154</v>
      </c>
      <c r="AU304" s="3" t="s">
        <v>25376</v>
      </c>
      <c r="AV304" t="s">
        <v>27880</v>
      </c>
      <c r="AW304" t="s">
        <v>23154</v>
      </c>
      <c r="AX304" t="s">
        <v>81</v>
      </c>
      <c r="AY304" t="s">
        <v>23154</v>
      </c>
      <c r="AZ304" t="s">
        <v>23154</v>
      </c>
      <c r="BA304" t="s">
        <v>82</v>
      </c>
      <c r="BB304" t="s">
        <v>23154</v>
      </c>
      <c r="BC304" t="s">
        <v>23154</v>
      </c>
      <c r="BD304" t="s">
        <v>3102</v>
      </c>
      <c r="BE304" t="s">
        <v>84</v>
      </c>
      <c r="BF304" t="s">
        <v>23154</v>
      </c>
      <c r="BG304" t="s">
        <v>23154</v>
      </c>
      <c r="BH304" t="s">
        <v>23154</v>
      </c>
      <c r="BI304" t="s">
        <v>23154</v>
      </c>
      <c r="BJ304" t="s">
        <v>23154</v>
      </c>
      <c r="BK304" t="s">
        <v>23154</v>
      </c>
      <c r="BL304">
        <v>38.000000000000007</v>
      </c>
      <c r="BM304">
        <v>22.368022389850701</v>
      </c>
      <c r="BN304">
        <v>114.07605242186899</v>
      </c>
      <c r="BO304" t="s">
        <v>23465</v>
      </c>
      <c r="BP304" t="s">
        <v>23111</v>
      </c>
      <c r="BQ304">
        <v>8</v>
      </c>
      <c r="BR304">
        <v>19</v>
      </c>
      <c r="BS304" t="s">
        <v>3181</v>
      </c>
      <c r="BT304" t="s">
        <v>3182</v>
      </c>
      <c r="BU304" t="s">
        <v>104</v>
      </c>
      <c r="BV304" t="s">
        <v>23154</v>
      </c>
      <c r="BW304" t="s">
        <v>23154</v>
      </c>
      <c r="BX304" t="s">
        <v>23154</v>
      </c>
      <c r="BY304" t="s">
        <v>3183</v>
      </c>
      <c r="BZ304" t="s">
        <v>3184</v>
      </c>
      <c r="CA304" t="s">
        <v>23154</v>
      </c>
      <c r="CB304" t="s">
        <v>3117</v>
      </c>
      <c r="CC304" t="s">
        <v>3185</v>
      </c>
      <c r="CD304" t="s">
        <v>3186</v>
      </c>
      <c r="CE304" t="s">
        <v>3109</v>
      </c>
      <c r="CF304" t="s">
        <v>3117</v>
      </c>
      <c r="CQ304" cm="1">
        <f t="array" aca="1" ref="CQ304" ca="1">SUMPRODUCT(--(_xlfn.UNICODE(MID(BX304,ROW(INDIRECT("1:"&amp;LEN(BX304))),1))&gt;=19968),--(_xlfn.UNICODE(MID(BX304,ROW(INDIRECT("1:"&amp;LEN(BX304))),1))&lt;=40895))</f>
        <v>0</v>
      </c>
      <c r="CR304">
        <f t="shared" si="26"/>
        <v>4</v>
      </c>
      <c r="CT304">
        <f t="shared" si="30"/>
        <v>735</v>
      </c>
      <c r="CX304">
        <f t="shared" si="27"/>
        <v>5</v>
      </c>
      <c r="CY304">
        <f t="shared" si="31"/>
        <v>37</v>
      </c>
      <c r="DA304">
        <f t="shared" si="28"/>
        <v>68</v>
      </c>
    </row>
    <row r="305" spans="1:105">
      <c r="A305" t="s">
        <v>3187</v>
      </c>
      <c r="B305" t="s">
        <v>63</v>
      </c>
      <c r="C305" t="s">
        <v>64</v>
      </c>
      <c r="D305" t="s">
        <v>65</v>
      </c>
      <c r="E305" t="s">
        <v>66</v>
      </c>
      <c r="F305" t="s">
        <v>67</v>
      </c>
      <c r="G305" t="s">
        <v>25077</v>
      </c>
      <c r="H305" t="s">
        <v>23154</v>
      </c>
      <c r="I305" t="s">
        <v>23154</v>
      </c>
      <c r="K305" t="s">
        <v>3092</v>
      </c>
      <c r="L305" t="s">
        <v>3093</v>
      </c>
      <c r="M305">
        <v>8</v>
      </c>
      <c r="N305">
        <v>16</v>
      </c>
      <c r="O305">
        <v>6</v>
      </c>
      <c r="P305">
        <v>16</v>
      </c>
      <c r="Q305">
        <v>6</v>
      </c>
      <c r="R305" t="s">
        <v>23154</v>
      </c>
      <c r="S305" t="s">
        <v>3094</v>
      </c>
      <c r="T305" t="s">
        <v>3095</v>
      </c>
      <c r="U305" t="s">
        <v>23154</v>
      </c>
      <c r="V305" t="s">
        <v>3096</v>
      </c>
      <c r="W305" t="s">
        <v>3097</v>
      </c>
      <c r="X305" t="s">
        <v>23154</v>
      </c>
      <c r="Y305" t="s">
        <v>3188</v>
      </c>
      <c r="Z305" t="s">
        <v>3189</v>
      </c>
      <c r="AA305">
        <v>2007</v>
      </c>
      <c r="AB305" t="s">
        <v>23154</v>
      </c>
      <c r="AC305" t="s">
        <v>23154</v>
      </c>
      <c r="AD305" t="s">
        <v>23154</v>
      </c>
      <c r="AE305" t="s">
        <v>23154</v>
      </c>
      <c r="AF305" t="s">
        <v>23154</v>
      </c>
      <c r="AG305" t="s">
        <v>23154</v>
      </c>
      <c r="AH305" t="s">
        <v>74</v>
      </c>
      <c r="AI305" t="s">
        <v>75</v>
      </c>
      <c r="AJ305" t="s">
        <v>76</v>
      </c>
      <c r="AK305" t="s">
        <v>77</v>
      </c>
      <c r="AL305" t="s">
        <v>78</v>
      </c>
      <c r="AM305" t="s">
        <v>23154</v>
      </c>
      <c r="AN305" t="s">
        <v>3100</v>
      </c>
      <c r="AO305" t="s">
        <v>3101</v>
      </c>
      <c r="AP305" t="s">
        <v>23154</v>
      </c>
      <c r="AQ305" t="s">
        <v>23154</v>
      </c>
      <c r="AR305" t="s">
        <v>23154</v>
      </c>
      <c r="AS305" t="s">
        <v>23154</v>
      </c>
      <c r="AT305" t="s">
        <v>23154</v>
      </c>
      <c r="AU305" s="3" t="s">
        <v>25377</v>
      </c>
      <c r="AV305" t="s">
        <v>27881</v>
      </c>
      <c r="AW305" t="s">
        <v>23154</v>
      </c>
      <c r="AX305" t="s">
        <v>81</v>
      </c>
      <c r="AY305" t="s">
        <v>23154</v>
      </c>
      <c r="AZ305" t="s">
        <v>23154</v>
      </c>
      <c r="BA305" t="s">
        <v>82</v>
      </c>
      <c r="BB305" t="s">
        <v>23154</v>
      </c>
      <c r="BC305" t="s">
        <v>23154</v>
      </c>
      <c r="BD305" t="s">
        <v>3102</v>
      </c>
      <c r="BE305" t="s">
        <v>84</v>
      </c>
      <c r="BF305" t="s">
        <v>23154</v>
      </c>
      <c r="BG305" t="s">
        <v>23154</v>
      </c>
      <c r="BH305" t="s">
        <v>23154</v>
      </c>
      <c r="BI305" t="s">
        <v>23154</v>
      </c>
      <c r="BJ305" t="s">
        <v>23154</v>
      </c>
      <c r="BK305" t="s">
        <v>23154</v>
      </c>
      <c r="BL305">
        <v>38.000000000000007</v>
      </c>
      <c r="BM305">
        <v>22.331465887734002</v>
      </c>
      <c r="BN305">
        <v>114.157015781393</v>
      </c>
      <c r="BO305" t="s">
        <v>23466</v>
      </c>
      <c r="BP305" t="s">
        <v>23116</v>
      </c>
      <c r="BQ305">
        <v>8</v>
      </c>
      <c r="BR305">
        <v>8</v>
      </c>
      <c r="BS305" t="s">
        <v>3190</v>
      </c>
      <c r="BT305" t="s">
        <v>3191</v>
      </c>
      <c r="BU305" t="s">
        <v>104</v>
      </c>
      <c r="BV305" t="s">
        <v>23154</v>
      </c>
      <c r="BW305" t="s">
        <v>23154</v>
      </c>
      <c r="BX305" t="s">
        <v>23154</v>
      </c>
      <c r="BY305" t="s">
        <v>3192</v>
      </c>
      <c r="BZ305" t="s">
        <v>3193</v>
      </c>
      <c r="CA305" t="s">
        <v>23154</v>
      </c>
      <c r="CB305" t="s">
        <v>3117</v>
      </c>
      <c r="CC305" t="s">
        <v>25055</v>
      </c>
      <c r="CD305" t="s">
        <v>3194</v>
      </c>
      <c r="CE305" t="s">
        <v>3109</v>
      </c>
      <c r="CF305" t="s">
        <v>3117</v>
      </c>
      <c r="CQ305" cm="1">
        <f t="array" aca="1" ref="CQ305" ca="1">SUMPRODUCT(--(_xlfn.UNICODE(MID(BX305,ROW(INDIRECT("1:"&amp;LEN(BX305))),1))&gt;=19968),--(_xlfn.UNICODE(MID(BX305,ROW(INDIRECT("1:"&amp;LEN(BX305))),1))&lt;=40895))</f>
        <v>0</v>
      </c>
      <c r="CR305">
        <f t="shared" si="26"/>
        <v>4</v>
      </c>
      <c r="CT305">
        <f t="shared" si="30"/>
        <v>734</v>
      </c>
      <c r="CX305">
        <f t="shared" si="27"/>
        <v>14</v>
      </c>
      <c r="CY305">
        <f t="shared" si="31"/>
        <v>37</v>
      </c>
      <c r="DA305">
        <f t="shared" si="28"/>
        <v>80</v>
      </c>
    </row>
    <row r="306" spans="1:105">
      <c r="A306" t="s">
        <v>3195</v>
      </c>
      <c r="B306" t="s">
        <v>63</v>
      </c>
      <c r="C306" t="s">
        <v>64</v>
      </c>
      <c r="D306" t="s">
        <v>65</v>
      </c>
      <c r="E306" t="s">
        <v>66</v>
      </c>
      <c r="F306" t="s">
        <v>67</v>
      </c>
      <c r="G306" t="s">
        <v>25077</v>
      </c>
      <c r="H306" t="s">
        <v>23154</v>
      </c>
      <c r="I306" t="s">
        <v>23154</v>
      </c>
      <c r="K306" t="s">
        <v>3196</v>
      </c>
      <c r="L306" t="s">
        <v>3197</v>
      </c>
      <c r="M306">
        <v>8</v>
      </c>
      <c r="N306">
        <v>11</v>
      </c>
      <c r="O306">
        <v>6</v>
      </c>
      <c r="P306">
        <v>11</v>
      </c>
      <c r="Q306">
        <v>11</v>
      </c>
      <c r="R306" t="s">
        <v>23154</v>
      </c>
      <c r="S306" t="s">
        <v>3198</v>
      </c>
      <c r="T306" t="s">
        <v>3199</v>
      </c>
      <c r="U306" t="s">
        <v>23154</v>
      </c>
      <c r="V306" t="s">
        <v>3200</v>
      </c>
      <c r="W306" t="s">
        <v>3201</v>
      </c>
      <c r="X306" t="s">
        <v>23154</v>
      </c>
      <c r="Y306" t="s">
        <v>3202</v>
      </c>
      <c r="Z306" t="s">
        <v>3203</v>
      </c>
      <c r="AA306">
        <v>2010</v>
      </c>
      <c r="AB306" t="s">
        <v>23154</v>
      </c>
      <c r="AC306" t="s">
        <v>23154</v>
      </c>
      <c r="AD306" t="s">
        <v>23154</v>
      </c>
      <c r="AE306" t="s">
        <v>23154</v>
      </c>
      <c r="AF306" t="s">
        <v>23154</v>
      </c>
      <c r="AG306" t="s">
        <v>23154</v>
      </c>
      <c r="AH306" t="s">
        <v>74</v>
      </c>
      <c r="AI306" t="s">
        <v>75</v>
      </c>
      <c r="AJ306" t="s">
        <v>76</v>
      </c>
      <c r="AK306" t="s">
        <v>77</v>
      </c>
      <c r="AL306" t="s">
        <v>78</v>
      </c>
      <c r="AM306" t="s">
        <v>23154</v>
      </c>
      <c r="AN306" t="s">
        <v>3204</v>
      </c>
      <c r="AO306" t="s">
        <v>3204</v>
      </c>
      <c r="AP306" t="s">
        <v>23154</v>
      </c>
      <c r="AQ306" t="s">
        <v>23154</v>
      </c>
      <c r="AR306" t="s">
        <v>23154</v>
      </c>
      <c r="AS306" t="s">
        <v>23154</v>
      </c>
      <c r="AT306" t="s">
        <v>23154</v>
      </c>
      <c r="AU306" s="3" t="s">
        <v>25378</v>
      </c>
      <c r="AV306" t="s">
        <v>27882</v>
      </c>
      <c r="AW306" t="s">
        <v>23154</v>
      </c>
      <c r="AX306" t="s">
        <v>81</v>
      </c>
      <c r="AY306" t="s">
        <v>23154</v>
      </c>
      <c r="AZ306" t="s">
        <v>23154</v>
      </c>
      <c r="BA306" t="s">
        <v>82</v>
      </c>
      <c r="BB306" t="s">
        <v>23154</v>
      </c>
      <c r="BC306" t="s">
        <v>23154</v>
      </c>
      <c r="BD306" t="s">
        <v>3205</v>
      </c>
      <c r="BE306" t="s">
        <v>3206</v>
      </c>
      <c r="BF306" t="s">
        <v>23154</v>
      </c>
      <c r="BG306" t="s">
        <v>23154</v>
      </c>
      <c r="BH306" t="s">
        <v>23154</v>
      </c>
      <c r="BI306" t="s">
        <v>23154</v>
      </c>
      <c r="BJ306" t="s">
        <v>23154</v>
      </c>
      <c r="BK306" t="s">
        <v>23154</v>
      </c>
      <c r="BL306">
        <v>39.000000000000043</v>
      </c>
      <c r="BM306">
        <v>22.2838219</v>
      </c>
      <c r="BN306">
        <v>114.1551419</v>
      </c>
      <c r="BO306" t="s">
        <v>23467</v>
      </c>
      <c r="BP306" t="s">
        <v>23108</v>
      </c>
      <c r="BQ306">
        <v>8</v>
      </c>
      <c r="BR306">
        <v>4</v>
      </c>
      <c r="BS306" t="s">
        <v>3207</v>
      </c>
      <c r="BT306" t="s">
        <v>3208</v>
      </c>
      <c r="BU306" t="s">
        <v>3209</v>
      </c>
      <c r="BV306" t="s">
        <v>23154</v>
      </c>
      <c r="BW306" t="s">
        <v>23154</v>
      </c>
      <c r="BX306" t="s">
        <v>23154</v>
      </c>
      <c r="BY306" t="s">
        <v>3207</v>
      </c>
      <c r="BZ306" t="s">
        <v>3210</v>
      </c>
      <c r="CA306" t="s">
        <v>23154</v>
      </c>
      <c r="CB306" t="s">
        <v>3211</v>
      </c>
      <c r="CC306" t="s">
        <v>3212</v>
      </c>
      <c r="CD306" t="s">
        <v>3213</v>
      </c>
      <c r="CE306" t="s">
        <v>3214</v>
      </c>
      <c r="CF306" t="s">
        <v>3211</v>
      </c>
      <c r="CQ306" cm="1">
        <f t="array" aca="1" ref="CQ306" ca="1">SUMPRODUCT(--(_xlfn.UNICODE(MID(BX306,ROW(INDIRECT("1:"&amp;LEN(BX306))),1))&gt;=19968),--(_xlfn.UNICODE(MID(BX306,ROW(INDIRECT("1:"&amp;LEN(BX306))),1))&lt;=40895))</f>
        <v>0</v>
      </c>
      <c r="CR306">
        <f t="shared" si="26"/>
        <v>4</v>
      </c>
      <c r="CT306">
        <f t="shared" si="30"/>
        <v>731</v>
      </c>
      <c r="CX306">
        <f t="shared" si="27"/>
        <v>9</v>
      </c>
      <c r="CY306">
        <f t="shared" si="31"/>
        <v>37</v>
      </c>
      <c r="DA306">
        <f t="shared" si="28"/>
        <v>9</v>
      </c>
    </row>
    <row r="307" spans="1:105">
      <c r="A307" t="s">
        <v>3215</v>
      </c>
      <c r="B307" t="s">
        <v>63</v>
      </c>
      <c r="C307" t="s">
        <v>64</v>
      </c>
      <c r="D307" t="s">
        <v>65</v>
      </c>
      <c r="E307" t="s">
        <v>66</v>
      </c>
      <c r="F307" t="s">
        <v>67</v>
      </c>
      <c r="G307" t="s">
        <v>25077</v>
      </c>
      <c r="H307" t="s">
        <v>23154</v>
      </c>
      <c r="I307" t="s">
        <v>23154</v>
      </c>
      <c r="K307" t="s">
        <v>3196</v>
      </c>
      <c r="L307" t="s">
        <v>3197</v>
      </c>
      <c r="M307">
        <v>8</v>
      </c>
      <c r="N307">
        <v>11</v>
      </c>
      <c r="O307">
        <v>6</v>
      </c>
      <c r="P307">
        <v>11</v>
      </c>
      <c r="Q307">
        <v>11</v>
      </c>
      <c r="R307" t="s">
        <v>23154</v>
      </c>
      <c r="S307" t="s">
        <v>3198</v>
      </c>
      <c r="T307" t="s">
        <v>3199</v>
      </c>
      <c r="U307" t="s">
        <v>23154</v>
      </c>
      <c r="V307" t="s">
        <v>3200</v>
      </c>
      <c r="W307" t="s">
        <v>3201</v>
      </c>
      <c r="X307" t="s">
        <v>23154</v>
      </c>
      <c r="Y307" t="s">
        <v>3216</v>
      </c>
      <c r="Z307" t="s">
        <v>3217</v>
      </c>
      <c r="AA307">
        <v>2010</v>
      </c>
      <c r="AB307" t="s">
        <v>23154</v>
      </c>
      <c r="AC307" t="s">
        <v>23154</v>
      </c>
      <c r="AD307" t="s">
        <v>23154</v>
      </c>
      <c r="AE307" t="s">
        <v>23154</v>
      </c>
      <c r="AF307" t="s">
        <v>23154</v>
      </c>
      <c r="AG307" t="s">
        <v>23154</v>
      </c>
      <c r="AH307" t="s">
        <v>74</v>
      </c>
      <c r="AI307" t="s">
        <v>75</v>
      </c>
      <c r="AJ307" t="s">
        <v>76</v>
      </c>
      <c r="AK307" t="s">
        <v>77</v>
      </c>
      <c r="AL307" t="s">
        <v>78</v>
      </c>
      <c r="AM307" t="s">
        <v>23154</v>
      </c>
      <c r="AN307" t="s">
        <v>3204</v>
      </c>
      <c r="AO307" t="s">
        <v>3204</v>
      </c>
      <c r="AP307" t="s">
        <v>23154</v>
      </c>
      <c r="AQ307" t="s">
        <v>23154</v>
      </c>
      <c r="AR307" t="s">
        <v>23154</v>
      </c>
      <c r="AS307" t="s">
        <v>23154</v>
      </c>
      <c r="AT307" t="s">
        <v>23154</v>
      </c>
      <c r="AU307" s="3" t="s">
        <v>25379</v>
      </c>
      <c r="AV307" t="s">
        <v>27883</v>
      </c>
      <c r="AW307" t="s">
        <v>23154</v>
      </c>
      <c r="AX307" t="s">
        <v>81</v>
      </c>
      <c r="AY307" t="s">
        <v>23154</v>
      </c>
      <c r="AZ307" t="s">
        <v>23154</v>
      </c>
      <c r="BA307" t="s">
        <v>82</v>
      </c>
      <c r="BB307" t="s">
        <v>23154</v>
      </c>
      <c r="BC307" t="s">
        <v>23154</v>
      </c>
      <c r="BD307" t="s">
        <v>3205</v>
      </c>
      <c r="BE307" t="s">
        <v>3206</v>
      </c>
      <c r="BF307" t="s">
        <v>23154</v>
      </c>
      <c r="BG307" t="s">
        <v>23154</v>
      </c>
      <c r="BH307" t="s">
        <v>23154</v>
      </c>
      <c r="BI307" t="s">
        <v>23154</v>
      </c>
      <c r="BJ307" t="s">
        <v>23154</v>
      </c>
      <c r="BK307" t="s">
        <v>23154</v>
      </c>
      <c r="BL307">
        <v>39.000000000000043</v>
      </c>
      <c r="BM307">
        <v>22.28123334</v>
      </c>
      <c r="BN307">
        <v>114.15345369000001</v>
      </c>
      <c r="BO307" t="s">
        <v>23468</v>
      </c>
      <c r="BP307" t="s">
        <v>23108</v>
      </c>
      <c r="BQ307">
        <v>8</v>
      </c>
      <c r="BR307">
        <v>13</v>
      </c>
      <c r="BS307" t="s">
        <v>3218</v>
      </c>
      <c r="BT307" t="s">
        <v>3219</v>
      </c>
      <c r="BU307" t="s">
        <v>3209</v>
      </c>
      <c r="BV307" t="s">
        <v>23154</v>
      </c>
      <c r="BW307" t="s">
        <v>23154</v>
      </c>
      <c r="BX307" t="s">
        <v>23154</v>
      </c>
      <c r="BY307" t="s">
        <v>3220</v>
      </c>
      <c r="BZ307" t="s">
        <v>3221</v>
      </c>
      <c r="CA307" t="s">
        <v>23154</v>
      </c>
      <c r="CB307" t="s">
        <v>3211</v>
      </c>
      <c r="CC307" t="s">
        <v>3222</v>
      </c>
      <c r="CD307" t="s">
        <v>3223</v>
      </c>
      <c r="CE307" t="s">
        <v>3214</v>
      </c>
      <c r="CF307" t="s">
        <v>3211</v>
      </c>
      <c r="CQ307" cm="1">
        <f t="array" aca="1" ref="CQ307" ca="1">SUMPRODUCT(--(_xlfn.UNICODE(MID(BX307,ROW(INDIRECT("1:"&amp;LEN(BX307))),1))&gt;=19968),--(_xlfn.UNICODE(MID(BX307,ROW(INDIRECT("1:"&amp;LEN(BX307))),1))&lt;=40895))</f>
        <v>0</v>
      </c>
      <c r="CR307">
        <f t="shared" si="26"/>
        <v>4</v>
      </c>
      <c r="CT307">
        <f t="shared" si="30"/>
        <v>731</v>
      </c>
      <c r="CX307">
        <f t="shared" si="27"/>
        <v>4</v>
      </c>
      <c r="CY307">
        <f t="shared" si="31"/>
        <v>37</v>
      </c>
      <c r="DA307">
        <f t="shared" si="28"/>
        <v>7</v>
      </c>
    </row>
    <row r="308" spans="1:105">
      <c r="A308" t="s">
        <v>3224</v>
      </c>
      <c r="B308" t="s">
        <v>63</v>
      </c>
      <c r="C308" t="s">
        <v>64</v>
      </c>
      <c r="D308" t="s">
        <v>65</v>
      </c>
      <c r="E308" t="s">
        <v>66</v>
      </c>
      <c r="F308" t="s">
        <v>67</v>
      </c>
      <c r="G308" t="s">
        <v>25077</v>
      </c>
      <c r="H308" t="s">
        <v>23154</v>
      </c>
      <c r="I308" t="s">
        <v>23154</v>
      </c>
      <c r="K308" t="s">
        <v>3196</v>
      </c>
      <c r="L308" t="s">
        <v>3197</v>
      </c>
      <c r="M308">
        <v>8</v>
      </c>
      <c r="N308">
        <v>11</v>
      </c>
      <c r="O308">
        <v>6</v>
      </c>
      <c r="P308">
        <v>11</v>
      </c>
      <c r="Q308">
        <v>11</v>
      </c>
      <c r="R308" t="s">
        <v>23154</v>
      </c>
      <c r="S308" t="s">
        <v>3198</v>
      </c>
      <c r="T308" t="s">
        <v>3199</v>
      </c>
      <c r="U308" t="s">
        <v>23154</v>
      </c>
      <c r="V308" t="s">
        <v>3200</v>
      </c>
      <c r="W308" t="s">
        <v>3201</v>
      </c>
      <c r="X308" t="s">
        <v>23154</v>
      </c>
      <c r="Y308" t="s">
        <v>3225</v>
      </c>
      <c r="Z308" t="s">
        <v>3226</v>
      </c>
      <c r="AA308">
        <v>2010</v>
      </c>
      <c r="AB308" t="s">
        <v>23154</v>
      </c>
      <c r="AC308" t="s">
        <v>23154</v>
      </c>
      <c r="AD308" t="s">
        <v>23154</v>
      </c>
      <c r="AE308" t="s">
        <v>23154</v>
      </c>
      <c r="AF308" t="s">
        <v>23154</v>
      </c>
      <c r="AG308" t="s">
        <v>23154</v>
      </c>
      <c r="AH308" t="s">
        <v>74</v>
      </c>
      <c r="AI308" t="s">
        <v>75</v>
      </c>
      <c r="AJ308" t="s">
        <v>76</v>
      </c>
      <c r="AK308" t="s">
        <v>77</v>
      </c>
      <c r="AL308" t="s">
        <v>78</v>
      </c>
      <c r="AM308" t="s">
        <v>23154</v>
      </c>
      <c r="AN308" t="s">
        <v>3204</v>
      </c>
      <c r="AO308" t="s">
        <v>3204</v>
      </c>
      <c r="AP308" t="s">
        <v>23154</v>
      </c>
      <c r="AQ308" t="s">
        <v>23154</v>
      </c>
      <c r="AR308" t="s">
        <v>23154</v>
      </c>
      <c r="AS308" t="s">
        <v>23154</v>
      </c>
      <c r="AT308" t="s">
        <v>23154</v>
      </c>
      <c r="AU308" s="3" t="s">
        <v>25380</v>
      </c>
      <c r="AV308" t="s">
        <v>27884</v>
      </c>
      <c r="AW308" t="s">
        <v>23154</v>
      </c>
      <c r="AX308" t="s">
        <v>81</v>
      </c>
      <c r="AY308" t="s">
        <v>23154</v>
      </c>
      <c r="AZ308" t="s">
        <v>23154</v>
      </c>
      <c r="BA308" t="s">
        <v>82</v>
      </c>
      <c r="BB308" t="s">
        <v>23154</v>
      </c>
      <c r="BC308" t="s">
        <v>23154</v>
      </c>
      <c r="BD308" t="s">
        <v>3205</v>
      </c>
      <c r="BE308" t="s">
        <v>3206</v>
      </c>
      <c r="BF308" t="s">
        <v>23154</v>
      </c>
      <c r="BG308" t="s">
        <v>23154</v>
      </c>
      <c r="BH308" t="s">
        <v>23154</v>
      </c>
      <c r="BI308" t="s">
        <v>23154</v>
      </c>
      <c r="BJ308" t="s">
        <v>23154</v>
      </c>
      <c r="BK308" t="s">
        <v>23154</v>
      </c>
      <c r="BL308">
        <v>39.000000000000043</v>
      </c>
      <c r="BM308">
        <v>22.277898100000002</v>
      </c>
      <c r="BN308">
        <v>114.1561751</v>
      </c>
      <c r="BO308" t="s">
        <v>23469</v>
      </c>
      <c r="BP308" t="s">
        <v>23108</v>
      </c>
      <c r="BQ308">
        <v>8</v>
      </c>
      <c r="BR308">
        <v>9</v>
      </c>
      <c r="BS308" t="s">
        <v>3227</v>
      </c>
      <c r="BT308" t="s">
        <v>3228</v>
      </c>
      <c r="BU308" t="s">
        <v>3209</v>
      </c>
      <c r="BV308" t="s">
        <v>23154</v>
      </c>
      <c r="BW308" t="s">
        <v>3229</v>
      </c>
      <c r="BX308" t="s">
        <v>3230</v>
      </c>
      <c r="BY308" t="s">
        <v>3231</v>
      </c>
      <c r="BZ308" t="s">
        <v>3232</v>
      </c>
      <c r="CA308" t="s">
        <v>23154</v>
      </c>
      <c r="CB308" t="s">
        <v>3211</v>
      </c>
      <c r="CC308" t="s">
        <v>3233</v>
      </c>
      <c r="CD308" t="s">
        <v>3234</v>
      </c>
      <c r="CE308" t="s">
        <v>3214</v>
      </c>
      <c r="CF308" t="s">
        <v>3211</v>
      </c>
      <c r="CQ308" cm="1">
        <f t="array" aca="1" ref="CQ308" ca="1">SUMPRODUCT(--(_xlfn.UNICODE(MID(BX308,ROW(INDIRECT("1:"&amp;LEN(BX308))),1))&gt;=19968),--(_xlfn.UNICODE(MID(BX308,ROW(INDIRECT("1:"&amp;LEN(BX308))),1))&lt;=40895))</f>
        <v>78</v>
      </c>
      <c r="CR308">
        <f t="shared" si="26"/>
        <v>133</v>
      </c>
      <c r="CT308">
        <f t="shared" si="30"/>
        <v>729</v>
      </c>
      <c r="CX308">
        <f t="shared" si="27"/>
        <v>7</v>
      </c>
      <c r="CY308">
        <f t="shared" si="31"/>
        <v>37</v>
      </c>
      <c r="DA308">
        <f t="shared" si="28"/>
        <v>9</v>
      </c>
    </row>
    <row r="309" spans="1:105">
      <c r="A309" t="s">
        <v>3235</v>
      </c>
      <c r="B309" t="s">
        <v>63</v>
      </c>
      <c r="C309" t="s">
        <v>64</v>
      </c>
      <c r="D309" t="s">
        <v>65</v>
      </c>
      <c r="E309" t="s">
        <v>66</v>
      </c>
      <c r="F309" t="s">
        <v>67</v>
      </c>
      <c r="G309" t="s">
        <v>25077</v>
      </c>
      <c r="H309" t="s">
        <v>23154</v>
      </c>
      <c r="I309" t="s">
        <v>23154</v>
      </c>
      <c r="K309" t="s">
        <v>3196</v>
      </c>
      <c r="L309" t="s">
        <v>3197</v>
      </c>
      <c r="M309">
        <v>8</v>
      </c>
      <c r="N309">
        <v>11</v>
      </c>
      <c r="O309">
        <v>6</v>
      </c>
      <c r="P309">
        <v>11</v>
      </c>
      <c r="Q309">
        <v>11</v>
      </c>
      <c r="R309" t="s">
        <v>23154</v>
      </c>
      <c r="S309" t="s">
        <v>3198</v>
      </c>
      <c r="T309" t="s">
        <v>3199</v>
      </c>
      <c r="U309" t="s">
        <v>23154</v>
      </c>
      <c r="V309" t="s">
        <v>3200</v>
      </c>
      <c r="W309" t="s">
        <v>3201</v>
      </c>
      <c r="X309" t="s">
        <v>23154</v>
      </c>
      <c r="Y309" t="s">
        <v>3236</v>
      </c>
      <c r="Z309" t="s">
        <v>3237</v>
      </c>
      <c r="AA309">
        <v>2010</v>
      </c>
      <c r="AB309" t="s">
        <v>23154</v>
      </c>
      <c r="AC309" t="s">
        <v>23154</v>
      </c>
      <c r="AD309" t="s">
        <v>23154</v>
      </c>
      <c r="AE309" t="s">
        <v>23154</v>
      </c>
      <c r="AF309" t="s">
        <v>23154</v>
      </c>
      <c r="AG309" t="s">
        <v>23154</v>
      </c>
      <c r="AH309" t="s">
        <v>74</v>
      </c>
      <c r="AI309" t="s">
        <v>75</v>
      </c>
      <c r="AJ309" t="s">
        <v>76</v>
      </c>
      <c r="AK309" t="s">
        <v>77</v>
      </c>
      <c r="AL309" t="s">
        <v>78</v>
      </c>
      <c r="AM309" t="s">
        <v>23154</v>
      </c>
      <c r="AN309" t="s">
        <v>3204</v>
      </c>
      <c r="AO309" t="s">
        <v>3204</v>
      </c>
      <c r="AP309" t="s">
        <v>23154</v>
      </c>
      <c r="AQ309" t="s">
        <v>23154</v>
      </c>
      <c r="AR309" t="s">
        <v>23154</v>
      </c>
      <c r="AS309" t="s">
        <v>23154</v>
      </c>
      <c r="AT309" t="s">
        <v>23154</v>
      </c>
      <c r="AU309" s="3" t="s">
        <v>25381</v>
      </c>
      <c r="AV309" t="s">
        <v>27885</v>
      </c>
      <c r="AW309" t="s">
        <v>23154</v>
      </c>
      <c r="AX309" t="s">
        <v>81</v>
      </c>
      <c r="AY309" t="s">
        <v>23154</v>
      </c>
      <c r="AZ309" t="s">
        <v>23154</v>
      </c>
      <c r="BA309" t="s">
        <v>82</v>
      </c>
      <c r="BB309" t="s">
        <v>23154</v>
      </c>
      <c r="BC309" t="s">
        <v>23154</v>
      </c>
      <c r="BD309" t="s">
        <v>3205</v>
      </c>
      <c r="BE309" t="s">
        <v>3206</v>
      </c>
      <c r="BF309" t="s">
        <v>23154</v>
      </c>
      <c r="BG309" t="s">
        <v>23154</v>
      </c>
      <c r="BH309" t="s">
        <v>23154</v>
      </c>
      <c r="BI309" t="s">
        <v>23154</v>
      </c>
      <c r="BJ309" t="s">
        <v>23154</v>
      </c>
      <c r="BK309" t="s">
        <v>23154</v>
      </c>
      <c r="BL309">
        <v>39.000000000000043</v>
      </c>
      <c r="BM309">
        <v>22.280259999999998</v>
      </c>
      <c r="BN309">
        <v>114.1708529</v>
      </c>
      <c r="BO309" t="s">
        <v>23470</v>
      </c>
      <c r="BP309" t="s">
        <v>23107</v>
      </c>
      <c r="BQ309">
        <v>8</v>
      </c>
      <c r="BR309">
        <v>9</v>
      </c>
      <c r="BS309" t="s">
        <v>3238</v>
      </c>
      <c r="BT309" t="s">
        <v>3239</v>
      </c>
      <c r="BU309" t="s">
        <v>3209</v>
      </c>
      <c r="BV309" t="s">
        <v>23154</v>
      </c>
      <c r="BW309" t="s">
        <v>3240</v>
      </c>
      <c r="BX309" t="s">
        <v>3241</v>
      </c>
      <c r="BY309" t="s">
        <v>3242</v>
      </c>
      <c r="BZ309" t="s">
        <v>3243</v>
      </c>
      <c r="CA309" t="s">
        <v>23154</v>
      </c>
      <c r="CB309" t="s">
        <v>3211</v>
      </c>
      <c r="CC309" t="s">
        <v>3244</v>
      </c>
      <c r="CD309" t="s">
        <v>3245</v>
      </c>
      <c r="CE309" t="s">
        <v>3214</v>
      </c>
      <c r="CF309" t="s">
        <v>3211</v>
      </c>
      <c r="CQ309" cm="1">
        <f t="array" aca="1" ref="CQ309" ca="1">SUMPRODUCT(--(_xlfn.UNICODE(MID(BX309,ROW(INDIRECT("1:"&amp;LEN(BX309))),1))&gt;=19968),--(_xlfn.UNICODE(MID(BX309,ROW(INDIRECT("1:"&amp;LEN(BX309))),1))&lt;=40895))</f>
        <v>37</v>
      </c>
      <c r="CR309">
        <f t="shared" si="26"/>
        <v>51</v>
      </c>
      <c r="CT309">
        <f t="shared" si="30"/>
        <v>714</v>
      </c>
      <c r="CX309">
        <f t="shared" si="27"/>
        <v>6</v>
      </c>
      <c r="CY309">
        <f t="shared" si="31"/>
        <v>37</v>
      </c>
      <c r="DA309">
        <f t="shared" si="28"/>
        <v>9</v>
      </c>
    </row>
    <row r="310" spans="1:105">
      <c r="A310" t="s">
        <v>3246</v>
      </c>
      <c r="B310" t="s">
        <v>63</v>
      </c>
      <c r="C310" t="s">
        <v>64</v>
      </c>
      <c r="D310" t="s">
        <v>65</v>
      </c>
      <c r="E310" t="s">
        <v>66</v>
      </c>
      <c r="F310" t="s">
        <v>67</v>
      </c>
      <c r="G310" t="s">
        <v>25077</v>
      </c>
      <c r="H310" t="s">
        <v>23154</v>
      </c>
      <c r="I310" t="s">
        <v>23154</v>
      </c>
      <c r="K310" t="s">
        <v>3196</v>
      </c>
      <c r="L310" t="s">
        <v>3197</v>
      </c>
      <c r="M310">
        <v>8</v>
      </c>
      <c r="N310">
        <v>11</v>
      </c>
      <c r="O310">
        <v>6</v>
      </c>
      <c r="P310">
        <v>11</v>
      </c>
      <c r="Q310">
        <v>11</v>
      </c>
      <c r="R310" t="s">
        <v>23154</v>
      </c>
      <c r="S310" t="s">
        <v>3198</v>
      </c>
      <c r="T310" t="s">
        <v>3199</v>
      </c>
      <c r="U310" t="s">
        <v>23154</v>
      </c>
      <c r="V310" t="s">
        <v>3200</v>
      </c>
      <c r="W310" t="s">
        <v>3201</v>
      </c>
      <c r="X310" t="s">
        <v>23154</v>
      </c>
      <c r="Y310" t="s">
        <v>3247</v>
      </c>
      <c r="Z310" t="s">
        <v>3248</v>
      </c>
      <c r="AA310">
        <v>2010</v>
      </c>
      <c r="AB310" t="s">
        <v>23154</v>
      </c>
      <c r="AC310" t="s">
        <v>23154</v>
      </c>
      <c r="AD310" t="s">
        <v>23154</v>
      </c>
      <c r="AE310" t="s">
        <v>23154</v>
      </c>
      <c r="AF310" t="s">
        <v>23154</v>
      </c>
      <c r="AG310" t="s">
        <v>23154</v>
      </c>
      <c r="AH310" t="s">
        <v>74</v>
      </c>
      <c r="AI310" t="s">
        <v>75</v>
      </c>
      <c r="AJ310" t="s">
        <v>76</v>
      </c>
      <c r="AK310" t="s">
        <v>77</v>
      </c>
      <c r="AL310" t="s">
        <v>78</v>
      </c>
      <c r="AM310" t="s">
        <v>23154</v>
      </c>
      <c r="AN310" t="s">
        <v>3204</v>
      </c>
      <c r="AO310" t="s">
        <v>3204</v>
      </c>
      <c r="AP310" t="s">
        <v>23154</v>
      </c>
      <c r="AQ310" t="s">
        <v>23154</v>
      </c>
      <c r="AR310" t="s">
        <v>23154</v>
      </c>
      <c r="AS310" t="s">
        <v>23154</v>
      </c>
      <c r="AT310" t="s">
        <v>23154</v>
      </c>
      <c r="AU310" s="3" t="s">
        <v>25382</v>
      </c>
      <c r="AV310" t="s">
        <v>27886</v>
      </c>
      <c r="AW310" t="s">
        <v>23154</v>
      </c>
      <c r="AX310" t="s">
        <v>81</v>
      </c>
      <c r="AY310" t="s">
        <v>23154</v>
      </c>
      <c r="AZ310" t="s">
        <v>23154</v>
      </c>
      <c r="BA310" t="s">
        <v>82</v>
      </c>
      <c r="BB310" t="s">
        <v>23154</v>
      </c>
      <c r="BC310" t="s">
        <v>23154</v>
      </c>
      <c r="BD310" t="s">
        <v>3205</v>
      </c>
      <c r="BE310" t="s">
        <v>3206</v>
      </c>
      <c r="BF310" t="s">
        <v>23154</v>
      </c>
      <c r="BG310" t="s">
        <v>23154</v>
      </c>
      <c r="BH310" t="s">
        <v>23154</v>
      </c>
      <c r="BI310" t="s">
        <v>23154</v>
      </c>
      <c r="BJ310" t="s">
        <v>23154</v>
      </c>
      <c r="BK310" t="s">
        <v>23154</v>
      </c>
      <c r="BL310">
        <v>39.000000000000043</v>
      </c>
      <c r="BM310">
        <v>22.24765575</v>
      </c>
      <c r="BN310">
        <v>114.15683151</v>
      </c>
      <c r="BO310" t="s">
        <v>23471</v>
      </c>
      <c r="BP310" t="s">
        <v>23103</v>
      </c>
      <c r="BQ310">
        <v>8</v>
      </c>
      <c r="BR310">
        <v>14</v>
      </c>
      <c r="BS310" t="s">
        <v>3249</v>
      </c>
      <c r="BT310" t="s">
        <v>3250</v>
      </c>
      <c r="BU310" t="s">
        <v>3209</v>
      </c>
      <c r="BV310" t="s">
        <v>23154</v>
      </c>
      <c r="BW310" t="s">
        <v>3251</v>
      </c>
      <c r="BX310" t="s">
        <v>3252</v>
      </c>
      <c r="BY310" t="s">
        <v>3253</v>
      </c>
      <c r="BZ310" t="s">
        <v>3254</v>
      </c>
      <c r="CA310" t="s">
        <v>23154</v>
      </c>
      <c r="CB310" t="s">
        <v>3211</v>
      </c>
      <c r="CC310" t="s">
        <v>3255</v>
      </c>
      <c r="CD310" t="s">
        <v>3256</v>
      </c>
      <c r="CE310" t="s">
        <v>3214</v>
      </c>
      <c r="CF310" t="s">
        <v>3211</v>
      </c>
      <c r="CQ310" cm="1">
        <f t="array" aca="1" ref="CQ310" ca="1">SUMPRODUCT(--(_xlfn.UNICODE(MID(BX310,ROW(INDIRECT("1:"&amp;LEN(BX310))),1))&gt;=19968),--(_xlfn.UNICODE(MID(BX310,ROW(INDIRECT("1:"&amp;LEN(BX310))),1))&lt;=40895))</f>
        <v>31</v>
      </c>
      <c r="CR310">
        <f t="shared" si="26"/>
        <v>40</v>
      </c>
      <c r="CT310">
        <f t="shared" si="30"/>
        <v>714</v>
      </c>
      <c r="CX310">
        <f t="shared" si="27"/>
        <v>7</v>
      </c>
      <c r="CY310">
        <f t="shared" si="31"/>
        <v>37</v>
      </c>
      <c r="DA310">
        <f t="shared" si="28"/>
        <v>6</v>
      </c>
    </row>
    <row r="311" spans="1:105">
      <c r="A311" t="s">
        <v>3257</v>
      </c>
      <c r="B311" t="s">
        <v>63</v>
      </c>
      <c r="C311" t="s">
        <v>64</v>
      </c>
      <c r="D311" t="s">
        <v>65</v>
      </c>
      <c r="E311" t="s">
        <v>66</v>
      </c>
      <c r="F311" t="s">
        <v>67</v>
      </c>
      <c r="G311" t="s">
        <v>25077</v>
      </c>
      <c r="H311" t="s">
        <v>23154</v>
      </c>
      <c r="I311" t="s">
        <v>23154</v>
      </c>
      <c r="K311" t="s">
        <v>3196</v>
      </c>
      <c r="L311" t="s">
        <v>3197</v>
      </c>
      <c r="M311">
        <v>8</v>
      </c>
      <c r="N311">
        <v>11</v>
      </c>
      <c r="O311">
        <v>6</v>
      </c>
      <c r="P311">
        <v>11</v>
      </c>
      <c r="Q311">
        <v>11</v>
      </c>
      <c r="R311" t="s">
        <v>23154</v>
      </c>
      <c r="S311" t="s">
        <v>3198</v>
      </c>
      <c r="T311" t="s">
        <v>3199</v>
      </c>
      <c r="U311" t="s">
        <v>23154</v>
      </c>
      <c r="V311" t="s">
        <v>3200</v>
      </c>
      <c r="W311" t="s">
        <v>3201</v>
      </c>
      <c r="X311" t="s">
        <v>23154</v>
      </c>
      <c r="Y311" t="s">
        <v>3258</v>
      </c>
      <c r="Z311" t="s">
        <v>3259</v>
      </c>
      <c r="AA311">
        <v>2010</v>
      </c>
      <c r="AB311" t="s">
        <v>23154</v>
      </c>
      <c r="AC311" t="s">
        <v>23154</v>
      </c>
      <c r="AD311" t="s">
        <v>23154</v>
      </c>
      <c r="AE311" t="s">
        <v>23154</v>
      </c>
      <c r="AF311" t="s">
        <v>23154</v>
      </c>
      <c r="AG311" t="s">
        <v>23154</v>
      </c>
      <c r="AH311" t="s">
        <v>74</v>
      </c>
      <c r="AI311" t="s">
        <v>75</v>
      </c>
      <c r="AJ311" t="s">
        <v>76</v>
      </c>
      <c r="AK311" t="s">
        <v>77</v>
      </c>
      <c r="AL311" t="s">
        <v>78</v>
      </c>
      <c r="AM311" t="s">
        <v>23154</v>
      </c>
      <c r="AN311" t="s">
        <v>3204</v>
      </c>
      <c r="AO311" t="s">
        <v>3204</v>
      </c>
      <c r="AP311" t="s">
        <v>23154</v>
      </c>
      <c r="AQ311" t="s">
        <v>23154</v>
      </c>
      <c r="AR311" t="s">
        <v>23154</v>
      </c>
      <c r="AS311" t="s">
        <v>23154</v>
      </c>
      <c r="AT311" t="s">
        <v>23154</v>
      </c>
      <c r="AU311" s="3" t="s">
        <v>25383</v>
      </c>
      <c r="AV311" t="s">
        <v>27887</v>
      </c>
      <c r="AW311" t="s">
        <v>23154</v>
      </c>
      <c r="AX311" t="s">
        <v>81</v>
      </c>
      <c r="AY311" t="s">
        <v>23154</v>
      </c>
      <c r="AZ311" t="s">
        <v>23154</v>
      </c>
      <c r="BA311" t="s">
        <v>82</v>
      </c>
      <c r="BB311" t="s">
        <v>23154</v>
      </c>
      <c r="BC311" t="s">
        <v>23154</v>
      </c>
      <c r="BD311" t="s">
        <v>3205</v>
      </c>
      <c r="BE311" t="s">
        <v>3206</v>
      </c>
      <c r="BF311" t="s">
        <v>23154</v>
      </c>
      <c r="BG311" t="s">
        <v>23154</v>
      </c>
      <c r="BH311" t="s">
        <v>23154</v>
      </c>
      <c r="BI311" t="s">
        <v>23154</v>
      </c>
      <c r="BJ311" t="s">
        <v>23154</v>
      </c>
      <c r="BK311" t="s">
        <v>23154</v>
      </c>
      <c r="BL311">
        <v>39.000000000000043</v>
      </c>
      <c r="BM311">
        <v>22.282067789999999</v>
      </c>
      <c r="BN311">
        <v>114.1521324</v>
      </c>
      <c r="BO311" t="s">
        <v>23472</v>
      </c>
      <c r="BP311" t="s">
        <v>23108</v>
      </c>
      <c r="BQ311">
        <v>8</v>
      </c>
      <c r="BR311">
        <v>8</v>
      </c>
      <c r="BS311" t="s">
        <v>3260</v>
      </c>
      <c r="BT311" t="s">
        <v>3261</v>
      </c>
      <c r="BU311" t="s">
        <v>3209</v>
      </c>
      <c r="BV311" t="s">
        <v>23154</v>
      </c>
      <c r="BW311" t="s">
        <v>3262</v>
      </c>
      <c r="BX311" t="s">
        <v>3263</v>
      </c>
      <c r="BY311" t="s">
        <v>3264</v>
      </c>
      <c r="BZ311" t="s">
        <v>3265</v>
      </c>
      <c r="CA311" t="s">
        <v>23154</v>
      </c>
      <c r="CB311" t="s">
        <v>3211</v>
      </c>
      <c r="CC311" t="s">
        <v>3266</v>
      </c>
      <c r="CD311" t="s">
        <v>3267</v>
      </c>
      <c r="CE311" t="s">
        <v>3214</v>
      </c>
      <c r="CF311" t="s">
        <v>3211</v>
      </c>
      <c r="CQ311" cm="1">
        <f t="array" aca="1" ref="CQ311" ca="1">SUMPRODUCT(--(_xlfn.UNICODE(MID(BX311,ROW(INDIRECT("1:"&amp;LEN(BX311))),1))&gt;=19968),--(_xlfn.UNICODE(MID(BX311,ROW(INDIRECT("1:"&amp;LEN(BX311))),1))&lt;=40895))</f>
        <v>168</v>
      </c>
      <c r="CR311">
        <f t="shared" si="26"/>
        <v>242</v>
      </c>
      <c r="CT311">
        <f t="shared" si="30"/>
        <v>714</v>
      </c>
      <c r="CX311">
        <f t="shared" si="27"/>
        <v>3</v>
      </c>
      <c r="CY311">
        <f t="shared" si="31"/>
        <v>37</v>
      </c>
      <c r="DA311">
        <f t="shared" si="28"/>
        <v>7</v>
      </c>
    </row>
    <row r="312" spans="1:105">
      <c r="A312" t="s">
        <v>3268</v>
      </c>
      <c r="B312" t="s">
        <v>63</v>
      </c>
      <c r="C312" t="s">
        <v>64</v>
      </c>
      <c r="D312" t="s">
        <v>65</v>
      </c>
      <c r="E312" t="s">
        <v>66</v>
      </c>
      <c r="F312" t="s">
        <v>67</v>
      </c>
      <c r="G312" t="s">
        <v>25077</v>
      </c>
      <c r="H312" t="s">
        <v>23154</v>
      </c>
      <c r="I312" t="s">
        <v>23154</v>
      </c>
      <c r="K312" t="s">
        <v>3196</v>
      </c>
      <c r="L312" t="s">
        <v>3197</v>
      </c>
      <c r="M312">
        <v>8</v>
      </c>
      <c r="N312">
        <v>11</v>
      </c>
      <c r="O312">
        <v>6</v>
      </c>
      <c r="P312">
        <v>11</v>
      </c>
      <c r="Q312">
        <v>11</v>
      </c>
      <c r="R312" t="s">
        <v>23154</v>
      </c>
      <c r="S312" t="s">
        <v>3198</v>
      </c>
      <c r="T312" t="s">
        <v>3199</v>
      </c>
      <c r="U312" t="s">
        <v>23154</v>
      </c>
      <c r="V312" t="s">
        <v>3200</v>
      </c>
      <c r="W312" t="s">
        <v>3201</v>
      </c>
      <c r="X312" t="s">
        <v>23154</v>
      </c>
      <c r="Y312" t="s">
        <v>3269</v>
      </c>
      <c r="Z312" t="s">
        <v>3270</v>
      </c>
      <c r="AA312">
        <v>2010</v>
      </c>
      <c r="AB312" t="s">
        <v>23154</v>
      </c>
      <c r="AC312" t="s">
        <v>23154</v>
      </c>
      <c r="AD312" t="s">
        <v>23154</v>
      </c>
      <c r="AE312" t="s">
        <v>23154</v>
      </c>
      <c r="AF312" t="s">
        <v>23154</v>
      </c>
      <c r="AG312" t="s">
        <v>23154</v>
      </c>
      <c r="AH312" t="s">
        <v>74</v>
      </c>
      <c r="AI312" t="s">
        <v>75</v>
      </c>
      <c r="AJ312" t="s">
        <v>76</v>
      </c>
      <c r="AK312" t="s">
        <v>77</v>
      </c>
      <c r="AL312" t="s">
        <v>78</v>
      </c>
      <c r="AM312" t="s">
        <v>23154</v>
      </c>
      <c r="AN312" t="s">
        <v>3204</v>
      </c>
      <c r="AO312" t="s">
        <v>3204</v>
      </c>
      <c r="AP312" t="s">
        <v>23154</v>
      </c>
      <c r="AQ312" t="s">
        <v>23154</v>
      </c>
      <c r="AR312" t="s">
        <v>23154</v>
      </c>
      <c r="AS312" t="s">
        <v>23154</v>
      </c>
      <c r="AT312" t="s">
        <v>23154</v>
      </c>
      <c r="AU312" s="3" t="s">
        <v>25384</v>
      </c>
      <c r="AV312" t="s">
        <v>27888</v>
      </c>
      <c r="AW312" t="s">
        <v>23154</v>
      </c>
      <c r="AX312" t="s">
        <v>81</v>
      </c>
      <c r="AY312" t="s">
        <v>23154</v>
      </c>
      <c r="AZ312" t="s">
        <v>23154</v>
      </c>
      <c r="BA312" t="s">
        <v>82</v>
      </c>
      <c r="BB312" t="s">
        <v>23154</v>
      </c>
      <c r="BC312" t="s">
        <v>23154</v>
      </c>
      <c r="BD312" t="s">
        <v>3205</v>
      </c>
      <c r="BE312" t="s">
        <v>3206</v>
      </c>
      <c r="BF312" t="s">
        <v>23154</v>
      </c>
      <c r="BG312" t="s">
        <v>23154</v>
      </c>
      <c r="BH312" t="s">
        <v>23154</v>
      </c>
      <c r="BI312" t="s">
        <v>23154</v>
      </c>
      <c r="BJ312" t="s">
        <v>23154</v>
      </c>
      <c r="BK312" t="s">
        <v>23154</v>
      </c>
      <c r="BL312">
        <v>39.000000000000043</v>
      </c>
      <c r="BM312">
        <v>22.275800570000001</v>
      </c>
      <c r="BN312">
        <v>114.16929712</v>
      </c>
      <c r="BO312" t="s">
        <v>23473</v>
      </c>
      <c r="BP312" t="s">
        <v>23107</v>
      </c>
      <c r="BQ312">
        <v>8</v>
      </c>
      <c r="BR312">
        <v>10</v>
      </c>
      <c r="BS312" t="s">
        <v>3271</v>
      </c>
      <c r="BT312" t="s">
        <v>3272</v>
      </c>
      <c r="BU312" t="s">
        <v>3209</v>
      </c>
      <c r="BV312" t="s">
        <v>23154</v>
      </c>
      <c r="BW312" t="s">
        <v>3273</v>
      </c>
      <c r="BX312" t="s">
        <v>3274</v>
      </c>
      <c r="BY312" t="s">
        <v>3275</v>
      </c>
      <c r="BZ312" t="s">
        <v>3276</v>
      </c>
      <c r="CA312" t="s">
        <v>23154</v>
      </c>
      <c r="CB312" t="s">
        <v>3211</v>
      </c>
      <c r="CC312" t="s">
        <v>3277</v>
      </c>
      <c r="CD312" t="s">
        <v>3278</v>
      </c>
      <c r="CE312" t="s">
        <v>3214</v>
      </c>
      <c r="CF312" t="s">
        <v>3211</v>
      </c>
      <c r="CQ312" cm="1">
        <f t="array" aca="1" ref="CQ312" ca="1">SUMPRODUCT(--(_xlfn.UNICODE(MID(BX312,ROW(INDIRECT("1:"&amp;LEN(BX312))),1))&gt;=19968),--(_xlfn.UNICODE(MID(BX312,ROW(INDIRECT("1:"&amp;LEN(BX312))),1))&lt;=40895))</f>
        <v>29</v>
      </c>
      <c r="CR312">
        <f t="shared" si="26"/>
        <v>56</v>
      </c>
      <c r="CT312">
        <f t="shared" si="30"/>
        <v>714</v>
      </c>
      <c r="CX312">
        <f t="shared" si="27"/>
        <v>3</v>
      </c>
      <c r="CY312">
        <f t="shared" si="31"/>
        <v>37</v>
      </c>
      <c r="DA312">
        <f t="shared" si="28"/>
        <v>10</v>
      </c>
    </row>
    <row r="313" spans="1:105">
      <c r="A313" t="s">
        <v>3279</v>
      </c>
      <c r="B313" t="s">
        <v>63</v>
      </c>
      <c r="C313" t="s">
        <v>64</v>
      </c>
      <c r="D313" t="s">
        <v>65</v>
      </c>
      <c r="E313" t="s">
        <v>66</v>
      </c>
      <c r="F313" t="s">
        <v>67</v>
      </c>
      <c r="G313" t="s">
        <v>25077</v>
      </c>
      <c r="H313" t="s">
        <v>23154</v>
      </c>
      <c r="I313" t="s">
        <v>23154</v>
      </c>
      <c r="K313" t="s">
        <v>3196</v>
      </c>
      <c r="L313" t="s">
        <v>3197</v>
      </c>
      <c r="M313">
        <v>8</v>
      </c>
      <c r="N313">
        <v>11</v>
      </c>
      <c r="O313">
        <v>6</v>
      </c>
      <c r="P313">
        <v>11</v>
      </c>
      <c r="Q313">
        <v>11</v>
      </c>
      <c r="R313" t="s">
        <v>23154</v>
      </c>
      <c r="S313" t="s">
        <v>3198</v>
      </c>
      <c r="T313" t="s">
        <v>3199</v>
      </c>
      <c r="U313" t="s">
        <v>23154</v>
      </c>
      <c r="V313" t="s">
        <v>3200</v>
      </c>
      <c r="W313" t="s">
        <v>3201</v>
      </c>
      <c r="X313" t="s">
        <v>23154</v>
      </c>
      <c r="Y313" t="s">
        <v>3280</v>
      </c>
      <c r="Z313" t="s">
        <v>3281</v>
      </c>
      <c r="AA313">
        <v>2010</v>
      </c>
      <c r="AB313" t="s">
        <v>23154</v>
      </c>
      <c r="AC313" t="s">
        <v>23154</v>
      </c>
      <c r="AD313" t="s">
        <v>23154</v>
      </c>
      <c r="AE313" t="s">
        <v>23154</v>
      </c>
      <c r="AF313" t="s">
        <v>23154</v>
      </c>
      <c r="AG313" t="s">
        <v>23154</v>
      </c>
      <c r="AH313" t="s">
        <v>74</v>
      </c>
      <c r="AI313" t="s">
        <v>75</v>
      </c>
      <c r="AJ313" t="s">
        <v>76</v>
      </c>
      <c r="AK313" t="s">
        <v>77</v>
      </c>
      <c r="AL313" t="s">
        <v>78</v>
      </c>
      <c r="AM313" t="s">
        <v>23154</v>
      </c>
      <c r="AN313" t="s">
        <v>3204</v>
      </c>
      <c r="AO313" t="s">
        <v>3204</v>
      </c>
      <c r="AP313" t="s">
        <v>23154</v>
      </c>
      <c r="AQ313" t="s">
        <v>23154</v>
      </c>
      <c r="AR313" t="s">
        <v>23154</v>
      </c>
      <c r="AS313" t="s">
        <v>23154</v>
      </c>
      <c r="AT313" t="s">
        <v>23154</v>
      </c>
      <c r="AU313" s="3" t="s">
        <v>25385</v>
      </c>
      <c r="AV313" t="s">
        <v>27889</v>
      </c>
      <c r="AW313" t="s">
        <v>23154</v>
      </c>
      <c r="AX313" t="s">
        <v>81</v>
      </c>
      <c r="AY313" t="s">
        <v>23154</v>
      </c>
      <c r="AZ313" t="s">
        <v>23154</v>
      </c>
      <c r="BA313" t="s">
        <v>82</v>
      </c>
      <c r="BB313" t="s">
        <v>23154</v>
      </c>
      <c r="BC313" t="s">
        <v>23154</v>
      </c>
      <c r="BD313" t="s">
        <v>3205</v>
      </c>
      <c r="BE313" t="s">
        <v>3206</v>
      </c>
      <c r="BF313" t="s">
        <v>23154</v>
      </c>
      <c r="BG313" t="s">
        <v>23154</v>
      </c>
      <c r="BH313" t="s">
        <v>23154</v>
      </c>
      <c r="BI313" t="s">
        <v>23154</v>
      </c>
      <c r="BJ313" t="s">
        <v>23154</v>
      </c>
      <c r="BK313" t="s">
        <v>23154</v>
      </c>
      <c r="BL313">
        <v>39.000000000000043</v>
      </c>
      <c r="BM313">
        <v>22.281287720000002</v>
      </c>
      <c r="BN313">
        <v>114.15268465</v>
      </c>
      <c r="BO313" t="s">
        <v>23474</v>
      </c>
      <c r="BP313" t="s">
        <v>23108</v>
      </c>
      <c r="BQ313">
        <v>8</v>
      </c>
      <c r="BR313">
        <v>6</v>
      </c>
      <c r="BS313" t="s">
        <v>3282</v>
      </c>
      <c r="BT313" t="s">
        <v>3283</v>
      </c>
      <c r="BU313" t="s">
        <v>3209</v>
      </c>
      <c r="BV313" t="s">
        <v>23154</v>
      </c>
      <c r="BW313" t="s">
        <v>23154</v>
      </c>
      <c r="BX313" t="s">
        <v>23154</v>
      </c>
      <c r="BY313" t="s">
        <v>3284</v>
      </c>
      <c r="BZ313" t="s">
        <v>3285</v>
      </c>
      <c r="CA313" t="s">
        <v>23154</v>
      </c>
      <c r="CB313" t="s">
        <v>3211</v>
      </c>
      <c r="CC313" t="s">
        <v>25055</v>
      </c>
      <c r="CD313" t="s">
        <v>3286</v>
      </c>
      <c r="CE313" t="s">
        <v>3214</v>
      </c>
      <c r="CF313" t="s">
        <v>3211</v>
      </c>
      <c r="CQ313" cm="1">
        <f t="array" aca="1" ref="CQ313" ca="1">SUMPRODUCT(--(_xlfn.UNICODE(MID(BX313,ROW(INDIRECT("1:"&amp;LEN(BX313))),1))&gt;=19968),--(_xlfn.UNICODE(MID(BX313,ROW(INDIRECT("1:"&amp;LEN(BX313))),1))&lt;=40895))</f>
        <v>0</v>
      </c>
      <c r="CR313">
        <f t="shared" si="26"/>
        <v>4</v>
      </c>
      <c r="CT313">
        <f t="shared" si="30"/>
        <v>714</v>
      </c>
      <c r="CX313">
        <f t="shared" si="27"/>
        <v>11</v>
      </c>
      <c r="CY313">
        <f t="shared" si="31"/>
        <v>37</v>
      </c>
      <c r="DA313">
        <f t="shared" si="28"/>
        <v>5</v>
      </c>
    </row>
    <row r="314" spans="1:105">
      <c r="A314" t="s">
        <v>3287</v>
      </c>
      <c r="B314" t="s">
        <v>63</v>
      </c>
      <c r="C314" t="s">
        <v>64</v>
      </c>
      <c r="D314" t="s">
        <v>65</v>
      </c>
      <c r="E314" t="s">
        <v>66</v>
      </c>
      <c r="F314" t="s">
        <v>67</v>
      </c>
      <c r="G314" t="s">
        <v>25077</v>
      </c>
      <c r="H314" t="s">
        <v>23154</v>
      </c>
      <c r="I314" t="s">
        <v>23154</v>
      </c>
      <c r="K314" t="s">
        <v>3196</v>
      </c>
      <c r="L314" t="s">
        <v>3197</v>
      </c>
      <c r="M314">
        <v>8</v>
      </c>
      <c r="N314">
        <v>11</v>
      </c>
      <c r="O314">
        <v>6</v>
      </c>
      <c r="P314">
        <v>11</v>
      </c>
      <c r="Q314">
        <v>11</v>
      </c>
      <c r="R314" t="s">
        <v>23154</v>
      </c>
      <c r="S314" t="s">
        <v>3198</v>
      </c>
      <c r="T314" t="s">
        <v>3199</v>
      </c>
      <c r="U314" t="s">
        <v>23154</v>
      </c>
      <c r="V314" t="s">
        <v>3200</v>
      </c>
      <c r="W314" t="s">
        <v>3201</v>
      </c>
      <c r="X314" t="s">
        <v>23154</v>
      </c>
      <c r="Y314" t="s">
        <v>3288</v>
      </c>
      <c r="Z314" t="s">
        <v>3289</v>
      </c>
      <c r="AA314">
        <v>2010</v>
      </c>
      <c r="AB314" t="s">
        <v>23154</v>
      </c>
      <c r="AC314" t="s">
        <v>23154</v>
      </c>
      <c r="AD314" t="s">
        <v>23154</v>
      </c>
      <c r="AE314" t="s">
        <v>23154</v>
      </c>
      <c r="AF314" t="s">
        <v>23154</v>
      </c>
      <c r="AG314" t="s">
        <v>23154</v>
      </c>
      <c r="AH314" t="s">
        <v>74</v>
      </c>
      <c r="AI314" t="s">
        <v>75</v>
      </c>
      <c r="AJ314" t="s">
        <v>76</v>
      </c>
      <c r="AK314" t="s">
        <v>77</v>
      </c>
      <c r="AL314" t="s">
        <v>78</v>
      </c>
      <c r="AM314" t="s">
        <v>23154</v>
      </c>
      <c r="AN314" t="s">
        <v>3204</v>
      </c>
      <c r="AO314" t="s">
        <v>3204</v>
      </c>
      <c r="AP314" t="s">
        <v>23154</v>
      </c>
      <c r="AQ314" t="s">
        <v>23154</v>
      </c>
      <c r="AR314" t="s">
        <v>23154</v>
      </c>
      <c r="AS314" t="s">
        <v>23154</v>
      </c>
      <c r="AT314" t="s">
        <v>23154</v>
      </c>
      <c r="AU314" s="3" t="s">
        <v>25386</v>
      </c>
      <c r="AV314" t="s">
        <v>27890</v>
      </c>
      <c r="AW314" t="s">
        <v>23154</v>
      </c>
      <c r="AX314" t="s">
        <v>81</v>
      </c>
      <c r="AY314" t="s">
        <v>23154</v>
      </c>
      <c r="AZ314" t="s">
        <v>23154</v>
      </c>
      <c r="BA314" t="s">
        <v>82</v>
      </c>
      <c r="BB314" t="s">
        <v>23154</v>
      </c>
      <c r="BC314" t="s">
        <v>23154</v>
      </c>
      <c r="BD314" t="s">
        <v>3205</v>
      </c>
      <c r="BE314" t="s">
        <v>3206</v>
      </c>
      <c r="BF314" t="s">
        <v>23154</v>
      </c>
      <c r="BG314" t="s">
        <v>23154</v>
      </c>
      <c r="BH314" t="s">
        <v>23154</v>
      </c>
      <c r="BI314" t="s">
        <v>23154</v>
      </c>
      <c r="BJ314" t="s">
        <v>23154</v>
      </c>
      <c r="BK314" t="s">
        <v>23154</v>
      </c>
      <c r="BL314">
        <v>39.000000000000043</v>
      </c>
      <c r="BM314">
        <v>22.282246799999999</v>
      </c>
      <c r="BN314">
        <v>114.1540074</v>
      </c>
      <c r="BO314" t="s">
        <v>23475</v>
      </c>
      <c r="BP314" t="s">
        <v>23108</v>
      </c>
      <c r="BQ314">
        <v>6</v>
      </c>
      <c r="BR314" t="s">
        <v>23154</v>
      </c>
      <c r="BS314" t="s">
        <v>3290</v>
      </c>
      <c r="BT314" t="s">
        <v>3291</v>
      </c>
      <c r="BU314" t="s">
        <v>3209</v>
      </c>
      <c r="BV314" t="s">
        <v>23154</v>
      </c>
      <c r="BW314" t="s">
        <v>3292</v>
      </c>
      <c r="BX314" t="s">
        <v>3293</v>
      </c>
      <c r="BY314" t="s">
        <v>3294</v>
      </c>
      <c r="BZ314" t="s">
        <v>3295</v>
      </c>
      <c r="CA314" t="s">
        <v>23154</v>
      </c>
      <c r="CB314" t="s">
        <v>3211</v>
      </c>
      <c r="CC314" t="s">
        <v>3296</v>
      </c>
      <c r="CD314" t="s">
        <v>3297</v>
      </c>
      <c r="CE314" t="s">
        <v>3214</v>
      </c>
      <c r="CF314" t="s">
        <v>3211</v>
      </c>
      <c r="CQ314" cm="1">
        <f t="array" aca="1" ref="CQ314" ca="1">SUMPRODUCT(--(_xlfn.UNICODE(MID(BX314,ROW(INDIRECT("1:"&amp;LEN(BX314))),1))&gt;=19968),--(_xlfn.UNICODE(MID(BX314,ROW(INDIRECT("1:"&amp;LEN(BX314))),1))&lt;=40895))</f>
        <v>39</v>
      </c>
      <c r="CR314">
        <f t="shared" si="26"/>
        <v>59</v>
      </c>
      <c r="CT314">
        <f t="shared" si="30"/>
        <v>714</v>
      </c>
      <c r="CX314">
        <f t="shared" si="27"/>
        <v>19</v>
      </c>
      <c r="CY314">
        <f t="shared" si="31"/>
        <v>37</v>
      </c>
      <c r="DA314">
        <f t="shared" si="28"/>
        <v>13</v>
      </c>
    </row>
    <row r="315" spans="1:105">
      <c r="A315" t="s">
        <v>3298</v>
      </c>
      <c r="B315" t="s">
        <v>63</v>
      </c>
      <c r="C315" t="s">
        <v>64</v>
      </c>
      <c r="D315" t="s">
        <v>65</v>
      </c>
      <c r="E315" t="s">
        <v>66</v>
      </c>
      <c r="F315" t="s">
        <v>67</v>
      </c>
      <c r="G315" t="s">
        <v>25077</v>
      </c>
      <c r="H315" t="s">
        <v>23154</v>
      </c>
      <c r="I315" t="s">
        <v>23154</v>
      </c>
      <c r="K315" t="s">
        <v>3196</v>
      </c>
      <c r="L315" t="s">
        <v>3197</v>
      </c>
      <c r="M315">
        <v>8</v>
      </c>
      <c r="N315">
        <v>11</v>
      </c>
      <c r="O315">
        <v>6</v>
      </c>
      <c r="P315">
        <v>11</v>
      </c>
      <c r="Q315">
        <v>11</v>
      </c>
      <c r="R315" t="s">
        <v>23154</v>
      </c>
      <c r="S315" t="s">
        <v>3198</v>
      </c>
      <c r="T315" t="s">
        <v>3199</v>
      </c>
      <c r="U315" t="s">
        <v>23154</v>
      </c>
      <c r="V315" t="s">
        <v>3200</v>
      </c>
      <c r="W315" t="s">
        <v>3201</v>
      </c>
      <c r="X315" t="s">
        <v>23154</v>
      </c>
      <c r="Y315" t="s">
        <v>3299</v>
      </c>
      <c r="Z315" t="s">
        <v>3300</v>
      </c>
      <c r="AA315">
        <v>2010</v>
      </c>
      <c r="AB315" t="s">
        <v>23154</v>
      </c>
      <c r="AC315" t="s">
        <v>23154</v>
      </c>
      <c r="AD315" t="s">
        <v>23154</v>
      </c>
      <c r="AE315" t="s">
        <v>23154</v>
      </c>
      <c r="AF315" t="s">
        <v>23154</v>
      </c>
      <c r="AG315" t="s">
        <v>23154</v>
      </c>
      <c r="AH315" t="s">
        <v>74</v>
      </c>
      <c r="AI315" t="s">
        <v>75</v>
      </c>
      <c r="AJ315" t="s">
        <v>76</v>
      </c>
      <c r="AK315" t="s">
        <v>77</v>
      </c>
      <c r="AL315" t="s">
        <v>78</v>
      </c>
      <c r="AM315" t="s">
        <v>23154</v>
      </c>
      <c r="AN315" t="s">
        <v>3204</v>
      </c>
      <c r="AO315" t="s">
        <v>3204</v>
      </c>
      <c r="AP315" t="s">
        <v>23154</v>
      </c>
      <c r="AQ315" t="s">
        <v>23154</v>
      </c>
      <c r="AR315" t="s">
        <v>23154</v>
      </c>
      <c r="AS315" t="s">
        <v>23154</v>
      </c>
      <c r="AT315" t="s">
        <v>23154</v>
      </c>
      <c r="AU315" s="3" t="s">
        <v>25387</v>
      </c>
      <c r="AV315" t="s">
        <v>27891</v>
      </c>
      <c r="AW315" t="s">
        <v>23154</v>
      </c>
      <c r="AX315" t="s">
        <v>81</v>
      </c>
      <c r="AY315" t="s">
        <v>23154</v>
      </c>
      <c r="AZ315" t="s">
        <v>23154</v>
      </c>
      <c r="BA315" t="s">
        <v>82</v>
      </c>
      <c r="BB315" t="s">
        <v>23154</v>
      </c>
      <c r="BC315" t="s">
        <v>23154</v>
      </c>
      <c r="BD315" t="s">
        <v>3205</v>
      </c>
      <c r="BE315" t="s">
        <v>3206</v>
      </c>
      <c r="BF315" t="s">
        <v>23154</v>
      </c>
      <c r="BG315" t="s">
        <v>23154</v>
      </c>
      <c r="BH315" t="s">
        <v>23154</v>
      </c>
      <c r="BI315" t="s">
        <v>23154</v>
      </c>
      <c r="BJ315" t="s">
        <v>23154</v>
      </c>
      <c r="BK315" t="s">
        <v>23154</v>
      </c>
      <c r="BL315">
        <v>39.000000000000043</v>
      </c>
      <c r="BM315">
        <v>22.282097839999999</v>
      </c>
      <c r="BN315">
        <v>114.15225150000001</v>
      </c>
      <c r="BO315" t="s">
        <v>23476</v>
      </c>
      <c r="BP315" t="s">
        <v>23108</v>
      </c>
      <c r="BQ315">
        <v>8</v>
      </c>
      <c r="BR315">
        <v>6</v>
      </c>
      <c r="BS315" t="s">
        <v>3301</v>
      </c>
      <c r="BT315" t="s">
        <v>3302</v>
      </c>
      <c r="BU315" t="s">
        <v>3209</v>
      </c>
      <c r="BV315" t="s">
        <v>23154</v>
      </c>
      <c r="BW315" t="s">
        <v>3303</v>
      </c>
      <c r="BX315" t="s">
        <v>3304</v>
      </c>
      <c r="BY315" t="s">
        <v>3305</v>
      </c>
      <c r="BZ315" t="s">
        <v>3306</v>
      </c>
      <c r="CA315" t="s">
        <v>23154</v>
      </c>
      <c r="CB315" t="s">
        <v>3211</v>
      </c>
      <c r="CC315" t="s">
        <v>3307</v>
      </c>
      <c r="CD315" t="s">
        <v>3308</v>
      </c>
      <c r="CE315" t="s">
        <v>3214</v>
      </c>
      <c r="CF315" t="s">
        <v>3211</v>
      </c>
      <c r="CQ315" cm="1">
        <f t="array" aca="1" ref="CQ315" ca="1">SUMPRODUCT(--(_xlfn.UNICODE(MID(BX315,ROW(INDIRECT("1:"&amp;LEN(BX315))),1))&gt;=19968),--(_xlfn.UNICODE(MID(BX315,ROW(INDIRECT("1:"&amp;LEN(BX315))),1))&lt;=40895))</f>
        <v>64</v>
      </c>
      <c r="CR315">
        <f t="shared" si="26"/>
        <v>90</v>
      </c>
      <c r="CT315">
        <f t="shared" si="30"/>
        <v>714</v>
      </c>
      <c r="CX315">
        <f t="shared" si="27"/>
        <v>7</v>
      </c>
      <c r="CY315">
        <f t="shared" si="31"/>
        <v>37</v>
      </c>
      <c r="DA315">
        <f t="shared" si="28"/>
        <v>10</v>
      </c>
    </row>
    <row r="316" spans="1:105">
      <c r="A316" t="s">
        <v>3309</v>
      </c>
      <c r="B316" t="s">
        <v>63</v>
      </c>
      <c r="C316" t="s">
        <v>64</v>
      </c>
      <c r="D316" t="s">
        <v>65</v>
      </c>
      <c r="E316" t="s">
        <v>66</v>
      </c>
      <c r="F316" t="s">
        <v>67</v>
      </c>
      <c r="G316" t="s">
        <v>25077</v>
      </c>
      <c r="H316" t="s">
        <v>23154</v>
      </c>
      <c r="I316" t="s">
        <v>23154</v>
      </c>
      <c r="K316" t="s">
        <v>3196</v>
      </c>
      <c r="L316" t="s">
        <v>3197</v>
      </c>
      <c r="M316">
        <v>8</v>
      </c>
      <c r="N316">
        <v>11</v>
      </c>
      <c r="O316">
        <v>6</v>
      </c>
      <c r="P316">
        <v>11</v>
      </c>
      <c r="Q316">
        <v>11</v>
      </c>
      <c r="R316" t="s">
        <v>23154</v>
      </c>
      <c r="S316" t="s">
        <v>3198</v>
      </c>
      <c r="T316" t="s">
        <v>3199</v>
      </c>
      <c r="U316" t="s">
        <v>23154</v>
      </c>
      <c r="V316" t="s">
        <v>3200</v>
      </c>
      <c r="W316" t="s">
        <v>3201</v>
      </c>
      <c r="X316" t="s">
        <v>23154</v>
      </c>
      <c r="Y316" t="s">
        <v>3310</v>
      </c>
      <c r="Z316" t="s">
        <v>3311</v>
      </c>
      <c r="AA316">
        <v>2010</v>
      </c>
      <c r="AB316" t="s">
        <v>23154</v>
      </c>
      <c r="AC316" t="s">
        <v>23154</v>
      </c>
      <c r="AD316" t="s">
        <v>23154</v>
      </c>
      <c r="AE316" t="s">
        <v>23154</v>
      </c>
      <c r="AF316" t="s">
        <v>23154</v>
      </c>
      <c r="AG316" t="s">
        <v>23154</v>
      </c>
      <c r="AH316" t="s">
        <v>74</v>
      </c>
      <c r="AI316" t="s">
        <v>75</v>
      </c>
      <c r="AJ316" t="s">
        <v>76</v>
      </c>
      <c r="AK316" t="s">
        <v>77</v>
      </c>
      <c r="AL316" t="s">
        <v>78</v>
      </c>
      <c r="AM316" t="s">
        <v>23154</v>
      </c>
      <c r="AN316" t="s">
        <v>3204</v>
      </c>
      <c r="AO316" t="s">
        <v>3204</v>
      </c>
      <c r="AP316" t="s">
        <v>23154</v>
      </c>
      <c r="AQ316" t="s">
        <v>23154</v>
      </c>
      <c r="AR316" t="s">
        <v>23154</v>
      </c>
      <c r="AS316" t="s">
        <v>23154</v>
      </c>
      <c r="AT316" t="s">
        <v>23154</v>
      </c>
      <c r="AU316" s="3" t="s">
        <v>25388</v>
      </c>
      <c r="AV316" t="s">
        <v>27892</v>
      </c>
      <c r="AW316" t="s">
        <v>23154</v>
      </c>
      <c r="AX316" t="s">
        <v>81</v>
      </c>
      <c r="AY316" t="s">
        <v>23154</v>
      </c>
      <c r="AZ316" t="s">
        <v>23154</v>
      </c>
      <c r="BA316" t="s">
        <v>82</v>
      </c>
      <c r="BB316" t="s">
        <v>23154</v>
      </c>
      <c r="BC316" t="s">
        <v>23154</v>
      </c>
      <c r="BD316" t="s">
        <v>3205</v>
      </c>
      <c r="BE316" t="s">
        <v>3206</v>
      </c>
      <c r="BF316" t="s">
        <v>23154</v>
      </c>
      <c r="BG316" t="s">
        <v>23154</v>
      </c>
      <c r="BH316" t="s">
        <v>23154</v>
      </c>
      <c r="BI316" t="s">
        <v>23154</v>
      </c>
      <c r="BJ316" t="s">
        <v>23154</v>
      </c>
      <c r="BK316" t="s">
        <v>23154</v>
      </c>
      <c r="BL316">
        <v>39.000000000000043</v>
      </c>
      <c r="BM316">
        <v>22.282047299999999</v>
      </c>
      <c r="BN316">
        <v>114.15295286999999</v>
      </c>
      <c r="BO316" t="s">
        <v>23477</v>
      </c>
      <c r="BP316" t="s">
        <v>23108</v>
      </c>
      <c r="BQ316">
        <v>6</v>
      </c>
      <c r="BR316" t="s">
        <v>23154</v>
      </c>
      <c r="BS316" t="s">
        <v>3312</v>
      </c>
      <c r="BT316" t="s">
        <v>3313</v>
      </c>
      <c r="BU316" t="s">
        <v>3209</v>
      </c>
      <c r="BV316" t="s">
        <v>23154</v>
      </c>
      <c r="BW316" t="s">
        <v>3314</v>
      </c>
      <c r="BX316" t="s">
        <v>3315</v>
      </c>
      <c r="BY316" t="s">
        <v>3316</v>
      </c>
      <c r="BZ316" t="s">
        <v>3317</v>
      </c>
      <c r="CA316" t="s">
        <v>23154</v>
      </c>
      <c r="CB316" t="s">
        <v>3211</v>
      </c>
      <c r="CC316" t="s">
        <v>23154</v>
      </c>
      <c r="CD316" t="s">
        <v>3318</v>
      </c>
      <c r="CE316" t="s">
        <v>3214</v>
      </c>
      <c r="CF316" t="s">
        <v>3211</v>
      </c>
      <c r="CQ316" cm="1">
        <f t="array" aca="1" ref="CQ316" ca="1">SUMPRODUCT(--(_xlfn.UNICODE(MID(BX316,ROW(INDIRECT("1:"&amp;LEN(BX316))),1))&gt;=19968),--(_xlfn.UNICODE(MID(BX316,ROW(INDIRECT("1:"&amp;LEN(BX316))),1))&lt;=40895))</f>
        <v>93</v>
      </c>
      <c r="CR316">
        <f t="shared" si="26"/>
        <v>120</v>
      </c>
      <c r="CT316">
        <f t="shared" si="30"/>
        <v>714</v>
      </c>
      <c r="CX316">
        <f t="shared" si="27"/>
        <v>18</v>
      </c>
      <c r="CY316">
        <f t="shared" si="31"/>
        <v>37</v>
      </c>
      <c r="DA316">
        <f t="shared" si="28"/>
        <v>5</v>
      </c>
    </row>
    <row r="317" spans="1:105">
      <c r="A317" t="s">
        <v>3319</v>
      </c>
      <c r="B317" t="s">
        <v>63</v>
      </c>
      <c r="C317" t="s">
        <v>64</v>
      </c>
      <c r="D317" t="s">
        <v>65</v>
      </c>
      <c r="E317" t="s">
        <v>66</v>
      </c>
      <c r="F317" t="s">
        <v>67</v>
      </c>
      <c r="G317" t="s">
        <v>25077</v>
      </c>
      <c r="H317" t="s">
        <v>23154</v>
      </c>
      <c r="I317" t="s">
        <v>23154</v>
      </c>
      <c r="K317" t="s">
        <v>3196</v>
      </c>
      <c r="L317" t="s">
        <v>3197</v>
      </c>
      <c r="M317">
        <v>8</v>
      </c>
      <c r="N317">
        <v>11</v>
      </c>
      <c r="O317">
        <v>6</v>
      </c>
      <c r="P317">
        <v>11</v>
      </c>
      <c r="Q317">
        <v>11</v>
      </c>
      <c r="R317" t="s">
        <v>23154</v>
      </c>
      <c r="S317" t="s">
        <v>3198</v>
      </c>
      <c r="T317" t="s">
        <v>3199</v>
      </c>
      <c r="U317" t="s">
        <v>23154</v>
      </c>
      <c r="V317" t="s">
        <v>3200</v>
      </c>
      <c r="W317" t="s">
        <v>3201</v>
      </c>
      <c r="X317" t="s">
        <v>23154</v>
      </c>
      <c r="Y317" t="s">
        <v>3320</v>
      </c>
      <c r="Z317" t="s">
        <v>3321</v>
      </c>
      <c r="AA317">
        <v>2010</v>
      </c>
      <c r="AB317" t="s">
        <v>23154</v>
      </c>
      <c r="AC317" t="s">
        <v>23154</v>
      </c>
      <c r="AD317" t="s">
        <v>23154</v>
      </c>
      <c r="AE317" t="s">
        <v>23154</v>
      </c>
      <c r="AF317" t="s">
        <v>23154</v>
      </c>
      <c r="AG317" t="s">
        <v>23154</v>
      </c>
      <c r="AH317" t="s">
        <v>74</v>
      </c>
      <c r="AI317" t="s">
        <v>75</v>
      </c>
      <c r="AJ317" t="s">
        <v>76</v>
      </c>
      <c r="AK317" t="s">
        <v>77</v>
      </c>
      <c r="AL317" t="s">
        <v>78</v>
      </c>
      <c r="AM317" t="s">
        <v>23154</v>
      </c>
      <c r="AN317" t="s">
        <v>3204</v>
      </c>
      <c r="AO317" t="s">
        <v>3204</v>
      </c>
      <c r="AP317" t="s">
        <v>23154</v>
      </c>
      <c r="AQ317" t="s">
        <v>23154</v>
      </c>
      <c r="AR317" t="s">
        <v>23154</v>
      </c>
      <c r="AS317" t="s">
        <v>23154</v>
      </c>
      <c r="AT317" t="s">
        <v>23154</v>
      </c>
      <c r="AU317" s="3" t="s">
        <v>25389</v>
      </c>
      <c r="AV317" t="s">
        <v>27893</v>
      </c>
      <c r="AW317" t="s">
        <v>23154</v>
      </c>
      <c r="AX317" t="s">
        <v>81</v>
      </c>
      <c r="AY317" t="s">
        <v>23154</v>
      </c>
      <c r="AZ317" t="s">
        <v>23154</v>
      </c>
      <c r="BA317" t="s">
        <v>82</v>
      </c>
      <c r="BB317" t="s">
        <v>23154</v>
      </c>
      <c r="BC317" t="s">
        <v>23154</v>
      </c>
      <c r="BD317" t="s">
        <v>3205</v>
      </c>
      <c r="BE317" t="s">
        <v>3206</v>
      </c>
      <c r="BF317" t="s">
        <v>23154</v>
      </c>
      <c r="BG317" t="s">
        <v>23154</v>
      </c>
      <c r="BH317" t="s">
        <v>23154</v>
      </c>
      <c r="BI317" t="s">
        <v>23154</v>
      </c>
      <c r="BJ317" t="s">
        <v>23154</v>
      </c>
      <c r="BK317" t="s">
        <v>23154</v>
      </c>
      <c r="BL317">
        <v>39.000000000000043</v>
      </c>
      <c r="BM317">
        <v>22.231670659999999</v>
      </c>
      <c r="BN317">
        <v>114.25184525</v>
      </c>
      <c r="BO317" t="s">
        <v>23478</v>
      </c>
      <c r="BP317" t="s">
        <v>23103</v>
      </c>
      <c r="BQ317">
        <v>8</v>
      </c>
      <c r="BR317">
        <v>5</v>
      </c>
      <c r="BS317" t="s">
        <v>3322</v>
      </c>
      <c r="BT317" t="s">
        <v>3323</v>
      </c>
      <c r="BU317" t="s">
        <v>3209</v>
      </c>
      <c r="BV317" t="s">
        <v>23154</v>
      </c>
      <c r="BW317" t="s">
        <v>3324</v>
      </c>
      <c r="BX317" t="s">
        <v>3325</v>
      </c>
      <c r="BY317" t="s">
        <v>3326</v>
      </c>
      <c r="BZ317" t="s">
        <v>3327</v>
      </c>
      <c r="CA317" t="s">
        <v>23154</v>
      </c>
      <c r="CB317" t="s">
        <v>3211</v>
      </c>
      <c r="CC317" t="s">
        <v>3328</v>
      </c>
      <c r="CD317" t="s">
        <v>3329</v>
      </c>
      <c r="CE317" t="s">
        <v>3214</v>
      </c>
      <c r="CF317" t="s">
        <v>3211</v>
      </c>
      <c r="CQ317" cm="1">
        <f t="array" aca="1" ref="CQ317" ca="1">SUMPRODUCT(--(_xlfn.UNICODE(MID(BX317,ROW(INDIRECT("1:"&amp;LEN(BX317))),1))&gt;=19968),--(_xlfn.UNICODE(MID(BX317,ROW(INDIRECT("1:"&amp;LEN(BX317))),1))&lt;=40895))</f>
        <v>167</v>
      </c>
      <c r="CR317">
        <f t="shared" si="26"/>
        <v>240</v>
      </c>
      <c r="CT317">
        <f t="shared" si="30"/>
        <v>714</v>
      </c>
      <c r="CX317">
        <f t="shared" si="27"/>
        <v>4</v>
      </c>
      <c r="CY317">
        <f t="shared" si="31"/>
        <v>37</v>
      </c>
      <c r="DA317">
        <f t="shared" si="28"/>
        <v>12</v>
      </c>
    </row>
    <row r="318" spans="1:105">
      <c r="A318" t="s">
        <v>3330</v>
      </c>
      <c r="B318" t="s">
        <v>63</v>
      </c>
      <c r="C318" t="s">
        <v>64</v>
      </c>
      <c r="D318" t="s">
        <v>65</v>
      </c>
      <c r="E318" t="s">
        <v>66</v>
      </c>
      <c r="F318" t="s">
        <v>67</v>
      </c>
      <c r="G318" t="s">
        <v>25077</v>
      </c>
      <c r="H318" t="s">
        <v>23154</v>
      </c>
      <c r="I318" t="s">
        <v>23154</v>
      </c>
      <c r="K318" t="s">
        <v>3196</v>
      </c>
      <c r="L318" t="s">
        <v>3197</v>
      </c>
      <c r="M318">
        <v>8</v>
      </c>
      <c r="N318">
        <v>11</v>
      </c>
      <c r="O318">
        <v>6</v>
      </c>
      <c r="P318">
        <v>11</v>
      </c>
      <c r="Q318">
        <v>11</v>
      </c>
      <c r="R318" t="s">
        <v>23154</v>
      </c>
      <c r="S318" t="s">
        <v>3198</v>
      </c>
      <c r="T318" t="s">
        <v>3199</v>
      </c>
      <c r="U318" t="s">
        <v>23154</v>
      </c>
      <c r="V318" t="s">
        <v>3200</v>
      </c>
      <c r="W318" t="s">
        <v>3201</v>
      </c>
      <c r="X318" t="s">
        <v>23154</v>
      </c>
      <c r="Y318" t="s">
        <v>3331</v>
      </c>
      <c r="Z318" t="s">
        <v>3332</v>
      </c>
      <c r="AA318">
        <v>2010</v>
      </c>
      <c r="AB318" t="s">
        <v>23154</v>
      </c>
      <c r="AC318" t="s">
        <v>23154</v>
      </c>
      <c r="AD318" t="s">
        <v>23154</v>
      </c>
      <c r="AE318" t="s">
        <v>23154</v>
      </c>
      <c r="AF318" t="s">
        <v>23154</v>
      </c>
      <c r="AG318" t="s">
        <v>23154</v>
      </c>
      <c r="AH318" t="s">
        <v>74</v>
      </c>
      <c r="AI318" t="s">
        <v>75</v>
      </c>
      <c r="AJ318" t="s">
        <v>76</v>
      </c>
      <c r="AK318" t="s">
        <v>77</v>
      </c>
      <c r="AL318" t="s">
        <v>78</v>
      </c>
      <c r="AM318" t="s">
        <v>23154</v>
      </c>
      <c r="AN318" t="s">
        <v>3204</v>
      </c>
      <c r="AO318" t="s">
        <v>3204</v>
      </c>
      <c r="AP318" t="s">
        <v>23154</v>
      </c>
      <c r="AQ318" t="s">
        <v>23154</v>
      </c>
      <c r="AR318" t="s">
        <v>23154</v>
      </c>
      <c r="AS318" t="s">
        <v>23154</v>
      </c>
      <c r="AT318" t="s">
        <v>23154</v>
      </c>
      <c r="AU318" s="3" t="s">
        <v>25390</v>
      </c>
      <c r="AV318" t="s">
        <v>27894</v>
      </c>
      <c r="AW318" t="s">
        <v>23154</v>
      </c>
      <c r="AX318" t="s">
        <v>81</v>
      </c>
      <c r="AY318" t="s">
        <v>23154</v>
      </c>
      <c r="AZ318" t="s">
        <v>23154</v>
      </c>
      <c r="BA318" t="s">
        <v>82</v>
      </c>
      <c r="BB318" t="s">
        <v>23154</v>
      </c>
      <c r="BC318" t="s">
        <v>23154</v>
      </c>
      <c r="BD318" t="s">
        <v>3205</v>
      </c>
      <c r="BE318" t="s">
        <v>3206</v>
      </c>
      <c r="BF318" t="s">
        <v>23154</v>
      </c>
      <c r="BG318" t="s">
        <v>23154</v>
      </c>
      <c r="BH318" t="s">
        <v>23154</v>
      </c>
      <c r="BI318" t="s">
        <v>23154</v>
      </c>
      <c r="BJ318" t="s">
        <v>23154</v>
      </c>
      <c r="BK318" t="s">
        <v>23154</v>
      </c>
      <c r="BL318">
        <v>39.000000000000043</v>
      </c>
      <c r="BM318">
        <v>22.281401500000001</v>
      </c>
      <c r="BN318">
        <v>114.154962</v>
      </c>
      <c r="BO318" t="s">
        <v>23479</v>
      </c>
      <c r="BP318" t="s">
        <v>23108</v>
      </c>
      <c r="BQ318">
        <v>8</v>
      </c>
      <c r="BR318">
        <v>4</v>
      </c>
      <c r="BS318" t="s">
        <v>3333</v>
      </c>
      <c r="BT318" t="s">
        <v>3334</v>
      </c>
      <c r="BU318" t="s">
        <v>3209</v>
      </c>
      <c r="BV318" t="s">
        <v>23154</v>
      </c>
      <c r="BW318" t="s">
        <v>3335</v>
      </c>
      <c r="BX318" t="s">
        <v>3336</v>
      </c>
      <c r="BY318" t="s">
        <v>3337</v>
      </c>
      <c r="BZ318" t="s">
        <v>3338</v>
      </c>
      <c r="CA318" t="s">
        <v>23154</v>
      </c>
      <c r="CB318" t="s">
        <v>3211</v>
      </c>
      <c r="CC318" t="s">
        <v>25055</v>
      </c>
      <c r="CD318" t="s">
        <v>3339</v>
      </c>
      <c r="CE318" t="s">
        <v>3214</v>
      </c>
      <c r="CF318" t="s">
        <v>3211</v>
      </c>
      <c r="CQ318" cm="1">
        <f t="array" aca="1" ref="CQ318" ca="1">SUMPRODUCT(--(_xlfn.UNICODE(MID(BX318,ROW(INDIRECT("1:"&amp;LEN(BX318))),1))&gt;=19968),--(_xlfn.UNICODE(MID(BX318,ROW(INDIRECT("1:"&amp;LEN(BX318))),1))&lt;=40895))</f>
        <v>65</v>
      </c>
      <c r="CR318">
        <f t="shared" si="26"/>
        <v>96</v>
      </c>
      <c r="CT318">
        <f t="shared" si="30"/>
        <v>714</v>
      </c>
      <c r="CX318">
        <f t="shared" si="27"/>
        <v>4</v>
      </c>
      <c r="CY318">
        <f t="shared" si="31"/>
        <v>37</v>
      </c>
      <c r="DA318">
        <f t="shared" si="28"/>
        <v>10</v>
      </c>
    </row>
    <row r="319" spans="1:105">
      <c r="A319" t="s">
        <v>3340</v>
      </c>
      <c r="B319" t="s">
        <v>63</v>
      </c>
      <c r="C319" t="s">
        <v>64</v>
      </c>
      <c r="D319" t="s">
        <v>65</v>
      </c>
      <c r="E319" t="s">
        <v>66</v>
      </c>
      <c r="F319" t="s">
        <v>67</v>
      </c>
      <c r="G319" t="s">
        <v>25077</v>
      </c>
      <c r="H319" t="s">
        <v>23154</v>
      </c>
      <c r="I319" t="s">
        <v>23154</v>
      </c>
      <c r="K319" t="s">
        <v>3196</v>
      </c>
      <c r="L319" t="s">
        <v>3197</v>
      </c>
      <c r="M319">
        <v>8</v>
      </c>
      <c r="N319">
        <v>11</v>
      </c>
      <c r="O319">
        <v>6</v>
      </c>
      <c r="P319">
        <v>11</v>
      </c>
      <c r="Q319">
        <v>11</v>
      </c>
      <c r="R319" t="s">
        <v>23154</v>
      </c>
      <c r="S319" t="s">
        <v>3198</v>
      </c>
      <c r="T319" t="s">
        <v>3199</v>
      </c>
      <c r="U319" t="s">
        <v>23154</v>
      </c>
      <c r="V319" t="s">
        <v>3200</v>
      </c>
      <c r="W319" t="s">
        <v>3201</v>
      </c>
      <c r="X319" t="s">
        <v>23154</v>
      </c>
      <c r="Y319" t="s">
        <v>3341</v>
      </c>
      <c r="Z319" t="s">
        <v>3342</v>
      </c>
      <c r="AA319">
        <v>2010</v>
      </c>
      <c r="AB319" t="s">
        <v>23154</v>
      </c>
      <c r="AC319" t="s">
        <v>23154</v>
      </c>
      <c r="AD319" t="s">
        <v>23154</v>
      </c>
      <c r="AE319" t="s">
        <v>23154</v>
      </c>
      <c r="AF319" t="s">
        <v>23154</v>
      </c>
      <c r="AG319" t="s">
        <v>23154</v>
      </c>
      <c r="AH319" t="s">
        <v>74</v>
      </c>
      <c r="AI319" t="s">
        <v>75</v>
      </c>
      <c r="AJ319" t="s">
        <v>76</v>
      </c>
      <c r="AK319" t="s">
        <v>77</v>
      </c>
      <c r="AL319" t="s">
        <v>78</v>
      </c>
      <c r="AM319" t="s">
        <v>23154</v>
      </c>
      <c r="AN319" t="s">
        <v>3204</v>
      </c>
      <c r="AO319" t="s">
        <v>3204</v>
      </c>
      <c r="AP319" t="s">
        <v>23154</v>
      </c>
      <c r="AQ319" t="s">
        <v>23154</v>
      </c>
      <c r="AR319" t="s">
        <v>23154</v>
      </c>
      <c r="AS319" t="s">
        <v>23154</v>
      </c>
      <c r="AT319" t="s">
        <v>23154</v>
      </c>
      <c r="AU319" s="3" t="s">
        <v>25391</v>
      </c>
      <c r="AV319" t="s">
        <v>27895</v>
      </c>
      <c r="AW319" t="s">
        <v>23154</v>
      </c>
      <c r="AX319" t="s">
        <v>81</v>
      </c>
      <c r="AY319" t="s">
        <v>23154</v>
      </c>
      <c r="AZ319" t="s">
        <v>23154</v>
      </c>
      <c r="BA319" t="s">
        <v>82</v>
      </c>
      <c r="BB319" t="s">
        <v>23154</v>
      </c>
      <c r="BC319" t="s">
        <v>23154</v>
      </c>
      <c r="BD319" t="s">
        <v>3205</v>
      </c>
      <c r="BE319" t="s">
        <v>3206</v>
      </c>
      <c r="BF319" t="s">
        <v>23154</v>
      </c>
      <c r="BG319" t="s">
        <v>23154</v>
      </c>
      <c r="BH319" t="s">
        <v>23154</v>
      </c>
      <c r="BI319" t="s">
        <v>23154</v>
      </c>
      <c r="BJ319" t="s">
        <v>23154</v>
      </c>
      <c r="BK319" t="s">
        <v>23154</v>
      </c>
      <c r="BL319">
        <v>39.000000000000043</v>
      </c>
      <c r="BM319">
        <v>22.282055979999999</v>
      </c>
      <c r="BN319">
        <v>114.15399044999999</v>
      </c>
      <c r="BO319" t="s">
        <v>23480</v>
      </c>
      <c r="BP319" t="s">
        <v>23108</v>
      </c>
      <c r="BQ319">
        <v>6</v>
      </c>
      <c r="BR319" t="s">
        <v>23154</v>
      </c>
      <c r="BS319" t="s">
        <v>3343</v>
      </c>
      <c r="BT319" t="s">
        <v>23154</v>
      </c>
      <c r="BU319" t="s">
        <v>3209</v>
      </c>
      <c r="BV319" t="s">
        <v>23154</v>
      </c>
      <c r="BW319" t="s">
        <v>3344</v>
      </c>
      <c r="BX319" t="s">
        <v>3345</v>
      </c>
      <c r="BY319" t="s">
        <v>3346</v>
      </c>
      <c r="BZ319" t="s">
        <v>3347</v>
      </c>
      <c r="CA319" t="s">
        <v>23154</v>
      </c>
      <c r="CB319" t="s">
        <v>3211</v>
      </c>
      <c r="CC319" t="s">
        <v>23154</v>
      </c>
      <c r="CD319" t="s">
        <v>3348</v>
      </c>
      <c r="CE319" t="s">
        <v>3214</v>
      </c>
      <c r="CF319" t="s">
        <v>3211</v>
      </c>
      <c r="CQ319" cm="1">
        <f t="array" aca="1" ref="CQ319" ca="1">SUMPRODUCT(--(_xlfn.UNICODE(MID(BX319,ROW(INDIRECT("1:"&amp;LEN(BX319))),1))&gt;=19968),--(_xlfn.UNICODE(MID(BX319,ROW(INDIRECT("1:"&amp;LEN(BX319))),1))&lt;=40895))</f>
        <v>228</v>
      </c>
      <c r="CR319">
        <f t="shared" si="26"/>
        <v>311</v>
      </c>
      <c r="CT319">
        <f t="shared" si="30"/>
        <v>710</v>
      </c>
      <c r="CX319">
        <f t="shared" si="27"/>
        <v>11</v>
      </c>
      <c r="CY319">
        <f t="shared" si="31"/>
        <v>37</v>
      </c>
      <c r="DA319">
        <f t="shared" si="28"/>
        <v>7</v>
      </c>
    </row>
    <row r="320" spans="1:105">
      <c r="A320" t="s">
        <v>3349</v>
      </c>
      <c r="B320" t="s">
        <v>63</v>
      </c>
      <c r="C320" t="s">
        <v>64</v>
      </c>
      <c r="D320" t="s">
        <v>65</v>
      </c>
      <c r="E320" t="s">
        <v>66</v>
      </c>
      <c r="F320" t="s">
        <v>67</v>
      </c>
      <c r="G320" t="s">
        <v>25077</v>
      </c>
      <c r="H320" t="s">
        <v>23154</v>
      </c>
      <c r="I320" t="s">
        <v>23154</v>
      </c>
      <c r="K320" t="s">
        <v>3196</v>
      </c>
      <c r="L320" t="s">
        <v>3197</v>
      </c>
      <c r="M320">
        <v>8</v>
      </c>
      <c r="N320">
        <v>11</v>
      </c>
      <c r="O320">
        <v>6</v>
      </c>
      <c r="P320">
        <v>11</v>
      </c>
      <c r="Q320">
        <v>11</v>
      </c>
      <c r="R320" t="s">
        <v>23154</v>
      </c>
      <c r="S320" t="s">
        <v>3198</v>
      </c>
      <c r="T320" t="s">
        <v>3199</v>
      </c>
      <c r="U320" t="s">
        <v>23154</v>
      </c>
      <c r="V320" t="s">
        <v>3200</v>
      </c>
      <c r="W320" t="s">
        <v>3201</v>
      </c>
      <c r="X320" t="s">
        <v>23154</v>
      </c>
      <c r="Y320" t="s">
        <v>3350</v>
      </c>
      <c r="Z320" t="s">
        <v>3351</v>
      </c>
      <c r="AA320">
        <v>2010</v>
      </c>
      <c r="AB320" t="s">
        <v>23154</v>
      </c>
      <c r="AC320" t="s">
        <v>23154</v>
      </c>
      <c r="AD320" t="s">
        <v>23154</v>
      </c>
      <c r="AE320" t="s">
        <v>23154</v>
      </c>
      <c r="AF320" t="s">
        <v>23154</v>
      </c>
      <c r="AG320" t="s">
        <v>23154</v>
      </c>
      <c r="AH320" t="s">
        <v>74</v>
      </c>
      <c r="AI320" t="s">
        <v>75</v>
      </c>
      <c r="AJ320" t="s">
        <v>76</v>
      </c>
      <c r="AK320" t="s">
        <v>77</v>
      </c>
      <c r="AL320" t="s">
        <v>78</v>
      </c>
      <c r="AM320" t="s">
        <v>23154</v>
      </c>
      <c r="AN320" t="s">
        <v>3204</v>
      </c>
      <c r="AO320" t="s">
        <v>3204</v>
      </c>
      <c r="AP320" t="s">
        <v>23154</v>
      </c>
      <c r="AQ320" t="s">
        <v>23154</v>
      </c>
      <c r="AR320" t="s">
        <v>23154</v>
      </c>
      <c r="AS320" t="s">
        <v>23154</v>
      </c>
      <c r="AT320" t="s">
        <v>23154</v>
      </c>
      <c r="AU320" s="3" t="s">
        <v>25392</v>
      </c>
      <c r="AV320" t="s">
        <v>27896</v>
      </c>
      <c r="AW320" t="s">
        <v>23154</v>
      </c>
      <c r="AX320" t="s">
        <v>81</v>
      </c>
      <c r="AY320" t="s">
        <v>23154</v>
      </c>
      <c r="AZ320" t="s">
        <v>23154</v>
      </c>
      <c r="BA320" t="s">
        <v>82</v>
      </c>
      <c r="BB320" t="s">
        <v>23154</v>
      </c>
      <c r="BC320" t="s">
        <v>23154</v>
      </c>
      <c r="BD320" t="s">
        <v>3205</v>
      </c>
      <c r="BE320" t="s">
        <v>3206</v>
      </c>
      <c r="BF320" t="s">
        <v>23154</v>
      </c>
      <c r="BG320" t="s">
        <v>23154</v>
      </c>
      <c r="BH320" t="s">
        <v>23154</v>
      </c>
      <c r="BI320" t="s">
        <v>23154</v>
      </c>
      <c r="BJ320" t="s">
        <v>23154</v>
      </c>
      <c r="BK320" t="s">
        <v>23154</v>
      </c>
      <c r="BL320">
        <v>39.000000000000043</v>
      </c>
      <c r="BM320">
        <v>22.276570370000002</v>
      </c>
      <c r="BN320">
        <v>114.19383747000001</v>
      </c>
      <c r="BO320" t="s">
        <v>23406</v>
      </c>
      <c r="BP320" t="s">
        <v>23107</v>
      </c>
      <c r="BQ320">
        <v>8</v>
      </c>
      <c r="BR320">
        <v>7</v>
      </c>
      <c r="BS320" t="s">
        <v>2558</v>
      </c>
      <c r="BT320" t="s">
        <v>3352</v>
      </c>
      <c r="BU320" t="s">
        <v>3209</v>
      </c>
      <c r="BV320" t="s">
        <v>23154</v>
      </c>
      <c r="BW320" t="s">
        <v>3353</v>
      </c>
      <c r="BX320" t="s">
        <v>3354</v>
      </c>
      <c r="BY320" t="s">
        <v>3355</v>
      </c>
      <c r="BZ320" t="s">
        <v>3356</v>
      </c>
      <c r="CA320" t="s">
        <v>23154</v>
      </c>
      <c r="CB320" t="s">
        <v>3211</v>
      </c>
      <c r="CC320" t="s">
        <v>25055</v>
      </c>
      <c r="CD320" t="s">
        <v>3357</v>
      </c>
      <c r="CE320" t="s">
        <v>3214</v>
      </c>
      <c r="CF320" t="s">
        <v>3211</v>
      </c>
      <c r="CQ320" cm="1">
        <f t="array" aca="1" ref="CQ320" ca="1">SUMPRODUCT(--(_xlfn.UNICODE(MID(BX320,ROW(INDIRECT("1:"&amp;LEN(BX320))),1))&gt;=19968),--(_xlfn.UNICODE(MID(BX320,ROW(INDIRECT("1:"&amp;LEN(BX320))),1))&lt;=40895))</f>
        <v>18</v>
      </c>
      <c r="CR320">
        <f t="shared" si="26"/>
        <v>33</v>
      </c>
      <c r="CT320">
        <f t="shared" si="30"/>
        <v>704</v>
      </c>
      <c r="CX320">
        <f t="shared" si="27"/>
        <v>3</v>
      </c>
      <c r="CY320">
        <f t="shared" si="31"/>
        <v>37</v>
      </c>
      <c r="DA320">
        <f t="shared" si="28"/>
        <v>7</v>
      </c>
    </row>
    <row r="321" spans="1:105">
      <c r="A321" t="s">
        <v>3358</v>
      </c>
      <c r="B321" t="s">
        <v>63</v>
      </c>
      <c r="C321" t="s">
        <v>64</v>
      </c>
      <c r="D321" t="s">
        <v>65</v>
      </c>
      <c r="E321" t="s">
        <v>66</v>
      </c>
      <c r="F321" t="s">
        <v>67</v>
      </c>
      <c r="G321" t="s">
        <v>25077</v>
      </c>
      <c r="H321" t="s">
        <v>23154</v>
      </c>
      <c r="I321" t="s">
        <v>23154</v>
      </c>
      <c r="K321" t="s">
        <v>3196</v>
      </c>
      <c r="L321" t="s">
        <v>3197</v>
      </c>
      <c r="M321">
        <v>8</v>
      </c>
      <c r="N321">
        <v>11</v>
      </c>
      <c r="O321">
        <v>6</v>
      </c>
      <c r="P321">
        <v>11</v>
      </c>
      <c r="Q321">
        <v>11</v>
      </c>
      <c r="R321" t="s">
        <v>23154</v>
      </c>
      <c r="S321" t="s">
        <v>3198</v>
      </c>
      <c r="T321" t="s">
        <v>3199</v>
      </c>
      <c r="U321" t="s">
        <v>23154</v>
      </c>
      <c r="V321" t="s">
        <v>3200</v>
      </c>
      <c r="W321" t="s">
        <v>3201</v>
      </c>
      <c r="X321" t="s">
        <v>23154</v>
      </c>
      <c r="Y321" t="s">
        <v>3359</v>
      </c>
      <c r="Z321" t="s">
        <v>3360</v>
      </c>
      <c r="AA321">
        <v>2010</v>
      </c>
      <c r="AB321" t="s">
        <v>23154</v>
      </c>
      <c r="AC321" t="s">
        <v>23154</v>
      </c>
      <c r="AD321" t="s">
        <v>23154</v>
      </c>
      <c r="AE321" t="s">
        <v>23154</v>
      </c>
      <c r="AF321" t="s">
        <v>23154</v>
      </c>
      <c r="AG321" t="s">
        <v>23154</v>
      </c>
      <c r="AH321" t="s">
        <v>74</v>
      </c>
      <c r="AI321" t="s">
        <v>75</v>
      </c>
      <c r="AJ321" t="s">
        <v>76</v>
      </c>
      <c r="AK321" t="s">
        <v>77</v>
      </c>
      <c r="AL321" t="s">
        <v>78</v>
      </c>
      <c r="AM321" t="s">
        <v>23154</v>
      </c>
      <c r="AN321" t="s">
        <v>3204</v>
      </c>
      <c r="AO321" t="s">
        <v>3204</v>
      </c>
      <c r="AP321" t="s">
        <v>23154</v>
      </c>
      <c r="AQ321" t="s">
        <v>23154</v>
      </c>
      <c r="AR321" t="s">
        <v>23154</v>
      </c>
      <c r="AS321" t="s">
        <v>23154</v>
      </c>
      <c r="AT321" t="s">
        <v>23154</v>
      </c>
      <c r="AU321" s="3" t="s">
        <v>25393</v>
      </c>
      <c r="AV321" t="s">
        <v>27897</v>
      </c>
      <c r="AW321" t="s">
        <v>23154</v>
      </c>
      <c r="AX321" t="s">
        <v>81</v>
      </c>
      <c r="AY321" t="s">
        <v>23154</v>
      </c>
      <c r="AZ321" t="s">
        <v>23154</v>
      </c>
      <c r="BA321" t="s">
        <v>82</v>
      </c>
      <c r="BB321" t="s">
        <v>23154</v>
      </c>
      <c r="BC321" t="s">
        <v>23154</v>
      </c>
      <c r="BD321" t="s">
        <v>3205</v>
      </c>
      <c r="BE321" t="s">
        <v>3206</v>
      </c>
      <c r="BF321" t="s">
        <v>23154</v>
      </c>
      <c r="BG321" t="s">
        <v>23154</v>
      </c>
      <c r="BH321" t="s">
        <v>23154</v>
      </c>
      <c r="BI321" t="s">
        <v>23154</v>
      </c>
      <c r="BJ321" t="s">
        <v>23154</v>
      </c>
      <c r="BK321" t="s">
        <v>23154</v>
      </c>
      <c r="BL321">
        <v>39.000000000000043</v>
      </c>
      <c r="BM321">
        <v>22.2831966</v>
      </c>
      <c r="BN321">
        <v>114.15346959999999</v>
      </c>
      <c r="BO321" t="s">
        <v>23481</v>
      </c>
      <c r="BP321" t="s">
        <v>23108</v>
      </c>
      <c r="BQ321">
        <v>8</v>
      </c>
      <c r="BR321">
        <v>12</v>
      </c>
      <c r="BS321" t="s">
        <v>3361</v>
      </c>
      <c r="BT321" t="s">
        <v>3362</v>
      </c>
      <c r="BU321" t="s">
        <v>3209</v>
      </c>
      <c r="BV321" t="s">
        <v>23154</v>
      </c>
      <c r="BW321" t="s">
        <v>3363</v>
      </c>
      <c r="BX321" t="s">
        <v>3364</v>
      </c>
      <c r="BY321" t="s">
        <v>3365</v>
      </c>
      <c r="BZ321" t="s">
        <v>3366</v>
      </c>
      <c r="CA321" t="s">
        <v>23154</v>
      </c>
      <c r="CB321" t="s">
        <v>3211</v>
      </c>
      <c r="CC321" t="s">
        <v>3367</v>
      </c>
      <c r="CD321" t="s">
        <v>3368</v>
      </c>
      <c r="CE321" t="s">
        <v>3214</v>
      </c>
      <c r="CF321" t="s">
        <v>3211</v>
      </c>
      <c r="CQ321" cm="1">
        <f t="array" aca="1" ref="CQ321" ca="1">SUMPRODUCT(--(_xlfn.UNICODE(MID(BX321,ROW(INDIRECT("1:"&amp;LEN(BX321))),1))&gt;=19968),--(_xlfn.UNICODE(MID(BX321,ROW(INDIRECT("1:"&amp;LEN(BX321))),1))&lt;=40895))</f>
        <v>30</v>
      </c>
      <c r="CR321">
        <f t="shared" si="26"/>
        <v>39</v>
      </c>
      <c r="CT321">
        <f t="shared" si="30"/>
        <v>703</v>
      </c>
      <c r="CX321">
        <f t="shared" si="27"/>
        <v>3</v>
      </c>
      <c r="CY321">
        <f t="shared" si="31"/>
        <v>37</v>
      </c>
      <c r="DA321">
        <f t="shared" si="28"/>
        <v>10</v>
      </c>
    </row>
    <row r="322" spans="1:105">
      <c r="A322" t="s">
        <v>3369</v>
      </c>
      <c r="B322" t="s">
        <v>63</v>
      </c>
      <c r="C322" t="s">
        <v>64</v>
      </c>
      <c r="D322" t="s">
        <v>65</v>
      </c>
      <c r="E322" t="s">
        <v>66</v>
      </c>
      <c r="F322" t="s">
        <v>67</v>
      </c>
      <c r="G322" t="s">
        <v>25077</v>
      </c>
      <c r="H322" t="s">
        <v>23154</v>
      </c>
      <c r="I322" t="s">
        <v>23154</v>
      </c>
      <c r="K322" t="s">
        <v>3196</v>
      </c>
      <c r="L322" t="s">
        <v>3197</v>
      </c>
      <c r="M322">
        <v>8</v>
      </c>
      <c r="N322">
        <v>11</v>
      </c>
      <c r="O322">
        <v>6</v>
      </c>
      <c r="P322">
        <v>11</v>
      </c>
      <c r="Q322">
        <v>11</v>
      </c>
      <c r="R322" t="s">
        <v>23154</v>
      </c>
      <c r="S322" t="s">
        <v>3198</v>
      </c>
      <c r="T322" t="s">
        <v>3199</v>
      </c>
      <c r="U322" t="s">
        <v>23154</v>
      </c>
      <c r="V322" t="s">
        <v>3200</v>
      </c>
      <c r="W322" t="s">
        <v>3201</v>
      </c>
      <c r="X322" t="s">
        <v>23154</v>
      </c>
      <c r="Y322" t="s">
        <v>3370</v>
      </c>
      <c r="Z322" t="s">
        <v>3371</v>
      </c>
      <c r="AA322">
        <v>2010</v>
      </c>
      <c r="AB322" t="s">
        <v>23154</v>
      </c>
      <c r="AC322" t="s">
        <v>23154</v>
      </c>
      <c r="AD322" t="s">
        <v>23154</v>
      </c>
      <c r="AE322" t="s">
        <v>23154</v>
      </c>
      <c r="AF322" t="s">
        <v>23154</v>
      </c>
      <c r="AG322" t="s">
        <v>23154</v>
      </c>
      <c r="AH322" t="s">
        <v>74</v>
      </c>
      <c r="AI322" t="s">
        <v>75</v>
      </c>
      <c r="AJ322" t="s">
        <v>76</v>
      </c>
      <c r="AK322" t="s">
        <v>77</v>
      </c>
      <c r="AL322" t="s">
        <v>78</v>
      </c>
      <c r="AM322" t="s">
        <v>23154</v>
      </c>
      <c r="AN322" t="s">
        <v>3204</v>
      </c>
      <c r="AO322" t="s">
        <v>3204</v>
      </c>
      <c r="AP322" t="s">
        <v>23154</v>
      </c>
      <c r="AQ322" t="s">
        <v>23154</v>
      </c>
      <c r="AR322" t="s">
        <v>23154</v>
      </c>
      <c r="AS322" t="s">
        <v>23154</v>
      </c>
      <c r="AT322" t="s">
        <v>23154</v>
      </c>
      <c r="AU322" s="3" t="s">
        <v>25394</v>
      </c>
      <c r="AV322" t="s">
        <v>27898</v>
      </c>
      <c r="AW322" t="s">
        <v>23154</v>
      </c>
      <c r="AX322" t="s">
        <v>81</v>
      </c>
      <c r="AY322" t="s">
        <v>23154</v>
      </c>
      <c r="AZ322" t="s">
        <v>23154</v>
      </c>
      <c r="BA322" t="s">
        <v>82</v>
      </c>
      <c r="BB322" t="s">
        <v>23154</v>
      </c>
      <c r="BC322" t="s">
        <v>23154</v>
      </c>
      <c r="BD322" t="s">
        <v>3205</v>
      </c>
      <c r="BE322" t="s">
        <v>3206</v>
      </c>
      <c r="BF322" t="s">
        <v>23154</v>
      </c>
      <c r="BG322" t="s">
        <v>23154</v>
      </c>
      <c r="BH322" t="s">
        <v>23154</v>
      </c>
      <c r="BI322" t="s">
        <v>23154</v>
      </c>
      <c r="BJ322" t="s">
        <v>23154</v>
      </c>
      <c r="BK322" t="s">
        <v>23154</v>
      </c>
      <c r="BL322">
        <v>39.000000000000043</v>
      </c>
      <c r="BM322">
        <v>22.281805680000002</v>
      </c>
      <c r="BN322">
        <v>114.15164953999999</v>
      </c>
      <c r="BO322" t="s">
        <v>23482</v>
      </c>
      <c r="BP322" t="s">
        <v>23108</v>
      </c>
      <c r="BQ322">
        <v>6</v>
      </c>
      <c r="BR322" t="s">
        <v>23154</v>
      </c>
      <c r="BS322" t="s">
        <v>3372</v>
      </c>
      <c r="BT322" t="s">
        <v>3373</v>
      </c>
      <c r="BU322" t="s">
        <v>3209</v>
      </c>
      <c r="BV322" t="s">
        <v>23154</v>
      </c>
      <c r="BW322" t="s">
        <v>3374</v>
      </c>
      <c r="BX322" t="s">
        <v>3375</v>
      </c>
      <c r="BY322" t="s">
        <v>3376</v>
      </c>
      <c r="BZ322" t="s">
        <v>3377</v>
      </c>
      <c r="CA322" t="s">
        <v>23154</v>
      </c>
      <c r="CB322" t="s">
        <v>3211</v>
      </c>
      <c r="CC322" t="s">
        <v>25055</v>
      </c>
      <c r="CD322" t="s">
        <v>3378</v>
      </c>
      <c r="CE322" t="s">
        <v>3214</v>
      </c>
      <c r="CF322" t="s">
        <v>3211</v>
      </c>
      <c r="CQ322" cm="1">
        <f t="array" aca="1" ref="CQ322" ca="1">SUMPRODUCT(--(_xlfn.UNICODE(MID(BX322,ROW(INDIRECT("1:"&amp;LEN(BX322))),1))&gt;=19968),--(_xlfn.UNICODE(MID(BX322,ROW(INDIRECT("1:"&amp;LEN(BX322))),1))&lt;=40895))</f>
        <v>155</v>
      </c>
      <c r="CR322">
        <f t="shared" ref="CR322:CR385" si="32">LEN($BX322)</f>
        <v>227</v>
      </c>
      <c r="CT322">
        <f t="shared" si="30"/>
        <v>703</v>
      </c>
      <c r="CX322">
        <f t="shared" ref="CX322:CX385" si="33">LEN($BS322)</f>
        <v>16</v>
      </c>
      <c r="CY322">
        <f t="shared" si="31"/>
        <v>37</v>
      </c>
      <c r="DA322">
        <f t="shared" ref="DA322:DA385" si="34">LEN($BY322)</f>
        <v>10</v>
      </c>
    </row>
    <row r="323" spans="1:105">
      <c r="A323" t="s">
        <v>3379</v>
      </c>
      <c r="B323" t="s">
        <v>63</v>
      </c>
      <c r="C323" t="s">
        <v>64</v>
      </c>
      <c r="D323" t="s">
        <v>65</v>
      </c>
      <c r="E323" t="s">
        <v>66</v>
      </c>
      <c r="F323" t="s">
        <v>67</v>
      </c>
      <c r="G323" t="s">
        <v>25077</v>
      </c>
      <c r="H323" t="s">
        <v>23154</v>
      </c>
      <c r="I323" t="s">
        <v>23154</v>
      </c>
      <c r="K323" t="s">
        <v>3196</v>
      </c>
      <c r="L323" t="s">
        <v>3197</v>
      </c>
      <c r="M323">
        <v>8</v>
      </c>
      <c r="N323">
        <v>11</v>
      </c>
      <c r="O323">
        <v>6</v>
      </c>
      <c r="P323">
        <v>11</v>
      </c>
      <c r="Q323">
        <v>11</v>
      </c>
      <c r="R323" t="s">
        <v>23154</v>
      </c>
      <c r="S323" t="s">
        <v>3198</v>
      </c>
      <c r="T323" t="s">
        <v>3199</v>
      </c>
      <c r="U323" t="s">
        <v>23154</v>
      </c>
      <c r="V323" t="s">
        <v>3200</v>
      </c>
      <c r="W323" t="s">
        <v>3201</v>
      </c>
      <c r="X323" t="s">
        <v>23154</v>
      </c>
      <c r="Y323" t="s">
        <v>3380</v>
      </c>
      <c r="Z323" t="s">
        <v>3381</v>
      </c>
      <c r="AA323">
        <v>2010</v>
      </c>
      <c r="AB323" t="s">
        <v>23154</v>
      </c>
      <c r="AC323" t="s">
        <v>23154</v>
      </c>
      <c r="AD323" t="s">
        <v>23154</v>
      </c>
      <c r="AE323" t="s">
        <v>23154</v>
      </c>
      <c r="AF323" t="s">
        <v>23154</v>
      </c>
      <c r="AG323" t="s">
        <v>23154</v>
      </c>
      <c r="AH323" t="s">
        <v>74</v>
      </c>
      <c r="AI323" t="s">
        <v>75</v>
      </c>
      <c r="AJ323" t="s">
        <v>76</v>
      </c>
      <c r="AK323" t="s">
        <v>77</v>
      </c>
      <c r="AL323" t="s">
        <v>78</v>
      </c>
      <c r="AM323" t="s">
        <v>23154</v>
      </c>
      <c r="AN323" t="s">
        <v>3204</v>
      </c>
      <c r="AO323" t="s">
        <v>3204</v>
      </c>
      <c r="AP323" t="s">
        <v>23154</v>
      </c>
      <c r="AQ323" t="s">
        <v>23154</v>
      </c>
      <c r="AR323" t="s">
        <v>23154</v>
      </c>
      <c r="AS323" t="s">
        <v>23154</v>
      </c>
      <c r="AT323" t="s">
        <v>23154</v>
      </c>
      <c r="AU323" s="3" t="s">
        <v>25395</v>
      </c>
      <c r="AV323" t="s">
        <v>27899</v>
      </c>
      <c r="AW323" t="s">
        <v>23154</v>
      </c>
      <c r="AX323" t="s">
        <v>81</v>
      </c>
      <c r="AY323" t="s">
        <v>23154</v>
      </c>
      <c r="AZ323" t="s">
        <v>23154</v>
      </c>
      <c r="BA323" t="s">
        <v>82</v>
      </c>
      <c r="BB323" t="s">
        <v>23154</v>
      </c>
      <c r="BC323" t="s">
        <v>23154</v>
      </c>
      <c r="BD323" t="s">
        <v>3205</v>
      </c>
      <c r="BE323" t="s">
        <v>3206</v>
      </c>
      <c r="BF323" t="s">
        <v>23154</v>
      </c>
      <c r="BG323" t="s">
        <v>23154</v>
      </c>
      <c r="BH323" t="s">
        <v>23154</v>
      </c>
      <c r="BI323" t="s">
        <v>23154</v>
      </c>
      <c r="BJ323" t="s">
        <v>23154</v>
      </c>
      <c r="BK323" t="s">
        <v>23154</v>
      </c>
      <c r="BL323">
        <v>39.000000000000043</v>
      </c>
      <c r="BM323">
        <v>22.282765179999998</v>
      </c>
      <c r="BN323">
        <v>114.15237303000001</v>
      </c>
      <c r="BO323" t="s">
        <v>23483</v>
      </c>
      <c r="BP323" t="s">
        <v>23108</v>
      </c>
      <c r="BQ323">
        <v>6</v>
      </c>
      <c r="BR323" t="s">
        <v>23154</v>
      </c>
      <c r="BS323" t="s">
        <v>23014</v>
      </c>
      <c r="BT323" s="5" t="s">
        <v>23015</v>
      </c>
      <c r="BU323" t="s">
        <v>3209</v>
      </c>
      <c r="BV323" t="s">
        <v>23154</v>
      </c>
      <c r="BW323" t="s">
        <v>3382</v>
      </c>
      <c r="BX323" t="s">
        <v>3383</v>
      </c>
      <c r="BY323" t="s">
        <v>3384</v>
      </c>
      <c r="BZ323" t="s">
        <v>3385</v>
      </c>
      <c r="CA323" t="s">
        <v>23154</v>
      </c>
      <c r="CB323" t="s">
        <v>3211</v>
      </c>
      <c r="CC323" t="s">
        <v>23154</v>
      </c>
      <c r="CD323" t="s">
        <v>3386</v>
      </c>
      <c r="CE323" t="s">
        <v>3214</v>
      </c>
      <c r="CF323" t="s">
        <v>3211</v>
      </c>
      <c r="CQ323" cm="1">
        <f t="array" aca="1" ref="CQ323" ca="1">SUMPRODUCT(--(_xlfn.UNICODE(MID(BX323,ROW(INDIRECT("1:"&amp;LEN(BX323))),1))&gt;=19968),--(_xlfn.UNICODE(MID(BX323,ROW(INDIRECT("1:"&amp;LEN(BX323))),1))&lt;=40895))</f>
        <v>131</v>
      </c>
      <c r="CR323">
        <f t="shared" si="32"/>
        <v>184</v>
      </c>
      <c r="CT323">
        <f t="shared" ref="CT323:CT386" si="35">_xlfn.AGGREGATE(14, 6,CR$2:CR$2519,ROW()-ROW($CR$1))</f>
        <v>703</v>
      </c>
      <c r="CX323">
        <f t="shared" si="33"/>
        <v>20</v>
      </c>
      <c r="CY323">
        <f t="shared" si="31"/>
        <v>37</v>
      </c>
      <c r="DA323">
        <f t="shared" si="34"/>
        <v>7</v>
      </c>
    </row>
    <row r="324" spans="1:105">
      <c r="A324" t="s">
        <v>3387</v>
      </c>
      <c r="B324" t="s">
        <v>63</v>
      </c>
      <c r="C324" t="s">
        <v>64</v>
      </c>
      <c r="D324" t="s">
        <v>65</v>
      </c>
      <c r="E324" t="s">
        <v>66</v>
      </c>
      <c r="F324" t="s">
        <v>67</v>
      </c>
      <c r="G324" t="s">
        <v>25077</v>
      </c>
      <c r="H324" t="s">
        <v>23154</v>
      </c>
      <c r="I324" t="s">
        <v>23154</v>
      </c>
      <c r="K324" t="s">
        <v>3196</v>
      </c>
      <c r="L324" t="s">
        <v>3197</v>
      </c>
      <c r="M324">
        <v>8</v>
      </c>
      <c r="N324">
        <v>11</v>
      </c>
      <c r="O324">
        <v>6</v>
      </c>
      <c r="P324">
        <v>11</v>
      </c>
      <c r="Q324">
        <v>11</v>
      </c>
      <c r="R324" t="s">
        <v>23154</v>
      </c>
      <c r="S324" t="s">
        <v>3198</v>
      </c>
      <c r="T324" t="s">
        <v>3199</v>
      </c>
      <c r="U324" t="s">
        <v>23154</v>
      </c>
      <c r="V324" t="s">
        <v>3200</v>
      </c>
      <c r="W324" t="s">
        <v>3201</v>
      </c>
      <c r="X324" t="s">
        <v>23154</v>
      </c>
      <c r="Y324" t="s">
        <v>3388</v>
      </c>
      <c r="Z324" t="s">
        <v>3389</v>
      </c>
      <c r="AA324">
        <v>2010</v>
      </c>
      <c r="AB324" t="s">
        <v>23154</v>
      </c>
      <c r="AC324" t="s">
        <v>23154</v>
      </c>
      <c r="AD324" t="s">
        <v>23154</v>
      </c>
      <c r="AE324" t="s">
        <v>23154</v>
      </c>
      <c r="AF324" t="s">
        <v>23154</v>
      </c>
      <c r="AG324" t="s">
        <v>23154</v>
      </c>
      <c r="AH324" t="s">
        <v>74</v>
      </c>
      <c r="AI324" t="s">
        <v>75</v>
      </c>
      <c r="AJ324" t="s">
        <v>76</v>
      </c>
      <c r="AK324" t="s">
        <v>77</v>
      </c>
      <c r="AL324" t="s">
        <v>78</v>
      </c>
      <c r="AM324" t="s">
        <v>23154</v>
      </c>
      <c r="AN324" t="s">
        <v>3204</v>
      </c>
      <c r="AO324" t="s">
        <v>3204</v>
      </c>
      <c r="AP324" t="s">
        <v>23154</v>
      </c>
      <c r="AQ324" t="s">
        <v>23154</v>
      </c>
      <c r="AR324" t="s">
        <v>23154</v>
      </c>
      <c r="AS324" t="s">
        <v>23154</v>
      </c>
      <c r="AT324" t="s">
        <v>23154</v>
      </c>
      <c r="AU324" s="3" t="s">
        <v>25396</v>
      </c>
      <c r="AV324" t="s">
        <v>27900</v>
      </c>
      <c r="AW324" t="s">
        <v>23154</v>
      </c>
      <c r="AX324" t="s">
        <v>81</v>
      </c>
      <c r="AY324" t="s">
        <v>23154</v>
      </c>
      <c r="AZ324" t="s">
        <v>23154</v>
      </c>
      <c r="BA324" t="s">
        <v>82</v>
      </c>
      <c r="BB324" t="s">
        <v>23154</v>
      </c>
      <c r="BC324" t="s">
        <v>23154</v>
      </c>
      <c r="BD324" t="s">
        <v>3205</v>
      </c>
      <c r="BE324" t="s">
        <v>3206</v>
      </c>
      <c r="BF324" t="s">
        <v>23154</v>
      </c>
      <c r="BG324" t="s">
        <v>23154</v>
      </c>
      <c r="BH324" t="s">
        <v>23154</v>
      </c>
      <c r="BI324" t="s">
        <v>23154</v>
      </c>
      <c r="BJ324" t="s">
        <v>23154</v>
      </c>
      <c r="BK324" t="s">
        <v>23154</v>
      </c>
      <c r="BL324">
        <v>39.000000000000043</v>
      </c>
      <c r="BM324">
        <v>22.28296959</v>
      </c>
      <c r="BN324">
        <v>114.15926431</v>
      </c>
      <c r="BO324" t="s">
        <v>23484</v>
      </c>
      <c r="BP324" t="s">
        <v>23108</v>
      </c>
      <c r="BQ324">
        <v>8</v>
      </c>
      <c r="BR324">
        <v>8</v>
      </c>
      <c r="BS324" t="s">
        <v>3390</v>
      </c>
      <c r="BT324" t="s">
        <v>3391</v>
      </c>
      <c r="BU324" t="s">
        <v>3209</v>
      </c>
      <c r="BV324" t="s">
        <v>23154</v>
      </c>
      <c r="BW324" t="s">
        <v>3392</v>
      </c>
      <c r="BX324" t="s">
        <v>3393</v>
      </c>
      <c r="BY324" t="s">
        <v>3394</v>
      </c>
      <c r="BZ324" t="s">
        <v>3395</v>
      </c>
      <c r="CA324" t="s">
        <v>23154</v>
      </c>
      <c r="CB324" t="s">
        <v>3211</v>
      </c>
      <c r="CC324" t="s">
        <v>3396</v>
      </c>
      <c r="CD324" t="s">
        <v>3397</v>
      </c>
      <c r="CE324" t="s">
        <v>3214</v>
      </c>
      <c r="CF324" t="s">
        <v>3211</v>
      </c>
      <c r="CQ324" cm="1">
        <f t="array" aca="1" ref="CQ324" ca="1">SUMPRODUCT(--(_xlfn.UNICODE(MID(BX324,ROW(INDIRECT("1:"&amp;LEN(BX324))),1))&gt;=19968),--(_xlfn.UNICODE(MID(BX324,ROW(INDIRECT("1:"&amp;LEN(BX324))),1))&lt;=40895))</f>
        <v>107</v>
      </c>
      <c r="CR324">
        <f t="shared" si="32"/>
        <v>138</v>
      </c>
      <c r="CT324">
        <f t="shared" si="35"/>
        <v>703</v>
      </c>
      <c r="CX324">
        <f t="shared" si="33"/>
        <v>4</v>
      </c>
      <c r="CY324">
        <f t="shared" ref="CY324:CY387" si="36">_xlfn.AGGREGATE(14, 6,CX$2:CX$2519,1)</f>
        <v>37</v>
      </c>
      <c r="DA324">
        <f t="shared" si="34"/>
        <v>4</v>
      </c>
    </row>
    <row r="325" spans="1:105">
      <c r="A325" t="s">
        <v>3398</v>
      </c>
      <c r="B325" t="s">
        <v>63</v>
      </c>
      <c r="C325" t="s">
        <v>64</v>
      </c>
      <c r="D325" t="s">
        <v>65</v>
      </c>
      <c r="E325" t="s">
        <v>66</v>
      </c>
      <c r="F325" t="s">
        <v>67</v>
      </c>
      <c r="G325" t="s">
        <v>25077</v>
      </c>
      <c r="H325" t="s">
        <v>23154</v>
      </c>
      <c r="I325" t="s">
        <v>23154</v>
      </c>
      <c r="K325" t="s">
        <v>3196</v>
      </c>
      <c r="L325" t="s">
        <v>3197</v>
      </c>
      <c r="M325">
        <v>8</v>
      </c>
      <c r="N325">
        <v>11</v>
      </c>
      <c r="O325">
        <v>6</v>
      </c>
      <c r="P325">
        <v>11</v>
      </c>
      <c r="Q325">
        <v>11</v>
      </c>
      <c r="R325" t="s">
        <v>23154</v>
      </c>
      <c r="S325" t="s">
        <v>3198</v>
      </c>
      <c r="T325" t="s">
        <v>3199</v>
      </c>
      <c r="U325" t="s">
        <v>23154</v>
      </c>
      <c r="V325" t="s">
        <v>3200</v>
      </c>
      <c r="W325" t="s">
        <v>3201</v>
      </c>
      <c r="X325" t="s">
        <v>23154</v>
      </c>
      <c r="Y325" t="s">
        <v>3399</v>
      </c>
      <c r="Z325" t="s">
        <v>3400</v>
      </c>
      <c r="AA325">
        <v>2010</v>
      </c>
      <c r="AB325" t="s">
        <v>23154</v>
      </c>
      <c r="AC325" t="s">
        <v>23154</v>
      </c>
      <c r="AD325" t="s">
        <v>23154</v>
      </c>
      <c r="AE325" t="s">
        <v>23154</v>
      </c>
      <c r="AF325" t="s">
        <v>23154</v>
      </c>
      <c r="AG325" t="s">
        <v>23154</v>
      </c>
      <c r="AH325" t="s">
        <v>74</v>
      </c>
      <c r="AI325" t="s">
        <v>75</v>
      </c>
      <c r="AJ325" t="s">
        <v>76</v>
      </c>
      <c r="AK325" t="s">
        <v>77</v>
      </c>
      <c r="AL325" t="s">
        <v>78</v>
      </c>
      <c r="AM325" t="s">
        <v>23154</v>
      </c>
      <c r="AN325" t="s">
        <v>3204</v>
      </c>
      <c r="AO325" t="s">
        <v>3204</v>
      </c>
      <c r="AP325" t="s">
        <v>23154</v>
      </c>
      <c r="AQ325" t="s">
        <v>23154</v>
      </c>
      <c r="AR325" t="s">
        <v>23154</v>
      </c>
      <c r="AS325" t="s">
        <v>23154</v>
      </c>
      <c r="AT325" t="s">
        <v>23154</v>
      </c>
      <c r="AU325" s="3" t="s">
        <v>25397</v>
      </c>
      <c r="AV325" t="s">
        <v>27901</v>
      </c>
      <c r="AW325" t="s">
        <v>23154</v>
      </c>
      <c r="AX325" t="s">
        <v>81</v>
      </c>
      <c r="AY325" t="s">
        <v>23154</v>
      </c>
      <c r="AZ325" t="s">
        <v>23154</v>
      </c>
      <c r="BA325" t="s">
        <v>82</v>
      </c>
      <c r="BB325" t="s">
        <v>23154</v>
      </c>
      <c r="BC325" t="s">
        <v>23154</v>
      </c>
      <c r="BD325" t="s">
        <v>3205</v>
      </c>
      <c r="BE325" t="s">
        <v>3206</v>
      </c>
      <c r="BF325" t="s">
        <v>23154</v>
      </c>
      <c r="BG325" t="s">
        <v>23154</v>
      </c>
      <c r="BH325" t="s">
        <v>23154</v>
      </c>
      <c r="BI325" t="s">
        <v>23154</v>
      </c>
      <c r="BJ325" t="s">
        <v>23154</v>
      </c>
      <c r="BK325" t="s">
        <v>23154</v>
      </c>
      <c r="BL325">
        <v>39.000000000000043</v>
      </c>
      <c r="BM325">
        <v>22.279678749999999</v>
      </c>
      <c r="BN325">
        <v>114.15205093</v>
      </c>
      <c r="BO325" t="s">
        <v>23485</v>
      </c>
      <c r="BP325" t="s">
        <v>23108</v>
      </c>
      <c r="BQ325">
        <v>8</v>
      </c>
      <c r="BR325">
        <v>15</v>
      </c>
      <c r="BS325" t="s">
        <v>3401</v>
      </c>
      <c r="BT325" t="s">
        <v>3402</v>
      </c>
      <c r="BU325" t="s">
        <v>3209</v>
      </c>
      <c r="BV325" t="s">
        <v>23154</v>
      </c>
      <c r="BW325" t="s">
        <v>3403</v>
      </c>
      <c r="BX325" t="s">
        <v>3404</v>
      </c>
      <c r="BY325" t="s">
        <v>3405</v>
      </c>
      <c r="BZ325" t="s">
        <v>3406</v>
      </c>
      <c r="CA325" t="s">
        <v>23154</v>
      </c>
      <c r="CB325" t="s">
        <v>3211</v>
      </c>
      <c r="CC325" t="s">
        <v>3407</v>
      </c>
      <c r="CD325" t="s">
        <v>3408</v>
      </c>
      <c r="CE325" t="s">
        <v>3214</v>
      </c>
      <c r="CF325" t="s">
        <v>3211</v>
      </c>
      <c r="CQ325" cm="1">
        <f t="array" aca="1" ref="CQ325" ca="1">SUMPRODUCT(--(_xlfn.UNICODE(MID(BX325,ROW(INDIRECT("1:"&amp;LEN(BX325))),1))&gt;=19968),--(_xlfn.UNICODE(MID(BX325,ROW(INDIRECT("1:"&amp;LEN(BX325))),1))&lt;=40895))</f>
        <v>51</v>
      </c>
      <c r="CR325">
        <f t="shared" si="32"/>
        <v>90</v>
      </c>
      <c r="CT325">
        <f t="shared" si="35"/>
        <v>703</v>
      </c>
      <c r="CX325">
        <f t="shared" si="33"/>
        <v>4</v>
      </c>
      <c r="CY325">
        <f t="shared" si="36"/>
        <v>37</v>
      </c>
      <c r="DA325">
        <f t="shared" si="34"/>
        <v>20</v>
      </c>
    </row>
    <row r="326" spans="1:105">
      <c r="A326" t="s">
        <v>3409</v>
      </c>
      <c r="B326" t="s">
        <v>63</v>
      </c>
      <c r="C326" t="s">
        <v>64</v>
      </c>
      <c r="D326" t="s">
        <v>65</v>
      </c>
      <c r="E326" t="s">
        <v>66</v>
      </c>
      <c r="F326" t="s">
        <v>67</v>
      </c>
      <c r="G326" t="s">
        <v>25077</v>
      </c>
      <c r="H326" t="s">
        <v>23154</v>
      </c>
      <c r="I326" t="s">
        <v>23154</v>
      </c>
      <c r="K326" t="s">
        <v>3410</v>
      </c>
      <c r="L326" t="s">
        <v>3411</v>
      </c>
      <c r="M326">
        <v>8</v>
      </c>
      <c r="N326">
        <v>7</v>
      </c>
      <c r="O326">
        <v>6</v>
      </c>
      <c r="P326">
        <v>7</v>
      </c>
      <c r="Q326">
        <v>7</v>
      </c>
      <c r="R326" t="s">
        <v>23154</v>
      </c>
      <c r="S326" t="s">
        <v>3412</v>
      </c>
      <c r="T326" t="s">
        <v>3413</v>
      </c>
      <c r="U326" t="s">
        <v>23154</v>
      </c>
      <c r="V326" t="s">
        <v>3414</v>
      </c>
      <c r="W326" t="s">
        <v>3415</v>
      </c>
      <c r="X326" t="s">
        <v>23154</v>
      </c>
      <c r="Y326" t="s">
        <v>3416</v>
      </c>
      <c r="Z326" t="s">
        <v>3417</v>
      </c>
      <c r="AA326">
        <v>2012</v>
      </c>
      <c r="AB326" t="s">
        <v>23154</v>
      </c>
      <c r="AC326" t="s">
        <v>23154</v>
      </c>
      <c r="AD326" t="s">
        <v>23154</v>
      </c>
      <c r="AE326" t="s">
        <v>23154</v>
      </c>
      <c r="AF326" t="s">
        <v>23154</v>
      </c>
      <c r="AG326" t="s">
        <v>23154</v>
      </c>
      <c r="AH326" t="s">
        <v>74</v>
      </c>
      <c r="AI326" t="s">
        <v>75</v>
      </c>
      <c r="AJ326" t="s">
        <v>76</v>
      </c>
      <c r="AK326" t="s">
        <v>77</v>
      </c>
      <c r="AL326" t="s">
        <v>78</v>
      </c>
      <c r="AM326" t="s">
        <v>23154</v>
      </c>
      <c r="AN326" t="s">
        <v>3418</v>
      </c>
      <c r="AO326" t="s">
        <v>3419</v>
      </c>
      <c r="AP326" t="s">
        <v>23154</v>
      </c>
      <c r="AQ326" t="s">
        <v>23154</v>
      </c>
      <c r="AR326" t="s">
        <v>23154</v>
      </c>
      <c r="AS326" t="s">
        <v>23154</v>
      </c>
      <c r="AT326" t="s">
        <v>23154</v>
      </c>
      <c r="AU326" s="3" t="s">
        <v>25398</v>
      </c>
      <c r="AV326" t="s">
        <v>23154</v>
      </c>
      <c r="AW326" t="s">
        <v>23154</v>
      </c>
      <c r="AX326" t="s">
        <v>81</v>
      </c>
      <c r="AY326" t="s">
        <v>23154</v>
      </c>
      <c r="AZ326" t="s">
        <v>23154</v>
      </c>
      <c r="BA326" t="s">
        <v>82</v>
      </c>
      <c r="BB326" t="s">
        <v>23154</v>
      </c>
      <c r="BC326" t="s">
        <v>23154</v>
      </c>
      <c r="BD326" t="s">
        <v>3420</v>
      </c>
      <c r="BE326" t="s">
        <v>2285</v>
      </c>
      <c r="BF326" t="s">
        <v>23154</v>
      </c>
      <c r="BG326" t="s">
        <v>23154</v>
      </c>
      <c r="BH326" t="s">
        <v>23154</v>
      </c>
      <c r="BI326" t="s">
        <v>23154</v>
      </c>
      <c r="BJ326" t="s">
        <v>23154</v>
      </c>
      <c r="BK326" t="s">
        <v>23154</v>
      </c>
      <c r="BL326">
        <v>39.999999999999979</v>
      </c>
      <c r="BM326">
        <v>22.2855189091798</v>
      </c>
      <c r="BN326">
        <v>114.15350890837399</v>
      </c>
      <c r="BO326" t="s">
        <v>23486</v>
      </c>
      <c r="BP326" t="s">
        <v>23108</v>
      </c>
      <c r="BQ326">
        <v>8</v>
      </c>
      <c r="BR326">
        <v>13</v>
      </c>
      <c r="BS326" t="s">
        <v>3421</v>
      </c>
      <c r="BT326" t="s">
        <v>3422</v>
      </c>
      <c r="BU326" t="s">
        <v>104</v>
      </c>
      <c r="BV326" t="s">
        <v>23154</v>
      </c>
      <c r="BW326" t="s">
        <v>23154</v>
      </c>
      <c r="BX326" t="s">
        <v>23154</v>
      </c>
      <c r="BY326" t="s">
        <v>23154</v>
      </c>
      <c r="BZ326" t="s">
        <v>23154</v>
      </c>
      <c r="CA326" t="s">
        <v>23154</v>
      </c>
      <c r="CB326" t="s">
        <v>316</v>
      </c>
      <c r="CC326" t="s">
        <v>3423</v>
      </c>
      <c r="CD326" t="s">
        <v>3424</v>
      </c>
      <c r="CE326" t="s">
        <v>3425</v>
      </c>
      <c r="CF326" t="s">
        <v>316</v>
      </c>
      <c r="CQ326" cm="1">
        <f t="array" aca="1" ref="CQ326" ca="1">SUMPRODUCT(--(_xlfn.UNICODE(MID(BX326,ROW(INDIRECT("1:"&amp;LEN(BX326))),1))&gt;=19968),--(_xlfn.UNICODE(MID(BX326,ROW(INDIRECT("1:"&amp;LEN(BX326))),1))&lt;=40895))</f>
        <v>0</v>
      </c>
      <c r="CR326">
        <f t="shared" si="32"/>
        <v>4</v>
      </c>
      <c r="CT326">
        <f t="shared" si="35"/>
        <v>703</v>
      </c>
      <c r="CX326">
        <f t="shared" si="33"/>
        <v>5</v>
      </c>
      <c r="CY326">
        <f t="shared" si="36"/>
        <v>37</v>
      </c>
      <c r="DA326">
        <f t="shared" si="34"/>
        <v>4</v>
      </c>
    </row>
    <row r="327" spans="1:105">
      <c r="A327" t="s">
        <v>3426</v>
      </c>
      <c r="B327" t="s">
        <v>63</v>
      </c>
      <c r="C327" t="s">
        <v>64</v>
      </c>
      <c r="D327" t="s">
        <v>65</v>
      </c>
      <c r="E327" t="s">
        <v>66</v>
      </c>
      <c r="F327" t="s">
        <v>67</v>
      </c>
      <c r="G327" t="s">
        <v>25077</v>
      </c>
      <c r="H327" t="s">
        <v>23154</v>
      </c>
      <c r="I327" t="s">
        <v>23154</v>
      </c>
      <c r="K327" t="s">
        <v>3427</v>
      </c>
      <c r="L327" t="s">
        <v>3428</v>
      </c>
      <c r="M327">
        <v>8</v>
      </c>
      <c r="N327">
        <v>11</v>
      </c>
      <c r="O327">
        <v>6</v>
      </c>
      <c r="P327">
        <v>11</v>
      </c>
      <c r="Q327">
        <v>11</v>
      </c>
      <c r="R327" t="s">
        <v>23154</v>
      </c>
      <c r="S327" t="s">
        <v>3429</v>
      </c>
      <c r="T327" t="s">
        <v>3430</v>
      </c>
      <c r="U327" t="s">
        <v>23154</v>
      </c>
      <c r="V327" t="s">
        <v>3431</v>
      </c>
      <c r="W327" t="s">
        <v>3432</v>
      </c>
      <c r="X327" t="s">
        <v>23154</v>
      </c>
      <c r="Y327" t="s">
        <v>3433</v>
      </c>
      <c r="Z327" t="s">
        <v>3434</v>
      </c>
      <c r="AA327">
        <v>1980</v>
      </c>
      <c r="AB327" t="s">
        <v>23154</v>
      </c>
      <c r="AC327" t="s">
        <v>23154</v>
      </c>
      <c r="AD327" t="s">
        <v>23154</v>
      </c>
      <c r="AE327" t="s">
        <v>23154</v>
      </c>
      <c r="AF327" t="s">
        <v>23154</v>
      </c>
      <c r="AG327" t="s">
        <v>23154</v>
      </c>
      <c r="AH327" t="s">
        <v>74</v>
      </c>
      <c r="AI327" t="s">
        <v>75</v>
      </c>
      <c r="AJ327" t="s">
        <v>76</v>
      </c>
      <c r="AK327" t="s">
        <v>77</v>
      </c>
      <c r="AL327" t="s">
        <v>78</v>
      </c>
      <c r="AM327" t="s">
        <v>23154</v>
      </c>
      <c r="AN327" t="s">
        <v>311</v>
      </c>
      <c r="AO327" t="s">
        <v>312</v>
      </c>
      <c r="AP327" t="s">
        <v>23154</v>
      </c>
      <c r="AQ327" t="s">
        <v>23154</v>
      </c>
      <c r="AR327" t="s">
        <v>23154</v>
      </c>
      <c r="AS327" t="s">
        <v>23154</v>
      </c>
      <c r="AT327" t="s">
        <v>23154</v>
      </c>
      <c r="AU327" s="3" t="s">
        <v>25399</v>
      </c>
      <c r="AV327" t="s">
        <v>27902</v>
      </c>
      <c r="AW327" t="s">
        <v>23154</v>
      </c>
      <c r="AX327" t="s">
        <v>81</v>
      </c>
      <c r="AY327" t="s">
        <v>23154</v>
      </c>
      <c r="AZ327" t="s">
        <v>23154</v>
      </c>
      <c r="BA327" t="s">
        <v>82</v>
      </c>
      <c r="BB327" t="s">
        <v>23154</v>
      </c>
      <c r="BC327" t="s">
        <v>23154</v>
      </c>
      <c r="BD327" t="s">
        <v>3435</v>
      </c>
      <c r="BE327" t="s">
        <v>3436</v>
      </c>
      <c r="BF327" t="s">
        <v>23154</v>
      </c>
      <c r="BG327" t="s">
        <v>23154</v>
      </c>
      <c r="BH327" t="s">
        <v>23154</v>
      </c>
      <c r="BI327" t="s">
        <v>23154</v>
      </c>
      <c r="BJ327" t="s">
        <v>23154</v>
      </c>
      <c r="BK327" t="s">
        <v>23154</v>
      </c>
      <c r="BL327">
        <v>40.999999999999979</v>
      </c>
      <c r="BM327">
        <v>22.270890035652901</v>
      </c>
      <c r="BN327">
        <v>114.17190908139099</v>
      </c>
      <c r="BO327" t="s">
        <v>23487</v>
      </c>
      <c r="BP327" t="s">
        <v>23108</v>
      </c>
      <c r="BQ327">
        <v>8</v>
      </c>
      <c r="BR327">
        <v>25</v>
      </c>
      <c r="BS327" t="s">
        <v>3437</v>
      </c>
      <c r="BT327" t="s">
        <v>3438</v>
      </c>
      <c r="BU327" t="s">
        <v>104</v>
      </c>
      <c r="BV327" t="s">
        <v>23154</v>
      </c>
      <c r="BW327" t="s">
        <v>23154</v>
      </c>
      <c r="BX327" t="s">
        <v>23154</v>
      </c>
      <c r="BY327" t="s">
        <v>23154</v>
      </c>
      <c r="BZ327" t="s">
        <v>3439</v>
      </c>
      <c r="CA327" t="s">
        <v>23154</v>
      </c>
      <c r="CB327" t="s">
        <v>273</v>
      </c>
      <c r="CC327" t="s">
        <v>3440</v>
      </c>
      <c r="CD327" t="s">
        <v>3441</v>
      </c>
      <c r="CE327" t="s">
        <v>3442</v>
      </c>
      <c r="CF327" t="s">
        <v>273</v>
      </c>
      <c r="CQ327" cm="1">
        <f t="array" aca="1" ref="CQ327" ca="1">SUMPRODUCT(--(_xlfn.UNICODE(MID(BX327,ROW(INDIRECT("1:"&amp;LEN(BX327))),1))&gt;=19968),--(_xlfn.UNICODE(MID(BX327,ROW(INDIRECT("1:"&amp;LEN(BX327))),1))&lt;=40895))</f>
        <v>0</v>
      </c>
      <c r="CR327">
        <f t="shared" si="32"/>
        <v>4</v>
      </c>
      <c r="CT327">
        <f t="shared" si="35"/>
        <v>703</v>
      </c>
      <c r="CX327">
        <f t="shared" si="33"/>
        <v>4</v>
      </c>
      <c r="CY327">
        <f t="shared" si="36"/>
        <v>37</v>
      </c>
      <c r="DA327">
        <f t="shared" si="34"/>
        <v>4</v>
      </c>
    </row>
    <row r="328" spans="1:105">
      <c r="A328" t="s">
        <v>3443</v>
      </c>
      <c r="B328" t="s">
        <v>63</v>
      </c>
      <c r="C328" t="s">
        <v>64</v>
      </c>
      <c r="D328" t="s">
        <v>65</v>
      </c>
      <c r="E328" t="s">
        <v>66</v>
      </c>
      <c r="F328" t="s">
        <v>67</v>
      </c>
      <c r="G328" t="s">
        <v>25077</v>
      </c>
      <c r="H328" t="s">
        <v>23154</v>
      </c>
      <c r="I328" t="s">
        <v>23154</v>
      </c>
      <c r="K328" t="s">
        <v>3444</v>
      </c>
      <c r="L328" t="s">
        <v>3445</v>
      </c>
      <c r="M328">
        <v>8</v>
      </c>
      <c r="N328">
        <v>24</v>
      </c>
      <c r="O328">
        <v>6</v>
      </c>
      <c r="P328">
        <v>24</v>
      </c>
      <c r="Q328">
        <v>21</v>
      </c>
      <c r="R328" t="s">
        <v>23154</v>
      </c>
      <c r="S328" t="s">
        <v>3446</v>
      </c>
      <c r="T328" t="s">
        <v>3447</v>
      </c>
      <c r="U328" t="s">
        <v>23154</v>
      </c>
      <c r="V328" t="s">
        <v>3448</v>
      </c>
      <c r="W328" t="s">
        <v>3449</v>
      </c>
      <c r="X328" t="s">
        <v>23154</v>
      </c>
      <c r="Y328" t="s">
        <v>3450</v>
      </c>
      <c r="Z328" t="s">
        <v>3451</v>
      </c>
      <c r="AA328">
        <v>1986</v>
      </c>
      <c r="AB328" t="s">
        <v>23154</v>
      </c>
      <c r="AC328" t="s">
        <v>23154</v>
      </c>
      <c r="AD328" t="s">
        <v>23154</v>
      </c>
      <c r="AE328" t="s">
        <v>23154</v>
      </c>
      <c r="AF328" t="s">
        <v>23154</v>
      </c>
      <c r="AG328" t="s">
        <v>23154</v>
      </c>
      <c r="AH328" t="s">
        <v>74</v>
      </c>
      <c r="AI328" t="s">
        <v>75</v>
      </c>
      <c r="AJ328" t="s">
        <v>76</v>
      </c>
      <c r="AK328" t="s">
        <v>77</v>
      </c>
      <c r="AL328" t="s">
        <v>78</v>
      </c>
      <c r="AM328" t="s">
        <v>23154</v>
      </c>
      <c r="AN328" t="s">
        <v>3452</v>
      </c>
      <c r="AO328" t="s">
        <v>3453</v>
      </c>
      <c r="AP328" t="s">
        <v>23154</v>
      </c>
      <c r="AQ328" t="s">
        <v>23154</v>
      </c>
      <c r="AR328" t="s">
        <v>23154</v>
      </c>
      <c r="AS328" t="s">
        <v>23154</v>
      </c>
      <c r="AT328" t="s">
        <v>23154</v>
      </c>
      <c r="AU328" s="3" t="s">
        <v>25400</v>
      </c>
      <c r="AV328" t="s">
        <v>27903</v>
      </c>
      <c r="AW328" t="s">
        <v>23154</v>
      </c>
      <c r="AX328" t="s">
        <v>81</v>
      </c>
      <c r="AY328" t="s">
        <v>23154</v>
      </c>
      <c r="AZ328" t="s">
        <v>23154</v>
      </c>
      <c r="BA328" t="s">
        <v>82</v>
      </c>
      <c r="BB328" t="s">
        <v>23154</v>
      </c>
      <c r="BC328" t="s">
        <v>23154</v>
      </c>
      <c r="BD328" t="s">
        <v>3454</v>
      </c>
      <c r="BE328" t="s">
        <v>3455</v>
      </c>
      <c r="BF328" t="s">
        <v>23154</v>
      </c>
      <c r="BG328" t="s">
        <v>23154</v>
      </c>
      <c r="BH328" t="s">
        <v>23154</v>
      </c>
      <c r="BI328" t="s">
        <v>23154</v>
      </c>
      <c r="BJ328" t="s">
        <v>23154</v>
      </c>
      <c r="BK328" t="s">
        <v>23154</v>
      </c>
      <c r="BL328">
        <v>41.999999999999979</v>
      </c>
      <c r="BM328">
        <v>22.308744611848098</v>
      </c>
      <c r="BN328">
        <v>114.16938761109</v>
      </c>
      <c r="BO328" t="s">
        <v>23488</v>
      </c>
      <c r="BP328" t="s">
        <v>23105</v>
      </c>
      <c r="BQ328">
        <v>8</v>
      </c>
      <c r="BR328">
        <v>8</v>
      </c>
      <c r="BS328" t="s">
        <v>3456</v>
      </c>
      <c r="BT328" t="s">
        <v>3457</v>
      </c>
      <c r="BU328" t="s">
        <v>104</v>
      </c>
      <c r="BV328" t="s">
        <v>23154</v>
      </c>
      <c r="BW328" t="s">
        <v>23154</v>
      </c>
      <c r="BX328" t="s">
        <v>23154</v>
      </c>
      <c r="BY328" t="s">
        <v>23154</v>
      </c>
      <c r="BZ328" t="s">
        <v>3458</v>
      </c>
      <c r="CA328" t="s">
        <v>23154</v>
      </c>
      <c r="CB328" t="s">
        <v>560</v>
      </c>
      <c r="CC328" t="s">
        <v>3459</v>
      </c>
      <c r="CD328" t="s">
        <v>3460</v>
      </c>
      <c r="CE328" t="s">
        <v>3461</v>
      </c>
      <c r="CF328" t="s">
        <v>560</v>
      </c>
      <c r="CQ328" cm="1">
        <f t="array" aca="1" ref="CQ328" ca="1">SUMPRODUCT(--(_xlfn.UNICODE(MID(BX328,ROW(INDIRECT("1:"&amp;LEN(BX328))),1))&gt;=19968),--(_xlfn.UNICODE(MID(BX328,ROW(INDIRECT("1:"&amp;LEN(BX328))),1))&lt;=40895))</f>
        <v>0</v>
      </c>
      <c r="CR328">
        <f t="shared" si="32"/>
        <v>4</v>
      </c>
      <c r="CT328">
        <f t="shared" si="35"/>
        <v>703</v>
      </c>
      <c r="CX328">
        <f t="shared" si="33"/>
        <v>5</v>
      </c>
      <c r="CY328">
        <f t="shared" si="36"/>
        <v>37</v>
      </c>
      <c r="DA328">
        <f t="shared" si="34"/>
        <v>4</v>
      </c>
    </row>
    <row r="329" spans="1:105">
      <c r="A329" t="s">
        <v>3462</v>
      </c>
      <c r="B329" t="s">
        <v>63</v>
      </c>
      <c r="C329" t="s">
        <v>64</v>
      </c>
      <c r="D329" t="s">
        <v>65</v>
      </c>
      <c r="E329" t="s">
        <v>66</v>
      </c>
      <c r="F329" t="s">
        <v>67</v>
      </c>
      <c r="G329" t="s">
        <v>25077</v>
      </c>
      <c r="H329" t="s">
        <v>23154</v>
      </c>
      <c r="I329" t="s">
        <v>23154</v>
      </c>
      <c r="K329" t="s">
        <v>3444</v>
      </c>
      <c r="L329" t="s">
        <v>3445</v>
      </c>
      <c r="M329">
        <v>8</v>
      </c>
      <c r="N329">
        <v>24</v>
      </c>
      <c r="O329">
        <v>6</v>
      </c>
      <c r="P329">
        <v>24</v>
      </c>
      <c r="Q329">
        <v>21</v>
      </c>
      <c r="R329" t="s">
        <v>23154</v>
      </c>
      <c r="S329" t="s">
        <v>3446</v>
      </c>
      <c r="T329" t="s">
        <v>3447</v>
      </c>
      <c r="U329" t="s">
        <v>23154</v>
      </c>
      <c r="V329" t="s">
        <v>3448</v>
      </c>
      <c r="W329" t="s">
        <v>3449</v>
      </c>
      <c r="X329" t="s">
        <v>23154</v>
      </c>
      <c r="Y329" t="s">
        <v>3463</v>
      </c>
      <c r="Z329" t="s">
        <v>3464</v>
      </c>
      <c r="AA329">
        <v>1986</v>
      </c>
      <c r="AB329" t="s">
        <v>23154</v>
      </c>
      <c r="AC329" t="s">
        <v>23154</v>
      </c>
      <c r="AD329" t="s">
        <v>23154</v>
      </c>
      <c r="AE329" t="s">
        <v>23154</v>
      </c>
      <c r="AF329" t="s">
        <v>23154</v>
      </c>
      <c r="AG329" t="s">
        <v>23154</v>
      </c>
      <c r="AH329" t="s">
        <v>74</v>
      </c>
      <c r="AI329" t="s">
        <v>75</v>
      </c>
      <c r="AJ329" t="s">
        <v>76</v>
      </c>
      <c r="AK329" t="s">
        <v>77</v>
      </c>
      <c r="AL329" t="s">
        <v>78</v>
      </c>
      <c r="AM329" t="s">
        <v>23154</v>
      </c>
      <c r="AN329" t="s">
        <v>3452</v>
      </c>
      <c r="AO329" t="s">
        <v>3453</v>
      </c>
      <c r="AP329" t="s">
        <v>23154</v>
      </c>
      <c r="AQ329" t="s">
        <v>23154</v>
      </c>
      <c r="AR329" t="s">
        <v>23154</v>
      </c>
      <c r="AS329" t="s">
        <v>23154</v>
      </c>
      <c r="AT329" t="s">
        <v>23154</v>
      </c>
      <c r="AU329" s="3" t="s">
        <v>25401</v>
      </c>
      <c r="AV329" t="s">
        <v>27904</v>
      </c>
      <c r="AW329" t="s">
        <v>23154</v>
      </c>
      <c r="AX329" t="s">
        <v>81</v>
      </c>
      <c r="AY329" t="s">
        <v>23154</v>
      </c>
      <c r="AZ329" t="s">
        <v>23154</v>
      </c>
      <c r="BA329" t="s">
        <v>82</v>
      </c>
      <c r="BB329" t="s">
        <v>23154</v>
      </c>
      <c r="BC329" t="s">
        <v>23154</v>
      </c>
      <c r="BD329" t="s">
        <v>3454</v>
      </c>
      <c r="BE329" t="s">
        <v>3455</v>
      </c>
      <c r="BF329" t="s">
        <v>23154</v>
      </c>
      <c r="BG329" t="s">
        <v>23154</v>
      </c>
      <c r="BH329" t="s">
        <v>23154</v>
      </c>
      <c r="BI329" t="s">
        <v>23154</v>
      </c>
      <c r="BJ329" t="s">
        <v>23154</v>
      </c>
      <c r="BK329" t="s">
        <v>23154</v>
      </c>
      <c r="BL329">
        <v>41.999999999999979</v>
      </c>
      <c r="BM329">
        <v>22.343119276829501</v>
      </c>
      <c r="BN329">
        <v>114.171435525574</v>
      </c>
      <c r="BO329" t="s">
        <v>23489</v>
      </c>
      <c r="BP329" t="s">
        <v>23106</v>
      </c>
      <c r="BQ329">
        <v>8</v>
      </c>
      <c r="BR329">
        <v>16</v>
      </c>
      <c r="BS329" t="s">
        <v>3465</v>
      </c>
      <c r="BT329" t="s">
        <v>3466</v>
      </c>
      <c r="BU329" t="s">
        <v>104</v>
      </c>
      <c r="BV329" t="s">
        <v>23154</v>
      </c>
      <c r="BW329" t="s">
        <v>23154</v>
      </c>
      <c r="BX329" t="s">
        <v>23154</v>
      </c>
      <c r="BY329" t="s">
        <v>3467</v>
      </c>
      <c r="BZ329" t="s">
        <v>3468</v>
      </c>
      <c r="CA329" t="s">
        <v>23154</v>
      </c>
      <c r="CB329" t="s">
        <v>3469</v>
      </c>
      <c r="CC329" t="s">
        <v>25055</v>
      </c>
      <c r="CD329" t="s">
        <v>3470</v>
      </c>
      <c r="CE329" t="s">
        <v>3461</v>
      </c>
      <c r="CF329" t="s">
        <v>3469</v>
      </c>
      <c r="CQ329" cm="1">
        <f t="array" aca="1" ref="CQ329" ca="1">SUMPRODUCT(--(_xlfn.UNICODE(MID(BX329,ROW(INDIRECT("1:"&amp;LEN(BX329))),1))&gt;=19968),--(_xlfn.UNICODE(MID(BX329,ROW(INDIRECT("1:"&amp;LEN(BX329))),1))&lt;=40895))</f>
        <v>0</v>
      </c>
      <c r="CR329">
        <f t="shared" si="32"/>
        <v>4</v>
      </c>
      <c r="CT329">
        <f t="shared" si="35"/>
        <v>703</v>
      </c>
      <c r="CX329">
        <f t="shared" si="33"/>
        <v>6</v>
      </c>
      <c r="CY329">
        <f t="shared" si="36"/>
        <v>37</v>
      </c>
      <c r="DA329">
        <f t="shared" si="34"/>
        <v>154</v>
      </c>
    </row>
    <row r="330" spans="1:105">
      <c r="A330" t="s">
        <v>3471</v>
      </c>
      <c r="B330" t="s">
        <v>63</v>
      </c>
      <c r="C330" t="s">
        <v>64</v>
      </c>
      <c r="D330" t="s">
        <v>65</v>
      </c>
      <c r="E330" t="s">
        <v>66</v>
      </c>
      <c r="F330" t="s">
        <v>67</v>
      </c>
      <c r="G330" t="s">
        <v>25077</v>
      </c>
      <c r="H330" t="s">
        <v>23154</v>
      </c>
      <c r="I330" t="s">
        <v>23154</v>
      </c>
      <c r="K330" t="s">
        <v>3444</v>
      </c>
      <c r="L330" t="s">
        <v>3445</v>
      </c>
      <c r="M330">
        <v>8</v>
      </c>
      <c r="N330">
        <v>24</v>
      </c>
      <c r="O330">
        <v>6</v>
      </c>
      <c r="P330">
        <v>24</v>
      </c>
      <c r="Q330">
        <v>21</v>
      </c>
      <c r="R330" t="s">
        <v>23154</v>
      </c>
      <c r="S330" t="s">
        <v>3446</v>
      </c>
      <c r="T330" t="s">
        <v>3447</v>
      </c>
      <c r="U330" t="s">
        <v>23154</v>
      </c>
      <c r="V330" t="s">
        <v>3448</v>
      </c>
      <c r="W330" t="s">
        <v>3449</v>
      </c>
      <c r="X330" t="s">
        <v>23154</v>
      </c>
      <c r="Y330" t="s">
        <v>3472</v>
      </c>
      <c r="Z330" t="s">
        <v>3473</v>
      </c>
      <c r="AA330">
        <v>1986</v>
      </c>
      <c r="AB330" t="s">
        <v>23154</v>
      </c>
      <c r="AC330" t="s">
        <v>23154</v>
      </c>
      <c r="AD330" t="s">
        <v>23154</v>
      </c>
      <c r="AE330" t="s">
        <v>23154</v>
      </c>
      <c r="AF330" t="s">
        <v>23154</v>
      </c>
      <c r="AG330" t="s">
        <v>23154</v>
      </c>
      <c r="AH330" t="s">
        <v>74</v>
      </c>
      <c r="AI330" t="s">
        <v>75</v>
      </c>
      <c r="AJ330" t="s">
        <v>76</v>
      </c>
      <c r="AK330" t="s">
        <v>77</v>
      </c>
      <c r="AL330" t="s">
        <v>78</v>
      </c>
      <c r="AM330" t="s">
        <v>23154</v>
      </c>
      <c r="AN330" t="s">
        <v>3452</v>
      </c>
      <c r="AO330" t="s">
        <v>3453</v>
      </c>
      <c r="AP330" t="s">
        <v>23154</v>
      </c>
      <c r="AQ330" t="s">
        <v>23154</v>
      </c>
      <c r="AR330" t="s">
        <v>23154</v>
      </c>
      <c r="AS330" t="s">
        <v>23154</v>
      </c>
      <c r="AT330" t="s">
        <v>23154</v>
      </c>
      <c r="AU330" s="3" t="s">
        <v>25402</v>
      </c>
      <c r="AV330" t="s">
        <v>27905</v>
      </c>
      <c r="AW330" t="s">
        <v>23154</v>
      </c>
      <c r="AX330" t="s">
        <v>81</v>
      </c>
      <c r="AY330" t="s">
        <v>23154</v>
      </c>
      <c r="AZ330" t="s">
        <v>23154</v>
      </c>
      <c r="BA330" t="s">
        <v>82</v>
      </c>
      <c r="BB330" t="s">
        <v>23154</v>
      </c>
      <c r="BC330" t="s">
        <v>23154</v>
      </c>
      <c r="BD330" t="s">
        <v>3454</v>
      </c>
      <c r="BE330" t="s">
        <v>3455</v>
      </c>
      <c r="BF330" t="s">
        <v>23154</v>
      </c>
      <c r="BG330" t="s">
        <v>23154</v>
      </c>
      <c r="BH330" t="s">
        <v>23154</v>
      </c>
      <c r="BI330" t="s">
        <v>23154</v>
      </c>
      <c r="BJ330" t="s">
        <v>23154</v>
      </c>
      <c r="BK330" t="s">
        <v>23154</v>
      </c>
      <c r="BL330">
        <v>41.999999999999979</v>
      </c>
      <c r="BM330">
        <v>22.3073778277885</v>
      </c>
      <c r="BN330">
        <v>114.233626780306</v>
      </c>
      <c r="BO330" t="s">
        <v>23490</v>
      </c>
      <c r="BP330" t="s">
        <v>23104</v>
      </c>
      <c r="BQ330">
        <v>8</v>
      </c>
      <c r="BR330">
        <v>11</v>
      </c>
      <c r="BS330" t="s">
        <v>3474</v>
      </c>
      <c r="BT330" t="s">
        <v>3475</v>
      </c>
      <c r="BU330" t="s">
        <v>104</v>
      </c>
      <c r="BV330" t="s">
        <v>23154</v>
      </c>
      <c r="BW330" t="s">
        <v>23154</v>
      </c>
      <c r="BX330" t="s">
        <v>23154</v>
      </c>
      <c r="BY330" t="s">
        <v>3476</v>
      </c>
      <c r="BZ330" t="s">
        <v>3477</v>
      </c>
      <c r="CA330" t="s">
        <v>23154</v>
      </c>
      <c r="CB330" t="s">
        <v>3469</v>
      </c>
      <c r="CC330" t="s">
        <v>3478</v>
      </c>
      <c r="CD330" t="s">
        <v>3479</v>
      </c>
      <c r="CE330" t="s">
        <v>3461</v>
      </c>
      <c r="CF330" t="s">
        <v>3469</v>
      </c>
      <c r="CQ330" cm="1">
        <f t="array" aca="1" ref="CQ330" ca="1">SUMPRODUCT(--(_xlfn.UNICODE(MID(BX330,ROW(INDIRECT("1:"&amp;LEN(BX330))),1))&gt;=19968),--(_xlfn.UNICODE(MID(BX330,ROW(INDIRECT("1:"&amp;LEN(BX330))),1))&lt;=40895))</f>
        <v>0</v>
      </c>
      <c r="CR330">
        <f t="shared" si="32"/>
        <v>4</v>
      </c>
      <c r="CT330">
        <f t="shared" si="35"/>
        <v>703</v>
      </c>
      <c r="CX330">
        <f t="shared" si="33"/>
        <v>10</v>
      </c>
      <c r="CY330">
        <f t="shared" si="36"/>
        <v>37</v>
      </c>
      <c r="DA330">
        <f t="shared" si="34"/>
        <v>65</v>
      </c>
    </row>
    <row r="331" spans="1:105">
      <c r="A331" t="s">
        <v>3480</v>
      </c>
      <c r="B331" t="s">
        <v>63</v>
      </c>
      <c r="C331" t="s">
        <v>64</v>
      </c>
      <c r="D331" t="s">
        <v>65</v>
      </c>
      <c r="E331" t="s">
        <v>66</v>
      </c>
      <c r="F331" t="s">
        <v>67</v>
      </c>
      <c r="G331" t="s">
        <v>25077</v>
      </c>
      <c r="H331" t="s">
        <v>23154</v>
      </c>
      <c r="I331" t="s">
        <v>23154</v>
      </c>
      <c r="K331" t="s">
        <v>3444</v>
      </c>
      <c r="L331" t="s">
        <v>3445</v>
      </c>
      <c r="M331">
        <v>8</v>
      </c>
      <c r="N331">
        <v>24</v>
      </c>
      <c r="O331">
        <v>6</v>
      </c>
      <c r="P331">
        <v>24</v>
      </c>
      <c r="Q331">
        <v>21</v>
      </c>
      <c r="R331" t="s">
        <v>23154</v>
      </c>
      <c r="S331" t="s">
        <v>3446</v>
      </c>
      <c r="T331" t="s">
        <v>3447</v>
      </c>
      <c r="U331" t="s">
        <v>23154</v>
      </c>
      <c r="V331" t="s">
        <v>3448</v>
      </c>
      <c r="W331" t="s">
        <v>3449</v>
      </c>
      <c r="X331" t="s">
        <v>23154</v>
      </c>
      <c r="Y331" t="s">
        <v>3450</v>
      </c>
      <c r="Z331" t="s">
        <v>3451</v>
      </c>
      <c r="AA331">
        <v>1986</v>
      </c>
      <c r="AB331" t="s">
        <v>23154</v>
      </c>
      <c r="AC331" t="s">
        <v>23154</v>
      </c>
      <c r="AD331" t="s">
        <v>23154</v>
      </c>
      <c r="AE331" t="s">
        <v>23154</v>
      </c>
      <c r="AF331" t="s">
        <v>23154</v>
      </c>
      <c r="AG331" t="s">
        <v>23154</v>
      </c>
      <c r="AH331" t="s">
        <v>74</v>
      </c>
      <c r="AI331" t="s">
        <v>75</v>
      </c>
      <c r="AJ331" t="s">
        <v>76</v>
      </c>
      <c r="AK331" t="s">
        <v>77</v>
      </c>
      <c r="AL331" t="s">
        <v>78</v>
      </c>
      <c r="AM331" t="s">
        <v>23154</v>
      </c>
      <c r="AN331" t="s">
        <v>3452</v>
      </c>
      <c r="AO331" t="s">
        <v>3453</v>
      </c>
      <c r="AP331" t="s">
        <v>23154</v>
      </c>
      <c r="AQ331" t="s">
        <v>23154</v>
      </c>
      <c r="AR331" t="s">
        <v>23154</v>
      </c>
      <c r="AS331" t="s">
        <v>23154</v>
      </c>
      <c r="AT331" t="s">
        <v>23154</v>
      </c>
      <c r="AU331" s="3" t="s">
        <v>25403</v>
      </c>
      <c r="AV331" t="s">
        <v>27906</v>
      </c>
      <c r="AW331" t="s">
        <v>23154</v>
      </c>
      <c r="AX331" t="s">
        <v>81</v>
      </c>
      <c r="AY331" t="s">
        <v>23154</v>
      </c>
      <c r="AZ331" t="s">
        <v>23154</v>
      </c>
      <c r="BA331" t="s">
        <v>82</v>
      </c>
      <c r="BB331" t="s">
        <v>23154</v>
      </c>
      <c r="BC331" t="s">
        <v>23154</v>
      </c>
      <c r="BD331" t="s">
        <v>3454</v>
      </c>
      <c r="BE331" t="s">
        <v>3455</v>
      </c>
      <c r="BF331" t="s">
        <v>23154</v>
      </c>
      <c r="BG331" t="s">
        <v>23154</v>
      </c>
      <c r="BH331" t="s">
        <v>23154</v>
      </c>
      <c r="BI331" t="s">
        <v>23154</v>
      </c>
      <c r="BJ331" t="s">
        <v>23154</v>
      </c>
      <c r="BK331" t="s">
        <v>23154</v>
      </c>
      <c r="BL331">
        <v>41.999999999999979</v>
      </c>
      <c r="BM331">
        <v>22.308707686147901</v>
      </c>
      <c r="BN331">
        <v>114.16927765070299</v>
      </c>
      <c r="BO331" t="s">
        <v>23491</v>
      </c>
      <c r="BP331" t="s">
        <v>23105</v>
      </c>
      <c r="BQ331">
        <v>8</v>
      </c>
      <c r="BR331">
        <v>8</v>
      </c>
      <c r="BS331" t="s">
        <v>3456</v>
      </c>
      <c r="BT331" t="s">
        <v>3481</v>
      </c>
      <c r="BU331" t="s">
        <v>104</v>
      </c>
      <c r="BV331" t="s">
        <v>23154</v>
      </c>
      <c r="BW331" t="s">
        <v>23154</v>
      </c>
      <c r="BX331" t="s">
        <v>23154</v>
      </c>
      <c r="BY331" t="s">
        <v>3482</v>
      </c>
      <c r="BZ331" t="s">
        <v>3483</v>
      </c>
      <c r="CA331" t="s">
        <v>23154</v>
      </c>
      <c r="CB331" t="s">
        <v>3469</v>
      </c>
      <c r="CC331" t="s">
        <v>3459</v>
      </c>
      <c r="CD331" t="s">
        <v>3484</v>
      </c>
      <c r="CE331" t="s">
        <v>3461</v>
      </c>
      <c r="CF331" t="s">
        <v>3469</v>
      </c>
      <c r="CQ331" cm="1">
        <f t="array" aca="1" ref="CQ331" ca="1">SUMPRODUCT(--(_xlfn.UNICODE(MID(BX331,ROW(INDIRECT("1:"&amp;LEN(BX331))),1))&gt;=19968),--(_xlfn.UNICODE(MID(BX331,ROW(INDIRECT("1:"&amp;LEN(BX331))),1))&lt;=40895))</f>
        <v>0</v>
      </c>
      <c r="CR331">
        <f t="shared" si="32"/>
        <v>4</v>
      </c>
      <c r="CT331">
        <f t="shared" si="35"/>
        <v>703</v>
      </c>
      <c r="CX331">
        <f t="shared" si="33"/>
        <v>5</v>
      </c>
      <c r="CY331">
        <f t="shared" si="36"/>
        <v>37</v>
      </c>
      <c r="DA331">
        <f t="shared" si="34"/>
        <v>51</v>
      </c>
    </row>
    <row r="332" spans="1:105">
      <c r="A332" t="s">
        <v>3485</v>
      </c>
      <c r="B332" t="s">
        <v>63</v>
      </c>
      <c r="C332" t="s">
        <v>64</v>
      </c>
      <c r="D332" t="s">
        <v>65</v>
      </c>
      <c r="E332" t="s">
        <v>66</v>
      </c>
      <c r="F332" t="s">
        <v>67</v>
      </c>
      <c r="G332" t="s">
        <v>25077</v>
      </c>
      <c r="H332" t="s">
        <v>23154</v>
      </c>
      <c r="I332" t="s">
        <v>23154</v>
      </c>
      <c r="K332" t="s">
        <v>3486</v>
      </c>
      <c r="L332" t="s">
        <v>3487</v>
      </c>
      <c r="M332">
        <v>8</v>
      </c>
      <c r="N332">
        <v>17</v>
      </c>
      <c r="O332">
        <v>6</v>
      </c>
      <c r="P332">
        <v>17</v>
      </c>
      <c r="Q332">
        <v>9</v>
      </c>
      <c r="R332" t="s">
        <v>23154</v>
      </c>
      <c r="S332" t="s">
        <v>3488</v>
      </c>
      <c r="T332" t="s">
        <v>3489</v>
      </c>
      <c r="U332" t="s">
        <v>23154</v>
      </c>
      <c r="V332" t="s">
        <v>3490</v>
      </c>
      <c r="W332" t="s">
        <v>3491</v>
      </c>
      <c r="X332" t="s">
        <v>23154</v>
      </c>
      <c r="Y332" t="s">
        <v>3492</v>
      </c>
      <c r="Z332" t="s">
        <v>3493</v>
      </c>
      <c r="AA332">
        <v>1979</v>
      </c>
      <c r="AB332" t="s">
        <v>23154</v>
      </c>
      <c r="AC332" t="s">
        <v>23154</v>
      </c>
      <c r="AD332" t="s">
        <v>23154</v>
      </c>
      <c r="AE332" t="s">
        <v>23154</v>
      </c>
      <c r="AF332" t="s">
        <v>23154</v>
      </c>
      <c r="AG332" t="s">
        <v>23154</v>
      </c>
      <c r="AH332" t="s">
        <v>74</v>
      </c>
      <c r="AI332" t="s">
        <v>75</v>
      </c>
      <c r="AJ332" t="s">
        <v>76</v>
      </c>
      <c r="AK332" t="s">
        <v>77</v>
      </c>
      <c r="AL332" t="s">
        <v>78</v>
      </c>
      <c r="AM332" t="s">
        <v>23154</v>
      </c>
      <c r="AN332" t="s">
        <v>3494</v>
      </c>
      <c r="AO332" t="s">
        <v>3495</v>
      </c>
      <c r="AP332" t="s">
        <v>23154</v>
      </c>
      <c r="AQ332" t="s">
        <v>23154</v>
      </c>
      <c r="AR332" t="s">
        <v>23154</v>
      </c>
      <c r="AS332" t="s">
        <v>23154</v>
      </c>
      <c r="AT332" t="s">
        <v>23154</v>
      </c>
      <c r="AU332" s="3" t="s">
        <v>25404</v>
      </c>
      <c r="AV332" t="s">
        <v>27907</v>
      </c>
      <c r="AW332" t="s">
        <v>23154</v>
      </c>
      <c r="AX332" t="s">
        <v>81</v>
      </c>
      <c r="AY332" t="s">
        <v>23154</v>
      </c>
      <c r="AZ332" t="s">
        <v>23154</v>
      </c>
      <c r="BA332" t="s">
        <v>82</v>
      </c>
      <c r="BB332" t="s">
        <v>23154</v>
      </c>
      <c r="BC332" t="s">
        <v>23154</v>
      </c>
      <c r="BD332" t="s">
        <v>3496</v>
      </c>
      <c r="BE332" t="s">
        <v>3497</v>
      </c>
      <c r="BF332" t="s">
        <v>23154</v>
      </c>
      <c r="BG332" t="s">
        <v>23154</v>
      </c>
      <c r="BH332" t="s">
        <v>23154</v>
      </c>
      <c r="BI332" t="s">
        <v>23154</v>
      </c>
      <c r="BJ332" t="s">
        <v>23154</v>
      </c>
      <c r="BK332" t="s">
        <v>23154</v>
      </c>
      <c r="BL332">
        <v>42.999999999999979</v>
      </c>
      <c r="BM332">
        <v>22.2803767680638</v>
      </c>
      <c r="BN332">
        <v>114.127218282516</v>
      </c>
      <c r="BO332" t="s">
        <v>23492</v>
      </c>
      <c r="BP332" t="s">
        <v>23108</v>
      </c>
      <c r="BQ332">
        <v>8</v>
      </c>
      <c r="BR332">
        <v>25</v>
      </c>
      <c r="BS332" t="s">
        <v>3498</v>
      </c>
      <c r="BT332" t="s">
        <v>3499</v>
      </c>
      <c r="BU332" t="s">
        <v>123</v>
      </c>
      <c r="BV332" t="s">
        <v>23154</v>
      </c>
      <c r="BW332" t="s">
        <v>23154</v>
      </c>
      <c r="BX332" t="s">
        <v>23154</v>
      </c>
      <c r="BY332" t="s">
        <v>23154</v>
      </c>
      <c r="BZ332" t="s">
        <v>3500</v>
      </c>
      <c r="CA332" t="s">
        <v>23154</v>
      </c>
      <c r="CB332" t="s">
        <v>1052</v>
      </c>
      <c r="CC332" t="s">
        <v>3501</v>
      </c>
      <c r="CD332" t="s">
        <v>3502</v>
      </c>
      <c r="CE332" t="s">
        <v>3503</v>
      </c>
      <c r="CF332" t="s">
        <v>1052</v>
      </c>
      <c r="CQ332" cm="1">
        <f t="array" aca="1" ref="CQ332" ca="1">SUMPRODUCT(--(_xlfn.UNICODE(MID(BX332,ROW(INDIRECT("1:"&amp;LEN(BX332))),1))&gt;=19968),--(_xlfn.UNICODE(MID(BX332,ROW(INDIRECT("1:"&amp;LEN(BX332))),1))&lt;=40895))</f>
        <v>0</v>
      </c>
      <c r="CR332">
        <f t="shared" si="32"/>
        <v>4</v>
      </c>
      <c r="CT332">
        <f t="shared" si="35"/>
        <v>703</v>
      </c>
      <c r="CX332">
        <f t="shared" si="33"/>
        <v>3</v>
      </c>
      <c r="CY332">
        <f t="shared" si="36"/>
        <v>37</v>
      </c>
      <c r="DA332">
        <f t="shared" si="34"/>
        <v>4</v>
      </c>
    </row>
    <row r="333" spans="1:105">
      <c r="A333" t="s">
        <v>3504</v>
      </c>
      <c r="B333" t="s">
        <v>63</v>
      </c>
      <c r="C333" t="s">
        <v>64</v>
      </c>
      <c r="D333" t="s">
        <v>65</v>
      </c>
      <c r="E333" t="s">
        <v>66</v>
      </c>
      <c r="F333" t="s">
        <v>67</v>
      </c>
      <c r="G333" t="s">
        <v>25077</v>
      </c>
      <c r="H333" t="s">
        <v>23154</v>
      </c>
      <c r="I333" t="s">
        <v>23154</v>
      </c>
      <c r="K333" t="s">
        <v>3505</v>
      </c>
      <c r="L333" t="s">
        <v>3506</v>
      </c>
      <c r="M333">
        <v>8</v>
      </c>
      <c r="N333">
        <v>12</v>
      </c>
      <c r="O333">
        <v>6</v>
      </c>
      <c r="P333">
        <v>12</v>
      </c>
      <c r="Q333">
        <v>12</v>
      </c>
      <c r="R333" t="s">
        <v>23154</v>
      </c>
      <c r="S333" t="s">
        <v>3507</v>
      </c>
      <c r="T333" t="s">
        <v>3508</v>
      </c>
      <c r="U333" t="s">
        <v>23154</v>
      </c>
      <c r="V333" t="s">
        <v>3509</v>
      </c>
      <c r="W333" t="s">
        <v>3510</v>
      </c>
      <c r="X333" t="s">
        <v>23154</v>
      </c>
      <c r="Y333" t="s">
        <v>3511</v>
      </c>
      <c r="Z333" t="s">
        <v>3512</v>
      </c>
      <c r="AA333">
        <v>1990</v>
      </c>
      <c r="AB333" t="s">
        <v>23154</v>
      </c>
      <c r="AC333" t="s">
        <v>23154</v>
      </c>
      <c r="AD333" t="s">
        <v>23154</v>
      </c>
      <c r="AE333" t="s">
        <v>23154</v>
      </c>
      <c r="AF333" t="s">
        <v>23154</v>
      </c>
      <c r="AG333" t="s">
        <v>23154</v>
      </c>
      <c r="AH333" t="s">
        <v>74</v>
      </c>
      <c r="AI333" t="s">
        <v>75</v>
      </c>
      <c r="AJ333" t="s">
        <v>76</v>
      </c>
      <c r="AK333" t="s">
        <v>77</v>
      </c>
      <c r="AL333" t="s">
        <v>78</v>
      </c>
      <c r="AM333" t="s">
        <v>23154</v>
      </c>
      <c r="AN333" t="s">
        <v>3513</v>
      </c>
      <c r="AO333" t="s">
        <v>3514</v>
      </c>
      <c r="AP333" t="s">
        <v>23154</v>
      </c>
      <c r="AQ333" t="s">
        <v>23154</v>
      </c>
      <c r="AR333" t="s">
        <v>23154</v>
      </c>
      <c r="AS333" t="s">
        <v>23154</v>
      </c>
      <c r="AT333" t="s">
        <v>23154</v>
      </c>
      <c r="AU333" s="3" t="s">
        <v>25405</v>
      </c>
      <c r="AV333" t="s">
        <v>27908</v>
      </c>
      <c r="AW333" t="s">
        <v>23154</v>
      </c>
      <c r="AX333" t="s">
        <v>81</v>
      </c>
      <c r="AY333" t="s">
        <v>23154</v>
      </c>
      <c r="AZ333" t="s">
        <v>23154</v>
      </c>
      <c r="BA333" t="s">
        <v>82</v>
      </c>
      <c r="BB333" t="s">
        <v>23154</v>
      </c>
      <c r="BC333" t="s">
        <v>23154</v>
      </c>
      <c r="BD333" t="s">
        <v>3515</v>
      </c>
      <c r="BE333" t="s">
        <v>3516</v>
      </c>
      <c r="BF333" t="s">
        <v>23154</v>
      </c>
      <c r="BG333" t="s">
        <v>23154</v>
      </c>
      <c r="BH333" t="s">
        <v>23154</v>
      </c>
      <c r="BI333" t="s">
        <v>23154</v>
      </c>
      <c r="BJ333" t="s">
        <v>23154</v>
      </c>
      <c r="BK333" t="s">
        <v>23154</v>
      </c>
      <c r="BL333">
        <v>43.999999999999979</v>
      </c>
      <c r="BM333">
        <v>22.2917586136608</v>
      </c>
      <c r="BN333">
        <v>114.242324834499</v>
      </c>
      <c r="BO333" t="s">
        <v>23493</v>
      </c>
      <c r="BP333" t="s">
        <v>23104</v>
      </c>
      <c r="BQ333">
        <v>8</v>
      </c>
      <c r="BR333">
        <v>21</v>
      </c>
      <c r="BS333" t="s">
        <v>3517</v>
      </c>
      <c r="BT333" t="s">
        <v>3518</v>
      </c>
      <c r="BU333" t="s">
        <v>334</v>
      </c>
      <c r="BV333" t="s">
        <v>23154</v>
      </c>
      <c r="BW333" t="s">
        <v>23154</v>
      </c>
      <c r="BX333" t="s">
        <v>23154</v>
      </c>
      <c r="BY333" t="s">
        <v>3519</v>
      </c>
      <c r="BZ333" t="s">
        <v>3520</v>
      </c>
      <c r="CA333" t="s">
        <v>23154</v>
      </c>
      <c r="CB333" t="s">
        <v>3521</v>
      </c>
      <c r="CC333" t="s">
        <v>3522</v>
      </c>
      <c r="CD333" t="s">
        <v>3523</v>
      </c>
      <c r="CE333" t="s">
        <v>3524</v>
      </c>
      <c r="CF333" t="s">
        <v>3521</v>
      </c>
      <c r="CQ333" cm="1">
        <f t="array" aca="1" ref="CQ333" ca="1">SUMPRODUCT(--(_xlfn.UNICODE(MID(BX333,ROW(INDIRECT("1:"&amp;LEN(BX333))),1))&gt;=19968),--(_xlfn.UNICODE(MID(BX333,ROW(INDIRECT("1:"&amp;LEN(BX333))),1))&lt;=40895))</f>
        <v>0</v>
      </c>
      <c r="CR333">
        <f t="shared" si="32"/>
        <v>4</v>
      </c>
      <c r="CT333">
        <f t="shared" si="35"/>
        <v>702</v>
      </c>
      <c r="CX333">
        <f t="shared" si="33"/>
        <v>3</v>
      </c>
      <c r="CY333">
        <f t="shared" si="36"/>
        <v>37</v>
      </c>
      <c r="DA333">
        <f t="shared" si="34"/>
        <v>50</v>
      </c>
    </row>
    <row r="334" spans="1:105">
      <c r="A334" t="s">
        <v>3525</v>
      </c>
      <c r="B334" t="s">
        <v>63</v>
      </c>
      <c r="C334" t="s">
        <v>64</v>
      </c>
      <c r="D334" t="s">
        <v>65</v>
      </c>
      <c r="E334" t="s">
        <v>66</v>
      </c>
      <c r="F334" t="s">
        <v>67</v>
      </c>
      <c r="G334" t="s">
        <v>25077</v>
      </c>
      <c r="H334" t="s">
        <v>23154</v>
      </c>
      <c r="I334" t="s">
        <v>23154</v>
      </c>
      <c r="K334" t="s">
        <v>3505</v>
      </c>
      <c r="L334" t="s">
        <v>3506</v>
      </c>
      <c r="M334">
        <v>8</v>
      </c>
      <c r="N334">
        <v>12</v>
      </c>
      <c r="O334">
        <v>6</v>
      </c>
      <c r="P334">
        <v>12</v>
      </c>
      <c r="Q334">
        <v>12</v>
      </c>
      <c r="R334" t="s">
        <v>23154</v>
      </c>
      <c r="S334" t="s">
        <v>3507</v>
      </c>
      <c r="T334" t="s">
        <v>3508</v>
      </c>
      <c r="U334" t="s">
        <v>23154</v>
      </c>
      <c r="V334" t="s">
        <v>3509</v>
      </c>
      <c r="W334" t="s">
        <v>3510</v>
      </c>
      <c r="X334" t="s">
        <v>23154</v>
      </c>
      <c r="Y334" t="s">
        <v>3526</v>
      </c>
      <c r="Z334" t="s">
        <v>3527</v>
      </c>
      <c r="AA334">
        <v>1990</v>
      </c>
      <c r="AB334" t="s">
        <v>23154</v>
      </c>
      <c r="AC334" t="s">
        <v>23154</v>
      </c>
      <c r="AD334" t="s">
        <v>23154</v>
      </c>
      <c r="AE334" t="s">
        <v>23154</v>
      </c>
      <c r="AF334" t="s">
        <v>23154</v>
      </c>
      <c r="AG334" t="s">
        <v>23154</v>
      </c>
      <c r="AH334" t="s">
        <v>74</v>
      </c>
      <c r="AI334" t="s">
        <v>75</v>
      </c>
      <c r="AJ334" t="s">
        <v>76</v>
      </c>
      <c r="AK334" t="s">
        <v>77</v>
      </c>
      <c r="AL334" t="s">
        <v>78</v>
      </c>
      <c r="AM334" t="s">
        <v>23154</v>
      </c>
      <c r="AN334" t="s">
        <v>3513</v>
      </c>
      <c r="AO334" t="s">
        <v>3514</v>
      </c>
      <c r="AP334" t="s">
        <v>23154</v>
      </c>
      <c r="AQ334" t="s">
        <v>23154</v>
      </c>
      <c r="AR334" t="s">
        <v>23154</v>
      </c>
      <c r="AS334" t="s">
        <v>23154</v>
      </c>
      <c r="AT334" t="s">
        <v>23154</v>
      </c>
      <c r="AU334" s="3" t="s">
        <v>25406</v>
      </c>
      <c r="AV334" t="s">
        <v>27909</v>
      </c>
      <c r="AW334" t="s">
        <v>23154</v>
      </c>
      <c r="AX334" t="s">
        <v>81</v>
      </c>
      <c r="AY334" t="s">
        <v>23154</v>
      </c>
      <c r="AZ334" t="s">
        <v>23154</v>
      </c>
      <c r="BA334" t="s">
        <v>82</v>
      </c>
      <c r="BB334" t="s">
        <v>23154</v>
      </c>
      <c r="BC334" t="s">
        <v>23154</v>
      </c>
      <c r="BD334" t="s">
        <v>3515</v>
      </c>
      <c r="BE334" t="s">
        <v>3516</v>
      </c>
      <c r="BF334" t="s">
        <v>23154</v>
      </c>
      <c r="BG334" t="s">
        <v>23154</v>
      </c>
      <c r="BH334" t="s">
        <v>23154</v>
      </c>
      <c r="BI334" t="s">
        <v>23154</v>
      </c>
      <c r="BJ334" t="s">
        <v>23154</v>
      </c>
      <c r="BK334" t="s">
        <v>23154</v>
      </c>
      <c r="BL334">
        <v>43.999999999999979</v>
      </c>
      <c r="BM334">
        <v>22.282047144586599</v>
      </c>
      <c r="BN334">
        <v>114.12153333807299</v>
      </c>
      <c r="BO334" t="s">
        <v>23494</v>
      </c>
      <c r="BP334" t="s">
        <v>23108</v>
      </c>
      <c r="BQ334">
        <v>8</v>
      </c>
      <c r="BR334">
        <v>6</v>
      </c>
      <c r="BS334" t="s">
        <v>3528</v>
      </c>
      <c r="BT334" t="s">
        <v>3529</v>
      </c>
      <c r="BU334" t="s">
        <v>334</v>
      </c>
      <c r="BV334" t="s">
        <v>23154</v>
      </c>
      <c r="BW334" t="s">
        <v>23154</v>
      </c>
      <c r="BX334" t="s">
        <v>23154</v>
      </c>
      <c r="BY334" t="s">
        <v>3530</v>
      </c>
      <c r="BZ334" t="s">
        <v>3531</v>
      </c>
      <c r="CA334" t="s">
        <v>23154</v>
      </c>
      <c r="CB334" t="s">
        <v>3521</v>
      </c>
      <c r="CC334" t="s">
        <v>3532</v>
      </c>
      <c r="CD334" t="s">
        <v>3533</v>
      </c>
      <c r="CE334" t="s">
        <v>3524</v>
      </c>
      <c r="CF334" t="s">
        <v>3521</v>
      </c>
      <c r="CQ334" cm="1">
        <f t="array" aca="1" ref="CQ334" ca="1">SUMPRODUCT(--(_xlfn.UNICODE(MID(BX334,ROW(INDIRECT("1:"&amp;LEN(BX334))),1))&gt;=19968),--(_xlfn.UNICODE(MID(BX334,ROW(INDIRECT("1:"&amp;LEN(BX334))),1))&lt;=40895))</f>
        <v>0</v>
      </c>
      <c r="CR334">
        <f t="shared" si="32"/>
        <v>4</v>
      </c>
      <c r="CT334">
        <f t="shared" si="35"/>
        <v>697</v>
      </c>
      <c r="CX334">
        <f t="shared" si="33"/>
        <v>3</v>
      </c>
      <c r="CY334">
        <f t="shared" si="36"/>
        <v>37</v>
      </c>
      <c r="DA334">
        <f t="shared" si="34"/>
        <v>23</v>
      </c>
    </row>
    <row r="335" spans="1:105">
      <c r="A335" t="s">
        <v>3534</v>
      </c>
      <c r="B335" t="s">
        <v>63</v>
      </c>
      <c r="C335" t="s">
        <v>64</v>
      </c>
      <c r="D335" t="s">
        <v>65</v>
      </c>
      <c r="E335" t="s">
        <v>66</v>
      </c>
      <c r="F335" t="s">
        <v>67</v>
      </c>
      <c r="G335" t="s">
        <v>25077</v>
      </c>
      <c r="H335" t="s">
        <v>23154</v>
      </c>
      <c r="I335" t="s">
        <v>23154</v>
      </c>
      <c r="K335" t="s">
        <v>3505</v>
      </c>
      <c r="L335" t="s">
        <v>3506</v>
      </c>
      <c r="M335">
        <v>8</v>
      </c>
      <c r="N335">
        <v>12</v>
      </c>
      <c r="O335">
        <v>6</v>
      </c>
      <c r="P335">
        <v>12</v>
      </c>
      <c r="Q335">
        <v>12</v>
      </c>
      <c r="R335" t="s">
        <v>23154</v>
      </c>
      <c r="S335" t="s">
        <v>3507</v>
      </c>
      <c r="T335" t="s">
        <v>3508</v>
      </c>
      <c r="U335" t="s">
        <v>23154</v>
      </c>
      <c r="V335" t="s">
        <v>3509</v>
      </c>
      <c r="W335" t="s">
        <v>3510</v>
      </c>
      <c r="X335" t="s">
        <v>23154</v>
      </c>
      <c r="Y335" t="s">
        <v>3535</v>
      </c>
      <c r="Z335" t="s">
        <v>3536</v>
      </c>
      <c r="AA335">
        <v>1990</v>
      </c>
      <c r="AB335" t="s">
        <v>23154</v>
      </c>
      <c r="AC335" t="s">
        <v>23154</v>
      </c>
      <c r="AD335" t="s">
        <v>23154</v>
      </c>
      <c r="AE335" t="s">
        <v>23154</v>
      </c>
      <c r="AF335" t="s">
        <v>23154</v>
      </c>
      <c r="AG335" t="s">
        <v>23154</v>
      </c>
      <c r="AH335" t="s">
        <v>74</v>
      </c>
      <c r="AI335" t="s">
        <v>75</v>
      </c>
      <c r="AJ335" t="s">
        <v>76</v>
      </c>
      <c r="AK335" t="s">
        <v>77</v>
      </c>
      <c r="AL335" t="s">
        <v>78</v>
      </c>
      <c r="AM335" t="s">
        <v>23154</v>
      </c>
      <c r="AN335" t="s">
        <v>3513</v>
      </c>
      <c r="AO335" t="s">
        <v>3514</v>
      </c>
      <c r="AP335" t="s">
        <v>23154</v>
      </c>
      <c r="AQ335" t="s">
        <v>23154</v>
      </c>
      <c r="AR335" t="s">
        <v>23154</v>
      </c>
      <c r="AS335" t="s">
        <v>23154</v>
      </c>
      <c r="AT335" t="s">
        <v>23154</v>
      </c>
      <c r="AU335" s="3" t="s">
        <v>25407</v>
      </c>
      <c r="AV335" t="s">
        <v>27910</v>
      </c>
      <c r="AW335" t="s">
        <v>23154</v>
      </c>
      <c r="AX335" t="s">
        <v>81</v>
      </c>
      <c r="AY335" t="s">
        <v>23154</v>
      </c>
      <c r="AZ335" t="s">
        <v>23154</v>
      </c>
      <c r="BA335" t="s">
        <v>82</v>
      </c>
      <c r="BB335" t="s">
        <v>23154</v>
      </c>
      <c r="BC335" t="s">
        <v>23154</v>
      </c>
      <c r="BD335" t="s">
        <v>3515</v>
      </c>
      <c r="BE335" t="s">
        <v>3516</v>
      </c>
      <c r="BF335" t="s">
        <v>23154</v>
      </c>
      <c r="BG335" t="s">
        <v>23154</v>
      </c>
      <c r="BH335" t="s">
        <v>23154</v>
      </c>
      <c r="BI335" t="s">
        <v>23154</v>
      </c>
      <c r="BJ335" t="s">
        <v>23154</v>
      </c>
      <c r="BK335" t="s">
        <v>23154</v>
      </c>
      <c r="BL335">
        <v>43.999999999999979</v>
      </c>
      <c r="BM335">
        <v>22.330060913943399</v>
      </c>
      <c r="BN335">
        <v>114.16841324775601</v>
      </c>
      <c r="BO335" t="s">
        <v>23495</v>
      </c>
      <c r="BP335" t="s">
        <v>23116</v>
      </c>
      <c r="BQ335">
        <v>8</v>
      </c>
      <c r="BR335">
        <v>14</v>
      </c>
      <c r="BS335" t="s">
        <v>3537</v>
      </c>
      <c r="BT335" t="s">
        <v>3538</v>
      </c>
      <c r="BU335" t="s">
        <v>334</v>
      </c>
      <c r="BV335" t="s">
        <v>23154</v>
      </c>
      <c r="BW335" t="s">
        <v>23154</v>
      </c>
      <c r="BX335" t="s">
        <v>23154</v>
      </c>
      <c r="BY335" t="s">
        <v>23154</v>
      </c>
      <c r="BZ335" t="s">
        <v>3539</v>
      </c>
      <c r="CA335" t="s">
        <v>23154</v>
      </c>
      <c r="CB335" t="s">
        <v>3521</v>
      </c>
      <c r="CC335" t="s">
        <v>3540</v>
      </c>
      <c r="CD335" t="s">
        <v>3541</v>
      </c>
      <c r="CE335" t="s">
        <v>3524</v>
      </c>
      <c r="CF335" t="s">
        <v>3521</v>
      </c>
      <c r="CQ335" cm="1">
        <f t="array" aca="1" ref="CQ335" ca="1">SUMPRODUCT(--(_xlfn.UNICODE(MID(BX335,ROW(INDIRECT("1:"&amp;LEN(BX335))),1))&gt;=19968),--(_xlfn.UNICODE(MID(BX335,ROW(INDIRECT("1:"&amp;LEN(BX335))),1))&lt;=40895))</f>
        <v>0</v>
      </c>
      <c r="CR335">
        <f t="shared" si="32"/>
        <v>4</v>
      </c>
      <c r="CT335">
        <f t="shared" si="35"/>
        <v>697</v>
      </c>
      <c r="CX335">
        <f t="shared" si="33"/>
        <v>3</v>
      </c>
      <c r="CY335">
        <f t="shared" si="36"/>
        <v>37</v>
      </c>
      <c r="DA335">
        <f t="shared" si="34"/>
        <v>4</v>
      </c>
    </row>
    <row r="336" spans="1:105">
      <c r="A336" t="s">
        <v>3542</v>
      </c>
      <c r="B336" t="s">
        <v>63</v>
      </c>
      <c r="C336" t="s">
        <v>64</v>
      </c>
      <c r="D336" t="s">
        <v>65</v>
      </c>
      <c r="E336" t="s">
        <v>66</v>
      </c>
      <c r="F336" t="s">
        <v>67</v>
      </c>
      <c r="G336" t="s">
        <v>25077</v>
      </c>
      <c r="H336" t="s">
        <v>23154</v>
      </c>
      <c r="I336" t="s">
        <v>23154</v>
      </c>
      <c r="K336" t="s">
        <v>3543</v>
      </c>
      <c r="L336" t="s">
        <v>3544</v>
      </c>
      <c r="M336">
        <v>8</v>
      </c>
      <c r="N336">
        <v>12</v>
      </c>
      <c r="O336">
        <v>6</v>
      </c>
      <c r="P336">
        <v>12</v>
      </c>
      <c r="Q336">
        <v>12</v>
      </c>
      <c r="R336" t="s">
        <v>23154</v>
      </c>
      <c r="S336" t="s">
        <v>3545</v>
      </c>
      <c r="T336" t="s">
        <v>3546</v>
      </c>
      <c r="U336" t="s">
        <v>23154</v>
      </c>
      <c r="V336" t="s">
        <v>3547</v>
      </c>
      <c r="W336" t="s">
        <v>3548</v>
      </c>
      <c r="X336" t="s">
        <v>23154</v>
      </c>
      <c r="Y336" t="s">
        <v>3549</v>
      </c>
      <c r="Z336" t="s">
        <v>3550</v>
      </c>
      <c r="AA336">
        <v>1989</v>
      </c>
      <c r="AB336" t="s">
        <v>23154</v>
      </c>
      <c r="AC336" t="s">
        <v>23154</v>
      </c>
      <c r="AD336" t="s">
        <v>23154</v>
      </c>
      <c r="AE336" t="s">
        <v>23154</v>
      </c>
      <c r="AF336" t="s">
        <v>23154</v>
      </c>
      <c r="AG336" t="s">
        <v>23154</v>
      </c>
      <c r="AH336" t="s">
        <v>74</v>
      </c>
      <c r="AI336" t="s">
        <v>75</v>
      </c>
      <c r="AJ336" t="s">
        <v>76</v>
      </c>
      <c r="AK336" t="s">
        <v>77</v>
      </c>
      <c r="AL336" t="s">
        <v>78</v>
      </c>
      <c r="AM336" t="s">
        <v>23154</v>
      </c>
      <c r="AN336" t="s">
        <v>3551</v>
      </c>
      <c r="AO336" t="s">
        <v>3552</v>
      </c>
      <c r="AP336" t="s">
        <v>23154</v>
      </c>
      <c r="AQ336" t="s">
        <v>23154</v>
      </c>
      <c r="AR336" t="s">
        <v>23154</v>
      </c>
      <c r="AS336" t="s">
        <v>23154</v>
      </c>
      <c r="AT336" t="s">
        <v>23154</v>
      </c>
      <c r="AU336" s="3" t="s">
        <v>25408</v>
      </c>
      <c r="AV336" t="s">
        <v>27911</v>
      </c>
      <c r="AW336" t="s">
        <v>23154</v>
      </c>
      <c r="AX336" t="s">
        <v>81</v>
      </c>
      <c r="AY336" t="s">
        <v>23154</v>
      </c>
      <c r="AZ336" t="s">
        <v>23154</v>
      </c>
      <c r="BA336" t="s">
        <v>82</v>
      </c>
      <c r="BB336" t="s">
        <v>23154</v>
      </c>
      <c r="BC336" t="s">
        <v>23154</v>
      </c>
      <c r="BD336" t="s">
        <v>3553</v>
      </c>
      <c r="BE336" t="s">
        <v>3516</v>
      </c>
      <c r="BF336" t="s">
        <v>23154</v>
      </c>
      <c r="BG336" t="s">
        <v>23154</v>
      </c>
      <c r="BH336" t="s">
        <v>23154</v>
      </c>
      <c r="BI336" t="s">
        <v>23154</v>
      </c>
      <c r="BJ336" t="s">
        <v>23154</v>
      </c>
      <c r="BK336" t="s">
        <v>23154</v>
      </c>
      <c r="BL336">
        <v>44.999999999999993</v>
      </c>
      <c r="BM336">
        <v>22.308790651148399</v>
      </c>
      <c r="BN336">
        <v>114.22035259248899</v>
      </c>
      <c r="BO336" t="s">
        <v>23496</v>
      </c>
      <c r="BP336" t="s">
        <v>23104</v>
      </c>
      <c r="BQ336">
        <v>8</v>
      </c>
      <c r="BR336">
        <v>25</v>
      </c>
      <c r="BS336" t="s">
        <v>121</v>
      </c>
      <c r="BT336" t="s">
        <v>122</v>
      </c>
      <c r="BU336" t="s">
        <v>334</v>
      </c>
      <c r="BV336" t="s">
        <v>23154</v>
      </c>
      <c r="BW336" t="s">
        <v>23154</v>
      </c>
      <c r="BX336" t="s">
        <v>23154</v>
      </c>
      <c r="BY336" t="s">
        <v>23154</v>
      </c>
      <c r="BZ336" t="s">
        <v>3554</v>
      </c>
      <c r="CA336" t="s">
        <v>23154</v>
      </c>
      <c r="CB336" t="s">
        <v>3555</v>
      </c>
      <c r="CC336" t="s">
        <v>127</v>
      </c>
      <c r="CD336" t="s">
        <v>3556</v>
      </c>
      <c r="CE336" t="s">
        <v>3557</v>
      </c>
      <c r="CF336" t="s">
        <v>3555</v>
      </c>
      <c r="CQ336" cm="1">
        <f t="array" aca="1" ref="CQ336" ca="1">SUMPRODUCT(--(_xlfn.UNICODE(MID(BX336,ROW(INDIRECT("1:"&amp;LEN(BX336))),1))&gt;=19968),--(_xlfn.UNICODE(MID(BX336,ROW(INDIRECT("1:"&amp;LEN(BX336))),1))&lt;=40895))</f>
        <v>0</v>
      </c>
      <c r="CR336">
        <f t="shared" si="32"/>
        <v>4</v>
      </c>
      <c r="CT336">
        <f t="shared" si="35"/>
        <v>697</v>
      </c>
      <c r="CX336">
        <f t="shared" si="33"/>
        <v>6</v>
      </c>
      <c r="CY336">
        <f t="shared" si="36"/>
        <v>37</v>
      </c>
      <c r="DA336">
        <f t="shared" si="34"/>
        <v>4</v>
      </c>
    </row>
    <row r="337" spans="1:105">
      <c r="A337" t="s">
        <v>3558</v>
      </c>
      <c r="B337" t="s">
        <v>63</v>
      </c>
      <c r="C337" t="s">
        <v>64</v>
      </c>
      <c r="D337" t="s">
        <v>65</v>
      </c>
      <c r="E337" t="s">
        <v>66</v>
      </c>
      <c r="F337" t="s">
        <v>67</v>
      </c>
      <c r="G337" t="s">
        <v>25077</v>
      </c>
      <c r="H337" t="s">
        <v>23154</v>
      </c>
      <c r="I337" t="s">
        <v>23154</v>
      </c>
      <c r="K337" t="s">
        <v>3543</v>
      </c>
      <c r="L337" t="s">
        <v>3544</v>
      </c>
      <c r="M337">
        <v>8</v>
      </c>
      <c r="N337">
        <v>12</v>
      </c>
      <c r="O337">
        <v>6</v>
      </c>
      <c r="P337">
        <v>12</v>
      </c>
      <c r="Q337">
        <v>12</v>
      </c>
      <c r="R337" t="s">
        <v>23154</v>
      </c>
      <c r="S337" t="s">
        <v>3545</v>
      </c>
      <c r="T337" t="s">
        <v>3546</v>
      </c>
      <c r="U337" t="s">
        <v>23154</v>
      </c>
      <c r="V337" t="s">
        <v>3547</v>
      </c>
      <c r="W337" t="s">
        <v>3548</v>
      </c>
      <c r="X337" t="s">
        <v>23154</v>
      </c>
      <c r="Y337" t="s">
        <v>3559</v>
      </c>
      <c r="Z337" t="s">
        <v>3560</v>
      </c>
      <c r="AA337">
        <v>1990</v>
      </c>
      <c r="AB337" t="s">
        <v>23154</v>
      </c>
      <c r="AC337" t="s">
        <v>23154</v>
      </c>
      <c r="AD337" t="s">
        <v>23154</v>
      </c>
      <c r="AE337" t="s">
        <v>23154</v>
      </c>
      <c r="AF337" t="s">
        <v>23154</v>
      </c>
      <c r="AG337" t="s">
        <v>23154</v>
      </c>
      <c r="AH337" t="s">
        <v>74</v>
      </c>
      <c r="AI337" t="s">
        <v>75</v>
      </c>
      <c r="AJ337" t="s">
        <v>76</v>
      </c>
      <c r="AK337" t="s">
        <v>77</v>
      </c>
      <c r="AL337" t="s">
        <v>78</v>
      </c>
      <c r="AM337" t="s">
        <v>23154</v>
      </c>
      <c r="AN337" t="s">
        <v>3551</v>
      </c>
      <c r="AO337" t="s">
        <v>3552</v>
      </c>
      <c r="AP337" t="s">
        <v>23154</v>
      </c>
      <c r="AQ337" t="s">
        <v>23154</v>
      </c>
      <c r="AR337" t="s">
        <v>23154</v>
      </c>
      <c r="AS337" t="s">
        <v>23154</v>
      </c>
      <c r="AT337" t="s">
        <v>23154</v>
      </c>
      <c r="AU337" s="3" t="s">
        <v>25409</v>
      </c>
      <c r="AV337" t="s">
        <v>27912</v>
      </c>
      <c r="AW337" t="s">
        <v>23154</v>
      </c>
      <c r="AX337" t="s">
        <v>81</v>
      </c>
      <c r="AY337" t="s">
        <v>23154</v>
      </c>
      <c r="AZ337" t="s">
        <v>23154</v>
      </c>
      <c r="BA337" t="s">
        <v>82</v>
      </c>
      <c r="BB337" t="s">
        <v>23154</v>
      </c>
      <c r="BC337" t="s">
        <v>23154</v>
      </c>
      <c r="BD337" t="s">
        <v>3553</v>
      </c>
      <c r="BE337" t="s">
        <v>3516</v>
      </c>
      <c r="BF337" t="s">
        <v>23154</v>
      </c>
      <c r="BG337" t="s">
        <v>23154</v>
      </c>
      <c r="BH337" t="s">
        <v>23154</v>
      </c>
      <c r="BI337" t="s">
        <v>23154</v>
      </c>
      <c r="BJ337" t="s">
        <v>23154</v>
      </c>
      <c r="BK337" t="s">
        <v>23154</v>
      </c>
      <c r="BL337">
        <v>44.999999999999993</v>
      </c>
      <c r="BM337">
        <v>22.2740451392818</v>
      </c>
      <c r="BN337">
        <v>114.200477005305</v>
      </c>
      <c r="BO337" t="s">
        <v>23497</v>
      </c>
      <c r="BP337" t="s">
        <v>23103</v>
      </c>
      <c r="BQ337">
        <v>8</v>
      </c>
      <c r="BR337">
        <v>8</v>
      </c>
      <c r="BS337" t="s">
        <v>3561</v>
      </c>
      <c r="BT337" t="s">
        <v>3562</v>
      </c>
      <c r="BU337" t="s">
        <v>334</v>
      </c>
      <c r="BV337" t="s">
        <v>23154</v>
      </c>
      <c r="BW337" t="s">
        <v>23154</v>
      </c>
      <c r="BX337" t="s">
        <v>23154</v>
      </c>
      <c r="BY337" t="s">
        <v>3563</v>
      </c>
      <c r="BZ337" t="s">
        <v>3564</v>
      </c>
      <c r="CA337" t="s">
        <v>23154</v>
      </c>
      <c r="CB337" t="s">
        <v>3565</v>
      </c>
      <c r="CC337" t="s">
        <v>3566</v>
      </c>
      <c r="CD337" t="s">
        <v>3567</v>
      </c>
      <c r="CE337" t="s">
        <v>3557</v>
      </c>
      <c r="CF337" t="s">
        <v>3565</v>
      </c>
      <c r="CQ337" cm="1">
        <f t="array" aca="1" ref="CQ337" ca="1">SUMPRODUCT(--(_xlfn.UNICODE(MID(BX337,ROW(INDIRECT("1:"&amp;LEN(BX337))),1))&gt;=19968),--(_xlfn.UNICODE(MID(BX337,ROW(INDIRECT("1:"&amp;LEN(BX337))),1))&lt;=40895))</f>
        <v>0</v>
      </c>
      <c r="CR337">
        <f t="shared" si="32"/>
        <v>4</v>
      </c>
      <c r="CT337">
        <f t="shared" si="35"/>
        <v>697</v>
      </c>
      <c r="CX337">
        <f t="shared" si="33"/>
        <v>5</v>
      </c>
      <c r="CY337">
        <f t="shared" si="36"/>
        <v>37</v>
      </c>
      <c r="DA337">
        <f t="shared" si="34"/>
        <v>37</v>
      </c>
    </row>
    <row r="338" spans="1:105">
      <c r="A338" t="s">
        <v>3568</v>
      </c>
      <c r="B338" t="s">
        <v>63</v>
      </c>
      <c r="C338" t="s">
        <v>64</v>
      </c>
      <c r="D338" t="s">
        <v>65</v>
      </c>
      <c r="E338" t="s">
        <v>66</v>
      </c>
      <c r="F338" t="s">
        <v>67</v>
      </c>
      <c r="G338" t="s">
        <v>25077</v>
      </c>
      <c r="H338" t="s">
        <v>23154</v>
      </c>
      <c r="I338" t="s">
        <v>23154</v>
      </c>
      <c r="K338" t="s">
        <v>3543</v>
      </c>
      <c r="L338" t="s">
        <v>3544</v>
      </c>
      <c r="M338">
        <v>8</v>
      </c>
      <c r="N338">
        <v>12</v>
      </c>
      <c r="O338">
        <v>6</v>
      </c>
      <c r="P338">
        <v>12</v>
      </c>
      <c r="Q338">
        <v>12</v>
      </c>
      <c r="R338" t="s">
        <v>23154</v>
      </c>
      <c r="S338" t="s">
        <v>3545</v>
      </c>
      <c r="T338" t="s">
        <v>3546</v>
      </c>
      <c r="U338" t="s">
        <v>23154</v>
      </c>
      <c r="V338" t="s">
        <v>3547</v>
      </c>
      <c r="W338" t="s">
        <v>3548</v>
      </c>
      <c r="X338" t="s">
        <v>23154</v>
      </c>
      <c r="Y338" t="s">
        <v>3569</v>
      </c>
      <c r="Z338" t="s">
        <v>3570</v>
      </c>
      <c r="AA338">
        <v>1990</v>
      </c>
      <c r="AB338" t="s">
        <v>23154</v>
      </c>
      <c r="AC338" t="s">
        <v>23154</v>
      </c>
      <c r="AD338" t="s">
        <v>23154</v>
      </c>
      <c r="AE338" t="s">
        <v>23154</v>
      </c>
      <c r="AF338" t="s">
        <v>23154</v>
      </c>
      <c r="AG338" t="s">
        <v>23154</v>
      </c>
      <c r="AH338" t="s">
        <v>74</v>
      </c>
      <c r="AI338" t="s">
        <v>75</v>
      </c>
      <c r="AJ338" t="s">
        <v>76</v>
      </c>
      <c r="AK338" t="s">
        <v>77</v>
      </c>
      <c r="AL338" t="s">
        <v>78</v>
      </c>
      <c r="AM338" t="s">
        <v>23154</v>
      </c>
      <c r="AN338" t="s">
        <v>3551</v>
      </c>
      <c r="AO338" t="s">
        <v>3552</v>
      </c>
      <c r="AP338" t="s">
        <v>23154</v>
      </c>
      <c r="AQ338" t="s">
        <v>23154</v>
      </c>
      <c r="AR338" t="s">
        <v>23154</v>
      </c>
      <c r="AS338" t="s">
        <v>23154</v>
      </c>
      <c r="AT338" t="s">
        <v>23154</v>
      </c>
      <c r="AU338" s="3" t="s">
        <v>25410</v>
      </c>
      <c r="AV338" t="s">
        <v>27913</v>
      </c>
      <c r="AW338" t="s">
        <v>23154</v>
      </c>
      <c r="AX338" t="s">
        <v>81</v>
      </c>
      <c r="AY338" t="s">
        <v>23154</v>
      </c>
      <c r="AZ338" t="s">
        <v>23154</v>
      </c>
      <c r="BA338" t="s">
        <v>82</v>
      </c>
      <c r="BB338" t="s">
        <v>23154</v>
      </c>
      <c r="BC338" t="s">
        <v>23154</v>
      </c>
      <c r="BD338" t="s">
        <v>3553</v>
      </c>
      <c r="BE338" t="s">
        <v>3516</v>
      </c>
      <c r="BF338" t="s">
        <v>23154</v>
      </c>
      <c r="BG338" t="s">
        <v>23154</v>
      </c>
      <c r="BH338" t="s">
        <v>23154</v>
      </c>
      <c r="BI338" t="s">
        <v>23154</v>
      </c>
      <c r="BJ338" t="s">
        <v>23154</v>
      </c>
      <c r="BK338" t="s">
        <v>23154</v>
      </c>
      <c r="BL338">
        <v>44.999999999999993</v>
      </c>
      <c r="BM338">
        <v>22.433299538867502</v>
      </c>
      <c r="BN338">
        <v>114.239369702896</v>
      </c>
      <c r="BO338" t="s">
        <v>23498</v>
      </c>
      <c r="BP338" t="s">
        <v>23110</v>
      </c>
      <c r="BQ338">
        <v>8</v>
      </c>
      <c r="BR338">
        <v>12</v>
      </c>
      <c r="BS338" t="s">
        <v>3571</v>
      </c>
      <c r="BT338" t="s">
        <v>3572</v>
      </c>
      <c r="BU338" t="s">
        <v>334</v>
      </c>
      <c r="BV338" t="s">
        <v>23154</v>
      </c>
      <c r="BW338" t="s">
        <v>23154</v>
      </c>
      <c r="BX338" t="s">
        <v>23154</v>
      </c>
      <c r="BY338" t="s">
        <v>23154</v>
      </c>
      <c r="BZ338" t="s">
        <v>3573</v>
      </c>
      <c r="CA338" t="s">
        <v>23154</v>
      </c>
      <c r="CB338" t="s">
        <v>3574</v>
      </c>
      <c r="CC338" t="s">
        <v>3575</v>
      </c>
      <c r="CD338" t="s">
        <v>3576</v>
      </c>
      <c r="CE338" t="s">
        <v>3557</v>
      </c>
      <c r="CF338" t="s">
        <v>3574</v>
      </c>
      <c r="CQ338" cm="1">
        <f t="array" aca="1" ref="CQ338" ca="1">SUMPRODUCT(--(_xlfn.UNICODE(MID(BX338,ROW(INDIRECT("1:"&amp;LEN(BX338))),1))&gt;=19968),--(_xlfn.UNICODE(MID(BX338,ROW(INDIRECT("1:"&amp;LEN(BX338))),1))&lt;=40895))</f>
        <v>0</v>
      </c>
      <c r="CR338">
        <f t="shared" si="32"/>
        <v>4</v>
      </c>
      <c r="CT338">
        <f t="shared" si="35"/>
        <v>696</v>
      </c>
      <c r="CX338">
        <f t="shared" si="33"/>
        <v>4</v>
      </c>
      <c r="CY338">
        <f t="shared" si="36"/>
        <v>37</v>
      </c>
      <c r="DA338">
        <f t="shared" si="34"/>
        <v>4</v>
      </c>
    </row>
    <row r="339" spans="1:105">
      <c r="A339" t="s">
        <v>3577</v>
      </c>
      <c r="B339" t="s">
        <v>63</v>
      </c>
      <c r="C339" t="s">
        <v>64</v>
      </c>
      <c r="D339" t="s">
        <v>65</v>
      </c>
      <c r="E339" t="s">
        <v>66</v>
      </c>
      <c r="F339" t="s">
        <v>67</v>
      </c>
      <c r="G339" t="s">
        <v>25077</v>
      </c>
      <c r="H339" t="s">
        <v>23154</v>
      </c>
      <c r="I339" t="s">
        <v>23154</v>
      </c>
      <c r="K339" t="s">
        <v>3543</v>
      </c>
      <c r="L339" t="s">
        <v>3544</v>
      </c>
      <c r="M339">
        <v>8</v>
      </c>
      <c r="N339">
        <v>12</v>
      </c>
      <c r="O339">
        <v>6</v>
      </c>
      <c r="P339">
        <v>12</v>
      </c>
      <c r="Q339">
        <v>12</v>
      </c>
      <c r="R339" t="s">
        <v>23154</v>
      </c>
      <c r="S339" t="s">
        <v>3545</v>
      </c>
      <c r="T339" t="s">
        <v>3546</v>
      </c>
      <c r="U339" t="s">
        <v>23154</v>
      </c>
      <c r="V339" t="s">
        <v>3547</v>
      </c>
      <c r="W339" t="s">
        <v>3548</v>
      </c>
      <c r="X339" t="s">
        <v>23154</v>
      </c>
      <c r="Y339" t="s">
        <v>3578</v>
      </c>
      <c r="Z339" t="s">
        <v>3579</v>
      </c>
      <c r="AA339">
        <v>1990</v>
      </c>
      <c r="AB339" t="s">
        <v>23154</v>
      </c>
      <c r="AC339" t="s">
        <v>23154</v>
      </c>
      <c r="AD339" t="s">
        <v>23154</v>
      </c>
      <c r="AE339" t="s">
        <v>23154</v>
      </c>
      <c r="AF339" t="s">
        <v>23154</v>
      </c>
      <c r="AG339" t="s">
        <v>23154</v>
      </c>
      <c r="AH339" t="s">
        <v>74</v>
      </c>
      <c r="AI339" t="s">
        <v>75</v>
      </c>
      <c r="AJ339" t="s">
        <v>76</v>
      </c>
      <c r="AK339" t="s">
        <v>77</v>
      </c>
      <c r="AL339" t="s">
        <v>78</v>
      </c>
      <c r="AM339" t="s">
        <v>23154</v>
      </c>
      <c r="AN339" t="s">
        <v>3551</v>
      </c>
      <c r="AO339" t="s">
        <v>3552</v>
      </c>
      <c r="AP339" t="s">
        <v>23154</v>
      </c>
      <c r="AQ339" t="s">
        <v>23154</v>
      </c>
      <c r="AR339" t="s">
        <v>23154</v>
      </c>
      <c r="AS339" t="s">
        <v>23154</v>
      </c>
      <c r="AT339" t="s">
        <v>23154</v>
      </c>
      <c r="AU339" s="3" t="s">
        <v>25411</v>
      </c>
      <c r="AV339" t="s">
        <v>27914</v>
      </c>
      <c r="AW339" t="s">
        <v>23154</v>
      </c>
      <c r="AX339" t="s">
        <v>81</v>
      </c>
      <c r="AY339" t="s">
        <v>23154</v>
      </c>
      <c r="AZ339" t="s">
        <v>23154</v>
      </c>
      <c r="BA339" t="s">
        <v>82</v>
      </c>
      <c r="BB339" t="s">
        <v>23154</v>
      </c>
      <c r="BC339" t="s">
        <v>23154</v>
      </c>
      <c r="BD339" t="s">
        <v>3553</v>
      </c>
      <c r="BE339" t="s">
        <v>3516</v>
      </c>
      <c r="BF339" t="s">
        <v>23154</v>
      </c>
      <c r="BG339" t="s">
        <v>23154</v>
      </c>
      <c r="BH339" t="s">
        <v>23154</v>
      </c>
      <c r="BI339" t="s">
        <v>23154</v>
      </c>
      <c r="BJ339" t="s">
        <v>23154</v>
      </c>
      <c r="BK339" t="s">
        <v>23154</v>
      </c>
      <c r="BL339">
        <v>44.999999999999993</v>
      </c>
      <c r="BM339">
        <v>22.275359635196899</v>
      </c>
      <c r="BN339">
        <v>114.15751129090999</v>
      </c>
      <c r="BO339" t="s">
        <v>23499</v>
      </c>
      <c r="BP339" t="s">
        <v>23108</v>
      </c>
      <c r="BQ339">
        <v>8</v>
      </c>
      <c r="BR339">
        <v>11</v>
      </c>
      <c r="BS339" t="s">
        <v>3580</v>
      </c>
      <c r="BT339" t="s">
        <v>3581</v>
      </c>
      <c r="BU339" t="s">
        <v>334</v>
      </c>
      <c r="BV339" t="s">
        <v>23154</v>
      </c>
      <c r="BW339" t="s">
        <v>23154</v>
      </c>
      <c r="BX339" t="s">
        <v>23154</v>
      </c>
      <c r="BY339" t="s">
        <v>3582</v>
      </c>
      <c r="BZ339" t="s">
        <v>3583</v>
      </c>
      <c r="CA339" t="s">
        <v>23154</v>
      </c>
      <c r="CB339" t="s">
        <v>3584</v>
      </c>
      <c r="CC339" t="s">
        <v>3585</v>
      </c>
      <c r="CD339" t="s">
        <v>3586</v>
      </c>
      <c r="CE339" t="s">
        <v>3557</v>
      </c>
      <c r="CF339" t="s">
        <v>3584</v>
      </c>
      <c r="CQ339" cm="1">
        <f t="array" aca="1" ref="CQ339" ca="1">SUMPRODUCT(--(_xlfn.UNICODE(MID(BX339,ROW(INDIRECT("1:"&amp;LEN(BX339))),1))&gt;=19968),--(_xlfn.UNICODE(MID(BX339,ROW(INDIRECT("1:"&amp;LEN(BX339))),1))&lt;=40895))</f>
        <v>0</v>
      </c>
      <c r="CR339">
        <f t="shared" si="32"/>
        <v>4</v>
      </c>
      <c r="CT339">
        <f t="shared" si="35"/>
        <v>695</v>
      </c>
      <c r="CX339">
        <f t="shared" si="33"/>
        <v>12</v>
      </c>
      <c r="CY339">
        <f t="shared" si="36"/>
        <v>37</v>
      </c>
      <c r="DA339">
        <f t="shared" si="34"/>
        <v>6</v>
      </c>
    </row>
    <row r="340" spans="1:105">
      <c r="A340" t="s">
        <v>3587</v>
      </c>
      <c r="B340" t="s">
        <v>63</v>
      </c>
      <c r="C340" t="s">
        <v>64</v>
      </c>
      <c r="D340" t="s">
        <v>65</v>
      </c>
      <c r="E340" t="s">
        <v>66</v>
      </c>
      <c r="F340" t="s">
        <v>67</v>
      </c>
      <c r="G340" t="s">
        <v>25077</v>
      </c>
      <c r="H340" t="s">
        <v>23154</v>
      </c>
      <c r="I340" t="s">
        <v>23154</v>
      </c>
      <c r="K340" t="s">
        <v>3543</v>
      </c>
      <c r="L340" t="s">
        <v>3544</v>
      </c>
      <c r="M340">
        <v>8</v>
      </c>
      <c r="N340">
        <v>12</v>
      </c>
      <c r="O340">
        <v>6</v>
      </c>
      <c r="P340">
        <v>12</v>
      </c>
      <c r="Q340">
        <v>12</v>
      </c>
      <c r="R340" t="s">
        <v>23154</v>
      </c>
      <c r="S340" t="s">
        <v>3545</v>
      </c>
      <c r="T340" t="s">
        <v>3546</v>
      </c>
      <c r="U340" t="s">
        <v>23154</v>
      </c>
      <c r="V340" t="s">
        <v>3547</v>
      </c>
      <c r="W340" t="s">
        <v>3548</v>
      </c>
      <c r="X340" t="s">
        <v>23154</v>
      </c>
      <c r="Y340" t="s">
        <v>3588</v>
      </c>
      <c r="Z340" t="s">
        <v>3589</v>
      </c>
      <c r="AA340">
        <v>1990</v>
      </c>
      <c r="AB340" t="s">
        <v>23154</v>
      </c>
      <c r="AC340" t="s">
        <v>23154</v>
      </c>
      <c r="AD340" t="s">
        <v>23154</v>
      </c>
      <c r="AE340" t="s">
        <v>23154</v>
      </c>
      <c r="AF340" t="s">
        <v>23154</v>
      </c>
      <c r="AG340" t="s">
        <v>23154</v>
      </c>
      <c r="AH340" t="s">
        <v>74</v>
      </c>
      <c r="AI340" t="s">
        <v>75</v>
      </c>
      <c r="AJ340" t="s">
        <v>76</v>
      </c>
      <c r="AK340" t="s">
        <v>77</v>
      </c>
      <c r="AL340" t="s">
        <v>78</v>
      </c>
      <c r="AM340" t="s">
        <v>23154</v>
      </c>
      <c r="AN340" t="s">
        <v>3551</v>
      </c>
      <c r="AO340" t="s">
        <v>3552</v>
      </c>
      <c r="AP340" t="s">
        <v>23154</v>
      </c>
      <c r="AQ340" t="s">
        <v>23154</v>
      </c>
      <c r="AR340" t="s">
        <v>23154</v>
      </c>
      <c r="AS340" t="s">
        <v>23154</v>
      </c>
      <c r="AT340" t="s">
        <v>23154</v>
      </c>
      <c r="AU340" s="3" t="s">
        <v>25412</v>
      </c>
      <c r="AV340" t="s">
        <v>27915</v>
      </c>
      <c r="AW340" t="s">
        <v>23154</v>
      </c>
      <c r="AX340" t="s">
        <v>81</v>
      </c>
      <c r="AY340" t="s">
        <v>23154</v>
      </c>
      <c r="AZ340" t="s">
        <v>23154</v>
      </c>
      <c r="BA340" t="s">
        <v>82</v>
      </c>
      <c r="BB340" t="s">
        <v>23154</v>
      </c>
      <c r="BC340" t="s">
        <v>23154</v>
      </c>
      <c r="BD340" t="s">
        <v>3553</v>
      </c>
      <c r="BE340" t="s">
        <v>3516</v>
      </c>
      <c r="BF340" t="s">
        <v>23154</v>
      </c>
      <c r="BG340" t="s">
        <v>23154</v>
      </c>
      <c r="BH340" t="s">
        <v>23154</v>
      </c>
      <c r="BI340" t="s">
        <v>23154</v>
      </c>
      <c r="BJ340" t="s">
        <v>23154</v>
      </c>
      <c r="BK340" t="s">
        <v>23154</v>
      </c>
      <c r="BL340">
        <v>44.999999999999993</v>
      </c>
      <c r="BM340">
        <v>22.380147972418801</v>
      </c>
      <c r="BN340">
        <v>114.272683588806</v>
      </c>
      <c r="BO340" t="s">
        <v>23500</v>
      </c>
      <c r="BP340" t="s">
        <v>23115</v>
      </c>
      <c r="BQ340">
        <v>8</v>
      </c>
      <c r="BR340">
        <v>6</v>
      </c>
      <c r="BS340" t="s">
        <v>3590</v>
      </c>
      <c r="BT340" t="s">
        <v>3591</v>
      </c>
      <c r="BU340" t="s">
        <v>334</v>
      </c>
      <c r="BV340" t="s">
        <v>23154</v>
      </c>
      <c r="BW340" t="s">
        <v>23154</v>
      </c>
      <c r="BX340" t="s">
        <v>23154</v>
      </c>
      <c r="BY340" t="s">
        <v>3592</v>
      </c>
      <c r="BZ340" t="s">
        <v>3593</v>
      </c>
      <c r="CA340" t="s">
        <v>23154</v>
      </c>
      <c r="CB340" t="s">
        <v>3594</v>
      </c>
      <c r="CC340" t="s">
        <v>25055</v>
      </c>
      <c r="CD340" t="s">
        <v>3595</v>
      </c>
      <c r="CE340" t="s">
        <v>3557</v>
      </c>
      <c r="CF340" t="s">
        <v>3594</v>
      </c>
      <c r="CQ340" cm="1">
        <f t="array" aca="1" ref="CQ340" ca="1">SUMPRODUCT(--(_xlfn.UNICODE(MID(BX340,ROW(INDIRECT("1:"&amp;LEN(BX340))),1))&gt;=19968),--(_xlfn.UNICODE(MID(BX340,ROW(INDIRECT("1:"&amp;LEN(BX340))),1))&lt;=40895))</f>
        <v>0</v>
      </c>
      <c r="CR340">
        <f t="shared" si="32"/>
        <v>4</v>
      </c>
      <c r="CT340">
        <f t="shared" si="35"/>
        <v>695</v>
      </c>
      <c r="CX340">
        <f t="shared" si="33"/>
        <v>6</v>
      </c>
      <c r="CY340">
        <f t="shared" si="36"/>
        <v>37</v>
      </c>
      <c r="DA340">
        <f t="shared" si="34"/>
        <v>25</v>
      </c>
    </row>
    <row r="341" spans="1:105">
      <c r="A341" t="s">
        <v>3596</v>
      </c>
      <c r="B341" t="s">
        <v>63</v>
      </c>
      <c r="C341" t="s">
        <v>64</v>
      </c>
      <c r="D341" t="s">
        <v>65</v>
      </c>
      <c r="E341" t="s">
        <v>66</v>
      </c>
      <c r="F341" t="s">
        <v>67</v>
      </c>
      <c r="G341" t="s">
        <v>25077</v>
      </c>
      <c r="H341" t="s">
        <v>23154</v>
      </c>
      <c r="I341" t="s">
        <v>23154</v>
      </c>
      <c r="K341" t="s">
        <v>3543</v>
      </c>
      <c r="L341" t="s">
        <v>3544</v>
      </c>
      <c r="M341">
        <v>8</v>
      </c>
      <c r="N341">
        <v>12</v>
      </c>
      <c r="O341">
        <v>6</v>
      </c>
      <c r="P341">
        <v>12</v>
      </c>
      <c r="Q341">
        <v>12</v>
      </c>
      <c r="R341" t="s">
        <v>23154</v>
      </c>
      <c r="S341" t="s">
        <v>3545</v>
      </c>
      <c r="T341" t="s">
        <v>3546</v>
      </c>
      <c r="U341" t="s">
        <v>23154</v>
      </c>
      <c r="V341" t="s">
        <v>3547</v>
      </c>
      <c r="W341" t="s">
        <v>3548</v>
      </c>
      <c r="X341" t="s">
        <v>23154</v>
      </c>
      <c r="Y341" t="s">
        <v>3597</v>
      </c>
      <c r="Z341" t="s">
        <v>3598</v>
      </c>
      <c r="AA341">
        <v>1990</v>
      </c>
      <c r="AB341" t="s">
        <v>23154</v>
      </c>
      <c r="AC341" t="s">
        <v>23154</v>
      </c>
      <c r="AD341" t="s">
        <v>23154</v>
      </c>
      <c r="AE341" t="s">
        <v>23154</v>
      </c>
      <c r="AF341" t="s">
        <v>23154</v>
      </c>
      <c r="AG341" t="s">
        <v>23154</v>
      </c>
      <c r="AH341" t="s">
        <v>74</v>
      </c>
      <c r="AI341" t="s">
        <v>75</v>
      </c>
      <c r="AJ341" t="s">
        <v>76</v>
      </c>
      <c r="AK341" t="s">
        <v>77</v>
      </c>
      <c r="AL341" t="s">
        <v>78</v>
      </c>
      <c r="AM341" t="s">
        <v>23154</v>
      </c>
      <c r="AN341" t="s">
        <v>3551</v>
      </c>
      <c r="AO341" t="s">
        <v>3552</v>
      </c>
      <c r="AP341" t="s">
        <v>23154</v>
      </c>
      <c r="AQ341" t="s">
        <v>23154</v>
      </c>
      <c r="AR341" t="s">
        <v>23154</v>
      </c>
      <c r="AS341" t="s">
        <v>23154</v>
      </c>
      <c r="AT341" t="s">
        <v>23154</v>
      </c>
      <c r="AU341" s="3" t="s">
        <v>25413</v>
      </c>
      <c r="AV341" t="s">
        <v>27916</v>
      </c>
      <c r="AW341" t="s">
        <v>23154</v>
      </c>
      <c r="AX341" t="s">
        <v>81</v>
      </c>
      <c r="AY341" t="s">
        <v>23154</v>
      </c>
      <c r="AZ341" t="s">
        <v>23154</v>
      </c>
      <c r="BA341" t="s">
        <v>82</v>
      </c>
      <c r="BB341" t="s">
        <v>23154</v>
      </c>
      <c r="BC341" t="s">
        <v>23154</v>
      </c>
      <c r="BD341" t="s">
        <v>3553</v>
      </c>
      <c r="BE341" t="s">
        <v>3516</v>
      </c>
      <c r="BF341" t="s">
        <v>23154</v>
      </c>
      <c r="BG341" t="s">
        <v>23154</v>
      </c>
      <c r="BH341" t="s">
        <v>23154</v>
      </c>
      <c r="BI341" t="s">
        <v>23154</v>
      </c>
      <c r="BJ341" t="s">
        <v>23154</v>
      </c>
      <c r="BK341" t="s">
        <v>23154</v>
      </c>
      <c r="BL341">
        <v>44.999999999999993</v>
      </c>
      <c r="BM341">
        <v>22.285501819036099</v>
      </c>
      <c r="BN341">
        <v>114.140845181774</v>
      </c>
      <c r="BO341" t="s">
        <v>23501</v>
      </c>
      <c r="BP341" t="s">
        <v>23108</v>
      </c>
      <c r="BQ341">
        <v>8</v>
      </c>
      <c r="BR341">
        <v>11</v>
      </c>
      <c r="BS341" t="s">
        <v>3599</v>
      </c>
      <c r="BT341" t="s">
        <v>3600</v>
      </c>
      <c r="BU341" t="s">
        <v>334</v>
      </c>
      <c r="BV341" t="s">
        <v>23154</v>
      </c>
      <c r="BW341" t="s">
        <v>23154</v>
      </c>
      <c r="BX341" t="s">
        <v>23154</v>
      </c>
      <c r="BY341" t="s">
        <v>3601</v>
      </c>
      <c r="BZ341" t="s">
        <v>3602</v>
      </c>
      <c r="CA341" t="s">
        <v>23154</v>
      </c>
      <c r="CB341" t="s">
        <v>3603</v>
      </c>
      <c r="CC341" t="s">
        <v>3604</v>
      </c>
      <c r="CD341" t="s">
        <v>3605</v>
      </c>
      <c r="CE341" t="s">
        <v>3557</v>
      </c>
      <c r="CF341" t="s">
        <v>3603</v>
      </c>
      <c r="CQ341" cm="1">
        <f t="array" aca="1" ref="CQ341" ca="1">SUMPRODUCT(--(_xlfn.UNICODE(MID(BX341,ROW(INDIRECT("1:"&amp;LEN(BX341))),1))&gt;=19968),--(_xlfn.UNICODE(MID(BX341,ROW(INDIRECT("1:"&amp;LEN(BX341))),1))&lt;=40895))</f>
        <v>0</v>
      </c>
      <c r="CR341">
        <f t="shared" si="32"/>
        <v>4</v>
      </c>
      <c r="CT341">
        <f t="shared" si="35"/>
        <v>695</v>
      </c>
      <c r="CX341">
        <f t="shared" si="33"/>
        <v>3</v>
      </c>
      <c r="CY341">
        <f t="shared" si="36"/>
        <v>37</v>
      </c>
      <c r="DA341">
        <f t="shared" si="34"/>
        <v>107</v>
      </c>
    </row>
    <row r="342" spans="1:105">
      <c r="A342" t="s">
        <v>3606</v>
      </c>
      <c r="B342" t="s">
        <v>63</v>
      </c>
      <c r="C342" t="s">
        <v>64</v>
      </c>
      <c r="D342" t="s">
        <v>65</v>
      </c>
      <c r="E342" t="s">
        <v>66</v>
      </c>
      <c r="F342" t="s">
        <v>67</v>
      </c>
      <c r="G342" t="s">
        <v>25077</v>
      </c>
      <c r="H342" t="s">
        <v>23154</v>
      </c>
      <c r="I342" t="s">
        <v>23154</v>
      </c>
      <c r="K342" t="s">
        <v>3543</v>
      </c>
      <c r="L342" t="s">
        <v>3544</v>
      </c>
      <c r="M342">
        <v>8</v>
      </c>
      <c r="N342">
        <v>12</v>
      </c>
      <c r="O342">
        <v>6</v>
      </c>
      <c r="P342">
        <v>12</v>
      </c>
      <c r="Q342">
        <v>12</v>
      </c>
      <c r="R342" t="s">
        <v>23154</v>
      </c>
      <c r="S342" t="s">
        <v>3545</v>
      </c>
      <c r="T342" t="s">
        <v>3546</v>
      </c>
      <c r="U342" t="s">
        <v>23154</v>
      </c>
      <c r="V342" t="s">
        <v>3547</v>
      </c>
      <c r="W342" t="s">
        <v>3548</v>
      </c>
      <c r="X342" t="s">
        <v>23154</v>
      </c>
      <c r="Y342" t="s">
        <v>3607</v>
      </c>
      <c r="Z342" t="s">
        <v>3608</v>
      </c>
      <c r="AA342">
        <v>1990</v>
      </c>
      <c r="AB342" t="s">
        <v>23154</v>
      </c>
      <c r="AC342" t="s">
        <v>23154</v>
      </c>
      <c r="AD342" t="s">
        <v>23154</v>
      </c>
      <c r="AE342" t="s">
        <v>23154</v>
      </c>
      <c r="AF342" t="s">
        <v>23154</v>
      </c>
      <c r="AG342" t="s">
        <v>23154</v>
      </c>
      <c r="AH342" t="s">
        <v>74</v>
      </c>
      <c r="AI342" t="s">
        <v>75</v>
      </c>
      <c r="AJ342" t="s">
        <v>76</v>
      </c>
      <c r="AK342" t="s">
        <v>77</v>
      </c>
      <c r="AL342" t="s">
        <v>78</v>
      </c>
      <c r="AM342" t="s">
        <v>23154</v>
      </c>
      <c r="AN342" t="s">
        <v>3551</v>
      </c>
      <c r="AO342" t="s">
        <v>3552</v>
      </c>
      <c r="AP342" t="s">
        <v>23154</v>
      </c>
      <c r="AQ342" t="s">
        <v>23154</v>
      </c>
      <c r="AR342" t="s">
        <v>23154</v>
      </c>
      <c r="AS342" t="s">
        <v>23154</v>
      </c>
      <c r="AT342" t="s">
        <v>23154</v>
      </c>
      <c r="AU342" s="3" t="s">
        <v>25414</v>
      </c>
      <c r="AV342" t="s">
        <v>27917</v>
      </c>
      <c r="AW342" t="s">
        <v>23154</v>
      </c>
      <c r="AX342" t="s">
        <v>81</v>
      </c>
      <c r="AY342" t="s">
        <v>23154</v>
      </c>
      <c r="AZ342" t="s">
        <v>23154</v>
      </c>
      <c r="BA342" t="s">
        <v>82</v>
      </c>
      <c r="BB342" t="s">
        <v>23154</v>
      </c>
      <c r="BC342" t="s">
        <v>23154</v>
      </c>
      <c r="BD342" t="s">
        <v>3553</v>
      </c>
      <c r="BE342" t="s">
        <v>3516</v>
      </c>
      <c r="BF342" t="s">
        <v>23154</v>
      </c>
      <c r="BG342" t="s">
        <v>23154</v>
      </c>
      <c r="BH342" t="s">
        <v>23154</v>
      </c>
      <c r="BI342" t="s">
        <v>23154</v>
      </c>
      <c r="BJ342" t="s">
        <v>23154</v>
      </c>
      <c r="BK342" t="s">
        <v>23154</v>
      </c>
      <c r="BL342">
        <v>44.999999999999993</v>
      </c>
      <c r="BM342">
        <v>22.2809979963722</v>
      </c>
      <c r="BN342">
        <v>114.16950780876</v>
      </c>
      <c r="BO342" t="s">
        <v>23502</v>
      </c>
      <c r="BP342" t="s">
        <v>23107</v>
      </c>
      <c r="BQ342">
        <v>8</v>
      </c>
      <c r="BR342">
        <v>4</v>
      </c>
      <c r="BS342" t="s">
        <v>3609</v>
      </c>
      <c r="BT342" t="s">
        <v>3610</v>
      </c>
      <c r="BU342" t="s">
        <v>334</v>
      </c>
      <c r="BV342" t="s">
        <v>23154</v>
      </c>
      <c r="BW342" t="s">
        <v>23154</v>
      </c>
      <c r="BX342" t="s">
        <v>23154</v>
      </c>
      <c r="BY342" t="s">
        <v>3611</v>
      </c>
      <c r="BZ342" t="s">
        <v>3612</v>
      </c>
      <c r="CA342" t="s">
        <v>23154</v>
      </c>
      <c r="CB342" t="s">
        <v>3613</v>
      </c>
      <c r="CC342" t="s">
        <v>3614</v>
      </c>
      <c r="CD342" t="s">
        <v>3615</v>
      </c>
      <c r="CE342" t="s">
        <v>3557</v>
      </c>
      <c r="CF342" t="s">
        <v>3613</v>
      </c>
      <c r="CQ342" cm="1">
        <f t="array" aca="1" ref="CQ342" ca="1">SUMPRODUCT(--(_xlfn.UNICODE(MID(BX342,ROW(INDIRECT("1:"&amp;LEN(BX342))),1))&gt;=19968),--(_xlfn.UNICODE(MID(BX342,ROW(INDIRECT("1:"&amp;LEN(BX342))),1))&lt;=40895))</f>
        <v>0</v>
      </c>
      <c r="CR342">
        <f t="shared" si="32"/>
        <v>4</v>
      </c>
      <c r="CT342">
        <f t="shared" si="35"/>
        <v>695</v>
      </c>
      <c r="CX342">
        <f t="shared" si="33"/>
        <v>4</v>
      </c>
      <c r="CY342">
        <f t="shared" si="36"/>
        <v>37</v>
      </c>
      <c r="DA342">
        <f t="shared" si="34"/>
        <v>69</v>
      </c>
    </row>
    <row r="343" spans="1:105">
      <c r="A343" t="s">
        <v>3616</v>
      </c>
      <c r="B343" t="s">
        <v>63</v>
      </c>
      <c r="C343" t="s">
        <v>64</v>
      </c>
      <c r="D343" t="s">
        <v>65</v>
      </c>
      <c r="E343" t="s">
        <v>66</v>
      </c>
      <c r="F343" t="s">
        <v>67</v>
      </c>
      <c r="G343" t="s">
        <v>25077</v>
      </c>
      <c r="H343" t="s">
        <v>23154</v>
      </c>
      <c r="I343" t="s">
        <v>23154</v>
      </c>
      <c r="K343" t="s">
        <v>3543</v>
      </c>
      <c r="L343" t="s">
        <v>3544</v>
      </c>
      <c r="M343">
        <v>8</v>
      </c>
      <c r="N343">
        <v>12</v>
      </c>
      <c r="O343">
        <v>6</v>
      </c>
      <c r="P343">
        <v>12</v>
      </c>
      <c r="Q343">
        <v>12</v>
      </c>
      <c r="R343" t="s">
        <v>23154</v>
      </c>
      <c r="S343" t="s">
        <v>3545</v>
      </c>
      <c r="T343" t="s">
        <v>3546</v>
      </c>
      <c r="U343" t="s">
        <v>23154</v>
      </c>
      <c r="V343" t="s">
        <v>3547</v>
      </c>
      <c r="W343" t="s">
        <v>3548</v>
      </c>
      <c r="X343" t="s">
        <v>23154</v>
      </c>
      <c r="Y343" t="s">
        <v>3617</v>
      </c>
      <c r="Z343" t="s">
        <v>3618</v>
      </c>
      <c r="AA343">
        <v>1990</v>
      </c>
      <c r="AB343" t="s">
        <v>23154</v>
      </c>
      <c r="AC343" t="s">
        <v>23154</v>
      </c>
      <c r="AD343" t="s">
        <v>23154</v>
      </c>
      <c r="AE343" t="s">
        <v>23154</v>
      </c>
      <c r="AF343" t="s">
        <v>23154</v>
      </c>
      <c r="AG343" t="s">
        <v>23154</v>
      </c>
      <c r="AH343" t="s">
        <v>74</v>
      </c>
      <c r="AI343" t="s">
        <v>75</v>
      </c>
      <c r="AJ343" t="s">
        <v>76</v>
      </c>
      <c r="AK343" t="s">
        <v>77</v>
      </c>
      <c r="AL343" t="s">
        <v>78</v>
      </c>
      <c r="AM343" t="s">
        <v>23154</v>
      </c>
      <c r="AN343" t="s">
        <v>3551</v>
      </c>
      <c r="AO343" t="s">
        <v>3552</v>
      </c>
      <c r="AP343" t="s">
        <v>23154</v>
      </c>
      <c r="AQ343" t="s">
        <v>23154</v>
      </c>
      <c r="AR343" t="s">
        <v>23154</v>
      </c>
      <c r="AS343" t="s">
        <v>23154</v>
      </c>
      <c r="AT343" t="s">
        <v>23154</v>
      </c>
      <c r="AU343" s="3" t="s">
        <v>25415</v>
      </c>
      <c r="AV343" t="s">
        <v>27918</v>
      </c>
      <c r="AW343" t="s">
        <v>23154</v>
      </c>
      <c r="AX343" t="s">
        <v>81</v>
      </c>
      <c r="AY343" t="s">
        <v>23154</v>
      </c>
      <c r="AZ343" t="s">
        <v>23154</v>
      </c>
      <c r="BA343" t="s">
        <v>82</v>
      </c>
      <c r="BB343" t="s">
        <v>23154</v>
      </c>
      <c r="BC343" t="s">
        <v>23154</v>
      </c>
      <c r="BD343" t="s">
        <v>3553</v>
      </c>
      <c r="BE343" t="s">
        <v>3516</v>
      </c>
      <c r="BF343" t="s">
        <v>23154</v>
      </c>
      <c r="BG343" t="s">
        <v>23154</v>
      </c>
      <c r="BH343" t="s">
        <v>23154</v>
      </c>
      <c r="BI343" t="s">
        <v>23154</v>
      </c>
      <c r="BJ343" t="s">
        <v>23154</v>
      </c>
      <c r="BK343" t="s">
        <v>23154</v>
      </c>
      <c r="BL343">
        <v>44.999999999999993</v>
      </c>
      <c r="BM343">
        <v>22.2813300682588</v>
      </c>
      <c r="BN343">
        <v>114.155710768281</v>
      </c>
      <c r="BO343" t="s">
        <v>23503</v>
      </c>
      <c r="BP343" t="s">
        <v>23108</v>
      </c>
      <c r="BQ343">
        <v>8</v>
      </c>
      <c r="BR343">
        <v>15</v>
      </c>
      <c r="BS343" t="s">
        <v>3619</v>
      </c>
      <c r="BT343" t="s">
        <v>29059</v>
      </c>
      <c r="BU343" t="s">
        <v>334</v>
      </c>
      <c r="BV343" t="s">
        <v>23154</v>
      </c>
      <c r="BW343" t="s">
        <v>23154</v>
      </c>
      <c r="BX343" t="s">
        <v>23154</v>
      </c>
      <c r="BY343" t="s">
        <v>3620</v>
      </c>
      <c r="BZ343" t="s">
        <v>3621</v>
      </c>
      <c r="CA343" t="s">
        <v>23154</v>
      </c>
      <c r="CB343" t="s">
        <v>3622</v>
      </c>
      <c r="CC343" t="s">
        <v>3623</v>
      </c>
      <c r="CD343" t="s">
        <v>3624</v>
      </c>
      <c r="CE343" t="s">
        <v>3557</v>
      </c>
      <c r="CF343" t="s">
        <v>3622</v>
      </c>
      <c r="CQ343" cm="1">
        <f t="array" aca="1" ref="CQ343" ca="1">SUMPRODUCT(--(_xlfn.UNICODE(MID(BX343,ROW(INDIRECT("1:"&amp;LEN(BX343))),1))&gt;=19968),--(_xlfn.UNICODE(MID(BX343,ROW(INDIRECT("1:"&amp;LEN(BX343))),1))&lt;=40895))</f>
        <v>0</v>
      </c>
      <c r="CR343">
        <f t="shared" si="32"/>
        <v>4</v>
      </c>
      <c r="CT343">
        <f t="shared" si="35"/>
        <v>695</v>
      </c>
      <c r="CX343">
        <f t="shared" si="33"/>
        <v>4</v>
      </c>
      <c r="CY343">
        <f t="shared" si="36"/>
        <v>37</v>
      </c>
      <c r="DA343">
        <f t="shared" si="34"/>
        <v>47</v>
      </c>
    </row>
    <row r="344" spans="1:105">
      <c r="A344" t="s">
        <v>3625</v>
      </c>
      <c r="B344" t="s">
        <v>63</v>
      </c>
      <c r="C344" t="s">
        <v>64</v>
      </c>
      <c r="D344" t="s">
        <v>65</v>
      </c>
      <c r="E344" t="s">
        <v>66</v>
      </c>
      <c r="F344" t="s">
        <v>67</v>
      </c>
      <c r="G344" t="s">
        <v>25077</v>
      </c>
      <c r="H344" t="s">
        <v>23154</v>
      </c>
      <c r="I344" t="s">
        <v>23154</v>
      </c>
      <c r="K344" t="s">
        <v>3626</v>
      </c>
      <c r="L344" t="s">
        <v>3627</v>
      </c>
      <c r="M344">
        <v>8</v>
      </c>
      <c r="N344">
        <v>15</v>
      </c>
      <c r="O344">
        <v>6</v>
      </c>
      <c r="P344">
        <v>15</v>
      </c>
      <c r="Q344">
        <v>12</v>
      </c>
      <c r="R344" t="s">
        <v>23154</v>
      </c>
      <c r="S344" t="s">
        <v>3628</v>
      </c>
      <c r="T344" t="s">
        <v>3629</v>
      </c>
      <c r="U344" t="s">
        <v>23154</v>
      </c>
      <c r="V344" t="s">
        <v>3630</v>
      </c>
      <c r="W344" t="s">
        <v>3631</v>
      </c>
      <c r="X344" t="s">
        <v>23154</v>
      </c>
      <c r="Y344" t="s">
        <v>3632</v>
      </c>
      <c r="Z344" t="s">
        <v>3633</v>
      </c>
      <c r="AA344">
        <v>1989</v>
      </c>
      <c r="AB344" t="s">
        <v>23154</v>
      </c>
      <c r="AC344" t="s">
        <v>23154</v>
      </c>
      <c r="AD344" t="s">
        <v>23154</v>
      </c>
      <c r="AE344" t="s">
        <v>23154</v>
      </c>
      <c r="AF344" t="s">
        <v>23154</v>
      </c>
      <c r="AG344" t="s">
        <v>23154</v>
      </c>
      <c r="AH344" t="s">
        <v>74</v>
      </c>
      <c r="AI344" t="s">
        <v>75</v>
      </c>
      <c r="AJ344" t="s">
        <v>76</v>
      </c>
      <c r="AK344" t="s">
        <v>77</v>
      </c>
      <c r="AL344" t="s">
        <v>78</v>
      </c>
      <c r="AM344" t="s">
        <v>23154</v>
      </c>
      <c r="AN344" t="s">
        <v>79</v>
      </c>
      <c r="AO344" t="s">
        <v>80</v>
      </c>
      <c r="AP344" t="s">
        <v>23154</v>
      </c>
      <c r="AQ344" t="s">
        <v>23154</v>
      </c>
      <c r="AR344" t="s">
        <v>23154</v>
      </c>
      <c r="AS344" t="s">
        <v>23154</v>
      </c>
      <c r="AT344" t="s">
        <v>23154</v>
      </c>
      <c r="AU344" s="3" t="s">
        <v>25416</v>
      </c>
      <c r="AV344" t="s">
        <v>23154</v>
      </c>
      <c r="AW344" t="s">
        <v>23154</v>
      </c>
      <c r="AX344" t="s">
        <v>81</v>
      </c>
      <c r="AY344" t="s">
        <v>23154</v>
      </c>
      <c r="AZ344" t="s">
        <v>23154</v>
      </c>
      <c r="BA344" t="s">
        <v>82</v>
      </c>
      <c r="BB344" t="s">
        <v>23154</v>
      </c>
      <c r="BC344" t="s">
        <v>23154</v>
      </c>
      <c r="BD344" t="s">
        <v>3634</v>
      </c>
      <c r="BE344" t="s">
        <v>1752</v>
      </c>
      <c r="BF344" t="s">
        <v>23154</v>
      </c>
      <c r="BG344" t="s">
        <v>23154</v>
      </c>
      <c r="BH344" t="s">
        <v>23154</v>
      </c>
      <c r="BI344" t="s">
        <v>23154</v>
      </c>
      <c r="BJ344" t="s">
        <v>23154</v>
      </c>
      <c r="BK344" t="s">
        <v>23154</v>
      </c>
      <c r="BL344">
        <v>45.999999999999993</v>
      </c>
      <c r="BM344">
        <v>22.3261802235196</v>
      </c>
      <c r="BN344">
        <v>114.174503997309</v>
      </c>
      <c r="BO344" t="s">
        <v>23504</v>
      </c>
      <c r="BP344" t="s">
        <v>23105</v>
      </c>
      <c r="BQ344">
        <v>8</v>
      </c>
      <c r="BR344">
        <v>11</v>
      </c>
      <c r="BS344" t="s">
        <v>3635</v>
      </c>
      <c r="BT344" t="s">
        <v>3636</v>
      </c>
      <c r="BU344" t="s">
        <v>104</v>
      </c>
      <c r="BV344" t="s">
        <v>23154</v>
      </c>
      <c r="BW344" t="s">
        <v>23154</v>
      </c>
      <c r="BX344" t="s">
        <v>23154</v>
      </c>
      <c r="BY344" t="s">
        <v>23154</v>
      </c>
      <c r="BZ344" t="s">
        <v>23154</v>
      </c>
      <c r="CA344" t="s">
        <v>23154</v>
      </c>
      <c r="CB344" t="s">
        <v>3637</v>
      </c>
      <c r="CC344" t="s">
        <v>3638</v>
      </c>
      <c r="CD344" t="s">
        <v>3639</v>
      </c>
      <c r="CE344" t="s">
        <v>3640</v>
      </c>
      <c r="CF344" t="s">
        <v>3637</v>
      </c>
      <c r="CQ344" cm="1">
        <f t="array" aca="1" ref="CQ344" ca="1">SUMPRODUCT(--(_xlfn.UNICODE(MID(BX344,ROW(INDIRECT("1:"&amp;LEN(BX344))),1))&gt;=19968),--(_xlfn.UNICODE(MID(BX344,ROW(INDIRECT("1:"&amp;LEN(BX344))),1))&lt;=40895))</f>
        <v>0</v>
      </c>
      <c r="CR344">
        <f t="shared" si="32"/>
        <v>4</v>
      </c>
      <c r="CT344">
        <f t="shared" si="35"/>
        <v>695</v>
      </c>
      <c r="CX344">
        <f t="shared" si="33"/>
        <v>3</v>
      </c>
      <c r="CY344">
        <f t="shared" si="36"/>
        <v>37</v>
      </c>
      <c r="DA344">
        <f t="shared" si="34"/>
        <v>4</v>
      </c>
    </row>
    <row r="345" spans="1:105">
      <c r="A345" t="s">
        <v>3641</v>
      </c>
      <c r="B345" t="s">
        <v>63</v>
      </c>
      <c r="C345" t="s">
        <v>64</v>
      </c>
      <c r="D345" t="s">
        <v>65</v>
      </c>
      <c r="E345" t="s">
        <v>66</v>
      </c>
      <c r="F345" t="s">
        <v>67</v>
      </c>
      <c r="G345" t="s">
        <v>25077</v>
      </c>
      <c r="H345" t="s">
        <v>23154</v>
      </c>
      <c r="I345" t="s">
        <v>23154</v>
      </c>
      <c r="K345" t="s">
        <v>3626</v>
      </c>
      <c r="L345" t="s">
        <v>3627</v>
      </c>
      <c r="M345">
        <v>8</v>
      </c>
      <c r="N345">
        <v>15</v>
      </c>
      <c r="O345">
        <v>6</v>
      </c>
      <c r="P345">
        <v>15</v>
      </c>
      <c r="Q345">
        <v>12</v>
      </c>
      <c r="R345" t="s">
        <v>23154</v>
      </c>
      <c r="S345" t="s">
        <v>3628</v>
      </c>
      <c r="T345" t="s">
        <v>3629</v>
      </c>
      <c r="U345" t="s">
        <v>23154</v>
      </c>
      <c r="V345" t="s">
        <v>3630</v>
      </c>
      <c r="W345" t="s">
        <v>3631</v>
      </c>
      <c r="X345" t="s">
        <v>23154</v>
      </c>
      <c r="Y345" t="s">
        <v>3642</v>
      </c>
      <c r="Z345" t="s">
        <v>3643</v>
      </c>
      <c r="AA345">
        <v>1989</v>
      </c>
      <c r="AB345" t="s">
        <v>23154</v>
      </c>
      <c r="AC345" t="s">
        <v>23154</v>
      </c>
      <c r="AD345" t="s">
        <v>23154</v>
      </c>
      <c r="AE345" t="s">
        <v>23154</v>
      </c>
      <c r="AF345" t="s">
        <v>23154</v>
      </c>
      <c r="AG345" t="s">
        <v>23154</v>
      </c>
      <c r="AH345" t="s">
        <v>74</v>
      </c>
      <c r="AI345" t="s">
        <v>75</v>
      </c>
      <c r="AJ345" t="s">
        <v>76</v>
      </c>
      <c r="AK345" t="s">
        <v>77</v>
      </c>
      <c r="AL345" t="s">
        <v>78</v>
      </c>
      <c r="AM345" t="s">
        <v>23154</v>
      </c>
      <c r="AN345" t="s">
        <v>79</v>
      </c>
      <c r="AO345" t="s">
        <v>80</v>
      </c>
      <c r="AP345" t="s">
        <v>23154</v>
      </c>
      <c r="AQ345" t="s">
        <v>23154</v>
      </c>
      <c r="AR345" t="s">
        <v>23154</v>
      </c>
      <c r="AS345" t="s">
        <v>23154</v>
      </c>
      <c r="AT345" t="s">
        <v>23154</v>
      </c>
      <c r="AU345" s="3" t="s">
        <v>25417</v>
      </c>
      <c r="AV345" t="s">
        <v>23154</v>
      </c>
      <c r="AW345" t="s">
        <v>23154</v>
      </c>
      <c r="AX345" t="s">
        <v>81</v>
      </c>
      <c r="AY345" t="s">
        <v>23154</v>
      </c>
      <c r="AZ345" t="s">
        <v>23154</v>
      </c>
      <c r="BA345" t="s">
        <v>82</v>
      </c>
      <c r="BB345" t="s">
        <v>23154</v>
      </c>
      <c r="BC345" t="s">
        <v>23154</v>
      </c>
      <c r="BD345" t="s">
        <v>3634</v>
      </c>
      <c r="BE345" t="s">
        <v>1752</v>
      </c>
      <c r="BF345" t="s">
        <v>23154</v>
      </c>
      <c r="BG345" t="s">
        <v>23154</v>
      </c>
      <c r="BH345" t="s">
        <v>23154</v>
      </c>
      <c r="BI345" t="s">
        <v>23154</v>
      </c>
      <c r="BJ345" t="s">
        <v>23154</v>
      </c>
      <c r="BK345" t="s">
        <v>23154</v>
      </c>
      <c r="BL345">
        <v>45.999999999999993</v>
      </c>
      <c r="BM345">
        <v>22.325277572248101</v>
      </c>
      <c r="BN345">
        <v>114.168427239637</v>
      </c>
      <c r="BO345" t="s">
        <v>23505</v>
      </c>
      <c r="BP345" t="s">
        <v>23105</v>
      </c>
      <c r="BQ345">
        <v>8</v>
      </c>
      <c r="BR345">
        <v>4</v>
      </c>
      <c r="BS345" t="s">
        <v>3644</v>
      </c>
      <c r="BT345" t="s">
        <v>3645</v>
      </c>
      <c r="BU345" t="s">
        <v>104</v>
      </c>
      <c r="BV345" t="s">
        <v>23154</v>
      </c>
      <c r="BW345" t="s">
        <v>23154</v>
      </c>
      <c r="BX345" t="s">
        <v>23154</v>
      </c>
      <c r="BY345" t="s">
        <v>23154</v>
      </c>
      <c r="BZ345" t="s">
        <v>23154</v>
      </c>
      <c r="CA345" t="s">
        <v>23154</v>
      </c>
      <c r="CB345" t="s">
        <v>3637</v>
      </c>
      <c r="CC345" t="s">
        <v>3646</v>
      </c>
      <c r="CD345" t="s">
        <v>3647</v>
      </c>
      <c r="CE345" t="s">
        <v>3640</v>
      </c>
      <c r="CF345" t="s">
        <v>3637</v>
      </c>
      <c r="CQ345" cm="1">
        <f t="array" aca="1" ref="CQ345" ca="1">SUMPRODUCT(--(_xlfn.UNICODE(MID(BX345,ROW(INDIRECT("1:"&amp;LEN(BX345))),1))&gt;=19968),--(_xlfn.UNICODE(MID(BX345,ROW(INDIRECT("1:"&amp;LEN(BX345))),1))&lt;=40895))</f>
        <v>0</v>
      </c>
      <c r="CR345">
        <f t="shared" si="32"/>
        <v>4</v>
      </c>
      <c r="CT345">
        <f t="shared" si="35"/>
        <v>695</v>
      </c>
      <c r="CX345">
        <f t="shared" si="33"/>
        <v>3</v>
      </c>
      <c r="CY345">
        <f t="shared" si="36"/>
        <v>37</v>
      </c>
      <c r="DA345">
        <f t="shared" si="34"/>
        <v>4</v>
      </c>
    </row>
    <row r="346" spans="1:105">
      <c r="A346" t="s">
        <v>3648</v>
      </c>
      <c r="B346" t="s">
        <v>63</v>
      </c>
      <c r="C346" t="s">
        <v>64</v>
      </c>
      <c r="D346" t="s">
        <v>65</v>
      </c>
      <c r="E346" t="s">
        <v>66</v>
      </c>
      <c r="F346" t="s">
        <v>67</v>
      </c>
      <c r="G346" t="s">
        <v>25077</v>
      </c>
      <c r="H346" t="s">
        <v>23154</v>
      </c>
      <c r="I346" t="s">
        <v>23154</v>
      </c>
      <c r="K346" t="s">
        <v>3626</v>
      </c>
      <c r="L346" t="s">
        <v>3627</v>
      </c>
      <c r="M346">
        <v>8</v>
      </c>
      <c r="N346">
        <v>15</v>
      </c>
      <c r="O346">
        <v>6</v>
      </c>
      <c r="P346">
        <v>15</v>
      </c>
      <c r="Q346">
        <v>12</v>
      </c>
      <c r="R346" t="s">
        <v>23154</v>
      </c>
      <c r="S346" t="s">
        <v>3628</v>
      </c>
      <c r="T346" t="s">
        <v>3629</v>
      </c>
      <c r="U346" t="s">
        <v>23154</v>
      </c>
      <c r="V346" t="s">
        <v>3630</v>
      </c>
      <c r="W346" t="s">
        <v>3631</v>
      </c>
      <c r="X346" t="s">
        <v>23154</v>
      </c>
      <c r="Y346" t="s">
        <v>3649</v>
      </c>
      <c r="Z346" t="s">
        <v>3650</v>
      </c>
      <c r="AA346">
        <v>1989</v>
      </c>
      <c r="AB346" t="s">
        <v>23154</v>
      </c>
      <c r="AC346" t="s">
        <v>23154</v>
      </c>
      <c r="AD346" t="s">
        <v>23154</v>
      </c>
      <c r="AE346" t="s">
        <v>23154</v>
      </c>
      <c r="AF346" t="s">
        <v>23154</v>
      </c>
      <c r="AG346" t="s">
        <v>23154</v>
      </c>
      <c r="AH346" t="s">
        <v>74</v>
      </c>
      <c r="AI346" t="s">
        <v>75</v>
      </c>
      <c r="AJ346" t="s">
        <v>76</v>
      </c>
      <c r="AK346" t="s">
        <v>77</v>
      </c>
      <c r="AL346" t="s">
        <v>78</v>
      </c>
      <c r="AM346" t="s">
        <v>23154</v>
      </c>
      <c r="AN346" t="s">
        <v>79</v>
      </c>
      <c r="AO346" t="s">
        <v>80</v>
      </c>
      <c r="AP346" t="s">
        <v>23154</v>
      </c>
      <c r="AQ346" t="s">
        <v>23154</v>
      </c>
      <c r="AR346" t="s">
        <v>23154</v>
      </c>
      <c r="AS346" t="s">
        <v>23154</v>
      </c>
      <c r="AT346" t="s">
        <v>23154</v>
      </c>
      <c r="AU346" s="3" t="s">
        <v>25418</v>
      </c>
      <c r="AV346" t="s">
        <v>23154</v>
      </c>
      <c r="AW346" t="s">
        <v>23154</v>
      </c>
      <c r="AX346" t="s">
        <v>81</v>
      </c>
      <c r="AY346" t="s">
        <v>23154</v>
      </c>
      <c r="AZ346" t="s">
        <v>23154</v>
      </c>
      <c r="BA346" t="s">
        <v>82</v>
      </c>
      <c r="BB346" t="s">
        <v>23154</v>
      </c>
      <c r="BC346" t="s">
        <v>23154</v>
      </c>
      <c r="BD346" t="s">
        <v>3634</v>
      </c>
      <c r="BE346" t="s">
        <v>1752</v>
      </c>
      <c r="BF346" t="s">
        <v>23154</v>
      </c>
      <c r="BG346" t="s">
        <v>23154</v>
      </c>
      <c r="BH346" t="s">
        <v>23154</v>
      </c>
      <c r="BI346" t="s">
        <v>23154</v>
      </c>
      <c r="BJ346" t="s">
        <v>23154</v>
      </c>
      <c r="BK346" t="s">
        <v>23154</v>
      </c>
      <c r="BL346">
        <v>45.999999999999993</v>
      </c>
      <c r="BM346">
        <v>22.383263161533598</v>
      </c>
      <c r="BN346">
        <v>114.19081428196699</v>
      </c>
      <c r="BO346" t="s">
        <v>23506</v>
      </c>
      <c r="BP346" t="s">
        <v>23110</v>
      </c>
      <c r="BQ346">
        <v>8</v>
      </c>
      <c r="BR346">
        <v>6</v>
      </c>
      <c r="BS346" t="s">
        <v>3651</v>
      </c>
      <c r="BT346" t="s">
        <v>3652</v>
      </c>
      <c r="BU346" t="s">
        <v>104</v>
      </c>
      <c r="BV346" t="s">
        <v>23154</v>
      </c>
      <c r="BW346" t="s">
        <v>23154</v>
      </c>
      <c r="BX346" t="s">
        <v>23154</v>
      </c>
      <c r="BY346" t="s">
        <v>23154</v>
      </c>
      <c r="BZ346" t="s">
        <v>23154</v>
      </c>
      <c r="CA346" t="s">
        <v>23154</v>
      </c>
      <c r="CB346" t="s">
        <v>3637</v>
      </c>
      <c r="CC346" t="s">
        <v>3653</v>
      </c>
      <c r="CD346" t="s">
        <v>3654</v>
      </c>
      <c r="CE346" t="s">
        <v>3640</v>
      </c>
      <c r="CF346" t="s">
        <v>3637</v>
      </c>
      <c r="CQ346" cm="1">
        <f t="array" aca="1" ref="CQ346" ca="1">SUMPRODUCT(--(_xlfn.UNICODE(MID(BX346,ROW(INDIRECT("1:"&amp;LEN(BX346))),1))&gt;=19968),--(_xlfn.UNICODE(MID(BX346,ROW(INDIRECT("1:"&amp;LEN(BX346))),1))&lt;=40895))</f>
        <v>0</v>
      </c>
      <c r="CR346">
        <f t="shared" si="32"/>
        <v>4</v>
      </c>
      <c r="CT346">
        <f t="shared" si="35"/>
        <v>695</v>
      </c>
      <c r="CX346">
        <f t="shared" si="33"/>
        <v>4</v>
      </c>
      <c r="CY346">
        <f t="shared" si="36"/>
        <v>37</v>
      </c>
      <c r="DA346">
        <f t="shared" si="34"/>
        <v>4</v>
      </c>
    </row>
    <row r="347" spans="1:105">
      <c r="A347" t="s">
        <v>3655</v>
      </c>
      <c r="B347" t="s">
        <v>63</v>
      </c>
      <c r="C347" t="s">
        <v>64</v>
      </c>
      <c r="D347" t="s">
        <v>65</v>
      </c>
      <c r="E347" t="s">
        <v>66</v>
      </c>
      <c r="F347" t="s">
        <v>67</v>
      </c>
      <c r="G347" t="s">
        <v>25077</v>
      </c>
      <c r="H347" t="s">
        <v>23154</v>
      </c>
      <c r="I347" t="s">
        <v>23154</v>
      </c>
      <c r="K347" t="s">
        <v>3656</v>
      </c>
      <c r="L347" t="s">
        <v>3657</v>
      </c>
      <c r="M347">
        <v>8</v>
      </c>
      <c r="N347">
        <v>15</v>
      </c>
      <c r="O347">
        <v>6</v>
      </c>
      <c r="P347">
        <v>15</v>
      </c>
      <c r="Q347">
        <v>12</v>
      </c>
      <c r="R347" t="s">
        <v>23154</v>
      </c>
      <c r="S347" t="s">
        <v>3658</v>
      </c>
      <c r="T347" t="s">
        <v>3659</v>
      </c>
      <c r="U347" t="s">
        <v>23154</v>
      </c>
      <c r="V347" t="s">
        <v>3660</v>
      </c>
      <c r="W347" t="s">
        <v>3661</v>
      </c>
      <c r="X347" t="s">
        <v>23154</v>
      </c>
      <c r="Y347" t="s">
        <v>3662</v>
      </c>
      <c r="Z347" t="s">
        <v>3663</v>
      </c>
      <c r="AA347">
        <v>1991</v>
      </c>
      <c r="AB347" t="s">
        <v>23154</v>
      </c>
      <c r="AC347" t="s">
        <v>23154</v>
      </c>
      <c r="AD347" t="s">
        <v>23154</v>
      </c>
      <c r="AE347" t="s">
        <v>23154</v>
      </c>
      <c r="AF347" t="s">
        <v>23154</v>
      </c>
      <c r="AG347" t="s">
        <v>23154</v>
      </c>
      <c r="AH347" t="s">
        <v>74</v>
      </c>
      <c r="AI347" t="s">
        <v>75</v>
      </c>
      <c r="AJ347" t="s">
        <v>76</v>
      </c>
      <c r="AK347" t="s">
        <v>77</v>
      </c>
      <c r="AL347" t="s">
        <v>78</v>
      </c>
      <c r="AM347" t="s">
        <v>23154</v>
      </c>
      <c r="AN347" t="s">
        <v>79</v>
      </c>
      <c r="AO347" t="s">
        <v>80</v>
      </c>
      <c r="AP347" t="s">
        <v>23154</v>
      </c>
      <c r="AQ347" t="s">
        <v>23154</v>
      </c>
      <c r="AR347" t="s">
        <v>23154</v>
      </c>
      <c r="AS347" t="s">
        <v>23154</v>
      </c>
      <c r="AT347" t="s">
        <v>23154</v>
      </c>
      <c r="AU347" s="3" t="s">
        <v>25419</v>
      </c>
      <c r="AV347" t="s">
        <v>23154</v>
      </c>
      <c r="AW347" t="s">
        <v>23154</v>
      </c>
      <c r="AX347" t="s">
        <v>81</v>
      </c>
      <c r="AY347" t="s">
        <v>23154</v>
      </c>
      <c r="AZ347" t="s">
        <v>23154</v>
      </c>
      <c r="BA347" t="s">
        <v>82</v>
      </c>
      <c r="BB347" t="s">
        <v>23154</v>
      </c>
      <c r="BC347" t="s">
        <v>23154</v>
      </c>
      <c r="BD347" t="s">
        <v>3664</v>
      </c>
      <c r="BE347" t="s">
        <v>1752</v>
      </c>
      <c r="BF347" t="s">
        <v>23154</v>
      </c>
      <c r="BG347" t="s">
        <v>23154</v>
      </c>
      <c r="BH347" t="s">
        <v>23154</v>
      </c>
      <c r="BI347" t="s">
        <v>23154</v>
      </c>
      <c r="BJ347" t="s">
        <v>23154</v>
      </c>
      <c r="BK347" t="s">
        <v>23154</v>
      </c>
      <c r="BL347">
        <v>46.999999999999993</v>
      </c>
      <c r="BM347">
        <v>22.445392075872999</v>
      </c>
      <c r="BN347">
        <v>114.179455037789</v>
      </c>
      <c r="BO347" t="s">
        <v>23507</v>
      </c>
      <c r="BP347" t="s">
        <v>23126</v>
      </c>
      <c r="BQ347">
        <v>8</v>
      </c>
      <c r="BR347">
        <v>3</v>
      </c>
      <c r="BS347" t="s">
        <v>3665</v>
      </c>
      <c r="BT347" t="s">
        <v>3666</v>
      </c>
      <c r="BU347" t="s">
        <v>104</v>
      </c>
      <c r="BV347" t="s">
        <v>23154</v>
      </c>
      <c r="BW347" t="s">
        <v>23154</v>
      </c>
      <c r="BX347" t="s">
        <v>23154</v>
      </c>
      <c r="BY347" t="s">
        <v>23154</v>
      </c>
      <c r="BZ347" t="s">
        <v>23154</v>
      </c>
      <c r="CA347" t="s">
        <v>23154</v>
      </c>
      <c r="CB347" t="s">
        <v>316</v>
      </c>
      <c r="CC347" t="s">
        <v>25055</v>
      </c>
      <c r="CD347" t="s">
        <v>3667</v>
      </c>
      <c r="CE347" t="s">
        <v>3668</v>
      </c>
      <c r="CF347" t="s">
        <v>316</v>
      </c>
      <c r="CQ347" cm="1">
        <f t="array" aca="1" ref="CQ347" ca="1">SUMPRODUCT(--(_xlfn.UNICODE(MID(BX347,ROW(INDIRECT("1:"&amp;LEN(BX347))),1))&gt;=19968),--(_xlfn.UNICODE(MID(BX347,ROW(INDIRECT("1:"&amp;LEN(BX347))),1))&lt;=40895))</f>
        <v>0</v>
      </c>
      <c r="CR347">
        <f t="shared" si="32"/>
        <v>4</v>
      </c>
      <c r="CT347">
        <f t="shared" si="35"/>
        <v>695</v>
      </c>
      <c r="CX347">
        <f t="shared" si="33"/>
        <v>11</v>
      </c>
      <c r="CY347">
        <f t="shared" si="36"/>
        <v>37</v>
      </c>
      <c r="DA347">
        <f t="shared" si="34"/>
        <v>4</v>
      </c>
    </row>
    <row r="348" spans="1:105">
      <c r="A348" t="s">
        <v>3669</v>
      </c>
      <c r="B348" t="s">
        <v>63</v>
      </c>
      <c r="C348" t="s">
        <v>64</v>
      </c>
      <c r="D348" t="s">
        <v>65</v>
      </c>
      <c r="E348" t="s">
        <v>66</v>
      </c>
      <c r="F348" t="s">
        <v>67</v>
      </c>
      <c r="G348" t="s">
        <v>25077</v>
      </c>
      <c r="H348" t="s">
        <v>23154</v>
      </c>
      <c r="I348" t="s">
        <v>23154</v>
      </c>
      <c r="K348" t="s">
        <v>3670</v>
      </c>
      <c r="L348" t="s">
        <v>3671</v>
      </c>
      <c r="M348">
        <v>8</v>
      </c>
      <c r="N348">
        <v>14</v>
      </c>
      <c r="O348">
        <v>6</v>
      </c>
      <c r="P348">
        <v>14</v>
      </c>
      <c r="Q348">
        <v>6</v>
      </c>
      <c r="R348" t="s">
        <v>23154</v>
      </c>
      <c r="S348" t="s">
        <v>3672</v>
      </c>
      <c r="T348" t="s">
        <v>3673</v>
      </c>
      <c r="U348" t="s">
        <v>23154</v>
      </c>
      <c r="V348" t="s">
        <v>3674</v>
      </c>
      <c r="W348" t="s">
        <v>3675</v>
      </c>
      <c r="X348" t="s">
        <v>23154</v>
      </c>
      <c r="Y348" t="s">
        <v>3676</v>
      </c>
      <c r="Z348" t="s">
        <v>3677</v>
      </c>
      <c r="AA348">
        <v>2011</v>
      </c>
      <c r="AB348" t="s">
        <v>23154</v>
      </c>
      <c r="AC348" t="s">
        <v>23154</v>
      </c>
      <c r="AD348" t="s">
        <v>23154</v>
      </c>
      <c r="AE348" t="s">
        <v>23154</v>
      </c>
      <c r="AF348" t="s">
        <v>23154</v>
      </c>
      <c r="AG348" t="s">
        <v>23154</v>
      </c>
      <c r="AH348" t="s">
        <v>74</v>
      </c>
      <c r="AI348" t="s">
        <v>75</v>
      </c>
      <c r="AJ348" t="s">
        <v>76</v>
      </c>
      <c r="AK348" t="s">
        <v>77</v>
      </c>
      <c r="AL348" t="s">
        <v>78</v>
      </c>
      <c r="AM348" t="s">
        <v>23154</v>
      </c>
      <c r="AN348" t="s">
        <v>3678</v>
      </c>
      <c r="AO348" t="s">
        <v>3679</v>
      </c>
      <c r="AP348" t="s">
        <v>23154</v>
      </c>
      <c r="AQ348" t="s">
        <v>23154</v>
      </c>
      <c r="AR348" t="s">
        <v>23154</v>
      </c>
      <c r="AS348" t="s">
        <v>23154</v>
      </c>
      <c r="AT348" t="s">
        <v>23154</v>
      </c>
      <c r="AU348" s="3" t="s">
        <v>25420</v>
      </c>
      <c r="AV348" t="s">
        <v>27919</v>
      </c>
      <c r="AW348" t="s">
        <v>23154</v>
      </c>
      <c r="AX348" t="s">
        <v>81</v>
      </c>
      <c r="AY348" t="s">
        <v>23154</v>
      </c>
      <c r="AZ348" t="s">
        <v>23154</v>
      </c>
      <c r="BA348" t="s">
        <v>82</v>
      </c>
      <c r="BB348" t="s">
        <v>23154</v>
      </c>
      <c r="BC348" t="s">
        <v>23154</v>
      </c>
      <c r="BD348" t="s">
        <v>3680</v>
      </c>
      <c r="BE348" t="s">
        <v>349</v>
      </c>
      <c r="BF348" t="s">
        <v>23154</v>
      </c>
      <c r="BG348" t="s">
        <v>23154</v>
      </c>
      <c r="BH348" t="s">
        <v>23154</v>
      </c>
      <c r="BI348" t="s">
        <v>23154</v>
      </c>
      <c r="BJ348" t="s">
        <v>23154</v>
      </c>
      <c r="BK348" t="s">
        <v>23154</v>
      </c>
      <c r="BL348">
        <v>47.999999999999993</v>
      </c>
      <c r="BM348">
        <v>22.298542000000001</v>
      </c>
      <c r="BN348">
        <v>114.1744851</v>
      </c>
      <c r="BO348" t="s">
        <v>23508</v>
      </c>
      <c r="BP348" t="s">
        <v>23105</v>
      </c>
      <c r="BQ348">
        <v>8</v>
      </c>
      <c r="BR348">
        <v>20</v>
      </c>
      <c r="BS348" t="s">
        <v>3681</v>
      </c>
      <c r="BT348" t="s">
        <v>3682</v>
      </c>
      <c r="BU348" t="s">
        <v>3683</v>
      </c>
      <c r="BV348" t="s">
        <v>23154</v>
      </c>
      <c r="BW348" t="s">
        <v>23154</v>
      </c>
      <c r="BX348" t="s">
        <v>23154</v>
      </c>
      <c r="BY348" t="s">
        <v>3684</v>
      </c>
      <c r="BZ348" t="s">
        <v>3685</v>
      </c>
      <c r="CA348" t="s">
        <v>23154</v>
      </c>
      <c r="CB348" t="s">
        <v>3686</v>
      </c>
      <c r="CC348" t="s">
        <v>3687</v>
      </c>
      <c r="CD348" t="s">
        <v>3688</v>
      </c>
      <c r="CE348" t="s">
        <v>3689</v>
      </c>
      <c r="CF348" t="s">
        <v>3686</v>
      </c>
      <c r="CQ348" cm="1">
        <f t="array" aca="1" ref="CQ348" ca="1">SUMPRODUCT(--(_xlfn.UNICODE(MID(BX348,ROW(INDIRECT("1:"&amp;LEN(BX348))),1))&gt;=19968),--(_xlfn.UNICODE(MID(BX348,ROW(INDIRECT("1:"&amp;LEN(BX348))),1))&lt;=40895))</f>
        <v>0</v>
      </c>
      <c r="CR348">
        <f t="shared" si="32"/>
        <v>4</v>
      </c>
      <c r="CT348">
        <f t="shared" si="35"/>
        <v>695</v>
      </c>
      <c r="CX348">
        <f t="shared" si="33"/>
        <v>3</v>
      </c>
      <c r="CY348">
        <f t="shared" si="36"/>
        <v>37</v>
      </c>
      <c r="DA348">
        <f t="shared" si="34"/>
        <v>4</v>
      </c>
    </row>
    <row r="349" spans="1:105">
      <c r="A349" t="s">
        <v>3690</v>
      </c>
      <c r="B349" t="s">
        <v>63</v>
      </c>
      <c r="C349" t="s">
        <v>64</v>
      </c>
      <c r="D349" t="s">
        <v>65</v>
      </c>
      <c r="E349" t="s">
        <v>66</v>
      </c>
      <c r="F349" t="s">
        <v>67</v>
      </c>
      <c r="G349" t="s">
        <v>25077</v>
      </c>
      <c r="H349" t="s">
        <v>23154</v>
      </c>
      <c r="I349" t="s">
        <v>23154</v>
      </c>
      <c r="K349" t="s">
        <v>3670</v>
      </c>
      <c r="L349" t="s">
        <v>3671</v>
      </c>
      <c r="M349">
        <v>8</v>
      </c>
      <c r="N349">
        <v>14</v>
      </c>
      <c r="O349">
        <v>6</v>
      </c>
      <c r="P349">
        <v>14</v>
      </c>
      <c r="Q349">
        <v>6</v>
      </c>
      <c r="R349" t="s">
        <v>23154</v>
      </c>
      <c r="S349" t="s">
        <v>3672</v>
      </c>
      <c r="T349" t="s">
        <v>3673</v>
      </c>
      <c r="U349" t="s">
        <v>23154</v>
      </c>
      <c r="V349" t="s">
        <v>3674</v>
      </c>
      <c r="W349" t="s">
        <v>3675</v>
      </c>
      <c r="X349" t="s">
        <v>23154</v>
      </c>
      <c r="Y349" t="s">
        <v>3691</v>
      </c>
      <c r="Z349" t="s">
        <v>3692</v>
      </c>
      <c r="AA349">
        <v>2011</v>
      </c>
      <c r="AB349" t="s">
        <v>23154</v>
      </c>
      <c r="AC349" t="s">
        <v>23154</v>
      </c>
      <c r="AD349" t="s">
        <v>23154</v>
      </c>
      <c r="AE349" t="s">
        <v>23154</v>
      </c>
      <c r="AF349" t="s">
        <v>23154</v>
      </c>
      <c r="AG349" t="s">
        <v>23154</v>
      </c>
      <c r="AH349" t="s">
        <v>74</v>
      </c>
      <c r="AI349" t="s">
        <v>75</v>
      </c>
      <c r="AJ349" t="s">
        <v>76</v>
      </c>
      <c r="AK349" t="s">
        <v>77</v>
      </c>
      <c r="AL349" t="s">
        <v>78</v>
      </c>
      <c r="AM349" t="s">
        <v>23154</v>
      </c>
      <c r="AN349" t="s">
        <v>3678</v>
      </c>
      <c r="AO349" t="s">
        <v>3679</v>
      </c>
      <c r="AP349" t="s">
        <v>23154</v>
      </c>
      <c r="AQ349" t="s">
        <v>23154</v>
      </c>
      <c r="AR349" t="s">
        <v>23154</v>
      </c>
      <c r="AS349" t="s">
        <v>23154</v>
      </c>
      <c r="AT349" t="s">
        <v>23154</v>
      </c>
      <c r="AU349" s="3" t="s">
        <v>25421</v>
      </c>
      <c r="AV349" t="s">
        <v>27920</v>
      </c>
      <c r="AW349" t="s">
        <v>23154</v>
      </c>
      <c r="AX349" t="s">
        <v>81</v>
      </c>
      <c r="AY349" t="s">
        <v>23154</v>
      </c>
      <c r="AZ349" t="s">
        <v>23154</v>
      </c>
      <c r="BA349" t="s">
        <v>82</v>
      </c>
      <c r="BB349" t="s">
        <v>23154</v>
      </c>
      <c r="BC349" t="s">
        <v>23154</v>
      </c>
      <c r="BD349" t="s">
        <v>3680</v>
      </c>
      <c r="BE349" t="s">
        <v>349</v>
      </c>
      <c r="BF349" t="s">
        <v>23154</v>
      </c>
      <c r="BG349" t="s">
        <v>23154</v>
      </c>
      <c r="BH349" t="s">
        <v>23154</v>
      </c>
      <c r="BI349" t="s">
        <v>23154</v>
      </c>
      <c r="BJ349" t="s">
        <v>23154</v>
      </c>
      <c r="BK349" t="s">
        <v>23154</v>
      </c>
      <c r="BL349">
        <v>47.999999999999993</v>
      </c>
      <c r="BM349">
        <v>22.298525999999999</v>
      </c>
      <c r="BN349">
        <v>114.17468100000001</v>
      </c>
      <c r="BO349" t="s">
        <v>23509</v>
      </c>
      <c r="BP349" t="s">
        <v>23105</v>
      </c>
      <c r="BQ349">
        <v>8</v>
      </c>
      <c r="BR349">
        <v>8</v>
      </c>
      <c r="BS349" t="s">
        <v>3693</v>
      </c>
      <c r="BT349" t="s">
        <v>3694</v>
      </c>
      <c r="BU349" t="s">
        <v>3683</v>
      </c>
      <c r="BV349" t="s">
        <v>23154</v>
      </c>
      <c r="BW349" t="s">
        <v>3695</v>
      </c>
      <c r="BX349" t="s">
        <v>3695</v>
      </c>
      <c r="BY349" t="s">
        <v>3696</v>
      </c>
      <c r="BZ349" t="s">
        <v>3697</v>
      </c>
      <c r="CA349" t="s">
        <v>23154</v>
      </c>
      <c r="CB349" t="s">
        <v>3686</v>
      </c>
      <c r="CC349" t="s">
        <v>25055</v>
      </c>
      <c r="CD349" t="s">
        <v>3698</v>
      </c>
      <c r="CE349" t="s">
        <v>3689</v>
      </c>
      <c r="CF349" t="s">
        <v>3686</v>
      </c>
      <c r="CQ349" cm="1">
        <f t="array" aca="1" ref="CQ349" ca="1">SUMPRODUCT(--(_xlfn.UNICODE(MID(BX349,ROW(INDIRECT("1:"&amp;LEN(BX349))),1))&gt;=19968),--(_xlfn.UNICODE(MID(BX349,ROW(INDIRECT("1:"&amp;LEN(BX349))),1))&lt;=40895))</f>
        <v>42</v>
      </c>
      <c r="CR349">
        <f t="shared" si="32"/>
        <v>49</v>
      </c>
      <c r="CT349">
        <f t="shared" si="35"/>
        <v>695</v>
      </c>
      <c r="CX349">
        <f t="shared" si="33"/>
        <v>9</v>
      </c>
      <c r="CY349">
        <f t="shared" si="36"/>
        <v>37</v>
      </c>
      <c r="DA349">
        <f t="shared" si="34"/>
        <v>7</v>
      </c>
    </row>
    <row r="350" spans="1:105">
      <c r="A350" t="s">
        <v>3699</v>
      </c>
      <c r="B350" t="s">
        <v>63</v>
      </c>
      <c r="C350" t="s">
        <v>64</v>
      </c>
      <c r="D350" t="s">
        <v>65</v>
      </c>
      <c r="E350" t="s">
        <v>66</v>
      </c>
      <c r="F350" t="s">
        <v>67</v>
      </c>
      <c r="G350" t="s">
        <v>25077</v>
      </c>
      <c r="H350" t="s">
        <v>23154</v>
      </c>
      <c r="I350" t="s">
        <v>23154</v>
      </c>
      <c r="K350" t="s">
        <v>3670</v>
      </c>
      <c r="L350" t="s">
        <v>3671</v>
      </c>
      <c r="M350">
        <v>8</v>
      </c>
      <c r="N350">
        <v>14</v>
      </c>
      <c r="O350">
        <v>6</v>
      </c>
      <c r="P350">
        <v>14</v>
      </c>
      <c r="Q350">
        <v>6</v>
      </c>
      <c r="R350" t="s">
        <v>23154</v>
      </c>
      <c r="S350" t="s">
        <v>3672</v>
      </c>
      <c r="T350" t="s">
        <v>3673</v>
      </c>
      <c r="U350" t="s">
        <v>23154</v>
      </c>
      <c r="V350" t="s">
        <v>3674</v>
      </c>
      <c r="W350" t="s">
        <v>3675</v>
      </c>
      <c r="X350" t="s">
        <v>23154</v>
      </c>
      <c r="Y350" t="s">
        <v>3700</v>
      </c>
      <c r="Z350" t="s">
        <v>3701</v>
      </c>
      <c r="AA350">
        <v>2011</v>
      </c>
      <c r="AB350" t="s">
        <v>23154</v>
      </c>
      <c r="AC350" t="s">
        <v>23154</v>
      </c>
      <c r="AD350" t="s">
        <v>23154</v>
      </c>
      <c r="AE350" t="s">
        <v>23154</v>
      </c>
      <c r="AF350" t="s">
        <v>23154</v>
      </c>
      <c r="AG350" t="s">
        <v>23154</v>
      </c>
      <c r="AH350" t="s">
        <v>74</v>
      </c>
      <c r="AI350" t="s">
        <v>75</v>
      </c>
      <c r="AJ350" t="s">
        <v>76</v>
      </c>
      <c r="AK350" t="s">
        <v>77</v>
      </c>
      <c r="AL350" t="s">
        <v>78</v>
      </c>
      <c r="AM350" t="s">
        <v>23154</v>
      </c>
      <c r="AN350" t="s">
        <v>3678</v>
      </c>
      <c r="AO350" t="s">
        <v>3679</v>
      </c>
      <c r="AP350" t="s">
        <v>23154</v>
      </c>
      <c r="AQ350" t="s">
        <v>23154</v>
      </c>
      <c r="AR350" t="s">
        <v>23154</v>
      </c>
      <c r="AS350" t="s">
        <v>23154</v>
      </c>
      <c r="AT350" t="s">
        <v>23154</v>
      </c>
      <c r="AU350" s="3" t="s">
        <v>25422</v>
      </c>
      <c r="AV350" t="s">
        <v>27921</v>
      </c>
      <c r="AW350" t="s">
        <v>23154</v>
      </c>
      <c r="AX350" t="s">
        <v>81</v>
      </c>
      <c r="AY350" t="s">
        <v>23154</v>
      </c>
      <c r="AZ350" t="s">
        <v>23154</v>
      </c>
      <c r="BA350" t="s">
        <v>82</v>
      </c>
      <c r="BB350" t="s">
        <v>23154</v>
      </c>
      <c r="BC350" t="s">
        <v>23154</v>
      </c>
      <c r="BD350" t="s">
        <v>3680</v>
      </c>
      <c r="BE350" t="s">
        <v>349</v>
      </c>
      <c r="BF350" t="s">
        <v>23154</v>
      </c>
      <c r="BG350" t="s">
        <v>23154</v>
      </c>
      <c r="BH350" t="s">
        <v>23154</v>
      </c>
      <c r="BI350" t="s">
        <v>23154</v>
      </c>
      <c r="BJ350" t="s">
        <v>23154</v>
      </c>
      <c r="BK350" t="s">
        <v>23154</v>
      </c>
      <c r="BL350">
        <v>47.999999999999993</v>
      </c>
      <c r="BM350">
        <v>22.3111991</v>
      </c>
      <c r="BN350">
        <v>114.2216324</v>
      </c>
      <c r="BO350" t="s">
        <v>23510</v>
      </c>
      <c r="BP350" t="s">
        <v>23104</v>
      </c>
      <c r="BQ350">
        <v>8</v>
      </c>
      <c r="BR350">
        <v>17</v>
      </c>
      <c r="BS350" t="s">
        <v>3702</v>
      </c>
      <c r="BT350" t="s">
        <v>3703</v>
      </c>
      <c r="BU350" t="s">
        <v>3683</v>
      </c>
      <c r="BV350" t="s">
        <v>23154</v>
      </c>
      <c r="BW350" t="s">
        <v>3704</v>
      </c>
      <c r="BX350" t="s">
        <v>3704</v>
      </c>
      <c r="BY350" t="s">
        <v>3705</v>
      </c>
      <c r="BZ350" t="s">
        <v>3706</v>
      </c>
      <c r="CA350" t="s">
        <v>23154</v>
      </c>
      <c r="CB350" t="s">
        <v>3686</v>
      </c>
      <c r="CC350" t="s">
        <v>3707</v>
      </c>
      <c r="CD350" t="s">
        <v>3708</v>
      </c>
      <c r="CE350" t="s">
        <v>3689</v>
      </c>
      <c r="CF350" t="s">
        <v>3686</v>
      </c>
      <c r="CQ350" cm="1">
        <f t="array" aca="1" ref="CQ350" ca="1">SUMPRODUCT(--(_xlfn.UNICODE(MID(BX350,ROW(INDIRECT("1:"&amp;LEN(BX350))),1))&gt;=19968),--(_xlfn.UNICODE(MID(BX350,ROW(INDIRECT("1:"&amp;LEN(BX350))),1))&lt;=40895))</f>
        <v>26</v>
      </c>
      <c r="CR350">
        <f t="shared" si="32"/>
        <v>30</v>
      </c>
      <c r="CT350">
        <f t="shared" si="35"/>
        <v>695</v>
      </c>
      <c r="CX350">
        <f t="shared" si="33"/>
        <v>3</v>
      </c>
      <c r="CY350">
        <f t="shared" si="36"/>
        <v>37</v>
      </c>
      <c r="DA350">
        <f t="shared" si="34"/>
        <v>9</v>
      </c>
    </row>
    <row r="351" spans="1:105">
      <c r="A351" t="s">
        <v>3709</v>
      </c>
      <c r="B351" t="s">
        <v>63</v>
      </c>
      <c r="C351" t="s">
        <v>64</v>
      </c>
      <c r="D351" t="s">
        <v>65</v>
      </c>
      <c r="E351" t="s">
        <v>66</v>
      </c>
      <c r="F351" t="s">
        <v>67</v>
      </c>
      <c r="G351" t="s">
        <v>25077</v>
      </c>
      <c r="H351" t="s">
        <v>23154</v>
      </c>
      <c r="I351" t="s">
        <v>23154</v>
      </c>
      <c r="K351" t="s">
        <v>3670</v>
      </c>
      <c r="L351" t="s">
        <v>3671</v>
      </c>
      <c r="M351">
        <v>8</v>
      </c>
      <c r="N351">
        <v>14</v>
      </c>
      <c r="O351">
        <v>6</v>
      </c>
      <c r="P351">
        <v>14</v>
      </c>
      <c r="Q351">
        <v>6</v>
      </c>
      <c r="R351" t="s">
        <v>23154</v>
      </c>
      <c r="S351" t="s">
        <v>3672</v>
      </c>
      <c r="T351" t="s">
        <v>3673</v>
      </c>
      <c r="U351" t="s">
        <v>23154</v>
      </c>
      <c r="V351" t="s">
        <v>3674</v>
      </c>
      <c r="W351" t="s">
        <v>3675</v>
      </c>
      <c r="X351" t="s">
        <v>23154</v>
      </c>
      <c r="Y351" t="s">
        <v>3710</v>
      </c>
      <c r="Z351" t="s">
        <v>3711</v>
      </c>
      <c r="AA351">
        <v>2011</v>
      </c>
      <c r="AB351" t="s">
        <v>23154</v>
      </c>
      <c r="AC351" t="s">
        <v>23154</v>
      </c>
      <c r="AD351" t="s">
        <v>23154</v>
      </c>
      <c r="AE351" t="s">
        <v>23154</v>
      </c>
      <c r="AF351" t="s">
        <v>23154</v>
      </c>
      <c r="AG351" t="s">
        <v>23154</v>
      </c>
      <c r="AH351" t="s">
        <v>74</v>
      </c>
      <c r="AI351" t="s">
        <v>75</v>
      </c>
      <c r="AJ351" t="s">
        <v>76</v>
      </c>
      <c r="AK351" t="s">
        <v>77</v>
      </c>
      <c r="AL351" t="s">
        <v>78</v>
      </c>
      <c r="AM351" t="s">
        <v>23154</v>
      </c>
      <c r="AN351" t="s">
        <v>3678</v>
      </c>
      <c r="AO351" t="s">
        <v>3679</v>
      </c>
      <c r="AP351" t="s">
        <v>23154</v>
      </c>
      <c r="AQ351" t="s">
        <v>23154</v>
      </c>
      <c r="AR351" t="s">
        <v>23154</v>
      </c>
      <c r="AS351" t="s">
        <v>23154</v>
      </c>
      <c r="AT351" t="s">
        <v>23154</v>
      </c>
      <c r="AU351" s="3" t="s">
        <v>25423</v>
      </c>
      <c r="AV351" t="s">
        <v>27922</v>
      </c>
      <c r="AW351" t="s">
        <v>23154</v>
      </c>
      <c r="AX351" t="s">
        <v>81</v>
      </c>
      <c r="AY351" t="s">
        <v>23154</v>
      </c>
      <c r="AZ351" t="s">
        <v>23154</v>
      </c>
      <c r="BA351" t="s">
        <v>82</v>
      </c>
      <c r="BB351" t="s">
        <v>23154</v>
      </c>
      <c r="BC351" t="s">
        <v>23154</v>
      </c>
      <c r="BD351" t="s">
        <v>3680</v>
      </c>
      <c r="BE351" t="s">
        <v>349</v>
      </c>
      <c r="BF351" t="s">
        <v>23154</v>
      </c>
      <c r="BG351" t="s">
        <v>23154</v>
      </c>
      <c r="BH351" t="s">
        <v>23154</v>
      </c>
      <c r="BI351" t="s">
        <v>23154</v>
      </c>
      <c r="BJ351" t="s">
        <v>23154</v>
      </c>
      <c r="BK351" t="s">
        <v>23154</v>
      </c>
      <c r="BL351">
        <v>47.999999999999993</v>
      </c>
      <c r="BM351">
        <v>22.30974402</v>
      </c>
      <c r="BN351">
        <v>114.16882640999999</v>
      </c>
      <c r="BO351" t="s">
        <v>23511</v>
      </c>
      <c r="BP351" t="s">
        <v>23105</v>
      </c>
      <c r="BQ351">
        <v>8</v>
      </c>
      <c r="BR351">
        <v>8</v>
      </c>
      <c r="BS351" t="s">
        <v>557</v>
      </c>
      <c r="BT351" t="s">
        <v>3712</v>
      </c>
      <c r="BU351" t="s">
        <v>3683</v>
      </c>
      <c r="BV351" t="s">
        <v>23154</v>
      </c>
      <c r="BW351" t="s">
        <v>3713</v>
      </c>
      <c r="BX351" t="s">
        <v>3713</v>
      </c>
      <c r="BY351" t="s">
        <v>3714</v>
      </c>
      <c r="BZ351" t="s">
        <v>3715</v>
      </c>
      <c r="CA351" t="s">
        <v>23154</v>
      </c>
      <c r="CB351" t="s">
        <v>3686</v>
      </c>
      <c r="CC351" t="s">
        <v>3716</v>
      </c>
      <c r="CD351" t="s">
        <v>3717</v>
      </c>
      <c r="CE351" t="s">
        <v>3689</v>
      </c>
      <c r="CF351" t="s">
        <v>3686</v>
      </c>
      <c r="CQ351" cm="1">
        <f t="array" aca="1" ref="CQ351" ca="1">SUMPRODUCT(--(_xlfn.UNICODE(MID(BX351,ROW(INDIRECT("1:"&amp;LEN(BX351))),1))&gt;=19968),--(_xlfn.UNICODE(MID(BX351,ROW(INDIRECT("1:"&amp;LEN(BX351))),1))&lt;=40895))</f>
        <v>18</v>
      </c>
      <c r="CR351">
        <f t="shared" si="32"/>
        <v>23</v>
      </c>
      <c r="CT351">
        <f t="shared" si="35"/>
        <v>695</v>
      </c>
      <c r="CX351">
        <f t="shared" si="33"/>
        <v>5</v>
      </c>
      <c r="CY351">
        <f t="shared" si="36"/>
        <v>37</v>
      </c>
      <c r="DA351">
        <f t="shared" si="34"/>
        <v>3</v>
      </c>
    </row>
    <row r="352" spans="1:105">
      <c r="A352" t="s">
        <v>3718</v>
      </c>
      <c r="B352" t="s">
        <v>63</v>
      </c>
      <c r="C352" t="s">
        <v>64</v>
      </c>
      <c r="D352" t="s">
        <v>65</v>
      </c>
      <c r="E352" t="s">
        <v>66</v>
      </c>
      <c r="F352" t="s">
        <v>67</v>
      </c>
      <c r="G352" t="s">
        <v>25077</v>
      </c>
      <c r="H352" t="s">
        <v>23154</v>
      </c>
      <c r="I352" t="s">
        <v>23154</v>
      </c>
      <c r="K352" t="s">
        <v>3670</v>
      </c>
      <c r="L352" t="s">
        <v>3671</v>
      </c>
      <c r="M352">
        <v>8</v>
      </c>
      <c r="N352">
        <v>14</v>
      </c>
      <c r="O352">
        <v>6</v>
      </c>
      <c r="P352">
        <v>14</v>
      </c>
      <c r="Q352">
        <v>6</v>
      </c>
      <c r="R352" t="s">
        <v>23154</v>
      </c>
      <c r="S352" t="s">
        <v>3672</v>
      </c>
      <c r="T352" t="s">
        <v>3673</v>
      </c>
      <c r="U352" t="s">
        <v>23154</v>
      </c>
      <c r="V352" t="s">
        <v>3674</v>
      </c>
      <c r="W352" t="s">
        <v>3675</v>
      </c>
      <c r="X352" t="s">
        <v>23154</v>
      </c>
      <c r="Y352" t="s">
        <v>3719</v>
      </c>
      <c r="Z352" t="s">
        <v>3720</v>
      </c>
      <c r="AA352">
        <v>2011</v>
      </c>
      <c r="AB352" t="s">
        <v>23154</v>
      </c>
      <c r="AC352" t="s">
        <v>23154</v>
      </c>
      <c r="AD352" t="s">
        <v>23154</v>
      </c>
      <c r="AE352" t="s">
        <v>23154</v>
      </c>
      <c r="AF352" t="s">
        <v>23154</v>
      </c>
      <c r="AG352" t="s">
        <v>23154</v>
      </c>
      <c r="AH352" t="s">
        <v>74</v>
      </c>
      <c r="AI352" t="s">
        <v>75</v>
      </c>
      <c r="AJ352" t="s">
        <v>76</v>
      </c>
      <c r="AK352" t="s">
        <v>77</v>
      </c>
      <c r="AL352" t="s">
        <v>78</v>
      </c>
      <c r="AM352" t="s">
        <v>23154</v>
      </c>
      <c r="AN352" t="s">
        <v>3678</v>
      </c>
      <c r="AO352" t="s">
        <v>3679</v>
      </c>
      <c r="AP352" t="s">
        <v>23154</v>
      </c>
      <c r="AQ352" t="s">
        <v>23154</v>
      </c>
      <c r="AR352" t="s">
        <v>23154</v>
      </c>
      <c r="AS352" t="s">
        <v>23154</v>
      </c>
      <c r="AT352" t="s">
        <v>23154</v>
      </c>
      <c r="AU352" s="3" t="s">
        <v>25424</v>
      </c>
      <c r="AV352" t="s">
        <v>27923</v>
      </c>
      <c r="AW352" t="s">
        <v>23154</v>
      </c>
      <c r="AX352" t="s">
        <v>81</v>
      </c>
      <c r="AY352" t="s">
        <v>23154</v>
      </c>
      <c r="AZ352" t="s">
        <v>23154</v>
      </c>
      <c r="BA352" t="s">
        <v>82</v>
      </c>
      <c r="BB352" t="s">
        <v>23154</v>
      </c>
      <c r="BC352" t="s">
        <v>23154</v>
      </c>
      <c r="BD352" t="s">
        <v>3680</v>
      </c>
      <c r="BE352" t="s">
        <v>349</v>
      </c>
      <c r="BF352" t="s">
        <v>23154</v>
      </c>
      <c r="BG352" t="s">
        <v>23154</v>
      </c>
      <c r="BH352" t="s">
        <v>23154</v>
      </c>
      <c r="BI352" t="s">
        <v>23154</v>
      </c>
      <c r="BJ352" t="s">
        <v>23154</v>
      </c>
      <c r="BK352" t="s">
        <v>23154</v>
      </c>
      <c r="BL352">
        <v>47.999999999999993</v>
      </c>
      <c r="BM352">
        <v>22.322544199999999</v>
      </c>
      <c r="BN352">
        <v>114.2102508</v>
      </c>
      <c r="BO352" t="s">
        <v>23512</v>
      </c>
      <c r="BP352" t="s">
        <v>23104</v>
      </c>
      <c r="BQ352">
        <v>8</v>
      </c>
      <c r="BR352">
        <v>17</v>
      </c>
      <c r="BS352" t="s">
        <v>3721</v>
      </c>
      <c r="BT352" t="s">
        <v>3722</v>
      </c>
      <c r="BU352" t="s">
        <v>3683</v>
      </c>
      <c r="BV352" t="s">
        <v>23154</v>
      </c>
      <c r="BW352" t="s">
        <v>3723</v>
      </c>
      <c r="BX352" t="s">
        <v>3723</v>
      </c>
      <c r="BY352" t="s">
        <v>3724</v>
      </c>
      <c r="BZ352" t="s">
        <v>3725</v>
      </c>
      <c r="CA352" t="s">
        <v>23154</v>
      </c>
      <c r="CB352" t="s">
        <v>3686</v>
      </c>
      <c r="CC352" t="s">
        <v>25055</v>
      </c>
      <c r="CD352" t="s">
        <v>3726</v>
      </c>
      <c r="CE352" t="s">
        <v>3689</v>
      </c>
      <c r="CF352" t="s">
        <v>3686</v>
      </c>
      <c r="CQ352" cm="1">
        <f t="array" aca="1" ref="CQ352" ca="1">SUMPRODUCT(--(_xlfn.UNICODE(MID(BX352,ROW(INDIRECT("1:"&amp;LEN(BX352))),1))&gt;=19968),--(_xlfn.UNICODE(MID(BX352,ROW(INDIRECT("1:"&amp;LEN(BX352))),1))&lt;=40895))</f>
        <v>5</v>
      </c>
      <c r="CR352">
        <f t="shared" si="32"/>
        <v>7</v>
      </c>
      <c r="CT352">
        <f t="shared" si="35"/>
        <v>695</v>
      </c>
      <c r="CX352">
        <f t="shared" si="33"/>
        <v>3</v>
      </c>
      <c r="CY352">
        <f t="shared" si="36"/>
        <v>37</v>
      </c>
      <c r="DA352">
        <f t="shared" si="34"/>
        <v>10</v>
      </c>
    </row>
    <row r="353" spans="1:105">
      <c r="A353" t="s">
        <v>3727</v>
      </c>
      <c r="B353" t="s">
        <v>63</v>
      </c>
      <c r="C353" t="s">
        <v>64</v>
      </c>
      <c r="D353" t="s">
        <v>65</v>
      </c>
      <c r="E353" t="s">
        <v>66</v>
      </c>
      <c r="F353" t="s">
        <v>67</v>
      </c>
      <c r="G353" t="s">
        <v>25077</v>
      </c>
      <c r="H353" t="s">
        <v>23154</v>
      </c>
      <c r="I353" t="s">
        <v>23154</v>
      </c>
      <c r="K353" t="s">
        <v>3670</v>
      </c>
      <c r="L353" t="s">
        <v>3671</v>
      </c>
      <c r="M353">
        <v>8</v>
      </c>
      <c r="N353">
        <v>14</v>
      </c>
      <c r="O353">
        <v>6</v>
      </c>
      <c r="P353">
        <v>14</v>
      </c>
      <c r="Q353">
        <v>6</v>
      </c>
      <c r="R353" t="s">
        <v>23154</v>
      </c>
      <c r="S353" t="s">
        <v>3672</v>
      </c>
      <c r="T353" t="s">
        <v>3673</v>
      </c>
      <c r="U353" t="s">
        <v>23154</v>
      </c>
      <c r="V353" t="s">
        <v>3674</v>
      </c>
      <c r="W353" t="s">
        <v>3675</v>
      </c>
      <c r="X353" t="s">
        <v>23154</v>
      </c>
      <c r="Y353" t="s">
        <v>3728</v>
      </c>
      <c r="Z353" t="s">
        <v>3729</v>
      </c>
      <c r="AA353">
        <v>2011</v>
      </c>
      <c r="AB353" t="s">
        <v>23154</v>
      </c>
      <c r="AC353" t="s">
        <v>23154</v>
      </c>
      <c r="AD353" t="s">
        <v>23154</v>
      </c>
      <c r="AE353" t="s">
        <v>23154</v>
      </c>
      <c r="AF353" t="s">
        <v>23154</v>
      </c>
      <c r="AG353" t="s">
        <v>23154</v>
      </c>
      <c r="AH353" t="s">
        <v>74</v>
      </c>
      <c r="AI353" t="s">
        <v>75</v>
      </c>
      <c r="AJ353" t="s">
        <v>76</v>
      </c>
      <c r="AK353" t="s">
        <v>77</v>
      </c>
      <c r="AL353" t="s">
        <v>78</v>
      </c>
      <c r="AM353" t="s">
        <v>23154</v>
      </c>
      <c r="AN353" t="s">
        <v>3678</v>
      </c>
      <c r="AO353" t="s">
        <v>3679</v>
      </c>
      <c r="AP353" t="s">
        <v>23154</v>
      </c>
      <c r="AQ353" t="s">
        <v>23154</v>
      </c>
      <c r="AR353" t="s">
        <v>23154</v>
      </c>
      <c r="AS353" t="s">
        <v>23154</v>
      </c>
      <c r="AT353" t="s">
        <v>23154</v>
      </c>
      <c r="AU353" s="3" t="s">
        <v>25425</v>
      </c>
      <c r="AV353" t="s">
        <v>27924</v>
      </c>
      <c r="AW353" t="s">
        <v>23154</v>
      </c>
      <c r="AX353" t="s">
        <v>81</v>
      </c>
      <c r="AY353" t="s">
        <v>23154</v>
      </c>
      <c r="AZ353" t="s">
        <v>23154</v>
      </c>
      <c r="BA353" t="s">
        <v>82</v>
      </c>
      <c r="BB353" t="s">
        <v>23154</v>
      </c>
      <c r="BC353" t="s">
        <v>23154</v>
      </c>
      <c r="BD353" t="s">
        <v>3680</v>
      </c>
      <c r="BE353" t="s">
        <v>349</v>
      </c>
      <c r="BF353" t="s">
        <v>23154</v>
      </c>
      <c r="BG353" t="s">
        <v>23154</v>
      </c>
      <c r="BH353" t="s">
        <v>23154</v>
      </c>
      <c r="BI353" t="s">
        <v>23154</v>
      </c>
      <c r="BJ353" t="s">
        <v>23154</v>
      </c>
      <c r="BK353" t="s">
        <v>23154</v>
      </c>
      <c r="BL353">
        <v>47.999999999999993</v>
      </c>
      <c r="BM353">
        <v>22.32222909</v>
      </c>
      <c r="BN353">
        <v>114.20957417</v>
      </c>
      <c r="BO353" t="s">
        <v>23513</v>
      </c>
      <c r="BP353" t="s">
        <v>23104</v>
      </c>
      <c r="BQ353">
        <v>8</v>
      </c>
      <c r="BR353">
        <v>7</v>
      </c>
      <c r="BS353" t="s">
        <v>3730</v>
      </c>
      <c r="BT353" t="s">
        <v>3731</v>
      </c>
      <c r="BU353" t="s">
        <v>3683</v>
      </c>
      <c r="BV353" t="s">
        <v>23154</v>
      </c>
      <c r="BW353" t="s">
        <v>3732</v>
      </c>
      <c r="BX353" t="s">
        <v>3732</v>
      </c>
      <c r="BY353" t="s">
        <v>3733</v>
      </c>
      <c r="BZ353" t="s">
        <v>3734</v>
      </c>
      <c r="CA353" t="s">
        <v>23154</v>
      </c>
      <c r="CB353" t="s">
        <v>3686</v>
      </c>
      <c r="CC353" t="s">
        <v>3735</v>
      </c>
      <c r="CD353" t="s">
        <v>3736</v>
      </c>
      <c r="CE353" t="s">
        <v>3689</v>
      </c>
      <c r="CF353" t="s">
        <v>3686</v>
      </c>
      <c r="CQ353" cm="1">
        <f t="array" aca="1" ref="CQ353" ca="1">SUMPRODUCT(--(_xlfn.UNICODE(MID(BX353,ROW(INDIRECT("1:"&amp;LEN(BX353))),1))&gt;=19968),--(_xlfn.UNICODE(MID(BX353,ROW(INDIRECT("1:"&amp;LEN(BX353))),1))&lt;=40895))</f>
        <v>8</v>
      </c>
      <c r="CR353">
        <f t="shared" si="32"/>
        <v>10</v>
      </c>
      <c r="CT353">
        <f t="shared" si="35"/>
        <v>695</v>
      </c>
      <c r="CX353">
        <f t="shared" si="33"/>
        <v>3</v>
      </c>
      <c r="CY353">
        <f t="shared" si="36"/>
        <v>37</v>
      </c>
      <c r="DA353">
        <f t="shared" si="34"/>
        <v>8</v>
      </c>
    </row>
    <row r="354" spans="1:105">
      <c r="A354" t="s">
        <v>3737</v>
      </c>
      <c r="B354" t="s">
        <v>63</v>
      </c>
      <c r="C354" t="s">
        <v>64</v>
      </c>
      <c r="D354" t="s">
        <v>65</v>
      </c>
      <c r="E354" t="s">
        <v>66</v>
      </c>
      <c r="F354" t="s">
        <v>67</v>
      </c>
      <c r="G354" t="s">
        <v>25077</v>
      </c>
      <c r="H354" t="s">
        <v>23154</v>
      </c>
      <c r="I354" t="s">
        <v>23154</v>
      </c>
      <c r="K354" t="s">
        <v>3670</v>
      </c>
      <c r="L354" t="s">
        <v>3671</v>
      </c>
      <c r="M354">
        <v>8</v>
      </c>
      <c r="N354">
        <v>14</v>
      </c>
      <c r="O354">
        <v>6</v>
      </c>
      <c r="P354">
        <v>14</v>
      </c>
      <c r="Q354">
        <v>6</v>
      </c>
      <c r="R354" t="s">
        <v>23154</v>
      </c>
      <c r="S354" t="s">
        <v>3672</v>
      </c>
      <c r="T354" t="s">
        <v>3673</v>
      </c>
      <c r="U354" t="s">
        <v>23154</v>
      </c>
      <c r="V354" t="s">
        <v>3674</v>
      </c>
      <c r="W354" t="s">
        <v>3675</v>
      </c>
      <c r="X354" t="s">
        <v>23154</v>
      </c>
      <c r="Y354" t="s">
        <v>3738</v>
      </c>
      <c r="Z354" t="s">
        <v>3739</v>
      </c>
      <c r="AA354">
        <v>2011</v>
      </c>
      <c r="AB354" t="s">
        <v>23154</v>
      </c>
      <c r="AC354" t="s">
        <v>23154</v>
      </c>
      <c r="AD354" t="s">
        <v>23154</v>
      </c>
      <c r="AE354" t="s">
        <v>23154</v>
      </c>
      <c r="AF354" t="s">
        <v>23154</v>
      </c>
      <c r="AG354" t="s">
        <v>23154</v>
      </c>
      <c r="AH354" t="s">
        <v>74</v>
      </c>
      <c r="AI354" t="s">
        <v>75</v>
      </c>
      <c r="AJ354" t="s">
        <v>76</v>
      </c>
      <c r="AK354" t="s">
        <v>77</v>
      </c>
      <c r="AL354" t="s">
        <v>78</v>
      </c>
      <c r="AM354" t="s">
        <v>23154</v>
      </c>
      <c r="AN354" t="s">
        <v>3678</v>
      </c>
      <c r="AO354" t="s">
        <v>3679</v>
      </c>
      <c r="AP354" t="s">
        <v>23154</v>
      </c>
      <c r="AQ354" t="s">
        <v>23154</v>
      </c>
      <c r="AR354" t="s">
        <v>23154</v>
      </c>
      <c r="AS354" t="s">
        <v>23154</v>
      </c>
      <c r="AT354" t="s">
        <v>23154</v>
      </c>
      <c r="AU354" s="3" t="s">
        <v>25426</v>
      </c>
      <c r="AV354" t="s">
        <v>27925</v>
      </c>
      <c r="AW354" t="s">
        <v>23154</v>
      </c>
      <c r="AX354" t="s">
        <v>81</v>
      </c>
      <c r="AY354" t="s">
        <v>23154</v>
      </c>
      <c r="AZ354" t="s">
        <v>23154</v>
      </c>
      <c r="BA354" t="s">
        <v>82</v>
      </c>
      <c r="BB354" t="s">
        <v>23154</v>
      </c>
      <c r="BC354" t="s">
        <v>23154</v>
      </c>
      <c r="BD354" t="s">
        <v>3680</v>
      </c>
      <c r="BE354" t="s">
        <v>349</v>
      </c>
      <c r="BF354" t="s">
        <v>23154</v>
      </c>
      <c r="BG354" t="s">
        <v>23154</v>
      </c>
      <c r="BH354" t="s">
        <v>23154</v>
      </c>
      <c r="BI354" t="s">
        <v>23154</v>
      </c>
      <c r="BJ354" t="s">
        <v>23154</v>
      </c>
      <c r="BK354" t="s">
        <v>23154</v>
      </c>
      <c r="BL354">
        <v>47.999999999999993</v>
      </c>
      <c r="BM354">
        <v>22.3162667</v>
      </c>
      <c r="BN354">
        <v>114.1869904</v>
      </c>
      <c r="BO354" t="s">
        <v>23514</v>
      </c>
      <c r="BP354" t="s">
        <v>23106</v>
      </c>
      <c r="BQ354">
        <v>8</v>
      </c>
      <c r="BR354">
        <v>6</v>
      </c>
      <c r="BS354" t="s">
        <v>3740</v>
      </c>
      <c r="BT354" t="s">
        <v>3741</v>
      </c>
      <c r="BU354" t="s">
        <v>3683</v>
      </c>
      <c r="BV354" t="s">
        <v>23154</v>
      </c>
      <c r="BW354" t="s">
        <v>3742</v>
      </c>
      <c r="BX354" t="s">
        <v>3742</v>
      </c>
      <c r="BY354" t="s">
        <v>3743</v>
      </c>
      <c r="BZ354" t="s">
        <v>3744</v>
      </c>
      <c r="CA354" t="s">
        <v>23154</v>
      </c>
      <c r="CB354" t="s">
        <v>3686</v>
      </c>
      <c r="CC354" t="s">
        <v>25055</v>
      </c>
      <c r="CD354" t="s">
        <v>3745</v>
      </c>
      <c r="CE354" t="s">
        <v>3689</v>
      </c>
      <c r="CF354" t="s">
        <v>3686</v>
      </c>
      <c r="CQ354" cm="1">
        <f t="array" aca="1" ref="CQ354" ca="1">SUMPRODUCT(--(_xlfn.UNICODE(MID(BX354,ROW(INDIRECT("1:"&amp;LEN(BX354))),1))&gt;=19968),--(_xlfn.UNICODE(MID(BX354,ROW(INDIRECT("1:"&amp;LEN(BX354))),1))&lt;=40895))</f>
        <v>21</v>
      </c>
      <c r="CR354">
        <f t="shared" si="32"/>
        <v>23</v>
      </c>
      <c r="CT354">
        <f t="shared" si="35"/>
        <v>695</v>
      </c>
      <c r="CX354">
        <f t="shared" si="33"/>
        <v>7</v>
      </c>
      <c r="CY354">
        <f t="shared" si="36"/>
        <v>37</v>
      </c>
      <c r="DA354">
        <f t="shared" si="34"/>
        <v>12</v>
      </c>
    </row>
    <row r="355" spans="1:105">
      <c r="A355" t="s">
        <v>3746</v>
      </c>
      <c r="B355" t="s">
        <v>63</v>
      </c>
      <c r="C355" t="s">
        <v>64</v>
      </c>
      <c r="D355" t="s">
        <v>65</v>
      </c>
      <c r="E355" t="s">
        <v>66</v>
      </c>
      <c r="F355" t="s">
        <v>67</v>
      </c>
      <c r="G355" t="s">
        <v>25077</v>
      </c>
      <c r="H355" t="s">
        <v>23154</v>
      </c>
      <c r="I355" t="s">
        <v>23154</v>
      </c>
      <c r="K355" t="s">
        <v>3670</v>
      </c>
      <c r="L355" t="s">
        <v>3671</v>
      </c>
      <c r="M355">
        <v>8</v>
      </c>
      <c r="N355">
        <v>14</v>
      </c>
      <c r="O355">
        <v>6</v>
      </c>
      <c r="P355">
        <v>14</v>
      </c>
      <c r="Q355">
        <v>6</v>
      </c>
      <c r="R355" t="s">
        <v>23154</v>
      </c>
      <c r="S355" t="s">
        <v>3672</v>
      </c>
      <c r="T355" t="s">
        <v>3673</v>
      </c>
      <c r="U355" t="s">
        <v>23154</v>
      </c>
      <c r="V355" t="s">
        <v>3674</v>
      </c>
      <c r="W355" t="s">
        <v>3675</v>
      </c>
      <c r="X355" t="s">
        <v>23154</v>
      </c>
      <c r="Y355" t="s">
        <v>3747</v>
      </c>
      <c r="Z355" t="s">
        <v>3748</v>
      </c>
      <c r="AA355">
        <v>2011</v>
      </c>
      <c r="AB355" t="s">
        <v>23154</v>
      </c>
      <c r="AC355" t="s">
        <v>23154</v>
      </c>
      <c r="AD355" t="s">
        <v>23154</v>
      </c>
      <c r="AE355" t="s">
        <v>23154</v>
      </c>
      <c r="AF355" t="s">
        <v>23154</v>
      </c>
      <c r="AG355" t="s">
        <v>23154</v>
      </c>
      <c r="AH355" t="s">
        <v>74</v>
      </c>
      <c r="AI355" t="s">
        <v>75</v>
      </c>
      <c r="AJ355" t="s">
        <v>76</v>
      </c>
      <c r="AK355" t="s">
        <v>77</v>
      </c>
      <c r="AL355" t="s">
        <v>78</v>
      </c>
      <c r="AM355" t="s">
        <v>23154</v>
      </c>
      <c r="AN355" t="s">
        <v>3678</v>
      </c>
      <c r="AO355" t="s">
        <v>3679</v>
      </c>
      <c r="AP355" t="s">
        <v>23154</v>
      </c>
      <c r="AQ355" t="s">
        <v>23154</v>
      </c>
      <c r="AR355" t="s">
        <v>23154</v>
      </c>
      <c r="AS355" t="s">
        <v>23154</v>
      </c>
      <c r="AT355" t="s">
        <v>23154</v>
      </c>
      <c r="AU355" s="3" t="s">
        <v>25427</v>
      </c>
      <c r="AV355" t="s">
        <v>27926</v>
      </c>
      <c r="AW355" t="s">
        <v>23154</v>
      </c>
      <c r="AX355" t="s">
        <v>81</v>
      </c>
      <c r="AY355" t="s">
        <v>23154</v>
      </c>
      <c r="AZ355" t="s">
        <v>23154</v>
      </c>
      <c r="BA355" t="s">
        <v>82</v>
      </c>
      <c r="BB355" t="s">
        <v>23154</v>
      </c>
      <c r="BC355" t="s">
        <v>23154</v>
      </c>
      <c r="BD355" t="s">
        <v>3680</v>
      </c>
      <c r="BE355" t="s">
        <v>349</v>
      </c>
      <c r="BF355" t="s">
        <v>23154</v>
      </c>
      <c r="BG355" t="s">
        <v>23154</v>
      </c>
      <c r="BH355" t="s">
        <v>23154</v>
      </c>
      <c r="BI355" t="s">
        <v>23154</v>
      </c>
      <c r="BJ355" t="s">
        <v>23154</v>
      </c>
      <c r="BK355" t="s">
        <v>23154</v>
      </c>
      <c r="BL355">
        <v>47.999999999999993</v>
      </c>
      <c r="BM355">
        <v>22.297429900000001</v>
      </c>
      <c r="BN355">
        <v>114.17375370000001</v>
      </c>
      <c r="BO355" t="s">
        <v>23515</v>
      </c>
      <c r="BP355" t="s">
        <v>23105</v>
      </c>
      <c r="BQ355">
        <v>8</v>
      </c>
      <c r="BR355">
        <v>9</v>
      </c>
      <c r="BS355" t="s">
        <v>3749</v>
      </c>
      <c r="BT355" s="5" t="s">
        <v>22979</v>
      </c>
      <c r="BU355" t="s">
        <v>3683</v>
      </c>
      <c r="BV355" t="s">
        <v>23154</v>
      </c>
      <c r="BW355" t="s">
        <v>3750</v>
      </c>
      <c r="BX355" t="s">
        <v>3750</v>
      </c>
      <c r="BY355" t="s">
        <v>3751</v>
      </c>
      <c r="BZ355" t="s">
        <v>3752</v>
      </c>
      <c r="CA355" t="s">
        <v>23154</v>
      </c>
      <c r="CB355" t="s">
        <v>3686</v>
      </c>
      <c r="CC355" t="s">
        <v>3753</v>
      </c>
      <c r="CD355" t="s">
        <v>3754</v>
      </c>
      <c r="CE355" t="s">
        <v>3689</v>
      </c>
      <c r="CF355" t="s">
        <v>3686</v>
      </c>
      <c r="CQ355" cm="1">
        <f t="array" aca="1" ref="CQ355" ca="1">SUMPRODUCT(--(_xlfn.UNICODE(MID(BX355,ROW(INDIRECT("1:"&amp;LEN(BX355))),1))&gt;=19968),--(_xlfn.UNICODE(MID(BX355,ROW(INDIRECT("1:"&amp;LEN(BX355))),1))&lt;=40895))</f>
        <v>6</v>
      </c>
      <c r="CR355">
        <f t="shared" si="32"/>
        <v>7</v>
      </c>
      <c r="CT355">
        <f t="shared" si="35"/>
        <v>695</v>
      </c>
      <c r="CX355">
        <f t="shared" si="33"/>
        <v>6</v>
      </c>
      <c r="CY355">
        <f t="shared" si="36"/>
        <v>37</v>
      </c>
      <c r="DA355">
        <f t="shared" si="34"/>
        <v>7</v>
      </c>
    </row>
    <row r="356" spans="1:105">
      <c r="A356" t="s">
        <v>3755</v>
      </c>
      <c r="B356" t="s">
        <v>63</v>
      </c>
      <c r="C356" t="s">
        <v>64</v>
      </c>
      <c r="D356" t="s">
        <v>65</v>
      </c>
      <c r="E356" t="s">
        <v>66</v>
      </c>
      <c r="F356" t="s">
        <v>67</v>
      </c>
      <c r="G356" t="s">
        <v>25077</v>
      </c>
      <c r="H356" t="s">
        <v>23154</v>
      </c>
      <c r="I356" t="s">
        <v>23154</v>
      </c>
      <c r="K356" t="s">
        <v>3756</v>
      </c>
      <c r="L356" t="s">
        <v>3757</v>
      </c>
      <c r="M356">
        <v>8</v>
      </c>
      <c r="N356">
        <v>9</v>
      </c>
      <c r="O356">
        <v>6</v>
      </c>
      <c r="P356">
        <v>9</v>
      </c>
      <c r="Q356">
        <v>3</v>
      </c>
      <c r="R356" t="s">
        <v>23154</v>
      </c>
      <c r="S356" t="s">
        <v>3758</v>
      </c>
      <c r="T356" t="s">
        <v>3759</v>
      </c>
      <c r="U356" t="s">
        <v>23154</v>
      </c>
      <c r="V356" t="s">
        <v>3760</v>
      </c>
      <c r="W356" t="s">
        <v>3761</v>
      </c>
      <c r="X356" t="s">
        <v>23154</v>
      </c>
      <c r="Y356" t="s">
        <v>3762</v>
      </c>
      <c r="Z356" t="s">
        <v>3763</v>
      </c>
      <c r="AA356">
        <v>1994</v>
      </c>
      <c r="AB356" t="s">
        <v>23154</v>
      </c>
      <c r="AC356" t="s">
        <v>23154</v>
      </c>
      <c r="AD356" t="s">
        <v>23154</v>
      </c>
      <c r="AE356" t="s">
        <v>23154</v>
      </c>
      <c r="AF356" t="s">
        <v>23154</v>
      </c>
      <c r="AG356" t="s">
        <v>23154</v>
      </c>
      <c r="AH356" t="s">
        <v>74</v>
      </c>
      <c r="AI356" t="s">
        <v>75</v>
      </c>
      <c r="AJ356" t="s">
        <v>76</v>
      </c>
      <c r="AK356" t="s">
        <v>77</v>
      </c>
      <c r="AL356" t="s">
        <v>78</v>
      </c>
      <c r="AM356" t="s">
        <v>23154</v>
      </c>
      <c r="AN356" t="s">
        <v>3764</v>
      </c>
      <c r="AO356" t="s">
        <v>3764</v>
      </c>
      <c r="AP356" t="s">
        <v>23154</v>
      </c>
      <c r="AQ356" t="s">
        <v>23154</v>
      </c>
      <c r="AR356" t="s">
        <v>23154</v>
      </c>
      <c r="AS356" t="s">
        <v>23154</v>
      </c>
      <c r="AT356" t="s">
        <v>23154</v>
      </c>
      <c r="AU356" s="3" t="s">
        <v>25428</v>
      </c>
      <c r="AV356" t="s">
        <v>27927</v>
      </c>
      <c r="AW356" t="s">
        <v>23154</v>
      </c>
      <c r="AX356" t="s">
        <v>81</v>
      </c>
      <c r="AY356" t="s">
        <v>23154</v>
      </c>
      <c r="AZ356" t="s">
        <v>23154</v>
      </c>
      <c r="BA356" t="s">
        <v>82</v>
      </c>
      <c r="BB356" t="s">
        <v>23154</v>
      </c>
      <c r="BC356" t="s">
        <v>23154</v>
      </c>
      <c r="BD356" t="s">
        <v>3765</v>
      </c>
      <c r="BE356" t="s">
        <v>3766</v>
      </c>
      <c r="BF356" t="s">
        <v>23154</v>
      </c>
      <c r="BG356" t="s">
        <v>23154</v>
      </c>
      <c r="BH356" t="s">
        <v>23154</v>
      </c>
      <c r="BI356" t="s">
        <v>23154</v>
      </c>
      <c r="BJ356" t="s">
        <v>23154</v>
      </c>
      <c r="BK356" t="s">
        <v>23154</v>
      </c>
      <c r="BL356">
        <v>48.999999999999993</v>
      </c>
      <c r="BM356">
        <v>22.2725438345892</v>
      </c>
      <c r="BN356">
        <v>114.291484134176</v>
      </c>
      <c r="BO356" t="s">
        <v>23516</v>
      </c>
      <c r="BP356" t="s">
        <v>23115</v>
      </c>
      <c r="BQ356">
        <v>8</v>
      </c>
      <c r="BR356">
        <v>4</v>
      </c>
      <c r="BS356" t="s">
        <v>3767</v>
      </c>
      <c r="BT356" t="s">
        <v>3768</v>
      </c>
      <c r="BU356" t="s">
        <v>123</v>
      </c>
      <c r="BV356" t="s">
        <v>23154</v>
      </c>
      <c r="BW356" t="s">
        <v>23154</v>
      </c>
      <c r="BX356" t="s">
        <v>23154</v>
      </c>
      <c r="BY356" t="s">
        <v>3769</v>
      </c>
      <c r="BZ356" t="s">
        <v>3770</v>
      </c>
      <c r="CA356" t="s">
        <v>23154</v>
      </c>
      <c r="CB356" t="s">
        <v>3771</v>
      </c>
      <c r="CC356" t="s">
        <v>3772</v>
      </c>
      <c r="CD356" t="s">
        <v>3773</v>
      </c>
      <c r="CE356" t="s">
        <v>3774</v>
      </c>
      <c r="CF356" t="s">
        <v>3771</v>
      </c>
      <c r="CQ356" cm="1">
        <f t="array" aca="1" ref="CQ356" ca="1">SUMPRODUCT(--(_xlfn.UNICODE(MID(BX356,ROW(INDIRECT("1:"&amp;LEN(BX356))),1))&gt;=19968),--(_xlfn.UNICODE(MID(BX356,ROW(INDIRECT("1:"&amp;LEN(BX356))),1))&lt;=40895))</f>
        <v>0</v>
      </c>
      <c r="CR356">
        <f t="shared" si="32"/>
        <v>4</v>
      </c>
      <c r="CT356">
        <f t="shared" si="35"/>
        <v>695</v>
      </c>
      <c r="CX356">
        <f t="shared" si="33"/>
        <v>3</v>
      </c>
      <c r="CY356">
        <f t="shared" si="36"/>
        <v>37</v>
      </c>
      <c r="DA356">
        <f t="shared" si="34"/>
        <v>12</v>
      </c>
    </row>
    <row r="357" spans="1:105">
      <c r="A357" t="s">
        <v>3775</v>
      </c>
      <c r="B357" t="s">
        <v>63</v>
      </c>
      <c r="C357" t="s">
        <v>64</v>
      </c>
      <c r="D357" t="s">
        <v>65</v>
      </c>
      <c r="E357" t="s">
        <v>66</v>
      </c>
      <c r="F357" t="s">
        <v>67</v>
      </c>
      <c r="G357" t="s">
        <v>25077</v>
      </c>
      <c r="H357" t="s">
        <v>23154</v>
      </c>
      <c r="I357" t="s">
        <v>23154</v>
      </c>
      <c r="K357" t="s">
        <v>3756</v>
      </c>
      <c r="L357" t="s">
        <v>3757</v>
      </c>
      <c r="M357">
        <v>8</v>
      </c>
      <c r="N357">
        <v>9</v>
      </c>
      <c r="O357">
        <v>6</v>
      </c>
      <c r="P357">
        <v>9</v>
      </c>
      <c r="Q357">
        <v>3</v>
      </c>
      <c r="R357" t="s">
        <v>23154</v>
      </c>
      <c r="S357" t="s">
        <v>3758</v>
      </c>
      <c r="T357" t="s">
        <v>3759</v>
      </c>
      <c r="U357" t="s">
        <v>23154</v>
      </c>
      <c r="V357" t="s">
        <v>3760</v>
      </c>
      <c r="W357" t="s">
        <v>3761</v>
      </c>
      <c r="X357" t="s">
        <v>23154</v>
      </c>
      <c r="Y357" t="s">
        <v>3776</v>
      </c>
      <c r="Z357" t="s">
        <v>3777</v>
      </c>
      <c r="AA357">
        <v>1994</v>
      </c>
      <c r="AB357" t="s">
        <v>23154</v>
      </c>
      <c r="AC357" t="s">
        <v>23154</v>
      </c>
      <c r="AD357" t="s">
        <v>23154</v>
      </c>
      <c r="AE357" t="s">
        <v>23154</v>
      </c>
      <c r="AF357" t="s">
        <v>23154</v>
      </c>
      <c r="AG357" t="s">
        <v>23154</v>
      </c>
      <c r="AH357" t="s">
        <v>74</v>
      </c>
      <c r="AI357" t="s">
        <v>75</v>
      </c>
      <c r="AJ357" t="s">
        <v>76</v>
      </c>
      <c r="AK357" t="s">
        <v>77</v>
      </c>
      <c r="AL357" t="s">
        <v>78</v>
      </c>
      <c r="AM357" t="s">
        <v>23154</v>
      </c>
      <c r="AN357" t="s">
        <v>3764</v>
      </c>
      <c r="AO357" t="s">
        <v>3764</v>
      </c>
      <c r="AP357" t="s">
        <v>23154</v>
      </c>
      <c r="AQ357" t="s">
        <v>23154</v>
      </c>
      <c r="AR357" t="s">
        <v>23154</v>
      </c>
      <c r="AS357" t="s">
        <v>23154</v>
      </c>
      <c r="AT357" t="s">
        <v>23154</v>
      </c>
      <c r="AU357" s="3" t="s">
        <v>25429</v>
      </c>
      <c r="AV357" t="s">
        <v>27928</v>
      </c>
      <c r="AW357" t="s">
        <v>23154</v>
      </c>
      <c r="AX357" t="s">
        <v>81</v>
      </c>
      <c r="AY357" t="s">
        <v>23154</v>
      </c>
      <c r="AZ357" t="s">
        <v>23154</v>
      </c>
      <c r="BA357" t="s">
        <v>82</v>
      </c>
      <c r="BB357" t="s">
        <v>23154</v>
      </c>
      <c r="BC357" t="s">
        <v>23154</v>
      </c>
      <c r="BD357" t="s">
        <v>3765</v>
      </c>
      <c r="BE357" t="s">
        <v>3766</v>
      </c>
      <c r="BF357" t="s">
        <v>23154</v>
      </c>
      <c r="BG357" t="s">
        <v>23154</v>
      </c>
      <c r="BH357" t="s">
        <v>23154</v>
      </c>
      <c r="BI357" t="s">
        <v>23154</v>
      </c>
      <c r="BJ357" t="s">
        <v>23154</v>
      </c>
      <c r="BK357" t="s">
        <v>23154</v>
      </c>
      <c r="BL357">
        <v>48.999999999999993</v>
      </c>
      <c r="BM357">
        <v>22.301526021731402</v>
      </c>
      <c r="BN357">
        <v>114.174773637784</v>
      </c>
      <c r="BO357" t="s">
        <v>23517</v>
      </c>
      <c r="BP357" t="s">
        <v>23105</v>
      </c>
      <c r="BQ357">
        <v>8</v>
      </c>
      <c r="BR357">
        <v>8</v>
      </c>
      <c r="BS357" t="s">
        <v>3778</v>
      </c>
      <c r="BT357" t="s">
        <v>3779</v>
      </c>
      <c r="BU357" t="s">
        <v>123</v>
      </c>
      <c r="BV357" t="s">
        <v>23154</v>
      </c>
      <c r="BW357" t="s">
        <v>23154</v>
      </c>
      <c r="BX357" t="s">
        <v>23154</v>
      </c>
      <c r="BY357" t="s">
        <v>3780</v>
      </c>
      <c r="BZ357" t="s">
        <v>3781</v>
      </c>
      <c r="CA357" t="s">
        <v>23154</v>
      </c>
      <c r="CB357" t="s">
        <v>3782</v>
      </c>
      <c r="CC357" t="s">
        <v>25055</v>
      </c>
      <c r="CD357" t="s">
        <v>3783</v>
      </c>
      <c r="CE357" t="s">
        <v>3774</v>
      </c>
      <c r="CF357" t="s">
        <v>3782</v>
      </c>
      <c r="CQ357" cm="1">
        <f t="array" aca="1" ref="CQ357" ca="1">SUMPRODUCT(--(_xlfn.UNICODE(MID(BX357,ROW(INDIRECT("1:"&amp;LEN(BX357))),1))&gt;=19968),--(_xlfn.UNICODE(MID(BX357,ROW(INDIRECT("1:"&amp;LEN(BX357))),1))&lt;=40895))</f>
        <v>0</v>
      </c>
      <c r="CR357">
        <f t="shared" si="32"/>
        <v>4</v>
      </c>
      <c r="CT357">
        <f t="shared" si="35"/>
        <v>695</v>
      </c>
      <c r="CX357">
        <f t="shared" si="33"/>
        <v>11</v>
      </c>
      <c r="CY357">
        <f t="shared" si="36"/>
        <v>37</v>
      </c>
      <c r="DA357">
        <f t="shared" si="34"/>
        <v>27</v>
      </c>
    </row>
    <row r="358" spans="1:105">
      <c r="A358" t="s">
        <v>3784</v>
      </c>
      <c r="B358" t="s">
        <v>63</v>
      </c>
      <c r="C358" t="s">
        <v>64</v>
      </c>
      <c r="D358" t="s">
        <v>65</v>
      </c>
      <c r="E358" t="s">
        <v>66</v>
      </c>
      <c r="F358" t="s">
        <v>67</v>
      </c>
      <c r="G358" t="s">
        <v>25077</v>
      </c>
      <c r="H358" t="s">
        <v>23154</v>
      </c>
      <c r="I358" t="s">
        <v>23154</v>
      </c>
      <c r="K358" t="s">
        <v>3756</v>
      </c>
      <c r="L358" t="s">
        <v>3757</v>
      </c>
      <c r="M358">
        <v>8</v>
      </c>
      <c r="N358">
        <v>9</v>
      </c>
      <c r="O358">
        <v>6</v>
      </c>
      <c r="P358">
        <v>9</v>
      </c>
      <c r="Q358">
        <v>3</v>
      </c>
      <c r="R358" t="s">
        <v>23154</v>
      </c>
      <c r="S358" t="s">
        <v>3758</v>
      </c>
      <c r="T358" t="s">
        <v>3759</v>
      </c>
      <c r="U358" t="s">
        <v>23154</v>
      </c>
      <c r="V358" t="s">
        <v>3760</v>
      </c>
      <c r="W358" t="s">
        <v>3761</v>
      </c>
      <c r="X358" t="s">
        <v>23154</v>
      </c>
      <c r="Y358" t="s">
        <v>3785</v>
      </c>
      <c r="Z358" t="s">
        <v>3786</v>
      </c>
      <c r="AA358">
        <v>1994</v>
      </c>
      <c r="AB358" t="s">
        <v>23154</v>
      </c>
      <c r="AC358" t="s">
        <v>23154</v>
      </c>
      <c r="AD358" t="s">
        <v>23154</v>
      </c>
      <c r="AE358" t="s">
        <v>23154</v>
      </c>
      <c r="AF358" t="s">
        <v>23154</v>
      </c>
      <c r="AG358" t="s">
        <v>23154</v>
      </c>
      <c r="AH358" t="s">
        <v>74</v>
      </c>
      <c r="AI358" t="s">
        <v>75</v>
      </c>
      <c r="AJ358" t="s">
        <v>76</v>
      </c>
      <c r="AK358" t="s">
        <v>77</v>
      </c>
      <c r="AL358" t="s">
        <v>78</v>
      </c>
      <c r="AM358" t="s">
        <v>23154</v>
      </c>
      <c r="AN358" t="s">
        <v>3764</v>
      </c>
      <c r="AO358" t="s">
        <v>3764</v>
      </c>
      <c r="AP358" t="s">
        <v>23154</v>
      </c>
      <c r="AQ358" t="s">
        <v>23154</v>
      </c>
      <c r="AR358" t="s">
        <v>23154</v>
      </c>
      <c r="AS358" t="s">
        <v>23154</v>
      </c>
      <c r="AT358" t="s">
        <v>23154</v>
      </c>
      <c r="AU358" s="3" t="s">
        <v>25430</v>
      </c>
      <c r="AV358" t="s">
        <v>27929</v>
      </c>
      <c r="AW358" t="s">
        <v>23154</v>
      </c>
      <c r="AX358" t="s">
        <v>81</v>
      </c>
      <c r="AY358" t="s">
        <v>23154</v>
      </c>
      <c r="AZ358" t="s">
        <v>23154</v>
      </c>
      <c r="BA358" t="s">
        <v>82</v>
      </c>
      <c r="BB358" t="s">
        <v>23154</v>
      </c>
      <c r="BC358" t="s">
        <v>23154</v>
      </c>
      <c r="BD358" t="s">
        <v>3765</v>
      </c>
      <c r="BE358" t="s">
        <v>3766</v>
      </c>
      <c r="BF358" t="s">
        <v>23154</v>
      </c>
      <c r="BG358" t="s">
        <v>23154</v>
      </c>
      <c r="BH358" t="s">
        <v>23154</v>
      </c>
      <c r="BI358" t="s">
        <v>23154</v>
      </c>
      <c r="BJ358" t="s">
        <v>23154</v>
      </c>
      <c r="BK358" t="s">
        <v>23154</v>
      </c>
      <c r="BL358">
        <v>48.999999999999993</v>
      </c>
      <c r="BM358">
        <v>22.3013104692747</v>
      </c>
      <c r="BN358">
        <v>114.175077137784</v>
      </c>
      <c r="BO358" t="s">
        <v>23518</v>
      </c>
      <c r="BP358" t="s">
        <v>23105</v>
      </c>
      <c r="BQ358">
        <v>8</v>
      </c>
      <c r="BR358">
        <v>16</v>
      </c>
      <c r="BS358" t="s">
        <v>3787</v>
      </c>
      <c r="BT358" t="s">
        <v>3788</v>
      </c>
      <c r="BU358" t="s">
        <v>123</v>
      </c>
      <c r="BV358" t="s">
        <v>23154</v>
      </c>
      <c r="BW358" t="s">
        <v>23154</v>
      </c>
      <c r="BX358" t="s">
        <v>23154</v>
      </c>
      <c r="BY358" t="s">
        <v>3789</v>
      </c>
      <c r="BZ358" t="s">
        <v>3790</v>
      </c>
      <c r="CA358" t="s">
        <v>23154</v>
      </c>
      <c r="CB358" t="s">
        <v>3791</v>
      </c>
      <c r="CC358" t="s">
        <v>3792</v>
      </c>
      <c r="CD358" t="s">
        <v>3793</v>
      </c>
      <c r="CE358" t="s">
        <v>3774</v>
      </c>
      <c r="CF358" t="s">
        <v>3791</v>
      </c>
      <c r="CQ358" cm="1">
        <f t="array" aca="1" ref="CQ358" ca="1">SUMPRODUCT(--(_xlfn.UNICODE(MID(BX358,ROW(INDIRECT("1:"&amp;LEN(BX358))),1))&gt;=19968),--(_xlfn.UNICODE(MID(BX358,ROW(INDIRECT("1:"&amp;LEN(BX358))),1))&lt;=40895))</f>
        <v>0</v>
      </c>
      <c r="CR358">
        <f t="shared" si="32"/>
        <v>4</v>
      </c>
      <c r="CT358">
        <f t="shared" si="35"/>
        <v>695</v>
      </c>
      <c r="CX358">
        <f t="shared" si="33"/>
        <v>11</v>
      </c>
      <c r="CY358">
        <f t="shared" si="36"/>
        <v>37</v>
      </c>
      <c r="DA358">
        <f t="shared" si="34"/>
        <v>19</v>
      </c>
    </row>
    <row r="359" spans="1:105">
      <c r="A359" t="s">
        <v>3794</v>
      </c>
      <c r="B359" t="s">
        <v>63</v>
      </c>
      <c r="C359" t="s">
        <v>64</v>
      </c>
      <c r="D359" t="s">
        <v>65</v>
      </c>
      <c r="E359" t="s">
        <v>66</v>
      </c>
      <c r="F359" t="s">
        <v>67</v>
      </c>
      <c r="G359" t="s">
        <v>25077</v>
      </c>
      <c r="H359" t="s">
        <v>23154</v>
      </c>
      <c r="I359" t="s">
        <v>23154</v>
      </c>
      <c r="K359" t="s">
        <v>3756</v>
      </c>
      <c r="L359" t="s">
        <v>3757</v>
      </c>
      <c r="M359">
        <v>8</v>
      </c>
      <c r="N359">
        <v>9</v>
      </c>
      <c r="O359">
        <v>6</v>
      </c>
      <c r="P359">
        <v>9</v>
      </c>
      <c r="Q359">
        <v>3</v>
      </c>
      <c r="R359" t="s">
        <v>23154</v>
      </c>
      <c r="S359" t="s">
        <v>3758</v>
      </c>
      <c r="T359" t="s">
        <v>3759</v>
      </c>
      <c r="U359" t="s">
        <v>23154</v>
      </c>
      <c r="V359" t="s">
        <v>3760</v>
      </c>
      <c r="W359" t="s">
        <v>3761</v>
      </c>
      <c r="X359" t="s">
        <v>23154</v>
      </c>
      <c r="Y359" t="s">
        <v>3795</v>
      </c>
      <c r="Z359" t="s">
        <v>3796</v>
      </c>
      <c r="AA359">
        <v>1994</v>
      </c>
      <c r="AB359" t="s">
        <v>23154</v>
      </c>
      <c r="AC359" t="s">
        <v>23154</v>
      </c>
      <c r="AD359" t="s">
        <v>23154</v>
      </c>
      <c r="AE359" t="s">
        <v>23154</v>
      </c>
      <c r="AF359" t="s">
        <v>23154</v>
      </c>
      <c r="AG359" t="s">
        <v>23154</v>
      </c>
      <c r="AH359" t="s">
        <v>74</v>
      </c>
      <c r="AI359" t="s">
        <v>75</v>
      </c>
      <c r="AJ359" t="s">
        <v>76</v>
      </c>
      <c r="AK359" t="s">
        <v>77</v>
      </c>
      <c r="AL359" t="s">
        <v>78</v>
      </c>
      <c r="AM359" t="s">
        <v>23154</v>
      </c>
      <c r="AN359" t="s">
        <v>3764</v>
      </c>
      <c r="AO359" t="s">
        <v>3764</v>
      </c>
      <c r="AP359" t="s">
        <v>23154</v>
      </c>
      <c r="AQ359" t="s">
        <v>23154</v>
      </c>
      <c r="AR359" t="s">
        <v>23154</v>
      </c>
      <c r="AS359" t="s">
        <v>23154</v>
      </c>
      <c r="AT359" t="s">
        <v>23154</v>
      </c>
      <c r="AU359" s="3" t="s">
        <v>25431</v>
      </c>
      <c r="AV359" t="s">
        <v>27930</v>
      </c>
      <c r="AW359" t="s">
        <v>23154</v>
      </c>
      <c r="AX359" t="s">
        <v>81</v>
      </c>
      <c r="AY359" t="s">
        <v>23154</v>
      </c>
      <c r="AZ359" t="s">
        <v>23154</v>
      </c>
      <c r="BA359" t="s">
        <v>82</v>
      </c>
      <c r="BB359" t="s">
        <v>23154</v>
      </c>
      <c r="BC359" t="s">
        <v>23154</v>
      </c>
      <c r="BD359" t="s">
        <v>3765</v>
      </c>
      <c r="BE359" t="s">
        <v>3766</v>
      </c>
      <c r="BF359" t="s">
        <v>23154</v>
      </c>
      <c r="BG359" t="s">
        <v>23154</v>
      </c>
      <c r="BH359" t="s">
        <v>23154</v>
      </c>
      <c r="BI359" t="s">
        <v>23154</v>
      </c>
      <c r="BJ359" t="s">
        <v>23154</v>
      </c>
      <c r="BK359" t="s">
        <v>23154</v>
      </c>
      <c r="BL359">
        <v>48.999999999999993</v>
      </c>
      <c r="BM359">
        <v>22.293721209605401</v>
      </c>
      <c r="BN359">
        <v>114.169660083816</v>
      </c>
      <c r="BO359" t="s">
        <v>23519</v>
      </c>
      <c r="BP359" t="s">
        <v>23105</v>
      </c>
      <c r="BQ359">
        <v>8</v>
      </c>
      <c r="BR359">
        <v>6</v>
      </c>
      <c r="BS359" t="s">
        <v>1122</v>
      </c>
      <c r="BT359" t="s">
        <v>3797</v>
      </c>
      <c r="BU359" t="s">
        <v>123</v>
      </c>
      <c r="BV359" t="s">
        <v>23154</v>
      </c>
      <c r="BW359" t="s">
        <v>23154</v>
      </c>
      <c r="BX359" t="s">
        <v>23154</v>
      </c>
      <c r="BY359" t="s">
        <v>3798</v>
      </c>
      <c r="BZ359" t="s">
        <v>3799</v>
      </c>
      <c r="CA359" t="s">
        <v>23154</v>
      </c>
      <c r="CB359" t="s">
        <v>3800</v>
      </c>
      <c r="CC359" t="s">
        <v>1128</v>
      </c>
      <c r="CD359" t="s">
        <v>3801</v>
      </c>
      <c r="CE359" t="s">
        <v>3774</v>
      </c>
      <c r="CF359" t="s">
        <v>3800</v>
      </c>
      <c r="CQ359" cm="1">
        <f t="array" aca="1" ref="CQ359" ca="1">SUMPRODUCT(--(_xlfn.UNICODE(MID(BX359,ROW(INDIRECT("1:"&amp;LEN(BX359))),1))&gt;=19968),--(_xlfn.UNICODE(MID(BX359,ROW(INDIRECT("1:"&amp;LEN(BX359))),1))&lt;=40895))</f>
        <v>0</v>
      </c>
      <c r="CR359">
        <f t="shared" si="32"/>
        <v>4</v>
      </c>
      <c r="CT359">
        <f t="shared" si="35"/>
        <v>695</v>
      </c>
      <c r="CX359">
        <f t="shared" si="33"/>
        <v>5</v>
      </c>
      <c r="CY359">
        <f t="shared" si="36"/>
        <v>37</v>
      </c>
      <c r="DA359">
        <f t="shared" si="34"/>
        <v>20</v>
      </c>
    </row>
    <row r="360" spans="1:105">
      <c r="A360" t="s">
        <v>3802</v>
      </c>
      <c r="B360" t="s">
        <v>63</v>
      </c>
      <c r="C360" t="s">
        <v>64</v>
      </c>
      <c r="D360" t="s">
        <v>65</v>
      </c>
      <c r="E360" t="s">
        <v>66</v>
      </c>
      <c r="F360" t="s">
        <v>67</v>
      </c>
      <c r="G360" t="s">
        <v>25077</v>
      </c>
      <c r="H360" t="s">
        <v>23154</v>
      </c>
      <c r="I360" t="s">
        <v>23154</v>
      </c>
      <c r="K360" t="s">
        <v>3756</v>
      </c>
      <c r="L360" t="s">
        <v>3757</v>
      </c>
      <c r="M360">
        <v>8</v>
      </c>
      <c r="N360">
        <v>9</v>
      </c>
      <c r="O360">
        <v>6</v>
      </c>
      <c r="P360">
        <v>9</v>
      </c>
      <c r="Q360">
        <v>3</v>
      </c>
      <c r="R360" t="s">
        <v>23154</v>
      </c>
      <c r="S360" t="s">
        <v>3758</v>
      </c>
      <c r="T360" t="s">
        <v>3759</v>
      </c>
      <c r="U360" t="s">
        <v>23154</v>
      </c>
      <c r="V360" t="s">
        <v>3760</v>
      </c>
      <c r="W360" t="s">
        <v>3761</v>
      </c>
      <c r="X360" t="s">
        <v>23154</v>
      </c>
      <c r="Y360" t="s">
        <v>3803</v>
      </c>
      <c r="Z360" t="s">
        <v>3804</v>
      </c>
      <c r="AA360">
        <v>1994</v>
      </c>
      <c r="AB360" t="s">
        <v>23154</v>
      </c>
      <c r="AC360" t="s">
        <v>23154</v>
      </c>
      <c r="AD360" t="s">
        <v>23154</v>
      </c>
      <c r="AE360" t="s">
        <v>23154</v>
      </c>
      <c r="AF360" t="s">
        <v>23154</v>
      </c>
      <c r="AG360" t="s">
        <v>23154</v>
      </c>
      <c r="AH360" t="s">
        <v>74</v>
      </c>
      <c r="AI360" t="s">
        <v>75</v>
      </c>
      <c r="AJ360" t="s">
        <v>76</v>
      </c>
      <c r="AK360" t="s">
        <v>77</v>
      </c>
      <c r="AL360" t="s">
        <v>78</v>
      </c>
      <c r="AM360" t="s">
        <v>23154</v>
      </c>
      <c r="AN360" t="s">
        <v>3764</v>
      </c>
      <c r="AO360" t="s">
        <v>3764</v>
      </c>
      <c r="AP360" t="s">
        <v>23154</v>
      </c>
      <c r="AQ360" t="s">
        <v>23154</v>
      </c>
      <c r="AR360" t="s">
        <v>23154</v>
      </c>
      <c r="AS360" t="s">
        <v>23154</v>
      </c>
      <c r="AT360" t="s">
        <v>23154</v>
      </c>
      <c r="AU360" s="3" t="s">
        <v>25432</v>
      </c>
      <c r="AV360" t="s">
        <v>27931</v>
      </c>
      <c r="AW360" t="s">
        <v>23154</v>
      </c>
      <c r="AX360" t="s">
        <v>81</v>
      </c>
      <c r="AY360" t="s">
        <v>23154</v>
      </c>
      <c r="AZ360" t="s">
        <v>23154</v>
      </c>
      <c r="BA360" t="s">
        <v>82</v>
      </c>
      <c r="BB360" t="s">
        <v>23154</v>
      </c>
      <c r="BC360" t="s">
        <v>23154</v>
      </c>
      <c r="BD360" t="s">
        <v>3765</v>
      </c>
      <c r="BE360" t="s">
        <v>3766</v>
      </c>
      <c r="BF360" t="s">
        <v>23154</v>
      </c>
      <c r="BG360" t="s">
        <v>23154</v>
      </c>
      <c r="BH360" t="s">
        <v>23154</v>
      </c>
      <c r="BI360" t="s">
        <v>23154</v>
      </c>
      <c r="BJ360" t="s">
        <v>23154</v>
      </c>
      <c r="BK360" t="s">
        <v>23154</v>
      </c>
      <c r="BL360">
        <v>48.999999999999993</v>
      </c>
      <c r="BM360">
        <v>22.284755807119399</v>
      </c>
      <c r="BN360">
        <v>114.199652939636</v>
      </c>
      <c r="BO360" t="s">
        <v>23520</v>
      </c>
      <c r="BP360" t="s">
        <v>23109</v>
      </c>
      <c r="BQ360">
        <v>8</v>
      </c>
      <c r="BR360">
        <v>20</v>
      </c>
      <c r="BS360" t="s">
        <v>3805</v>
      </c>
      <c r="BT360" t="s">
        <v>3806</v>
      </c>
      <c r="BU360" t="s">
        <v>123</v>
      </c>
      <c r="BV360" t="s">
        <v>23154</v>
      </c>
      <c r="BW360" t="s">
        <v>23154</v>
      </c>
      <c r="BX360" t="s">
        <v>23154</v>
      </c>
      <c r="BY360" t="s">
        <v>3807</v>
      </c>
      <c r="BZ360" t="s">
        <v>3808</v>
      </c>
      <c r="CA360" t="s">
        <v>23154</v>
      </c>
      <c r="CB360" t="s">
        <v>3809</v>
      </c>
      <c r="CC360" t="s">
        <v>3810</v>
      </c>
      <c r="CD360" t="s">
        <v>3811</v>
      </c>
      <c r="CE360" t="s">
        <v>3774</v>
      </c>
      <c r="CF360" t="s">
        <v>3809</v>
      </c>
      <c r="CQ360" cm="1">
        <f t="array" aca="1" ref="CQ360" ca="1">SUMPRODUCT(--(_xlfn.UNICODE(MID(BX360,ROW(INDIRECT("1:"&amp;LEN(BX360))),1))&gt;=19968),--(_xlfn.UNICODE(MID(BX360,ROW(INDIRECT("1:"&amp;LEN(BX360))),1))&lt;=40895))</f>
        <v>0</v>
      </c>
      <c r="CR360">
        <f t="shared" si="32"/>
        <v>4</v>
      </c>
      <c r="CT360">
        <f t="shared" si="35"/>
        <v>695</v>
      </c>
      <c r="CX360">
        <f t="shared" si="33"/>
        <v>6</v>
      </c>
      <c r="CY360">
        <f t="shared" si="36"/>
        <v>37</v>
      </c>
      <c r="DA360">
        <f t="shared" si="34"/>
        <v>84</v>
      </c>
    </row>
    <row r="361" spans="1:105">
      <c r="A361" t="s">
        <v>3812</v>
      </c>
      <c r="B361" t="s">
        <v>63</v>
      </c>
      <c r="C361" t="s">
        <v>64</v>
      </c>
      <c r="D361" t="s">
        <v>65</v>
      </c>
      <c r="E361" t="s">
        <v>66</v>
      </c>
      <c r="F361" t="s">
        <v>67</v>
      </c>
      <c r="G361" t="s">
        <v>25077</v>
      </c>
      <c r="H361" t="s">
        <v>23154</v>
      </c>
      <c r="I361" t="s">
        <v>23154</v>
      </c>
      <c r="K361" t="s">
        <v>3756</v>
      </c>
      <c r="L361" t="s">
        <v>3757</v>
      </c>
      <c r="M361">
        <v>8</v>
      </c>
      <c r="N361">
        <v>9</v>
      </c>
      <c r="O361">
        <v>6</v>
      </c>
      <c r="P361">
        <v>9</v>
      </c>
      <c r="Q361">
        <v>3</v>
      </c>
      <c r="R361" t="s">
        <v>23154</v>
      </c>
      <c r="S361" t="s">
        <v>3758</v>
      </c>
      <c r="T361" t="s">
        <v>3759</v>
      </c>
      <c r="U361" t="s">
        <v>23154</v>
      </c>
      <c r="V361" t="s">
        <v>3760</v>
      </c>
      <c r="W361" t="s">
        <v>3761</v>
      </c>
      <c r="X361" t="s">
        <v>23154</v>
      </c>
      <c r="Y361" t="s">
        <v>3813</v>
      </c>
      <c r="Z361" t="s">
        <v>3814</v>
      </c>
      <c r="AA361">
        <v>1994</v>
      </c>
      <c r="AB361" t="s">
        <v>23154</v>
      </c>
      <c r="AC361" t="s">
        <v>23154</v>
      </c>
      <c r="AD361" t="s">
        <v>23154</v>
      </c>
      <c r="AE361" t="s">
        <v>23154</v>
      </c>
      <c r="AF361" t="s">
        <v>23154</v>
      </c>
      <c r="AG361" t="s">
        <v>23154</v>
      </c>
      <c r="AH361" t="s">
        <v>74</v>
      </c>
      <c r="AI361" t="s">
        <v>75</v>
      </c>
      <c r="AJ361" t="s">
        <v>76</v>
      </c>
      <c r="AK361" t="s">
        <v>77</v>
      </c>
      <c r="AL361" t="s">
        <v>78</v>
      </c>
      <c r="AM361" t="s">
        <v>23154</v>
      </c>
      <c r="AN361" t="s">
        <v>3764</v>
      </c>
      <c r="AO361" t="s">
        <v>3764</v>
      </c>
      <c r="AP361" t="s">
        <v>23154</v>
      </c>
      <c r="AQ361" t="s">
        <v>23154</v>
      </c>
      <c r="AR361" t="s">
        <v>23154</v>
      </c>
      <c r="AS361" t="s">
        <v>23154</v>
      </c>
      <c r="AT361" t="s">
        <v>23154</v>
      </c>
      <c r="AU361" s="3" t="s">
        <v>25433</v>
      </c>
      <c r="AV361" t="s">
        <v>27932</v>
      </c>
      <c r="AW361" t="s">
        <v>23154</v>
      </c>
      <c r="AX361" t="s">
        <v>81</v>
      </c>
      <c r="AY361" t="s">
        <v>23154</v>
      </c>
      <c r="AZ361" t="s">
        <v>23154</v>
      </c>
      <c r="BA361" t="s">
        <v>82</v>
      </c>
      <c r="BB361" t="s">
        <v>23154</v>
      </c>
      <c r="BC361" t="s">
        <v>23154</v>
      </c>
      <c r="BD361" t="s">
        <v>3765</v>
      </c>
      <c r="BE361" t="s">
        <v>3766</v>
      </c>
      <c r="BF361" t="s">
        <v>23154</v>
      </c>
      <c r="BG361" t="s">
        <v>23154</v>
      </c>
      <c r="BH361" t="s">
        <v>23154</v>
      </c>
      <c r="BI361" t="s">
        <v>23154</v>
      </c>
      <c r="BJ361" t="s">
        <v>23154</v>
      </c>
      <c r="BK361" t="s">
        <v>23154</v>
      </c>
      <c r="BL361">
        <v>48.999999999999993</v>
      </c>
      <c r="BM361">
        <v>22.334020983819499</v>
      </c>
      <c r="BN361">
        <v>114.20102801265401</v>
      </c>
      <c r="BO361" t="s">
        <v>23521</v>
      </c>
      <c r="BP361" t="s">
        <v>23106</v>
      </c>
      <c r="BQ361">
        <v>8</v>
      </c>
      <c r="BR361">
        <v>8</v>
      </c>
      <c r="BS361" t="s">
        <v>3815</v>
      </c>
      <c r="BT361" t="s">
        <v>3816</v>
      </c>
      <c r="BU361" t="s">
        <v>123</v>
      </c>
      <c r="BV361" t="s">
        <v>23154</v>
      </c>
      <c r="BW361" t="s">
        <v>23154</v>
      </c>
      <c r="BX361" t="s">
        <v>23154</v>
      </c>
      <c r="BY361" t="s">
        <v>3817</v>
      </c>
      <c r="BZ361" t="s">
        <v>3818</v>
      </c>
      <c r="CA361" t="s">
        <v>23154</v>
      </c>
      <c r="CB361" t="s">
        <v>3819</v>
      </c>
      <c r="CC361" t="s">
        <v>3820</v>
      </c>
      <c r="CD361" t="s">
        <v>3821</v>
      </c>
      <c r="CE361" t="s">
        <v>3774</v>
      </c>
      <c r="CF361" t="s">
        <v>3819</v>
      </c>
      <c r="CQ361" cm="1">
        <f t="array" aca="1" ref="CQ361" ca="1">SUMPRODUCT(--(_xlfn.UNICODE(MID(BX361,ROW(INDIRECT("1:"&amp;LEN(BX361))),1))&gt;=19968),--(_xlfn.UNICODE(MID(BX361,ROW(INDIRECT("1:"&amp;LEN(BX361))),1))&lt;=40895))</f>
        <v>0</v>
      </c>
      <c r="CR361">
        <f t="shared" si="32"/>
        <v>4</v>
      </c>
      <c r="CT361">
        <f t="shared" si="35"/>
        <v>695</v>
      </c>
      <c r="CX361">
        <f t="shared" si="33"/>
        <v>7</v>
      </c>
      <c r="CY361">
        <f t="shared" si="36"/>
        <v>37</v>
      </c>
      <c r="DA361">
        <f t="shared" si="34"/>
        <v>20</v>
      </c>
    </row>
    <row r="362" spans="1:105">
      <c r="A362" t="s">
        <v>3822</v>
      </c>
      <c r="B362" t="s">
        <v>63</v>
      </c>
      <c r="C362" t="s">
        <v>64</v>
      </c>
      <c r="D362" t="s">
        <v>65</v>
      </c>
      <c r="E362" t="s">
        <v>66</v>
      </c>
      <c r="F362" t="s">
        <v>67</v>
      </c>
      <c r="G362" t="s">
        <v>25077</v>
      </c>
      <c r="H362" t="s">
        <v>23154</v>
      </c>
      <c r="I362" t="s">
        <v>23154</v>
      </c>
      <c r="K362" t="s">
        <v>3756</v>
      </c>
      <c r="L362" t="s">
        <v>3757</v>
      </c>
      <c r="M362">
        <v>8</v>
      </c>
      <c r="N362">
        <v>9</v>
      </c>
      <c r="O362">
        <v>6</v>
      </c>
      <c r="P362">
        <v>9</v>
      </c>
      <c r="Q362">
        <v>3</v>
      </c>
      <c r="R362" t="s">
        <v>23154</v>
      </c>
      <c r="S362" t="s">
        <v>3758</v>
      </c>
      <c r="T362" t="s">
        <v>3759</v>
      </c>
      <c r="U362" t="s">
        <v>23154</v>
      </c>
      <c r="V362" t="s">
        <v>3760</v>
      </c>
      <c r="W362" t="s">
        <v>3761</v>
      </c>
      <c r="X362" t="s">
        <v>23154</v>
      </c>
      <c r="Y362" t="s">
        <v>3823</v>
      </c>
      <c r="Z362" t="s">
        <v>3824</v>
      </c>
      <c r="AA362">
        <v>1994</v>
      </c>
      <c r="AB362" t="s">
        <v>23154</v>
      </c>
      <c r="AC362" t="s">
        <v>23154</v>
      </c>
      <c r="AD362" t="s">
        <v>23154</v>
      </c>
      <c r="AE362" t="s">
        <v>23154</v>
      </c>
      <c r="AF362" t="s">
        <v>23154</v>
      </c>
      <c r="AG362" t="s">
        <v>23154</v>
      </c>
      <c r="AH362" t="s">
        <v>74</v>
      </c>
      <c r="AI362" t="s">
        <v>75</v>
      </c>
      <c r="AJ362" t="s">
        <v>76</v>
      </c>
      <c r="AK362" t="s">
        <v>77</v>
      </c>
      <c r="AL362" t="s">
        <v>78</v>
      </c>
      <c r="AM362" t="s">
        <v>23154</v>
      </c>
      <c r="AN362" t="s">
        <v>3764</v>
      </c>
      <c r="AO362" t="s">
        <v>3764</v>
      </c>
      <c r="AP362" t="s">
        <v>23154</v>
      </c>
      <c r="AQ362" t="s">
        <v>23154</v>
      </c>
      <c r="AR362" t="s">
        <v>23154</v>
      </c>
      <c r="AS362" t="s">
        <v>23154</v>
      </c>
      <c r="AT362" t="s">
        <v>23154</v>
      </c>
      <c r="AU362" s="3" t="s">
        <v>25434</v>
      </c>
      <c r="AV362" t="s">
        <v>27933</v>
      </c>
      <c r="AW362" t="s">
        <v>23154</v>
      </c>
      <c r="AX362" t="s">
        <v>81</v>
      </c>
      <c r="AY362" t="s">
        <v>23154</v>
      </c>
      <c r="AZ362" t="s">
        <v>23154</v>
      </c>
      <c r="BA362" t="s">
        <v>82</v>
      </c>
      <c r="BB362" t="s">
        <v>23154</v>
      </c>
      <c r="BC362" t="s">
        <v>23154</v>
      </c>
      <c r="BD362" t="s">
        <v>3765</v>
      </c>
      <c r="BE362" t="s">
        <v>3766</v>
      </c>
      <c r="BF362" t="s">
        <v>23154</v>
      </c>
      <c r="BG362" t="s">
        <v>23154</v>
      </c>
      <c r="BH362" t="s">
        <v>23154</v>
      </c>
      <c r="BI362" t="s">
        <v>23154</v>
      </c>
      <c r="BJ362" t="s">
        <v>23154</v>
      </c>
      <c r="BK362" t="s">
        <v>23154</v>
      </c>
      <c r="BL362">
        <v>48.999999999999993</v>
      </c>
      <c r="BM362">
        <v>22.309904574555599</v>
      </c>
      <c r="BN362">
        <v>114.168869690625</v>
      </c>
      <c r="BO362" t="s">
        <v>23522</v>
      </c>
      <c r="BP362" t="s">
        <v>23105</v>
      </c>
      <c r="BQ362">
        <v>8</v>
      </c>
      <c r="BR362">
        <v>8</v>
      </c>
      <c r="BS362" t="s">
        <v>557</v>
      </c>
      <c r="BT362" t="s">
        <v>3825</v>
      </c>
      <c r="BU362" t="s">
        <v>123</v>
      </c>
      <c r="BV362" t="s">
        <v>23154</v>
      </c>
      <c r="BW362" t="s">
        <v>23154</v>
      </c>
      <c r="BX362" t="s">
        <v>23154</v>
      </c>
      <c r="BY362" t="s">
        <v>3826</v>
      </c>
      <c r="BZ362" t="s">
        <v>3827</v>
      </c>
      <c r="CA362" t="s">
        <v>23154</v>
      </c>
      <c r="CB362" t="s">
        <v>3828</v>
      </c>
      <c r="CC362" t="s">
        <v>3716</v>
      </c>
      <c r="CD362" t="s">
        <v>3829</v>
      </c>
      <c r="CE362" t="s">
        <v>3774</v>
      </c>
      <c r="CF362" t="s">
        <v>3828</v>
      </c>
      <c r="CQ362" cm="1">
        <f t="array" aca="1" ref="CQ362" ca="1">SUMPRODUCT(--(_xlfn.UNICODE(MID(BX362,ROW(INDIRECT("1:"&amp;LEN(BX362))),1))&gt;=19968),--(_xlfn.UNICODE(MID(BX362,ROW(INDIRECT("1:"&amp;LEN(BX362))),1))&lt;=40895))</f>
        <v>0</v>
      </c>
      <c r="CR362">
        <f t="shared" si="32"/>
        <v>4</v>
      </c>
      <c r="CT362">
        <f t="shared" si="35"/>
        <v>695</v>
      </c>
      <c r="CX362">
        <f t="shared" si="33"/>
        <v>5</v>
      </c>
      <c r="CY362">
        <f t="shared" si="36"/>
        <v>37</v>
      </c>
      <c r="DA362">
        <f t="shared" si="34"/>
        <v>10</v>
      </c>
    </row>
    <row r="363" spans="1:105">
      <c r="A363" t="s">
        <v>3830</v>
      </c>
      <c r="B363" t="s">
        <v>63</v>
      </c>
      <c r="C363" t="s">
        <v>64</v>
      </c>
      <c r="D363" t="s">
        <v>65</v>
      </c>
      <c r="E363" t="s">
        <v>66</v>
      </c>
      <c r="F363" t="s">
        <v>67</v>
      </c>
      <c r="G363" t="s">
        <v>25077</v>
      </c>
      <c r="H363" t="s">
        <v>23154</v>
      </c>
      <c r="I363" t="s">
        <v>23154</v>
      </c>
      <c r="K363" t="s">
        <v>3831</v>
      </c>
      <c r="L363" t="s">
        <v>3832</v>
      </c>
      <c r="M363">
        <v>8</v>
      </c>
      <c r="N363">
        <v>9</v>
      </c>
      <c r="O363">
        <v>6</v>
      </c>
      <c r="P363">
        <v>9</v>
      </c>
      <c r="Q363">
        <v>3</v>
      </c>
      <c r="R363" t="s">
        <v>23154</v>
      </c>
      <c r="S363" t="s">
        <v>3833</v>
      </c>
      <c r="T363" t="s">
        <v>3834</v>
      </c>
      <c r="U363" t="s">
        <v>23154</v>
      </c>
      <c r="V363" t="s">
        <v>3835</v>
      </c>
      <c r="W363" t="s">
        <v>3836</v>
      </c>
      <c r="X363" t="s">
        <v>23154</v>
      </c>
      <c r="Y363" t="s">
        <v>3837</v>
      </c>
      <c r="Z363" t="s">
        <v>3838</v>
      </c>
      <c r="AA363">
        <v>1988</v>
      </c>
      <c r="AB363" t="s">
        <v>23154</v>
      </c>
      <c r="AC363" t="s">
        <v>23154</v>
      </c>
      <c r="AD363" t="s">
        <v>23154</v>
      </c>
      <c r="AE363" t="s">
        <v>23154</v>
      </c>
      <c r="AF363" t="s">
        <v>23154</v>
      </c>
      <c r="AG363" t="s">
        <v>23154</v>
      </c>
      <c r="AH363" t="s">
        <v>74</v>
      </c>
      <c r="AI363" t="s">
        <v>75</v>
      </c>
      <c r="AJ363" t="s">
        <v>76</v>
      </c>
      <c r="AK363" t="s">
        <v>77</v>
      </c>
      <c r="AL363" t="s">
        <v>78</v>
      </c>
      <c r="AM363" t="s">
        <v>23154</v>
      </c>
      <c r="AN363" t="s">
        <v>3839</v>
      </c>
      <c r="AO363" t="s">
        <v>3840</v>
      </c>
      <c r="AP363" t="s">
        <v>23154</v>
      </c>
      <c r="AQ363" t="s">
        <v>23154</v>
      </c>
      <c r="AR363" t="s">
        <v>23154</v>
      </c>
      <c r="AS363" t="s">
        <v>23154</v>
      </c>
      <c r="AT363" t="s">
        <v>23154</v>
      </c>
      <c r="AU363" s="3" t="s">
        <v>25435</v>
      </c>
      <c r="AV363" t="s">
        <v>27934</v>
      </c>
      <c r="AW363" t="s">
        <v>23154</v>
      </c>
      <c r="AX363" t="s">
        <v>81</v>
      </c>
      <c r="AY363" t="s">
        <v>23154</v>
      </c>
      <c r="AZ363" t="s">
        <v>23154</v>
      </c>
      <c r="BA363" t="s">
        <v>82</v>
      </c>
      <c r="BB363" t="s">
        <v>23154</v>
      </c>
      <c r="BC363" t="s">
        <v>23154</v>
      </c>
      <c r="BD363" t="s">
        <v>3841</v>
      </c>
      <c r="BE363" t="s">
        <v>3842</v>
      </c>
      <c r="BF363" t="s">
        <v>23154</v>
      </c>
      <c r="BG363" t="s">
        <v>23154</v>
      </c>
      <c r="BH363" t="s">
        <v>23154</v>
      </c>
      <c r="BI363" t="s">
        <v>23154</v>
      </c>
      <c r="BJ363" t="s">
        <v>23154</v>
      </c>
      <c r="BK363" t="s">
        <v>23154</v>
      </c>
      <c r="BL363">
        <v>50.000000000000007</v>
      </c>
      <c r="BM363">
        <v>22.410335726502002</v>
      </c>
      <c r="BN363">
        <v>114.375555105925</v>
      </c>
      <c r="BO363" t="s">
        <v>23523</v>
      </c>
      <c r="BP363" t="s">
        <v>23115</v>
      </c>
      <c r="BQ363">
        <v>8</v>
      </c>
      <c r="BR363">
        <v>3</v>
      </c>
      <c r="BS363" t="s">
        <v>3843</v>
      </c>
      <c r="BT363" t="s">
        <v>3844</v>
      </c>
      <c r="BU363" t="s">
        <v>104</v>
      </c>
      <c r="BV363" t="s">
        <v>23154</v>
      </c>
      <c r="BW363" t="s">
        <v>23154</v>
      </c>
      <c r="BX363" t="s">
        <v>23154</v>
      </c>
      <c r="BY363" t="s">
        <v>3845</v>
      </c>
      <c r="BZ363" t="s">
        <v>3846</v>
      </c>
      <c r="CA363" t="s">
        <v>23154</v>
      </c>
      <c r="CB363" t="s">
        <v>3847</v>
      </c>
      <c r="CC363" t="s">
        <v>3848</v>
      </c>
      <c r="CD363" t="s">
        <v>3849</v>
      </c>
      <c r="CE363" t="s">
        <v>3850</v>
      </c>
      <c r="CF363" t="s">
        <v>3847</v>
      </c>
      <c r="CQ363" cm="1">
        <f t="array" aca="1" ref="CQ363" ca="1">SUMPRODUCT(--(_xlfn.UNICODE(MID(BX363,ROW(INDIRECT("1:"&amp;LEN(BX363))),1))&gt;=19968),--(_xlfn.UNICODE(MID(BX363,ROW(INDIRECT("1:"&amp;LEN(BX363))),1))&lt;=40895))</f>
        <v>0</v>
      </c>
      <c r="CR363">
        <f t="shared" si="32"/>
        <v>4</v>
      </c>
      <c r="CT363">
        <f t="shared" si="35"/>
        <v>695</v>
      </c>
      <c r="CX363">
        <f t="shared" si="33"/>
        <v>7</v>
      </c>
      <c r="CY363">
        <f t="shared" si="36"/>
        <v>37</v>
      </c>
      <c r="DA363">
        <f t="shared" si="34"/>
        <v>30</v>
      </c>
    </row>
    <row r="364" spans="1:105">
      <c r="A364" t="s">
        <v>3851</v>
      </c>
      <c r="B364" t="s">
        <v>63</v>
      </c>
      <c r="C364" t="s">
        <v>64</v>
      </c>
      <c r="D364" t="s">
        <v>65</v>
      </c>
      <c r="E364" t="s">
        <v>66</v>
      </c>
      <c r="F364" t="s">
        <v>67</v>
      </c>
      <c r="G364" t="s">
        <v>25077</v>
      </c>
      <c r="H364" t="s">
        <v>23154</v>
      </c>
      <c r="I364" t="s">
        <v>23154</v>
      </c>
      <c r="K364" t="s">
        <v>3831</v>
      </c>
      <c r="L364" t="s">
        <v>3832</v>
      </c>
      <c r="M364">
        <v>8</v>
      </c>
      <c r="N364">
        <v>9</v>
      </c>
      <c r="O364">
        <v>6</v>
      </c>
      <c r="P364">
        <v>9</v>
      </c>
      <c r="Q364">
        <v>3</v>
      </c>
      <c r="R364" t="s">
        <v>23154</v>
      </c>
      <c r="S364" t="s">
        <v>3833</v>
      </c>
      <c r="T364" t="s">
        <v>3834</v>
      </c>
      <c r="U364" t="s">
        <v>23154</v>
      </c>
      <c r="V364" t="s">
        <v>3835</v>
      </c>
      <c r="W364" t="s">
        <v>3836</v>
      </c>
      <c r="X364" t="s">
        <v>23154</v>
      </c>
      <c r="Y364" t="s">
        <v>3852</v>
      </c>
      <c r="Z364" t="s">
        <v>3853</v>
      </c>
      <c r="AA364">
        <v>1988</v>
      </c>
      <c r="AB364" t="s">
        <v>23154</v>
      </c>
      <c r="AC364" t="s">
        <v>23154</v>
      </c>
      <c r="AD364" t="s">
        <v>23154</v>
      </c>
      <c r="AE364" t="s">
        <v>23154</v>
      </c>
      <c r="AF364" t="s">
        <v>23154</v>
      </c>
      <c r="AG364" t="s">
        <v>23154</v>
      </c>
      <c r="AH364" t="s">
        <v>74</v>
      </c>
      <c r="AI364" t="s">
        <v>75</v>
      </c>
      <c r="AJ364" t="s">
        <v>76</v>
      </c>
      <c r="AK364" t="s">
        <v>77</v>
      </c>
      <c r="AL364" t="s">
        <v>78</v>
      </c>
      <c r="AM364" t="s">
        <v>23154</v>
      </c>
      <c r="AN364" t="s">
        <v>3839</v>
      </c>
      <c r="AO364" t="s">
        <v>3840</v>
      </c>
      <c r="AP364" t="s">
        <v>23154</v>
      </c>
      <c r="AQ364" t="s">
        <v>23154</v>
      </c>
      <c r="AR364" t="s">
        <v>23154</v>
      </c>
      <c r="AS364" t="s">
        <v>23154</v>
      </c>
      <c r="AT364" t="s">
        <v>23154</v>
      </c>
      <c r="AU364" s="3" t="s">
        <v>25436</v>
      </c>
      <c r="AV364" t="s">
        <v>27935</v>
      </c>
      <c r="AW364" t="s">
        <v>23154</v>
      </c>
      <c r="AX364" t="s">
        <v>81</v>
      </c>
      <c r="AY364" t="s">
        <v>23154</v>
      </c>
      <c r="AZ364" t="s">
        <v>23154</v>
      </c>
      <c r="BA364" t="s">
        <v>82</v>
      </c>
      <c r="BB364" t="s">
        <v>23154</v>
      </c>
      <c r="BC364" t="s">
        <v>23154</v>
      </c>
      <c r="BD364" t="s">
        <v>3841</v>
      </c>
      <c r="BE364" t="s">
        <v>3842</v>
      </c>
      <c r="BF364" t="s">
        <v>23154</v>
      </c>
      <c r="BG364" t="s">
        <v>23154</v>
      </c>
      <c r="BH364" t="s">
        <v>23154</v>
      </c>
      <c r="BI364" t="s">
        <v>23154</v>
      </c>
      <c r="BJ364" t="s">
        <v>23154</v>
      </c>
      <c r="BK364" t="s">
        <v>23154</v>
      </c>
      <c r="BL364">
        <v>50.000000000000007</v>
      </c>
      <c r="BM364">
        <v>22.394460091260498</v>
      </c>
      <c r="BN364">
        <v>113.968151615034</v>
      </c>
      <c r="BO364" t="s">
        <v>23524</v>
      </c>
      <c r="BP364" t="s">
        <v>23121</v>
      </c>
      <c r="BQ364">
        <v>6</v>
      </c>
      <c r="BR364" t="s">
        <v>23154</v>
      </c>
      <c r="BS364" t="s">
        <v>3854</v>
      </c>
      <c r="BT364" t="s">
        <v>3855</v>
      </c>
      <c r="BU364" t="s">
        <v>104</v>
      </c>
      <c r="BV364" t="s">
        <v>23154</v>
      </c>
      <c r="BW364" t="s">
        <v>23154</v>
      </c>
      <c r="BX364" t="s">
        <v>23154</v>
      </c>
      <c r="BY364" t="s">
        <v>3856</v>
      </c>
      <c r="BZ364" t="s">
        <v>3857</v>
      </c>
      <c r="CA364" t="s">
        <v>23154</v>
      </c>
      <c r="CB364" t="s">
        <v>3847</v>
      </c>
      <c r="CC364" t="s">
        <v>25055</v>
      </c>
      <c r="CD364" t="s">
        <v>3858</v>
      </c>
      <c r="CE364" t="s">
        <v>3850</v>
      </c>
      <c r="CF364" t="s">
        <v>3847</v>
      </c>
      <c r="CQ364" cm="1">
        <f t="array" aca="1" ref="CQ364" ca="1">SUMPRODUCT(--(_xlfn.UNICODE(MID(BX364,ROW(INDIRECT("1:"&amp;LEN(BX364))),1))&gt;=19968),--(_xlfn.UNICODE(MID(BX364,ROW(INDIRECT("1:"&amp;LEN(BX364))),1))&lt;=40895))</f>
        <v>0</v>
      </c>
      <c r="CR364">
        <f t="shared" si="32"/>
        <v>4</v>
      </c>
      <c r="CT364">
        <f t="shared" si="35"/>
        <v>695</v>
      </c>
      <c r="CX364">
        <f t="shared" si="33"/>
        <v>8</v>
      </c>
      <c r="CY364">
        <f t="shared" si="36"/>
        <v>37</v>
      </c>
      <c r="DA364">
        <f t="shared" si="34"/>
        <v>52</v>
      </c>
    </row>
    <row r="365" spans="1:105">
      <c r="A365" t="s">
        <v>3859</v>
      </c>
      <c r="B365" t="s">
        <v>63</v>
      </c>
      <c r="C365" t="s">
        <v>64</v>
      </c>
      <c r="D365" t="s">
        <v>65</v>
      </c>
      <c r="E365" t="s">
        <v>66</v>
      </c>
      <c r="F365" t="s">
        <v>67</v>
      </c>
      <c r="G365" t="s">
        <v>25077</v>
      </c>
      <c r="H365" t="s">
        <v>23154</v>
      </c>
      <c r="I365" t="s">
        <v>23154</v>
      </c>
      <c r="K365" t="s">
        <v>3831</v>
      </c>
      <c r="L365" t="s">
        <v>3832</v>
      </c>
      <c r="M365">
        <v>8</v>
      </c>
      <c r="N365">
        <v>9</v>
      </c>
      <c r="O365">
        <v>6</v>
      </c>
      <c r="P365">
        <v>9</v>
      </c>
      <c r="Q365">
        <v>3</v>
      </c>
      <c r="R365" t="s">
        <v>23154</v>
      </c>
      <c r="S365" t="s">
        <v>3833</v>
      </c>
      <c r="T365" t="s">
        <v>3834</v>
      </c>
      <c r="U365" t="s">
        <v>23154</v>
      </c>
      <c r="V365" t="s">
        <v>3835</v>
      </c>
      <c r="W365" t="s">
        <v>3836</v>
      </c>
      <c r="X365" t="s">
        <v>23154</v>
      </c>
      <c r="Y365" t="s">
        <v>3860</v>
      </c>
      <c r="Z365" t="s">
        <v>3861</v>
      </c>
      <c r="AA365">
        <v>1988</v>
      </c>
      <c r="AB365" t="s">
        <v>23154</v>
      </c>
      <c r="AC365" t="s">
        <v>23154</v>
      </c>
      <c r="AD365" t="s">
        <v>23154</v>
      </c>
      <c r="AE365" t="s">
        <v>23154</v>
      </c>
      <c r="AF365" t="s">
        <v>23154</v>
      </c>
      <c r="AG365" t="s">
        <v>23154</v>
      </c>
      <c r="AH365" t="s">
        <v>74</v>
      </c>
      <c r="AI365" t="s">
        <v>75</v>
      </c>
      <c r="AJ365" t="s">
        <v>76</v>
      </c>
      <c r="AK365" t="s">
        <v>77</v>
      </c>
      <c r="AL365" t="s">
        <v>78</v>
      </c>
      <c r="AM365" t="s">
        <v>23154</v>
      </c>
      <c r="AN365" t="s">
        <v>3839</v>
      </c>
      <c r="AO365" t="s">
        <v>3840</v>
      </c>
      <c r="AP365" t="s">
        <v>23154</v>
      </c>
      <c r="AQ365" t="s">
        <v>23154</v>
      </c>
      <c r="AR365" t="s">
        <v>23154</v>
      </c>
      <c r="AS365" t="s">
        <v>23154</v>
      </c>
      <c r="AT365" t="s">
        <v>23154</v>
      </c>
      <c r="AU365" s="3" t="s">
        <v>25437</v>
      </c>
      <c r="AV365" t="s">
        <v>27936</v>
      </c>
      <c r="AW365" t="s">
        <v>23154</v>
      </c>
      <c r="AX365" t="s">
        <v>81</v>
      </c>
      <c r="AY365" t="s">
        <v>23154</v>
      </c>
      <c r="AZ365" t="s">
        <v>23154</v>
      </c>
      <c r="BA365" t="s">
        <v>82</v>
      </c>
      <c r="BB365" t="s">
        <v>23154</v>
      </c>
      <c r="BC365" t="s">
        <v>23154</v>
      </c>
      <c r="BD365" t="s">
        <v>3841</v>
      </c>
      <c r="BE365" t="s">
        <v>3842</v>
      </c>
      <c r="BF365" t="s">
        <v>23154</v>
      </c>
      <c r="BG365" t="s">
        <v>23154</v>
      </c>
      <c r="BH365" t="s">
        <v>23154</v>
      </c>
      <c r="BI365" t="s">
        <v>23154</v>
      </c>
      <c r="BJ365" t="s">
        <v>23154</v>
      </c>
      <c r="BK365" t="s">
        <v>23154</v>
      </c>
      <c r="BL365">
        <v>50.000000000000007</v>
      </c>
      <c r="BM365">
        <v>22.281043868458902</v>
      </c>
      <c r="BN365">
        <v>114.160317337783</v>
      </c>
      <c r="BO365" t="s">
        <v>23525</v>
      </c>
      <c r="BP365" t="s">
        <v>23108</v>
      </c>
      <c r="BQ365">
        <v>8</v>
      </c>
      <c r="BR365">
        <v>9</v>
      </c>
      <c r="BS365" t="s">
        <v>3862</v>
      </c>
      <c r="BT365" t="s">
        <v>3863</v>
      </c>
      <c r="BU365" t="s">
        <v>104</v>
      </c>
      <c r="BV365" t="s">
        <v>23154</v>
      </c>
      <c r="BW365" t="s">
        <v>23154</v>
      </c>
      <c r="BX365" t="s">
        <v>23154</v>
      </c>
      <c r="BY365" t="s">
        <v>3864</v>
      </c>
      <c r="BZ365" t="s">
        <v>3865</v>
      </c>
      <c r="CA365" t="s">
        <v>23154</v>
      </c>
      <c r="CB365" t="s">
        <v>3847</v>
      </c>
      <c r="CC365" t="s">
        <v>3866</v>
      </c>
      <c r="CD365" t="s">
        <v>3867</v>
      </c>
      <c r="CE365" t="s">
        <v>3850</v>
      </c>
      <c r="CF365" t="s">
        <v>3847</v>
      </c>
      <c r="CQ365" cm="1">
        <f t="array" aca="1" ref="CQ365" ca="1">SUMPRODUCT(--(_xlfn.UNICODE(MID(BX365,ROW(INDIRECT("1:"&amp;LEN(BX365))),1))&gt;=19968),--(_xlfn.UNICODE(MID(BX365,ROW(INDIRECT("1:"&amp;LEN(BX365))),1))&lt;=40895))</f>
        <v>0</v>
      </c>
      <c r="CR365">
        <f t="shared" si="32"/>
        <v>4</v>
      </c>
      <c r="CT365">
        <f t="shared" si="35"/>
        <v>695</v>
      </c>
      <c r="CX365">
        <f t="shared" si="33"/>
        <v>14</v>
      </c>
      <c r="CY365">
        <f t="shared" si="36"/>
        <v>37</v>
      </c>
      <c r="DA365">
        <f t="shared" si="34"/>
        <v>95</v>
      </c>
    </row>
    <row r="366" spans="1:105">
      <c r="A366" t="s">
        <v>3868</v>
      </c>
      <c r="B366" t="s">
        <v>63</v>
      </c>
      <c r="C366" t="s">
        <v>64</v>
      </c>
      <c r="D366" t="s">
        <v>65</v>
      </c>
      <c r="E366" t="s">
        <v>66</v>
      </c>
      <c r="F366" t="s">
        <v>67</v>
      </c>
      <c r="G366" t="s">
        <v>25077</v>
      </c>
      <c r="H366" t="s">
        <v>23154</v>
      </c>
      <c r="I366" t="s">
        <v>23154</v>
      </c>
      <c r="K366" t="s">
        <v>3831</v>
      </c>
      <c r="L366" t="s">
        <v>3832</v>
      </c>
      <c r="M366">
        <v>8</v>
      </c>
      <c r="N366">
        <v>9</v>
      </c>
      <c r="O366">
        <v>6</v>
      </c>
      <c r="P366">
        <v>9</v>
      </c>
      <c r="Q366">
        <v>3</v>
      </c>
      <c r="R366" t="s">
        <v>23154</v>
      </c>
      <c r="S366" t="s">
        <v>3833</v>
      </c>
      <c r="T366" t="s">
        <v>3834</v>
      </c>
      <c r="U366" t="s">
        <v>23154</v>
      </c>
      <c r="V366" t="s">
        <v>3835</v>
      </c>
      <c r="W366" t="s">
        <v>3836</v>
      </c>
      <c r="X366" t="s">
        <v>23154</v>
      </c>
      <c r="Y366" t="s">
        <v>3869</v>
      </c>
      <c r="Z366" t="s">
        <v>3870</v>
      </c>
      <c r="AA366">
        <v>1988</v>
      </c>
      <c r="AB366" t="s">
        <v>23154</v>
      </c>
      <c r="AC366" t="s">
        <v>23154</v>
      </c>
      <c r="AD366" t="s">
        <v>23154</v>
      </c>
      <c r="AE366" t="s">
        <v>23154</v>
      </c>
      <c r="AF366" t="s">
        <v>23154</v>
      </c>
      <c r="AG366" t="s">
        <v>23154</v>
      </c>
      <c r="AH366" t="s">
        <v>74</v>
      </c>
      <c r="AI366" t="s">
        <v>75</v>
      </c>
      <c r="AJ366" t="s">
        <v>76</v>
      </c>
      <c r="AK366" t="s">
        <v>77</v>
      </c>
      <c r="AL366" t="s">
        <v>78</v>
      </c>
      <c r="AM366" t="s">
        <v>23154</v>
      </c>
      <c r="AN366" t="s">
        <v>3839</v>
      </c>
      <c r="AO366" t="s">
        <v>3840</v>
      </c>
      <c r="AP366" t="s">
        <v>23154</v>
      </c>
      <c r="AQ366" t="s">
        <v>23154</v>
      </c>
      <c r="AR366" t="s">
        <v>23154</v>
      </c>
      <c r="AS366" t="s">
        <v>23154</v>
      </c>
      <c r="AT366" t="s">
        <v>23154</v>
      </c>
      <c r="AU366" s="3" t="s">
        <v>25438</v>
      </c>
      <c r="AV366" t="s">
        <v>27937</v>
      </c>
      <c r="AW366" t="s">
        <v>23154</v>
      </c>
      <c r="AX366" t="s">
        <v>81</v>
      </c>
      <c r="AY366" t="s">
        <v>23154</v>
      </c>
      <c r="AZ366" t="s">
        <v>23154</v>
      </c>
      <c r="BA366" t="s">
        <v>82</v>
      </c>
      <c r="BB366" t="s">
        <v>23154</v>
      </c>
      <c r="BC366" t="s">
        <v>23154</v>
      </c>
      <c r="BD366" t="s">
        <v>3841</v>
      </c>
      <c r="BE366" t="s">
        <v>3842</v>
      </c>
      <c r="BF366" t="s">
        <v>23154</v>
      </c>
      <c r="BG366" t="s">
        <v>23154</v>
      </c>
      <c r="BH366" t="s">
        <v>23154</v>
      </c>
      <c r="BI366" t="s">
        <v>23154</v>
      </c>
      <c r="BJ366" t="s">
        <v>23154</v>
      </c>
      <c r="BK366" t="s">
        <v>23154</v>
      </c>
      <c r="BL366">
        <v>50.000000000000007</v>
      </c>
      <c r="BM366">
        <v>22.368548416207801</v>
      </c>
      <c r="BN366">
        <v>114.268830777307</v>
      </c>
      <c r="BO366" t="s">
        <v>23526</v>
      </c>
      <c r="BP366" t="s">
        <v>23115</v>
      </c>
      <c r="BQ366">
        <v>8</v>
      </c>
      <c r="BR366">
        <v>6</v>
      </c>
      <c r="BS366" t="s">
        <v>3871</v>
      </c>
      <c r="BT366" t="s">
        <v>3872</v>
      </c>
      <c r="BU366" t="s">
        <v>104</v>
      </c>
      <c r="BV366" t="s">
        <v>23154</v>
      </c>
      <c r="BW366" t="s">
        <v>23154</v>
      </c>
      <c r="BX366" t="s">
        <v>23154</v>
      </c>
      <c r="BY366" t="s">
        <v>3873</v>
      </c>
      <c r="BZ366" t="s">
        <v>3874</v>
      </c>
      <c r="CA366" t="s">
        <v>23154</v>
      </c>
      <c r="CB366" t="s">
        <v>3847</v>
      </c>
      <c r="CC366" t="s">
        <v>3875</v>
      </c>
      <c r="CD366" t="s">
        <v>3876</v>
      </c>
      <c r="CE366" t="s">
        <v>3850</v>
      </c>
      <c r="CF366" t="s">
        <v>3847</v>
      </c>
      <c r="CQ366" cm="1">
        <f t="array" aca="1" ref="CQ366" ca="1">SUMPRODUCT(--(_xlfn.UNICODE(MID(BX366,ROW(INDIRECT("1:"&amp;LEN(BX366))),1))&gt;=19968),--(_xlfn.UNICODE(MID(BX366,ROW(INDIRECT("1:"&amp;LEN(BX366))),1))&lt;=40895))</f>
        <v>0</v>
      </c>
      <c r="CR366">
        <f t="shared" si="32"/>
        <v>4</v>
      </c>
      <c r="CT366">
        <f t="shared" si="35"/>
        <v>695</v>
      </c>
      <c r="CX366">
        <f t="shared" si="33"/>
        <v>5</v>
      </c>
      <c r="CY366">
        <f t="shared" si="36"/>
        <v>37</v>
      </c>
      <c r="DA366">
        <f t="shared" si="34"/>
        <v>15</v>
      </c>
    </row>
    <row r="367" spans="1:105">
      <c r="A367" t="s">
        <v>3877</v>
      </c>
      <c r="B367" t="s">
        <v>63</v>
      </c>
      <c r="C367" t="s">
        <v>64</v>
      </c>
      <c r="D367" t="s">
        <v>65</v>
      </c>
      <c r="E367" t="s">
        <v>66</v>
      </c>
      <c r="F367" t="s">
        <v>67</v>
      </c>
      <c r="G367" t="s">
        <v>25077</v>
      </c>
      <c r="H367" t="s">
        <v>23154</v>
      </c>
      <c r="I367" t="s">
        <v>23154</v>
      </c>
      <c r="K367" t="s">
        <v>3878</v>
      </c>
      <c r="L367" t="s">
        <v>3879</v>
      </c>
      <c r="M367">
        <v>8</v>
      </c>
      <c r="N367">
        <v>9</v>
      </c>
      <c r="O367">
        <v>6</v>
      </c>
      <c r="P367">
        <v>9</v>
      </c>
      <c r="Q367">
        <v>3</v>
      </c>
      <c r="R367" t="s">
        <v>23154</v>
      </c>
      <c r="S367" t="s">
        <v>3880</v>
      </c>
      <c r="T367" t="s">
        <v>3881</v>
      </c>
      <c r="U367" t="s">
        <v>23154</v>
      </c>
      <c r="V367" t="s">
        <v>3882</v>
      </c>
      <c r="W367" t="s">
        <v>3883</v>
      </c>
      <c r="X367" t="s">
        <v>23154</v>
      </c>
      <c r="Y367" t="s">
        <v>3884</v>
      </c>
      <c r="Z367" t="s">
        <v>3885</v>
      </c>
      <c r="AA367">
        <v>2010</v>
      </c>
      <c r="AB367" t="s">
        <v>23154</v>
      </c>
      <c r="AC367" t="s">
        <v>23154</v>
      </c>
      <c r="AD367" t="s">
        <v>23154</v>
      </c>
      <c r="AE367" t="s">
        <v>23154</v>
      </c>
      <c r="AF367" t="s">
        <v>23154</v>
      </c>
      <c r="AG367" t="s">
        <v>23154</v>
      </c>
      <c r="AH367" t="s">
        <v>74</v>
      </c>
      <c r="AI367" t="s">
        <v>75</v>
      </c>
      <c r="AJ367" t="s">
        <v>76</v>
      </c>
      <c r="AK367" t="s">
        <v>77</v>
      </c>
      <c r="AL367" t="s">
        <v>78</v>
      </c>
      <c r="AM367" t="s">
        <v>23154</v>
      </c>
      <c r="AN367" t="s">
        <v>3076</v>
      </c>
      <c r="AO367" t="s">
        <v>3077</v>
      </c>
      <c r="AP367" t="s">
        <v>23154</v>
      </c>
      <c r="AQ367" t="s">
        <v>23154</v>
      </c>
      <c r="AR367" t="s">
        <v>23154</v>
      </c>
      <c r="AS367" t="s">
        <v>23154</v>
      </c>
      <c r="AT367" t="s">
        <v>23154</v>
      </c>
      <c r="AU367" s="3" t="s">
        <v>25439</v>
      </c>
      <c r="AV367" t="s">
        <v>27938</v>
      </c>
      <c r="AW367" t="s">
        <v>23154</v>
      </c>
      <c r="AX367" t="s">
        <v>81</v>
      </c>
      <c r="AY367" t="s">
        <v>23154</v>
      </c>
      <c r="AZ367" t="s">
        <v>23154</v>
      </c>
      <c r="BA367" t="s">
        <v>82</v>
      </c>
      <c r="BB367" t="s">
        <v>23154</v>
      </c>
      <c r="BC367" t="s">
        <v>23154</v>
      </c>
      <c r="BD367" t="s">
        <v>3886</v>
      </c>
      <c r="BE367" t="s">
        <v>3887</v>
      </c>
      <c r="BF367" t="s">
        <v>23154</v>
      </c>
      <c r="BG367" t="s">
        <v>23154</v>
      </c>
      <c r="BH367" t="s">
        <v>23154</v>
      </c>
      <c r="BI367" t="s">
        <v>23154</v>
      </c>
      <c r="BJ367" t="s">
        <v>23154</v>
      </c>
      <c r="BK367" t="s">
        <v>23154</v>
      </c>
      <c r="BL367">
        <v>51.000000000000007</v>
      </c>
      <c r="BM367">
        <v>22.289563000000001</v>
      </c>
      <c r="BN367">
        <v>114.271792</v>
      </c>
      <c r="BO367" t="s">
        <v>23527</v>
      </c>
      <c r="BP367" t="s">
        <v>23115</v>
      </c>
      <c r="BQ367">
        <v>8</v>
      </c>
      <c r="BR367">
        <v>11</v>
      </c>
      <c r="BS367" t="s">
        <v>3888</v>
      </c>
      <c r="BT367" t="s">
        <v>3889</v>
      </c>
      <c r="BU367" t="s">
        <v>334</v>
      </c>
      <c r="BV367" t="s">
        <v>23154</v>
      </c>
      <c r="BW367" t="s">
        <v>23154</v>
      </c>
      <c r="BX367" t="s">
        <v>23154</v>
      </c>
      <c r="BY367" t="s">
        <v>3890</v>
      </c>
      <c r="BZ367" t="s">
        <v>3891</v>
      </c>
      <c r="CA367" t="s">
        <v>23154</v>
      </c>
      <c r="CB367" t="s">
        <v>3892</v>
      </c>
      <c r="CC367" t="s">
        <v>25055</v>
      </c>
      <c r="CD367" t="s">
        <v>3893</v>
      </c>
      <c r="CE367" t="s">
        <v>3894</v>
      </c>
      <c r="CF367" t="s">
        <v>3892</v>
      </c>
      <c r="CQ367" cm="1">
        <f t="array" aca="1" ref="CQ367" ca="1">SUMPRODUCT(--(_xlfn.UNICODE(MID(BX367,ROW(INDIRECT("1:"&amp;LEN(BX367))),1))&gt;=19968),--(_xlfn.UNICODE(MID(BX367,ROW(INDIRECT("1:"&amp;LEN(BX367))),1))&lt;=40895))</f>
        <v>0</v>
      </c>
      <c r="CR367">
        <f t="shared" si="32"/>
        <v>4</v>
      </c>
      <c r="CT367">
        <f t="shared" si="35"/>
        <v>695</v>
      </c>
      <c r="CX367">
        <f t="shared" si="33"/>
        <v>3</v>
      </c>
      <c r="CY367">
        <f t="shared" si="36"/>
        <v>37</v>
      </c>
      <c r="DA367">
        <f t="shared" si="34"/>
        <v>18</v>
      </c>
    </row>
    <row r="368" spans="1:105">
      <c r="A368" t="s">
        <v>3895</v>
      </c>
      <c r="B368" t="s">
        <v>63</v>
      </c>
      <c r="C368" t="s">
        <v>64</v>
      </c>
      <c r="D368" t="s">
        <v>65</v>
      </c>
      <c r="E368" t="s">
        <v>66</v>
      </c>
      <c r="F368" t="s">
        <v>67</v>
      </c>
      <c r="G368" t="s">
        <v>25077</v>
      </c>
      <c r="H368" t="s">
        <v>23154</v>
      </c>
      <c r="I368" t="s">
        <v>23154</v>
      </c>
      <c r="K368" t="s">
        <v>3878</v>
      </c>
      <c r="L368" t="s">
        <v>3879</v>
      </c>
      <c r="M368">
        <v>8</v>
      </c>
      <c r="N368">
        <v>9</v>
      </c>
      <c r="O368">
        <v>6</v>
      </c>
      <c r="P368">
        <v>9</v>
      </c>
      <c r="Q368">
        <v>3</v>
      </c>
      <c r="R368" t="s">
        <v>23154</v>
      </c>
      <c r="S368" t="s">
        <v>3880</v>
      </c>
      <c r="T368" t="s">
        <v>3881</v>
      </c>
      <c r="U368" t="s">
        <v>23154</v>
      </c>
      <c r="V368" t="s">
        <v>3882</v>
      </c>
      <c r="W368" t="s">
        <v>3883</v>
      </c>
      <c r="X368" t="s">
        <v>23154</v>
      </c>
      <c r="Y368" t="s">
        <v>3896</v>
      </c>
      <c r="Z368" t="s">
        <v>3897</v>
      </c>
      <c r="AA368">
        <v>2010</v>
      </c>
      <c r="AB368" t="s">
        <v>23154</v>
      </c>
      <c r="AC368" t="s">
        <v>23154</v>
      </c>
      <c r="AD368" t="s">
        <v>23154</v>
      </c>
      <c r="AE368" t="s">
        <v>23154</v>
      </c>
      <c r="AF368" t="s">
        <v>23154</v>
      </c>
      <c r="AG368" t="s">
        <v>23154</v>
      </c>
      <c r="AH368" t="s">
        <v>74</v>
      </c>
      <c r="AI368" t="s">
        <v>75</v>
      </c>
      <c r="AJ368" t="s">
        <v>76</v>
      </c>
      <c r="AK368" t="s">
        <v>77</v>
      </c>
      <c r="AL368" t="s">
        <v>78</v>
      </c>
      <c r="AM368" t="s">
        <v>23154</v>
      </c>
      <c r="AN368" t="s">
        <v>3076</v>
      </c>
      <c r="AO368" t="s">
        <v>3077</v>
      </c>
      <c r="AP368" t="s">
        <v>23154</v>
      </c>
      <c r="AQ368" t="s">
        <v>23154</v>
      </c>
      <c r="AR368" t="s">
        <v>23154</v>
      </c>
      <c r="AS368" t="s">
        <v>23154</v>
      </c>
      <c r="AT368" t="s">
        <v>23154</v>
      </c>
      <c r="AU368" s="3" t="s">
        <v>25440</v>
      </c>
      <c r="AV368" t="s">
        <v>27939</v>
      </c>
      <c r="AW368" t="s">
        <v>23154</v>
      </c>
      <c r="AX368" t="s">
        <v>81</v>
      </c>
      <c r="AY368" t="s">
        <v>23154</v>
      </c>
      <c r="AZ368" t="s">
        <v>23154</v>
      </c>
      <c r="BA368" t="s">
        <v>82</v>
      </c>
      <c r="BB368" t="s">
        <v>23154</v>
      </c>
      <c r="BC368" t="s">
        <v>23154</v>
      </c>
      <c r="BD368" t="s">
        <v>3886</v>
      </c>
      <c r="BE368" t="s">
        <v>3887</v>
      </c>
      <c r="BF368" t="s">
        <v>23154</v>
      </c>
      <c r="BG368" t="s">
        <v>23154</v>
      </c>
      <c r="BH368" t="s">
        <v>23154</v>
      </c>
      <c r="BI368" t="s">
        <v>23154</v>
      </c>
      <c r="BJ368" t="s">
        <v>23154</v>
      </c>
      <c r="BK368" t="s">
        <v>23154</v>
      </c>
      <c r="BL368">
        <v>51.000000000000007</v>
      </c>
      <c r="BM368">
        <v>22.283874999999998</v>
      </c>
      <c r="BN368">
        <v>114.148298</v>
      </c>
      <c r="BO368" t="s">
        <v>23528</v>
      </c>
      <c r="BP368" t="s">
        <v>23108</v>
      </c>
      <c r="BQ368">
        <v>8</v>
      </c>
      <c r="BR368">
        <v>20</v>
      </c>
      <c r="BS368" t="s">
        <v>3898</v>
      </c>
      <c r="BT368" t="s">
        <v>3899</v>
      </c>
      <c r="BU368" t="s">
        <v>334</v>
      </c>
      <c r="BV368" t="s">
        <v>23154</v>
      </c>
      <c r="BW368" t="s">
        <v>23154</v>
      </c>
      <c r="BX368" t="s">
        <v>23154</v>
      </c>
      <c r="BY368" t="s">
        <v>3900</v>
      </c>
      <c r="BZ368" t="s">
        <v>3901</v>
      </c>
      <c r="CA368" t="s">
        <v>23154</v>
      </c>
      <c r="CB368" t="s">
        <v>3892</v>
      </c>
      <c r="CC368" t="s">
        <v>3902</v>
      </c>
      <c r="CD368" t="s">
        <v>3903</v>
      </c>
      <c r="CE368" t="s">
        <v>3894</v>
      </c>
      <c r="CF368" t="s">
        <v>3892</v>
      </c>
      <c r="CQ368" cm="1">
        <f t="array" aca="1" ref="CQ368" ca="1">SUMPRODUCT(--(_xlfn.UNICODE(MID(BX368,ROW(INDIRECT("1:"&amp;LEN(BX368))),1))&gt;=19968),--(_xlfn.UNICODE(MID(BX368,ROW(INDIRECT("1:"&amp;LEN(BX368))),1))&lt;=40895))</f>
        <v>0</v>
      </c>
      <c r="CR368">
        <f t="shared" si="32"/>
        <v>4</v>
      </c>
      <c r="CT368">
        <f t="shared" si="35"/>
        <v>695</v>
      </c>
      <c r="CX368">
        <f t="shared" si="33"/>
        <v>3</v>
      </c>
      <c r="CY368">
        <f t="shared" si="36"/>
        <v>37</v>
      </c>
      <c r="DA368">
        <f t="shared" si="34"/>
        <v>33</v>
      </c>
    </row>
    <row r="369" spans="1:105">
      <c r="A369" t="s">
        <v>3904</v>
      </c>
      <c r="B369" t="s">
        <v>63</v>
      </c>
      <c r="C369" t="s">
        <v>64</v>
      </c>
      <c r="D369" t="s">
        <v>65</v>
      </c>
      <c r="E369" t="s">
        <v>66</v>
      </c>
      <c r="F369" t="s">
        <v>67</v>
      </c>
      <c r="G369" t="s">
        <v>25077</v>
      </c>
      <c r="H369" t="s">
        <v>23154</v>
      </c>
      <c r="I369" t="s">
        <v>23154</v>
      </c>
      <c r="K369" t="s">
        <v>3878</v>
      </c>
      <c r="L369" t="s">
        <v>3879</v>
      </c>
      <c r="M369">
        <v>8</v>
      </c>
      <c r="N369">
        <v>9</v>
      </c>
      <c r="O369">
        <v>6</v>
      </c>
      <c r="P369">
        <v>9</v>
      </c>
      <c r="Q369">
        <v>3</v>
      </c>
      <c r="R369" t="s">
        <v>23154</v>
      </c>
      <c r="S369" t="s">
        <v>3880</v>
      </c>
      <c r="T369" t="s">
        <v>3881</v>
      </c>
      <c r="U369" t="s">
        <v>23154</v>
      </c>
      <c r="V369" t="s">
        <v>3882</v>
      </c>
      <c r="W369" t="s">
        <v>3883</v>
      </c>
      <c r="X369" t="s">
        <v>23154</v>
      </c>
      <c r="Y369" t="s">
        <v>3905</v>
      </c>
      <c r="Z369" t="s">
        <v>3906</v>
      </c>
      <c r="AA369">
        <v>2010</v>
      </c>
      <c r="AB369" t="s">
        <v>23154</v>
      </c>
      <c r="AC369" t="s">
        <v>23154</v>
      </c>
      <c r="AD369" t="s">
        <v>23154</v>
      </c>
      <c r="AE369" t="s">
        <v>23154</v>
      </c>
      <c r="AF369" t="s">
        <v>23154</v>
      </c>
      <c r="AG369" t="s">
        <v>23154</v>
      </c>
      <c r="AH369" t="s">
        <v>74</v>
      </c>
      <c r="AI369" t="s">
        <v>75</v>
      </c>
      <c r="AJ369" t="s">
        <v>76</v>
      </c>
      <c r="AK369" t="s">
        <v>77</v>
      </c>
      <c r="AL369" t="s">
        <v>78</v>
      </c>
      <c r="AM369" t="s">
        <v>23154</v>
      </c>
      <c r="AN369" t="s">
        <v>3076</v>
      </c>
      <c r="AO369" t="s">
        <v>3077</v>
      </c>
      <c r="AP369" t="s">
        <v>23154</v>
      </c>
      <c r="AQ369" t="s">
        <v>23154</v>
      </c>
      <c r="AR369" t="s">
        <v>23154</v>
      </c>
      <c r="AS369" t="s">
        <v>23154</v>
      </c>
      <c r="AT369" t="s">
        <v>23154</v>
      </c>
      <c r="AU369" s="3" t="s">
        <v>25441</v>
      </c>
      <c r="AV369" t="s">
        <v>27940</v>
      </c>
      <c r="AW369" t="s">
        <v>23154</v>
      </c>
      <c r="AX369" t="s">
        <v>81</v>
      </c>
      <c r="AY369" t="s">
        <v>23154</v>
      </c>
      <c r="AZ369" t="s">
        <v>23154</v>
      </c>
      <c r="BA369" t="s">
        <v>82</v>
      </c>
      <c r="BB369" t="s">
        <v>23154</v>
      </c>
      <c r="BC369" t="s">
        <v>23154</v>
      </c>
      <c r="BD369" t="s">
        <v>3886</v>
      </c>
      <c r="BE369" t="s">
        <v>3887</v>
      </c>
      <c r="BF369" t="s">
        <v>23154</v>
      </c>
      <c r="BG369" t="s">
        <v>23154</v>
      </c>
      <c r="BH369" t="s">
        <v>23154</v>
      </c>
      <c r="BI369" t="s">
        <v>23154</v>
      </c>
      <c r="BJ369" t="s">
        <v>23154</v>
      </c>
      <c r="BK369" t="s">
        <v>23154</v>
      </c>
      <c r="BL369">
        <v>51.000000000000007</v>
      </c>
      <c r="BM369">
        <v>22.283681000000001</v>
      </c>
      <c r="BN369">
        <v>114.149612</v>
      </c>
      <c r="BO369" t="s">
        <v>23529</v>
      </c>
      <c r="BP369" t="s">
        <v>23108</v>
      </c>
      <c r="BQ369">
        <v>8</v>
      </c>
      <c r="BR369">
        <v>5</v>
      </c>
      <c r="BS369" t="s">
        <v>3907</v>
      </c>
      <c r="BT369" t="s">
        <v>3908</v>
      </c>
      <c r="BU369" t="s">
        <v>334</v>
      </c>
      <c r="BV369" t="s">
        <v>23154</v>
      </c>
      <c r="BW369" t="s">
        <v>23154</v>
      </c>
      <c r="BX369" t="s">
        <v>23154</v>
      </c>
      <c r="BY369" t="s">
        <v>3909</v>
      </c>
      <c r="BZ369" t="s">
        <v>3910</v>
      </c>
      <c r="CA369" t="s">
        <v>23154</v>
      </c>
      <c r="CB369" t="s">
        <v>3892</v>
      </c>
      <c r="CC369" t="s">
        <v>3911</v>
      </c>
      <c r="CD369" t="s">
        <v>3912</v>
      </c>
      <c r="CE369" t="s">
        <v>3894</v>
      </c>
      <c r="CF369" t="s">
        <v>3892</v>
      </c>
      <c r="CQ369" cm="1">
        <f t="array" aca="1" ref="CQ369" ca="1">SUMPRODUCT(--(_xlfn.UNICODE(MID(BX369,ROW(INDIRECT("1:"&amp;LEN(BX369))),1))&gt;=19968),--(_xlfn.UNICODE(MID(BX369,ROW(INDIRECT("1:"&amp;LEN(BX369))),1))&lt;=40895))</f>
        <v>0</v>
      </c>
      <c r="CR369">
        <f t="shared" si="32"/>
        <v>4</v>
      </c>
      <c r="CT369">
        <f t="shared" si="35"/>
        <v>695</v>
      </c>
      <c r="CX369">
        <f t="shared" si="33"/>
        <v>5</v>
      </c>
      <c r="CY369">
        <f t="shared" si="36"/>
        <v>37</v>
      </c>
      <c r="DA369">
        <f t="shared" si="34"/>
        <v>32</v>
      </c>
    </row>
    <row r="370" spans="1:105">
      <c r="A370" t="s">
        <v>3913</v>
      </c>
      <c r="B370" t="s">
        <v>63</v>
      </c>
      <c r="C370" t="s">
        <v>64</v>
      </c>
      <c r="D370" t="s">
        <v>65</v>
      </c>
      <c r="E370" t="s">
        <v>66</v>
      </c>
      <c r="F370" t="s">
        <v>67</v>
      </c>
      <c r="G370" t="s">
        <v>25077</v>
      </c>
      <c r="H370" t="s">
        <v>23154</v>
      </c>
      <c r="I370" t="s">
        <v>23154</v>
      </c>
      <c r="K370" t="s">
        <v>3878</v>
      </c>
      <c r="L370" t="s">
        <v>3879</v>
      </c>
      <c r="M370">
        <v>8</v>
      </c>
      <c r="N370">
        <v>9</v>
      </c>
      <c r="O370">
        <v>6</v>
      </c>
      <c r="P370">
        <v>9</v>
      </c>
      <c r="Q370">
        <v>3</v>
      </c>
      <c r="R370" t="s">
        <v>23154</v>
      </c>
      <c r="S370" t="s">
        <v>3880</v>
      </c>
      <c r="T370" t="s">
        <v>3881</v>
      </c>
      <c r="U370" t="s">
        <v>23154</v>
      </c>
      <c r="V370" t="s">
        <v>3882</v>
      </c>
      <c r="W370" t="s">
        <v>3883</v>
      </c>
      <c r="X370" t="s">
        <v>23154</v>
      </c>
      <c r="Y370" t="s">
        <v>3914</v>
      </c>
      <c r="Z370" t="s">
        <v>3915</v>
      </c>
      <c r="AA370">
        <v>2010</v>
      </c>
      <c r="AB370" t="s">
        <v>23154</v>
      </c>
      <c r="AC370" t="s">
        <v>23154</v>
      </c>
      <c r="AD370" t="s">
        <v>23154</v>
      </c>
      <c r="AE370" t="s">
        <v>23154</v>
      </c>
      <c r="AF370" t="s">
        <v>23154</v>
      </c>
      <c r="AG370" t="s">
        <v>23154</v>
      </c>
      <c r="AH370" t="s">
        <v>74</v>
      </c>
      <c r="AI370" t="s">
        <v>75</v>
      </c>
      <c r="AJ370" t="s">
        <v>76</v>
      </c>
      <c r="AK370" t="s">
        <v>77</v>
      </c>
      <c r="AL370" t="s">
        <v>78</v>
      </c>
      <c r="AM370" t="s">
        <v>23154</v>
      </c>
      <c r="AN370" t="s">
        <v>3076</v>
      </c>
      <c r="AO370" t="s">
        <v>3077</v>
      </c>
      <c r="AP370" t="s">
        <v>23154</v>
      </c>
      <c r="AQ370" t="s">
        <v>23154</v>
      </c>
      <c r="AR370" t="s">
        <v>23154</v>
      </c>
      <c r="AS370" t="s">
        <v>23154</v>
      </c>
      <c r="AT370" t="s">
        <v>23154</v>
      </c>
      <c r="AU370" s="3" t="s">
        <v>25442</v>
      </c>
      <c r="AV370" t="s">
        <v>27941</v>
      </c>
      <c r="AW370" t="s">
        <v>23154</v>
      </c>
      <c r="AX370" t="s">
        <v>81</v>
      </c>
      <c r="AY370" t="s">
        <v>23154</v>
      </c>
      <c r="AZ370" t="s">
        <v>23154</v>
      </c>
      <c r="BA370" t="s">
        <v>82</v>
      </c>
      <c r="BB370" t="s">
        <v>23154</v>
      </c>
      <c r="BC370" t="s">
        <v>23154</v>
      </c>
      <c r="BD370" t="s">
        <v>3886</v>
      </c>
      <c r="BE370" t="s">
        <v>3887</v>
      </c>
      <c r="BF370" t="s">
        <v>23154</v>
      </c>
      <c r="BG370" t="s">
        <v>23154</v>
      </c>
      <c r="BH370" t="s">
        <v>23154</v>
      </c>
      <c r="BI370" t="s">
        <v>23154</v>
      </c>
      <c r="BJ370" t="s">
        <v>23154</v>
      </c>
      <c r="BK370" t="s">
        <v>23154</v>
      </c>
      <c r="BL370">
        <v>51.000000000000007</v>
      </c>
      <c r="BM370">
        <v>22.425826000000001</v>
      </c>
      <c r="BN370">
        <v>114.20998299999999</v>
      </c>
      <c r="BO370" t="s">
        <v>23530</v>
      </c>
      <c r="BP370" t="s">
        <v>23113</v>
      </c>
      <c r="BQ370">
        <v>8</v>
      </c>
      <c r="BR370">
        <v>9</v>
      </c>
      <c r="BS370" t="s">
        <v>3916</v>
      </c>
      <c r="BT370" t="s">
        <v>3917</v>
      </c>
      <c r="BU370" t="s">
        <v>334</v>
      </c>
      <c r="BV370" t="s">
        <v>23154</v>
      </c>
      <c r="BW370" t="s">
        <v>23154</v>
      </c>
      <c r="BX370" t="s">
        <v>23154</v>
      </c>
      <c r="BY370" t="s">
        <v>3918</v>
      </c>
      <c r="BZ370" t="s">
        <v>3919</v>
      </c>
      <c r="CA370" t="s">
        <v>23154</v>
      </c>
      <c r="CB370" t="s">
        <v>3892</v>
      </c>
      <c r="CC370" t="s">
        <v>3920</v>
      </c>
      <c r="CD370" t="s">
        <v>3921</v>
      </c>
      <c r="CE370" t="s">
        <v>3894</v>
      </c>
      <c r="CF370" t="s">
        <v>3892</v>
      </c>
      <c r="CQ370" cm="1">
        <f t="array" aca="1" ref="CQ370" ca="1">SUMPRODUCT(--(_xlfn.UNICODE(MID(BX370,ROW(INDIRECT("1:"&amp;LEN(BX370))),1))&gt;=19968),--(_xlfn.UNICODE(MID(BX370,ROW(INDIRECT("1:"&amp;LEN(BX370))),1))&lt;=40895))</f>
        <v>0</v>
      </c>
      <c r="CR370">
        <f t="shared" si="32"/>
        <v>4</v>
      </c>
      <c r="CT370">
        <f t="shared" si="35"/>
        <v>695</v>
      </c>
      <c r="CX370">
        <f t="shared" si="33"/>
        <v>5</v>
      </c>
      <c r="CY370">
        <f t="shared" si="36"/>
        <v>37</v>
      </c>
      <c r="DA370">
        <f t="shared" si="34"/>
        <v>6</v>
      </c>
    </row>
    <row r="371" spans="1:105">
      <c r="A371" t="s">
        <v>3922</v>
      </c>
      <c r="B371" t="s">
        <v>63</v>
      </c>
      <c r="C371" t="s">
        <v>64</v>
      </c>
      <c r="D371" t="s">
        <v>65</v>
      </c>
      <c r="E371" t="s">
        <v>66</v>
      </c>
      <c r="F371" t="s">
        <v>67</v>
      </c>
      <c r="G371" t="s">
        <v>25077</v>
      </c>
      <c r="H371" t="s">
        <v>23154</v>
      </c>
      <c r="I371" t="s">
        <v>23154</v>
      </c>
      <c r="K371" t="s">
        <v>3878</v>
      </c>
      <c r="L371" t="s">
        <v>3879</v>
      </c>
      <c r="M371">
        <v>8</v>
      </c>
      <c r="N371">
        <v>9</v>
      </c>
      <c r="O371">
        <v>6</v>
      </c>
      <c r="P371">
        <v>9</v>
      </c>
      <c r="Q371">
        <v>3</v>
      </c>
      <c r="R371" t="s">
        <v>23154</v>
      </c>
      <c r="S371" t="s">
        <v>3880</v>
      </c>
      <c r="T371" t="s">
        <v>3881</v>
      </c>
      <c r="U371" t="s">
        <v>23154</v>
      </c>
      <c r="V371" t="s">
        <v>3882</v>
      </c>
      <c r="W371" t="s">
        <v>3883</v>
      </c>
      <c r="X371" t="s">
        <v>23154</v>
      </c>
      <c r="Y371" t="s">
        <v>3923</v>
      </c>
      <c r="Z371" t="s">
        <v>3924</v>
      </c>
      <c r="AA371">
        <v>2010</v>
      </c>
      <c r="AB371" t="s">
        <v>23154</v>
      </c>
      <c r="AC371" t="s">
        <v>23154</v>
      </c>
      <c r="AD371" t="s">
        <v>23154</v>
      </c>
      <c r="AE371" t="s">
        <v>23154</v>
      </c>
      <c r="AF371" t="s">
        <v>23154</v>
      </c>
      <c r="AG371" t="s">
        <v>23154</v>
      </c>
      <c r="AH371" t="s">
        <v>74</v>
      </c>
      <c r="AI371" t="s">
        <v>75</v>
      </c>
      <c r="AJ371" t="s">
        <v>76</v>
      </c>
      <c r="AK371" t="s">
        <v>77</v>
      </c>
      <c r="AL371" t="s">
        <v>78</v>
      </c>
      <c r="AM371" t="s">
        <v>23154</v>
      </c>
      <c r="AN371" t="s">
        <v>3076</v>
      </c>
      <c r="AO371" t="s">
        <v>3077</v>
      </c>
      <c r="AP371" t="s">
        <v>23154</v>
      </c>
      <c r="AQ371" t="s">
        <v>23154</v>
      </c>
      <c r="AR371" t="s">
        <v>23154</v>
      </c>
      <c r="AS371" t="s">
        <v>23154</v>
      </c>
      <c r="AT371" t="s">
        <v>23154</v>
      </c>
      <c r="AU371" s="3" t="s">
        <v>25443</v>
      </c>
      <c r="AV371" t="s">
        <v>27942</v>
      </c>
      <c r="AW371" t="s">
        <v>23154</v>
      </c>
      <c r="AX371" t="s">
        <v>81</v>
      </c>
      <c r="AY371" t="s">
        <v>23154</v>
      </c>
      <c r="AZ371" t="s">
        <v>23154</v>
      </c>
      <c r="BA371" t="s">
        <v>82</v>
      </c>
      <c r="BB371" t="s">
        <v>23154</v>
      </c>
      <c r="BC371" t="s">
        <v>23154</v>
      </c>
      <c r="BD371" t="s">
        <v>3886</v>
      </c>
      <c r="BE371" t="s">
        <v>3887</v>
      </c>
      <c r="BF371" t="s">
        <v>23154</v>
      </c>
      <c r="BG371" t="s">
        <v>23154</v>
      </c>
      <c r="BH371" t="s">
        <v>23154</v>
      </c>
      <c r="BI371" t="s">
        <v>23154</v>
      </c>
      <c r="BJ371" t="s">
        <v>23154</v>
      </c>
      <c r="BK371" t="s">
        <v>23154</v>
      </c>
      <c r="BL371">
        <v>51.000000000000007</v>
      </c>
      <c r="BM371">
        <v>22.284009000000001</v>
      </c>
      <c r="BN371">
        <v>114.137156</v>
      </c>
      <c r="BO371" t="s">
        <v>23531</v>
      </c>
      <c r="BP371" t="s">
        <v>23103</v>
      </c>
      <c r="BQ371">
        <v>8</v>
      </c>
      <c r="BR371">
        <v>9</v>
      </c>
      <c r="BS371" t="s">
        <v>1049</v>
      </c>
      <c r="BT371" t="s">
        <v>3925</v>
      </c>
      <c r="BU371" t="s">
        <v>334</v>
      </c>
      <c r="BV371" t="s">
        <v>23154</v>
      </c>
      <c r="BW371" t="s">
        <v>23154</v>
      </c>
      <c r="BX371" t="s">
        <v>23154</v>
      </c>
      <c r="BY371" t="s">
        <v>3926</v>
      </c>
      <c r="BZ371" t="s">
        <v>3927</v>
      </c>
      <c r="CA371" t="s">
        <v>23154</v>
      </c>
      <c r="CB371" t="s">
        <v>3892</v>
      </c>
      <c r="CC371" t="s">
        <v>1053</v>
      </c>
      <c r="CD371" t="s">
        <v>3928</v>
      </c>
      <c r="CE371" t="s">
        <v>3894</v>
      </c>
      <c r="CF371" t="s">
        <v>3892</v>
      </c>
      <c r="CQ371" cm="1">
        <f t="array" aca="1" ref="CQ371" ca="1">SUMPRODUCT(--(_xlfn.UNICODE(MID(BX371,ROW(INDIRECT("1:"&amp;LEN(BX371))),1))&gt;=19968),--(_xlfn.UNICODE(MID(BX371,ROW(INDIRECT("1:"&amp;LEN(BX371))),1))&lt;=40895))</f>
        <v>0</v>
      </c>
      <c r="CR371">
        <f t="shared" si="32"/>
        <v>4</v>
      </c>
      <c r="CT371">
        <f t="shared" si="35"/>
        <v>695</v>
      </c>
      <c r="CX371">
        <f t="shared" si="33"/>
        <v>4</v>
      </c>
      <c r="CY371">
        <f t="shared" si="36"/>
        <v>37</v>
      </c>
      <c r="DA371">
        <f t="shared" si="34"/>
        <v>18</v>
      </c>
    </row>
    <row r="372" spans="1:105">
      <c r="A372" t="s">
        <v>3929</v>
      </c>
      <c r="B372" t="s">
        <v>63</v>
      </c>
      <c r="C372" t="s">
        <v>64</v>
      </c>
      <c r="D372" t="s">
        <v>65</v>
      </c>
      <c r="E372" t="s">
        <v>66</v>
      </c>
      <c r="F372" t="s">
        <v>67</v>
      </c>
      <c r="G372" t="s">
        <v>25077</v>
      </c>
      <c r="H372" t="s">
        <v>23154</v>
      </c>
      <c r="I372" t="s">
        <v>23154</v>
      </c>
      <c r="K372" t="s">
        <v>3878</v>
      </c>
      <c r="L372" t="s">
        <v>3879</v>
      </c>
      <c r="M372">
        <v>8</v>
      </c>
      <c r="N372">
        <v>9</v>
      </c>
      <c r="O372">
        <v>6</v>
      </c>
      <c r="P372">
        <v>9</v>
      </c>
      <c r="Q372">
        <v>3</v>
      </c>
      <c r="R372" t="s">
        <v>23154</v>
      </c>
      <c r="S372" t="s">
        <v>3880</v>
      </c>
      <c r="T372" t="s">
        <v>3881</v>
      </c>
      <c r="U372" t="s">
        <v>23154</v>
      </c>
      <c r="V372" t="s">
        <v>3882</v>
      </c>
      <c r="W372" t="s">
        <v>3883</v>
      </c>
      <c r="X372" t="s">
        <v>23154</v>
      </c>
      <c r="Y372" t="s">
        <v>3930</v>
      </c>
      <c r="Z372" t="s">
        <v>3931</v>
      </c>
      <c r="AA372">
        <v>2010</v>
      </c>
      <c r="AB372" t="s">
        <v>23154</v>
      </c>
      <c r="AC372" t="s">
        <v>23154</v>
      </c>
      <c r="AD372" t="s">
        <v>23154</v>
      </c>
      <c r="AE372" t="s">
        <v>23154</v>
      </c>
      <c r="AF372" t="s">
        <v>23154</v>
      </c>
      <c r="AG372" t="s">
        <v>23154</v>
      </c>
      <c r="AH372" t="s">
        <v>74</v>
      </c>
      <c r="AI372" t="s">
        <v>75</v>
      </c>
      <c r="AJ372" t="s">
        <v>76</v>
      </c>
      <c r="AK372" t="s">
        <v>77</v>
      </c>
      <c r="AL372" t="s">
        <v>78</v>
      </c>
      <c r="AM372" t="s">
        <v>23154</v>
      </c>
      <c r="AN372" t="s">
        <v>3076</v>
      </c>
      <c r="AO372" t="s">
        <v>3077</v>
      </c>
      <c r="AP372" t="s">
        <v>23154</v>
      </c>
      <c r="AQ372" t="s">
        <v>23154</v>
      </c>
      <c r="AR372" t="s">
        <v>23154</v>
      </c>
      <c r="AS372" t="s">
        <v>23154</v>
      </c>
      <c r="AT372" t="s">
        <v>23154</v>
      </c>
      <c r="AU372" s="3" t="s">
        <v>25444</v>
      </c>
      <c r="AV372" t="s">
        <v>27943</v>
      </c>
      <c r="AW372" t="s">
        <v>23154</v>
      </c>
      <c r="AX372" t="s">
        <v>81</v>
      </c>
      <c r="AY372" t="s">
        <v>23154</v>
      </c>
      <c r="AZ372" t="s">
        <v>23154</v>
      </c>
      <c r="BA372" t="s">
        <v>82</v>
      </c>
      <c r="BB372" t="s">
        <v>23154</v>
      </c>
      <c r="BC372" t="s">
        <v>23154</v>
      </c>
      <c r="BD372" t="s">
        <v>3886</v>
      </c>
      <c r="BE372" t="s">
        <v>3887</v>
      </c>
      <c r="BF372" t="s">
        <v>23154</v>
      </c>
      <c r="BG372" t="s">
        <v>23154</v>
      </c>
      <c r="BH372" t="s">
        <v>23154</v>
      </c>
      <c r="BI372" t="s">
        <v>23154</v>
      </c>
      <c r="BJ372" t="s">
        <v>23154</v>
      </c>
      <c r="BK372" t="s">
        <v>23154</v>
      </c>
      <c r="BL372">
        <v>51.000000000000007</v>
      </c>
      <c r="BM372">
        <v>22.311530000000001</v>
      </c>
      <c r="BN372">
        <v>114.169707</v>
      </c>
      <c r="BO372" t="s">
        <v>23532</v>
      </c>
      <c r="BP372" t="s">
        <v>23105</v>
      </c>
      <c r="BQ372">
        <v>8</v>
      </c>
      <c r="BR372">
        <v>13</v>
      </c>
      <c r="BS372" t="s">
        <v>3932</v>
      </c>
      <c r="BT372" t="s">
        <v>23154</v>
      </c>
      <c r="BU372" t="s">
        <v>334</v>
      </c>
      <c r="BV372" t="s">
        <v>23154</v>
      </c>
      <c r="BW372" t="s">
        <v>23154</v>
      </c>
      <c r="BX372" t="s">
        <v>23154</v>
      </c>
      <c r="BY372" t="s">
        <v>3933</v>
      </c>
      <c r="BZ372" t="s">
        <v>3934</v>
      </c>
      <c r="CA372" t="s">
        <v>23154</v>
      </c>
      <c r="CB372" t="s">
        <v>3892</v>
      </c>
      <c r="CC372" t="s">
        <v>3935</v>
      </c>
      <c r="CD372" t="s">
        <v>3936</v>
      </c>
      <c r="CE372" t="s">
        <v>3894</v>
      </c>
      <c r="CF372" t="s">
        <v>3892</v>
      </c>
      <c r="CQ372" cm="1">
        <f t="array" aca="1" ref="CQ372" ca="1">SUMPRODUCT(--(_xlfn.UNICODE(MID(BX372,ROW(INDIRECT("1:"&amp;LEN(BX372))),1))&gt;=19968),--(_xlfn.UNICODE(MID(BX372,ROW(INDIRECT("1:"&amp;LEN(BX372))),1))&lt;=40895))</f>
        <v>0</v>
      </c>
      <c r="CR372">
        <f t="shared" si="32"/>
        <v>4</v>
      </c>
      <c r="CT372">
        <f t="shared" si="35"/>
        <v>695</v>
      </c>
      <c r="CX372">
        <f t="shared" si="33"/>
        <v>8</v>
      </c>
      <c r="CY372">
        <f t="shared" si="36"/>
        <v>37</v>
      </c>
      <c r="DA372">
        <f t="shared" si="34"/>
        <v>44</v>
      </c>
    </row>
    <row r="373" spans="1:105">
      <c r="A373" t="s">
        <v>3937</v>
      </c>
      <c r="B373" t="s">
        <v>63</v>
      </c>
      <c r="C373" t="s">
        <v>64</v>
      </c>
      <c r="D373" t="s">
        <v>65</v>
      </c>
      <c r="E373" t="s">
        <v>66</v>
      </c>
      <c r="F373" t="s">
        <v>67</v>
      </c>
      <c r="G373" t="s">
        <v>25077</v>
      </c>
      <c r="H373" t="s">
        <v>23154</v>
      </c>
      <c r="I373" t="s">
        <v>23154</v>
      </c>
      <c r="K373" t="s">
        <v>3878</v>
      </c>
      <c r="L373" t="s">
        <v>3879</v>
      </c>
      <c r="M373">
        <v>8</v>
      </c>
      <c r="N373">
        <v>9</v>
      </c>
      <c r="O373">
        <v>6</v>
      </c>
      <c r="P373">
        <v>9</v>
      </c>
      <c r="Q373">
        <v>3</v>
      </c>
      <c r="R373" t="s">
        <v>23154</v>
      </c>
      <c r="S373" t="s">
        <v>3880</v>
      </c>
      <c r="T373" t="s">
        <v>3881</v>
      </c>
      <c r="U373" t="s">
        <v>23154</v>
      </c>
      <c r="V373" t="s">
        <v>3882</v>
      </c>
      <c r="W373" t="s">
        <v>3883</v>
      </c>
      <c r="X373" t="s">
        <v>23154</v>
      </c>
      <c r="Y373" t="s">
        <v>3938</v>
      </c>
      <c r="Z373" t="s">
        <v>3939</v>
      </c>
      <c r="AA373">
        <v>2010</v>
      </c>
      <c r="AB373" t="s">
        <v>23154</v>
      </c>
      <c r="AC373" t="s">
        <v>23154</v>
      </c>
      <c r="AD373" t="s">
        <v>23154</v>
      </c>
      <c r="AE373" t="s">
        <v>23154</v>
      </c>
      <c r="AF373" t="s">
        <v>23154</v>
      </c>
      <c r="AG373" t="s">
        <v>23154</v>
      </c>
      <c r="AH373" t="s">
        <v>74</v>
      </c>
      <c r="AI373" t="s">
        <v>75</v>
      </c>
      <c r="AJ373" t="s">
        <v>76</v>
      </c>
      <c r="AK373" t="s">
        <v>77</v>
      </c>
      <c r="AL373" t="s">
        <v>78</v>
      </c>
      <c r="AM373" t="s">
        <v>23154</v>
      </c>
      <c r="AN373" t="s">
        <v>3076</v>
      </c>
      <c r="AO373" t="s">
        <v>3077</v>
      </c>
      <c r="AP373" t="s">
        <v>23154</v>
      </c>
      <c r="AQ373" t="s">
        <v>23154</v>
      </c>
      <c r="AR373" t="s">
        <v>23154</v>
      </c>
      <c r="AS373" t="s">
        <v>23154</v>
      </c>
      <c r="AT373" t="s">
        <v>23154</v>
      </c>
      <c r="AU373" s="3" t="s">
        <v>25445</v>
      </c>
      <c r="AV373" t="s">
        <v>27944</v>
      </c>
      <c r="AW373" t="s">
        <v>23154</v>
      </c>
      <c r="AX373" t="s">
        <v>81</v>
      </c>
      <c r="AY373" t="s">
        <v>23154</v>
      </c>
      <c r="AZ373" t="s">
        <v>23154</v>
      </c>
      <c r="BA373" t="s">
        <v>82</v>
      </c>
      <c r="BB373" t="s">
        <v>23154</v>
      </c>
      <c r="BC373" t="s">
        <v>23154</v>
      </c>
      <c r="BD373" t="s">
        <v>3886</v>
      </c>
      <c r="BE373" t="s">
        <v>3887</v>
      </c>
      <c r="BF373" t="s">
        <v>23154</v>
      </c>
      <c r="BG373" t="s">
        <v>23154</v>
      </c>
      <c r="BH373" t="s">
        <v>23154</v>
      </c>
      <c r="BI373" t="s">
        <v>23154</v>
      </c>
      <c r="BJ373" t="s">
        <v>23154</v>
      </c>
      <c r="BK373" t="s">
        <v>23154</v>
      </c>
      <c r="BL373">
        <v>51.000000000000007</v>
      </c>
      <c r="BM373">
        <v>22.310319</v>
      </c>
      <c r="BN373">
        <v>114.171376</v>
      </c>
      <c r="BO373" t="s">
        <v>23533</v>
      </c>
      <c r="BP373" t="s">
        <v>23105</v>
      </c>
      <c r="BQ373">
        <v>8</v>
      </c>
      <c r="BR373">
        <v>4</v>
      </c>
      <c r="BS373" t="s">
        <v>3940</v>
      </c>
      <c r="BT373" t="s">
        <v>3941</v>
      </c>
      <c r="BU373" t="s">
        <v>334</v>
      </c>
      <c r="BV373" t="s">
        <v>23154</v>
      </c>
      <c r="BW373" t="s">
        <v>23154</v>
      </c>
      <c r="BX373" t="s">
        <v>23154</v>
      </c>
      <c r="BY373" t="s">
        <v>3942</v>
      </c>
      <c r="BZ373" t="s">
        <v>3943</v>
      </c>
      <c r="CA373" t="s">
        <v>23154</v>
      </c>
      <c r="CB373" t="s">
        <v>3892</v>
      </c>
      <c r="CC373" t="s">
        <v>3944</v>
      </c>
      <c r="CD373" t="s">
        <v>3945</v>
      </c>
      <c r="CE373" t="s">
        <v>3894</v>
      </c>
      <c r="CF373" t="s">
        <v>3892</v>
      </c>
      <c r="CQ373" cm="1">
        <f t="array" aca="1" ref="CQ373" ca="1">SUMPRODUCT(--(_xlfn.UNICODE(MID(BX373,ROW(INDIRECT("1:"&amp;LEN(BX373))),1))&gt;=19968),--(_xlfn.UNICODE(MID(BX373,ROW(INDIRECT("1:"&amp;LEN(BX373))),1))&lt;=40895))</f>
        <v>0</v>
      </c>
      <c r="CR373">
        <f t="shared" si="32"/>
        <v>4</v>
      </c>
      <c r="CT373">
        <f t="shared" si="35"/>
        <v>695</v>
      </c>
      <c r="CX373">
        <f t="shared" si="33"/>
        <v>12</v>
      </c>
      <c r="CY373">
        <f t="shared" si="36"/>
        <v>37</v>
      </c>
      <c r="DA373">
        <f t="shared" si="34"/>
        <v>56</v>
      </c>
    </row>
    <row r="374" spans="1:105">
      <c r="A374" t="s">
        <v>3946</v>
      </c>
      <c r="B374" t="s">
        <v>63</v>
      </c>
      <c r="C374" t="s">
        <v>64</v>
      </c>
      <c r="D374" t="s">
        <v>65</v>
      </c>
      <c r="E374" t="s">
        <v>66</v>
      </c>
      <c r="F374" t="s">
        <v>67</v>
      </c>
      <c r="G374" t="s">
        <v>25077</v>
      </c>
      <c r="H374" t="s">
        <v>23154</v>
      </c>
      <c r="I374" t="s">
        <v>23154</v>
      </c>
      <c r="K374" t="s">
        <v>3878</v>
      </c>
      <c r="L374" t="s">
        <v>3879</v>
      </c>
      <c r="M374">
        <v>8</v>
      </c>
      <c r="N374">
        <v>9</v>
      </c>
      <c r="O374">
        <v>6</v>
      </c>
      <c r="P374">
        <v>9</v>
      </c>
      <c r="Q374">
        <v>3</v>
      </c>
      <c r="R374" t="s">
        <v>23154</v>
      </c>
      <c r="S374" t="s">
        <v>3880</v>
      </c>
      <c r="T374" t="s">
        <v>3881</v>
      </c>
      <c r="U374" t="s">
        <v>23154</v>
      </c>
      <c r="V374" t="s">
        <v>3882</v>
      </c>
      <c r="W374" t="s">
        <v>3883</v>
      </c>
      <c r="X374" t="s">
        <v>23154</v>
      </c>
      <c r="Y374" t="s">
        <v>3947</v>
      </c>
      <c r="Z374" t="s">
        <v>3948</v>
      </c>
      <c r="AA374">
        <v>2010</v>
      </c>
      <c r="AB374" t="s">
        <v>23154</v>
      </c>
      <c r="AC374" t="s">
        <v>23154</v>
      </c>
      <c r="AD374" t="s">
        <v>23154</v>
      </c>
      <c r="AE374" t="s">
        <v>23154</v>
      </c>
      <c r="AF374" t="s">
        <v>23154</v>
      </c>
      <c r="AG374" t="s">
        <v>23154</v>
      </c>
      <c r="AH374" t="s">
        <v>74</v>
      </c>
      <c r="AI374" t="s">
        <v>75</v>
      </c>
      <c r="AJ374" t="s">
        <v>76</v>
      </c>
      <c r="AK374" t="s">
        <v>77</v>
      </c>
      <c r="AL374" t="s">
        <v>78</v>
      </c>
      <c r="AM374" t="s">
        <v>23154</v>
      </c>
      <c r="AN374" t="s">
        <v>3076</v>
      </c>
      <c r="AO374" t="s">
        <v>3077</v>
      </c>
      <c r="AP374" t="s">
        <v>23154</v>
      </c>
      <c r="AQ374" t="s">
        <v>23154</v>
      </c>
      <c r="AR374" t="s">
        <v>23154</v>
      </c>
      <c r="AS374" t="s">
        <v>23154</v>
      </c>
      <c r="AT374" t="s">
        <v>23154</v>
      </c>
      <c r="AU374" s="3" t="s">
        <v>25446</v>
      </c>
      <c r="AV374" t="s">
        <v>27945</v>
      </c>
      <c r="AW374" t="s">
        <v>23154</v>
      </c>
      <c r="AX374" t="s">
        <v>81</v>
      </c>
      <c r="AY374" t="s">
        <v>23154</v>
      </c>
      <c r="AZ374" t="s">
        <v>23154</v>
      </c>
      <c r="BA374" t="s">
        <v>82</v>
      </c>
      <c r="BB374" t="s">
        <v>23154</v>
      </c>
      <c r="BC374" t="s">
        <v>23154</v>
      </c>
      <c r="BD374" t="s">
        <v>3886</v>
      </c>
      <c r="BE374" t="s">
        <v>3887</v>
      </c>
      <c r="BF374" t="s">
        <v>23154</v>
      </c>
      <c r="BG374" t="s">
        <v>23154</v>
      </c>
      <c r="BH374" t="s">
        <v>23154</v>
      </c>
      <c r="BI374" t="s">
        <v>23154</v>
      </c>
      <c r="BJ374" t="s">
        <v>23154</v>
      </c>
      <c r="BK374" t="s">
        <v>23154</v>
      </c>
      <c r="BL374">
        <v>51.000000000000007</v>
      </c>
      <c r="BM374">
        <v>22.332784</v>
      </c>
      <c r="BN374">
        <v>114.151222</v>
      </c>
      <c r="BO374" t="s">
        <v>23534</v>
      </c>
      <c r="BP374" t="s">
        <v>23116</v>
      </c>
      <c r="BQ374">
        <v>8</v>
      </c>
      <c r="BR374">
        <v>10</v>
      </c>
      <c r="BS374" t="s">
        <v>3949</v>
      </c>
      <c r="BT374" t="s">
        <v>3950</v>
      </c>
      <c r="BU374" t="s">
        <v>334</v>
      </c>
      <c r="BV374" t="s">
        <v>23154</v>
      </c>
      <c r="BW374" t="s">
        <v>23154</v>
      </c>
      <c r="BX374" t="s">
        <v>23154</v>
      </c>
      <c r="BY374" t="s">
        <v>3951</v>
      </c>
      <c r="BZ374" t="s">
        <v>3952</v>
      </c>
      <c r="CA374" t="s">
        <v>23154</v>
      </c>
      <c r="CB374" t="s">
        <v>3892</v>
      </c>
      <c r="CC374" t="s">
        <v>3953</v>
      </c>
      <c r="CD374" t="s">
        <v>3954</v>
      </c>
      <c r="CE374" t="s">
        <v>3894</v>
      </c>
      <c r="CF374" t="s">
        <v>3892</v>
      </c>
      <c r="CQ374" cm="1">
        <f t="array" aca="1" ref="CQ374" ca="1">SUMPRODUCT(--(_xlfn.UNICODE(MID(BX374,ROW(INDIRECT("1:"&amp;LEN(BX374))),1))&gt;=19968),--(_xlfn.UNICODE(MID(BX374,ROW(INDIRECT("1:"&amp;LEN(BX374))),1))&lt;=40895))</f>
        <v>0</v>
      </c>
      <c r="CR374">
        <f t="shared" si="32"/>
        <v>4</v>
      </c>
      <c r="CT374">
        <f t="shared" si="35"/>
        <v>695</v>
      </c>
      <c r="CX374">
        <f t="shared" si="33"/>
        <v>3</v>
      </c>
      <c r="CY374">
        <f t="shared" si="36"/>
        <v>37</v>
      </c>
      <c r="DA374">
        <f t="shared" si="34"/>
        <v>44</v>
      </c>
    </row>
    <row r="375" spans="1:105">
      <c r="A375" t="s">
        <v>3955</v>
      </c>
      <c r="B375" t="s">
        <v>63</v>
      </c>
      <c r="C375" t="s">
        <v>64</v>
      </c>
      <c r="D375" t="s">
        <v>65</v>
      </c>
      <c r="E375" t="s">
        <v>66</v>
      </c>
      <c r="F375" t="s">
        <v>67</v>
      </c>
      <c r="G375" t="s">
        <v>25077</v>
      </c>
      <c r="H375" t="s">
        <v>23154</v>
      </c>
      <c r="I375" t="s">
        <v>23154</v>
      </c>
      <c r="K375" t="s">
        <v>3878</v>
      </c>
      <c r="L375" t="s">
        <v>3879</v>
      </c>
      <c r="M375">
        <v>8</v>
      </c>
      <c r="N375">
        <v>9</v>
      </c>
      <c r="O375">
        <v>6</v>
      </c>
      <c r="P375">
        <v>9</v>
      </c>
      <c r="Q375">
        <v>3</v>
      </c>
      <c r="R375" t="s">
        <v>23154</v>
      </c>
      <c r="S375" t="s">
        <v>3880</v>
      </c>
      <c r="T375" t="s">
        <v>3881</v>
      </c>
      <c r="U375" t="s">
        <v>23154</v>
      </c>
      <c r="V375" t="s">
        <v>3882</v>
      </c>
      <c r="W375" t="s">
        <v>3883</v>
      </c>
      <c r="X375" t="s">
        <v>23154</v>
      </c>
      <c r="Y375" t="s">
        <v>3884</v>
      </c>
      <c r="Z375" t="s">
        <v>3885</v>
      </c>
      <c r="AA375">
        <v>2010</v>
      </c>
      <c r="AB375" t="s">
        <v>23154</v>
      </c>
      <c r="AC375" t="s">
        <v>23154</v>
      </c>
      <c r="AD375" t="s">
        <v>23154</v>
      </c>
      <c r="AE375" t="s">
        <v>23154</v>
      </c>
      <c r="AF375" t="s">
        <v>23154</v>
      </c>
      <c r="AG375" t="s">
        <v>23154</v>
      </c>
      <c r="AH375" t="s">
        <v>74</v>
      </c>
      <c r="AI375" t="s">
        <v>75</v>
      </c>
      <c r="AJ375" t="s">
        <v>76</v>
      </c>
      <c r="AK375" t="s">
        <v>77</v>
      </c>
      <c r="AL375" t="s">
        <v>78</v>
      </c>
      <c r="AM375" t="s">
        <v>23154</v>
      </c>
      <c r="AN375" t="s">
        <v>3076</v>
      </c>
      <c r="AO375" t="s">
        <v>3077</v>
      </c>
      <c r="AP375" t="s">
        <v>23154</v>
      </c>
      <c r="AQ375" t="s">
        <v>23154</v>
      </c>
      <c r="AR375" t="s">
        <v>23154</v>
      </c>
      <c r="AS375" t="s">
        <v>23154</v>
      </c>
      <c r="AT375" t="s">
        <v>23154</v>
      </c>
      <c r="AU375" s="3" t="s">
        <v>25447</v>
      </c>
      <c r="AV375" t="s">
        <v>27946</v>
      </c>
      <c r="AW375" t="s">
        <v>23154</v>
      </c>
      <c r="AX375" t="s">
        <v>81</v>
      </c>
      <c r="AY375" t="s">
        <v>23154</v>
      </c>
      <c r="AZ375" t="s">
        <v>23154</v>
      </c>
      <c r="BA375" t="s">
        <v>82</v>
      </c>
      <c r="BB375" t="s">
        <v>23154</v>
      </c>
      <c r="BC375" t="s">
        <v>23154</v>
      </c>
      <c r="BD375" t="s">
        <v>3886</v>
      </c>
      <c r="BE375" t="s">
        <v>3887</v>
      </c>
      <c r="BF375" t="s">
        <v>23154</v>
      </c>
      <c r="BG375" t="s">
        <v>23154</v>
      </c>
      <c r="BH375" t="s">
        <v>23154</v>
      </c>
      <c r="BI375" t="s">
        <v>23154</v>
      </c>
      <c r="BJ375" t="s">
        <v>23154</v>
      </c>
      <c r="BK375" t="s">
        <v>23154</v>
      </c>
      <c r="BL375">
        <v>51.000000000000007</v>
      </c>
      <c r="BM375">
        <v>22.332553000000001</v>
      </c>
      <c r="BN375">
        <v>114.151903</v>
      </c>
      <c r="BO375" t="s">
        <v>23535</v>
      </c>
      <c r="BP375" t="s">
        <v>23116</v>
      </c>
      <c r="BQ375">
        <v>8</v>
      </c>
      <c r="BR375">
        <v>11</v>
      </c>
      <c r="BS375" t="s">
        <v>3888</v>
      </c>
      <c r="BT375" t="s">
        <v>3889</v>
      </c>
      <c r="BU375" t="s">
        <v>334</v>
      </c>
      <c r="BV375" t="s">
        <v>23154</v>
      </c>
      <c r="BW375" t="s">
        <v>23154</v>
      </c>
      <c r="BX375" t="s">
        <v>23154</v>
      </c>
      <c r="BY375" t="s">
        <v>3956</v>
      </c>
      <c r="BZ375" t="s">
        <v>3957</v>
      </c>
      <c r="CA375" t="s">
        <v>23154</v>
      </c>
      <c r="CB375" t="s">
        <v>3892</v>
      </c>
      <c r="CC375" t="s">
        <v>3958</v>
      </c>
      <c r="CD375" t="s">
        <v>3959</v>
      </c>
      <c r="CE375" t="s">
        <v>3894</v>
      </c>
      <c r="CF375" t="s">
        <v>3892</v>
      </c>
      <c r="CQ375" cm="1">
        <f t="array" aca="1" ref="CQ375" ca="1">SUMPRODUCT(--(_xlfn.UNICODE(MID(BX375,ROW(INDIRECT("1:"&amp;LEN(BX375))),1))&gt;=19968),--(_xlfn.UNICODE(MID(BX375,ROW(INDIRECT("1:"&amp;LEN(BX375))),1))&lt;=40895))</f>
        <v>0</v>
      </c>
      <c r="CR375">
        <f t="shared" si="32"/>
        <v>4</v>
      </c>
      <c r="CT375">
        <f t="shared" si="35"/>
        <v>695</v>
      </c>
      <c r="CX375">
        <f t="shared" si="33"/>
        <v>3</v>
      </c>
      <c r="CY375">
        <f t="shared" si="36"/>
        <v>37</v>
      </c>
      <c r="DA375">
        <f t="shared" si="34"/>
        <v>42</v>
      </c>
    </row>
    <row r="376" spans="1:105">
      <c r="A376" t="s">
        <v>3960</v>
      </c>
      <c r="B376" t="s">
        <v>63</v>
      </c>
      <c r="C376" t="s">
        <v>64</v>
      </c>
      <c r="D376" t="s">
        <v>65</v>
      </c>
      <c r="E376" t="s">
        <v>66</v>
      </c>
      <c r="F376" t="s">
        <v>67</v>
      </c>
      <c r="G376" t="s">
        <v>25077</v>
      </c>
      <c r="H376" t="s">
        <v>23154</v>
      </c>
      <c r="I376" t="s">
        <v>23154</v>
      </c>
      <c r="K376" t="s">
        <v>3961</v>
      </c>
      <c r="L376" t="s">
        <v>3962</v>
      </c>
      <c r="M376">
        <v>8</v>
      </c>
      <c r="N376">
        <v>12</v>
      </c>
      <c r="O376">
        <v>6</v>
      </c>
      <c r="P376">
        <v>12</v>
      </c>
      <c r="Q376">
        <v>9</v>
      </c>
      <c r="R376" t="s">
        <v>23154</v>
      </c>
      <c r="S376" t="s">
        <v>3963</v>
      </c>
      <c r="T376" t="s">
        <v>3964</v>
      </c>
      <c r="U376" t="s">
        <v>23154</v>
      </c>
      <c r="V376" t="s">
        <v>3965</v>
      </c>
      <c r="W376" t="s">
        <v>3966</v>
      </c>
      <c r="X376" t="s">
        <v>23154</v>
      </c>
      <c r="Y376" t="s">
        <v>3967</v>
      </c>
      <c r="Z376" t="s">
        <v>3968</v>
      </c>
      <c r="AA376">
        <v>2012</v>
      </c>
      <c r="AB376" t="s">
        <v>23154</v>
      </c>
      <c r="AC376" t="s">
        <v>23154</v>
      </c>
      <c r="AD376" t="s">
        <v>23154</v>
      </c>
      <c r="AE376" t="s">
        <v>23154</v>
      </c>
      <c r="AF376" t="s">
        <v>23154</v>
      </c>
      <c r="AG376" t="s">
        <v>23154</v>
      </c>
      <c r="AH376" t="s">
        <v>74</v>
      </c>
      <c r="AI376" t="s">
        <v>75</v>
      </c>
      <c r="AJ376" t="s">
        <v>76</v>
      </c>
      <c r="AK376" t="s">
        <v>77</v>
      </c>
      <c r="AL376" t="s">
        <v>78</v>
      </c>
      <c r="AM376" t="s">
        <v>23154</v>
      </c>
      <c r="AN376" t="s">
        <v>3969</v>
      </c>
      <c r="AO376" t="s">
        <v>3970</v>
      </c>
      <c r="AP376" t="s">
        <v>23154</v>
      </c>
      <c r="AQ376" t="s">
        <v>23154</v>
      </c>
      <c r="AR376" t="s">
        <v>23154</v>
      </c>
      <c r="AS376" t="s">
        <v>23154</v>
      </c>
      <c r="AT376" t="s">
        <v>23154</v>
      </c>
      <c r="AU376" s="3" t="s">
        <v>25448</v>
      </c>
      <c r="AV376" t="s">
        <v>27947</v>
      </c>
      <c r="AW376" t="s">
        <v>23154</v>
      </c>
      <c r="AX376" t="s">
        <v>81</v>
      </c>
      <c r="AY376" t="s">
        <v>23154</v>
      </c>
      <c r="AZ376" t="s">
        <v>23154</v>
      </c>
      <c r="BA376" t="s">
        <v>82</v>
      </c>
      <c r="BB376" t="s">
        <v>23154</v>
      </c>
      <c r="BC376" t="s">
        <v>23154</v>
      </c>
      <c r="BD376" t="s">
        <v>3971</v>
      </c>
      <c r="BE376" t="s">
        <v>349</v>
      </c>
      <c r="BF376" t="s">
        <v>23154</v>
      </c>
      <c r="BG376" t="s">
        <v>23154</v>
      </c>
      <c r="BH376" t="s">
        <v>23154</v>
      </c>
      <c r="BI376" t="s">
        <v>23154</v>
      </c>
      <c r="BJ376" t="s">
        <v>23154</v>
      </c>
      <c r="BK376" t="s">
        <v>23154</v>
      </c>
      <c r="BL376">
        <v>52.000000000000043</v>
      </c>
      <c r="BM376">
        <v>22.3809612498527</v>
      </c>
      <c r="BN376">
        <v>114.273294621714</v>
      </c>
      <c r="BO376" t="s">
        <v>23536</v>
      </c>
      <c r="BP376" t="s">
        <v>23115</v>
      </c>
      <c r="BQ376">
        <v>8</v>
      </c>
      <c r="BR376">
        <v>6</v>
      </c>
      <c r="BS376" t="s">
        <v>3972</v>
      </c>
      <c r="BT376" t="s">
        <v>3973</v>
      </c>
      <c r="BU376" t="s">
        <v>104</v>
      </c>
      <c r="BV376" t="s">
        <v>23154</v>
      </c>
      <c r="BW376" t="s">
        <v>23154</v>
      </c>
      <c r="BX376" t="s">
        <v>23154</v>
      </c>
      <c r="BY376" t="s">
        <v>23154</v>
      </c>
      <c r="BZ376" t="s">
        <v>3974</v>
      </c>
      <c r="CA376" t="s">
        <v>23154</v>
      </c>
      <c r="CB376" t="s">
        <v>3975</v>
      </c>
      <c r="CC376" t="s">
        <v>3975</v>
      </c>
      <c r="CD376" t="s">
        <v>3976</v>
      </c>
      <c r="CE376" t="s">
        <v>3977</v>
      </c>
      <c r="CF376" t="s">
        <v>3975</v>
      </c>
      <c r="CQ376" cm="1">
        <f t="array" aca="1" ref="CQ376" ca="1">SUMPRODUCT(--(_xlfn.UNICODE(MID(BX376,ROW(INDIRECT("1:"&amp;LEN(BX376))),1))&gt;=19968),--(_xlfn.UNICODE(MID(BX376,ROW(INDIRECT("1:"&amp;LEN(BX376))),1))&lt;=40895))</f>
        <v>0</v>
      </c>
      <c r="CR376">
        <f t="shared" si="32"/>
        <v>4</v>
      </c>
      <c r="CT376">
        <f t="shared" si="35"/>
        <v>695</v>
      </c>
      <c r="CX376">
        <f t="shared" si="33"/>
        <v>9</v>
      </c>
      <c r="CY376">
        <f t="shared" si="36"/>
        <v>37</v>
      </c>
      <c r="DA376">
        <f t="shared" si="34"/>
        <v>4</v>
      </c>
    </row>
    <row r="377" spans="1:105">
      <c r="A377" t="s">
        <v>3978</v>
      </c>
      <c r="B377" t="s">
        <v>63</v>
      </c>
      <c r="C377" t="s">
        <v>64</v>
      </c>
      <c r="D377" t="s">
        <v>65</v>
      </c>
      <c r="E377" t="s">
        <v>66</v>
      </c>
      <c r="F377" t="s">
        <v>67</v>
      </c>
      <c r="G377" t="s">
        <v>25077</v>
      </c>
      <c r="H377" t="s">
        <v>23154</v>
      </c>
      <c r="I377" t="s">
        <v>23154</v>
      </c>
      <c r="K377" t="s">
        <v>3979</v>
      </c>
      <c r="L377" t="s">
        <v>3980</v>
      </c>
      <c r="M377">
        <v>8</v>
      </c>
      <c r="N377">
        <v>12</v>
      </c>
      <c r="O377">
        <v>6</v>
      </c>
      <c r="P377">
        <v>12</v>
      </c>
      <c r="Q377">
        <v>12</v>
      </c>
      <c r="R377" t="s">
        <v>23154</v>
      </c>
      <c r="S377" t="s">
        <v>3981</v>
      </c>
      <c r="T377" t="s">
        <v>3982</v>
      </c>
      <c r="U377" t="s">
        <v>23154</v>
      </c>
      <c r="V377" t="s">
        <v>3983</v>
      </c>
      <c r="W377" t="s">
        <v>3984</v>
      </c>
      <c r="X377" t="s">
        <v>23154</v>
      </c>
      <c r="Y377" t="s">
        <v>3985</v>
      </c>
      <c r="Z377" t="s">
        <v>3986</v>
      </c>
      <c r="AA377">
        <v>1991</v>
      </c>
      <c r="AB377" t="s">
        <v>23154</v>
      </c>
      <c r="AC377" t="s">
        <v>23154</v>
      </c>
      <c r="AD377" t="s">
        <v>23154</v>
      </c>
      <c r="AE377" t="s">
        <v>23154</v>
      </c>
      <c r="AF377" t="s">
        <v>23154</v>
      </c>
      <c r="AG377" t="s">
        <v>23154</v>
      </c>
      <c r="AH377" t="s">
        <v>74</v>
      </c>
      <c r="AI377" t="s">
        <v>75</v>
      </c>
      <c r="AJ377" t="s">
        <v>76</v>
      </c>
      <c r="AK377" t="s">
        <v>77</v>
      </c>
      <c r="AL377" t="s">
        <v>78</v>
      </c>
      <c r="AM377" t="s">
        <v>23154</v>
      </c>
      <c r="AN377" t="s">
        <v>3987</v>
      </c>
      <c r="AO377" t="s">
        <v>3988</v>
      </c>
      <c r="AP377" t="s">
        <v>23154</v>
      </c>
      <c r="AQ377" t="s">
        <v>23154</v>
      </c>
      <c r="AR377" t="s">
        <v>23154</v>
      </c>
      <c r="AS377" t="s">
        <v>23154</v>
      </c>
      <c r="AT377" t="s">
        <v>23154</v>
      </c>
      <c r="AU377" s="3" t="s">
        <v>25449</v>
      </c>
      <c r="AV377" t="s">
        <v>23154</v>
      </c>
      <c r="AW377" t="s">
        <v>23154</v>
      </c>
      <c r="AX377" t="s">
        <v>81</v>
      </c>
      <c r="AY377" t="s">
        <v>23154</v>
      </c>
      <c r="AZ377" t="s">
        <v>23154</v>
      </c>
      <c r="BA377" t="s">
        <v>82</v>
      </c>
      <c r="BB377" t="s">
        <v>23154</v>
      </c>
      <c r="BC377" t="s">
        <v>23154</v>
      </c>
      <c r="BD377" t="s">
        <v>3989</v>
      </c>
      <c r="BE377" t="s">
        <v>3990</v>
      </c>
      <c r="BF377" t="s">
        <v>23154</v>
      </c>
      <c r="BG377" t="s">
        <v>23154</v>
      </c>
      <c r="BH377" t="s">
        <v>23154</v>
      </c>
      <c r="BI377" t="s">
        <v>23154</v>
      </c>
      <c r="BJ377" t="s">
        <v>23154</v>
      </c>
      <c r="BK377" t="s">
        <v>23154</v>
      </c>
      <c r="BL377">
        <v>53.000000000000043</v>
      </c>
      <c r="BM377">
        <v>22.281180574121102</v>
      </c>
      <c r="BN377">
        <v>114.175662883355</v>
      </c>
      <c r="BO377" t="s">
        <v>23537</v>
      </c>
      <c r="BP377" t="s">
        <v>23107</v>
      </c>
      <c r="BQ377">
        <v>8</v>
      </c>
      <c r="BR377">
        <v>10</v>
      </c>
      <c r="BS377" t="s">
        <v>1781</v>
      </c>
      <c r="BT377" t="s">
        <v>3991</v>
      </c>
      <c r="BU377" t="s">
        <v>104</v>
      </c>
      <c r="BV377" t="s">
        <v>23154</v>
      </c>
      <c r="BW377" t="s">
        <v>23154</v>
      </c>
      <c r="BX377" t="s">
        <v>23154</v>
      </c>
      <c r="BY377" t="s">
        <v>23154</v>
      </c>
      <c r="BZ377" t="s">
        <v>23154</v>
      </c>
      <c r="CA377" t="s">
        <v>23154</v>
      </c>
      <c r="CB377" t="s">
        <v>316</v>
      </c>
      <c r="CC377" t="s">
        <v>1785</v>
      </c>
      <c r="CD377" t="s">
        <v>3992</v>
      </c>
      <c r="CE377" t="s">
        <v>3993</v>
      </c>
      <c r="CF377" t="s">
        <v>316</v>
      </c>
      <c r="CQ377" cm="1">
        <f t="array" aca="1" ref="CQ377" ca="1">SUMPRODUCT(--(_xlfn.UNICODE(MID(BX377,ROW(INDIRECT("1:"&amp;LEN(BX377))),1))&gt;=19968),--(_xlfn.UNICODE(MID(BX377,ROW(INDIRECT("1:"&amp;LEN(BX377))),1))&lt;=40895))</f>
        <v>0</v>
      </c>
      <c r="CR377">
        <f t="shared" si="32"/>
        <v>4</v>
      </c>
      <c r="CT377">
        <f t="shared" si="35"/>
        <v>695</v>
      </c>
      <c r="CX377">
        <f t="shared" si="33"/>
        <v>4</v>
      </c>
      <c r="CY377">
        <f t="shared" si="36"/>
        <v>37</v>
      </c>
      <c r="DA377">
        <f t="shared" si="34"/>
        <v>4</v>
      </c>
    </row>
    <row r="378" spans="1:105">
      <c r="A378" t="s">
        <v>3994</v>
      </c>
      <c r="B378" t="s">
        <v>63</v>
      </c>
      <c r="C378" t="s">
        <v>64</v>
      </c>
      <c r="D378" t="s">
        <v>65</v>
      </c>
      <c r="E378" t="s">
        <v>66</v>
      </c>
      <c r="F378" t="s">
        <v>67</v>
      </c>
      <c r="G378" t="s">
        <v>25077</v>
      </c>
      <c r="H378" t="s">
        <v>23154</v>
      </c>
      <c r="I378" t="s">
        <v>23154</v>
      </c>
      <c r="K378" t="s">
        <v>3995</v>
      </c>
      <c r="L378" t="s">
        <v>3996</v>
      </c>
      <c r="M378">
        <v>8</v>
      </c>
      <c r="N378">
        <v>10</v>
      </c>
      <c r="O378">
        <v>6</v>
      </c>
      <c r="P378">
        <v>10</v>
      </c>
      <c r="Q378">
        <v>10</v>
      </c>
      <c r="R378" t="s">
        <v>23154</v>
      </c>
      <c r="S378" t="s">
        <v>3997</v>
      </c>
      <c r="T378" t="s">
        <v>3998</v>
      </c>
      <c r="U378" t="s">
        <v>23154</v>
      </c>
      <c r="V378" t="s">
        <v>3999</v>
      </c>
      <c r="W378" t="s">
        <v>4000</v>
      </c>
      <c r="X378" t="s">
        <v>23154</v>
      </c>
      <c r="Y378" t="s">
        <v>4001</v>
      </c>
      <c r="Z378" t="s">
        <v>4002</v>
      </c>
      <c r="AA378">
        <v>1997</v>
      </c>
      <c r="AB378" t="s">
        <v>23154</v>
      </c>
      <c r="AC378" t="s">
        <v>23154</v>
      </c>
      <c r="AD378" t="s">
        <v>23154</v>
      </c>
      <c r="AE378" t="s">
        <v>23154</v>
      </c>
      <c r="AF378" t="s">
        <v>23154</v>
      </c>
      <c r="AG378" t="s">
        <v>23154</v>
      </c>
      <c r="AH378" t="s">
        <v>74</v>
      </c>
      <c r="AI378" t="s">
        <v>75</v>
      </c>
      <c r="AJ378" t="s">
        <v>76</v>
      </c>
      <c r="AK378" t="s">
        <v>77</v>
      </c>
      <c r="AL378" t="s">
        <v>78</v>
      </c>
      <c r="AM378" t="s">
        <v>23154</v>
      </c>
      <c r="AN378" t="s">
        <v>4003</v>
      </c>
      <c r="AO378" t="s">
        <v>4004</v>
      </c>
      <c r="AP378" t="s">
        <v>23154</v>
      </c>
      <c r="AQ378" t="s">
        <v>23154</v>
      </c>
      <c r="AR378" t="s">
        <v>23154</v>
      </c>
      <c r="AS378" t="s">
        <v>23154</v>
      </c>
      <c r="AT378" t="s">
        <v>23154</v>
      </c>
      <c r="AU378" s="3" t="s">
        <v>25450</v>
      </c>
      <c r="AV378" t="s">
        <v>27948</v>
      </c>
      <c r="AW378" t="s">
        <v>23154</v>
      </c>
      <c r="AX378" t="s">
        <v>81</v>
      </c>
      <c r="AY378" t="s">
        <v>23154</v>
      </c>
      <c r="AZ378" t="s">
        <v>23154</v>
      </c>
      <c r="BA378" t="s">
        <v>82</v>
      </c>
      <c r="BB378" t="s">
        <v>23154</v>
      </c>
      <c r="BC378" t="s">
        <v>23154</v>
      </c>
      <c r="BD378" t="s">
        <v>4005</v>
      </c>
      <c r="BE378" t="s">
        <v>4006</v>
      </c>
      <c r="BF378" t="s">
        <v>23154</v>
      </c>
      <c r="BG378" t="s">
        <v>23154</v>
      </c>
      <c r="BH378" t="s">
        <v>23154</v>
      </c>
      <c r="BI378" t="s">
        <v>23154</v>
      </c>
      <c r="BJ378" t="s">
        <v>23154</v>
      </c>
      <c r="BK378" t="s">
        <v>23154</v>
      </c>
      <c r="BL378">
        <v>54.000000000000043</v>
      </c>
      <c r="BM378">
        <v>22.287476434906502</v>
      </c>
      <c r="BN378">
        <v>114.190664639175</v>
      </c>
      <c r="BO378" t="s">
        <v>23538</v>
      </c>
      <c r="BP378" t="s">
        <v>23109</v>
      </c>
      <c r="BQ378">
        <v>8</v>
      </c>
      <c r="BR378">
        <v>8</v>
      </c>
      <c r="BS378" t="s">
        <v>4007</v>
      </c>
      <c r="BT378" t="s">
        <v>4008</v>
      </c>
      <c r="BU378" t="s">
        <v>104</v>
      </c>
      <c r="BV378" t="s">
        <v>23154</v>
      </c>
      <c r="BW378" t="s">
        <v>23154</v>
      </c>
      <c r="BX378" t="s">
        <v>23154</v>
      </c>
      <c r="BY378" t="s">
        <v>23154</v>
      </c>
      <c r="BZ378" t="s">
        <v>4009</v>
      </c>
      <c r="CA378" t="s">
        <v>23154</v>
      </c>
      <c r="CB378" t="s">
        <v>273</v>
      </c>
      <c r="CC378" t="s">
        <v>4010</v>
      </c>
      <c r="CD378" t="s">
        <v>4011</v>
      </c>
      <c r="CE378" t="s">
        <v>4012</v>
      </c>
      <c r="CF378" t="s">
        <v>273</v>
      </c>
      <c r="CQ378" cm="1">
        <f t="array" aca="1" ref="CQ378" ca="1">SUMPRODUCT(--(_xlfn.UNICODE(MID(BX378,ROW(INDIRECT("1:"&amp;LEN(BX378))),1))&gt;=19968),--(_xlfn.UNICODE(MID(BX378,ROW(INDIRECT("1:"&amp;LEN(BX378))),1))&lt;=40895))</f>
        <v>0</v>
      </c>
      <c r="CR378">
        <f t="shared" si="32"/>
        <v>4</v>
      </c>
      <c r="CT378">
        <f t="shared" si="35"/>
        <v>695</v>
      </c>
      <c r="CX378">
        <f t="shared" si="33"/>
        <v>3</v>
      </c>
      <c r="CY378">
        <f t="shared" si="36"/>
        <v>37</v>
      </c>
      <c r="DA378">
        <f t="shared" si="34"/>
        <v>4</v>
      </c>
    </row>
    <row r="379" spans="1:105">
      <c r="A379" t="s">
        <v>4013</v>
      </c>
      <c r="B379" t="s">
        <v>63</v>
      </c>
      <c r="C379" t="s">
        <v>64</v>
      </c>
      <c r="D379" t="s">
        <v>65</v>
      </c>
      <c r="E379" t="s">
        <v>66</v>
      </c>
      <c r="F379" t="s">
        <v>67</v>
      </c>
      <c r="G379" t="s">
        <v>25077</v>
      </c>
      <c r="H379" t="s">
        <v>23154</v>
      </c>
      <c r="I379" t="s">
        <v>23154</v>
      </c>
      <c r="K379" t="s">
        <v>3995</v>
      </c>
      <c r="L379" t="s">
        <v>3996</v>
      </c>
      <c r="M379">
        <v>8</v>
      </c>
      <c r="N379">
        <v>10</v>
      </c>
      <c r="O379">
        <v>6</v>
      </c>
      <c r="P379">
        <v>10</v>
      </c>
      <c r="Q379">
        <v>10</v>
      </c>
      <c r="R379" t="s">
        <v>23154</v>
      </c>
      <c r="S379" t="s">
        <v>3997</v>
      </c>
      <c r="T379" t="s">
        <v>3998</v>
      </c>
      <c r="U379" t="s">
        <v>23154</v>
      </c>
      <c r="V379" t="s">
        <v>3999</v>
      </c>
      <c r="W379" t="s">
        <v>4000</v>
      </c>
      <c r="X379" t="s">
        <v>23154</v>
      </c>
      <c r="Y379" t="s">
        <v>4014</v>
      </c>
      <c r="Z379" t="s">
        <v>4015</v>
      </c>
      <c r="AA379">
        <v>1997</v>
      </c>
      <c r="AB379" t="s">
        <v>23154</v>
      </c>
      <c r="AC379" t="s">
        <v>23154</v>
      </c>
      <c r="AD379" t="s">
        <v>23154</v>
      </c>
      <c r="AE379" t="s">
        <v>23154</v>
      </c>
      <c r="AF379" t="s">
        <v>23154</v>
      </c>
      <c r="AG379" t="s">
        <v>23154</v>
      </c>
      <c r="AH379" t="s">
        <v>74</v>
      </c>
      <c r="AI379" t="s">
        <v>75</v>
      </c>
      <c r="AJ379" t="s">
        <v>76</v>
      </c>
      <c r="AK379" t="s">
        <v>77</v>
      </c>
      <c r="AL379" t="s">
        <v>78</v>
      </c>
      <c r="AM379" t="s">
        <v>23154</v>
      </c>
      <c r="AN379" t="s">
        <v>4003</v>
      </c>
      <c r="AO379" t="s">
        <v>4004</v>
      </c>
      <c r="AP379" t="s">
        <v>23154</v>
      </c>
      <c r="AQ379" t="s">
        <v>23154</v>
      </c>
      <c r="AR379" t="s">
        <v>23154</v>
      </c>
      <c r="AS379" t="s">
        <v>23154</v>
      </c>
      <c r="AT379" t="s">
        <v>23154</v>
      </c>
      <c r="AU379" s="3" t="s">
        <v>25451</v>
      </c>
      <c r="AV379" t="s">
        <v>23154</v>
      </c>
      <c r="AW379" t="s">
        <v>23154</v>
      </c>
      <c r="AX379" t="s">
        <v>81</v>
      </c>
      <c r="AY379" t="s">
        <v>23154</v>
      </c>
      <c r="AZ379" t="s">
        <v>23154</v>
      </c>
      <c r="BA379" t="s">
        <v>82</v>
      </c>
      <c r="BB379" t="s">
        <v>23154</v>
      </c>
      <c r="BC379" t="s">
        <v>23154</v>
      </c>
      <c r="BD379" t="s">
        <v>4005</v>
      </c>
      <c r="BE379" t="s">
        <v>4006</v>
      </c>
      <c r="BF379" t="s">
        <v>23154</v>
      </c>
      <c r="BG379" t="s">
        <v>23154</v>
      </c>
      <c r="BH379" t="s">
        <v>23154</v>
      </c>
      <c r="BI379" t="s">
        <v>23154</v>
      </c>
      <c r="BJ379" t="s">
        <v>23154</v>
      </c>
      <c r="BK379" t="s">
        <v>23154</v>
      </c>
      <c r="BL379">
        <v>54.000000000000043</v>
      </c>
      <c r="BM379">
        <v>22.319189081381001</v>
      </c>
      <c r="BN379">
        <v>114.16910205081599</v>
      </c>
      <c r="BO379" t="s">
        <v>23539</v>
      </c>
      <c r="BP379" t="s">
        <v>23105</v>
      </c>
      <c r="BQ379">
        <v>8</v>
      </c>
      <c r="BR379">
        <v>8</v>
      </c>
      <c r="BS379" t="s">
        <v>4016</v>
      </c>
      <c r="BT379" t="s">
        <v>4017</v>
      </c>
      <c r="BU379" t="s">
        <v>104</v>
      </c>
      <c r="BV379" t="s">
        <v>23154</v>
      </c>
      <c r="BW379" t="s">
        <v>23154</v>
      </c>
      <c r="BX379" t="s">
        <v>23154</v>
      </c>
      <c r="BY379" t="s">
        <v>23154</v>
      </c>
      <c r="BZ379" t="s">
        <v>23154</v>
      </c>
      <c r="CA379" t="s">
        <v>23154</v>
      </c>
      <c r="CB379" t="s">
        <v>4018</v>
      </c>
      <c r="CC379" t="s">
        <v>25055</v>
      </c>
      <c r="CD379" t="s">
        <v>4019</v>
      </c>
      <c r="CE379" t="s">
        <v>4012</v>
      </c>
      <c r="CF379" t="s">
        <v>4018</v>
      </c>
      <c r="CQ379" cm="1">
        <f t="array" aca="1" ref="CQ379" ca="1">SUMPRODUCT(--(_xlfn.UNICODE(MID(BX379,ROW(INDIRECT("1:"&amp;LEN(BX379))),1))&gt;=19968),--(_xlfn.UNICODE(MID(BX379,ROW(INDIRECT("1:"&amp;LEN(BX379))),1))&lt;=40895))</f>
        <v>0</v>
      </c>
      <c r="CR379">
        <f t="shared" si="32"/>
        <v>4</v>
      </c>
      <c r="CT379">
        <f t="shared" si="35"/>
        <v>695</v>
      </c>
      <c r="CX379">
        <f t="shared" si="33"/>
        <v>6</v>
      </c>
      <c r="CY379">
        <f t="shared" si="36"/>
        <v>37</v>
      </c>
      <c r="DA379">
        <f t="shared" si="34"/>
        <v>4</v>
      </c>
    </row>
    <row r="380" spans="1:105">
      <c r="A380" t="s">
        <v>4020</v>
      </c>
      <c r="B380" t="s">
        <v>63</v>
      </c>
      <c r="C380" t="s">
        <v>64</v>
      </c>
      <c r="D380" t="s">
        <v>65</v>
      </c>
      <c r="E380" t="s">
        <v>66</v>
      </c>
      <c r="F380" t="s">
        <v>67</v>
      </c>
      <c r="G380" t="s">
        <v>25077</v>
      </c>
      <c r="H380" t="s">
        <v>23154</v>
      </c>
      <c r="I380" t="s">
        <v>23154</v>
      </c>
      <c r="K380" t="s">
        <v>4021</v>
      </c>
      <c r="L380" t="s">
        <v>4022</v>
      </c>
      <c r="M380">
        <v>8</v>
      </c>
      <c r="N380">
        <v>13</v>
      </c>
      <c r="O380">
        <v>6</v>
      </c>
      <c r="P380">
        <v>13</v>
      </c>
      <c r="Q380">
        <v>13</v>
      </c>
      <c r="R380" t="s">
        <v>23154</v>
      </c>
      <c r="S380" t="s">
        <v>4023</v>
      </c>
      <c r="T380" t="s">
        <v>4024</v>
      </c>
      <c r="U380" t="s">
        <v>23154</v>
      </c>
      <c r="V380" t="s">
        <v>4025</v>
      </c>
      <c r="W380" t="s">
        <v>4026</v>
      </c>
      <c r="X380" t="s">
        <v>23154</v>
      </c>
      <c r="Y380" t="s">
        <v>4027</v>
      </c>
      <c r="Z380" t="s">
        <v>4028</v>
      </c>
      <c r="AA380">
        <v>2007</v>
      </c>
      <c r="AB380" t="s">
        <v>23154</v>
      </c>
      <c r="AC380" t="s">
        <v>23154</v>
      </c>
      <c r="AD380" t="s">
        <v>23154</v>
      </c>
      <c r="AE380" t="s">
        <v>23154</v>
      </c>
      <c r="AF380" t="s">
        <v>23154</v>
      </c>
      <c r="AG380" t="s">
        <v>23154</v>
      </c>
      <c r="AH380" t="s">
        <v>74</v>
      </c>
      <c r="AI380" t="s">
        <v>75</v>
      </c>
      <c r="AJ380" t="s">
        <v>76</v>
      </c>
      <c r="AK380" t="s">
        <v>77</v>
      </c>
      <c r="AL380" t="s">
        <v>78</v>
      </c>
      <c r="AM380" t="s">
        <v>23154</v>
      </c>
      <c r="AN380" t="s">
        <v>4029</v>
      </c>
      <c r="AO380" t="s">
        <v>4030</v>
      </c>
      <c r="AP380" t="s">
        <v>23154</v>
      </c>
      <c r="AQ380" t="s">
        <v>23154</v>
      </c>
      <c r="AR380" t="s">
        <v>23154</v>
      </c>
      <c r="AS380" t="s">
        <v>23154</v>
      </c>
      <c r="AT380" t="s">
        <v>23154</v>
      </c>
      <c r="AU380" s="3" t="s">
        <v>25452</v>
      </c>
      <c r="AV380" t="s">
        <v>27949</v>
      </c>
      <c r="AW380" t="s">
        <v>23154</v>
      </c>
      <c r="AX380" t="s">
        <v>81</v>
      </c>
      <c r="AY380" t="s">
        <v>23154</v>
      </c>
      <c r="AZ380" t="s">
        <v>23154</v>
      </c>
      <c r="BA380" t="s">
        <v>82</v>
      </c>
      <c r="BB380" t="s">
        <v>23154</v>
      </c>
      <c r="BC380" t="s">
        <v>23154</v>
      </c>
      <c r="BD380" t="s">
        <v>4031</v>
      </c>
      <c r="BE380" t="s">
        <v>4032</v>
      </c>
      <c r="BF380" t="s">
        <v>23154</v>
      </c>
      <c r="BG380" t="s">
        <v>23154</v>
      </c>
      <c r="BH380" t="s">
        <v>23154</v>
      </c>
      <c r="BI380" t="s">
        <v>23154</v>
      </c>
      <c r="BJ380" t="s">
        <v>23154</v>
      </c>
      <c r="BK380" t="s">
        <v>23154</v>
      </c>
      <c r="BL380">
        <v>55.000000000000043</v>
      </c>
      <c r="BM380">
        <v>22.304376893165099</v>
      </c>
      <c r="BN380">
        <v>114.16984173732401</v>
      </c>
      <c r="BO380" t="s">
        <v>23540</v>
      </c>
      <c r="BP380" t="s">
        <v>23105</v>
      </c>
      <c r="BQ380">
        <v>8</v>
      </c>
      <c r="BR380">
        <v>20</v>
      </c>
      <c r="BS380" t="s">
        <v>4033</v>
      </c>
      <c r="BT380" t="s">
        <v>4034</v>
      </c>
      <c r="BU380" t="s">
        <v>104</v>
      </c>
      <c r="BV380" t="s">
        <v>23154</v>
      </c>
      <c r="BW380" t="s">
        <v>23154</v>
      </c>
      <c r="BX380" t="s">
        <v>23154</v>
      </c>
      <c r="BY380" t="s">
        <v>23154</v>
      </c>
      <c r="BZ380" t="s">
        <v>4035</v>
      </c>
      <c r="CA380" t="s">
        <v>23154</v>
      </c>
      <c r="CB380" t="s">
        <v>560</v>
      </c>
      <c r="CC380" t="s">
        <v>4036</v>
      </c>
      <c r="CD380" t="s">
        <v>4037</v>
      </c>
      <c r="CE380" t="s">
        <v>4038</v>
      </c>
      <c r="CF380" t="s">
        <v>560</v>
      </c>
      <c r="CQ380" cm="1">
        <f t="array" aca="1" ref="CQ380" ca="1">SUMPRODUCT(--(_xlfn.UNICODE(MID(BX380,ROW(INDIRECT("1:"&amp;LEN(BX380))),1))&gt;=19968),--(_xlfn.UNICODE(MID(BX380,ROW(INDIRECT("1:"&amp;LEN(BX380))),1))&lt;=40895))</f>
        <v>0</v>
      </c>
      <c r="CR380">
        <f t="shared" si="32"/>
        <v>4</v>
      </c>
      <c r="CT380">
        <f t="shared" si="35"/>
        <v>695</v>
      </c>
      <c r="CX380">
        <f t="shared" si="33"/>
        <v>3</v>
      </c>
      <c r="CY380">
        <f t="shared" si="36"/>
        <v>37</v>
      </c>
      <c r="DA380">
        <f t="shared" si="34"/>
        <v>4</v>
      </c>
    </row>
    <row r="381" spans="1:105">
      <c r="A381" t="s">
        <v>4039</v>
      </c>
      <c r="B381" t="s">
        <v>63</v>
      </c>
      <c r="C381" t="s">
        <v>64</v>
      </c>
      <c r="D381" t="s">
        <v>65</v>
      </c>
      <c r="E381" t="s">
        <v>66</v>
      </c>
      <c r="F381" t="s">
        <v>67</v>
      </c>
      <c r="G381" t="s">
        <v>25077</v>
      </c>
      <c r="H381" t="s">
        <v>23154</v>
      </c>
      <c r="I381" t="s">
        <v>23154</v>
      </c>
      <c r="K381" t="s">
        <v>4040</v>
      </c>
      <c r="L381" t="s">
        <v>4041</v>
      </c>
      <c r="M381">
        <v>8</v>
      </c>
      <c r="N381">
        <v>4</v>
      </c>
      <c r="O381">
        <v>6</v>
      </c>
      <c r="P381">
        <v>4</v>
      </c>
      <c r="Q381">
        <v>4</v>
      </c>
      <c r="R381" t="s">
        <v>23154</v>
      </c>
      <c r="S381" t="s">
        <v>4042</v>
      </c>
      <c r="T381" t="s">
        <v>4043</v>
      </c>
      <c r="U381" t="s">
        <v>23154</v>
      </c>
      <c r="V381" t="s">
        <v>4044</v>
      </c>
      <c r="W381" t="s">
        <v>4045</v>
      </c>
      <c r="X381" t="s">
        <v>23154</v>
      </c>
      <c r="Y381" t="s">
        <v>4046</v>
      </c>
      <c r="Z381" t="s">
        <v>4047</v>
      </c>
      <c r="AA381">
        <v>2004</v>
      </c>
      <c r="AB381" t="s">
        <v>23154</v>
      </c>
      <c r="AC381" t="s">
        <v>23154</v>
      </c>
      <c r="AD381" t="s">
        <v>23154</v>
      </c>
      <c r="AE381" t="s">
        <v>23154</v>
      </c>
      <c r="AF381" t="s">
        <v>23154</v>
      </c>
      <c r="AG381" t="s">
        <v>23154</v>
      </c>
      <c r="AH381" t="s">
        <v>74</v>
      </c>
      <c r="AI381" t="s">
        <v>75</v>
      </c>
      <c r="AJ381" t="s">
        <v>76</v>
      </c>
      <c r="AK381" t="s">
        <v>77</v>
      </c>
      <c r="AL381" t="s">
        <v>78</v>
      </c>
      <c r="AM381" t="s">
        <v>23154</v>
      </c>
      <c r="AN381" t="s">
        <v>4048</v>
      </c>
      <c r="AO381" t="s">
        <v>4049</v>
      </c>
      <c r="AP381" t="s">
        <v>23154</v>
      </c>
      <c r="AQ381" t="s">
        <v>23154</v>
      </c>
      <c r="AR381" t="s">
        <v>23154</v>
      </c>
      <c r="AS381" t="s">
        <v>23154</v>
      </c>
      <c r="AT381" t="s">
        <v>23154</v>
      </c>
      <c r="AU381" s="3" t="s">
        <v>25453</v>
      </c>
      <c r="AV381" t="s">
        <v>27950</v>
      </c>
      <c r="AW381" t="s">
        <v>23154</v>
      </c>
      <c r="AX381" t="s">
        <v>81</v>
      </c>
      <c r="AY381" t="s">
        <v>23154</v>
      </c>
      <c r="AZ381" t="s">
        <v>23154</v>
      </c>
      <c r="BA381" t="s">
        <v>82</v>
      </c>
      <c r="BB381" t="s">
        <v>23154</v>
      </c>
      <c r="BC381" t="s">
        <v>23154</v>
      </c>
      <c r="BD381" t="s">
        <v>4050</v>
      </c>
      <c r="BE381" t="s">
        <v>2285</v>
      </c>
      <c r="BF381" t="s">
        <v>23154</v>
      </c>
      <c r="BG381" t="s">
        <v>23154</v>
      </c>
      <c r="BH381" t="s">
        <v>23154</v>
      </c>
      <c r="BI381" t="s">
        <v>23154</v>
      </c>
      <c r="BJ381" t="s">
        <v>23154</v>
      </c>
      <c r="BK381" t="s">
        <v>23154</v>
      </c>
      <c r="BL381">
        <v>56.000000000000043</v>
      </c>
      <c r="BM381">
        <v>22.291350344597902</v>
      </c>
      <c r="BN381">
        <v>114.200068639175</v>
      </c>
      <c r="BO381" t="s">
        <v>23541</v>
      </c>
      <c r="BP381" t="s">
        <v>23109</v>
      </c>
      <c r="BQ381">
        <v>8</v>
      </c>
      <c r="BR381">
        <v>13</v>
      </c>
      <c r="BS381" t="s">
        <v>2604</v>
      </c>
      <c r="BT381" t="s">
        <v>4051</v>
      </c>
      <c r="BU381" t="s">
        <v>123</v>
      </c>
      <c r="BV381" t="s">
        <v>23154</v>
      </c>
      <c r="BW381" t="s">
        <v>23154</v>
      </c>
      <c r="BX381" t="s">
        <v>23154</v>
      </c>
      <c r="BY381" t="s">
        <v>23154</v>
      </c>
      <c r="BZ381" t="s">
        <v>4052</v>
      </c>
      <c r="CA381" t="s">
        <v>23154</v>
      </c>
      <c r="CB381" t="s">
        <v>273</v>
      </c>
      <c r="CC381" t="s">
        <v>2608</v>
      </c>
      <c r="CD381" t="s">
        <v>4053</v>
      </c>
      <c r="CE381" t="s">
        <v>4054</v>
      </c>
      <c r="CF381" t="s">
        <v>273</v>
      </c>
      <c r="CQ381" cm="1">
        <f t="array" aca="1" ref="CQ381" ca="1">SUMPRODUCT(--(_xlfn.UNICODE(MID(BX381,ROW(INDIRECT("1:"&amp;LEN(BX381))),1))&gt;=19968),--(_xlfn.UNICODE(MID(BX381,ROW(INDIRECT("1:"&amp;LEN(BX381))),1))&lt;=40895))</f>
        <v>0</v>
      </c>
      <c r="CR381">
        <f t="shared" si="32"/>
        <v>4</v>
      </c>
      <c r="CT381">
        <f t="shared" si="35"/>
        <v>695</v>
      </c>
      <c r="CX381">
        <f t="shared" si="33"/>
        <v>4</v>
      </c>
      <c r="CY381">
        <f t="shared" si="36"/>
        <v>37</v>
      </c>
      <c r="DA381">
        <f t="shared" si="34"/>
        <v>4</v>
      </c>
    </row>
    <row r="382" spans="1:105">
      <c r="A382" t="s">
        <v>4055</v>
      </c>
      <c r="B382" t="s">
        <v>63</v>
      </c>
      <c r="C382" t="s">
        <v>64</v>
      </c>
      <c r="D382" t="s">
        <v>65</v>
      </c>
      <c r="E382" t="s">
        <v>66</v>
      </c>
      <c r="F382" t="s">
        <v>67</v>
      </c>
      <c r="G382" t="s">
        <v>25077</v>
      </c>
      <c r="H382" t="s">
        <v>23154</v>
      </c>
      <c r="I382" t="s">
        <v>23154</v>
      </c>
      <c r="K382" t="s">
        <v>4040</v>
      </c>
      <c r="L382" t="s">
        <v>4041</v>
      </c>
      <c r="M382">
        <v>8</v>
      </c>
      <c r="N382">
        <v>4</v>
      </c>
      <c r="O382">
        <v>6</v>
      </c>
      <c r="P382">
        <v>4</v>
      </c>
      <c r="Q382">
        <v>4</v>
      </c>
      <c r="R382" t="s">
        <v>23154</v>
      </c>
      <c r="S382" t="s">
        <v>4042</v>
      </c>
      <c r="T382" t="s">
        <v>4043</v>
      </c>
      <c r="U382" t="s">
        <v>23154</v>
      </c>
      <c r="V382" t="s">
        <v>4044</v>
      </c>
      <c r="W382" t="s">
        <v>4045</v>
      </c>
      <c r="X382" t="s">
        <v>23154</v>
      </c>
      <c r="Y382" t="s">
        <v>4056</v>
      </c>
      <c r="Z382" t="s">
        <v>4057</v>
      </c>
      <c r="AA382">
        <v>2004</v>
      </c>
      <c r="AB382" t="s">
        <v>23154</v>
      </c>
      <c r="AC382" t="s">
        <v>23154</v>
      </c>
      <c r="AD382" t="s">
        <v>23154</v>
      </c>
      <c r="AE382" t="s">
        <v>23154</v>
      </c>
      <c r="AF382" t="s">
        <v>23154</v>
      </c>
      <c r="AG382" t="s">
        <v>23154</v>
      </c>
      <c r="AH382" t="s">
        <v>74</v>
      </c>
      <c r="AI382" t="s">
        <v>75</v>
      </c>
      <c r="AJ382" t="s">
        <v>76</v>
      </c>
      <c r="AK382" t="s">
        <v>77</v>
      </c>
      <c r="AL382" t="s">
        <v>78</v>
      </c>
      <c r="AM382" t="s">
        <v>23154</v>
      </c>
      <c r="AN382" t="s">
        <v>4048</v>
      </c>
      <c r="AO382" t="s">
        <v>4049</v>
      </c>
      <c r="AP382" t="s">
        <v>23154</v>
      </c>
      <c r="AQ382" t="s">
        <v>23154</v>
      </c>
      <c r="AR382" t="s">
        <v>23154</v>
      </c>
      <c r="AS382" t="s">
        <v>23154</v>
      </c>
      <c r="AT382" t="s">
        <v>23154</v>
      </c>
      <c r="AU382" s="3" t="s">
        <v>25454</v>
      </c>
      <c r="AV382" t="s">
        <v>27951</v>
      </c>
      <c r="AW382" t="s">
        <v>23154</v>
      </c>
      <c r="AX382" t="s">
        <v>81</v>
      </c>
      <c r="AY382" t="s">
        <v>23154</v>
      </c>
      <c r="AZ382" t="s">
        <v>23154</v>
      </c>
      <c r="BA382" t="s">
        <v>82</v>
      </c>
      <c r="BB382" t="s">
        <v>23154</v>
      </c>
      <c r="BC382" t="s">
        <v>23154</v>
      </c>
      <c r="BD382" t="s">
        <v>4050</v>
      </c>
      <c r="BE382" t="s">
        <v>2285</v>
      </c>
      <c r="BF382" t="s">
        <v>23154</v>
      </c>
      <c r="BG382" t="s">
        <v>23154</v>
      </c>
      <c r="BH382" t="s">
        <v>23154</v>
      </c>
      <c r="BI382" t="s">
        <v>23154</v>
      </c>
      <c r="BJ382" t="s">
        <v>23154</v>
      </c>
      <c r="BK382" t="s">
        <v>23154</v>
      </c>
      <c r="BL382">
        <v>56.000000000000043</v>
      </c>
      <c r="BM382">
        <v>22.211810100838399</v>
      </c>
      <c r="BN382">
        <v>114.214719954516</v>
      </c>
      <c r="BO382" t="s">
        <v>23542</v>
      </c>
      <c r="BP382" t="s">
        <v>23103</v>
      </c>
      <c r="BQ382">
        <v>8</v>
      </c>
      <c r="BR382">
        <v>13</v>
      </c>
      <c r="BS382" t="s">
        <v>4058</v>
      </c>
      <c r="BT382" t="s">
        <v>4059</v>
      </c>
      <c r="BU382" t="s">
        <v>123</v>
      </c>
      <c r="BV382" t="s">
        <v>23154</v>
      </c>
      <c r="BW382" t="s">
        <v>23154</v>
      </c>
      <c r="BX382" t="s">
        <v>23154</v>
      </c>
      <c r="BY382" t="s">
        <v>4060</v>
      </c>
      <c r="BZ382" t="s">
        <v>4061</v>
      </c>
      <c r="CA382" t="s">
        <v>23154</v>
      </c>
      <c r="CB382" t="s">
        <v>4062</v>
      </c>
      <c r="CC382" t="s">
        <v>4063</v>
      </c>
      <c r="CD382" t="s">
        <v>4064</v>
      </c>
      <c r="CE382" t="s">
        <v>4054</v>
      </c>
      <c r="CF382" t="s">
        <v>4062</v>
      </c>
      <c r="CQ382" cm="1">
        <f t="array" aca="1" ref="CQ382" ca="1">SUMPRODUCT(--(_xlfn.UNICODE(MID(BX382,ROW(INDIRECT("1:"&amp;LEN(BX382))),1))&gt;=19968),--(_xlfn.UNICODE(MID(BX382,ROW(INDIRECT("1:"&amp;LEN(BX382))),1))&lt;=40895))</f>
        <v>0</v>
      </c>
      <c r="CR382">
        <f t="shared" si="32"/>
        <v>4</v>
      </c>
      <c r="CT382">
        <f t="shared" si="35"/>
        <v>695</v>
      </c>
      <c r="CX382">
        <f t="shared" si="33"/>
        <v>26</v>
      </c>
      <c r="CY382">
        <f t="shared" si="36"/>
        <v>37</v>
      </c>
      <c r="DA382">
        <f t="shared" si="34"/>
        <v>18</v>
      </c>
    </row>
    <row r="383" spans="1:105">
      <c r="A383" t="s">
        <v>4065</v>
      </c>
      <c r="B383" t="s">
        <v>63</v>
      </c>
      <c r="C383" t="s">
        <v>64</v>
      </c>
      <c r="D383" t="s">
        <v>65</v>
      </c>
      <c r="E383" t="s">
        <v>66</v>
      </c>
      <c r="F383" t="s">
        <v>67</v>
      </c>
      <c r="G383" t="s">
        <v>25077</v>
      </c>
      <c r="H383" t="s">
        <v>23154</v>
      </c>
      <c r="I383" t="s">
        <v>23154</v>
      </c>
      <c r="K383" t="s">
        <v>4040</v>
      </c>
      <c r="L383" t="s">
        <v>4041</v>
      </c>
      <c r="M383">
        <v>8</v>
      </c>
      <c r="N383">
        <v>4</v>
      </c>
      <c r="O383">
        <v>6</v>
      </c>
      <c r="P383">
        <v>4</v>
      </c>
      <c r="Q383">
        <v>4</v>
      </c>
      <c r="R383" t="s">
        <v>23154</v>
      </c>
      <c r="S383" t="s">
        <v>4042</v>
      </c>
      <c r="T383" t="s">
        <v>4043</v>
      </c>
      <c r="U383" t="s">
        <v>23154</v>
      </c>
      <c r="V383" t="s">
        <v>4044</v>
      </c>
      <c r="W383" t="s">
        <v>4045</v>
      </c>
      <c r="X383" t="s">
        <v>23154</v>
      </c>
      <c r="Y383" t="s">
        <v>4066</v>
      </c>
      <c r="Z383" t="s">
        <v>4067</v>
      </c>
      <c r="AA383">
        <v>2004</v>
      </c>
      <c r="AB383" t="s">
        <v>23154</v>
      </c>
      <c r="AC383" t="s">
        <v>23154</v>
      </c>
      <c r="AD383" t="s">
        <v>23154</v>
      </c>
      <c r="AE383" t="s">
        <v>23154</v>
      </c>
      <c r="AF383" t="s">
        <v>23154</v>
      </c>
      <c r="AG383" t="s">
        <v>23154</v>
      </c>
      <c r="AH383" t="s">
        <v>74</v>
      </c>
      <c r="AI383" t="s">
        <v>75</v>
      </c>
      <c r="AJ383" t="s">
        <v>76</v>
      </c>
      <c r="AK383" t="s">
        <v>77</v>
      </c>
      <c r="AL383" t="s">
        <v>78</v>
      </c>
      <c r="AM383" t="s">
        <v>23154</v>
      </c>
      <c r="AN383" t="s">
        <v>4048</v>
      </c>
      <c r="AO383" t="s">
        <v>4049</v>
      </c>
      <c r="AP383" t="s">
        <v>23154</v>
      </c>
      <c r="AQ383" t="s">
        <v>23154</v>
      </c>
      <c r="AR383" t="s">
        <v>23154</v>
      </c>
      <c r="AS383" t="s">
        <v>23154</v>
      </c>
      <c r="AT383" t="s">
        <v>23154</v>
      </c>
      <c r="AU383" s="3" t="s">
        <v>25455</v>
      </c>
      <c r="AV383" t="s">
        <v>27952</v>
      </c>
      <c r="AW383" t="s">
        <v>23154</v>
      </c>
      <c r="AX383" t="s">
        <v>81</v>
      </c>
      <c r="AY383" t="s">
        <v>23154</v>
      </c>
      <c r="AZ383" t="s">
        <v>23154</v>
      </c>
      <c r="BA383" t="s">
        <v>82</v>
      </c>
      <c r="BB383" t="s">
        <v>23154</v>
      </c>
      <c r="BC383" t="s">
        <v>23154</v>
      </c>
      <c r="BD383" t="s">
        <v>4050</v>
      </c>
      <c r="BE383" t="s">
        <v>2285</v>
      </c>
      <c r="BF383" t="s">
        <v>23154</v>
      </c>
      <c r="BG383" t="s">
        <v>23154</v>
      </c>
      <c r="BH383" t="s">
        <v>23154</v>
      </c>
      <c r="BI383" t="s">
        <v>23154</v>
      </c>
      <c r="BJ383" t="s">
        <v>23154</v>
      </c>
      <c r="BK383" t="s">
        <v>23154</v>
      </c>
      <c r="BL383">
        <v>56.000000000000043</v>
      </c>
      <c r="BM383">
        <v>22.279603974905701</v>
      </c>
      <c r="BN383">
        <v>114.176556893143</v>
      </c>
      <c r="BO383" t="s">
        <v>23543</v>
      </c>
      <c r="BP383" t="s">
        <v>23107</v>
      </c>
      <c r="BQ383">
        <v>8</v>
      </c>
      <c r="BR383">
        <v>7</v>
      </c>
      <c r="BS383" t="s">
        <v>4068</v>
      </c>
      <c r="BT383" t="s">
        <v>4068</v>
      </c>
      <c r="BU383" t="s">
        <v>123</v>
      </c>
      <c r="BV383" t="s">
        <v>23154</v>
      </c>
      <c r="BW383" t="s">
        <v>23154</v>
      </c>
      <c r="BX383" t="s">
        <v>23154</v>
      </c>
      <c r="BY383" t="s">
        <v>4069</v>
      </c>
      <c r="BZ383" t="s">
        <v>4070</v>
      </c>
      <c r="CA383" t="s">
        <v>23154</v>
      </c>
      <c r="CB383" t="s">
        <v>4062</v>
      </c>
      <c r="CC383" t="s">
        <v>25055</v>
      </c>
      <c r="CD383" t="s">
        <v>4071</v>
      </c>
      <c r="CE383" t="s">
        <v>4054</v>
      </c>
      <c r="CF383" t="s">
        <v>4062</v>
      </c>
      <c r="CQ383" cm="1">
        <f t="array" aca="1" ref="CQ383" ca="1">SUMPRODUCT(--(_xlfn.UNICODE(MID(BX383,ROW(INDIRECT("1:"&amp;LEN(BX383))),1))&gt;=19968),--(_xlfn.UNICODE(MID(BX383,ROW(INDIRECT("1:"&amp;LEN(BX383))),1))&lt;=40895))</f>
        <v>0</v>
      </c>
      <c r="CR383">
        <f t="shared" si="32"/>
        <v>4</v>
      </c>
      <c r="CT383">
        <f t="shared" si="35"/>
        <v>695</v>
      </c>
      <c r="CX383">
        <f t="shared" si="33"/>
        <v>12</v>
      </c>
      <c r="CY383">
        <f t="shared" si="36"/>
        <v>37</v>
      </c>
      <c r="DA383">
        <f t="shared" si="34"/>
        <v>18</v>
      </c>
    </row>
    <row r="384" spans="1:105">
      <c r="A384" t="s">
        <v>4072</v>
      </c>
      <c r="B384" t="s">
        <v>63</v>
      </c>
      <c r="C384" t="s">
        <v>64</v>
      </c>
      <c r="D384" t="s">
        <v>65</v>
      </c>
      <c r="E384" t="s">
        <v>66</v>
      </c>
      <c r="F384" t="s">
        <v>67</v>
      </c>
      <c r="G384" t="s">
        <v>25077</v>
      </c>
      <c r="H384" t="s">
        <v>23154</v>
      </c>
      <c r="I384" t="s">
        <v>23154</v>
      </c>
      <c r="K384" t="s">
        <v>4040</v>
      </c>
      <c r="L384" t="s">
        <v>4041</v>
      </c>
      <c r="M384">
        <v>8</v>
      </c>
      <c r="N384">
        <v>4</v>
      </c>
      <c r="O384">
        <v>6</v>
      </c>
      <c r="P384">
        <v>4</v>
      </c>
      <c r="Q384">
        <v>4</v>
      </c>
      <c r="R384" t="s">
        <v>23154</v>
      </c>
      <c r="S384" t="s">
        <v>4042</v>
      </c>
      <c r="T384" t="s">
        <v>4043</v>
      </c>
      <c r="U384" t="s">
        <v>23154</v>
      </c>
      <c r="V384" t="s">
        <v>4044</v>
      </c>
      <c r="W384" t="s">
        <v>4045</v>
      </c>
      <c r="X384" t="s">
        <v>23154</v>
      </c>
      <c r="Y384" t="s">
        <v>4073</v>
      </c>
      <c r="Z384" t="s">
        <v>4074</v>
      </c>
      <c r="AA384">
        <v>2004</v>
      </c>
      <c r="AB384" t="s">
        <v>23154</v>
      </c>
      <c r="AC384" t="s">
        <v>23154</v>
      </c>
      <c r="AD384" t="s">
        <v>23154</v>
      </c>
      <c r="AE384" t="s">
        <v>23154</v>
      </c>
      <c r="AF384" t="s">
        <v>23154</v>
      </c>
      <c r="AG384" t="s">
        <v>23154</v>
      </c>
      <c r="AH384" t="s">
        <v>74</v>
      </c>
      <c r="AI384" t="s">
        <v>75</v>
      </c>
      <c r="AJ384" t="s">
        <v>76</v>
      </c>
      <c r="AK384" t="s">
        <v>77</v>
      </c>
      <c r="AL384" t="s">
        <v>78</v>
      </c>
      <c r="AM384" t="s">
        <v>23154</v>
      </c>
      <c r="AN384" t="s">
        <v>4048</v>
      </c>
      <c r="AO384" t="s">
        <v>4049</v>
      </c>
      <c r="AP384" t="s">
        <v>23154</v>
      </c>
      <c r="AQ384" t="s">
        <v>23154</v>
      </c>
      <c r="AR384" t="s">
        <v>23154</v>
      </c>
      <c r="AS384" t="s">
        <v>23154</v>
      </c>
      <c r="AT384" t="s">
        <v>23154</v>
      </c>
      <c r="AU384" s="3" t="s">
        <v>25456</v>
      </c>
      <c r="AV384" t="s">
        <v>27953</v>
      </c>
      <c r="AW384" t="s">
        <v>23154</v>
      </c>
      <c r="AX384" t="s">
        <v>81</v>
      </c>
      <c r="AY384" t="s">
        <v>23154</v>
      </c>
      <c r="AZ384" t="s">
        <v>23154</v>
      </c>
      <c r="BA384" t="s">
        <v>82</v>
      </c>
      <c r="BB384" t="s">
        <v>23154</v>
      </c>
      <c r="BC384" t="s">
        <v>23154</v>
      </c>
      <c r="BD384" t="s">
        <v>4050</v>
      </c>
      <c r="BE384" t="s">
        <v>2285</v>
      </c>
      <c r="BF384" t="s">
        <v>23154</v>
      </c>
      <c r="BG384" t="s">
        <v>23154</v>
      </c>
      <c r="BH384" t="s">
        <v>23154</v>
      </c>
      <c r="BI384" t="s">
        <v>23154</v>
      </c>
      <c r="BJ384" t="s">
        <v>23154</v>
      </c>
      <c r="BK384" t="s">
        <v>23154</v>
      </c>
      <c r="BL384">
        <v>56.000000000000043</v>
      </c>
      <c r="BM384">
        <v>22.277251918955798</v>
      </c>
      <c r="BN384">
        <v>114.18469262727</v>
      </c>
      <c r="BO384" t="s">
        <v>23544</v>
      </c>
      <c r="BP384" t="s">
        <v>23107</v>
      </c>
      <c r="BQ384">
        <v>8</v>
      </c>
      <c r="BR384">
        <v>5</v>
      </c>
      <c r="BS384" t="s">
        <v>4075</v>
      </c>
      <c r="BT384" t="s">
        <v>4075</v>
      </c>
      <c r="BU384" t="s">
        <v>123</v>
      </c>
      <c r="BV384" t="s">
        <v>23154</v>
      </c>
      <c r="BW384" t="s">
        <v>23154</v>
      </c>
      <c r="BX384" t="s">
        <v>23154</v>
      </c>
      <c r="BY384" t="s">
        <v>4076</v>
      </c>
      <c r="BZ384" t="s">
        <v>4077</v>
      </c>
      <c r="CA384" t="s">
        <v>23154</v>
      </c>
      <c r="CB384" t="s">
        <v>4062</v>
      </c>
      <c r="CC384" t="s">
        <v>25055</v>
      </c>
      <c r="CD384" t="s">
        <v>4078</v>
      </c>
      <c r="CE384" t="s">
        <v>4054</v>
      </c>
      <c r="CF384" t="s">
        <v>4062</v>
      </c>
      <c r="CQ384" cm="1">
        <f t="array" aca="1" ref="CQ384" ca="1">SUMPRODUCT(--(_xlfn.UNICODE(MID(BX384,ROW(INDIRECT("1:"&amp;LEN(BX384))),1))&gt;=19968),--(_xlfn.UNICODE(MID(BX384,ROW(INDIRECT("1:"&amp;LEN(BX384))),1))&lt;=40895))</f>
        <v>0</v>
      </c>
      <c r="CR384">
        <f t="shared" si="32"/>
        <v>4</v>
      </c>
      <c r="CT384">
        <f t="shared" si="35"/>
        <v>695</v>
      </c>
      <c r="CX384">
        <f t="shared" si="33"/>
        <v>12</v>
      </c>
      <c r="CY384">
        <f t="shared" si="36"/>
        <v>37</v>
      </c>
      <c r="DA384">
        <f t="shared" si="34"/>
        <v>57</v>
      </c>
    </row>
    <row r="385" spans="1:105">
      <c r="A385" t="s">
        <v>4079</v>
      </c>
      <c r="B385" t="s">
        <v>63</v>
      </c>
      <c r="C385" t="s">
        <v>64</v>
      </c>
      <c r="D385" t="s">
        <v>65</v>
      </c>
      <c r="E385" t="s">
        <v>66</v>
      </c>
      <c r="F385" t="s">
        <v>67</v>
      </c>
      <c r="G385" t="s">
        <v>25077</v>
      </c>
      <c r="H385" t="s">
        <v>23154</v>
      </c>
      <c r="I385" t="s">
        <v>23154</v>
      </c>
      <c r="K385" t="s">
        <v>4040</v>
      </c>
      <c r="L385" t="s">
        <v>4041</v>
      </c>
      <c r="M385">
        <v>8</v>
      </c>
      <c r="N385">
        <v>4</v>
      </c>
      <c r="O385">
        <v>6</v>
      </c>
      <c r="P385">
        <v>4</v>
      </c>
      <c r="Q385">
        <v>4</v>
      </c>
      <c r="R385" t="s">
        <v>23154</v>
      </c>
      <c r="S385" t="s">
        <v>4042</v>
      </c>
      <c r="T385" t="s">
        <v>4043</v>
      </c>
      <c r="U385" t="s">
        <v>23154</v>
      </c>
      <c r="V385" t="s">
        <v>4044</v>
      </c>
      <c r="W385" t="s">
        <v>4045</v>
      </c>
      <c r="X385" t="s">
        <v>23154</v>
      </c>
      <c r="Y385" t="s">
        <v>4046</v>
      </c>
      <c r="Z385" t="s">
        <v>4047</v>
      </c>
      <c r="AA385">
        <v>2004</v>
      </c>
      <c r="AB385" t="s">
        <v>23154</v>
      </c>
      <c r="AC385" t="s">
        <v>23154</v>
      </c>
      <c r="AD385" t="s">
        <v>23154</v>
      </c>
      <c r="AE385" t="s">
        <v>23154</v>
      </c>
      <c r="AF385" t="s">
        <v>23154</v>
      </c>
      <c r="AG385" t="s">
        <v>23154</v>
      </c>
      <c r="AH385" t="s">
        <v>74</v>
      </c>
      <c r="AI385" t="s">
        <v>75</v>
      </c>
      <c r="AJ385" t="s">
        <v>76</v>
      </c>
      <c r="AK385" t="s">
        <v>77</v>
      </c>
      <c r="AL385" t="s">
        <v>78</v>
      </c>
      <c r="AM385" t="s">
        <v>23154</v>
      </c>
      <c r="AN385" t="s">
        <v>4048</v>
      </c>
      <c r="AO385" t="s">
        <v>4049</v>
      </c>
      <c r="AP385" t="s">
        <v>23154</v>
      </c>
      <c r="AQ385" t="s">
        <v>23154</v>
      </c>
      <c r="AR385" t="s">
        <v>23154</v>
      </c>
      <c r="AS385" t="s">
        <v>23154</v>
      </c>
      <c r="AT385" t="s">
        <v>23154</v>
      </c>
      <c r="AU385" s="3" t="s">
        <v>25457</v>
      </c>
      <c r="AV385" t="s">
        <v>27954</v>
      </c>
      <c r="AW385" t="s">
        <v>23154</v>
      </c>
      <c r="AX385" t="s">
        <v>81</v>
      </c>
      <c r="AY385" t="s">
        <v>23154</v>
      </c>
      <c r="AZ385" t="s">
        <v>23154</v>
      </c>
      <c r="BA385" t="s">
        <v>82</v>
      </c>
      <c r="BB385" t="s">
        <v>23154</v>
      </c>
      <c r="BC385" t="s">
        <v>23154</v>
      </c>
      <c r="BD385" t="s">
        <v>4050</v>
      </c>
      <c r="BE385" t="s">
        <v>2285</v>
      </c>
      <c r="BF385" t="s">
        <v>23154</v>
      </c>
      <c r="BG385" t="s">
        <v>23154</v>
      </c>
      <c r="BH385" t="s">
        <v>23154</v>
      </c>
      <c r="BI385" t="s">
        <v>23154</v>
      </c>
      <c r="BJ385" t="s">
        <v>23154</v>
      </c>
      <c r="BK385" t="s">
        <v>23154</v>
      </c>
      <c r="BL385">
        <v>56.000000000000043</v>
      </c>
      <c r="BM385">
        <v>22.291469468999299</v>
      </c>
      <c r="BN385">
        <v>114.200079368011</v>
      </c>
      <c r="BO385" t="s">
        <v>23545</v>
      </c>
      <c r="BP385" t="s">
        <v>23109</v>
      </c>
      <c r="BQ385">
        <v>8</v>
      </c>
      <c r="BR385">
        <v>13</v>
      </c>
      <c r="BS385" t="s">
        <v>2604</v>
      </c>
      <c r="BT385" t="s">
        <v>4080</v>
      </c>
      <c r="BU385" t="s">
        <v>123</v>
      </c>
      <c r="BV385" t="s">
        <v>23154</v>
      </c>
      <c r="BW385" t="s">
        <v>23154</v>
      </c>
      <c r="BX385" t="s">
        <v>23154</v>
      </c>
      <c r="BY385" t="s">
        <v>4081</v>
      </c>
      <c r="BZ385" t="s">
        <v>4082</v>
      </c>
      <c r="CA385" t="s">
        <v>23154</v>
      </c>
      <c r="CB385" t="s">
        <v>4062</v>
      </c>
      <c r="CC385" t="s">
        <v>2608</v>
      </c>
      <c r="CD385" t="s">
        <v>4083</v>
      </c>
      <c r="CE385" t="s">
        <v>4054</v>
      </c>
      <c r="CF385" t="s">
        <v>4062</v>
      </c>
      <c r="CQ385" cm="1">
        <f t="array" aca="1" ref="CQ385" ca="1">SUMPRODUCT(--(_xlfn.UNICODE(MID(BX385,ROW(INDIRECT("1:"&amp;LEN(BX385))),1))&gt;=19968),--(_xlfn.UNICODE(MID(BX385,ROW(INDIRECT("1:"&amp;LEN(BX385))),1))&lt;=40895))</f>
        <v>0</v>
      </c>
      <c r="CR385">
        <f t="shared" si="32"/>
        <v>4</v>
      </c>
      <c r="CT385">
        <f t="shared" si="35"/>
        <v>695</v>
      </c>
      <c r="CX385">
        <f t="shared" si="33"/>
        <v>4</v>
      </c>
      <c r="CY385">
        <f t="shared" si="36"/>
        <v>37</v>
      </c>
      <c r="DA385">
        <f t="shared" si="34"/>
        <v>23</v>
      </c>
    </row>
    <row r="386" spans="1:105">
      <c r="A386" t="s">
        <v>4084</v>
      </c>
      <c r="B386" t="s">
        <v>63</v>
      </c>
      <c r="C386" t="s">
        <v>64</v>
      </c>
      <c r="D386" t="s">
        <v>65</v>
      </c>
      <c r="E386" t="s">
        <v>66</v>
      </c>
      <c r="F386" t="s">
        <v>67</v>
      </c>
      <c r="G386" t="s">
        <v>25077</v>
      </c>
      <c r="H386" t="s">
        <v>23154</v>
      </c>
      <c r="I386" t="s">
        <v>23154</v>
      </c>
      <c r="K386" t="s">
        <v>4040</v>
      </c>
      <c r="L386" t="s">
        <v>4041</v>
      </c>
      <c r="M386">
        <v>8</v>
      </c>
      <c r="N386">
        <v>4</v>
      </c>
      <c r="O386">
        <v>6</v>
      </c>
      <c r="P386">
        <v>4</v>
      </c>
      <c r="Q386">
        <v>4</v>
      </c>
      <c r="R386" t="s">
        <v>23154</v>
      </c>
      <c r="S386" t="s">
        <v>4042</v>
      </c>
      <c r="T386" t="s">
        <v>4043</v>
      </c>
      <c r="U386" t="s">
        <v>23154</v>
      </c>
      <c r="V386" t="s">
        <v>4044</v>
      </c>
      <c r="W386" t="s">
        <v>4045</v>
      </c>
      <c r="X386" t="s">
        <v>23154</v>
      </c>
      <c r="Y386" t="s">
        <v>4085</v>
      </c>
      <c r="Z386" t="s">
        <v>4086</v>
      </c>
      <c r="AA386">
        <v>2004</v>
      </c>
      <c r="AB386" t="s">
        <v>23154</v>
      </c>
      <c r="AC386" t="s">
        <v>23154</v>
      </c>
      <c r="AD386" t="s">
        <v>23154</v>
      </c>
      <c r="AE386" t="s">
        <v>23154</v>
      </c>
      <c r="AF386" t="s">
        <v>23154</v>
      </c>
      <c r="AG386" t="s">
        <v>23154</v>
      </c>
      <c r="AH386" t="s">
        <v>74</v>
      </c>
      <c r="AI386" t="s">
        <v>75</v>
      </c>
      <c r="AJ386" t="s">
        <v>76</v>
      </c>
      <c r="AK386" t="s">
        <v>77</v>
      </c>
      <c r="AL386" t="s">
        <v>78</v>
      </c>
      <c r="AM386" t="s">
        <v>23154</v>
      </c>
      <c r="AN386" t="s">
        <v>4048</v>
      </c>
      <c r="AO386" t="s">
        <v>4049</v>
      </c>
      <c r="AP386" t="s">
        <v>23154</v>
      </c>
      <c r="AQ386" t="s">
        <v>23154</v>
      </c>
      <c r="AR386" t="s">
        <v>23154</v>
      </c>
      <c r="AS386" t="s">
        <v>23154</v>
      </c>
      <c r="AT386" t="s">
        <v>23154</v>
      </c>
      <c r="AU386" s="3" t="s">
        <v>25458</v>
      </c>
      <c r="AV386" t="s">
        <v>27955</v>
      </c>
      <c r="AW386" t="s">
        <v>23154</v>
      </c>
      <c r="AX386" t="s">
        <v>81</v>
      </c>
      <c r="AY386" t="s">
        <v>23154</v>
      </c>
      <c r="AZ386" t="s">
        <v>23154</v>
      </c>
      <c r="BA386" t="s">
        <v>82</v>
      </c>
      <c r="BB386" t="s">
        <v>23154</v>
      </c>
      <c r="BC386" t="s">
        <v>23154</v>
      </c>
      <c r="BD386" t="s">
        <v>4050</v>
      </c>
      <c r="BE386" t="s">
        <v>2285</v>
      </c>
      <c r="BF386" t="s">
        <v>23154</v>
      </c>
      <c r="BG386" t="s">
        <v>23154</v>
      </c>
      <c r="BH386" t="s">
        <v>23154</v>
      </c>
      <c r="BI386" t="s">
        <v>23154</v>
      </c>
      <c r="BJ386" t="s">
        <v>23154</v>
      </c>
      <c r="BK386" t="s">
        <v>23154</v>
      </c>
      <c r="BL386">
        <v>56.000000000000043</v>
      </c>
      <c r="BM386">
        <v>22.277699915921701</v>
      </c>
      <c r="BN386">
        <v>114.185179052667</v>
      </c>
      <c r="BO386" t="s">
        <v>23546</v>
      </c>
      <c r="BP386" t="s">
        <v>23107</v>
      </c>
      <c r="BQ386">
        <v>8</v>
      </c>
      <c r="BR386">
        <v>12</v>
      </c>
      <c r="BS386" t="s">
        <v>4087</v>
      </c>
      <c r="BT386" t="s">
        <v>4088</v>
      </c>
      <c r="BU386" t="s">
        <v>123</v>
      </c>
      <c r="BV386" t="s">
        <v>23154</v>
      </c>
      <c r="BW386" t="s">
        <v>23154</v>
      </c>
      <c r="BX386" t="s">
        <v>23154</v>
      </c>
      <c r="BY386" t="s">
        <v>4089</v>
      </c>
      <c r="BZ386" t="s">
        <v>4090</v>
      </c>
      <c r="CA386" t="s">
        <v>23154</v>
      </c>
      <c r="CB386" t="s">
        <v>4062</v>
      </c>
      <c r="CC386" t="s">
        <v>25055</v>
      </c>
      <c r="CD386" t="s">
        <v>4091</v>
      </c>
      <c r="CE386" t="s">
        <v>4054</v>
      </c>
      <c r="CF386" t="s">
        <v>4062</v>
      </c>
      <c r="CQ386" cm="1">
        <f t="array" aca="1" ref="CQ386" ca="1">SUMPRODUCT(--(_xlfn.UNICODE(MID(BX386,ROW(INDIRECT("1:"&amp;LEN(BX386))),1))&gt;=19968),--(_xlfn.UNICODE(MID(BX386,ROW(INDIRECT("1:"&amp;LEN(BX386))),1))&lt;=40895))</f>
        <v>0</v>
      </c>
      <c r="CR386">
        <f t="shared" ref="CR386:CR449" si="37">LEN($BX386)</f>
        <v>4</v>
      </c>
      <c r="CT386">
        <f t="shared" si="35"/>
        <v>695</v>
      </c>
      <c r="CX386">
        <f t="shared" ref="CX386:CX449" si="38">LEN($BS386)</f>
        <v>3</v>
      </c>
      <c r="CY386">
        <f t="shared" si="36"/>
        <v>37</v>
      </c>
      <c r="DA386">
        <f t="shared" ref="DA386:DA449" si="39">LEN($BY386)</f>
        <v>21</v>
      </c>
    </row>
    <row r="387" spans="1:105">
      <c r="A387" t="s">
        <v>4092</v>
      </c>
      <c r="B387" t="s">
        <v>63</v>
      </c>
      <c r="C387" t="s">
        <v>64</v>
      </c>
      <c r="D387" t="s">
        <v>65</v>
      </c>
      <c r="E387" t="s">
        <v>66</v>
      </c>
      <c r="F387" t="s">
        <v>67</v>
      </c>
      <c r="G387" t="s">
        <v>25077</v>
      </c>
      <c r="H387" t="s">
        <v>23154</v>
      </c>
      <c r="I387" t="s">
        <v>23154</v>
      </c>
      <c r="K387" t="s">
        <v>4040</v>
      </c>
      <c r="L387" t="s">
        <v>4041</v>
      </c>
      <c r="M387">
        <v>8</v>
      </c>
      <c r="N387">
        <v>4</v>
      </c>
      <c r="O387">
        <v>6</v>
      </c>
      <c r="P387">
        <v>4</v>
      </c>
      <c r="Q387">
        <v>4</v>
      </c>
      <c r="R387" t="s">
        <v>23154</v>
      </c>
      <c r="S387" t="s">
        <v>4042</v>
      </c>
      <c r="T387" t="s">
        <v>4043</v>
      </c>
      <c r="U387" t="s">
        <v>23154</v>
      </c>
      <c r="V387" t="s">
        <v>4044</v>
      </c>
      <c r="W387" t="s">
        <v>4045</v>
      </c>
      <c r="X387" t="s">
        <v>23154</v>
      </c>
      <c r="Y387" t="s">
        <v>4093</v>
      </c>
      <c r="Z387" t="s">
        <v>4094</v>
      </c>
      <c r="AA387">
        <v>2004</v>
      </c>
      <c r="AB387" t="s">
        <v>23154</v>
      </c>
      <c r="AC387" t="s">
        <v>23154</v>
      </c>
      <c r="AD387" t="s">
        <v>23154</v>
      </c>
      <c r="AE387" t="s">
        <v>23154</v>
      </c>
      <c r="AF387" t="s">
        <v>23154</v>
      </c>
      <c r="AG387" t="s">
        <v>23154</v>
      </c>
      <c r="AH387" t="s">
        <v>74</v>
      </c>
      <c r="AI387" t="s">
        <v>75</v>
      </c>
      <c r="AJ387" t="s">
        <v>76</v>
      </c>
      <c r="AK387" t="s">
        <v>77</v>
      </c>
      <c r="AL387" t="s">
        <v>78</v>
      </c>
      <c r="AM387" t="s">
        <v>23154</v>
      </c>
      <c r="AN387" t="s">
        <v>4048</v>
      </c>
      <c r="AO387" t="s">
        <v>4049</v>
      </c>
      <c r="AP387" t="s">
        <v>23154</v>
      </c>
      <c r="AQ387" t="s">
        <v>23154</v>
      </c>
      <c r="AR387" t="s">
        <v>23154</v>
      </c>
      <c r="AS387" t="s">
        <v>23154</v>
      </c>
      <c r="AT387" t="s">
        <v>23154</v>
      </c>
      <c r="AU387" s="3" t="s">
        <v>25459</v>
      </c>
      <c r="AV387" t="s">
        <v>27956</v>
      </c>
      <c r="AW387" t="s">
        <v>23154</v>
      </c>
      <c r="AX387" t="s">
        <v>81</v>
      </c>
      <c r="AY387" t="s">
        <v>23154</v>
      </c>
      <c r="AZ387" t="s">
        <v>23154</v>
      </c>
      <c r="BA387" t="s">
        <v>82</v>
      </c>
      <c r="BB387" t="s">
        <v>23154</v>
      </c>
      <c r="BC387" t="s">
        <v>23154</v>
      </c>
      <c r="BD387" t="s">
        <v>4050</v>
      </c>
      <c r="BE387" t="s">
        <v>2285</v>
      </c>
      <c r="BF387" t="s">
        <v>23154</v>
      </c>
      <c r="BG387" t="s">
        <v>23154</v>
      </c>
      <c r="BH387" t="s">
        <v>23154</v>
      </c>
      <c r="BI387" t="s">
        <v>23154</v>
      </c>
      <c r="BJ387" t="s">
        <v>23154</v>
      </c>
      <c r="BK387" t="s">
        <v>23154</v>
      </c>
      <c r="BL387">
        <v>56.000000000000043</v>
      </c>
      <c r="BM387">
        <v>22.2833805187156</v>
      </c>
      <c r="BN387">
        <v>114.15350729314299</v>
      </c>
      <c r="BO387" t="s">
        <v>23547</v>
      </c>
      <c r="BP387" t="s">
        <v>23108</v>
      </c>
      <c r="BQ387">
        <v>6</v>
      </c>
      <c r="BR387" t="s">
        <v>23154</v>
      </c>
      <c r="BS387" t="s">
        <v>4095</v>
      </c>
      <c r="BT387" t="s">
        <v>4096</v>
      </c>
      <c r="BU387" t="s">
        <v>123</v>
      </c>
      <c r="BV387" t="s">
        <v>23154</v>
      </c>
      <c r="BW387" t="s">
        <v>23154</v>
      </c>
      <c r="BX387" t="s">
        <v>23154</v>
      </c>
      <c r="BY387" t="s">
        <v>4097</v>
      </c>
      <c r="BZ387" t="s">
        <v>4098</v>
      </c>
      <c r="CA387" t="s">
        <v>23154</v>
      </c>
      <c r="CB387" t="s">
        <v>23154</v>
      </c>
      <c r="CC387" t="s">
        <v>25055</v>
      </c>
      <c r="CD387" t="s">
        <v>4099</v>
      </c>
      <c r="CE387" t="s">
        <v>4054</v>
      </c>
      <c r="CF387" t="s">
        <v>23154</v>
      </c>
      <c r="CQ387" cm="1">
        <f t="array" aca="1" ref="CQ387" ca="1">SUMPRODUCT(--(_xlfn.UNICODE(MID(BX387,ROW(INDIRECT("1:"&amp;LEN(BX387))),1))&gt;=19968),--(_xlfn.UNICODE(MID(BX387,ROW(INDIRECT("1:"&amp;LEN(BX387))),1))&lt;=40895))</f>
        <v>0</v>
      </c>
      <c r="CR387">
        <f t="shared" si="37"/>
        <v>4</v>
      </c>
      <c r="CT387">
        <f t="shared" ref="CT387:CT450" si="40">_xlfn.AGGREGATE(14, 6,CR$2:CR$2519,ROW()-ROW($CR$1))</f>
        <v>695</v>
      </c>
      <c r="CX387">
        <f t="shared" si="38"/>
        <v>14</v>
      </c>
      <c r="CY387">
        <f t="shared" si="36"/>
        <v>37</v>
      </c>
      <c r="DA387">
        <f t="shared" si="39"/>
        <v>38</v>
      </c>
    </row>
    <row r="388" spans="1:105">
      <c r="A388" t="s">
        <v>4100</v>
      </c>
      <c r="B388" t="s">
        <v>63</v>
      </c>
      <c r="C388" t="s">
        <v>64</v>
      </c>
      <c r="D388" t="s">
        <v>65</v>
      </c>
      <c r="E388" t="s">
        <v>66</v>
      </c>
      <c r="F388" t="s">
        <v>67</v>
      </c>
      <c r="G388" t="s">
        <v>25077</v>
      </c>
      <c r="H388" t="s">
        <v>23154</v>
      </c>
      <c r="I388" t="s">
        <v>23154</v>
      </c>
      <c r="K388" t="s">
        <v>4101</v>
      </c>
      <c r="L388" t="s">
        <v>4101</v>
      </c>
      <c r="M388">
        <v>8</v>
      </c>
      <c r="N388">
        <v>5</v>
      </c>
      <c r="O388">
        <v>6</v>
      </c>
      <c r="P388">
        <v>5</v>
      </c>
      <c r="Q388">
        <v>5</v>
      </c>
      <c r="R388" t="s">
        <v>23154</v>
      </c>
      <c r="S388" t="s">
        <v>4102</v>
      </c>
      <c r="T388" t="s">
        <v>4103</v>
      </c>
      <c r="U388" t="s">
        <v>23154</v>
      </c>
      <c r="V388" t="s">
        <v>4104</v>
      </c>
      <c r="W388" t="s">
        <v>4105</v>
      </c>
      <c r="X388" t="s">
        <v>23154</v>
      </c>
      <c r="Y388" t="s">
        <v>4106</v>
      </c>
      <c r="Z388" t="s">
        <v>4107</v>
      </c>
      <c r="AA388">
        <v>1998</v>
      </c>
      <c r="AB388" t="s">
        <v>23154</v>
      </c>
      <c r="AC388" t="s">
        <v>23154</v>
      </c>
      <c r="AD388" t="s">
        <v>23154</v>
      </c>
      <c r="AE388" t="s">
        <v>23154</v>
      </c>
      <c r="AF388" t="s">
        <v>23154</v>
      </c>
      <c r="AG388" t="s">
        <v>23154</v>
      </c>
      <c r="AH388" t="s">
        <v>74</v>
      </c>
      <c r="AI388" t="s">
        <v>75</v>
      </c>
      <c r="AJ388" t="s">
        <v>76</v>
      </c>
      <c r="AK388" t="s">
        <v>77</v>
      </c>
      <c r="AL388" t="s">
        <v>78</v>
      </c>
      <c r="AM388" t="s">
        <v>23154</v>
      </c>
      <c r="AN388" t="s">
        <v>79</v>
      </c>
      <c r="AO388" t="s">
        <v>80</v>
      </c>
      <c r="AP388" t="s">
        <v>23154</v>
      </c>
      <c r="AQ388" t="s">
        <v>23154</v>
      </c>
      <c r="AR388" t="s">
        <v>23154</v>
      </c>
      <c r="AS388" t="s">
        <v>23154</v>
      </c>
      <c r="AT388" t="s">
        <v>23154</v>
      </c>
      <c r="AU388" s="3" t="s">
        <v>25460</v>
      </c>
      <c r="AV388" t="s">
        <v>27957</v>
      </c>
      <c r="AW388" t="s">
        <v>23154</v>
      </c>
      <c r="AX388" t="s">
        <v>81</v>
      </c>
      <c r="AY388" t="s">
        <v>23154</v>
      </c>
      <c r="AZ388" t="s">
        <v>23154</v>
      </c>
      <c r="BA388" t="s">
        <v>82</v>
      </c>
      <c r="BB388" t="s">
        <v>23154</v>
      </c>
      <c r="BC388" t="s">
        <v>23154</v>
      </c>
      <c r="BD388" t="s">
        <v>4108</v>
      </c>
      <c r="BE388" t="s">
        <v>4109</v>
      </c>
      <c r="BF388" t="s">
        <v>23154</v>
      </c>
      <c r="BG388" t="s">
        <v>23154</v>
      </c>
      <c r="BH388" t="s">
        <v>23154</v>
      </c>
      <c r="BI388" t="s">
        <v>23154</v>
      </c>
      <c r="BJ388" t="s">
        <v>23154</v>
      </c>
      <c r="BK388" t="s">
        <v>23154</v>
      </c>
      <c r="BL388">
        <v>57.000000000000057</v>
      </c>
      <c r="BM388">
        <v>22.280643610146701</v>
      </c>
      <c r="BN388">
        <v>114.171045940483</v>
      </c>
      <c r="BO388" t="s">
        <v>23548</v>
      </c>
      <c r="BP388" t="s">
        <v>23107</v>
      </c>
      <c r="BQ388">
        <v>8</v>
      </c>
      <c r="BR388">
        <v>14</v>
      </c>
      <c r="BS388" t="s">
        <v>4110</v>
      </c>
      <c r="BT388" t="s">
        <v>4111</v>
      </c>
      <c r="BU388" t="s">
        <v>104</v>
      </c>
      <c r="BV388" t="s">
        <v>23154</v>
      </c>
      <c r="BW388" t="s">
        <v>23154</v>
      </c>
      <c r="BX388" t="s">
        <v>23154</v>
      </c>
      <c r="BY388" t="s">
        <v>4112</v>
      </c>
      <c r="BZ388" t="s">
        <v>4113</v>
      </c>
      <c r="CA388" t="s">
        <v>23154</v>
      </c>
      <c r="CB388" t="s">
        <v>4114</v>
      </c>
      <c r="CC388" t="s">
        <v>25055</v>
      </c>
      <c r="CD388" t="s">
        <v>4115</v>
      </c>
      <c r="CE388" t="s">
        <v>4116</v>
      </c>
      <c r="CF388" t="s">
        <v>4062</v>
      </c>
      <c r="CQ388" cm="1">
        <f t="array" aca="1" ref="CQ388" ca="1">SUMPRODUCT(--(_xlfn.UNICODE(MID(BX388,ROW(INDIRECT("1:"&amp;LEN(BX388))),1))&gt;=19968),--(_xlfn.UNICODE(MID(BX388,ROW(INDIRECT("1:"&amp;LEN(BX388))),1))&lt;=40895))</f>
        <v>0</v>
      </c>
      <c r="CR388">
        <f t="shared" si="37"/>
        <v>4</v>
      </c>
      <c r="CT388">
        <f t="shared" si="40"/>
        <v>695</v>
      </c>
      <c r="CX388">
        <f t="shared" si="38"/>
        <v>4</v>
      </c>
      <c r="CY388">
        <f t="shared" ref="CY388:CY451" si="41">_xlfn.AGGREGATE(14, 6,CX$2:CX$2519,1)</f>
        <v>37</v>
      </c>
      <c r="DA388">
        <f t="shared" si="39"/>
        <v>113</v>
      </c>
    </row>
    <row r="389" spans="1:105">
      <c r="A389" t="s">
        <v>4117</v>
      </c>
      <c r="B389" t="s">
        <v>63</v>
      </c>
      <c r="C389" t="s">
        <v>64</v>
      </c>
      <c r="D389" t="s">
        <v>65</v>
      </c>
      <c r="E389" t="s">
        <v>66</v>
      </c>
      <c r="F389" t="s">
        <v>67</v>
      </c>
      <c r="G389" t="s">
        <v>25077</v>
      </c>
      <c r="H389" t="s">
        <v>23154</v>
      </c>
      <c r="I389" t="s">
        <v>23154</v>
      </c>
      <c r="K389" t="s">
        <v>4101</v>
      </c>
      <c r="L389" t="s">
        <v>4101</v>
      </c>
      <c r="M389">
        <v>8</v>
      </c>
      <c r="N389">
        <v>5</v>
      </c>
      <c r="O389">
        <v>6</v>
      </c>
      <c r="P389">
        <v>5</v>
      </c>
      <c r="Q389">
        <v>5</v>
      </c>
      <c r="R389" t="s">
        <v>23154</v>
      </c>
      <c r="S389" t="s">
        <v>4102</v>
      </c>
      <c r="T389" t="s">
        <v>4103</v>
      </c>
      <c r="U389" t="s">
        <v>23154</v>
      </c>
      <c r="V389" t="s">
        <v>4104</v>
      </c>
      <c r="W389" t="s">
        <v>4105</v>
      </c>
      <c r="X389" t="s">
        <v>23154</v>
      </c>
      <c r="Y389" t="s">
        <v>4118</v>
      </c>
      <c r="Z389" t="s">
        <v>4119</v>
      </c>
      <c r="AA389">
        <v>1998</v>
      </c>
      <c r="AB389" t="s">
        <v>23154</v>
      </c>
      <c r="AC389" t="s">
        <v>23154</v>
      </c>
      <c r="AD389" t="s">
        <v>23154</v>
      </c>
      <c r="AE389" t="s">
        <v>23154</v>
      </c>
      <c r="AF389" t="s">
        <v>23154</v>
      </c>
      <c r="AG389" t="s">
        <v>23154</v>
      </c>
      <c r="AH389" t="s">
        <v>74</v>
      </c>
      <c r="AI389" t="s">
        <v>75</v>
      </c>
      <c r="AJ389" t="s">
        <v>76</v>
      </c>
      <c r="AK389" t="s">
        <v>77</v>
      </c>
      <c r="AL389" t="s">
        <v>78</v>
      </c>
      <c r="AM389" t="s">
        <v>23154</v>
      </c>
      <c r="AN389" t="s">
        <v>79</v>
      </c>
      <c r="AO389" t="s">
        <v>80</v>
      </c>
      <c r="AP389" t="s">
        <v>23154</v>
      </c>
      <c r="AQ389" t="s">
        <v>23154</v>
      </c>
      <c r="AR389" t="s">
        <v>23154</v>
      </c>
      <c r="AS389" t="s">
        <v>23154</v>
      </c>
      <c r="AT389" t="s">
        <v>23154</v>
      </c>
      <c r="AU389" s="3" t="s">
        <v>25461</v>
      </c>
      <c r="AV389" t="s">
        <v>27958</v>
      </c>
      <c r="AW389" t="s">
        <v>23154</v>
      </c>
      <c r="AX389" t="s">
        <v>81</v>
      </c>
      <c r="AY389" t="s">
        <v>23154</v>
      </c>
      <c r="AZ389" t="s">
        <v>23154</v>
      </c>
      <c r="BA389" t="s">
        <v>82</v>
      </c>
      <c r="BB389" t="s">
        <v>23154</v>
      </c>
      <c r="BC389" t="s">
        <v>23154</v>
      </c>
      <c r="BD389" t="s">
        <v>4108</v>
      </c>
      <c r="BE389" t="s">
        <v>4109</v>
      </c>
      <c r="BF389" t="s">
        <v>23154</v>
      </c>
      <c r="BG389" t="s">
        <v>23154</v>
      </c>
      <c r="BH389" t="s">
        <v>23154</v>
      </c>
      <c r="BI389" t="s">
        <v>23154</v>
      </c>
      <c r="BJ389" t="s">
        <v>23154</v>
      </c>
      <c r="BK389" t="s">
        <v>23154</v>
      </c>
      <c r="BL389">
        <v>57.000000000000057</v>
      </c>
      <c r="BM389">
        <v>22.2784207270854</v>
      </c>
      <c r="BN389">
        <v>114.17336345293801</v>
      </c>
      <c r="BO389" t="s">
        <v>23549</v>
      </c>
      <c r="BP389" t="s">
        <v>23107</v>
      </c>
      <c r="BQ389">
        <v>8</v>
      </c>
      <c r="BR389">
        <v>9</v>
      </c>
      <c r="BS389" t="s">
        <v>4120</v>
      </c>
      <c r="BT389" t="s">
        <v>4121</v>
      </c>
      <c r="BU389" t="s">
        <v>104</v>
      </c>
      <c r="BV389" t="s">
        <v>23154</v>
      </c>
      <c r="BW389" t="s">
        <v>23154</v>
      </c>
      <c r="BX389" t="s">
        <v>23154</v>
      </c>
      <c r="BY389" t="s">
        <v>4122</v>
      </c>
      <c r="BZ389" t="s">
        <v>4123</v>
      </c>
      <c r="CA389" t="s">
        <v>23154</v>
      </c>
      <c r="CB389" t="s">
        <v>4114</v>
      </c>
      <c r="CC389" t="s">
        <v>4124</v>
      </c>
      <c r="CD389" t="s">
        <v>4125</v>
      </c>
      <c r="CE389" t="s">
        <v>4116</v>
      </c>
      <c r="CF389" t="s">
        <v>4114</v>
      </c>
      <c r="CQ389" cm="1">
        <f t="array" aca="1" ref="CQ389" ca="1">SUMPRODUCT(--(_xlfn.UNICODE(MID(BX389,ROW(INDIRECT("1:"&amp;LEN(BX389))),1))&gt;=19968),--(_xlfn.UNICODE(MID(BX389,ROW(INDIRECT("1:"&amp;LEN(BX389))),1))&lt;=40895))</f>
        <v>0</v>
      </c>
      <c r="CR389">
        <f t="shared" si="37"/>
        <v>4</v>
      </c>
      <c r="CT389">
        <f t="shared" si="40"/>
        <v>695</v>
      </c>
      <c r="CX389">
        <f t="shared" si="38"/>
        <v>4</v>
      </c>
      <c r="CY389">
        <f t="shared" si="41"/>
        <v>37</v>
      </c>
      <c r="DA389">
        <f t="shared" si="39"/>
        <v>84</v>
      </c>
    </row>
    <row r="390" spans="1:105">
      <c r="A390" t="s">
        <v>4126</v>
      </c>
      <c r="B390" t="s">
        <v>63</v>
      </c>
      <c r="C390" t="s">
        <v>64</v>
      </c>
      <c r="D390" t="s">
        <v>65</v>
      </c>
      <c r="E390" t="s">
        <v>66</v>
      </c>
      <c r="F390" t="s">
        <v>67</v>
      </c>
      <c r="G390" t="s">
        <v>25077</v>
      </c>
      <c r="H390" t="s">
        <v>23154</v>
      </c>
      <c r="I390" t="s">
        <v>23154</v>
      </c>
      <c r="K390" t="s">
        <v>4101</v>
      </c>
      <c r="L390" t="s">
        <v>4101</v>
      </c>
      <c r="M390">
        <v>8</v>
      </c>
      <c r="N390">
        <v>5</v>
      </c>
      <c r="O390">
        <v>6</v>
      </c>
      <c r="P390">
        <v>5</v>
      </c>
      <c r="Q390">
        <v>5</v>
      </c>
      <c r="R390" t="s">
        <v>23154</v>
      </c>
      <c r="S390" t="s">
        <v>4102</v>
      </c>
      <c r="T390" t="s">
        <v>4103</v>
      </c>
      <c r="U390" t="s">
        <v>23154</v>
      </c>
      <c r="V390" t="s">
        <v>4104</v>
      </c>
      <c r="W390" t="s">
        <v>4105</v>
      </c>
      <c r="X390" t="s">
        <v>23154</v>
      </c>
      <c r="Y390" t="s">
        <v>4127</v>
      </c>
      <c r="Z390" t="s">
        <v>4128</v>
      </c>
      <c r="AA390">
        <v>1998</v>
      </c>
      <c r="AB390" t="s">
        <v>23154</v>
      </c>
      <c r="AC390" t="s">
        <v>23154</v>
      </c>
      <c r="AD390" t="s">
        <v>23154</v>
      </c>
      <c r="AE390" t="s">
        <v>23154</v>
      </c>
      <c r="AF390" t="s">
        <v>23154</v>
      </c>
      <c r="AG390" t="s">
        <v>23154</v>
      </c>
      <c r="AH390" t="s">
        <v>74</v>
      </c>
      <c r="AI390" t="s">
        <v>75</v>
      </c>
      <c r="AJ390" t="s">
        <v>76</v>
      </c>
      <c r="AK390" t="s">
        <v>77</v>
      </c>
      <c r="AL390" t="s">
        <v>78</v>
      </c>
      <c r="AM390" t="s">
        <v>23154</v>
      </c>
      <c r="AN390" t="s">
        <v>79</v>
      </c>
      <c r="AO390" t="s">
        <v>80</v>
      </c>
      <c r="AP390" t="s">
        <v>23154</v>
      </c>
      <c r="AQ390" t="s">
        <v>23154</v>
      </c>
      <c r="AR390" t="s">
        <v>23154</v>
      </c>
      <c r="AS390" t="s">
        <v>23154</v>
      </c>
      <c r="AT390" t="s">
        <v>23154</v>
      </c>
      <c r="AU390" s="3" t="s">
        <v>25462</v>
      </c>
      <c r="AV390" t="s">
        <v>27959</v>
      </c>
      <c r="AW390" t="s">
        <v>23154</v>
      </c>
      <c r="AX390" t="s">
        <v>81</v>
      </c>
      <c r="AY390" t="s">
        <v>23154</v>
      </c>
      <c r="AZ390" t="s">
        <v>23154</v>
      </c>
      <c r="BA390" t="s">
        <v>82</v>
      </c>
      <c r="BB390" t="s">
        <v>23154</v>
      </c>
      <c r="BC390" t="s">
        <v>23154</v>
      </c>
      <c r="BD390" t="s">
        <v>4108</v>
      </c>
      <c r="BE390" t="s">
        <v>4109</v>
      </c>
      <c r="BF390" t="s">
        <v>23154</v>
      </c>
      <c r="BG390" t="s">
        <v>23154</v>
      </c>
      <c r="BH390" t="s">
        <v>23154</v>
      </c>
      <c r="BI390" t="s">
        <v>23154</v>
      </c>
      <c r="BJ390" t="s">
        <v>23154</v>
      </c>
      <c r="BK390" t="s">
        <v>23154</v>
      </c>
      <c r="BL390">
        <v>57.000000000000057</v>
      </c>
      <c r="BM390">
        <v>22.277293749322599</v>
      </c>
      <c r="BN390">
        <v>114.17400985726201</v>
      </c>
      <c r="BO390" t="s">
        <v>23550</v>
      </c>
      <c r="BP390" t="s">
        <v>23107</v>
      </c>
      <c r="BQ390">
        <v>8</v>
      </c>
      <c r="BR390">
        <v>10</v>
      </c>
      <c r="BS390" t="s">
        <v>4129</v>
      </c>
      <c r="BT390" t="s">
        <v>4130</v>
      </c>
      <c r="BU390" t="s">
        <v>104</v>
      </c>
      <c r="BV390" t="s">
        <v>23154</v>
      </c>
      <c r="BW390" t="s">
        <v>23154</v>
      </c>
      <c r="BX390" t="s">
        <v>23154</v>
      </c>
      <c r="BY390" t="s">
        <v>4131</v>
      </c>
      <c r="BZ390" t="s">
        <v>4132</v>
      </c>
      <c r="CA390" t="s">
        <v>23154</v>
      </c>
      <c r="CB390" t="s">
        <v>4114</v>
      </c>
      <c r="CC390" t="s">
        <v>25055</v>
      </c>
      <c r="CD390" t="s">
        <v>4133</v>
      </c>
      <c r="CE390" t="s">
        <v>4116</v>
      </c>
      <c r="CF390" t="s">
        <v>4114</v>
      </c>
      <c r="CQ390" cm="1">
        <f t="array" aca="1" ref="CQ390" ca="1">SUMPRODUCT(--(_xlfn.UNICODE(MID(BX390,ROW(INDIRECT("1:"&amp;LEN(BX390))),1))&gt;=19968),--(_xlfn.UNICODE(MID(BX390,ROW(INDIRECT("1:"&amp;LEN(BX390))),1))&lt;=40895))</f>
        <v>0</v>
      </c>
      <c r="CR390">
        <f t="shared" si="37"/>
        <v>4</v>
      </c>
      <c r="CT390">
        <f t="shared" si="40"/>
        <v>695</v>
      </c>
      <c r="CX390">
        <f t="shared" si="38"/>
        <v>12</v>
      </c>
      <c r="CY390">
        <f t="shared" si="41"/>
        <v>37</v>
      </c>
      <c r="DA390">
        <f t="shared" si="39"/>
        <v>29</v>
      </c>
    </row>
    <row r="391" spans="1:105">
      <c r="A391" t="s">
        <v>4134</v>
      </c>
      <c r="B391" t="s">
        <v>63</v>
      </c>
      <c r="C391" t="s">
        <v>64</v>
      </c>
      <c r="D391" t="s">
        <v>65</v>
      </c>
      <c r="E391" t="s">
        <v>66</v>
      </c>
      <c r="F391" t="s">
        <v>67</v>
      </c>
      <c r="G391" t="s">
        <v>25077</v>
      </c>
      <c r="H391" t="s">
        <v>23154</v>
      </c>
      <c r="I391" t="s">
        <v>23154</v>
      </c>
      <c r="K391" t="s">
        <v>4101</v>
      </c>
      <c r="L391" t="s">
        <v>4101</v>
      </c>
      <c r="M391">
        <v>8</v>
      </c>
      <c r="N391">
        <v>5</v>
      </c>
      <c r="O391">
        <v>6</v>
      </c>
      <c r="P391">
        <v>5</v>
      </c>
      <c r="Q391">
        <v>5</v>
      </c>
      <c r="R391" t="s">
        <v>23154</v>
      </c>
      <c r="S391" t="s">
        <v>4102</v>
      </c>
      <c r="T391" t="s">
        <v>4103</v>
      </c>
      <c r="U391" t="s">
        <v>23154</v>
      </c>
      <c r="V391" t="s">
        <v>4104</v>
      </c>
      <c r="W391" t="s">
        <v>4105</v>
      </c>
      <c r="X391" t="s">
        <v>23154</v>
      </c>
      <c r="Y391" t="s">
        <v>4135</v>
      </c>
      <c r="Z391" t="s">
        <v>4136</v>
      </c>
      <c r="AA391">
        <v>1998</v>
      </c>
      <c r="AB391" t="s">
        <v>23154</v>
      </c>
      <c r="AC391" t="s">
        <v>23154</v>
      </c>
      <c r="AD391" t="s">
        <v>23154</v>
      </c>
      <c r="AE391" t="s">
        <v>23154</v>
      </c>
      <c r="AF391" t="s">
        <v>23154</v>
      </c>
      <c r="AG391" t="s">
        <v>23154</v>
      </c>
      <c r="AH391" t="s">
        <v>74</v>
      </c>
      <c r="AI391" t="s">
        <v>75</v>
      </c>
      <c r="AJ391" t="s">
        <v>76</v>
      </c>
      <c r="AK391" t="s">
        <v>77</v>
      </c>
      <c r="AL391" t="s">
        <v>78</v>
      </c>
      <c r="AM391" t="s">
        <v>23154</v>
      </c>
      <c r="AN391" t="s">
        <v>79</v>
      </c>
      <c r="AO391" t="s">
        <v>80</v>
      </c>
      <c r="AP391" t="s">
        <v>23154</v>
      </c>
      <c r="AQ391" t="s">
        <v>23154</v>
      </c>
      <c r="AR391" t="s">
        <v>23154</v>
      </c>
      <c r="AS391" t="s">
        <v>23154</v>
      </c>
      <c r="AT391" t="s">
        <v>23154</v>
      </c>
      <c r="AU391" s="3" t="s">
        <v>25463</v>
      </c>
      <c r="AV391" t="s">
        <v>27960</v>
      </c>
      <c r="AW391" t="s">
        <v>23154</v>
      </c>
      <c r="AX391" t="s">
        <v>81</v>
      </c>
      <c r="AY391" t="s">
        <v>23154</v>
      </c>
      <c r="AZ391" t="s">
        <v>23154</v>
      </c>
      <c r="BA391" t="s">
        <v>82</v>
      </c>
      <c r="BB391" t="s">
        <v>23154</v>
      </c>
      <c r="BC391" t="s">
        <v>23154</v>
      </c>
      <c r="BD391" t="s">
        <v>4108</v>
      </c>
      <c r="BE391" t="s">
        <v>4109</v>
      </c>
      <c r="BF391" t="s">
        <v>23154</v>
      </c>
      <c r="BG391" t="s">
        <v>23154</v>
      </c>
      <c r="BH391" t="s">
        <v>23154</v>
      </c>
      <c r="BI391" t="s">
        <v>23154</v>
      </c>
      <c r="BJ391" t="s">
        <v>23154</v>
      </c>
      <c r="BK391" t="s">
        <v>23154</v>
      </c>
      <c r="BL391">
        <v>57.000000000000057</v>
      </c>
      <c r="BM391">
        <v>22.2802754574437</v>
      </c>
      <c r="BN391">
        <v>114.181182243173</v>
      </c>
      <c r="BO391" t="s">
        <v>23551</v>
      </c>
      <c r="BP391" t="s">
        <v>23107</v>
      </c>
      <c r="BQ391">
        <v>8</v>
      </c>
      <c r="BR391">
        <v>16</v>
      </c>
      <c r="BS391" t="s">
        <v>4137</v>
      </c>
      <c r="BT391" t="s">
        <v>4138</v>
      </c>
      <c r="BU391" t="s">
        <v>104</v>
      </c>
      <c r="BV391" t="s">
        <v>23154</v>
      </c>
      <c r="BW391" t="s">
        <v>23154</v>
      </c>
      <c r="BX391" t="s">
        <v>23154</v>
      </c>
      <c r="BY391" t="s">
        <v>4139</v>
      </c>
      <c r="BZ391" t="s">
        <v>4140</v>
      </c>
      <c r="CA391" t="s">
        <v>23154</v>
      </c>
      <c r="CB391" t="s">
        <v>4114</v>
      </c>
      <c r="CC391" t="s">
        <v>4141</v>
      </c>
      <c r="CD391" t="s">
        <v>4142</v>
      </c>
      <c r="CE391" t="s">
        <v>4116</v>
      </c>
      <c r="CF391" t="s">
        <v>4114</v>
      </c>
      <c r="CQ391" cm="1">
        <f t="array" aca="1" ref="CQ391" ca="1">SUMPRODUCT(--(_xlfn.UNICODE(MID(BX391,ROW(INDIRECT("1:"&amp;LEN(BX391))),1))&gt;=19968),--(_xlfn.UNICODE(MID(BX391,ROW(INDIRECT("1:"&amp;LEN(BX391))),1))&lt;=40895))</f>
        <v>0</v>
      </c>
      <c r="CR391">
        <f t="shared" si="37"/>
        <v>4</v>
      </c>
      <c r="CT391">
        <f t="shared" si="40"/>
        <v>695</v>
      </c>
      <c r="CX391">
        <f t="shared" si="38"/>
        <v>3</v>
      </c>
      <c r="CY391">
        <f t="shared" si="41"/>
        <v>37</v>
      </c>
      <c r="DA391">
        <f t="shared" si="39"/>
        <v>130</v>
      </c>
    </row>
    <row r="392" spans="1:105">
      <c r="A392" t="s">
        <v>4143</v>
      </c>
      <c r="B392" t="s">
        <v>63</v>
      </c>
      <c r="C392" t="s">
        <v>64</v>
      </c>
      <c r="D392" t="s">
        <v>65</v>
      </c>
      <c r="E392" t="s">
        <v>66</v>
      </c>
      <c r="F392" t="s">
        <v>67</v>
      </c>
      <c r="G392" t="s">
        <v>25077</v>
      </c>
      <c r="H392" t="s">
        <v>23154</v>
      </c>
      <c r="I392" t="s">
        <v>23154</v>
      </c>
      <c r="K392" t="s">
        <v>4101</v>
      </c>
      <c r="L392" t="s">
        <v>4101</v>
      </c>
      <c r="M392">
        <v>8</v>
      </c>
      <c r="N392">
        <v>5</v>
      </c>
      <c r="O392">
        <v>6</v>
      </c>
      <c r="P392">
        <v>5</v>
      </c>
      <c r="Q392">
        <v>5</v>
      </c>
      <c r="R392" t="s">
        <v>23154</v>
      </c>
      <c r="S392" t="s">
        <v>4102</v>
      </c>
      <c r="T392" t="s">
        <v>4103</v>
      </c>
      <c r="U392" t="s">
        <v>23154</v>
      </c>
      <c r="V392" t="s">
        <v>4104</v>
      </c>
      <c r="W392" t="s">
        <v>4105</v>
      </c>
      <c r="X392" t="s">
        <v>23154</v>
      </c>
      <c r="Y392" t="s">
        <v>4144</v>
      </c>
      <c r="Z392" t="s">
        <v>4145</v>
      </c>
      <c r="AA392">
        <v>1998</v>
      </c>
      <c r="AB392" t="s">
        <v>23154</v>
      </c>
      <c r="AC392" t="s">
        <v>23154</v>
      </c>
      <c r="AD392" t="s">
        <v>23154</v>
      </c>
      <c r="AE392" t="s">
        <v>23154</v>
      </c>
      <c r="AF392" t="s">
        <v>23154</v>
      </c>
      <c r="AG392" t="s">
        <v>23154</v>
      </c>
      <c r="AH392" t="s">
        <v>74</v>
      </c>
      <c r="AI392" t="s">
        <v>75</v>
      </c>
      <c r="AJ392" t="s">
        <v>76</v>
      </c>
      <c r="AK392" t="s">
        <v>77</v>
      </c>
      <c r="AL392" t="s">
        <v>78</v>
      </c>
      <c r="AM392" t="s">
        <v>23154</v>
      </c>
      <c r="AN392" t="s">
        <v>79</v>
      </c>
      <c r="AO392" t="s">
        <v>80</v>
      </c>
      <c r="AP392" t="s">
        <v>23154</v>
      </c>
      <c r="AQ392" t="s">
        <v>23154</v>
      </c>
      <c r="AR392" t="s">
        <v>23154</v>
      </c>
      <c r="AS392" t="s">
        <v>23154</v>
      </c>
      <c r="AT392" t="s">
        <v>23154</v>
      </c>
      <c r="AU392" s="3" t="s">
        <v>25464</v>
      </c>
      <c r="AV392" t="s">
        <v>27961</v>
      </c>
      <c r="AW392" t="s">
        <v>23154</v>
      </c>
      <c r="AX392" t="s">
        <v>81</v>
      </c>
      <c r="AY392" t="s">
        <v>23154</v>
      </c>
      <c r="AZ392" t="s">
        <v>23154</v>
      </c>
      <c r="BA392" t="s">
        <v>82</v>
      </c>
      <c r="BB392" t="s">
        <v>23154</v>
      </c>
      <c r="BC392" t="s">
        <v>23154</v>
      </c>
      <c r="BD392" t="s">
        <v>4108</v>
      </c>
      <c r="BE392" t="s">
        <v>4109</v>
      </c>
      <c r="BF392" t="s">
        <v>23154</v>
      </c>
      <c r="BG392" t="s">
        <v>23154</v>
      </c>
      <c r="BH392" t="s">
        <v>23154</v>
      </c>
      <c r="BI392" t="s">
        <v>23154</v>
      </c>
      <c r="BJ392" t="s">
        <v>23154</v>
      </c>
      <c r="BK392" t="s">
        <v>23154</v>
      </c>
      <c r="BL392">
        <v>57.000000000000057</v>
      </c>
      <c r="BM392">
        <v>22.324129999803599</v>
      </c>
      <c r="BN392">
        <v>114.16223535294</v>
      </c>
      <c r="BO392" t="s">
        <v>23552</v>
      </c>
      <c r="BP392" t="s">
        <v>23105</v>
      </c>
      <c r="BQ392">
        <v>8</v>
      </c>
      <c r="BR392">
        <v>2</v>
      </c>
      <c r="BS392" t="s">
        <v>4146</v>
      </c>
      <c r="BT392" t="s">
        <v>4147</v>
      </c>
      <c r="BU392" t="s">
        <v>104</v>
      </c>
      <c r="BV392" t="s">
        <v>23154</v>
      </c>
      <c r="BW392" t="s">
        <v>23154</v>
      </c>
      <c r="BX392" t="s">
        <v>23154</v>
      </c>
      <c r="BY392" t="s">
        <v>4148</v>
      </c>
      <c r="BZ392" t="s">
        <v>4149</v>
      </c>
      <c r="CA392" t="s">
        <v>23154</v>
      </c>
      <c r="CB392" t="s">
        <v>4114</v>
      </c>
      <c r="CC392" t="s">
        <v>4150</v>
      </c>
      <c r="CD392" t="s">
        <v>4151</v>
      </c>
      <c r="CE392" t="s">
        <v>4116</v>
      </c>
      <c r="CF392" t="s">
        <v>4114</v>
      </c>
      <c r="CQ392" cm="1">
        <f t="array" aca="1" ref="CQ392" ca="1">SUMPRODUCT(--(_xlfn.UNICODE(MID(BX392,ROW(INDIRECT("1:"&amp;LEN(BX392))),1))&gt;=19968),--(_xlfn.UNICODE(MID(BX392,ROW(INDIRECT("1:"&amp;LEN(BX392))),1))&lt;=40895))</f>
        <v>0</v>
      </c>
      <c r="CR392">
        <f t="shared" si="37"/>
        <v>4</v>
      </c>
      <c r="CT392">
        <f t="shared" si="40"/>
        <v>694</v>
      </c>
      <c r="CX392">
        <f t="shared" si="38"/>
        <v>5</v>
      </c>
      <c r="CY392">
        <f t="shared" si="41"/>
        <v>37</v>
      </c>
      <c r="DA392">
        <f t="shared" si="39"/>
        <v>11</v>
      </c>
    </row>
    <row r="393" spans="1:105">
      <c r="A393" t="s">
        <v>4152</v>
      </c>
      <c r="B393" t="s">
        <v>63</v>
      </c>
      <c r="C393" t="s">
        <v>64</v>
      </c>
      <c r="D393" t="s">
        <v>65</v>
      </c>
      <c r="E393" t="s">
        <v>66</v>
      </c>
      <c r="F393" t="s">
        <v>67</v>
      </c>
      <c r="G393" t="s">
        <v>25077</v>
      </c>
      <c r="H393" t="s">
        <v>23154</v>
      </c>
      <c r="I393" t="s">
        <v>23154</v>
      </c>
      <c r="K393" t="s">
        <v>4101</v>
      </c>
      <c r="L393" t="s">
        <v>4101</v>
      </c>
      <c r="M393">
        <v>8</v>
      </c>
      <c r="N393">
        <v>5</v>
      </c>
      <c r="O393">
        <v>6</v>
      </c>
      <c r="P393">
        <v>5</v>
      </c>
      <c r="Q393">
        <v>5</v>
      </c>
      <c r="R393" t="s">
        <v>23154</v>
      </c>
      <c r="S393" t="s">
        <v>4102</v>
      </c>
      <c r="T393" t="s">
        <v>4103</v>
      </c>
      <c r="U393" t="s">
        <v>23154</v>
      </c>
      <c r="V393" t="s">
        <v>4104</v>
      </c>
      <c r="W393" t="s">
        <v>4105</v>
      </c>
      <c r="X393" t="s">
        <v>23154</v>
      </c>
      <c r="Y393" t="s">
        <v>4153</v>
      </c>
      <c r="Z393" t="s">
        <v>4154</v>
      </c>
      <c r="AA393">
        <v>1998</v>
      </c>
      <c r="AB393" t="s">
        <v>23154</v>
      </c>
      <c r="AC393" t="s">
        <v>23154</v>
      </c>
      <c r="AD393" t="s">
        <v>23154</v>
      </c>
      <c r="AE393" t="s">
        <v>23154</v>
      </c>
      <c r="AF393" t="s">
        <v>23154</v>
      </c>
      <c r="AG393" t="s">
        <v>23154</v>
      </c>
      <c r="AH393" t="s">
        <v>74</v>
      </c>
      <c r="AI393" t="s">
        <v>75</v>
      </c>
      <c r="AJ393" t="s">
        <v>76</v>
      </c>
      <c r="AK393" t="s">
        <v>77</v>
      </c>
      <c r="AL393" t="s">
        <v>78</v>
      </c>
      <c r="AM393" t="s">
        <v>23154</v>
      </c>
      <c r="AN393" t="s">
        <v>79</v>
      </c>
      <c r="AO393" t="s">
        <v>80</v>
      </c>
      <c r="AP393" t="s">
        <v>23154</v>
      </c>
      <c r="AQ393" t="s">
        <v>23154</v>
      </c>
      <c r="AR393" t="s">
        <v>23154</v>
      </c>
      <c r="AS393" t="s">
        <v>23154</v>
      </c>
      <c r="AT393" t="s">
        <v>23154</v>
      </c>
      <c r="AU393" s="3" t="s">
        <v>25465</v>
      </c>
      <c r="AV393" t="s">
        <v>27962</v>
      </c>
      <c r="AW393" t="s">
        <v>23154</v>
      </c>
      <c r="AX393" t="s">
        <v>81</v>
      </c>
      <c r="AY393" t="s">
        <v>23154</v>
      </c>
      <c r="AZ393" t="s">
        <v>23154</v>
      </c>
      <c r="BA393" t="s">
        <v>82</v>
      </c>
      <c r="BB393" t="s">
        <v>23154</v>
      </c>
      <c r="BC393" t="s">
        <v>23154</v>
      </c>
      <c r="BD393" t="s">
        <v>4108</v>
      </c>
      <c r="BE393" t="s">
        <v>4109</v>
      </c>
      <c r="BF393" t="s">
        <v>23154</v>
      </c>
      <c r="BG393" t="s">
        <v>23154</v>
      </c>
      <c r="BH393" t="s">
        <v>23154</v>
      </c>
      <c r="BI393" t="s">
        <v>23154</v>
      </c>
      <c r="BJ393" t="s">
        <v>23154</v>
      </c>
      <c r="BK393" t="s">
        <v>23154</v>
      </c>
      <c r="BL393">
        <v>57.000000000000057</v>
      </c>
      <c r="BM393">
        <v>22.379447646149998</v>
      </c>
      <c r="BN393">
        <v>114.271815828901</v>
      </c>
      <c r="BO393" t="s">
        <v>23553</v>
      </c>
      <c r="BP393" t="s">
        <v>23115</v>
      </c>
      <c r="BQ393">
        <v>8</v>
      </c>
      <c r="BR393">
        <v>6</v>
      </c>
      <c r="BS393" t="s">
        <v>4155</v>
      </c>
      <c r="BT393" t="s">
        <v>4156</v>
      </c>
      <c r="BU393" t="s">
        <v>104</v>
      </c>
      <c r="BV393" t="s">
        <v>23154</v>
      </c>
      <c r="BW393" t="s">
        <v>23154</v>
      </c>
      <c r="BX393" t="s">
        <v>23154</v>
      </c>
      <c r="BY393" t="s">
        <v>4157</v>
      </c>
      <c r="BZ393" t="s">
        <v>4158</v>
      </c>
      <c r="CA393" t="s">
        <v>23154</v>
      </c>
      <c r="CB393" t="s">
        <v>4114</v>
      </c>
      <c r="CC393" t="s">
        <v>4159</v>
      </c>
      <c r="CD393" t="s">
        <v>4160</v>
      </c>
      <c r="CE393" t="s">
        <v>4116</v>
      </c>
      <c r="CF393" t="s">
        <v>4114</v>
      </c>
      <c r="CQ393" cm="1">
        <f t="array" aca="1" ref="CQ393" ca="1">SUMPRODUCT(--(_xlfn.UNICODE(MID(BX393,ROW(INDIRECT("1:"&amp;LEN(BX393))),1))&gt;=19968),--(_xlfn.UNICODE(MID(BX393,ROW(INDIRECT("1:"&amp;LEN(BX393))),1))&lt;=40895))</f>
        <v>0</v>
      </c>
      <c r="CR393">
        <f t="shared" si="37"/>
        <v>4</v>
      </c>
      <c r="CT393">
        <f t="shared" si="40"/>
        <v>694</v>
      </c>
      <c r="CX393">
        <f t="shared" si="38"/>
        <v>5</v>
      </c>
      <c r="CY393">
        <f t="shared" si="41"/>
        <v>37</v>
      </c>
      <c r="DA393">
        <f t="shared" si="39"/>
        <v>38</v>
      </c>
    </row>
    <row r="394" spans="1:105">
      <c r="A394" t="s">
        <v>4161</v>
      </c>
      <c r="B394" t="s">
        <v>63</v>
      </c>
      <c r="C394" t="s">
        <v>64</v>
      </c>
      <c r="D394" t="s">
        <v>65</v>
      </c>
      <c r="E394" t="s">
        <v>66</v>
      </c>
      <c r="F394" t="s">
        <v>67</v>
      </c>
      <c r="G394" t="s">
        <v>25077</v>
      </c>
      <c r="H394" t="s">
        <v>23154</v>
      </c>
      <c r="I394" t="s">
        <v>23154</v>
      </c>
      <c r="K394" t="s">
        <v>4162</v>
      </c>
      <c r="L394" t="s">
        <v>4163</v>
      </c>
      <c r="M394">
        <v>8</v>
      </c>
      <c r="N394">
        <v>5</v>
      </c>
      <c r="O394">
        <v>6</v>
      </c>
      <c r="P394">
        <v>5</v>
      </c>
      <c r="Q394">
        <v>5</v>
      </c>
      <c r="R394" t="s">
        <v>23154</v>
      </c>
      <c r="S394" t="s">
        <v>4164</v>
      </c>
      <c r="T394" t="s">
        <v>4165</v>
      </c>
      <c r="U394" t="s">
        <v>23154</v>
      </c>
      <c r="V394" t="s">
        <v>4166</v>
      </c>
      <c r="W394" t="s">
        <v>4167</v>
      </c>
      <c r="X394" t="s">
        <v>23154</v>
      </c>
      <c r="Y394" t="s">
        <v>4168</v>
      </c>
      <c r="Z394" t="s">
        <v>4169</v>
      </c>
      <c r="AA394">
        <v>1996</v>
      </c>
      <c r="AB394" t="s">
        <v>23154</v>
      </c>
      <c r="AC394" t="s">
        <v>23154</v>
      </c>
      <c r="AD394" t="s">
        <v>23154</v>
      </c>
      <c r="AE394" t="s">
        <v>23154</v>
      </c>
      <c r="AF394" t="s">
        <v>23154</v>
      </c>
      <c r="AG394" t="s">
        <v>23154</v>
      </c>
      <c r="AH394" t="s">
        <v>74</v>
      </c>
      <c r="AI394" t="s">
        <v>75</v>
      </c>
      <c r="AJ394" t="s">
        <v>76</v>
      </c>
      <c r="AK394" t="s">
        <v>77</v>
      </c>
      <c r="AL394" t="s">
        <v>78</v>
      </c>
      <c r="AM394" t="s">
        <v>23154</v>
      </c>
      <c r="AN394" t="s">
        <v>79</v>
      </c>
      <c r="AO394" t="s">
        <v>80</v>
      </c>
      <c r="AP394" t="s">
        <v>23154</v>
      </c>
      <c r="AQ394" t="s">
        <v>23154</v>
      </c>
      <c r="AR394" t="s">
        <v>23154</v>
      </c>
      <c r="AS394" t="s">
        <v>23154</v>
      </c>
      <c r="AT394" t="s">
        <v>23154</v>
      </c>
      <c r="AU394" s="3" t="s">
        <v>25466</v>
      </c>
      <c r="AV394" t="s">
        <v>23154</v>
      </c>
      <c r="AW394" t="s">
        <v>23154</v>
      </c>
      <c r="AX394" t="s">
        <v>81</v>
      </c>
      <c r="AY394" t="s">
        <v>23154</v>
      </c>
      <c r="AZ394" t="s">
        <v>23154</v>
      </c>
      <c r="BA394" t="s">
        <v>82</v>
      </c>
      <c r="BB394" t="s">
        <v>23154</v>
      </c>
      <c r="BC394" t="s">
        <v>23154</v>
      </c>
      <c r="BD394" t="s">
        <v>4170</v>
      </c>
      <c r="BE394" t="s">
        <v>4109</v>
      </c>
      <c r="BF394" t="s">
        <v>23154</v>
      </c>
      <c r="BG394" t="s">
        <v>23154</v>
      </c>
      <c r="BH394" t="s">
        <v>23154</v>
      </c>
      <c r="BI394" t="s">
        <v>23154</v>
      </c>
      <c r="BJ394" t="s">
        <v>23154</v>
      </c>
      <c r="BK394" t="s">
        <v>23154</v>
      </c>
      <c r="BL394">
        <v>58.00000000000005</v>
      </c>
      <c r="BM394">
        <v>22.3125293095007</v>
      </c>
      <c r="BN394">
        <v>114.237898597118</v>
      </c>
      <c r="BO394" t="s">
        <v>23554</v>
      </c>
      <c r="BP394" t="s">
        <v>23104</v>
      </c>
      <c r="BQ394">
        <v>8</v>
      </c>
      <c r="BR394">
        <v>16</v>
      </c>
      <c r="BS394" t="s">
        <v>4171</v>
      </c>
      <c r="BT394" t="s">
        <v>4172</v>
      </c>
      <c r="BU394" t="s">
        <v>104</v>
      </c>
      <c r="BV394" t="s">
        <v>23154</v>
      </c>
      <c r="BW394" t="s">
        <v>23154</v>
      </c>
      <c r="BX394" t="s">
        <v>23154</v>
      </c>
      <c r="BY394" t="s">
        <v>23154</v>
      </c>
      <c r="BZ394" t="s">
        <v>23154</v>
      </c>
      <c r="CA394" t="s">
        <v>23154</v>
      </c>
      <c r="CB394" t="s">
        <v>316</v>
      </c>
      <c r="CC394" t="s">
        <v>25055</v>
      </c>
      <c r="CD394" t="s">
        <v>4173</v>
      </c>
      <c r="CE394" t="s">
        <v>4174</v>
      </c>
      <c r="CF394" t="s">
        <v>316</v>
      </c>
      <c r="CQ394" cm="1">
        <f t="array" aca="1" ref="CQ394" ca="1">SUMPRODUCT(--(_xlfn.UNICODE(MID(BX394,ROW(INDIRECT("1:"&amp;LEN(BX394))),1))&gt;=19968),--(_xlfn.UNICODE(MID(BX394,ROW(INDIRECT("1:"&amp;LEN(BX394))),1))&lt;=40895))</f>
        <v>0</v>
      </c>
      <c r="CR394">
        <f t="shared" si="37"/>
        <v>4</v>
      </c>
      <c r="CT394">
        <f t="shared" si="40"/>
        <v>691</v>
      </c>
      <c r="CX394">
        <f t="shared" si="38"/>
        <v>6</v>
      </c>
      <c r="CY394">
        <f t="shared" si="41"/>
        <v>37</v>
      </c>
      <c r="DA394">
        <f t="shared" si="39"/>
        <v>4</v>
      </c>
    </row>
    <row r="395" spans="1:105">
      <c r="A395" t="s">
        <v>4175</v>
      </c>
      <c r="B395" t="s">
        <v>63</v>
      </c>
      <c r="C395" t="s">
        <v>64</v>
      </c>
      <c r="D395" t="s">
        <v>65</v>
      </c>
      <c r="E395" t="s">
        <v>66</v>
      </c>
      <c r="F395" t="s">
        <v>67</v>
      </c>
      <c r="G395" t="s">
        <v>25077</v>
      </c>
      <c r="H395" t="s">
        <v>23154</v>
      </c>
      <c r="I395" t="s">
        <v>23154</v>
      </c>
      <c r="K395" t="s">
        <v>4162</v>
      </c>
      <c r="L395" t="s">
        <v>4163</v>
      </c>
      <c r="M395">
        <v>8</v>
      </c>
      <c r="N395">
        <v>5</v>
      </c>
      <c r="O395">
        <v>6</v>
      </c>
      <c r="P395">
        <v>5</v>
      </c>
      <c r="Q395">
        <v>5</v>
      </c>
      <c r="R395" t="s">
        <v>23154</v>
      </c>
      <c r="S395" t="s">
        <v>4164</v>
      </c>
      <c r="T395" t="s">
        <v>4165</v>
      </c>
      <c r="U395" t="s">
        <v>23154</v>
      </c>
      <c r="V395" t="s">
        <v>4166</v>
      </c>
      <c r="W395" t="s">
        <v>4167</v>
      </c>
      <c r="X395" t="s">
        <v>23154</v>
      </c>
      <c r="Y395" t="s">
        <v>4176</v>
      </c>
      <c r="Z395" t="s">
        <v>4177</v>
      </c>
      <c r="AA395">
        <v>1996</v>
      </c>
      <c r="AB395" t="s">
        <v>23154</v>
      </c>
      <c r="AC395" t="s">
        <v>23154</v>
      </c>
      <c r="AD395" t="s">
        <v>23154</v>
      </c>
      <c r="AE395" t="s">
        <v>23154</v>
      </c>
      <c r="AF395" t="s">
        <v>23154</v>
      </c>
      <c r="AG395" t="s">
        <v>23154</v>
      </c>
      <c r="AH395" t="s">
        <v>74</v>
      </c>
      <c r="AI395" t="s">
        <v>75</v>
      </c>
      <c r="AJ395" t="s">
        <v>76</v>
      </c>
      <c r="AK395" t="s">
        <v>77</v>
      </c>
      <c r="AL395" t="s">
        <v>78</v>
      </c>
      <c r="AM395" t="s">
        <v>23154</v>
      </c>
      <c r="AN395" t="s">
        <v>79</v>
      </c>
      <c r="AO395" t="s">
        <v>80</v>
      </c>
      <c r="AP395" t="s">
        <v>23154</v>
      </c>
      <c r="AQ395" t="s">
        <v>23154</v>
      </c>
      <c r="AR395" t="s">
        <v>23154</v>
      </c>
      <c r="AS395" t="s">
        <v>23154</v>
      </c>
      <c r="AT395" t="s">
        <v>23154</v>
      </c>
      <c r="AU395" s="3" t="s">
        <v>25467</v>
      </c>
      <c r="AV395" t="s">
        <v>23154</v>
      </c>
      <c r="AW395" t="s">
        <v>23154</v>
      </c>
      <c r="AX395" t="s">
        <v>81</v>
      </c>
      <c r="AY395" t="s">
        <v>23154</v>
      </c>
      <c r="AZ395" t="s">
        <v>23154</v>
      </c>
      <c r="BA395" t="s">
        <v>82</v>
      </c>
      <c r="BB395" t="s">
        <v>23154</v>
      </c>
      <c r="BC395" t="s">
        <v>23154</v>
      </c>
      <c r="BD395" t="s">
        <v>4170</v>
      </c>
      <c r="BE395" t="s">
        <v>4109</v>
      </c>
      <c r="BF395" t="s">
        <v>23154</v>
      </c>
      <c r="BG395" t="s">
        <v>23154</v>
      </c>
      <c r="BH395" t="s">
        <v>23154</v>
      </c>
      <c r="BI395" t="s">
        <v>23154</v>
      </c>
      <c r="BJ395" t="s">
        <v>23154</v>
      </c>
      <c r="BK395" t="s">
        <v>23154</v>
      </c>
      <c r="BL395">
        <v>58.00000000000005</v>
      </c>
      <c r="BM395">
        <v>22.312523248855999</v>
      </c>
      <c r="BN395">
        <v>114.237786587871</v>
      </c>
      <c r="BO395" t="s">
        <v>23555</v>
      </c>
      <c r="BP395" t="s">
        <v>23104</v>
      </c>
      <c r="BQ395">
        <v>8</v>
      </c>
      <c r="BR395">
        <v>16</v>
      </c>
      <c r="BS395" t="s">
        <v>4178</v>
      </c>
      <c r="BT395" t="s">
        <v>4179</v>
      </c>
      <c r="BU395" t="s">
        <v>104</v>
      </c>
      <c r="BV395" t="s">
        <v>23154</v>
      </c>
      <c r="BW395" t="s">
        <v>23154</v>
      </c>
      <c r="BX395" t="s">
        <v>23154</v>
      </c>
      <c r="BY395" t="s">
        <v>23154</v>
      </c>
      <c r="BZ395" t="s">
        <v>23154</v>
      </c>
      <c r="CA395" t="s">
        <v>23154</v>
      </c>
      <c r="CB395" t="s">
        <v>316</v>
      </c>
      <c r="CC395" t="s">
        <v>4180</v>
      </c>
      <c r="CD395" t="s">
        <v>4181</v>
      </c>
      <c r="CE395" t="s">
        <v>4174</v>
      </c>
      <c r="CF395" t="s">
        <v>316</v>
      </c>
      <c r="CQ395" cm="1">
        <f t="array" aca="1" ref="CQ395" ca="1">SUMPRODUCT(--(_xlfn.UNICODE(MID(BX395,ROW(INDIRECT("1:"&amp;LEN(BX395))),1))&gt;=19968),--(_xlfn.UNICODE(MID(BX395,ROW(INDIRECT("1:"&amp;LEN(BX395))),1))&lt;=40895))</f>
        <v>0</v>
      </c>
      <c r="CR395">
        <f t="shared" si="37"/>
        <v>4</v>
      </c>
      <c r="CT395">
        <f t="shared" si="40"/>
        <v>691</v>
      </c>
      <c r="CX395">
        <f t="shared" si="38"/>
        <v>3</v>
      </c>
      <c r="CY395">
        <f t="shared" si="41"/>
        <v>37</v>
      </c>
      <c r="DA395">
        <f t="shared" si="39"/>
        <v>4</v>
      </c>
    </row>
    <row r="396" spans="1:105">
      <c r="A396" t="s">
        <v>4182</v>
      </c>
      <c r="B396" t="s">
        <v>63</v>
      </c>
      <c r="C396" t="s">
        <v>64</v>
      </c>
      <c r="D396" t="s">
        <v>65</v>
      </c>
      <c r="E396" t="s">
        <v>66</v>
      </c>
      <c r="F396" t="s">
        <v>67</v>
      </c>
      <c r="G396" t="s">
        <v>25077</v>
      </c>
      <c r="H396" t="s">
        <v>23154</v>
      </c>
      <c r="I396" t="s">
        <v>23154</v>
      </c>
      <c r="K396" t="s">
        <v>4162</v>
      </c>
      <c r="L396" t="s">
        <v>4163</v>
      </c>
      <c r="M396">
        <v>8</v>
      </c>
      <c r="N396">
        <v>5</v>
      </c>
      <c r="O396">
        <v>6</v>
      </c>
      <c r="P396">
        <v>5</v>
      </c>
      <c r="Q396">
        <v>5</v>
      </c>
      <c r="R396" t="s">
        <v>23154</v>
      </c>
      <c r="S396" t="s">
        <v>4164</v>
      </c>
      <c r="T396" t="s">
        <v>4165</v>
      </c>
      <c r="U396" t="s">
        <v>23154</v>
      </c>
      <c r="V396" t="s">
        <v>4166</v>
      </c>
      <c r="W396" t="s">
        <v>4167</v>
      </c>
      <c r="X396" t="s">
        <v>23154</v>
      </c>
      <c r="Y396" t="s">
        <v>4183</v>
      </c>
      <c r="Z396" t="s">
        <v>4184</v>
      </c>
      <c r="AA396">
        <v>1996</v>
      </c>
      <c r="AB396" t="s">
        <v>23154</v>
      </c>
      <c r="AC396" t="s">
        <v>23154</v>
      </c>
      <c r="AD396" t="s">
        <v>23154</v>
      </c>
      <c r="AE396" t="s">
        <v>23154</v>
      </c>
      <c r="AF396" t="s">
        <v>23154</v>
      </c>
      <c r="AG396" t="s">
        <v>23154</v>
      </c>
      <c r="AH396" t="s">
        <v>74</v>
      </c>
      <c r="AI396" t="s">
        <v>75</v>
      </c>
      <c r="AJ396" t="s">
        <v>76</v>
      </c>
      <c r="AK396" t="s">
        <v>77</v>
      </c>
      <c r="AL396" t="s">
        <v>78</v>
      </c>
      <c r="AM396" t="s">
        <v>23154</v>
      </c>
      <c r="AN396" t="s">
        <v>79</v>
      </c>
      <c r="AO396" t="s">
        <v>80</v>
      </c>
      <c r="AP396" t="s">
        <v>23154</v>
      </c>
      <c r="AQ396" t="s">
        <v>23154</v>
      </c>
      <c r="AR396" t="s">
        <v>23154</v>
      </c>
      <c r="AS396" t="s">
        <v>23154</v>
      </c>
      <c r="AT396" t="s">
        <v>23154</v>
      </c>
      <c r="AU396" s="3" t="s">
        <v>25468</v>
      </c>
      <c r="AV396" t="s">
        <v>23154</v>
      </c>
      <c r="AW396" t="s">
        <v>23154</v>
      </c>
      <c r="AX396" t="s">
        <v>81</v>
      </c>
      <c r="AY396" t="s">
        <v>23154</v>
      </c>
      <c r="AZ396" t="s">
        <v>23154</v>
      </c>
      <c r="BA396" t="s">
        <v>82</v>
      </c>
      <c r="BB396" t="s">
        <v>23154</v>
      </c>
      <c r="BC396" t="s">
        <v>23154</v>
      </c>
      <c r="BD396" t="s">
        <v>4170</v>
      </c>
      <c r="BE396" t="s">
        <v>4109</v>
      </c>
      <c r="BF396" t="s">
        <v>23154</v>
      </c>
      <c r="BG396" t="s">
        <v>23154</v>
      </c>
      <c r="BH396" t="s">
        <v>23154</v>
      </c>
      <c r="BI396" t="s">
        <v>23154</v>
      </c>
      <c r="BJ396" t="s">
        <v>23154</v>
      </c>
      <c r="BK396" t="s">
        <v>23154</v>
      </c>
      <c r="BL396">
        <v>58.00000000000005</v>
      </c>
      <c r="BM396">
        <v>22.309564646206599</v>
      </c>
      <c r="BN396">
        <v>114.23627153759701</v>
      </c>
      <c r="BO396" t="s">
        <v>23556</v>
      </c>
      <c r="BP396" t="s">
        <v>23104</v>
      </c>
      <c r="BQ396">
        <v>8</v>
      </c>
      <c r="BR396">
        <v>18</v>
      </c>
      <c r="BS396" t="s">
        <v>4185</v>
      </c>
      <c r="BT396" t="s">
        <v>4186</v>
      </c>
      <c r="BU396" t="s">
        <v>104</v>
      </c>
      <c r="BV396" t="s">
        <v>23154</v>
      </c>
      <c r="BW396" t="s">
        <v>23154</v>
      </c>
      <c r="BX396" t="s">
        <v>23154</v>
      </c>
      <c r="BY396" t="s">
        <v>23154</v>
      </c>
      <c r="BZ396" t="s">
        <v>23154</v>
      </c>
      <c r="CA396" t="s">
        <v>23154</v>
      </c>
      <c r="CB396" t="s">
        <v>316</v>
      </c>
      <c r="CC396" t="s">
        <v>25055</v>
      </c>
      <c r="CD396" t="s">
        <v>4187</v>
      </c>
      <c r="CE396" t="s">
        <v>4174</v>
      </c>
      <c r="CF396" t="s">
        <v>316</v>
      </c>
      <c r="CQ396" cm="1">
        <f t="array" aca="1" ref="CQ396" ca="1">SUMPRODUCT(--(_xlfn.UNICODE(MID(BX396,ROW(INDIRECT("1:"&amp;LEN(BX396))),1))&gt;=19968),--(_xlfn.UNICODE(MID(BX396,ROW(INDIRECT("1:"&amp;LEN(BX396))),1))&lt;=40895))</f>
        <v>0</v>
      </c>
      <c r="CR396">
        <f t="shared" si="37"/>
        <v>4</v>
      </c>
      <c r="CT396">
        <f t="shared" si="40"/>
        <v>691</v>
      </c>
      <c r="CX396">
        <f t="shared" si="38"/>
        <v>8</v>
      </c>
      <c r="CY396">
        <f t="shared" si="41"/>
        <v>37</v>
      </c>
      <c r="DA396">
        <f t="shared" si="39"/>
        <v>4</v>
      </c>
    </row>
    <row r="397" spans="1:105">
      <c r="A397" t="s">
        <v>4188</v>
      </c>
      <c r="B397" t="s">
        <v>63</v>
      </c>
      <c r="C397" t="s">
        <v>64</v>
      </c>
      <c r="D397" t="s">
        <v>65</v>
      </c>
      <c r="E397" t="s">
        <v>66</v>
      </c>
      <c r="F397" t="s">
        <v>67</v>
      </c>
      <c r="G397" t="s">
        <v>25077</v>
      </c>
      <c r="H397" t="s">
        <v>23154</v>
      </c>
      <c r="I397" t="s">
        <v>23154</v>
      </c>
      <c r="K397" t="s">
        <v>4189</v>
      </c>
      <c r="L397" t="s">
        <v>4190</v>
      </c>
      <c r="M397">
        <v>8</v>
      </c>
      <c r="N397">
        <v>5</v>
      </c>
      <c r="O397">
        <v>6</v>
      </c>
      <c r="P397">
        <v>5</v>
      </c>
      <c r="Q397">
        <v>5</v>
      </c>
      <c r="R397" t="s">
        <v>23154</v>
      </c>
      <c r="S397" t="s">
        <v>4191</v>
      </c>
      <c r="T397" t="s">
        <v>4192</v>
      </c>
      <c r="U397" t="s">
        <v>23154</v>
      </c>
      <c r="V397" t="s">
        <v>4193</v>
      </c>
      <c r="W397" t="s">
        <v>4194</v>
      </c>
      <c r="X397" t="s">
        <v>23154</v>
      </c>
      <c r="Y397" t="s">
        <v>4195</v>
      </c>
      <c r="Z397" t="s">
        <v>4196</v>
      </c>
      <c r="AA397">
        <v>1998</v>
      </c>
      <c r="AB397" t="s">
        <v>23154</v>
      </c>
      <c r="AC397" t="s">
        <v>23154</v>
      </c>
      <c r="AD397" t="s">
        <v>23154</v>
      </c>
      <c r="AE397" t="s">
        <v>23154</v>
      </c>
      <c r="AF397" t="s">
        <v>23154</v>
      </c>
      <c r="AG397" t="s">
        <v>23154</v>
      </c>
      <c r="AH397" t="s">
        <v>74</v>
      </c>
      <c r="AI397" t="s">
        <v>75</v>
      </c>
      <c r="AJ397" t="s">
        <v>76</v>
      </c>
      <c r="AK397" t="s">
        <v>77</v>
      </c>
      <c r="AL397" t="s">
        <v>78</v>
      </c>
      <c r="AM397" t="s">
        <v>23154</v>
      </c>
      <c r="AN397" t="s">
        <v>79</v>
      </c>
      <c r="AO397" t="s">
        <v>80</v>
      </c>
      <c r="AP397" t="s">
        <v>23154</v>
      </c>
      <c r="AQ397" t="s">
        <v>23154</v>
      </c>
      <c r="AR397" t="s">
        <v>23154</v>
      </c>
      <c r="AS397" t="s">
        <v>23154</v>
      </c>
      <c r="AT397" t="s">
        <v>23154</v>
      </c>
      <c r="AU397" s="3" t="s">
        <v>25469</v>
      </c>
      <c r="AV397" t="s">
        <v>27963</v>
      </c>
      <c r="AW397" t="s">
        <v>23154</v>
      </c>
      <c r="AX397" t="s">
        <v>81</v>
      </c>
      <c r="AY397" t="s">
        <v>23154</v>
      </c>
      <c r="AZ397" t="s">
        <v>23154</v>
      </c>
      <c r="BA397" t="s">
        <v>82</v>
      </c>
      <c r="BB397" t="s">
        <v>23154</v>
      </c>
      <c r="BC397" t="s">
        <v>23154</v>
      </c>
      <c r="BD397" t="s">
        <v>4197</v>
      </c>
      <c r="BE397" t="s">
        <v>4198</v>
      </c>
      <c r="BF397" t="s">
        <v>23154</v>
      </c>
      <c r="BG397" t="s">
        <v>23154</v>
      </c>
      <c r="BH397" t="s">
        <v>23154</v>
      </c>
      <c r="BI397" t="s">
        <v>23154</v>
      </c>
      <c r="BJ397" t="s">
        <v>23154</v>
      </c>
      <c r="BK397" t="s">
        <v>23154</v>
      </c>
      <c r="BL397">
        <v>59.000000000000057</v>
      </c>
      <c r="BM397">
        <v>22.316150880781699</v>
      </c>
      <c r="BN397">
        <v>114.16679849341899</v>
      </c>
      <c r="BO397" t="s">
        <v>23557</v>
      </c>
      <c r="BP397" t="s">
        <v>23105</v>
      </c>
      <c r="BQ397">
        <v>8</v>
      </c>
      <c r="BR397">
        <v>15</v>
      </c>
      <c r="BS397" t="s">
        <v>4199</v>
      </c>
      <c r="BT397" t="s">
        <v>4200</v>
      </c>
      <c r="BU397" t="s">
        <v>104</v>
      </c>
      <c r="BV397" t="s">
        <v>23154</v>
      </c>
      <c r="BW397" t="s">
        <v>23154</v>
      </c>
      <c r="BX397" t="s">
        <v>23154</v>
      </c>
      <c r="BY397" t="s">
        <v>23154</v>
      </c>
      <c r="BZ397" t="s">
        <v>4201</v>
      </c>
      <c r="CA397" t="s">
        <v>23154</v>
      </c>
      <c r="CB397" t="s">
        <v>4202</v>
      </c>
      <c r="CC397" t="s">
        <v>25055</v>
      </c>
      <c r="CD397" t="s">
        <v>4203</v>
      </c>
      <c r="CE397" t="s">
        <v>4204</v>
      </c>
      <c r="CF397" t="s">
        <v>4202</v>
      </c>
      <c r="CQ397" cm="1">
        <f t="array" aca="1" ref="CQ397" ca="1">SUMPRODUCT(--(_xlfn.UNICODE(MID(BX397,ROW(INDIRECT("1:"&amp;LEN(BX397))),1))&gt;=19968),--(_xlfn.UNICODE(MID(BX397,ROW(INDIRECT("1:"&amp;LEN(BX397))),1))&lt;=40895))</f>
        <v>0</v>
      </c>
      <c r="CR397">
        <f t="shared" si="37"/>
        <v>4</v>
      </c>
      <c r="CT397">
        <f t="shared" si="40"/>
        <v>681</v>
      </c>
      <c r="CX397">
        <f t="shared" si="38"/>
        <v>4</v>
      </c>
      <c r="CY397">
        <f t="shared" si="41"/>
        <v>37</v>
      </c>
      <c r="DA397">
        <f t="shared" si="39"/>
        <v>4</v>
      </c>
    </row>
    <row r="398" spans="1:105">
      <c r="A398" t="s">
        <v>4205</v>
      </c>
      <c r="B398" t="s">
        <v>63</v>
      </c>
      <c r="C398" t="s">
        <v>64</v>
      </c>
      <c r="D398" t="s">
        <v>65</v>
      </c>
      <c r="E398" t="s">
        <v>66</v>
      </c>
      <c r="F398" t="s">
        <v>67</v>
      </c>
      <c r="G398" t="s">
        <v>25077</v>
      </c>
      <c r="H398" t="s">
        <v>23154</v>
      </c>
      <c r="I398" t="s">
        <v>23154</v>
      </c>
      <c r="K398" t="s">
        <v>4189</v>
      </c>
      <c r="L398" t="s">
        <v>4190</v>
      </c>
      <c r="M398">
        <v>8</v>
      </c>
      <c r="N398">
        <v>5</v>
      </c>
      <c r="O398">
        <v>6</v>
      </c>
      <c r="P398">
        <v>5</v>
      </c>
      <c r="Q398">
        <v>5</v>
      </c>
      <c r="R398" t="s">
        <v>23154</v>
      </c>
      <c r="S398" t="s">
        <v>4191</v>
      </c>
      <c r="T398" t="s">
        <v>4192</v>
      </c>
      <c r="U398" t="s">
        <v>23154</v>
      </c>
      <c r="V398" t="s">
        <v>4193</v>
      </c>
      <c r="W398" t="s">
        <v>4194</v>
      </c>
      <c r="X398" t="s">
        <v>23154</v>
      </c>
      <c r="Y398" t="s">
        <v>4206</v>
      </c>
      <c r="Z398" t="s">
        <v>4207</v>
      </c>
      <c r="AA398">
        <v>1998</v>
      </c>
      <c r="AB398" t="s">
        <v>23154</v>
      </c>
      <c r="AC398" t="s">
        <v>23154</v>
      </c>
      <c r="AD398" t="s">
        <v>23154</v>
      </c>
      <c r="AE398" t="s">
        <v>23154</v>
      </c>
      <c r="AF398" t="s">
        <v>23154</v>
      </c>
      <c r="AG398" t="s">
        <v>23154</v>
      </c>
      <c r="AH398" t="s">
        <v>74</v>
      </c>
      <c r="AI398" t="s">
        <v>75</v>
      </c>
      <c r="AJ398" t="s">
        <v>76</v>
      </c>
      <c r="AK398" t="s">
        <v>77</v>
      </c>
      <c r="AL398" t="s">
        <v>78</v>
      </c>
      <c r="AM398" t="s">
        <v>23154</v>
      </c>
      <c r="AN398" t="s">
        <v>79</v>
      </c>
      <c r="AO398" t="s">
        <v>80</v>
      </c>
      <c r="AP398" t="s">
        <v>23154</v>
      </c>
      <c r="AQ398" t="s">
        <v>23154</v>
      </c>
      <c r="AR398" t="s">
        <v>23154</v>
      </c>
      <c r="AS398" t="s">
        <v>23154</v>
      </c>
      <c r="AT398" t="s">
        <v>23154</v>
      </c>
      <c r="AU398" s="3" t="s">
        <v>25470</v>
      </c>
      <c r="AV398" t="s">
        <v>27964</v>
      </c>
      <c r="AW398" t="s">
        <v>23154</v>
      </c>
      <c r="AX398" t="s">
        <v>81</v>
      </c>
      <c r="AY398" t="s">
        <v>23154</v>
      </c>
      <c r="AZ398" t="s">
        <v>23154</v>
      </c>
      <c r="BA398" t="s">
        <v>82</v>
      </c>
      <c r="BB398" t="s">
        <v>23154</v>
      </c>
      <c r="BC398" t="s">
        <v>23154</v>
      </c>
      <c r="BD398" t="s">
        <v>4197</v>
      </c>
      <c r="BE398" t="s">
        <v>4198</v>
      </c>
      <c r="BF398" t="s">
        <v>23154</v>
      </c>
      <c r="BG398" t="s">
        <v>23154</v>
      </c>
      <c r="BH398" t="s">
        <v>23154</v>
      </c>
      <c r="BI398" t="s">
        <v>23154</v>
      </c>
      <c r="BJ398" t="s">
        <v>23154</v>
      </c>
      <c r="BK398" t="s">
        <v>23154</v>
      </c>
      <c r="BL398">
        <v>59.000000000000057</v>
      </c>
      <c r="BM398">
        <v>22.318974776098901</v>
      </c>
      <c r="BN398">
        <v>114.16683873321401</v>
      </c>
      <c r="BO398" t="s">
        <v>23558</v>
      </c>
      <c r="BP398" t="s">
        <v>23105</v>
      </c>
      <c r="BQ398">
        <v>8</v>
      </c>
      <c r="BR398">
        <v>8</v>
      </c>
      <c r="BS398" t="s">
        <v>4208</v>
      </c>
      <c r="BT398" t="s">
        <v>4209</v>
      </c>
      <c r="BU398" t="s">
        <v>104</v>
      </c>
      <c r="BV398" t="s">
        <v>23154</v>
      </c>
      <c r="BW398" t="s">
        <v>23154</v>
      </c>
      <c r="BX398" t="s">
        <v>23154</v>
      </c>
      <c r="BY398" t="s">
        <v>4210</v>
      </c>
      <c r="BZ398" t="s">
        <v>4211</v>
      </c>
      <c r="CA398" t="s">
        <v>23154</v>
      </c>
      <c r="CB398" t="s">
        <v>4202</v>
      </c>
      <c r="CC398" t="s">
        <v>25055</v>
      </c>
      <c r="CD398" t="s">
        <v>4212</v>
      </c>
      <c r="CE398" t="s">
        <v>4204</v>
      </c>
      <c r="CF398" t="s">
        <v>4202</v>
      </c>
      <c r="CQ398" cm="1">
        <f t="array" aca="1" ref="CQ398" ca="1">SUMPRODUCT(--(_xlfn.UNICODE(MID(BX398,ROW(INDIRECT("1:"&amp;LEN(BX398))),1))&gt;=19968),--(_xlfn.UNICODE(MID(BX398,ROW(INDIRECT("1:"&amp;LEN(BX398))),1))&lt;=40895))</f>
        <v>0</v>
      </c>
      <c r="CR398">
        <f t="shared" si="37"/>
        <v>4</v>
      </c>
      <c r="CT398">
        <f t="shared" si="40"/>
        <v>672</v>
      </c>
      <c r="CX398">
        <f t="shared" si="38"/>
        <v>11</v>
      </c>
      <c r="CY398">
        <f t="shared" si="41"/>
        <v>37</v>
      </c>
      <c r="DA398">
        <f t="shared" si="39"/>
        <v>21</v>
      </c>
    </row>
    <row r="399" spans="1:105">
      <c r="A399" t="s">
        <v>4213</v>
      </c>
      <c r="B399" t="s">
        <v>63</v>
      </c>
      <c r="C399" t="s">
        <v>64</v>
      </c>
      <c r="D399" t="s">
        <v>65</v>
      </c>
      <c r="E399" t="s">
        <v>66</v>
      </c>
      <c r="F399" t="s">
        <v>67</v>
      </c>
      <c r="G399" t="s">
        <v>25077</v>
      </c>
      <c r="H399" t="s">
        <v>23154</v>
      </c>
      <c r="I399" t="s">
        <v>23154</v>
      </c>
      <c r="K399" t="s">
        <v>4189</v>
      </c>
      <c r="L399" t="s">
        <v>4190</v>
      </c>
      <c r="M399">
        <v>8</v>
      </c>
      <c r="N399">
        <v>5</v>
      </c>
      <c r="O399">
        <v>6</v>
      </c>
      <c r="P399">
        <v>5</v>
      </c>
      <c r="Q399">
        <v>5</v>
      </c>
      <c r="R399" t="s">
        <v>23154</v>
      </c>
      <c r="S399" t="s">
        <v>4191</v>
      </c>
      <c r="T399" t="s">
        <v>4192</v>
      </c>
      <c r="U399" t="s">
        <v>23154</v>
      </c>
      <c r="V399" t="s">
        <v>4193</v>
      </c>
      <c r="W399" t="s">
        <v>4194</v>
      </c>
      <c r="X399" t="s">
        <v>23154</v>
      </c>
      <c r="Y399" t="s">
        <v>4214</v>
      </c>
      <c r="Z399" t="s">
        <v>4215</v>
      </c>
      <c r="AA399">
        <v>1998</v>
      </c>
      <c r="AB399" t="s">
        <v>23154</v>
      </c>
      <c r="AC399" t="s">
        <v>23154</v>
      </c>
      <c r="AD399" t="s">
        <v>23154</v>
      </c>
      <c r="AE399" t="s">
        <v>23154</v>
      </c>
      <c r="AF399" t="s">
        <v>23154</v>
      </c>
      <c r="AG399" t="s">
        <v>23154</v>
      </c>
      <c r="AH399" t="s">
        <v>74</v>
      </c>
      <c r="AI399" t="s">
        <v>75</v>
      </c>
      <c r="AJ399" t="s">
        <v>76</v>
      </c>
      <c r="AK399" t="s">
        <v>77</v>
      </c>
      <c r="AL399" t="s">
        <v>78</v>
      </c>
      <c r="AM399" t="s">
        <v>23154</v>
      </c>
      <c r="AN399" t="s">
        <v>79</v>
      </c>
      <c r="AO399" t="s">
        <v>80</v>
      </c>
      <c r="AP399" t="s">
        <v>23154</v>
      </c>
      <c r="AQ399" t="s">
        <v>23154</v>
      </c>
      <c r="AR399" t="s">
        <v>23154</v>
      </c>
      <c r="AS399" t="s">
        <v>23154</v>
      </c>
      <c r="AT399" t="s">
        <v>23154</v>
      </c>
      <c r="AU399" s="3" t="s">
        <v>25471</v>
      </c>
      <c r="AV399" t="s">
        <v>27965</v>
      </c>
      <c r="AW399" t="s">
        <v>23154</v>
      </c>
      <c r="AX399" t="s">
        <v>81</v>
      </c>
      <c r="AY399" t="s">
        <v>23154</v>
      </c>
      <c r="AZ399" t="s">
        <v>23154</v>
      </c>
      <c r="BA399" t="s">
        <v>82</v>
      </c>
      <c r="BB399" t="s">
        <v>23154</v>
      </c>
      <c r="BC399" t="s">
        <v>23154</v>
      </c>
      <c r="BD399" t="s">
        <v>4197</v>
      </c>
      <c r="BE399" t="s">
        <v>4198</v>
      </c>
      <c r="BF399" t="s">
        <v>23154</v>
      </c>
      <c r="BG399" t="s">
        <v>23154</v>
      </c>
      <c r="BH399" t="s">
        <v>23154</v>
      </c>
      <c r="BI399" t="s">
        <v>23154</v>
      </c>
      <c r="BJ399" t="s">
        <v>23154</v>
      </c>
      <c r="BK399" t="s">
        <v>23154</v>
      </c>
      <c r="BL399">
        <v>59.000000000000057</v>
      </c>
      <c r="BM399">
        <v>22.2990372831553</v>
      </c>
      <c r="BN399">
        <v>114.17286442595299</v>
      </c>
      <c r="BO399" t="s">
        <v>23559</v>
      </c>
      <c r="BP399" t="s">
        <v>23105</v>
      </c>
      <c r="BQ399">
        <v>8</v>
      </c>
      <c r="BR399">
        <v>4</v>
      </c>
      <c r="BS399" t="s">
        <v>4216</v>
      </c>
      <c r="BT399" t="s">
        <v>4217</v>
      </c>
      <c r="BU399" t="s">
        <v>104</v>
      </c>
      <c r="BV399" t="s">
        <v>23154</v>
      </c>
      <c r="BW399" t="s">
        <v>23154</v>
      </c>
      <c r="BX399" t="s">
        <v>23154</v>
      </c>
      <c r="BY399" t="s">
        <v>4218</v>
      </c>
      <c r="BZ399" t="s">
        <v>4219</v>
      </c>
      <c r="CA399" t="s">
        <v>23154</v>
      </c>
      <c r="CB399" t="s">
        <v>4202</v>
      </c>
      <c r="CC399" t="s">
        <v>25055</v>
      </c>
      <c r="CD399" t="s">
        <v>4220</v>
      </c>
      <c r="CE399" t="s">
        <v>4204</v>
      </c>
      <c r="CF399" t="s">
        <v>4202</v>
      </c>
      <c r="CQ399" cm="1">
        <f t="array" aca="1" ref="CQ399" ca="1">SUMPRODUCT(--(_xlfn.UNICODE(MID(BX399,ROW(INDIRECT("1:"&amp;LEN(BX399))),1))&gt;=19968),--(_xlfn.UNICODE(MID(BX399,ROW(INDIRECT("1:"&amp;LEN(BX399))),1))&lt;=40895))</f>
        <v>0</v>
      </c>
      <c r="CR399">
        <f t="shared" si="37"/>
        <v>4</v>
      </c>
      <c r="CT399">
        <f t="shared" si="40"/>
        <v>672</v>
      </c>
      <c r="CX399">
        <f t="shared" si="38"/>
        <v>4</v>
      </c>
      <c r="CY399">
        <f t="shared" si="41"/>
        <v>37</v>
      </c>
      <c r="DA399">
        <f t="shared" si="39"/>
        <v>32</v>
      </c>
    </row>
    <row r="400" spans="1:105">
      <c r="A400" t="s">
        <v>4221</v>
      </c>
      <c r="B400" t="s">
        <v>63</v>
      </c>
      <c r="C400" t="s">
        <v>64</v>
      </c>
      <c r="D400" t="s">
        <v>65</v>
      </c>
      <c r="E400" t="s">
        <v>66</v>
      </c>
      <c r="F400" t="s">
        <v>67</v>
      </c>
      <c r="G400" t="s">
        <v>25077</v>
      </c>
      <c r="H400" t="s">
        <v>23154</v>
      </c>
      <c r="I400" t="s">
        <v>23154</v>
      </c>
      <c r="K400" t="s">
        <v>4189</v>
      </c>
      <c r="L400" t="s">
        <v>4190</v>
      </c>
      <c r="M400">
        <v>8</v>
      </c>
      <c r="N400">
        <v>5</v>
      </c>
      <c r="O400">
        <v>6</v>
      </c>
      <c r="P400">
        <v>5</v>
      </c>
      <c r="Q400">
        <v>5</v>
      </c>
      <c r="R400" t="s">
        <v>23154</v>
      </c>
      <c r="S400" t="s">
        <v>4191</v>
      </c>
      <c r="T400" t="s">
        <v>4192</v>
      </c>
      <c r="U400" t="s">
        <v>23154</v>
      </c>
      <c r="V400" t="s">
        <v>4193</v>
      </c>
      <c r="W400" t="s">
        <v>4194</v>
      </c>
      <c r="X400" t="s">
        <v>23154</v>
      </c>
      <c r="Y400" t="s">
        <v>4222</v>
      </c>
      <c r="Z400" t="s">
        <v>4223</v>
      </c>
      <c r="AA400">
        <v>1998</v>
      </c>
      <c r="AB400" t="s">
        <v>23154</v>
      </c>
      <c r="AC400" t="s">
        <v>23154</v>
      </c>
      <c r="AD400" t="s">
        <v>23154</v>
      </c>
      <c r="AE400" t="s">
        <v>23154</v>
      </c>
      <c r="AF400" t="s">
        <v>23154</v>
      </c>
      <c r="AG400" t="s">
        <v>23154</v>
      </c>
      <c r="AH400" t="s">
        <v>74</v>
      </c>
      <c r="AI400" t="s">
        <v>75</v>
      </c>
      <c r="AJ400" t="s">
        <v>76</v>
      </c>
      <c r="AK400" t="s">
        <v>77</v>
      </c>
      <c r="AL400" t="s">
        <v>78</v>
      </c>
      <c r="AM400" t="s">
        <v>23154</v>
      </c>
      <c r="AN400" t="s">
        <v>79</v>
      </c>
      <c r="AO400" t="s">
        <v>80</v>
      </c>
      <c r="AP400" t="s">
        <v>23154</v>
      </c>
      <c r="AQ400" t="s">
        <v>23154</v>
      </c>
      <c r="AR400" t="s">
        <v>23154</v>
      </c>
      <c r="AS400" t="s">
        <v>23154</v>
      </c>
      <c r="AT400" t="s">
        <v>23154</v>
      </c>
      <c r="AU400" s="3" t="s">
        <v>25472</v>
      </c>
      <c r="AV400" t="s">
        <v>27966</v>
      </c>
      <c r="AW400" t="s">
        <v>23154</v>
      </c>
      <c r="AX400" t="s">
        <v>81</v>
      </c>
      <c r="AY400" t="s">
        <v>23154</v>
      </c>
      <c r="AZ400" t="s">
        <v>23154</v>
      </c>
      <c r="BA400" t="s">
        <v>82</v>
      </c>
      <c r="BB400" t="s">
        <v>23154</v>
      </c>
      <c r="BC400" t="s">
        <v>23154</v>
      </c>
      <c r="BD400" t="s">
        <v>4197</v>
      </c>
      <c r="BE400" t="s">
        <v>4198</v>
      </c>
      <c r="BF400" t="s">
        <v>23154</v>
      </c>
      <c r="BG400" t="s">
        <v>23154</v>
      </c>
      <c r="BH400" t="s">
        <v>23154</v>
      </c>
      <c r="BI400" t="s">
        <v>23154</v>
      </c>
      <c r="BJ400" t="s">
        <v>23154</v>
      </c>
      <c r="BK400" t="s">
        <v>23154</v>
      </c>
      <c r="BL400">
        <v>59.000000000000057</v>
      </c>
      <c r="BM400">
        <v>22.319176830046001</v>
      </c>
      <c r="BN400">
        <v>114.16877775478901</v>
      </c>
      <c r="BO400" t="s">
        <v>23560</v>
      </c>
      <c r="BP400" t="s">
        <v>23105</v>
      </c>
      <c r="BQ400">
        <v>8</v>
      </c>
      <c r="BR400">
        <v>10</v>
      </c>
      <c r="BS400" t="s">
        <v>4224</v>
      </c>
      <c r="BT400" t="s">
        <v>4225</v>
      </c>
      <c r="BU400" t="s">
        <v>104</v>
      </c>
      <c r="BV400" t="s">
        <v>23154</v>
      </c>
      <c r="BW400" t="s">
        <v>23154</v>
      </c>
      <c r="BX400" t="s">
        <v>23154</v>
      </c>
      <c r="BY400" t="s">
        <v>23154</v>
      </c>
      <c r="BZ400" t="s">
        <v>4226</v>
      </c>
      <c r="CA400" t="s">
        <v>23154</v>
      </c>
      <c r="CB400" t="s">
        <v>4202</v>
      </c>
      <c r="CC400" t="s">
        <v>4227</v>
      </c>
      <c r="CD400" t="s">
        <v>4228</v>
      </c>
      <c r="CE400" t="s">
        <v>4204</v>
      </c>
      <c r="CF400" t="s">
        <v>4202</v>
      </c>
      <c r="CQ400" cm="1">
        <f t="array" aca="1" ref="CQ400" ca="1">SUMPRODUCT(--(_xlfn.UNICODE(MID(BX400,ROW(INDIRECT("1:"&amp;LEN(BX400))),1))&gt;=19968),--(_xlfn.UNICODE(MID(BX400,ROW(INDIRECT("1:"&amp;LEN(BX400))),1))&lt;=40895))</f>
        <v>0</v>
      </c>
      <c r="CR400">
        <f t="shared" si="37"/>
        <v>4</v>
      </c>
      <c r="CT400">
        <f t="shared" si="40"/>
        <v>672</v>
      </c>
      <c r="CX400">
        <f t="shared" si="38"/>
        <v>3</v>
      </c>
      <c r="CY400">
        <f t="shared" si="41"/>
        <v>37</v>
      </c>
      <c r="DA400">
        <f t="shared" si="39"/>
        <v>4</v>
      </c>
    </row>
    <row r="401" spans="1:105">
      <c r="A401" t="s">
        <v>4229</v>
      </c>
      <c r="B401" t="s">
        <v>63</v>
      </c>
      <c r="C401" t="s">
        <v>64</v>
      </c>
      <c r="D401" t="s">
        <v>65</v>
      </c>
      <c r="E401" t="s">
        <v>66</v>
      </c>
      <c r="F401" t="s">
        <v>67</v>
      </c>
      <c r="G401" t="s">
        <v>25077</v>
      </c>
      <c r="H401" t="s">
        <v>23154</v>
      </c>
      <c r="I401" t="s">
        <v>23154</v>
      </c>
      <c r="K401" t="s">
        <v>4189</v>
      </c>
      <c r="L401" t="s">
        <v>4190</v>
      </c>
      <c r="M401">
        <v>8</v>
      </c>
      <c r="N401">
        <v>5</v>
      </c>
      <c r="O401">
        <v>6</v>
      </c>
      <c r="P401">
        <v>5</v>
      </c>
      <c r="Q401">
        <v>5</v>
      </c>
      <c r="R401" t="s">
        <v>23154</v>
      </c>
      <c r="S401" t="s">
        <v>4191</v>
      </c>
      <c r="T401" t="s">
        <v>4192</v>
      </c>
      <c r="U401" t="s">
        <v>23154</v>
      </c>
      <c r="V401" t="s">
        <v>4193</v>
      </c>
      <c r="W401" t="s">
        <v>4194</v>
      </c>
      <c r="X401" t="s">
        <v>23154</v>
      </c>
      <c r="Y401" t="s">
        <v>4230</v>
      </c>
      <c r="Z401" t="s">
        <v>4231</v>
      </c>
      <c r="AA401">
        <v>1998</v>
      </c>
      <c r="AB401" t="s">
        <v>23154</v>
      </c>
      <c r="AC401" t="s">
        <v>23154</v>
      </c>
      <c r="AD401" t="s">
        <v>23154</v>
      </c>
      <c r="AE401" t="s">
        <v>23154</v>
      </c>
      <c r="AF401" t="s">
        <v>23154</v>
      </c>
      <c r="AG401" t="s">
        <v>23154</v>
      </c>
      <c r="AH401" t="s">
        <v>74</v>
      </c>
      <c r="AI401" t="s">
        <v>75</v>
      </c>
      <c r="AJ401" t="s">
        <v>76</v>
      </c>
      <c r="AK401" t="s">
        <v>77</v>
      </c>
      <c r="AL401" t="s">
        <v>78</v>
      </c>
      <c r="AM401" t="s">
        <v>23154</v>
      </c>
      <c r="AN401" t="s">
        <v>79</v>
      </c>
      <c r="AO401" t="s">
        <v>80</v>
      </c>
      <c r="AP401" t="s">
        <v>23154</v>
      </c>
      <c r="AQ401" t="s">
        <v>23154</v>
      </c>
      <c r="AR401" t="s">
        <v>23154</v>
      </c>
      <c r="AS401" t="s">
        <v>23154</v>
      </c>
      <c r="AT401" t="s">
        <v>23154</v>
      </c>
      <c r="AU401" s="3" t="s">
        <v>25473</v>
      </c>
      <c r="AV401" t="s">
        <v>27967</v>
      </c>
      <c r="AW401" t="s">
        <v>23154</v>
      </c>
      <c r="AX401" t="s">
        <v>81</v>
      </c>
      <c r="AY401" t="s">
        <v>23154</v>
      </c>
      <c r="AZ401" t="s">
        <v>23154</v>
      </c>
      <c r="BA401" t="s">
        <v>82</v>
      </c>
      <c r="BB401" t="s">
        <v>23154</v>
      </c>
      <c r="BC401" t="s">
        <v>23154</v>
      </c>
      <c r="BD401" t="s">
        <v>4197</v>
      </c>
      <c r="BE401" t="s">
        <v>4198</v>
      </c>
      <c r="BF401" t="s">
        <v>23154</v>
      </c>
      <c r="BG401" t="s">
        <v>23154</v>
      </c>
      <c r="BH401" t="s">
        <v>23154</v>
      </c>
      <c r="BI401" t="s">
        <v>23154</v>
      </c>
      <c r="BJ401" t="s">
        <v>23154</v>
      </c>
      <c r="BK401" t="s">
        <v>23154</v>
      </c>
      <c r="BL401">
        <v>59.000000000000057</v>
      </c>
      <c r="BM401">
        <v>22.317326108854601</v>
      </c>
      <c r="BN401">
        <v>114.158709368282</v>
      </c>
      <c r="BO401" t="s">
        <v>23561</v>
      </c>
      <c r="BP401" t="s">
        <v>23105</v>
      </c>
      <c r="BQ401">
        <v>8</v>
      </c>
      <c r="BR401">
        <v>10</v>
      </c>
      <c r="BS401" t="s">
        <v>4232</v>
      </c>
      <c r="BT401" t="s">
        <v>4233</v>
      </c>
      <c r="BU401" t="s">
        <v>104</v>
      </c>
      <c r="BV401" t="s">
        <v>23154</v>
      </c>
      <c r="BW401" t="s">
        <v>23154</v>
      </c>
      <c r="BX401" t="s">
        <v>23154</v>
      </c>
      <c r="BY401" t="s">
        <v>4234</v>
      </c>
      <c r="BZ401" t="s">
        <v>4235</v>
      </c>
      <c r="CA401" t="s">
        <v>23154</v>
      </c>
      <c r="CB401" t="s">
        <v>4202</v>
      </c>
      <c r="CC401" t="s">
        <v>4236</v>
      </c>
      <c r="CD401" t="s">
        <v>4237</v>
      </c>
      <c r="CE401" t="s">
        <v>4204</v>
      </c>
      <c r="CF401" t="s">
        <v>4202</v>
      </c>
      <c r="CQ401" cm="1">
        <f t="array" aca="1" ref="CQ401" ca="1">SUMPRODUCT(--(_xlfn.UNICODE(MID(BX401,ROW(INDIRECT("1:"&amp;LEN(BX401))),1))&gt;=19968),--(_xlfn.UNICODE(MID(BX401,ROW(INDIRECT("1:"&amp;LEN(BX401))),1))&lt;=40895))</f>
        <v>0</v>
      </c>
      <c r="CR401">
        <f t="shared" si="37"/>
        <v>4</v>
      </c>
      <c r="CT401">
        <f t="shared" si="40"/>
        <v>667</v>
      </c>
      <c r="CX401">
        <f t="shared" si="38"/>
        <v>3</v>
      </c>
      <c r="CY401">
        <f t="shared" si="41"/>
        <v>37</v>
      </c>
      <c r="DA401">
        <f t="shared" si="39"/>
        <v>83</v>
      </c>
    </row>
    <row r="402" spans="1:105">
      <c r="A402" t="s">
        <v>4238</v>
      </c>
      <c r="B402" t="s">
        <v>63</v>
      </c>
      <c r="C402" t="s">
        <v>64</v>
      </c>
      <c r="D402" t="s">
        <v>65</v>
      </c>
      <c r="E402" t="s">
        <v>66</v>
      </c>
      <c r="F402" t="s">
        <v>67</v>
      </c>
      <c r="G402" t="s">
        <v>25077</v>
      </c>
      <c r="H402" t="s">
        <v>23154</v>
      </c>
      <c r="I402" t="s">
        <v>23154</v>
      </c>
      <c r="K402" t="s">
        <v>4189</v>
      </c>
      <c r="L402" t="s">
        <v>4190</v>
      </c>
      <c r="M402">
        <v>8</v>
      </c>
      <c r="N402">
        <v>5</v>
      </c>
      <c r="O402">
        <v>6</v>
      </c>
      <c r="P402">
        <v>5</v>
      </c>
      <c r="Q402">
        <v>5</v>
      </c>
      <c r="R402" t="s">
        <v>23154</v>
      </c>
      <c r="S402" t="s">
        <v>4191</v>
      </c>
      <c r="T402" t="s">
        <v>4192</v>
      </c>
      <c r="U402" t="s">
        <v>23154</v>
      </c>
      <c r="V402" t="s">
        <v>4193</v>
      </c>
      <c r="W402" t="s">
        <v>4194</v>
      </c>
      <c r="X402" t="s">
        <v>23154</v>
      </c>
      <c r="Y402" t="s">
        <v>4239</v>
      </c>
      <c r="Z402" t="s">
        <v>4240</v>
      </c>
      <c r="AA402">
        <v>1998</v>
      </c>
      <c r="AB402" t="s">
        <v>23154</v>
      </c>
      <c r="AC402" t="s">
        <v>23154</v>
      </c>
      <c r="AD402" t="s">
        <v>23154</v>
      </c>
      <c r="AE402" t="s">
        <v>23154</v>
      </c>
      <c r="AF402" t="s">
        <v>23154</v>
      </c>
      <c r="AG402" t="s">
        <v>23154</v>
      </c>
      <c r="AH402" t="s">
        <v>74</v>
      </c>
      <c r="AI402" t="s">
        <v>75</v>
      </c>
      <c r="AJ402" t="s">
        <v>76</v>
      </c>
      <c r="AK402" t="s">
        <v>77</v>
      </c>
      <c r="AL402" t="s">
        <v>78</v>
      </c>
      <c r="AM402" t="s">
        <v>23154</v>
      </c>
      <c r="AN402" t="s">
        <v>79</v>
      </c>
      <c r="AO402" t="s">
        <v>80</v>
      </c>
      <c r="AP402" t="s">
        <v>23154</v>
      </c>
      <c r="AQ402" t="s">
        <v>23154</v>
      </c>
      <c r="AR402" t="s">
        <v>23154</v>
      </c>
      <c r="AS402" t="s">
        <v>23154</v>
      </c>
      <c r="AT402" t="s">
        <v>23154</v>
      </c>
      <c r="AU402" s="3" t="s">
        <v>25474</v>
      </c>
      <c r="AV402" t="s">
        <v>27968</v>
      </c>
      <c r="AW402" t="s">
        <v>23154</v>
      </c>
      <c r="AX402" t="s">
        <v>81</v>
      </c>
      <c r="AY402" t="s">
        <v>23154</v>
      </c>
      <c r="AZ402" t="s">
        <v>23154</v>
      </c>
      <c r="BA402" t="s">
        <v>82</v>
      </c>
      <c r="BB402" t="s">
        <v>23154</v>
      </c>
      <c r="BC402" t="s">
        <v>23154</v>
      </c>
      <c r="BD402" t="s">
        <v>4197</v>
      </c>
      <c r="BE402" t="s">
        <v>4198</v>
      </c>
      <c r="BF402" t="s">
        <v>23154</v>
      </c>
      <c r="BG402" t="s">
        <v>23154</v>
      </c>
      <c r="BH402" t="s">
        <v>23154</v>
      </c>
      <c r="BI402" t="s">
        <v>23154</v>
      </c>
      <c r="BJ402" t="s">
        <v>23154</v>
      </c>
      <c r="BK402" t="s">
        <v>23154</v>
      </c>
      <c r="BL402">
        <v>59.000000000000057</v>
      </c>
      <c r="BM402">
        <v>22.309875972035002</v>
      </c>
      <c r="BN402">
        <v>114.168982714612</v>
      </c>
      <c r="BO402" t="s">
        <v>23562</v>
      </c>
      <c r="BP402" t="s">
        <v>23105</v>
      </c>
      <c r="BQ402">
        <v>8</v>
      </c>
      <c r="BR402">
        <v>8</v>
      </c>
      <c r="BS402" t="s">
        <v>557</v>
      </c>
      <c r="BT402" t="s">
        <v>3825</v>
      </c>
      <c r="BU402" t="s">
        <v>104</v>
      </c>
      <c r="BV402" t="s">
        <v>23154</v>
      </c>
      <c r="BW402" t="s">
        <v>23154</v>
      </c>
      <c r="BX402" t="s">
        <v>23154</v>
      </c>
      <c r="BY402" t="s">
        <v>4241</v>
      </c>
      <c r="BZ402" t="s">
        <v>4242</v>
      </c>
      <c r="CA402" t="s">
        <v>23154</v>
      </c>
      <c r="CB402" t="s">
        <v>4202</v>
      </c>
      <c r="CC402" t="s">
        <v>3716</v>
      </c>
      <c r="CD402" t="s">
        <v>4243</v>
      </c>
      <c r="CE402" t="s">
        <v>4204</v>
      </c>
      <c r="CF402" t="s">
        <v>4202</v>
      </c>
      <c r="CQ402" cm="1">
        <f t="array" aca="1" ref="CQ402" ca="1">SUMPRODUCT(--(_xlfn.UNICODE(MID(BX402,ROW(INDIRECT("1:"&amp;LEN(BX402))),1))&gt;=19968),--(_xlfn.UNICODE(MID(BX402,ROW(INDIRECT("1:"&amp;LEN(BX402))),1))&lt;=40895))</f>
        <v>0</v>
      </c>
      <c r="CR402">
        <f t="shared" si="37"/>
        <v>4</v>
      </c>
      <c r="CT402">
        <f t="shared" si="40"/>
        <v>667</v>
      </c>
      <c r="CX402">
        <f t="shared" si="38"/>
        <v>5</v>
      </c>
      <c r="CY402">
        <f t="shared" si="41"/>
        <v>37</v>
      </c>
      <c r="DA402">
        <f t="shared" si="39"/>
        <v>26</v>
      </c>
    </row>
    <row r="403" spans="1:105">
      <c r="A403" t="s">
        <v>4244</v>
      </c>
      <c r="B403" t="s">
        <v>63</v>
      </c>
      <c r="C403" t="s">
        <v>64</v>
      </c>
      <c r="D403" t="s">
        <v>65</v>
      </c>
      <c r="E403" t="s">
        <v>66</v>
      </c>
      <c r="F403" t="s">
        <v>67</v>
      </c>
      <c r="G403" t="s">
        <v>25077</v>
      </c>
      <c r="H403" t="s">
        <v>23154</v>
      </c>
      <c r="I403" t="s">
        <v>23154</v>
      </c>
      <c r="K403" t="s">
        <v>4189</v>
      </c>
      <c r="L403" t="s">
        <v>4190</v>
      </c>
      <c r="M403">
        <v>8</v>
      </c>
      <c r="N403">
        <v>5</v>
      </c>
      <c r="O403">
        <v>6</v>
      </c>
      <c r="P403">
        <v>5</v>
      </c>
      <c r="Q403">
        <v>5</v>
      </c>
      <c r="R403" t="s">
        <v>23154</v>
      </c>
      <c r="S403" t="s">
        <v>4191</v>
      </c>
      <c r="T403" t="s">
        <v>4192</v>
      </c>
      <c r="U403" t="s">
        <v>23154</v>
      </c>
      <c r="V403" t="s">
        <v>4193</v>
      </c>
      <c r="W403" t="s">
        <v>4194</v>
      </c>
      <c r="X403" t="s">
        <v>23154</v>
      </c>
      <c r="Y403" t="s">
        <v>4245</v>
      </c>
      <c r="Z403" t="s">
        <v>4246</v>
      </c>
      <c r="AA403">
        <v>1998</v>
      </c>
      <c r="AB403" t="s">
        <v>23154</v>
      </c>
      <c r="AC403" t="s">
        <v>23154</v>
      </c>
      <c r="AD403" t="s">
        <v>23154</v>
      </c>
      <c r="AE403" t="s">
        <v>23154</v>
      </c>
      <c r="AF403" t="s">
        <v>23154</v>
      </c>
      <c r="AG403" t="s">
        <v>23154</v>
      </c>
      <c r="AH403" t="s">
        <v>74</v>
      </c>
      <c r="AI403" t="s">
        <v>75</v>
      </c>
      <c r="AJ403" t="s">
        <v>76</v>
      </c>
      <c r="AK403" t="s">
        <v>77</v>
      </c>
      <c r="AL403" t="s">
        <v>78</v>
      </c>
      <c r="AM403" t="s">
        <v>23154</v>
      </c>
      <c r="AN403" t="s">
        <v>79</v>
      </c>
      <c r="AO403" t="s">
        <v>80</v>
      </c>
      <c r="AP403" t="s">
        <v>23154</v>
      </c>
      <c r="AQ403" t="s">
        <v>23154</v>
      </c>
      <c r="AR403" t="s">
        <v>23154</v>
      </c>
      <c r="AS403" t="s">
        <v>23154</v>
      </c>
      <c r="AT403" t="s">
        <v>23154</v>
      </c>
      <c r="AU403" s="3" t="s">
        <v>25475</v>
      </c>
      <c r="AV403" t="s">
        <v>27969</v>
      </c>
      <c r="AW403" t="s">
        <v>23154</v>
      </c>
      <c r="AX403" t="s">
        <v>81</v>
      </c>
      <c r="AY403" t="s">
        <v>23154</v>
      </c>
      <c r="AZ403" t="s">
        <v>23154</v>
      </c>
      <c r="BA403" t="s">
        <v>82</v>
      </c>
      <c r="BB403" t="s">
        <v>23154</v>
      </c>
      <c r="BC403" t="s">
        <v>23154</v>
      </c>
      <c r="BD403" t="s">
        <v>4197</v>
      </c>
      <c r="BE403" t="s">
        <v>4198</v>
      </c>
      <c r="BF403" t="s">
        <v>23154</v>
      </c>
      <c r="BG403" t="s">
        <v>23154</v>
      </c>
      <c r="BH403" t="s">
        <v>23154</v>
      </c>
      <c r="BI403" t="s">
        <v>23154</v>
      </c>
      <c r="BJ403" t="s">
        <v>23154</v>
      </c>
      <c r="BK403" t="s">
        <v>23154</v>
      </c>
      <c r="BL403">
        <v>59.000000000000057</v>
      </c>
      <c r="BM403">
        <v>22.352157252694902</v>
      </c>
      <c r="BN403">
        <v>114.0805604996</v>
      </c>
      <c r="BO403" t="s">
        <v>23563</v>
      </c>
      <c r="BP403" t="s">
        <v>23120</v>
      </c>
      <c r="BQ403">
        <v>8</v>
      </c>
      <c r="BR403">
        <v>8</v>
      </c>
      <c r="BS403" t="s">
        <v>1712</v>
      </c>
      <c r="BT403" t="s">
        <v>4247</v>
      </c>
      <c r="BU403" t="s">
        <v>104</v>
      </c>
      <c r="BV403" t="s">
        <v>23154</v>
      </c>
      <c r="BW403" t="s">
        <v>23154</v>
      </c>
      <c r="BX403" t="s">
        <v>23154</v>
      </c>
      <c r="BY403" t="s">
        <v>4248</v>
      </c>
      <c r="BZ403" t="s">
        <v>4249</v>
      </c>
      <c r="CA403" t="s">
        <v>23154</v>
      </c>
      <c r="CB403" t="s">
        <v>4202</v>
      </c>
      <c r="CC403" t="s">
        <v>1717</v>
      </c>
      <c r="CD403" t="s">
        <v>4250</v>
      </c>
      <c r="CE403" t="s">
        <v>4204</v>
      </c>
      <c r="CF403" t="s">
        <v>4202</v>
      </c>
      <c r="CQ403" cm="1">
        <f t="array" aca="1" ref="CQ403" ca="1">SUMPRODUCT(--(_xlfn.UNICODE(MID(BX403,ROW(INDIRECT("1:"&amp;LEN(BX403))),1))&gt;=19968),--(_xlfn.UNICODE(MID(BX403,ROW(INDIRECT("1:"&amp;LEN(BX403))),1))&lt;=40895))</f>
        <v>0</v>
      </c>
      <c r="CR403">
        <f t="shared" si="37"/>
        <v>4</v>
      </c>
      <c r="CT403">
        <f t="shared" si="40"/>
        <v>666</v>
      </c>
      <c r="CX403">
        <f t="shared" si="38"/>
        <v>4</v>
      </c>
      <c r="CY403">
        <f t="shared" si="41"/>
        <v>37</v>
      </c>
      <c r="DA403">
        <f t="shared" si="39"/>
        <v>110</v>
      </c>
    </row>
    <row r="404" spans="1:105">
      <c r="A404" t="s">
        <v>4251</v>
      </c>
      <c r="B404" t="s">
        <v>63</v>
      </c>
      <c r="C404" t="s">
        <v>64</v>
      </c>
      <c r="D404" t="s">
        <v>65</v>
      </c>
      <c r="E404" t="s">
        <v>66</v>
      </c>
      <c r="F404" t="s">
        <v>67</v>
      </c>
      <c r="G404" t="s">
        <v>25077</v>
      </c>
      <c r="H404" t="s">
        <v>23154</v>
      </c>
      <c r="I404" t="s">
        <v>23154</v>
      </c>
      <c r="K404" t="s">
        <v>4189</v>
      </c>
      <c r="L404" t="s">
        <v>4190</v>
      </c>
      <c r="M404">
        <v>8</v>
      </c>
      <c r="N404">
        <v>5</v>
      </c>
      <c r="O404">
        <v>6</v>
      </c>
      <c r="P404">
        <v>5</v>
      </c>
      <c r="Q404">
        <v>5</v>
      </c>
      <c r="R404" t="s">
        <v>23154</v>
      </c>
      <c r="S404" t="s">
        <v>4191</v>
      </c>
      <c r="T404" t="s">
        <v>4192</v>
      </c>
      <c r="U404" t="s">
        <v>23154</v>
      </c>
      <c r="V404" t="s">
        <v>4193</v>
      </c>
      <c r="W404" t="s">
        <v>4194</v>
      </c>
      <c r="X404" t="s">
        <v>23154</v>
      </c>
      <c r="Y404" t="s">
        <v>4252</v>
      </c>
      <c r="Z404" t="s">
        <v>4253</v>
      </c>
      <c r="AA404">
        <v>1998</v>
      </c>
      <c r="AB404" t="s">
        <v>23154</v>
      </c>
      <c r="AC404" t="s">
        <v>23154</v>
      </c>
      <c r="AD404" t="s">
        <v>23154</v>
      </c>
      <c r="AE404" t="s">
        <v>23154</v>
      </c>
      <c r="AF404" t="s">
        <v>23154</v>
      </c>
      <c r="AG404" t="s">
        <v>23154</v>
      </c>
      <c r="AH404" t="s">
        <v>74</v>
      </c>
      <c r="AI404" t="s">
        <v>75</v>
      </c>
      <c r="AJ404" t="s">
        <v>76</v>
      </c>
      <c r="AK404" t="s">
        <v>77</v>
      </c>
      <c r="AL404" t="s">
        <v>78</v>
      </c>
      <c r="AM404" t="s">
        <v>23154</v>
      </c>
      <c r="AN404" t="s">
        <v>79</v>
      </c>
      <c r="AO404" t="s">
        <v>80</v>
      </c>
      <c r="AP404" t="s">
        <v>23154</v>
      </c>
      <c r="AQ404" t="s">
        <v>23154</v>
      </c>
      <c r="AR404" t="s">
        <v>23154</v>
      </c>
      <c r="AS404" t="s">
        <v>23154</v>
      </c>
      <c r="AT404" t="s">
        <v>23154</v>
      </c>
      <c r="AU404" s="3" t="s">
        <v>25476</v>
      </c>
      <c r="AV404" t="s">
        <v>27970</v>
      </c>
      <c r="AW404" t="s">
        <v>23154</v>
      </c>
      <c r="AX404" t="s">
        <v>81</v>
      </c>
      <c r="AY404" t="s">
        <v>23154</v>
      </c>
      <c r="AZ404" t="s">
        <v>23154</v>
      </c>
      <c r="BA404" t="s">
        <v>82</v>
      </c>
      <c r="BB404" t="s">
        <v>23154</v>
      </c>
      <c r="BC404" t="s">
        <v>23154</v>
      </c>
      <c r="BD404" t="s">
        <v>4197</v>
      </c>
      <c r="BE404" t="s">
        <v>4198</v>
      </c>
      <c r="BF404" t="s">
        <v>23154</v>
      </c>
      <c r="BG404" t="s">
        <v>23154</v>
      </c>
      <c r="BH404" t="s">
        <v>23154</v>
      </c>
      <c r="BI404" t="s">
        <v>23154</v>
      </c>
      <c r="BJ404" t="s">
        <v>23154</v>
      </c>
      <c r="BK404" t="s">
        <v>23154</v>
      </c>
      <c r="BL404">
        <v>59.000000000000057</v>
      </c>
      <c r="BM404">
        <v>22.312118322696499</v>
      </c>
      <c r="BN404">
        <v>114.169327053847</v>
      </c>
      <c r="BO404" t="s">
        <v>23564</v>
      </c>
      <c r="BP404" t="s">
        <v>23105</v>
      </c>
      <c r="BQ404">
        <v>8</v>
      </c>
      <c r="BR404">
        <v>8</v>
      </c>
      <c r="BS404" t="s">
        <v>566</v>
      </c>
      <c r="BT404" t="s">
        <v>4254</v>
      </c>
      <c r="BU404" t="s">
        <v>104</v>
      </c>
      <c r="BV404" t="s">
        <v>23154</v>
      </c>
      <c r="BW404" t="s">
        <v>23154</v>
      </c>
      <c r="BX404" t="s">
        <v>23154</v>
      </c>
      <c r="BY404" t="s">
        <v>4255</v>
      </c>
      <c r="BZ404" t="s">
        <v>4256</v>
      </c>
      <c r="CA404" t="s">
        <v>23154</v>
      </c>
      <c r="CB404" t="s">
        <v>4202</v>
      </c>
      <c r="CC404" t="s">
        <v>850</v>
      </c>
      <c r="CD404" t="s">
        <v>4257</v>
      </c>
      <c r="CE404" t="s">
        <v>4204</v>
      </c>
      <c r="CF404" t="s">
        <v>4202</v>
      </c>
      <c r="CQ404" cm="1">
        <f t="array" aca="1" ref="CQ404" ca="1">SUMPRODUCT(--(_xlfn.UNICODE(MID(BX404,ROW(INDIRECT("1:"&amp;LEN(BX404))),1))&gt;=19968),--(_xlfn.UNICODE(MID(BX404,ROW(INDIRECT("1:"&amp;LEN(BX404))),1))&lt;=40895))</f>
        <v>0</v>
      </c>
      <c r="CR404">
        <f t="shared" si="37"/>
        <v>4</v>
      </c>
      <c r="CT404">
        <f t="shared" si="40"/>
        <v>666</v>
      </c>
      <c r="CX404">
        <f t="shared" si="38"/>
        <v>5</v>
      </c>
      <c r="CY404">
        <f t="shared" si="41"/>
        <v>37</v>
      </c>
      <c r="DA404">
        <f t="shared" si="39"/>
        <v>67</v>
      </c>
    </row>
    <row r="405" spans="1:105">
      <c r="A405" t="s">
        <v>4258</v>
      </c>
      <c r="B405" t="s">
        <v>63</v>
      </c>
      <c r="C405" t="s">
        <v>64</v>
      </c>
      <c r="D405" t="s">
        <v>65</v>
      </c>
      <c r="E405" t="s">
        <v>66</v>
      </c>
      <c r="F405" t="s">
        <v>67</v>
      </c>
      <c r="G405" t="s">
        <v>25077</v>
      </c>
      <c r="H405" t="s">
        <v>23154</v>
      </c>
      <c r="I405" t="s">
        <v>23154</v>
      </c>
      <c r="K405" t="s">
        <v>4259</v>
      </c>
      <c r="L405" t="s">
        <v>4260</v>
      </c>
      <c r="M405">
        <v>8</v>
      </c>
      <c r="N405">
        <v>10</v>
      </c>
      <c r="O405">
        <v>6</v>
      </c>
      <c r="P405">
        <v>10</v>
      </c>
      <c r="Q405">
        <v>9</v>
      </c>
      <c r="R405" t="s">
        <v>23154</v>
      </c>
      <c r="S405" t="s">
        <v>4261</v>
      </c>
      <c r="T405" t="s">
        <v>4262</v>
      </c>
      <c r="U405" t="s">
        <v>23154</v>
      </c>
      <c r="V405" t="s">
        <v>4263</v>
      </c>
      <c r="W405" t="s">
        <v>4264</v>
      </c>
      <c r="X405" t="s">
        <v>23154</v>
      </c>
      <c r="Y405" t="s">
        <v>4265</v>
      </c>
      <c r="Z405" t="s">
        <v>4266</v>
      </c>
      <c r="AA405">
        <v>2004</v>
      </c>
      <c r="AB405" t="s">
        <v>23154</v>
      </c>
      <c r="AC405" t="s">
        <v>23154</v>
      </c>
      <c r="AD405" t="s">
        <v>23154</v>
      </c>
      <c r="AE405" t="s">
        <v>23154</v>
      </c>
      <c r="AF405" t="s">
        <v>23154</v>
      </c>
      <c r="AG405" t="s">
        <v>23154</v>
      </c>
      <c r="AH405" t="s">
        <v>74</v>
      </c>
      <c r="AI405" t="s">
        <v>75</v>
      </c>
      <c r="AJ405" t="s">
        <v>76</v>
      </c>
      <c r="AK405" t="s">
        <v>77</v>
      </c>
      <c r="AL405" t="s">
        <v>78</v>
      </c>
      <c r="AM405" t="s">
        <v>23154</v>
      </c>
      <c r="AN405" t="s">
        <v>536</v>
      </c>
      <c r="AO405" t="s">
        <v>537</v>
      </c>
      <c r="AP405" t="s">
        <v>23154</v>
      </c>
      <c r="AQ405" t="s">
        <v>23154</v>
      </c>
      <c r="AR405" t="s">
        <v>23154</v>
      </c>
      <c r="AS405" t="s">
        <v>23154</v>
      </c>
      <c r="AT405" t="s">
        <v>23154</v>
      </c>
      <c r="AU405" s="3" t="s">
        <v>25477</v>
      </c>
      <c r="AV405" t="s">
        <v>27971</v>
      </c>
      <c r="AW405" t="s">
        <v>23154</v>
      </c>
      <c r="AX405" t="s">
        <v>81</v>
      </c>
      <c r="AY405" t="s">
        <v>23154</v>
      </c>
      <c r="AZ405" t="s">
        <v>23154</v>
      </c>
      <c r="BA405" t="s">
        <v>82</v>
      </c>
      <c r="BB405" t="s">
        <v>23154</v>
      </c>
      <c r="BC405" t="s">
        <v>23154</v>
      </c>
      <c r="BD405" t="s">
        <v>4267</v>
      </c>
      <c r="BE405" t="s">
        <v>4268</v>
      </c>
      <c r="BF405" t="s">
        <v>23154</v>
      </c>
      <c r="BG405" t="s">
        <v>23154</v>
      </c>
      <c r="BH405" t="s">
        <v>23154</v>
      </c>
      <c r="BI405" t="s">
        <v>23154</v>
      </c>
      <c r="BJ405" t="s">
        <v>23154</v>
      </c>
      <c r="BK405" t="s">
        <v>23154</v>
      </c>
      <c r="BL405">
        <v>60.000000000000057</v>
      </c>
      <c r="BM405">
        <v>22.321241153150499</v>
      </c>
      <c r="BN405">
        <v>114.170888425953</v>
      </c>
      <c r="BO405" t="s">
        <v>23565</v>
      </c>
      <c r="BP405" t="s">
        <v>23105</v>
      </c>
      <c r="BQ405">
        <v>8</v>
      </c>
      <c r="BR405">
        <v>8</v>
      </c>
      <c r="BS405" t="s">
        <v>1491</v>
      </c>
      <c r="BT405" t="s">
        <v>4269</v>
      </c>
      <c r="BU405" t="s">
        <v>104</v>
      </c>
      <c r="BV405" t="s">
        <v>23154</v>
      </c>
      <c r="BW405" t="s">
        <v>23154</v>
      </c>
      <c r="BX405" t="s">
        <v>23154</v>
      </c>
      <c r="BY405" t="s">
        <v>4270</v>
      </c>
      <c r="BZ405" t="s">
        <v>4271</v>
      </c>
      <c r="CA405" t="s">
        <v>23154</v>
      </c>
      <c r="CB405" t="s">
        <v>4272</v>
      </c>
      <c r="CC405" t="s">
        <v>1497</v>
      </c>
      <c r="CD405" t="s">
        <v>4273</v>
      </c>
      <c r="CE405" t="s">
        <v>4274</v>
      </c>
      <c r="CF405" t="s">
        <v>4272</v>
      </c>
      <c r="CQ405" cm="1">
        <f t="array" aca="1" ref="CQ405" ca="1">SUMPRODUCT(--(_xlfn.UNICODE(MID(BX405,ROW(INDIRECT("1:"&amp;LEN(BX405))),1))&gt;=19968),--(_xlfn.UNICODE(MID(BX405,ROW(INDIRECT("1:"&amp;LEN(BX405))),1))&lt;=40895))</f>
        <v>0</v>
      </c>
      <c r="CR405">
        <f t="shared" si="37"/>
        <v>4</v>
      </c>
      <c r="CT405">
        <f t="shared" si="40"/>
        <v>666</v>
      </c>
      <c r="CX405">
        <f t="shared" si="38"/>
        <v>3</v>
      </c>
      <c r="CY405">
        <f t="shared" si="41"/>
        <v>37</v>
      </c>
      <c r="DA405">
        <f t="shared" si="39"/>
        <v>19</v>
      </c>
    </row>
    <row r="406" spans="1:105">
      <c r="A406" t="s">
        <v>4275</v>
      </c>
      <c r="B406" t="s">
        <v>63</v>
      </c>
      <c r="C406" t="s">
        <v>64</v>
      </c>
      <c r="D406" t="s">
        <v>65</v>
      </c>
      <c r="E406" t="s">
        <v>66</v>
      </c>
      <c r="F406" t="s">
        <v>67</v>
      </c>
      <c r="G406" t="s">
        <v>25077</v>
      </c>
      <c r="H406" t="s">
        <v>23154</v>
      </c>
      <c r="I406" t="s">
        <v>23154</v>
      </c>
      <c r="K406" t="s">
        <v>4259</v>
      </c>
      <c r="L406" t="s">
        <v>4260</v>
      </c>
      <c r="M406">
        <v>8</v>
      </c>
      <c r="N406">
        <v>10</v>
      </c>
      <c r="O406">
        <v>6</v>
      </c>
      <c r="P406">
        <v>10</v>
      </c>
      <c r="Q406">
        <v>9</v>
      </c>
      <c r="R406" t="s">
        <v>23154</v>
      </c>
      <c r="S406" t="s">
        <v>4261</v>
      </c>
      <c r="T406" t="s">
        <v>4262</v>
      </c>
      <c r="U406" t="s">
        <v>23154</v>
      </c>
      <c r="V406" t="s">
        <v>4263</v>
      </c>
      <c r="W406" t="s">
        <v>4264</v>
      </c>
      <c r="X406" t="s">
        <v>23154</v>
      </c>
      <c r="Y406" t="s">
        <v>4276</v>
      </c>
      <c r="Z406" t="s">
        <v>4277</v>
      </c>
      <c r="AA406">
        <v>2004</v>
      </c>
      <c r="AB406" t="s">
        <v>23154</v>
      </c>
      <c r="AC406" t="s">
        <v>23154</v>
      </c>
      <c r="AD406" t="s">
        <v>23154</v>
      </c>
      <c r="AE406" t="s">
        <v>23154</v>
      </c>
      <c r="AF406" t="s">
        <v>23154</v>
      </c>
      <c r="AG406" t="s">
        <v>23154</v>
      </c>
      <c r="AH406" t="s">
        <v>74</v>
      </c>
      <c r="AI406" t="s">
        <v>75</v>
      </c>
      <c r="AJ406" t="s">
        <v>76</v>
      </c>
      <c r="AK406" t="s">
        <v>77</v>
      </c>
      <c r="AL406" t="s">
        <v>78</v>
      </c>
      <c r="AM406" t="s">
        <v>23154</v>
      </c>
      <c r="AN406" t="s">
        <v>536</v>
      </c>
      <c r="AO406" t="s">
        <v>537</v>
      </c>
      <c r="AP406" t="s">
        <v>23154</v>
      </c>
      <c r="AQ406" t="s">
        <v>23154</v>
      </c>
      <c r="AR406" t="s">
        <v>23154</v>
      </c>
      <c r="AS406" t="s">
        <v>23154</v>
      </c>
      <c r="AT406" t="s">
        <v>23154</v>
      </c>
      <c r="AU406" s="3" t="s">
        <v>25478</v>
      </c>
      <c r="AV406" t="s">
        <v>27972</v>
      </c>
      <c r="AW406" t="s">
        <v>23154</v>
      </c>
      <c r="AX406" t="s">
        <v>81</v>
      </c>
      <c r="AY406" t="s">
        <v>23154</v>
      </c>
      <c r="AZ406" t="s">
        <v>23154</v>
      </c>
      <c r="BA406" t="s">
        <v>82</v>
      </c>
      <c r="BB406" t="s">
        <v>23154</v>
      </c>
      <c r="BC406" t="s">
        <v>23154</v>
      </c>
      <c r="BD406" t="s">
        <v>4267</v>
      </c>
      <c r="BE406" t="s">
        <v>4268</v>
      </c>
      <c r="BF406" t="s">
        <v>23154</v>
      </c>
      <c r="BG406" t="s">
        <v>23154</v>
      </c>
      <c r="BH406" t="s">
        <v>23154</v>
      </c>
      <c r="BI406" t="s">
        <v>23154</v>
      </c>
      <c r="BJ406" t="s">
        <v>23154</v>
      </c>
      <c r="BK406" t="s">
        <v>23154</v>
      </c>
      <c r="BL406">
        <v>60.000000000000057</v>
      </c>
      <c r="BM406">
        <v>22.495467604161998</v>
      </c>
      <c r="BN406">
        <v>114.14129284739801</v>
      </c>
      <c r="BO406" t="s">
        <v>23566</v>
      </c>
      <c r="BP406" t="s">
        <v>23118</v>
      </c>
      <c r="BQ406">
        <v>8</v>
      </c>
      <c r="BR406">
        <v>3</v>
      </c>
      <c r="BS406" t="s">
        <v>4278</v>
      </c>
      <c r="BT406" t="s">
        <v>4279</v>
      </c>
      <c r="BU406" t="s">
        <v>104</v>
      </c>
      <c r="BV406" t="s">
        <v>23154</v>
      </c>
      <c r="BW406" t="s">
        <v>23154</v>
      </c>
      <c r="BX406" t="s">
        <v>23154</v>
      </c>
      <c r="BY406" t="s">
        <v>4280</v>
      </c>
      <c r="BZ406" t="s">
        <v>4281</v>
      </c>
      <c r="CA406" t="s">
        <v>23154</v>
      </c>
      <c r="CB406" t="s">
        <v>4272</v>
      </c>
      <c r="CC406" t="s">
        <v>4282</v>
      </c>
      <c r="CD406" t="s">
        <v>4283</v>
      </c>
      <c r="CE406" t="s">
        <v>4274</v>
      </c>
      <c r="CF406" t="s">
        <v>4272</v>
      </c>
      <c r="CQ406" cm="1">
        <f t="array" aca="1" ref="CQ406" ca="1">SUMPRODUCT(--(_xlfn.UNICODE(MID(BX406,ROW(INDIRECT("1:"&amp;LEN(BX406))),1))&gt;=19968),--(_xlfn.UNICODE(MID(BX406,ROW(INDIRECT("1:"&amp;LEN(BX406))),1))&lt;=40895))</f>
        <v>0</v>
      </c>
      <c r="CR406">
        <f t="shared" si="37"/>
        <v>4</v>
      </c>
      <c r="CT406">
        <f t="shared" si="40"/>
        <v>666</v>
      </c>
      <c r="CX406">
        <f t="shared" si="38"/>
        <v>4</v>
      </c>
      <c r="CY406">
        <f t="shared" si="41"/>
        <v>37</v>
      </c>
      <c r="DA406">
        <f t="shared" si="39"/>
        <v>25</v>
      </c>
    </row>
    <row r="407" spans="1:105">
      <c r="A407" t="s">
        <v>4284</v>
      </c>
      <c r="B407" t="s">
        <v>63</v>
      </c>
      <c r="C407" t="s">
        <v>64</v>
      </c>
      <c r="D407" t="s">
        <v>65</v>
      </c>
      <c r="E407" t="s">
        <v>66</v>
      </c>
      <c r="F407" t="s">
        <v>67</v>
      </c>
      <c r="G407" t="s">
        <v>25077</v>
      </c>
      <c r="H407" t="s">
        <v>23154</v>
      </c>
      <c r="I407" t="s">
        <v>23154</v>
      </c>
      <c r="K407" t="s">
        <v>4285</v>
      </c>
      <c r="L407" t="s">
        <v>4286</v>
      </c>
      <c r="M407">
        <v>8</v>
      </c>
      <c r="N407">
        <v>12</v>
      </c>
      <c r="O407">
        <v>6</v>
      </c>
      <c r="P407">
        <v>12</v>
      </c>
      <c r="Q407">
        <v>12</v>
      </c>
      <c r="R407" t="s">
        <v>23154</v>
      </c>
      <c r="S407" t="s">
        <v>4287</v>
      </c>
      <c r="T407" t="s">
        <v>4288</v>
      </c>
      <c r="U407" t="s">
        <v>23154</v>
      </c>
      <c r="V407" t="s">
        <v>4289</v>
      </c>
      <c r="W407" t="s">
        <v>4290</v>
      </c>
      <c r="X407" t="s">
        <v>23154</v>
      </c>
      <c r="Y407" t="s">
        <v>4291</v>
      </c>
      <c r="Z407" t="s">
        <v>4292</v>
      </c>
      <c r="AA407">
        <v>2012</v>
      </c>
      <c r="AB407" t="s">
        <v>23154</v>
      </c>
      <c r="AC407" t="s">
        <v>23154</v>
      </c>
      <c r="AD407" t="s">
        <v>23154</v>
      </c>
      <c r="AE407" t="s">
        <v>23154</v>
      </c>
      <c r="AF407" t="s">
        <v>23154</v>
      </c>
      <c r="AG407" t="s">
        <v>23154</v>
      </c>
      <c r="AH407" t="s">
        <v>74</v>
      </c>
      <c r="AI407" t="s">
        <v>75</v>
      </c>
      <c r="AJ407" t="s">
        <v>76</v>
      </c>
      <c r="AK407" t="s">
        <v>77</v>
      </c>
      <c r="AL407" t="s">
        <v>78</v>
      </c>
      <c r="AM407" t="s">
        <v>23154</v>
      </c>
      <c r="AN407" t="s">
        <v>4293</v>
      </c>
      <c r="AO407" t="s">
        <v>4294</v>
      </c>
      <c r="AP407" t="s">
        <v>23154</v>
      </c>
      <c r="AQ407" t="s">
        <v>23154</v>
      </c>
      <c r="AR407" t="s">
        <v>23154</v>
      </c>
      <c r="AS407" t="s">
        <v>23154</v>
      </c>
      <c r="AT407" t="s">
        <v>23154</v>
      </c>
      <c r="AU407" s="3" t="s">
        <v>25479</v>
      </c>
      <c r="AV407" t="s">
        <v>27973</v>
      </c>
      <c r="AW407" t="s">
        <v>23154</v>
      </c>
      <c r="AX407" t="s">
        <v>81</v>
      </c>
      <c r="AY407" t="s">
        <v>23154</v>
      </c>
      <c r="AZ407" t="s">
        <v>23154</v>
      </c>
      <c r="BA407" t="s">
        <v>82</v>
      </c>
      <c r="BB407" t="s">
        <v>23154</v>
      </c>
      <c r="BC407" t="s">
        <v>23154</v>
      </c>
      <c r="BD407" t="s">
        <v>4295</v>
      </c>
      <c r="BE407" t="s">
        <v>4296</v>
      </c>
      <c r="BF407" t="s">
        <v>23154</v>
      </c>
      <c r="BG407" t="s">
        <v>23154</v>
      </c>
      <c r="BH407" t="s">
        <v>23154</v>
      </c>
      <c r="BI407" t="s">
        <v>23154</v>
      </c>
      <c r="BJ407" t="s">
        <v>23154</v>
      </c>
      <c r="BK407" t="s">
        <v>23154</v>
      </c>
      <c r="BL407">
        <v>61.000000000000057</v>
      </c>
      <c r="BM407">
        <v>22.319630499999999</v>
      </c>
      <c r="BN407">
        <v>114.1699584</v>
      </c>
      <c r="BO407" t="s">
        <v>23567</v>
      </c>
      <c r="BP407" t="s">
        <v>23105</v>
      </c>
      <c r="BQ407">
        <v>8</v>
      </c>
      <c r="BR407">
        <v>6</v>
      </c>
      <c r="BS407" t="s">
        <v>4297</v>
      </c>
      <c r="BT407" t="s">
        <v>4298</v>
      </c>
      <c r="BU407" t="s">
        <v>2481</v>
      </c>
      <c r="BV407" t="s">
        <v>23154</v>
      </c>
      <c r="BW407" t="s">
        <v>4299</v>
      </c>
      <c r="BX407" t="s">
        <v>4299</v>
      </c>
      <c r="BY407" t="s">
        <v>4300</v>
      </c>
      <c r="BZ407" t="s">
        <v>4301</v>
      </c>
      <c r="CA407" t="s">
        <v>23154</v>
      </c>
      <c r="CB407" t="s">
        <v>4302</v>
      </c>
      <c r="CC407" t="s">
        <v>4303</v>
      </c>
      <c r="CD407" t="s">
        <v>4304</v>
      </c>
      <c r="CE407" t="s">
        <v>4305</v>
      </c>
      <c r="CF407" t="s">
        <v>4302</v>
      </c>
      <c r="CQ407" cm="1">
        <f t="array" aca="1" ref="CQ407" ca="1">SUMPRODUCT(--(_xlfn.UNICODE(MID(BX407,ROW(INDIRECT("1:"&amp;LEN(BX407))),1))&gt;=19968),--(_xlfn.UNICODE(MID(BX407,ROW(INDIRECT("1:"&amp;LEN(BX407))),1))&lt;=40895))</f>
        <v>43</v>
      </c>
      <c r="CR407">
        <f t="shared" si="37"/>
        <v>47</v>
      </c>
      <c r="CT407">
        <f t="shared" si="40"/>
        <v>666</v>
      </c>
      <c r="CX407">
        <f t="shared" si="38"/>
        <v>5</v>
      </c>
      <c r="CY407">
        <f t="shared" si="41"/>
        <v>37</v>
      </c>
      <c r="DA407">
        <f t="shared" si="39"/>
        <v>4</v>
      </c>
    </row>
    <row r="408" spans="1:105">
      <c r="A408" t="s">
        <v>4306</v>
      </c>
      <c r="B408" t="s">
        <v>63</v>
      </c>
      <c r="C408" t="s">
        <v>64</v>
      </c>
      <c r="D408" t="s">
        <v>65</v>
      </c>
      <c r="E408" t="s">
        <v>66</v>
      </c>
      <c r="F408" t="s">
        <v>67</v>
      </c>
      <c r="G408" t="s">
        <v>25077</v>
      </c>
      <c r="H408" t="s">
        <v>23154</v>
      </c>
      <c r="I408" t="s">
        <v>23154</v>
      </c>
      <c r="K408" t="s">
        <v>4285</v>
      </c>
      <c r="L408" t="s">
        <v>4286</v>
      </c>
      <c r="M408">
        <v>8</v>
      </c>
      <c r="N408">
        <v>12</v>
      </c>
      <c r="O408">
        <v>6</v>
      </c>
      <c r="P408">
        <v>12</v>
      </c>
      <c r="Q408">
        <v>12</v>
      </c>
      <c r="R408" t="s">
        <v>23154</v>
      </c>
      <c r="S408" t="s">
        <v>4287</v>
      </c>
      <c r="T408" t="s">
        <v>4288</v>
      </c>
      <c r="U408" t="s">
        <v>23154</v>
      </c>
      <c r="V408" t="s">
        <v>4289</v>
      </c>
      <c r="W408" t="s">
        <v>4290</v>
      </c>
      <c r="X408" t="s">
        <v>23154</v>
      </c>
      <c r="Y408" t="s">
        <v>4307</v>
      </c>
      <c r="Z408" t="s">
        <v>4308</v>
      </c>
      <c r="AA408">
        <v>2012</v>
      </c>
      <c r="AB408" t="s">
        <v>23154</v>
      </c>
      <c r="AC408" t="s">
        <v>23154</v>
      </c>
      <c r="AD408" t="s">
        <v>23154</v>
      </c>
      <c r="AE408" t="s">
        <v>23154</v>
      </c>
      <c r="AF408" t="s">
        <v>23154</v>
      </c>
      <c r="AG408" t="s">
        <v>23154</v>
      </c>
      <c r="AH408" t="s">
        <v>74</v>
      </c>
      <c r="AI408" t="s">
        <v>75</v>
      </c>
      <c r="AJ408" t="s">
        <v>76</v>
      </c>
      <c r="AK408" t="s">
        <v>77</v>
      </c>
      <c r="AL408" t="s">
        <v>78</v>
      </c>
      <c r="AM408" t="s">
        <v>23154</v>
      </c>
      <c r="AN408" t="s">
        <v>4293</v>
      </c>
      <c r="AO408" t="s">
        <v>4294</v>
      </c>
      <c r="AP408" t="s">
        <v>23154</v>
      </c>
      <c r="AQ408" t="s">
        <v>23154</v>
      </c>
      <c r="AR408" t="s">
        <v>23154</v>
      </c>
      <c r="AS408" t="s">
        <v>23154</v>
      </c>
      <c r="AT408" t="s">
        <v>23154</v>
      </c>
      <c r="AU408" s="3" t="s">
        <v>25480</v>
      </c>
      <c r="AV408" t="s">
        <v>27974</v>
      </c>
      <c r="AW408" t="s">
        <v>23154</v>
      </c>
      <c r="AX408" t="s">
        <v>81</v>
      </c>
      <c r="AY408" t="s">
        <v>23154</v>
      </c>
      <c r="AZ408" t="s">
        <v>23154</v>
      </c>
      <c r="BA408" t="s">
        <v>82</v>
      </c>
      <c r="BB408" t="s">
        <v>23154</v>
      </c>
      <c r="BC408" t="s">
        <v>23154</v>
      </c>
      <c r="BD408" t="s">
        <v>4295</v>
      </c>
      <c r="BE408" t="s">
        <v>4296</v>
      </c>
      <c r="BF408" t="s">
        <v>23154</v>
      </c>
      <c r="BG408" t="s">
        <v>23154</v>
      </c>
      <c r="BH408" t="s">
        <v>23154</v>
      </c>
      <c r="BI408" t="s">
        <v>23154</v>
      </c>
      <c r="BJ408" t="s">
        <v>23154</v>
      </c>
      <c r="BK408" t="s">
        <v>23154</v>
      </c>
      <c r="BL408">
        <v>61.000000000000057</v>
      </c>
      <c r="BM408">
        <v>22.3230507</v>
      </c>
      <c r="BN408">
        <v>114.12229179000001</v>
      </c>
      <c r="BO408" t="s">
        <v>23568</v>
      </c>
      <c r="BP408" t="s">
        <v>23116</v>
      </c>
      <c r="BQ408">
        <v>8</v>
      </c>
      <c r="BR408">
        <v>8</v>
      </c>
      <c r="BS408" t="s">
        <v>4309</v>
      </c>
      <c r="BT408" t="s">
        <v>4310</v>
      </c>
      <c r="BU408" t="s">
        <v>2481</v>
      </c>
      <c r="BV408" t="s">
        <v>23154</v>
      </c>
      <c r="BW408" t="s">
        <v>23154</v>
      </c>
      <c r="BX408" t="s">
        <v>23154</v>
      </c>
      <c r="BY408" t="s">
        <v>4311</v>
      </c>
      <c r="BZ408" t="s">
        <v>4312</v>
      </c>
      <c r="CA408" t="s">
        <v>23154</v>
      </c>
      <c r="CB408" t="s">
        <v>4302</v>
      </c>
      <c r="CC408" t="s">
        <v>25055</v>
      </c>
      <c r="CD408" t="s">
        <v>4313</v>
      </c>
      <c r="CE408" t="s">
        <v>4305</v>
      </c>
      <c r="CF408" t="s">
        <v>4302</v>
      </c>
      <c r="CQ408" cm="1">
        <f t="array" aca="1" ref="CQ408" ca="1">SUMPRODUCT(--(_xlfn.UNICODE(MID(BX408,ROW(INDIRECT("1:"&amp;LEN(BX408))),1))&gt;=19968),--(_xlfn.UNICODE(MID(BX408,ROW(INDIRECT("1:"&amp;LEN(BX408))),1))&lt;=40895))</f>
        <v>0</v>
      </c>
      <c r="CR408">
        <f t="shared" si="37"/>
        <v>4</v>
      </c>
      <c r="CT408">
        <f t="shared" si="40"/>
        <v>666</v>
      </c>
      <c r="CX408">
        <f t="shared" si="38"/>
        <v>8</v>
      </c>
      <c r="CY408">
        <f t="shared" si="41"/>
        <v>37</v>
      </c>
      <c r="DA408">
        <f t="shared" si="39"/>
        <v>8</v>
      </c>
    </row>
    <row r="409" spans="1:105">
      <c r="A409" t="s">
        <v>4314</v>
      </c>
      <c r="B409" t="s">
        <v>63</v>
      </c>
      <c r="C409" t="s">
        <v>64</v>
      </c>
      <c r="D409" t="s">
        <v>65</v>
      </c>
      <c r="E409" t="s">
        <v>66</v>
      </c>
      <c r="F409" t="s">
        <v>67</v>
      </c>
      <c r="G409" t="s">
        <v>25077</v>
      </c>
      <c r="H409" t="s">
        <v>23154</v>
      </c>
      <c r="I409" t="s">
        <v>23154</v>
      </c>
      <c r="K409" t="s">
        <v>4285</v>
      </c>
      <c r="L409" t="s">
        <v>4286</v>
      </c>
      <c r="M409">
        <v>8</v>
      </c>
      <c r="N409">
        <v>12</v>
      </c>
      <c r="O409">
        <v>6</v>
      </c>
      <c r="P409">
        <v>12</v>
      </c>
      <c r="Q409">
        <v>12</v>
      </c>
      <c r="R409" t="s">
        <v>23154</v>
      </c>
      <c r="S409" t="s">
        <v>4287</v>
      </c>
      <c r="T409" t="s">
        <v>4288</v>
      </c>
      <c r="U409" t="s">
        <v>23154</v>
      </c>
      <c r="V409" t="s">
        <v>4289</v>
      </c>
      <c r="W409" t="s">
        <v>4290</v>
      </c>
      <c r="X409" t="s">
        <v>23154</v>
      </c>
      <c r="Y409" t="s">
        <v>4315</v>
      </c>
      <c r="Z409" t="s">
        <v>4316</v>
      </c>
      <c r="AA409">
        <v>2012</v>
      </c>
      <c r="AB409" t="s">
        <v>23154</v>
      </c>
      <c r="AC409" t="s">
        <v>23154</v>
      </c>
      <c r="AD409" t="s">
        <v>23154</v>
      </c>
      <c r="AE409" t="s">
        <v>23154</v>
      </c>
      <c r="AF409" t="s">
        <v>23154</v>
      </c>
      <c r="AG409" t="s">
        <v>23154</v>
      </c>
      <c r="AH409" t="s">
        <v>74</v>
      </c>
      <c r="AI409" t="s">
        <v>75</v>
      </c>
      <c r="AJ409" t="s">
        <v>76</v>
      </c>
      <c r="AK409" t="s">
        <v>77</v>
      </c>
      <c r="AL409" t="s">
        <v>78</v>
      </c>
      <c r="AM409" t="s">
        <v>23154</v>
      </c>
      <c r="AN409" t="s">
        <v>4293</v>
      </c>
      <c r="AO409" t="s">
        <v>4294</v>
      </c>
      <c r="AP409" t="s">
        <v>23154</v>
      </c>
      <c r="AQ409" t="s">
        <v>23154</v>
      </c>
      <c r="AR409" t="s">
        <v>23154</v>
      </c>
      <c r="AS409" t="s">
        <v>23154</v>
      </c>
      <c r="AT409" t="s">
        <v>23154</v>
      </c>
      <c r="AU409" s="3" t="s">
        <v>25481</v>
      </c>
      <c r="AV409" t="s">
        <v>27975</v>
      </c>
      <c r="AW409" t="s">
        <v>23154</v>
      </c>
      <c r="AX409" t="s">
        <v>81</v>
      </c>
      <c r="AY409" t="s">
        <v>23154</v>
      </c>
      <c r="AZ409" t="s">
        <v>23154</v>
      </c>
      <c r="BA409" t="s">
        <v>82</v>
      </c>
      <c r="BB409" t="s">
        <v>23154</v>
      </c>
      <c r="BC409" t="s">
        <v>23154</v>
      </c>
      <c r="BD409" t="s">
        <v>4295</v>
      </c>
      <c r="BE409" t="s">
        <v>4296</v>
      </c>
      <c r="BF409" t="s">
        <v>23154</v>
      </c>
      <c r="BG409" t="s">
        <v>23154</v>
      </c>
      <c r="BH409" t="s">
        <v>23154</v>
      </c>
      <c r="BI409" t="s">
        <v>23154</v>
      </c>
      <c r="BJ409" t="s">
        <v>23154</v>
      </c>
      <c r="BK409" t="s">
        <v>23154</v>
      </c>
      <c r="BL409">
        <v>61.000000000000057</v>
      </c>
      <c r="BM409">
        <v>22.31230141</v>
      </c>
      <c r="BN409">
        <v>114.22316066</v>
      </c>
      <c r="BO409" t="s">
        <v>23569</v>
      </c>
      <c r="BP409" t="s">
        <v>23104</v>
      </c>
      <c r="BQ409">
        <v>8</v>
      </c>
      <c r="BR409">
        <v>6</v>
      </c>
      <c r="BS409" t="s">
        <v>4317</v>
      </c>
      <c r="BT409" t="s">
        <v>4318</v>
      </c>
      <c r="BU409" t="s">
        <v>2481</v>
      </c>
      <c r="BV409" t="s">
        <v>23154</v>
      </c>
      <c r="BW409" t="s">
        <v>4319</v>
      </c>
      <c r="BX409" t="s">
        <v>4320</v>
      </c>
      <c r="BY409" t="s">
        <v>4321</v>
      </c>
      <c r="BZ409" t="s">
        <v>4322</v>
      </c>
      <c r="CA409" t="s">
        <v>23154</v>
      </c>
      <c r="CB409" t="s">
        <v>4302</v>
      </c>
      <c r="CC409" t="s">
        <v>4323</v>
      </c>
      <c r="CD409" t="s">
        <v>4324</v>
      </c>
      <c r="CE409" t="s">
        <v>4305</v>
      </c>
      <c r="CF409" t="s">
        <v>4302</v>
      </c>
      <c r="CQ409" cm="1">
        <f t="array" aca="1" ref="CQ409" ca="1">SUMPRODUCT(--(_xlfn.UNICODE(MID(BX409,ROW(INDIRECT("1:"&amp;LEN(BX409))),1))&gt;=19968),--(_xlfn.UNICODE(MID(BX409,ROW(INDIRECT("1:"&amp;LEN(BX409))),1))&lt;=40895))</f>
        <v>69</v>
      </c>
      <c r="CR409">
        <f t="shared" si="37"/>
        <v>105</v>
      </c>
      <c r="CT409">
        <f t="shared" si="40"/>
        <v>665</v>
      </c>
      <c r="CX409">
        <f t="shared" si="38"/>
        <v>6</v>
      </c>
      <c r="CY409">
        <f t="shared" si="41"/>
        <v>37</v>
      </c>
      <c r="DA409">
        <f t="shared" si="39"/>
        <v>6</v>
      </c>
    </row>
    <row r="410" spans="1:105">
      <c r="A410" t="s">
        <v>4325</v>
      </c>
      <c r="B410" t="s">
        <v>63</v>
      </c>
      <c r="C410" t="s">
        <v>64</v>
      </c>
      <c r="D410" t="s">
        <v>65</v>
      </c>
      <c r="E410" t="s">
        <v>66</v>
      </c>
      <c r="F410" t="s">
        <v>67</v>
      </c>
      <c r="G410" t="s">
        <v>25077</v>
      </c>
      <c r="H410" t="s">
        <v>23154</v>
      </c>
      <c r="I410" t="s">
        <v>23154</v>
      </c>
      <c r="K410" t="s">
        <v>4285</v>
      </c>
      <c r="L410" t="s">
        <v>4286</v>
      </c>
      <c r="M410">
        <v>8</v>
      </c>
      <c r="N410">
        <v>12</v>
      </c>
      <c r="O410">
        <v>6</v>
      </c>
      <c r="P410">
        <v>12</v>
      </c>
      <c r="Q410">
        <v>12</v>
      </c>
      <c r="R410" t="s">
        <v>23154</v>
      </c>
      <c r="S410" t="s">
        <v>4287</v>
      </c>
      <c r="T410" t="s">
        <v>4288</v>
      </c>
      <c r="U410" t="s">
        <v>23154</v>
      </c>
      <c r="V410" t="s">
        <v>4289</v>
      </c>
      <c r="W410" t="s">
        <v>4290</v>
      </c>
      <c r="X410" t="s">
        <v>23154</v>
      </c>
      <c r="Y410" t="s">
        <v>4326</v>
      </c>
      <c r="Z410" t="s">
        <v>4327</v>
      </c>
      <c r="AA410">
        <v>2012</v>
      </c>
      <c r="AB410" t="s">
        <v>23154</v>
      </c>
      <c r="AC410" t="s">
        <v>23154</v>
      </c>
      <c r="AD410" t="s">
        <v>23154</v>
      </c>
      <c r="AE410" t="s">
        <v>23154</v>
      </c>
      <c r="AF410" t="s">
        <v>23154</v>
      </c>
      <c r="AG410" t="s">
        <v>23154</v>
      </c>
      <c r="AH410" t="s">
        <v>74</v>
      </c>
      <c r="AI410" t="s">
        <v>75</v>
      </c>
      <c r="AJ410" t="s">
        <v>76</v>
      </c>
      <c r="AK410" t="s">
        <v>77</v>
      </c>
      <c r="AL410" t="s">
        <v>78</v>
      </c>
      <c r="AM410" t="s">
        <v>23154</v>
      </c>
      <c r="AN410" t="s">
        <v>4293</v>
      </c>
      <c r="AO410" t="s">
        <v>4294</v>
      </c>
      <c r="AP410" t="s">
        <v>23154</v>
      </c>
      <c r="AQ410" t="s">
        <v>23154</v>
      </c>
      <c r="AR410" t="s">
        <v>23154</v>
      </c>
      <c r="AS410" t="s">
        <v>23154</v>
      </c>
      <c r="AT410" t="s">
        <v>23154</v>
      </c>
      <c r="AU410" s="3" t="s">
        <v>25482</v>
      </c>
      <c r="AV410" t="s">
        <v>27976</v>
      </c>
      <c r="AW410" t="s">
        <v>23154</v>
      </c>
      <c r="AX410" t="s">
        <v>81</v>
      </c>
      <c r="AY410" t="s">
        <v>23154</v>
      </c>
      <c r="AZ410" t="s">
        <v>23154</v>
      </c>
      <c r="BA410" t="s">
        <v>82</v>
      </c>
      <c r="BB410" t="s">
        <v>23154</v>
      </c>
      <c r="BC410" t="s">
        <v>23154</v>
      </c>
      <c r="BD410" t="s">
        <v>4295</v>
      </c>
      <c r="BE410" t="s">
        <v>4296</v>
      </c>
      <c r="BF410" t="s">
        <v>23154</v>
      </c>
      <c r="BG410" t="s">
        <v>23154</v>
      </c>
      <c r="BH410" t="s">
        <v>23154</v>
      </c>
      <c r="BI410" t="s">
        <v>23154</v>
      </c>
      <c r="BJ410" t="s">
        <v>23154</v>
      </c>
      <c r="BK410" t="s">
        <v>23154</v>
      </c>
      <c r="BL410">
        <v>61.000000000000057</v>
      </c>
      <c r="BM410">
        <v>22.361202120000002</v>
      </c>
      <c r="BN410">
        <v>114.09368506</v>
      </c>
      <c r="BO410" t="s">
        <v>23570</v>
      </c>
      <c r="BP410" t="s">
        <v>23120</v>
      </c>
      <c r="BQ410">
        <v>8</v>
      </c>
      <c r="BR410">
        <v>8</v>
      </c>
      <c r="BS410" t="s">
        <v>4328</v>
      </c>
      <c r="BT410" t="s">
        <v>4329</v>
      </c>
      <c r="BU410" t="s">
        <v>2481</v>
      </c>
      <c r="BV410" t="s">
        <v>23154</v>
      </c>
      <c r="BW410" t="s">
        <v>4330</v>
      </c>
      <c r="BX410" t="s">
        <v>4331</v>
      </c>
      <c r="BY410" t="s">
        <v>4332</v>
      </c>
      <c r="BZ410" t="s">
        <v>4333</v>
      </c>
      <c r="CA410" t="s">
        <v>23154</v>
      </c>
      <c r="CB410" t="s">
        <v>4302</v>
      </c>
      <c r="CC410" t="s">
        <v>25055</v>
      </c>
      <c r="CD410" t="s">
        <v>4334</v>
      </c>
      <c r="CE410" t="s">
        <v>4305</v>
      </c>
      <c r="CF410" t="s">
        <v>4302</v>
      </c>
      <c r="CQ410" cm="1">
        <f t="array" aca="1" ref="CQ410" ca="1">SUMPRODUCT(--(_xlfn.UNICODE(MID(BX410,ROW(INDIRECT("1:"&amp;LEN(BX410))),1))&gt;=19968),--(_xlfn.UNICODE(MID(BX410,ROW(INDIRECT("1:"&amp;LEN(BX410))),1))&lt;=40895))</f>
        <v>83</v>
      </c>
      <c r="CR410">
        <f t="shared" si="37"/>
        <v>127</v>
      </c>
      <c r="CT410">
        <f t="shared" si="40"/>
        <v>665</v>
      </c>
      <c r="CX410">
        <f t="shared" si="38"/>
        <v>8</v>
      </c>
      <c r="CY410">
        <f t="shared" si="41"/>
        <v>37</v>
      </c>
      <c r="DA410">
        <f t="shared" si="39"/>
        <v>8</v>
      </c>
    </row>
    <row r="411" spans="1:105">
      <c r="A411" t="s">
        <v>4335</v>
      </c>
      <c r="B411" t="s">
        <v>63</v>
      </c>
      <c r="C411" t="s">
        <v>64</v>
      </c>
      <c r="D411" t="s">
        <v>65</v>
      </c>
      <c r="E411" t="s">
        <v>66</v>
      </c>
      <c r="F411" t="s">
        <v>67</v>
      </c>
      <c r="G411" t="s">
        <v>25077</v>
      </c>
      <c r="H411" t="s">
        <v>23154</v>
      </c>
      <c r="I411" t="s">
        <v>23154</v>
      </c>
      <c r="K411" t="s">
        <v>4285</v>
      </c>
      <c r="L411" t="s">
        <v>4286</v>
      </c>
      <c r="M411">
        <v>8</v>
      </c>
      <c r="N411">
        <v>12</v>
      </c>
      <c r="O411">
        <v>6</v>
      </c>
      <c r="P411">
        <v>12</v>
      </c>
      <c r="Q411">
        <v>12</v>
      </c>
      <c r="R411" t="s">
        <v>23154</v>
      </c>
      <c r="S411" t="s">
        <v>4287</v>
      </c>
      <c r="T411" t="s">
        <v>4288</v>
      </c>
      <c r="U411" t="s">
        <v>23154</v>
      </c>
      <c r="V411" t="s">
        <v>4289</v>
      </c>
      <c r="W411" t="s">
        <v>4290</v>
      </c>
      <c r="X411" t="s">
        <v>23154</v>
      </c>
      <c r="Y411" t="s">
        <v>4336</v>
      </c>
      <c r="Z411" t="s">
        <v>4337</v>
      </c>
      <c r="AA411">
        <v>2012</v>
      </c>
      <c r="AB411" t="s">
        <v>23154</v>
      </c>
      <c r="AC411" t="s">
        <v>23154</v>
      </c>
      <c r="AD411" t="s">
        <v>23154</v>
      </c>
      <c r="AE411" t="s">
        <v>23154</v>
      </c>
      <c r="AF411" t="s">
        <v>23154</v>
      </c>
      <c r="AG411" t="s">
        <v>23154</v>
      </c>
      <c r="AH411" t="s">
        <v>74</v>
      </c>
      <c r="AI411" t="s">
        <v>75</v>
      </c>
      <c r="AJ411" t="s">
        <v>76</v>
      </c>
      <c r="AK411" t="s">
        <v>77</v>
      </c>
      <c r="AL411" t="s">
        <v>78</v>
      </c>
      <c r="AM411" t="s">
        <v>23154</v>
      </c>
      <c r="AN411" t="s">
        <v>4293</v>
      </c>
      <c r="AO411" t="s">
        <v>4294</v>
      </c>
      <c r="AP411" t="s">
        <v>23154</v>
      </c>
      <c r="AQ411" t="s">
        <v>23154</v>
      </c>
      <c r="AR411" t="s">
        <v>23154</v>
      </c>
      <c r="AS411" t="s">
        <v>23154</v>
      </c>
      <c r="AT411" t="s">
        <v>23154</v>
      </c>
      <c r="AU411" s="3" t="s">
        <v>25483</v>
      </c>
      <c r="AV411" t="s">
        <v>27977</v>
      </c>
      <c r="AW411" t="s">
        <v>23154</v>
      </c>
      <c r="AX411" t="s">
        <v>81</v>
      </c>
      <c r="AY411" t="s">
        <v>23154</v>
      </c>
      <c r="AZ411" t="s">
        <v>23154</v>
      </c>
      <c r="BA411" t="s">
        <v>82</v>
      </c>
      <c r="BB411" t="s">
        <v>23154</v>
      </c>
      <c r="BC411" t="s">
        <v>23154</v>
      </c>
      <c r="BD411" t="s">
        <v>4295</v>
      </c>
      <c r="BE411" t="s">
        <v>4296</v>
      </c>
      <c r="BF411" t="s">
        <v>23154</v>
      </c>
      <c r="BG411" t="s">
        <v>23154</v>
      </c>
      <c r="BH411" t="s">
        <v>23154</v>
      </c>
      <c r="BI411" t="s">
        <v>23154</v>
      </c>
      <c r="BJ411" t="s">
        <v>23154</v>
      </c>
      <c r="BK411" t="s">
        <v>23154</v>
      </c>
      <c r="BL411">
        <v>61.000000000000057</v>
      </c>
      <c r="BM411">
        <v>22.260624</v>
      </c>
      <c r="BN411">
        <v>114.129998</v>
      </c>
      <c r="BO411" t="s">
        <v>23571</v>
      </c>
      <c r="BP411" t="s">
        <v>23103</v>
      </c>
      <c r="BQ411">
        <v>8</v>
      </c>
      <c r="BR411">
        <v>15</v>
      </c>
      <c r="BS411" t="s">
        <v>696</v>
      </c>
      <c r="BT411" t="s">
        <v>4338</v>
      </c>
      <c r="BU411" t="s">
        <v>2481</v>
      </c>
      <c r="BV411" t="s">
        <v>23154</v>
      </c>
      <c r="BW411" t="s">
        <v>4339</v>
      </c>
      <c r="BX411" t="s">
        <v>4340</v>
      </c>
      <c r="BY411" t="s">
        <v>4341</v>
      </c>
      <c r="BZ411" t="s">
        <v>4342</v>
      </c>
      <c r="CA411" t="s">
        <v>23154</v>
      </c>
      <c r="CB411" t="s">
        <v>4302</v>
      </c>
      <c r="CC411" t="s">
        <v>4343</v>
      </c>
      <c r="CD411" t="s">
        <v>4344</v>
      </c>
      <c r="CE411" t="s">
        <v>4305</v>
      </c>
      <c r="CF411" t="s">
        <v>4302</v>
      </c>
      <c r="CQ411" cm="1">
        <f t="array" aca="1" ref="CQ411" ca="1">SUMPRODUCT(--(_xlfn.UNICODE(MID(BX411,ROW(INDIRECT("1:"&amp;LEN(BX411))),1))&gt;=19968),--(_xlfn.UNICODE(MID(BX411,ROW(INDIRECT("1:"&amp;LEN(BX411))),1))&lt;=40895))</f>
        <v>122</v>
      </c>
      <c r="CR411">
        <f t="shared" si="37"/>
        <v>177</v>
      </c>
      <c r="CT411">
        <f t="shared" si="40"/>
        <v>665</v>
      </c>
      <c r="CX411">
        <f t="shared" si="38"/>
        <v>3</v>
      </c>
      <c r="CY411">
        <f t="shared" si="41"/>
        <v>37</v>
      </c>
      <c r="DA411">
        <f t="shared" si="39"/>
        <v>6</v>
      </c>
    </row>
    <row r="412" spans="1:105">
      <c r="A412" t="s">
        <v>4345</v>
      </c>
      <c r="B412" t="s">
        <v>63</v>
      </c>
      <c r="C412" t="s">
        <v>64</v>
      </c>
      <c r="D412" t="s">
        <v>65</v>
      </c>
      <c r="E412" t="s">
        <v>66</v>
      </c>
      <c r="F412" t="s">
        <v>67</v>
      </c>
      <c r="G412" t="s">
        <v>25077</v>
      </c>
      <c r="H412" t="s">
        <v>23154</v>
      </c>
      <c r="I412" t="s">
        <v>23154</v>
      </c>
      <c r="K412" t="s">
        <v>4285</v>
      </c>
      <c r="L412" t="s">
        <v>4286</v>
      </c>
      <c r="M412">
        <v>8</v>
      </c>
      <c r="N412">
        <v>12</v>
      </c>
      <c r="O412">
        <v>6</v>
      </c>
      <c r="P412">
        <v>12</v>
      </c>
      <c r="Q412">
        <v>12</v>
      </c>
      <c r="R412" t="s">
        <v>23154</v>
      </c>
      <c r="S412" t="s">
        <v>4287</v>
      </c>
      <c r="T412" t="s">
        <v>4288</v>
      </c>
      <c r="U412" t="s">
        <v>23154</v>
      </c>
      <c r="V412" t="s">
        <v>4289</v>
      </c>
      <c r="W412" t="s">
        <v>4290</v>
      </c>
      <c r="X412" t="s">
        <v>23154</v>
      </c>
      <c r="Y412" t="s">
        <v>4346</v>
      </c>
      <c r="Z412" t="s">
        <v>4347</v>
      </c>
      <c r="AA412">
        <v>2012</v>
      </c>
      <c r="AB412" t="s">
        <v>23154</v>
      </c>
      <c r="AC412" t="s">
        <v>23154</v>
      </c>
      <c r="AD412" t="s">
        <v>23154</v>
      </c>
      <c r="AE412" t="s">
        <v>23154</v>
      </c>
      <c r="AF412" t="s">
        <v>23154</v>
      </c>
      <c r="AG412" t="s">
        <v>23154</v>
      </c>
      <c r="AH412" t="s">
        <v>74</v>
      </c>
      <c r="AI412" t="s">
        <v>75</v>
      </c>
      <c r="AJ412" t="s">
        <v>76</v>
      </c>
      <c r="AK412" t="s">
        <v>77</v>
      </c>
      <c r="AL412" t="s">
        <v>78</v>
      </c>
      <c r="AM412" t="s">
        <v>23154</v>
      </c>
      <c r="AN412" t="s">
        <v>4293</v>
      </c>
      <c r="AO412" t="s">
        <v>4294</v>
      </c>
      <c r="AP412" t="s">
        <v>23154</v>
      </c>
      <c r="AQ412" t="s">
        <v>23154</v>
      </c>
      <c r="AR412" t="s">
        <v>23154</v>
      </c>
      <c r="AS412" t="s">
        <v>23154</v>
      </c>
      <c r="AT412" t="s">
        <v>23154</v>
      </c>
      <c r="AU412" s="3" t="s">
        <v>25484</v>
      </c>
      <c r="AV412" t="s">
        <v>27978</v>
      </c>
      <c r="AW412" t="s">
        <v>23154</v>
      </c>
      <c r="AX412" t="s">
        <v>81</v>
      </c>
      <c r="AY412" t="s">
        <v>23154</v>
      </c>
      <c r="AZ412" t="s">
        <v>23154</v>
      </c>
      <c r="BA412" t="s">
        <v>82</v>
      </c>
      <c r="BB412" t="s">
        <v>23154</v>
      </c>
      <c r="BC412" t="s">
        <v>23154</v>
      </c>
      <c r="BD412" t="s">
        <v>4295</v>
      </c>
      <c r="BE412" t="s">
        <v>4296</v>
      </c>
      <c r="BF412" t="s">
        <v>23154</v>
      </c>
      <c r="BG412" t="s">
        <v>23154</v>
      </c>
      <c r="BH412" t="s">
        <v>23154</v>
      </c>
      <c r="BI412" t="s">
        <v>23154</v>
      </c>
      <c r="BJ412" t="s">
        <v>23154</v>
      </c>
      <c r="BK412" t="s">
        <v>23154</v>
      </c>
      <c r="BL412">
        <v>61.000000000000057</v>
      </c>
      <c r="BM412">
        <v>22.326249180000001</v>
      </c>
      <c r="BN412">
        <v>114.18482899999999</v>
      </c>
      <c r="BO412" t="s">
        <v>23572</v>
      </c>
      <c r="BP412" t="s">
        <v>23106</v>
      </c>
      <c r="BQ412">
        <v>8</v>
      </c>
      <c r="BR412">
        <v>13</v>
      </c>
      <c r="BS412" t="s">
        <v>4348</v>
      </c>
      <c r="BT412" t="s">
        <v>4349</v>
      </c>
      <c r="BU412" t="s">
        <v>2481</v>
      </c>
      <c r="BV412" t="s">
        <v>23154</v>
      </c>
      <c r="BW412" t="s">
        <v>4350</v>
      </c>
      <c r="BX412" t="s">
        <v>4351</v>
      </c>
      <c r="BY412" t="s">
        <v>4352</v>
      </c>
      <c r="BZ412" t="s">
        <v>4353</v>
      </c>
      <c r="CA412" t="s">
        <v>23154</v>
      </c>
      <c r="CB412" t="s">
        <v>4302</v>
      </c>
      <c r="CC412" t="s">
        <v>4354</v>
      </c>
      <c r="CD412" t="s">
        <v>4355</v>
      </c>
      <c r="CE412" t="s">
        <v>4305</v>
      </c>
      <c r="CF412" t="s">
        <v>4302</v>
      </c>
      <c r="CQ412" cm="1">
        <f t="array" aca="1" ref="CQ412" ca="1">SUMPRODUCT(--(_xlfn.UNICODE(MID(BX412,ROW(INDIRECT("1:"&amp;LEN(BX412))),1))&gt;=19968),--(_xlfn.UNICODE(MID(BX412,ROW(INDIRECT("1:"&amp;LEN(BX412))),1))&lt;=40895))</f>
        <v>80</v>
      </c>
      <c r="CR412">
        <f t="shared" si="37"/>
        <v>107</v>
      </c>
      <c r="CT412">
        <f t="shared" si="40"/>
        <v>665</v>
      </c>
      <c r="CX412">
        <f t="shared" si="38"/>
        <v>6</v>
      </c>
      <c r="CY412">
        <f t="shared" si="41"/>
        <v>37</v>
      </c>
      <c r="DA412">
        <f t="shared" si="39"/>
        <v>7</v>
      </c>
    </row>
    <row r="413" spans="1:105">
      <c r="A413" t="s">
        <v>4356</v>
      </c>
      <c r="B413" t="s">
        <v>63</v>
      </c>
      <c r="C413" t="s">
        <v>64</v>
      </c>
      <c r="D413" t="s">
        <v>65</v>
      </c>
      <c r="E413" t="s">
        <v>66</v>
      </c>
      <c r="F413" t="s">
        <v>67</v>
      </c>
      <c r="G413" t="s">
        <v>25077</v>
      </c>
      <c r="H413" t="s">
        <v>23154</v>
      </c>
      <c r="I413" t="s">
        <v>23154</v>
      </c>
      <c r="K413" t="s">
        <v>4285</v>
      </c>
      <c r="L413" t="s">
        <v>4286</v>
      </c>
      <c r="M413">
        <v>8</v>
      </c>
      <c r="N413">
        <v>12</v>
      </c>
      <c r="O413">
        <v>6</v>
      </c>
      <c r="P413">
        <v>12</v>
      </c>
      <c r="Q413">
        <v>12</v>
      </c>
      <c r="R413" t="s">
        <v>23154</v>
      </c>
      <c r="S413" t="s">
        <v>4287</v>
      </c>
      <c r="T413" t="s">
        <v>4288</v>
      </c>
      <c r="U413" t="s">
        <v>23154</v>
      </c>
      <c r="V413" t="s">
        <v>4289</v>
      </c>
      <c r="W413" t="s">
        <v>4290</v>
      </c>
      <c r="X413" t="s">
        <v>23154</v>
      </c>
      <c r="Y413" t="s">
        <v>4357</v>
      </c>
      <c r="Z413" t="s">
        <v>4358</v>
      </c>
      <c r="AA413">
        <v>2012</v>
      </c>
      <c r="AB413" t="s">
        <v>23154</v>
      </c>
      <c r="AC413" t="s">
        <v>23154</v>
      </c>
      <c r="AD413" t="s">
        <v>23154</v>
      </c>
      <c r="AE413" t="s">
        <v>23154</v>
      </c>
      <c r="AF413" t="s">
        <v>23154</v>
      </c>
      <c r="AG413" t="s">
        <v>23154</v>
      </c>
      <c r="AH413" t="s">
        <v>74</v>
      </c>
      <c r="AI413" t="s">
        <v>75</v>
      </c>
      <c r="AJ413" t="s">
        <v>76</v>
      </c>
      <c r="AK413" t="s">
        <v>77</v>
      </c>
      <c r="AL413" t="s">
        <v>78</v>
      </c>
      <c r="AM413" t="s">
        <v>23154</v>
      </c>
      <c r="AN413" t="s">
        <v>4293</v>
      </c>
      <c r="AO413" t="s">
        <v>4294</v>
      </c>
      <c r="AP413" t="s">
        <v>23154</v>
      </c>
      <c r="AQ413" t="s">
        <v>23154</v>
      </c>
      <c r="AR413" t="s">
        <v>23154</v>
      </c>
      <c r="AS413" t="s">
        <v>23154</v>
      </c>
      <c r="AT413" t="s">
        <v>23154</v>
      </c>
      <c r="AU413" s="3" t="s">
        <v>25485</v>
      </c>
      <c r="AV413" t="s">
        <v>27979</v>
      </c>
      <c r="AW413" t="s">
        <v>23154</v>
      </c>
      <c r="AX413" t="s">
        <v>81</v>
      </c>
      <c r="AY413" t="s">
        <v>23154</v>
      </c>
      <c r="AZ413" t="s">
        <v>23154</v>
      </c>
      <c r="BA413" t="s">
        <v>82</v>
      </c>
      <c r="BB413" t="s">
        <v>23154</v>
      </c>
      <c r="BC413" t="s">
        <v>23154</v>
      </c>
      <c r="BD413" t="s">
        <v>4295</v>
      </c>
      <c r="BE413" t="s">
        <v>4296</v>
      </c>
      <c r="BF413" t="s">
        <v>23154</v>
      </c>
      <c r="BG413" t="s">
        <v>23154</v>
      </c>
      <c r="BH413" t="s">
        <v>23154</v>
      </c>
      <c r="BI413" t="s">
        <v>23154</v>
      </c>
      <c r="BJ413" t="s">
        <v>23154</v>
      </c>
      <c r="BK413" t="s">
        <v>23154</v>
      </c>
      <c r="BL413">
        <v>61.000000000000057</v>
      </c>
      <c r="BM413">
        <v>22.284886369999999</v>
      </c>
      <c r="BN413">
        <v>114.15648213</v>
      </c>
      <c r="BO413" t="s">
        <v>23573</v>
      </c>
      <c r="BP413" t="s">
        <v>23108</v>
      </c>
      <c r="BQ413">
        <v>8</v>
      </c>
      <c r="BR413">
        <v>4</v>
      </c>
      <c r="BS413" t="s">
        <v>4359</v>
      </c>
      <c r="BT413" t="s">
        <v>4360</v>
      </c>
      <c r="BU413" t="s">
        <v>2481</v>
      </c>
      <c r="BV413" t="s">
        <v>23154</v>
      </c>
      <c r="BW413" t="s">
        <v>4361</v>
      </c>
      <c r="BX413" t="s">
        <v>4362</v>
      </c>
      <c r="BY413" t="s">
        <v>4363</v>
      </c>
      <c r="BZ413" t="s">
        <v>4364</v>
      </c>
      <c r="CA413" t="s">
        <v>23154</v>
      </c>
      <c r="CB413" t="s">
        <v>4302</v>
      </c>
      <c r="CC413" t="s">
        <v>25055</v>
      </c>
      <c r="CD413" t="s">
        <v>4365</v>
      </c>
      <c r="CE413" t="s">
        <v>4305</v>
      </c>
      <c r="CF413" t="s">
        <v>4302</v>
      </c>
      <c r="CQ413" cm="1">
        <f t="array" aca="1" ref="CQ413" ca="1">SUMPRODUCT(--(_xlfn.UNICODE(MID(BX413,ROW(INDIRECT("1:"&amp;LEN(BX413))),1))&gt;=19968),--(_xlfn.UNICODE(MID(BX413,ROW(INDIRECT("1:"&amp;LEN(BX413))),1))&lt;=40895))</f>
        <v>17</v>
      </c>
      <c r="CR413">
        <f t="shared" si="37"/>
        <v>33</v>
      </c>
      <c r="CT413">
        <f t="shared" si="40"/>
        <v>665</v>
      </c>
      <c r="CX413">
        <f t="shared" si="38"/>
        <v>8</v>
      </c>
      <c r="CY413">
        <f t="shared" si="41"/>
        <v>37</v>
      </c>
      <c r="DA413">
        <f t="shared" si="39"/>
        <v>7</v>
      </c>
    </row>
    <row r="414" spans="1:105">
      <c r="A414" t="s">
        <v>4366</v>
      </c>
      <c r="B414" t="s">
        <v>63</v>
      </c>
      <c r="C414" t="s">
        <v>64</v>
      </c>
      <c r="D414" t="s">
        <v>65</v>
      </c>
      <c r="E414" t="s">
        <v>66</v>
      </c>
      <c r="F414" t="s">
        <v>67</v>
      </c>
      <c r="G414" t="s">
        <v>25077</v>
      </c>
      <c r="H414" t="s">
        <v>23154</v>
      </c>
      <c r="I414" t="s">
        <v>23154</v>
      </c>
      <c r="K414" t="s">
        <v>4285</v>
      </c>
      <c r="L414" t="s">
        <v>4286</v>
      </c>
      <c r="M414">
        <v>8</v>
      </c>
      <c r="N414">
        <v>12</v>
      </c>
      <c r="O414">
        <v>6</v>
      </c>
      <c r="P414">
        <v>12</v>
      </c>
      <c r="Q414">
        <v>12</v>
      </c>
      <c r="R414" t="s">
        <v>23154</v>
      </c>
      <c r="S414" t="s">
        <v>4287</v>
      </c>
      <c r="T414" t="s">
        <v>4288</v>
      </c>
      <c r="U414" t="s">
        <v>23154</v>
      </c>
      <c r="V414" t="s">
        <v>4289</v>
      </c>
      <c r="W414" t="s">
        <v>4290</v>
      </c>
      <c r="X414" t="s">
        <v>23154</v>
      </c>
      <c r="Y414" t="s">
        <v>4367</v>
      </c>
      <c r="Z414" t="s">
        <v>4368</v>
      </c>
      <c r="AA414">
        <v>2012</v>
      </c>
      <c r="AB414" t="s">
        <v>23154</v>
      </c>
      <c r="AC414" t="s">
        <v>23154</v>
      </c>
      <c r="AD414" t="s">
        <v>23154</v>
      </c>
      <c r="AE414" t="s">
        <v>23154</v>
      </c>
      <c r="AF414" t="s">
        <v>23154</v>
      </c>
      <c r="AG414" t="s">
        <v>23154</v>
      </c>
      <c r="AH414" t="s">
        <v>74</v>
      </c>
      <c r="AI414" t="s">
        <v>75</v>
      </c>
      <c r="AJ414" t="s">
        <v>76</v>
      </c>
      <c r="AK414" t="s">
        <v>77</v>
      </c>
      <c r="AL414" t="s">
        <v>78</v>
      </c>
      <c r="AM414" t="s">
        <v>23154</v>
      </c>
      <c r="AN414" t="s">
        <v>4293</v>
      </c>
      <c r="AO414" t="s">
        <v>4294</v>
      </c>
      <c r="AP414" t="s">
        <v>23154</v>
      </c>
      <c r="AQ414" t="s">
        <v>23154</v>
      </c>
      <c r="AR414" t="s">
        <v>23154</v>
      </c>
      <c r="AS414" t="s">
        <v>23154</v>
      </c>
      <c r="AT414" t="s">
        <v>23154</v>
      </c>
      <c r="AU414" s="3" t="s">
        <v>25486</v>
      </c>
      <c r="AV414" t="s">
        <v>27980</v>
      </c>
      <c r="AW414" t="s">
        <v>23154</v>
      </c>
      <c r="AX414" t="s">
        <v>81</v>
      </c>
      <c r="AY414" t="s">
        <v>23154</v>
      </c>
      <c r="AZ414" t="s">
        <v>23154</v>
      </c>
      <c r="BA414" t="s">
        <v>82</v>
      </c>
      <c r="BB414" t="s">
        <v>23154</v>
      </c>
      <c r="BC414" t="s">
        <v>23154</v>
      </c>
      <c r="BD414" t="s">
        <v>4295</v>
      </c>
      <c r="BE414" t="s">
        <v>4296</v>
      </c>
      <c r="BF414" t="s">
        <v>23154</v>
      </c>
      <c r="BG414" t="s">
        <v>23154</v>
      </c>
      <c r="BH414" t="s">
        <v>23154</v>
      </c>
      <c r="BI414" t="s">
        <v>23154</v>
      </c>
      <c r="BJ414" t="s">
        <v>23154</v>
      </c>
      <c r="BK414" t="s">
        <v>23154</v>
      </c>
      <c r="BL414">
        <v>61.000000000000057</v>
      </c>
      <c r="BM414">
        <v>22.287059500000002</v>
      </c>
      <c r="BN414">
        <v>114.161197</v>
      </c>
      <c r="BO414" t="s">
        <v>23574</v>
      </c>
      <c r="BP414" t="s">
        <v>23108</v>
      </c>
      <c r="BQ414">
        <v>8</v>
      </c>
      <c r="BR414">
        <v>4</v>
      </c>
      <c r="BS414" t="s">
        <v>4369</v>
      </c>
      <c r="BT414" t="s">
        <v>4370</v>
      </c>
      <c r="BU414" t="s">
        <v>2481</v>
      </c>
      <c r="BV414" t="s">
        <v>23154</v>
      </c>
      <c r="BW414" t="s">
        <v>4371</v>
      </c>
      <c r="BX414" t="s">
        <v>4372</v>
      </c>
      <c r="BY414" t="s">
        <v>4373</v>
      </c>
      <c r="BZ414" t="s">
        <v>4374</v>
      </c>
      <c r="CA414" t="s">
        <v>23154</v>
      </c>
      <c r="CB414" t="s">
        <v>4302</v>
      </c>
      <c r="CC414" t="s">
        <v>4375</v>
      </c>
      <c r="CD414" t="s">
        <v>4376</v>
      </c>
      <c r="CE414" t="s">
        <v>4305</v>
      </c>
      <c r="CF414" t="s">
        <v>4302</v>
      </c>
      <c r="CQ414" cm="1">
        <f t="array" aca="1" ref="CQ414" ca="1">SUMPRODUCT(--(_xlfn.UNICODE(MID(BX414,ROW(INDIRECT("1:"&amp;LEN(BX414))),1))&gt;=19968),--(_xlfn.UNICODE(MID(BX414,ROW(INDIRECT("1:"&amp;LEN(BX414))),1))&lt;=40895))</f>
        <v>42</v>
      </c>
      <c r="CR414">
        <f t="shared" si="37"/>
        <v>52</v>
      </c>
      <c r="CT414">
        <f t="shared" si="40"/>
        <v>665</v>
      </c>
      <c r="CX414">
        <f t="shared" si="38"/>
        <v>4</v>
      </c>
      <c r="CY414">
        <f t="shared" si="41"/>
        <v>37</v>
      </c>
      <c r="DA414">
        <f t="shared" si="39"/>
        <v>11</v>
      </c>
    </row>
    <row r="415" spans="1:105">
      <c r="A415" t="s">
        <v>4377</v>
      </c>
      <c r="B415" t="s">
        <v>63</v>
      </c>
      <c r="C415" t="s">
        <v>64</v>
      </c>
      <c r="D415" t="s">
        <v>65</v>
      </c>
      <c r="E415" t="s">
        <v>66</v>
      </c>
      <c r="F415" t="s">
        <v>67</v>
      </c>
      <c r="G415" t="s">
        <v>25077</v>
      </c>
      <c r="H415" t="s">
        <v>23154</v>
      </c>
      <c r="I415" t="s">
        <v>23154</v>
      </c>
      <c r="K415" t="s">
        <v>4285</v>
      </c>
      <c r="L415" t="s">
        <v>4286</v>
      </c>
      <c r="M415">
        <v>8</v>
      </c>
      <c r="N415">
        <v>12</v>
      </c>
      <c r="O415">
        <v>6</v>
      </c>
      <c r="P415">
        <v>12</v>
      </c>
      <c r="Q415">
        <v>12</v>
      </c>
      <c r="R415" t="s">
        <v>23154</v>
      </c>
      <c r="S415" t="s">
        <v>4287</v>
      </c>
      <c r="T415" t="s">
        <v>4288</v>
      </c>
      <c r="U415" t="s">
        <v>23154</v>
      </c>
      <c r="V415" t="s">
        <v>4289</v>
      </c>
      <c r="W415" t="s">
        <v>4290</v>
      </c>
      <c r="X415" t="s">
        <v>23154</v>
      </c>
      <c r="Y415" t="s">
        <v>4378</v>
      </c>
      <c r="Z415" t="s">
        <v>4379</v>
      </c>
      <c r="AA415">
        <v>2012</v>
      </c>
      <c r="AB415" t="s">
        <v>23154</v>
      </c>
      <c r="AC415" t="s">
        <v>23154</v>
      </c>
      <c r="AD415" t="s">
        <v>23154</v>
      </c>
      <c r="AE415" t="s">
        <v>23154</v>
      </c>
      <c r="AF415" t="s">
        <v>23154</v>
      </c>
      <c r="AG415" t="s">
        <v>23154</v>
      </c>
      <c r="AH415" t="s">
        <v>74</v>
      </c>
      <c r="AI415" t="s">
        <v>75</v>
      </c>
      <c r="AJ415" t="s">
        <v>76</v>
      </c>
      <c r="AK415" t="s">
        <v>77</v>
      </c>
      <c r="AL415" t="s">
        <v>78</v>
      </c>
      <c r="AM415" t="s">
        <v>23154</v>
      </c>
      <c r="AN415" t="s">
        <v>4293</v>
      </c>
      <c r="AO415" t="s">
        <v>4294</v>
      </c>
      <c r="AP415" t="s">
        <v>23154</v>
      </c>
      <c r="AQ415" t="s">
        <v>23154</v>
      </c>
      <c r="AR415" t="s">
        <v>23154</v>
      </c>
      <c r="AS415" t="s">
        <v>23154</v>
      </c>
      <c r="AT415" t="s">
        <v>23154</v>
      </c>
      <c r="AU415" s="3" t="s">
        <v>25487</v>
      </c>
      <c r="AV415" t="s">
        <v>27981</v>
      </c>
      <c r="AW415" t="s">
        <v>23154</v>
      </c>
      <c r="AX415" t="s">
        <v>81</v>
      </c>
      <c r="AY415" t="s">
        <v>23154</v>
      </c>
      <c r="AZ415" t="s">
        <v>23154</v>
      </c>
      <c r="BA415" t="s">
        <v>82</v>
      </c>
      <c r="BB415" t="s">
        <v>23154</v>
      </c>
      <c r="BC415" t="s">
        <v>23154</v>
      </c>
      <c r="BD415" t="s">
        <v>4295</v>
      </c>
      <c r="BE415" t="s">
        <v>4296</v>
      </c>
      <c r="BF415" t="s">
        <v>23154</v>
      </c>
      <c r="BG415" t="s">
        <v>23154</v>
      </c>
      <c r="BH415" t="s">
        <v>23154</v>
      </c>
      <c r="BI415" t="s">
        <v>23154</v>
      </c>
      <c r="BJ415" t="s">
        <v>23154</v>
      </c>
      <c r="BK415" t="s">
        <v>23154</v>
      </c>
      <c r="BL415">
        <v>61.000000000000057</v>
      </c>
      <c r="BM415">
        <v>22.293762999999998</v>
      </c>
      <c r="BN415">
        <v>114.16874799999999</v>
      </c>
      <c r="BO415" t="s">
        <v>23575</v>
      </c>
      <c r="BP415" t="s">
        <v>23105</v>
      </c>
      <c r="BQ415">
        <v>8</v>
      </c>
      <c r="BR415">
        <v>6</v>
      </c>
      <c r="BS415" t="s">
        <v>4380</v>
      </c>
      <c r="BT415" t="s">
        <v>4381</v>
      </c>
      <c r="BU415" t="s">
        <v>2481</v>
      </c>
      <c r="BV415" t="s">
        <v>23154</v>
      </c>
      <c r="BW415" t="s">
        <v>4382</v>
      </c>
      <c r="BX415" t="s">
        <v>4383</v>
      </c>
      <c r="BY415" t="s">
        <v>4384</v>
      </c>
      <c r="BZ415" t="s">
        <v>4385</v>
      </c>
      <c r="CA415" t="s">
        <v>23154</v>
      </c>
      <c r="CB415" t="s">
        <v>4302</v>
      </c>
      <c r="CC415" t="s">
        <v>4386</v>
      </c>
      <c r="CD415" t="s">
        <v>4387</v>
      </c>
      <c r="CE415" t="s">
        <v>4305</v>
      </c>
      <c r="CF415" t="s">
        <v>4302</v>
      </c>
      <c r="CQ415" cm="1">
        <f t="array" aca="1" ref="CQ415" ca="1">SUMPRODUCT(--(_xlfn.UNICODE(MID(BX415,ROW(INDIRECT("1:"&amp;LEN(BX415))),1))&gt;=19968),--(_xlfn.UNICODE(MID(BX415,ROW(INDIRECT("1:"&amp;LEN(BX415))),1))&lt;=40895))</f>
        <v>27</v>
      </c>
      <c r="CR415">
        <f t="shared" si="37"/>
        <v>42</v>
      </c>
      <c r="CT415">
        <f t="shared" si="40"/>
        <v>665</v>
      </c>
      <c r="CX415">
        <f t="shared" si="38"/>
        <v>7</v>
      </c>
      <c r="CY415">
        <f t="shared" si="41"/>
        <v>37</v>
      </c>
      <c r="DA415">
        <f t="shared" si="39"/>
        <v>5</v>
      </c>
    </row>
    <row r="416" spans="1:105">
      <c r="A416" t="s">
        <v>4388</v>
      </c>
      <c r="B416" t="s">
        <v>63</v>
      </c>
      <c r="C416" t="s">
        <v>64</v>
      </c>
      <c r="D416" t="s">
        <v>65</v>
      </c>
      <c r="E416" t="s">
        <v>66</v>
      </c>
      <c r="F416" t="s">
        <v>67</v>
      </c>
      <c r="G416" t="s">
        <v>25077</v>
      </c>
      <c r="H416" t="s">
        <v>23154</v>
      </c>
      <c r="I416" t="s">
        <v>23154</v>
      </c>
      <c r="K416" t="s">
        <v>4285</v>
      </c>
      <c r="L416" t="s">
        <v>4286</v>
      </c>
      <c r="M416">
        <v>8</v>
      </c>
      <c r="N416">
        <v>12</v>
      </c>
      <c r="O416">
        <v>6</v>
      </c>
      <c r="P416">
        <v>12</v>
      </c>
      <c r="Q416">
        <v>12</v>
      </c>
      <c r="R416" t="s">
        <v>23154</v>
      </c>
      <c r="S416" t="s">
        <v>4287</v>
      </c>
      <c r="T416" t="s">
        <v>4288</v>
      </c>
      <c r="U416" t="s">
        <v>23154</v>
      </c>
      <c r="V416" t="s">
        <v>4289</v>
      </c>
      <c r="W416" t="s">
        <v>4290</v>
      </c>
      <c r="X416" t="s">
        <v>23154</v>
      </c>
      <c r="Y416" t="s">
        <v>4389</v>
      </c>
      <c r="Z416" t="s">
        <v>4390</v>
      </c>
      <c r="AA416">
        <v>2012</v>
      </c>
      <c r="AB416" t="s">
        <v>23154</v>
      </c>
      <c r="AC416" t="s">
        <v>23154</v>
      </c>
      <c r="AD416" t="s">
        <v>23154</v>
      </c>
      <c r="AE416" t="s">
        <v>23154</v>
      </c>
      <c r="AF416" t="s">
        <v>23154</v>
      </c>
      <c r="AG416" t="s">
        <v>23154</v>
      </c>
      <c r="AH416" t="s">
        <v>74</v>
      </c>
      <c r="AI416" t="s">
        <v>75</v>
      </c>
      <c r="AJ416" t="s">
        <v>76</v>
      </c>
      <c r="AK416" t="s">
        <v>77</v>
      </c>
      <c r="AL416" t="s">
        <v>78</v>
      </c>
      <c r="AM416" t="s">
        <v>23154</v>
      </c>
      <c r="AN416" t="s">
        <v>4293</v>
      </c>
      <c r="AO416" t="s">
        <v>4294</v>
      </c>
      <c r="AP416" t="s">
        <v>23154</v>
      </c>
      <c r="AQ416" t="s">
        <v>23154</v>
      </c>
      <c r="AR416" t="s">
        <v>23154</v>
      </c>
      <c r="AS416" t="s">
        <v>23154</v>
      </c>
      <c r="AT416" t="s">
        <v>23154</v>
      </c>
      <c r="AU416" s="3" t="s">
        <v>25488</v>
      </c>
      <c r="AV416" t="s">
        <v>27982</v>
      </c>
      <c r="AW416" t="s">
        <v>23154</v>
      </c>
      <c r="AX416" t="s">
        <v>81</v>
      </c>
      <c r="AY416" t="s">
        <v>23154</v>
      </c>
      <c r="AZ416" t="s">
        <v>23154</v>
      </c>
      <c r="BA416" t="s">
        <v>82</v>
      </c>
      <c r="BB416" t="s">
        <v>23154</v>
      </c>
      <c r="BC416" t="s">
        <v>23154</v>
      </c>
      <c r="BD416" t="s">
        <v>4295</v>
      </c>
      <c r="BE416" t="s">
        <v>4296</v>
      </c>
      <c r="BF416" t="s">
        <v>23154</v>
      </c>
      <c r="BG416" t="s">
        <v>23154</v>
      </c>
      <c r="BH416" t="s">
        <v>23154</v>
      </c>
      <c r="BI416" t="s">
        <v>23154</v>
      </c>
      <c r="BJ416" t="s">
        <v>23154</v>
      </c>
      <c r="BK416" t="s">
        <v>23154</v>
      </c>
      <c r="BL416">
        <v>61.000000000000057</v>
      </c>
      <c r="BM416">
        <v>22.32911004</v>
      </c>
      <c r="BN416">
        <v>114.156543</v>
      </c>
      <c r="BO416" t="s">
        <v>23576</v>
      </c>
      <c r="BP416" t="s">
        <v>23116</v>
      </c>
      <c r="BQ416">
        <v>8</v>
      </c>
      <c r="BR416">
        <v>11</v>
      </c>
      <c r="BS416" t="s">
        <v>4391</v>
      </c>
      <c r="BT416" t="s">
        <v>4392</v>
      </c>
      <c r="BU416" t="s">
        <v>2481</v>
      </c>
      <c r="BV416" t="s">
        <v>23154</v>
      </c>
      <c r="BW416" t="s">
        <v>4393</v>
      </c>
      <c r="BX416" t="s">
        <v>4394</v>
      </c>
      <c r="BY416" t="s">
        <v>4395</v>
      </c>
      <c r="BZ416" t="s">
        <v>4396</v>
      </c>
      <c r="CA416" t="s">
        <v>23154</v>
      </c>
      <c r="CB416" t="s">
        <v>4302</v>
      </c>
      <c r="CC416" t="s">
        <v>25055</v>
      </c>
      <c r="CD416" t="s">
        <v>4397</v>
      </c>
      <c r="CE416" t="s">
        <v>4305</v>
      </c>
      <c r="CF416" t="s">
        <v>4302</v>
      </c>
      <c r="CQ416" cm="1">
        <f t="array" aca="1" ref="CQ416" ca="1">SUMPRODUCT(--(_xlfn.UNICODE(MID(BX416,ROW(INDIRECT("1:"&amp;LEN(BX416))),1))&gt;=19968),--(_xlfn.UNICODE(MID(BX416,ROW(INDIRECT("1:"&amp;LEN(BX416))),1))&lt;=40895))</f>
        <v>68</v>
      </c>
      <c r="CR416">
        <f t="shared" si="37"/>
        <v>133</v>
      </c>
      <c r="CT416">
        <f t="shared" si="40"/>
        <v>648</v>
      </c>
      <c r="CX416">
        <f t="shared" si="38"/>
        <v>5</v>
      </c>
      <c r="CY416">
        <f t="shared" si="41"/>
        <v>37</v>
      </c>
      <c r="DA416">
        <f t="shared" si="39"/>
        <v>4</v>
      </c>
    </row>
    <row r="417" spans="1:105">
      <c r="A417" t="s">
        <v>4398</v>
      </c>
      <c r="B417" t="s">
        <v>63</v>
      </c>
      <c r="C417" t="s">
        <v>64</v>
      </c>
      <c r="D417" t="s">
        <v>65</v>
      </c>
      <c r="E417" t="s">
        <v>66</v>
      </c>
      <c r="F417" t="s">
        <v>67</v>
      </c>
      <c r="G417" t="s">
        <v>25077</v>
      </c>
      <c r="H417" t="s">
        <v>23154</v>
      </c>
      <c r="I417" t="s">
        <v>23154</v>
      </c>
      <c r="K417" t="s">
        <v>4285</v>
      </c>
      <c r="L417" t="s">
        <v>4286</v>
      </c>
      <c r="M417">
        <v>8</v>
      </c>
      <c r="N417">
        <v>12</v>
      </c>
      <c r="O417">
        <v>6</v>
      </c>
      <c r="P417">
        <v>12</v>
      </c>
      <c r="Q417">
        <v>12</v>
      </c>
      <c r="R417" t="s">
        <v>23154</v>
      </c>
      <c r="S417" t="s">
        <v>4287</v>
      </c>
      <c r="T417" t="s">
        <v>4288</v>
      </c>
      <c r="U417" t="s">
        <v>23154</v>
      </c>
      <c r="V417" t="s">
        <v>4289</v>
      </c>
      <c r="W417" t="s">
        <v>4290</v>
      </c>
      <c r="X417" t="s">
        <v>23154</v>
      </c>
      <c r="Y417" t="s">
        <v>4399</v>
      </c>
      <c r="Z417" t="s">
        <v>4400</v>
      </c>
      <c r="AA417">
        <v>2012</v>
      </c>
      <c r="AB417" t="s">
        <v>23154</v>
      </c>
      <c r="AC417" t="s">
        <v>23154</v>
      </c>
      <c r="AD417" t="s">
        <v>23154</v>
      </c>
      <c r="AE417" t="s">
        <v>23154</v>
      </c>
      <c r="AF417" t="s">
        <v>23154</v>
      </c>
      <c r="AG417" t="s">
        <v>23154</v>
      </c>
      <c r="AH417" t="s">
        <v>74</v>
      </c>
      <c r="AI417" t="s">
        <v>75</v>
      </c>
      <c r="AJ417" t="s">
        <v>76</v>
      </c>
      <c r="AK417" t="s">
        <v>77</v>
      </c>
      <c r="AL417" t="s">
        <v>78</v>
      </c>
      <c r="AM417" t="s">
        <v>23154</v>
      </c>
      <c r="AN417" t="s">
        <v>4293</v>
      </c>
      <c r="AO417" t="s">
        <v>4294</v>
      </c>
      <c r="AP417" t="s">
        <v>23154</v>
      </c>
      <c r="AQ417" t="s">
        <v>23154</v>
      </c>
      <c r="AR417" t="s">
        <v>23154</v>
      </c>
      <c r="AS417" t="s">
        <v>23154</v>
      </c>
      <c r="AT417" t="s">
        <v>23154</v>
      </c>
      <c r="AU417" s="3" t="s">
        <v>25489</v>
      </c>
      <c r="AV417" t="s">
        <v>27983</v>
      </c>
      <c r="AW417" t="s">
        <v>23154</v>
      </c>
      <c r="AX417" t="s">
        <v>81</v>
      </c>
      <c r="AY417" t="s">
        <v>23154</v>
      </c>
      <c r="AZ417" t="s">
        <v>23154</v>
      </c>
      <c r="BA417" t="s">
        <v>82</v>
      </c>
      <c r="BB417" t="s">
        <v>23154</v>
      </c>
      <c r="BC417" t="s">
        <v>23154</v>
      </c>
      <c r="BD417" t="s">
        <v>4295</v>
      </c>
      <c r="BE417" t="s">
        <v>4296</v>
      </c>
      <c r="BF417" t="s">
        <v>23154</v>
      </c>
      <c r="BG417" t="s">
        <v>23154</v>
      </c>
      <c r="BH417" t="s">
        <v>23154</v>
      </c>
      <c r="BI417" t="s">
        <v>23154</v>
      </c>
      <c r="BJ417" t="s">
        <v>23154</v>
      </c>
      <c r="BK417" t="s">
        <v>23154</v>
      </c>
      <c r="BL417">
        <v>61.000000000000057</v>
      </c>
      <c r="BM417">
        <v>22.30343298</v>
      </c>
      <c r="BN417">
        <v>114.16020679</v>
      </c>
      <c r="BO417" t="s">
        <v>23577</v>
      </c>
      <c r="BP417" t="s">
        <v>23105</v>
      </c>
      <c r="BQ417">
        <v>8</v>
      </c>
      <c r="BR417">
        <v>17</v>
      </c>
      <c r="BS417" t="s">
        <v>4401</v>
      </c>
      <c r="BT417" t="s">
        <v>4402</v>
      </c>
      <c r="BU417" t="s">
        <v>2481</v>
      </c>
      <c r="BV417" t="s">
        <v>23154</v>
      </c>
      <c r="BW417" t="s">
        <v>4403</v>
      </c>
      <c r="BX417" t="s">
        <v>4404</v>
      </c>
      <c r="BY417" t="s">
        <v>4405</v>
      </c>
      <c r="BZ417" t="s">
        <v>4406</v>
      </c>
      <c r="CA417" t="s">
        <v>23154</v>
      </c>
      <c r="CB417" t="s">
        <v>4302</v>
      </c>
      <c r="CC417" t="s">
        <v>4407</v>
      </c>
      <c r="CD417" t="s">
        <v>4408</v>
      </c>
      <c r="CE417" t="s">
        <v>4305</v>
      </c>
      <c r="CF417" t="s">
        <v>4302</v>
      </c>
      <c r="CQ417" cm="1">
        <f t="array" aca="1" ref="CQ417" ca="1">SUMPRODUCT(--(_xlfn.UNICODE(MID(BX417,ROW(INDIRECT("1:"&amp;LEN(BX417))),1))&gt;=19968),--(_xlfn.UNICODE(MID(BX417,ROW(INDIRECT("1:"&amp;LEN(BX417))),1))&lt;=40895))</f>
        <v>100</v>
      </c>
      <c r="CR417">
        <f t="shared" si="37"/>
        <v>144</v>
      </c>
      <c r="CT417">
        <f t="shared" si="40"/>
        <v>648</v>
      </c>
      <c r="CX417">
        <f t="shared" si="38"/>
        <v>6</v>
      </c>
      <c r="CY417">
        <f t="shared" si="41"/>
        <v>37</v>
      </c>
      <c r="DA417">
        <f t="shared" si="39"/>
        <v>8</v>
      </c>
    </row>
    <row r="418" spans="1:105">
      <c r="A418" t="s">
        <v>4409</v>
      </c>
      <c r="B418" t="s">
        <v>63</v>
      </c>
      <c r="C418" t="s">
        <v>64</v>
      </c>
      <c r="D418" t="s">
        <v>65</v>
      </c>
      <c r="E418" t="s">
        <v>66</v>
      </c>
      <c r="F418" t="s">
        <v>67</v>
      </c>
      <c r="G418" t="s">
        <v>25077</v>
      </c>
      <c r="H418" t="s">
        <v>23154</v>
      </c>
      <c r="I418" t="s">
        <v>23154</v>
      </c>
      <c r="K418" t="s">
        <v>4285</v>
      </c>
      <c r="L418" t="s">
        <v>4286</v>
      </c>
      <c r="M418">
        <v>8</v>
      </c>
      <c r="N418">
        <v>12</v>
      </c>
      <c r="O418">
        <v>6</v>
      </c>
      <c r="P418">
        <v>12</v>
      </c>
      <c r="Q418">
        <v>12</v>
      </c>
      <c r="R418" t="s">
        <v>23154</v>
      </c>
      <c r="S418" t="s">
        <v>4287</v>
      </c>
      <c r="T418" t="s">
        <v>4288</v>
      </c>
      <c r="U418" t="s">
        <v>23154</v>
      </c>
      <c r="V418" t="s">
        <v>4289</v>
      </c>
      <c r="W418" t="s">
        <v>4290</v>
      </c>
      <c r="X418" t="s">
        <v>23154</v>
      </c>
      <c r="Y418" t="s">
        <v>4410</v>
      </c>
      <c r="Z418" t="s">
        <v>4411</v>
      </c>
      <c r="AA418">
        <v>2012</v>
      </c>
      <c r="AB418" t="s">
        <v>23154</v>
      </c>
      <c r="AC418" t="s">
        <v>23154</v>
      </c>
      <c r="AD418" t="s">
        <v>23154</v>
      </c>
      <c r="AE418" t="s">
        <v>23154</v>
      </c>
      <c r="AF418" t="s">
        <v>23154</v>
      </c>
      <c r="AG418" t="s">
        <v>23154</v>
      </c>
      <c r="AH418" t="s">
        <v>74</v>
      </c>
      <c r="AI418" t="s">
        <v>75</v>
      </c>
      <c r="AJ418" t="s">
        <v>76</v>
      </c>
      <c r="AK418" t="s">
        <v>77</v>
      </c>
      <c r="AL418" t="s">
        <v>78</v>
      </c>
      <c r="AM418" t="s">
        <v>23154</v>
      </c>
      <c r="AN418" t="s">
        <v>4293</v>
      </c>
      <c r="AO418" t="s">
        <v>4294</v>
      </c>
      <c r="AP418" t="s">
        <v>23154</v>
      </c>
      <c r="AQ418" t="s">
        <v>23154</v>
      </c>
      <c r="AR418" t="s">
        <v>23154</v>
      </c>
      <c r="AS418" t="s">
        <v>23154</v>
      </c>
      <c r="AT418" t="s">
        <v>23154</v>
      </c>
      <c r="AU418" s="3" t="s">
        <v>25490</v>
      </c>
      <c r="AV418" t="s">
        <v>27984</v>
      </c>
      <c r="AW418" t="s">
        <v>23154</v>
      </c>
      <c r="AX418" t="s">
        <v>81</v>
      </c>
      <c r="AY418" t="s">
        <v>23154</v>
      </c>
      <c r="AZ418" t="s">
        <v>23154</v>
      </c>
      <c r="BA418" t="s">
        <v>82</v>
      </c>
      <c r="BB418" t="s">
        <v>23154</v>
      </c>
      <c r="BC418" t="s">
        <v>23154</v>
      </c>
      <c r="BD418" t="s">
        <v>4295</v>
      </c>
      <c r="BE418" t="s">
        <v>4296</v>
      </c>
      <c r="BF418" t="s">
        <v>23154</v>
      </c>
      <c r="BG418" t="s">
        <v>23154</v>
      </c>
      <c r="BH418" t="s">
        <v>23154</v>
      </c>
      <c r="BI418" t="s">
        <v>23154</v>
      </c>
      <c r="BJ418" t="s">
        <v>23154</v>
      </c>
      <c r="BK418" t="s">
        <v>23154</v>
      </c>
      <c r="BL418">
        <v>61.000000000000057</v>
      </c>
      <c r="BM418">
        <v>22.277709569999999</v>
      </c>
      <c r="BN418">
        <v>114.16384961</v>
      </c>
      <c r="BO418" t="s">
        <v>23578</v>
      </c>
      <c r="BP418" t="s">
        <v>23108</v>
      </c>
      <c r="BQ418">
        <v>8</v>
      </c>
      <c r="BR418">
        <v>8</v>
      </c>
      <c r="BS418" t="s">
        <v>4412</v>
      </c>
      <c r="BT418" t="s">
        <v>4413</v>
      </c>
      <c r="BU418" t="s">
        <v>2481</v>
      </c>
      <c r="BV418" t="s">
        <v>23154</v>
      </c>
      <c r="BW418" t="s">
        <v>23154</v>
      </c>
      <c r="BX418" t="s">
        <v>23154</v>
      </c>
      <c r="BY418" t="s">
        <v>4414</v>
      </c>
      <c r="BZ418" t="s">
        <v>4415</v>
      </c>
      <c r="CA418" t="s">
        <v>23154</v>
      </c>
      <c r="CB418" t="s">
        <v>4302</v>
      </c>
      <c r="CC418" t="s">
        <v>4416</v>
      </c>
      <c r="CD418" t="s">
        <v>4417</v>
      </c>
      <c r="CE418" t="s">
        <v>4305</v>
      </c>
      <c r="CF418" t="s">
        <v>4302</v>
      </c>
      <c r="CQ418" cm="1">
        <f t="array" aca="1" ref="CQ418" ca="1">SUMPRODUCT(--(_xlfn.UNICODE(MID(BX418,ROW(INDIRECT("1:"&amp;LEN(BX418))),1))&gt;=19968),--(_xlfn.UNICODE(MID(BX418,ROW(INDIRECT("1:"&amp;LEN(BX418))),1))&lt;=40895))</f>
        <v>0</v>
      </c>
      <c r="CR418">
        <f t="shared" si="37"/>
        <v>4</v>
      </c>
      <c r="CT418">
        <f t="shared" si="40"/>
        <v>645</v>
      </c>
      <c r="CX418">
        <f t="shared" si="38"/>
        <v>7</v>
      </c>
      <c r="CY418">
        <f t="shared" si="41"/>
        <v>37</v>
      </c>
      <c r="DA418">
        <f t="shared" si="39"/>
        <v>4</v>
      </c>
    </row>
    <row r="419" spans="1:105">
      <c r="A419" t="s">
        <v>4418</v>
      </c>
      <c r="B419" t="s">
        <v>63</v>
      </c>
      <c r="C419" t="s">
        <v>64</v>
      </c>
      <c r="D419" t="s">
        <v>65</v>
      </c>
      <c r="E419" t="s">
        <v>66</v>
      </c>
      <c r="F419" t="s">
        <v>67</v>
      </c>
      <c r="G419" t="s">
        <v>25077</v>
      </c>
      <c r="H419" t="s">
        <v>23154</v>
      </c>
      <c r="I419" t="s">
        <v>23154</v>
      </c>
      <c r="K419" t="s">
        <v>4285</v>
      </c>
      <c r="L419" t="s">
        <v>4286</v>
      </c>
      <c r="M419">
        <v>8</v>
      </c>
      <c r="N419">
        <v>12</v>
      </c>
      <c r="O419">
        <v>6</v>
      </c>
      <c r="P419">
        <v>12</v>
      </c>
      <c r="Q419">
        <v>12</v>
      </c>
      <c r="R419" t="s">
        <v>23154</v>
      </c>
      <c r="S419" t="s">
        <v>4287</v>
      </c>
      <c r="T419" t="s">
        <v>4288</v>
      </c>
      <c r="U419" t="s">
        <v>23154</v>
      </c>
      <c r="V419" t="s">
        <v>4289</v>
      </c>
      <c r="W419" t="s">
        <v>4290</v>
      </c>
      <c r="X419" t="s">
        <v>23154</v>
      </c>
      <c r="Y419" t="s">
        <v>4419</v>
      </c>
      <c r="Z419" t="s">
        <v>4420</v>
      </c>
      <c r="AA419">
        <v>2012</v>
      </c>
      <c r="AB419" t="s">
        <v>23154</v>
      </c>
      <c r="AC419" t="s">
        <v>23154</v>
      </c>
      <c r="AD419" t="s">
        <v>23154</v>
      </c>
      <c r="AE419" t="s">
        <v>23154</v>
      </c>
      <c r="AF419" t="s">
        <v>23154</v>
      </c>
      <c r="AG419" t="s">
        <v>23154</v>
      </c>
      <c r="AH419" t="s">
        <v>74</v>
      </c>
      <c r="AI419" t="s">
        <v>75</v>
      </c>
      <c r="AJ419" t="s">
        <v>76</v>
      </c>
      <c r="AK419" t="s">
        <v>77</v>
      </c>
      <c r="AL419" t="s">
        <v>78</v>
      </c>
      <c r="AM419" t="s">
        <v>23154</v>
      </c>
      <c r="AN419" t="s">
        <v>4293</v>
      </c>
      <c r="AO419" t="s">
        <v>4294</v>
      </c>
      <c r="AP419" t="s">
        <v>23154</v>
      </c>
      <c r="AQ419" t="s">
        <v>23154</v>
      </c>
      <c r="AR419" t="s">
        <v>23154</v>
      </c>
      <c r="AS419" t="s">
        <v>23154</v>
      </c>
      <c r="AT419" t="s">
        <v>23154</v>
      </c>
      <c r="AU419" s="3" t="s">
        <v>25491</v>
      </c>
      <c r="AV419" t="s">
        <v>27985</v>
      </c>
      <c r="AW419" t="s">
        <v>23154</v>
      </c>
      <c r="AX419" t="s">
        <v>81</v>
      </c>
      <c r="AY419" t="s">
        <v>23154</v>
      </c>
      <c r="AZ419" t="s">
        <v>23154</v>
      </c>
      <c r="BA419" t="s">
        <v>82</v>
      </c>
      <c r="BB419" t="s">
        <v>23154</v>
      </c>
      <c r="BC419" t="s">
        <v>23154</v>
      </c>
      <c r="BD419" t="s">
        <v>4295</v>
      </c>
      <c r="BE419" t="s">
        <v>4296</v>
      </c>
      <c r="BF419" t="s">
        <v>23154</v>
      </c>
      <c r="BG419" t="s">
        <v>23154</v>
      </c>
      <c r="BH419" t="s">
        <v>23154</v>
      </c>
      <c r="BI419" t="s">
        <v>23154</v>
      </c>
      <c r="BJ419" t="s">
        <v>23154</v>
      </c>
      <c r="BK419" t="s">
        <v>23154</v>
      </c>
      <c r="BL419">
        <v>61.000000000000057</v>
      </c>
      <c r="BM419">
        <v>22.279870599999999</v>
      </c>
      <c r="BN419">
        <v>114.16517335</v>
      </c>
      <c r="BO419" t="s">
        <v>23579</v>
      </c>
      <c r="BP419" t="s">
        <v>23108</v>
      </c>
      <c r="BQ419">
        <v>8</v>
      </c>
      <c r="BR419">
        <v>6</v>
      </c>
      <c r="BS419" t="s">
        <v>4421</v>
      </c>
      <c r="BT419" t="s">
        <v>4422</v>
      </c>
      <c r="BU419" t="s">
        <v>2481</v>
      </c>
      <c r="BV419" t="s">
        <v>23154</v>
      </c>
      <c r="BW419" t="s">
        <v>4423</v>
      </c>
      <c r="BX419" t="s">
        <v>4424</v>
      </c>
      <c r="BY419" t="s">
        <v>4425</v>
      </c>
      <c r="BZ419" t="s">
        <v>4426</v>
      </c>
      <c r="CA419" t="s">
        <v>23154</v>
      </c>
      <c r="CB419" t="s">
        <v>4302</v>
      </c>
      <c r="CC419" t="s">
        <v>25055</v>
      </c>
      <c r="CD419" t="s">
        <v>4427</v>
      </c>
      <c r="CE419" t="s">
        <v>4305</v>
      </c>
      <c r="CF419" t="s">
        <v>4302</v>
      </c>
      <c r="CQ419" cm="1">
        <f t="array" aca="1" ref="CQ419" ca="1">SUMPRODUCT(--(_xlfn.UNICODE(MID(BX419,ROW(INDIRECT("1:"&amp;LEN(BX419))),1))&gt;=19968),--(_xlfn.UNICODE(MID(BX419,ROW(INDIRECT("1:"&amp;LEN(BX419))),1))&lt;=40895))</f>
        <v>89</v>
      </c>
      <c r="CR419">
        <f t="shared" si="37"/>
        <v>116</v>
      </c>
      <c r="CT419">
        <f t="shared" si="40"/>
        <v>641</v>
      </c>
      <c r="CX419">
        <f t="shared" si="38"/>
        <v>10</v>
      </c>
      <c r="CY419">
        <f t="shared" si="41"/>
        <v>37</v>
      </c>
      <c r="DA419">
        <f t="shared" si="39"/>
        <v>8</v>
      </c>
    </row>
    <row r="420" spans="1:105">
      <c r="A420" t="s">
        <v>4428</v>
      </c>
      <c r="B420" t="s">
        <v>63</v>
      </c>
      <c r="C420" t="s">
        <v>64</v>
      </c>
      <c r="D420" t="s">
        <v>65</v>
      </c>
      <c r="E420" t="s">
        <v>66</v>
      </c>
      <c r="F420" t="s">
        <v>67</v>
      </c>
      <c r="G420" t="s">
        <v>25077</v>
      </c>
      <c r="H420" t="s">
        <v>23154</v>
      </c>
      <c r="I420" t="s">
        <v>23154</v>
      </c>
      <c r="K420" t="s">
        <v>4285</v>
      </c>
      <c r="L420" t="s">
        <v>4286</v>
      </c>
      <c r="M420">
        <v>8</v>
      </c>
      <c r="N420">
        <v>12</v>
      </c>
      <c r="O420">
        <v>6</v>
      </c>
      <c r="P420">
        <v>12</v>
      </c>
      <c r="Q420">
        <v>12</v>
      </c>
      <c r="R420" t="s">
        <v>23154</v>
      </c>
      <c r="S420" t="s">
        <v>4287</v>
      </c>
      <c r="T420" t="s">
        <v>4288</v>
      </c>
      <c r="U420" t="s">
        <v>23154</v>
      </c>
      <c r="V420" t="s">
        <v>4289</v>
      </c>
      <c r="W420" t="s">
        <v>4290</v>
      </c>
      <c r="X420" t="s">
        <v>23154</v>
      </c>
      <c r="Y420" t="s">
        <v>4429</v>
      </c>
      <c r="Z420" t="s">
        <v>4430</v>
      </c>
      <c r="AA420">
        <v>2012</v>
      </c>
      <c r="AB420" t="s">
        <v>23154</v>
      </c>
      <c r="AC420" t="s">
        <v>23154</v>
      </c>
      <c r="AD420" t="s">
        <v>23154</v>
      </c>
      <c r="AE420" t="s">
        <v>23154</v>
      </c>
      <c r="AF420" t="s">
        <v>23154</v>
      </c>
      <c r="AG420" t="s">
        <v>23154</v>
      </c>
      <c r="AH420" t="s">
        <v>74</v>
      </c>
      <c r="AI420" t="s">
        <v>75</v>
      </c>
      <c r="AJ420" t="s">
        <v>76</v>
      </c>
      <c r="AK420" t="s">
        <v>77</v>
      </c>
      <c r="AL420" t="s">
        <v>78</v>
      </c>
      <c r="AM420" t="s">
        <v>23154</v>
      </c>
      <c r="AN420" t="s">
        <v>4293</v>
      </c>
      <c r="AO420" t="s">
        <v>4294</v>
      </c>
      <c r="AP420" t="s">
        <v>23154</v>
      </c>
      <c r="AQ420" t="s">
        <v>23154</v>
      </c>
      <c r="AR420" t="s">
        <v>23154</v>
      </c>
      <c r="AS420" t="s">
        <v>23154</v>
      </c>
      <c r="AT420" t="s">
        <v>23154</v>
      </c>
      <c r="AU420" s="3" t="s">
        <v>25492</v>
      </c>
      <c r="AV420" t="s">
        <v>27986</v>
      </c>
      <c r="AW420" t="s">
        <v>23154</v>
      </c>
      <c r="AX420" t="s">
        <v>81</v>
      </c>
      <c r="AY420" t="s">
        <v>23154</v>
      </c>
      <c r="AZ420" t="s">
        <v>23154</v>
      </c>
      <c r="BA420" t="s">
        <v>82</v>
      </c>
      <c r="BB420" t="s">
        <v>23154</v>
      </c>
      <c r="BC420" t="s">
        <v>23154</v>
      </c>
      <c r="BD420" t="s">
        <v>4295</v>
      </c>
      <c r="BE420" t="s">
        <v>4296</v>
      </c>
      <c r="BF420" t="s">
        <v>23154</v>
      </c>
      <c r="BG420" t="s">
        <v>23154</v>
      </c>
      <c r="BH420" t="s">
        <v>23154</v>
      </c>
      <c r="BI420" t="s">
        <v>23154</v>
      </c>
      <c r="BJ420" t="s">
        <v>23154</v>
      </c>
      <c r="BK420" t="s">
        <v>23154</v>
      </c>
      <c r="BL420">
        <v>61.000000000000057</v>
      </c>
      <c r="BM420">
        <v>22.362871689999999</v>
      </c>
      <c r="BN420">
        <v>114.080517</v>
      </c>
      <c r="BO420" t="s">
        <v>23580</v>
      </c>
      <c r="BP420" t="s">
        <v>23122</v>
      </c>
      <c r="BQ420">
        <v>8</v>
      </c>
      <c r="BR420">
        <v>5</v>
      </c>
      <c r="BS420" t="s">
        <v>4431</v>
      </c>
      <c r="BT420" t="s">
        <v>4432</v>
      </c>
      <c r="BU420" t="s">
        <v>2481</v>
      </c>
      <c r="BV420" t="s">
        <v>23154</v>
      </c>
      <c r="BW420" t="s">
        <v>4433</v>
      </c>
      <c r="BX420" t="s">
        <v>4434</v>
      </c>
      <c r="BY420" t="s">
        <v>4435</v>
      </c>
      <c r="BZ420" t="s">
        <v>4436</v>
      </c>
      <c r="CA420" t="s">
        <v>23154</v>
      </c>
      <c r="CB420" t="s">
        <v>4302</v>
      </c>
      <c r="CC420" t="s">
        <v>4437</v>
      </c>
      <c r="CD420" t="s">
        <v>4438</v>
      </c>
      <c r="CE420" t="s">
        <v>4305</v>
      </c>
      <c r="CF420" t="s">
        <v>4302</v>
      </c>
      <c r="CQ420" cm="1">
        <f t="array" aca="1" ref="CQ420" ca="1">SUMPRODUCT(--(_xlfn.UNICODE(MID(BX420,ROW(INDIRECT("1:"&amp;LEN(BX420))),1))&gt;=19968),--(_xlfn.UNICODE(MID(BX420,ROW(INDIRECT("1:"&amp;LEN(BX420))),1))&lt;=40895))</f>
        <v>33</v>
      </c>
      <c r="CR420">
        <f t="shared" si="37"/>
        <v>60</v>
      </c>
      <c r="CT420">
        <f t="shared" si="40"/>
        <v>636</v>
      </c>
      <c r="CX420">
        <f t="shared" si="38"/>
        <v>3</v>
      </c>
      <c r="CY420">
        <f t="shared" si="41"/>
        <v>37</v>
      </c>
      <c r="DA420">
        <f t="shared" si="39"/>
        <v>6</v>
      </c>
    </row>
    <row r="421" spans="1:105">
      <c r="A421" t="s">
        <v>4439</v>
      </c>
      <c r="B421" t="s">
        <v>63</v>
      </c>
      <c r="C421" t="s">
        <v>64</v>
      </c>
      <c r="D421" t="s">
        <v>65</v>
      </c>
      <c r="E421" t="s">
        <v>66</v>
      </c>
      <c r="F421" t="s">
        <v>67</v>
      </c>
      <c r="G421" t="s">
        <v>25077</v>
      </c>
      <c r="H421" t="s">
        <v>23154</v>
      </c>
      <c r="I421" t="s">
        <v>23154</v>
      </c>
      <c r="K421" t="s">
        <v>4440</v>
      </c>
      <c r="L421" t="s">
        <v>4441</v>
      </c>
      <c r="M421">
        <v>8</v>
      </c>
      <c r="N421">
        <v>12</v>
      </c>
      <c r="O421">
        <v>6</v>
      </c>
      <c r="P421">
        <v>12</v>
      </c>
      <c r="Q421">
        <v>12</v>
      </c>
      <c r="R421" t="s">
        <v>23154</v>
      </c>
      <c r="S421" t="s">
        <v>4442</v>
      </c>
      <c r="T421" t="s">
        <v>4443</v>
      </c>
      <c r="U421" t="s">
        <v>23154</v>
      </c>
      <c r="V421" t="s">
        <v>4444</v>
      </c>
      <c r="W421" t="s">
        <v>4445</v>
      </c>
      <c r="X421" t="s">
        <v>23154</v>
      </c>
      <c r="Y421" t="s">
        <v>4446</v>
      </c>
      <c r="Z421" t="s">
        <v>4447</v>
      </c>
      <c r="AA421">
        <v>2016</v>
      </c>
      <c r="AB421" t="s">
        <v>23154</v>
      </c>
      <c r="AC421" t="s">
        <v>23154</v>
      </c>
      <c r="AD421" t="s">
        <v>23154</v>
      </c>
      <c r="AE421" t="s">
        <v>23154</v>
      </c>
      <c r="AF421" t="s">
        <v>23154</v>
      </c>
      <c r="AG421" t="s">
        <v>23154</v>
      </c>
      <c r="AH421" t="s">
        <v>74</v>
      </c>
      <c r="AI421" t="s">
        <v>75</v>
      </c>
      <c r="AJ421" t="s">
        <v>76</v>
      </c>
      <c r="AK421" t="s">
        <v>77</v>
      </c>
      <c r="AL421" t="s">
        <v>78</v>
      </c>
      <c r="AM421" t="s">
        <v>23154</v>
      </c>
      <c r="AN421" t="s">
        <v>4448</v>
      </c>
      <c r="AO421" t="s">
        <v>4449</v>
      </c>
      <c r="AP421" t="s">
        <v>23154</v>
      </c>
      <c r="AQ421" t="s">
        <v>23154</v>
      </c>
      <c r="AR421" t="s">
        <v>23154</v>
      </c>
      <c r="AS421" t="s">
        <v>23154</v>
      </c>
      <c r="AT421" t="s">
        <v>23154</v>
      </c>
      <c r="AU421" s="3" t="s">
        <v>25493</v>
      </c>
      <c r="AV421" t="s">
        <v>27987</v>
      </c>
      <c r="AW421" t="s">
        <v>23154</v>
      </c>
      <c r="AX421" t="s">
        <v>81</v>
      </c>
      <c r="AY421" t="s">
        <v>23154</v>
      </c>
      <c r="AZ421" t="s">
        <v>23154</v>
      </c>
      <c r="BA421" t="s">
        <v>82</v>
      </c>
      <c r="BB421" t="s">
        <v>23154</v>
      </c>
      <c r="BC421" t="s">
        <v>23154</v>
      </c>
      <c r="BD421" t="s">
        <v>4450</v>
      </c>
      <c r="BE421" t="s">
        <v>4296</v>
      </c>
      <c r="BF421" t="s">
        <v>23154</v>
      </c>
      <c r="BG421" t="s">
        <v>23154</v>
      </c>
      <c r="BH421" t="s">
        <v>23154</v>
      </c>
      <c r="BI421" t="s">
        <v>23154</v>
      </c>
      <c r="BJ421" t="s">
        <v>23154</v>
      </c>
      <c r="BK421" t="s">
        <v>23154</v>
      </c>
      <c r="BL421">
        <v>62.000000000000028</v>
      </c>
      <c r="BM421">
        <v>22.278307259999998</v>
      </c>
      <c r="BN421">
        <v>114.17440938</v>
      </c>
      <c r="BO421" t="s">
        <v>23581</v>
      </c>
      <c r="BP421" t="s">
        <v>23107</v>
      </c>
      <c r="BQ421">
        <v>8</v>
      </c>
      <c r="BR421">
        <v>16</v>
      </c>
      <c r="BS421" t="s">
        <v>4137</v>
      </c>
      <c r="BT421" t="s">
        <v>4451</v>
      </c>
      <c r="BU421" t="s">
        <v>4452</v>
      </c>
      <c r="BV421" t="s">
        <v>23154</v>
      </c>
      <c r="BW421" t="s">
        <v>4453</v>
      </c>
      <c r="BX421" t="s">
        <v>4454</v>
      </c>
      <c r="BY421" t="s">
        <v>4455</v>
      </c>
      <c r="BZ421" t="s">
        <v>4456</v>
      </c>
      <c r="CA421" t="s">
        <v>23154</v>
      </c>
      <c r="CB421" t="s">
        <v>4457</v>
      </c>
      <c r="CC421" t="s">
        <v>4141</v>
      </c>
      <c r="CD421" t="s">
        <v>4458</v>
      </c>
      <c r="CE421" t="s">
        <v>4459</v>
      </c>
      <c r="CF421" t="s">
        <v>4457</v>
      </c>
      <c r="CQ421" cm="1">
        <f t="array" aca="1" ref="CQ421" ca="1">SUMPRODUCT(--(_xlfn.UNICODE(MID(BX421,ROW(INDIRECT("1:"&amp;LEN(BX421))),1))&gt;=19968),--(_xlfn.UNICODE(MID(BX421,ROW(INDIRECT("1:"&amp;LEN(BX421))),1))&lt;=40895))</f>
        <v>81</v>
      </c>
      <c r="CR421">
        <f t="shared" si="37"/>
        <v>94</v>
      </c>
      <c r="CT421">
        <f t="shared" si="40"/>
        <v>636</v>
      </c>
      <c r="CX421">
        <f t="shared" si="38"/>
        <v>3</v>
      </c>
      <c r="CY421">
        <f t="shared" si="41"/>
        <v>37</v>
      </c>
      <c r="DA421">
        <f t="shared" si="39"/>
        <v>5</v>
      </c>
    </row>
    <row r="422" spans="1:105">
      <c r="A422" t="s">
        <v>4460</v>
      </c>
      <c r="B422" t="s">
        <v>63</v>
      </c>
      <c r="C422" t="s">
        <v>64</v>
      </c>
      <c r="D422" t="s">
        <v>65</v>
      </c>
      <c r="E422" t="s">
        <v>66</v>
      </c>
      <c r="F422" t="s">
        <v>67</v>
      </c>
      <c r="G422" t="s">
        <v>25077</v>
      </c>
      <c r="H422" t="s">
        <v>23154</v>
      </c>
      <c r="I422" t="s">
        <v>23154</v>
      </c>
      <c r="K422" t="s">
        <v>4440</v>
      </c>
      <c r="L422" t="s">
        <v>4441</v>
      </c>
      <c r="M422">
        <v>8</v>
      </c>
      <c r="N422">
        <v>12</v>
      </c>
      <c r="O422">
        <v>6</v>
      </c>
      <c r="P422">
        <v>12</v>
      </c>
      <c r="Q422">
        <v>12</v>
      </c>
      <c r="R422" t="s">
        <v>23154</v>
      </c>
      <c r="S422" t="s">
        <v>4442</v>
      </c>
      <c r="T422" t="s">
        <v>4443</v>
      </c>
      <c r="U422" t="s">
        <v>23154</v>
      </c>
      <c r="V422" t="s">
        <v>4444</v>
      </c>
      <c r="W422" t="s">
        <v>4445</v>
      </c>
      <c r="X422" t="s">
        <v>23154</v>
      </c>
      <c r="Y422" t="s">
        <v>4461</v>
      </c>
      <c r="Z422" t="s">
        <v>4462</v>
      </c>
      <c r="AA422">
        <v>2016</v>
      </c>
      <c r="AB422" t="s">
        <v>23154</v>
      </c>
      <c r="AC422" t="s">
        <v>23154</v>
      </c>
      <c r="AD422" t="s">
        <v>23154</v>
      </c>
      <c r="AE422" t="s">
        <v>23154</v>
      </c>
      <c r="AF422" t="s">
        <v>23154</v>
      </c>
      <c r="AG422" t="s">
        <v>23154</v>
      </c>
      <c r="AH422" t="s">
        <v>74</v>
      </c>
      <c r="AI422" t="s">
        <v>75</v>
      </c>
      <c r="AJ422" t="s">
        <v>76</v>
      </c>
      <c r="AK422" t="s">
        <v>77</v>
      </c>
      <c r="AL422" t="s">
        <v>78</v>
      </c>
      <c r="AM422" t="s">
        <v>23154</v>
      </c>
      <c r="AN422" t="s">
        <v>4448</v>
      </c>
      <c r="AO422" t="s">
        <v>4449</v>
      </c>
      <c r="AP422" t="s">
        <v>23154</v>
      </c>
      <c r="AQ422" t="s">
        <v>23154</v>
      </c>
      <c r="AR422" t="s">
        <v>23154</v>
      </c>
      <c r="AS422" t="s">
        <v>23154</v>
      </c>
      <c r="AT422" t="s">
        <v>23154</v>
      </c>
      <c r="AU422" s="3" t="s">
        <v>25494</v>
      </c>
      <c r="AV422" t="s">
        <v>27988</v>
      </c>
      <c r="AW422" t="s">
        <v>23154</v>
      </c>
      <c r="AX422" t="s">
        <v>81</v>
      </c>
      <c r="AY422" t="s">
        <v>23154</v>
      </c>
      <c r="AZ422" t="s">
        <v>23154</v>
      </c>
      <c r="BA422" t="s">
        <v>82</v>
      </c>
      <c r="BB422" t="s">
        <v>23154</v>
      </c>
      <c r="BC422" t="s">
        <v>23154</v>
      </c>
      <c r="BD422" t="s">
        <v>4450</v>
      </c>
      <c r="BE422" t="s">
        <v>4296</v>
      </c>
      <c r="BF422" t="s">
        <v>23154</v>
      </c>
      <c r="BG422" t="s">
        <v>23154</v>
      </c>
      <c r="BH422" t="s">
        <v>23154</v>
      </c>
      <c r="BI422" t="s">
        <v>23154</v>
      </c>
      <c r="BJ422" t="s">
        <v>23154</v>
      </c>
      <c r="BK422" t="s">
        <v>23154</v>
      </c>
      <c r="BL422">
        <v>62.000000000000028</v>
      </c>
      <c r="BM422">
        <v>22.475277999999999</v>
      </c>
      <c r="BN422">
        <v>114.137934</v>
      </c>
      <c r="BO422" t="s">
        <v>23582</v>
      </c>
      <c r="BP422" t="s">
        <v>23118</v>
      </c>
      <c r="BQ422">
        <v>8</v>
      </c>
      <c r="BR422">
        <v>8</v>
      </c>
      <c r="BS422" t="s">
        <v>4463</v>
      </c>
      <c r="BT422" t="s">
        <v>4464</v>
      </c>
      <c r="BU422" t="s">
        <v>4452</v>
      </c>
      <c r="BV422" t="s">
        <v>23154</v>
      </c>
      <c r="BW422" t="s">
        <v>4465</v>
      </c>
      <c r="BX422" t="s">
        <v>4466</v>
      </c>
      <c r="BY422" t="s">
        <v>4455</v>
      </c>
      <c r="BZ422" t="s">
        <v>4467</v>
      </c>
      <c r="CA422" t="s">
        <v>23154</v>
      </c>
      <c r="CB422" t="s">
        <v>4457</v>
      </c>
      <c r="CC422" t="s">
        <v>4468</v>
      </c>
      <c r="CD422" t="s">
        <v>4469</v>
      </c>
      <c r="CE422" t="s">
        <v>4459</v>
      </c>
      <c r="CF422" t="s">
        <v>4457</v>
      </c>
      <c r="CQ422" cm="1">
        <f t="array" aca="1" ref="CQ422" ca="1">SUMPRODUCT(--(_xlfn.UNICODE(MID(BX422,ROW(INDIRECT("1:"&amp;LEN(BX422))),1))&gt;=19968),--(_xlfn.UNICODE(MID(BX422,ROW(INDIRECT("1:"&amp;LEN(BX422))),1))&lt;=40895))</f>
        <v>84</v>
      </c>
      <c r="CR422">
        <f t="shared" si="37"/>
        <v>120</v>
      </c>
      <c r="CT422">
        <f t="shared" si="40"/>
        <v>636</v>
      </c>
      <c r="CX422">
        <f t="shared" si="38"/>
        <v>5</v>
      </c>
      <c r="CY422">
        <f t="shared" si="41"/>
        <v>37</v>
      </c>
      <c r="DA422">
        <f t="shared" si="39"/>
        <v>5</v>
      </c>
    </row>
    <row r="423" spans="1:105">
      <c r="A423" t="s">
        <v>4470</v>
      </c>
      <c r="B423" t="s">
        <v>63</v>
      </c>
      <c r="C423" t="s">
        <v>64</v>
      </c>
      <c r="D423" t="s">
        <v>65</v>
      </c>
      <c r="E423" t="s">
        <v>66</v>
      </c>
      <c r="F423" t="s">
        <v>67</v>
      </c>
      <c r="G423" t="s">
        <v>25077</v>
      </c>
      <c r="H423" t="s">
        <v>23154</v>
      </c>
      <c r="I423" t="s">
        <v>23154</v>
      </c>
      <c r="K423" t="s">
        <v>4440</v>
      </c>
      <c r="L423" t="s">
        <v>4441</v>
      </c>
      <c r="M423">
        <v>8</v>
      </c>
      <c r="N423">
        <v>12</v>
      </c>
      <c r="O423">
        <v>6</v>
      </c>
      <c r="P423">
        <v>12</v>
      </c>
      <c r="Q423">
        <v>12</v>
      </c>
      <c r="R423" t="s">
        <v>23154</v>
      </c>
      <c r="S423" t="s">
        <v>4442</v>
      </c>
      <c r="T423" t="s">
        <v>4443</v>
      </c>
      <c r="U423" t="s">
        <v>23154</v>
      </c>
      <c r="V423" t="s">
        <v>4444</v>
      </c>
      <c r="W423" t="s">
        <v>4445</v>
      </c>
      <c r="X423" t="s">
        <v>23154</v>
      </c>
      <c r="Y423" t="s">
        <v>4471</v>
      </c>
      <c r="Z423" t="s">
        <v>4472</v>
      </c>
      <c r="AA423">
        <v>2016</v>
      </c>
      <c r="AB423" t="s">
        <v>23154</v>
      </c>
      <c r="AC423" t="s">
        <v>23154</v>
      </c>
      <c r="AD423" t="s">
        <v>23154</v>
      </c>
      <c r="AE423" t="s">
        <v>23154</v>
      </c>
      <c r="AF423" t="s">
        <v>23154</v>
      </c>
      <c r="AG423" t="s">
        <v>23154</v>
      </c>
      <c r="AH423" t="s">
        <v>74</v>
      </c>
      <c r="AI423" t="s">
        <v>75</v>
      </c>
      <c r="AJ423" t="s">
        <v>76</v>
      </c>
      <c r="AK423" t="s">
        <v>77</v>
      </c>
      <c r="AL423" t="s">
        <v>78</v>
      </c>
      <c r="AM423" t="s">
        <v>23154</v>
      </c>
      <c r="AN423" t="s">
        <v>4448</v>
      </c>
      <c r="AO423" t="s">
        <v>4449</v>
      </c>
      <c r="AP423" t="s">
        <v>23154</v>
      </c>
      <c r="AQ423" t="s">
        <v>23154</v>
      </c>
      <c r="AR423" t="s">
        <v>23154</v>
      </c>
      <c r="AS423" t="s">
        <v>23154</v>
      </c>
      <c r="AT423" t="s">
        <v>23154</v>
      </c>
      <c r="AU423" s="3" t="s">
        <v>25495</v>
      </c>
      <c r="AV423" t="s">
        <v>27989</v>
      </c>
      <c r="AW423" t="s">
        <v>23154</v>
      </c>
      <c r="AX423" t="s">
        <v>81</v>
      </c>
      <c r="AY423" t="s">
        <v>23154</v>
      </c>
      <c r="AZ423" t="s">
        <v>23154</v>
      </c>
      <c r="BA423" t="s">
        <v>82</v>
      </c>
      <c r="BB423" t="s">
        <v>23154</v>
      </c>
      <c r="BC423" t="s">
        <v>23154</v>
      </c>
      <c r="BD423" t="s">
        <v>4450</v>
      </c>
      <c r="BE423" t="s">
        <v>4296</v>
      </c>
      <c r="BF423" t="s">
        <v>23154</v>
      </c>
      <c r="BG423" t="s">
        <v>23154</v>
      </c>
      <c r="BH423" t="s">
        <v>23154</v>
      </c>
      <c r="BI423" t="s">
        <v>23154</v>
      </c>
      <c r="BJ423" t="s">
        <v>23154</v>
      </c>
      <c r="BK423" t="s">
        <v>23154</v>
      </c>
      <c r="BL423">
        <v>62.000000000000028</v>
      </c>
      <c r="BM423">
        <v>22.362871689999999</v>
      </c>
      <c r="BN423">
        <v>114.080517</v>
      </c>
      <c r="BO423" t="s">
        <v>23580</v>
      </c>
      <c r="BP423" t="s">
        <v>23122</v>
      </c>
      <c r="BQ423">
        <v>8</v>
      </c>
      <c r="BR423">
        <v>5</v>
      </c>
      <c r="BS423" t="s">
        <v>4431</v>
      </c>
      <c r="BT423" t="s">
        <v>4432</v>
      </c>
      <c r="BU423" t="s">
        <v>4452</v>
      </c>
      <c r="BV423" t="s">
        <v>23154</v>
      </c>
      <c r="BW423" t="s">
        <v>4473</v>
      </c>
      <c r="BX423" t="s">
        <v>4474</v>
      </c>
      <c r="BY423" t="s">
        <v>4435</v>
      </c>
      <c r="BZ423" t="s">
        <v>4475</v>
      </c>
      <c r="CA423" t="s">
        <v>23154</v>
      </c>
      <c r="CB423" t="s">
        <v>4457</v>
      </c>
      <c r="CC423" t="s">
        <v>4437</v>
      </c>
      <c r="CD423" t="s">
        <v>4476</v>
      </c>
      <c r="CE423" t="s">
        <v>4459</v>
      </c>
      <c r="CF423" t="s">
        <v>4457</v>
      </c>
      <c r="CQ423" cm="1">
        <f t="array" aca="1" ref="CQ423" ca="1">SUMPRODUCT(--(_xlfn.UNICODE(MID(BX423,ROW(INDIRECT("1:"&amp;LEN(BX423))),1))&gt;=19968),--(_xlfn.UNICODE(MID(BX423,ROW(INDIRECT("1:"&amp;LEN(BX423))),1))&lt;=40895))</f>
        <v>12</v>
      </c>
      <c r="CR423">
        <f t="shared" si="37"/>
        <v>29</v>
      </c>
      <c r="CT423">
        <f t="shared" si="40"/>
        <v>636</v>
      </c>
      <c r="CX423">
        <f t="shared" si="38"/>
        <v>3</v>
      </c>
      <c r="CY423">
        <f t="shared" si="41"/>
        <v>37</v>
      </c>
      <c r="DA423">
        <f t="shared" si="39"/>
        <v>6</v>
      </c>
    </row>
    <row r="424" spans="1:105">
      <c r="A424" t="s">
        <v>4477</v>
      </c>
      <c r="B424" t="s">
        <v>63</v>
      </c>
      <c r="C424" t="s">
        <v>64</v>
      </c>
      <c r="D424" t="s">
        <v>65</v>
      </c>
      <c r="E424" t="s">
        <v>66</v>
      </c>
      <c r="F424" t="s">
        <v>67</v>
      </c>
      <c r="G424" t="s">
        <v>25077</v>
      </c>
      <c r="H424" t="s">
        <v>23154</v>
      </c>
      <c r="I424" t="s">
        <v>23154</v>
      </c>
      <c r="K424" t="s">
        <v>4440</v>
      </c>
      <c r="L424" t="s">
        <v>4441</v>
      </c>
      <c r="M424">
        <v>8</v>
      </c>
      <c r="N424">
        <v>12</v>
      </c>
      <c r="O424">
        <v>6</v>
      </c>
      <c r="P424">
        <v>12</v>
      </c>
      <c r="Q424">
        <v>12</v>
      </c>
      <c r="R424" t="s">
        <v>23154</v>
      </c>
      <c r="S424" t="s">
        <v>4442</v>
      </c>
      <c r="T424" t="s">
        <v>4443</v>
      </c>
      <c r="U424" t="s">
        <v>23154</v>
      </c>
      <c r="V424" t="s">
        <v>4444</v>
      </c>
      <c r="W424" t="s">
        <v>4445</v>
      </c>
      <c r="X424" t="s">
        <v>23154</v>
      </c>
      <c r="Y424" t="s">
        <v>4478</v>
      </c>
      <c r="Z424" t="s">
        <v>4479</v>
      </c>
      <c r="AA424">
        <v>2016</v>
      </c>
      <c r="AB424" t="s">
        <v>23154</v>
      </c>
      <c r="AC424" t="s">
        <v>23154</v>
      </c>
      <c r="AD424" t="s">
        <v>23154</v>
      </c>
      <c r="AE424" t="s">
        <v>23154</v>
      </c>
      <c r="AF424" t="s">
        <v>23154</v>
      </c>
      <c r="AG424" t="s">
        <v>23154</v>
      </c>
      <c r="AH424" t="s">
        <v>74</v>
      </c>
      <c r="AI424" t="s">
        <v>75</v>
      </c>
      <c r="AJ424" t="s">
        <v>76</v>
      </c>
      <c r="AK424" t="s">
        <v>77</v>
      </c>
      <c r="AL424" t="s">
        <v>78</v>
      </c>
      <c r="AM424" t="s">
        <v>23154</v>
      </c>
      <c r="AN424" t="s">
        <v>4448</v>
      </c>
      <c r="AO424" t="s">
        <v>4449</v>
      </c>
      <c r="AP424" t="s">
        <v>23154</v>
      </c>
      <c r="AQ424" t="s">
        <v>23154</v>
      </c>
      <c r="AR424" t="s">
        <v>23154</v>
      </c>
      <c r="AS424" t="s">
        <v>23154</v>
      </c>
      <c r="AT424" t="s">
        <v>23154</v>
      </c>
      <c r="AU424" s="3" t="s">
        <v>25496</v>
      </c>
      <c r="AV424" t="s">
        <v>27990</v>
      </c>
      <c r="AW424" t="s">
        <v>23154</v>
      </c>
      <c r="AX424" t="s">
        <v>81</v>
      </c>
      <c r="AY424" t="s">
        <v>23154</v>
      </c>
      <c r="AZ424" t="s">
        <v>23154</v>
      </c>
      <c r="BA424" t="s">
        <v>82</v>
      </c>
      <c r="BB424" t="s">
        <v>23154</v>
      </c>
      <c r="BC424" t="s">
        <v>23154</v>
      </c>
      <c r="BD424" t="s">
        <v>4450</v>
      </c>
      <c r="BE424" t="s">
        <v>4296</v>
      </c>
      <c r="BF424" t="s">
        <v>23154</v>
      </c>
      <c r="BG424" t="s">
        <v>23154</v>
      </c>
      <c r="BH424" t="s">
        <v>23154</v>
      </c>
      <c r="BI424" t="s">
        <v>23154</v>
      </c>
      <c r="BJ424" t="s">
        <v>23154</v>
      </c>
      <c r="BK424" t="s">
        <v>23154</v>
      </c>
      <c r="BL424">
        <v>62.000000000000028</v>
      </c>
      <c r="BM424">
        <v>22.285351200000001</v>
      </c>
      <c r="BN424">
        <v>114.1425667</v>
      </c>
      <c r="BO424" t="s">
        <v>23583</v>
      </c>
      <c r="BP424" t="s">
        <v>23108</v>
      </c>
      <c r="BQ424">
        <v>8</v>
      </c>
      <c r="BR424">
        <v>6</v>
      </c>
      <c r="BS424" t="s">
        <v>4480</v>
      </c>
      <c r="BT424" t="s">
        <v>4481</v>
      </c>
      <c r="BU424" t="s">
        <v>4452</v>
      </c>
      <c r="BV424" t="s">
        <v>23154</v>
      </c>
      <c r="BW424" t="s">
        <v>4482</v>
      </c>
      <c r="BX424" t="s">
        <v>4483</v>
      </c>
      <c r="BY424" t="s">
        <v>4484</v>
      </c>
      <c r="BZ424" t="s">
        <v>4485</v>
      </c>
      <c r="CA424" t="s">
        <v>23154</v>
      </c>
      <c r="CB424" t="s">
        <v>4457</v>
      </c>
      <c r="CC424" t="s">
        <v>4486</v>
      </c>
      <c r="CD424" t="s">
        <v>4487</v>
      </c>
      <c r="CE424" t="s">
        <v>4459</v>
      </c>
      <c r="CF424" t="s">
        <v>4457</v>
      </c>
      <c r="CQ424" cm="1">
        <f t="array" aca="1" ref="CQ424" ca="1">SUMPRODUCT(--(_xlfn.UNICODE(MID(BX424,ROW(INDIRECT("1:"&amp;LEN(BX424))),1))&gt;=19968),--(_xlfn.UNICODE(MID(BX424,ROW(INDIRECT("1:"&amp;LEN(BX424))),1))&lt;=40895))</f>
        <v>51</v>
      </c>
      <c r="CR424">
        <f t="shared" si="37"/>
        <v>79</v>
      </c>
      <c r="CT424">
        <f t="shared" si="40"/>
        <v>636</v>
      </c>
      <c r="CX424">
        <f t="shared" si="38"/>
        <v>4</v>
      </c>
      <c r="CY424">
        <f t="shared" si="41"/>
        <v>37</v>
      </c>
      <c r="DA424">
        <f t="shared" si="39"/>
        <v>5</v>
      </c>
    </row>
    <row r="425" spans="1:105">
      <c r="A425" t="s">
        <v>4488</v>
      </c>
      <c r="B425" t="s">
        <v>63</v>
      </c>
      <c r="C425" t="s">
        <v>64</v>
      </c>
      <c r="D425" t="s">
        <v>65</v>
      </c>
      <c r="E425" t="s">
        <v>66</v>
      </c>
      <c r="F425" t="s">
        <v>67</v>
      </c>
      <c r="G425" t="s">
        <v>25077</v>
      </c>
      <c r="H425" t="s">
        <v>23154</v>
      </c>
      <c r="I425" t="s">
        <v>23154</v>
      </c>
      <c r="K425" t="s">
        <v>4440</v>
      </c>
      <c r="L425" t="s">
        <v>4441</v>
      </c>
      <c r="M425">
        <v>8</v>
      </c>
      <c r="N425">
        <v>12</v>
      </c>
      <c r="O425">
        <v>6</v>
      </c>
      <c r="P425">
        <v>12</v>
      </c>
      <c r="Q425">
        <v>12</v>
      </c>
      <c r="R425" t="s">
        <v>23154</v>
      </c>
      <c r="S425" t="s">
        <v>4442</v>
      </c>
      <c r="T425" t="s">
        <v>4443</v>
      </c>
      <c r="U425" t="s">
        <v>23154</v>
      </c>
      <c r="V425" t="s">
        <v>4444</v>
      </c>
      <c r="W425" t="s">
        <v>4445</v>
      </c>
      <c r="X425" t="s">
        <v>23154</v>
      </c>
      <c r="Y425" t="s">
        <v>4489</v>
      </c>
      <c r="Z425" t="s">
        <v>4490</v>
      </c>
      <c r="AA425">
        <v>2016</v>
      </c>
      <c r="AB425" t="s">
        <v>23154</v>
      </c>
      <c r="AC425" t="s">
        <v>23154</v>
      </c>
      <c r="AD425" t="s">
        <v>23154</v>
      </c>
      <c r="AE425" t="s">
        <v>23154</v>
      </c>
      <c r="AF425" t="s">
        <v>23154</v>
      </c>
      <c r="AG425" t="s">
        <v>23154</v>
      </c>
      <c r="AH425" t="s">
        <v>74</v>
      </c>
      <c r="AI425" t="s">
        <v>75</v>
      </c>
      <c r="AJ425" t="s">
        <v>76</v>
      </c>
      <c r="AK425" t="s">
        <v>77</v>
      </c>
      <c r="AL425" t="s">
        <v>78</v>
      </c>
      <c r="AM425" t="s">
        <v>23154</v>
      </c>
      <c r="AN425" t="s">
        <v>4448</v>
      </c>
      <c r="AO425" t="s">
        <v>4449</v>
      </c>
      <c r="AP425" t="s">
        <v>23154</v>
      </c>
      <c r="AQ425" t="s">
        <v>23154</v>
      </c>
      <c r="AR425" t="s">
        <v>23154</v>
      </c>
      <c r="AS425" t="s">
        <v>23154</v>
      </c>
      <c r="AT425" t="s">
        <v>23154</v>
      </c>
      <c r="AU425" s="3" t="s">
        <v>25497</v>
      </c>
      <c r="AV425" t="s">
        <v>27991</v>
      </c>
      <c r="AW425" t="s">
        <v>23154</v>
      </c>
      <c r="AX425" t="s">
        <v>81</v>
      </c>
      <c r="AY425" t="s">
        <v>23154</v>
      </c>
      <c r="AZ425" t="s">
        <v>23154</v>
      </c>
      <c r="BA425" t="s">
        <v>82</v>
      </c>
      <c r="BB425" t="s">
        <v>23154</v>
      </c>
      <c r="BC425" t="s">
        <v>23154</v>
      </c>
      <c r="BD425" t="s">
        <v>4450</v>
      </c>
      <c r="BE425" t="s">
        <v>4296</v>
      </c>
      <c r="BF425" t="s">
        <v>23154</v>
      </c>
      <c r="BG425" t="s">
        <v>23154</v>
      </c>
      <c r="BH425" t="s">
        <v>23154</v>
      </c>
      <c r="BI425" t="s">
        <v>23154</v>
      </c>
      <c r="BJ425" t="s">
        <v>23154</v>
      </c>
      <c r="BK425" t="s">
        <v>23154</v>
      </c>
      <c r="BL425">
        <v>62.000000000000028</v>
      </c>
      <c r="BM425">
        <v>22.411997700000001</v>
      </c>
      <c r="BN425">
        <v>114.1166753</v>
      </c>
      <c r="BO425" t="s">
        <v>23584</v>
      </c>
      <c r="BP425" t="s">
        <v>23111</v>
      </c>
      <c r="BQ425">
        <v>8</v>
      </c>
      <c r="BR425">
        <v>3</v>
      </c>
      <c r="BS425" t="s">
        <v>4491</v>
      </c>
      <c r="BT425" t="s">
        <v>4492</v>
      </c>
      <c r="BU425" t="s">
        <v>4452</v>
      </c>
      <c r="BV425" t="s">
        <v>23154</v>
      </c>
      <c r="BW425" t="s">
        <v>23154</v>
      </c>
      <c r="BX425" t="s">
        <v>23154</v>
      </c>
      <c r="BY425" t="s">
        <v>4493</v>
      </c>
      <c r="BZ425" t="s">
        <v>4494</v>
      </c>
      <c r="CA425" t="s">
        <v>23154</v>
      </c>
      <c r="CB425" t="s">
        <v>4457</v>
      </c>
      <c r="CC425" t="s">
        <v>25055</v>
      </c>
      <c r="CD425" t="s">
        <v>4495</v>
      </c>
      <c r="CE425" t="s">
        <v>4459</v>
      </c>
      <c r="CF425" t="s">
        <v>4457</v>
      </c>
      <c r="CQ425" cm="1">
        <f t="array" aca="1" ref="CQ425" ca="1">SUMPRODUCT(--(_xlfn.UNICODE(MID(BX425,ROW(INDIRECT("1:"&amp;LEN(BX425))),1))&gt;=19968),--(_xlfn.UNICODE(MID(BX425,ROW(INDIRECT("1:"&amp;LEN(BX425))),1))&lt;=40895))</f>
        <v>0</v>
      </c>
      <c r="CR425">
        <f t="shared" si="37"/>
        <v>4</v>
      </c>
      <c r="CT425">
        <f t="shared" si="40"/>
        <v>632</v>
      </c>
      <c r="CX425">
        <f t="shared" si="38"/>
        <v>6</v>
      </c>
      <c r="CY425">
        <f t="shared" si="41"/>
        <v>37</v>
      </c>
      <c r="DA425">
        <f t="shared" si="39"/>
        <v>7</v>
      </c>
    </row>
    <row r="426" spans="1:105">
      <c r="A426" t="s">
        <v>4496</v>
      </c>
      <c r="B426" t="s">
        <v>63</v>
      </c>
      <c r="C426" t="s">
        <v>64</v>
      </c>
      <c r="D426" t="s">
        <v>65</v>
      </c>
      <c r="E426" t="s">
        <v>66</v>
      </c>
      <c r="F426" t="s">
        <v>67</v>
      </c>
      <c r="G426" t="s">
        <v>25077</v>
      </c>
      <c r="H426" t="s">
        <v>23154</v>
      </c>
      <c r="I426" t="s">
        <v>23154</v>
      </c>
      <c r="K426" t="s">
        <v>4440</v>
      </c>
      <c r="L426" t="s">
        <v>4441</v>
      </c>
      <c r="M426">
        <v>8</v>
      </c>
      <c r="N426">
        <v>12</v>
      </c>
      <c r="O426">
        <v>6</v>
      </c>
      <c r="P426">
        <v>12</v>
      </c>
      <c r="Q426">
        <v>12</v>
      </c>
      <c r="R426" t="s">
        <v>23154</v>
      </c>
      <c r="S426" t="s">
        <v>4442</v>
      </c>
      <c r="T426" t="s">
        <v>4443</v>
      </c>
      <c r="U426" t="s">
        <v>23154</v>
      </c>
      <c r="V426" t="s">
        <v>4444</v>
      </c>
      <c r="W426" t="s">
        <v>4445</v>
      </c>
      <c r="X426" t="s">
        <v>23154</v>
      </c>
      <c r="Y426" t="s">
        <v>4497</v>
      </c>
      <c r="Z426" t="s">
        <v>4498</v>
      </c>
      <c r="AA426">
        <v>2016</v>
      </c>
      <c r="AB426" t="s">
        <v>23154</v>
      </c>
      <c r="AC426" t="s">
        <v>23154</v>
      </c>
      <c r="AD426" t="s">
        <v>23154</v>
      </c>
      <c r="AE426" t="s">
        <v>23154</v>
      </c>
      <c r="AF426" t="s">
        <v>23154</v>
      </c>
      <c r="AG426" t="s">
        <v>23154</v>
      </c>
      <c r="AH426" t="s">
        <v>74</v>
      </c>
      <c r="AI426" t="s">
        <v>75</v>
      </c>
      <c r="AJ426" t="s">
        <v>76</v>
      </c>
      <c r="AK426" t="s">
        <v>77</v>
      </c>
      <c r="AL426" t="s">
        <v>78</v>
      </c>
      <c r="AM426" t="s">
        <v>23154</v>
      </c>
      <c r="AN426" t="s">
        <v>4448</v>
      </c>
      <c r="AO426" t="s">
        <v>4449</v>
      </c>
      <c r="AP426" t="s">
        <v>23154</v>
      </c>
      <c r="AQ426" t="s">
        <v>23154</v>
      </c>
      <c r="AR426" t="s">
        <v>23154</v>
      </c>
      <c r="AS426" t="s">
        <v>23154</v>
      </c>
      <c r="AT426" t="s">
        <v>23154</v>
      </c>
      <c r="AU426" s="3" t="s">
        <v>25498</v>
      </c>
      <c r="AV426" t="s">
        <v>27992</v>
      </c>
      <c r="AW426" t="s">
        <v>23154</v>
      </c>
      <c r="AX426" t="s">
        <v>81</v>
      </c>
      <c r="AY426" t="s">
        <v>23154</v>
      </c>
      <c r="AZ426" t="s">
        <v>23154</v>
      </c>
      <c r="BA426" t="s">
        <v>82</v>
      </c>
      <c r="BB426" t="s">
        <v>23154</v>
      </c>
      <c r="BC426" t="s">
        <v>23154</v>
      </c>
      <c r="BD426" t="s">
        <v>4450</v>
      </c>
      <c r="BE426" t="s">
        <v>4296</v>
      </c>
      <c r="BF426" t="s">
        <v>23154</v>
      </c>
      <c r="BG426" t="s">
        <v>23154</v>
      </c>
      <c r="BH426" t="s">
        <v>23154</v>
      </c>
      <c r="BI426" t="s">
        <v>23154</v>
      </c>
      <c r="BJ426" t="s">
        <v>23154</v>
      </c>
      <c r="BK426" t="s">
        <v>23154</v>
      </c>
      <c r="BL426">
        <v>62.000000000000028</v>
      </c>
      <c r="BM426">
        <v>22.276848699999999</v>
      </c>
      <c r="BN426">
        <v>114.1230005</v>
      </c>
      <c r="BO426" t="s">
        <v>23585</v>
      </c>
      <c r="BP426" t="s">
        <v>23103</v>
      </c>
      <c r="BQ426">
        <v>8</v>
      </c>
      <c r="BR426">
        <v>15</v>
      </c>
      <c r="BS426" t="s">
        <v>4499</v>
      </c>
      <c r="BT426" t="s">
        <v>4500</v>
      </c>
      <c r="BU426" t="s">
        <v>4452</v>
      </c>
      <c r="BV426" t="s">
        <v>23154</v>
      </c>
      <c r="BW426" t="s">
        <v>4501</v>
      </c>
      <c r="BX426" t="s">
        <v>4502</v>
      </c>
      <c r="BY426" t="s">
        <v>4503</v>
      </c>
      <c r="BZ426" t="s">
        <v>4504</v>
      </c>
      <c r="CA426" t="s">
        <v>23154</v>
      </c>
      <c r="CB426" t="s">
        <v>4457</v>
      </c>
      <c r="CC426" t="s">
        <v>25055</v>
      </c>
      <c r="CD426" t="s">
        <v>4505</v>
      </c>
      <c r="CE426" t="s">
        <v>4459</v>
      </c>
      <c r="CF426" t="s">
        <v>4457</v>
      </c>
      <c r="CQ426" cm="1">
        <f t="array" aca="1" ref="CQ426" ca="1">SUMPRODUCT(--(_xlfn.UNICODE(MID(BX426,ROW(INDIRECT("1:"&amp;LEN(BX426))),1))&gt;=19968),--(_xlfn.UNICODE(MID(BX426,ROW(INDIRECT("1:"&amp;LEN(BX426))),1))&lt;=40895))</f>
        <v>16</v>
      </c>
      <c r="CR426">
        <f t="shared" si="37"/>
        <v>31</v>
      </c>
      <c r="CT426">
        <f t="shared" si="40"/>
        <v>632</v>
      </c>
      <c r="CX426">
        <f t="shared" si="38"/>
        <v>7</v>
      </c>
      <c r="CY426">
        <f t="shared" si="41"/>
        <v>37</v>
      </c>
      <c r="DA426">
        <f t="shared" si="39"/>
        <v>7</v>
      </c>
    </row>
    <row r="427" spans="1:105">
      <c r="A427" t="s">
        <v>4506</v>
      </c>
      <c r="B427" t="s">
        <v>63</v>
      </c>
      <c r="C427" t="s">
        <v>64</v>
      </c>
      <c r="D427" t="s">
        <v>65</v>
      </c>
      <c r="E427" t="s">
        <v>66</v>
      </c>
      <c r="F427" t="s">
        <v>67</v>
      </c>
      <c r="G427" t="s">
        <v>25077</v>
      </c>
      <c r="H427" t="s">
        <v>23154</v>
      </c>
      <c r="I427" t="s">
        <v>23154</v>
      </c>
      <c r="K427" t="s">
        <v>4440</v>
      </c>
      <c r="L427" t="s">
        <v>4441</v>
      </c>
      <c r="M427">
        <v>8</v>
      </c>
      <c r="N427">
        <v>12</v>
      </c>
      <c r="O427">
        <v>6</v>
      </c>
      <c r="P427">
        <v>12</v>
      </c>
      <c r="Q427">
        <v>12</v>
      </c>
      <c r="R427" t="s">
        <v>23154</v>
      </c>
      <c r="S427" t="s">
        <v>4442</v>
      </c>
      <c r="T427" t="s">
        <v>4443</v>
      </c>
      <c r="U427" t="s">
        <v>23154</v>
      </c>
      <c r="V427" t="s">
        <v>4444</v>
      </c>
      <c r="W427" t="s">
        <v>4445</v>
      </c>
      <c r="X427" t="s">
        <v>23154</v>
      </c>
      <c r="Y427" t="s">
        <v>4507</v>
      </c>
      <c r="Z427" t="s">
        <v>4508</v>
      </c>
      <c r="AA427">
        <v>2016</v>
      </c>
      <c r="AB427" t="s">
        <v>23154</v>
      </c>
      <c r="AC427" t="s">
        <v>23154</v>
      </c>
      <c r="AD427" t="s">
        <v>23154</v>
      </c>
      <c r="AE427" t="s">
        <v>23154</v>
      </c>
      <c r="AF427" t="s">
        <v>23154</v>
      </c>
      <c r="AG427" t="s">
        <v>23154</v>
      </c>
      <c r="AH427" t="s">
        <v>74</v>
      </c>
      <c r="AI427" t="s">
        <v>75</v>
      </c>
      <c r="AJ427" t="s">
        <v>76</v>
      </c>
      <c r="AK427" t="s">
        <v>77</v>
      </c>
      <c r="AL427" t="s">
        <v>78</v>
      </c>
      <c r="AM427" t="s">
        <v>23154</v>
      </c>
      <c r="AN427" t="s">
        <v>4448</v>
      </c>
      <c r="AO427" t="s">
        <v>4449</v>
      </c>
      <c r="AP427" t="s">
        <v>23154</v>
      </c>
      <c r="AQ427" t="s">
        <v>23154</v>
      </c>
      <c r="AR427" t="s">
        <v>23154</v>
      </c>
      <c r="AS427" t="s">
        <v>23154</v>
      </c>
      <c r="AT427" t="s">
        <v>23154</v>
      </c>
      <c r="AU427" s="3" t="s">
        <v>25499</v>
      </c>
      <c r="AV427" t="s">
        <v>27993</v>
      </c>
      <c r="AW427" t="s">
        <v>23154</v>
      </c>
      <c r="AX427" t="s">
        <v>81</v>
      </c>
      <c r="AY427" t="s">
        <v>23154</v>
      </c>
      <c r="AZ427" t="s">
        <v>23154</v>
      </c>
      <c r="BA427" t="s">
        <v>82</v>
      </c>
      <c r="BB427" t="s">
        <v>23154</v>
      </c>
      <c r="BC427" t="s">
        <v>23154</v>
      </c>
      <c r="BD427" t="s">
        <v>4450</v>
      </c>
      <c r="BE427" t="s">
        <v>4296</v>
      </c>
      <c r="BF427" t="s">
        <v>23154</v>
      </c>
      <c r="BG427" t="s">
        <v>23154</v>
      </c>
      <c r="BH427" t="s">
        <v>23154</v>
      </c>
      <c r="BI427" t="s">
        <v>23154</v>
      </c>
      <c r="BJ427" t="s">
        <v>23154</v>
      </c>
      <c r="BK427" t="s">
        <v>23154</v>
      </c>
      <c r="BL427">
        <v>62.000000000000028</v>
      </c>
      <c r="BM427">
        <v>22.282948080000001</v>
      </c>
      <c r="BN427">
        <v>114.15773084999999</v>
      </c>
      <c r="BO427" t="s">
        <v>23586</v>
      </c>
      <c r="BP427" t="s">
        <v>23108</v>
      </c>
      <c r="BQ427">
        <v>8</v>
      </c>
      <c r="BR427">
        <v>15</v>
      </c>
      <c r="BS427" t="s">
        <v>4509</v>
      </c>
      <c r="BT427" t="s">
        <v>4510</v>
      </c>
      <c r="BU427" t="s">
        <v>4452</v>
      </c>
      <c r="BV427" t="s">
        <v>23154</v>
      </c>
      <c r="BW427" t="s">
        <v>4511</v>
      </c>
      <c r="BX427" t="s">
        <v>4512</v>
      </c>
      <c r="BY427" t="s">
        <v>4513</v>
      </c>
      <c r="BZ427" t="s">
        <v>4514</v>
      </c>
      <c r="CA427" t="s">
        <v>23154</v>
      </c>
      <c r="CB427" t="s">
        <v>4457</v>
      </c>
      <c r="CC427" t="s">
        <v>25055</v>
      </c>
      <c r="CD427" t="s">
        <v>4515</v>
      </c>
      <c r="CE427" t="s">
        <v>4459</v>
      </c>
      <c r="CF427" t="s">
        <v>4457</v>
      </c>
      <c r="CQ427" cm="1">
        <f t="array" aca="1" ref="CQ427" ca="1">SUMPRODUCT(--(_xlfn.UNICODE(MID(BX427,ROW(INDIRECT("1:"&amp;LEN(BX427))),1))&gt;=19968),--(_xlfn.UNICODE(MID(BX427,ROW(INDIRECT("1:"&amp;LEN(BX427))),1))&lt;=40895))</f>
        <v>150</v>
      </c>
      <c r="CR427">
        <f t="shared" si="37"/>
        <v>206</v>
      </c>
      <c r="CT427">
        <f t="shared" si="40"/>
        <v>630</v>
      </c>
      <c r="CX427">
        <f t="shared" si="38"/>
        <v>6</v>
      </c>
      <c r="CY427">
        <f t="shared" si="41"/>
        <v>37</v>
      </c>
      <c r="DA427">
        <f t="shared" si="39"/>
        <v>5</v>
      </c>
    </row>
    <row r="428" spans="1:105">
      <c r="A428" t="s">
        <v>4516</v>
      </c>
      <c r="B428" t="s">
        <v>63</v>
      </c>
      <c r="C428" t="s">
        <v>64</v>
      </c>
      <c r="D428" t="s">
        <v>65</v>
      </c>
      <c r="E428" t="s">
        <v>66</v>
      </c>
      <c r="F428" t="s">
        <v>67</v>
      </c>
      <c r="G428" t="s">
        <v>25077</v>
      </c>
      <c r="H428" t="s">
        <v>23154</v>
      </c>
      <c r="I428" t="s">
        <v>23154</v>
      </c>
      <c r="K428" t="s">
        <v>4440</v>
      </c>
      <c r="L428" t="s">
        <v>4441</v>
      </c>
      <c r="M428">
        <v>8</v>
      </c>
      <c r="N428">
        <v>12</v>
      </c>
      <c r="O428">
        <v>6</v>
      </c>
      <c r="P428">
        <v>12</v>
      </c>
      <c r="Q428">
        <v>12</v>
      </c>
      <c r="R428" t="s">
        <v>23154</v>
      </c>
      <c r="S428" t="s">
        <v>4442</v>
      </c>
      <c r="T428" t="s">
        <v>4443</v>
      </c>
      <c r="U428" t="s">
        <v>23154</v>
      </c>
      <c r="V428" t="s">
        <v>4444</v>
      </c>
      <c r="W428" t="s">
        <v>4445</v>
      </c>
      <c r="X428" t="s">
        <v>23154</v>
      </c>
      <c r="Y428" t="s">
        <v>4517</v>
      </c>
      <c r="Z428" t="s">
        <v>4518</v>
      </c>
      <c r="AA428">
        <v>2016</v>
      </c>
      <c r="AB428" t="s">
        <v>23154</v>
      </c>
      <c r="AC428" t="s">
        <v>23154</v>
      </c>
      <c r="AD428" t="s">
        <v>23154</v>
      </c>
      <c r="AE428" t="s">
        <v>23154</v>
      </c>
      <c r="AF428" t="s">
        <v>23154</v>
      </c>
      <c r="AG428" t="s">
        <v>23154</v>
      </c>
      <c r="AH428" t="s">
        <v>74</v>
      </c>
      <c r="AI428" t="s">
        <v>75</v>
      </c>
      <c r="AJ428" t="s">
        <v>76</v>
      </c>
      <c r="AK428" t="s">
        <v>77</v>
      </c>
      <c r="AL428" t="s">
        <v>78</v>
      </c>
      <c r="AM428" t="s">
        <v>23154</v>
      </c>
      <c r="AN428" t="s">
        <v>4448</v>
      </c>
      <c r="AO428" t="s">
        <v>4449</v>
      </c>
      <c r="AP428" t="s">
        <v>23154</v>
      </c>
      <c r="AQ428" t="s">
        <v>23154</v>
      </c>
      <c r="AR428" t="s">
        <v>23154</v>
      </c>
      <c r="AS428" t="s">
        <v>23154</v>
      </c>
      <c r="AT428" t="s">
        <v>23154</v>
      </c>
      <c r="AU428" s="3" t="s">
        <v>25500</v>
      </c>
      <c r="AV428" t="s">
        <v>27994</v>
      </c>
      <c r="AW428" t="s">
        <v>23154</v>
      </c>
      <c r="AX428" t="s">
        <v>81</v>
      </c>
      <c r="AY428" t="s">
        <v>23154</v>
      </c>
      <c r="AZ428" t="s">
        <v>23154</v>
      </c>
      <c r="BA428" t="s">
        <v>82</v>
      </c>
      <c r="BB428" t="s">
        <v>23154</v>
      </c>
      <c r="BC428" t="s">
        <v>23154</v>
      </c>
      <c r="BD428" t="s">
        <v>4450</v>
      </c>
      <c r="BE428" t="s">
        <v>4296</v>
      </c>
      <c r="BF428" t="s">
        <v>23154</v>
      </c>
      <c r="BG428" t="s">
        <v>23154</v>
      </c>
      <c r="BH428" t="s">
        <v>23154</v>
      </c>
      <c r="BI428" t="s">
        <v>23154</v>
      </c>
      <c r="BJ428" t="s">
        <v>23154</v>
      </c>
      <c r="BK428" t="s">
        <v>23154</v>
      </c>
      <c r="BL428">
        <v>62.000000000000028</v>
      </c>
      <c r="BM428">
        <v>22.277179060000002</v>
      </c>
      <c r="BN428">
        <v>114.14766862</v>
      </c>
      <c r="BO428" t="s">
        <v>23587</v>
      </c>
      <c r="BP428" t="s">
        <v>23108</v>
      </c>
      <c r="BQ428">
        <v>8</v>
      </c>
      <c r="BR428">
        <v>16</v>
      </c>
      <c r="BS428" t="s">
        <v>4519</v>
      </c>
      <c r="BT428" t="s">
        <v>4520</v>
      </c>
      <c r="BU428" t="s">
        <v>4452</v>
      </c>
      <c r="BV428" t="s">
        <v>23154</v>
      </c>
      <c r="BW428" t="s">
        <v>4521</v>
      </c>
      <c r="BX428" t="s">
        <v>4522</v>
      </c>
      <c r="BY428" t="s">
        <v>4523</v>
      </c>
      <c r="BZ428" t="s">
        <v>4524</v>
      </c>
      <c r="CA428" t="s">
        <v>23154</v>
      </c>
      <c r="CB428" t="s">
        <v>4457</v>
      </c>
      <c r="CC428" t="s">
        <v>4525</v>
      </c>
      <c r="CD428" t="s">
        <v>4526</v>
      </c>
      <c r="CE428" t="s">
        <v>4459</v>
      </c>
      <c r="CF428" t="s">
        <v>4457</v>
      </c>
      <c r="CQ428" cm="1">
        <f t="array" aca="1" ref="CQ428" ca="1">SUMPRODUCT(--(_xlfn.UNICODE(MID(BX428,ROW(INDIRECT("1:"&amp;LEN(BX428))),1))&gt;=19968),--(_xlfn.UNICODE(MID(BX428,ROW(INDIRECT("1:"&amp;LEN(BX428))),1))&lt;=40895))</f>
        <v>44</v>
      </c>
      <c r="CR428">
        <f t="shared" si="37"/>
        <v>85</v>
      </c>
      <c r="CT428">
        <f t="shared" si="40"/>
        <v>630</v>
      </c>
      <c r="CX428">
        <f t="shared" si="38"/>
        <v>6</v>
      </c>
      <c r="CY428">
        <f t="shared" si="41"/>
        <v>37</v>
      </c>
      <c r="DA428">
        <f t="shared" si="39"/>
        <v>5</v>
      </c>
    </row>
    <row r="429" spans="1:105">
      <c r="A429" t="s">
        <v>4527</v>
      </c>
      <c r="B429" t="s">
        <v>63</v>
      </c>
      <c r="C429" t="s">
        <v>64</v>
      </c>
      <c r="D429" t="s">
        <v>65</v>
      </c>
      <c r="E429" t="s">
        <v>66</v>
      </c>
      <c r="F429" t="s">
        <v>67</v>
      </c>
      <c r="G429" t="s">
        <v>25077</v>
      </c>
      <c r="H429" t="s">
        <v>23154</v>
      </c>
      <c r="I429" t="s">
        <v>23154</v>
      </c>
      <c r="K429" t="s">
        <v>4440</v>
      </c>
      <c r="L429" t="s">
        <v>4441</v>
      </c>
      <c r="M429">
        <v>8</v>
      </c>
      <c r="N429">
        <v>12</v>
      </c>
      <c r="O429">
        <v>6</v>
      </c>
      <c r="P429">
        <v>12</v>
      </c>
      <c r="Q429">
        <v>12</v>
      </c>
      <c r="R429" t="s">
        <v>23154</v>
      </c>
      <c r="S429" t="s">
        <v>4442</v>
      </c>
      <c r="T429" t="s">
        <v>4443</v>
      </c>
      <c r="U429" t="s">
        <v>23154</v>
      </c>
      <c r="V429" t="s">
        <v>4444</v>
      </c>
      <c r="W429" t="s">
        <v>4445</v>
      </c>
      <c r="X429" t="s">
        <v>23154</v>
      </c>
      <c r="Y429" t="s">
        <v>4528</v>
      </c>
      <c r="Z429" t="s">
        <v>4529</v>
      </c>
      <c r="AA429">
        <v>2016</v>
      </c>
      <c r="AB429" t="s">
        <v>23154</v>
      </c>
      <c r="AC429" t="s">
        <v>23154</v>
      </c>
      <c r="AD429" t="s">
        <v>23154</v>
      </c>
      <c r="AE429" t="s">
        <v>23154</v>
      </c>
      <c r="AF429" t="s">
        <v>23154</v>
      </c>
      <c r="AG429" t="s">
        <v>23154</v>
      </c>
      <c r="AH429" t="s">
        <v>74</v>
      </c>
      <c r="AI429" t="s">
        <v>75</v>
      </c>
      <c r="AJ429" t="s">
        <v>76</v>
      </c>
      <c r="AK429" t="s">
        <v>77</v>
      </c>
      <c r="AL429" t="s">
        <v>78</v>
      </c>
      <c r="AM429" t="s">
        <v>23154</v>
      </c>
      <c r="AN429" t="s">
        <v>4448</v>
      </c>
      <c r="AO429" t="s">
        <v>4449</v>
      </c>
      <c r="AP429" t="s">
        <v>23154</v>
      </c>
      <c r="AQ429" t="s">
        <v>23154</v>
      </c>
      <c r="AR429" t="s">
        <v>23154</v>
      </c>
      <c r="AS429" t="s">
        <v>23154</v>
      </c>
      <c r="AT429" t="s">
        <v>23154</v>
      </c>
      <c r="AU429" s="3" t="s">
        <v>25501</v>
      </c>
      <c r="AV429" t="s">
        <v>27995</v>
      </c>
      <c r="AW429" t="s">
        <v>23154</v>
      </c>
      <c r="AX429" t="s">
        <v>81</v>
      </c>
      <c r="AY429" t="s">
        <v>23154</v>
      </c>
      <c r="AZ429" t="s">
        <v>23154</v>
      </c>
      <c r="BA429" t="s">
        <v>82</v>
      </c>
      <c r="BB429" t="s">
        <v>23154</v>
      </c>
      <c r="BC429" t="s">
        <v>23154</v>
      </c>
      <c r="BD429" t="s">
        <v>4450</v>
      </c>
      <c r="BE429" t="s">
        <v>4296</v>
      </c>
      <c r="BF429" t="s">
        <v>23154</v>
      </c>
      <c r="BG429" t="s">
        <v>23154</v>
      </c>
      <c r="BH429" t="s">
        <v>23154</v>
      </c>
      <c r="BI429" t="s">
        <v>23154</v>
      </c>
      <c r="BJ429" t="s">
        <v>23154</v>
      </c>
      <c r="BK429" t="s">
        <v>23154</v>
      </c>
      <c r="BL429">
        <v>62.000000000000028</v>
      </c>
      <c r="BM429">
        <v>22.238215449999998</v>
      </c>
      <c r="BN429">
        <v>114.22608545</v>
      </c>
      <c r="BO429" t="s">
        <v>23588</v>
      </c>
      <c r="BP429" t="s">
        <v>23103</v>
      </c>
      <c r="BQ429">
        <v>8</v>
      </c>
      <c r="BR429">
        <v>3</v>
      </c>
      <c r="BS429" t="s">
        <v>4530</v>
      </c>
      <c r="BT429" t="s">
        <v>4531</v>
      </c>
      <c r="BU429" t="s">
        <v>4452</v>
      </c>
      <c r="BV429" t="s">
        <v>23154</v>
      </c>
      <c r="BW429" t="s">
        <v>4532</v>
      </c>
      <c r="BX429" t="s">
        <v>4533</v>
      </c>
      <c r="BY429" t="s">
        <v>4534</v>
      </c>
      <c r="BZ429" t="s">
        <v>4535</v>
      </c>
      <c r="CA429" t="s">
        <v>23154</v>
      </c>
      <c r="CB429" t="s">
        <v>4457</v>
      </c>
      <c r="CC429" t="s">
        <v>25055</v>
      </c>
      <c r="CD429" t="s">
        <v>4536</v>
      </c>
      <c r="CE429" t="s">
        <v>4459</v>
      </c>
      <c r="CF429" t="s">
        <v>4457</v>
      </c>
      <c r="CQ429" cm="1">
        <f t="array" aca="1" ref="CQ429" ca="1">SUMPRODUCT(--(_xlfn.UNICODE(MID(BX429,ROW(INDIRECT("1:"&amp;LEN(BX429))),1))&gt;=19968),--(_xlfn.UNICODE(MID(BX429,ROW(INDIRECT("1:"&amp;LEN(BX429))),1))&lt;=40895))</f>
        <v>87</v>
      </c>
      <c r="CR429">
        <f t="shared" si="37"/>
        <v>120</v>
      </c>
      <c r="CT429">
        <f t="shared" si="40"/>
        <v>630</v>
      </c>
      <c r="CX429">
        <f t="shared" si="38"/>
        <v>8</v>
      </c>
      <c r="CY429">
        <f t="shared" si="41"/>
        <v>37</v>
      </c>
      <c r="DA429">
        <f t="shared" si="39"/>
        <v>6</v>
      </c>
    </row>
    <row r="430" spans="1:105">
      <c r="A430" t="s">
        <v>4537</v>
      </c>
      <c r="B430" t="s">
        <v>63</v>
      </c>
      <c r="C430" t="s">
        <v>64</v>
      </c>
      <c r="D430" t="s">
        <v>65</v>
      </c>
      <c r="E430" t="s">
        <v>66</v>
      </c>
      <c r="F430" t="s">
        <v>67</v>
      </c>
      <c r="G430" t="s">
        <v>25077</v>
      </c>
      <c r="H430" t="s">
        <v>23154</v>
      </c>
      <c r="I430" t="s">
        <v>23154</v>
      </c>
      <c r="K430" t="s">
        <v>4440</v>
      </c>
      <c r="L430" t="s">
        <v>4441</v>
      </c>
      <c r="M430">
        <v>8</v>
      </c>
      <c r="N430">
        <v>12</v>
      </c>
      <c r="O430">
        <v>6</v>
      </c>
      <c r="P430">
        <v>12</v>
      </c>
      <c r="Q430">
        <v>12</v>
      </c>
      <c r="R430" t="s">
        <v>23154</v>
      </c>
      <c r="S430" t="s">
        <v>4442</v>
      </c>
      <c r="T430" t="s">
        <v>4443</v>
      </c>
      <c r="U430" t="s">
        <v>23154</v>
      </c>
      <c r="V430" t="s">
        <v>4444</v>
      </c>
      <c r="W430" t="s">
        <v>4445</v>
      </c>
      <c r="X430" t="s">
        <v>23154</v>
      </c>
      <c r="Y430" t="s">
        <v>4538</v>
      </c>
      <c r="Z430" t="s">
        <v>4539</v>
      </c>
      <c r="AA430">
        <v>2016</v>
      </c>
      <c r="AB430" t="s">
        <v>23154</v>
      </c>
      <c r="AC430" t="s">
        <v>23154</v>
      </c>
      <c r="AD430" t="s">
        <v>23154</v>
      </c>
      <c r="AE430" t="s">
        <v>23154</v>
      </c>
      <c r="AF430" t="s">
        <v>23154</v>
      </c>
      <c r="AG430" t="s">
        <v>23154</v>
      </c>
      <c r="AH430" t="s">
        <v>74</v>
      </c>
      <c r="AI430" t="s">
        <v>75</v>
      </c>
      <c r="AJ430" t="s">
        <v>76</v>
      </c>
      <c r="AK430" t="s">
        <v>77</v>
      </c>
      <c r="AL430" t="s">
        <v>78</v>
      </c>
      <c r="AM430" t="s">
        <v>23154</v>
      </c>
      <c r="AN430" t="s">
        <v>4448</v>
      </c>
      <c r="AO430" t="s">
        <v>4449</v>
      </c>
      <c r="AP430" t="s">
        <v>23154</v>
      </c>
      <c r="AQ430" t="s">
        <v>23154</v>
      </c>
      <c r="AR430" t="s">
        <v>23154</v>
      </c>
      <c r="AS430" t="s">
        <v>23154</v>
      </c>
      <c r="AT430" t="s">
        <v>23154</v>
      </c>
      <c r="AU430" s="3" t="s">
        <v>25502</v>
      </c>
      <c r="AV430" t="s">
        <v>27996</v>
      </c>
      <c r="AW430" t="s">
        <v>23154</v>
      </c>
      <c r="AX430" t="s">
        <v>81</v>
      </c>
      <c r="AY430" t="s">
        <v>23154</v>
      </c>
      <c r="AZ430" t="s">
        <v>23154</v>
      </c>
      <c r="BA430" t="s">
        <v>82</v>
      </c>
      <c r="BB430" t="s">
        <v>23154</v>
      </c>
      <c r="BC430" t="s">
        <v>23154</v>
      </c>
      <c r="BD430" t="s">
        <v>4450</v>
      </c>
      <c r="BE430" t="s">
        <v>4296</v>
      </c>
      <c r="BF430" t="s">
        <v>23154</v>
      </c>
      <c r="BG430" t="s">
        <v>23154</v>
      </c>
      <c r="BH430" t="s">
        <v>23154</v>
      </c>
      <c r="BI430" t="s">
        <v>23154</v>
      </c>
      <c r="BJ430" t="s">
        <v>23154</v>
      </c>
      <c r="BK430" t="s">
        <v>23154</v>
      </c>
      <c r="BL430">
        <v>62.000000000000028</v>
      </c>
      <c r="BM430">
        <v>22.365419320000001</v>
      </c>
      <c r="BN430">
        <v>114.11634067999999</v>
      </c>
      <c r="BO430" t="s">
        <v>23589</v>
      </c>
      <c r="BP430" t="s">
        <v>23111</v>
      </c>
      <c r="BQ430">
        <v>8</v>
      </c>
      <c r="BR430">
        <v>16</v>
      </c>
      <c r="BS430" t="s">
        <v>4540</v>
      </c>
      <c r="BT430" t="s">
        <v>4541</v>
      </c>
      <c r="BU430" t="s">
        <v>4452</v>
      </c>
      <c r="BV430" t="s">
        <v>23154</v>
      </c>
      <c r="BW430" t="s">
        <v>4542</v>
      </c>
      <c r="BX430" t="s">
        <v>4542</v>
      </c>
      <c r="BY430" t="s">
        <v>4543</v>
      </c>
      <c r="BZ430" t="s">
        <v>4544</v>
      </c>
      <c r="CA430" t="s">
        <v>23154</v>
      </c>
      <c r="CB430" t="s">
        <v>4457</v>
      </c>
      <c r="CC430" t="s">
        <v>25055</v>
      </c>
      <c r="CD430" t="s">
        <v>4545</v>
      </c>
      <c r="CE430" t="s">
        <v>4459</v>
      </c>
      <c r="CF430" t="s">
        <v>4457</v>
      </c>
      <c r="CQ430" cm="1">
        <f t="array" aca="1" ref="CQ430" ca="1">SUMPRODUCT(--(_xlfn.UNICODE(MID(BX430,ROW(INDIRECT("1:"&amp;LEN(BX430))),1))&gt;=19968),--(_xlfn.UNICODE(MID(BX430,ROW(INDIRECT("1:"&amp;LEN(BX430))),1))&lt;=40895))</f>
        <v>27</v>
      </c>
      <c r="CR430">
        <f t="shared" si="37"/>
        <v>30</v>
      </c>
      <c r="CT430">
        <f t="shared" si="40"/>
        <v>630</v>
      </c>
      <c r="CX430">
        <f t="shared" si="38"/>
        <v>6</v>
      </c>
      <c r="CY430">
        <f t="shared" si="41"/>
        <v>37</v>
      </c>
      <c r="DA430">
        <f t="shared" si="39"/>
        <v>8</v>
      </c>
    </row>
    <row r="431" spans="1:105">
      <c r="A431" t="s">
        <v>4546</v>
      </c>
      <c r="B431" t="s">
        <v>63</v>
      </c>
      <c r="C431" t="s">
        <v>64</v>
      </c>
      <c r="D431" t="s">
        <v>65</v>
      </c>
      <c r="E431" t="s">
        <v>66</v>
      </c>
      <c r="F431" t="s">
        <v>67</v>
      </c>
      <c r="G431" t="s">
        <v>25077</v>
      </c>
      <c r="H431" t="s">
        <v>23154</v>
      </c>
      <c r="I431" t="s">
        <v>23154</v>
      </c>
      <c r="K431" t="s">
        <v>4440</v>
      </c>
      <c r="L431" t="s">
        <v>4441</v>
      </c>
      <c r="M431">
        <v>8</v>
      </c>
      <c r="N431">
        <v>12</v>
      </c>
      <c r="O431">
        <v>6</v>
      </c>
      <c r="P431">
        <v>12</v>
      </c>
      <c r="Q431">
        <v>12</v>
      </c>
      <c r="R431" t="s">
        <v>23154</v>
      </c>
      <c r="S431" t="s">
        <v>4442</v>
      </c>
      <c r="T431" t="s">
        <v>4443</v>
      </c>
      <c r="U431" t="s">
        <v>23154</v>
      </c>
      <c r="V431" t="s">
        <v>4444</v>
      </c>
      <c r="W431" t="s">
        <v>4445</v>
      </c>
      <c r="X431" t="s">
        <v>23154</v>
      </c>
      <c r="Y431" t="s">
        <v>4547</v>
      </c>
      <c r="Z431" t="s">
        <v>4548</v>
      </c>
      <c r="AA431">
        <v>2016</v>
      </c>
      <c r="AB431" t="s">
        <v>23154</v>
      </c>
      <c r="AC431" t="s">
        <v>23154</v>
      </c>
      <c r="AD431" t="s">
        <v>23154</v>
      </c>
      <c r="AE431" t="s">
        <v>23154</v>
      </c>
      <c r="AF431" t="s">
        <v>23154</v>
      </c>
      <c r="AG431" t="s">
        <v>23154</v>
      </c>
      <c r="AH431" t="s">
        <v>74</v>
      </c>
      <c r="AI431" t="s">
        <v>75</v>
      </c>
      <c r="AJ431" t="s">
        <v>76</v>
      </c>
      <c r="AK431" t="s">
        <v>77</v>
      </c>
      <c r="AL431" t="s">
        <v>78</v>
      </c>
      <c r="AM431" t="s">
        <v>23154</v>
      </c>
      <c r="AN431" t="s">
        <v>4448</v>
      </c>
      <c r="AO431" t="s">
        <v>4449</v>
      </c>
      <c r="AP431" t="s">
        <v>23154</v>
      </c>
      <c r="AQ431" t="s">
        <v>23154</v>
      </c>
      <c r="AR431" t="s">
        <v>23154</v>
      </c>
      <c r="AS431" t="s">
        <v>23154</v>
      </c>
      <c r="AT431" t="s">
        <v>23154</v>
      </c>
      <c r="AU431" s="3" t="s">
        <v>25503</v>
      </c>
      <c r="AV431" t="s">
        <v>27997</v>
      </c>
      <c r="AW431" t="s">
        <v>23154</v>
      </c>
      <c r="AX431" t="s">
        <v>81</v>
      </c>
      <c r="AY431" t="s">
        <v>23154</v>
      </c>
      <c r="AZ431" t="s">
        <v>23154</v>
      </c>
      <c r="BA431" t="s">
        <v>82</v>
      </c>
      <c r="BB431" t="s">
        <v>23154</v>
      </c>
      <c r="BC431" t="s">
        <v>23154</v>
      </c>
      <c r="BD431" t="s">
        <v>4450</v>
      </c>
      <c r="BE431" t="s">
        <v>4296</v>
      </c>
      <c r="BF431" t="s">
        <v>23154</v>
      </c>
      <c r="BG431" t="s">
        <v>23154</v>
      </c>
      <c r="BH431" t="s">
        <v>23154</v>
      </c>
      <c r="BI431" t="s">
        <v>23154</v>
      </c>
      <c r="BJ431" t="s">
        <v>23154</v>
      </c>
      <c r="BK431" t="s">
        <v>23154</v>
      </c>
      <c r="BL431">
        <v>62.000000000000028</v>
      </c>
      <c r="BM431">
        <v>22.376719000000001</v>
      </c>
      <c r="BN431">
        <v>114.152743</v>
      </c>
      <c r="BO431" t="s">
        <v>23590</v>
      </c>
      <c r="BP431" t="s">
        <v>23110</v>
      </c>
      <c r="BQ431">
        <v>8</v>
      </c>
      <c r="BR431">
        <v>9</v>
      </c>
      <c r="BS431" t="s">
        <v>4549</v>
      </c>
      <c r="BT431" t="s">
        <v>4550</v>
      </c>
      <c r="BU431" t="s">
        <v>4452</v>
      </c>
      <c r="BV431" t="s">
        <v>23154</v>
      </c>
      <c r="BW431" t="s">
        <v>4551</v>
      </c>
      <c r="BX431" t="s">
        <v>4552</v>
      </c>
      <c r="BY431" t="s">
        <v>4553</v>
      </c>
      <c r="BZ431" t="s">
        <v>4554</v>
      </c>
      <c r="CA431" t="s">
        <v>23154</v>
      </c>
      <c r="CB431" t="s">
        <v>4457</v>
      </c>
      <c r="CC431" t="s">
        <v>4555</v>
      </c>
      <c r="CD431" t="s">
        <v>4556</v>
      </c>
      <c r="CE431" t="s">
        <v>4459</v>
      </c>
      <c r="CF431" t="s">
        <v>4457</v>
      </c>
      <c r="CQ431" cm="1">
        <f t="array" aca="1" ref="CQ431" ca="1">SUMPRODUCT(--(_xlfn.UNICODE(MID(BX431,ROW(INDIRECT("1:"&amp;LEN(BX431))),1))&gt;=19968),--(_xlfn.UNICODE(MID(BX431,ROW(INDIRECT("1:"&amp;LEN(BX431))),1))&lt;=40895))</f>
        <v>20</v>
      </c>
      <c r="CR431">
        <f t="shared" si="37"/>
        <v>38</v>
      </c>
      <c r="CT431">
        <f t="shared" si="40"/>
        <v>630</v>
      </c>
      <c r="CX431">
        <f t="shared" si="38"/>
        <v>4</v>
      </c>
      <c r="CY431">
        <f t="shared" si="41"/>
        <v>37</v>
      </c>
      <c r="DA431">
        <f t="shared" si="39"/>
        <v>6</v>
      </c>
    </row>
    <row r="432" spans="1:105">
      <c r="A432" t="s">
        <v>4557</v>
      </c>
      <c r="B432" t="s">
        <v>63</v>
      </c>
      <c r="C432" t="s">
        <v>64</v>
      </c>
      <c r="D432" t="s">
        <v>65</v>
      </c>
      <c r="E432" t="s">
        <v>66</v>
      </c>
      <c r="F432" t="s">
        <v>67</v>
      </c>
      <c r="G432" t="s">
        <v>25077</v>
      </c>
      <c r="H432" t="s">
        <v>23154</v>
      </c>
      <c r="I432" t="s">
        <v>23154</v>
      </c>
      <c r="K432" t="s">
        <v>4440</v>
      </c>
      <c r="L432" t="s">
        <v>4441</v>
      </c>
      <c r="M432">
        <v>8</v>
      </c>
      <c r="N432">
        <v>12</v>
      </c>
      <c r="O432">
        <v>6</v>
      </c>
      <c r="P432">
        <v>12</v>
      </c>
      <c r="Q432">
        <v>12</v>
      </c>
      <c r="R432" t="s">
        <v>23154</v>
      </c>
      <c r="S432" t="s">
        <v>4442</v>
      </c>
      <c r="T432" t="s">
        <v>4443</v>
      </c>
      <c r="U432" t="s">
        <v>23154</v>
      </c>
      <c r="V432" t="s">
        <v>4444</v>
      </c>
      <c r="W432" t="s">
        <v>4445</v>
      </c>
      <c r="X432" t="s">
        <v>23154</v>
      </c>
      <c r="Y432" t="s">
        <v>4558</v>
      </c>
      <c r="Z432" t="s">
        <v>4559</v>
      </c>
      <c r="AA432">
        <v>2016</v>
      </c>
      <c r="AB432" t="s">
        <v>23154</v>
      </c>
      <c r="AC432" t="s">
        <v>23154</v>
      </c>
      <c r="AD432" t="s">
        <v>23154</v>
      </c>
      <c r="AE432" t="s">
        <v>23154</v>
      </c>
      <c r="AF432" t="s">
        <v>23154</v>
      </c>
      <c r="AG432" t="s">
        <v>23154</v>
      </c>
      <c r="AH432" t="s">
        <v>74</v>
      </c>
      <c r="AI432" t="s">
        <v>75</v>
      </c>
      <c r="AJ432" t="s">
        <v>76</v>
      </c>
      <c r="AK432" t="s">
        <v>77</v>
      </c>
      <c r="AL432" t="s">
        <v>78</v>
      </c>
      <c r="AM432" t="s">
        <v>23154</v>
      </c>
      <c r="AN432" t="s">
        <v>4448</v>
      </c>
      <c r="AO432" t="s">
        <v>4449</v>
      </c>
      <c r="AP432" t="s">
        <v>23154</v>
      </c>
      <c r="AQ432" t="s">
        <v>23154</v>
      </c>
      <c r="AR432" t="s">
        <v>23154</v>
      </c>
      <c r="AS432" t="s">
        <v>23154</v>
      </c>
      <c r="AT432" t="s">
        <v>23154</v>
      </c>
      <c r="AU432" s="3" t="s">
        <v>25504</v>
      </c>
      <c r="AV432" t="s">
        <v>27998</v>
      </c>
      <c r="AW432" t="s">
        <v>23154</v>
      </c>
      <c r="AX432" t="s">
        <v>81</v>
      </c>
      <c r="AY432" t="s">
        <v>23154</v>
      </c>
      <c r="AZ432" t="s">
        <v>23154</v>
      </c>
      <c r="BA432" t="s">
        <v>82</v>
      </c>
      <c r="BB432" t="s">
        <v>23154</v>
      </c>
      <c r="BC432" t="s">
        <v>23154</v>
      </c>
      <c r="BD432" t="s">
        <v>4450</v>
      </c>
      <c r="BE432" t="s">
        <v>4296</v>
      </c>
      <c r="BF432" t="s">
        <v>23154</v>
      </c>
      <c r="BG432" t="s">
        <v>23154</v>
      </c>
      <c r="BH432" t="s">
        <v>23154</v>
      </c>
      <c r="BI432" t="s">
        <v>23154</v>
      </c>
      <c r="BJ432" t="s">
        <v>23154</v>
      </c>
      <c r="BK432" t="s">
        <v>23154</v>
      </c>
      <c r="BL432">
        <v>62.000000000000028</v>
      </c>
      <c r="BM432">
        <v>22.2800096</v>
      </c>
      <c r="BN432">
        <v>114.15745990000001</v>
      </c>
      <c r="BO432" t="s">
        <v>23591</v>
      </c>
      <c r="BP432" t="s">
        <v>23108</v>
      </c>
      <c r="BQ432">
        <v>8</v>
      </c>
      <c r="BR432">
        <v>6</v>
      </c>
      <c r="BS432" t="s">
        <v>4560</v>
      </c>
      <c r="BT432" t="s">
        <v>4561</v>
      </c>
      <c r="BU432" t="s">
        <v>4452</v>
      </c>
      <c r="BV432" t="s">
        <v>23154</v>
      </c>
      <c r="BW432" t="s">
        <v>4562</v>
      </c>
      <c r="BX432" t="s">
        <v>4563</v>
      </c>
      <c r="BY432" t="s">
        <v>4564</v>
      </c>
      <c r="BZ432" t="s">
        <v>4565</v>
      </c>
      <c r="CA432" t="s">
        <v>23154</v>
      </c>
      <c r="CB432" t="s">
        <v>4457</v>
      </c>
      <c r="CC432" t="s">
        <v>4566</v>
      </c>
      <c r="CD432" t="s">
        <v>4567</v>
      </c>
      <c r="CE432" t="s">
        <v>4459</v>
      </c>
      <c r="CF432" t="s">
        <v>4457</v>
      </c>
      <c r="CQ432" cm="1">
        <f t="array" aca="1" ref="CQ432" ca="1">SUMPRODUCT(--(_xlfn.UNICODE(MID(BX432,ROW(INDIRECT("1:"&amp;LEN(BX432))),1))&gt;=19968),--(_xlfn.UNICODE(MID(BX432,ROW(INDIRECT("1:"&amp;LEN(BX432))),1))&lt;=40895))</f>
        <v>99</v>
      </c>
      <c r="CR432">
        <f t="shared" si="37"/>
        <v>151</v>
      </c>
      <c r="CT432">
        <f t="shared" si="40"/>
        <v>630</v>
      </c>
      <c r="CX432">
        <f t="shared" si="38"/>
        <v>4</v>
      </c>
      <c r="CY432">
        <f t="shared" si="41"/>
        <v>37</v>
      </c>
      <c r="DA432">
        <f t="shared" si="39"/>
        <v>8</v>
      </c>
    </row>
    <row r="433" spans="1:105">
      <c r="A433" t="s">
        <v>4568</v>
      </c>
      <c r="B433" t="s">
        <v>63</v>
      </c>
      <c r="C433" t="s">
        <v>64</v>
      </c>
      <c r="D433" t="s">
        <v>65</v>
      </c>
      <c r="E433" t="s">
        <v>66</v>
      </c>
      <c r="F433" t="s">
        <v>67</v>
      </c>
      <c r="G433" t="s">
        <v>25077</v>
      </c>
      <c r="H433" t="s">
        <v>23154</v>
      </c>
      <c r="I433" t="s">
        <v>23154</v>
      </c>
      <c r="K433" t="s">
        <v>4440</v>
      </c>
      <c r="L433" t="s">
        <v>4441</v>
      </c>
      <c r="M433">
        <v>8</v>
      </c>
      <c r="N433">
        <v>12</v>
      </c>
      <c r="O433">
        <v>6</v>
      </c>
      <c r="P433">
        <v>12</v>
      </c>
      <c r="Q433">
        <v>12</v>
      </c>
      <c r="R433" t="s">
        <v>23154</v>
      </c>
      <c r="S433" t="s">
        <v>4442</v>
      </c>
      <c r="T433" t="s">
        <v>4443</v>
      </c>
      <c r="U433" t="s">
        <v>23154</v>
      </c>
      <c r="V433" t="s">
        <v>4444</v>
      </c>
      <c r="W433" t="s">
        <v>4445</v>
      </c>
      <c r="X433" t="s">
        <v>23154</v>
      </c>
      <c r="Y433" t="s">
        <v>4569</v>
      </c>
      <c r="Z433" t="s">
        <v>4570</v>
      </c>
      <c r="AA433">
        <v>2016</v>
      </c>
      <c r="AB433" t="s">
        <v>23154</v>
      </c>
      <c r="AC433" t="s">
        <v>23154</v>
      </c>
      <c r="AD433" t="s">
        <v>23154</v>
      </c>
      <c r="AE433" t="s">
        <v>23154</v>
      </c>
      <c r="AF433" t="s">
        <v>23154</v>
      </c>
      <c r="AG433" t="s">
        <v>23154</v>
      </c>
      <c r="AH433" t="s">
        <v>74</v>
      </c>
      <c r="AI433" t="s">
        <v>75</v>
      </c>
      <c r="AJ433" t="s">
        <v>76</v>
      </c>
      <c r="AK433" t="s">
        <v>77</v>
      </c>
      <c r="AL433" t="s">
        <v>78</v>
      </c>
      <c r="AM433" t="s">
        <v>23154</v>
      </c>
      <c r="AN433" t="s">
        <v>4448</v>
      </c>
      <c r="AO433" t="s">
        <v>4449</v>
      </c>
      <c r="AP433" t="s">
        <v>23154</v>
      </c>
      <c r="AQ433" t="s">
        <v>23154</v>
      </c>
      <c r="AR433" t="s">
        <v>23154</v>
      </c>
      <c r="AS433" t="s">
        <v>23154</v>
      </c>
      <c r="AT433" t="s">
        <v>23154</v>
      </c>
      <c r="AU433" s="3" t="s">
        <v>25505</v>
      </c>
      <c r="AV433" t="s">
        <v>27999</v>
      </c>
      <c r="AW433" t="s">
        <v>23154</v>
      </c>
      <c r="AX433" t="s">
        <v>81</v>
      </c>
      <c r="AY433" t="s">
        <v>23154</v>
      </c>
      <c r="AZ433" t="s">
        <v>23154</v>
      </c>
      <c r="BA433" t="s">
        <v>82</v>
      </c>
      <c r="BB433" t="s">
        <v>23154</v>
      </c>
      <c r="BC433" t="s">
        <v>23154</v>
      </c>
      <c r="BD433" t="s">
        <v>4450</v>
      </c>
      <c r="BE433" t="s">
        <v>4296</v>
      </c>
      <c r="BF433" t="s">
        <v>23154</v>
      </c>
      <c r="BG433" t="s">
        <v>23154</v>
      </c>
      <c r="BH433" t="s">
        <v>23154</v>
      </c>
      <c r="BI433" t="s">
        <v>23154</v>
      </c>
      <c r="BJ433" t="s">
        <v>23154</v>
      </c>
      <c r="BK433" t="s">
        <v>23154</v>
      </c>
      <c r="BL433">
        <v>62.000000000000028</v>
      </c>
      <c r="BM433">
        <v>22.287059500000002</v>
      </c>
      <c r="BN433">
        <v>114.161197</v>
      </c>
      <c r="BO433" t="s">
        <v>23574</v>
      </c>
      <c r="BP433" t="s">
        <v>23108</v>
      </c>
      <c r="BQ433">
        <v>8</v>
      </c>
      <c r="BR433">
        <v>4</v>
      </c>
      <c r="BS433" t="s">
        <v>4369</v>
      </c>
      <c r="BT433" t="s">
        <v>4571</v>
      </c>
      <c r="BU433" t="s">
        <v>4452</v>
      </c>
      <c r="BV433" t="s">
        <v>23154</v>
      </c>
      <c r="BW433" t="s">
        <v>4572</v>
      </c>
      <c r="BX433" t="s">
        <v>4573</v>
      </c>
      <c r="BY433" t="s">
        <v>4574</v>
      </c>
      <c r="BZ433" t="s">
        <v>4575</v>
      </c>
      <c r="CA433" t="s">
        <v>23154</v>
      </c>
      <c r="CB433" t="s">
        <v>4457</v>
      </c>
      <c r="CC433" t="s">
        <v>4576</v>
      </c>
      <c r="CD433" t="s">
        <v>4577</v>
      </c>
      <c r="CE433" t="s">
        <v>4459</v>
      </c>
      <c r="CF433" t="s">
        <v>4457</v>
      </c>
      <c r="CQ433" cm="1">
        <f t="array" aca="1" ref="CQ433" ca="1">SUMPRODUCT(--(_xlfn.UNICODE(MID(BX433,ROW(INDIRECT("1:"&amp;LEN(BX433))),1))&gt;=19968),--(_xlfn.UNICODE(MID(BX433,ROW(INDIRECT("1:"&amp;LEN(BX433))),1))&lt;=40895))</f>
        <v>46</v>
      </c>
      <c r="CR433">
        <f t="shared" si="37"/>
        <v>67</v>
      </c>
      <c r="CT433">
        <f t="shared" si="40"/>
        <v>630</v>
      </c>
      <c r="CX433">
        <f t="shared" si="38"/>
        <v>4</v>
      </c>
      <c r="CY433">
        <f t="shared" si="41"/>
        <v>37</v>
      </c>
      <c r="DA433">
        <f t="shared" si="39"/>
        <v>8</v>
      </c>
    </row>
    <row r="434" spans="1:105">
      <c r="A434" t="s">
        <v>4578</v>
      </c>
      <c r="B434" t="s">
        <v>63</v>
      </c>
      <c r="C434" t="s">
        <v>64</v>
      </c>
      <c r="D434" t="s">
        <v>65</v>
      </c>
      <c r="E434" t="s">
        <v>66</v>
      </c>
      <c r="F434" t="s">
        <v>67</v>
      </c>
      <c r="G434" t="s">
        <v>25077</v>
      </c>
      <c r="H434" t="s">
        <v>23154</v>
      </c>
      <c r="I434" t="s">
        <v>23154</v>
      </c>
      <c r="K434" t="s">
        <v>4440</v>
      </c>
      <c r="L434" t="s">
        <v>4441</v>
      </c>
      <c r="M434">
        <v>8</v>
      </c>
      <c r="N434">
        <v>12</v>
      </c>
      <c r="O434">
        <v>6</v>
      </c>
      <c r="P434">
        <v>12</v>
      </c>
      <c r="Q434">
        <v>12</v>
      </c>
      <c r="R434" t="s">
        <v>23154</v>
      </c>
      <c r="S434" t="s">
        <v>4442</v>
      </c>
      <c r="T434" t="s">
        <v>4443</v>
      </c>
      <c r="U434" t="s">
        <v>23154</v>
      </c>
      <c r="V434" t="s">
        <v>4444</v>
      </c>
      <c r="W434" t="s">
        <v>4445</v>
      </c>
      <c r="X434" t="s">
        <v>23154</v>
      </c>
      <c r="Y434" t="s">
        <v>4579</v>
      </c>
      <c r="Z434" t="s">
        <v>4580</v>
      </c>
      <c r="AA434">
        <v>2016</v>
      </c>
      <c r="AB434" t="s">
        <v>23154</v>
      </c>
      <c r="AC434" t="s">
        <v>23154</v>
      </c>
      <c r="AD434" t="s">
        <v>23154</v>
      </c>
      <c r="AE434" t="s">
        <v>23154</v>
      </c>
      <c r="AF434" t="s">
        <v>23154</v>
      </c>
      <c r="AG434" t="s">
        <v>23154</v>
      </c>
      <c r="AH434" t="s">
        <v>74</v>
      </c>
      <c r="AI434" t="s">
        <v>75</v>
      </c>
      <c r="AJ434" t="s">
        <v>76</v>
      </c>
      <c r="AK434" t="s">
        <v>77</v>
      </c>
      <c r="AL434" t="s">
        <v>78</v>
      </c>
      <c r="AM434" t="s">
        <v>23154</v>
      </c>
      <c r="AN434" t="s">
        <v>4448</v>
      </c>
      <c r="AO434" t="s">
        <v>4449</v>
      </c>
      <c r="AP434" t="s">
        <v>23154</v>
      </c>
      <c r="AQ434" t="s">
        <v>23154</v>
      </c>
      <c r="AR434" t="s">
        <v>23154</v>
      </c>
      <c r="AS434" t="s">
        <v>23154</v>
      </c>
      <c r="AT434" t="s">
        <v>23154</v>
      </c>
      <c r="AU434" s="3" t="s">
        <v>25506</v>
      </c>
      <c r="AV434" t="s">
        <v>28000</v>
      </c>
      <c r="AW434" t="s">
        <v>23154</v>
      </c>
      <c r="AX434" t="s">
        <v>81</v>
      </c>
      <c r="AY434" t="s">
        <v>23154</v>
      </c>
      <c r="AZ434" t="s">
        <v>23154</v>
      </c>
      <c r="BA434" t="s">
        <v>82</v>
      </c>
      <c r="BB434" t="s">
        <v>23154</v>
      </c>
      <c r="BC434" t="s">
        <v>23154</v>
      </c>
      <c r="BD434" t="s">
        <v>4450</v>
      </c>
      <c r="BE434" t="s">
        <v>4296</v>
      </c>
      <c r="BF434" t="s">
        <v>23154</v>
      </c>
      <c r="BG434" t="s">
        <v>23154</v>
      </c>
      <c r="BH434" t="s">
        <v>23154</v>
      </c>
      <c r="BI434" t="s">
        <v>23154</v>
      </c>
      <c r="BJ434" t="s">
        <v>23154</v>
      </c>
      <c r="BK434" t="s">
        <v>23154</v>
      </c>
      <c r="BL434">
        <v>62.000000000000028</v>
      </c>
      <c r="BM434">
        <v>22.28294004</v>
      </c>
      <c r="BN434">
        <v>114.13349708</v>
      </c>
      <c r="BO434" t="s">
        <v>23592</v>
      </c>
      <c r="BP434" t="s">
        <v>23103</v>
      </c>
      <c r="BQ434">
        <v>8</v>
      </c>
      <c r="BR434">
        <v>6</v>
      </c>
      <c r="BS434" t="s">
        <v>4581</v>
      </c>
      <c r="BT434" t="s">
        <v>4582</v>
      </c>
      <c r="BU434" t="s">
        <v>4452</v>
      </c>
      <c r="BV434" t="s">
        <v>23154</v>
      </c>
      <c r="BW434" t="s">
        <v>4583</v>
      </c>
      <c r="BX434" t="s">
        <v>4583</v>
      </c>
      <c r="BY434" t="s">
        <v>4584</v>
      </c>
      <c r="BZ434" t="s">
        <v>4585</v>
      </c>
      <c r="CA434" t="s">
        <v>23154</v>
      </c>
      <c r="CB434" t="s">
        <v>4457</v>
      </c>
      <c r="CC434" t="s">
        <v>25055</v>
      </c>
      <c r="CD434" t="s">
        <v>4586</v>
      </c>
      <c r="CE434" t="s">
        <v>4459</v>
      </c>
      <c r="CF434" t="s">
        <v>4457</v>
      </c>
      <c r="CQ434" cm="1">
        <f t="array" aca="1" ref="CQ434" ca="1">SUMPRODUCT(--(_xlfn.UNICODE(MID(BX434,ROW(INDIRECT("1:"&amp;LEN(BX434))),1))&gt;=19968),--(_xlfn.UNICODE(MID(BX434,ROW(INDIRECT("1:"&amp;LEN(BX434))),1))&lt;=40895))</f>
        <v>12</v>
      </c>
      <c r="CR434">
        <f t="shared" si="37"/>
        <v>15</v>
      </c>
      <c r="CT434">
        <f t="shared" si="40"/>
        <v>630</v>
      </c>
      <c r="CX434">
        <f t="shared" si="38"/>
        <v>7</v>
      </c>
      <c r="CY434">
        <f t="shared" si="41"/>
        <v>37</v>
      </c>
      <c r="DA434">
        <f t="shared" si="39"/>
        <v>5</v>
      </c>
    </row>
    <row r="435" spans="1:105">
      <c r="A435" t="s">
        <v>4587</v>
      </c>
      <c r="B435" t="s">
        <v>63</v>
      </c>
      <c r="C435" t="s">
        <v>64</v>
      </c>
      <c r="D435" t="s">
        <v>65</v>
      </c>
      <c r="E435" t="s">
        <v>66</v>
      </c>
      <c r="F435" t="s">
        <v>67</v>
      </c>
      <c r="G435" t="s">
        <v>25077</v>
      </c>
      <c r="H435" t="s">
        <v>23154</v>
      </c>
      <c r="I435" t="s">
        <v>23154</v>
      </c>
      <c r="K435" t="s">
        <v>4440</v>
      </c>
      <c r="L435" t="s">
        <v>4441</v>
      </c>
      <c r="M435">
        <v>8</v>
      </c>
      <c r="N435">
        <v>12</v>
      </c>
      <c r="O435">
        <v>6</v>
      </c>
      <c r="P435">
        <v>12</v>
      </c>
      <c r="Q435">
        <v>12</v>
      </c>
      <c r="R435" t="s">
        <v>23154</v>
      </c>
      <c r="S435" t="s">
        <v>4442</v>
      </c>
      <c r="T435" t="s">
        <v>4443</v>
      </c>
      <c r="U435" t="s">
        <v>23154</v>
      </c>
      <c r="V435" t="s">
        <v>4444</v>
      </c>
      <c r="W435" t="s">
        <v>4445</v>
      </c>
      <c r="X435" t="s">
        <v>23154</v>
      </c>
      <c r="Y435" t="s">
        <v>22990</v>
      </c>
      <c r="Z435" s="5" t="s">
        <v>4588</v>
      </c>
      <c r="AA435">
        <v>2016</v>
      </c>
      <c r="AB435" t="s">
        <v>23154</v>
      </c>
      <c r="AC435" t="s">
        <v>23154</v>
      </c>
      <c r="AD435" t="s">
        <v>23154</v>
      </c>
      <c r="AE435" t="s">
        <v>23154</v>
      </c>
      <c r="AF435" t="s">
        <v>23154</v>
      </c>
      <c r="AG435" t="s">
        <v>23154</v>
      </c>
      <c r="AH435" t="s">
        <v>74</v>
      </c>
      <c r="AI435" t="s">
        <v>75</v>
      </c>
      <c r="AJ435" t="s">
        <v>76</v>
      </c>
      <c r="AK435" t="s">
        <v>77</v>
      </c>
      <c r="AL435" t="s">
        <v>78</v>
      </c>
      <c r="AM435" t="s">
        <v>23154</v>
      </c>
      <c r="AN435" t="s">
        <v>4448</v>
      </c>
      <c r="AO435" t="s">
        <v>4449</v>
      </c>
      <c r="AP435" t="s">
        <v>23154</v>
      </c>
      <c r="AQ435" t="s">
        <v>23154</v>
      </c>
      <c r="AR435" t="s">
        <v>23154</v>
      </c>
      <c r="AS435" t="s">
        <v>23154</v>
      </c>
      <c r="AT435" t="s">
        <v>23154</v>
      </c>
      <c r="AU435" s="3" t="s">
        <v>25507</v>
      </c>
      <c r="AV435" t="s">
        <v>28001</v>
      </c>
      <c r="AW435" t="s">
        <v>23154</v>
      </c>
      <c r="AX435" t="s">
        <v>81</v>
      </c>
      <c r="AY435" t="s">
        <v>23154</v>
      </c>
      <c r="AZ435" t="s">
        <v>23154</v>
      </c>
      <c r="BA435" t="s">
        <v>82</v>
      </c>
      <c r="BB435" t="s">
        <v>23154</v>
      </c>
      <c r="BC435" t="s">
        <v>23154</v>
      </c>
      <c r="BD435" t="s">
        <v>4450</v>
      </c>
      <c r="BE435" t="s">
        <v>4296</v>
      </c>
      <c r="BF435" t="s">
        <v>23154</v>
      </c>
      <c r="BG435" t="s">
        <v>23154</v>
      </c>
      <c r="BH435" t="s">
        <v>23154</v>
      </c>
      <c r="BI435" t="s">
        <v>23154</v>
      </c>
      <c r="BJ435" t="s">
        <v>23154</v>
      </c>
      <c r="BK435" t="s">
        <v>23154</v>
      </c>
      <c r="BL435">
        <v>62.000000000000028</v>
      </c>
      <c r="BM435">
        <v>22.32110823</v>
      </c>
      <c r="BN435">
        <v>114.12884181</v>
      </c>
      <c r="BO435" t="s">
        <v>23593</v>
      </c>
      <c r="BP435" t="s">
        <v>23116</v>
      </c>
      <c r="BQ435">
        <v>8</v>
      </c>
      <c r="BR435">
        <v>13</v>
      </c>
      <c r="BS435" s="5" t="s">
        <v>22980</v>
      </c>
      <c r="BT435" s="5" t="s">
        <v>22992</v>
      </c>
      <c r="BU435" t="s">
        <v>4452</v>
      </c>
      <c r="BV435" t="s">
        <v>23154</v>
      </c>
      <c r="BW435" t="s">
        <v>4589</v>
      </c>
      <c r="BX435" t="s">
        <v>4590</v>
      </c>
      <c r="BY435" t="s">
        <v>4591</v>
      </c>
      <c r="BZ435" t="s">
        <v>4592</v>
      </c>
      <c r="CA435" t="s">
        <v>23154</v>
      </c>
      <c r="CB435" t="s">
        <v>4457</v>
      </c>
      <c r="CC435" t="s">
        <v>25055</v>
      </c>
      <c r="CD435" t="s">
        <v>4593</v>
      </c>
      <c r="CE435" t="s">
        <v>4459</v>
      </c>
      <c r="CF435" t="s">
        <v>4457</v>
      </c>
      <c r="CQ435" cm="1">
        <f t="array" aca="1" ref="CQ435" ca="1">SUMPRODUCT(--(_xlfn.UNICODE(MID(BX435,ROW(INDIRECT("1:"&amp;LEN(BX435))),1))&gt;=19968),--(_xlfn.UNICODE(MID(BX435,ROW(INDIRECT("1:"&amp;LEN(BX435))),1))&lt;=40895))</f>
        <v>55</v>
      </c>
      <c r="CR435">
        <f t="shared" si="37"/>
        <v>84</v>
      </c>
      <c r="CT435">
        <f t="shared" si="40"/>
        <v>620</v>
      </c>
      <c r="CX435">
        <f t="shared" si="38"/>
        <v>8</v>
      </c>
      <c r="CY435">
        <f t="shared" si="41"/>
        <v>37</v>
      </c>
      <c r="DA435">
        <f t="shared" si="39"/>
        <v>3</v>
      </c>
    </row>
    <row r="436" spans="1:105">
      <c r="A436" t="s">
        <v>4594</v>
      </c>
      <c r="B436" t="s">
        <v>63</v>
      </c>
      <c r="C436" t="s">
        <v>64</v>
      </c>
      <c r="D436" t="s">
        <v>65</v>
      </c>
      <c r="E436" t="s">
        <v>66</v>
      </c>
      <c r="F436" t="s">
        <v>67</v>
      </c>
      <c r="G436" t="s">
        <v>25077</v>
      </c>
      <c r="H436" t="s">
        <v>23154</v>
      </c>
      <c r="I436" t="s">
        <v>23154</v>
      </c>
      <c r="K436" t="s">
        <v>4440</v>
      </c>
      <c r="L436" t="s">
        <v>4441</v>
      </c>
      <c r="M436">
        <v>8</v>
      </c>
      <c r="N436">
        <v>12</v>
      </c>
      <c r="O436">
        <v>6</v>
      </c>
      <c r="P436">
        <v>12</v>
      </c>
      <c r="Q436">
        <v>12</v>
      </c>
      <c r="R436" t="s">
        <v>23154</v>
      </c>
      <c r="S436" t="s">
        <v>4442</v>
      </c>
      <c r="T436" t="s">
        <v>4443</v>
      </c>
      <c r="U436" t="s">
        <v>23154</v>
      </c>
      <c r="V436" t="s">
        <v>4444</v>
      </c>
      <c r="W436" t="s">
        <v>4445</v>
      </c>
      <c r="X436" t="s">
        <v>23154</v>
      </c>
      <c r="Y436" t="s">
        <v>4595</v>
      </c>
      <c r="Z436" t="s">
        <v>4596</v>
      </c>
      <c r="AA436">
        <v>2016</v>
      </c>
      <c r="AB436" t="s">
        <v>23154</v>
      </c>
      <c r="AC436" t="s">
        <v>23154</v>
      </c>
      <c r="AD436" t="s">
        <v>23154</v>
      </c>
      <c r="AE436" t="s">
        <v>23154</v>
      </c>
      <c r="AF436" t="s">
        <v>23154</v>
      </c>
      <c r="AG436" t="s">
        <v>23154</v>
      </c>
      <c r="AH436" t="s">
        <v>74</v>
      </c>
      <c r="AI436" t="s">
        <v>75</v>
      </c>
      <c r="AJ436" t="s">
        <v>76</v>
      </c>
      <c r="AK436" t="s">
        <v>77</v>
      </c>
      <c r="AL436" t="s">
        <v>78</v>
      </c>
      <c r="AM436" t="s">
        <v>23154</v>
      </c>
      <c r="AN436" t="s">
        <v>4448</v>
      </c>
      <c r="AO436" t="s">
        <v>4449</v>
      </c>
      <c r="AP436" t="s">
        <v>23154</v>
      </c>
      <c r="AQ436" t="s">
        <v>23154</v>
      </c>
      <c r="AR436" t="s">
        <v>23154</v>
      </c>
      <c r="AS436" t="s">
        <v>23154</v>
      </c>
      <c r="AT436" t="s">
        <v>23154</v>
      </c>
      <c r="AU436" s="3" t="s">
        <v>25508</v>
      </c>
      <c r="AV436" t="s">
        <v>28002</v>
      </c>
      <c r="AW436" t="s">
        <v>23154</v>
      </c>
      <c r="AX436" t="s">
        <v>81</v>
      </c>
      <c r="AY436" t="s">
        <v>23154</v>
      </c>
      <c r="AZ436" t="s">
        <v>23154</v>
      </c>
      <c r="BA436" t="s">
        <v>82</v>
      </c>
      <c r="BB436" t="s">
        <v>23154</v>
      </c>
      <c r="BC436" t="s">
        <v>23154</v>
      </c>
      <c r="BD436" t="s">
        <v>4450</v>
      </c>
      <c r="BE436" t="s">
        <v>4296</v>
      </c>
      <c r="BF436" t="s">
        <v>23154</v>
      </c>
      <c r="BG436" t="s">
        <v>23154</v>
      </c>
      <c r="BH436" t="s">
        <v>23154</v>
      </c>
      <c r="BI436" t="s">
        <v>23154</v>
      </c>
      <c r="BJ436" t="s">
        <v>23154</v>
      </c>
      <c r="BK436" t="s">
        <v>23154</v>
      </c>
      <c r="BL436">
        <v>62.000000000000028</v>
      </c>
      <c r="BM436">
        <v>22.270949999999999</v>
      </c>
      <c r="BN436">
        <v>114.151696</v>
      </c>
      <c r="BO436" t="s">
        <v>23594</v>
      </c>
      <c r="BP436" t="s">
        <v>23108</v>
      </c>
      <c r="BQ436">
        <v>8</v>
      </c>
      <c r="BR436">
        <v>5</v>
      </c>
      <c r="BS436" t="s">
        <v>4597</v>
      </c>
      <c r="BT436" t="s">
        <v>4598</v>
      </c>
      <c r="BU436" t="s">
        <v>4452</v>
      </c>
      <c r="BV436" t="s">
        <v>23154</v>
      </c>
      <c r="BW436" t="s">
        <v>23154</v>
      </c>
      <c r="BX436" t="s">
        <v>23154</v>
      </c>
      <c r="BY436" t="s">
        <v>4599</v>
      </c>
      <c r="BZ436" t="s">
        <v>4600</v>
      </c>
      <c r="CA436" t="s">
        <v>23154</v>
      </c>
      <c r="CB436" t="s">
        <v>4457</v>
      </c>
      <c r="CC436" t="s">
        <v>4601</v>
      </c>
      <c r="CD436" t="s">
        <v>4602</v>
      </c>
      <c r="CE436" t="s">
        <v>4459</v>
      </c>
      <c r="CF436" t="s">
        <v>4457</v>
      </c>
      <c r="CQ436" cm="1">
        <f t="array" aca="1" ref="CQ436" ca="1">SUMPRODUCT(--(_xlfn.UNICODE(MID(BX436,ROW(INDIRECT("1:"&amp;LEN(BX436))),1))&gt;=19968),--(_xlfn.UNICODE(MID(BX436,ROW(INDIRECT("1:"&amp;LEN(BX436))),1))&lt;=40895))</f>
        <v>0</v>
      </c>
      <c r="CR436">
        <f t="shared" si="37"/>
        <v>4</v>
      </c>
      <c r="CT436">
        <f t="shared" si="40"/>
        <v>620</v>
      </c>
      <c r="CX436">
        <f t="shared" si="38"/>
        <v>4</v>
      </c>
      <c r="CY436">
        <f t="shared" si="41"/>
        <v>37</v>
      </c>
      <c r="DA436">
        <f t="shared" si="39"/>
        <v>8</v>
      </c>
    </row>
    <row r="437" spans="1:105">
      <c r="A437" t="s">
        <v>4603</v>
      </c>
      <c r="B437" t="s">
        <v>63</v>
      </c>
      <c r="C437" t="s">
        <v>64</v>
      </c>
      <c r="D437" t="s">
        <v>65</v>
      </c>
      <c r="E437" t="s">
        <v>66</v>
      </c>
      <c r="F437" t="s">
        <v>67</v>
      </c>
      <c r="G437" t="s">
        <v>25077</v>
      </c>
      <c r="H437" t="s">
        <v>23154</v>
      </c>
      <c r="I437" t="s">
        <v>23154</v>
      </c>
      <c r="K437" t="s">
        <v>4440</v>
      </c>
      <c r="L437" t="s">
        <v>4441</v>
      </c>
      <c r="M437">
        <v>8</v>
      </c>
      <c r="N437">
        <v>12</v>
      </c>
      <c r="O437">
        <v>6</v>
      </c>
      <c r="P437">
        <v>12</v>
      </c>
      <c r="Q437">
        <v>12</v>
      </c>
      <c r="R437" t="s">
        <v>23154</v>
      </c>
      <c r="S437" t="s">
        <v>4442</v>
      </c>
      <c r="T437" t="s">
        <v>4443</v>
      </c>
      <c r="U437" t="s">
        <v>23154</v>
      </c>
      <c r="V437" t="s">
        <v>4444</v>
      </c>
      <c r="W437" t="s">
        <v>4445</v>
      </c>
      <c r="X437" t="s">
        <v>23154</v>
      </c>
      <c r="Y437" t="s">
        <v>4604</v>
      </c>
      <c r="Z437" t="s">
        <v>4605</v>
      </c>
      <c r="AA437">
        <v>2016</v>
      </c>
      <c r="AB437" t="s">
        <v>23154</v>
      </c>
      <c r="AC437" t="s">
        <v>23154</v>
      </c>
      <c r="AD437" t="s">
        <v>23154</v>
      </c>
      <c r="AE437" t="s">
        <v>23154</v>
      </c>
      <c r="AF437" t="s">
        <v>23154</v>
      </c>
      <c r="AG437" t="s">
        <v>23154</v>
      </c>
      <c r="AH437" t="s">
        <v>74</v>
      </c>
      <c r="AI437" t="s">
        <v>75</v>
      </c>
      <c r="AJ437" t="s">
        <v>76</v>
      </c>
      <c r="AK437" t="s">
        <v>77</v>
      </c>
      <c r="AL437" t="s">
        <v>78</v>
      </c>
      <c r="AM437" t="s">
        <v>23154</v>
      </c>
      <c r="AN437" t="s">
        <v>4448</v>
      </c>
      <c r="AO437" t="s">
        <v>4449</v>
      </c>
      <c r="AP437" t="s">
        <v>23154</v>
      </c>
      <c r="AQ437" t="s">
        <v>23154</v>
      </c>
      <c r="AR437" t="s">
        <v>23154</v>
      </c>
      <c r="AS437" t="s">
        <v>23154</v>
      </c>
      <c r="AT437" t="s">
        <v>23154</v>
      </c>
      <c r="AU437" s="3" t="s">
        <v>25509</v>
      </c>
      <c r="AV437" t="s">
        <v>28003</v>
      </c>
      <c r="AW437" t="s">
        <v>23154</v>
      </c>
      <c r="AX437" t="s">
        <v>81</v>
      </c>
      <c r="AY437" t="s">
        <v>23154</v>
      </c>
      <c r="AZ437" t="s">
        <v>23154</v>
      </c>
      <c r="BA437" t="s">
        <v>82</v>
      </c>
      <c r="BB437" t="s">
        <v>23154</v>
      </c>
      <c r="BC437" t="s">
        <v>23154</v>
      </c>
      <c r="BD437" t="s">
        <v>4450</v>
      </c>
      <c r="BE437" t="s">
        <v>4296</v>
      </c>
      <c r="BF437" t="s">
        <v>23154</v>
      </c>
      <c r="BG437" t="s">
        <v>23154</v>
      </c>
      <c r="BH437" t="s">
        <v>23154</v>
      </c>
      <c r="BI437" t="s">
        <v>23154</v>
      </c>
      <c r="BJ437" t="s">
        <v>23154</v>
      </c>
      <c r="BK437" t="s">
        <v>23154</v>
      </c>
      <c r="BL437">
        <v>62.000000000000028</v>
      </c>
      <c r="BM437">
        <v>22.31230141</v>
      </c>
      <c r="BN437">
        <v>114.22316066</v>
      </c>
      <c r="BO437" t="s">
        <v>23569</v>
      </c>
      <c r="BP437" t="s">
        <v>23104</v>
      </c>
      <c r="BQ437">
        <v>8</v>
      </c>
      <c r="BR437">
        <v>6</v>
      </c>
      <c r="BS437" t="s">
        <v>4317</v>
      </c>
      <c r="BT437" t="s">
        <v>4606</v>
      </c>
      <c r="BU437" t="s">
        <v>4452</v>
      </c>
      <c r="BV437" t="s">
        <v>23154</v>
      </c>
      <c r="BW437" t="s">
        <v>23154</v>
      </c>
      <c r="BX437" t="s">
        <v>23154</v>
      </c>
      <c r="BY437" t="s">
        <v>4321</v>
      </c>
      <c r="BZ437" t="s">
        <v>4607</v>
      </c>
      <c r="CA437" t="s">
        <v>23154</v>
      </c>
      <c r="CB437" t="s">
        <v>4457</v>
      </c>
      <c r="CC437" t="s">
        <v>25055</v>
      </c>
      <c r="CD437" t="s">
        <v>4608</v>
      </c>
      <c r="CE437" t="s">
        <v>4459</v>
      </c>
      <c r="CF437" t="s">
        <v>4457</v>
      </c>
      <c r="CQ437" cm="1">
        <f t="array" aca="1" ref="CQ437" ca="1">SUMPRODUCT(--(_xlfn.UNICODE(MID(BX437,ROW(INDIRECT("1:"&amp;LEN(BX437))),1))&gt;=19968),--(_xlfn.UNICODE(MID(BX437,ROW(INDIRECT("1:"&amp;LEN(BX437))),1))&lt;=40895))</f>
        <v>0</v>
      </c>
      <c r="CR437">
        <f t="shared" si="37"/>
        <v>4</v>
      </c>
      <c r="CT437">
        <f t="shared" si="40"/>
        <v>620</v>
      </c>
      <c r="CX437">
        <f t="shared" si="38"/>
        <v>6</v>
      </c>
      <c r="CY437">
        <f t="shared" si="41"/>
        <v>37</v>
      </c>
      <c r="DA437">
        <f t="shared" si="39"/>
        <v>6</v>
      </c>
    </row>
    <row r="438" spans="1:105">
      <c r="A438" t="s">
        <v>4609</v>
      </c>
      <c r="B438" t="s">
        <v>63</v>
      </c>
      <c r="C438" t="s">
        <v>64</v>
      </c>
      <c r="D438" t="s">
        <v>65</v>
      </c>
      <c r="E438" t="s">
        <v>66</v>
      </c>
      <c r="F438" t="s">
        <v>67</v>
      </c>
      <c r="G438" t="s">
        <v>25077</v>
      </c>
      <c r="H438" t="s">
        <v>23154</v>
      </c>
      <c r="I438" t="s">
        <v>23154</v>
      </c>
      <c r="K438" t="s">
        <v>4440</v>
      </c>
      <c r="L438" t="s">
        <v>4441</v>
      </c>
      <c r="M438">
        <v>8</v>
      </c>
      <c r="N438">
        <v>12</v>
      </c>
      <c r="O438">
        <v>6</v>
      </c>
      <c r="P438">
        <v>12</v>
      </c>
      <c r="Q438">
        <v>12</v>
      </c>
      <c r="R438" t="s">
        <v>23154</v>
      </c>
      <c r="S438" t="s">
        <v>4442</v>
      </c>
      <c r="T438" t="s">
        <v>4443</v>
      </c>
      <c r="U438" t="s">
        <v>23154</v>
      </c>
      <c r="V438" t="s">
        <v>4444</v>
      </c>
      <c r="W438" t="s">
        <v>4445</v>
      </c>
      <c r="X438" t="s">
        <v>23154</v>
      </c>
      <c r="Y438" t="s">
        <v>4610</v>
      </c>
      <c r="Z438" t="s">
        <v>4611</v>
      </c>
      <c r="AA438">
        <v>2016</v>
      </c>
      <c r="AB438" t="s">
        <v>23154</v>
      </c>
      <c r="AC438" t="s">
        <v>23154</v>
      </c>
      <c r="AD438" t="s">
        <v>23154</v>
      </c>
      <c r="AE438" t="s">
        <v>23154</v>
      </c>
      <c r="AF438" t="s">
        <v>23154</v>
      </c>
      <c r="AG438" t="s">
        <v>23154</v>
      </c>
      <c r="AH438" t="s">
        <v>74</v>
      </c>
      <c r="AI438" t="s">
        <v>75</v>
      </c>
      <c r="AJ438" t="s">
        <v>76</v>
      </c>
      <c r="AK438" t="s">
        <v>77</v>
      </c>
      <c r="AL438" t="s">
        <v>78</v>
      </c>
      <c r="AM438" t="s">
        <v>23154</v>
      </c>
      <c r="AN438" t="s">
        <v>4448</v>
      </c>
      <c r="AO438" t="s">
        <v>4449</v>
      </c>
      <c r="AP438" t="s">
        <v>23154</v>
      </c>
      <c r="AQ438" t="s">
        <v>23154</v>
      </c>
      <c r="AR438" t="s">
        <v>23154</v>
      </c>
      <c r="AS438" t="s">
        <v>23154</v>
      </c>
      <c r="AT438" t="s">
        <v>23154</v>
      </c>
      <c r="AU438" s="3" t="s">
        <v>25510</v>
      </c>
      <c r="AV438" t="s">
        <v>28004</v>
      </c>
      <c r="AW438" t="s">
        <v>23154</v>
      </c>
      <c r="AX438" t="s">
        <v>81</v>
      </c>
      <c r="AY438" t="s">
        <v>23154</v>
      </c>
      <c r="AZ438" t="s">
        <v>23154</v>
      </c>
      <c r="BA438" t="s">
        <v>82</v>
      </c>
      <c r="BB438" t="s">
        <v>23154</v>
      </c>
      <c r="BC438" t="s">
        <v>23154</v>
      </c>
      <c r="BD438" t="s">
        <v>4450</v>
      </c>
      <c r="BE438" t="s">
        <v>4296</v>
      </c>
      <c r="BF438" t="s">
        <v>23154</v>
      </c>
      <c r="BG438" t="s">
        <v>23154</v>
      </c>
      <c r="BH438" t="s">
        <v>23154</v>
      </c>
      <c r="BI438" t="s">
        <v>23154</v>
      </c>
      <c r="BJ438" t="s">
        <v>23154</v>
      </c>
      <c r="BK438" t="s">
        <v>23154</v>
      </c>
      <c r="BL438">
        <v>62.000000000000028</v>
      </c>
      <c r="BM438">
        <v>22.511294509999999</v>
      </c>
      <c r="BN438">
        <v>114.0982735</v>
      </c>
      <c r="BO438" t="s">
        <v>23595</v>
      </c>
      <c r="BP438" t="s">
        <v>23118</v>
      </c>
      <c r="BQ438">
        <v>8</v>
      </c>
      <c r="BR438">
        <v>7</v>
      </c>
      <c r="BS438" t="s">
        <v>4612</v>
      </c>
      <c r="BT438" t="s">
        <v>4613</v>
      </c>
      <c r="BU438" t="s">
        <v>4452</v>
      </c>
      <c r="BV438" t="s">
        <v>23154</v>
      </c>
      <c r="BW438" t="s">
        <v>4614</v>
      </c>
      <c r="BX438" t="s">
        <v>4614</v>
      </c>
      <c r="BY438" t="s">
        <v>4615</v>
      </c>
      <c r="BZ438" t="s">
        <v>4616</v>
      </c>
      <c r="CA438" t="s">
        <v>23154</v>
      </c>
      <c r="CB438" t="s">
        <v>4457</v>
      </c>
      <c r="CC438" t="s">
        <v>25055</v>
      </c>
      <c r="CD438" t="s">
        <v>4617</v>
      </c>
      <c r="CE438" t="s">
        <v>4459</v>
      </c>
      <c r="CF438" t="s">
        <v>4457</v>
      </c>
      <c r="CQ438" cm="1">
        <f t="array" aca="1" ref="CQ438" ca="1">SUMPRODUCT(--(_xlfn.UNICODE(MID(BX438,ROW(INDIRECT("1:"&amp;LEN(BX438))),1))&gt;=19968),--(_xlfn.UNICODE(MID(BX438,ROW(INDIRECT("1:"&amp;LEN(BX438))),1))&lt;=40895))</f>
        <v>7</v>
      </c>
      <c r="CR438">
        <f t="shared" si="37"/>
        <v>11</v>
      </c>
      <c r="CT438">
        <f t="shared" si="40"/>
        <v>614</v>
      </c>
      <c r="CX438">
        <f t="shared" si="38"/>
        <v>5</v>
      </c>
      <c r="CY438">
        <f t="shared" si="41"/>
        <v>37</v>
      </c>
      <c r="DA438">
        <f t="shared" si="39"/>
        <v>8</v>
      </c>
    </row>
    <row r="439" spans="1:105">
      <c r="A439" t="s">
        <v>4618</v>
      </c>
      <c r="B439" t="s">
        <v>63</v>
      </c>
      <c r="C439" t="s">
        <v>64</v>
      </c>
      <c r="D439" t="s">
        <v>65</v>
      </c>
      <c r="E439" t="s">
        <v>66</v>
      </c>
      <c r="F439" t="s">
        <v>67</v>
      </c>
      <c r="G439" t="s">
        <v>25077</v>
      </c>
      <c r="H439" t="s">
        <v>23154</v>
      </c>
      <c r="I439" t="s">
        <v>23154</v>
      </c>
      <c r="K439" t="s">
        <v>4440</v>
      </c>
      <c r="L439" t="s">
        <v>4441</v>
      </c>
      <c r="M439">
        <v>8</v>
      </c>
      <c r="N439">
        <v>12</v>
      </c>
      <c r="O439">
        <v>6</v>
      </c>
      <c r="P439">
        <v>12</v>
      </c>
      <c r="Q439">
        <v>12</v>
      </c>
      <c r="R439" t="s">
        <v>23154</v>
      </c>
      <c r="S439" t="s">
        <v>4442</v>
      </c>
      <c r="T439" t="s">
        <v>4443</v>
      </c>
      <c r="U439" t="s">
        <v>23154</v>
      </c>
      <c r="V439" t="s">
        <v>4444</v>
      </c>
      <c r="W439" t="s">
        <v>4445</v>
      </c>
      <c r="X439" t="s">
        <v>23154</v>
      </c>
      <c r="Y439" t="s">
        <v>4619</v>
      </c>
      <c r="Z439" t="s">
        <v>4620</v>
      </c>
      <c r="AA439">
        <v>2016</v>
      </c>
      <c r="AB439" t="s">
        <v>23154</v>
      </c>
      <c r="AC439" t="s">
        <v>23154</v>
      </c>
      <c r="AD439" t="s">
        <v>23154</v>
      </c>
      <c r="AE439" t="s">
        <v>23154</v>
      </c>
      <c r="AF439" t="s">
        <v>23154</v>
      </c>
      <c r="AG439" t="s">
        <v>23154</v>
      </c>
      <c r="AH439" t="s">
        <v>74</v>
      </c>
      <c r="AI439" t="s">
        <v>75</v>
      </c>
      <c r="AJ439" t="s">
        <v>76</v>
      </c>
      <c r="AK439" t="s">
        <v>77</v>
      </c>
      <c r="AL439" t="s">
        <v>78</v>
      </c>
      <c r="AM439" t="s">
        <v>23154</v>
      </c>
      <c r="AN439" t="s">
        <v>4448</v>
      </c>
      <c r="AO439" t="s">
        <v>4449</v>
      </c>
      <c r="AP439" t="s">
        <v>23154</v>
      </c>
      <c r="AQ439" t="s">
        <v>23154</v>
      </c>
      <c r="AR439" t="s">
        <v>23154</v>
      </c>
      <c r="AS439" t="s">
        <v>23154</v>
      </c>
      <c r="AT439" t="s">
        <v>23154</v>
      </c>
      <c r="AU439" s="3" t="s">
        <v>25511</v>
      </c>
      <c r="AV439" t="s">
        <v>28005</v>
      </c>
      <c r="AW439" t="s">
        <v>23154</v>
      </c>
      <c r="AX439" t="s">
        <v>81</v>
      </c>
      <c r="AY439" t="s">
        <v>23154</v>
      </c>
      <c r="AZ439" t="s">
        <v>23154</v>
      </c>
      <c r="BA439" t="s">
        <v>82</v>
      </c>
      <c r="BB439" t="s">
        <v>23154</v>
      </c>
      <c r="BC439" t="s">
        <v>23154</v>
      </c>
      <c r="BD439" t="s">
        <v>4450</v>
      </c>
      <c r="BE439" t="s">
        <v>4296</v>
      </c>
      <c r="BF439" t="s">
        <v>23154</v>
      </c>
      <c r="BG439" t="s">
        <v>23154</v>
      </c>
      <c r="BH439" t="s">
        <v>23154</v>
      </c>
      <c r="BI439" t="s">
        <v>23154</v>
      </c>
      <c r="BJ439" t="s">
        <v>23154</v>
      </c>
      <c r="BK439" t="s">
        <v>23154</v>
      </c>
      <c r="BL439">
        <v>62.000000000000028</v>
      </c>
      <c r="BM439">
        <v>22.525090030000001</v>
      </c>
      <c r="BN439">
        <v>114.16177669</v>
      </c>
      <c r="BO439" t="s">
        <v>23596</v>
      </c>
      <c r="BP439" t="s">
        <v>23118</v>
      </c>
      <c r="BQ439">
        <v>8</v>
      </c>
      <c r="BR439">
        <v>4</v>
      </c>
      <c r="BS439" t="s">
        <v>4621</v>
      </c>
      <c r="BT439" t="s">
        <v>4622</v>
      </c>
      <c r="BU439" t="s">
        <v>4452</v>
      </c>
      <c r="BV439" t="s">
        <v>23154</v>
      </c>
      <c r="BW439" t="s">
        <v>4623</v>
      </c>
      <c r="BX439" t="s">
        <v>4623</v>
      </c>
      <c r="BY439" t="s">
        <v>4624</v>
      </c>
      <c r="BZ439" t="s">
        <v>4625</v>
      </c>
      <c r="CA439" t="s">
        <v>23154</v>
      </c>
      <c r="CB439" t="s">
        <v>4457</v>
      </c>
      <c r="CC439" t="s">
        <v>25055</v>
      </c>
      <c r="CD439" t="s">
        <v>4626</v>
      </c>
      <c r="CE439" t="s">
        <v>4459</v>
      </c>
      <c r="CF439" t="s">
        <v>4457</v>
      </c>
      <c r="CQ439" cm="1">
        <f t="array" aca="1" ref="CQ439" ca="1">SUMPRODUCT(--(_xlfn.UNICODE(MID(BX439,ROW(INDIRECT("1:"&amp;LEN(BX439))),1))&gt;=19968),--(_xlfn.UNICODE(MID(BX439,ROW(INDIRECT("1:"&amp;LEN(BX439))),1))&lt;=40895))</f>
        <v>28</v>
      </c>
      <c r="CR439">
        <f t="shared" si="37"/>
        <v>32</v>
      </c>
      <c r="CT439">
        <f t="shared" si="40"/>
        <v>614</v>
      </c>
      <c r="CX439">
        <f t="shared" si="38"/>
        <v>11</v>
      </c>
      <c r="CY439">
        <f t="shared" si="41"/>
        <v>37</v>
      </c>
      <c r="DA439">
        <f t="shared" si="39"/>
        <v>4</v>
      </c>
    </row>
    <row r="440" spans="1:105">
      <c r="A440" t="s">
        <v>4627</v>
      </c>
      <c r="B440" t="s">
        <v>63</v>
      </c>
      <c r="C440" t="s">
        <v>64</v>
      </c>
      <c r="D440" t="s">
        <v>65</v>
      </c>
      <c r="E440" t="s">
        <v>66</v>
      </c>
      <c r="F440" t="s">
        <v>67</v>
      </c>
      <c r="G440" t="s">
        <v>25077</v>
      </c>
      <c r="H440" t="s">
        <v>23154</v>
      </c>
      <c r="I440" t="s">
        <v>23154</v>
      </c>
      <c r="K440" t="s">
        <v>4440</v>
      </c>
      <c r="L440" t="s">
        <v>4441</v>
      </c>
      <c r="M440">
        <v>8</v>
      </c>
      <c r="N440">
        <v>12</v>
      </c>
      <c r="O440">
        <v>6</v>
      </c>
      <c r="P440">
        <v>12</v>
      </c>
      <c r="Q440">
        <v>12</v>
      </c>
      <c r="R440" t="s">
        <v>23154</v>
      </c>
      <c r="S440" t="s">
        <v>4442</v>
      </c>
      <c r="T440" t="s">
        <v>4443</v>
      </c>
      <c r="U440" t="s">
        <v>23154</v>
      </c>
      <c r="V440" t="s">
        <v>4444</v>
      </c>
      <c r="W440" t="s">
        <v>4445</v>
      </c>
      <c r="X440" t="s">
        <v>23154</v>
      </c>
      <c r="Y440" t="s">
        <v>4628</v>
      </c>
      <c r="Z440" t="s">
        <v>4629</v>
      </c>
      <c r="AA440">
        <v>2016</v>
      </c>
      <c r="AB440" t="s">
        <v>23154</v>
      </c>
      <c r="AC440" t="s">
        <v>23154</v>
      </c>
      <c r="AD440" t="s">
        <v>23154</v>
      </c>
      <c r="AE440" t="s">
        <v>23154</v>
      </c>
      <c r="AF440" t="s">
        <v>23154</v>
      </c>
      <c r="AG440" t="s">
        <v>23154</v>
      </c>
      <c r="AH440" t="s">
        <v>74</v>
      </c>
      <c r="AI440" t="s">
        <v>75</v>
      </c>
      <c r="AJ440" t="s">
        <v>76</v>
      </c>
      <c r="AK440" t="s">
        <v>77</v>
      </c>
      <c r="AL440" t="s">
        <v>78</v>
      </c>
      <c r="AM440" t="s">
        <v>23154</v>
      </c>
      <c r="AN440" t="s">
        <v>4448</v>
      </c>
      <c r="AO440" t="s">
        <v>4449</v>
      </c>
      <c r="AP440" t="s">
        <v>23154</v>
      </c>
      <c r="AQ440" t="s">
        <v>23154</v>
      </c>
      <c r="AR440" t="s">
        <v>23154</v>
      </c>
      <c r="AS440" t="s">
        <v>23154</v>
      </c>
      <c r="AT440" t="s">
        <v>23154</v>
      </c>
      <c r="AU440" s="3" t="s">
        <v>25512</v>
      </c>
      <c r="AV440" t="s">
        <v>28006</v>
      </c>
      <c r="AW440" t="s">
        <v>23154</v>
      </c>
      <c r="AX440" t="s">
        <v>81</v>
      </c>
      <c r="AY440" t="s">
        <v>23154</v>
      </c>
      <c r="AZ440" t="s">
        <v>23154</v>
      </c>
      <c r="BA440" t="s">
        <v>82</v>
      </c>
      <c r="BB440" t="s">
        <v>23154</v>
      </c>
      <c r="BC440" t="s">
        <v>23154</v>
      </c>
      <c r="BD440" t="s">
        <v>4450</v>
      </c>
      <c r="BE440" t="s">
        <v>4296</v>
      </c>
      <c r="BF440" t="s">
        <v>23154</v>
      </c>
      <c r="BG440" t="s">
        <v>23154</v>
      </c>
      <c r="BH440" t="s">
        <v>23154</v>
      </c>
      <c r="BI440" t="s">
        <v>23154</v>
      </c>
      <c r="BJ440" t="s">
        <v>23154</v>
      </c>
      <c r="BK440" t="s">
        <v>23154</v>
      </c>
      <c r="BL440">
        <v>62.000000000000028</v>
      </c>
      <c r="BM440">
        <v>22.439731389999999</v>
      </c>
      <c r="BN440">
        <v>114.0664656</v>
      </c>
      <c r="BO440" t="s">
        <v>23597</v>
      </c>
      <c r="BP440" t="s">
        <v>23117</v>
      </c>
      <c r="BQ440">
        <v>3</v>
      </c>
      <c r="BR440" t="s">
        <v>23154</v>
      </c>
      <c r="BS440" t="s">
        <v>4630</v>
      </c>
      <c r="BT440" t="s">
        <v>4631</v>
      </c>
      <c r="BU440" t="s">
        <v>4452</v>
      </c>
      <c r="BV440" t="s">
        <v>23154</v>
      </c>
      <c r="BW440" t="s">
        <v>4632</v>
      </c>
      <c r="BX440" t="s">
        <v>4633</v>
      </c>
      <c r="BY440" t="s">
        <v>4634</v>
      </c>
      <c r="BZ440" t="s">
        <v>4635</v>
      </c>
      <c r="CA440" t="s">
        <v>23154</v>
      </c>
      <c r="CB440" t="s">
        <v>4457</v>
      </c>
      <c r="CC440" t="s">
        <v>25055</v>
      </c>
      <c r="CD440" t="s">
        <v>4636</v>
      </c>
      <c r="CE440" t="s">
        <v>4459</v>
      </c>
      <c r="CF440" t="s">
        <v>4457</v>
      </c>
      <c r="CQ440" cm="1">
        <f t="array" aca="1" ref="CQ440" ca="1">SUMPRODUCT(--(_xlfn.UNICODE(MID(BX440,ROW(INDIRECT("1:"&amp;LEN(BX440))),1))&gt;=19968),--(_xlfn.UNICODE(MID(BX440,ROW(INDIRECT("1:"&amp;LEN(BX440))),1))&lt;=40895))</f>
        <v>40</v>
      </c>
      <c r="CR440">
        <f t="shared" si="37"/>
        <v>51</v>
      </c>
      <c r="CT440">
        <f t="shared" si="40"/>
        <v>613</v>
      </c>
      <c r="CX440">
        <f t="shared" si="38"/>
        <v>14</v>
      </c>
      <c r="CY440">
        <f t="shared" si="41"/>
        <v>37</v>
      </c>
      <c r="DA440">
        <f t="shared" si="39"/>
        <v>4</v>
      </c>
    </row>
    <row r="441" spans="1:105">
      <c r="A441" t="s">
        <v>4637</v>
      </c>
      <c r="B441" t="s">
        <v>63</v>
      </c>
      <c r="C441" t="s">
        <v>64</v>
      </c>
      <c r="D441" t="s">
        <v>65</v>
      </c>
      <c r="E441" t="s">
        <v>66</v>
      </c>
      <c r="F441" t="s">
        <v>67</v>
      </c>
      <c r="G441" t="s">
        <v>25077</v>
      </c>
      <c r="H441" t="s">
        <v>23154</v>
      </c>
      <c r="I441" t="s">
        <v>23154</v>
      </c>
      <c r="K441" t="s">
        <v>4440</v>
      </c>
      <c r="L441" t="s">
        <v>4441</v>
      </c>
      <c r="M441">
        <v>8</v>
      </c>
      <c r="N441">
        <v>12</v>
      </c>
      <c r="O441">
        <v>6</v>
      </c>
      <c r="P441">
        <v>12</v>
      </c>
      <c r="Q441">
        <v>12</v>
      </c>
      <c r="R441" t="s">
        <v>23154</v>
      </c>
      <c r="S441" t="s">
        <v>4442</v>
      </c>
      <c r="T441" t="s">
        <v>4443</v>
      </c>
      <c r="U441" t="s">
        <v>23154</v>
      </c>
      <c r="V441" t="s">
        <v>4444</v>
      </c>
      <c r="W441" t="s">
        <v>4445</v>
      </c>
      <c r="X441" t="s">
        <v>23154</v>
      </c>
      <c r="Y441" t="s">
        <v>4638</v>
      </c>
      <c r="Z441" t="s">
        <v>4639</v>
      </c>
      <c r="AA441">
        <v>2016</v>
      </c>
      <c r="AB441" t="s">
        <v>23154</v>
      </c>
      <c r="AC441" t="s">
        <v>23154</v>
      </c>
      <c r="AD441" t="s">
        <v>23154</v>
      </c>
      <c r="AE441" t="s">
        <v>23154</v>
      </c>
      <c r="AF441" t="s">
        <v>23154</v>
      </c>
      <c r="AG441" t="s">
        <v>23154</v>
      </c>
      <c r="AH441" t="s">
        <v>74</v>
      </c>
      <c r="AI441" t="s">
        <v>75</v>
      </c>
      <c r="AJ441" t="s">
        <v>76</v>
      </c>
      <c r="AK441" t="s">
        <v>77</v>
      </c>
      <c r="AL441" t="s">
        <v>78</v>
      </c>
      <c r="AM441" t="s">
        <v>23154</v>
      </c>
      <c r="AN441" t="s">
        <v>4448</v>
      </c>
      <c r="AO441" t="s">
        <v>4449</v>
      </c>
      <c r="AP441" t="s">
        <v>23154</v>
      </c>
      <c r="AQ441" t="s">
        <v>23154</v>
      </c>
      <c r="AR441" t="s">
        <v>23154</v>
      </c>
      <c r="AS441" t="s">
        <v>23154</v>
      </c>
      <c r="AT441" t="s">
        <v>23154</v>
      </c>
      <c r="AU441" s="3" t="s">
        <v>25513</v>
      </c>
      <c r="AV441" t="s">
        <v>28007</v>
      </c>
      <c r="AW441" t="s">
        <v>23154</v>
      </c>
      <c r="AX441" t="s">
        <v>81</v>
      </c>
      <c r="AY441" t="s">
        <v>23154</v>
      </c>
      <c r="AZ441" t="s">
        <v>23154</v>
      </c>
      <c r="BA441" t="s">
        <v>82</v>
      </c>
      <c r="BB441" t="s">
        <v>23154</v>
      </c>
      <c r="BC441" t="s">
        <v>23154</v>
      </c>
      <c r="BD441" t="s">
        <v>4450</v>
      </c>
      <c r="BE441" t="s">
        <v>4296</v>
      </c>
      <c r="BF441" t="s">
        <v>23154</v>
      </c>
      <c r="BG441" t="s">
        <v>23154</v>
      </c>
      <c r="BH441" t="s">
        <v>23154</v>
      </c>
      <c r="BI441" t="s">
        <v>23154</v>
      </c>
      <c r="BJ441" t="s">
        <v>23154</v>
      </c>
      <c r="BK441" t="s">
        <v>23154</v>
      </c>
      <c r="BL441">
        <v>62.000000000000028</v>
      </c>
      <c r="BM441">
        <v>22.308046999999998</v>
      </c>
      <c r="BN441">
        <v>113.9184808</v>
      </c>
      <c r="BO441" t="s">
        <v>23340</v>
      </c>
      <c r="BP441" t="s">
        <v>23114</v>
      </c>
      <c r="BQ441">
        <v>8</v>
      </c>
      <c r="BR441">
        <v>9</v>
      </c>
      <c r="BS441" t="s">
        <v>1340</v>
      </c>
      <c r="BT441" t="s">
        <v>598</v>
      </c>
      <c r="BU441" t="s">
        <v>4452</v>
      </c>
      <c r="BV441" t="s">
        <v>23154</v>
      </c>
      <c r="BW441" t="s">
        <v>4640</v>
      </c>
      <c r="BX441" t="s">
        <v>4641</v>
      </c>
      <c r="BY441" t="s">
        <v>4642</v>
      </c>
      <c r="BZ441" t="s">
        <v>4643</v>
      </c>
      <c r="CA441" t="s">
        <v>23154</v>
      </c>
      <c r="CB441" t="s">
        <v>4457</v>
      </c>
      <c r="CC441" t="s">
        <v>4644</v>
      </c>
      <c r="CD441" t="s">
        <v>4645</v>
      </c>
      <c r="CE441" t="s">
        <v>4459</v>
      </c>
      <c r="CF441" t="s">
        <v>4457</v>
      </c>
      <c r="CQ441" cm="1">
        <f t="array" aca="1" ref="CQ441" ca="1">SUMPRODUCT(--(_xlfn.UNICODE(MID(BX441,ROW(INDIRECT("1:"&amp;LEN(BX441))),1))&gt;=19968),--(_xlfn.UNICODE(MID(BX441,ROW(INDIRECT("1:"&amp;LEN(BX441))),1))&lt;=40895))</f>
        <v>53</v>
      </c>
      <c r="CR441">
        <f t="shared" si="37"/>
        <v>87</v>
      </c>
      <c r="CT441">
        <f t="shared" si="40"/>
        <v>601</v>
      </c>
      <c r="CX441">
        <f t="shared" si="38"/>
        <v>6</v>
      </c>
      <c r="CY441">
        <f t="shared" si="41"/>
        <v>37</v>
      </c>
      <c r="DA441">
        <f t="shared" si="39"/>
        <v>5</v>
      </c>
    </row>
    <row r="442" spans="1:105">
      <c r="A442" t="s">
        <v>4646</v>
      </c>
      <c r="B442" t="s">
        <v>63</v>
      </c>
      <c r="C442" t="s">
        <v>64</v>
      </c>
      <c r="D442" t="s">
        <v>65</v>
      </c>
      <c r="E442" t="s">
        <v>66</v>
      </c>
      <c r="F442" t="s">
        <v>67</v>
      </c>
      <c r="G442" t="s">
        <v>25077</v>
      </c>
      <c r="H442" t="s">
        <v>23154</v>
      </c>
      <c r="I442" t="s">
        <v>23154</v>
      </c>
      <c r="K442" t="s">
        <v>4647</v>
      </c>
      <c r="L442" t="s">
        <v>4647</v>
      </c>
      <c r="M442">
        <v>8</v>
      </c>
      <c r="N442">
        <v>12</v>
      </c>
      <c r="O442">
        <v>6</v>
      </c>
      <c r="P442">
        <v>12</v>
      </c>
      <c r="Q442">
        <v>12</v>
      </c>
      <c r="R442" t="s">
        <v>23154</v>
      </c>
      <c r="S442" t="s">
        <v>4648</v>
      </c>
      <c r="T442" t="s">
        <v>4649</v>
      </c>
      <c r="U442" t="s">
        <v>23154</v>
      </c>
      <c r="V442" t="s">
        <v>4650</v>
      </c>
      <c r="W442" t="s">
        <v>4651</v>
      </c>
      <c r="X442" t="s">
        <v>23154</v>
      </c>
      <c r="Y442" t="s">
        <v>4652</v>
      </c>
      <c r="Z442" t="s">
        <v>4653</v>
      </c>
      <c r="AA442">
        <v>2003</v>
      </c>
      <c r="AB442" t="s">
        <v>23154</v>
      </c>
      <c r="AC442" t="s">
        <v>23154</v>
      </c>
      <c r="AD442" t="s">
        <v>23154</v>
      </c>
      <c r="AE442" t="s">
        <v>23154</v>
      </c>
      <c r="AF442" t="s">
        <v>23154</v>
      </c>
      <c r="AG442" t="s">
        <v>23154</v>
      </c>
      <c r="AH442" t="s">
        <v>74</v>
      </c>
      <c r="AI442" t="s">
        <v>75</v>
      </c>
      <c r="AJ442" t="s">
        <v>76</v>
      </c>
      <c r="AK442" t="s">
        <v>77</v>
      </c>
      <c r="AL442" t="s">
        <v>78</v>
      </c>
      <c r="AM442" t="s">
        <v>23154</v>
      </c>
      <c r="AN442" t="s">
        <v>536</v>
      </c>
      <c r="AO442" t="s">
        <v>537</v>
      </c>
      <c r="AP442" t="s">
        <v>23154</v>
      </c>
      <c r="AQ442" t="s">
        <v>23154</v>
      </c>
      <c r="AR442" t="s">
        <v>23154</v>
      </c>
      <c r="AS442" t="s">
        <v>23154</v>
      </c>
      <c r="AT442" t="s">
        <v>23154</v>
      </c>
      <c r="AU442" s="3" t="s">
        <v>25514</v>
      </c>
      <c r="AV442" t="s">
        <v>28008</v>
      </c>
      <c r="AW442" t="s">
        <v>23154</v>
      </c>
      <c r="AX442" t="s">
        <v>81</v>
      </c>
      <c r="AY442" t="s">
        <v>23154</v>
      </c>
      <c r="AZ442" t="s">
        <v>23154</v>
      </c>
      <c r="BA442" t="s">
        <v>82</v>
      </c>
      <c r="BB442" t="s">
        <v>23154</v>
      </c>
      <c r="BC442" t="s">
        <v>23154</v>
      </c>
      <c r="BD442" t="s">
        <v>4654</v>
      </c>
      <c r="BE442" t="s">
        <v>1752</v>
      </c>
      <c r="BF442" t="s">
        <v>23154</v>
      </c>
      <c r="BG442" t="s">
        <v>23154</v>
      </c>
      <c r="BH442" t="s">
        <v>23154</v>
      </c>
      <c r="BI442" t="s">
        <v>23154</v>
      </c>
      <c r="BJ442" t="s">
        <v>23154</v>
      </c>
      <c r="BK442" t="s">
        <v>23154</v>
      </c>
      <c r="BL442">
        <v>63.000000000000099</v>
      </c>
      <c r="BM442">
        <v>22.4796854890132</v>
      </c>
      <c r="BN442">
        <v>114.182273174589</v>
      </c>
      <c r="BO442" t="s">
        <v>23598</v>
      </c>
      <c r="BP442" t="s">
        <v>23118</v>
      </c>
      <c r="BQ442">
        <v>8</v>
      </c>
      <c r="BR442">
        <v>10</v>
      </c>
      <c r="BS442" t="s">
        <v>4655</v>
      </c>
      <c r="BT442" t="s">
        <v>23154</v>
      </c>
      <c r="BU442" t="s">
        <v>541</v>
      </c>
      <c r="BV442" t="s">
        <v>23154</v>
      </c>
      <c r="BW442" t="s">
        <v>23154</v>
      </c>
      <c r="BX442" t="s">
        <v>23154</v>
      </c>
      <c r="BY442" t="s">
        <v>4656</v>
      </c>
      <c r="BZ442" t="s">
        <v>4657</v>
      </c>
      <c r="CA442" t="s">
        <v>23154</v>
      </c>
      <c r="CB442" t="s">
        <v>4658</v>
      </c>
      <c r="CC442" t="s">
        <v>23154</v>
      </c>
      <c r="CD442" t="s">
        <v>4659</v>
      </c>
      <c r="CE442" t="s">
        <v>4660</v>
      </c>
      <c r="CF442" t="s">
        <v>4658</v>
      </c>
      <c r="CQ442" cm="1">
        <f t="array" aca="1" ref="CQ442" ca="1">SUMPRODUCT(--(_xlfn.UNICODE(MID(BX442,ROW(INDIRECT("1:"&amp;LEN(BX442))),1))&gt;=19968),--(_xlfn.UNICODE(MID(BX442,ROW(INDIRECT("1:"&amp;LEN(BX442))),1))&lt;=40895))</f>
        <v>0</v>
      </c>
      <c r="CR442">
        <f t="shared" si="37"/>
        <v>4</v>
      </c>
      <c r="CT442">
        <f t="shared" si="40"/>
        <v>601</v>
      </c>
      <c r="CX442">
        <f t="shared" si="38"/>
        <v>5</v>
      </c>
      <c r="CY442">
        <f t="shared" si="41"/>
        <v>37</v>
      </c>
      <c r="DA442">
        <f t="shared" si="39"/>
        <v>49</v>
      </c>
    </row>
    <row r="443" spans="1:105">
      <c r="A443" t="s">
        <v>4661</v>
      </c>
      <c r="B443" t="s">
        <v>63</v>
      </c>
      <c r="C443" t="s">
        <v>64</v>
      </c>
      <c r="D443" t="s">
        <v>65</v>
      </c>
      <c r="E443" t="s">
        <v>66</v>
      </c>
      <c r="F443" t="s">
        <v>67</v>
      </c>
      <c r="G443" t="s">
        <v>25077</v>
      </c>
      <c r="H443" t="s">
        <v>23154</v>
      </c>
      <c r="I443" t="s">
        <v>23154</v>
      </c>
      <c r="K443" t="s">
        <v>4647</v>
      </c>
      <c r="L443" t="s">
        <v>4647</v>
      </c>
      <c r="M443">
        <v>8</v>
      </c>
      <c r="N443">
        <v>12</v>
      </c>
      <c r="O443">
        <v>6</v>
      </c>
      <c r="P443">
        <v>12</v>
      </c>
      <c r="Q443">
        <v>12</v>
      </c>
      <c r="R443" t="s">
        <v>23154</v>
      </c>
      <c r="S443" t="s">
        <v>4648</v>
      </c>
      <c r="T443" t="s">
        <v>4649</v>
      </c>
      <c r="U443" t="s">
        <v>23154</v>
      </c>
      <c r="V443" t="s">
        <v>4650</v>
      </c>
      <c r="W443" t="s">
        <v>4651</v>
      </c>
      <c r="X443" t="s">
        <v>23154</v>
      </c>
      <c r="Y443" t="s">
        <v>4662</v>
      </c>
      <c r="Z443" t="s">
        <v>4663</v>
      </c>
      <c r="AA443">
        <v>2003</v>
      </c>
      <c r="AB443" t="s">
        <v>23154</v>
      </c>
      <c r="AC443" t="s">
        <v>23154</v>
      </c>
      <c r="AD443" t="s">
        <v>23154</v>
      </c>
      <c r="AE443" t="s">
        <v>23154</v>
      </c>
      <c r="AF443" t="s">
        <v>23154</v>
      </c>
      <c r="AG443" t="s">
        <v>23154</v>
      </c>
      <c r="AH443" t="s">
        <v>74</v>
      </c>
      <c r="AI443" t="s">
        <v>75</v>
      </c>
      <c r="AJ443" t="s">
        <v>76</v>
      </c>
      <c r="AK443" t="s">
        <v>77</v>
      </c>
      <c r="AL443" t="s">
        <v>78</v>
      </c>
      <c r="AM443" t="s">
        <v>23154</v>
      </c>
      <c r="AN443" t="s">
        <v>536</v>
      </c>
      <c r="AO443" t="s">
        <v>537</v>
      </c>
      <c r="AP443" t="s">
        <v>23154</v>
      </c>
      <c r="AQ443" t="s">
        <v>23154</v>
      </c>
      <c r="AR443" t="s">
        <v>23154</v>
      </c>
      <c r="AS443" t="s">
        <v>23154</v>
      </c>
      <c r="AT443" t="s">
        <v>23154</v>
      </c>
      <c r="AU443" s="3" t="s">
        <v>25515</v>
      </c>
      <c r="AV443" t="s">
        <v>28009</v>
      </c>
      <c r="AW443" t="s">
        <v>23154</v>
      </c>
      <c r="AX443" t="s">
        <v>81</v>
      </c>
      <c r="AY443" t="s">
        <v>23154</v>
      </c>
      <c r="AZ443" t="s">
        <v>23154</v>
      </c>
      <c r="BA443" t="s">
        <v>82</v>
      </c>
      <c r="BB443" t="s">
        <v>23154</v>
      </c>
      <c r="BC443" t="s">
        <v>23154</v>
      </c>
      <c r="BD443" t="s">
        <v>4654</v>
      </c>
      <c r="BE443" t="s">
        <v>1752</v>
      </c>
      <c r="BF443" t="s">
        <v>23154</v>
      </c>
      <c r="BG443" t="s">
        <v>23154</v>
      </c>
      <c r="BH443" t="s">
        <v>23154</v>
      </c>
      <c r="BI443" t="s">
        <v>23154</v>
      </c>
      <c r="BJ443" t="s">
        <v>23154</v>
      </c>
      <c r="BK443" t="s">
        <v>23154</v>
      </c>
      <c r="BL443">
        <v>63.000000000000099</v>
      </c>
      <c r="BM443">
        <v>22.3711013728193</v>
      </c>
      <c r="BN443">
        <v>113.994322024311</v>
      </c>
      <c r="BO443" t="s">
        <v>23599</v>
      </c>
      <c r="BP443" t="s">
        <v>23121</v>
      </c>
      <c r="BQ443">
        <v>8</v>
      </c>
      <c r="BR443">
        <v>12</v>
      </c>
      <c r="BS443" t="s">
        <v>4664</v>
      </c>
      <c r="BT443" t="s">
        <v>4665</v>
      </c>
      <c r="BU443" t="s">
        <v>541</v>
      </c>
      <c r="BV443" t="s">
        <v>23154</v>
      </c>
      <c r="BW443" t="s">
        <v>23154</v>
      </c>
      <c r="BX443" t="s">
        <v>23154</v>
      </c>
      <c r="BY443" t="s">
        <v>4666</v>
      </c>
      <c r="BZ443" t="s">
        <v>4667</v>
      </c>
      <c r="CA443" t="s">
        <v>23154</v>
      </c>
      <c r="CB443" t="s">
        <v>4658</v>
      </c>
      <c r="CC443" t="s">
        <v>4668</v>
      </c>
      <c r="CD443" t="s">
        <v>4669</v>
      </c>
      <c r="CE443" t="s">
        <v>4660</v>
      </c>
      <c r="CF443" t="s">
        <v>4658</v>
      </c>
      <c r="CQ443" cm="1">
        <f t="array" aca="1" ref="CQ443" ca="1">SUMPRODUCT(--(_xlfn.UNICODE(MID(BX443,ROW(INDIRECT("1:"&amp;LEN(BX443))),1))&gt;=19968),--(_xlfn.UNICODE(MID(BX443,ROW(INDIRECT("1:"&amp;LEN(BX443))),1))&lt;=40895))</f>
        <v>0</v>
      </c>
      <c r="CR443">
        <f t="shared" si="37"/>
        <v>4</v>
      </c>
      <c r="CT443">
        <f t="shared" si="40"/>
        <v>601</v>
      </c>
      <c r="CX443">
        <f t="shared" si="38"/>
        <v>6</v>
      </c>
      <c r="CY443">
        <f t="shared" si="41"/>
        <v>37</v>
      </c>
      <c r="DA443">
        <f t="shared" si="39"/>
        <v>110</v>
      </c>
    </row>
    <row r="444" spans="1:105">
      <c r="A444" t="s">
        <v>4670</v>
      </c>
      <c r="B444" t="s">
        <v>63</v>
      </c>
      <c r="C444" t="s">
        <v>64</v>
      </c>
      <c r="D444" t="s">
        <v>65</v>
      </c>
      <c r="E444" t="s">
        <v>66</v>
      </c>
      <c r="F444" t="s">
        <v>67</v>
      </c>
      <c r="G444" t="s">
        <v>25077</v>
      </c>
      <c r="H444" t="s">
        <v>23154</v>
      </c>
      <c r="I444" t="s">
        <v>23154</v>
      </c>
      <c r="K444" t="s">
        <v>4647</v>
      </c>
      <c r="L444" t="s">
        <v>4647</v>
      </c>
      <c r="M444">
        <v>8</v>
      </c>
      <c r="N444">
        <v>12</v>
      </c>
      <c r="O444">
        <v>6</v>
      </c>
      <c r="P444">
        <v>12</v>
      </c>
      <c r="Q444">
        <v>12</v>
      </c>
      <c r="R444" t="s">
        <v>23154</v>
      </c>
      <c r="S444" t="s">
        <v>4648</v>
      </c>
      <c r="T444" t="s">
        <v>4649</v>
      </c>
      <c r="U444" t="s">
        <v>23154</v>
      </c>
      <c r="V444" t="s">
        <v>4650</v>
      </c>
      <c r="W444" t="s">
        <v>4651</v>
      </c>
      <c r="X444" t="s">
        <v>23154</v>
      </c>
      <c r="Y444" t="s">
        <v>4671</v>
      </c>
      <c r="Z444" t="s">
        <v>4672</v>
      </c>
      <c r="AA444">
        <v>2003</v>
      </c>
      <c r="AB444" t="s">
        <v>23154</v>
      </c>
      <c r="AC444" t="s">
        <v>23154</v>
      </c>
      <c r="AD444" t="s">
        <v>23154</v>
      </c>
      <c r="AE444" t="s">
        <v>23154</v>
      </c>
      <c r="AF444" t="s">
        <v>23154</v>
      </c>
      <c r="AG444" t="s">
        <v>23154</v>
      </c>
      <c r="AH444" t="s">
        <v>74</v>
      </c>
      <c r="AI444" t="s">
        <v>75</v>
      </c>
      <c r="AJ444" t="s">
        <v>76</v>
      </c>
      <c r="AK444" t="s">
        <v>77</v>
      </c>
      <c r="AL444" t="s">
        <v>78</v>
      </c>
      <c r="AM444" t="s">
        <v>23154</v>
      </c>
      <c r="AN444" t="s">
        <v>536</v>
      </c>
      <c r="AO444" t="s">
        <v>537</v>
      </c>
      <c r="AP444" t="s">
        <v>23154</v>
      </c>
      <c r="AQ444" t="s">
        <v>23154</v>
      </c>
      <c r="AR444" t="s">
        <v>23154</v>
      </c>
      <c r="AS444" t="s">
        <v>23154</v>
      </c>
      <c r="AT444" t="s">
        <v>23154</v>
      </c>
      <c r="AU444" s="3" t="s">
        <v>25516</v>
      </c>
      <c r="AV444" t="s">
        <v>28010</v>
      </c>
      <c r="AW444" t="s">
        <v>23154</v>
      </c>
      <c r="AX444" t="s">
        <v>81</v>
      </c>
      <c r="AY444" t="s">
        <v>23154</v>
      </c>
      <c r="AZ444" t="s">
        <v>23154</v>
      </c>
      <c r="BA444" t="s">
        <v>82</v>
      </c>
      <c r="BB444" t="s">
        <v>23154</v>
      </c>
      <c r="BC444" t="s">
        <v>23154</v>
      </c>
      <c r="BD444" t="s">
        <v>4654</v>
      </c>
      <c r="BE444" t="s">
        <v>1752</v>
      </c>
      <c r="BF444" t="s">
        <v>23154</v>
      </c>
      <c r="BG444" t="s">
        <v>23154</v>
      </c>
      <c r="BH444" t="s">
        <v>23154</v>
      </c>
      <c r="BI444" t="s">
        <v>23154</v>
      </c>
      <c r="BJ444" t="s">
        <v>23154</v>
      </c>
      <c r="BK444" t="s">
        <v>23154</v>
      </c>
      <c r="BL444">
        <v>63.000000000000099</v>
      </c>
      <c r="BM444">
        <v>22.300501528876701</v>
      </c>
      <c r="BN444">
        <v>114.173141057085</v>
      </c>
      <c r="BO444" t="s">
        <v>23600</v>
      </c>
      <c r="BP444" t="s">
        <v>23105</v>
      </c>
      <c r="BQ444">
        <v>8</v>
      </c>
      <c r="BR444">
        <v>9</v>
      </c>
      <c r="BS444" t="s">
        <v>4673</v>
      </c>
      <c r="BT444" t="s">
        <v>4674</v>
      </c>
      <c r="BU444" t="s">
        <v>541</v>
      </c>
      <c r="BV444" t="s">
        <v>23154</v>
      </c>
      <c r="BW444" t="s">
        <v>23154</v>
      </c>
      <c r="BX444" t="s">
        <v>23154</v>
      </c>
      <c r="BY444" t="s">
        <v>4675</v>
      </c>
      <c r="BZ444" t="s">
        <v>4676</v>
      </c>
      <c r="CA444" t="s">
        <v>23154</v>
      </c>
      <c r="CB444" t="s">
        <v>4658</v>
      </c>
      <c r="CC444" t="s">
        <v>4677</v>
      </c>
      <c r="CD444" t="s">
        <v>4678</v>
      </c>
      <c r="CE444" t="s">
        <v>4660</v>
      </c>
      <c r="CF444" t="s">
        <v>4658</v>
      </c>
      <c r="CQ444" cm="1">
        <f t="array" aca="1" ref="CQ444" ca="1">SUMPRODUCT(--(_xlfn.UNICODE(MID(BX444,ROW(INDIRECT("1:"&amp;LEN(BX444))),1))&gt;=19968),--(_xlfn.UNICODE(MID(BX444,ROW(INDIRECT("1:"&amp;LEN(BX444))),1))&lt;=40895))</f>
        <v>0</v>
      </c>
      <c r="CR444">
        <f t="shared" si="37"/>
        <v>4</v>
      </c>
      <c r="CT444">
        <f t="shared" si="40"/>
        <v>601</v>
      </c>
      <c r="CX444">
        <f t="shared" si="38"/>
        <v>4</v>
      </c>
      <c r="CY444">
        <f t="shared" si="41"/>
        <v>37</v>
      </c>
      <c r="DA444">
        <f t="shared" si="39"/>
        <v>96</v>
      </c>
    </row>
    <row r="445" spans="1:105">
      <c r="A445" t="s">
        <v>4679</v>
      </c>
      <c r="B445" t="s">
        <v>63</v>
      </c>
      <c r="C445" t="s">
        <v>64</v>
      </c>
      <c r="D445" t="s">
        <v>65</v>
      </c>
      <c r="E445" t="s">
        <v>66</v>
      </c>
      <c r="F445" t="s">
        <v>67</v>
      </c>
      <c r="G445" t="s">
        <v>25077</v>
      </c>
      <c r="H445" t="s">
        <v>23154</v>
      </c>
      <c r="I445" t="s">
        <v>23154</v>
      </c>
      <c r="K445" t="s">
        <v>4647</v>
      </c>
      <c r="L445" t="s">
        <v>4647</v>
      </c>
      <c r="M445">
        <v>8</v>
      </c>
      <c r="N445">
        <v>12</v>
      </c>
      <c r="O445">
        <v>6</v>
      </c>
      <c r="P445">
        <v>12</v>
      </c>
      <c r="Q445">
        <v>12</v>
      </c>
      <c r="R445" t="s">
        <v>23154</v>
      </c>
      <c r="S445" t="s">
        <v>4648</v>
      </c>
      <c r="T445" t="s">
        <v>4649</v>
      </c>
      <c r="U445" t="s">
        <v>23154</v>
      </c>
      <c r="V445" t="s">
        <v>4650</v>
      </c>
      <c r="W445" t="s">
        <v>4651</v>
      </c>
      <c r="X445" t="s">
        <v>23154</v>
      </c>
      <c r="Y445" t="s">
        <v>4680</v>
      </c>
      <c r="Z445" t="s">
        <v>4681</v>
      </c>
      <c r="AA445">
        <v>2003</v>
      </c>
      <c r="AB445" t="s">
        <v>23154</v>
      </c>
      <c r="AC445" t="s">
        <v>23154</v>
      </c>
      <c r="AD445" t="s">
        <v>23154</v>
      </c>
      <c r="AE445" t="s">
        <v>23154</v>
      </c>
      <c r="AF445" t="s">
        <v>23154</v>
      </c>
      <c r="AG445" t="s">
        <v>23154</v>
      </c>
      <c r="AH445" t="s">
        <v>74</v>
      </c>
      <c r="AI445" t="s">
        <v>75</v>
      </c>
      <c r="AJ445" t="s">
        <v>76</v>
      </c>
      <c r="AK445" t="s">
        <v>77</v>
      </c>
      <c r="AL445" t="s">
        <v>78</v>
      </c>
      <c r="AM445" t="s">
        <v>23154</v>
      </c>
      <c r="AN445" t="s">
        <v>536</v>
      </c>
      <c r="AO445" t="s">
        <v>537</v>
      </c>
      <c r="AP445" t="s">
        <v>23154</v>
      </c>
      <c r="AQ445" t="s">
        <v>23154</v>
      </c>
      <c r="AR445" t="s">
        <v>23154</v>
      </c>
      <c r="AS445" t="s">
        <v>23154</v>
      </c>
      <c r="AT445" t="s">
        <v>23154</v>
      </c>
      <c r="AU445" s="3" t="s">
        <v>25517</v>
      </c>
      <c r="AV445" t="s">
        <v>28011</v>
      </c>
      <c r="AW445" t="s">
        <v>23154</v>
      </c>
      <c r="AX445" t="s">
        <v>81</v>
      </c>
      <c r="AY445" t="s">
        <v>23154</v>
      </c>
      <c r="AZ445" t="s">
        <v>23154</v>
      </c>
      <c r="BA445" t="s">
        <v>82</v>
      </c>
      <c r="BB445" t="s">
        <v>23154</v>
      </c>
      <c r="BC445" t="s">
        <v>23154</v>
      </c>
      <c r="BD445" t="s">
        <v>4654</v>
      </c>
      <c r="BE445" t="s">
        <v>1752</v>
      </c>
      <c r="BF445" t="s">
        <v>23154</v>
      </c>
      <c r="BG445" t="s">
        <v>23154</v>
      </c>
      <c r="BH445" t="s">
        <v>23154</v>
      </c>
      <c r="BI445" t="s">
        <v>23154</v>
      </c>
      <c r="BJ445" t="s">
        <v>23154</v>
      </c>
      <c r="BK445" t="s">
        <v>23154</v>
      </c>
      <c r="BL445">
        <v>63.000000000000099</v>
      </c>
      <c r="BM445">
        <v>22.349414569830799</v>
      </c>
      <c r="BN445">
        <v>114.194189302666</v>
      </c>
      <c r="BO445" t="s">
        <v>23601</v>
      </c>
      <c r="BP445" t="s">
        <v>23112</v>
      </c>
      <c r="BQ445">
        <v>8</v>
      </c>
      <c r="BR445">
        <v>13</v>
      </c>
      <c r="BS445" t="s">
        <v>4682</v>
      </c>
      <c r="BT445" t="s">
        <v>4683</v>
      </c>
      <c r="BU445" t="s">
        <v>541</v>
      </c>
      <c r="BV445" t="s">
        <v>23154</v>
      </c>
      <c r="BW445" t="s">
        <v>23154</v>
      </c>
      <c r="BX445" t="s">
        <v>23154</v>
      </c>
      <c r="BY445" t="s">
        <v>4684</v>
      </c>
      <c r="BZ445" t="s">
        <v>4685</v>
      </c>
      <c r="CA445" t="s">
        <v>23154</v>
      </c>
      <c r="CB445" t="s">
        <v>4658</v>
      </c>
      <c r="CC445" t="s">
        <v>4686</v>
      </c>
      <c r="CD445" t="s">
        <v>4687</v>
      </c>
      <c r="CE445" t="s">
        <v>4660</v>
      </c>
      <c r="CF445" t="s">
        <v>4658</v>
      </c>
      <c r="CQ445" cm="1">
        <f t="array" aca="1" ref="CQ445" ca="1">SUMPRODUCT(--(_xlfn.UNICODE(MID(BX445,ROW(INDIRECT("1:"&amp;LEN(BX445))),1))&gt;=19968),--(_xlfn.UNICODE(MID(BX445,ROW(INDIRECT("1:"&amp;LEN(BX445))),1))&lt;=40895))</f>
        <v>0</v>
      </c>
      <c r="CR445">
        <f t="shared" si="37"/>
        <v>4</v>
      </c>
      <c r="CT445">
        <f t="shared" si="40"/>
        <v>601</v>
      </c>
      <c r="CX445">
        <f t="shared" si="38"/>
        <v>6</v>
      </c>
      <c r="CY445">
        <f t="shared" si="41"/>
        <v>37</v>
      </c>
      <c r="DA445">
        <f t="shared" si="39"/>
        <v>73</v>
      </c>
    </row>
    <row r="446" spans="1:105">
      <c r="A446" t="s">
        <v>4688</v>
      </c>
      <c r="B446" t="s">
        <v>63</v>
      </c>
      <c r="C446" t="s">
        <v>64</v>
      </c>
      <c r="D446" t="s">
        <v>65</v>
      </c>
      <c r="E446" t="s">
        <v>66</v>
      </c>
      <c r="F446" t="s">
        <v>67</v>
      </c>
      <c r="G446" t="s">
        <v>25077</v>
      </c>
      <c r="H446" t="s">
        <v>23154</v>
      </c>
      <c r="I446" t="s">
        <v>23154</v>
      </c>
      <c r="K446" t="s">
        <v>4647</v>
      </c>
      <c r="L446" t="s">
        <v>4647</v>
      </c>
      <c r="M446">
        <v>8</v>
      </c>
      <c r="N446">
        <v>12</v>
      </c>
      <c r="O446">
        <v>6</v>
      </c>
      <c r="P446">
        <v>12</v>
      </c>
      <c r="Q446">
        <v>12</v>
      </c>
      <c r="R446" t="s">
        <v>23154</v>
      </c>
      <c r="S446" t="s">
        <v>4648</v>
      </c>
      <c r="T446" t="s">
        <v>4649</v>
      </c>
      <c r="U446" t="s">
        <v>23154</v>
      </c>
      <c r="V446" t="s">
        <v>4650</v>
      </c>
      <c r="W446" t="s">
        <v>4651</v>
      </c>
      <c r="X446" t="s">
        <v>23154</v>
      </c>
      <c r="Y446" t="s">
        <v>4689</v>
      </c>
      <c r="Z446" t="s">
        <v>4690</v>
      </c>
      <c r="AA446">
        <v>2003</v>
      </c>
      <c r="AB446" t="s">
        <v>23154</v>
      </c>
      <c r="AC446" t="s">
        <v>23154</v>
      </c>
      <c r="AD446" t="s">
        <v>23154</v>
      </c>
      <c r="AE446" t="s">
        <v>23154</v>
      </c>
      <c r="AF446" t="s">
        <v>23154</v>
      </c>
      <c r="AG446" t="s">
        <v>23154</v>
      </c>
      <c r="AH446" t="s">
        <v>74</v>
      </c>
      <c r="AI446" t="s">
        <v>75</v>
      </c>
      <c r="AJ446" t="s">
        <v>76</v>
      </c>
      <c r="AK446" t="s">
        <v>77</v>
      </c>
      <c r="AL446" t="s">
        <v>78</v>
      </c>
      <c r="AM446" t="s">
        <v>23154</v>
      </c>
      <c r="AN446" t="s">
        <v>536</v>
      </c>
      <c r="AO446" t="s">
        <v>537</v>
      </c>
      <c r="AP446" t="s">
        <v>23154</v>
      </c>
      <c r="AQ446" t="s">
        <v>23154</v>
      </c>
      <c r="AR446" t="s">
        <v>23154</v>
      </c>
      <c r="AS446" t="s">
        <v>23154</v>
      </c>
      <c r="AT446" t="s">
        <v>23154</v>
      </c>
      <c r="AU446" s="3" t="s">
        <v>25518</v>
      </c>
      <c r="AV446" t="s">
        <v>28012</v>
      </c>
      <c r="AW446" t="s">
        <v>23154</v>
      </c>
      <c r="AX446" t="s">
        <v>81</v>
      </c>
      <c r="AY446" t="s">
        <v>23154</v>
      </c>
      <c r="AZ446" t="s">
        <v>23154</v>
      </c>
      <c r="BA446" t="s">
        <v>82</v>
      </c>
      <c r="BB446" t="s">
        <v>23154</v>
      </c>
      <c r="BC446" t="s">
        <v>23154</v>
      </c>
      <c r="BD446" t="s">
        <v>4654</v>
      </c>
      <c r="BE446" t="s">
        <v>1752</v>
      </c>
      <c r="BF446" t="s">
        <v>23154</v>
      </c>
      <c r="BG446" t="s">
        <v>23154</v>
      </c>
      <c r="BH446" t="s">
        <v>23154</v>
      </c>
      <c r="BI446" t="s">
        <v>23154</v>
      </c>
      <c r="BJ446" t="s">
        <v>23154</v>
      </c>
      <c r="BK446" t="s">
        <v>23154</v>
      </c>
      <c r="BL446">
        <v>63.000000000000099</v>
      </c>
      <c r="BM446">
        <v>22.280955763242702</v>
      </c>
      <c r="BN446">
        <v>114.17232835801001</v>
      </c>
      <c r="BO446" t="s">
        <v>23602</v>
      </c>
      <c r="BP446" t="s">
        <v>23107</v>
      </c>
      <c r="BQ446">
        <v>8</v>
      </c>
      <c r="BR446">
        <v>13</v>
      </c>
      <c r="BS446" t="s">
        <v>513</v>
      </c>
      <c r="BT446" t="s">
        <v>4691</v>
      </c>
      <c r="BU446" t="s">
        <v>541</v>
      </c>
      <c r="BV446" t="s">
        <v>23154</v>
      </c>
      <c r="BW446" t="s">
        <v>23154</v>
      </c>
      <c r="BX446" t="s">
        <v>23154</v>
      </c>
      <c r="BY446" t="s">
        <v>4692</v>
      </c>
      <c r="BZ446" t="s">
        <v>4693</v>
      </c>
      <c r="CA446" t="s">
        <v>23154</v>
      </c>
      <c r="CB446" t="s">
        <v>4658</v>
      </c>
      <c r="CC446" t="s">
        <v>4694</v>
      </c>
      <c r="CD446" t="s">
        <v>4695</v>
      </c>
      <c r="CE446" t="s">
        <v>4660</v>
      </c>
      <c r="CF446" t="s">
        <v>4658</v>
      </c>
      <c r="CQ446" cm="1">
        <f t="array" aca="1" ref="CQ446" ca="1">SUMPRODUCT(--(_xlfn.UNICODE(MID(BX446,ROW(INDIRECT("1:"&amp;LEN(BX446))),1))&gt;=19968),--(_xlfn.UNICODE(MID(BX446,ROW(INDIRECT("1:"&amp;LEN(BX446))),1))&lt;=40895))</f>
        <v>0</v>
      </c>
      <c r="CR446">
        <f t="shared" si="37"/>
        <v>4</v>
      </c>
      <c r="CT446">
        <f t="shared" si="40"/>
        <v>601</v>
      </c>
      <c r="CX446">
        <f t="shared" si="38"/>
        <v>3</v>
      </c>
      <c r="CY446">
        <f t="shared" si="41"/>
        <v>37</v>
      </c>
      <c r="DA446">
        <f t="shared" si="39"/>
        <v>40</v>
      </c>
    </row>
    <row r="447" spans="1:105">
      <c r="A447" t="s">
        <v>4696</v>
      </c>
      <c r="B447" t="s">
        <v>63</v>
      </c>
      <c r="C447" t="s">
        <v>64</v>
      </c>
      <c r="D447" t="s">
        <v>65</v>
      </c>
      <c r="E447" t="s">
        <v>66</v>
      </c>
      <c r="F447" t="s">
        <v>67</v>
      </c>
      <c r="G447" t="s">
        <v>25077</v>
      </c>
      <c r="H447" t="s">
        <v>23154</v>
      </c>
      <c r="I447" t="s">
        <v>23154</v>
      </c>
      <c r="K447" t="s">
        <v>4647</v>
      </c>
      <c r="L447" t="s">
        <v>4647</v>
      </c>
      <c r="M447">
        <v>8</v>
      </c>
      <c r="N447">
        <v>12</v>
      </c>
      <c r="O447">
        <v>6</v>
      </c>
      <c r="P447">
        <v>12</v>
      </c>
      <c r="Q447">
        <v>12</v>
      </c>
      <c r="R447" t="s">
        <v>23154</v>
      </c>
      <c r="S447" t="s">
        <v>4648</v>
      </c>
      <c r="T447" t="s">
        <v>4649</v>
      </c>
      <c r="U447" t="s">
        <v>23154</v>
      </c>
      <c r="V447" t="s">
        <v>4650</v>
      </c>
      <c r="W447" t="s">
        <v>4651</v>
      </c>
      <c r="X447" t="s">
        <v>23154</v>
      </c>
      <c r="Y447" t="s">
        <v>4697</v>
      </c>
      <c r="Z447" t="s">
        <v>4698</v>
      </c>
      <c r="AA447">
        <v>2003</v>
      </c>
      <c r="AB447" t="s">
        <v>23154</v>
      </c>
      <c r="AC447" t="s">
        <v>23154</v>
      </c>
      <c r="AD447" t="s">
        <v>23154</v>
      </c>
      <c r="AE447" t="s">
        <v>23154</v>
      </c>
      <c r="AF447" t="s">
        <v>23154</v>
      </c>
      <c r="AG447" t="s">
        <v>23154</v>
      </c>
      <c r="AH447" t="s">
        <v>74</v>
      </c>
      <c r="AI447" t="s">
        <v>75</v>
      </c>
      <c r="AJ447" t="s">
        <v>76</v>
      </c>
      <c r="AK447" t="s">
        <v>77</v>
      </c>
      <c r="AL447" t="s">
        <v>78</v>
      </c>
      <c r="AM447" t="s">
        <v>23154</v>
      </c>
      <c r="AN447" t="s">
        <v>536</v>
      </c>
      <c r="AO447" t="s">
        <v>537</v>
      </c>
      <c r="AP447" t="s">
        <v>23154</v>
      </c>
      <c r="AQ447" t="s">
        <v>23154</v>
      </c>
      <c r="AR447" t="s">
        <v>23154</v>
      </c>
      <c r="AS447" t="s">
        <v>23154</v>
      </c>
      <c r="AT447" t="s">
        <v>23154</v>
      </c>
      <c r="AU447" s="3" t="s">
        <v>25519</v>
      </c>
      <c r="AV447" t="s">
        <v>28013</v>
      </c>
      <c r="AW447" t="s">
        <v>23154</v>
      </c>
      <c r="AX447" t="s">
        <v>81</v>
      </c>
      <c r="AY447" t="s">
        <v>23154</v>
      </c>
      <c r="AZ447" t="s">
        <v>23154</v>
      </c>
      <c r="BA447" t="s">
        <v>82</v>
      </c>
      <c r="BB447" t="s">
        <v>23154</v>
      </c>
      <c r="BC447" t="s">
        <v>23154</v>
      </c>
      <c r="BD447" t="s">
        <v>4654</v>
      </c>
      <c r="BE447" t="s">
        <v>1752</v>
      </c>
      <c r="BF447" t="s">
        <v>23154</v>
      </c>
      <c r="BG447" t="s">
        <v>23154</v>
      </c>
      <c r="BH447" t="s">
        <v>23154</v>
      </c>
      <c r="BI447" t="s">
        <v>23154</v>
      </c>
      <c r="BJ447" t="s">
        <v>23154</v>
      </c>
      <c r="BK447" t="s">
        <v>23154</v>
      </c>
      <c r="BL447">
        <v>63.000000000000099</v>
      </c>
      <c r="BM447">
        <v>22.304203786909</v>
      </c>
      <c r="BN447">
        <v>114.169072372202</v>
      </c>
      <c r="BO447" t="s">
        <v>23603</v>
      </c>
      <c r="BP447" t="s">
        <v>23105</v>
      </c>
      <c r="BQ447">
        <v>8</v>
      </c>
      <c r="BR447">
        <v>12</v>
      </c>
      <c r="BS447" t="s">
        <v>4699</v>
      </c>
      <c r="BT447" s="5" t="s">
        <v>22993</v>
      </c>
      <c r="BU447" t="s">
        <v>541</v>
      </c>
      <c r="BV447" t="s">
        <v>23154</v>
      </c>
      <c r="BW447" t="s">
        <v>23154</v>
      </c>
      <c r="BX447" t="s">
        <v>23154</v>
      </c>
      <c r="BY447" t="s">
        <v>4700</v>
      </c>
      <c r="BZ447" t="s">
        <v>4701</v>
      </c>
      <c r="CA447" t="s">
        <v>23154</v>
      </c>
      <c r="CB447" t="s">
        <v>4658</v>
      </c>
      <c r="CC447" t="s">
        <v>25055</v>
      </c>
      <c r="CD447" t="s">
        <v>4702</v>
      </c>
      <c r="CE447" t="s">
        <v>4660</v>
      </c>
      <c r="CF447" t="s">
        <v>4658</v>
      </c>
      <c r="CQ447" cm="1">
        <f t="array" aca="1" ref="CQ447" ca="1">SUMPRODUCT(--(_xlfn.UNICODE(MID(BX447,ROW(INDIRECT("1:"&amp;LEN(BX447))),1))&gt;=19968),--(_xlfn.UNICODE(MID(BX447,ROW(INDIRECT("1:"&amp;LEN(BX447))),1))&lt;=40895))</f>
        <v>0</v>
      </c>
      <c r="CR447">
        <f t="shared" si="37"/>
        <v>4</v>
      </c>
      <c r="CT447">
        <f t="shared" si="40"/>
        <v>601</v>
      </c>
      <c r="CX447">
        <f t="shared" si="38"/>
        <v>6</v>
      </c>
      <c r="CY447">
        <f t="shared" si="41"/>
        <v>37</v>
      </c>
      <c r="DA447">
        <f t="shared" si="39"/>
        <v>43</v>
      </c>
    </row>
    <row r="448" spans="1:105">
      <c r="A448" t="s">
        <v>4703</v>
      </c>
      <c r="B448" t="s">
        <v>63</v>
      </c>
      <c r="C448" t="s">
        <v>64</v>
      </c>
      <c r="D448" t="s">
        <v>65</v>
      </c>
      <c r="E448" t="s">
        <v>66</v>
      </c>
      <c r="F448" t="s">
        <v>67</v>
      </c>
      <c r="G448" t="s">
        <v>25077</v>
      </c>
      <c r="H448" t="s">
        <v>23154</v>
      </c>
      <c r="I448" t="s">
        <v>23154</v>
      </c>
      <c r="K448" t="s">
        <v>4647</v>
      </c>
      <c r="L448" t="s">
        <v>4647</v>
      </c>
      <c r="M448">
        <v>8</v>
      </c>
      <c r="N448">
        <v>12</v>
      </c>
      <c r="O448">
        <v>6</v>
      </c>
      <c r="P448">
        <v>12</v>
      </c>
      <c r="Q448">
        <v>12</v>
      </c>
      <c r="R448" t="s">
        <v>23154</v>
      </c>
      <c r="S448" t="s">
        <v>4648</v>
      </c>
      <c r="T448" t="s">
        <v>4649</v>
      </c>
      <c r="U448" t="s">
        <v>23154</v>
      </c>
      <c r="V448" t="s">
        <v>4650</v>
      </c>
      <c r="W448" t="s">
        <v>4651</v>
      </c>
      <c r="X448" t="s">
        <v>23154</v>
      </c>
      <c r="Y448" t="s">
        <v>4704</v>
      </c>
      <c r="Z448" t="s">
        <v>4705</v>
      </c>
      <c r="AA448">
        <v>2003</v>
      </c>
      <c r="AB448" t="s">
        <v>23154</v>
      </c>
      <c r="AC448" t="s">
        <v>23154</v>
      </c>
      <c r="AD448" t="s">
        <v>23154</v>
      </c>
      <c r="AE448" t="s">
        <v>23154</v>
      </c>
      <c r="AF448" t="s">
        <v>23154</v>
      </c>
      <c r="AG448" t="s">
        <v>23154</v>
      </c>
      <c r="AH448" t="s">
        <v>74</v>
      </c>
      <c r="AI448" t="s">
        <v>75</v>
      </c>
      <c r="AJ448" t="s">
        <v>76</v>
      </c>
      <c r="AK448" t="s">
        <v>77</v>
      </c>
      <c r="AL448" t="s">
        <v>78</v>
      </c>
      <c r="AM448" t="s">
        <v>23154</v>
      </c>
      <c r="AN448" t="s">
        <v>536</v>
      </c>
      <c r="AO448" t="s">
        <v>537</v>
      </c>
      <c r="AP448" t="s">
        <v>23154</v>
      </c>
      <c r="AQ448" t="s">
        <v>23154</v>
      </c>
      <c r="AR448" t="s">
        <v>23154</v>
      </c>
      <c r="AS448" t="s">
        <v>23154</v>
      </c>
      <c r="AT448" t="s">
        <v>23154</v>
      </c>
      <c r="AU448" s="3" t="s">
        <v>25520</v>
      </c>
      <c r="AV448" t="s">
        <v>28014</v>
      </c>
      <c r="AW448" t="s">
        <v>23154</v>
      </c>
      <c r="AX448" t="s">
        <v>81</v>
      </c>
      <c r="AY448" t="s">
        <v>23154</v>
      </c>
      <c r="AZ448" t="s">
        <v>23154</v>
      </c>
      <c r="BA448" t="s">
        <v>82</v>
      </c>
      <c r="BB448" t="s">
        <v>23154</v>
      </c>
      <c r="BC448" t="s">
        <v>23154</v>
      </c>
      <c r="BD448" t="s">
        <v>4654</v>
      </c>
      <c r="BE448" t="s">
        <v>1752</v>
      </c>
      <c r="BF448" t="s">
        <v>23154</v>
      </c>
      <c r="BG448" t="s">
        <v>23154</v>
      </c>
      <c r="BH448" t="s">
        <v>23154</v>
      </c>
      <c r="BI448" t="s">
        <v>23154</v>
      </c>
      <c r="BJ448" t="s">
        <v>23154</v>
      </c>
      <c r="BK448" t="s">
        <v>23154</v>
      </c>
      <c r="BL448">
        <v>63.000000000000099</v>
      </c>
      <c r="BM448">
        <v>22.309983980288902</v>
      </c>
      <c r="BN448">
        <v>114.169089631389</v>
      </c>
      <c r="BO448" t="s">
        <v>23604</v>
      </c>
      <c r="BP448" t="s">
        <v>23105</v>
      </c>
      <c r="BQ448">
        <v>8</v>
      </c>
      <c r="BR448">
        <v>8</v>
      </c>
      <c r="BS448" t="s">
        <v>557</v>
      </c>
      <c r="BT448" t="s">
        <v>3825</v>
      </c>
      <c r="BU448" t="s">
        <v>541</v>
      </c>
      <c r="BV448" t="s">
        <v>23154</v>
      </c>
      <c r="BW448" t="s">
        <v>23154</v>
      </c>
      <c r="BX448" t="s">
        <v>23154</v>
      </c>
      <c r="BY448" t="s">
        <v>4706</v>
      </c>
      <c r="BZ448" t="s">
        <v>4707</v>
      </c>
      <c r="CA448" t="s">
        <v>23154</v>
      </c>
      <c r="CB448" t="s">
        <v>4658</v>
      </c>
      <c r="CC448" t="s">
        <v>3716</v>
      </c>
      <c r="CD448" t="s">
        <v>4708</v>
      </c>
      <c r="CE448" t="s">
        <v>4660</v>
      </c>
      <c r="CF448" t="s">
        <v>4658</v>
      </c>
      <c r="CQ448" cm="1">
        <f t="array" aca="1" ref="CQ448" ca="1">SUMPRODUCT(--(_xlfn.UNICODE(MID(BX448,ROW(INDIRECT("1:"&amp;LEN(BX448))),1))&gt;=19968),--(_xlfn.UNICODE(MID(BX448,ROW(INDIRECT("1:"&amp;LEN(BX448))),1))&lt;=40895))</f>
        <v>0</v>
      </c>
      <c r="CR448">
        <f t="shared" si="37"/>
        <v>4</v>
      </c>
      <c r="CT448">
        <f t="shared" si="40"/>
        <v>601</v>
      </c>
      <c r="CX448">
        <f t="shared" si="38"/>
        <v>5</v>
      </c>
      <c r="CY448">
        <f t="shared" si="41"/>
        <v>37</v>
      </c>
      <c r="DA448">
        <f t="shared" si="39"/>
        <v>14</v>
      </c>
    </row>
    <row r="449" spans="1:105">
      <c r="A449" t="s">
        <v>4709</v>
      </c>
      <c r="B449" t="s">
        <v>63</v>
      </c>
      <c r="C449" t="s">
        <v>64</v>
      </c>
      <c r="D449" t="s">
        <v>65</v>
      </c>
      <c r="E449" t="s">
        <v>66</v>
      </c>
      <c r="F449" t="s">
        <v>67</v>
      </c>
      <c r="G449" t="s">
        <v>25077</v>
      </c>
      <c r="H449" t="s">
        <v>23154</v>
      </c>
      <c r="I449" t="s">
        <v>23154</v>
      </c>
      <c r="K449" t="s">
        <v>4647</v>
      </c>
      <c r="L449" t="s">
        <v>4647</v>
      </c>
      <c r="M449">
        <v>8</v>
      </c>
      <c r="N449">
        <v>12</v>
      </c>
      <c r="O449">
        <v>6</v>
      </c>
      <c r="P449">
        <v>12</v>
      </c>
      <c r="Q449">
        <v>12</v>
      </c>
      <c r="R449" t="s">
        <v>23154</v>
      </c>
      <c r="S449" t="s">
        <v>4648</v>
      </c>
      <c r="T449" t="s">
        <v>4649</v>
      </c>
      <c r="U449" t="s">
        <v>23154</v>
      </c>
      <c r="V449" t="s">
        <v>4650</v>
      </c>
      <c r="W449" t="s">
        <v>4651</v>
      </c>
      <c r="X449" t="s">
        <v>23154</v>
      </c>
      <c r="Y449" t="s">
        <v>4710</v>
      </c>
      <c r="Z449" t="s">
        <v>4711</v>
      </c>
      <c r="AA449">
        <v>2003</v>
      </c>
      <c r="AB449" t="s">
        <v>23154</v>
      </c>
      <c r="AC449" t="s">
        <v>23154</v>
      </c>
      <c r="AD449" t="s">
        <v>23154</v>
      </c>
      <c r="AE449" t="s">
        <v>23154</v>
      </c>
      <c r="AF449" t="s">
        <v>23154</v>
      </c>
      <c r="AG449" t="s">
        <v>23154</v>
      </c>
      <c r="AH449" t="s">
        <v>74</v>
      </c>
      <c r="AI449" t="s">
        <v>75</v>
      </c>
      <c r="AJ449" t="s">
        <v>76</v>
      </c>
      <c r="AK449" t="s">
        <v>77</v>
      </c>
      <c r="AL449" t="s">
        <v>78</v>
      </c>
      <c r="AM449" t="s">
        <v>23154</v>
      </c>
      <c r="AN449" t="s">
        <v>536</v>
      </c>
      <c r="AO449" t="s">
        <v>537</v>
      </c>
      <c r="AP449" t="s">
        <v>23154</v>
      </c>
      <c r="AQ449" t="s">
        <v>23154</v>
      </c>
      <c r="AR449" t="s">
        <v>23154</v>
      </c>
      <c r="AS449" t="s">
        <v>23154</v>
      </c>
      <c r="AT449" t="s">
        <v>23154</v>
      </c>
      <c r="AU449" s="3" t="s">
        <v>25521</v>
      </c>
      <c r="AV449" t="s">
        <v>28015</v>
      </c>
      <c r="AW449" t="s">
        <v>23154</v>
      </c>
      <c r="AX449" t="s">
        <v>81</v>
      </c>
      <c r="AY449" t="s">
        <v>23154</v>
      </c>
      <c r="AZ449" t="s">
        <v>23154</v>
      </c>
      <c r="BA449" t="s">
        <v>82</v>
      </c>
      <c r="BB449" t="s">
        <v>23154</v>
      </c>
      <c r="BC449" t="s">
        <v>23154</v>
      </c>
      <c r="BD449" t="s">
        <v>4654</v>
      </c>
      <c r="BE449" t="s">
        <v>1752</v>
      </c>
      <c r="BF449" t="s">
        <v>23154</v>
      </c>
      <c r="BG449" t="s">
        <v>23154</v>
      </c>
      <c r="BH449" t="s">
        <v>23154</v>
      </c>
      <c r="BI449" t="s">
        <v>23154</v>
      </c>
      <c r="BJ449" t="s">
        <v>23154</v>
      </c>
      <c r="BK449" t="s">
        <v>23154</v>
      </c>
      <c r="BL449">
        <v>63.000000000000099</v>
      </c>
      <c r="BM449">
        <v>22.319764912465399</v>
      </c>
      <c r="BN449">
        <v>114.165294056112</v>
      </c>
      <c r="BO449" t="s">
        <v>23605</v>
      </c>
      <c r="BP449" t="s">
        <v>23105</v>
      </c>
      <c r="BQ449">
        <v>8</v>
      </c>
      <c r="BR449">
        <v>10</v>
      </c>
      <c r="BS449" t="s">
        <v>4712</v>
      </c>
      <c r="BT449" t="s">
        <v>4713</v>
      </c>
      <c r="BU449" t="s">
        <v>541</v>
      </c>
      <c r="BV449" t="s">
        <v>23154</v>
      </c>
      <c r="BW449" t="s">
        <v>23154</v>
      </c>
      <c r="BX449" t="s">
        <v>23154</v>
      </c>
      <c r="BY449" t="s">
        <v>4714</v>
      </c>
      <c r="BZ449" t="s">
        <v>4715</v>
      </c>
      <c r="CA449" t="s">
        <v>23154</v>
      </c>
      <c r="CB449" t="s">
        <v>4658</v>
      </c>
      <c r="CC449" t="s">
        <v>4716</v>
      </c>
      <c r="CD449" t="s">
        <v>4717</v>
      </c>
      <c r="CE449" t="s">
        <v>4660</v>
      </c>
      <c r="CF449" t="s">
        <v>4658</v>
      </c>
      <c r="CQ449" cm="1">
        <f t="array" aca="1" ref="CQ449" ca="1">SUMPRODUCT(--(_xlfn.UNICODE(MID(BX449,ROW(INDIRECT("1:"&amp;LEN(BX449))),1))&gt;=19968),--(_xlfn.UNICODE(MID(BX449,ROW(INDIRECT("1:"&amp;LEN(BX449))),1))&lt;=40895))</f>
        <v>0</v>
      </c>
      <c r="CR449">
        <f t="shared" si="37"/>
        <v>4</v>
      </c>
      <c r="CT449">
        <f t="shared" si="40"/>
        <v>601</v>
      </c>
      <c r="CX449">
        <f t="shared" si="38"/>
        <v>6</v>
      </c>
      <c r="CY449">
        <f t="shared" si="41"/>
        <v>37</v>
      </c>
      <c r="DA449">
        <f t="shared" si="39"/>
        <v>26</v>
      </c>
    </row>
    <row r="450" spans="1:105">
      <c r="A450" t="s">
        <v>4718</v>
      </c>
      <c r="B450" t="s">
        <v>63</v>
      </c>
      <c r="C450" t="s">
        <v>64</v>
      </c>
      <c r="D450" t="s">
        <v>65</v>
      </c>
      <c r="E450" t="s">
        <v>66</v>
      </c>
      <c r="F450" t="s">
        <v>67</v>
      </c>
      <c r="G450" t="s">
        <v>25077</v>
      </c>
      <c r="H450" t="s">
        <v>23154</v>
      </c>
      <c r="I450" t="s">
        <v>23154</v>
      </c>
      <c r="K450" t="s">
        <v>4647</v>
      </c>
      <c r="L450" t="s">
        <v>4647</v>
      </c>
      <c r="M450">
        <v>8</v>
      </c>
      <c r="N450">
        <v>12</v>
      </c>
      <c r="O450">
        <v>6</v>
      </c>
      <c r="P450">
        <v>12</v>
      </c>
      <c r="Q450">
        <v>12</v>
      </c>
      <c r="R450" t="s">
        <v>23154</v>
      </c>
      <c r="S450" t="s">
        <v>4648</v>
      </c>
      <c r="T450" t="s">
        <v>4649</v>
      </c>
      <c r="U450" t="s">
        <v>23154</v>
      </c>
      <c r="V450" t="s">
        <v>4650</v>
      </c>
      <c r="W450" t="s">
        <v>4651</v>
      </c>
      <c r="X450" t="s">
        <v>23154</v>
      </c>
      <c r="Y450" t="s">
        <v>4719</v>
      </c>
      <c r="Z450" t="s">
        <v>4720</v>
      </c>
      <c r="AA450">
        <v>2003</v>
      </c>
      <c r="AB450" t="s">
        <v>23154</v>
      </c>
      <c r="AC450" t="s">
        <v>23154</v>
      </c>
      <c r="AD450" t="s">
        <v>23154</v>
      </c>
      <c r="AE450" t="s">
        <v>23154</v>
      </c>
      <c r="AF450" t="s">
        <v>23154</v>
      </c>
      <c r="AG450" t="s">
        <v>23154</v>
      </c>
      <c r="AH450" t="s">
        <v>74</v>
      </c>
      <c r="AI450" t="s">
        <v>75</v>
      </c>
      <c r="AJ450" t="s">
        <v>76</v>
      </c>
      <c r="AK450" t="s">
        <v>77</v>
      </c>
      <c r="AL450" t="s">
        <v>78</v>
      </c>
      <c r="AM450" t="s">
        <v>23154</v>
      </c>
      <c r="AN450" t="s">
        <v>536</v>
      </c>
      <c r="AO450" t="s">
        <v>537</v>
      </c>
      <c r="AP450" t="s">
        <v>23154</v>
      </c>
      <c r="AQ450" t="s">
        <v>23154</v>
      </c>
      <c r="AR450" t="s">
        <v>23154</v>
      </c>
      <c r="AS450" t="s">
        <v>23154</v>
      </c>
      <c r="AT450" t="s">
        <v>23154</v>
      </c>
      <c r="AU450" s="3" t="s">
        <v>25522</v>
      </c>
      <c r="AV450" t="s">
        <v>28016</v>
      </c>
      <c r="AW450" t="s">
        <v>23154</v>
      </c>
      <c r="AX450" t="s">
        <v>81</v>
      </c>
      <c r="AY450" t="s">
        <v>23154</v>
      </c>
      <c r="AZ450" t="s">
        <v>23154</v>
      </c>
      <c r="BA450" t="s">
        <v>82</v>
      </c>
      <c r="BB450" t="s">
        <v>23154</v>
      </c>
      <c r="BC450" t="s">
        <v>23154</v>
      </c>
      <c r="BD450" t="s">
        <v>4654</v>
      </c>
      <c r="BE450" t="s">
        <v>1752</v>
      </c>
      <c r="BF450" t="s">
        <v>23154</v>
      </c>
      <c r="BG450" t="s">
        <v>23154</v>
      </c>
      <c r="BH450" t="s">
        <v>23154</v>
      </c>
      <c r="BI450" t="s">
        <v>23154</v>
      </c>
      <c r="BJ450" t="s">
        <v>23154</v>
      </c>
      <c r="BK450" t="s">
        <v>23154</v>
      </c>
      <c r="BL450">
        <v>63.000000000000099</v>
      </c>
      <c r="BM450">
        <v>22.306038528433</v>
      </c>
      <c r="BN450">
        <v>114.17029631263</v>
      </c>
      <c r="BO450" t="s">
        <v>23606</v>
      </c>
      <c r="BP450" t="s">
        <v>23105</v>
      </c>
      <c r="BQ450">
        <v>8</v>
      </c>
      <c r="BR450">
        <v>7</v>
      </c>
      <c r="BS450" t="s">
        <v>4721</v>
      </c>
      <c r="BT450" t="s">
        <v>4722</v>
      </c>
      <c r="BU450" t="s">
        <v>541</v>
      </c>
      <c r="BV450" t="s">
        <v>23154</v>
      </c>
      <c r="BW450" t="s">
        <v>23154</v>
      </c>
      <c r="BX450" t="s">
        <v>23154</v>
      </c>
      <c r="BY450" t="s">
        <v>4723</v>
      </c>
      <c r="BZ450" t="s">
        <v>4724</v>
      </c>
      <c r="CA450" t="s">
        <v>23154</v>
      </c>
      <c r="CB450" t="s">
        <v>4658</v>
      </c>
      <c r="CC450" t="s">
        <v>4725</v>
      </c>
      <c r="CD450" t="s">
        <v>4726</v>
      </c>
      <c r="CE450" t="s">
        <v>4660</v>
      </c>
      <c r="CF450" t="s">
        <v>4658</v>
      </c>
      <c r="CQ450" cm="1">
        <f t="array" aca="1" ref="CQ450" ca="1">SUMPRODUCT(--(_xlfn.UNICODE(MID(BX450,ROW(INDIRECT("1:"&amp;LEN(BX450))),1))&gt;=19968),--(_xlfn.UNICODE(MID(BX450,ROW(INDIRECT("1:"&amp;LEN(BX450))),1))&lt;=40895))</f>
        <v>0</v>
      </c>
      <c r="CR450">
        <f t="shared" ref="CR450:CR513" si="42">LEN($BX450)</f>
        <v>4</v>
      </c>
      <c r="CT450">
        <f t="shared" si="40"/>
        <v>599</v>
      </c>
      <c r="CX450">
        <f t="shared" ref="CX450:CX513" si="43">LEN($BS450)</f>
        <v>3</v>
      </c>
      <c r="CY450">
        <f t="shared" si="41"/>
        <v>37</v>
      </c>
      <c r="DA450">
        <f t="shared" ref="DA450:DA513" si="44">LEN($BY450)</f>
        <v>76</v>
      </c>
    </row>
    <row r="451" spans="1:105">
      <c r="A451" t="s">
        <v>4727</v>
      </c>
      <c r="B451" t="s">
        <v>63</v>
      </c>
      <c r="C451" t="s">
        <v>64</v>
      </c>
      <c r="D451" t="s">
        <v>65</v>
      </c>
      <c r="E451" t="s">
        <v>66</v>
      </c>
      <c r="F451" t="s">
        <v>67</v>
      </c>
      <c r="G451" t="s">
        <v>25077</v>
      </c>
      <c r="H451" t="s">
        <v>23154</v>
      </c>
      <c r="I451" t="s">
        <v>23154</v>
      </c>
      <c r="K451" t="s">
        <v>4647</v>
      </c>
      <c r="L451" t="s">
        <v>4647</v>
      </c>
      <c r="M451">
        <v>8</v>
      </c>
      <c r="N451">
        <v>12</v>
      </c>
      <c r="O451">
        <v>6</v>
      </c>
      <c r="P451">
        <v>12</v>
      </c>
      <c r="Q451">
        <v>12</v>
      </c>
      <c r="R451" t="s">
        <v>23154</v>
      </c>
      <c r="S451" t="s">
        <v>4648</v>
      </c>
      <c r="T451" t="s">
        <v>4649</v>
      </c>
      <c r="U451" t="s">
        <v>23154</v>
      </c>
      <c r="V451" t="s">
        <v>4650</v>
      </c>
      <c r="W451" t="s">
        <v>4651</v>
      </c>
      <c r="X451" t="s">
        <v>23154</v>
      </c>
      <c r="Y451" t="s">
        <v>4728</v>
      </c>
      <c r="Z451" t="s">
        <v>4729</v>
      </c>
      <c r="AA451">
        <v>2003</v>
      </c>
      <c r="AB451" t="s">
        <v>23154</v>
      </c>
      <c r="AC451" t="s">
        <v>23154</v>
      </c>
      <c r="AD451" t="s">
        <v>23154</v>
      </c>
      <c r="AE451" t="s">
        <v>23154</v>
      </c>
      <c r="AF451" t="s">
        <v>23154</v>
      </c>
      <c r="AG451" t="s">
        <v>23154</v>
      </c>
      <c r="AH451" t="s">
        <v>74</v>
      </c>
      <c r="AI451" t="s">
        <v>75</v>
      </c>
      <c r="AJ451" t="s">
        <v>76</v>
      </c>
      <c r="AK451" t="s">
        <v>77</v>
      </c>
      <c r="AL451" t="s">
        <v>78</v>
      </c>
      <c r="AM451" t="s">
        <v>23154</v>
      </c>
      <c r="AN451" t="s">
        <v>536</v>
      </c>
      <c r="AO451" t="s">
        <v>537</v>
      </c>
      <c r="AP451" t="s">
        <v>23154</v>
      </c>
      <c r="AQ451" t="s">
        <v>23154</v>
      </c>
      <c r="AR451" t="s">
        <v>23154</v>
      </c>
      <c r="AS451" t="s">
        <v>23154</v>
      </c>
      <c r="AT451" t="s">
        <v>23154</v>
      </c>
      <c r="AU451" s="3" t="s">
        <v>25523</v>
      </c>
      <c r="AV451" t="s">
        <v>28017</v>
      </c>
      <c r="AW451" t="s">
        <v>23154</v>
      </c>
      <c r="AX451" t="s">
        <v>81</v>
      </c>
      <c r="AY451" t="s">
        <v>23154</v>
      </c>
      <c r="AZ451" t="s">
        <v>23154</v>
      </c>
      <c r="BA451" t="s">
        <v>82</v>
      </c>
      <c r="BB451" t="s">
        <v>23154</v>
      </c>
      <c r="BC451" t="s">
        <v>23154</v>
      </c>
      <c r="BD451" t="s">
        <v>4654</v>
      </c>
      <c r="BE451" t="s">
        <v>1752</v>
      </c>
      <c r="BF451" t="s">
        <v>23154</v>
      </c>
      <c r="BG451" t="s">
        <v>23154</v>
      </c>
      <c r="BH451" t="s">
        <v>23154</v>
      </c>
      <c r="BI451" t="s">
        <v>23154</v>
      </c>
      <c r="BJ451" t="s">
        <v>23154</v>
      </c>
      <c r="BK451" t="s">
        <v>23154</v>
      </c>
      <c r="BL451">
        <v>63.000000000000099</v>
      </c>
      <c r="BM451">
        <v>22.3073876021285</v>
      </c>
      <c r="BN451">
        <v>114.170216134334</v>
      </c>
      <c r="BO451" t="s">
        <v>23607</v>
      </c>
      <c r="BP451" t="s">
        <v>23105</v>
      </c>
      <c r="BQ451">
        <v>8</v>
      </c>
      <c r="BR451">
        <v>15</v>
      </c>
      <c r="BS451" t="s">
        <v>1365</v>
      </c>
      <c r="BT451" t="s">
        <v>4730</v>
      </c>
      <c r="BU451" t="s">
        <v>541</v>
      </c>
      <c r="BV451" t="s">
        <v>23154</v>
      </c>
      <c r="BW451" t="s">
        <v>23154</v>
      </c>
      <c r="BX451" t="s">
        <v>23154</v>
      </c>
      <c r="BY451" t="s">
        <v>4731</v>
      </c>
      <c r="BZ451" t="s">
        <v>4732</v>
      </c>
      <c r="CA451" t="s">
        <v>23154</v>
      </c>
      <c r="CB451" t="s">
        <v>4658</v>
      </c>
      <c r="CC451" t="s">
        <v>4733</v>
      </c>
      <c r="CD451" t="s">
        <v>4734</v>
      </c>
      <c r="CE451" t="s">
        <v>4660</v>
      </c>
      <c r="CF451" t="s">
        <v>4658</v>
      </c>
      <c r="CQ451" cm="1">
        <f t="array" aca="1" ref="CQ451" ca="1">SUMPRODUCT(--(_xlfn.UNICODE(MID(BX451,ROW(INDIRECT("1:"&amp;LEN(BX451))),1))&gt;=19968),--(_xlfn.UNICODE(MID(BX451,ROW(INDIRECT("1:"&amp;LEN(BX451))),1))&lt;=40895))</f>
        <v>0</v>
      </c>
      <c r="CR451">
        <f t="shared" si="42"/>
        <v>4</v>
      </c>
      <c r="CT451">
        <f t="shared" ref="CT451:CT514" si="45">_xlfn.AGGREGATE(14, 6,CR$2:CR$2519,ROW()-ROW($CR$1))</f>
        <v>599</v>
      </c>
      <c r="CX451">
        <f t="shared" si="43"/>
        <v>2</v>
      </c>
      <c r="CY451">
        <f t="shared" si="41"/>
        <v>37</v>
      </c>
      <c r="DA451">
        <f t="shared" si="44"/>
        <v>84</v>
      </c>
    </row>
    <row r="452" spans="1:105">
      <c r="A452" t="s">
        <v>4735</v>
      </c>
      <c r="B452" t="s">
        <v>63</v>
      </c>
      <c r="C452" t="s">
        <v>64</v>
      </c>
      <c r="D452" t="s">
        <v>65</v>
      </c>
      <c r="E452" t="s">
        <v>66</v>
      </c>
      <c r="F452" t="s">
        <v>67</v>
      </c>
      <c r="G452" t="s">
        <v>25077</v>
      </c>
      <c r="H452" t="s">
        <v>23154</v>
      </c>
      <c r="I452" t="s">
        <v>23154</v>
      </c>
      <c r="K452" t="s">
        <v>4736</v>
      </c>
      <c r="L452" t="s">
        <v>4737</v>
      </c>
      <c r="M452">
        <v>8</v>
      </c>
      <c r="N452">
        <v>12</v>
      </c>
      <c r="O452">
        <v>6</v>
      </c>
      <c r="P452">
        <v>12</v>
      </c>
      <c r="Q452">
        <v>12</v>
      </c>
      <c r="R452" t="s">
        <v>23154</v>
      </c>
      <c r="S452" t="s">
        <v>4738</v>
      </c>
      <c r="T452" t="s">
        <v>4739</v>
      </c>
      <c r="U452" t="s">
        <v>23154</v>
      </c>
      <c r="V452" t="s">
        <v>4740</v>
      </c>
      <c r="W452" t="s">
        <v>4741</v>
      </c>
      <c r="X452" t="s">
        <v>23154</v>
      </c>
      <c r="Y452" t="s">
        <v>4742</v>
      </c>
      <c r="Z452" t="s">
        <v>4743</v>
      </c>
      <c r="AA452">
        <v>2005</v>
      </c>
      <c r="AB452" t="s">
        <v>23154</v>
      </c>
      <c r="AC452" t="s">
        <v>23154</v>
      </c>
      <c r="AD452" t="s">
        <v>23154</v>
      </c>
      <c r="AE452" t="s">
        <v>23154</v>
      </c>
      <c r="AF452" t="s">
        <v>23154</v>
      </c>
      <c r="AG452" t="s">
        <v>23154</v>
      </c>
      <c r="AH452" t="s">
        <v>74</v>
      </c>
      <c r="AI452" t="s">
        <v>75</v>
      </c>
      <c r="AJ452" t="s">
        <v>76</v>
      </c>
      <c r="AK452" t="s">
        <v>77</v>
      </c>
      <c r="AL452" t="s">
        <v>78</v>
      </c>
      <c r="AM452" t="s">
        <v>23154</v>
      </c>
      <c r="AN452" t="s">
        <v>536</v>
      </c>
      <c r="AO452" t="s">
        <v>537</v>
      </c>
      <c r="AP452" t="s">
        <v>23154</v>
      </c>
      <c r="AQ452" t="s">
        <v>23154</v>
      </c>
      <c r="AR452" t="s">
        <v>23154</v>
      </c>
      <c r="AS452" t="s">
        <v>23154</v>
      </c>
      <c r="AT452" t="s">
        <v>23154</v>
      </c>
      <c r="AU452" s="3" t="s">
        <v>25524</v>
      </c>
      <c r="AV452" t="s">
        <v>28018</v>
      </c>
      <c r="AW452" t="s">
        <v>23154</v>
      </c>
      <c r="AX452" t="s">
        <v>81</v>
      </c>
      <c r="AY452" t="s">
        <v>23154</v>
      </c>
      <c r="AZ452" t="s">
        <v>23154</v>
      </c>
      <c r="BA452" t="s">
        <v>82</v>
      </c>
      <c r="BB452" t="s">
        <v>23154</v>
      </c>
      <c r="BC452" t="s">
        <v>23154</v>
      </c>
      <c r="BD452" t="s">
        <v>4744</v>
      </c>
      <c r="BE452" t="s">
        <v>349</v>
      </c>
      <c r="BF452" t="s">
        <v>23154</v>
      </c>
      <c r="BG452" t="s">
        <v>23154</v>
      </c>
      <c r="BH452" t="s">
        <v>23154</v>
      </c>
      <c r="BI452" t="s">
        <v>23154</v>
      </c>
      <c r="BJ452" t="s">
        <v>23154</v>
      </c>
      <c r="BK452" t="s">
        <v>23154</v>
      </c>
      <c r="BL452">
        <v>64.000000000000114</v>
      </c>
      <c r="BM452">
        <v>22.310141394393298</v>
      </c>
      <c r="BN452">
        <v>114.16991649180601</v>
      </c>
      <c r="BO452" t="s">
        <v>23608</v>
      </c>
      <c r="BP452" t="s">
        <v>23105</v>
      </c>
      <c r="BQ452">
        <v>8</v>
      </c>
      <c r="BR452">
        <v>6</v>
      </c>
      <c r="BS452" t="s">
        <v>4745</v>
      </c>
      <c r="BT452" t="s">
        <v>4746</v>
      </c>
      <c r="BU452" t="s">
        <v>104</v>
      </c>
      <c r="BV452" t="s">
        <v>23154</v>
      </c>
      <c r="BW452" t="s">
        <v>23154</v>
      </c>
      <c r="BX452" t="s">
        <v>23154</v>
      </c>
      <c r="BY452" t="s">
        <v>23154</v>
      </c>
      <c r="BZ452" t="s">
        <v>4747</v>
      </c>
      <c r="CA452" t="s">
        <v>23154</v>
      </c>
      <c r="CB452" t="s">
        <v>560</v>
      </c>
      <c r="CC452" t="s">
        <v>4748</v>
      </c>
      <c r="CD452" t="s">
        <v>4749</v>
      </c>
      <c r="CE452" t="s">
        <v>4750</v>
      </c>
      <c r="CF452" t="s">
        <v>560</v>
      </c>
      <c r="CQ452" cm="1">
        <f t="array" aca="1" ref="CQ452" ca="1">SUMPRODUCT(--(_xlfn.UNICODE(MID(BX452,ROW(INDIRECT("1:"&amp;LEN(BX452))),1))&gt;=19968),--(_xlfn.UNICODE(MID(BX452,ROW(INDIRECT("1:"&amp;LEN(BX452))),1))&lt;=40895))</f>
        <v>0</v>
      </c>
      <c r="CR452">
        <f t="shared" si="42"/>
        <v>4</v>
      </c>
      <c r="CT452">
        <f t="shared" si="45"/>
        <v>593</v>
      </c>
      <c r="CX452">
        <f t="shared" si="43"/>
        <v>4</v>
      </c>
      <c r="CY452">
        <f t="shared" ref="CY452:CY515" si="46">_xlfn.AGGREGATE(14, 6,CX$2:CX$2519,1)</f>
        <v>37</v>
      </c>
      <c r="DA452">
        <f t="shared" si="44"/>
        <v>4</v>
      </c>
    </row>
    <row r="453" spans="1:105">
      <c r="A453" t="s">
        <v>4751</v>
      </c>
      <c r="B453" t="s">
        <v>63</v>
      </c>
      <c r="C453" t="s">
        <v>64</v>
      </c>
      <c r="D453" t="s">
        <v>65</v>
      </c>
      <c r="E453" t="s">
        <v>66</v>
      </c>
      <c r="F453" t="s">
        <v>67</v>
      </c>
      <c r="G453" t="s">
        <v>25077</v>
      </c>
      <c r="H453" t="s">
        <v>23154</v>
      </c>
      <c r="I453" t="s">
        <v>23154</v>
      </c>
      <c r="K453" t="s">
        <v>4736</v>
      </c>
      <c r="L453" t="s">
        <v>4737</v>
      </c>
      <c r="M453">
        <v>8</v>
      </c>
      <c r="N453">
        <v>12</v>
      </c>
      <c r="O453">
        <v>6</v>
      </c>
      <c r="P453">
        <v>12</v>
      </c>
      <c r="Q453">
        <v>12</v>
      </c>
      <c r="R453" t="s">
        <v>23154</v>
      </c>
      <c r="S453" t="s">
        <v>4738</v>
      </c>
      <c r="T453" t="s">
        <v>4739</v>
      </c>
      <c r="U453" t="s">
        <v>23154</v>
      </c>
      <c r="V453" t="s">
        <v>4740</v>
      </c>
      <c r="W453" t="s">
        <v>4741</v>
      </c>
      <c r="X453" t="s">
        <v>23154</v>
      </c>
      <c r="Y453" t="s">
        <v>4752</v>
      </c>
      <c r="Z453" t="s">
        <v>4753</v>
      </c>
      <c r="AA453">
        <v>2005</v>
      </c>
      <c r="AB453" t="s">
        <v>23154</v>
      </c>
      <c r="AC453" t="s">
        <v>23154</v>
      </c>
      <c r="AD453" t="s">
        <v>23154</v>
      </c>
      <c r="AE453" t="s">
        <v>23154</v>
      </c>
      <c r="AF453" t="s">
        <v>23154</v>
      </c>
      <c r="AG453" t="s">
        <v>23154</v>
      </c>
      <c r="AH453" t="s">
        <v>74</v>
      </c>
      <c r="AI453" t="s">
        <v>75</v>
      </c>
      <c r="AJ453" t="s">
        <v>76</v>
      </c>
      <c r="AK453" t="s">
        <v>77</v>
      </c>
      <c r="AL453" t="s">
        <v>78</v>
      </c>
      <c r="AM453" t="s">
        <v>23154</v>
      </c>
      <c r="AN453" t="s">
        <v>536</v>
      </c>
      <c r="AO453" t="s">
        <v>537</v>
      </c>
      <c r="AP453" t="s">
        <v>23154</v>
      </c>
      <c r="AQ453" t="s">
        <v>23154</v>
      </c>
      <c r="AR453" t="s">
        <v>23154</v>
      </c>
      <c r="AS453" t="s">
        <v>23154</v>
      </c>
      <c r="AT453" t="s">
        <v>23154</v>
      </c>
      <c r="AU453" s="3" t="s">
        <v>25525</v>
      </c>
      <c r="AV453" t="s">
        <v>28019</v>
      </c>
      <c r="AW453" t="s">
        <v>23154</v>
      </c>
      <c r="AX453" t="s">
        <v>81</v>
      </c>
      <c r="AY453" t="s">
        <v>23154</v>
      </c>
      <c r="AZ453" t="s">
        <v>23154</v>
      </c>
      <c r="BA453" t="s">
        <v>82</v>
      </c>
      <c r="BB453" t="s">
        <v>23154</v>
      </c>
      <c r="BC453" t="s">
        <v>23154</v>
      </c>
      <c r="BD453" t="s">
        <v>4744</v>
      </c>
      <c r="BE453" t="s">
        <v>349</v>
      </c>
      <c r="BF453" t="s">
        <v>23154</v>
      </c>
      <c r="BG453" t="s">
        <v>23154</v>
      </c>
      <c r="BH453" t="s">
        <v>23154</v>
      </c>
      <c r="BI453" t="s">
        <v>23154</v>
      </c>
      <c r="BJ453" t="s">
        <v>23154</v>
      </c>
      <c r="BK453" t="s">
        <v>23154</v>
      </c>
      <c r="BL453">
        <v>64.000000000000114</v>
      </c>
      <c r="BM453">
        <v>22.285393494120601</v>
      </c>
      <c r="BN453">
        <v>114.23790694828099</v>
      </c>
      <c r="BO453" t="s">
        <v>23609</v>
      </c>
      <c r="BP453" t="s">
        <v>23127</v>
      </c>
      <c r="BQ453">
        <v>8</v>
      </c>
      <c r="BR453">
        <v>18</v>
      </c>
      <c r="BS453" t="s">
        <v>4754</v>
      </c>
      <c r="BT453" t="s">
        <v>4755</v>
      </c>
      <c r="BU453" t="s">
        <v>104</v>
      </c>
      <c r="BV453" t="s">
        <v>23154</v>
      </c>
      <c r="BW453" t="s">
        <v>23154</v>
      </c>
      <c r="BX453" t="s">
        <v>23154</v>
      </c>
      <c r="BY453" t="s">
        <v>4756</v>
      </c>
      <c r="BZ453" t="s">
        <v>4757</v>
      </c>
      <c r="CA453" t="s">
        <v>23154</v>
      </c>
      <c r="CB453" t="s">
        <v>4757</v>
      </c>
      <c r="CC453" t="s">
        <v>4758</v>
      </c>
      <c r="CD453" t="s">
        <v>4759</v>
      </c>
      <c r="CE453" t="s">
        <v>4750</v>
      </c>
      <c r="CF453" t="s">
        <v>4757</v>
      </c>
      <c r="CQ453" cm="1">
        <f t="array" aca="1" ref="CQ453" ca="1">SUMPRODUCT(--(_xlfn.UNICODE(MID(BX453,ROW(INDIRECT("1:"&amp;LEN(BX453))),1))&gt;=19968),--(_xlfn.UNICODE(MID(BX453,ROW(INDIRECT("1:"&amp;LEN(BX453))),1))&lt;=40895))</f>
        <v>0</v>
      </c>
      <c r="CR453">
        <f t="shared" si="42"/>
        <v>4</v>
      </c>
      <c r="CT453">
        <f t="shared" si="45"/>
        <v>583</v>
      </c>
      <c r="CX453">
        <f t="shared" si="43"/>
        <v>3</v>
      </c>
      <c r="CY453">
        <f t="shared" si="46"/>
        <v>37</v>
      </c>
      <c r="DA453">
        <f t="shared" si="44"/>
        <v>147</v>
      </c>
    </row>
    <row r="454" spans="1:105">
      <c r="A454" t="s">
        <v>4760</v>
      </c>
      <c r="B454" t="s">
        <v>63</v>
      </c>
      <c r="C454" t="s">
        <v>64</v>
      </c>
      <c r="D454" t="s">
        <v>65</v>
      </c>
      <c r="E454" t="s">
        <v>66</v>
      </c>
      <c r="F454" t="s">
        <v>67</v>
      </c>
      <c r="G454" t="s">
        <v>25077</v>
      </c>
      <c r="H454" t="s">
        <v>23154</v>
      </c>
      <c r="I454" t="s">
        <v>23154</v>
      </c>
      <c r="K454" t="s">
        <v>4736</v>
      </c>
      <c r="L454" t="s">
        <v>4737</v>
      </c>
      <c r="M454">
        <v>8</v>
      </c>
      <c r="N454">
        <v>12</v>
      </c>
      <c r="O454">
        <v>6</v>
      </c>
      <c r="P454">
        <v>12</v>
      </c>
      <c r="Q454">
        <v>12</v>
      </c>
      <c r="R454" t="s">
        <v>23154</v>
      </c>
      <c r="S454" t="s">
        <v>4738</v>
      </c>
      <c r="T454" t="s">
        <v>4739</v>
      </c>
      <c r="U454" t="s">
        <v>23154</v>
      </c>
      <c r="V454" t="s">
        <v>4740</v>
      </c>
      <c r="W454" t="s">
        <v>4741</v>
      </c>
      <c r="X454" t="s">
        <v>23154</v>
      </c>
      <c r="Y454" t="s">
        <v>4761</v>
      </c>
      <c r="Z454" t="s">
        <v>4762</v>
      </c>
      <c r="AA454">
        <v>2005</v>
      </c>
      <c r="AB454" t="s">
        <v>23154</v>
      </c>
      <c r="AC454" t="s">
        <v>23154</v>
      </c>
      <c r="AD454" t="s">
        <v>23154</v>
      </c>
      <c r="AE454" t="s">
        <v>23154</v>
      </c>
      <c r="AF454" t="s">
        <v>23154</v>
      </c>
      <c r="AG454" t="s">
        <v>23154</v>
      </c>
      <c r="AH454" t="s">
        <v>74</v>
      </c>
      <c r="AI454" t="s">
        <v>75</v>
      </c>
      <c r="AJ454" t="s">
        <v>76</v>
      </c>
      <c r="AK454" t="s">
        <v>77</v>
      </c>
      <c r="AL454" t="s">
        <v>78</v>
      </c>
      <c r="AM454" t="s">
        <v>23154</v>
      </c>
      <c r="AN454" t="s">
        <v>536</v>
      </c>
      <c r="AO454" t="s">
        <v>537</v>
      </c>
      <c r="AP454" t="s">
        <v>23154</v>
      </c>
      <c r="AQ454" t="s">
        <v>23154</v>
      </c>
      <c r="AR454" t="s">
        <v>23154</v>
      </c>
      <c r="AS454" t="s">
        <v>23154</v>
      </c>
      <c r="AT454" t="s">
        <v>23154</v>
      </c>
      <c r="AU454" s="3" t="s">
        <v>25526</v>
      </c>
      <c r="AV454" t="s">
        <v>28020</v>
      </c>
      <c r="AW454" t="s">
        <v>23154</v>
      </c>
      <c r="AX454" t="s">
        <v>81</v>
      </c>
      <c r="AY454" t="s">
        <v>23154</v>
      </c>
      <c r="AZ454" t="s">
        <v>23154</v>
      </c>
      <c r="BA454" t="s">
        <v>82</v>
      </c>
      <c r="BB454" t="s">
        <v>23154</v>
      </c>
      <c r="BC454" t="s">
        <v>23154</v>
      </c>
      <c r="BD454" t="s">
        <v>4744</v>
      </c>
      <c r="BE454" t="s">
        <v>349</v>
      </c>
      <c r="BF454" t="s">
        <v>23154</v>
      </c>
      <c r="BG454" t="s">
        <v>23154</v>
      </c>
      <c r="BH454" t="s">
        <v>23154</v>
      </c>
      <c r="BI454" t="s">
        <v>23154</v>
      </c>
      <c r="BJ454" t="s">
        <v>23154</v>
      </c>
      <c r="BK454" t="s">
        <v>23154</v>
      </c>
      <c r="BL454">
        <v>64.000000000000114</v>
      </c>
      <c r="BM454">
        <v>22.313706612411899</v>
      </c>
      <c r="BN454">
        <v>114.169329439446</v>
      </c>
      <c r="BO454" t="s">
        <v>23610</v>
      </c>
      <c r="BP454" t="s">
        <v>23105</v>
      </c>
      <c r="BQ454">
        <v>8</v>
      </c>
      <c r="BR454">
        <v>3</v>
      </c>
      <c r="BS454" t="s">
        <v>4763</v>
      </c>
      <c r="BT454" t="s">
        <v>4764</v>
      </c>
      <c r="BU454" t="s">
        <v>104</v>
      </c>
      <c r="BV454" t="s">
        <v>23154</v>
      </c>
      <c r="BW454" t="s">
        <v>23154</v>
      </c>
      <c r="BX454" t="s">
        <v>23154</v>
      </c>
      <c r="BY454" t="s">
        <v>4765</v>
      </c>
      <c r="BZ454" t="s">
        <v>4766</v>
      </c>
      <c r="CA454" t="s">
        <v>23154</v>
      </c>
      <c r="CB454" t="s">
        <v>4767</v>
      </c>
      <c r="CC454" t="s">
        <v>4768</v>
      </c>
      <c r="CD454" t="s">
        <v>4769</v>
      </c>
      <c r="CE454" t="s">
        <v>4750</v>
      </c>
      <c r="CF454" t="s">
        <v>4767</v>
      </c>
      <c r="CQ454" cm="1">
        <f t="array" aca="1" ref="CQ454" ca="1">SUMPRODUCT(--(_xlfn.UNICODE(MID(BX454,ROW(INDIRECT("1:"&amp;LEN(BX454))),1))&gt;=19968),--(_xlfn.UNICODE(MID(BX454,ROW(INDIRECT("1:"&amp;LEN(BX454))),1))&lt;=40895))</f>
        <v>0</v>
      </c>
      <c r="CR454">
        <f t="shared" si="42"/>
        <v>4</v>
      </c>
      <c r="CT454">
        <f t="shared" si="45"/>
        <v>583</v>
      </c>
      <c r="CX454">
        <f t="shared" si="43"/>
        <v>3</v>
      </c>
      <c r="CY454">
        <f t="shared" si="46"/>
        <v>37</v>
      </c>
      <c r="DA454">
        <f t="shared" si="44"/>
        <v>291</v>
      </c>
    </row>
    <row r="455" spans="1:105">
      <c r="A455" t="s">
        <v>4770</v>
      </c>
      <c r="B455" t="s">
        <v>63</v>
      </c>
      <c r="C455" t="s">
        <v>64</v>
      </c>
      <c r="D455" t="s">
        <v>65</v>
      </c>
      <c r="E455" t="s">
        <v>66</v>
      </c>
      <c r="F455" t="s">
        <v>67</v>
      </c>
      <c r="G455" t="s">
        <v>25077</v>
      </c>
      <c r="H455" t="s">
        <v>23154</v>
      </c>
      <c r="I455" t="s">
        <v>23154</v>
      </c>
      <c r="K455" t="s">
        <v>4736</v>
      </c>
      <c r="L455" t="s">
        <v>4737</v>
      </c>
      <c r="M455">
        <v>8</v>
      </c>
      <c r="N455">
        <v>12</v>
      </c>
      <c r="O455">
        <v>6</v>
      </c>
      <c r="P455">
        <v>12</v>
      </c>
      <c r="Q455">
        <v>12</v>
      </c>
      <c r="R455" t="s">
        <v>23154</v>
      </c>
      <c r="S455" t="s">
        <v>4738</v>
      </c>
      <c r="T455" t="s">
        <v>4739</v>
      </c>
      <c r="U455" t="s">
        <v>23154</v>
      </c>
      <c r="V455" t="s">
        <v>4740</v>
      </c>
      <c r="W455" t="s">
        <v>4741</v>
      </c>
      <c r="X455" t="s">
        <v>23154</v>
      </c>
      <c r="Y455" t="s">
        <v>4771</v>
      </c>
      <c r="Z455" t="s">
        <v>4772</v>
      </c>
      <c r="AA455">
        <v>2005</v>
      </c>
      <c r="AB455" t="s">
        <v>23154</v>
      </c>
      <c r="AC455" t="s">
        <v>23154</v>
      </c>
      <c r="AD455" t="s">
        <v>23154</v>
      </c>
      <c r="AE455" t="s">
        <v>23154</v>
      </c>
      <c r="AF455" t="s">
        <v>23154</v>
      </c>
      <c r="AG455" t="s">
        <v>23154</v>
      </c>
      <c r="AH455" t="s">
        <v>74</v>
      </c>
      <c r="AI455" t="s">
        <v>75</v>
      </c>
      <c r="AJ455" t="s">
        <v>76</v>
      </c>
      <c r="AK455" t="s">
        <v>77</v>
      </c>
      <c r="AL455" t="s">
        <v>78</v>
      </c>
      <c r="AM455" t="s">
        <v>23154</v>
      </c>
      <c r="AN455" t="s">
        <v>536</v>
      </c>
      <c r="AO455" t="s">
        <v>537</v>
      </c>
      <c r="AP455" t="s">
        <v>23154</v>
      </c>
      <c r="AQ455" t="s">
        <v>23154</v>
      </c>
      <c r="AR455" t="s">
        <v>23154</v>
      </c>
      <c r="AS455" t="s">
        <v>23154</v>
      </c>
      <c r="AT455" t="s">
        <v>23154</v>
      </c>
      <c r="AU455" s="3" t="s">
        <v>25527</v>
      </c>
      <c r="AV455" t="s">
        <v>28021</v>
      </c>
      <c r="AW455" t="s">
        <v>23154</v>
      </c>
      <c r="AX455" t="s">
        <v>81</v>
      </c>
      <c r="AY455" t="s">
        <v>23154</v>
      </c>
      <c r="AZ455" t="s">
        <v>23154</v>
      </c>
      <c r="BA455" t="s">
        <v>82</v>
      </c>
      <c r="BB455" t="s">
        <v>23154</v>
      </c>
      <c r="BC455" t="s">
        <v>23154</v>
      </c>
      <c r="BD455" t="s">
        <v>4744</v>
      </c>
      <c r="BE455" t="s">
        <v>349</v>
      </c>
      <c r="BF455" t="s">
        <v>23154</v>
      </c>
      <c r="BG455" t="s">
        <v>23154</v>
      </c>
      <c r="BH455" t="s">
        <v>23154</v>
      </c>
      <c r="BI455" t="s">
        <v>23154</v>
      </c>
      <c r="BJ455" t="s">
        <v>23154</v>
      </c>
      <c r="BK455" t="s">
        <v>23154</v>
      </c>
      <c r="BL455">
        <v>64.000000000000114</v>
      </c>
      <c r="BM455">
        <v>22.310141394393298</v>
      </c>
      <c r="BN455">
        <v>114.16991649180601</v>
      </c>
      <c r="BO455" t="s">
        <v>23608</v>
      </c>
      <c r="BP455" t="s">
        <v>23105</v>
      </c>
      <c r="BQ455">
        <v>8</v>
      </c>
      <c r="BR455">
        <v>13</v>
      </c>
      <c r="BS455" t="s">
        <v>4773</v>
      </c>
      <c r="BT455" t="s">
        <v>4746</v>
      </c>
      <c r="BU455" t="s">
        <v>104</v>
      </c>
      <c r="BV455" t="s">
        <v>23154</v>
      </c>
      <c r="BW455" t="s">
        <v>23154</v>
      </c>
      <c r="BX455" t="s">
        <v>23154</v>
      </c>
      <c r="BY455" t="s">
        <v>4774</v>
      </c>
      <c r="BZ455" t="s">
        <v>4775</v>
      </c>
      <c r="CA455" t="s">
        <v>23154</v>
      </c>
      <c r="CB455" t="s">
        <v>4748</v>
      </c>
      <c r="CC455" t="s">
        <v>4748</v>
      </c>
      <c r="CD455" t="s">
        <v>4776</v>
      </c>
      <c r="CE455" t="s">
        <v>4750</v>
      </c>
      <c r="CF455" t="s">
        <v>4748</v>
      </c>
      <c r="CQ455" cm="1">
        <f t="array" aca="1" ref="CQ455" ca="1">SUMPRODUCT(--(_xlfn.UNICODE(MID(BX455,ROW(INDIRECT("1:"&amp;LEN(BX455))),1))&gt;=19968),--(_xlfn.UNICODE(MID(BX455,ROW(INDIRECT("1:"&amp;LEN(BX455))),1))&lt;=40895))</f>
        <v>0</v>
      </c>
      <c r="CR455">
        <f t="shared" si="42"/>
        <v>4</v>
      </c>
      <c r="CT455">
        <f t="shared" si="45"/>
        <v>583</v>
      </c>
      <c r="CX455">
        <f t="shared" si="43"/>
        <v>5</v>
      </c>
      <c r="CY455">
        <f t="shared" si="46"/>
        <v>37</v>
      </c>
      <c r="DA455">
        <f t="shared" si="44"/>
        <v>358</v>
      </c>
    </row>
    <row r="456" spans="1:105">
      <c r="A456" t="s">
        <v>4777</v>
      </c>
      <c r="B456" t="s">
        <v>63</v>
      </c>
      <c r="C456" t="s">
        <v>64</v>
      </c>
      <c r="D456" t="s">
        <v>65</v>
      </c>
      <c r="E456" t="s">
        <v>66</v>
      </c>
      <c r="F456" t="s">
        <v>67</v>
      </c>
      <c r="G456" t="s">
        <v>25077</v>
      </c>
      <c r="H456" t="s">
        <v>23154</v>
      </c>
      <c r="I456" t="s">
        <v>23154</v>
      </c>
      <c r="K456" t="s">
        <v>4736</v>
      </c>
      <c r="L456" t="s">
        <v>4737</v>
      </c>
      <c r="M456">
        <v>8</v>
      </c>
      <c r="N456">
        <v>12</v>
      </c>
      <c r="O456">
        <v>6</v>
      </c>
      <c r="P456">
        <v>12</v>
      </c>
      <c r="Q456">
        <v>12</v>
      </c>
      <c r="R456" t="s">
        <v>23154</v>
      </c>
      <c r="S456" t="s">
        <v>4738</v>
      </c>
      <c r="T456" t="s">
        <v>4739</v>
      </c>
      <c r="U456" t="s">
        <v>23154</v>
      </c>
      <c r="V456" t="s">
        <v>4740</v>
      </c>
      <c r="W456" t="s">
        <v>4741</v>
      </c>
      <c r="X456" t="s">
        <v>23154</v>
      </c>
      <c r="Y456" t="s">
        <v>4778</v>
      </c>
      <c r="Z456" t="s">
        <v>4779</v>
      </c>
      <c r="AA456">
        <v>2005</v>
      </c>
      <c r="AB456" t="s">
        <v>23154</v>
      </c>
      <c r="AC456" t="s">
        <v>23154</v>
      </c>
      <c r="AD456" t="s">
        <v>23154</v>
      </c>
      <c r="AE456" t="s">
        <v>23154</v>
      </c>
      <c r="AF456" t="s">
        <v>23154</v>
      </c>
      <c r="AG456" t="s">
        <v>23154</v>
      </c>
      <c r="AH456" t="s">
        <v>74</v>
      </c>
      <c r="AI456" t="s">
        <v>75</v>
      </c>
      <c r="AJ456" t="s">
        <v>76</v>
      </c>
      <c r="AK456" t="s">
        <v>77</v>
      </c>
      <c r="AL456" t="s">
        <v>78</v>
      </c>
      <c r="AM456" t="s">
        <v>23154</v>
      </c>
      <c r="AN456" t="s">
        <v>536</v>
      </c>
      <c r="AO456" t="s">
        <v>537</v>
      </c>
      <c r="AP456" t="s">
        <v>23154</v>
      </c>
      <c r="AQ456" t="s">
        <v>23154</v>
      </c>
      <c r="AR456" t="s">
        <v>23154</v>
      </c>
      <c r="AS456" t="s">
        <v>23154</v>
      </c>
      <c r="AT456" t="s">
        <v>23154</v>
      </c>
      <c r="AU456" s="3" t="s">
        <v>25528</v>
      </c>
      <c r="AV456" t="s">
        <v>28022</v>
      </c>
      <c r="AW456" t="s">
        <v>23154</v>
      </c>
      <c r="AX456" t="s">
        <v>81</v>
      </c>
      <c r="AY456" t="s">
        <v>23154</v>
      </c>
      <c r="AZ456" t="s">
        <v>23154</v>
      </c>
      <c r="BA456" t="s">
        <v>82</v>
      </c>
      <c r="BB456" t="s">
        <v>23154</v>
      </c>
      <c r="BC456" t="s">
        <v>23154</v>
      </c>
      <c r="BD456" t="s">
        <v>4744</v>
      </c>
      <c r="BE456" t="s">
        <v>349</v>
      </c>
      <c r="BF456" t="s">
        <v>23154</v>
      </c>
      <c r="BG456" t="s">
        <v>23154</v>
      </c>
      <c r="BH456" t="s">
        <v>23154</v>
      </c>
      <c r="BI456" t="s">
        <v>23154</v>
      </c>
      <c r="BJ456" t="s">
        <v>23154</v>
      </c>
      <c r="BK456" t="s">
        <v>23154</v>
      </c>
      <c r="BL456">
        <v>64.000000000000114</v>
      </c>
      <c r="BM456">
        <v>22.334443087913701</v>
      </c>
      <c r="BN456">
        <v>114.216237249572</v>
      </c>
      <c r="BO456" t="s">
        <v>23611</v>
      </c>
      <c r="BP456" t="s">
        <v>23112</v>
      </c>
      <c r="BQ456">
        <v>8</v>
      </c>
      <c r="BR456">
        <v>9</v>
      </c>
      <c r="BS456" t="s">
        <v>606</v>
      </c>
      <c r="BT456" t="s">
        <v>607</v>
      </c>
      <c r="BU456" t="s">
        <v>104</v>
      </c>
      <c r="BV456" t="s">
        <v>23154</v>
      </c>
      <c r="BW456" t="s">
        <v>23154</v>
      </c>
      <c r="BX456" t="s">
        <v>23154</v>
      </c>
      <c r="BY456" t="s">
        <v>4780</v>
      </c>
      <c r="BZ456" t="s">
        <v>4781</v>
      </c>
      <c r="CA456" t="s">
        <v>23154</v>
      </c>
      <c r="CB456" t="s">
        <v>4782</v>
      </c>
      <c r="CC456" t="s">
        <v>610</v>
      </c>
      <c r="CD456" t="s">
        <v>4783</v>
      </c>
      <c r="CE456" t="s">
        <v>4750</v>
      </c>
      <c r="CF456" t="s">
        <v>4782</v>
      </c>
      <c r="CQ456" cm="1">
        <f t="array" aca="1" ref="CQ456" ca="1">SUMPRODUCT(--(_xlfn.UNICODE(MID(BX456,ROW(INDIRECT("1:"&amp;LEN(BX456))),1))&gt;=19968),--(_xlfn.UNICODE(MID(BX456,ROW(INDIRECT("1:"&amp;LEN(BX456))),1))&lt;=40895))</f>
        <v>0</v>
      </c>
      <c r="CR456">
        <f t="shared" si="42"/>
        <v>4</v>
      </c>
      <c r="CT456">
        <f t="shared" si="45"/>
        <v>583</v>
      </c>
      <c r="CX456">
        <f t="shared" si="43"/>
        <v>3</v>
      </c>
      <c r="CY456">
        <f t="shared" si="46"/>
        <v>37</v>
      </c>
      <c r="DA456">
        <f t="shared" si="44"/>
        <v>156</v>
      </c>
    </row>
    <row r="457" spans="1:105">
      <c r="A457" t="s">
        <v>4784</v>
      </c>
      <c r="B457" t="s">
        <v>63</v>
      </c>
      <c r="C457" t="s">
        <v>64</v>
      </c>
      <c r="D457" t="s">
        <v>65</v>
      </c>
      <c r="E457" t="s">
        <v>66</v>
      </c>
      <c r="F457" t="s">
        <v>67</v>
      </c>
      <c r="G457" t="s">
        <v>25077</v>
      </c>
      <c r="H457" t="s">
        <v>23154</v>
      </c>
      <c r="I457" t="s">
        <v>23154</v>
      </c>
      <c r="K457" t="s">
        <v>4736</v>
      </c>
      <c r="L457" t="s">
        <v>4737</v>
      </c>
      <c r="M457">
        <v>8</v>
      </c>
      <c r="N457">
        <v>12</v>
      </c>
      <c r="O457">
        <v>6</v>
      </c>
      <c r="P457">
        <v>12</v>
      </c>
      <c r="Q457">
        <v>12</v>
      </c>
      <c r="R457" t="s">
        <v>23154</v>
      </c>
      <c r="S457" t="s">
        <v>4738</v>
      </c>
      <c r="T457" t="s">
        <v>4739</v>
      </c>
      <c r="U457" t="s">
        <v>23154</v>
      </c>
      <c r="V457" t="s">
        <v>4740</v>
      </c>
      <c r="W457" t="s">
        <v>4741</v>
      </c>
      <c r="X457" t="s">
        <v>23154</v>
      </c>
      <c r="Y457" t="s">
        <v>4785</v>
      </c>
      <c r="Z457" t="s">
        <v>4786</v>
      </c>
      <c r="AA457">
        <v>2005</v>
      </c>
      <c r="AB457" t="s">
        <v>23154</v>
      </c>
      <c r="AC457" t="s">
        <v>23154</v>
      </c>
      <c r="AD457" t="s">
        <v>23154</v>
      </c>
      <c r="AE457" t="s">
        <v>23154</v>
      </c>
      <c r="AF457" t="s">
        <v>23154</v>
      </c>
      <c r="AG457" t="s">
        <v>23154</v>
      </c>
      <c r="AH457" t="s">
        <v>74</v>
      </c>
      <c r="AI457" t="s">
        <v>75</v>
      </c>
      <c r="AJ457" t="s">
        <v>76</v>
      </c>
      <c r="AK457" t="s">
        <v>77</v>
      </c>
      <c r="AL457" t="s">
        <v>78</v>
      </c>
      <c r="AM457" t="s">
        <v>23154</v>
      </c>
      <c r="AN457" t="s">
        <v>536</v>
      </c>
      <c r="AO457" t="s">
        <v>537</v>
      </c>
      <c r="AP457" t="s">
        <v>23154</v>
      </c>
      <c r="AQ457" t="s">
        <v>23154</v>
      </c>
      <c r="AR457" t="s">
        <v>23154</v>
      </c>
      <c r="AS457" t="s">
        <v>23154</v>
      </c>
      <c r="AT457" t="s">
        <v>23154</v>
      </c>
      <c r="AU457" s="3" t="s">
        <v>25529</v>
      </c>
      <c r="AV457" t="s">
        <v>28023</v>
      </c>
      <c r="AW457" t="s">
        <v>23154</v>
      </c>
      <c r="AX457" t="s">
        <v>81</v>
      </c>
      <c r="AY457" t="s">
        <v>23154</v>
      </c>
      <c r="AZ457" t="s">
        <v>23154</v>
      </c>
      <c r="BA457" t="s">
        <v>82</v>
      </c>
      <c r="BB457" t="s">
        <v>23154</v>
      </c>
      <c r="BC457" t="s">
        <v>23154</v>
      </c>
      <c r="BD457" t="s">
        <v>4744</v>
      </c>
      <c r="BE457" t="s">
        <v>349</v>
      </c>
      <c r="BF457" t="s">
        <v>23154</v>
      </c>
      <c r="BG457" t="s">
        <v>23154</v>
      </c>
      <c r="BH457" t="s">
        <v>23154</v>
      </c>
      <c r="BI457" t="s">
        <v>23154</v>
      </c>
      <c r="BJ457" t="s">
        <v>23154</v>
      </c>
      <c r="BK457" t="s">
        <v>23154</v>
      </c>
      <c r="BL457">
        <v>64.000000000000114</v>
      </c>
      <c r="BM457">
        <v>22.285558618971599</v>
      </c>
      <c r="BN457">
        <v>114.153594739445</v>
      </c>
      <c r="BO457" t="s">
        <v>23612</v>
      </c>
      <c r="BP457" t="s">
        <v>23108</v>
      </c>
      <c r="BQ457">
        <v>8</v>
      </c>
      <c r="BR457">
        <v>13</v>
      </c>
      <c r="BS457" t="s">
        <v>3421</v>
      </c>
      <c r="BT457" t="s">
        <v>3422</v>
      </c>
      <c r="BU457" t="s">
        <v>104</v>
      </c>
      <c r="BV457" t="s">
        <v>23154</v>
      </c>
      <c r="BW457" t="s">
        <v>23154</v>
      </c>
      <c r="BX457" t="s">
        <v>23154</v>
      </c>
      <c r="BY457" t="s">
        <v>4787</v>
      </c>
      <c r="BZ457" t="s">
        <v>4788</v>
      </c>
      <c r="CA457" t="s">
        <v>23154</v>
      </c>
      <c r="CB457" t="s">
        <v>4789</v>
      </c>
      <c r="CC457" t="s">
        <v>3423</v>
      </c>
      <c r="CD457" t="s">
        <v>4790</v>
      </c>
      <c r="CE457" t="s">
        <v>4750</v>
      </c>
      <c r="CF457" t="s">
        <v>4789</v>
      </c>
      <c r="CQ457" cm="1">
        <f t="array" aca="1" ref="CQ457" ca="1">SUMPRODUCT(--(_xlfn.UNICODE(MID(BX457,ROW(INDIRECT("1:"&amp;LEN(BX457))),1))&gt;=19968),--(_xlfn.UNICODE(MID(BX457,ROW(INDIRECT("1:"&amp;LEN(BX457))),1))&lt;=40895))</f>
        <v>0</v>
      </c>
      <c r="CR457">
        <f t="shared" si="42"/>
        <v>4</v>
      </c>
      <c r="CT457">
        <f t="shared" si="45"/>
        <v>582</v>
      </c>
      <c r="CX457">
        <f t="shared" si="43"/>
        <v>5</v>
      </c>
      <c r="CY457">
        <f t="shared" si="46"/>
        <v>37</v>
      </c>
      <c r="DA457">
        <f t="shared" si="44"/>
        <v>126</v>
      </c>
    </row>
    <row r="458" spans="1:105">
      <c r="A458" t="s">
        <v>4791</v>
      </c>
      <c r="B458" t="s">
        <v>63</v>
      </c>
      <c r="C458" t="s">
        <v>64</v>
      </c>
      <c r="D458" t="s">
        <v>65</v>
      </c>
      <c r="E458" t="s">
        <v>66</v>
      </c>
      <c r="F458" t="s">
        <v>67</v>
      </c>
      <c r="G458" t="s">
        <v>25077</v>
      </c>
      <c r="H458" t="s">
        <v>23154</v>
      </c>
      <c r="I458" t="s">
        <v>23154</v>
      </c>
      <c r="K458" t="s">
        <v>4736</v>
      </c>
      <c r="L458" t="s">
        <v>4737</v>
      </c>
      <c r="M458">
        <v>8</v>
      </c>
      <c r="N458">
        <v>12</v>
      </c>
      <c r="O458">
        <v>6</v>
      </c>
      <c r="P458">
        <v>12</v>
      </c>
      <c r="Q458">
        <v>12</v>
      </c>
      <c r="R458" t="s">
        <v>23154</v>
      </c>
      <c r="S458" t="s">
        <v>4738</v>
      </c>
      <c r="T458" t="s">
        <v>4739</v>
      </c>
      <c r="U458" t="s">
        <v>23154</v>
      </c>
      <c r="V458" t="s">
        <v>4740</v>
      </c>
      <c r="W458" t="s">
        <v>4741</v>
      </c>
      <c r="X458" t="s">
        <v>23154</v>
      </c>
      <c r="Y458" t="s">
        <v>4792</v>
      </c>
      <c r="Z458" t="s">
        <v>4793</v>
      </c>
      <c r="AA458">
        <v>2005</v>
      </c>
      <c r="AB458" t="s">
        <v>23154</v>
      </c>
      <c r="AC458" t="s">
        <v>23154</v>
      </c>
      <c r="AD458" t="s">
        <v>23154</v>
      </c>
      <c r="AE458" t="s">
        <v>23154</v>
      </c>
      <c r="AF458" t="s">
        <v>23154</v>
      </c>
      <c r="AG458" t="s">
        <v>23154</v>
      </c>
      <c r="AH458" t="s">
        <v>74</v>
      </c>
      <c r="AI458" t="s">
        <v>75</v>
      </c>
      <c r="AJ458" t="s">
        <v>76</v>
      </c>
      <c r="AK458" t="s">
        <v>77</v>
      </c>
      <c r="AL458" t="s">
        <v>78</v>
      </c>
      <c r="AM458" t="s">
        <v>23154</v>
      </c>
      <c r="AN458" t="s">
        <v>536</v>
      </c>
      <c r="AO458" t="s">
        <v>537</v>
      </c>
      <c r="AP458" t="s">
        <v>23154</v>
      </c>
      <c r="AQ458" t="s">
        <v>23154</v>
      </c>
      <c r="AR458" t="s">
        <v>23154</v>
      </c>
      <c r="AS458" t="s">
        <v>23154</v>
      </c>
      <c r="AT458" t="s">
        <v>23154</v>
      </c>
      <c r="AU458" s="3" t="s">
        <v>25530</v>
      </c>
      <c r="AV458" t="s">
        <v>28024</v>
      </c>
      <c r="AW458" t="s">
        <v>23154</v>
      </c>
      <c r="AX458" t="s">
        <v>81</v>
      </c>
      <c r="AY458" t="s">
        <v>23154</v>
      </c>
      <c r="AZ458" t="s">
        <v>23154</v>
      </c>
      <c r="BA458" t="s">
        <v>82</v>
      </c>
      <c r="BB458" t="s">
        <v>23154</v>
      </c>
      <c r="BC458" t="s">
        <v>23154</v>
      </c>
      <c r="BD458" t="s">
        <v>4744</v>
      </c>
      <c r="BE458" t="s">
        <v>349</v>
      </c>
      <c r="BF458" t="s">
        <v>23154</v>
      </c>
      <c r="BG458" t="s">
        <v>23154</v>
      </c>
      <c r="BH458" t="s">
        <v>23154</v>
      </c>
      <c r="BI458" t="s">
        <v>23154</v>
      </c>
      <c r="BJ458" t="s">
        <v>23154</v>
      </c>
      <c r="BK458" t="s">
        <v>23154</v>
      </c>
      <c r="BL458">
        <v>64.000000000000114</v>
      </c>
      <c r="BM458">
        <v>22.318231253078501</v>
      </c>
      <c r="BN458">
        <v>114.172463313008</v>
      </c>
      <c r="BO458" t="s">
        <v>23613</v>
      </c>
      <c r="BP458" t="s">
        <v>23105</v>
      </c>
      <c r="BQ458">
        <v>8</v>
      </c>
      <c r="BR458">
        <v>11</v>
      </c>
      <c r="BS458" t="s">
        <v>4794</v>
      </c>
      <c r="BT458" t="s">
        <v>4795</v>
      </c>
      <c r="BU458" t="s">
        <v>104</v>
      </c>
      <c r="BV458" t="s">
        <v>23154</v>
      </c>
      <c r="BW458" t="s">
        <v>23154</v>
      </c>
      <c r="BX458" t="s">
        <v>23154</v>
      </c>
      <c r="BY458" t="s">
        <v>4796</v>
      </c>
      <c r="BZ458" t="s">
        <v>4797</v>
      </c>
      <c r="CA458" t="s">
        <v>23154</v>
      </c>
      <c r="CB458" t="s">
        <v>4798</v>
      </c>
      <c r="CC458" t="s">
        <v>4799</v>
      </c>
      <c r="CD458" t="s">
        <v>4800</v>
      </c>
      <c r="CE458" t="s">
        <v>4750</v>
      </c>
      <c r="CF458" t="s">
        <v>4798</v>
      </c>
      <c r="CQ458" cm="1">
        <f t="array" aca="1" ref="CQ458" ca="1">SUMPRODUCT(--(_xlfn.UNICODE(MID(BX458,ROW(INDIRECT("1:"&amp;LEN(BX458))),1))&gt;=19968),--(_xlfn.UNICODE(MID(BX458,ROW(INDIRECT("1:"&amp;LEN(BX458))),1))&lt;=40895))</f>
        <v>0</v>
      </c>
      <c r="CR458">
        <f t="shared" si="42"/>
        <v>4</v>
      </c>
      <c r="CT458">
        <f t="shared" si="45"/>
        <v>582</v>
      </c>
      <c r="CX458">
        <f t="shared" si="43"/>
        <v>6</v>
      </c>
      <c r="CY458">
        <f t="shared" si="46"/>
        <v>37</v>
      </c>
      <c r="DA458">
        <f t="shared" si="44"/>
        <v>149</v>
      </c>
    </row>
    <row r="459" spans="1:105">
      <c r="A459" t="s">
        <v>4801</v>
      </c>
      <c r="B459" t="s">
        <v>63</v>
      </c>
      <c r="C459" t="s">
        <v>64</v>
      </c>
      <c r="D459" t="s">
        <v>65</v>
      </c>
      <c r="E459" t="s">
        <v>66</v>
      </c>
      <c r="F459" t="s">
        <v>67</v>
      </c>
      <c r="G459" t="s">
        <v>25077</v>
      </c>
      <c r="H459" t="s">
        <v>23154</v>
      </c>
      <c r="I459" t="s">
        <v>23154</v>
      </c>
      <c r="K459" t="s">
        <v>4736</v>
      </c>
      <c r="L459" t="s">
        <v>4737</v>
      </c>
      <c r="M459">
        <v>8</v>
      </c>
      <c r="N459">
        <v>12</v>
      </c>
      <c r="O459">
        <v>6</v>
      </c>
      <c r="P459">
        <v>12</v>
      </c>
      <c r="Q459">
        <v>12</v>
      </c>
      <c r="R459" t="s">
        <v>23154</v>
      </c>
      <c r="S459" t="s">
        <v>4738</v>
      </c>
      <c r="T459" t="s">
        <v>4739</v>
      </c>
      <c r="U459" t="s">
        <v>23154</v>
      </c>
      <c r="V459" t="s">
        <v>4740</v>
      </c>
      <c r="W459" t="s">
        <v>4741</v>
      </c>
      <c r="X459" t="s">
        <v>23154</v>
      </c>
      <c r="Y459" t="s">
        <v>4802</v>
      </c>
      <c r="Z459" t="s">
        <v>4803</v>
      </c>
      <c r="AA459">
        <v>2005</v>
      </c>
      <c r="AB459" t="s">
        <v>23154</v>
      </c>
      <c r="AC459" t="s">
        <v>23154</v>
      </c>
      <c r="AD459" t="s">
        <v>23154</v>
      </c>
      <c r="AE459" t="s">
        <v>23154</v>
      </c>
      <c r="AF459" t="s">
        <v>23154</v>
      </c>
      <c r="AG459" t="s">
        <v>23154</v>
      </c>
      <c r="AH459" t="s">
        <v>74</v>
      </c>
      <c r="AI459" t="s">
        <v>75</v>
      </c>
      <c r="AJ459" t="s">
        <v>76</v>
      </c>
      <c r="AK459" t="s">
        <v>77</v>
      </c>
      <c r="AL459" t="s">
        <v>78</v>
      </c>
      <c r="AM459" t="s">
        <v>23154</v>
      </c>
      <c r="AN459" t="s">
        <v>536</v>
      </c>
      <c r="AO459" t="s">
        <v>537</v>
      </c>
      <c r="AP459" t="s">
        <v>23154</v>
      </c>
      <c r="AQ459" t="s">
        <v>23154</v>
      </c>
      <c r="AR459" t="s">
        <v>23154</v>
      </c>
      <c r="AS459" t="s">
        <v>23154</v>
      </c>
      <c r="AT459" t="s">
        <v>23154</v>
      </c>
      <c r="AU459" s="3" t="s">
        <v>25531</v>
      </c>
      <c r="AV459" t="s">
        <v>28025</v>
      </c>
      <c r="AW459" t="s">
        <v>23154</v>
      </c>
      <c r="AX459" t="s">
        <v>81</v>
      </c>
      <c r="AY459" t="s">
        <v>23154</v>
      </c>
      <c r="AZ459" t="s">
        <v>23154</v>
      </c>
      <c r="BA459" t="s">
        <v>82</v>
      </c>
      <c r="BB459" t="s">
        <v>23154</v>
      </c>
      <c r="BC459" t="s">
        <v>23154</v>
      </c>
      <c r="BD459" t="s">
        <v>4744</v>
      </c>
      <c r="BE459" t="s">
        <v>349</v>
      </c>
      <c r="BF459" t="s">
        <v>23154</v>
      </c>
      <c r="BG459" t="s">
        <v>23154</v>
      </c>
      <c r="BH459" t="s">
        <v>23154</v>
      </c>
      <c r="BI459" t="s">
        <v>23154</v>
      </c>
      <c r="BJ459" t="s">
        <v>23154</v>
      </c>
      <c r="BK459" t="s">
        <v>23154</v>
      </c>
      <c r="BL459">
        <v>64.000000000000114</v>
      </c>
      <c r="BM459">
        <v>22.2758311329893</v>
      </c>
      <c r="BN459">
        <v>114.179930766431</v>
      </c>
      <c r="BO459" t="s">
        <v>23614</v>
      </c>
      <c r="BP459" t="s">
        <v>23107</v>
      </c>
      <c r="BQ459">
        <v>8</v>
      </c>
      <c r="BR459">
        <v>6</v>
      </c>
      <c r="BS459" t="s">
        <v>4804</v>
      </c>
      <c r="BT459" t="s">
        <v>4805</v>
      </c>
      <c r="BU459" t="s">
        <v>104</v>
      </c>
      <c r="BV459" t="s">
        <v>23154</v>
      </c>
      <c r="BW459" t="s">
        <v>23154</v>
      </c>
      <c r="BX459" t="s">
        <v>23154</v>
      </c>
      <c r="BY459" t="s">
        <v>4806</v>
      </c>
      <c r="BZ459" t="s">
        <v>4807</v>
      </c>
      <c r="CA459" t="s">
        <v>23154</v>
      </c>
      <c r="CB459" t="s">
        <v>4808</v>
      </c>
      <c r="CC459" t="s">
        <v>4808</v>
      </c>
      <c r="CD459" t="s">
        <v>4809</v>
      </c>
      <c r="CE459" t="s">
        <v>4750</v>
      </c>
      <c r="CF459" t="s">
        <v>4808</v>
      </c>
      <c r="CQ459" cm="1">
        <f t="array" aca="1" ref="CQ459" ca="1">SUMPRODUCT(--(_xlfn.UNICODE(MID(BX459,ROW(INDIRECT("1:"&amp;LEN(BX459))),1))&gt;=19968),--(_xlfn.UNICODE(MID(BX459,ROW(INDIRECT("1:"&amp;LEN(BX459))),1))&lt;=40895))</f>
        <v>0</v>
      </c>
      <c r="CR459">
        <f t="shared" si="42"/>
        <v>4</v>
      </c>
      <c r="CT459">
        <f t="shared" si="45"/>
        <v>574</v>
      </c>
      <c r="CX459">
        <f t="shared" si="43"/>
        <v>8</v>
      </c>
      <c r="CY459">
        <f t="shared" si="46"/>
        <v>37</v>
      </c>
      <c r="DA459">
        <f t="shared" si="44"/>
        <v>127</v>
      </c>
    </row>
    <row r="460" spans="1:105">
      <c r="A460" t="s">
        <v>4810</v>
      </c>
      <c r="B460" t="s">
        <v>63</v>
      </c>
      <c r="C460" t="s">
        <v>64</v>
      </c>
      <c r="D460" t="s">
        <v>65</v>
      </c>
      <c r="E460" t="s">
        <v>66</v>
      </c>
      <c r="F460" t="s">
        <v>67</v>
      </c>
      <c r="G460" t="s">
        <v>25077</v>
      </c>
      <c r="H460" t="s">
        <v>23154</v>
      </c>
      <c r="I460" t="s">
        <v>23154</v>
      </c>
      <c r="K460" t="s">
        <v>4736</v>
      </c>
      <c r="L460" t="s">
        <v>4737</v>
      </c>
      <c r="M460">
        <v>8</v>
      </c>
      <c r="N460">
        <v>12</v>
      </c>
      <c r="O460">
        <v>6</v>
      </c>
      <c r="P460">
        <v>12</v>
      </c>
      <c r="Q460">
        <v>12</v>
      </c>
      <c r="R460" t="s">
        <v>23154</v>
      </c>
      <c r="S460" t="s">
        <v>4738</v>
      </c>
      <c r="T460" t="s">
        <v>4739</v>
      </c>
      <c r="U460" t="s">
        <v>23154</v>
      </c>
      <c r="V460" t="s">
        <v>4740</v>
      </c>
      <c r="W460" t="s">
        <v>4741</v>
      </c>
      <c r="X460" t="s">
        <v>23154</v>
      </c>
      <c r="Y460" t="s">
        <v>4811</v>
      </c>
      <c r="Z460" t="s">
        <v>4812</v>
      </c>
      <c r="AA460">
        <v>2005</v>
      </c>
      <c r="AB460" t="s">
        <v>23154</v>
      </c>
      <c r="AC460" t="s">
        <v>23154</v>
      </c>
      <c r="AD460" t="s">
        <v>23154</v>
      </c>
      <c r="AE460" t="s">
        <v>23154</v>
      </c>
      <c r="AF460" t="s">
        <v>23154</v>
      </c>
      <c r="AG460" t="s">
        <v>23154</v>
      </c>
      <c r="AH460" t="s">
        <v>74</v>
      </c>
      <c r="AI460" t="s">
        <v>75</v>
      </c>
      <c r="AJ460" t="s">
        <v>76</v>
      </c>
      <c r="AK460" t="s">
        <v>77</v>
      </c>
      <c r="AL460" t="s">
        <v>78</v>
      </c>
      <c r="AM460" t="s">
        <v>23154</v>
      </c>
      <c r="AN460" t="s">
        <v>536</v>
      </c>
      <c r="AO460" t="s">
        <v>537</v>
      </c>
      <c r="AP460" t="s">
        <v>23154</v>
      </c>
      <c r="AQ460" t="s">
        <v>23154</v>
      </c>
      <c r="AR460" t="s">
        <v>23154</v>
      </c>
      <c r="AS460" t="s">
        <v>23154</v>
      </c>
      <c r="AT460" t="s">
        <v>23154</v>
      </c>
      <c r="AU460" s="3" t="s">
        <v>25532</v>
      </c>
      <c r="AV460" t="s">
        <v>28026</v>
      </c>
      <c r="AW460" t="s">
        <v>23154</v>
      </c>
      <c r="AX460" t="s">
        <v>81</v>
      </c>
      <c r="AY460" t="s">
        <v>23154</v>
      </c>
      <c r="AZ460" t="s">
        <v>23154</v>
      </c>
      <c r="BA460" t="s">
        <v>82</v>
      </c>
      <c r="BB460" t="s">
        <v>23154</v>
      </c>
      <c r="BC460" t="s">
        <v>23154</v>
      </c>
      <c r="BD460" t="s">
        <v>4744</v>
      </c>
      <c r="BE460" t="s">
        <v>349</v>
      </c>
      <c r="BF460" t="s">
        <v>23154</v>
      </c>
      <c r="BG460" t="s">
        <v>23154</v>
      </c>
      <c r="BH460" t="s">
        <v>23154</v>
      </c>
      <c r="BI460" t="s">
        <v>23154</v>
      </c>
      <c r="BJ460" t="s">
        <v>23154</v>
      </c>
      <c r="BK460" t="s">
        <v>23154</v>
      </c>
      <c r="BL460">
        <v>64.000000000000114</v>
      </c>
      <c r="BM460">
        <v>22.303968812821001</v>
      </c>
      <c r="BN460">
        <v>114.228869807309</v>
      </c>
      <c r="BO460" t="s">
        <v>23615</v>
      </c>
      <c r="BP460" t="s">
        <v>23104</v>
      </c>
      <c r="BQ460">
        <v>8</v>
      </c>
      <c r="BR460">
        <v>10</v>
      </c>
      <c r="BS460" t="s">
        <v>4813</v>
      </c>
      <c r="BT460" t="s">
        <v>4814</v>
      </c>
      <c r="BU460" t="s">
        <v>104</v>
      </c>
      <c r="BV460" t="s">
        <v>23154</v>
      </c>
      <c r="BW460" t="s">
        <v>23154</v>
      </c>
      <c r="BX460" t="s">
        <v>23154</v>
      </c>
      <c r="BY460" t="s">
        <v>4815</v>
      </c>
      <c r="BZ460" t="s">
        <v>4816</v>
      </c>
      <c r="CA460" t="s">
        <v>23154</v>
      </c>
      <c r="CB460" t="s">
        <v>4817</v>
      </c>
      <c r="CC460" t="s">
        <v>4818</v>
      </c>
      <c r="CD460" t="s">
        <v>4819</v>
      </c>
      <c r="CE460" t="s">
        <v>4750</v>
      </c>
      <c r="CF460" t="s">
        <v>4817</v>
      </c>
      <c r="CQ460" cm="1">
        <f t="array" aca="1" ref="CQ460" ca="1">SUMPRODUCT(--(_xlfn.UNICODE(MID(BX460,ROW(INDIRECT("1:"&amp;LEN(BX460))),1))&gt;=19968),--(_xlfn.UNICODE(MID(BX460,ROW(INDIRECT("1:"&amp;LEN(BX460))),1))&lt;=40895))</f>
        <v>0</v>
      </c>
      <c r="CR460">
        <f t="shared" si="42"/>
        <v>4</v>
      </c>
      <c r="CT460">
        <f t="shared" si="45"/>
        <v>574</v>
      </c>
      <c r="CX460">
        <f t="shared" si="43"/>
        <v>3</v>
      </c>
      <c r="CY460">
        <f t="shared" si="46"/>
        <v>37</v>
      </c>
      <c r="DA460">
        <f t="shared" si="44"/>
        <v>204</v>
      </c>
    </row>
    <row r="461" spans="1:105">
      <c r="A461" t="s">
        <v>4820</v>
      </c>
      <c r="B461" t="s">
        <v>63</v>
      </c>
      <c r="C461" t="s">
        <v>64</v>
      </c>
      <c r="D461" t="s">
        <v>65</v>
      </c>
      <c r="E461" t="s">
        <v>66</v>
      </c>
      <c r="F461" t="s">
        <v>67</v>
      </c>
      <c r="G461" t="s">
        <v>25077</v>
      </c>
      <c r="H461" t="s">
        <v>23154</v>
      </c>
      <c r="I461" t="s">
        <v>23154</v>
      </c>
      <c r="K461" t="s">
        <v>4736</v>
      </c>
      <c r="L461" t="s">
        <v>4737</v>
      </c>
      <c r="M461">
        <v>8</v>
      </c>
      <c r="N461">
        <v>12</v>
      </c>
      <c r="O461">
        <v>6</v>
      </c>
      <c r="P461">
        <v>12</v>
      </c>
      <c r="Q461">
        <v>12</v>
      </c>
      <c r="R461" t="s">
        <v>23154</v>
      </c>
      <c r="S461" t="s">
        <v>4738</v>
      </c>
      <c r="T461" t="s">
        <v>4739</v>
      </c>
      <c r="U461" t="s">
        <v>23154</v>
      </c>
      <c r="V461" t="s">
        <v>4740</v>
      </c>
      <c r="W461" t="s">
        <v>4741</v>
      </c>
      <c r="X461" t="s">
        <v>23154</v>
      </c>
      <c r="Y461" t="s">
        <v>4821</v>
      </c>
      <c r="Z461" t="s">
        <v>4822</v>
      </c>
      <c r="AA461">
        <v>2005</v>
      </c>
      <c r="AB461" t="s">
        <v>23154</v>
      </c>
      <c r="AC461" t="s">
        <v>23154</v>
      </c>
      <c r="AD461" t="s">
        <v>23154</v>
      </c>
      <c r="AE461" t="s">
        <v>23154</v>
      </c>
      <c r="AF461" t="s">
        <v>23154</v>
      </c>
      <c r="AG461" t="s">
        <v>23154</v>
      </c>
      <c r="AH461" t="s">
        <v>74</v>
      </c>
      <c r="AI461" t="s">
        <v>75</v>
      </c>
      <c r="AJ461" t="s">
        <v>76</v>
      </c>
      <c r="AK461" t="s">
        <v>77</v>
      </c>
      <c r="AL461" t="s">
        <v>78</v>
      </c>
      <c r="AM461" t="s">
        <v>23154</v>
      </c>
      <c r="AN461" t="s">
        <v>536</v>
      </c>
      <c r="AO461" t="s">
        <v>537</v>
      </c>
      <c r="AP461" t="s">
        <v>23154</v>
      </c>
      <c r="AQ461" t="s">
        <v>23154</v>
      </c>
      <c r="AR461" t="s">
        <v>23154</v>
      </c>
      <c r="AS461" t="s">
        <v>23154</v>
      </c>
      <c r="AT461" t="s">
        <v>23154</v>
      </c>
      <c r="AU461" s="3" t="s">
        <v>25533</v>
      </c>
      <c r="AV461" t="s">
        <v>28027</v>
      </c>
      <c r="AW461" t="s">
        <v>23154</v>
      </c>
      <c r="AX461" t="s">
        <v>81</v>
      </c>
      <c r="AY461" t="s">
        <v>23154</v>
      </c>
      <c r="AZ461" t="s">
        <v>23154</v>
      </c>
      <c r="BA461" t="s">
        <v>82</v>
      </c>
      <c r="BB461" t="s">
        <v>23154</v>
      </c>
      <c r="BC461" t="s">
        <v>23154</v>
      </c>
      <c r="BD461" t="s">
        <v>4744</v>
      </c>
      <c r="BE461" t="s">
        <v>349</v>
      </c>
      <c r="BF461" t="s">
        <v>23154</v>
      </c>
      <c r="BG461" t="s">
        <v>23154</v>
      </c>
      <c r="BH461" t="s">
        <v>23154</v>
      </c>
      <c r="BI461" t="s">
        <v>23154</v>
      </c>
      <c r="BJ461" t="s">
        <v>23154</v>
      </c>
      <c r="BK461" t="s">
        <v>23154</v>
      </c>
      <c r="BL461">
        <v>64.000000000000114</v>
      </c>
      <c r="BM461">
        <v>22.462158470496298</v>
      </c>
      <c r="BN461">
        <v>114.038536367143</v>
      </c>
      <c r="BO461" t="s">
        <v>23616</v>
      </c>
      <c r="BP461" t="s">
        <v>23117</v>
      </c>
      <c r="BQ461">
        <v>8</v>
      </c>
      <c r="BR461">
        <v>9</v>
      </c>
      <c r="BS461" t="s">
        <v>3103</v>
      </c>
      <c r="BT461" t="s">
        <v>4823</v>
      </c>
      <c r="BU461" t="s">
        <v>104</v>
      </c>
      <c r="BV461" t="s">
        <v>23154</v>
      </c>
      <c r="BW461" t="s">
        <v>23154</v>
      </c>
      <c r="BX461" t="s">
        <v>23154</v>
      </c>
      <c r="BY461" t="s">
        <v>4824</v>
      </c>
      <c r="BZ461" t="s">
        <v>4825</v>
      </c>
      <c r="CA461" t="s">
        <v>23154</v>
      </c>
      <c r="CB461" t="s">
        <v>4826</v>
      </c>
      <c r="CC461" t="s">
        <v>3107</v>
      </c>
      <c r="CD461" t="s">
        <v>4827</v>
      </c>
      <c r="CE461" t="s">
        <v>4750</v>
      </c>
      <c r="CF461" t="s">
        <v>4826</v>
      </c>
      <c r="CQ461" cm="1">
        <f t="array" aca="1" ref="CQ461" ca="1">SUMPRODUCT(--(_xlfn.UNICODE(MID(BX461,ROW(INDIRECT("1:"&amp;LEN(BX461))),1))&gt;=19968),--(_xlfn.UNICODE(MID(BX461,ROW(INDIRECT("1:"&amp;LEN(BX461))),1))&lt;=40895))</f>
        <v>0</v>
      </c>
      <c r="CR461">
        <f t="shared" si="42"/>
        <v>4</v>
      </c>
      <c r="CT461">
        <f t="shared" si="45"/>
        <v>572</v>
      </c>
      <c r="CX461">
        <f t="shared" si="43"/>
        <v>3</v>
      </c>
      <c r="CY461">
        <f t="shared" si="46"/>
        <v>37</v>
      </c>
      <c r="DA461">
        <f t="shared" si="44"/>
        <v>135</v>
      </c>
    </row>
    <row r="462" spans="1:105">
      <c r="A462" t="s">
        <v>4828</v>
      </c>
      <c r="B462" t="s">
        <v>63</v>
      </c>
      <c r="C462" t="s">
        <v>64</v>
      </c>
      <c r="D462" t="s">
        <v>65</v>
      </c>
      <c r="E462" t="s">
        <v>66</v>
      </c>
      <c r="F462" t="s">
        <v>67</v>
      </c>
      <c r="G462" t="s">
        <v>25077</v>
      </c>
      <c r="H462" t="s">
        <v>23154</v>
      </c>
      <c r="I462" t="s">
        <v>23154</v>
      </c>
      <c r="K462" t="s">
        <v>4736</v>
      </c>
      <c r="L462" t="s">
        <v>4737</v>
      </c>
      <c r="M462">
        <v>8</v>
      </c>
      <c r="N462">
        <v>12</v>
      </c>
      <c r="O462">
        <v>6</v>
      </c>
      <c r="P462">
        <v>12</v>
      </c>
      <c r="Q462">
        <v>12</v>
      </c>
      <c r="R462" t="s">
        <v>23154</v>
      </c>
      <c r="S462" t="s">
        <v>4738</v>
      </c>
      <c r="T462" t="s">
        <v>4739</v>
      </c>
      <c r="U462" t="s">
        <v>23154</v>
      </c>
      <c r="V462" t="s">
        <v>4740</v>
      </c>
      <c r="W462" t="s">
        <v>4741</v>
      </c>
      <c r="X462" t="s">
        <v>23154</v>
      </c>
      <c r="Y462" t="s">
        <v>4829</v>
      </c>
      <c r="Z462" t="s">
        <v>4830</v>
      </c>
      <c r="AA462">
        <v>2005</v>
      </c>
      <c r="AB462" t="s">
        <v>23154</v>
      </c>
      <c r="AC462" t="s">
        <v>23154</v>
      </c>
      <c r="AD462" t="s">
        <v>23154</v>
      </c>
      <c r="AE462" t="s">
        <v>23154</v>
      </c>
      <c r="AF462" t="s">
        <v>23154</v>
      </c>
      <c r="AG462" t="s">
        <v>23154</v>
      </c>
      <c r="AH462" t="s">
        <v>74</v>
      </c>
      <c r="AI462" t="s">
        <v>75</v>
      </c>
      <c r="AJ462" t="s">
        <v>76</v>
      </c>
      <c r="AK462" t="s">
        <v>77</v>
      </c>
      <c r="AL462" t="s">
        <v>78</v>
      </c>
      <c r="AM462" t="s">
        <v>23154</v>
      </c>
      <c r="AN462" t="s">
        <v>536</v>
      </c>
      <c r="AO462" t="s">
        <v>537</v>
      </c>
      <c r="AP462" t="s">
        <v>23154</v>
      </c>
      <c r="AQ462" t="s">
        <v>23154</v>
      </c>
      <c r="AR462" t="s">
        <v>23154</v>
      </c>
      <c r="AS462" t="s">
        <v>23154</v>
      </c>
      <c r="AT462" t="s">
        <v>23154</v>
      </c>
      <c r="AU462" s="3" t="s">
        <v>25534</v>
      </c>
      <c r="AV462" t="s">
        <v>28028</v>
      </c>
      <c r="AW462" t="s">
        <v>23154</v>
      </c>
      <c r="AX462" t="s">
        <v>81</v>
      </c>
      <c r="AY462" t="s">
        <v>23154</v>
      </c>
      <c r="AZ462" t="s">
        <v>23154</v>
      </c>
      <c r="BA462" t="s">
        <v>82</v>
      </c>
      <c r="BB462" t="s">
        <v>23154</v>
      </c>
      <c r="BC462" t="s">
        <v>23154</v>
      </c>
      <c r="BD462" t="s">
        <v>4744</v>
      </c>
      <c r="BE462" t="s">
        <v>349</v>
      </c>
      <c r="BF462" t="s">
        <v>23154</v>
      </c>
      <c r="BG462" t="s">
        <v>23154</v>
      </c>
      <c r="BH462" t="s">
        <v>23154</v>
      </c>
      <c r="BI462" t="s">
        <v>23154</v>
      </c>
      <c r="BJ462" t="s">
        <v>23154</v>
      </c>
      <c r="BK462" t="s">
        <v>23154</v>
      </c>
      <c r="BL462">
        <v>64.000000000000114</v>
      </c>
      <c r="BM462">
        <v>22.310961387468499</v>
      </c>
      <c r="BN462">
        <v>114.223851539405</v>
      </c>
      <c r="BO462" t="s">
        <v>23617</v>
      </c>
      <c r="BP462" t="s">
        <v>23104</v>
      </c>
      <c r="BQ462">
        <v>8</v>
      </c>
      <c r="BR462">
        <v>14</v>
      </c>
      <c r="BS462" t="s">
        <v>4831</v>
      </c>
      <c r="BT462" t="s">
        <v>4832</v>
      </c>
      <c r="BU462" t="s">
        <v>104</v>
      </c>
      <c r="BV462" t="s">
        <v>23154</v>
      </c>
      <c r="BW462" t="s">
        <v>23154</v>
      </c>
      <c r="BX462" t="s">
        <v>23154</v>
      </c>
      <c r="BY462" t="s">
        <v>4833</v>
      </c>
      <c r="BZ462" t="s">
        <v>4834</v>
      </c>
      <c r="CA462" t="s">
        <v>23154</v>
      </c>
      <c r="CB462" t="s">
        <v>4835</v>
      </c>
      <c r="CC462" t="s">
        <v>25055</v>
      </c>
      <c r="CD462" t="s">
        <v>4836</v>
      </c>
      <c r="CE462" t="s">
        <v>4750</v>
      </c>
      <c r="CF462" t="s">
        <v>4835</v>
      </c>
      <c r="CQ462" cm="1">
        <f t="array" aca="1" ref="CQ462" ca="1">SUMPRODUCT(--(_xlfn.UNICODE(MID(BX462,ROW(INDIRECT("1:"&amp;LEN(BX462))),1))&gt;=19968),--(_xlfn.UNICODE(MID(BX462,ROW(INDIRECT("1:"&amp;LEN(BX462))),1))&lt;=40895))</f>
        <v>0</v>
      </c>
      <c r="CR462">
        <f t="shared" si="42"/>
        <v>4</v>
      </c>
      <c r="CT462">
        <f t="shared" si="45"/>
        <v>572</v>
      </c>
      <c r="CX462">
        <f t="shared" si="43"/>
        <v>3</v>
      </c>
      <c r="CY462">
        <f t="shared" si="46"/>
        <v>37</v>
      </c>
      <c r="DA462">
        <f t="shared" si="44"/>
        <v>109</v>
      </c>
    </row>
    <row r="463" spans="1:105">
      <c r="A463" t="s">
        <v>4837</v>
      </c>
      <c r="B463" t="s">
        <v>63</v>
      </c>
      <c r="C463" t="s">
        <v>64</v>
      </c>
      <c r="D463" t="s">
        <v>65</v>
      </c>
      <c r="E463" t="s">
        <v>66</v>
      </c>
      <c r="F463" t="s">
        <v>67</v>
      </c>
      <c r="G463" t="s">
        <v>25077</v>
      </c>
      <c r="H463" t="s">
        <v>23154</v>
      </c>
      <c r="I463" t="s">
        <v>23154</v>
      </c>
      <c r="K463" t="s">
        <v>4736</v>
      </c>
      <c r="L463" t="s">
        <v>4737</v>
      </c>
      <c r="M463">
        <v>8</v>
      </c>
      <c r="N463">
        <v>12</v>
      </c>
      <c r="O463">
        <v>6</v>
      </c>
      <c r="P463">
        <v>12</v>
      </c>
      <c r="Q463">
        <v>12</v>
      </c>
      <c r="R463" t="s">
        <v>23154</v>
      </c>
      <c r="S463" t="s">
        <v>4738</v>
      </c>
      <c r="T463" t="s">
        <v>4739</v>
      </c>
      <c r="U463" t="s">
        <v>23154</v>
      </c>
      <c r="V463" t="s">
        <v>4740</v>
      </c>
      <c r="W463" t="s">
        <v>4741</v>
      </c>
      <c r="X463" t="s">
        <v>23154</v>
      </c>
      <c r="Y463" t="s">
        <v>4838</v>
      </c>
      <c r="Z463" t="s">
        <v>4839</v>
      </c>
      <c r="AA463">
        <v>2005</v>
      </c>
      <c r="AB463" t="s">
        <v>23154</v>
      </c>
      <c r="AC463" t="s">
        <v>23154</v>
      </c>
      <c r="AD463" t="s">
        <v>23154</v>
      </c>
      <c r="AE463" t="s">
        <v>23154</v>
      </c>
      <c r="AF463" t="s">
        <v>23154</v>
      </c>
      <c r="AG463" t="s">
        <v>23154</v>
      </c>
      <c r="AH463" t="s">
        <v>74</v>
      </c>
      <c r="AI463" t="s">
        <v>75</v>
      </c>
      <c r="AJ463" t="s">
        <v>76</v>
      </c>
      <c r="AK463" t="s">
        <v>77</v>
      </c>
      <c r="AL463" t="s">
        <v>78</v>
      </c>
      <c r="AM463" t="s">
        <v>23154</v>
      </c>
      <c r="AN463" t="s">
        <v>536</v>
      </c>
      <c r="AO463" t="s">
        <v>537</v>
      </c>
      <c r="AP463" t="s">
        <v>23154</v>
      </c>
      <c r="AQ463" t="s">
        <v>23154</v>
      </c>
      <c r="AR463" t="s">
        <v>23154</v>
      </c>
      <c r="AS463" t="s">
        <v>23154</v>
      </c>
      <c r="AT463" t="s">
        <v>23154</v>
      </c>
      <c r="AU463" s="3" t="s">
        <v>25535</v>
      </c>
      <c r="AV463" t="s">
        <v>28029</v>
      </c>
      <c r="AW463" t="s">
        <v>23154</v>
      </c>
      <c r="AX463" t="s">
        <v>81</v>
      </c>
      <c r="AY463" t="s">
        <v>23154</v>
      </c>
      <c r="AZ463" t="s">
        <v>23154</v>
      </c>
      <c r="BA463" t="s">
        <v>82</v>
      </c>
      <c r="BB463" t="s">
        <v>23154</v>
      </c>
      <c r="BC463" t="s">
        <v>23154</v>
      </c>
      <c r="BD463" t="s">
        <v>4744</v>
      </c>
      <c r="BE463" t="s">
        <v>349</v>
      </c>
      <c r="BF463" t="s">
        <v>23154</v>
      </c>
      <c r="BG463" t="s">
        <v>23154</v>
      </c>
      <c r="BH463" t="s">
        <v>23154</v>
      </c>
      <c r="BI463" t="s">
        <v>23154</v>
      </c>
      <c r="BJ463" t="s">
        <v>23154</v>
      </c>
      <c r="BK463" t="s">
        <v>23154</v>
      </c>
      <c r="BL463">
        <v>64.000000000000114</v>
      </c>
      <c r="BM463">
        <v>22.279461821171601</v>
      </c>
      <c r="BN463">
        <v>114.17505120691099</v>
      </c>
      <c r="BO463" t="s">
        <v>23618</v>
      </c>
      <c r="BP463" t="s">
        <v>23107</v>
      </c>
      <c r="BQ463">
        <v>8</v>
      </c>
      <c r="BR463">
        <v>18</v>
      </c>
      <c r="BS463" t="s">
        <v>4840</v>
      </c>
      <c r="BT463" t="s">
        <v>4841</v>
      </c>
      <c r="BU463" t="s">
        <v>104</v>
      </c>
      <c r="BV463" t="s">
        <v>23154</v>
      </c>
      <c r="BW463" t="s">
        <v>23154</v>
      </c>
      <c r="BX463" t="s">
        <v>23154</v>
      </c>
      <c r="BY463" t="s">
        <v>4842</v>
      </c>
      <c r="BZ463" t="s">
        <v>4843</v>
      </c>
      <c r="CA463" t="s">
        <v>23154</v>
      </c>
      <c r="CB463" t="s">
        <v>4844</v>
      </c>
      <c r="CC463" t="s">
        <v>4845</v>
      </c>
      <c r="CD463" t="s">
        <v>4846</v>
      </c>
      <c r="CE463" t="s">
        <v>4750</v>
      </c>
      <c r="CF463" t="s">
        <v>4844</v>
      </c>
      <c r="CQ463" cm="1">
        <f t="array" aca="1" ref="CQ463" ca="1">SUMPRODUCT(--(_xlfn.UNICODE(MID(BX463,ROW(INDIRECT("1:"&amp;LEN(BX463))),1))&gt;=19968),--(_xlfn.UNICODE(MID(BX463,ROW(INDIRECT("1:"&amp;LEN(BX463))),1))&lt;=40895))</f>
        <v>0</v>
      </c>
      <c r="CR463">
        <f t="shared" si="42"/>
        <v>4</v>
      </c>
      <c r="CT463">
        <f t="shared" si="45"/>
        <v>572</v>
      </c>
      <c r="CX463">
        <f t="shared" si="43"/>
        <v>5</v>
      </c>
      <c r="CY463">
        <f t="shared" si="46"/>
        <v>37</v>
      </c>
      <c r="DA463">
        <f t="shared" si="44"/>
        <v>194</v>
      </c>
    </row>
    <row r="464" spans="1:105">
      <c r="A464" t="s">
        <v>4847</v>
      </c>
      <c r="B464" t="s">
        <v>63</v>
      </c>
      <c r="C464" t="s">
        <v>64</v>
      </c>
      <c r="D464" t="s">
        <v>65</v>
      </c>
      <c r="E464" t="s">
        <v>66</v>
      </c>
      <c r="F464" t="s">
        <v>67</v>
      </c>
      <c r="G464" t="s">
        <v>25077</v>
      </c>
      <c r="H464" t="s">
        <v>23154</v>
      </c>
      <c r="I464" t="s">
        <v>23154</v>
      </c>
      <c r="K464" t="s">
        <v>4736</v>
      </c>
      <c r="L464" t="s">
        <v>4737</v>
      </c>
      <c r="M464">
        <v>8</v>
      </c>
      <c r="N464">
        <v>12</v>
      </c>
      <c r="O464">
        <v>6</v>
      </c>
      <c r="P464">
        <v>12</v>
      </c>
      <c r="Q464">
        <v>12</v>
      </c>
      <c r="R464" t="s">
        <v>23154</v>
      </c>
      <c r="S464" t="s">
        <v>4738</v>
      </c>
      <c r="T464" t="s">
        <v>4739</v>
      </c>
      <c r="U464" t="s">
        <v>23154</v>
      </c>
      <c r="V464" t="s">
        <v>4740</v>
      </c>
      <c r="W464" t="s">
        <v>4741</v>
      </c>
      <c r="X464" t="s">
        <v>23154</v>
      </c>
      <c r="Y464" t="s">
        <v>4848</v>
      </c>
      <c r="Z464" t="s">
        <v>4849</v>
      </c>
      <c r="AA464">
        <v>2005</v>
      </c>
      <c r="AB464" t="s">
        <v>23154</v>
      </c>
      <c r="AC464" t="s">
        <v>23154</v>
      </c>
      <c r="AD464" t="s">
        <v>23154</v>
      </c>
      <c r="AE464" t="s">
        <v>23154</v>
      </c>
      <c r="AF464" t="s">
        <v>23154</v>
      </c>
      <c r="AG464" t="s">
        <v>23154</v>
      </c>
      <c r="AH464" t="s">
        <v>74</v>
      </c>
      <c r="AI464" t="s">
        <v>75</v>
      </c>
      <c r="AJ464" t="s">
        <v>76</v>
      </c>
      <c r="AK464" t="s">
        <v>77</v>
      </c>
      <c r="AL464" t="s">
        <v>78</v>
      </c>
      <c r="AM464" t="s">
        <v>23154</v>
      </c>
      <c r="AN464" t="s">
        <v>536</v>
      </c>
      <c r="AO464" t="s">
        <v>537</v>
      </c>
      <c r="AP464" t="s">
        <v>23154</v>
      </c>
      <c r="AQ464" t="s">
        <v>23154</v>
      </c>
      <c r="AR464" t="s">
        <v>23154</v>
      </c>
      <c r="AS464" t="s">
        <v>23154</v>
      </c>
      <c r="AT464" t="s">
        <v>23154</v>
      </c>
      <c r="AU464" s="3" t="s">
        <v>25536</v>
      </c>
      <c r="AV464" t="s">
        <v>28030</v>
      </c>
      <c r="AW464" t="s">
        <v>23154</v>
      </c>
      <c r="AX464" t="s">
        <v>81</v>
      </c>
      <c r="AY464" t="s">
        <v>23154</v>
      </c>
      <c r="AZ464" t="s">
        <v>23154</v>
      </c>
      <c r="BA464" t="s">
        <v>82</v>
      </c>
      <c r="BB464" t="s">
        <v>23154</v>
      </c>
      <c r="BC464" t="s">
        <v>23154</v>
      </c>
      <c r="BD464" t="s">
        <v>4744</v>
      </c>
      <c r="BE464" t="s">
        <v>349</v>
      </c>
      <c r="BF464" t="s">
        <v>23154</v>
      </c>
      <c r="BG464" t="s">
        <v>23154</v>
      </c>
      <c r="BH464" t="s">
        <v>23154</v>
      </c>
      <c r="BI464" t="s">
        <v>23154</v>
      </c>
      <c r="BJ464" t="s">
        <v>23154</v>
      </c>
      <c r="BK464" t="s">
        <v>23154</v>
      </c>
      <c r="BL464">
        <v>64.000000000000114</v>
      </c>
      <c r="BM464">
        <v>22.309856120590901</v>
      </c>
      <c r="BN464">
        <v>114.169004172283</v>
      </c>
      <c r="BO464" t="s">
        <v>23619</v>
      </c>
      <c r="BP464" t="s">
        <v>23105</v>
      </c>
      <c r="BQ464">
        <v>8</v>
      </c>
      <c r="BR464">
        <v>18</v>
      </c>
      <c r="BS464" t="s">
        <v>4850</v>
      </c>
      <c r="BT464" t="s">
        <v>3825</v>
      </c>
      <c r="BU464" t="s">
        <v>104</v>
      </c>
      <c r="BV464" t="s">
        <v>23154</v>
      </c>
      <c r="BW464" t="s">
        <v>23154</v>
      </c>
      <c r="BX464" t="s">
        <v>23154</v>
      </c>
      <c r="BY464" t="s">
        <v>4851</v>
      </c>
      <c r="BZ464" t="s">
        <v>4852</v>
      </c>
      <c r="CA464" t="s">
        <v>23154</v>
      </c>
      <c r="CB464" t="s">
        <v>4853</v>
      </c>
      <c r="CC464" t="s">
        <v>4854</v>
      </c>
      <c r="CD464" t="s">
        <v>4855</v>
      </c>
      <c r="CE464" t="s">
        <v>4750</v>
      </c>
      <c r="CF464" t="s">
        <v>4853</v>
      </c>
      <c r="CQ464" cm="1">
        <f t="array" aca="1" ref="CQ464" ca="1">SUMPRODUCT(--(_xlfn.UNICODE(MID(BX464,ROW(INDIRECT("1:"&amp;LEN(BX464))),1))&gt;=19968),--(_xlfn.UNICODE(MID(BX464,ROW(INDIRECT("1:"&amp;LEN(BX464))),1))&lt;=40895))</f>
        <v>0</v>
      </c>
      <c r="CR464">
        <f t="shared" si="42"/>
        <v>4</v>
      </c>
      <c r="CT464">
        <f t="shared" si="45"/>
        <v>572</v>
      </c>
      <c r="CX464">
        <f t="shared" si="43"/>
        <v>6</v>
      </c>
      <c r="CY464">
        <f t="shared" si="46"/>
        <v>37</v>
      </c>
      <c r="DA464">
        <f t="shared" si="44"/>
        <v>190</v>
      </c>
    </row>
    <row r="465" spans="1:105">
      <c r="A465" t="s">
        <v>4856</v>
      </c>
      <c r="B465" t="s">
        <v>63</v>
      </c>
      <c r="C465" t="s">
        <v>64</v>
      </c>
      <c r="D465" t="s">
        <v>65</v>
      </c>
      <c r="E465" t="s">
        <v>66</v>
      </c>
      <c r="F465" t="s">
        <v>67</v>
      </c>
      <c r="G465" t="s">
        <v>25077</v>
      </c>
      <c r="H465" t="s">
        <v>23154</v>
      </c>
      <c r="I465" t="s">
        <v>23154</v>
      </c>
      <c r="K465" t="s">
        <v>4736</v>
      </c>
      <c r="L465" t="s">
        <v>4737</v>
      </c>
      <c r="M465">
        <v>8</v>
      </c>
      <c r="N465">
        <v>12</v>
      </c>
      <c r="O465">
        <v>6</v>
      </c>
      <c r="P465">
        <v>12</v>
      </c>
      <c r="Q465">
        <v>12</v>
      </c>
      <c r="R465" t="s">
        <v>23154</v>
      </c>
      <c r="S465" t="s">
        <v>4738</v>
      </c>
      <c r="T465" t="s">
        <v>4739</v>
      </c>
      <c r="U465" t="s">
        <v>23154</v>
      </c>
      <c r="V465" t="s">
        <v>4740</v>
      </c>
      <c r="W465" t="s">
        <v>4741</v>
      </c>
      <c r="X465" t="s">
        <v>23154</v>
      </c>
      <c r="Y465" t="s">
        <v>4857</v>
      </c>
      <c r="Z465" t="s">
        <v>4858</v>
      </c>
      <c r="AA465">
        <v>2005</v>
      </c>
      <c r="AB465" t="s">
        <v>23154</v>
      </c>
      <c r="AC465" t="s">
        <v>23154</v>
      </c>
      <c r="AD465" t="s">
        <v>23154</v>
      </c>
      <c r="AE465" t="s">
        <v>23154</v>
      </c>
      <c r="AF465" t="s">
        <v>23154</v>
      </c>
      <c r="AG465" t="s">
        <v>23154</v>
      </c>
      <c r="AH465" t="s">
        <v>74</v>
      </c>
      <c r="AI465" t="s">
        <v>75</v>
      </c>
      <c r="AJ465" t="s">
        <v>76</v>
      </c>
      <c r="AK465" t="s">
        <v>77</v>
      </c>
      <c r="AL465" t="s">
        <v>78</v>
      </c>
      <c r="AM465" t="s">
        <v>23154</v>
      </c>
      <c r="AN465" t="s">
        <v>536</v>
      </c>
      <c r="AO465" t="s">
        <v>537</v>
      </c>
      <c r="AP465" t="s">
        <v>23154</v>
      </c>
      <c r="AQ465" t="s">
        <v>23154</v>
      </c>
      <c r="AR465" t="s">
        <v>23154</v>
      </c>
      <c r="AS465" t="s">
        <v>23154</v>
      </c>
      <c r="AT465" t="s">
        <v>23154</v>
      </c>
      <c r="AU465" s="3" t="s">
        <v>25537</v>
      </c>
      <c r="AV465" t="s">
        <v>28031</v>
      </c>
      <c r="AW465" t="s">
        <v>23154</v>
      </c>
      <c r="AX465" t="s">
        <v>81</v>
      </c>
      <c r="AY465" t="s">
        <v>23154</v>
      </c>
      <c r="AZ465" t="s">
        <v>23154</v>
      </c>
      <c r="BA465" t="s">
        <v>82</v>
      </c>
      <c r="BB465" t="s">
        <v>23154</v>
      </c>
      <c r="BC465" t="s">
        <v>23154</v>
      </c>
      <c r="BD465" t="s">
        <v>4744</v>
      </c>
      <c r="BE465" t="s">
        <v>349</v>
      </c>
      <c r="BF465" t="s">
        <v>23154</v>
      </c>
      <c r="BG465" t="s">
        <v>23154</v>
      </c>
      <c r="BH465" t="s">
        <v>23154</v>
      </c>
      <c r="BI465" t="s">
        <v>23154</v>
      </c>
      <c r="BJ465" t="s">
        <v>23154</v>
      </c>
      <c r="BK465" t="s">
        <v>23154</v>
      </c>
      <c r="BL465">
        <v>64.000000000000114</v>
      </c>
      <c r="BM465">
        <v>22.2757713893293</v>
      </c>
      <c r="BN465">
        <v>114.179661466431</v>
      </c>
      <c r="BO465" t="s">
        <v>23620</v>
      </c>
      <c r="BP465" t="s">
        <v>23107</v>
      </c>
      <c r="BQ465">
        <v>8</v>
      </c>
      <c r="BR465">
        <v>11</v>
      </c>
      <c r="BS465" t="s">
        <v>4859</v>
      </c>
      <c r="BT465" t="s">
        <v>4860</v>
      </c>
      <c r="BU465" t="s">
        <v>104</v>
      </c>
      <c r="BV465" t="s">
        <v>23154</v>
      </c>
      <c r="BW465" t="s">
        <v>23154</v>
      </c>
      <c r="BX465" t="s">
        <v>23154</v>
      </c>
      <c r="BY465" t="s">
        <v>4861</v>
      </c>
      <c r="BZ465" t="s">
        <v>4862</v>
      </c>
      <c r="CA465" t="s">
        <v>23154</v>
      </c>
      <c r="CB465" t="s">
        <v>4863</v>
      </c>
      <c r="CC465" t="s">
        <v>25055</v>
      </c>
      <c r="CD465" t="s">
        <v>4864</v>
      </c>
      <c r="CE465" t="s">
        <v>4750</v>
      </c>
      <c r="CF465" t="s">
        <v>4863</v>
      </c>
      <c r="CQ465" cm="1">
        <f t="array" aca="1" ref="CQ465" ca="1">SUMPRODUCT(--(_xlfn.UNICODE(MID(BX465,ROW(INDIRECT("1:"&amp;LEN(BX465))),1))&gt;=19968),--(_xlfn.UNICODE(MID(BX465,ROW(INDIRECT("1:"&amp;LEN(BX465))),1))&lt;=40895))</f>
        <v>0</v>
      </c>
      <c r="CR465">
        <f t="shared" si="42"/>
        <v>4</v>
      </c>
      <c r="CT465">
        <f t="shared" si="45"/>
        <v>570</v>
      </c>
      <c r="CX465">
        <f t="shared" si="43"/>
        <v>3</v>
      </c>
      <c r="CY465">
        <f t="shared" si="46"/>
        <v>37</v>
      </c>
      <c r="DA465">
        <f t="shared" si="44"/>
        <v>96</v>
      </c>
    </row>
    <row r="466" spans="1:105">
      <c r="A466" t="s">
        <v>4865</v>
      </c>
      <c r="B466" t="s">
        <v>63</v>
      </c>
      <c r="C466" t="s">
        <v>64</v>
      </c>
      <c r="D466" t="s">
        <v>65</v>
      </c>
      <c r="E466" t="s">
        <v>66</v>
      </c>
      <c r="F466" t="s">
        <v>67</v>
      </c>
      <c r="G466" t="s">
        <v>25077</v>
      </c>
      <c r="H466" t="s">
        <v>23154</v>
      </c>
      <c r="I466" t="s">
        <v>23154</v>
      </c>
      <c r="K466" t="s">
        <v>4736</v>
      </c>
      <c r="L466" t="s">
        <v>4737</v>
      </c>
      <c r="M466">
        <v>8</v>
      </c>
      <c r="N466">
        <v>12</v>
      </c>
      <c r="O466">
        <v>6</v>
      </c>
      <c r="P466">
        <v>12</v>
      </c>
      <c r="Q466">
        <v>12</v>
      </c>
      <c r="R466" t="s">
        <v>23154</v>
      </c>
      <c r="S466" t="s">
        <v>4738</v>
      </c>
      <c r="T466" t="s">
        <v>4739</v>
      </c>
      <c r="U466" t="s">
        <v>23154</v>
      </c>
      <c r="V466" t="s">
        <v>4740</v>
      </c>
      <c r="W466" t="s">
        <v>4741</v>
      </c>
      <c r="X466" t="s">
        <v>23154</v>
      </c>
      <c r="Y466" t="s">
        <v>4866</v>
      </c>
      <c r="Z466" t="s">
        <v>4867</v>
      </c>
      <c r="AA466">
        <v>2005</v>
      </c>
      <c r="AB466" t="s">
        <v>23154</v>
      </c>
      <c r="AC466" t="s">
        <v>23154</v>
      </c>
      <c r="AD466" t="s">
        <v>23154</v>
      </c>
      <c r="AE466" t="s">
        <v>23154</v>
      </c>
      <c r="AF466" t="s">
        <v>23154</v>
      </c>
      <c r="AG466" t="s">
        <v>23154</v>
      </c>
      <c r="AH466" t="s">
        <v>74</v>
      </c>
      <c r="AI466" t="s">
        <v>75</v>
      </c>
      <c r="AJ466" t="s">
        <v>76</v>
      </c>
      <c r="AK466" t="s">
        <v>77</v>
      </c>
      <c r="AL466" t="s">
        <v>78</v>
      </c>
      <c r="AM466" t="s">
        <v>23154</v>
      </c>
      <c r="AN466" t="s">
        <v>536</v>
      </c>
      <c r="AO466" t="s">
        <v>537</v>
      </c>
      <c r="AP466" t="s">
        <v>23154</v>
      </c>
      <c r="AQ466" t="s">
        <v>23154</v>
      </c>
      <c r="AR466" t="s">
        <v>23154</v>
      </c>
      <c r="AS466" t="s">
        <v>23154</v>
      </c>
      <c r="AT466" t="s">
        <v>23154</v>
      </c>
      <c r="AU466" s="3" t="s">
        <v>25538</v>
      </c>
      <c r="AV466" t="s">
        <v>28032</v>
      </c>
      <c r="AW466" t="s">
        <v>23154</v>
      </c>
      <c r="AX466" t="s">
        <v>81</v>
      </c>
      <c r="AY466" t="s">
        <v>23154</v>
      </c>
      <c r="AZ466" t="s">
        <v>23154</v>
      </c>
      <c r="BA466" t="s">
        <v>82</v>
      </c>
      <c r="BB466" t="s">
        <v>23154</v>
      </c>
      <c r="BC466" t="s">
        <v>23154</v>
      </c>
      <c r="BD466" t="s">
        <v>4744</v>
      </c>
      <c r="BE466" t="s">
        <v>349</v>
      </c>
      <c r="BF466" t="s">
        <v>23154</v>
      </c>
      <c r="BG466" t="s">
        <v>23154</v>
      </c>
      <c r="BH466" t="s">
        <v>23154</v>
      </c>
      <c r="BI466" t="s">
        <v>23154</v>
      </c>
      <c r="BJ466" t="s">
        <v>23154</v>
      </c>
      <c r="BK466" t="s">
        <v>23154</v>
      </c>
      <c r="BL466">
        <v>64.000000000000114</v>
      </c>
      <c r="BM466">
        <v>22.298711997915099</v>
      </c>
      <c r="BN466">
        <v>114.172397352939</v>
      </c>
      <c r="BO466" t="s">
        <v>23621</v>
      </c>
      <c r="BP466" t="s">
        <v>23105</v>
      </c>
      <c r="BQ466">
        <v>8</v>
      </c>
      <c r="BR466">
        <v>8</v>
      </c>
      <c r="BS466" t="s">
        <v>4868</v>
      </c>
      <c r="BT466" t="s">
        <v>4869</v>
      </c>
      <c r="BU466" t="s">
        <v>104</v>
      </c>
      <c r="BV466" t="s">
        <v>23154</v>
      </c>
      <c r="BW466" t="s">
        <v>23154</v>
      </c>
      <c r="BX466" t="s">
        <v>23154</v>
      </c>
      <c r="BY466" t="s">
        <v>4870</v>
      </c>
      <c r="BZ466" t="s">
        <v>4871</v>
      </c>
      <c r="CA466" t="s">
        <v>23154</v>
      </c>
      <c r="CB466" t="s">
        <v>4872</v>
      </c>
      <c r="CC466" t="s">
        <v>25055</v>
      </c>
      <c r="CD466" t="s">
        <v>4873</v>
      </c>
      <c r="CE466" t="s">
        <v>4750</v>
      </c>
      <c r="CF466" t="s">
        <v>4872</v>
      </c>
      <c r="CQ466" cm="1">
        <f t="array" aca="1" ref="CQ466" ca="1">SUMPRODUCT(--(_xlfn.UNICODE(MID(BX466,ROW(INDIRECT("1:"&amp;LEN(BX466))),1))&gt;=19968),--(_xlfn.UNICODE(MID(BX466,ROW(INDIRECT("1:"&amp;LEN(BX466))),1))&lt;=40895))</f>
        <v>0</v>
      </c>
      <c r="CR466">
        <f t="shared" si="42"/>
        <v>4</v>
      </c>
      <c r="CT466">
        <f t="shared" si="45"/>
        <v>570</v>
      </c>
      <c r="CX466">
        <f t="shared" si="43"/>
        <v>8</v>
      </c>
      <c r="CY466">
        <f t="shared" si="46"/>
        <v>37</v>
      </c>
      <c r="DA466">
        <f t="shared" si="44"/>
        <v>112</v>
      </c>
    </row>
    <row r="467" spans="1:105">
      <c r="A467" t="s">
        <v>4874</v>
      </c>
      <c r="B467" t="s">
        <v>63</v>
      </c>
      <c r="C467" t="s">
        <v>64</v>
      </c>
      <c r="D467" t="s">
        <v>65</v>
      </c>
      <c r="E467" t="s">
        <v>66</v>
      </c>
      <c r="F467" t="s">
        <v>67</v>
      </c>
      <c r="G467" t="s">
        <v>25077</v>
      </c>
      <c r="H467" t="s">
        <v>23154</v>
      </c>
      <c r="I467" t="s">
        <v>23154</v>
      </c>
      <c r="K467" t="s">
        <v>4736</v>
      </c>
      <c r="L467" t="s">
        <v>4737</v>
      </c>
      <c r="M467">
        <v>8</v>
      </c>
      <c r="N467">
        <v>12</v>
      </c>
      <c r="O467">
        <v>6</v>
      </c>
      <c r="P467">
        <v>12</v>
      </c>
      <c r="Q467">
        <v>12</v>
      </c>
      <c r="R467" t="s">
        <v>23154</v>
      </c>
      <c r="S467" t="s">
        <v>4738</v>
      </c>
      <c r="T467" t="s">
        <v>4739</v>
      </c>
      <c r="U467" t="s">
        <v>23154</v>
      </c>
      <c r="V467" t="s">
        <v>4740</v>
      </c>
      <c r="W467" t="s">
        <v>4741</v>
      </c>
      <c r="X467" t="s">
        <v>23154</v>
      </c>
      <c r="Y467" t="s">
        <v>4875</v>
      </c>
      <c r="Z467" t="s">
        <v>4876</v>
      </c>
      <c r="AA467">
        <v>2005</v>
      </c>
      <c r="AB467" t="s">
        <v>23154</v>
      </c>
      <c r="AC467" t="s">
        <v>23154</v>
      </c>
      <c r="AD467" t="s">
        <v>23154</v>
      </c>
      <c r="AE467" t="s">
        <v>23154</v>
      </c>
      <c r="AF467" t="s">
        <v>23154</v>
      </c>
      <c r="AG467" t="s">
        <v>23154</v>
      </c>
      <c r="AH467" t="s">
        <v>74</v>
      </c>
      <c r="AI467" t="s">
        <v>75</v>
      </c>
      <c r="AJ467" t="s">
        <v>76</v>
      </c>
      <c r="AK467" t="s">
        <v>77</v>
      </c>
      <c r="AL467" t="s">
        <v>78</v>
      </c>
      <c r="AM467" t="s">
        <v>23154</v>
      </c>
      <c r="AN467" t="s">
        <v>536</v>
      </c>
      <c r="AO467" t="s">
        <v>537</v>
      </c>
      <c r="AP467" t="s">
        <v>23154</v>
      </c>
      <c r="AQ467" t="s">
        <v>23154</v>
      </c>
      <c r="AR467" t="s">
        <v>23154</v>
      </c>
      <c r="AS467" t="s">
        <v>23154</v>
      </c>
      <c r="AT467" t="s">
        <v>23154</v>
      </c>
      <c r="AU467" s="3" t="s">
        <v>25539</v>
      </c>
      <c r="AV467" t="s">
        <v>28033</v>
      </c>
      <c r="AW467" t="s">
        <v>23154</v>
      </c>
      <c r="AX467" t="s">
        <v>81</v>
      </c>
      <c r="AY467" t="s">
        <v>23154</v>
      </c>
      <c r="AZ467" t="s">
        <v>23154</v>
      </c>
      <c r="BA467" t="s">
        <v>82</v>
      </c>
      <c r="BB467" t="s">
        <v>23154</v>
      </c>
      <c r="BC467" t="s">
        <v>23154</v>
      </c>
      <c r="BD467" t="s">
        <v>4744</v>
      </c>
      <c r="BE467" t="s">
        <v>349</v>
      </c>
      <c r="BF467" t="s">
        <v>23154</v>
      </c>
      <c r="BG467" t="s">
        <v>23154</v>
      </c>
      <c r="BH467" t="s">
        <v>23154</v>
      </c>
      <c r="BI467" t="s">
        <v>23154</v>
      </c>
      <c r="BJ467" t="s">
        <v>23154</v>
      </c>
      <c r="BK467" t="s">
        <v>23154</v>
      </c>
      <c r="BL467">
        <v>64.000000000000114</v>
      </c>
      <c r="BM467">
        <v>22.428111309346701</v>
      </c>
      <c r="BN467">
        <v>114.236605703199</v>
      </c>
      <c r="BO467" t="s">
        <v>23622</v>
      </c>
      <c r="BP467" t="s">
        <v>23110</v>
      </c>
      <c r="BQ467">
        <v>8</v>
      </c>
      <c r="BR467">
        <v>10</v>
      </c>
      <c r="BS467" t="s">
        <v>4877</v>
      </c>
      <c r="BT467" t="s">
        <v>4878</v>
      </c>
      <c r="BU467" t="s">
        <v>104</v>
      </c>
      <c r="BV467" t="s">
        <v>23154</v>
      </c>
      <c r="BW467" t="s">
        <v>23154</v>
      </c>
      <c r="BX467" t="s">
        <v>23154</v>
      </c>
      <c r="BY467" t="s">
        <v>4879</v>
      </c>
      <c r="BZ467" t="s">
        <v>4880</v>
      </c>
      <c r="CA467" t="s">
        <v>23154</v>
      </c>
      <c r="CB467" t="s">
        <v>4881</v>
      </c>
      <c r="CC467" t="s">
        <v>4882</v>
      </c>
      <c r="CD467" t="s">
        <v>4883</v>
      </c>
      <c r="CE467" t="s">
        <v>4750</v>
      </c>
      <c r="CF467" t="s">
        <v>4881</v>
      </c>
      <c r="CQ467" cm="1">
        <f t="array" aca="1" ref="CQ467" ca="1">SUMPRODUCT(--(_xlfn.UNICODE(MID(BX467,ROW(INDIRECT("1:"&amp;LEN(BX467))),1))&gt;=19968),--(_xlfn.UNICODE(MID(BX467,ROW(INDIRECT("1:"&amp;LEN(BX467))),1))&lt;=40895))</f>
        <v>0</v>
      </c>
      <c r="CR467">
        <f t="shared" si="42"/>
        <v>4</v>
      </c>
      <c r="CT467">
        <f t="shared" si="45"/>
        <v>570</v>
      </c>
      <c r="CX467">
        <f t="shared" si="43"/>
        <v>7</v>
      </c>
      <c r="CY467">
        <f t="shared" si="46"/>
        <v>37</v>
      </c>
      <c r="DA467">
        <f t="shared" si="44"/>
        <v>105</v>
      </c>
    </row>
    <row r="468" spans="1:105">
      <c r="A468" t="s">
        <v>4884</v>
      </c>
      <c r="B468" t="s">
        <v>63</v>
      </c>
      <c r="C468" t="s">
        <v>64</v>
      </c>
      <c r="D468" t="s">
        <v>65</v>
      </c>
      <c r="E468" t="s">
        <v>66</v>
      </c>
      <c r="F468" t="s">
        <v>67</v>
      </c>
      <c r="G468" t="s">
        <v>25077</v>
      </c>
      <c r="H468" t="s">
        <v>23154</v>
      </c>
      <c r="I468" t="s">
        <v>23154</v>
      </c>
      <c r="K468" t="s">
        <v>4736</v>
      </c>
      <c r="L468" t="s">
        <v>4737</v>
      </c>
      <c r="M468">
        <v>8</v>
      </c>
      <c r="N468">
        <v>12</v>
      </c>
      <c r="O468">
        <v>6</v>
      </c>
      <c r="P468">
        <v>12</v>
      </c>
      <c r="Q468">
        <v>12</v>
      </c>
      <c r="R468" t="s">
        <v>23154</v>
      </c>
      <c r="S468" t="s">
        <v>4738</v>
      </c>
      <c r="T468" t="s">
        <v>4739</v>
      </c>
      <c r="U468" t="s">
        <v>23154</v>
      </c>
      <c r="V468" t="s">
        <v>4740</v>
      </c>
      <c r="W468" t="s">
        <v>4741</v>
      </c>
      <c r="X468" t="s">
        <v>23154</v>
      </c>
      <c r="Y468" t="s">
        <v>4885</v>
      </c>
      <c r="Z468" t="s">
        <v>4886</v>
      </c>
      <c r="AA468">
        <v>2005</v>
      </c>
      <c r="AB468" t="s">
        <v>23154</v>
      </c>
      <c r="AC468" t="s">
        <v>23154</v>
      </c>
      <c r="AD468" t="s">
        <v>23154</v>
      </c>
      <c r="AE468" t="s">
        <v>23154</v>
      </c>
      <c r="AF468" t="s">
        <v>23154</v>
      </c>
      <c r="AG468" t="s">
        <v>23154</v>
      </c>
      <c r="AH468" t="s">
        <v>74</v>
      </c>
      <c r="AI468" t="s">
        <v>75</v>
      </c>
      <c r="AJ468" t="s">
        <v>76</v>
      </c>
      <c r="AK468" t="s">
        <v>77</v>
      </c>
      <c r="AL468" t="s">
        <v>78</v>
      </c>
      <c r="AM468" t="s">
        <v>23154</v>
      </c>
      <c r="AN468" t="s">
        <v>536</v>
      </c>
      <c r="AO468" t="s">
        <v>537</v>
      </c>
      <c r="AP468" t="s">
        <v>23154</v>
      </c>
      <c r="AQ468" t="s">
        <v>23154</v>
      </c>
      <c r="AR468" t="s">
        <v>23154</v>
      </c>
      <c r="AS468" t="s">
        <v>23154</v>
      </c>
      <c r="AT468" t="s">
        <v>23154</v>
      </c>
      <c r="AU468" s="3" t="s">
        <v>25540</v>
      </c>
      <c r="AV468" t="s">
        <v>28034</v>
      </c>
      <c r="AW468" t="s">
        <v>23154</v>
      </c>
      <c r="AX468" t="s">
        <v>81</v>
      </c>
      <c r="AY468" t="s">
        <v>23154</v>
      </c>
      <c r="AZ468" t="s">
        <v>23154</v>
      </c>
      <c r="BA468" t="s">
        <v>82</v>
      </c>
      <c r="BB468" t="s">
        <v>23154</v>
      </c>
      <c r="BC468" t="s">
        <v>23154</v>
      </c>
      <c r="BD468" t="s">
        <v>4744</v>
      </c>
      <c r="BE468" t="s">
        <v>349</v>
      </c>
      <c r="BF468" t="s">
        <v>23154</v>
      </c>
      <c r="BG468" t="s">
        <v>23154</v>
      </c>
      <c r="BH468" t="s">
        <v>23154</v>
      </c>
      <c r="BI468" t="s">
        <v>23154</v>
      </c>
      <c r="BJ468" t="s">
        <v>23154</v>
      </c>
      <c r="BK468" t="s">
        <v>23154</v>
      </c>
      <c r="BL468">
        <v>64.000000000000114</v>
      </c>
      <c r="BM468">
        <v>22.361081421333399</v>
      </c>
      <c r="BN468">
        <v>114.14995161061201</v>
      </c>
      <c r="BO468" t="s">
        <v>23623</v>
      </c>
      <c r="BP468" t="s">
        <v>23110</v>
      </c>
      <c r="BQ468">
        <v>8</v>
      </c>
      <c r="BR468">
        <v>8</v>
      </c>
      <c r="BS468" t="s">
        <v>4887</v>
      </c>
      <c r="BT468" t="s">
        <v>4888</v>
      </c>
      <c r="BU468" t="s">
        <v>104</v>
      </c>
      <c r="BV468" t="s">
        <v>23154</v>
      </c>
      <c r="BW468" t="s">
        <v>23154</v>
      </c>
      <c r="BX468" t="s">
        <v>23154</v>
      </c>
      <c r="BY468" t="s">
        <v>4889</v>
      </c>
      <c r="BZ468" t="s">
        <v>4890</v>
      </c>
      <c r="CA468" t="s">
        <v>23154</v>
      </c>
      <c r="CB468" t="s">
        <v>4891</v>
      </c>
      <c r="CC468" t="s">
        <v>4892</v>
      </c>
      <c r="CD468" t="s">
        <v>4893</v>
      </c>
      <c r="CE468" t="s">
        <v>4750</v>
      </c>
      <c r="CF468" t="s">
        <v>4891</v>
      </c>
      <c r="CQ468" cm="1">
        <f t="array" aca="1" ref="CQ468" ca="1">SUMPRODUCT(--(_xlfn.UNICODE(MID(BX468,ROW(INDIRECT("1:"&amp;LEN(BX468))),1))&gt;=19968),--(_xlfn.UNICODE(MID(BX468,ROW(INDIRECT("1:"&amp;LEN(BX468))),1))&lt;=40895))</f>
        <v>0</v>
      </c>
      <c r="CR468">
        <f t="shared" si="42"/>
        <v>4</v>
      </c>
      <c r="CT468">
        <f t="shared" si="45"/>
        <v>570</v>
      </c>
      <c r="CX468">
        <f t="shared" si="43"/>
        <v>6</v>
      </c>
      <c r="CY468">
        <f t="shared" si="46"/>
        <v>37</v>
      </c>
      <c r="DA468">
        <f t="shared" si="44"/>
        <v>218</v>
      </c>
    </row>
    <row r="469" spans="1:105">
      <c r="A469" t="s">
        <v>4894</v>
      </c>
      <c r="B469" t="s">
        <v>63</v>
      </c>
      <c r="C469" t="s">
        <v>64</v>
      </c>
      <c r="D469" t="s">
        <v>65</v>
      </c>
      <c r="E469" t="s">
        <v>66</v>
      </c>
      <c r="F469" t="s">
        <v>67</v>
      </c>
      <c r="G469" t="s">
        <v>25077</v>
      </c>
      <c r="H469" t="s">
        <v>23154</v>
      </c>
      <c r="I469" t="s">
        <v>23154</v>
      </c>
      <c r="K469" t="s">
        <v>4736</v>
      </c>
      <c r="L469" t="s">
        <v>4737</v>
      </c>
      <c r="M469">
        <v>8</v>
      </c>
      <c r="N469">
        <v>12</v>
      </c>
      <c r="O469">
        <v>6</v>
      </c>
      <c r="P469">
        <v>12</v>
      </c>
      <c r="Q469">
        <v>12</v>
      </c>
      <c r="R469" t="s">
        <v>23154</v>
      </c>
      <c r="S469" t="s">
        <v>4738</v>
      </c>
      <c r="T469" t="s">
        <v>4739</v>
      </c>
      <c r="U469" t="s">
        <v>23154</v>
      </c>
      <c r="V469" t="s">
        <v>4740</v>
      </c>
      <c r="W469" t="s">
        <v>4741</v>
      </c>
      <c r="X469" t="s">
        <v>23154</v>
      </c>
      <c r="Y469" t="s">
        <v>4895</v>
      </c>
      <c r="Z469" t="s">
        <v>4896</v>
      </c>
      <c r="AA469">
        <v>2005</v>
      </c>
      <c r="AB469" t="s">
        <v>23154</v>
      </c>
      <c r="AC469" t="s">
        <v>23154</v>
      </c>
      <c r="AD469" t="s">
        <v>23154</v>
      </c>
      <c r="AE469" t="s">
        <v>23154</v>
      </c>
      <c r="AF469" t="s">
        <v>23154</v>
      </c>
      <c r="AG469" t="s">
        <v>23154</v>
      </c>
      <c r="AH469" t="s">
        <v>74</v>
      </c>
      <c r="AI469" t="s">
        <v>75</v>
      </c>
      <c r="AJ469" t="s">
        <v>76</v>
      </c>
      <c r="AK469" t="s">
        <v>77</v>
      </c>
      <c r="AL469" t="s">
        <v>78</v>
      </c>
      <c r="AM469" t="s">
        <v>23154</v>
      </c>
      <c r="AN469" t="s">
        <v>536</v>
      </c>
      <c r="AO469" t="s">
        <v>537</v>
      </c>
      <c r="AP469" t="s">
        <v>23154</v>
      </c>
      <c r="AQ469" t="s">
        <v>23154</v>
      </c>
      <c r="AR469" t="s">
        <v>23154</v>
      </c>
      <c r="AS469" t="s">
        <v>23154</v>
      </c>
      <c r="AT469" t="s">
        <v>23154</v>
      </c>
      <c r="AU469" s="3" t="s">
        <v>25541</v>
      </c>
      <c r="AV469" t="s">
        <v>28035</v>
      </c>
      <c r="AW469" t="s">
        <v>23154</v>
      </c>
      <c r="AX469" t="s">
        <v>81</v>
      </c>
      <c r="AY469" t="s">
        <v>23154</v>
      </c>
      <c r="AZ469" t="s">
        <v>23154</v>
      </c>
      <c r="BA469" t="s">
        <v>82</v>
      </c>
      <c r="BB469" t="s">
        <v>23154</v>
      </c>
      <c r="BC469" t="s">
        <v>23154</v>
      </c>
      <c r="BD469" t="s">
        <v>4744</v>
      </c>
      <c r="BE469" t="s">
        <v>349</v>
      </c>
      <c r="BF469" t="s">
        <v>23154</v>
      </c>
      <c r="BG469" t="s">
        <v>23154</v>
      </c>
      <c r="BH469" t="s">
        <v>23154</v>
      </c>
      <c r="BI469" t="s">
        <v>23154</v>
      </c>
      <c r="BJ469" t="s">
        <v>23154</v>
      </c>
      <c r="BK469" t="s">
        <v>23154</v>
      </c>
      <c r="BL469">
        <v>64.000000000000114</v>
      </c>
      <c r="BM469">
        <v>22.353570961334601</v>
      </c>
      <c r="BN469">
        <v>114.15251282499599</v>
      </c>
      <c r="BO469" t="s">
        <v>23624</v>
      </c>
      <c r="BP469" t="s">
        <v>23110</v>
      </c>
      <c r="BQ469">
        <v>8</v>
      </c>
      <c r="BR469">
        <v>2</v>
      </c>
      <c r="BS469" t="s">
        <v>4897</v>
      </c>
      <c r="BT469" t="s">
        <v>4898</v>
      </c>
      <c r="BU469" t="s">
        <v>104</v>
      </c>
      <c r="BV469" t="s">
        <v>23154</v>
      </c>
      <c r="BW469" t="s">
        <v>23154</v>
      </c>
      <c r="BX469" t="s">
        <v>23154</v>
      </c>
      <c r="BY469" t="s">
        <v>4899</v>
      </c>
      <c r="BZ469" t="s">
        <v>4900</v>
      </c>
      <c r="CA469" t="s">
        <v>23154</v>
      </c>
      <c r="CB469" t="s">
        <v>4901</v>
      </c>
      <c r="CC469" t="s">
        <v>4902</v>
      </c>
      <c r="CD469" t="s">
        <v>4903</v>
      </c>
      <c r="CE469" t="s">
        <v>4750</v>
      </c>
      <c r="CF469" t="s">
        <v>4901</v>
      </c>
      <c r="CQ469" cm="1">
        <f t="array" aca="1" ref="CQ469" ca="1">SUMPRODUCT(--(_xlfn.UNICODE(MID(BX469,ROW(INDIRECT("1:"&amp;LEN(BX469))),1))&gt;=19968),--(_xlfn.UNICODE(MID(BX469,ROW(INDIRECT("1:"&amp;LEN(BX469))),1))&lt;=40895))</f>
        <v>0</v>
      </c>
      <c r="CR469">
        <f t="shared" si="42"/>
        <v>4</v>
      </c>
      <c r="CT469">
        <f t="shared" si="45"/>
        <v>570</v>
      </c>
      <c r="CX469">
        <f t="shared" si="43"/>
        <v>5</v>
      </c>
      <c r="CY469">
        <f t="shared" si="46"/>
        <v>37</v>
      </c>
      <c r="DA469">
        <f t="shared" si="44"/>
        <v>77</v>
      </c>
    </row>
    <row r="470" spans="1:105">
      <c r="A470" t="s">
        <v>4904</v>
      </c>
      <c r="B470" t="s">
        <v>63</v>
      </c>
      <c r="C470" t="s">
        <v>64</v>
      </c>
      <c r="D470" t="s">
        <v>65</v>
      </c>
      <c r="E470" t="s">
        <v>66</v>
      </c>
      <c r="F470" t="s">
        <v>67</v>
      </c>
      <c r="G470" t="s">
        <v>25077</v>
      </c>
      <c r="H470" t="s">
        <v>23154</v>
      </c>
      <c r="I470" t="s">
        <v>23154</v>
      </c>
      <c r="K470" t="s">
        <v>4736</v>
      </c>
      <c r="L470" t="s">
        <v>4737</v>
      </c>
      <c r="M470">
        <v>8</v>
      </c>
      <c r="N470">
        <v>12</v>
      </c>
      <c r="O470">
        <v>6</v>
      </c>
      <c r="P470">
        <v>12</v>
      </c>
      <c r="Q470">
        <v>12</v>
      </c>
      <c r="R470" t="s">
        <v>23154</v>
      </c>
      <c r="S470" t="s">
        <v>4738</v>
      </c>
      <c r="T470" t="s">
        <v>4739</v>
      </c>
      <c r="U470" t="s">
        <v>23154</v>
      </c>
      <c r="V470" t="s">
        <v>4740</v>
      </c>
      <c r="W470" t="s">
        <v>4741</v>
      </c>
      <c r="X470" t="s">
        <v>23154</v>
      </c>
      <c r="Y470" t="s">
        <v>4905</v>
      </c>
      <c r="Z470" t="s">
        <v>4906</v>
      </c>
      <c r="AA470">
        <v>2005</v>
      </c>
      <c r="AB470" t="s">
        <v>23154</v>
      </c>
      <c r="AC470" t="s">
        <v>23154</v>
      </c>
      <c r="AD470" t="s">
        <v>23154</v>
      </c>
      <c r="AE470" t="s">
        <v>23154</v>
      </c>
      <c r="AF470" t="s">
        <v>23154</v>
      </c>
      <c r="AG470" t="s">
        <v>23154</v>
      </c>
      <c r="AH470" t="s">
        <v>74</v>
      </c>
      <c r="AI470" t="s">
        <v>75</v>
      </c>
      <c r="AJ470" t="s">
        <v>76</v>
      </c>
      <c r="AK470" t="s">
        <v>77</v>
      </c>
      <c r="AL470" t="s">
        <v>78</v>
      </c>
      <c r="AM470" t="s">
        <v>23154</v>
      </c>
      <c r="AN470" t="s">
        <v>536</v>
      </c>
      <c r="AO470" t="s">
        <v>537</v>
      </c>
      <c r="AP470" t="s">
        <v>23154</v>
      </c>
      <c r="AQ470" t="s">
        <v>23154</v>
      </c>
      <c r="AR470" t="s">
        <v>23154</v>
      </c>
      <c r="AS470" t="s">
        <v>23154</v>
      </c>
      <c r="AT470" t="s">
        <v>23154</v>
      </c>
      <c r="AU470" s="3" t="s">
        <v>25542</v>
      </c>
      <c r="AV470" t="s">
        <v>28036</v>
      </c>
      <c r="AW470" t="s">
        <v>23154</v>
      </c>
      <c r="AX470" t="s">
        <v>81</v>
      </c>
      <c r="AY470" t="s">
        <v>23154</v>
      </c>
      <c r="AZ470" t="s">
        <v>23154</v>
      </c>
      <c r="BA470" t="s">
        <v>82</v>
      </c>
      <c r="BB470" t="s">
        <v>23154</v>
      </c>
      <c r="BC470" t="s">
        <v>23154</v>
      </c>
      <c r="BD470" t="s">
        <v>4744</v>
      </c>
      <c r="BE470" t="s">
        <v>349</v>
      </c>
      <c r="BF470" t="s">
        <v>23154</v>
      </c>
      <c r="BG470" t="s">
        <v>23154</v>
      </c>
      <c r="BH470" t="s">
        <v>23154</v>
      </c>
      <c r="BI470" t="s">
        <v>23154</v>
      </c>
      <c r="BJ470" t="s">
        <v>23154</v>
      </c>
      <c r="BK470" t="s">
        <v>23154</v>
      </c>
      <c r="BL470">
        <v>64.000000000000114</v>
      </c>
      <c r="BM470">
        <v>22.286546553520299</v>
      </c>
      <c r="BN470">
        <v>114.15068333759601</v>
      </c>
      <c r="BO470" t="s">
        <v>23625</v>
      </c>
      <c r="BP470" t="s">
        <v>23108</v>
      </c>
      <c r="BQ470">
        <v>8</v>
      </c>
      <c r="BR470">
        <v>5</v>
      </c>
      <c r="BS470" t="s">
        <v>183</v>
      </c>
      <c r="BT470" t="s">
        <v>184</v>
      </c>
      <c r="BU470" t="s">
        <v>104</v>
      </c>
      <c r="BV470" t="s">
        <v>23154</v>
      </c>
      <c r="BW470" t="s">
        <v>23154</v>
      </c>
      <c r="BX470" t="s">
        <v>23154</v>
      </c>
      <c r="BY470" t="s">
        <v>4907</v>
      </c>
      <c r="BZ470" t="s">
        <v>4908</v>
      </c>
      <c r="CA470" t="s">
        <v>23154</v>
      </c>
      <c r="CB470" t="s">
        <v>4901</v>
      </c>
      <c r="CC470" t="s">
        <v>4909</v>
      </c>
      <c r="CD470" t="s">
        <v>4910</v>
      </c>
      <c r="CE470" t="s">
        <v>4750</v>
      </c>
      <c r="CF470" t="s">
        <v>4901</v>
      </c>
      <c r="CQ470" cm="1">
        <f t="array" aca="1" ref="CQ470" ca="1">SUMPRODUCT(--(_xlfn.UNICODE(MID(BX470,ROW(INDIRECT("1:"&amp;LEN(BX470))),1))&gt;=19968),--(_xlfn.UNICODE(MID(BX470,ROW(INDIRECT("1:"&amp;LEN(BX470))),1))&lt;=40895))</f>
        <v>0</v>
      </c>
      <c r="CR470">
        <f t="shared" si="42"/>
        <v>4</v>
      </c>
      <c r="CT470">
        <f t="shared" si="45"/>
        <v>570</v>
      </c>
      <c r="CX470">
        <f t="shared" si="43"/>
        <v>3</v>
      </c>
      <c r="CY470">
        <f t="shared" si="46"/>
        <v>37</v>
      </c>
      <c r="DA470">
        <f t="shared" si="44"/>
        <v>49</v>
      </c>
    </row>
    <row r="471" spans="1:105">
      <c r="A471" t="s">
        <v>4911</v>
      </c>
      <c r="B471" t="s">
        <v>63</v>
      </c>
      <c r="C471" t="s">
        <v>64</v>
      </c>
      <c r="D471" t="s">
        <v>65</v>
      </c>
      <c r="E471" t="s">
        <v>66</v>
      </c>
      <c r="F471" t="s">
        <v>67</v>
      </c>
      <c r="G471" t="s">
        <v>25077</v>
      </c>
      <c r="H471" t="s">
        <v>23154</v>
      </c>
      <c r="I471" t="s">
        <v>23154</v>
      </c>
      <c r="K471" t="s">
        <v>4736</v>
      </c>
      <c r="L471" t="s">
        <v>4737</v>
      </c>
      <c r="M471">
        <v>8</v>
      </c>
      <c r="N471">
        <v>12</v>
      </c>
      <c r="O471">
        <v>6</v>
      </c>
      <c r="P471">
        <v>12</v>
      </c>
      <c r="Q471">
        <v>12</v>
      </c>
      <c r="R471" t="s">
        <v>23154</v>
      </c>
      <c r="S471" t="s">
        <v>4738</v>
      </c>
      <c r="T471" t="s">
        <v>4739</v>
      </c>
      <c r="U471" t="s">
        <v>23154</v>
      </c>
      <c r="V471" t="s">
        <v>4740</v>
      </c>
      <c r="W471" t="s">
        <v>4741</v>
      </c>
      <c r="X471" t="s">
        <v>23154</v>
      </c>
      <c r="Y471" t="s">
        <v>4912</v>
      </c>
      <c r="Z471" t="s">
        <v>4913</v>
      </c>
      <c r="AA471">
        <v>2005</v>
      </c>
      <c r="AB471" t="s">
        <v>23154</v>
      </c>
      <c r="AC471" t="s">
        <v>23154</v>
      </c>
      <c r="AD471" t="s">
        <v>23154</v>
      </c>
      <c r="AE471" t="s">
        <v>23154</v>
      </c>
      <c r="AF471" t="s">
        <v>23154</v>
      </c>
      <c r="AG471" t="s">
        <v>23154</v>
      </c>
      <c r="AH471" t="s">
        <v>74</v>
      </c>
      <c r="AI471" t="s">
        <v>75</v>
      </c>
      <c r="AJ471" t="s">
        <v>76</v>
      </c>
      <c r="AK471" t="s">
        <v>77</v>
      </c>
      <c r="AL471" t="s">
        <v>78</v>
      </c>
      <c r="AM471" t="s">
        <v>23154</v>
      </c>
      <c r="AN471" t="s">
        <v>536</v>
      </c>
      <c r="AO471" t="s">
        <v>537</v>
      </c>
      <c r="AP471" t="s">
        <v>23154</v>
      </c>
      <c r="AQ471" t="s">
        <v>23154</v>
      </c>
      <c r="AR471" t="s">
        <v>23154</v>
      </c>
      <c r="AS471" t="s">
        <v>23154</v>
      </c>
      <c r="AT471" t="s">
        <v>23154</v>
      </c>
      <c r="AU471" s="3" t="s">
        <v>25543</v>
      </c>
      <c r="AV471" t="s">
        <v>28037</v>
      </c>
      <c r="AW471" t="s">
        <v>23154</v>
      </c>
      <c r="AX471" t="s">
        <v>81</v>
      </c>
      <c r="AY471" t="s">
        <v>23154</v>
      </c>
      <c r="AZ471" t="s">
        <v>23154</v>
      </c>
      <c r="BA471" t="s">
        <v>82</v>
      </c>
      <c r="BB471" t="s">
        <v>23154</v>
      </c>
      <c r="BC471" t="s">
        <v>23154</v>
      </c>
      <c r="BD471" t="s">
        <v>4744</v>
      </c>
      <c r="BE471" t="s">
        <v>349</v>
      </c>
      <c r="BF471" t="s">
        <v>23154</v>
      </c>
      <c r="BG471" t="s">
        <v>23154</v>
      </c>
      <c r="BH471" t="s">
        <v>23154</v>
      </c>
      <c r="BI471" t="s">
        <v>23154</v>
      </c>
      <c r="BJ471" t="s">
        <v>23154</v>
      </c>
      <c r="BK471" t="s">
        <v>23154</v>
      </c>
      <c r="BL471">
        <v>64.000000000000114</v>
      </c>
      <c r="BM471">
        <v>22.310249046833899</v>
      </c>
      <c r="BN471">
        <v>114.170731252849</v>
      </c>
      <c r="BO471" t="s">
        <v>23626</v>
      </c>
      <c r="BP471" t="s">
        <v>23105</v>
      </c>
      <c r="BQ471">
        <v>8</v>
      </c>
      <c r="BR471">
        <v>6</v>
      </c>
      <c r="BS471" t="s">
        <v>4914</v>
      </c>
      <c r="BT471" t="s">
        <v>23154</v>
      </c>
      <c r="BU471" t="s">
        <v>104</v>
      </c>
      <c r="BV471" t="s">
        <v>23154</v>
      </c>
      <c r="BW471" t="s">
        <v>23154</v>
      </c>
      <c r="BX471" t="s">
        <v>23154</v>
      </c>
      <c r="BY471" t="s">
        <v>4915</v>
      </c>
      <c r="BZ471" t="s">
        <v>4916</v>
      </c>
      <c r="CA471" t="s">
        <v>23154</v>
      </c>
      <c r="CB471" t="s">
        <v>4901</v>
      </c>
      <c r="CC471" t="s">
        <v>23154</v>
      </c>
      <c r="CD471" t="s">
        <v>4917</v>
      </c>
      <c r="CE471" t="s">
        <v>4750</v>
      </c>
      <c r="CF471" t="s">
        <v>4901</v>
      </c>
      <c r="CQ471" cm="1">
        <f t="array" aca="1" ref="CQ471" ca="1">SUMPRODUCT(--(_xlfn.UNICODE(MID(BX471,ROW(INDIRECT("1:"&amp;LEN(BX471))),1))&gt;=19968),--(_xlfn.UNICODE(MID(BX471,ROW(INDIRECT("1:"&amp;LEN(BX471))),1))&lt;=40895))</f>
        <v>0</v>
      </c>
      <c r="CR471">
        <f t="shared" si="42"/>
        <v>4</v>
      </c>
      <c r="CT471">
        <f t="shared" si="45"/>
        <v>570</v>
      </c>
      <c r="CX471">
        <f t="shared" si="43"/>
        <v>3</v>
      </c>
      <c r="CY471">
        <f t="shared" si="46"/>
        <v>37</v>
      </c>
      <c r="DA471">
        <f t="shared" si="44"/>
        <v>23</v>
      </c>
    </row>
    <row r="472" spans="1:105">
      <c r="A472" t="s">
        <v>4918</v>
      </c>
      <c r="B472" t="s">
        <v>63</v>
      </c>
      <c r="C472" t="s">
        <v>64</v>
      </c>
      <c r="D472" t="s">
        <v>65</v>
      </c>
      <c r="E472" t="s">
        <v>66</v>
      </c>
      <c r="F472" t="s">
        <v>67</v>
      </c>
      <c r="G472" t="s">
        <v>25077</v>
      </c>
      <c r="H472" t="s">
        <v>23154</v>
      </c>
      <c r="I472" t="s">
        <v>23154</v>
      </c>
      <c r="K472" t="s">
        <v>4736</v>
      </c>
      <c r="L472" t="s">
        <v>4737</v>
      </c>
      <c r="M472">
        <v>8</v>
      </c>
      <c r="N472">
        <v>12</v>
      </c>
      <c r="O472">
        <v>6</v>
      </c>
      <c r="P472">
        <v>12</v>
      </c>
      <c r="Q472">
        <v>12</v>
      </c>
      <c r="R472" t="s">
        <v>23154</v>
      </c>
      <c r="S472" t="s">
        <v>4738</v>
      </c>
      <c r="T472" t="s">
        <v>4739</v>
      </c>
      <c r="U472" t="s">
        <v>23154</v>
      </c>
      <c r="V472" t="s">
        <v>4740</v>
      </c>
      <c r="W472" t="s">
        <v>4741</v>
      </c>
      <c r="X472" t="s">
        <v>23154</v>
      </c>
      <c r="Y472" t="s">
        <v>4919</v>
      </c>
      <c r="Z472" t="s">
        <v>4920</v>
      </c>
      <c r="AA472">
        <v>2005</v>
      </c>
      <c r="AB472" t="s">
        <v>23154</v>
      </c>
      <c r="AC472" t="s">
        <v>23154</v>
      </c>
      <c r="AD472" t="s">
        <v>23154</v>
      </c>
      <c r="AE472" t="s">
        <v>23154</v>
      </c>
      <c r="AF472" t="s">
        <v>23154</v>
      </c>
      <c r="AG472" t="s">
        <v>23154</v>
      </c>
      <c r="AH472" t="s">
        <v>74</v>
      </c>
      <c r="AI472" t="s">
        <v>75</v>
      </c>
      <c r="AJ472" t="s">
        <v>76</v>
      </c>
      <c r="AK472" t="s">
        <v>77</v>
      </c>
      <c r="AL472" t="s">
        <v>78</v>
      </c>
      <c r="AM472" t="s">
        <v>23154</v>
      </c>
      <c r="AN472" t="s">
        <v>536</v>
      </c>
      <c r="AO472" t="s">
        <v>537</v>
      </c>
      <c r="AP472" t="s">
        <v>23154</v>
      </c>
      <c r="AQ472" t="s">
        <v>23154</v>
      </c>
      <c r="AR472" t="s">
        <v>23154</v>
      </c>
      <c r="AS472" t="s">
        <v>23154</v>
      </c>
      <c r="AT472" t="s">
        <v>23154</v>
      </c>
      <c r="AU472" s="3" t="s">
        <v>25544</v>
      </c>
      <c r="AV472" t="s">
        <v>28038</v>
      </c>
      <c r="AW472" t="s">
        <v>23154</v>
      </c>
      <c r="AX472" t="s">
        <v>81</v>
      </c>
      <c r="AY472" t="s">
        <v>23154</v>
      </c>
      <c r="AZ472" t="s">
        <v>23154</v>
      </c>
      <c r="BA472" t="s">
        <v>82</v>
      </c>
      <c r="BB472" t="s">
        <v>23154</v>
      </c>
      <c r="BC472" t="s">
        <v>23154</v>
      </c>
      <c r="BD472" t="s">
        <v>4744</v>
      </c>
      <c r="BE472" t="s">
        <v>349</v>
      </c>
      <c r="BF472" t="s">
        <v>23154</v>
      </c>
      <c r="BG472" t="s">
        <v>23154</v>
      </c>
      <c r="BH472" t="s">
        <v>23154</v>
      </c>
      <c r="BI472" t="s">
        <v>23154</v>
      </c>
      <c r="BJ472" t="s">
        <v>23154</v>
      </c>
      <c r="BK472" t="s">
        <v>23154</v>
      </c>
      <c r="BL472">
        <v>64.000000000000114</v>
      </c>
      <c r="BM472">
        <v>22.3232259405039</v>
      </c>
      <c r="BN472">
        <v>114.167156198398</v>
      </c>
      <c r="BO472" t="s">
        <v>23627</v>
      </c>
      <c r="BP472" t="s">
        <v>23105</v>
      </c>
      <c r="BQ472">
        <v>8</v>
      </c>
      <c r="BR472">
        <v>7</v>
      </c>
      <c r="BS472" t="s">
        <v>4921</v>
      </c>
      <c r="BT472" t="s">
        <v>23154</v>
      </c>
      <c r="BU472" t="s">
        <v>104</v>
      </c>
      <c r="BV472" t="s">
        <v>23154</v>
      </c>
      <c r="BW472" t="s">
        <v>23154</v>
      </c>
      <c r="BX472" t="s">
        <v>23154</v>
      </c>
      <c r="BY472" t="s">
        <v>4922</v>
      </c>
      <c r="BZ472" t="s">
        <v>4923</v>
      </c>
      <c r="CA472" t="s">
        <v>23154</v>
      </c>
      <c r="CB472" t="s">
        <v>4901</v>
      </c>
      <c r="CC472" t="s">
        <v>23154</v>
      </c>
      <c r="CD472" t="s">
        <v>4924</v>
      </c>
      <c r="CE472" t="s">
        <v>4750</v>
      </c>
      <c r="CF472" t="s">
        <v>4901</v>
      </c>
      <c r="CQ472" cm="1">
        <f t="array" aca="1" ref="CQ472" ca="1">SUMPRODUCT(--(_xlfn.UNICODE(MID(BX472,ROW(INDIRECT("1:"&amp;LEN(BX472))),1))&gt;=19968),--(_xlfn.UNICODE(MID(BX472,ROW(INDIRECT("1:"&amp;LEN(BX472))),1))&lt;=40895))</f>
        <v>0</v>
      </c>
      <c r="CR472">
        <f t="shared" si="42"/>
        <v>4</v>
      </c>
      <c r="CT472">
        <f t="shared" si="45"/>
        <v>570</v>
      </c>
      <c r="CX472">
        <f t="shared" si="43"/>
        <v>4</v>
      </c>
      <c r="CY472">
        <f t="shared" si="46"/>
        <v>37</v>
      </c>
      <c r="DA472">
        <f t="shared" si="44"/>
        <v>45</v>
      </c>
    </row>
    <row r="473" spans="1:105">
      <c r="A473" t="s">
        <v>4925</v>
      </c>
      <c r="B473" t="s">
        <v>63</v>
      </c>
      <c r="C473" t="s">
        <v>64</v>
      </c>
      <c r="D473" t="s">
        <v>65</v>
      </c>
      <c r="E473" t="s">
        <v>66</v>
      </c>
      <c r="F473" t="s">
        <v>67</v>
      </c>
      <c r="G473" t="s">
        <v>25077</v>
      </c>
      <c r="H473" t="s">
        <v>23154</v>
      </c>
      <c r="I473" t="s">
        <v>23154</v>
      </c>
      <c r="K473" t="s">
        <v>4926</v>
      </c>
      <c r="L473" t="s">
        <v>4927</v>
      </c>
      <c r="M473">
        <v>8</v>
      </c>
      <c r="N473">
        <v>12</v>
      </c>
      <c r="O473">
        <v>6</v>
      </c>
      <c r="P473">
        <v>12</v>
      </c>
      <c r="Q473">
        <v>12</v>
      </c>
      <c r="R473" t="s">
        <v>23154</v>
      </c>
      <c r="S473" t="s">
        <v>4928</v>
      </c>
      <c r="T473" t="s">
        <v>4929</v>
      </c>
      <c r="U473" t="s">
        <v>23154</v>
      </c>
      <c r="V473" t="s">
        <v>4930</v>
      </c>
      <c r="W473" t="s">
        <v>4931</v>
      </c>
      <c r="X473" t="s">
        <v>23154</v>
      </c>
      <c r="Y473" t="s">
        <v>4932</v>
      </c>
      <c r="Z473" t="s">
        <v>4933</v>
      </c>
      <c r="AA473">
        <v>2006</v>
      </c>
      <c r="AB473" t="s">
        <v>23154</v>
      </c>
      <c r="AC473" t="s">
        <v>23154</v>
      </c>
      <c r="AD473" t="s">
        <v>23154</v>
      </c>
      <c r="AE473" t="s">
        <v>23154</v>
      </c>
      <c r="AF473" t="s">
        <v>23154</v>
      </c>
      <c r="AG473" t="s">
        <v>23154</v>
      </c>
      <c r="AH473" t="s">
        <v>74</v>
      </c>
      <c r="AI473" t="s">
        <v>75</v>
      </c>
      <c r="AJ473" t="s">
        <v>76</v>
      </c>
      <c r="AK473" t="s">
        <v>77</v>
      </c>
      <c r="AL473" t="s">
        <v>78</v>
      </c>
      <c r="AM473" t="s">
        <v>23154</v>
      </c>
      <c r="AN473" t="s">
        <v>4934</v>
      </c>
      <c r="AO473" t="s">
        <v>4935</v>
      </c>
      <c r="AP473" t="s">
        <v>23154</v>
      </c>
      <c r="AQ473" t="s">
        <v>23154</v>
      </c>
      <c r="AR473" t="s">
        <v>23154</v>
      </c>
      <c r="AS473" t="s">
        <v>23154</v>
      </c>
      <c r="AT473" t="s">
        <v>23154</v>
      </c>
      <c r="AU473" s="3" t="s">
        <v>25545</v>
      </c>
      <c r="AV473" t="s">
        <v>23154</v>
      </c>
      <c r="AW473" t="s">
        <v>23154</v>
      </c>
      <c r="AX473" t="s">
        <v>81</v>
      </c>
      <c r="AY473" t="s">
        <v>23154</v>
      </c>
      <c r="AZ473" t="s">
        <v>23154</v>
      </c>
      <c r="BA473" t="s">
        <v>82</v>
      </c>
      <c r="BB473" t="s">
        <v>23154</v>
      </c>
      <c r="BC473" t="s">
        <v>23154</v>
      </c>
      <c r="BD473" t="s">
        <v>4936</v>
      </c>
      <c r="BE473" t="s">
        <v>349</v>
      </c>
      <c r="BF473" t="s">
        <v>23154</v>
      </c>
      <c r="BG473" t="s">
        <v>23154</v>
      </c>
      <c r="BH473" t="s">
        <v>23154</v>
      </c>
      <c r="BI473" t="s">
        <v>23154</v>
      </c>
      <c r="BJ473" t="s">
        <v>23154</v>
      </c>
      <c r="BK473" t="s">
        <v>23154</v>
      </c>
      <c r="BL473">
        <v>65.000000000000185</v>
      </c>
      <c r="BM473">
        <v>22.307428147185501</v>
      </c>
      <c r="BN473">
        <v>114.183235887406</v>
      </c>
      <c r="BO473" t="s">
        <v>23628</v>
      </c>
      <c r="BP473" t="s">
        <v>23106</v>
      </c>
      <c r="BQ473">
        <v>8</v>
      </c>
      <c r="BR473">
        <v>5</v>
      </c>
      <c r="BS473" t="s">
        <v>4937</v>
      </c>
      <c r="BT473" t="s">
        <v>4938</v>
      </c>
      <c r="BU473" t="s">
        <v>104</v>
      </c>
      <c r="BV473" t="s">
        <v>23154</v>
      </c>
      <c r="BW473" t="s">
        <v>23154</v>
      </c>
      <c r="BX473" t="s">
        <v>23154</v>
      </c>
      <c r="BY473" t="s">
        <v>23154</v>
      </c>
      <c r="BZ473" t="s">
        <v>23154</v>
      </c>
      <c r="CA473" t="s">
        <v>23154</v>
      </c>
      <c r="CB473" t="s">
        <v>316</v>
      </c>
      <c r="CC473" t="s">
        <v>4939</v>
      </c>
      <c r="CD473" t="s">
        <v>4940</v>
      </c>
      <c r="CE473" t="s">
        <v>4941</v>
      </c>
      <c r="CF473" t="s">
        <v>316</v>
      </c>
      <c r="CQ473" cm="1">
        <f t="array" aca="1" ref="CQ473" ca="1">SUMPRODUCT(--(_xlfn.UNICODE(MID(BX473,ROW(INDIRECT("1:"&amp;LEN(BX473))),1))&gt;=19968),--(_xlfn.UNICODE(MID(BX473,ROW(INDIRECT("1:"&amp;LEN(BX473))),1))&lt;=40895))</f>
        <v>0</v>
      </c>
      <c r="CR473">
        <f t="shared" si="42"/>
        <v>4</v>
      </c>
      <c r="CT473">
        <f t="shared" si="45"/>
        <v>570</v>
      </c>
      <c r="CX473">
        <f t="shared" si="43"/>
        <v>7</v>
      </c>
      <c r="CY473">
        <f t="shared" si="46"/>
        <v>37</v>
      </c>
      <c r="DA473">
        <f t="shared" si="44"/>
        <v>4</v>
      </c>
    </row>
    <row r="474" spans="1:105">
      <c r="A474" t="s">
        <v>4942</v>
      </c>
      <c r="B474" t="s">
        <v>63</v>
      </c>
      <c r="C474" t="s">
        <v>64</v>
      </c>
      <c r="D474" t="s">
        <v>65</v>
      </c>
      <c r="E474" t="s">
        <v>66</v>
      </c>
      <c r="F474" t="s">
        <v>67</v>
      </c>
      <c r="G474" t="s">
        <v>25077</v>
      </c>
      <c r="H474" t="s">
        <v>23154</v>
      </c>
      <c r="I474" t="s">
        <v>23154</v>
      </c>
      <c r="K474" t="s">
        <v>4926</v>
      </c>
      <c r="L474" t="s">
        <v>4927</v>
      </c>
      <c r="M474">
        <v>8</v>
      </c>
      <c r="N474">
        <v>12</v>
      </c>
      <c r="O474">
        <v>6</v>
      </c>
      <c r="P474">
        <v>12</v>
      </c>
      <c r="Q474">
        <v>12</v>
      </c>
      <c r="R474" t="s">
        <v>23154</v>
      </c>
      <c r="S474" t="s">
        <v>4928</v>
      </c>
      <c r="T474" t="s">
        <v>4929</v>
      </c>
      <c r="U474" t="s">
        <v>23154</v>
      </c>
      <c r="V474" t="s">
        <v>4930</v>
      </c>
      <c r="W474" t="s">
        <v>4931</v>
      </c>
      <c r="X474" t="s">
        <v>23154</v>
      </c>
      <c r="Y474" t="s">
        <v>4943</v>
      </c>
      <c r="Z474" t="s">
        <v>4944</v>
      </c>
      <c r="AA474">
        <v>2006</v>
      </c>
      <c r="AB474" t="s">
        <v>23154</v>
      </c>
      <c r="AC474" t="s">
        <v>23154</v>
      </c>
      <c r="AD474" t="s">
        <v>23154</v>
      </c>
      <c r="AE474" t="s">
        <v>23154</v>
      </c>
      <c r="AF474" t="s">
        <v>23154</v>
      </c>
      <c r="AG474" t="s">
        <v>23154</v>
      </c>
      <c r="AH474" t="s">
        <v>74</v>
      </c>
      <c r="AI474" t="s">
        <v>75</v>
      </c>
      <c r="AJ474" t="s">
        <v>76</v>
      </c>
      <c r="AK474" t="s">
        <v>77</v>
      </c>
      <c r="AL474" t="s">
        <v>78</v>
      </c>
      <c r="AM474" t="s">
        <v>23154</v>
      </c>
      <c r="AN474" t="s">
        <v>4934</v>
      </c>
      <c r="AO474" t="s">
        <v>4935</v>
      </c>
      <c r="AP474" t="s">
        <v>23154</v>
      </c>
      <c r="AQ474" t="s">
        <v>23154</v>
      </c>
      <c r="AR474" t="s">
        <v>23154</v>
      </c>
      <c r="AS474" t="s">
        <v>23154</v>
      </c>
      <c r="AT474" t="s">
        <v>23154</v>
      </c>
      <c r="AU474" s="3" t="s">
        <v>25546</v>
      </c>
      <c r="AV474" t="s">
        <v>28039</v>
      </c>
      <c r="AW474" t="s">
        <v>23154</v>
      </c>
      <c r="AX474" t="s">
        <v>81</v>
      </c>
      <c r="AY474" t="s">
        <v>23154</v>
      </c>
      <c r="AZ474" t="s">
        <v>23154</v>
      </c>
      <c r="BA474" t="s">
        <v>82</v>
      </c>
      <c r="BB474" t="s">
        <v>23154</v>
      </c>
      <c r="BC474" t="s">
        <v>23154</v>
      </c>
      <c r="BD474" t="s">
        <v>4936</v>
      </c>
      <c r="BE474" t="s">
        <v>349</v>
      </c>
      <c r="BF474" t="s">
        <v>23154</v>
      </c>
      <c r="BG474" t="s">
        <v>23154</v>
      </c>
      <c r="BH474" t="s">
        <v>23154</v>
      </c>
      <c r="BI474" t="s">
        <v>23154</v>
      </c>
      <c r="BJ474" t="s">
        <v>23154</v>
      </c>
      <c r="BK474" t="s">
        <v>23154</v>
      </c>
      <c r="BL474">
        <v>65.000000000000185</v>
      </c>
      <c r="BM474">
        <v>22.322536834509702</v>
      </c>
      <c r="BN474">
        <v>114.167528501305</v>
      </c>
      <c r="BO474" t="s">
        <v>23629</v>
      </c>
      <c r="BP474" t="s">
        <v>23105</v>
      </c>
      <c r="BQ474">
        <v>8</v>
      </c>
      <c r="BR474">
        <v>17</v>
      </c>
      <c r="BS474" t="s">
        <v>4945</v>
      </c>
      <c r="BT474" t="s">
        <v>4946</v>
      </c>
      <c r="BU474" t="s">
        <v>104</v>
      </c>
      <c r="BV474" t="s">
        <v>23154</v>
      </c>
      <c r="BW474" t="s">
        <v>23154</v>
      </c>
      <c r="BX474" t="s">
        <v>23154</v>
      </c>
      <c r="BY474" t="s">
        <v>23154</v>
      </c>
      <c r="BZ474" t="s">
        <v>4947</v>
      </c>
      <c r="CA474" t="s">
        <v>23154</v>
      </c>
      <c r="CB474" t="s">
        <v>560</v>
      </c>
      <c r="CC474" t="s">
        <v>4948</v>
      </c>
      <c r="CD474" t="s">
        <v>4949</v>
      </c>
      <c r="CE474" t="s">
        <v>4941</v>
      </c>
      <c r="CF474" t="s">
        <v>560</v>
      </c>
      <c r="CQ474" cm="1">
        <f t="array" aca="1" ref="CQ474" ca="1">SUMPRODUCT(--(_xlfn.UNICODE(MID(BX474,ROW(INDIRECT("1:"&amp;LEN(BX474))),1))&gt;=19968),--(_xlfn.UNICODE(MID(BX474,ROW(INDIRECT("1:"&amp;LEN(BX474))),1))&lt;=40895))</f>
        <v>0</v>
      </c>
      <c r="CR474">
        <f t="shared" si="42"/>
        <v>4</v>
      </c>
      <c r="CT474">
        <f t="shared" si="45"/>
        <v>570</v>
      </c>
      <c r="CX474">
        <f t="shared" si="43"/>
        <v>6</v>
      </c>
      <c r="CY474">
        <f t="shared" si="46"/>
        <v>37</v>
      </c>
      <c r="DA474">
        <f t="shared" si="44"/>
        <v>4</v>
      </c>
    </row>
    <row r="475" spans="1:105">
      <c r="A475" t="s">
        <v>4950</v>
      </c>
      <c r="B475" t="s">
        <v>63</v>
      </c>
      <c r="C475" t="s">
        <v>64</v>
      </c>
      <c r="D475" t="s">
        <v>65</v>
      </c>
      <c r="E475" t="s">
        <v>66</v>
      </c>
      <c r="F475" t="s">
        <v>67</v>
      </c>
      <c r="G475" t="s">
        <v>25077</v>
      </c>
      <c r="H475" t="s">
        <v>23154</v>
      </c>
      <c r="I475" t="s">
        <v>23154</v>
      </c>
      <c r="K475" t="s">
        <v>4951</v>
      </c>
      <c r="L475" t="s">
        <v>4952</v>
      </c>
      <c r="M475">
        <v>8</v>
      </c>
      <c r="N475">
        <v>12</v>
      </c>
      <c r="O475">
        <v>6</v>
      </c>
      <c r="P475">
        <v>12</v>
      </c>
      <c r="Q475">
        <v>12</v>
      </c>
      <c r="R475" t="s">
        <v>23154</v>
      </c>
      <c r="S475" t="s">
        <v>4953</v>
      </c>
      <c r="T475" t="s">
        <v>4954</v>
      </c>
      <c r="U475" t="s">
        <v>23154</v>
      </c>
      <c r="V475" t="s">
        <v>4955</v>
      </c>
      <c r="W475" t="s">
        <v>4956</v>
      </c>
      <c r="X475" t="s">
        <v>23154</v>
      </c>
      <c r="Y475" t="s">
        <v>4957</v>
      </c>
      <c r="Z475" t="s">
        <v>4958</v>
      </c>
      <c r="AA475">
        <v>1996</v>
      </c>
      <c r="AB475" t="s">
        <v>23154</v>
      </c>
      <c r="AC475" t="s">
        <v>23154</v>
      </c>
      <c r="AD475" t="s">
        <v>23154</v>
      </c>
      <c r="AE475" t="s">
        <v>23154</v>
      </c>
      <c r="AF475" t="s">
        <v>23154</v>
      </c>
      <c r="AG475" t="s">
        <v>23154</v>
      </c>
      <c r="AH475" t="s">
        <v>74</v>
      </c>
      <c r="AI475" t="s">
        <v>75</v>
      </c>
      <c r="AJ475" t="s">
        <v>76</v>
      </c>
      <c r="AK475" t="s">
        <v>77</v>
      </c>
      <c r="AL475" t="s">
        <v>78</v>
      </c>
      <c r="AM475" t="s">
        <v>23154</v>
      </c>
      <c r="AN475" t="s">
        <v>4959</v>
      </c>
      <c r="AO475" t="s">
        <v>4960</v>
      </c>
      <c r="AP475" t="s">
        <v>23154</v>
      </c>
      <c r="AQ475" t="s">
        <v>23154</v>
      </c>
      <c r="AR475" t="s">
        <v>23154</v>
      </c>
      <c r="AS475" t="s">
        <v>23154</v>
      </c>
      <c r="AT475" t="s">
        <v>23154</v>
      </c>
      <c r="AU475" s="3" t="s">
        <v>25547</v>
      </c>
      <c r="AV475" t="s">
        <v>28040</v>
      </c>
      <c r="AW475" t="s">
        <v>23154</v>
      </c>
      <c r="AX475" t="s">
        <v>81</v>
      </c>
      <c r="AY475" t="s">
        <v>23154</v>
      </c>
      <c r="AZ475" t="s">
        <v>23154</v>
      </c>
      <c r="BA475" t="s">
        <v>82</v>
      </c>
      <c r="BB475" t="s">
        <v>23154</v>
      </c>
      <c r="BC475" t="s">
        <v>23154</v>
      </c>
      <c r="BD475" t="s">
        <v>4961</v>
      </c>
      <c r="BE475" t="s">
        <v>4962</v>
      </c>
      <c r="BF475" t="s">
        <v>23154</v>
      </c>
      <c r="BG475" t="s">
        <v>23154</v>
      </c>
      <c r="BH475" t="s">
        <v>23154</v>
      </c>
      <c r="BI475" t="s">
        <v>23154</v>
      </c>
      <c r="BJ475" t="s">
        <v>23154</v>
      </c>
      <c r="BK475" t="s">
        <v>23154</v>
      </c>
      <c r="BL475">
        <v>66.000000000000185</v>
      </c>
      <c r="BM475">
        <v>22.356969907831701</v>
      </c>
      <c r="BN475">
        <v>114.11857163465299</v>
      </c>
      <c r="BO475" t="s">
        <v>23630</v>
      </c>
      <c r="BP475" t="s">
        <v>23120</v>
      </c>
      <c r="BQ475">
        <v>8</v>
      </c>
      <c r="BR475">
        <v>14</v>
      </c>
      <c r="BS475" t="s">
        <v>4963</v>
      </c>
      <c r="BT475" t="s">
        <v>4964</v>
      </c>
      <c r="BU475" t="s">
        <v>104</v>
      </c>
      <c r="BV475" t="s">
        <v>23154</v>
      </c>
      <c r="BW475" t="s">
        <v>23154</v>
      </c>
      <c r="BX475" t="s">
        <v>23154</v>
      </c>
      <c r="BY475" t="s">
        <v>4965</v>
      </c>
      <c r="BZ475" t="s">
        <v>4966</v>
      </c>
      <c r="CA475" t="s">
        <v>23154</v>
      </c>
      <c r="CB475" t="s">
        <v>4967</v>
      </c>
      <c r="CC475" t="s">
        <v>4968</v>
      </c>
      <c r="CD475" t="s">
        <v>4969</v>
      </c>
      <c r="CE475" t="s">
        <v>4970</v>
      </c>
      <c r="CF475" t="s">
        <v>4967</v>
      </c>
      <c r="CQ475" cm="1">
        <f t="array" aca="1" ref="CQ475" ca="1">SUMPRODUCT(--(_xlfn.UNICODE(MID(BX475,ROW(INDIRECT("1:"&amp;LEN(BX475))),1))&gt;=19968),--(_xlfn.UNICODE(MID(BX475,ROW(INDIRECT("1:"&amp;LEN(BX475))),1))&lt;=40895))</f>
        <v>0</v>
      </c>
      <c r="CR475">
        <f t="shared" si="42"/>
        <v>4</v>
      </c>
      <c r="CT475">
        <f t="shared" si="45"/>
        <v>570</v>
      </c>
      <c r="CX475">
        <f t="shared" si="43"/>
        <v>6</v>
      </c>
      <c r="CY475">
        <f t="shared" si="46"/>
        <v>37</v>
      </c>
      <c r="DA475">
        <f t="shared" si="44"/>
        <v>32</v>
      </c>
    </row>
    <row r="476" spans="1:105">
      <c r="A476" t="s">
        <v>4971</v>
      </c>
      <c r="B476" t="s">
        <v>63</v>
      </c>
      <c r="C476" t="s">
        <v>64</v>
      </c>
      <c r="D476" t="s">
        <v>65</v>
      </c>
      <c r="E476" t="s">
        <v>66</v>
      </c>
      <c r="F476" t="s">
        <v>67</v>
      </c>
      <c r="G476" t="s">
        <v>25077</v>
      </c>
      <c r="H476" t="s">
        <v>23154</v>
      </c>
      <c r="I476" t="s">
        <v>23154</v>
      </c>
      <c r="K476" t="s">
        <v>4951</v>
      </c>
      <c r="L476" t="s">
        <v>4952</v>
      </c>
      <c r="M476">
        <v>8</v>
      </c>
      <c r="N476">
        <v>12</v>
      </c>
      <c r="O476">
        <v>6</v>
      </c>
      <c r="P476">
        <v>12</v>
      </c>
      <c r="Q476">
        <v>12</v>
      </c>
      <c r="R476" t="s">
        <v>23154</v>
      </c>
      <c r="S476" t="s">
        <v>4953</v>
      </c>
      <c r="T476" t="s">
        <v>4954</v>
      </c>
      <c r="U476" t="s">
        <v>23154</v>
      </c>
      <c r="V476" t="s">
        <v>4972</v>
      </c>
      <c r="W476" t="s">
        <v>4973</v>
      </c>
      <c r="X476" t="s">
        <v>23154</v>
      </c>
      <c r="Y476" t="s">
        <v>4974</v>
      </c>
      <c r="Z476" t="s">
        <v>4975</v>
      </c>
      <c r="AA476">
        <v>1996</v>
      </c>
      <c r="AB476" t="s">
        <v>23154</v>
      </c>
      <c r="AC476" t="s">
        <v>23154</v>
      </c>
      <c r="AD476" t="s">
        <v>23154</v>
      </c>
      <c r="AE476" t="s">
        <v>23154</v>
      </c>
      <c r="AF476" t="s">
        <v>23154</v>
      </c>
      <c r="AG476" t="s">
        <v>23154</v>
      </c>
      <c r="AH476" t="s">
        <v>74</v>
      </c>
      <c r="AI476" t="s">
        <v>75</v>
      </c>
      <c r="AJ476" t="s">
        <v>76</v>
      </c>
      <c r="AK476" t="s">
        <v>77</v>
      </c>
      <c r="AL476" t="s">
        <v>78</v>
      </c>
      <c r="AM476" t="s">
        <v>23154</v>
      </c>
      <c r="AN476" t="s">
        <v>4959</v>
      </c>
      <c r="AO476" t="s">
        <v>4960</v>
      </c>
      <c r="AP476" t="s">
        <v>23154</v>
      </c>
      <c r="AQ476" t="s">
        <v>23154</v>
      </c>
      <c r="AR476" t="s">
        <v>23154</v>
      </c>
      <c r="AS476" t="s">
        <v>23154</v>
      </c>
      <c r="AT476" t="s">
        <v>23154</v>
      </c>
      <c r="AU476" s="3" t="s">
        <v>25548</v>
      </c>
      <c r="AV476" t="s">
        <v>28041</v>
      </c>
      <c r="AW476" t="s">
        <v>23154</v>
      </c>
      <c r="AX476" t="s">
        <v>81</v>
      </c>
      <c r="AY476" t="s">
        <v>23154</v>
      </c>
      <c r="AZ476" t="s">
        <v>23154</v>
      </c>
      <c r="BA476" t="s">
        <v>82</v>
      </c>
      <c r="BB476" t="s">
        <v>23154</v>
      </c>
      <c r="BC476" t="s">
        <v>23154</v>
      </c>
      <c r="BD476" t="s">
        <v>4961</v>
      </c>
      <c r="BE476" t="s">
        <v>4962</v>
      </c>
      <c r="BF476" t="s">
        <v>23154</v>
      </c>
      <c r="BG476" t="s">
        <v>23154</v>
      </c>
      <c r="BH476" t="s">
        <v>23154</v>
      </c>
      <c r="BI476" t="s">
        <v>23154</v>
      </c>
      <c r="BJ476" t="s">
        <v>23154</v>
      </c>
      <c r="BK476" t="s">
        <v>23154</v>
      </c>
      <c r="BL476">
        <v>66.000000000000185</v>
      </c>
      <c r="BM476">
        <v>22.308727155337898</v>
      </c>
      <c r="BN476">
        <v>114.220352530683</v>
      </c>
      <c r="BO476" t="s">
        <v>23631</v>
      </c>
      <c r="BP476" t="s">
        <v>23104</v>
      </c>
      <c r="BQ476">
        <v>8</v>
      </c>
      <c r="BR476">
        <v>25</v>
      </c>
      <c r="BS476" t="s">
        <v>121</v>
      </c>
      <c r="BT476" t="s">
        <v>122</v>
      </c>
      <c r="BU476" t="s">
        <v>104</v>
      </c>
      <c r="BV476" t="s">
        <v>23154</v>
      </c>
      <c r="BW476" t="s">
        <v>23154</v>
      </c>
      <c r="BX476" t="s">
        <v>23154</v>
      </c>
      <c r="BY476" t="s">
        <v>4976</v>
      </c>
      <c r="BZ476" t="s">
        <v>4977</v>
      </c>
      <c r="CA476" t="s">
        <v>23154</v>
      </c>
      <c r="CB476" t="s">
        <v>4967</v>
      </c>
      <c r="CC476" t="s">
        <v>127</v>
      </c>
      <c r="CD476" t="s">
        <v>4978</v>
      </c>
      <c r="CE476" t="s">
        <v>4970</v>
      </c>
      <c r="CF476" t="s">
        <v>4967</v>
      </c>
      <c r="CQ476" cm="1">
        <f t="array" aca="1" ref="CQ476" ca="1">SUMPRODUCT(--(_xlfn.UNICODE(MID(BX476,ROW(INDIRECT("1:"&amp;LEN(BX476))),1))&gt;=19968),--(_xlfn.UNICODE(MID(BX476,ROW(INDIRECT("1:"&amp;LEN(BX476))),1))&lt;=40895))</f>
        <v>0</v>
      </c>
      <c r="CR476">
        <f t="shared" si="42"/>
        <v>4</v>
      </c>
      <c r="CT476">
        <f t="shared" si="45"/>
        <v>570</v>
      </c>
      <c r="CX476">
        <f t="shared" si="43"/>
        <v>6</v>
      </c>
      <c r="CY476">
        <f t="shared" si="46"/>
        <v>37</v>
      </c>
      <c r="DA476">
        <f t="shared" si="44"/>
        <v>27</v>
      </c>
    </row>
    <row r="477" spans="1:105">
      <c r="A477" t="s">
        <v>4979</v>
      </c>
      <c r="B477" t="s">
        <v>63</v>
      </c>
      <c r="C477" t="s">
        <v>64</v>
      </c>
      <c r="D477" t="s">
        <v>65</v>
      </c>
      <c r="E477" t="s">
        <v>66</v>
      </c>
      <c r="F477" t="s">
        <v>67</v>
      </c>
      <c r="G477" t="s">
        <v>25077</v>
      </c>
      <c r="H477" t="s">
        <v>23154</v>
      </c>
      <c r="I477" t="s">
        <v>23154</v>
      </c>
      <c r="K477" t="s">
        <v>4951</v>
      </c>
      <c r="L477" t="s">
        <v>4952</v>
      </c>
      <c r="M477">
        <v>8</v>
      </c>
      <c r="N477">
        <v>12</v>
      </c>
      <c r="O477">
        <v>6</v>
      </c>
      <c r="P477">
        <v>12</v>
      </c>
      <c r="Q477">
        <v>12</v>
      </c>
      <c r="R477" t="s">
        <v>23154</v>
      </c>
      <c r="S477" t="s">
        <v>4953</v>
      </c>
      <c r="T477" t="s">
        <v>4954</v>
      </c>
      <c r="U477" t="s">
        <v>23154</v>
      </c>
      <c r="V477" t="s">
        <v>4980</v>
      </c>
      <c r="W477" t="s">
        <v>4981</v>
      </c>
      <c r="X477" t="s">
        <v>23154</v>
      </c>
      <c r="Y477" t="s">
        <v>4982</v>
      </c>
      <c r="Z477" t="s">
        <v>4983</v>
      </c>
      <c r="AA477">
        <v>1996</v>
      </c>
      <c r="AB477" t="s">
        <v>23154</v>
      </c>
      <c r="AC477" t="s">
        <v>23154</v>
      </c>
      <c r="AD477" t="s">
        <v>23154</v>
      </c>
      <c r="AE477" t="s">
        <v>23154</v>
      </c>
      <c r="AF477" t="s">
        <v>23154</v>
      </c>
      <c r="AG477" t="s">
        <v>23154</v>
      </c>
      <c r="AH477" t="s">
        <v>74</v>
      </c>
      <c r="AI477" t="s">
        <v>75</v>
      </c>
      <c r="AJ477" t="s">
        <v>76</v>
      </c>
      <c r="AK477" t="s">
        <v>77</v>
      </c>
      <c r="AL477" t="s">
        <v>78</v>
      </c>
      <c r="AM477" t="s">
        <v>23154</v>
      </c>
      <c r="AN477" t="s">
        <v>4959</v>
      </c>
      <c r="AO477" t="s">
        <v>4960</v>
      </c>
      <c r="AP477" t="s">
        <v>23154</v>
      </c>
      <c r="AQ477" t="s">
        <v>23154</v>
      </c>
      <c r="AR477" t="s">
        <v>23154</v>
      </c>
      <c r="AS477" t="s">
        <v>23154</v>
      </c>
      <c r="AT477" t="s">
        <v>23154</v>
      </c>
      <c r="AU477" s="3" t="s">
        <v>25549</v>
      </c>
      <c r="AV477" t="s">
        <v>28042</v>
      </c>
      <c r="AW477" t="s">
        <v>23154</v>
      </c>
      <c r="AX477" t="s">
        <v>81</v>
      </c>
      <c r="AY477" t="s">
        <v>23154</v>
      </c>
      <c r="AZ477" t="s">
        <v>23154</v>
      </c>
      <c r="BA477" t="s">
        <v>82</v>
      </c>
      <c r="BB477" t="s">
        <v>23154</v>
      </c>
      <c r="BC477" t="s">
        <v>23154</v>
      </c>
      <c r="BD477" t="s">
        <v>4961</v>
      </c>
      <c r="BE477" t="s">
        <v>4962</v>
      </c>
      <c r="BF477" t="s">
        <v>23154</v>
      </c>
      <c r="BG477" t="s">
        <v>23154</v>
      </c>
      <c r="BH477" t="s">
        <v>23154</v>
      </c>
      <c r="BI477" t="s">
        <v>23154</v>
      </c>
      <c r="BJ477" t="s">
        <v>23154</v>
      </c>
      <c r="BK477" t="s">
        <v>23154</v>
      </c>
      <c r="BL477">
        <v>66.000000000000185</v>
      </c>
      <c r="BM477">
        <v>22.3081441822371</v>
      </c>
      <c r="BN477">
        <v>114.220920147154</v>
      </c>
      <c r="BO477" t="s">
        <v>23632</v>
      </c>
      <c r="BP477" t="s">
        <v>23104</v>
      </c>
      <c r="BQ477">
        <v>8</v>
      </c>
      <c r="BR477">
        <v>25</v>
      </c>
      <c r="BS477" t="s">
        <v>4984</v>
      </c>
      <c r="BT477" t="s">
        <v>4985</v>
      </c>
      <c r="BU477" t="s">
        <v>104</v>
      </c>
      <c r="BV477" t="s">
        <v>23154</v>
      </c>
      <c r="BW477" t="s">
        <v>23154</v>
      </c>
      <c r="BX477" t="s">
        <v>23154</v>
      </c>
      <c r="BY477" t="s">
        <v>4986</v>
      </c>
      <c r="BZ477" t="s">
        <v>4987</v>
      </c>
      <c r="CA477" t="s">
        <v>23154</v>
      </c>
      <c r="CB477" t="s">
        <v>4967</v>
      </c>
      <c r="CC477" t="s">
        <v>4988</v>
      </c>
      <c r="CD477" t="s">
        <v>4989</v>
      </c>
      <c r="CE477" t="s">
        <v>4970</v>
      </c>
      <c r="CF477" t="s">
        <v>4967</v>
      </c>
      <c r="CQ477" cm="1">
        <f t="array" aca="1" ref="CQ477" ca="1">SUMPRODUCT(--(_xlfn.UNICODE(MID(BX477,ROW(INDIRECT("1:"&amp;LEN(BX477))),1))&gt;=19968),--(_xlfn.UNICODE(MID(BX477,ROW(INDIRECT("1:"&amp;LEN(BX477))),1))&lt;=40895))</f>
        <v>0</v>
      </c>
      <c r="CR477">
        <f t="shared" si="42"/>
        <v>4</v>
      </c>
      <c r="CT477">
        <f t="shared" si="45"/>
        <v>570</v>
      </c>
      <c r="CX477">
        <f t="shared" si="43"/>
        <v>7</v>
      </c>
      <c r="CY477">
        <f t="shared" si="46"/>
        <v>37</v>
      </c>
      <c r="DA477">
        <f t="shared" si="44"/>
        <v>18</v>
      </c>
    </row>
    <row r="478" spans="1:105">
      <c r="A478" t="s">
        <v>4990</v>
      </c>
      <c r="B478" t="s">
        <v>63</v>
      </c>
      <c r="C478" t="s">
        <v>64</v>
      </c>
      <c r="D478" t="s">
        <v>65</v>
      </c>
      <c r="E478" t="s">
        <v>66</v>
      </c>
      <c r="F478" t="s">
        <v>67</v>
      </c>
      <c r="G478" t="s">
        <v>25077</v>
      </c>
      <c r="H478" t="s">
        <v>23154</v>
      </c>
      <c r="I478" t="s">
        <v>23154</v>
      </c>
      <c r="K478" t="s">
        <v>4991</v>
      </c>
      <c r="L478" t="s">
        <v>4992</v>
      </c>
      <c r="M478">
        <v>8</v>
      </c>
      <c r="N478">
        <v>8</v>
      </c>
      <c r="O478">
        <v>6</v>
      </c>
      <c r="P478">
        <v>8</v>
      </c>
      <c r="Q478">
        <v>7</v>
      </c>
      <c r="R478" t="s">
        <v>23154</v>
      </c>
      <c r="S478" t="s">
        <v>4993</v>
      </c>
      <c r="T478" t="s">
        <v>4994</v>
      </c>
      <c r="U478" t="s">
        <v>23154</v>
      </c>
      <c r="V478" t="s">
        <v>4995</v>
      </c>
      <c r="W478" t="s">
        <v>4996</v>
      </c>
      <c r="X478" t="s">
        <v>23154</v>
      </c>
      <c r="Y478" t="s">
        <v>4997</v>
      </c>
      <c r="Z478" t="s">
        <v>4998</v>
      </c>
      <c r="AA478">
        <v>2000</v>
      </c>
      <c r="AB478" t="s">
        <v>23154</v>
      </c>
      <c r="AC478" t="s">
        <v>23154</v>
      </c>
      <c r="AD478" t="s">
        <v>23154</v>
      </c>
      <c r="AE478" t="s">
        <v>23154</v>
      </c>
      <c r="AF478" t="s">
        <v>23154</v>
      </c>
      <c r="AG478" t="s">
        <v>23154</v>
      </c>
      <c r="AH478" t="s">
        <v>74</v>
      </c>
      <c r="AI478" t="s">
        <v>75</v>
      </c>
      <c r="AJ478" t="s">
        <v>76</v>
      </c>
      <c r="AK478" t="s">
        <v>77</v>
      </c>
      <c r="AL478" t="s">
        <v>78</v>
      </c>
      <c r="AM478" t="s">
        <v>23154</v>
      </c>
      <c r="AN478" t="s">
        <v>4999</v>
      </c>
      <c r="AO478" t="s">
        <v>5000</v>
      </c>
      <c r="AP478" t="s">
        <v>23154</v>
      </c>
      <c r="AQ478" t="s">
        <v>23154</v>
      </c>
      <c r="AR478" t="s">
        <v>23154</v>
      </c>
      <c r="AS478" t="s">
        <v>23154</v>
      </c>
      <c r="AT478" t="s">
        <v>23154</v>
      </c>
      <c r="AU478" s="3" t="s">
        <v>25550</v>
      </c>
      <c r="AV478" t="s">
        <v>28043</v>
      </c>
      <c r="AW478" t="s">
        <v>23154</v>
      </c>
      <c r="AX478" t="s">
        <v>81</v>
      </c>
      <c r="AY478" t="s">
        <v>23154</v>
      </c>
      <c r="AZ478" t="s">
        <v>23154</v>
      </c>
      <c r="BA478" t="s">
        <v>82</v>
      </c>
      <c r="BB478" t="s">
        <v>23154</v>
      </c>
      <c r="BC478" t="s">
        <v>23154</v>
      </c>
      <c r="BD478" t="s">
        <v>5001</v>
      </c>
      <c r="BE478" t="s">
        <v>102</v>
      </c>
      <c r="BF478" t="s">
        <v>23154</v>
      </c>
      <c r="BG478" t="s">
        <v>23154</v>
      </c>
      <c r="BH478" t="s">
        <v>23154</v>
      </c>
      <c r="BI478" t="s">
        <v>23154</v>
      </c>
      <c r="BJ478" t="s">
        <v>23154</v>
      </c>
      <c r="BK478" t="s">
        <v>23154</v>
      </c>
      <c r="BL478">
        <v>67.000000000000171</v>
      </c>
      <c r="BM478">
        <v>22.278743781647702</v>
      </c>
      <c r="BN478">
        <v>114.1842766107</v>
      </c>
      <c r="BO478" t="s">
        <v>23633</v>
      </c>
      <c r="BP478" t="s">
        <v>23107</v>
      </c>
      <c r="BQ478">
        <v>8</v>
      </c>
      <c r="BR478">
        <v>8</v>
      </c>
      <c r="BS478" t="s">
        <v>5002</v>
      </c>
      <c r="BT478" t="s">
        <v>5003</v>
      </c>
      <c r="BU478" t="s">
        <v>104</v>
      </c>
      <c r="BV478" t="s">
        <v>23154</v>
      </c>
      <c r="BW478" t="s">
        <v>23154</v>
      </c>
      <c r="BX478" t="s">
        <v>23154</v>
      </c>
      <c r="BY478" t="s">
        <v>23154</v>
      </c>
      <c r="BZ478" t="s">
        <v>5004</v>
      </c>
      <c r="CA478" t="s">
        <v>23154</v>
      </c>
      <c r="CB478" t="s">
        <v>273</v>
      </c>
      <c r="CC478" t="s">
        <v>5005</v>
      </c>
      <c r="CD478" t="s">
        <v>5006</v>
      </c>
      <c r="CE478" t="s">
        <v>5007</v>
      </c>
      <c r="CF478" t="s">
        <v>273</v>
      </c>
      <c r="CQ478" cm="1">
        <f t="array" aca="1" ref="CQ478" ca="1">SUMPRODUCT(--(_xlfn.UNICODE(MID(BX478,ROW(INDIRECT("1:"&amp;LEN(BX478))),1))&gt;=19968),--(_xlfn.UNICODE(MID(BX478,ROW(INDIRECT("1:"&amp;LEN(BX478))),1))&lt;=40895))</f>
        <v>0</v>
      </c>
      <c r="CR478">
        <f t="shared" si="42"/>
        <v>4</v>
      </c>
      <c r="CT478">
        <f t="shared" si="45"/>
        <v>568</v>
      </c>
      <c r="CX478">
        <f t="shared" si="43"/>
        <v>4</v>
      </c>
      <c r="CY478">
        <f t="shared" si="46"/>
        <v>37</v>
      </c>
      <c r="DA478">
        <f t="shared" si="44"/>
        <v>4</v>
      </c>
    </row>
    <row r="479" spans="1:105">
      <c r="A479" t="s">
        <v>5008</v>
      </c>
      <c r="B479" t="s">
        <v>63</v>
      </c>
      <c r="C479" t="s">
        <v>64</v>
      </c>
      <c r="D479" t="s">
        <v>65</v>
      </c>
      <c r="E479" t="s">
        <v>66</v>
      </c>
      <c r="F479" t="s">
        <v>67</v>
      </c>
      <c r="G479" t="s">
        <v>25077</v>
      </c>
      <c r="H479" t="s">
        <v>23154</v>
      </c>
      <c r="I479" t="s">
        <v>23154</v>
      </c>
      <c r="K479" t="s">
        <v>4991</v>
      </c>
      <c r="L479" t="s">
        <v>4992</v>
      </c>
      <c r="M479">
        <v>8</v>
      </c>
      <c r="N479">
        <v>8</v>
      </c>
      <c r="O479">
        <v>6</v>
      </c>
      <c r="P479">
        <v>8</v>
      </c>
      <c r="Q479">
        <v>7</v>
      </c>
      <c r="R479" t="s">
        <v>23154</v>
      </c>
      <c r="S479" t="s">
        <v>4993</v>
      </c>
      <c r="T479" t="s">
        <v>4994</v>
      </c>
      <c r="U479" t="s">
        <v>23154</v>
      </c>
      <c r="V479" t="s">
        <v>4995</v>
      </c>
      <c r="W479" t="s">
        <v>4996</v>
      </c>
      <c r="X479" t="s">
        <v>23154</v>
      </c>
      <c r="Y479" t="s">
        <v>5009</v>
      </c>
      <c r="Z479" t="s">
        <v>5010</v>
      </c>
      <c r="AA479">
        <v>2000</v>
      </c>
      <c r="AB479" t="s">
        <v>23154</v>
      </c>
      <c r="AC479" t="s">
        <v>23154</v>
      </c>
      <c r="AD479" t="s">
        <v>23154</v>
      </c>
      <c r="AE479" t="s">
        <v>23154</v>
      </c>
      <c r="AF479" t="s">
        <v>23154</v>
      </c>
      <c r="AG479" t="s">
        <v>23154</v>
      </c>
      <c r="AH479" t="s">
        <v>74</v>
      </c>
      <c r="AI479" t="s">
        <v>75</v>
      </c>
      <c r="AJ479" t="s">
        <v>76</v>
      </c>
      <c r="AK479" t="s">
        <v>77</v>
      </c>
      <c r="AL479" t="s">
        <v>78</v>
      </c>
      <c r="AM479" t="s">
        <v>23154</v>
      </c>
      <c r="AN479" t="s">
        <v>4999</v>
      </c>
      <c r="AO479" t="s">
        <v>5000</v>
      </c>
      <c r="AP479" t="s">
        <v>23154</v>
      </c>
      <c r="AQ479" t="s">
        <v>23154</v>
      </c>
      <c r="AR479" t="s">
        <v>23154</v>
      </c>
      <c r="AS479" t="s">
        <v>23154</v>
      </c>
      <c r="AT479" t="s">
        <v>23154</v>
      </c>
      <c r="AU479" s="3" t="s">
        <v>25551</v>
      </c>
      <c r="AV479" t="s">
        <v>28044</v>
      </c>
      <c r="AW479" t="s">
        <v>23154</v>
      </c>
      <c r="AX479" t="s">
        <v>81</v>
      </c>
      <c r="AY479" t="s">
        <v>23154</v>
      </c>
      <c r="AZ479" t="s">
        <v>23154</v>
      </c>
      <c r="BA479" t="s">
        <v>82</v>
      </c>
      <c r="BB479" t="s">
        <v>23154</v>
      </c>
      <c r="BC479" t="s">
        <v>23154</v>
      </c>
      <c r="BD479" t="s">
        <v>5001</v>
      </c>
      <c r="BE479" t="s">
        <v>102</v>
      </c>
      <c r="BF479" t="s">
        <v>23154</v>
      </c>
      <c r="BG479" t="s">
        <v>23154</v>
      </c>
      <c r="BH479" t="s">
        <v>23154</v>
      </c>
      <c r="BI479" t="s">
        <v>23154</v>
      </c>
      <c r="BJ479" t="s">
        <v>23154</v>
      </c>
      <c r="BK479" t="s">
        <v>23154</v>
      </c>
      <c r="BL479">
        <v>67.000000000000171</v>
      </c>
      <c r="BM479">
        <v>22.284965</v>
      </c>
      <c r="BN479">
        <v>114.152919</v>
      </c>
      <c r="BO479" t="s">
        <v>23634</v>
      </c>
      <c r="BP479" t="s">
        <v>23108</v>
      </c>
      <c r="BQ479">
        <v>8</v>
      </c>
      <c r="BR479">
        <v>9</v>
      </c>
      <c r="BS479" t="s">
        <v>5011</v>
      </c>
      <c r="BT479" t="s">
        <v>5012</v>
      </c>
      <c r="BU479" t="s">
        <v>104</v>
      </c>
      <c r="BV479" t="s">
        <v>23154</v>
      </c>
      <c r="BW479" t="s">
        <v>23154</v>
      </c>
      <c r="BX479" t="s">
        <v>23154</v>
      </c>
      <c r="BY479" t="s">
        <v>5013</v>
      </c>
      <c r="BZ479" t="s">
        <v>5014</v>
      </c>
      <c r="CA479" t="s">
        <v>23154</v>
      </c>
      <c r="CB479" t="s">
        <v>5015</v>
      </c>
      <c r="CC479" t="s">
        <v>5016</v>
      </c>
      <c r="CD479" t="s">
        <v>5017</v>
      </c>
      <c r="CE479" t="s">
        <v>5007</v>
      </c>
      <c r="CF479" t="s">
        <v>5015</v>
      </c>
      <c r="CQ479" cm="1">
        <f t="array" aca="1" ref="CQ479" ca="1">SUMPRODUCT(--(_xlfn.UNICODE(MID(BX479,ROW(INDIRECT("1:"&amp;LEN(BX479))),1))&gt;=19968),--(_xlfn.UNICODE(MID(BX479,ROW(INDIRECT("1:"&amp;LEN(BX479))),1))&lt;=40895))</f>
        <v>0</v>
      </c>
      <c r="CR479">
        <f t="shared" si="42"/>
        <v>4</v>
      </c>
      <c r="CT479">
        <f t="shared" si="45"/>
        <v>568</v>
      </c>
      <c r="CX479">
        <f t="shared" si="43"/>
        <v>5</v>
      </c>
      <c r="CY479">
        <f t="shared" si="46"/>
        <v>37</v>
      </c>
      <c r="DA479">
        <f t="shared" si="44"/>
        <v>8</v>
      </c>
    </row>
    <row r="480" spans="1:105">
      <c r="A480" t="s">
        <v>5018</v>
      </c>
      <c r="B480" t="s">
        <v>63</v>
      </c>
      <c r="C480" t="s">
        <v>64</v>
      </c>
      <c r="D480" t="s">
        <v>65</v>
      </c>
      <c r="E480" t="s">
        <v>66</v>
      </c>
      <c r="F480" t="s">
        <v>67</v>
      </c>
      <c r="G480" t="s">
        <v>25077</v>
      </c>
      <c r="H480" t="s">
        <v>23154</v>
      </c>
      <c r="I480" t="s">
        <v>23154</v>
      </c>
      <c r="K480" t="s">
        <v>4991</v>
      </c>
      <c r="L480" t="s">
        <v>4992</v>
      </c>
      <c r="M480">
        <v>8</v>
      </c>
      <c r="N480">
        <v>8</v>
      </c>
      <c r="O480">
        <v>6</v>
      </c>
      <c r="P480">
        <v>8</v>
      </c>
      <c r="Q480">
        <v>7</v>
      </c>
      <c r="R480" t="s">
        <v>23154</v>
      </c>
      <c r="S480" t="s">
        <v>4993</v>
      </c>
      <c r="T480" t="s">
        <v>4994</v>
      </c>
      <c r="U480" t="s">
        <v>23154</v>
      </c>
      <c r="V480" t="s">
        <v>4995</v>
      </c>
      <c r="W480" t="s">
        <v>4996</v>
      </c>
      <c r="X480" t="s">
        <v>23154</v>
      </c>
      <c r="Y480" t="s">
        <v>4997</v>
      </c>
      <c r="Z480" t="s">
        <v>4998</v>
      </c>
      <c r="AA480">
        <v>2000</v>
      </c>
      <c r="AB480" t="s">
        <v>23154</v>
      </c>
      <c r="AC480" t="s">
        <v>23154</v>
      </c>
      <c r="AD480" t="s">
        <v>23154</v>
      </c>
      <c r="AE480" t="s">
        <v>23154</v>
      </c>
      <c r="AF480" t="s">
        <v>23154</v>
      </c>
      <c r="AG480" t="s">
        <v>23154</v>
      </c>
      <c r="AH480" t="s">
        <v>74</v>
      </c>
      <c r="AI480" t="s">
        <v>75</v>
      </c>
      <c r="AJ480" t="s">
        <v>76</v>
      </c>
      <c r="AK480" t="s">
        <v>77</v>
      </c>
      <c r="AL480" t="s">
        <v>78</v>
      </c>
      <c r="AM480" t="s">
        <v>23154</v>
      </c>
      <c r="AN480" t="s">
        <v>4999</v>
      </c>
      <c r="AO480" t="s">
        <v>5000</v>
      </c>
      <c r="AP480" t="s">
        <v>23154</v>
      </c>
      <c r="AQ480" t="s">
        <v>23154</v>
      </c>
      <c r="AR480" t="s">
        <v>23154</v>
      </c>
      <c r="AS480" t="s">
        <v>23154</v>
      </c>
      <c r="AT480" t="s">
        <v>23154</v>
      </c>
      <c r="AU480" s="3" t="s">
        <v>25552</v>
      </c>
      <c r="AV480" t="s">
        <v>28045</v>
      </c>
      <c r="AW480" t="s">
        <v>23154</v>
      </c>
      <c r="AX480" t="s">
        <v>81</v>
      </c>
      <c r="AY480" t="s">
        <v>23154</v>
      </c>
      <c r="AZ480" t="s">
        <v>23154</v>
      </c>
      <c r="BA480" t="s">
        <v>82</v>
      </c>
      <c r="BB480" t="s">
        <v>23154</v>
      </c>
      <c r="BC480" t="s">
        <v>23154</v>
      </c>
      <c r="BD480" t="s">
        <v>5001</v>
      </c>
      <c r="BE480" t="s">
        <v>102</v>
      </c>
      <c r="BF480" t="s">
        <v>23154</v>
      </c>
      <c r="BG480" t="s">
        <v>23154</v>
      </c>
      <c r="BH480" t="s">
        <v>23154</v>
      </c>
      <c r="BI480" t="s">
        <v>23154</v>
      </c>
      <c r="BJ480" t="s">
        <v>23154</v>
      </c>
      <c r="BK480" t="s">
        <v>23154</v>
      </c>
      <c r="BL480">
        <v>67.000000000000171</v>
      </c>
      <c r="BM480">
        <v>22.278743781647702</v>
      </c>
      <c r="BN480">
        <v>114.1842766107</v>
      </c>
      <c r="BO480" t="s">
        <v>23633</v>
      </c>
      <c r="BP480" t="s">
        <v>23107</v>
      </c>
      <c r="BQ480">
        <v>8</v>
      </c>
      <c r="BR480">
        <v>8</v>
      </c>
      <c r="BS480" t="s">
        <v>5002</v>
      </c>
      <c r="BT480" t="s">
        <v>5003</v>
      </c>
      <c r="BU480" t="s">
        <v>104</v>
      </c>
      <c r="BV480" t="s">
        <v>23154</v>
      </c>
      <c r="BW480" t="s">
        <v>5019</v>
      </c>
      <c r="BX480" t="s">
        <v>5019</v>
      </c>
      <c r="BY480" t="s">
        <v>5020</v>
      </c>
      <c r="BZ480" t="s">
        <v>5021</v>
      </c>
      <c r="CA480" t="s">
        <v>23154</v>
      </c>
      <c r="CB480" t="s">
        <v>5015</v>
      </c>
      <c r="CC480" t="s">
        <v>5005</v>
      </c>
      <c r="CD480" t="s">
        <v>5022</v>
      </c>
      <c r="CE480" t="s">
        <v>5007</v>
      </c>
      <c r="CF480" t="s">
        <v>5015</v>
      </c>
      <c r="CQ480" cm="1">
        <f t="array" aca="1" ref="CQ480" ca="1">SUMPRODUCT(--(_xlfn.UNICODE(MID(BX480,ROW(INDIRECT("1:"&amp;LEN(BX480))),1))&gt;=19968),--(_xlfn.UNICODE(MID(BX480,ROW(INDIRECT("1:"&amp;LEN(BX480))),1))&lt;=40895))</f>
        <v>48</v>
      </c>
      <c r="CR480">
        <f t="shared" si="42"/>
        <v>53</v>
      </c>
      <c r="CT480">
        <f t="shared" si="45"/>
        <v>566</v>
      </c>
      <c r="CX480">
        <f t="shared" si="43"/>
        <v>4</v>
      </c>
      <c r="CY480">
        <f t="shared" si="46"/>
        <v>37</v>
      </c>
      <c r="DA480">
        <f t="shared" si="44"/>
        <v>5</v>
      </c>
    </row>
    <row r="481" spans="1:105">
      <c r="A481" t="s">
        <v>5023</v>
      </c>
      <c r="B481" t="s">
        <v>63</v>
      </c>
      <c r="C481" t="s">
        <v>64</v>
      </c>
      <c r="D481" t="s">
        <v>65</v>
      </c>
      <c r="E481" t="s">
        <v>66</v>
      </c>
      <c r="F481" t="s">
        <v>67</v>
      </c>
      <c r="G481" t="s">
        <v>25077</v>
      </c>
      <c r="H481" t="s">
        <v>23154</v>
      </c>
      <c r="I481" t="s">
        <v>23154</v>
      </c>
      <c r="K481" t="s">
        <v>5024</v>
      </c>
      <c r="L481" t="s">
        <v>5025</v>
      </c>
      <c r="M481">
        <v>8</v>
      </c>
      <c r="N481">
        <v>4</v>
      </c>
      <c r="O481">
        <v>6</v>
      </c>
      <c r="P481">
        <v>4</v>
      </c>
      <c r="Q481">
        <v>4</v>
      </c>
      <c r="R481" t="s">
        <v>23154</v>
      </c>
      <c r="S481" t="s">
        <v>5026</v>
      </c>
      <c r="T481" t="s">
        <v>5027</v>
      </c>
      <c r="U481" t="s">
        <v>23154</v>
      </c>
      <c r="V481" t="s">
        <v>5028</v>
      </c>
      <c r="W481" t="s">
        <v>5029</v>
      </c>
      <c r="X481" t="s">
        <v>23154</v>
      </c>
      <c r="Y481" t="s">
        <v>5030</v>
      </c>
      <c r="Z481" t="s">
        <v>5031</v>
      </c>
      <c r="AA481">
        <v>2019</v>
      </c>
      <c r="AB481" t="s">
        <v>23154</v>
      </c>
      <c r="AC481" t="s">
        <v>23154</v>
      </c>
      <c r="AD481" t="s">
        <v>23154</v>
      </c>
      <c r="AE481" t="s">
        <v>23154</v>
      </c>
      <c r="AF481" t="s">
        <v>23154</v>
      </c>
      <c r="AG481" t="s">
        <v>23154</v>
      </c>
      <c r="AH481" t="s">
        <v>74</v>
      </c>
      <c r="AI481" t="s">
        <v>75</v>
      </c>
      <c r="AJ481" t="s">
        <v>76</v>
      </c>
      <c r="AK481" t="s">
        <v>77</v>
      </c>
      <c r="AL481" t="s">
        <v>78</v>
      </c>
      <c r="AM481" t="s">
        <v>23154</v>
      </c>
      <c r="AN481" t="s">
        <v>5032</v>
      </c>
      <c r="AO481" t="s">
        <v>5033</v>
      </c>
      <c r="AP481" t="s">
        <v>23154</v>
      </c>
      <c r="AQ481" t="s">
        <v>23154</v>
      </c>
      <c r="AR481" t="s">
        <v>23154</v>
      </c>
      <c r="AS481" t="s">
        <v>23154</v>
      </c>
      <c r="AT481" t="s">
        <v>23154</v>
      </c>
      <c r="AU481" s="3" t="s">
        <v>25553</v>
      </c>
      <c r="AV481" t="s">
        <v>23154</v>
      </c>
      <c r="AW481" t="s">
        <v>23154</v>
      </c>
      <c r="AX481" t="s">
        <v>81</v>
      </c>
      <c r="AY481" t="s">
        <v>23154</v>
      </c>
      <c r="AZ481" t="s">
        <v>23154</v>
      </c>
      <c r="BA481" t="s">
        <v>82</v>
      </c>
      <c r="BB481" t="s">
        <v>23154</v>
      </c>
      <c r="BC481" t="s">
        <v>23154</v>
      </c>
      <c r="BD481" t="s">
        <v>5026</v>
      </c>
      <c r="BE481" t="s">
        <v>23154</v>
      </c>
      <c r="BF481" t="s">
        <v>23154</v>
      </c>
      <c r="BG481" t="s">
        <v>23154</v>
      </c>
      <c r="BH481" t="s">
        <v>23154</v>
      </c>
      <c r="BI481" t="s">
        <v>23154</v>
      </c>
      <c r="BJ481" t="s">
        <v>23154</v>
      </c>
      <c r="BK481" t="s">
        <v>23154</v>
      </c>
      <c r="BL481">
        <v>68.000000000000156</v>
      </c>
      <c r="BM481">
        <v>22.3779044169762</v>
      </c>
      <c r="BN481">
        <v>113.96145871901101</v>
      </c>
      <c r="BO481" t="s">
        <v>23635</v>
      </c>
      <c r="BP481" t="s">
        <v>23121</v>
      </c>
      <c r="BQ481">
        <v>8</v>
      </c>
      <c r="BR481">
        <v>15</v>
      </c>
      <c r="BS481" t="s">
        <v>5034</v>
      </c>
      <c r="BT481" t="s">
        <v>5035</v>
      </c>
      <c r="BU481" t="s">
        <v>5036</v>
      </c>
      <c r="BV481" t="s">
        <v>23154</v>
      </c>
      <c r="BW481" t="s">
        <v>23154</v>
      </c>
      <c r="BX481" t="s">
        <v>23154</v>
      </c>
      <c r="BY481" t="s">
        <v>23154</v>
      </c>
      <c r="BZ481" t="s">
        <v>23154</v>
      </c>
      <c r="CA481" t="s">
        <v>23154</v>
      </c>
      <c r="CB481" t="s">
        <v>316</v>
      </c>
      <c r="CC481" t="s">
        <v>5037</v>
      </c>
      <c r="CD481" t="s">
        <v>5038</v>
      </c>
      <c r="CE481" t="s">
        <v>5039</v>
      </c>
      <c r="CF481" t="s">
        <v>316</v>
      </c>
      <c r="CQ481" cm="1">
        <f t="array" aca="1" ref="CQ481" ca="1">SUMPRODUCT(--(_xlfn.UNICODE(MID(BX481,ROW(INDIRECT("1:"&amp;LEN(BX481))),1))&gt;=19968),--(_xlfn.UNICODE(MID(BX481,ROW(INDIRECT("1:"&amp;LEN(BX481))),1))&lt;=40895))</f>
        <v>0</v>
      </c>
      <c r="CR481">
        <f t="shared" si="42"/>
        <v>4</v>
      </c>
      <c r="CT481">
        <f t="shared" si="45"/>
        <v>566</v>
      </c>
      <c r="CX481">
        <f t="shared" si="43"/>
        <v>3</v>
      </c>
      <c r="CY481">
        <f t="shared" si="46"/>
        <v>37</v>
      </c>
      <c r="DA481">
        <f t="shared" si="44"/>
        <v>4</v>
      </c>
    </row>
    <row r="482" spans="1:105">
      <c r="A482" t="s">
        <v>5040</v>
      </c>
      <c r="B482" t="s">
        <v>63</v>
      </c>
      <c r="C482" t="s">
        <v>64</v>
      </c>
      <c r="D482" t="s">
        <v>65</v>
      </c>
      <c r="E482" t="s">
        <v>66</v>
      </c>
      <c r="F482" t="s">
        <v>67</v>
      </c>
      <c r="G482" t="s">
        <v>25077</v>
      </c>
      <c r="H482" t="s">
        <v>23154</v>
      </c>
      <c r="I482" t="s">
        <v>23154</v>
      </c>
      <c r="K482" t="s">
        <v>5024</v>
      </c>
      <c r="L482" t="s">
        <v>5025</v>
      </c>
      <c r="M482">
        <v>8</v>
      </c>
      <c r="N482">
        <v>4</v>
      </c>
      <c r="O482">
        <v>6</v>
      </c>
      <c r="P482">
        <v>4</v>
      </c>
      <c r="Q482">
        <v>4</v>
      </c>
      <c r="R482" t="s">
        <v>23154</v>
      </c>
      <c r="S482" t="s">
        <v>5026</v>
      </c>
      <c r="T482" t="s">
        <v>5027</v>
      </c>
      <c r="U482" t="s">
        <v>23154</v>
      </c>
      <c r="V482" t="s">
        <v>5028</v>
      </c>
      <c r="W482" t="s">
        <v>5029</v>
      </c>
      <c r="X482" t="s">
        <v>23154</v>
      </c>
      <c r="Y482" t="s">
        <v>5041</v>
      </c>
      <c r="Z482" t="s">
        <v>5042</v>
      </c>
      <c r="AA482">
        <v>2019</v>
      </c>
      <c r="AB482" t="s">
        <v>23154</v>
      </c>
      <c r="AC482" t="s">
        <v>23154</v>
      </c>
      <c r="AD482" t="s">
        <v>23154</v>
      </c>
      <c r="AE482" t="s">
        <v>23154</v>
      </c>
      <c r="AF482" t="s">
        <v>23154</v>
      </c>
      <c r="AG482" t="s">
        <v>23154</v>
      </c>
      <c r="AH482" t="s">
        <v>74</v>
      </c>
      <c r="AI482" t="s">
        <v>75</v>
      </c>
      <c r="AJ482" t="s">
        <v>76</v>
      </c>
      <c r="AK482" t="s">
        <v>77</v>
      </c>
      <c r="AL482" t="s">
        <v>78</v>
      </c>
      <c r="AM482" t="s">
        <v>23154</v>
      </c>
      <c r="AN482" t="s">
        <v>5032</v>
      </c>
      <c r="AO482" t="s">
        <v>5033</v>
      </c>
      <c r="AP482" t="s">
        <v>23154</v>
      </c>
      <c r="AQ482" t="s">
        <v>23154</v>
      </c>
      <c r="AR482" t="s">
        <v>23154</v>
      </c>
      <c r="AS482" t="s">
        <v>23154</v>
      </c>
      <c r="AT482" t="s">
        <v>23154</v>
      </c>
      <c r="AU482" s="3" t="s">
        <v>25554</v>
      </c>
      <c r="AV482" t="s">
        <v>23154</v>
      </c>
      <c r="AW482" t="s">
        <v>23154</v>
      </c>
      <c r="AX482" t="s">
        <v>81</v>
      </c>
      <c r="AY482" t="s">
        <v>23154</v>
      </c>
      <c r="AZ482" t="s">
        <v>23154</v>
      </c>
      <c r="BA482" t="s">
        <v>82</v>
      </c>
      <c r="BB482" t="s">
        <v>23154</v>
      </c>
      <c r="BC482" t="s">
        <v>23154</v>
      </c>
      <c r="BD482" t="s">
        <v>5026</v>
      </c>
      <c r="BE482" t="s">
        <v>23154</v>
      </c>
      <c r="BF482" t="s">
        <v>23154</v>
      </c>
      <c r="BG482" t="s">
        <v>23154</v>
      </c>
      <c r="BH482" t="s">
        <v>23154</v>
      </c>
      <c r="BI482" t="s">
        <v>23154</v>
      </c>
      <c r="BJ482" t="s">
        <v>23154</v>
      </c>
      <c r="BK482" t="s">
        <v>23154</v>
      </c>
      <c r="BL482">
        <v>68.000000000000156</v>
      </c>
      <c r="BM482">
        <v>22.394666906951599</v>
      </c>
      <c r="BN482">
        <v>114.196678778864</v>
      </c>
      <c r="BO482" t="s">
        <v>23636</v>
      </c>
      <c r="BP482" t="s">
        <v>23110</v>
      </c>
      <c r="BQ482">
        <v>8</v>
      </c>
      <c r="BR482">
        <v>7</v>
      </c>
      <c r="BS482" t="s">
        <v>5043</v>
      </c>
      <c r="BT482" t="s">
        <v>5044</v>
      </c>
      <c r="BU482" t="s">
        <v>5036</v>
      </c>
      <c r="BV482" t="s">
        <v>23154</v>
      </c>
      <c r="BW482" t="s">
        <v>23154</v>
      </c>
      <c r="BX482" t="s">
        <v>23154</v>
      </c>
      <c r="BY482" t="s">
        <v>23154</v>
      </c>
      <c r="BZ482" t="s">
        <v>23154</v>
      </c>
      <c r="CA482" t="s">
        <v>23154</v>
      </c>
      <c r="CB482" t="s">
        <v>316</v>
      </c>
      <c r="CC482" t="s">
        <v>5045</v>
      </c>
      <c r="CD482" t="s">
        <v>5046</v>
      </c>
      <c r="CE482" t="s">
        <v>5039</v>
      </c>
      <c r="CF482" t="s">
        <v>316</v>
      </c>
      <c r="CQ482" cm="1">
        <f t="array" aca="1" ref="CQ482" ca="1">SUMPRODUCT(--(_xlfn.UNICODE(MID(BX482,ROW(INDIRECT("1:"&amp;LEN(BX482))),1))&gt;=19968),--(_xlfn.UNICODE(MID(BX482,ROW(INDIRECT("1:"&amp;LEN(BX482))),1))&lt;=40895))</f>
        <v>0</v>
      </c>
      <c r="CR482">
        <f t="shared" si="42"/>
        <v>4</v>
      </c>
      <c r="CT482">
        <f t="shared" si="45"/>
        <v>561</v>
      </c>
      <c r="CX482">
        <f t="shared" si="43"/>
        <v>16</v>
      </c>
      <c r="CY482">
        <f t="shared" si="46"/>
        <v>37</v>
      </c>
      <c r="DA482">
        <f t="shared" si="44"/>
        <v>4</v>
      </c>
    </row>
    <row r="483" spans="1:105">
      <c r="A483" t="s">
        <v>5047</v>
      </c>
      <c r="B483" t="s">
        <v>63</v>
      </c>
      <c r="C483" t="s">
        <v>64</v>
      </c>
      <c r="D483" t="s">
        <v>65</v>
      </c>
      <c r="E483" t="s">
        <v>66</v>
      </c>
      <c r="F483" t="s">
        <v>67</v>
      </c>
      <c r="G483" t="s">
        <v>25077</v>
      </c>
      <c r="H483" t="s">
        <v>23154</v>
      </c>
      <c r="I483" t="s">
        <v>23154</v>
      </c>
      <c r="K483" t="s">
        <v>5048</v>
      </c>
      <c r="L483" t="s">
        <v>5049</v>
      </c>
      <c r="M483">
        <v>8</v>
      </c>
      <c r="N483">
        <v>9</v>
      </c>
      <c r="O483">
        <v>6</v>
      </c>
      <c r="P483">
        <v>9</v>
      </c>
      <c r="Q483">
        <v>9</v>
      </c>
      <c r="R483" t="s">
        <v>23154</v>
      </c>
      <c r="S483" t="s">
        <v>5050</v>
      </c>
      <c r="T483" t="s">
        <v>5051</v>
      </c>
      <c r="U483" t="s">
        <v>23154</v>
      </c>
      <c r="V483" t="s">
        <v>5052</v>
      </c>
      <c r="W483" t="s">
        <v>5053</v>
      </c>
      <c r="X483" t="s">
        <v>23154</v>
      </c>
      <c r="Y483" t="s">
        <v>5054</v>
      </c>
      <c r="Z483" t="s">
        <v>5055</v>
      </c>
      <c r="AA483">
        <v>1990</v>
      </c>
      <c r="AB483" t="s">
        <v>23154</v>
      </c>
      <c r="AC483" t="s">
        <v>23154</v>
      </c>
      <c r="AD483" t="s">
        <v>23154</v>
      </c>
      <c r="AE483" t="s">
        <v>23154</v>
      </c>
      <c r="AF483" t="s">
        <v>23154</v>
      </c>
      <c r="AG483" t="s">
        <v>23154</v>
      </c>
      <c r="AH483" t="s">
        <v>74</v>
      </c>
      <c r="AI483" t="s">
        <v>75</v>
      </c>
      <c r="AJ483" t="s">
        <v>76</v>
      </c>
      <c r="AK483" t="s">
        <v>77</v>
      </c>
      <c r="AL483" t="s">
        <v>78</v>
      </c>
      <c r="AM483" t="s">
        <v>23154</v>
      </c>
      <c r="AN483" t="s">
        <v>79</v>
      </c>
      <c r="AO483" t="s">
        <v>80</v>
      </c>
      <c r="AP483" t="s">
        <v>23154</v>
      </c>
      <c r="AQ483" t="s">
        <v>23154</v>
      </c>
      <c r="AR483" t="s">
        <v>23154</v>
      </c>
      <c r="AS483" t="s">
        <v>23154</v>
      </c>
      <c r="AT483" t="s">
        <v>23154</v>
      </c>
      <c r="AU483" s="3" t="s">
        <v>25555</v>
      </c>
      <c r="AV483" t="s">
        <v>28046</v>
      </c>
      <c r="AW483" t="s">
        <v>23154</v>
      </c>
      <c r="AX483" t="s">
        <v>81</v>
      </c>
      <c r="AY483" t="s">
        <v>23154</v>
      </c>
      <c r="AZ483" t="s">
        <v>23154</v>
      </c>
      <c r="BA483" t="s">
        <v>82</v>
      </c>
      <c r="BB483" t="s">
        <v>23154</v>
      </c>
      <c r="BC483" t="s">
        <v>23154</v>
      </c>
      <c r="BD483" t="s">
        <v>5056</v>
      </c>
      <c r="BE483" t="s">
        <v>5057</v>
      </c>
      <c r="BF483" t="s">
        <v>23154</v>
      </c>
      <c r="BG483" t="s">
        <v>23154</v>
      </c>
      <c r="BH483" t="s">
        <v>23154</v>
      </c>
      <c r="BI483" t="s">
        <v>23154</v>
      </c>
      <c r="BJ483" t="s">
        <v>23154</v>
      </c>
      <c r="BK483" t="s">
        <v>23154</v>
      </c>
      <c r="BL483">
        <v>69.000000000000156</v>
      </c>
      <c r="BM483">
        <v>22.505808918135099</v>
      </c>
      <c r="BN483">
        <v>114.244139414286</v>
      </c>
      <c r="BO483" t="s">
        <v>23637</v>
      </c>
      <c r="BP483" t="s">
        <v>23113</v>
      </c>
      <c r="BQ483">
        <v>8</v>
      </c>
      <c r="BR483">
        <v>10</v>
      </c>
      <c r="BS483" t="s">
        <v>5058</v>
      </c>
      <c r="BT483" t="s">
        <v>5059</v>
      </c>
      <c r="BU483" t="s">
        <v>104</v>
      </c>
      <c r="BV483" t="s">
        <v>23154</v>
      </c>
      <c r="BW483" t="s">
        <v>23154</v>
      </c>
      <c r="BX483" t="s">
        <v>23154</v>
      </c>
      <c r="BY483" t="s">
        <v>5060</v>
      </c>
      <c r="BZ483" t="s">
        <v>5061</v>
      </c>
      <c r="CA483" t="s">
        <v>23154</v>
      </c>
      <c r="CB483" t="s">
        <v>5062</v>
      </c>
      <c r="CC483" t="s">
        <v>5063</v>
      </c>
      <c r="CD483" t="s">
        <v>5064</v>
      </c>
      <c r="CE483" t="s">
        <v>5065</v>
      </c>
      <c r="CF483" t="s">
        <v>5062</v>
      </c>
      <c r="CQ483" cm="1">
        <f t="array" aca="1" ref="CQ483" ca="1">SUMPRODUCT(--(_xlfn.UNICODE(MID(BX483,ROW(INDIRECT("1:"&amp;LEN(BX483))),1))&gt;=19968),--(_xlfn.UNICODE(MID(BX483,ROW(INDIRECT("1:"&amp;LEN(BX483))),1))&lt;=40895))</f>
        <v>0</v>
      </c>
      <c r="CR483">
        <f t="shared" si="42"/>
        <v>4</v>
      </c>
      <c r="CT483">
        <f t="shared" si="45"/>
        <v>561</v>
      </c>
      <c r="CX483">
        <f t="shared" si="43"/>
        <v>3</v>
      </c>
      <c r="CY483">
        <f t="shared" si="46"/>
        <v>37</v>
      </c>
      <c r="DA483">
        <f t="shared" si="44"/>
        <v>25</v>
      </c>
    </row>
    <row r="484" spans="1:105">
      <c r="A484" t="s">
        <v>5066</v>
      </c>
      <c r="B484" t="s">
        <v>63</v>
      </c>
      <c r="C484" t="s">
        <v>64</v>
      </c>
      <c r="D484" t="s">
        <v>65</v>
      </c>
      <c r="E484" t="s">
        <v>66</v>
      </c>
      <c r="F484" t="s">
        <v>67</v>
      </c>
      <c r="G484" t="s">
        <v>25077</v>
      </c>
      <c r="H484" t="s">
        <v>23154</v>
      </c>
      <c r="I484" t="s">
        <v>23154</v>
      </c>
      <c r="K484" t="s">
        <v>5048</v>
      </c>
      <c r="L484" t="s">
        <v>5049</v>
      </c>
      <c r="M484">
        <v>8</v>
      </c>
      <c r="N484">
        <v>9</v>
      </c>
      <c r="O484">
        <v>6</v>
      </c>
      <c r="P484">
        <v>9</v>
      </c>
      <c r="Q484">
        <v>9</v>
      </c>
      <c r="R484" t="s">
        <v>23154</v>
      </c>
      <c r="S484" t="s">
        <v>5050</v>
      </c>
      <c r="T484" t="s">
        <v>5051</v>
      </c>
      <c r="U484" t="s">
        <v>23154</v>
      </c>
      <c r="V484" t="s">
        <v>5052</v>
      </c>
      <c r="W484" t="s">
        <v>5053</v>
      </c>
      <c r="X484" t="s">
        <v>23154</v>
      </c>
      <c r="Y484" t="s">
        <v>5067</v>
      </c>
      <c r="Z484" t="s">
        <v>5068</v>
      </c>
      <c r="AA484">
        <v>1990</v>
      </c>
      <c r="AB484" t="s">
        <v>23154</v>
      </c>
      <c r="AC484" t="s">
        <v>23154</v>
      </c>
      <c r="AD484" t="s">
        <v>23154</v>
      </c>
      <c r="AE484" t="s">
        <v>23154</v>
      </c>
      <c r="AF484" t="s">
        <v>23154</v>
      </c>
      <c r="AG484" t="s">
        <v>23154</v>
      </c>
      <c r="AH484" t="s">
        <v>74</v>
      </c>
      <c r="AI484" t="s">
        <v>75</v>
      </c>
      <c r="AJ484" t="s">
        <v>76</v>
      </c>
      <c r="AK484" t="s">
        <v>77</v>
      </c>
      <c r="AL484" t="s">
        <v>78</v>
      </c>
      <c r="AM484" t="s">
        <v>23154</v>
      </c>
      <c r="AN484" t="s">
        <v>79</v>
      </c>
      <c r="AO484" t="s">
        <v>80</v>
      </c>
      <c r="AP484" t="s">
        <v>23154</v>
      </c>
      <c r="AQ484" t="s">
        <v>23154</v>
      </c>
      <c r="AR484" t="s">
        <v>23154</v>
      </c>
      <c r="AS484" t="s">
        <v>23154</v>
      </c>
      <c r="AT484" t="s">
        <v>23154</v>
      </c>
      <c r="AU484" s="3" t="s">
        <v>25556</v>
      </c>
      <c r="AV484" t="s">
        <v>28047</v>
      </c>
      <c r="AW484" t="s">
        <v>23154</v>
      </c>
      <c r="AX484" t="s">
        <v>81</v>
      </c>
      <c r="AY484" t="s">
        <v>23154</v>
      </c>
      <c r="AZ484" t="s">
        <v>23154</v>
      </c>
      <c r="BA484" t="s">
        <v>82</v>
      </c>
      <c r="BB484" t="s">
        <v>23154</v>
      </c>
      <c r="BC484" t="s">
        <v>23154</v>
      </c>
      <c r="BD484" t="s">
        <v>5056</v>
      </c>
      <c r="BE484" t="s">
        <v>5057</v>
      </c>
      <c r="BF484" t="s">
        <v>23154</v>
      </c>
      <c r="BG484" t="s">
        <v>23154</v>
      </c>
      <c r="BH484" t="s">
        <v>23154</v>
      </c>
      <c r="BI484" t="s">
        <v>23154</v>
      </c>
      <c r="BJ484" t="s">
        <v>23154</v>
      </c>
      <c r="BK484" t="s">
        <v>23154</v>
      </c>
      <c r="BL484">
        <v>69.000000000000156</v>
      </c>
      <c r="BM484">
        <v>22.2954565839749</v>
      </c>
      <c r="BN484">
        <v>114.16995321438201</v>
      </c>
      <c r="BO484" t="s">
        <v>23638</v>
      </c>
      <c r="BP484" t="s">
        <v>23105</v>
      </c>
      <c r="BQ484">
        <v>8</v>
      </c>
      <c r="BR484">
        <v>9</v>
      </c>
      <c r="BS484" t="s">
        <v>5069</v>
      </c>
      <c r="BT484" t="s">
        <v>5070</v>
      </c>
      <c r="BU484" t="s">
        <v>104</v>
      </c>
      <c r="BV484" t="s">
        <v>23154</v>
      </c>
      <c r="BW484" t="s">
        <v>23154</v>
      </c>
      <c r="BX484" t="s">
        <v>23154</v>
      </c>
      <c r="BY484" t="s">
        <v>5071</v>
      </c>
      <c r="BZ484" t="s">
        <v>5072</v>
      </c>
      <c r="CA484" t="s">
        <v>23154</v>
      </c>
      <c r="CB484" t="s">
        <v>5062</v>
      </c>
      <c r="CC484" t="s">
        <v>5073</v>
      </c>
      <c r="CD484" t="s">
        <v>5074</v>
      </c>
      <c r="CE484" t="s">
        <v>5065</v>
      </c>
      <c r="CF484" t="s">
        <v>5062</v>
      </c>
      <c r="CQ484" cm="1">
        <f t="array" aca="1" ref="CQ484" ca="1">SUMPRODUCT(--(_xlfn.UNICODE(MID(BX484,ROW(INDIRECT("1:"&amp;LEN(BX484))),1))&gt;=19968),--(_xlfn.UNICODE(MID(BX484,ROW(INDIRECT("1:"&amp;LEN(BX484))),1))&lt;=40895))</f>
        <v>0</v>
      </c>
      <c r="CR484">
        <f t="shared" si="42"/>
        <v>4</v>
      </c>
      <c r="CT484">
        <f t="shared" si="45"/>
        <v>561</v>
      </c>
      <c r="CX484">
        <f t="shared" si="43"/>
        <v>5</v>
      </c>
      <c r="CY484">
        <f t="shared" si="46"/>
        <v>37</v>
      </c>
      <c r="DA484">
        <f t="shared" si="44"/>
        <v>49</v>
      </c>
    </row>
    <row r="485" spans="1:105">
      <c r="A485" t="s">
        <v>5075</v>
      </c>
      <c r="B485" t="s">
        <v>63</v>
      </c>
      <c r="C485" t="s">
        <v>64</v>
      </c>
      <c r="D485" t="s">
        <v>65</v>
      </c>
      <c r="E485" t="s">
        <v>66</v>
      </c>
      <c r="F485" t="s">
        <v>67</v>
      </c>
      <c r="G485" t="s">
        <v>25077</v>
      </c>
      <c r="H485" t="s">
        <v>23154</v>
      </c>
      <c r="I485" t="s">
        <v>23154</v>
      </c>
      <c r="K485" t="s">
        <v>5048</v>
      </c>
      <c r="L485" t="s">
        <v>5049</v>
      </c>
      <c r="M485">
        <v>8</v>
      </c>
      <c r="N485">
        <v>9</v>
      </c>
      <c r="O485">
        <v>6</v>
      </c>
      <c r="P485">
        <v>9</v>
      </c>
      <c r="Q485">
        <v>9</v>
      </c>
      <c r="R485" t="s">
        <v>23154</v>
      </c>
      <c r="S485" t="s">
        <v>5050</v>
      </c>
      <c r="T485" t="s">
        <v>5051</v>
      </c>
      <c r="U485" t="s">
        <v>23154</v>
      </c>
      <c r="V485" t="s">
        <v>5052</v>
      </c>
      <c r="W485" t="s">
        <v>5053</v>
      </c>
      <c r="X485" t="s">
        <v>23154</v>
      </c>
      <c r="Y485" t="s">
        <v>5076</v>
      </c>
      <c r="Z485" t="s">
        <v>5077</v>
      </c>
      <c r="AA485">
        <v>1990</v>
      </c>
      <c r="AB485" t="s">
        <v>23154</v>
      </c>
      <c r="AC485" t="s">
        <v>23154</v>
      </c>
      <c r="AD485" t="s">
        <v>23154</v>
      </c>
      <c r="AE485" t="s">
        <v>23154</v>
      </c>
      <c r="AF485" t="s">
        <v>23154</v>
      </c>
      <c r="AG485" t="s">
        <v>23154</v>
      </c>
      <c r="AH485" t="s">
        <v>74</v>
      </c>
      <c r="AI485" t="s">
        <v>75</v>
      </c>
      <c r="AJ485" t="s">
        <v>76</v>
      </c>
      <c r="AK485" t="s">
        <v>77</v>
      </c>
      <c r="AL485" t="s">
        <v>78</v>
      </c>
      <c r="AM485" t="s">
        <v>23154</v>
      </c>
      <c r="AN485" t="s">
        <v>79</v>
      </c>
      <c r="AO485" t="s">
        <v>80</v>
      </c>
      <c r="AP485" t="s">
        <v>23154</v>
      </c>
      <c r="AQ485" t="s">
        <v>23154</v>
      </c>
      <c r="AR485" t="s">
        <v>23154</v>
      </c>
      <c r="AS485" t="s">
        <v>23154</v>
      </c>
      <c r="AT485" t="s">
        <v>23154</v>
      </c>
      <c r="AU485" s="3" t="s">
        <v>25557</v>
      </c>
      <c r="AV485" t="s">
        <v>28048</v>
      </c>
      <c r="AW485" t="s">
        <v>23154</v>
      </c>
      <c r="AX485" t="s">
        <v>81</v>
      </c>
      <c r="AY485" t="s">
        <v>23154</v>
      </c>
      <c r="AZ485" t="s">
        <v>23154</v>
      </c>
      <c r="BA485" t="s">
        <v>82</v>
      </c>
      <c r="BB485" t="s">
        <v>23154</v>
      </c>
      <c r="BC485" t="s">
        <v>23154</v>
      </c>
      <c r="BD485" t="s">
        <v>5056</v>
      </c>
      <c r="BE485" t="s">
        <v>5057</v>
      </c>
      <c r="BF485" t="s">
        <v>23154</v>
      </c>
      <c r="BG485" t="s">
        <v>23154</v>
      </c>
      <c r="BH485" t="s">
        <v>23154</v>
      </c>
      <c r="BI485" t="s">
        <v>23154</v>
      </c>
      <c r="BJ485" t="s">
        <v>23154</v>
      </c>
      <c r="BK485" t="s">
        <v>23154</v>
      </c>
      <c r="BL485">
        <v>69.000000000000156</v>
      </c>
      <c r="BM485">
        <v>22.280849491634999</v>
      </c>
      <c r="BN485">
        <v>114.169539636677</v>
      </c>
      <c r="BO485" t="s">
        <v>23639</v>
      </c>
      <c r="BP485" t="s">
        <v>23107</v>
      </c>
      <c r="BQ485">
        <v>8</v>
      </c>
      <c r="BR485">
        <v>4</v>
      </c>
      <c r="BS485" t="s">
        <v>5078</v>
      </c>
      <c r="BT485" t="s">
        <v>5079</v>
      </c>
      <c r="BU485" t="s">
        <v>104</v>
      </c>
      <c r="BV485" t="s">
        <v>23154</v>
      </c>
      <c r="BW485" t="s">
        <v>23154</v>
      </c>
      <c r="BX485" t="s">
        <v>23154</v>
      </c>
      <c r="BY485" t="s">
        <v>5080</v>
      </c>
      <c r="BZ485" t="s">
        <v>5081</v>
      </c>
      <c r="CA485" t="s">
        <v>23154</v>
      </c>
      <c r="CB485" t="s">
        <v>5062</v>
      </c>
      <c r="CC485" t="s">
        <v>5082</v>
      </c>
      <c r="CD485" t="s">
        <v>5083</v>
      </c>
      <c r="CE485" t="s">
        <v>5065</v>
      </c>
      <c r="CF485" t="s">
        <v>5062</v>
      </c>
      <c r="CQ485" cm="1">
        <f t="array" aca="1" ref="CQ485" ca="1">SUMPRODUCT(--(_xlfn.UNICODE(MID(BX485,ROW(INDIRECT("1:"&amp;LEN(BX485))),1))&gt;=19968),--(_xlfn.UNICODE(MID(BX485,ROW(INDIRECT("1:"&amp;LEN(BX485))),1))&lt;=40895))</f>
        <v>0</v>
      </c>
      <c r="CR485">
        <f t="shared" si="42"/>
        <v>4</v>
      </c>
      <c r="CT485">
        <f t="shared" si="45"/>
        <v>560</v>
      </c>
      <c r="CX485">
        <f t="shared" si="43"/>
        <v>5</v>
      </c>
      <c r="CY485">
        <f t="shared" si="46"/>
        <v>37</v>
      </c>
      <c r="DA485">
        <f t="shared" si="44"/>
        <v>20</v>
      </c>
    </row>
    <row r="486" spans="1:105">
      <c r="A486" t="s">
        <v>5084</v>
      </c>
      <c r="B486" t="s">
        <v>63</v>
      </c>
      <c r="C486" t="s">
        <v>64</v>
      </c>
      <c r="D486" t="s">
        <v>65</v>
      </c>
      <c r="E486" t="s">
        <v>66</v>
      </c>
      <c r="F486" t="s">
        <v>67</v>
      </c>
      <c r="G486" t="s">
        <v>25077</v>
      </c>
      <c r="H486" t="s">
        <v>23154</v>
      </c>
      <c r="I486" t="s">
        <v>23154</v>
      </c>
      <c r="K486" t="s">
        <v>5048</v>
      </c>
      <c r="L486" t="s">
        <v>5049</v>
      </c>
      <c r="M486">
        <v>8</v>
      </c>
      <c r="N486">
        <v>9</v>
      </c>
      <c r="O486">
        <v>6</v>
      </c>
      <c r="P486">
        <v>9</v>
      </c>
      <c r="Q486">
        <v>9</v>
      </c>
      <c r="R486" t="s">
        <v>23154</v>
      </c>
      <c r="S486" t="s">
        <v>5050</v>
      </c>
      <c r="T486" t="s">
        <v>5051</v>
      </c>
      <c r="U486" t="s">
        <v>23154</v>
      </c>
      <c r="V486" t="s">
        <v>5052</v>
      </c>
      <c r="W486" t="s">
        <v>5053</v>
      </c>
      <c r="X486" t="s">
        <v>23154</v>
      </c>
      <c r="Y486" t="s">
        <v>5085</v>
      </c>
      <c r="Z486" t="s">
        <v>5086</v>
      </c>
      <c r="AA486">
        <v>1990</v>
      </c>
      <c r="AB486" t="s">
        <v>23154</v>
      </c>
      <c r="AC486" t="s">
        <v>23154</v>
      </c>
      <c r="AD486" t="s">
        <v>23154</v>
      </c>
      <c r="AE486" t="s">
        <v>23154</v>
      </c>
      <c r="AF486" t="s">
        <v>23154</v>
      </c>
      <c r="AG486" t="s">
        <v>23154</v>
      </c>
      <c r="AH486" t="s">
        <v>74</v>
      </c>
      <c r="AI486" t="s">
        <v>75</v>
      </c>
      <c r="AJ486" t="s">
        <v>76</v>
      </c>
      <c r="AK486" t="s">
        <v>77</v>
      </c>
      <c r="AL486" t="s">
        <v>78</v>
      </c>
      <c r="AM486" t="s">
        <v>23154</v>
      </c>
      <c r="AN486" t="s">
        <v>79</v>
      </c>
      <c r="AO486" t="s">
        <v>80</v>
      </c>
      <c r="AP486" t="s">
        <v>23154</v>
      </c>
      <c r="AQ486" t="s">
        <v>23154</v>
      </c>
      <c r="AR486" t="s">
        <v>23154</v>
      </c>
      <c r="AS486" t="s">
        <v>23154</v>
      </c>
      <c r="AT486" t="s">
        <v>23154</v>
      </c>
      <c r="AU486" s="3" t="s">
        <v>25558</v>
      </c>
      <c r="AV486" t="s">
        <v>28049</v>
      </c>
      <c r="AW486" t="s">
        <v>23154</v>
      </c>
      <c r="AX486" t="s">
        <v>81</v>
      </c>
      <c r="AY486" t="s">
        <v>23154</v>
      </c>
      <c r="AZ486" t="s">
        <v>23154</v>
      </c>
      <c r="BA486" t="s">
        <v>82</v>
      </c>
      <c r="BB486" t="s">
        <v>23154</v>
      </c>
      <c r="BC486" t="s">
        <v>23154</v>
      </c>
      <c r="BD486" t="s">
        <v>5056</v>
      </c>
      <c r="BE486" t="s">
        <v>5057</v>
      </c>
      <c r="BF486" t="s">
        <v>23154</v>
      </c>
      <c r="BG486" t="s">
        <v>23154</v>
      </c>
      <c r="BH486" t="s">
        <v>23154</v>
      </c>
      <c r="BI486" t="s">
        <v>23154</v>
      </c>
      <c r="BJ486" t="s">
        <v>23154</v>
      </c>
      <c r="BK486" t="s">
        <v>23154</v>
      </c>
      <c r="BL486">
        <v>69.000000000000156</v>
      </c>
      <c r="BM486">
        <v>22.280648740240601</v>
      </c>
      <c r="BN486">
        <v>114.174110975871</v>
      </c>
      <c r="BO486" t="s">
        <v>23640</v>
      </c>
      <c r="BP486" t="s">
        <v>23107</v>
      </c>
      <c r="BQ486">
        <v>8</v>
      </c>
      <c r="BR486">
        <v>12</v>
      </c>
      <c r="BS486" t="s">
        <v>5087</v>
      </c>
      <c r="BT486" t="s">
        <v>5088</v>
      </c>
      <c r="BU486" t="s">
        <v>104</v>
      </c>
      <c r="BV486" t="s">
        <v>23154</v>
      </c>
      <c r="BW486" t="s">
        <v>23154</v>
      </c>
      <c r="BX486" t="s">
        <v>23154</v>
      </c>
      <c r="BY486" t="s">
        <v>5089</v>
      </c>
      <c r="BZ486" t="s">
        <v>5090</v>
      </c>
      <c r="CA486" t="s">
        <v>23154</v>
      </c>
      <c r="CB486" t="s">
        <v>5062</v>
      </c>
      <c r="CC486" t="s">
        <v>5091</v>
      </c>
      <c r="CD486" t="s">
        <v>5092</v>
      </c>
      <c r="CE486" t="s">
        <v>5065</v>
      </c>
      <c r="CF486" t="s">
        <v>5062</v>
      </c>
      <c r="CQ486" cm="1">
        <f t="array" aca="1" ref="CQ486" ca="1">SUMPRODUCT(--(_xlfn.UNICODE(MID(BX486,ROW(INDIRECT("1:"&amp;LEN(BX486))),1))&gt;=19968),--(_xlfn.UNICODE(MID(BX486,ROW(INDIRECT("1:"&amp;LEN(BX486))),1))&lt;=40895))</f>
        <v>0</v>
      </c>
      <c r="CR486">
        <f t="shared" si="42"/>
        <v>4</v>
      </c>
      <c r="CT486">
        <f t="shared" si="45"/>
        <v>560</v>
      </c>
      <c r="CX486">
        <f t="shared" si="43"/>
        <v>3</v>
      </c>
      <c r="CY486">
        <f t="shared" si="46"/>
        <v>37</v>
      </c>
      <c r="DA486">
        <f t="shared" si="44"/>
        <v>37</v>
      </c>
    </row>
    <row r="487" spans="1:105">
      <c r="A487" t="s">
        <v>5093</v>
      </c>
      <c r="B487" t="s">
        <v>63</v>
      </c>
      <c r="C487" t="s">
        <v>64</v>
      </c>
      <c r="D487" t="s">
        <v>65</v>
      </c>
      <c r="E487" t="s">
        <v>66</v>
      </c>
      <c r="F487" t="s">
        <v>67</v>
      </c>
      <c r="G487" t="s">
        <v>25077</v>
      </c>
      <c r="H487" t="s">
        <v>23154</v>
      </c>
      <c r="I487" t="s">
        <v>23154</v>
      </c>
      <c r="K487" t="s">
        <v>5048</v>
      </c>
      <c r="L487" t="s">
        <v>5049</v>
      </c>
      <c r="M487">
        <v>8</v>
      </c>
      <c r="N487">
        <v>9</v>
      </c>
      <c r="O487">
        <v>6</v>
      </c>
      <c r="P487">
        <v>9</v>
      </c>
      <c r="Q487">
        <v>9</v>
      </c>
      <c r="R487" t="s">
        <v>23154</v>
      </c>
      <c r="S487" t="s">
        <v>5050</v>
      </c>
      <c r="T487" t="s">
        <v>5051</v>
      </c>
      <c r="U487" t="s">
        <v>23154</v>
      </c>
      <c r="V487" t="s">
        <v>5052</v>
      </c>
      <c r="W487" t="s">
        <v>5053</v>
      </c>
      <c r="X487" t="s">
        <v>23154</v>
      </c>
      <c r="Y487" t="s">
        <v>5094</v>
      </c>
      <c r="Z487" t="s">
        <v>5095</v>
      </c>
      <c r="AA487">
        <v>1990</v>
      </c>
      <c r="AB487" t="s">
        <v>23154</v>
      </c>
      <c r="AC487" t="s">
        <v>23154</v>
      </c>
      <c r="AD487" t="s">
        <v>23154</v>
      </c>
      <c r="AE487" t="s">
        <v>23154</v>
      </c>
      <c r="AF487" t="s">
        <v>23154</v>
      </c>
      <c r="AG487" t="s">
        <v>23154</v>
      </c>
      <c r="AH487" t="s">
        <v>74</v>
      </c>
      <c r="AI487" t="s">
        <v>75</v>
      </c>
      <c r="AJ487" t="s">
        <v>76</v>
      </c>
      <c r="AK487" t="s">
        <v>77</v>
      </c>
      <c r="AL487" t="s">
        <v>78</v>
      </c>
      <c r="AM487" t="s">
        <v>23154</v>
      </c>
      <c r="AN487" t="s">
        <v>79</v>
      </c>
      <c r="AO487" t="s">
        <v>80</v>
      </c>
      <c r="AP487" t="s">
        <v>23154</v>
      </c>
      <c r="AQ487" t="s">
        <v>23154</v>
      </c>
      <c r="AR487" t="s">
        <v>23154</v>
      </c>
      <c r="AS487" t="s">
        <v>23154</v>
      </c>
      <c r="AT487" t="s">
        <v>23154</v>
      </c>
      <c r="AU487" s="3" t="s">
        <v>25559</v>
      </c>
      <c r="AV487" t="s">
        <v>28050</v>
      </c>
      <c r="AW487" t="s">
        <v>23154</v>
      </c>
      <c r="AX487" t="s">
        <v>81</v>
      </c>
      <c r="AY487" t="s">
        <v>23154</v>
      </c>
      <c r="AZ487" t="s">
        <v>23154</v>
      </c>
      <c r="BA487" t="s">
        <v>82</v>
      </c>
      <c r="BB487" t="s">
        <v>23154</v>
      </c>
      <c r="BC487" t="s">
        <v>23154</v>
      </c>
      <c r="BD487" t="s">
        <v>5056</v>
      </c>
      <c r="BE487" t="s">
        <v>5057</v>
      </c>
      <c r="BF487" t="s">
        <v>23154</v>
      </c>
      <c r="BG487" t="s">
        <v>23154</v>
      </c>
      <c r="BH487" t="s">
        <v>23154</v>
      </c>
      <c r="BI487" t="s">
        <v>23154</v>
      </c>
      <c r="BJ487" t="s">
        <v>23154</v>
      </c>
      <c r="BK487" t="s">
        <v>23154</v>
      </c>
      <c r="BL487">
        <v>69.000000000000156</v>
      </c>
      <c r="BM487">
        <v>22.274034709721601</v>
      </c>
      <c r="BN487">
        <v>114.184415562675</v>
      </c>
      <c r="BO487" t="s">
        <v>23641</v>
      </c>
      <c r="BP487" t="s">
        <v>23107</v>
      </c>
      <c r="BQ487">
        <v>8</v>
      </c>
      <c r="BR487">
        <v>13</v>
      </c>
      <c r="BS487" t="s">
        <v>5096</v>
      </c>
      <c r="BT487" t="s">
        <v>5097</v>
      </c>
      <c r="BU487" t="s">
        <v>104</v>
      </c>
      <c r="BV487" t="s">
        <v>23154</v>
      </c>
      <c r="BW487" t="s">
        <v>23154</v>
      </c>
      <c r="BX487" t="s">
        <v>23154</v>
      </c>
      <c r="BY487" t="s">
        <v>5098</v>
      </c>
      <c r="BZ487" t="s">
        <v>5099</v>
      </c>
      <c r="CA487" t="s">
        <v>23154</v>
      </c>
      <c r="CB487" t="s">
        <v>5062</v>
      </c>
      <c r="CC487" t="s">
        <v>5100</v>
      </c>
      <c r="CD487" t="s">
        <v>5101</v>
      </c>
      <c r="CE487" t="s">
        <v>5065</v>
      </c>
      <c r="CF487" t="s">
        <v>5062</v>
      </c>
      <c r="CQ487" cm="1">
        <f t="array" aca="1" ref="CQ487" ca="1">SUMPRODUCT(--(_xlfn.UNICODE(MID(BX487,ROW(INDIRECT("1:"&amp;LEN(BX487))),1))&gt;=19968),--(_xlfn.UNICODE(MID(BX487,ROW(INDIRECT("1:"&amp;LEN(BX487))),1))&lt;=40895))</f>
        <v>0</v>
      </c>
      <c r="CR487">
        <f t="shared" si="42"/>
        <v>4</v>
      </c>
      <c r="CT487">
        <f t="shared" si="45"/>
        <v>560</v>
      </c>
      <c r="CX487">
        <f t="shared" si="43"/>
        <v>7</v>
      </c>
      <c r="CY487">
        <f t="shared" si="46"/>
        <v>37</v>
      </c>
      <c r="DA487">
        <f t="shared" si="44"/>
        <v>21</v>
      </c>
    </row>
    <row r="488" spans="1:105">
      <c r="A488" t="s">
        <v>5102</v>
      </c>
      <c r="B488" t="s">
        <v>63</v>
      </c>
      <c r="C488" t="s">
        <v>64</v>
      </c>
      <c r="D488" t="s">
        <v>65</v>
      </c>
      <c r="E488" t="s">
        <v>66</v>
      </c>
      <c r="F488" t="s">
        <v>67</v>
      </c>
      <c r="G488" t="s">
        <v>25077</v>
      </c>
      <c r="H488" t="s">
        <v>23154</v>
      </c>
      <c r="I488" t="s">
        <v>23154</v>
      </c>
      <c r="K488" t="s">
        <v>5103</v>
      </c>
      <c r="L488" t="s">
        <v>5104</v>
      </c>
      <c r="M488">
        <v>8</v>
      </c>
      <c r="N488">
        <v>9</v>
      </c>
      <c r="O488">
        <v>6</v>
      </c>
      <c r="P488">
        <v>9</v>
      </c>
      <c r="Q488">
        <v>9</v>
      </c>
      <c r="R488" t="s">
        <v>23154</v>
      </c>
      <c r="S488" t="s">
        <v>5105</v>
      </c>
      <c r="T488" t="s">
        <v>5106</v>
      </c>
      <c r="U488" t="s">
        <v>23154</v>
      </c>
      <c r="V488" t="s">
        <v>5107</v>
      </c>
      <c r="W488" t="s">
        <v>5108</v>
      </c>
      <c r="X488" t="s">
        <v>23154</v>
      </c>
      <c r="Y488" t="s">
        <v>5109</v>
      </c>
      <c r="Z488" t="s">
        <v>5110</v>
      </c>
      <c r="AA488">
        <v>1985</v>
      </c>
      <c r="AB488" t="s">
        <v>23154</v>
      </c>
      <c r="AC488" t="s">
        <v>23154</v>
      </c>
      <c r="AD488" t="s">
        <v>23154</v>
      </c>
      <c r="AE488" t="s">
        <v>23154</v>
      </c>
      <c r="AF488" t="s">
        <v>23154</v>
      </c>
      <c r="AG488" t="s">
        <v>23154</v>
      </c>
      <c r="AH488" t="s">
        <v>74</v>
      </c>
      <c r="AI488" t="s">
        <v>75</v>
      </c>
      <c r="AJ488" t="s">
        <v>76</v>
      </c>
      <c r="AK488" t="s">
        <v>77</v>
      </c>
      <c r="AL488" t="s">
        <v>78</v>
      </c>
      <c r="AM488" t="s">
        <v>23154</v>
      </c>
      <c r="AN488" t="s">
        <v>5111</v>
      </c>
      <c r="AO488" t="s">
        <v>5112</v>
      </c>
      <c r="AP488" t="s">
        <v>23154</v>
      </c>
      <c r="AQ488" t="s">
        <v>23154</v>
      </c>
      <c r="AR488" t="s">
        <v>23154</v>
      </c>
      <c r="AS488" t="s">
        <v>23154</v>
      </c>
      <c r="AT488" t="s">
        <v>23154</v>
      </c>
      <c r="AU488" s="3" t="s">
        <v>25560</v>
      </c>
      <c r="AV488" t="s">
        <v>28051</v>
      </c>
      <c r="AW488" t="s">
        <v>23154</v>
      </c>
      <c r="AX488" t="s">
        <v>81</v>
      </c>
      <c r="AY488" t="s">
        <v>23154</v>
      </c>
      <c r="AZ488" t="s">
        <v>23154</v>
      </c>
      <c r="BA488" t="s">
        <v>82</v>
      </c>
      <c r="BB488" t="s">
        <v>23154</v>
      </c>
      <c r="BC488" t="s">
        <v>23154</v>
      </c>
      <c r="BD488" t="s">
        <v>5105</v>
      </c>
      <c r="BE488" t="s">
        <v>23154</v>
      </c>
      <c r="BF488" t="s">
        <v>23154</v>
      </c>
      <c r="BG488" t="s">
        <v>23154</v>
      </c>
      <c r="BH488" t="s">
        <v>23154</v>
      </c>
      <c r="BI488" t="s">
        <v>23154</v>
      </c>
      <c r="BJ488" t="s">
        <v>23154</v>
      </c>
      <c r="BK488" t="s">
        <v>23154</v>
      </c>
      <c r="BL488">
        <v>70.000000000000171</v>
      </c>
      <c r="BM488">
        <v>22.3003792850099</v>
      </c>
      <c r="BN488">
        <v>114.17772413199</v>
      </c>
      <c r="BO488" t="s">
        <v>23642</v>
      </c>
      <c r="BP488" t="s">
        <v>23105</v>
      </c>
      <c r="BQ488">
        <v>8</v>
      </c>
      <c r="BR488">
        <v>8</v>
      </c>
      <c r="BS488" t="s">
        <v>5113</v>
      </c>
      <c r="BT488" t="s">
        <v>5114</v>
      </c>
      <c r="BU488" t="s">
        <v>960</v>
      </c>
      <c r="BV488" t="s">
        <v>23154</v>
      </c>
      <c r="BW488" t="s">
        <v>23154</v>
      </c>
      <c r="BX488" t="s">
        <v>23154</v>
      </c>
      <c r="BY488" t="s">
        <v>5115</v>
      </c>
      <c r="BZ488" t="s">
        <v>5116</v>
      </c>
      <c r="CA488" t="s">
        <v>23154</v>
      </c>
      <c r="CB488" t="s">
        <v>5117</v>
      </c>
      <c r="CC488" t="s">
        <v>5118</v>
      </c>
      <c r="CD488" t="s">
        <v>5119</v>
      </c>
      <c r="CE488" t="s">
        <v>5120</v>
      </c>
      <c r="CF488" t="s">
        <v>5117</v>
      </c>
      <c r="CQ488" cm="1">
        <f t="array" aca="1" ref="CQ488" ca="1">SUMPRODUCT(--(_xlfn.UNICODE(MID(BX488,ROW(INDIRECT("1:"&amp;LEN(BX488))),1))&gt;=19968),--(_xlfn.UNICODE(MID(BX488,ROW(INDIRECT("1:"&amp;LEN(BX488))),1))&lt;=40895))</f>
        <v>0</v>
      </c>
      <c r="CR488">
        <f t="shared" si="42"/>
        <v>4</v>
      </c>
      <c r="CT488">
        <f t="shared" si="45"/>
        <v>556</v>
      </c>
      <c r="CX488">
        <f t="shared" si="43"/>
        <v>4</v>
      </c>
      <c r="CY488">
        <f t="shared" si="46"/>
        <v>37</v>
      </c>
      <c r="DA488">
        <f t="shared" si="44"/>
        <v>41</v>
      </c>
    </row>
    <row r="489" spans="1:105">
      <c r="A489" t="s">
        <v>5121</v>
      </c>
      <c r="B489" t="s">
        <v>63</v>
      </c>
      <c r="C489" t="s">
        <v>64</v>
      </c>
      <c r="D489" t="s">
        <v>65</v>
      </c>
      <c r="E489" t="s">
        <v>66</v>
      </c>
      <c r="F489" t="s">
        <v>67</v>
      </c>
      <c r="G489" t="s">
        <v>25077</v>
      </c>
      <c r="H489" t="s">
        <v>23154</v>
      </c>
      <c r="I489" t="s">
        <v>23154</v>
      </c>
      <c r="K489" t="s">
        <v>5122</v>
      </c>
      <c r="L489" t="s">
        <v>5123</v>
      </c>
      <c r="M489">
        <v>8</v>
      </c>
      <c r="N489">
        <v>9</v>
      </c>
      <c r="O489">
        <v>6</v>
      </c>
      <c r="P489">
        <v>9</v>
      </c>
      <c r="Q489">
        <v>9</v>
      </c>
      <c r="R489" t="s">
        <v>23154</v>
      </c>
      <c r="S489" t="s">
        <v>5124</v>
      </c>
      <c r="T489" t="s">
        <v>5125</v>
      </c>
      <c r="U489" t="s">
        <v>23154</v>
      </c>
      <c r="V489" t="s">
        <v>5126</v>
      </c>
      <c r="W489" t="s">
        <v>5127</v>
      </c>
      <c r="X489" t="s">
        <v>23154</v>
      </c>
      <c r="Y489" t="s">
        <v>5128</v>
      </c>
      <c r="Z489" t="s">
        <v>5129</v>
      </c>
      <c r="AA489">
        <v>1989</v>
      </c>
      <c r="AB489" t="s">
        <v>23154</v>
      </c>
      <c r="AC489" t="s">
        <v>23154</v>
      </c>
      <c r="AD489" t="s">
        <v>23154</v>
      </c>
      <c r="AE489" t="s">
        <v>23154</v>
      </c>
      <c r="AF489" t="s">
        <v>23154</v>
      </c>
      <c r="AG489" t="s">
        <v>23154</v>
      </c>
      <c r="AH489" t="s">
        <v>74</v>
      </c>
      <c r="AI489" t="s">
        <v>75</v>
      </c>
      <c r="AJ489" t="s">
        <v>76</v>
      </c>
      <c r="AK489" t="s">
        <v>77</v>
      </c>
      <c r="AL489" t="s">
        <v>78</v>
      </c>
      <c r="AM489" t="s">
        <v>23154</v>
      </c>
      <c r="AN489" t="s">
        <v>5111</v>
      </c>
      <c r="AO489" t="s">
        <v>5112</v>
      </c>
      <c r="AP489" t="s">
        <v>23154</v>
      </c>
      <c r="AQ489" t="s">
        <v>23154</v>
      </c>
      <c r="AR489" t="s">
        <v>23154</v>
      </c>
      <c r="AS489" t="s">
        <v>23154</v>
      </c>
      <c r="AT489" t="s">
        <v>23154</v>
      </c>
      <c r="AU489" s="3" t="s">
        <v>25561</v>
      </c>
      <c r="AV489" t="s">
        <v>28052</v>
      </c>
      <c r="AW489" t="s">
        <v>23154</v>
      </c>
      <c r="AX489" t="s">
        <v>81</v>
      </c>
      <c r="AY489" t="s">
        <v>23154</v>
      </c>
      <c r="AZ489" t="s">
        <v>23154</v>
      </c>
      <c r="BA489" t="s">
        <v>82</v>
      </c>
      <c r="BB489" t="s">
        <v>23154</v>
      </c>
      <c r="BC489" t="s">
        <v>23154</v>
      </c>
      <c r="BD489" t="s">
        <v>5124</v>
      </c>
      <c r="BE489" t="s">
        <v>23154</v>
      </c>
      <c r="BF489" t="s">
        <v>23154</v>
      </c>
      <c r="BG489" t="s">
        <v>23154</v>
      </c>
      <c r="BH489" t="s">
        <v>23154</v>
      </c>
      <c r="BI489" t="s">
        <v>23154</v>
      </c>
      <c r="BJ489" t="s">
        <v>23154</v>
      </c>
      <c r="BK489" t="s">
        <v>23154</v>
      </c>
      <c r="BL489">
        <v>71.000000000000171</v>
      </c>
      <c r="BM489">
        <v>22.275723944728998</v>
      </c>
      <c r="BN489">
        <v>114.17063407313201</v>
      </c>
      <c r="BO489" t="s">
        <v>23643</v>
      </c>
      <c r="BP489" t="s">
        <v>23107</v>
      </c>
      <c r="BQ489">
        <v>8</v>
      </c>
      <c r="BR489">
        <v>11</v>
      </c>
      <c r="BS489" t="s">
        <v>5130</v>
      </c>
      <c r="BT489" t="s">
        <v>5131</v>
      </c>
      <c r="BU489" t="s">
        <v>5132</v>
      </c>
      <c r="BV489" t="s">
        <v>23154</v>
      </c>
      <c r="BW489" t="s">
        <v>23154</v>
      </c>
      <c r="BX489" t="s">
        <v>23154</v>
      </c>
      <c r="BY489" t="s">
        <v>5133</v>
      </c>
      <c r="BZ489" t="s">
        <v>5134</v>
      </c>
      <c r="CA489" t="s">
        <v>23154</v>
      </c>
      <c r="CB489" t="s">
        <v>5135</v>
      </c>
      <c r="CC489" t="s">
        <v>5136</v>
      </c>
      <c r="CD489" t="s">
        <v>5137</v>
      </c>
      <c r="CE489" t="s">
        <v>5138</v>
      </c>
      <c r="CF489" t="s">
        <v>5135</v>
      </c>
      <c r="CQ489" cm="1">
        <f t="array" aca="1" ref="CQ489" ca="1">SUMPRODUCT(--(_xlfn.UNICODE(MID(BX489,ROW(INDIRECT("1:"&amp;LEN(BX489))),1))&gt;=19968),--(_xlfn.UNICODE(MID(BX489,ROW(INDIRECT("1:"&amp;LEN(BX489))),1))&lt;=40895))</f>
        <v>0</v>
      </c>
      <c r="CR489">
        <f t="shared" si="42"/>
        <v>4</v>
      </c>
      <c r="CT489">
        <f t="shared" si="45"/>
        <v>556</v>
      </c>
      <c r="CX489">
        <f t="shared" si="43"/>
        <v>2</v>
      </c>
      <c r="CY489">
        <f t="shared" si="46"/>
        <v>37</v>
      </c>
      <c r="DA489">
        <f t="shared" si="44"/>
        <v>51</v>
      </c>
    </row>
    <row r="490" spans="1:105">
      <c r="A490" t="s">
        <v>5139</v>
      </c>
      <c r="B490" t="s">
        <v>63</v>
      </c>
      <c r="C490" t="s">
        <v>64</v>
      </c>
      <c r="D490" t="s">
        <v>65</v>
      </c>
      <c r="E490" t="s">
        <v>66</v>
      </c>
      <c r="F490" t="s">
        <v>67</v>
      </c>
      <c r="G490" t="s">
        <v>25077</v>
      </c>
      <c r="H490" t="s">
        <v>23154</v>
      </c>
      <c r="I490" t="s">
        <v>23154</v>
      </c>
      <c r="K490" t="s">
        <v>5122</v>
      </c>
      <c r="L490" t="s">
        <v>5123</v>
      </c>
      <c r="M490">
        <v>8</v>
      </c>
      <c r="N490">
        <v>9</v>
      </c>
      <c r="O490">
        <v>6</v>
      </c>
      <c r="P490">
        <v>9</v>
      </c>
      <c r="Q490">
        <v>9</v>
      </c>
      <c r="R490" t="s">
        <v>23154</v>
      </c>
      <c r="S490" t="s">
        <v>5124</v>
      </c>
      <c r="T490" t="s">
        <v>5125</v>
      </c>
      <c r="U490" t="s">
        <v>23154</v>
      </c>
      <c r="V490" t="s">
        <v>5126</v>
      </c>
      <c r="W490" t="s">
        <v>5127</v>
      </c>
      <c r="X490" t="s">
        <v>23154</v>
      </c>
      <c r="Y490" t="s">
        <v>5140</v>
      </c>
      <c r="Z490" t="s">
        <v>5141</v>
      </c>
      <c r="AA490">
        <v>1989</v>
      </c>
      <c r="AB490" t="s">
        <v>23154</v>
      </c>
      <c r="AC490" t="s">
        <v>23154</v>
      </c>
      <c r="AD490" t="s">
        <v>23154</v>
      </c>
      <c r="AE490" t="s">
        <v>23154</v>
      </c>
      <c r="AF490" t="s">
        <v>23154</v>
      </c>
      <c r="AG490" t="s">
        <v>23154</v>
      </c>
      <c r="AH490" t="s">
        <v>74</v>
      </c>
      <c r="AI490" t="s">
        <v>75</v>
      </c>
      <c r="AJ490" t="s">
        <v>76</v>
      </c>
      <c r="AK490" t="s">
        <v>77</v>
      </c>
      <c r="AL490" t="s">
        <v>78</v>
      </c>
      <c r="AM490" t="s">
        <v>23154</v>
      </c>
      <c r="AN490" t="s">
        <v>5111</v>
      </c>
      <c r="AO490" t="s">
        <v>5112</v>
      </c>
      <c r="AP490" t="s">
        <v>23154</v>
      </c>
      <c r="AQ490" t="s">
        <v>23154</v>
      </c>
      <c r="AR490" t="s">
        <v>23154</v>
      </c>
      <c r="AS490" t="s">
        <v>23154</v>
      </c>
      <c r="AT490" t="s">
        <v>23154</v>
      </c>
      <c r="AU490" s="3" t="s">
        <v>25562</v>
      </c>
      <c r="AV490" t="s">
        <v>28053</v>
      </c>
      <c r="AW490" t="s">
        <v>23154</v>
      </c>
      <c r="AX490" t="s">
        <v>81</v>
      </c>
      <c r="AY490" t="s">
        <v>23154</v>
      </c>
      <c r="AZ490" t="s">
        <v>23154</v>
      </c>
      <c r="BA490" t="s">
        <v>82</v>
      </c>
      <c r="BB490" t="s">
        <v>23154</v>
      </c>
      <c r="BC490" t="s">
        <v>23154</v>
      </c>
      <c r="BD490" t="s">
        <v>5124</v>
      </c>
      <c r="BE490" t="s">
        <v>23154</v>
      </c>
      <c r="BF490" t="s">
        <v>23154</v>
      </c>
      <c r="BG490" t="s">
        <v>23154</v>
      </c>
      <c r="BH490" t="s">
        <v>23154</v>
      </c>
      <c r="BI490" t="s">
        <v>23154</v>
      </c>
      <c r="BJ490" t="s">
        <v>23154</v>
      </c>
      <c r="BK490" t="s">
        <v>23154</v>
      </c>
      <c r="BL490">
        <v>71.000000000000171</v>
      </c>
      <c r="BM490">
        <v>22.3304647220893</v>
      </c>
      <c r="BN490">
        <v>114.174408416731</v>
      </c>
      <c r="BO490" t="s">
        <v>23644</v>
      </c>
      <c r="BP490" t="s">
        <v>23116</v>
      </c>
      <c r="BQ490">
        <v>8</v>
      </c>
      <c r="BR490">
        <v>7</v>
      </c>
      <c r="BS490" t="s">
        <v>5142</v>
      </c>
      <c r="BT490" t="s">
        <v>5143</v>
      </c>
      <c r="BU490" t="s">
        <v>5132</v>
      </c>
      <c r="BV490" t="s">
        <v>23154</v>
      </c>
      <c r="BW490" t="s">
        <v>23154</v>
      </c>
      <c r="BX490" t="s">
        <v>23154</v>
      </c>
      <c r="BY490" t="s">
        <v>5144</v>
      </c>
      <c r="BZ490" t="s">
        <v>5145</v>
      </c>
      <c r="CA490" t="s">
        <v>23154</v>
      </c>
      <c r="CB490" t="s">
        <v>5135</v>
      </c>
      <c r="CC490" t="s">
        <v>5146</v>
      </c>
      <c r="CD490" t="s">
        <v>5147</v>
      </c>
      <c r="CE490" t="s">
        <v>5138</v>
      </c>
      <c r="CF490" t="s">
        <v>5135</v>
      </c>
      <c r="CQ490" cm="1">
        <f t="array" aca="1" ref="CQ490" ca="1">SUMPRODUCT(--(_xlfn.UNICODE(MID(BX490,ROW(INDIRECT("1:"&amp;LEN(BX490))),1))&gt;=19968),--(_xlfn.UNICODE(MID(BX490,ROW(INDIRECT("1:"&amp;LEN(BX490))),1))&lt;=40895))</f>
        <v>0</v>
      </c>
      <c r="CR490">
        <f t="shared" si="42"/>
        <v>4</v>
      </c>
      <c r="CT490">
        <f t="shared" si="45"/>
        <v>555</v>
      </c>
      <c r="CX490">
        <f t="shared" si="43"/>
        <v>3</v>
      </c>
      <c r="CY490">
        <f t="shared" si="46"/>
        <v>37</v>
      </c>
      <c r="DA490">
        <f t="shared" si="44"/>
        <v>58</v>
      </c>
    </row>
    <row r="491" spans="1:105">
      <c r="A491" t="s">
        <v>5148</v>
      </c>
      <c r="B491" t="s">
        <v>63</v>
      </c>
      <c r="C491" t="s">
        <v>64</v>
      </c>
      <c r="D491" t="s">
        <v>65</v>
      </c>
      <c r="E491" t="s">
        <v>66</v>
      </c>
      <c r="F491" t="s">
        <v>67</v>
      </c>
      <c r="G491" t="s">
        <v>25077</v>
      </c>
      <c r="H491" t="s">
        <v>23154</v>
      </c>
      <c r="I491" t="s">
        <v>23154</v>
      </c>
      <c r="K491" t="s">
        <v>5122</v>
      </c>
      <c r="L491" t="s">
        <v>5123</v>
      </c>
      <c r="M491">
        <v>8</v>
      </c>
      <c r="N491">
        <v>9</v>
      </c>
      <c r="O491">
        <v>6</v>
      </c>
      <c r="P491">
        <v>9</v>
      </c>
      <c r="Q491">
        <v>9</v>
      </c>
      <c r="R491" t="s">
        <v>23154</v>
      </c>
      <c r="S491" t="s">
        <v>5124</v>
      </c>
      <c r="T491" t="s">
        <v>5125</v>
      </c>
      <c r="U491" t="s">
        <v>23154</v>
      </c>
      <c r="V491" t="s">
        <v>5126</v>
      </c>
      <c r="W491" t="s">
        <v>5127</v>
      </c>
      <c r="X491" t="s">
        <v>23154</v>
      </c>
      <c r="Y491" t="s">
        <v>5149</v>
      </c>
      <c r="Z491" t="s">
        <v>5150</v>
      </c>
      <c r="AA491">
        <v>1989</v>
      </c>
      <c r="AB491" t="s">
        <v>23154</v>
      </c>
      <c r="AC491" t="s">
        <v>23154</v>
      </c>
      <c r="AD491" t="s">
        <v>23154</v>
      </c>
      <c r="AE491" t="s">
        <v>23154</v>
      </c>
      <c r="AF491" t="s">
        <v>23154</v>
      </c>
      <c r="AG491" t="s">
        <v>23154</v>
      </c>
      <c r="AH491" t="s">
        <v>74</v>
      </c>
      <c r="AI491" t="s">
        <v>75</v>
      </c>
      <c r="AJ491" t="s">
        <v>76</v>
      </c>
      <c r="AK491" t="s">
        <v>77</v>
      </c>
      <c r="AL491" t="s">
        <v>78</v>
      </c>
      <c r="AM491" t="s">
        <v>23154</v>
      </c>
      <c r="AN491" t="s">
        <v>5111</v>
      </c>
      <c r="AO491" t="s">
        <v>5112</v>
      </c>
      <c r="AP491" t="s">
        <v>23154</v>
      </c>
      <c r="AQ491" t="s">
        <v>23154</v>
      </c>
      <c r="AR491" t="s">
        <v>23154</v>
      </c>
      <c r="AS491" t="s">
        <v>23154</v>
      </c>
      <c r="AT491" t="s">
        <v>23154</v>
      </c>
      <c r="AU491" s="3" t="s">
        <v>25563</v>
      </c>
      <c r="AV491" t="s">
        <v>28054</v>
      </c>
      <c r="AW491" t="s">
        <v>23154</v>
      </c>
      <c r="AX491" t="s">
        <v>81</v>
      </c>
      <c r="AY491" t="s">
        <v>23154</v>
      </c>
      <c r="AZ491" t="s">
        <v>23154</v>
      </c>
      <c r="BA491" t="s">
        <v>82</v>
      </c>
      <c r="BB491" t="s">
        <v>23154</v>
      </c>
      <c r="BC491" t="s">
        <v>23154</v>
      </c>
      <c r="BD491" t="s">
        <v>5124</v>
      </c>
      <c r="BE491" t="s">
        <v>23154</v>
      </c>
      <c r="BF491" t="s">
        <v>23154</v>
      </c>
      <c r="BG491" t="s">
        <v>23154</v>
      </c>
      <c r="BH491" t="s">
        <v>23154</v>
      </c>
      <c r="BI491" t="s">
        <v>23154</v>
      </c>
      <c r="BJ491" t="s">
        <v>23154</v>
      </c>
      <c r="BK491" t="s">
        <v>23154</v>
      </c>
      <c r="BL491">
        <v>71.000000000000171</v>
      </c>
      <c r="BM491">
        <v>22.2874620432959</v>
      </c>
      <c r="BN491">
        <v>114.212820967149</v>
      </c>
      <c r="BO491" t="s">
        <v>23645</v>
      </c>
      <c r="BP491" t="s">
        <v>23109</v>
      </c>
      <c r="BQ491">
        <v>8</v>
      </c>
      <c r="BR491">
        <v>4</v>
      </c>
      <c r="BS491" t="s">
        <v>5151</v>
      </c>
      <c r="BT491" t="s">
        <v>5152</v>
      </c>
      <c r="BU491" t="s">
        <v>5132</v>
      </c>
      <c r="BV491" t="s">
        <v>23154</v>
      </c>
      <c r="BW491" t="s">
        <v>23154</v>
      </c>
      <c r="BX491" t="s">
        <v>23154</v>
      </c>
      <c r="BY491" t="s">
        <v>5153</v>
      </c>
      <c r="BZ491" t="s">
        <v>5154</v>
      </c>
      <c r="CA491" t="s">
        <v>23154</v>
      </c>
      <c r="CB491" t="s">
        <v>5135</v>
      </c>
      <c r="CC491" t="s">
        <v>5155</v>
      </c>
      <c r="CD491" t="s">
        <v>5156</v>
      </c>
      <c r="CE491" t="s">
        <v>5138</v>
      </c>
      <c r="CF491" t="s">
        <v>5135</v>
      </c>
      <c r="CQ491" cm="1">
        <f t="array" aca="1" ref="CQ491" ca="1">SUMPRODUCT(--(_xlfn.UNICODE(MID(BX491,ROW(INDIRECT("1:"&amp;LEN(BX491))),1))&gt;=19968),--(_xlfn.UNICODE(MID(BX491,ROW(INDIRECT("1:"&amp;LEN(BX491))),1))&lt;=40895))</f>
        <v>0</v>
      </c>
      <c r="CR491">
        <f t="shared" si="42"/>
        <v>4</v>
      </c>
      <c r="CT491">
        <f t="shared" si="45"/>
        <v>555</v>
      </c>
      <c r="CX491">
        <f t="shared" si="43"/>
        <v>9</v>
      </c>
      <c r="CY491">
        <f t="shared" si="46"/>
        <v>37</v>
      </c>
      <c r="DA491">
        <f t="shared" si="44"/>
        <v>39</v>
      </c>
    </row>
    <row r="492" spans="1:105">
      <c r="A492" t="s">
        <v>5157</v>
      </c>
      <c r="B492" t="s">
        <v>63</v>
      </c>
      <c r="C492" t="s">
        <v>64</v>
      </c>
      <c r="D492" t="s">
        <v>65</v>
      </c>
      <c r="E492" t="s">
        <v>66</v>
      </c>
      <c r="F492" t="s">
        <v>67</v>
      </c>
      <c r="G492" t="s">
        <v>25077</v>
      </c>
      <c r="H492" t="s">
        <v>23154</v>
      </c>
      <c r="I492" t="s">
        <v>23154</v>
      </c>
      <c r="K492" t="s">
        <v>5122</v>
      </c>
      <c r="L492" t="s">
        <v>5123</v>
      </c>
      <c r="M492">
        <v>8</v>
      </c>
      <c r="N492">
        <v>9</v>
      </c>
      <c r="O492">
        <v>6</v>
      </c>
      <c r="P492">
        <v>9</v>
      </c>
      <c r="Q492">
        <v>9</v>
      </c>
      <c r="R492" t="s">
        <v>23154</v>
      </c>
      <c r="S492" t="s">
        <v>5124</v>
      </c>
      <c r="T492" t="s">
        <v>5125</v>
      </c>
      <c r="U492" t="s">
        <v>23154</v>
      </c>
      <c r="V492" t="s">
        <v>5126</v>
      </c>
      <c r="W492" t="s">
        <v>5127</v>
      </c>
      <c r="X492" t="s">
        <v>23154</v>
      </c>
      <c r="Y492" t="s">
        <v>5158</v>
      </c>
      <c r="Z492" t="s">
        <v>5159</v>
      </c>
      <c r="AA492">
        <v>1989</v>
      </c>
      <c r="AB492" t="s">
        <v>23154</v>
      </c>
      <c r="AC492" t="s">
        <v>23154</v>
      </c>
      <c r="AD492" t="s">
        <v>23154</v>
      </c>
      <c r="AE492" t="s">
        <v>23154</v>
      </c>
      <c r="AF492" t="s">
        <v>23154</v>
      </c>
      <c r="AG492" t="s">
        <v>23154</v>
      </c>
      <c r="AH492" t="s">
        <v>74</v>
      </c>
      <c r="AI492" t="s">
        <v>75</v>
      </c>
      <c r="AJ492" t="s">
        <v>76</v>
      </c>
      <c r="AK492" t="s">
        <v>77</v>
      </c>
      <c r="AL492" t="s">
        <v>78</v>
      </c>
      <c r="AM492" t="s">
        <v>23154</v>
      </c>
      <c r="AN492" t="s">
        <v>5111</v>
      </c>
      <c r="AO492" t="s">
        <v>5112</v>
      </c>
      <c r="AP492" t="s">
        <v>23154</v>
      </c>
      <c r="AQ492" t="s">
        <v>23154</v>
      </c>
      <c r="AR492" t="s">
        <v>23154</v>
      </c>
      <c r="AS492" t="s">
        <v>23154</v>
      </c>
      <c r="AT492" t="s">
        <v>23154</v>
      </c>
      <c r="AU492" s="3" t="s">
        <v>25564</v>
      </c>
      <c r="AV492" t="s">
        <v>28055</v>
      </c>
      <c r="AW492" t="s">
        <v>23154</v>
      </c>
      <c r="AX492" t="s">
        <v>81</v>
      </c>
      <c r="AY492" t="s">
        <v>23154</v>
      </c>
      <c r="AZ492" t="s">
        <v>23154</v>
      </c>
      <c r="BA492" t="s">
        <v>82</v>
      </c>
      <c r="BB492" t="s">
        <v>23154</v>
      </c>
      <c r="BC492" t="s">
        <v>23154</v>
      </c>
      <c r="BD492" t="s">
        <v>5124</v>
      </c>
      <c r="BE492" t="s">
        <v>23154</v>
      </c>
      <c r="BF492" t="s">
        <v>23154</v>
      </c>
      <c r="BG492" t="s">
        <v>23154</v>
      </c>
      <c r="BH492" t="s">
        <v>23154</v>
      </c>
      <c r="BI492" t="s">
        <v>23154</v>
      </c>
      <c r="BJ492" t="s">
        <v>23154</v>
      </c>
      <c r="BK492" t="s">
        <v>23154</v>
      </c>
      <c r="BL492">
        <v>71.000000000000171</v>
      </c>
      <c r="BM492">
        <v>22.283019009580901</v>
      </c>
      <c r="BN492">
        <v>114.158913262353</v>
      </c>
      <c r="BO492" t="s">
        <v>23646</v>
      </c>
      <c r="BP492" t="s">
        <v>23108</v>
      </c>
      <c r="BQ492">
        <v>8</v>
      </c>
      <c r="BR492">
        <v>8</v>
      </c>
      <c r="BS492" t="s">
        <v>3390</v>
      </c>
      <c r="BT492" t="s">
        <v>5160</v>
      </c>
      <c r="BU492" t="s">
        <v>5132</v>
      </c>
      <c r="BV492" t="s">
        <v>23154</v>
      </c>
      <c r="BW492" t="s">
        <v>23154</v>
      </c>
      <c r="BX492" t="s">
        <v>23154</v>
      </c>
      <c r="BY492" t="s">
        <v>5161</v>
      </c>
      <c r="BZ492" t="s">
        <v>5162</v>
      </c>
      <c r="CA492" t="s">
        <v>23154</v>
      </c>
      <c r="CB492" t="s">
        <v>5135</v>
      </c>
      <c r="CC492" t="s">
        <v>5163</v>
      </c>
      <c r="CD492" t="s">
        <v>5164</v>
      </c>
      <c r="CE492" t="s">
        <v>5138</v>
      </c>
      <c r="CF492" t="s">
        <v>5135</v>
      </c>
      <c r="CQ492" cm="1">
        <f t="array" aca="1" ref="CQ492" ca="1">SUMPRODUCT(--(_xlfn.UNICODE(MID(BX492,ROW(INDIRECT("1:"&amp;LEN(BX492))),1))&gt;=19968),--(_xlfn.UNICODE(MID(BX492,ROW(INDIRECT("1:"&amp;LEN(BX492))),1))&lt;=40895))</f>
        <v>0</v>
      </c>
      <c r="CR492">
        <f t="shared" si="42"/>
        <v>4</v>
      </c>
      <c r="CT492">
        <f t="shared" si="45"/>
        <v>555</v>
      </c>
      <c r="CX492">
        <f t="shared" si="43"/>
        <v>4</v>
      </c>
      <c r="CY492">
        <f t="shared" si="46"/>
        <v>37</v>
      </c>
      <c r="DA492">
        <f t="shared" si="44"/>
        <v>69</v>
      </c>
    </row>
    <row r="493" spans="1:105">
      <c r="A493" t="s">
        <v>5165</v>
      </c>
      <c r="B493" t="s">
        <v>63</v>
      </c>
      <c r="C493" t="s">
        <v>64</v>
      </c>
      <c r="D493" t="s">
        <v>65</v>
      </c>
      <c r="E493" t="s">
        <v>66</v>
      </c>
      <c r="F493" t="s">
        <v>67</v>
      </c>
      <c r="G493" t="s">
        <v>25077</v>
      </c>
      <c r="H493" t="s">
        <v>23154</v>
      </c>
      <c r="I493" t="s">
        <v>23154</v>
      </c>
      <c r="K493" t="s">
        <v>5122</v>
      </c>
      <c r="L493" t="s">
        <v>5123</v>
      </c>
      <c r="M493">
        <v>8</v>
      </c>
      <c r="N493">
        <v>9</v>
      </c>
      <c r="O493">
        <v>6</v>
      </c>
      <c r="P493">
        <v>9</v>
      </c>
      <c r="Q493">
        <v>9</v>
      </c>
      <c r="R493" t="s">
        <v>23154</v>
      </c>
      <c r="S493" t="s">
        <v>5124</v>
      </c>
      <c r="T493" t="s">
        <v>5125</v>
      </c>
      <c r="U493" t="s">
        <v>23154</v>
      </c>
      <c r="V493" t="s">
        <v>5126</v>
      </c>
      <c r="W493" t="s">
        <v>5127</v>
      </c>
      <c r="X493" t="s">
        <v>23154</v>
      </c>
      <c r="Y493" t="s">
        <v>5166</v>
      </c>
      <c r="Z493" t="s">
        <v>5167</v>
      </c>
      <c r="AA493">
        <v>1989</v>
      </c>
      <c r="AB493" t="s">
        <v>23154</v>
      </c>
      <c r="AC493" t="s">
        <v>23154</v>
      </c>
      <c r="AD493" t="s">
        <v>23154</v>
      </c>
      <c r="AE493" t="s">
        <v>23154</v>
      </c>
      <c r="AF493" t="s">
        <v>23154</v>
      </c>
      <c r="AG493" t="s">
        <v>23154</v>
      </c>
      <c r="AH493" t="s">
        <v>74</v>
      </c>
      <c r="AI493" t="s">
        <v>75</v>
      </c>
      <c r="AJ493" t="s">
        <v>76</v>
      </c>
      <c r="AK493" t="s">
        <v>77</v>
      </c>
      <c r="AL493" t="s">
        <v>78</v>
      </c>
      <c r="AM493" t="s">
        <v>23154</v>
      </c>
      <c r="AN493" t="s">
        <v>5111</v>
      </c>
      <c r="AO493" t="s">
        <v>5112</v>
      </c>
      <c r="AP493" t="s">
        <v>23154</v>
      </c>
      <c r="AQ493" t="s">
        <v>23154</v>
      </c>
      <c r="AR493" t="s">
        <v>23154</v>
      </c>
      <c r="AS493" t="s">
        <v>23154</v>
      </c>
      <c r="AT493" t="s">
        <v>23154</v>
      </c>
      <c r="AU493" s="3" t="s">
        <v>25565</v>
      </c>
      <c r="AV493" t="s">
        <v>28056</v>
      </c>
      <c r="AW493" t="s">
        <v>23154</v>
      </c>
      <c r="AX493" t="s">
        <v>81</v>
      </c>
      <c r="AY493" t="s">
        <v>23154</v>
      </c>
      <c r="AZ493" t="s">
        <v>23154</v>
      </c>
      <c r="BA493" t="s">
        <v>82</v>
      </c>
      <c r="BB493" t="s">
        <v>23154</v>
      </c>
      <c r="BC493" t="s">
        <v>23154</v>
      </c>
      <c r="BD493" t="s">
        <v>5124</v>
      </c>
      <c r="BE493" t="s">
        <v>23154</v>
      </c>
      <c r="BF493" t="s">
        <v>23154</v>
      </c>
      <c r="BG493" t="s">
        <v>23154</v>
      </c>
      <c r="BH493" t="s">
        <v>23154</v>
      </c>
      <c r="BI493" t="s">
        <v>23154</v>
      </c>
      <c r="BJ493" t="s">
        <v>23154</v>
      </c>
      <c r="BK493" t="s">
        <v>23154</v>
      </c>
      <c r="BL493">
        <v>71.000000000000171</v>
      </c>
      <c r="BM493">
        <v>22.3837166316546</v>
      </c>
      <c r="BN493">
        <v>114.20915159205499</v>
      </c>
      <c r="BO493" t="s">
        <v>23647</v>
      </c>
      <c r="BP493" t="s">
        <v>23110</v>
      </c>
      <c r="BQ493">
        <v>8</v>
      </c>
      <c r="BR493">
        <v>3</v>
      </c>
      <c r="BS493" t="s">
        <v>5168</v>
      </c>
      <c r="BT493" t="s">
        <v>5169</v>
      </c>
      <c r="BU493" t="s">
        <v>5132</v>
      </c>
      <c r="BV493" t="s">
        <v>23154</v>
      </c>
      <c r="BW493" t="s">
        <v>23154</v>
      </c>
      <c r="BX493" t="s">
        <v>23154</v>
      </c>
      <c r="BY493" t="s">
        <v>5170</v>
      </c>
      <c r="BZ493" t="s">
        <v>5171</v>
      </c>
      <c r="CA493" t="s">
        <v>23154</v>
      </c>
      <c r="CB493" t="s">
        <v>5135</v>
      </c>
      <c r="CC493" t="s">
        <v>5172</v>
      </c>
      <c r="CD493" t="s">
        <v>5173</v>
      </c>
      <c r="CE493" t="s">
        <v>5138</v>
      </c>
      <c r="CF493" t="s">
        <v>5135</v>
      </c>
      <c r="CQ493" cm="1">
        <f t="array" aca="1" ref="CQ493" ca="1">SUMPRODUCT(--(_xlfn.UNICODE(MID(BX493,ROW(INDIRECT("1:"&amp;LEN(BX493))),1))&gt;=19968),--(_xlfn.UNICODE(MID(BX493,ROW(INDIRECT("1:"&amp;LEN(BX493))),1))&lt;=40895))</f>
        <v>0</v>
      </c>
      <c r="CR493">
        <f t="shared" si="42"/>
        <v>4</v>
      </c>
      <c r="CT493">
        <f t="shared" si="45"/>
        <v>554</v>
      </c>
      <c r="CX493">
        <f t="shared" si="43"/>
        <v>4</v>
      </c>
      <c r="CY493">
        <f t="shared" si="46"/>
        <v>37</v>
      </c>
      <c r="DA493">
        <f t="shared" si="44"/>
        <v>36</v>
      </c>
    </row>
    <row r="494" spans="1:105">
      <c r="A494" t="s">
        <v>5174</v>
      </c>
      <c r="B494" t="s">
        <v>63</v>
      </c>
      <c r="C494" t="s">
        <v>64</v>
      </c>
      <c r="D494" t="s">
        <v>65</v>
      </c>
      <c r="E494" t="s">
        <v>66</v>
      </c>
      <c r="F494" t="s">
        <v>67</v>
      </c>
      <c r="G494" t="s">
        <v>25077</v>
      </c>
      <c r="H494" t="s">
        <v>23154</v>
      </c>
      <c r="I494" t="s">
        <v>23154</v>
      </c>
      <c r="K494" t="s">
        <v>5175</v>
      </c>
      <c r="L494" t="s">
        <v>5176</v>
      </c>
      <c r="M494">
        <v>8</v>
      </c>
      <c r="N494">
        <v>9</v>
      </c>
      <c r="O494">
        <v>6</v>
      </c>
      <c r="P494">
        <v>9</v>
      </c>
      <c r="Q494">
        <v>9</v>
      </c>
      <c r="R494" t="s">
        <v>23154</v>
      </c>
      <c r="S494" t="s">
        <v>5177</v>
      </c>
      <c r="T494" t="s">
        <v>5178</v>
      </c>
      <c r="U494" t="s">
        <v>23154</v>
      </c>
      <c r="V494" t="s">
        <v>5179</v>
      </c>
      <c r="W494" t="s">
        <v>5180</v>
      </c>
      <c r="X494" t="s">
        <v>23154</v>
      </c>
      <c r="Y494" t="s">
        <v>5181</v>
      </c>
      <c r="Z494" t="s">
        <v>5182</v>
      </c>
      <c r="AA494">
        <v>1986</v>
      </c>
      <c r="AB494" t="s">
        <v>23154</v>
      </c>
      <c r="AC494" t="s">
        <v>23154</v>
      </c>
      <c r="AD494" t="s">
        <v>23154</v>
      </c>
      <c r="AE494" t="s">
        <v>23154</v>
      </c>
      <c r="AF494" t="s">
        <v>23154</v>
      </c>
      <c r="AG494" t="s">
        <v>23154</v>
      </c>
      <c r="AH494" t="s">
        <v>74</v>
      </c>
      <c r="AI494" t="s">
        <v>75</v>
      </c>
      <c r="AJ494" t="s">
        <v>76</v>
      </c>
      <c r="AK494" t="s">
        <v>77</v>
      </c>
      <c r="AL494" t="s">
        <v>78</v>
      </c>
      <c r="AM494" t="s">
        <v>23154</v>
      </c>
      <c r="AN494" t="s">
        <v>5111</v>
      </c>
      <c r="AO494" t="s">
        <v>5112</v>
      </c>
      <c r="AP494" t="s">
        <v>23154</v>
      </c>
      <c r="AQ494" t="s">
        <v>23154</v>
      </c>
      <c r="AR494" t="s">
        <v>23154</v>
      </c>
      <c r="AS494" t="s">
        <v>23154</v>
      </c>
      <c r="AT494" t="s">
        <v>23154</v>
      </c>
      <c r="AU494" s="3" t="s">
        <v>25566</v>
      </c>
      <c r="AV494" t="s">
        <v>28057</v>
      </c>
      <c r="AW494" t="s">
        <v>23154</v>
      </c>
      <c r="AX494" t="s">
        <v>81</v>
      </c>
      <c r="AY494" t="s">
        <v>23154</v>
      </c>
      <c r="AZ494" t="s">
        <v>23154</v>
      </c>
      <c r="BA494" t="s">
        <v>82</v>
      </c>
      <c r="BB494" t="s">
        <v>23154</v>
      </c>
      <c r="BC494" t="s">
        <v>23154</v>
      </c>
      <c r="BD494" t="s">
        <v>5183</v>
      </c>
      <c r="BE494" t="s">
        <v>5184</v>
      </c>
      <c r="BF494" t="s">
        <v>23154</v>
      </c>
      <c r="BG494" t="s">
        <v>23154</v>
      </c>
      <c r="BH494" t="s">
        <v>23154</v>
      </c>
      <c r="BI494" t="s">
        <v>23154</v>
      </c>
      <c r="BJ494" t="s">
        <v>23154</v>
      </c>
      <c r="BK494" t="s">
        <v>23154</v>
      </c>
      <c r="BL494">
        <v>72.000000000000185</v>
      </c>
      <c r="BM494">
        <v>22.207969013522501</v>
      </c>
      <c r="BN494">
        <v>114.26024672727399</v>
      </c>
      <c r="BO494" t="s">
        <v>23648</v>
      </c>
      <c r="BP494" t="s">
        <v>23103</v>
      </c>
      <c r="BQ494">
        <v>8</v>
      </c>
      <c r="BR494">
        <v>4</v>
      </c>
      <c r="BS494" t="s">
        <v>5185</v>
      </c>
      <c r="BT494" t="s">
        <v>5186</v>
      </c>
      <c r="BU494" t="s">
        <v>87</v>
      </c>
      <c r="BV494" t="s">
        <v>23154</v>
      </c>
      <c r="BW494" t="s">
        <v>23154</v>
      </c>
      <c r="BX494" t="s">
        <v>23154</v>
      </c>
      <c r="BY494" t="s">
        <v>5187</v>
      </c>
      <c r="BZ494" t="s">
        <v>5188</v>
      </c>
      <c r="CA494" t="s">
        <v>23154</v>
      </c>
      <c r="CB494" t="s">
        <v>5189</v>
      </c>
      <c r="CC494" t="s">
        <v>5190</v>
      </c>
      <c r="CD494" t="s">
        <v>5191</v>
      </c>
      <c r="CE494" t="s">
        <v>5192</v>
      </c>
      <c r="CF494" t="s">
        <v>5189</v>
      </c>
      <c r="CQ494" cm="1">
        <f t="array" aca="1" ref="CQ494" ca="1">SUMPRODUCT(--(_xlfn.UNICODE(MID(BX494,ROW(INDIRECT("1:"&amp;LEN(BX494))),1))&gt;=19968),--(_xlfn.UNICODE(MID(BX494,ROW(INDIRECT("1:"&amp;LEN(BX494))),1))&lt;=40895))</f>
        <v>0</v>
      </c>
      <c r="CR494">
        <f t="shared" si="42"/>
        <v>4</v>
      </c>
      <c r="CT494">
        <f t="shared" si="45"/>
        <v>554</v>
      </c>
      <c r="CX494">
        <f t="shared" si="43"/>
        <v>9</v>
      </c>
      <c r="CY494">
        <f t="shared" si="46"/>
        <v>37</v>
      </c>
      <c r="DA494">
        <f t="shared" si="44"/>
        <v>32</v>
      </c>
    </row>
    <row r="495" spans="1:105">
      <c r="A495" t="s">
        <v>5193</v>
      </c>
      <c r="B495" t="s">
        <v>63</v>
      </c>
      <c r="C495" t="s">
        <v>64</v>
      </c>
      <c r="D495" t="s">
        <v>65</v>
      </c>
      <c r="E495" t="s">
        <v>66</v>
      </c>
      <c r="F495" t="s">
        <v>67</v>
      </c>
      <c r="G495" t="s">
        <v>25077</v>
      </c>
      <c r="H495" t="s">
        <v>23154</v>
      </c>
      <c r="I495" t="s">
        <v>23154</v>
      </c>
      <c r="K495" t="s">
        <v>5175</v>
      </c>
      <c r="L495" t="s">
        <v>5176</v>
      </c>
      <c r="M495">
        <v>8</v>
      </c>
      <c r="N495">
        <v>9</v>
      </c>
      <c r="O495">
        <v>6</v>
      </c>
      <c r="P495">
        <v>9</v>
      </c>
      <c r="Q495">
        <v>9</v>
      </c>
      <c r="R495" t="s">
        <v>23154</v>
      </c>
      <c r="S495" t="s">
        <v>5177</v>
      </c>
      <c r="T495" t="s">
        <v>5178</v>
      </c>
      <c r="U495" t="s">
        <v>23154</v>
      </c>
      <c r="V495" t="s">
        <v>5194</v>
      </c>
      <c r="W495" t="s">
        <v>5195</v>
      </c>
      <c r="X495" t="s">
        <v>23154</v>
      </c>
      <c r="Y495" t="s">
        <v>5196</v>
      </c>
      <c r="Z495" t="s">
        <v>5197</v>
      </c>
      <c r="AA495">
        <v>1986</v>
      </c>
      <c r="AB495" t="s">
        <v>23154</v>
      </c>
      <c r="AC495" t="s">
        <v>23154</v>
      </c>
      <c r="AD495" t="s">
        <v>23154</v>
      </c>
      <c r="AE495" t="s">
        <v>23154</v>
      </c>
      <c r="AF495" t="s">
        <v>23154</v>
      </c>
      <c r="AG495" t="s">
        <v>23154</v>
      </c>
      <c r="AH495" t="s">
        <v>74</v>
      </c>
      <c r="AI495" t="s">
        <v>75</v>
      </c>
      <c r="AJ495" t="s">
        <v>76</v>
      </c>
      <c r="AK495" t="s">
        <v>77</v>
      </c>
      <c r="AL495" t="s">
        <v>78</v>
      </c>
      <c r="AM495" t="s">
        <v>23154</v>
      </c>
      <c r="AN495" t="s">
        <v>5111</v>
      </c>
      <c r="AO495" t="s">
        <v>5112</v>
      </c>
      <c r="AP495" t="s">
        <v>23154</v>
      </c>
      <c r="AQ495" t="s">
        <v>23154</v>
      </c>
      <c r="AR495" t="s">
        <v>23154</v>
      </c>
      <c r="AS495" t="s">
        <v>23154</v>
      </c>
      <c r="AT495" t="s">
        <v>23154</v>
      </c>
      <c r="AU495" s="3" t="s">
        <v>25567</v>
      </c>
      <c r="AV495" t="s">
        <v>28058</v>
      </c>
      <c r="AW495" t="s">
        <v>23154</v>
      </c>
      <c r="AX495" t="s">
        <v>81</v>
      </c>
      <c r="AY495" t="s">
        <v>23154</v>
      </c>
      <c r="AZ495" t="s">
        <v>23154</v>
      </c>
      <c r="BA495" t="s">
        <v>82</v>
      </c>
      <c r="BB495" t="s">
        <v>23154</v>
      </c>
      <c r="BC495" t="s">
        <v>23154</v>
      </c>
      <c r="BD495" t="s">
        <v>5183</v>
      </c>
      <c r="BE495" t="s">
        <v>5184</v>
      </c>
      <c r="BF495" t="s">
        <v>23154</v>
      </c>
      <c r="BG495" t="s">
        <v>23154</v>
      </c>
      <c r="BH495" t="s">
        <v>23154</v>
      </c>
      <c r="BI495" t="s">
        <v>23154</v>
      </c>
      <c r="BJ495" t="s">
        <v>23154</v>
      </c>
      <c r="BK495" t="s">
        <v>23154</v>
      </c>
      <c r="BL495">
        <v>72.000000000000185</v>
      </c>
      <c r="BM495">
        <v>22.294264616913299</v>
      </c>
      <c r="BN495">
        <v>114.238601847044</v>
      </c>
      <c r="BO495" t="s">
        <v>23649</v>
      </c>
      <c r="BP495" t="s">
        <v>23104</v>
      </c>
      <c r="BQ495">
        <v>8</v>
      </c>
      <c r="BR495">
        <v>14</v>
      </c>
      <c r="BS495" t="s">
        <v>5198</v>
      </c>
      <c r="BT495" t="s">
        <v>5199</v>
      </c>
      <c r="BU495" t="s">
        <v>87</v>
      </c>
      <c r="BV495" t="s">
        <v>23154</v>
      </c>
      <c r="BW495" t="s">
        <v>23154</v>
      </c>
      <c r="BX495" t="s">
        <v>23154</v>
      </c>
      <c r="BY495" t="s">
        <v>5200</v>
      </c>
      <c r="BZ495" t="s">
        <v>5201</v>
      </c>
      <c r="CA495" t="s">
        <v>23154</v>
      </c>
      <c r="CB495" t="s">
        <v>5189</v>
      </c>
      <c r="CC495" t="s">
        <v>5202</v>
      </c>
      <c r="CD495" t="s">
        <v>5203</v>
      </c>
      <c r="CE495" t="s">
        <v>5192</v>
      </c>
      <c r="CF495" t="s">
        <v>5189</v>
      </c>
      <c r="CQ495" cm="1">
        <f t="array" aca="1" ref="CQ495" ca="1">SUMPRODUCT(--(_xlfn.UNICODE(MID(BX495,ROW(INDIRECT("1:"&amp;LEN(BX495))),1))&gt;=19968),--(_xlfn.UNICODE(MID(BX495,ROW(INDIRECT("1:"&amp;LEN(BX495))),1))&lt;=40895))</f>
        <v>0</v>
      </c>
      <c r="CR495">
        <f t="shared" si="42"/>
        <v>4</v>
      </c>
      <c r="CT495">
        <f t="shared" si="45"/>
        <v>554</v>
      </c>
      <c r="CX495">
        <f t="shared" si="43"/>
        <v>3</v>
      </c>
      <c r="CY495">
        <f t="shared" si="46"/>
        <v>37</v>
      </c>
      <c r="DA495">
        <f t="shared" si="44"/>
        <v>60</v>
      </c>
    </row>
    <row r="496" spans="1:105">
      <c r="A496" t="s">
        <v>5204</v>
      </c>
      <c r="B496" t="s">
        <v>63</v>
      </c>
      <c r="C496" t="s">
        <v>64</v>
      </c>
      <c r="D496" t="s">
        <v>65</v>
      </c>
      <c r="E496" t="s">
        <v>66</v>
      </c>
      <c r="F496" t="s">
        <v>67</v>
      </c>
      <c r="G496" t="s">
        <v>25077</v>
      </c>
      <c r="H496" t="s">
        <v>23154</v>
      </c>
      <c r="I496" t="s">
        <v>23154</v>
      </c>
      <c r="K496" t="s">
        <v>5175</v>
      </c>
      <c r="L496" t="s">
        <v>5176</v>
      </c>
      <c r="M496">
        <v>8</v>
      </c>
      <c r="N496">
        <v>9</v>
      </c>
      <c r="O496">
        <v>6</v>
      </c>
      <c r="P496">
        <v>9</v>
      </c>
      <c r="Q496">
        <v>9</v>
      </c>
      <c r="R496" t="s">
        <v>23154</v>
      </c>
      <c r="S496" t="s">
        <v>5177</v>
      </c>
      <c r="T496" t="s">
        <v>5178</v>
      </c>
      <c r="U496" t="s">
        <v>23154</v>
      </c>
      <c r="V496" t="s">
        <v>5205</v>
      </c>
      <c r="W496" t="s">
        <v>5206</v>
      </c>
      <c r="X496" t="s">
        <v>23154</v>
      </c>
      <c r="Y496" t="s">
        <v>5207</v>
      </c>
      <c r="Z496" t="s">
        <v>5208</v>
      </c>
      <c r="AA496">
        <v>1986</v>
      </c>
      <c r="AB496" t="s">
        <v>23154</v>
      </c>
      <c r="AC496" t="s">
        <v>23154</v>
      </c>
      <c r="AD496" t="s">
        <v>23154</v>
      </c>
      <c r="AE496" t="s">
        <v>23154</v>
      </c>
      <c r="AF496" t="s">
        <v>23154</v>
      </c>
      <c r="AG496" t="s">
        <v>23154</v>
      </c>
      <c r="AH496" t="s">
        <v>74</v>
      </c>
      <c r="AI496" t="s">
        <v>75</v>
      </c>
      <c r="AJ496" t="s">
        <v>76</v>
      </c>
      <c r="AK496" t="s">
        <v>77</v>
      </c>
      <c r="AL496" t="s">
        <v>78</v>
      </c>
      <c r="AM496" t="s">
        <v>23154</v>
      </c>
      <c r="AN496" t="s">
        <v>5111</v>
      </c>
      <c r="AO496" t="s">
        <v>5112</v>
      </c>
      <c r="AP496" t="s">
        <v>23154</v>
      </c>
      <c r="AQ496" t="s">
        <v>23154</v>
      </c>
      <c r="AR496" t="s">
        <v>23154</v>
      </c>
      <c r="AS496" t="s">
        <v>23154</v>
      </c>
      <c r="AT496" t="s">
        <v>23154</v>
      </c>
      <c r="AU496" s="3" t="s">
        <v>25568</v>
      </c>
      <c r="AV496" t="s">
        <v>28059</v>
      </c>
      <c r="AW496" t="s">
        <v>23154</v>
      </c>
      <c r="AX496" t="s">
        <v>81</v>
      </c>
      <c r="AY496" t="s">
        <v>23154</v>
      </c>
      <c r="AZ496" t="s">
        <v>23154</v>
      </c>
      <c r="BA496" t="s">
        <v>82</v>
      </c>
      <c r="BB496" t="s">
        <v>23154</v>
      </c>
      <c r="BC496" t="s">
        <v>23154</v>
      </c>
      <c r="BD496" t="s">
        <v>5183</v>
      </c>
      <c r="BE496" t="s">
        <v>5184</v>
      </c>
      <c r="BF496" t="s">
        <v>23154</v>
      </c>
      <c r="BG496" t="s">
        <v>23154</v>
      </c>
      <c r="BH496" t="s">
        <v>23154</v>
      </c>
      <c r="BI496" t="s">
        <v>23154</v>
      </c>
      <c r="BJ496" t="s">
        <v>23154</v>
      </c>
      <c r="BK496" t="s">
        <v>23154</v>
      </c>
      <c r="BL496">
        <v>72.000000000000185</v>
      </c>
      <c r="BM496">
        <v>22.278416887769001</v>
      </c>
      <c r="BN496">
        <v>114.162540060352</v>
      </c>
      <c r="BO496" t="s">
        <v>23650</v>
      </c>
      <c r="BP496" t="s">
        <v>23108</v>
      </c>
      <c r="BQ496">
        <v>8</v>
      </c>
      <c r="BR496">
        <v>10</v>
      </c>
      <c r="BS496" t="s">
        <v>5209</v>
      </c>
      <c r="BT496" t="s">
        <v>5210</v>
      </c>
      <c r="BU496" t="s">
        <v>87</v>
      </c>
      <c r="BV496" t="s">
        <v>23154</v>
      </c>
      <c r="BW496" t="s">
        <v>23154</v>
      </c>
      <c r="BX496" t="s">
        <v>23154</v>
      </c>
      <c r="BY496" t="s">
        <v>5211</v>
      </c>
      <c r="BZ496" t="s">
        <v>5212</v>
      </c>
      <c r="CA496" t="s">
        <v>23154</v>
      </c>
      <c r="CB496" t="s">
        <v>5189</v>
      </c>
      <c r="CC496" t="s">
        <v>5213</v>
      </c>
      <c r="CD496" t="s">
        <v>5214</v>
      </c>
      <c r="CE496" t="s">
        <v>5192</v>
      </c>
      <c r="CF496" t="s">
        <v>5189</v>
      </c>
      <c r="CQ496" cm="1">
        <f t="array" aca="1" ref="CQ496" ca="1">SUMPRODUCT(--(_xlfn.UNICODE(MID(BX496,ROW(INDIRECT("1:"&amp;LEN(BX496))),1))&gt;=19968),--(_xlfn.UNICODE(MID(BX496,ROW(INDIRECT("1:"&amp;LEN(BX496))),1))&lt;=40895))</f>
        <v>0</v>
      </c>
      <c r="CR496">
        <f t="shared" si="42"/>
        <v>4</v>
      </c>
      <c r="CT496">
        <f t="shared" si="45"/>
        <v>553</v>
      </c>
      <c r="CX496">
        <f t="shared" si="43"/>
        <v>5</v>
      </c>
      <c r="CY496">
        <f t="shared" si="46"/>
        <v>37</v>
      </c>
      <c r="DA496">
        <f t="shared" si="44"/>
        <v>40</v>
      </c>
    </row>
    <row r="497" spans="1:105">
      <c r="A497" t="s">
        <v>5215</v>
      </c>
      <c r="B497" t="s">
        <v>63</v>
      </c>
      <c r="C497" t="s">
        <v>64</v>
      </c>
      <c r="D497" t="s">
        <v>65</v>
      </c>
      <c r="E497" t="s">
        <v>66</v>
      </c>
      <c r="F497" t="s">
        <v>67</v>
      </c>
      <c r="G497" t="s">
        <v>25077</v>
      </c>
      <c r="H497" t="s">
        <v>23154</v>
      </c>
      <c r="I497" t="s">
        <v>23154</v>
      </c>
      <c r="K497" t="s">
        <v>5175</v>
      </c>
      <c r="L497" t="s">
        <v>5176</v>
      </c>
      <c r="M497">
        <v>8</v>
      </c>
      <c r="N497">
        <v>9</v>
      </c>
      <c r="O497">
        <v>6</v>
      </c>
      <c r="P497">
        <v>9</v>
      </c>
      <c r="Q497">
        <v>9</v>
      </c>
      <c r="R497" t="s">
        <v>23154</v>
      </c>
      <c r="S497" t="s">
        <v>5177</v>
      </c>
      <c r="T497" t="s">
        <v>5178</v>
      </c>
      <c r="U497" t="s">
        <v>23154</v>
      </c>
      <c r="V497" t="s">
        <v>5216</v>
      </c>
      <c r="W497" t="s">
        <v>5217</v>
      </c>
      <c r="X497" t="s">
        <v>23154</v>
      </c>
      <c r="Y497" t="s">
        <v>5218</v>
      </c>
      <c r="Z497" t="s">
        <v>5219</v>
      </c>
      <c r="AA497">
        <v>1986</v>
      </c>
      <c r="AB497" t="s">
        <v>23154</v>
      </c>
      <c r="AC497" t="s">
        <v>23154</v>
      </c>
      <c r="AD497" t="s">
        <v>23154</v>
      </c>
      <c r="AE497" t="s">
        <v>23154</v>
      </c>
      <c r="AF497" t="s">
        <v>23154</v>
      </c>
      <c r="AG497" t="s">
        <v>23154</v>
      </c>
      <c r="AH497" t="s">
        <v>74</v>
      </c>
      <c r="AI497" t="s">
        <v>75</v>
      </c>
      <c r="AJ497" t="s">
        <v>76</v>
      </c>
      <c r="AK497" t="s">
        <v>77</v>
      </c>
      <c r="AL497" t="s">
        <v>78</v>
      </c>
      <c r="AM497" t="s">
        <v>23154</v>
      </c>
      <c r="AN497" t="s">
        <v>5111</v>
      </c>
      <c r="AO497" t="s">
        <v>5112</v>
      </c>
      <c r="AP497" t="s">
        <v>23154</v>
      </c>
      <c r="AQ497" t="s">
        <v>23154</v>
      </c>
      <c r="AR497" t="s">
        <v>23154</v>
      </c>
      <c r="AS497" t="s">
        <v>23154</v>
      </c>
      <c r="AT497" t="s">
        <v>23154</v>
      </c>
      <c r="AU497" s="3" t="s">
        <v>25569</v>
      </c>
      <c r="AV497" t="s">
        <v>28060</v>
      </c>
      <c r="AW497" t="s">
        <v>23154</v>
      </c>
      <c r="AX497" t="s">
        <v>81</v>
      </c>
      <c r="AY497" t="s">
        <v>23154</v>
      </c>
      <c r="AZ497" t="s">
        <v>23154</v>
      </c>
      <c r="BA497" t="s">
        <v>82</v>
      </c>
      <c r="BB497" t="s">
        <v>23154</v>
      </c>
      <c r="BC497" t="s">
        <v>23154</v>
      </c>
      <c r="BD497" t="s">
        <v>5183</v>
      </c>
      <c r="BE497" t="s">
        <v>5184</v>
      </c>
      <c r="BF497" t="s">
        <v>23154</v>
      </c>
      <c r="BG497" t="s">
        <v>23154</v>
      </c>
      <c r="BH497" t="s">
        <v>23154</v>
      </c>
      <c r="BI497" t="s">
        <v>23154</v>
      </c>
      <c r="BJ497" t="s">
        <v>23154</v>
      </c>
      <c r="BK497" t="s">
        <v>23154</v>
      </c>
      <c r="BL497">
        <v>72.000000000000185</v>
      </c>
      <c r="BM497">
        <v>22.2999188801057</v>
      </c>
      <c r="BN497">
        <v>114.176723612063</v>
      </c>
      <c r="BO497" t="s">
        <v>23651</v>
      </c>
      <c r="BP497" t="s">
        <v>23105</v>
      </c>
      <c r="BQ497">
        <v>8</v>
      </c>
      <c r="BR497">
        <v>8</v>
      </c>
      <c r="BS497" t="s">
        <v>5220</v>
      </c>
      <c r="BT497" t="s">
        <v>5221</v>
      </c>
      <c r="BU497" t="s">
        <v>87</v>
      </c>
      <c r="BV497" t="s">
        <v>23154</v>
      </c>
      <c r="BW497" t="s">
        <v>23154</v>
      </c>
      <c r="BX497" t="s">
        <v>23154</v>
      </c>
      <c r="BY497" t="s">
        <v>5222</v>
      </c>
      <c r="BZ497" t="s">
        <v>5223</v>
      </c>
      <c r="CA497" t="s">
        <v>23154</v>
      </c>
      <c r="CB497" t="s">
        <v>5189</v>
      </c>
      <c r="CC497" t="s">
        <v>5224</v>
      </c>
      <c r="CD497" t="s">
        <v>5225</v>
      </c>
      <c r="CE497" t="s">
        <v>5192</v>
      </c>
      <c r="CF497" t="s">
        <v>5189</v>
      </c>
      <c r="CQ497" cm="1">
        <f t="array" aca="1" ref="CQ497" ca="1">SUMPRODUCT(--(_xlfn.UNICODE(MID(BX497,ROW(INDIRECT("1:"&amp;LEN(BX497))),1))&gt;=19968),--(_xlfn.UNICODE(MID(BX497,ROW(INDIRECT("1:"&amp;LEN(BX497))),1))&lt;=40895))</f>
        <v>0</v>
      </c>
      <c r="CR497">
        <f t="shared" si="42"/>
        <v>4</v>
      </c>
      <c r="CT497">
        <f t="shared" si="45"/>
        <v>552</v>
      </c>
      <c r="CX497">
        <f t="shared" si="43"/>
        <v>4</v>
      </c>
      <c r="CY497">
        <f t="shared" si="46"/>
        <v>37</v>
      </c>
      <c r="DA497">
        <f t="shared" si="44"/>
        <v>25</v>
      </c>
    </row>
    <row r="498" spans="1:105">
      <c r="A498" t="s">
        <v>5226</v>
      </c>
      <c r="B498" t="s">
        <v>63</v>
      </c>
      <c r="C498" t="s">
        <v>64</v>
      </c>
      <c r="D498" t="s">
        <v>65</v>
      </c>
      <c r="E498" t="s">
        <v>66</v>
      </c>
      <c r="F498" t="s">
        <v>67</v>
      </c>
      <c r="G498" t="s">
        <v>25077</v>
      </c>
      <c r="H498" t="s">
        <v>23154</v>
      </c>
      <c r="I498" t="s">
        <v>23154</v>
      </c>
      <c r="K498" t="s">
        <v>5175</v>
      </c>
      <c r="L498" t="s">
        <v>5176</v>
      </c>
      <c r="M498">
        <v>8</v>
      </c>
      <c r="N498">
        <v>9</v>
      </c>
      <c r="O498">
        <v>6</v>
      </c>
      <c r="P498">
        <v>9</v>
      </c>
      <c r="Q498">
        <v>9</v>
      </c>
      <c r="R498" t="s">
        <v>23154</v>
      </c>
      <c r="S498" t="s">
        <v>5177</v>
      </c>
      <c r="T498" t="s">
        <v>5178</v>
      </c>
      <c r="U498" t="s">
        <v>23154</v>
      </c>
      <c r="V498" t="s">
        <v>5227</v>
      </c>
      <c r="W498" t="s">
        <v>5228</v>
      </c>
      <c r="X498" t="s">
        <v>23154</v>
      </c>
      <c r="Y498" t="s">
        <v>5229</v>
      </c>
      <c r="Z498" t="s">
        <v>5230</v>
      </c>
      <c r="AA498">
        <v>1986</v>
      </c>
      <c r="AB498" t="s">
        <v>23154</v>
      </c>
      <c r="AC498" t="s">
        <v>23154</v>
      </c>
      <c r="AD498" t="s">
        <v>23154</v>
      </c>
      <c r="AE498" t="s">
        <v>23154</v>
      </c>
      <c r="AF498" t="s">
        <v>23154</v>
      </c>
      <c r="AG498" t="s">
        <v>23154</v>
      </c>
      <c r="AH498" t="s">
        <v>74</v>
      </c>
      <c r="AI498" t="s">
        <v>75</v>
      </c>
      <c r="AJ498" t="s">
        <v>76</v>
      </c>
      <c r="AK498" t="s">
        <v>77</v>
      </c>
      <c r="AL498" t="s">
        <v>78</v>
      </c>
      <c r="AM498" t="s">
        <v>23154</v>
      </c>
      <c r="AN498" t="s">
        <v>5111</v>
      </c>
      <c r="AO498" t="s">
        <v>5112</v>
      </c>
      <c r="AP498" t="s">
        <v>23154</v>
      </c>
      <c r="AQ498" t="s">
        <v>23154</v>
      </c>
      <c r="AR498" t="s">
        <v>23154</v>
      </c>
      <c r="AS498" t="s">
        <v>23154</v>
      </c>
      <c r="AT498" t="s">
        <v>23154</v>
      </c>
      <c r="AU498" s="3" t="s">
        <v>25570</v>
      </c>
      <c r="AV498" t="s">
        <v>28061</v>
      </c>
      <c r="AW498" t="s">
        <v>23154</v>
      </c>
      <c r="AX498" t="s">
        <v>81</v>
      </c>
      <c r="AY498" t="s">
        <v>23154</v>
      </c>
      <c r="AZ498" t="s">
        <v>23154</v>
      </c>
      <c r="BA498" t="s">
        <v>82</v>
      </c>
      <c r="BB498" t="s">
        <v>23154</v>
      </c>
      <c r="BC498" t="s">
        <v>23154</v>
      </c>
      <c r="BD498" t="s">
        <v>5183</v>
      </c>
      <c r="BE498" t="s">
        <v>5184</v>
      </c>
      <c r="BF498" t="s">
        <v>23154</v>
      </c>
      <c r="BG498" t="s">
        <v>23154</v>
      </c>
      <c r="BH498" t="s">
        <v>23154</v>
      </c>
      <c r="BI498" t="s">
        <v>23154</v>
      </c>
      <c r="BJ498" t="s">
        <v>23154</v>
      </c>
      <c r="BK498" t="s">
        <v>23154</v>
      </c>
      <c r="BL498">
        <v>72.000000000000185</v>
      </c>
      <c r="BM498">
        <v>22.296374923095001</v>
      </c>
      <c r="BN498">
        <v>114.172771957332</v>
      </c>
      <c r="BO498" t="s">
        <v>23652</v>
      </c>
      <c r="BP498" t="s">
        <v>23105</v>
      </c>
      <c r="BQ498">
        <v>6</v>
      </c>
      <c r="BR498" t="s">
        <v>23154</v>
      </c>
      <c r="BS498" t="s">
        <v>5231</v>
      </c>
      <c r="BT498" t="s">
        <v>23154</v>
      </c>
      <c r="BU498" t="s">
        <v>87</v>
      </c>
      <c r="BV498" t="s">
        <v>23154</v>
      </c>
      <c r="BW498" t="s">
        <v>23154</v>
      </c>
      <c r="BX498" t="s">
        <v>23154</v>
      </c>
      <c r="BY498" t="s">
        <v>5232</v>
      </c>
      <c r="BZ498" t="s">
        <v>5233</v>
      </c>
      <c r="CA498" t="s">
        <v>23154</v>
      </c>
      <c r="CB498" t="s">
        <v>5189</v>
      </c>
      <c r="CC498" t="s">
        <v>5234</v>
      </c>
      <c r="CD498" t="s">
        <v>5235</v>
      </c>
      <c r="CE498" t="s">
        <v>5192</v>
      </c>
      <c r="CF498" t="s">
        <v>5189</v>
      </c>
      <c r="CQ498" cm="1">
        <f t="array" aca="1" ref="CQ498" ca="1">SUMPRODUCT(--(_xlfn.UNICODE(MID(BX498,ROW(INDIRECT("1:"&amp;LEN(BX498))),1))&gt;=19968),--(_xlfn.UNICODE(MID(BX498,ROW(INDIRECT("1:"&amp;LEN(BX498))),1))&lt;=40895))</f>
        <v>0</v>
      </c>
      <c r="CR498">
        <f t="shared" si="42"/>
        <v>4</v>
      </c>
      <c r="CT498">
        <f t="shared" si="45"/>
        <v>552</v>
      </c>
      <c r="CX498">
        <f t="shared" si="43"/>
        <v>29</v>
      </c>
      <c r="CY498">
        <f t="shared" si="46"/>
        <v>37</v>
      </c>
      <c r="DA498">
        <f t="shared" si="44"/>
        <v>48</v>
      </c>
    </row>
    <row r="499" spans="1:105">
      <c r="A499" t="s">
        <v>5236</v>
      </c>
      <c r="B499" t="s">
        <v>63</v>
      </c>
      <c r="C499" t="s">
        <v>64</v>
      </c>
      <c r="D499" t="s">
        <v>65</v>
      </c>
      <c r="E499" t="s">
        <v>66</v>
      </c>
      <c r="F499" t="s">
        <v>67</v>
      </c>
      <c r="G499" t="s">
        <v>25077</v>
      </c>
      <c r="H499" t="s">
        <v>23154</v>
      </c>
      <c r="I499" t="s">
        <v>23154</v>
      </c>
      <c r="K499" t="s">
        <v>5175</v>
      </c>
      <c r="L499" t="s">
        <v>5176</v>
      </c>
      <c r="M499">
        <v>8</v>
      </c>
      <c r="N499">
        <v>9</v>
      </c>
      <c r="O499">
        <v>6</v>
      </c>
      <c r="P499">
        <v>9</v>
      </c>
      <c r="Q499">
        <v>9</v>
      </c>
      <c r="R499" t="s">
        <v>23154</v>
      </c>
      <c r="S499" t="s">
        <v>5177</v>
      </c>
      <c r="T499" t="s">
        <v>5178</v>
      </c>
      <c r="U499" t="s">
        <v>23154</v>
      </c>
      <c r="V499" t="s">
        <v>5237</v>
      </c>
      <c r="W499" t="s">
        <v>5238</v>
      </c>
      <c r="X499" t="s">
        <v>23154</v>
      </c>
      <c r="Y499" t="s">
        <v>5239</v>
      </c>
      <c r="Z499" t="s">
        <v>5240</v>
      </c>
      <c r="AA499">
        <v>1986</v>
      </c>
      <c r="AB499" t="s">
        <v>23154</v>
      </c>
      <c r="AC499" t="s">
        <v>23154</v>
      </c>
      <c r="AD499" t="s">
        <v>23154</v>
      </c>
      <c r="AE499" t="s">
        <v>23154</v>
      </c>
      <c r="AF499" t="s">
        <v>23154</v>
      </c>
      <c r="AG499" t="s">
        <v>23154</v>
      </c>
      <c r="AH499" t="s">
        <v>74</v>
      </c>
      <c r="AI499" t="s">
        <v>75</v>
      </c>
      <c r="AJ499" t="s">
        <v>76</v>
      </c>
      <c r="AK499" t="s">
        <v>77</v>
      </c>
      <c r="AL499" t="s">
        <v>78</v>
      </c>
      <c r="AM499" t="s">
        <v>23154</v>
      </c>
      <c r="AN499" t="s">
        <v>5111</v>
      </c>
      <c r="AO499" t="s">
        <v>5112</v>
      </c>
      <c r="AP499" t="s">
        <v>23154</v>
      </c>
      <c r="AQ499" t="s">
        <v>23154</v>
      </c>
      <c r="AR499" t="s">
        <v>23154</v>
      </c>
      <c r="AS499" t="s">
        <v>23154</v>
      </c>
      <c r="AT499" t="s">
        <v>23154</v>
      </c>
      <c r="AU499" s="3" t="s">
        <v>25571</v>
      </c>
      <c r="AV499" t="s">
        <v>28062</v>
      </c>
      <c r="AW499" t="s">
        <v>23154</v>
      </c>
      <c r="AX499" t="s">
        <v>81</v>
      </c>
      <c r="AY499" t="s">
        <v>23154</v>
      </c>
      <c r="AZ499" t="s">
        <v>23154</v>
      </c>
      <c r="BA499" t="s">
        <v>82</v>
      </c>
      <c r="BB499" t="s">
        <v>23154</v>
      </c>
      <c r="BC499" t="s">
        <v>23154</v>
      </c>
      <c r="BD499" t="s">
        <v>5183</v>
      </c>
      <c r="BE499" t="s">
        <v>5184</v>
      </c>
      <c r="BF499" t="s">
        <v>23154</v>
      </c>
      <c r="BG499" t="s">
        <v>23154</v>
      </c>
      <c r="BH499" t="s">
        <v>23154</v>
      </c>
      <c r="BI499" t="s">
        <v>23154</v>
      </c>
      <c r="BJ499" t="s">
        <v>23154</v>
      </c>
      <c r="BK499" t="s">
        <v>23154</v>
      </c>
      <c r="BL499">
        <v>72.000000000000185</v>
      </c>
      <c r="BM499">
        <v>22.280911100017899</v>
      </c>
      <c r="BN499">
        <v>114.155482734847</v>
      </c>
      <c r="BO499" t="s">
        <v>23653</v>
      </c>
      <c r="BP499" t="s">
        <v>23108</v>
      </c>
      <c r="BQ499">
        <v>8</v>
      </c>
      <c r="BR499">
        <v>5</v>
      </c>
      <c r="BS499" t="s">
        <v>5241</v>
      </c>
      <c r="BT499" t="s">
        <v>5242</v>
      </c>
      <c r="BU499" t="s">
        <v>87</v>
      </c>
      <c r="BV499" t="s">
        <v>23154</v>
      </c>
      <c r="BW499" t="s">
        <v>23154</v>
      </c>
      <c r="BX499" t="s">
        <v>23154</v>
      </c>
      <c r="BY499" t="s">
        <v>5243</v>
      </c>
      <c r="BZ499" t="s">
        <v>5244</v>
      </c>
      <c r="CA499" t="s">
        <v>23154</v>
      </c>
      <c r="CB499" t="s">
        <v>5189</v>
      </c>
      <c r="CC499" t="s">
        <v>5245</v>
      </c>
      <c r="CD499" t="s">
        <v>5246</v>
      </c>
      <c r="CE499" t="s">
        <v>5192</v>
      </c>
      <c r="CF499" t="s">
        <v>5189</v>
      </c>
      <c r="CQ499" cm="1">
        <f t="array" aca="1" ref="CQ499" ca="1">SUMPRODUCT(--(_xlfn.UNICODE(MID(BX499,ROW(INDIRECT("1:"&amp;LEN(BX499))),1))&gt;=19968),--(_xlfn.UNICODE(MID(BX499,ROW(INDIRECT("1:"&amp;LEN(BX499))),1))&lt;=40895))</f>
        <v>0</v>
      </c>
      <c r="CR499">
        <f t="shared" si="42"/>
        <v>4</v>
      </c>
      <c r="CT499">
        <f t="shared" si="45"/>
        <v>552</v>
      </c>
      <c r="CX499">
        <f t="shared" si="43"/>
        <v>4</v>
      </c>
      <c r="CY499">
        <f t="shared" si="46"/>
        <v>37</v>
      </c>
      <c r="DA499">
        <f t="shared" si="44"/>
        <v>73</v>
      </c>
    </row>
    <row r="500" spans="1:105">
      <c r="A500" t="s">
        <v>5247</v>
      </c>
      <c r="B500" t="s">
        <v>63</v>
      </c>
      <c r="C500" t="s">
        <v>64</v>
      </c>
      <c r="D500" t="s">
        <v>65</v>
      </c>
      <c r="E500" t="s">
        <v>66</v>
      </c>
      <c r="F500" t="s">
        <v>67</v>
      </c>
      <c r="G500" t="s">
        <v>25077</v>
      </c>
      <c r="H500" t="s">
        <v>23154</v>
      </c>
      <c r="I500" t="s">
        <v>23154</v>
      </c>
      <c r="K500" t="s">
        <v>5175</v>
      </c>
      <c r="L500" t="s">
        <v>5176</v>
      </c>
      <c r="M500">
        <v>8</v>
      </c>
      <c r="N500">
        <v>9</v>
      </c>
      <c r="O500">
        <v>6</v>
      </c>
      <c r="P500">
        <v>9</v>
      </c>
      <c r="Q500">
        <v>9</v>
      </c>
      <c r="R500" t="s">
        <v>23154</v>
      </c>
      <c r="S500" t="s">
        <v>5177</v>
      </c>
      <c r="T500" t="s">
        <v>5178</v>
      </c>
      <c r="U500" t="s">
        <v>23154</v>
      </c>
      <c r="V500" t="s">
        <v>5248</v>
      </c>
      <c r="W500" t="s">
        <v>5249</v>
      </c>
      <c r="X500" t="s">
        <v>23154</v>
      </c>
      <c r="Y500" t="s">
        <v>5250</v>
      </c>
      <c r="Z500" t="s">
        <v>5251</v>
      </c>
      <c r="AA500">
        <v>1986</v>
      </c>
      <c r="AB500" t="s">
        <v>23154</v>
      </c>
      <c r="AC500" t="s">
        <v>23154</v>
      </c>
      <c r="AD500" t="s">
        <v>23154</v>
      </c>
      <c r="AE500" t="s">
        <v>23154</v>
      </c>
      <c r="AF500" t="s">
        <v>23154</v>
      </c>
      <c r="AG500" t="s">
        <v>23154</v>
      </c>
      <c r="AH500" t="s">
        <v>74</v>
      </c>
      <c r="AI500" t="s">
        <v>75</v>
      </c>
      <c r="AJ500" t="s">
        <v>76</v>
      </c>
      <c r="AK500" t="s">
        <v>77</v>
      </c>
      <c r="AL500" t="s">
        <v>78</v>
      </c>
      <c r="AM500" t="s">
        <v>23154</v>
      </c>
      <c r="AN500" t="s">
        <v>5111</v>
      </c>
      <c r="AO500" t="s">
        <v>5112</v>
      </c>
      <c r="AP500" t="s">
        <v>23154</v>
      </c>
      <c r="AQ500" t="s">
        <v>23154</v>
      </c>
      <c r="AR500" t="s">
        <v>23154</v>
      </c>
      <c r="AS500" t="s">
        <v>23154</v>
      </c>
      <c r="AT500" t="s">
        <v>23154</v>
      </c>
      <c r="AU500" s="3" t="s">
        <v>25572</v>
      </c>
      <c r="AV500" t="s">
        <v>28063</v>
      </c>
      <c r="AW500" t="s">
        <v>23154</v>
      </c>
      <c r="AX500" t="s">
        <v>81</v>
      </c>
      <c r="AY500" t="s">
        <v>23154</v>
      </c>
      <c r="AZ500" t="s">
        <v>23154</v>
      </c>
      <c r="BA500" t="s">
        <v>82</v>
      </c>
      <c r="BB500" t="s">
        <v>23154</v>
      </c>
      <c r="BC500" t="s">
        <v>23154</v>
      </c>
      <c r="BD500" t="s">
        <v>5183</v>
      </c>
      <c r="BE500" t="s">
        <v>5184</v>
      </c>
      <c r="BF500" t="s">
        <v>23154</v>
      </c>
      <c r="BG500" t="s">
        <v>23154</v>
      </c>
      <c r="BH500" t="s">
        <v>23154</v>
      </c>
      <c r="BI500" t="s">
        <v>23154</v>
      </c>
      <c r="BJ500" t="s">
        <v>23154</v>
      </c>
      <c r="BK500" t="s">
        <v>23154</v>
      </c>
      <c r="BL500">
        <v>72.000000000000185</v>
      </c>
      <c r="BM500">
        <v>22.382871300138099</v>
      </c>
      <c r="BN500">
        <v>114.20504163812301</v>
      </c>
      <c r="BO500" t="s">
        <v>23654</v>
      </c>
      <c r="BP500" t="s">
        <v>23110</v>
      </c>
      <c r="BQ500">
        <v>8</v>
      </c>
      <c r="BR500">
        <v>4</v>
      </c>
      <c r="BS500" t="s">
        <v>5252</v>
      </c>
      <c r="BT500" t="s">
        <v>5253</v>
      </c>
      <c r="BU500" t="s">
        <v>87</v>
      </c>
      <c r="BV500" t="s">
        <v>23154</v>
      </c>
      <c r="BW500" t="s">
        <v>23154</v>
      </c>
      <c r="BX500" t="s">
        <v>23154</v>
      </c>
      <c r="BY500" t="s">
        <v>5254</v>
      </c>
      <c r="BZ500" t="s">
        <v>5255</v>
      </c>
      <c r="CA500" t="s">
        <v>23154</v>
      </c>
      <c r="CB500" t="s">
        <v>5189</v>
      </c>
      <c r="CC500" t="s">
        <v>5256</v>
      </c>
      <c r="CD500" t="s">
        <v>5257</v>
      </c>
      <c r="CE500" t="s">
        <v>5192</v>
      </c>
      <c r="CF500" t="s">
        <v>5189</v>
      </c>
      <c r="CQ500" cm="1">
        <f t="array" aca="1" ref="CQ500" ca="1">SUMPRODUCT(--(_xlfn.UNICODE(MID(BX500,ROW(INDIRECT("1:"&amp;LEN(BX500))),1))&gt;=19968),--(_xlfn.UNICODE(MID(BX500,ROW(INDIRECT("1:"&amp;LEN(BX500))),1))&lt;=40895))</f>
        <v>0</v>
      </c>
      <c r="CR500">
        <f t="shared" si="42"/>
        <v>4</v>
      </c>
      <c r="CT500">
        <f t="shared" si="45"/>
        <v>552</v>
      </c>
      <c r="CX500">
        <f t="shared" si="43"/>
        <v>3</v>
      </c>
      <c r="CY500">
        <f t="shared" si="46"/>
        <v>37</v>
      </c>
      <c r="DA500">
        <f t="shared" si="44"/>
        <v>127</v>
      </c>
    </row>
    <row r="501" spans="1:105">
      <c r="A501" t="s">
        <v>5258</v>
      </c>
      <c r="B501" t="s">
        <v>63</v>
      </c>
      <c r="C501" t="s">
        <v>64</v>
      </c>
      <c r="D501" t="s">
        <v>65</v>
      </c>
      <c r="E501" t="s">
        <v>66</v>
      </c>
      <c r="F501" t="s">
        <v>67</v>
      </c>
      <c r="G501" t="s">
        <v>25077</v>
      </c>
      <c r="H501" t="s">
        <v>23154</v>
      </c>
      <c r="I501" t="s">
        <v>23154</v>
      </c>
      <c r="K501" t="s">
        <v>5175</v>
      </c>
      <c r="L501" t="s">
        <v>5176</v>
      </c>
      <c r="M501">
        <v>8</v>
      </c>
      <c r="N501">
        <v>9</v>
      </c>
      <c r="O501">
        <v>6</v>
      </c>
      <c r="P501">
        <v>9</v>
      </c>
      <c r="Q501">
        <v>9</v>
      </c>
      <c r="R501" t="s">
        <v>23154</v>
      </c>
      <c r="S501" t="s">
        <v>5177</v>
      </c>
      <c r="T501" t="s">
        <v>5178</v>
      </c>
      <c r="U501" t="s">
        <v>23154</v>
      </c>
      <c r="V501" t="s">
        <v>5259</v>
      </c>
      <c r="W501" t="s">
        <v>5260</v>
      </c>
      <c r="X501" t="s">
        <v>23154</v>
      </c>
      <c r="Y501" t="s">
        <v>5261</v>
      </c>
      <c r="Z501" t="s">
        <v>5262</v>
      </c>
      <c r="AA501">
        <v>1986</v>
      </c>
      <c r="AB501" t="s">
        <v>23154</v>
      </c>
      <c r="AC501" t="s">
        <v>23154</v>
      </c>
      <c r="AD501" t="s">
        <v>23154</v>
      </c>
      <c r="AE501" t="s">
        <v>23154</v>
      </c>
      <c r="AF501" t="s">
        <v>23154</v>
      </c>
      <c r="AG501" t="s">
        <v>23154</v>
      </c>
      <c r="AH501" t="s">
        <v>74</v>
      </c>
      <c r="AI501" t="s">
        <v>75</v>
      </c>
      <c r="AJ501" t="s">
        <v>76</v>
      </c>
      <c r="AK501" t="s">
        <v>77</v>
      </c>
      <c r="AL501" t="s">
        <v>78</v>
      </c>
      <c r="AM501" t="s">
        <v>23154</v>
      </c>
      <c r="AN501" t="s">
        <v>5111</v>
      </c>
      <c r="AO501" t="s">
        <v>5112</v>
      </c>
      <c r="AP501" t="s">
        <v>23154</v>
      </c>
      <c r="AQ501" t="s">
        <v>23154</v>
      </c>
      <c r="AR501" t="s">
        <v>23154</v>
      </c>
      <c r="AS501" t="s">
        <v>23154</v>
      </c>
      <c r="AT501" t="s">
        <v>23154</v>
      </c>
      <c r="AU501" s="3" t="s">
        <v>25573</v>
      </c>
      <c r="AV501" t="s">
        <v>28064</v>
      </c>
      <c r="AW501" t="s">
        <v>23154</v>
      </c>
      <c r="AX501" t="s">
        <v>81</v>
      </c>
      <c r="AY501" t="s">
        <v>23154</v>
      </c>
      <c r="AZ501" t="s">
        <v>23154</v>
      </c>
      <c r="BA501" t="s">
        <v>82</v>
      </c>
      <c r="BB501" t="s">
        <v>23154</v>
      </c>
      <c r="BC501" t="s">
        <v>23154</v>
      </c>
      <c r="BD501" t="s">
        <v>5183</v>
      </c>
      <c r="BE501" t="s">
        <v>5184</v>
      </c>
      <c r="BF501" t="s">
        <v>23154</v>
      </c>
      <c r="BG501" t="s">
        <v>23154</v>
      </c>
      <c r="BH501" t="s">
        <v>23154</v>
      </c>
      <c r="BI501" t="s">
        <v>23154</v>
      </c>
      <c r="BJ501" t="s">
        <v>23154</v>
      </c>
      <c r="BK501" t="s">
        <v>23154</v>
      </c>
      <c r="BL501">
        <v>72.000000000000185</v>
      </c>
      <c r="BM501">
        <v>22.328505404943598</v>
      </c>
      <c r="BN501">
        <v>114.184043529447</v>
      </c>
      <c r="BO501" t="s">
        <v>23655</v>
      </c>
      <c r="BP501" t="s">
        <v>23106</v>
      </c>
      <c r="BQ501">
        <v>8</v>
      </c>
      <c r="BR501">
        <v>10</v>
      </c>
      <c r="BS501" t="s">
        <v>5263</v>
      </c>
      <c r="BT501" t="s">
        <v>5264</v>
      </c>
      <c r="BU501" t="s">
        <v>87</v>
      </c>
      <c r="BV501" t="s">
        <v>23154</v>
      </c>
      <c r="BW501" t="s">
        <v>23154</v>
      </c>
      <c r="BX501" t="s">
        <v>23154</v>
      </c>
      <c r="BY501" t="s">
        <v>5265</v>
      </c>
      <c r="BZ501" t="s">
        <v>5266</v>
      </c>
      <c r="CA501" t="s">
        <v>23154</v>
      </c>
      <c r="CB501" t="s">
        <v>5189</v>
      </c>
      <c r="CC501" t="s">
        <v>5267</v>
      </c>
      <c r="CD501" t="s">
        <v>5268</v>
      </c>
      <c r="CE501" t="s">
        <v>5192</v>
      </c>
      <c r="CF501" t="s">
        <v>5189</v>
      </c>
      <c r="CQ501" cm="1">
        <f t="array" aca="1" ref="CQ501" ca="1">SUMPRODUCT(--(_xlfn.UNICODE(MID(BX501,ROW(INDIRECT("1:"&amp;LEN(BX501))),1))&gt;=19968),--(_xlfn.UNICODE(MID(BX501,ROW(INDIRECT("1:"&amp;LEN(BX501))),1))&lt;=40895))</f>
        <v>0</v>
      </c>
      <c r="CR501">
        <f t="shared" si="42"/>
        <v>4</v>
      </c>
      <c r="CT501">
        <f t="shared" si="45"/>
        <v>552</v>
      </c>
      <c r="CX501">
        <f t="shared" si="43"/>
        <v>3</v>
      </c>
      <c r="CY501">
        <f t="shared" si="46"/>
        <v>37</v>
      </c>
      <c r="DA501">
        <f t="shared" si="44"/>
        <v>41</v>
      </c>
    </row>
    <row r="502" spans="1:105">
      <c r="A502" t="s">
        <v>5269</v>
      </c>
      <c r="B502" t="s">
        <v>63</v>
      </c>
      <c r="C502" t="s">
        <v>64</v>
      </c>
      <c r="D502" t="s">
        <v>65</v>
      </c>
      <c r="E502" t="s">
        <v>66</v>
      </c>
      <c r="F502" t="s">
        <v>67</v>
      </c>
      <c r="G502" t="s">
        <v>25077</v>
      </c>
      <c r="H502" t="s">
        <v>23154</v>
      </c>
      <c r="I502" t="s">
        <v>23154</v>
      </c>
      <c r="K502" t="s">
        <v>5175</v>
      </c>
      <c r="L502" t="s">
        <v>5176</v>
      </c>
      <c r="M502">
        <v>8</v>
      </c>
      <c r="N502">
        <v>9</v>
      </c>
      <c r="O502">
        <v>6</v>
      </c>
      <c r="P502">
        <v>9</v>
      </c>
      <c r="Q502">
        <v>9</v>
      </c>
      <c r="R502" t="s">
        <v>23154</v>
      </c>
      <c r="S502" t="s">
        <v>5177</v>
      </c>
      <c r="T502" t="s">
        <v>5178</v>
      </c>
      <c r="U502" t="s">
        <v>23154</v>
      </c>
      <c r="V502" t="s">
        <v>5270</v>
      </c>
      <c r="W502" t="s">
        <v>5271</v>
      </c>
      <c r="X502" t="s">
        <v>23154</v>
      </c>
      <c r="Y502" t="s">
        <v>5272</v>
      </c>
      <c r="Z502" t="s">
        <v>5273</v>
      </c>
      <c r="AA502">
        <v>1986</v>
      </c>
      <c r="AB502" t="s">
        <v>23154</v>
      </c>
      <c r="AC502" t="s">
        <v>23154</v>
      </c>
      <c r="AD502" t="s">
        <v>23154</v>
      </c>
      <c r="AE502" t="s">
        <v>23154</v>
      </c>
      <c r="AF502" t="s">
        <v>23154</v>
      </c>
      <c r="AG502" t="s">
        <v>23154</v>
      </c>
      <c r="AH502" t="s">
        <v>74</v>
      </c>
      <c r="AI502" t="s">
        <v>75</v>
      </c>
      <c r="AJ502" t="s">
        <v>76</v>
      </c>
      <c r="AK502" t="s">
        <v>77</v>
      </c>
      <c r="AL502" t="s">
        <v>78</v>
      </c>
      <c r="AM502" t="s">
        <v>23154</v>
      </c>
      <c r="AN502" t="s">
        <v>5111</v>
      </c>
      <c r="AO502" t="s">
        <v>5112</v>
      </c>
      <c r="AP502" t="s">
        <v>23154</v>
      </c>
      <c r="AQ502" t="s">
        <v>23154</v>
      </c>
      <c r="AR502" t="s">
        <v>23154</v>
      </c>
      <c r="AS502" t="s">
        <v>23154</v>
      </c>
      <c r="AT502" t="s">
        <v>23154</v>
      </c>
      <c r="AU502" s="3" t="s">
        <v>25574</v>
      </c>
      <c r="AV502" t="s">
        <v>28065</v>
      </c>
      <c r="AW502" t="s">
        <v>23154</v>
      </c>
      <c r="AX502" t="s">
        <v>81</v>
      </c>
      <c r="AY502" t="s">
        <v>23154</v>
      </c>
      <c r="AZ502" t="s">
        <v>23154</v>
      </c>
      <c r="BA502" t="s">
        <v>82</v>
      </c>
      <c r="BB502" t="s">
        <v>23154</v>
      </c>
      <c r="BC502" t="s">
        <v>23154</v>
      </c>
      <c r="BD502" t="s">
        <v>5183</v>
      </c>
      <c r="BE502" t="s">
        <v>5184</v>
      </c>
      <c r="BF502" t="s">
        <v>23154</v>
      </c>
      <c r="BG502" t="s">
        <v>23154</v>
      </c>
      <c r="BH502" t="s">
        <v>23154</v>
      </c>
      <c r="BI502" t="s">
        <v>23154</v>
      </c>
      <c r="BJ502" t="s">
        <v>23154</v>
      </c>
      <c r="BK502" t="s">
        <v>23154</v>
      </c>
      <c r="BL502">
        <v>72.000000000000185</v>
      </c>
      <c r="BM502">
        <v>22.398673187149399</v>
      </c>
      <c r="BN502">
        <v>114.193307947802</v>
      </c>
      <c r="BO502" t="s">
        <v>23656</v>
      </c>
      <c r="BP502" t="s">
        <v>23110</v>
      </c>
      <c r="BQ502">
        <v>8</v>
      </c>
      <c r="BR502">
        <v>9</v>
      </c>
      <c r="BS502" t="s">
        <v>5274</v>
      </c>
      <c r="BT502" t="s">
        <v>5275</v>
      </c>
      <c r="BU502" t="s">
        <v>87</v>
      </c>
      <c r="BV502" t="s">
        <v>23154</v>
      </c>
      <c r="BW502" t="s">
        <v>23154</v>
      </c>
      <c r="BX502" t="s">
        <v>23154</v>
      </c>
      <c r="BY502" t="s">
        <v>5276</v>
      </c>
      <c r="BZ502" t="s">
        <v>5277</v>
      </c>
      <c r="CA502" t="s">
        <v>23154</v>
      </c>
      <c r="CB502" t="s">
        <v>5189</v>
      </c>
      <c r="CC502" t="s">
        <v>5278</v>
      </c>
      <c r="CD502" t="s">
        <v>5279</v>
      </c>
      <c r="CE502" t="s">
        <v>5192</v>
      </c>
      <c r="CF502" t="s">
        <v>5189</v>
      </c>
      <c r="CQ502" cm="1">
        <f t="array" aca="1" ref="CQ502" ca="1">SUMPRODUCT(--(_xlfn.UNICODE(MID(BX502,ROW(INDIRECT("1:"&amp;LEN(BX502))),1))&gt;=19968),--(_xlfn.UNICODE(MID(BX502,ROW(INDIRECT("1:"&amp;LEN(BX502))),1))&lt;=40895))</f>
        <v>0</v>
      </c>
      <c r="CR502">
        <f t="shared" si="42"/>
        <v>4</v>
      </c>
      <c r="CT502">
        <f t="shared" si="45"/>
        <v>552</v>
      </c>
      <c r="CX502">
        <f t="shared" si="43"/>
        <v>6</v>
      </c>
      <c r="CY502">
        <f t="shared" si="46"/>
        <v>37</v>
      </c>
      <c r="DA502">
        <f t="shared" si="44"/>
        <v>63</v>
      </c>
    </row>
    <row r="503" spans="1:105">
      <c r="A503" t="s">
        <v>5280</v>
      </c>
      <c r="B503" t="s">
        <v>63</v>
      </c>
      <c r="C503" t="s">
        <v>64</v>
      </c>
      <c r="D503" t="s">
        <v>65</v>
      </c>
      <c r="E503" t="s">
        <v>66</v>
      </c>
      <c r="F503" t="s">
        <v>67</v>
      </c>
      <c r="G503" t="s">
        <v>25077</v>
      </c>
      <c r="H503" t="s">
        <v>23154</v>
      </c>
      <c r="I503" t="s">
        <v>23154</v>
      </c>
      <c r="K503" t="s">
        <v>5175</v>
      </c>
      <c r="L503" t="s">
        <v>5176</v>
      </c>
      <c r="M503">
        <v>8</v>
      </c>
      <c r="N503">
        <v>9</v>
      </c>
      <c r="O503">
        <v>6</v>
      </c>
      <c r="P503">
        <v>9</v>
      </c>
      <c r="Q503">
        <v>9</v>
      </c>
      <c r="R503" t="s">
        <v>23154</v>
      </c>
      <c r="S503" t="s">
        <v>5177</v>
      </c>
      <c r="T503" t="s">
        <v>5178</v>
      </c>
      <c r="U503" t="s">
        <v>23154</v>
      </c>
      <c r="V503" t="s">
        <v>5281</v>
      </c>
      <c r="W503" t="s">
        <v>5282</v>
      </c>
      <c r="X503" t="s">
        <v>23154</v>
      </c>
      <c r="Y503" t="s">
        <v>5283</v>
      </c>
      <c r="Z503" t="s">
        <v>5284</v>
      </c>
      <c r="AA503">
        <v>1986</v>
      </c>
      <c r="AB503" t="s">
        <v>23154</v>
      </c>
      <c r="AC503" t="s">
        <v>23154</v>
      </c>
      <c r="AD503" t="s">
        <v>23154</v>
      </c>
      <c r="AE503" t="s">
        <v>23154</v>
      </c>
      <c r="AF503" t="s">
        <v>23154</v>
      </c>
      <c r="AG503" t="s">
        <v>23154</v>
      </c>
      <c r="AH503" t="s">
        <v>74</v>
      </c>
      <c r="AI503" t="s">
        <v>75</v>
      </c>
      <c r="AJ503" t="s">
        <v>76</v>
      </c>
      <c r="AK503" t="s">
        <v>77</v>
      </c>
      <c r="AL503" t="s">
        <v>78</v>
      </c>
      <c r="AM503" t="s">
        <v>23154</v>
      </c>
      <c r="AN503" t="s">
        <v>5111</v>
      </c>
      <c r="AO503" t="s">
        <v>5112</v>
      </c>
      <c r="AP503" t="s">
        <v>23154</v>
      </c>
      <c r="AQ503" t="s">
        <v>23154</v>
      </c>
      <c r="AR503" t="s">
        <v>23154</v>
      </c>
      <c r="AS503" t="s">
        <v>23154</v>
      </c>
      <c r="AT503" t="s">
        <v>23154</v>
      </c>
      <c r="AU503" s="3" t="s">
        <v>25575</v>
      </c>
      <c r="AV503" t="s">
        <v>28066</v>
      </c>
      <c r="AW503" t="s">
        <v>23154</v>
      </c>
      <c r="AX503" t="s">
        <v>81</v>
      </c>
      <c r="AY503" t="s">
        <v>23154</v>
      </c>
      <c r="AZ503" t="s">
        <v>23154</v>
      </c>
      <c r="BA503" t="s">
        <v>82</v>
      </c>
      <c r="BB503" t="s">
        <v>23154</v>
      </c>
      <c r="BC503" t="s">
        <v>23154</v>
      </c>
      <c r="BD503" t="s">
        <v>5183</v>
      </c>
      <c r="BE503" t="s">
        <v>5184</v>
      </c>
      <c r="BF503" t="s">
        <v>23154</v>
      </c>
      <c r="BG503" t="s">
        <v>23154</v>
      </c>
      <c r="BH503" t="s">
        <v>23154</v>
      </c>
      <c r="BI503" t="s">
        <v>23154</v>
      </c>
      <c r="BJ503" t="s">
        <v>23154</v>
      </c>
      <c r="BK503" t="s">
        <v>23154</v>
      </c>
      <c r="BL503">
        <v>72.000000000000185</v>
      </c>
      <c r="BM503">
        <v>22.2439198213556</v>
      </c>
      <c r="BN503">
        <v>114.161637487023</v>
      </c>
      <c r="BO503" t="s">
        <v>23657</v>
      </c>
      <c r="BP503" t="s">
        <v>23128</v>
      </c>
      <c r="BQ503">
        <v>8</v>
      </c>
      <c r="BR503">
        <v>9</v>
      </c>
      <c r="BS503" t="s">
        <v>5285</v>
      </c>
      <c r="BT503" t="s">
        <v>5286</v>
      </c>
      <c r="BU503" t="s">
        <v>87</v>
      </c>
      <c r="BV503" t="s">
        <v>23154</v>
      </c>
      <c r="BW503" t="s">
        <v>23154</v>
      </c>
      <c r="BX503" t="s">
        <v>23154</v>
      </c>
      <c r="BY503" t="s">
        <v>5287</v>
      </c>
      <c r="BZ503" t="s">
        <v>5288</v>
      </c>
      <c r="CA503" t="s">
        <v>23154</v>
      </c>
      <c r="CB503" t="s">
        <v>5189</v>
      </c>
      <c r="CC503" t="s">
        <v>5289</v>
      </c>
      <c r="CD503" t="s">
        <v>5290</v>
      </c>
      <c r="CE503" t="s">
        <v>5192</v>
      </c>
      <c r="CF503" t="s">
        <v>5189</v>
      </c>
      <c r="CQ503" cm="1">
        <f t="array" aca="1" ref="CQ503" ca="1">SUMPRODUCT(--(_xlfn.UNICODE(MID(BX503,ROW(INDIRECT("1:"&amp;LEN(BX503))),1))&gt;=19968),--(_xlfn.UNICODE(MID(BX503,ROW(INDIRECT("1:"&amp;LEN(BX503))),1))&lt;=40895))</f>
        <v>0</v>
      </c>
      <c r="CR503">
        <f t="shared" si="42"/>
        <v>4</v>
      </c>
      <c r="CS503">
        <f t="shared" ref="CS503:CS510" ca="1" si="47">_xlfn.AGGREGATE(14, 6,CQ$2:CQ$2519,ROW()-ROW($CS$1))</f>
        <v>337</v>
      </c>
      <c r="CT503">
        <f t="shared" si="45"/>
        <v>552</v>
      </c>
      <c r="CX503">
        <f t="shared" si="43"/>
        <v>4</v>
      </c>
      <c r="CY503">
        <f t="shared" si="46"/>
        <v>37</v>
      </c>
      <c r="DA503">
        <f t="shared" si="44"/>
        <v>41</v>
      </c>
    </row>
    <row r="504" spans="1:105">
      <c r="A504" t="s">
        <v>5291</v>
      </c>
      <c r="B504" t="s">
        <v>63</v>
      </c>
      <c r="C504" t="s">
        <v>64</v>
      </c>
      <c r="D504" t="s">
        <v>65</v>
      </c>
      <c r="E504" t="s">
        <v>66</v>
      </c>
      <c r="F504" t="s">
        <v>67</v>
      </c>
      <c r="G504" t="s">
        <v>25077</v>
      </c>
      <c r="H504" t="s">
        <v>23154</v>
      </c>
      <c r="I504" t="s">
        <v>23154</v>
      </c>
      <c r="K504" t="s">
        <v>5175</v>
      </c>
      <c r="L504" t="s">
        <v>5176</v>
      </c>
      <c r="M504">
        <v>8</v>
      </c>
      <c r="N504">
        <v>9</v>
      </c>
      <c r="O504">
        <v>6</v>
      </c>
      <c r="P504">
        <v>9</v>
      </c>
      <c r="Q504">
        <v>9</v>
      </c>
      <c r="R504" t="s">
        <v>23154</v>
      </c>
      <c r="S504" t="s">
        <v>5177</v>
      </c>
      <c r="T504" t="s">
        <v>5178</v>
      </c>
      <c r="U504" t="s">
        <v>23154</v>
      </c>
      <c r="V504" t="s">
        <v>5292</v>
      </c>
      <c r="W504" t="s">
        <v>5293</v>
      </c>
      <c r="X504" t="s">
        <v>23154</v>
      </c>
      <c r="Y504" t="s">
        <v>5294</v>
      </c>
      <c r="Z504" t="s">
        <v>5295</v>
      </c>
      <c r="AA504">
        <v>1986</v>
      </c>
      <c r="AB504" t="s">
        <v>23154</v>
      </c>
      <c r="AC504" t="s">
        <v>23154</v>
      </c>
      <c r="AD504" t="s">
        <v>23154</v>
      </c>
      <c r="AE504" t="s">
        <v>23154</v>
      </c>
      <c r="AF504" t="s">
        <v>23154</v>
      </c>
      <c r="AG504" t="s">
        <v>23154</v>
      </c>
      <c r="AH504" t="s">
        <v>74</v>
      </c>
      <c r="AI504" t="s">
        <v>75</v>
      </c>
      <c r="AJ504" t="s">
        <v>76</v>
      </c>
      <c r="AK504" t="s">
        <v>77</v>
      </c>
      <c r="AL504" t="s">
        <v>78</v>
      </c>
      <c r="AM504" t="s">
        <v>23154</v>
      </c>
      <c r="AN504" t="s">
        <v>5111</v>
      </c>
      <c r="AO504" t="s">
        <v>5112</v>
      </c>
      <c r="AP504" t="s">
        <v>23154</v>
      </c>
      <c r="AQ504" t="s">
        <v>23154</v>
      </c>
      <c r="AR504" t="s">
        <v>23154</v>
      </c>
      <c r="AS504" t="s">
        <v>23154</v>
      </c>
      <c r="AT504" t="s">
        <v>23154</v>
      </c>
      <c r="AU504" s="3" t="s">
        <v>25576</v>
      </c>
      <c r="AV504" t="s">
        <v>28067</v>
      </c>
      <c r="AW504" t="s">
        <v>23154</v>
      </c>
      <c r="AX504" t="s">
        <v>81</v>
      </c>
      <c r="AY504" t="s">
        <v>23154</v>
      </c>
      <c r="AZ504" t="s">
        <v>23154</v>
      </c>
      <c r="BA504" t="s">
        <v>82</v>
      </c>
      <c r="BB504" t="s">
        <v>23154</v>
      </c>
      <c r="BC504" t="s">
        <v>23154</v>
      </c>
      <c r="BD504" t="s">
        <v>5183</v>
      </c>
      <c r="BE504" t="s">
        <v>5184</v>
      </c>
      <c r="BF504" t="s">
        <v>23154</v>
      </c>
      <c r="BG504" t="s">
        <v>23154</v>
      </c>
      <c r="BH504" t="s">
        <v>23154</v>
      </c>
      <c r="BI504" t="s">
        <v>23154</v>
      </c>
      <c r="BJ504" t="s">
        <v>23154</v>
      </c>
      <c r="BK504" t="s">
        <v>23154</v>
      </c>
      <c r="BL504">
        <v>72.000000000000185</v>
      </c>
      <c r="BM504">
        <v>22.285353173141601</v>
      </c>
      <c r="BN504">
        <v>114.13586598544001</v>
      </c>
      <c r="BO504" t="s">
        <v>23658</v>
      </c>
      <c r="BP504" t="s">
        <v>23108</v>
      </c>
      <c r="BQ504">
        <v>8</v>
      </c>
      <c r="BR504">
        <v>3</v>
      </c>
      <c r="BS504" t="s">
        <v>5296</v>
      </c>
      <c r="BT504" t="s">
        <v>5297</v>
      </c>
      <c r="BU504" t="s">
        <v>87</v>
      </c>
      <c r="BV504" t="s">
        <v>23154</v>
      </c>
      <c r="BW504" t="s">
        <v>23154</v>
      </c>
      <c r="BX504" t="s">
        <v>23154</v>
      </c>
      <c r="BY504" t="s">
        <v>5298</v>
      </c>
      <c r="BZ504" t="s">
        <v>5299</v>
      </c>
      <c r="CA504" t="s">
        <v>23154</v>
      </c>
      <c r="CB504" t="s">
        <v>5189</v>
      </c>
      <c r="CC504" t="s">
        <v>5300</v>
      </c>
      <c r="CD504" t="s">
        <v>5301</v>
      </c>
      <c r="CE504" t="s">
        <v>5192</v>
      </c>
      <c r="CF504" t="s">
        <v>5189</v>
      </c>
      <c r="CQ504" cm="1">
        <f t="array" aca="1" ref="CQ504" ca="1">SUMPRODUCT(--(_xlfn.UNICODE(MID(BX504,ROW(INDIRECT("1:"&amp;LEN(BX504))),1))&gt;=19968),--(_xlfn.UNICODE(MID(BX504,ROW(INDIRECT("1:"&amp;LEN(BX504))),1))&lt;=40895))</f>
        <v>0</v>
      </c>
      <c r="CR504">
        <f t="shared" si="42"/>
        <v>4</v>
      </c>
      <c r="CS504">
        <f t="shared" ca="1" si="47"/>
        <v>337</v>
      </c>
      <c r="CT504">
        <f t="shared" si="45"/>
        <v>545</v>
      </c>
      <c r="CU504">
        <f ca="1">COUNTIFS($CS$2:$CS$2519, CS504)</f>
        <v>8</v>
      </c>
      <c r="CX504">
        <f t="shared" si="43"/>
        <v>2</v>
      </c>
      <c r="CY504">
        <f t="shared" si="46"/>
        <v>37</v>
      </c>
      <c r="DA504">
        <f t="shared" si="44"/>
        <v>45</v>
      </c>
    </row>
    <row r="505" spans="1:105">
      <c r="A505" t="s">
        <v>5302</v>
      </c>
      <c r="B505" t="s">
        <v>63</v>
      </c>
      <c r="C505" t="s">
        <v>64</v>
      </c>
      <c r="D505" t="s">
        <v>65</v>
      </c>
      <c r="E505" t="s">
        <v>66</v>
      </c>
      <c r="F505" t="s">
        <v>67</v>
      </c>
      <c r="G505" t="s">
        <v>25077</v>
      </c>
      <c r="H505" t="s">
        <v>23154</v>
      </c>
      <c r="I505" t="s">
        <v>23154</v>
      </c>
      <c r="K505" t="s">
        <v>5303</v>
      </c>
      <c r="L505" t="s">
        <v>5304</v>
      </c>
      <c r="M505">
        <v>8</v>
      </c>
      <c r="N505">
        <v>12</v>
      </c>
      <c r="O505">
        <v>6</v>
      </c>
      <c r="P505">
        <v>12</v>
      </c>
      <c r="Q505">
        <v>11</v>
      </c>
      <c r="R505" t="s">
        <v>23154</v>
      </c>
      <c r="S505" t="s">
        <v>5305</v>
      </c>
      <c r="T505" t="s">
        <v>5306</v>
      </c>
      <c r="U505" t="s">
        <v>23154</v>
      </c>
      <c r="V505" t="s">
        <v>5307</v>
      </c>
      <c r="W505" t="s">
        <v>5308</v>
      </c>
      <c r="X505" t="s">
        <v>23154</v>
      </c>
      <c r="Y505" t="s">
        <v>5309</v>
      </c>
      <c r="Z505" t="s">
        <v>5310</v>
      </c>
      <c r="AA505">
        <v>2018</v>
      </c>
      <c r="AB505" t="s">
        <v>23154</v>
      </c>
      <c r="AC505" t="s">
        <v>23154</v>
      </c>
      <c r="AD505" t="s">
        <v>23154</v>
      </c>
      <c r="AE505" t="s">
        <v>23154</v>
      </c>
      <c r="AF505" t="s">
        <v>23154</v>
      </c>
      <c r="AG505" t="s">
        <v>23154</v>
      </c>
      <c r="AH505" t="s">
        <v>74</v>
      </c>
      <c r="AI505" t="s">
        <v>75</v>
      </c>
      <c r="AJ505" t="s">
        <v>76</v>
      </c>
      <c r="AK505" t="s">
        <v>77</v>
      </c>
      <c r="AL505" t="s">
        <v>78</v>
      </c>
      <c r="AM505" t="s">
        <v>23154</v>
      </c>
      <c r="AN505" t="s">
        <v>5311</v>
      </c>
      <c r="AO505" t="s">
        <v>5312</v>
      </c>
      <c r="AP505" t="s">
        <v>23154</v>
      </c>
      <c r="AQ505" t="s">
        <v>23154</v>
      </c>
      <c r="AR505" t="s">
        <v>23154</v>
      </c>
      <c r="AS505" t="s">
        <v>23154</v>
      </c>
      <c r="AT505" t="s">
        <v>23154</v>
      </c>
      <c r="AU505" s="3" t="s">
        <v>25577</v>
      </c>
      <c r="AV505" t="s">
        <v>23154</v>
      </c>
      <c r="AW505" t="s">
        <v>23154</v>
      </c>
      <c r="AX505" t="s">
        <v>81</v>
      </c>
      <c r="AY505" t="s">
        <v>23154</v>
      </c>
      <c r="AZ505" t="s">
        <v>23154</v>
      </c>
      <c r="BA505" t="s">
        <v>82</v>
      </c>
      <c r="BB505" t="s">
        <v>23154</v>
      </c>
      <c r="BC505" t="s">
        <v>23154</v>
      </c>
      <c r="BD505" t="s">
        <v>5313</v>
      </c>
      <c r="BE505" t="s">
        <v>5314</v>
      </c>
      <c r="BF505" t="s">
        <v>23154</v>
      </c>
      <c r="BG505" t="s">
        <v>23154</v>
      </c>
      <c r="BH505" t="s">
        <v>23154</v>
      </c>
      <c r="BI505" t="s">
        <v>23154</v>
      </c>
      <c r="BJ505" t="s">
        <v>23154</v>
      </c>
      <c r="BK505" t="s">
        <v>23154</v>
      </c>
      <c r="BL505">
        <v>73.000000000000213</v>
      </c>
      <c r="BM505">
        <v>22.448682132841601</v>
      </c>
      <c r="BN505">
        <v>114.174400662309</v>
      </c>
      <c r="BO505" t="s">
        <v>23659</v>
      </c>
      <c r="BP505" t="s">
        <v>23113</v>
      </c>
      <c r="BQ505">
        <v>8</v>
      </c>
      <c r="BR505">
        <v>15</v>
      </c>
      <c r="BS505" t="s">
        <v>5315</v>
      </c>
      <c r="BT505" t="s">
        <v>5316</v>
      </c>
      <c r="BU505" t="s">
        <v>104</v>
      </c>
      <c r="BV505" t="s">
        <v>23154</v>
      </c>
      <c r="BW505" t="s">
        <v>23154</v>
      </c>
      <c r="BX505" t="s">
        <v>23154</v>
      </c>
      <c r="BY505" t="s">
        <v>23154</v>
      </c>
      <c r="BZ505" t="s">
        <v>23154</v>
      </c>
      <c r="CA505" t="s">
        <v>23154</v>
      </c>
      <c r="CB505" t="s">
        <v>316</v>
      </c>
      <c r="CC505" t="s">
        <v>5317</v>
      </c>
      <c r="CD505" t="s">
        <v>5318</v>
      </c>
      <c r="CE505" t="s">
        <v>5319</v>
      </c>
      <c r="CF505" t="s">
        <v>316</v>
      </c>
      <c r="CQ505" cm="1">
        <f t="array" aca="1" ref="CQ505" ca="1">SUMPRODUCT(--(_xlfn.UNICODE(MID(BX505,ROW(INDIRECT("1:"&amp;LEN(BX505))),1))&gt;=19968),--(_xlfn.UNICODE(MID(BX505,ROW(INDIRECT("1:"&amp;LEN(BX505))),1))&lt;=40895))</f>
        <v>0</v>
      </c>
      <c r="CR505">
        <f t="shared" si="42"/>
        <v>4</v>
      </c>
      <c r="CS505">
        <f t="shared" ca="1" si="47"/>
        <v>337</v>
      </c>
      <c r="CT505">
        <f t="shared" si="45"/>
        <v>543</v>
      </c>
      <c r="CX505">
        <f t="shared" si="43"/>
        <v>7</v>
      </c>
      <c r="CY505">
        <f t="shared" si="46"/>
        <v>37</v>
      </c>
      <c r="DA505">
        <f t="shared" si="44"/>
        <v>4</v>
      </c>
    </row>
    <row r="506" spans="1:105">
      <c r="A506" t="s">
        <v>5320</v>
      </c>
      <c r="B506" t="s">
        <v>63</v>
      </c>
      <c r="C506" t="s">
        <v>64</v>
      </c>
      <c r="D506" t="s">
        <v>65</v>
      </c>
      <c r="E506" t="s">
        <v>66</v>
      </c>
      <c r="F506" t="s">
        <v>67</v>
      </c>
      <c r="G506" t="s">
        <v>25077</v>
      </c>
      <c r="H506" t="s">
        <v>23154</v>
      </c>
      <c r="I506" t="s">
        <v>23154</v>
      </c>
      <c r="K506" t="s">
        <v>5321</v>
      </c>
      <c r="L506" t="s">
        <v>5321</v>
      </c>
      <c r="M506">
        <v>8</v>
      </c>
      <c r="N506">
        <v>6</v>
      </c>
      <c r="O506">
        <v>6</v>
      </c>
      <c r="P506">
        <v>6</v>
      </c>
      <c r="Q506">
        <v>6</v>
      </c>
      <c r="R506" t="s">
        <v>23154</v>
      </c>
      <c r="S506" t="s">
        <v>5322</v>
      </c>
      <c r="T506" t="s">
        <v>5323</v>
      </c>
      <c r="U506" t="s">
        <v>23154</v>
      </c>
      <c r="V506" t="s">
        <v>5324</v>
      </c>
      <c r="W506" t="s">
        <v>5325</v>
      </c>
      <c r="X506" t="s">
        <v>23154</v>
      </c>
      <c r="Y506" t="s">
        <v>5326</v>
      </c>
      <c r="Z506" t="s">
        <v>5327</v>
      </c>
      <c r="AA506">
        <v>1995</v>
      </c>
      <c r="AB506" t="s">
        <v>23154</v>
      </c>
      <c r="AC506" t="s">
        <v>23154</v>
      </c>
      <c r="AD506" t="s">
        <v>23154</v>
      </c>
      <c r="AE506" t="s">
        <v>23154</v>
      </c>
      <c r="AF506" t="s">
        <v>23154</v>
      </c>
      <c r="AG506" t="s">
        <v>23154</v>
      </c>
      <c r="AH506" t="s">
        <v>74</v>
      </c>
      <c r="AI506" t="s">
        <v>75</v>
      </c>
      <c r="AJ506" t="s">
        <v>76</v>
      </c>
      <c r="AK506" t="s">
        <v>77</v>
      </c>
      <c r="AL506" t="s">
        <v>78</v>
      </c>
      <c r="AM506" t="s">
        <v>23154</v>
      </c>
      <c r="AN506" t="s">
        <v>5328</v>
      </c>
      <c r="AO506" t="s">
        <v>5328</v>
      </c>
      <c r="AP506" t="s">
        <v>23154</v>
      </c>
      <c r="AQ506" t="s">
        <v>23154</v>
      </c>
      <c r="AR506" t="s">
        <v>23154</v>
      </c>
      <c r="AS506" t="s">
        <v>23154</v>
      </c>
      <c r="AT506" t="s">
        <v>23154</v>
      </c>
      <c r="AU506" s="3" t="s">
        <v>25578</v>
      </c>
      <c r="AV506" t="s">
        <v>23154</v>
      </c>
      <c r="AW506" t="s">
        <v>23154</v>
      </c>
      <c r="AX506" t="s">
        <v>81</v>
      </c>
      <c r="AY506" t="s">
        <v>23154</v>
      </c>
      <c r="AZ506" t="s">
        <v>23154</v>
      </c>
      <c r="BA506" t="s">
        <v>82</v>
      </c>
      <c r="BB506" t="s">
        <v>23154</v>
      </c>
      <c r="BC506" t="s">
        <v>23154</v>
      </c>
      <c r="BD506" t="s">
        <v>5329</v>
      </c>
      <c r="BE506" t="s">
        <v>268</v>
      </c>
      <c r="BF506" t="s">
        <v>23154</v>
      </c>
      <c r="BG506" t="s">
        <v>23154</v>
      </c>
      <c r="BH506" t="s">
        <v>23154</v>
      </c>
      <c r="BI506" t="s">
        <v>23154</v>
      </c>
      <c r="BJ506" t="s">
        <v>23154</v>
      </c>
      <c r="BK506" t="s">
        <v>23154</v>
      </c>
      <c r="BL506">
        <v>74.000000000000213</v>
      </c>
      <c r="BM506">
        <v>22.317451734675799</v>
      </c>
      <c r="BN506">
        <v>114.26423585347599</v>
      </c>
      <c r="BO506" t="s">
        <v>23660</v>
      </c>
      <c r="BP506" t="s">
        <v>23115</v>
      </c>
      <c r="BQ506">
        <v>8</v>
      </c>
      <c r="BR506">
        <v>9</v>
      </c>
      <c r="BS506" t="s">
        <v>5330</v>
      </c>
      <c r="BT506" t="s">
        <v>5331</v>
      </c>
      <c r="BU506" t="s">
        <v>104</v>
      </c>
      <c r="BV506" t="s">
        <v>23154</v>
      </c>
      <c r="BW506" t="s">
        <v>23154</v>
      </c>
      <c r="BX506" t="s">
        <v>23154</v>
      </c>
      <c r="BY506" t="s">
        <v>23154</v>
      </c>
      <c r="BZ506" t="s">
        <v>23154</v>
      </c>
      <c r="CA506" t="s">
        <v>23154</v>
      </c>
      <c r="CB506" t="s">
        <v>316</v>
      </c>
      <c r="CC506" t="s">
        <v>5332</v>
      </c>
      <c r="CD506" t="s">
        <v>5333</v>
      </c>
      <c r="CE506" t="s">
        <v>5334</v>
      </c>
      <c r="CF506" t="s">
        <v>316</v>
      </c>
      <c r="CQ506" cm="1">
        <f t="array" aca="1" ref="CQ506" ca="1">SUMPRODUCT(--(_xlfn.UNICODE(MID(BX506,ROW(INDIRECT("1:"&amp;LEN(BX506))),1))&gt;=19968),--(_xlfn.UNICODE(MID(BX506,ROW(INDIRECT("1:"&amp;LEN(BX506))),1))&lt;=40895))</f>
        <v>0</v>
      </c>
      <c r="CR506">
        <f t="shared" si="42"/>
        <v>4</v>
      </c>
      <c r="CS506">
        <f t="shared" ca="1" si="47"/>
        <v>337</v>
      </c>
      <c r="CT506">
        <f t="shared" si="45"/>
        <v>543</v>
      </c>
      <c r="CX506">
        <f t="shared" si="43"/>
        <v>3</v>
      </c>
      <c r="CY506">
        <f t="shared" si="46"/>
        <v>37</v>
      </c>
      <c r="DA506">
        <f t="shared" si="44"/>
        <v>4</v>
      </c>
    </row>
    <row r="507" spans="1:105">
      <c r="A507" t="s">
        <v>5335</v>
      </c>
      <c r="B507" t="s">
        <v>63</v>
      </c>
      <c r="C507" t="s">
        <v>64</v>
      </c>
      <c r="D507" t="s">
        <v>65</v>
      </c>
      <c r="E507" t="s">
        <v>66</v>
      </c>
      <c r="F507" t="s">
        <v>67</v>
      </c>
      <c r="G507" t="s">
        <v>25077</v>
      </c>
      <c r="H507" t="s">
        <v>23154</v>
      </c>
      <c r="I507" t="s">
        <v>23154</v>
      </c>
      <c r="K507" t="s">
        <v>5336</v>
      </c>
      <c r="L507" t="s">
        <v>5337</v>
      </c>
      <c r="M507">
        <v>8</v>
      </c>
      <c r="N507">
        <v>16</v>
      </c>
      <c r="O507">
        <v>6</v>
      </c>
      <c r="P507">
        <v>16</v>
      </c>
      <c r="Q507">
        <v>6</v>
      </c>
      <c r="R507" t="s">
        <v>23154</v>
      </c>
      <c r="S507" t="s">
        <v>5338</v>
      </c>
      <c r="T507" t="s">
        <v>5339</v>
      </c>
      <c r="U507" t="s">
        <v>23154</v>
      </c>
      <c r="V507" t="s">
        <v>5340</v>
      </c>
      <c r="W507" t="s">
        <v>5341</v>
      </c>
      <c r="X507" t="s">
        <v>23154</v>
      </c>
      <c r="Y507" t="s">
        <v>5342</v>
      </c>
      <c r="Z507" t="s">
        <v>5343</v>
      </c>
      <c r="AA507">
        <v>2003</v>
      </c>
      <c r="AB507" t="s">
        <v>23154</v>
      </c>
      <c r="AC507" t="s">
        <v>23154</v>
      </c>
      <c r="AD507" t="s">
        <v>23154</v>
      </c>
      <c r="AE507" t="s">
        <v>23154</v>
      </c>
      <c r="AF507" t="s">
        <v>23154</v>
      </c>
      <c r="AG507" t="s">
        <v>23154</v>
      </c>
      <c r="AH507" t="s">
        <v>74</v>
      </c>
      <c r="AI507" t="s">
        <v>75</v>
      </c>
      <c r="AJ507" t="s">
        <v>76</v>
      </c>
      <c r="AK507" t="s">
        <v>77</v>
      </c>
      <c r="AL507" t="s">
        <v>78</v>
      </c>
      <c r="AM507" t="s">
        <v>23154</v>
      </c>
      <c r="AN507" t="s">
        <v>5344</v>
      </c>
      <c r="AO507" t="s">
        <v>5345</v>
      </c>
      <c r="AP507" t="s">
        <v>23154</v>
      </c>
      <c r="AQ507" t="s">
        <v>23154</v>
      </c>
      <c r="AR507" t="s">
        <v>23154</v>
      </c>
      <c r="AS507" t="s">
        <v>23154</v>
      </c>
      <c r="AT507" t="s">
        <v>23154</v>
      </c>
      <c r="AU507" s="3" t="s">
        <v>25579</v>
      </c>
      <c r="AV507" t="s">
        <v>28068</v>
      </c>
      <c r="AW507" t="s">
        <v>23154</v>
      </c>
      <c r="AX507" t="s">
        <v>81</v>
      </c>
      <c r="AY507" t="s">
        <v>23154</v>
      </c>
      <c r="AZ507" t="s">
        <v>23154</v>
      </c>
      <c r="BA507" t="s">
        <v>82</v>
      </c>
      <c r="BB507" t="s">
        <v>23154</v>
      </c>
      <c r="BC507" t="s">
        <v>23154</v>
      </c>
      <c r="BD507" t="s">
        <v>5346</v>
      </c>
      <c r="BE507" t="s">
        <v>349</v>
      </c>
      <c r="BF507" t="s">
        <v>23154</v>
      </c>
      <c r="BG507" t="s">
        <v>23154</v>
      </c>
      <c r="BH507" t="s">
        <v>23154</v>
      </c>
      <c r="BI507" t="s">
        <v>23154</v>
      </c>
      <c r="BJ507" t="s">
        <v>23154</v>
      </c>
      <c r="BK507" t="s">
        <v>23154</v>
      </c>
      <c r="BL507">
        <v>75.000000000000213</v>
      </c>
      <c r="BM507">
        <v>22.299833211008199</v>
      </c>
      <c r="BN507">
        <v>114.173391596192</v>
      </c>
      <c r="BO507" t="s">
        <v>23661</v>
      </c>
      <c r="BP507" t="s">
        <v>23105</v>
      </c>
      <c r="BQ507">
        <v>8</v>
      </c>
      <c r="BR507">
        <v>5</v>
      </c>
      <c r="BS507" t="s">
        <v>5347</v>
      </c>
      <c r="BT507" t="s">
        <v>5347</v>
      </c>
      <c r="BU507" t="s">
        <v>2138</v>
      </c>
      <c r="BV507" t="s">
        <v>23154</v>
      </c>
      <c r="BW507" t="s">
        <v>5348</v>
      </c>
      <c r="BX507" t="s">
        <v>5348</v>
      </c>
      <c r="BY507" t="s">
        <v>5349</v>
      </c>
      <c r="BZ507" t="s">
        <v>5350</v>
      </c>
      <c r="CA507" t="s">
        <v>23154</v>
      </c>
      <c r="CB507" t="s">
        <v>5351</v>
      </c>
      <c r="CC507" t="s">
        <v>23154</v>
      </c>
      <c r="CD507" t="s">
        <v>5352</v>
      </c>
      <c r="CE507" t="s">
        <v>5353</v>
      </c>
      <c r="CF507" t="s">
        <v>5351</v>
      </c>
      <c r="CQ507" cm="1">
        <f t="array" aca="1" ref="CQ507" ca="1">SUMPRODUCT(--(_xlfn.UNICODE(MID(BX507,ROW(INDIRECT("1:"&amp;LEN(BX507))),1))&gt;=19968),--(_xlfn.UNICODE(MID(BX507,ROW(INDIRECT("1:"&amp;LEN(BX507))),1))&lt;=40895))</f>
        <v>24</v>
      </c>
      <c r="CR507">
        <f t="shared" si="42"/>
        <v>27</v>
      </c>
      <c r="CS507">
        <f t="shared" ca="1" si="47"/>
        <v>337</v>
      </c>
      <c r="CT507">
        <f t="shared" si="45"/>
        <v>542</v>
      </c>
      <c r="CX507">
        <f t="shared" si="43"/>
        <v>13</v>
      </c>
      <c r="CY507">
        <f t="shared" si="46"/>
        <v>37</v>
      </c>
      <c r="DA507">
        <f t="shared" si="44"/>
        <v>6</v>
      </c>
    </row>
    <row r="508" spans="1:105">
      <c r="A508" t="s">
        <v>5354</v>
      </c>
      <c r="B508" t="s">
        <v>63</v>
      </c>
      <c r="C508" t="s">
        <v>64</v>
      </c>
      <c r="D508" t="s">
        <v>65</v>
      </c>
      <c r="E508" t="s">
        <v>66</v>
      </c>
      <c r="F508" t="s">
        <v>67</v>
      </c>
      <c r="G508" t="s">
        <v>25077</v>
      </c>
      <c r="H508" t="s">
        <v>23154</v>
      </c>
      <c r="I508" t="s">
        <v>23154</v>
      </c>
      <c r="K508" t="s">
        <v>5336</v>
      </c>
      <c r="L508" t="s">
        <v>5337</v>
      </c>
      <c r="M508">
        <v>8</v>
      </c>
      <c r="N508">
        <v>16</v>
      </c>
      <c r="O508">
        <v>6</v>
      </c>
      <c r="P508">
        <v>16</v>
      </c>
      <c r="Q508">
        <v>6</v>
      </c>
      <c r="R508" t="s">
        <v>23154</v>
      </c>
      <c r="S508" t="s">
        <v>5338</v>
      </c>
      <c r="T508" t="s">
        <v>5339</v>
      </c>
      <c r="U508" t="s">
        <v>23154</v>
      </c>
      <c r="V508" t="s">
        <v>5340</v>
      </c>
      <c r="W508" t="s">
        <v>5341</v>
      </c>
      <c r="X508" t="s">
        <v>23154</v>
      </c>
      <c r="Y508" t="s">
        <v>5355</v>
      </c>
      <c r="Z508" t="s">
        <v>5356</v>
      </c>
      <c r="AA508">
        <v>2003</v>
      </c>
      <c r="AB508" t="s">
        <v>23154</v>
      </c>
      <c r="AC508" t="s">
        <v>23154</v>
      </c>
      <c r="AD508" t="s">
        <v>23154</v>
      </c>
      <c r="AE508" t="s">
        <v>23154</v>
      </c>
      <c r="AF508" t="s">
        <v>23154</v>
      </c>
      <c r="AG508" t="s">
        <v>23154</v>
      </c>
      <c r="AH508" t="s">
        <v>74</v>
      </c>
      <c r="AI508" t="s">
        <v>75</v>
      </c>
      <c r="AJ508" t="s">
        <v>76</v>
      </c>
      <c r="AK508" t="s">
        <v>77</v>
      </c>
      <c r="AL508" t="s">
        <v>78</v>
      </c>
      <c r="AM508" t="s">
        <v>23154</v>
      </c>
      <c r="AN508" t="s">
        <v>5344</v>
      </c>
      <c r="AO508" t="s">
        <v>5345</v>
      </c>
      <c r="AP508" t="s">
        <v>23154</v>
      </c>
      <c r="AQ508" t="s">
        <v>23154</v>
      </c>
      <c r="AR508" t="s">
        <v>23154</v>
      </c>
      <c r="AS508" t="s">
        <v>23154</v>
      </c>
      <c r="AT508" t="s">
        <v>23154</v>
      </c>
      <c r="AU508" s="3" t="s">
        <v>25580</v>
      </c>
      <c r="AV508" t="s">
        <v>28069</v>
      </c>
      <c r="AW508" t="s">
        <v>23154</v>
      </c>
      <c r="AX508" t="s">
        <v>81</v>
      </c>
      <c r="AY508" t="s">
        <v>23154</v>
      </c>
      <c r="AZ508" t="s">
        <v>23154</v>
      </c>
      <c r="BA508" t="s">
        <v>82</v>
      </c>
      <c r="BB508" t="s">
        <v>23154</v>
      </c>
      <c r="BC508" t="s">
        <v>23154</v>
      </c>
      <c r="BD508" t="s">
        <v>5346</v>
      </c>
      <c r="BE508" t="s">
        <v>349</v>
      </c>
      <c r="BF508" t="s">
        <v>23154</v>
      </c>
      <c r="BG508" t="s">
        <v>23154</v>
      </c>
      <c r="BH508" t="s">
        <v>23154</v>
      </c>
      <c r="BI508" t="s">
        <v>23154</v>
      </c>
      <c r="BJ508" t="s">
        <v>23154</v>
      </c>
      <c r="BK508" t="s">
        <v>23154</v>
      </c>
      <c r="BL508">
        <v>75.000000000000213</v>
      </c>
      <c r="BM508">
        <v>22.3303097669503</v>
      </c>
      <c r="BN508">
        <v>114.188613810248</v>
      </c>
      <c r="BO508" t="s">
        <v>23662</v>
      </c>
      <c r="BP508" t="s">
        <v>23106</v>
      </c>
      <c r="BQ508">
        <v>8</v>
      </c>
      <c r="BR508">
        <v>4</v>
      </c>
      <c r="BS508" t="s">
        <v>5357</v>
      </c>
      <c r="BT508" t="s">
        <v>5358</v>
      </c>
      <c r="BU508" t="s">
        <v>2138</v>
      </c>
      <c r="BV508" t="s">
        <v>23154</v>
      </c>
      <c r="BW508" t="s">
        <v>5359</v>
      </c>
      <c r="BX508" t="s">
        <v>5359</v>
      </c>
      <c r="BY508" t="s">
        <v>5360</v>
      </c>
      <c r="BZ508" t="s">
        <v>5361</v>
      </c>
      <c r="CA508" t="s">
        <v>23154</v>
      </c>
      <c r="CB508" t="s">
        <v>5351</v>
      </c>
      <c r="CC508" t="s">
        <v>5362</v>
      </c>
      <c r="CD508" t="s">
        <v>5363</v>
      </c>
      <c r="CE508" t="s">
        <v>5353</v>
      </c>
      <c r="CF508" t="s">
        <v>5351</v>
      </c>
      <c r="CQ508" cm="1">
        <f t="array" aca="1" ref="CQ508" ca="1">SUMPRODUCT(--(_xlfn.UNICODE(MID(BX508,ROW(INDIRECT("1:"&amp;LEN(BX508))),1))&gt;=19968),--(_xlfn.UNICODE(MID(BX508,ROW(INDIRECT("1:"&amp;LEN(BX508))),1))&lt;=40895))</f>
        <v>9</v>
      </c>
      <c r="CR508">
        <f t="shared" si="42"/>
        <v>12</v>
      </c>
      <c r="CS508">
        <f t="shared" ca="1" si="47"/>
        <v>337</v>
      </c>
      <c r="CT508">
        <f t="shared" si="45"/>
        <v>542</v>
      </c>
      <c r="CX508">
        <f t="shared" si="43"/>
        <v>9</v>
      </c>
      <c r="CY508">
        <f t="shared" si="46"/>
        <v>37</v>
      </c>
      <c r="DA508">
        <f t="shared" si="44"/>
        <v>3</v>
      </c>
    </row>
    <row r="509" spans="1:105">
      <c r="A509" t="s">
        <v>5364</v>
      </c>
      <c r="B509" t="s">
        <v>63</v>
      </c>
      <c r="C509" t="s">
        <v>64</v>
      </c>
      <c r="D509" t="s">
        <v>65</v>
      </c>
      <c r="E509" t="s">
        <v>66</v>
      </c>
      <c r="F509" t="s">
        <v>67</v>
      </c>
      <c r="G509" t="s">
        <v>25077</v>
      </c>
      <c r="H509" t="s">
        <v>23154</v>
      </c>
      <c r="I509" t="s">
        <v>23154</v>
      </c>
      <c r="K509" t="s">
        <v>5336</v>
      </c>
      <c r="L509" t="s">
        <v>5337</v>
      </c>
      <c r="M509">
        <v>8</v>
      </c>
      <c r="N509">
        <v>16</v>
      </c>
      <c r="O509">
        <v>6</v>
      </c>
      <c r="P509">
        <v>16</v>
      </c>
      <c r="Q509">
        <v>6</v>
      </c>
      <c r="R509" t="s">
        <v>23154</v>
      </c>
      <c r="S509" t="s">
        <v>5338</v>
      </c>
      <c r="T509" t="s">
        <v>5339</v>
      </c>
      <c r="U509" t="s">
        <v>23154</v>
      </c>
      <c r="V509" t="s">
        <v>5340</v>
      </c>
      <c r="W509" t="s">
        <v>5341</v>
      </c>
      <c r="X509" t="s">
        <v>23154</v>
      </c>
      <c r="Y509" t="s">
        <v>5365</v>
      </c>
      <c r="Z509" t="s">
        <v>5366</v>
      </c>
      <c r="AA509">
        <v>2003</v>
      </c>
      <c r="AB509" t="s">
        <v>23154</v>
      </c>
      <c r="AC509" t="s">
        <v>23154</v>
      </c>
      <c r="AD509" t="s">
        <v>23154</v>
      </c>
      <c r="AE509" t="s">
        <v>23154</v>
      </c>
      <c r="AF509" t="s">
        <v>23154</v>
      </c>
      <c r="AG509" t="s">
        <v>23154</v>
      </c>
      <c r="AH509" t="s">
        <v>74</v>
      </c>
      <c r="AI509" t="s">
        <v>75</v>
      </c>
      <c r="AJ509" t="s">
        <v>76</v>
      </c>
      <c r="AK509" t="s">
        <v>77</v>
      </c>
      <c r="AL509" t="s">
        <v>78</v>
      </c>
      <c r="AM509" t="s">
        <v>23154</v>
      </c>
      <c r="AN509" t="s">
        <v>5344</v>
      </c>
      <c r="AO509" t="s">
        <v>5345</v>
      </c>
      <c r="AP509" t="s">
        <v>23154</v>
      </c>
      <c r="AQ509" t="s">
        <v>23154</v>
      </c>
      <c r="AR509" t="s">
        <v>23154</v>
      </c>
      <c r="AS509" t="s">
        <v>23154</v>
      </c>
      <c r="AT509" t="s">
        <v>23154</v>
      </c>
      <c r="AU509" s="3" t="s">
        <v>25581</v>
      </c>
      <c r="AV509" t="s">
        <v>28070</v>
      </c>
      <c r="AW509" t="s">
        <v>23154</v>
      </c>
      <c r="AX509" t="s">
        <v>81</v>
      </c>
      <c r="AY509" t="s">
        <v>23154</v>
      </c>
      <c r="AZ509" t="s">
        <v>23154</v>
      </c>
      <c r="BA509" t="s">
        <v>82</v>
      </c>
      <c r="BB509" t="s">
        <v>23154</v>
      </c>
      <c r="BC509" t="s">
        <v>23154</v>
      </c>
      <c r="BD509" t="s">
        <v>5346</v>
      </c>
      <c r="BE509" t="s">
        <v>349</v>
      </c>
      <c r="BF509" t="s">
        <v>23154</v>
      </c>
      <c r="BG509" t="s">
        <v>23154</v>
      </c>
      <c r="BH509" t="s">
        <v>23154</v>
      </c>
      <c r="BI509" t="s">
        <v>23154</v>
      </c>
      <c r="BJ509" t="s">
        <v>23154</v>
      </c>
      <c r="BK509" t="s">
        <v>23154</v>
      </c>
      <c r="BL509">
        <v>75.000000000000213</v>
      </c>
      <c r="BM509">
        <v>22.2846366684768</v>
      </c>
      <c r="BN509">
        <v>114.15473700301099</v>
      </c>
      <c r="BO509" t="s">
        <v>23663</v>
      </c>
      <c r="BP509" t="s">
        <v>23108</v>
      </c>
      <c r="BQ509">
        <v>8</v>
      </c>
      <c r="BR509">
        <v>4</v>
      </c>
      <c r="BS509" t="s">
        <v>5367</v>
      </c>
      <c r="BT509" t="s">
        <v>5368</v>
      </c>
      <c r="BU509" t="s">
        <v>2138</v>
      </c>
      <c r="BV509" t="s">
        <v>23154</v>
      </c>
      <c r="BW509" t="s">
        <v>23154</v>
      </c>
      <c r="BX509" t="s">
        <v>23154</v>
      </c>
      <c r="BY509" t="s">
        <v>5369</v>
      </c>
      <c r="BZ509" t="s">
        <v>5370</v>
      </c>
      <c r="CA509" t="s">
        <v>23154</v>
      </c>
      <c r="CB509" t="s">
        <v>5351</v>
      </c>
      <c r="CC509" t="s">
        <v>5371</v>
      </c>
      <c r="CD509" t="s">
        <v>5372</v>
      </c>
      <c r="CE509" t="s">
        <v>5353</v>
      </c>
      <c r="CF509" t="s">
        <v>5351</v>
      </c>
      <c r="CQ509" cm="1">
        <f t="array" aca="1" ref="CQ509" ca="1">SUMPRODUCT(--(_xlfn.UNICODE(MID(BX509,ROW(INDIRECT("1:"&amp;LEN(BX509))),1))&gt;=19968),--(_xlfn.UNICODE(MID(BX509,ROW(INDIRECT("1:"&amp;LEN(BX509))),1))&lt;=40895))</f>
        <v>0</v>
      </c>
      <c r="CR509">
        <f t="shared" si="42"/>
        <v>4</v>
      </c>
      <c r="CS509">
        <f t="shared" ca="1" si="47"/>
        <v>337</v>
      </c>
      <c r="CT509">
        <f t="shared" si="45"/>
        <v>541</v>
      </c>
      <c r="CX509">
        <f t="shared" si="43"/>
        <v>4</v>
      </c>
      <c r="CY509">
        <f t="shared" si="46"/>
        <v>37</v>
      </c>
      <c r="DA509">
        <f t="shared" si="44"/>
        <v>7</v>
      </c>
    </row>
    <row r="510" spans="1:105">
      <c r="A510" t="s">
        <v>5373</v>
      </c>
      <c r="B510" t="s">
        <v>63</v>
      </c>
      <c r="C510" t="s">
        <v>64</v>
      </c>
      <c r="D510" t="s">
        <v>65</v>
      </c>
      <c r="E510" t="s">
        <v>66</v>
      </c>
      <c r="F510" t="s">
        <v>67</v>
      </c>
      <c r="G510" t="s">
        <v>25077</v>
      </c>
      <c r="H510" t="s">
        <v>23154</v>
      </c>
      <c r="I510" t="s">
        <v>23154</v>
      </c>
      <c r="K510" t="s">
        <v>5336</v>
      </c>
      <c r="L510" t="s">
        <v>5337</v>
      </c>
      <c r="M510">
        <v>8</v>
      </c>
      <c r="N510">
        <v>16</v>
      </c>
      <c r="O510">
        <v>6</v>
      </c>
      <c r="P510">
        <v>16</v>
      </c>
      <c r="Q510">
        <v>6</v>
      </c>
      <c r="R510" t="s">
        <v>23154</v>
      </c>
      <c r="S510" t="s">
        <v>5338</v>
      </c>
      <c r="T510" t="s">
        <v>5339</v>
      </c>
      <c r="U510" t="s">
        <v>23154</v>
      </c>
      <c r="V510" t="s">
        <v>5340</v>
      </c>
      <c r="W510" t="s">
        <v>5341</v>
      </c>
      <c r="X510" t="s">
        <v>23154</v>
      </c>
      <c r="Y510" t="s">
        <v>5374</v>
      </c>
      <c r="Z510" t="s">
        <v>5375</v>
      </c>
      <c r="AA510">
        <v>2003</v>
      </c>
      <c r="AB510" t="s">
        <v>23154</v>
      </c>
      <c r="AC510" t="s">
        <v>23154</v>
      </c>
      <c r="AD510" t="s">
        <v>23154</v>
      </c>
      <c r="AE510" t="s">
        <v>23154</v>
      </c>
      <c r="AF510" t="s">
        <v>23154</v>
      </c>
      <c r="AG510" t="s">
        <v>23154</v>
      </c>
      <c r="AH510" t="s">
        <v>74</v>
      </c>
      <c r="AI510" t="s">
        <v>75</v>
      </c>
      <c r="AJ510" t="s">
        <v>76</v>
      </c>
      <c r="AK510" t="s">
        <v>77</v>
      </c>
      <c r="AL510" t="s">
        <v>78</v>
      </c>
      <c r="AM510" t="s">
        <v>23154</v>
      </c>
      <c r="AN510" t="s">
        <v>5344</v>
      </c>
      <c r="AO510" t="s">
        <v>5345</v>
      </c>
      <c r="AP510" t="s">
        <v>23154</v>
      </c>
      <c r="AQ510" t="s">
        <v>23154</v>
      </c>
      <c r="AR510" t="s">
        <v>23154</v>
      </c>
      <c r="AS510" t="s">
        <v>23154</v>
      </c>
      <c r="AT510" t="s">
        <v>23154</v>
      </c>
      <c r="AU510" s="3" t="s">
        <v>25582</v>
      </c>
      <c r="AV510" t="s">
        <v>28071</v>
      </c>
      <c r="AW510" t="s">
        <v>23154</v>
      </c>
      <c r="AX510" t="s">
        <v>81</v>
      </c>
      <c r="AY510" t="s">
        <v>23154</v>
      </c>
      <c r="AZ510" t="s">
        <v>23154</v>
      </c>
      <c r="BA510" t="s">
        <v>82</v>
      </c>
      <c r="BB510" t="s">
        <v>23154</v>
      </c>
      <c r="BC510" t="s">
        <v>23154</v>
      </c>
      <c r="BD510" t="s">
        <v>5346</v>
      </c>
      <c r="BE510" t="s">
        <v>349</v>
      </c>
      <c r="BF510" t="s">
        <v>23154</v>
      </c>
      <c r="BG510" t="s">
        <v>23154</v>
      </c>
      <c r="BH510" t="s">
        <v>23154</v>
      </c>
      <c r="BI510" t="s">
        <v>23154</v>
      </c>
      <c r="BJ510" t="s">
        <v>23154</v>
      </c>
      <c r="BK510" t="s">
        <v>23154</v>
      </c>
      <c r="BL510">
        <v>75.000000000000213</v>
      </c>
      <c r="BM510">
        <v>22.318461124372199</v>
      </c>
      <c r="BN510">
        <v>114.173816474392</v>
      </c>
      <c r="BO510" t="s">
        <v>23664</v>
      </c>
      <c r="BP510" t="s">
        <v>23105</v>
      </c>
      <c r="BQ510">
        <v>8</v>
      </c>
      <c r="BR510">
        <v>4</v>
      </c>
      <c r="BS510" t="s">
        <v>5376</v>
      </c>
      <c r="BT510" t="s">
        <v>5376</v>
      </c>
      <c r="BU510" t="s">
        <v>2138</v>
      </c>
      <c r="BV510" t="s">
        <v>23154</v>
      </c>
      <c r="BW510" t="s">
        <v>5377</v>
      </c>
      <c r="BX510" t="s">
        <v>5377</v>
      </c>
      <c r="BY510" t="s">
        <v>5378</v>
      </c>
      <c r="BZ510" t="s">
        <v>5379</v>
      </c>
      <c r="CA510" t="s">
        <v>23154</v>
      </c>
      <c r="CB510" t="s">
        <v>5351</v>
      </c>
      <c r="CC510" t="s">
        <v>23154</v>
      </c>
      <c r="CD510" t="s">
        <v>5380</v>
      </c>
      <c r="CE510" t="s">
        <v>5353</v>
      </c>
      <c r="CF510" t="s">
        <v>5351</v>
      </c>
      <c r="CQ510" cm="1">
        <f t="array" aca="1" ref="CQ510" ca="1">SUMPRODUCT(--(_xlfn.UNICODE(MID(BX510,ROW(INDIRECT("1:"&amp;LEN(BX510))),1))&gt;=19968),--(_xlfn.UNICODE(MID(BX510,ROW(INDIRECT("1:"&amp;LEN(BX510))),1))&lt;=40895))</f>
        <v>19</v>
      </c>
      <c r="CR510">
        <f t="shared" si="42"/>
        <v>23</v>
      </c>
      <c r="CS510">
        <f t="shared" ca="1" si="47"/>
        <v>337</v>
      </c>
      <c r="CT510">
        <f t="shared" si="45"/>
        <v>538</v>
      </c>
      <c r="CX510">
        <f t="shared" si="43"/>
        <v>10</v>
      </c>
      <c r="CY510">
        <f t="shared" si="46"/>
        <v>37</v>
      </c>
      <c r="DA510">
        <f t="shared" si="44"/>
        <v>7</v>
      </c>
    </row>
    <row r="511" spans="1:105">
      <c r="A511" t="s">
        <v>5381</v>
      </c>
      <c r="B511" t="s">
        <v>63</v>
      </c>
      <c r="C511" t="s">
        <v>64</v>
      </c>
      <c r="D511" t="s">
        <v>65</v>
      </c>
      <c r="E511" t="s">
        <v>66</v>
      </c>
      <c r="F511" t="s">
        <v>67</v>
      </c>
      <c r="G511" t="s">
        <v>25077</v>
      </c>
      <c r="H511" t="s">
        <v>23154</v>
      </c>
      <c r="I511" t="s">
        <v>23154</v>
      </c>
      <c r="K511" t="s">
        <v>5336</v>
      </c>
      <c r="L511" t="s">
        <v>5337</v>
      </c>
      <c r="M511">
        <v>8</v>
      </c>
      <c r="N511">
        <v>16</v>
      </c>
      <c r="O511">
        <v>6</v>
      </c>
      <c r="P511">
        <v>16</v>
      </c>
      <c r="Q511">
        <v>6</v>
      </c>
      <c r="R511" t="s">
        <v>23154</v>
      </c>
      <c r="S511" t="s">
        <v>5338</v>
      </c>
      <c r="T511" t="s">
        <v>5339</v>
      </c>
      <c r="U511" t="s">
        <v>23154</v>
      </c>
      <c r="V511" t="s">
        <v>5340</v>
      </c>
      <c r="W511" t="s">
        <v>5341</v>
      </c>
      <c r="X511" t="s">
        <v>23154</v>
      </c>
      <c r="Y511" t="s">
        <v>5382</v>
      </c>
      <c r="Z511" t="s">
        <v>5383</v>
      </c>
      <c r="AA511">
        <v>2003</v>
      </c>
      <c r="AB511" t="s">
        <v>23154</v>
      </c>
      <c r="AC511" t="s">
        <v>23154</v>
      </c>
      <c r="AD511" t="s">
        <v>23154</v>
      </c>
      <c r="AE511" t="s">
        <v>23154</v>
      </c>
      <c r="AF511" t="s">
        <v>23154</v>
      </c>
      <c r="AG511" t="s">
        <v>23154</v>
      </c>
      <c r="AH511" t="s">
        <v>74</v>
      </c>
      <c r="AI511" t="s">
        <v>75</v>
      </c>
      <c r="AJ511" t="s">
        <v>76</v>
      </c>
      <c r="AK511" t="s">
        <v>77</v>
      </c>
      <c r="AL511" t="s">
        <v>78</v>
      </c>
      <c r="AM511" t="s">
        <v>23154</v>
      </c>
      <c r="AN511" t="s">
        <v>5344</v>
      </c>
      <c r="AO511" t="s">
        <v>5345</v>
      </c>
      <c r="AP511" t="s">
        <v>23154</v>
      </c>
      <c r="AQ511" t="s">
        <v>23154</v>
      </c>
      <c r="AR511" t="s">
        <v>23154</v>
      </c>
      <c r="AS511" t="s">
        <v>23154</v>
      </c>
      <c r="AT511" t="s">
        <v>23154</v>
      </c>
      <c r="AU511" s="3" t="s">
        <v>25583</v>
      </c>
      <c r="AV511" t="s">
        <v>28072</v>
      </c>
      <c r="AW511" t="s">
        <v>23154</v>
      </c>
      <c r="AX511" t="s">
        <v>81</v>
      </c>
      <c r="AY511" t="s">
        <v>23154</v>
      </c>
      <c r="AZ511" t="s">
        <v>23154</v>
      </c>
      <c r="BA511" t="s">
        <v>82</v>
      </c>
      <c r="BB511" t="s">
        <v>23154</v>
      </c>
      <c r="BC511" t="s">
        <v>23154</v>
      </c>
      <c r="BD511" t="s">
        <v>5346</v>
      </c>
      <c r="BE511" t="s">
        <v>349</v>
      </c>
      <c r="BF511" t="s">
        <v>23154</v>
      </c>
      <c r="BG511" t="s">
        <v>23154</v>
      </c>
      <c r="BH511" t="s">
        <v>23154</v>
      </c>
      <c r="BI511" t="s">
        <v>23154</v>
      </c>
      <c r="BJ511" t="s">
        <v>23154</v>
      </c>
      <c r="BK511" t="s">
        <v>23154</v>
      </c>
      <c r="BL511">
        <v>75.000000000000213</v>
      </c>
      <c r="BM511">
        <v>22.3160322687168</v>
      </c>
      <c r="BN511">
        <v>114.17265344704801</v>
      </c>
      <c r="BO511" t="s">
        <v>23665</v>
      </c>
      <c r="BP511" t="s">
        <v>23105</v>
      </c>
      <c r="BQ511">
        <v>8</v>
      </c>
      <c r="BR511">
        <v>15</v>
      </c>
      <c r="BS511" t="s">
        <v>5384</v>
      </c>
      <c r="BT511" t="s">
        <v>5385</v>
      </c>
      <c r="BU511" t="s">
        <v>2138</v>
      </c>
      <c r="BV511" t="s">
        <v>23154</v>
      </c>
      <c r="BW511" t="s">
        <v>5386</v>
      </c>
      <c r="BX511" t="s">
        <v>5386</v>
      </c>
      <c r="BY511" t="s">
        <v>5387</v>
      </c>
      <c r="BZ511" t="s">
        <v>5388</v>
      </c>
      <c r="CA511" t="s">
        <v>23154</v>
      </c>
      <c r="CB511" t="s">
        <v>5351</v>
      </c>
      <c r="CC511" t="s">
        <v>5389</v>
      </c>
      <c r="CD511" t="s">
        <v>5390</v>
      </c>
      <c r="CE511" t="s">
        <v>5353</v>
      </c>
      <c r="CF511" t="s">
        <v>5351</v>
      </c>
      <c r="CQ511" cm="1">
        <f t="array" aca="1" ref="CQ511" ca="1">SUMPRODUCT(--(_xlfn.UNICODE(MID(BX511,ROW(INDIRECT("1:"&amp;LEN(BX511))),1))&gt;=19968),--(_xlfn.UNICODE(MID(BX511,ROW(INDIRECT("1:"&amp;LEN(BX511))),1))&lt;=40895))</f>
        <v>12</v>
      </c>
      <c r="CR511">
        <f t="shared" si="42"/>
        <v>14</v>
      </c>
      <c r="CT511">
        <f t="shared" si="45"/>
        <v>538</v>
      </c>
      <c r="CX511">
        <f t="shared" si="43"/>
        <v>4</v>
      </c>
      <c r="CY511">
        <f t="shared" si="46"/>
        <v>37</v>
      </c>
      <c r="DA511">
        <f t="shared" si="44"/>
        <v>9</v>
      </c>
    </row>
    <row r="512" spans="1:105">
      <c r="A512" t="s">
        <v>5391</v>
      </c>
      <c r="B512" t="s">
        <v>63</v>
      </c>
      <c r="C512" t="s">
        <v>64</v>
      </c>
      <c r="D512" t="s">
        <v>65</v>
      </c>
      <c r="E512" t="s">
        <v>66</v>
      </c>
      <c r="F512" t="s">
        <v>67</v>
      </c>
      <c r="G512" t="s">
        <v>25077</v>
      </c>
      <c r="H512" t="s">
        <v>23154</v>
      </c>
      <c r="I512" t="s">
        <v>23154</v>
      </c>
      <c r="K512" t="s">
        <v>5336</v>
      </c>
      <c r="L512" t="s">
        <v>5337</v>
      </c>
      <c r="M512">
        <v>8</v>
      </c>
      <c r="N512">
        <v>16</v>
      </c>
      <c r="O512">
        <v>6</v>
      </c>
      <c r="P512">
        <v>16</v>
      </c>
      <c r="Q512">
        <v>6</v>
      </c>
      <c r="R512" t="s">
        <v>23154</v>
      </c>
      <c r="S512" t="s">
        <v>5338</v>
      </c>
      <c r="T512" t="s">
        <v>5339</v>
      </c>
      <c r="U512" t="s">
        <v>23154</v>
      </c>
      <c r="V512" t="s">
        <v>5340</v>
      </c>
      <c r="W512" t="s">
        <v>5341</v>
      </c>
      <c r="X512" t="s">
        <v>23154</v>
      </c>
      <c r="Y512" t="s">
        <v>5392</v>
      </c>
      <c r="Z512" t="s">
        <v>5393</v>
      </c>
      <c r="AA512">
        <v>2003</v>
      </c>
      <c r="AB512" t="s">
        <v>23154</v>
      </c>
      <c r="AC512" t="s">
        <v>23154</v>
      </c>
      <c r="AD512" t="s">
        <v>23154</v>
      </c>
      <c r="AE512" t="s">
        <v>23154</v>
      </c>
      <c r="AF512" t="s">
        <v>23154</v>
      </c>
      <c r="AG512" t="s">
        <v>23154</v>
      </c>
      <c r="AH512" t="s">
        <v>74</v>
      </c>
      <c r="AI512" t="s">
        <v>75</v>
      </c>
      <c r="AJ512" t="s">
        <v>76</v>
      </c>
      <c r="AK512" t="s">
        <v>77</v>
      </c>
      <c r="AL512" t="s">
        <v>78</v>
      </c>
      <c r="AM512" t="s">
        <v>23154</v>
      </c>
      <c r="AN512" t="s">
        <v>5344</v>
      </c>
      <c r="AO512" t="s">
        <v>5345</v>
      </c>
      <c r="AP512" t="s">
        <v>23154</v>
      </c>
      <c r="AQ512" t="s">
        <v>23154</v>
      </c>
      <c r="AR512" t="s">
        <v>23154</v>
      </c>
      <c r="AS512" t="s">
        <v>23154</v>
      </c>
      <c r="AT512" t="s">
        <v>23154</v>
      </c>
      <c r="AU512" s="3" t="s">
        <v>25584</v>
      </c>
      <c r="AV512" t="s">
        <v>28073</v>
      </c>
      <c r="AW512" t="s">
        <v>23154</v>
      </c>
      <c r="AX512" t="s">
        <v>81</v>
      </c>
      <c r="AY512" t="s">
        <v>23154</v>
      </c>
      <c r="AZ512" t="s">
        <v>23154</v>
      </c>
      <c r="BA512" t="s">
        <v>82</v>
      </c>
      <c r="BB512" t="s">
        <v>23154</v>
      </c>
      <c r="BC512" t="s">
        <v>23154</v>
      </c>
      <c r="BD512" t="s">
        <v>5346</v>
      </c>
      <c r="BE512" t="s">
        <v>349</v>
      </c>
      <c r="BF512" t="s">
        <v>23154</v>
      </c>
      <c r="BG512" t="s">
        <v>23154</v>
      </c>
      <c r="BH512" t="s">
        <v>23154</v>
      </c>
      <c r="BI512" t="s">
        <v>23154</v>
      </c>
      <c r="BJ512" t="s">
        <v>23154</v>
      </c>
      <c r="BK512" t="s">
        <v>23154</v>
      </c>
      <c r="BL512">
        <v>75.000000000000213</v>
      </c>
      <c r="BM512">
        <v>22.298945218450299</v>
      </c>
      <c r="BN512">
        <v>114.174042453917</v>
      </c>
      <c r="BO512" t="s">
        <v>23666</v>
      </c>
      <c r="BP512" t="s">
        <v>23105</v>
      </c>
      <c r="BQ512">
        <v>8</v>
      </c>
      <c r="BR512">
        <v>8</v>
      </c>
      <c r="BS512" t="s">
        <v>5394</v>
      </c>
      <c r="BT512" t="s">
        <v>5395</v>
      </c>
      <c r="BU512" t="s">
        <v>2138</v>
      </c>
      <c r="BV512" t="s">
        <v>23154</v>
      </c>
      <c r="BW512" t="s">
        <v>23154</v>
      </c>
      <c r="BX512" t="s">
        <v>23154</v>
      </c>
      <c r="BY512" t="s">
        <v>5396</v>
      </c>
      <c r="BZ512" t="s">
        <v>5397</v>
      </c>
      <c r="CA512" t="s">
        <v>23154</v>
      </c>
      <c r="CB512" t="s">
        <v>5351</v>
      </c>
      <c r="CC512" t="s">
        <v>5398</v>
      </c>
      <c r="CD512" t="s">
        <v>5399</v>
      </c>
      <c r="CE512" t="s">
        <v>5353</v>
      </c>
      <c r="CF512" t="s">
        <v>5351</v>
      </c>
      <c r="CQ512" cm="1">
        <f t="array" aca="1" ref="CQ512" ca="1">SUMPRODUCT(--(_xlfn.UNICODE(MID(BX512,ROW(INDIRECT("1:"&amp;LEN(BX512))),1))&gt;=19968),--(_xlfn.UNICODE(MID(BX512,ROW(INDIRECT("1:"&amp;LEN(BX512))),1))&lt;=40895))</f>
        <v>0</v>
      </c>
      <c r="CR512">
        <f t="shared" si="42"/>
        <v>4</v>
      </c>
      <c r="CT512">
        <f t="shared" si="45"/>
        <v>538</v>
      </c>
      <c r="CX512">
        <f t="shared" si="43"/>
        <v>7</v>
      </c>
      <c r="CY512">
        <f t="shared" si="46"/>
        <v>37</v>
      </c>
      <c r="DA512">
        <f t="shared" si="44"/>
        <v>4</v>
      </c>
    </row>
    <row r="513" spans="1:105">
      <c r="A513" t="s">
        <v>5400</v>
      </c>
      <c r="B513" t="s">
        <v>63</v>
      </c>
      <c r="C513" t="s">
        <v>64</v>
      </c>
      <c r="D513" t="s">
        <v>65</v>
      </c>
      <c r="E513" t="s">
        <v>66</v>
      </c>
      <c r="F513" t="s">
        <v>67</v>
      </c>
      <c r="G513" t="s">
        <v>25077</v>
      </c>
      <c r="H513" t="s">
        <v>23154</v>
      </c>
      <c r="I513" t="s">
        <v>23154</v>
      </c>
      <c r="K513" t="s">
        <v>5336</v>
      </c>
      <c r="L513" t="s">
        <v>5337</v>
      </c>
      <c r="M513">
        <v>8</v>
      </c>
      <c r="N513">
        <v>16</v>
      </c>
      <c r="O513">
        <v>6</v>
      </c>
      <c r="P513">
        <v>16</v>
      </c>
      <c r="Q513">
        <v>6</v>
      </c>
      <c r="R513" t="s">
        <v>23154</v>
      </c>
      <c r="S513" t="s">
        <v>5338</v>
      </c>
      <c r="T513" t="s">
        <v>5339</v>
      </c>
      <c r="U513" t="s">
        <v>23154</v>
      </c>
      <c r="V513" t="s">
        <v>5340</v>
      </c>
      <c r="W513" t="s">
        <v>5341</v>
      </c>
      <c r="X513" t="s">
        <v>23154</v>
      </c>
      <c r="Y513" t="s">
        <v>5401</v>
      </c>
      <c r="Z513" t="s">
        <v>5402</v>
      </c>
      <c r="AA513">
        <v>2003</v>
      </c>
      <c r="AB513" t="s">
        <v>23154</v>
      </c>
      <c r="AC513" t="s">
        <v>23154</v>
      </c>
      <c r="AD513" t="s">
        <v>23154</v>
      </c>
      <c r="AE513" t="s">
        <v>23154</v>
      </c>
      <c r="AF513" t="s">
        <v>23154</v>
      </c>
      <c r="AG513" t="s">
        <v>23154</v>
      </c>
      <c r="AH513" t="s">
        <v>74</v>
      </c>
      <c r="AI513" t="s">
        <v>75</v>
      </c>
      <c r="AJ513" t="s">
        <v>76</v>
      </c>
      <c r="AK513" t="s">
        <v>77</v>
      </c>
      <c r="AL513" t="s">
        <v>78</v>
      </c>
      <c r="AM513" t="s">
        <v>23154</v>
      </c>
      <c r="AN513" t="s">
        <v>5344</v>
      </c>
      <c r="AO513" t="s">
        <v>5345</v>
      </c>
      <c r="AP513" t="s">
        <v>23154</v>
      </c>
      <c r="AQ513" t="s">
        <v>23154</v>
      </c>
      <c r="AR513" t="s">
        <v>23154</v>
      </c>
      <c r="AS513" t="s">
        <v>23154</v>
      </c>
      <c r="AT513" t="s">
        <v>23154</v>
      </c>
      <c r="AU513" s="3" t="s">
        <v>25585</v>
      </c>
      <c r="AV513" t="s">
        <v>28074</v>
      </c>
      <c r="AW513" t="s">
        <v>23154</v>
      </c>
      <c r="AX513" t="s">
        <v>81</v>
      </c>
      <c r="AY513" t="s">
        <v>23154</v>
      </c>
      <c r="AZ513" t="s">
        <v>23154</v>
      </c>
      <c r="BA513" t="s">
        <v>82</v>
      </c>
      <c r="BB513" t="s">
        <v>23154</v>
      </c>
      <c r="BC513" t="s">
        <v>23154</v>
      </c>
      <c r="BD513" t="s">
        <v>5346</v>
      </c>
      <c r="BE513" t="s">
        <v>349</v>
      </c>
      <c r="BF513" t="s">
        <v>23154</v>
      </c>
      <c r="BG513" t="s">
        <v>23154</v>
      </c>
      <c r="BH513" t="s">
        <v>23154</v>
      </c>
      <c r="BI513" t="s">
        <v>23154</v>
      </c>
      <c r="BJ513" t="s">
        <v>23154</v>
      </c>
      <c r="BK513" t="s">
        <v>23154</v>
      </c>
      <c r="BL513">
        <v>75.000000000000213</v>
      </c>
      <c r="BM513">
        <v>22.3121763973129</v>
      </c>
      <c r="BN513">
        <v>114.223720993339</v>
      </c>
      <c r="BO513" t="s">
        <v>23667</v>
      </c>
      <c r="BP513" t="s">
        <v>23104</v>
      </c>
      <c r="BQ513">
        <v>8</v>
      </c>
      <c r="BR513">
        <v>5</v>
      </c>
      <c r="BS513" t="s">
        <v>5403</v>
      </c>
      <c r="BT513" t="s">
        <v>5403</v>
      </c>
      <c r="BU513" t="s">
        <v>2138</v>
      </c>
      <c r="BV513" t="s">
        <v>23154</v>
      </c>
      <c r="BW513" t="s">
        <v>5404</v>
      </c>
      <c r="BX513" t="s">
        <v>5404</v>
      </c>
      <c r="BY513" t="s">
        <v>5405</v>
      </c>
      <c r="BZ513" t="s">
        <v>5406</v>
      </c>
      <c r="CA513" t="s">
        <v>23154</v>
      </c>
      <c r="CB513" t="s">
        <v>5351</v>
      </c>
      <c r="CC513" t="s">
        <v>23154</v>
      </c>
      <c r="CD513" t="s">
        <v>5407</v>
      </c>
      <c r="CE513" t="s">
        <v>5353</v>
      </c>
      <c r="CF513" t="s">
        <v>5351</v>
      </c>
      <c r="CQ513" cm="1">
        <f t="array" aca="1" ref="CQ513" ca="1">SUMPRODUCT(--(_xlfn.UNICODE(MID(BX513,ROW(INDIRECT("1:"&amp;LEN(BX513))),1))&gt;=19968),--(_xlfn.UNICODE(MID(BX513,ROW(INDIRECT("1:"&amp;LEN(BX513))),1))&lt;=40895))</f>
        <v>12</v>
      </c>
      <c r="CR513">
        <f t="shared" si="42"/>
        <v>15</v>
      </c>
      <c r="CT513">
        <f t="shared" si="45"/>
        <v>538</v>
      </c>
      <c r="CX513">
        <f t="shared" si="43"/>
        <v>10</v>
      </c>
      <c r="CY513">
        <f t="shared" si="46"/>
        <v>37</v>
      </c>
      <c r="DA513">
        <f t="shared" si="44"/>
        <v>6</v>
      </c>
    </row>
    <row r="514" spans="1:105">
      <c r="A514" t="s">
        <v>5408</v>
      </c>
      <c r="B514" t="s">
        <v>63</v>
      </c>
      <c r="C514" t="s">
        <v>64</v>
      </c>
      <c r="D514" t="s">
        <v>65</v>
      </c>
      <c r="E514" t="s">
        <v>66</v>
      </c>
      <c r="F514" t="s">
        <v>67</v>
      </c>
      <c r="G514" t="s">
        <v>25077</v>
      </c>
      <c r="H514" t="s">
        <v>23154</v>
      </c>
      <c r="I514" t="s">
        <v>23154</v>
      </c>
      <c r="K514" t="s">
        <v>5336</v>
      </c>
      <c r="L514" t="s">
        <v>5337</v>
      </c>
      <c r="M514">
        <v>8</v>
      </c>
      <c r="N514">
        <v>16</v>
      </c>
      <c r="O514">
        <v>6</v>
      </c>
      <c r="P514">
        <v>16</v>
      </c>
      <c r="Q514">
        <v>6</v>
      </c>
      <c r="R514" t="s">
        <v>23154</v>
      </c>
      <c r="S514" t="s">
        <v>5338</v>
      </c>
      <c r="T514" t="s">
        <v>5339</v>
      </c>
      <c r="U514" t="s">
        <v>23154</v>
      </c>
      <c r="V514" t="s">
        <v>5340</v>
      </c>
      <c r="W514" t="s">
        <v>5341</v>
      </c>
      <c r="X514" t="s">
        <v>23154</v>
      </c>
      <c r="Y514" t="s">
        <v>5409</v>
      </c>
      <c r="Z514" t="s">
        <v>5410</v>
      </c>
      <c r="AA514">
        <v>2003</v>
      </c>
      <c r="AB514" t="s">
        <v>23154</v>
      </c>
      <c r="AC514" t="s">
        <v>23154</v>
      </c>
      <c r="AD514" t="s">
        <v>23154</v>
      </c>
      <c r="AE514" t="s">
        <v>23154</v>
      </c>
      <c r="AF514" t="s">
        <v>23154</v>
      </c>
      <c r="AG514" t="s">
        <v>23154</v>
      </c>
      <c r="AH514" t="s">
        <v>74</v>
      </c>
      <c r="AI514" t="s">
        <v>75</v>
      </c>
      <c r="AJ514" t="s">
        <v>76</v>
      </c>
      <c r="AK514" t="s">
        <v>77</v>
      </c>
      <c r="AL514" t="s">
        <v>78</v>
      </c>
      <c r="AM514" t="s">
        <v>23154</v>
      </c>
      <c r="AN514" t="s">
        <v>5344</v>
      </c>
      <c r="AO514" t="s">
        <v>5345</v>
      </c>
      <c r="AP514" t="s">
        <v>23154</v>
      </c>
      <c r="AQ514" t="s">
        <v>23154</v>
      </c>
      <c r="AR514" t="s">
        <v>23154</v>
      </c>
      <c r="AS514" t="s">
        <v>23154</v>
      </c>
      <c r="AT514" t="s">
        <v>23154</v>
      </c>
      <c r="AU514" s="3" t="s">
        <v>25586</v>
      </c>
      <c r="AV514" t="s">
        <v>28075</v>
      </c>
      <c r="AW514" t="s">
        <v>23154</v>
      </c>
      <c r="AX514" t="s">
        <v>81</v>
      </c>
      <c r="AY514" t="s">
        <v>23154</v>
      </c>
      <c r="AZ514" t="s">
        <v>23154</v>
      </c>
      <c r="BA514" t="s">
        <v>82</v>
      </c>
      <c r="BB514" t="s">
        <v>23154</v>
      </c>
      <c r="BC514" t="s">
        <v>23154</v>
      </c>
      <c r="BD514" t="s">
        <v>5346</v>
      </c>
      <c r="BE514" t="s">
        <v>349</v>
      </c>
      <c r="BF514" t="s">
        <v>23154</v>
      </c>
      <c r="BG514" t="s">
        <v>23154</v>
      </c>
      <c r="BH514" t="s">
        <v>23154</v>
      </c>
      <c r="BI514" t="s">
        <v>23154</v>
      </c>
      <c r="BJ514" t="s">
        <v>23154</v>
      </c>
      <c r="BK514" t="s">
        <v>23154</v>
      </c>
      <c r="BL514">
        <v>75.000000000000213</v>
      </c>
      <c r="BM514">
        <v>22.238261602568301</v>
      </c>
      <c r="BN514">
        <v>114.153359476893</v>
      </c>
      <c r="BO514" t="s">
        <v>23668</v>
      </c>
      <c r="BP514" t="s">
        <v>23103</v>
      </c>
      <c r="BQ514">
        <v>8</v>
      </c>
      <c r="BR514">
        <v>7</v>
      </c>
      <c r="BS514" t="s">
        <v>5411</v>
      </c>
      <c r="BT514" t="s">
        <v>5412</v>
      </c>
      <c r="BU514" t="s">
        <v>2138</v>
      </c>
      <c r="BV514" t="s">
        <v>23154</v>
      </c>
      <c r="BW514" t="s">
        <v>5413</v>
      </c>
      <c r="BX514" t="s">
        <v>5413</v>
      </c>
      <c r="BY514" t="s">
        <v>5414</v>
      </c>
      <c r="BZ514" t="s">
        <v>5415</v>
      </c>
      <c r="CA514" t="s">
        <v>23154</v>
      </c>
      <c r="CB514" t="s">
        <v>5351</v>
      </c>
      <c r="CC514" t="s">
        <v>5416</v>
      </c>
      <c r="CD514" t="s">
        <v>5417</v>
      </c>
      <c r="CE514" t="s">
        <v>5353</v>
      </c>
      <c r="CF514" t="s">
        <v>5351</v>
      </c>
      <c r="CQ514" cm="1">
        <f t="array" aca="1" ref="CQ514" ca="1">SUMPRODUCT(--(_xlfn.UNICODE(MID(BX514,ROW(INDIRECT("1:"&amp;LEN(BX514))),1))&gt;=19968),--(_xlfn.UNICODE(MID(BX514,ROW(INDIRECT("1:"&amp;LEN(BX514))),1))&lt;=40895))</f>
        <v>29</v>
      </c>
      <c r="CR514">
        <f t="shared" ref="CR514:CR577" si="48">LEN($BX514)</f>
        <v>40</v>
      </c>
      <c r="CT514">
        <f t="shared" si="45"/>
        <v>538</v>
      </c>
      <c r="CX514">
        <f t="shared" ref="CX514:CX577" si="49">LEN($BS514)</f>
        <v>3</v>
      </c>
      <c r="CY514">
        <f t="shared" si="46"/>
        <v>37</v>
      </c>
      <c r="DA514">
        <f t="shared" ref="DA514:DA577" si="50">LEN($BY514)</f>
        <v>9</v>
      </c>
    </row>
    <row r="515" spans="1:105">
      <c r="A515" t="s">
        <v>5418</v>
      </c>
      <c r="B515" t="s">
        <v>63</v>
      </c>
      <c r="C515" t="s">
        <v>64</v>
      </c>
      <c r="D515" t="s">
        <v>65</v>
      </c>
      <c r="E515" t="s">
        <v>66</v>
      </c>
      <c r="F515" t="s">
        <v>67</v>
      </c>
      <c r="G515" t="s">
        <v>25077</v>
      </c>
      <c r="H515" t="s">
        <v>23154</v>
      </c>
      <c r="I515" t="s">
        <v>23154</v>
      </c>
      <c r="K515" t="s">
        <v>5336</v>
      </c>
      <c r="L515" t="s">
        <v>5337</v>
      </c>
      <c r="M515">
        <v>8</v>
      </c>
      <c r="N515">
        <v>16</v>
      </c>
      <c r="O515">
        <v>6</v>
      </c>
      <c r="P515">
        <v>16</v>
      </c>
      <c r="Q515">
        <v>6</v>
      </c>
      <c r="R515" t="s">
        <v>23154</v>
      </c>
      <c r="S515" t="s">
        <v>5338</v>
      </c>
      <c r="T515" t="s">
        <v>5339</v>
      </c>
      <c r="U515" t="s">
        <v>23154</v>
      </c>
      <c r="V515" t="s">
        <v>5340</v>
      </c>
      <c r="W515" t="s">
        <v>5341</v>
      </c>
      <c r="X515" t="s">
        <v>23154</v>
      </c>
      <c r="Y515" t="s">
        <v>5419</v>
      </c>
      <c r="Z515" t="s">
        <v>5420</v>
      </c>
      <c r="AA515">
        <v>2003</v>
      </c>
      <c r="AB515" t="s">
        <v>23154</v>
      </c>
      <c r="AC515" t="s">
        <v>23154</v>
      </c>
      <c r="AD515" t="s">
        <v>23154</v>
      </c>
      <c r="AE515" t="s">
        <v>23154</v>
      </c>
      <c r="AF515" t="s">
        <v>23154</v>
      </c>
      <c r="AG515" t="s">
        <v>23154</v>
      </c>
      <c r="AH515" t="s">
        <v>74</v>
      </c>
      <c r="AI515" t="s">
        <v>75</v>
      </c>
      <c r="AJ515" t="s">
        <v>76</v>
      </c>
      <c r="AK515" t="s">
        <v>77</v>
      </c>
      <c r="AL515" t="s">
        <v>78</v>
      </c>
      <c r="AM515" t="s">
        <v>23154</v>
      </c>
      <c r="AN515" t="s">
        <v>5344</v>
      </c>
      <c r="AO515" t="s">
        <v>5345</v>
      </c>
      <c r="AP515" t="s">
        <v>23154</v>
      </c>
      <c r="AQ515" t="s">
        <v>23154</v>
      </c>
      <c r="AR515" t="s">
        <v>23154</v>
      </c>
      <c r="AS515" t="s">
        <v>23154</v>
      </c>
      <c r="AT515" t="s">
        <v>23154</v>
      </c>
      <c r="AU515" s="3" t="s">
        <v>25587</v>
      </c>
      <c r="AV515" t="s">
        <v>28076</v>
      </c>
      <c r="AW515" t="s">
        <v>23154</v>
      </c>
      <c r="AX515" t="s">
        <v>81</v>
      </c>
      <c r="AY515" t="s">
        <v>23154</v>
      </c>
      <c r="AZ515" t="s">
        <v>23154</v>
      </c>
      <c r="BA515" t="s">
        <v>82</v>
      </c>
      <c r="BB515" t="s">
        <v>23154</v>
      </c>
      <c r="BC515" t="s">
        <v>23154</v>
      </c>
      <c r="BD515" t="s">
        <v>5346</v>
      </c>
      <c r="BE515" t="s">
        <v>349</v>
      </c>
      <c r="BF515" t="s">
        <v>23154</v>
      </c>
      <c r="BG515" t="s">
        <v>23154</v>
      </c>
      <c r="BH515" t="s">
        <v>23154</v>
      </c>
      <c r="BI515" t="s">
        <v>23154</v>
      </c>
      <c r="BJ515" t="s">
        <v>23154</v>
      </c>
      <c r="BK515" t="s">
        <v>23154</v>
      </c>
      <c r="BL515">
        <v>75.000000000000213</v>
      </c>
      <c r="BM515">
        <v>22.299174279218299</v>
      </c>
      <c r="BN515">
        <v>114.172824120437</v>
      </c>
      <c r="BO515" t="s">
        <v>23669</v>
      </c>
      <c r="BP515" t="s">
        <v>23105</v>
      </c>
      <c r="BQ515">
        <v>8</v>
      </c>
      <c r="BR515">
        <v>11</v>
      </c>
      <c r="BS515" t="s">
        <v>5421</v>
      </c>
      <c r="BT515" t="s">
        <v>5422</v>
      </c>
      <c r="BU515" t="s">
        <v>2138</v>
      </c>
      <c r="BV515" t="s">
        <v>23154</v>
      </c>
      <c r="BW515" t="s">
        <v>5423</v>
      </c>
      <c r="BX515" t="s">
        <v>5423</v>
      </c>
      <c r="BY515" t="s">
        <v>5424</v>
      </c>
      <c r="BZ515" t="s">
        <v>5425</v>
      </c>
      <c r="CA515" t="s">
        <v>23154</v>
      </c>
      <c r="CB515" t="s">
        <v>5351</v>
      </c>
      <c r="CC515" t="s">
        <v>5426</v>
      </c>
      <c r="CD515" t="s">
        <v>5427</v>
      </c>
      <c r="CE515" t="s">
        <v>5353</v>
      </c>
      <c r="CF515" t="s">
        <v>5351</v>
      </c>
      <c r="CQ515" cm="1">
        <f t="array" aca="1" ref="CQ515" ca="1">SUMPRODUCT(--(_xlfn.UNICODE(MID(BX515,ROW(INDIRECT("1:"&amp;LEN(BX515))),1))&gt;=19968),--(_xlfn.UNICODE(MID(BX515,ROW(INDIRECT("1:"&amp;LEN(BX515))),1))&lt;=40895))</f>
        <v>16</v>
      </c>
      <c r="CR515">
        <f t="shared" si="48"/>
        <v>18</v>
      </c>
      <c r="CT515">
        <f t="shared" ref="CT515:CT578" si="51">_xlfn.AGGREGATE(14, 6,CR$2:CR$2519,ROW()-ROW($CR$1))</f>
        <v>537</v>
      </c>
      <c r="CX515">
        <f t="shared" si="49"/>
        <v>10</v>
      </c>
      <c r="CY515">
        <f t="shared" si="46"/>
        <v>37</v>
      </c>
      <c r="DA515">
        <f t="shared" si="50"/>
        <v>8</v>
      </c>
    </row>
    <row r="516" spans="1:105">
      <c r="A516" t="s">
        <v>5428</v>
      </c>
      <c r="B516" t="s">
        <v>63</v>
      </c>
      <c r="C516" t="s">
        <v>64</v>
      </c>
      <c r="D516" t="s">
        <v>65</v>
      </c>
      <c r="E516" t="s">
        <v>66</v>
      </c>
      <c r="F516" t="s">
        <v>67</v>
      </c>
      <c r="G516" t="s">
        <v>25077</v>
      </c>
      <c r="H516" t="s">
        <v>23154</v>
      </c>
      <c r="I516" t="s">
        <v>23154</v>
      </c>
      <c r="K516" t="s">
        <v>5336</v>
      </c>
      <c r="L516" t="s">
        <v>5337</v>
      </c>
      <c r="M516">
        <v>8</v>
      </c>
      <c r="N516">
        <v>16</v>
      </c>
      <c r="O516">
        <v>6</v>
      </c>
      <c r="P516">
        <v>16</v>
      </c>
      <c r="Q516">
        <v>6</v>
      </c>
      <c r="R516" t="s">
        <v>23154</v>
      </c>
      <c r="S516" t="s">
        <v>5338</v>
      </c>
      <c r="T516" t="s">
        <v>5339</v>
      </c>
      <c r="U516" t="s">
        <v>23154</v>
      </c>
      <c r="V516" t="s">
        <v>5340</v>
      </c>
      <c r="W516" t="s">
        <v>5341</v>
      </c>
      <c r="X516" t="s">
        <v>23154</v>
      </c>
      <c r="Y516" t="s">
        <v>5429</v>
      </c>
      <c r="Z516" t="s">
        <v>5430</v>
      </c>
      <c r="AA516">
        <v>2003</v>
      </c>
      <c r="AB516" t="s">
        <v>23154</v>
      </c>
      <c r="AC516" t="s">
        <v>23154</v>
      </c>
      <c r="AD516" t="s">
        <v>23154</v>
      </c>
      <c r="AE516" t="s">
        <v>23154</v>
      </c>
      <c r="AF516" t="s">
        <v>23154</v>
      </c>
      <c r="AG516" t="s">
        <v>23154</v>
      </c>
      <c r="AH516" t="s">
        <v>74</v>
      </c>
      <c r="AI516" t="s">
        <v>75</v>
      </c>
      <c r="AJ516" t="s">
        <v>76</v>
      </c>
      <c r="AK516" t="s">
        <v>77</v>
      </c>
      <c r="AL516" t="s">
        <v>78</v>
      </c>
      <c r="AM516" t="s">
        <v>23154</v>
      </c>
      <c r="AN516" t="s">
        <v>5344</v>
      </c>
      <c r="AO516" t="s">
        <v>5345</v>
      </c>
      <c r="AP516" t="s">
        <v>23154</v>
      </c>
      <c r="AQ516" t="s">
        <v>23154</v>
      </c>
      <c r="AR516" t="s">
        <v>23154</v>
      </c>
      <c r="AS516" t="s">
        <v>23154</v>
      </c>
      <c r="AT516" t="s">
        <v>23154</v>
      </c>
      <c r="AU516" s="3" t="s">
        <v>25588</v>
      </c>
      <c r="AV516" t="s">
        <v>28077</v>
      </c>
      <c r="AW516" t="s">
        <v>23154</v>
      </c>
      <c r="AX516" t="s">
        <v>81</v>
      </c>
      <c r="AY516" t="s">
        <v>23154</v>
      </c>
      <c r="AZ516" t="s">
        <v>23154</v>
      </c>
      <c r="BA516" t="s">
        <v>82</v>
      </c>
      <c r="BB516" t="s">
        <v>23154</v>
      </c>
      <c r="BC516" t="s">
        <v>23154</v>
      </c>
      <c r="BD516" t="s">
        <v>5346</v>
      </c>
      <c r="BE516" t="s">
        <v>349</v>
      </c>
      <c r="BF516" t="s">
        <v>23154</v>
      </c>
      <c r="BG516" t="s">
        <v>23154</v>
      </c>
      <c r="BH516" t="s">
        <v>23154</v>
      </c>
      <c r="BI516" t="s">
        <v>23154</v>
      </c>
      <c r="BJ516" t="s">
        <v>23154</v>
      </c>
      <c r="BK516" t="s">
        <v>23154</v>
      </c>
      <c r="BL516">
        <v>75.000000000000213</v>
      </c>
      <c r="BM516">
        <v>22.296793204165201</v>
      </c>
      <c r="BN516">
        <v>114.174540762258</v>
      </c>
      <c r="BO516" t="s">
        <v>23670</v>
      </c>
      <c r="BP516" t="s">
        <v>23105</v>
      </c>
      <c r="BQ516">
        <v>8</v>
      </c>
      <c r="BR516">
        <v>12</v>
      </c>
      <c r="BS516" t="s">
        <v>5431</v>
      </c>
      <c r="BT516" t="s">
        <v>5432</v>
      </c>
      <c r="BU516" t="s">
        <v>2138</v>
      </c>
      <c r="BV516" t="s">
        <v>23154</v>
      </c>
      <c r="BW516" t="s">
        <v>5433</v>
      </c>
      <c r="BX516" t="s">
        <v>5433</v>
      </c>
      <c r="BY516" t="s">
        <v>5434</v>
      </c>
      <c r="BZ516" t="s">
        <v>5435</v>
      </c>
      <c r="CA516" t="s">
        <v>23154</v>
      </c>
      <c r="CB516" t="s">
        <v>5351</v>
      </c>
      <c r="CC516" t="s">
        <v>5436</v>
      </c>
      <c r="CD516" t="s">
        <v>5437</v>
      </c>
      <c r="CE516" t="s">
        <v>5353</v>
      </c>
      <c r="CF516" t="s">
        <v>5351</v>
      </c>
      <c r="CQ516" cm="1">
        <f t="array" aca="1" ref="CQ516" ca="1">SUMPRODUCT(--(_xlfn.UNICODE(MID(BX516,ROW(INDIRECT("1:"&amp;LEN(BX516))),1))&gt;=19968),--(_xlfn.UNICODE(MID(BX516,ROW(INDIRECT("1:"&amp;LEN(BX516))),1))&lt;=40895))</f>
        <v>11</v>
      </c>
      <c r="CR516">
        <f t="shared" si="48"/>
        <v>13</v>
      </c>
      <c r="CT516">
        <f t="shared" si="51"/>
        <v>537</v>
      </c>
      <c r="CX516">
        <f t="shared" si="49"/>
        <v>3</v>
      </c>
      <c r="CY516">
        <f t="shared" ref="CY516:CY579" si="52">_xlfn.AGGREGATE(14, 6,CX$2:CX$2519,1)</f>
        <v>37</v>
      </c>
      <c r="DA516">
        <f t="shared" si="50"/>
        <v>8</v>
      </c>
    </row>
    <row r="517" spans="1:105">
      <c r="A517" t="s">
        <v>5438</v>
      </c>
      <c r="B517" t="s">
        <v>63</v>
      </c>
      <c r="C517" t="s">
        <v>64</v>
      </c>
      <c r="D517" t="s">
        <v>65</v>
      </c>
      <c r="E517" t="s">
        <v>66</v>
      </c>
      <c r="F517" t="s">
        <v>67</v>
      </c>
      <c r="G517" t="s">
        <v>25077</v>
      </c>
      <c r="H517" t="s">
        <v>23154</v>
      </c>
      <c r="I517" t="s">
        <v>23154</v>
      </c>
      <c r="K517" t="s">
        <v>5336</v>
      </c>
      <c r="L517" t="s">
        <v>5337</v>
      </c>
      <c r="M517">
        <v>8</v>
      </c>
      <c r="N517">
        <v>16</v>
      </c>
      <c r="O517">
        <v>6</v>
      </c>
      <c r="P517">
        <v>16</v>
      </c>
      <c r="Q517">
        <v>6</v>
      </c>
      <c r="R517" t="s">
        <v>23154</v>
      </c>
      <c r="S517" t="s">
        <v>5338</v>
      </c>
      <c r="T517" t="s">
        <v>5339</v>
      </c>
      <c r="U517" t="s">
        <v>23154</v>
      </c>
      <c r="V517" t="s">
        <v>5340</v>
      </c>
      <c r="W517" t="s">
        <v>5341</v>
      </c>
      <c r="X517" t="s">
        <v>23154</v>
      </c>
      <c r="Y517" t="s">
        <v>5439</v>
      </c>
      <c r="Z517" t="s">
        <v>5440</v>
      </c>
      <c r="AA517">
        <v>2003</v>
      </c>
      <c r="AB517" t="s">
        <v>23154</v>
      </c>
      <c r="AC517" t="s">
        <v>23154</v>
      </c>
      <c r="AD517" t="s">
        <v>23154</v>
      </c>
      <c r="AE517" t="s">
        <v>23154</v>
      </c>
      <c r="AF517" t="s">
        <v>23154</v>
      </c>
      <c r="AG517" t="s">
        <v>23154</v>
      </c>
      <c r="AH517" t="s">
        <v>74</v>
      </c>
      <c r="AI517" t="s">
        <v>75</v>
      </c>
      <c r="AJ517" t="s">
        <v>76</v>
      </c>
      <c r="AK517" t="s">
        <v>77</v>
      </c>
      <c r="AL517" t="s">
        <v>78</v>
      </c>
      <c r="AM517" t="s">
        <v>23154</v>
      </c>
      <c r="AN517" t="s">
        <v>5344</v>
      </c>
      <c r="AO517" t="s">
        <v>5345</v>
      </c>
      <c r="AP517" t="s">
        <v>23154</v>
      </c>
      <c r="AQ517" t="s">
        <v>23154</v>
      </c>
      <c r="AR517" t="s">
        <v>23154</v>
      </c>
      <c r="AS517" t="s">
        <v>23154</v>
      </c>
      <c r="AT517" t="s">
        <v>23154</v>
      </c>
      <c r="AU517" s="3" t="s">
        <v>25589</v>
      </c>
      <c r="AV517" t="s">
        <v>28078</v>
      </c>
      <c r="AW517" t="s">
        <v>23154</v>
      </c>
      <c r="AX517" t="s">
        <v>81</v>
      </c>
      <c r="AY517" t="s">
        <v>23154</v>
      </c>
      <c r="AZ517" t="s">
        <v>23154</v>
      </c>
      <c r="BA517" t="s">
        <v>82</v>
      </c>
      <c r="BB517" t="s">
        <v>23154</v>
      </c>
      <c r="BC517" t="s">
        <v>23154</v>
      </c>
      <c r="BD517" t="s">
        <v>5346</v>
      </c>
      <c r="BE517" t="s">
        <v>349</v>
      </c>
      <c r="BF517" t="s">
        <v>23154</v>
      </c>
      <c r="BG517" t="s">
        <v>23154</v>
      </c>
      <c r="BH517" t="s">
        <v>23154</v>
      </c>
      <c r="BI517" t="s">
        <v>23154</v>
      </c>
      <c r="BJ517" t="s">
        <v>23154</v>
      </c>
      <c r="BK517" t="s">
        <v>23154</v>
      </c>
      <c r="BL517">
        <v>75.000000000000213</v>
      </c>
      <c r="BM517">
        <v>22.308581265094698</v>
      </c>
      <c r="BN517">
        <v>114.22433135773601</v>
      </c>
      <c r="BO517" t="s">
        <v>23671</v>
      </c>
      <c r="BP517" t="s">
        <v>23104</v>
      </c>
      <c r="BQ517">
        <v>8</v>
      </c>
      <c r="BR517">
        <v>15</v>
      </c>
      <c r="BS517" t="s">
        <v>5441</v>
      </c>
      <c r="BT517" t="s">
        <v>5442</v>
      </c>
      <c r="BU517" t="s">
        <v>2138</v>
      </c>
      <c r="BV517" t="s">
        <v>23154</v>
      </c>
      <c r="BW517" t="s">
        <v>5443</v>
      </c>
      <c r="BX517" t="s">
        <v>5443</v>
      </c>
      <c r="BY517" t="s">
        <v>5444</v>
      </c>
      <c r="BZ517" t="s">
        <v>5445</v>
      </c>
      <c r="CA517" t="s">
        <v>23154</v>
      </c>
      <c r="CB517" t="s">
        <v>5351</v>
      </c>
      <c r="CC517" t="s">
        <v>5446</v>
      </c>
      <c r="CD517" t="s">
        <v>5447</v>
      </c>
      <c r="CE517" t="s">
        <v>5353</v>
      </c>
      <c r="CF517" t="s">
        <v>5351</v>
      </c>
      <c r="CQ517" cm="1">
        <f t="array" aca="1" ref="CQ517" ca="1">SUMPRODUCT(--(_xlfn.UNICODE(MID(BX517,ROW(INDIRECT("1:"&amp;LEN(BX517))),1))&gt;=19968),--(_xlfn.UNICODE(MID(BX517,ROW(INDIRECT("1:"&amp;LEN(BX517))),1))&lt;=40895))</f>
        <v>19</v>
      </c>
      <c r="CR517">
        <f t="shared" si="48"/>
        <v>22</v>
      </c>
      <c r="CT517">
        <f t="shared" si="51"/>
        <v>537</v>
      </c>
      <c r="CX517">
        <f t="shared" si="49"/>
        <v>4</v>
      </c>
      <c r="CY517">
        <f t="shared" si="52"/>
        <v>37</v>
      </c>
      <c r="DA517">
        <f t="shared" si="50"/>
        <v>7</v>
      </c>
    </row>
    <row r="518" spans="1:105">
      <c r="A518" t="s">
        <v>5448</v>
      </c>
      <c r="B518" t="s">
        <v>63</v>
      </c>
      <c r="C518" t="s">
        <v>64</v>
      </c>
      <c r="D518" t="s">
        <v>65</v>
      </c>
      <c r="E518" t="s">
        <v>66</v>
      </c>
      <c r="F518" t="s">
        <v>67</v>
      </c>
      <c r="G518" t="s">
        <v>25077</v>
      </c>
      <c r="H518" t="s">
        <v>23154</v>
      </c>
      <c r="I518" t="s">
        <v>23154</v>
      </c>
      <c r="K518" t="s">
        <v>5336</v>
      </c>
      <c r="L518" t="s">
        <v>5337</v>
      </c>
      <c r="M518">
        <v>8</v>
      </c>
      <c r="N518">
        <v>16</v>
      </c>
      <c r="O518">
        <v>6</v>
      </c>
      <c r="P518">
        <v>16</v>
      </c>
      <c r="Q518">
        <v>6</v>
      </c>
      <c r="R518" t="s">
        <v>23154</v>
      </c>
      <c r="S518" t="s">
        <v>5338</v>
      </c>
      <c r="T518" t="s">
        <v>5339</v>
      </c>
      <c r="U518" t="s">
        <v>23154</v>
      </c>
      <c r="V518" t="s">
        <v>5340</v>
      </c>
      <c r="W518" t="s">
        <v>5341</v>
      </c>
      <c r="X518" t="s">
        <v>23154</v>
      </c>
      <c r="Y518" t="s">
        <v>5449</v>
      </c>
      <c r="Z518" t="s">
        <v>5450</v>
      </c>
      <c r="AA518">
        <v>2003</v>
      </c>
      <c r="AB518" t="s">
        <v>23154</v>
      </c>
      <c r="AC518" t="s">
        <v>23154</v>
      </c>
      <c r="AD518" t="s">
        <v>23154</v>
      </c>
      <c r="AE518" t="s">
        <v>23154</v>
      </c>
      <c r="AF518" t="s">
        <v>23154</v>
      </c>
      <c r="AG518" t="s">
        <v>23154</v>
      </c>
      <c r="AH518" t="s">
        <v>74</v>
      </c>
      <c r="AI518" t="s">
        <v>75</v>
      </c>
      <c r="AJ518" t="s">
        <v>76</v>
      </c>
      <c r="AK518" t="s">
        <v>77</v>
      </c>
      <c r="AL518" t="s">
        <v>78</v>
      </c>
      <c r="AM518" t="s">
        <v>23154</v>
      </c>
      <c r="AN518" t="s">
        <v>5344</v>
      </c>
      <c r="AO518" t="s">
        <v>5345</v>
      </c>
      <c r="AP518" t="s">
        <v>23154</v>
      </c>
      <c r="AQ518" t="s">
        <v>23154</v>
      </c>
      <c r="AR518" t="s">
        <v>23154</v>
      </c>
      <c r="AS518" t="s">
        <v>23154</v>
      </c>
      <c r="AT518" t="s">
        <v>23154</v>
      </c>
      <c r="AU518" s="3" t="s">
        <v>25590</v>
      </c>
      <c r="AV518" t="s">
        <v>28079</v>
      </c>
      <c r="AW518" t="s">
        <v>23154</v>
      </c>
      <c r="AX518" t="s">
        <v>81</v>
      </c>
      <c r="AY518" t="s">
        <v>23154</v>
      </c>
      <c r="AZ518" t="s">
        <v>23154</v>
      </c>
      <c r="BA518" t="s">
        <v>82</v>
      </c>
      <c r="BB518" t="s">
        <v>23154</v>
      </c>
      <c r="BC518" t="s">
        <v>23154</v>
      </c>
      <c r="BD518" t="s">
        <v>5346</v>
      </c>
      <c r="BE518" t="s">
        <v>349</v>
      </c>
      <c r="BF518" t="s">
        <v>23154</v>
      </c>
      <c r="BG518" t="s">
        <v>23154</v>
      </c>
      <c r="BH518" t="s">
        <v>23154</v>
      </c>
      <c r="BI518" t="s">
        <v>23154</v>
      </c>
      <c r="BJ518" t="s">
        <v>23154</v>
      </c>
      <c r="BK518" t="s">
        <v>23154</v>
      </c>
      <c r="BL518">
        <v>75.000000000000213</v>
      </c>
      <c r="BM518">
        <v>22.3008256404738</v>
      </c>
      <c r="BN518">
        <v>114.174108355719</v>
      </c>
      <c r="BO518" t="s">
        <v>23672</v>
      </c>
      <c r="BP518" t="s">
        <v>23105</v>
      </c>
      <c r="BQ518">
        <v>8</v>
      </c>
      <c r="BR518">
        <v>8</v>
      </c>
      <c r="BS518" t="s">
        <v>5451</v>
      </c>
      <c r="BT518" t="s">
        <v>5452</v>
      </c>
      <c r="BU518" t="s">
        <v>2138</v>
      </c>
      <c r="BV518" t="s">
        <v>23154</v>
      </c>
      <c r="BW518" t="s">
        <v>5453</v>
      </c>
      <c r="BX518" t="s">
        <v>5453</v>
      </c>
      <c r="BY518" t="s">
        <v>5454</v>
      </c>
      <c r="BZ518" t="s">
        <v>5455</v>
      </c>
      <c r="CA518" t="s">
        <v>23154</v>
      </c>
      <c r="CB518" t="s">
        <v>5351</v>
      </c>
      <c r="CC518" t="s">
        <v>5456</v>
      </c>
      <c r="CD518" t="s">
        <v>5457</v>
      </c>
      <c r="CE518" t="s">
        <v>5353</v>
      </c>
      <c r="CF518" t="s">
        <v>5351</v>
      </c>
      <c r="CQ518" cm="1">
        <f t="array" aca="1" ref="CQ518" ca="1">SUMPRODUCT(--(_xlfn.UNICODE(MID(BX518,ROW(INDIRECT("1:"&amp;LEN(BX518))),1))&gt;=19968),--(_xlfn.UNICODE(MID(BX518,ROW(INDIRECT("1:"&amp;LEN(BX518))),1))&lt;=40895))</f>
        <v>16</v>
      </c>
      <c r="CR518">
        <f t="shared" si="48"/>
        <v>19</v>
      </c>
      <c r="CT518">
        <f t="shared" si="51"/>
        <v>537</v>
      </c>
      <c r="CX518">
        <f t="shared" si="49"/>
        <v>4</v>
      </c>
      <c r="CY518">
        <f t="shared" si="52"/>
        <v>37</v>
      </c>
      <c r="DA518">
        <f t="shared" si="50"/>
        <v>11</v>
      </c>
    </row>
    <row r="519" spans="1:105">
      <c r="A519" t="s">
        <v>5458</v>
      </c>
      <c r="B519" t="s">
        <v>63</v>
      </c>
      <c r="C519" t="s">
        <v>64</v>
      </c>
      <c r="D519" t="s">
        <v>65</v>
      </c>
      <c r="E519" t="s">
        <v>66</v>
      </c>
      <c r="F519" t="s">
        <v>67</v>
      </c>
      <c r="G519" t="s">
        <v>25077</v>
      </c>
      <c r="H519" t="s">
        <v>23154</v>
      </c>
      <c r="I519" t="s">
        <v>23154</v>
      </c>
      <c r="K519" t="s">
        <v>5336</v>
      </c>
      <c r="L519" t="s">
        <v>5337</v>
      </c>
      <c r="M519">
        <v>8</v>
      </c>
      <c r="N519">
        <v>16</v>
      </c>
      <c r="O519">
        <v>6</v>
      </c>
      <c r="P519">
        <v>16</v>
      </c>
      <c r="Q519">
        <v>6</v>
      </c>
      <c r="R519" t="s">
        <v>23154</v>
      </c>
      <c r="S519" t="s">
        <v>5338</v>
      </c>
      <c r="T519" t="s">
        <v>5339</v>
      </c>
      <c r="U519" t="s">
        <v>23154</v>
      </c>
      <c r="V519" t="s">
        <v>5340</v>
      </c>
      <c r="W519" t="s">
        <v>5341</v>
      </c>
      <c r="X519" t="s">
        <v>23154</v>
      </c>
      <c r="Y519" t="s">
        <v>5459</v>
      </c>
      <c r="Z519" t="s">
        <v>5460</v>
      </c>
      <c r="AA519">
        <v>2003</v>
      </c>
      <c r="AB519" t="s">
        <v>23154</v>
      </c>
      <c r="AC519" t="s">
        <v>23154</v>
      </c>
      <c r="AD519" t="s">
        <v>23154</v>
      </c>
      <c r="AE519" t="s">
        <v>23154</v>
      </c>
      <c r="AF519" t="s">
        <v>23154</v>
      </c>
      <c r="AG519" t="s">
        <v>23154</v>
      </c>
      <c r="AH519" t="s">
        <v>74</v>
      </c>
      <c r="AI519" t="s">
        <v>75</v>
      </c>
      <c r="AJ519" t="s">
        <v>76</v>
      </c>
      <c r="AK519" t="s">
        <v>77</v>
      </c>
      <c r="AL519" t="s">
        <v>78</v>
      </c>
      <c r="AM519" t="s">
        <v>23154</v>
      </c>
      <c r="AN519" t="s">
        <v>5344</v>
      </c>
      <c r="AO519" t="s">
        <v>5345</v>
      </c>
      <c r="AP519" t="s">
        <v>23154</v>
      </c>
      <c r="AQ519" t="s">
        <v>23154</v>
      </c>
      <c r="AR519" t="s">
        <v>23154</v>
      </c>
      <c r="AS519" t="s">
        <v>23154</v>
      </c>
      <c r="AT519" t="s">
        <v>23154</v>
      </c>
      <c r="AU519" s="3" t="s">
        <v>25591</v>
      </c>
      <c r="AV519" t="s">
        <v>28080</v>
      </c>
      <c r="AW519" t="s">
        <v>23154</v>
      </c>
      <c r="AX519" t="s">
        <v>81</v>
      </c>
      <c r="AY519" t="s">
        <v>23154</v>
      </c>
      <c r="AZ519" t="s">
        <v>23154</v>
      </c>
      <c r="BA519" t="s">
        <v>82</v>
      </c>
      <c r="BB519" t="s">
        <v>23154</v>
      </c>
      <c r="BC519" t="s">
        <v>23154</v>
      </c>
      <c r="BD519" t="s">
        <v>5346</v>
      </c>
      <c r="BE519" t="s">
        <v>349</v>
      </c>
      <c r="BF519" t="s">
        <v>23154</v>
      </c>
      <c r="BG519" t="s">
        <v>23154</v>
      </c>
      <c r="BH519" t="s">
        <v>23154</v>
      </c>
      <c r="BI519" t="s">
        <v>23154</v>
      </c>
      <c r="BJ519" t="s">
        <v>23154</v>
      </c>
      <c r="BK519" t="s">
        <v>23154</v>
      </c>
      <c r="BL519">
        <v>75.000000000000213</v>
      </c>
      <c r="BM519">
        <v>22.3094296862294</v>
      </c>
      <c r="BN519">
        <v>114.223318705973</v>
      </c>
      <c r="BO519" t="s">
        <v>23673</v>
      </c>
      <c r="BP519" t="s">
        <v>23104</v>
      </c>
      <c r="BQ519">
        <v>8</v>
      </c>
      <c r="BR519">
        <v>17</v>
      </c>
      <c r="BS519" t="s">
        <v>5461</v>
      </c>
      <c r="BT519" t="s">
        <v>5462</v>
      </c>
      <c r="BU519" t="s">
        <v>2138</v>
      </c>
      <c r="BV519" t="s">
        <v>23154</v>
      </c>
      <c r="BW519" t="s">
        <v>5463</v>
      </c>
      <c r="BX519" t="s">
        <v>5463</v>
      </c>
      <c r="BY519" t="s">
        <v>5464</v>
      </c>
      <c r="BZ519" t="s">
        <v>5465</v>
      </c>
      <c r="CA519" t="s">
        <v>23154</v>
      </c>
      <c r="CB519" t="s">
        <v>5351</v>
      </c>
      <c r="CC519" t="s">
        <v>5466</v>
      </c>
      <c r="CD519" t="s">
        <v>5467</v>
      </c>
      <c r="CE519" t="s">
        <v>5353</v>
      </c>
      <c r="CF519" t="s">
        <v>5351</v>
      </c>
      <c r="CQ519" cm="1">
        <f t="array" aca="1" ref="CQ519" ca="1">SUMPRODUCT(--(_xlfn.UNICODE(MID(BX519,ROW(INDIRECT("1:"&amp;LEN(BX519))),1))&gt;=19968),--(_xlfn.UNICODE(MID(BX519,ROW(INDIRECT("1:"&amp;LEN(BX519))),1))&lt;=40895))</f>
        <v>12</v>
      </c>
      <c r="CR519">
        <f t="shared" si="48"/>
        <v>14</v>
      </c>
      <c r="CS519">
        <f t="shared" ref="CS519:CS534" ca="1" si="53">_xlfn.AGGREGATE(14, 6,CQ$2:CQ$2519,ROW()-ROW($CS$1))</f>
        <v>336</v>
      </c>
      <c r="CT519">
        <f t="shared" si="51"/>
        <v>537</v>
      </c>
      <c r="CX519">
        <f t="shared" si="49"/>
        <v>10</v>
      </c>
      <c r="CY519">
        <f t="shared" si="52"/>
        <v>37</v>
      </c>
      <c r="DA519">
        <f t="shared" si="50"/>
        <v>13</v>
      </c>
    </row>
    <row r="520" spans="1:105">
      <c r="A520" t="s">
        <v>5468</v>
      </c>
      <c r="B520" t="s">
        <v>63</v>
      </c>
      <c r="C520" t="s">
        <v>64</v>
      </c>
      <c r="D520" t="s">
        <v>65</v>
      </c>
      <c r="E520" t="s">
        <v>66</v>
      </c>
      <c r="F520" t="s">
        <v>67</v>
      </c>
      <c r="G520" t="s">
        <v>25077</v>
      </c>
      <c r="H520" t="s">
        <v>23154</v>
      </c>
      <c r="I520" t="s">
        <v>23154</v>
      </c>
      <c r="K520" t="s">
        <v>5336</v>
      </c>
      <c r="L520" t="s">
        <v>5337</v>
      </c>
      <c r="M520">
        <v>8</v>
      </c>
      <c r="N520">
        <v>16</v>
      </c>
      <c r="O520">
        <v>6</v>
      </c>
      <c r="P520">
        <v>16</v>
      </c>
      <c r="Q520">
        <v>6</v>
      </c>
      <c r="R520" t="s">
        <v>23154</v>
      </c>
      <c r="S520" t="s">
        <v>5338</v>
      </c>
      <c r="T520" t="s">
        <v>5339</v>
      </c>
      <c r="U520" t="s">
        <v>23154</v>
      </c>
      <c r="V520" t="s">
        <v>5340</v>
      </c>
      <c r="W520" t="s">
        <v>5341</v>
      </c>
      <c r="X520" t="s">
        <v>23154</v>
      </c>
      <c r="Y520" t="s">
        <v>5469</v>
      </c>
      <c r="Z520" t="s">
        <v>5470</v>
      </c>
      <c r="AA520">
        <v>2003</v>
      </c>
      <c r="AB520" t="s">
        <v>23154</v>
      </c>
      <c r="AC520" t="s">
        <v>23154</v>
      </c>
      <c r="AD520" t="s">
        <v>23154</v>
      </c>
      <c r="AE520" t="s">
        <v>23154</v>
      </c>
      <c r="AF520" t="s">
        <v>23154</v>
      </c>
      <c r="AG520" t="s">
        <v>23154</v>
      </c>
      <c r="AH520" t="s">
        <v>74</v>
      </c>
      <c r="AI520" t="s">
        <v>75</v>
      </c>
      <c r="AJ520" t="s">
        <v>76</v>
      </c>
      <c r="AK520" t="s">
        <v>77</v>
      </c>
      <c r="AL520" t="s">
        <v>78</v>
      </c>
      <c r="AM520" t="s">
        <v>23154</v>
      </c>
      <c r="AN520" t="s">
        <v>5344</v>
      </c>
      <c r="AO520" t="s">
        <v>5345</v>
      </c>
      <c r="AP520" t="s">
        <v>23154</v>
      </c>
      <c r="AQ520" t="s">
        <v>23154</v>
      </c>
      <c r="AR520" t="s">
        <v>23154</v>
      </c>
      <c r="AS520" t="s">
        <v>23154</v>
      </c>
      <c r="AT520" t="s">
        <v>23154</v>
      </c>
      <c r="AU520" s="3" t="s">
        <v>25592</v>
      </c>
      <c r="AV520" t="s">
        <v>28081</v>
      </c>
      <c r="AW520" t="s">
        <v>23154</v>
      </c>
      <c r="AX520" t="s">
        <v>81</v>
      </c>
      <c r="AY520" t="s">
        <v>23154</v>
      </c>
      <c r="AZ520" t="s">
        <v>23154</v>
      </c>
      <c r="BA520" t="s">
        <v>82</v>
      </c>
      <c r="BB520" t="s">
        <v>23154</v>
      </c>
      <c r="BC520" t="s">
        <v>23154</v>
      </c>
      <c r="BD520" t="s">
        <v>5346</v>
      </c>
      <c r="BE520" t="s">
        <v>349</v>
      </c>
      <c r="BF520" t="s">
        <v>23154</v>
      </c>
      <c r="BG520" t="s">
        <v>23154</v>
      </c>
      <c r="BH520" t="s">
        <v>23154</v>
      </c>
      <c r="BI520" t="s">
        <v>23154</v>
      </c>
      <c r="BJ520" t="s">
        <v>23154</v>
      </c>
      <c r="BK520" t="s">
        <v>23154</v>
      </c>
      <c r="BL520">
        <v>75.000000000000213</v>
      </c>
      <c r="BM520">
        <v>22.319733604049599</v>
      </c>
      <c r="BN520">
        <v>114.166920359762</v>
      </c>
      <c r="BO520" t="s">
        <v>23674</v>
      </c>
      <c r="BP520" t="s">
        <v>23105</v>
      </c>
      <c r="BQ520">
        <v>8</v>
      </c>
      <c r="BR520">
        <v>4</v>
      </c>
      <c r="BS520" t="s">
        <v>359</v>
      </c>
      <c r="BT520" t="s">
        <v>5471</v>
      </c>
      <c r="BU520" t="s">
        <v>2138</v>
      </c>
      <c r="BV520" t="s">
        <v>23154</v>
      </c>
      <c r="BW520" t="s">
        <v>5472</v>
      </c>
      <c r="BX520" t="s">
        <v>5472</v>
      </c>
      <c r="BY520" t="s">
        <v>359</v>
      </c>
      <c r="BZ520" t="s">
        <v>5473</v>
      </c>
      <c r="CA520" t="s">
        <v>23154</v>
      </c>
      <c r="CB520" t="s">
        <v>5351</v>
      </c>
      <c r="CC520" t="s">
        <v>5474</v>
      </c>
      <c r="CD520" t="s">
        <v>5475</v>
      </c>
      <c r="CE520" t="s">
        <v>5353</v>
      </c>
      <c r="CF520" t="s">
        <v>5351</v>
      </c>
      <c r="CQ520" cm="1">
        <f t="array" aca="1" ref="CQ520" ca="1">SUMPRODUCT(--(_xlfn.UNICODE(MID(BX520,ROW(INDIRECT("1:"&amp;LEN(BX520))),1))&gt;=19968),--(_xlfn.UNICODE(MID(BX520,ROW(INDIRECT("1:"&amp;LEN(BX520))),1))&lt;=40895))</f>
        <v>8</v>
      </c>
      <c r="CR520">
        <f t="shared" si="48"/>
        <v>12</v>
      </c>
      <c r="CS520">
        <f t="shared" ca="1" si="53"/>
        <v>335</v>
      </c>
      <c r="CT520">
        <f t="shared" si="51"/>
        <v>537</v>
      </c>
      <c r="CX520">
        <f t="shared" si="49"/>
        <v>4</v>
      </c>
      <c r="CY520">
        <f t="shared" si="52"/>
        <v>37</v>
      </c>
      <c r="DA520">
        <f t="shared" si="50"/>
        <v>4</v>
      </c>
    </row>
    <row r="521" spans="1:105">
      <c r="A521" t="s">
        <v>5476</v>
      </c>
      <c r="B521" t="s">
        <v>63</v>
      </c>
      <c r="C521" t="s">
        <v>64</v>
      </c>
      <c r="D521" t="s">
        <v>65</v>
      </c>
      <c r="E521" t="s">
        <v>66</v>
      </c>
      <c r="F521" t="s">
        <v>67</v>
      </c>
      <c r="G521" t="s">
        <v>25077</v>
      </c>
      <c r="H521" t="s">
        <v>23154</v>
      </c>
      <c r="I521" t="s">
        <v>23154</v>
      </c>
      <c r="K521" t="s">
        <v>5336</v>
      </c>
      <c r="L521" t="s">
        <v>5337</v>
      </c>
      <c r="M521">
        <v>8</v>
      </c>
      <c r="N521">
        <v>16</v>
      </c>
      <c r="O521">
        <v>6</v>
      </c>
      <c r="P521">
        <v>16</v>
      </c>
      <c r="Q521">
        <v>6</v>
      </c>
      <c r="R521" t="s">
        <v>23154</v>
      </c>
      <c r="S521" t="s">
        <v>5338</v>
      </c>
      <c r="T521" t="s">
        <v>5339</v>
      </c>
      <c r="U521" t="s">
        <v>23154</v>
      </c>
      <c r="V521" t="s">
        <v>5340</v>
      </c>
      <c r="W521" t="s">
        <v>5341</v>
      </c>
      <c r="X521" t="s">
        <v>23154</v>
      </c>
      <c r="Y521" t="s">
        <v>5477</v>
      </c>
      <c r="Z521" t="s">
        <v>5478</v>
      </c>
      <c r="AA521">
        <v>2003</v>
      </c>
      <c r="AB521" t="s">
        <v>23154</v>
      </c>
      <c r="AC521" t="s">
        <v>23154</v>
      </c>
      <c r="AD521" t="s">
        <v>23154</v>
      </c>
      <c r="AE521" t="s">
        <v>23154</v>
      </c>
      <c r="AF521" t="s">
        <v>23154</v>
      </c>
      <c r="AG521" t="s">
        <v>23154</v>
      </c>
      <c r="AH521" t="s">
        <v>74</v>
      </c>
      <c r="AI521" t="s">
        <v>75</v>
      </c>
      <c r="AJ521" t="s">
        <v>76</v>
      </c>
      <c r="AK521" t="s">
        <v>77</v>
      </c>
      <c r="AL521" t="s">
        <v>78</v>
      </c>
      <c r="AM521" t="s">
        <v>23154</v>
      </c>
      <c r="AN521" t="s">
        <v>5344</v>
      </c>
      <c r="AO521" t="s">
        <v>5345</v>
      </c>
      <c r="AP521" t="s">
        <v>23154</v>
      </c>
      <c r="AQ521" t="s">
        <v>23154</v>
      </c>
      <c r="AR521" t="s">
        <v>23154</v>
      </c>
      <c r="AS521" t="s">
        <v>23154</v>
      </c>
      <c r="AT521" t="s">
        <v>23154</v>
      </c>
      <c r="AU521" s="3" t="s">
        <v>25593</v>
      </c>
      <c r="AV521" t="s">
        <v>28082</v>
      </c>
      <c r="AW521" t="s">
        <v>23154</v>
      </c>
      <c r="AX521" t="s">
        <v>81</v>
      </c>
      <c r="AY521" t="s">
        <v>23154</v>
      </c>
      <c r="AZ521" t="s">
        <v>23154</v>
      </c>
      <c r="BA521" t="s">
        <v>82</v>
      </c>
      <c r="BB521" t="s">
        <v>23154</v>
      </c>
      <c r="BC521" t="s">
        <v>23154</v>
      </c>
      <c r="BD521" t="s">
        <v>5346</v>
      </c>
      <c r="BE521" t="s">
        <v>349</v>
      </c>
      <c r="BF521" t="s">
        <v>23154</v>
      </c>
      <c r="BG521" t="s">
        <v>23154</v>
      </c>
      <c r="BH521" t="s">
        <v>23154</v>
      </c>
      <c r="BI521" t="s">
        <v>23154</v>
      </c>
      <c r="BJ521" t="s">
        <v>23154</v>
      </c>
      <c r="BK521" t="s">
        <v>23154</v>
      </c>
      <c r="BL521">
        <v>75.000000000000213</v>
      </c>
      <c r="BM521">
        <v>22.237227467585601</v>
      </c>
      <c r="BN521">
        <v>114.153193961437</v>
      </c>
      <c r="BO521" t="s">
        <v>23675</v>
      </c>
      <c r="BP521" t="s">
        <v>23103</v>
      </c>
      <c r="BQ521">
        <v>8</v>
      </c>
      <c r="BR521">
        <v>7</v>
      </c>
      <c r="BS521" t="s">
        <v>5479</v>
      </c>
      <c r="BT521" t="s">
        <v>5480</v>
      </c>
      <c r="BU521" t="s">
        <v>2138</v>
      </c>
      <c r="BV521" t="s">
        <v>23154</v>
      </c>
      <c r="BW521" t="s">
        <v>5481</v>
      </c>
      <c r="BX521" t="s">
        <v>5481</v>
      </c>
      <c r="BY521" t="s">
        <v>5482</v>
      </c>
      <c r="BZ521" t="s">
        <v>5483</v>
      </c>
      <c r="CA521" t="s">
        <v>23154</v>
      </c>
      <c r="CB521" t="s">
        <v>5351</v>
      </c>
      <c r="CC521" t="s">
        <v>5484</v>
      </c>
      <c r="CD521" t="s">
        <v>5485</v>
      </c>
      <c r="CE521" t="s">
        <v>5353</v>
      </c>
      <c r="CF521" t="s">
        <v>5351</v>
      </c>
      <c r="CQ521" cm="1">
        <f t="array" aca="1" ref="CQ521" ca="1">SUMPRODUCT(--(_xlfn.UNICODE(MID(BX521,ROW(INDIRECT("1:"&amp;LEN(BX521))),1))&gt;=19968),--(_xlfn.UNICODE(MID(BX521,ROW(INDIRECT("1:"&amp;LEN(BX521))),1))&lt;=40895))</f>
        <v>20</v>
      </c>
      <c r="CR521">
        <f t="shared" si="48"/>
        <v>22</v>
      </c>
      <c r="CS521">
        <f t="shared" ca="1" si="53"/>
        <v>335</v>
      </c>
      <c r="CT521">
        <f t="shared" si="51"/>
        <v>537</v>
      </c>
      <c r="CX521">
        <f t="shared" si="49"/>
        <v>8</v>
      </c>
      <c r="CY521">
        <f t="shared" si="52"/>
        <v>37</v>
      </c>
      <c r="DA521">
        <f t="shared" si="50"/>
        <v>7</v>
      </c>
    </row>
    <row r="522" spans="1:105">
      <c r="A522" t="s">
        <v>5486</v>
      </c>
      <c r="B522" t="s">
        <v>63</v>
      </c>
      <c r="C522" t="s">
        <v>64</v>
      </c>
      <c r="D522" t="s">
        <v>65</v>
      </c>
      <c r="E522" t="s">
        <v>66</v>
      </c>
      <c r="F522" t="s">
        <v>67</v>
      </c>
      <c r="G522" t="s">
        <v>25077</v>
      </c>
      <c r="H522" t="s">
        <v>23154</v>
      </c>
      <c r="I522" t="s">
        <v>23154</v>
      </c>
      <c r="K522" t="s">
        <v>5487</v>
      </c>
      <c r="L522" t="s">
        <v>5487</v>
      </c>
      <c r="M522">
        <v>8</v>
      </c>
      <c r="N522">
        <v>16</v>
      </c>
      <c r="O522">
        <v>6</v>
      </c>
      <c r="P522">
        <v>16</v>
      </c>
      <c r="Q522">
        <v>16</v>
      </c>
      <c r="R522" t="s">
        <v>23154</v>
      </c>
      <c r="S522" t="s">
        <v>5488</v>
      </c>
      <c r="T522" t="s">
        <v>5489</v>
      </c>
      <c r="U522" t="s">
        <v>23154</v>
      </c>
      <c r="V522" t="s">
        <v>5490</v>
      </c>
      <c r="W522" t="s">
        <v>5491</v>
      </c>
      <c r="X522" t="s">
        <v>23154</v>
      </c>
      <c r="Y522" t="s">
        <v>5492</v>
      </c>
      <c r="Z522" t="s">
        <v>5493</v>
      </c>
      <c r="AA522">
        <v>2003</v>
      </c>
      <c r="AB522" t="s">
        <v>23154</v>
      </c>
      <c r="AC522" t="s">
        <v>23154</v>
      </c>
      <c r="AD522" t="s">
        <v>23154</v>
      </c>
      <c r="AE522" t="s">
        <v>23154</v>
      </c>
      <c r="AF522" t="s">
        <v>23154</v>
      </c>
      <c r="AG522" t="s">
        <v>23154</v>
      </c>
      <c r="AH522" t="s">
        <v>74</v>
      </c>
      <c r="AI522" t="s">
        <v>75</v>
      </c>
      <c r="AJ522" t="s">
        <v>76</v>
      </c>
      <c r="AK522" t="s">
        <v>77</v>
      </c>
      <c r="AL522" t="s">
        <v>78</v>
      </c>
      <c r="AM522" t="s">
        <v>23154</v>
      </c>
      <c r="AN522" t="s">
        <v>5494</v>
      </c>
      <c r="AO522" t="s">
        <v>5495</v>
      </c>
      <c r="AP522" t="s">
        <v>23154</v>
      </c>
      <c r="AQ522" t="s">
        <v>23154</v>
      </c>
      <c r="AR522" t="s">
        <v>23154</v>
      </c>
      <c r="AS522" t="s">
        <v>23154</v>
      </c>
      <c r="AT522" t="s">
        <v>23154</v>
      </c>
      <c r="AU522" s="3" t="s">
        <v>25594</v>
      </c>
      <c r="AV522" t="s">
        <v>28083</v>
      </c>
      <c r="AW522" t="s">
        <v>23154</v>
      </c>
      <c r="AX522" t="s">
        <v>81</v>
      </c>
      <c r="AY522" t="s">
        <v>23154</v>
      </c>
      <c r="AZ522" t="s">
        <v>23154</v>
      </c>
      <c r="BA522" t="s">
        <v>82</v>
      </c>
      <c r="BB522" t="s">
        <v>23154</v>
      </c>
      <c r="BC522" t="s">
        <v>23154</v>
      </c>
      <c r="BD522" t="s">
        <v>5488</v>
      </c>
      <c r="BE522" t="s">
        <v>23154</v>
      </c>
      <c r="BF522" t="s">
        <v>23154</v>
      </c>
      <c r="BG522" t="s">
        <v>23154</v>
      </c>
      <c r="BH522" t="s">
        <v>23154</v>
      </c>
      <c r="BI522" t="s">
        <v>23154</v>
      </c>
      <c r="BJ522" t="s">
        <v>23154</v>
      </c>
      <c r="BK522" t="s">
        <v>23154</v>
      </c>
      <c r="BL522">
        <v>76.000000000000156</v>
      </c>
      <c r="BM522">
        <v>22.505827671677601</v>
      </c>
      <c r="BN522">
        <v>114.244141285911</v>
      </c>
      <c r="BO522" t="s">
        <v>23676</v>
      </c>
      <c r="BP522" t="s">
        <v>23113</v>
      </c>
      <c r="BQ522">
        <v>8</v>
      </c>
      <c r="BR522">
        <v>10</v>
      </c>
      <c r="BS522" t="s">
        <v>5496</v>
      </c>
      <c r="BT522" t="s">
        <v>5497</v>
      </c>
      <c r="BU522" t="s">
        <v>5036</v>
      </c>
      <c r="BV522" t="s">
        <v>23154</v>
      </c>
      <c r="BW522" t="s">
        <v>23154</v>
      </c>
      <c r="BX522" t="s">
        <v>23154</v>
      </c>
      <c r="BY522" t="s">
        <v>5498</v>
      </c>
      <c r="BZ522" t="s">
        <v>5499</v>
      </c>
      <c r="CA522" t="s">
        <v>23154</v>
      </c>
      <c r="CB522" t="s">
        <v>5500</v>
      </c>
      <c r="CC522" t="s">
        <v>5501</v>
      </c>
      <c r="CD522" t="s">
        <v>5502</v>
      </c>
      <c r="CE522" t="s">
        <v>5503</v>
      </c>
      <c r="CF522" t="s">
        <v>5500</v>
      </c>
      <c r="CQ522" cm="1">
        <f t="array" aca="1" ref="CQ522" ca="1">SUMPRODUCT(--(_xlfn.UNICODE(MID(BX522,ROW(INDIRECT("1:"&amp;LEN(BX522))),1))&gt;=19968),--(_xlfn.UNICODE(MID(BX522,ROW(INDIRECT("1:"&amp;LEN(BX522))),1))&lt;=40895))</f>
        <v>0</v>
      </c>
      <c r="CR522">
        <f t="shared" si="48"/>
        <v>4</v>
      </c>
      <c r="CS522">
        <f t="shared" ca="1" si="53"/>
        <v>335</v>
      </c>
      <c r="CT522">
        <f t="shared" si="51"/>
        <v>537</v>
      </c>
      <c r="CX522">
        <f t="shared" si="49"/>
        <v>4</v>
      </c>
      <c r="CY522">
        <f t="shared" si="52"/>
        <v>37</v>
      </c>
      <c r="DA522">
        <f t="shared" si="50"/>
        <v>18</v>
      </c>
    </row>
    <row r="523" spans="1:105">
      <c r="A523" t="s">
        <v>5504</v>
      </c>
      <c r="B523" t="s">
        <v>63</v>
      </c>
      <c r="C523" t="s">
        <v>64</v>
      </c>
      <c r="D523" t="s">
        <v>65</v>
      </c>
      <c r="E523" t="s">
        <v>66</v>
      </c>
      <c r="F523" t="s">
        <v>67</v>
      </c>
      <c r="G523" t="s">
        <v>25077</v>
      </c>
      <c r="H523" t="s">
        <v>23154</v>
      </c>
      <c r="I523" t="s">
        <v>23154</v>
      </c>
      <c r="K523" t="s">
        <v>5487</v>
      </c>
      <c r="L523" t="s">
        <v>5487</v>
      </c>
      <c r="M523">
        <v>8</v>
      </c>
      <c r="N523">
        <v>16</v>
      </c>
      <c r="O523">
        <v>6</v>
      </c>
      <c r="P523">
        <v>16</v>
      </c>
      <c r="Q523">
        <v>16</v>
      </c>
      <c r="R523" t="s">
        <v>23154</v>
      </c>
      <c r="S523" t="s">
        <v>5488</v>
      </c>
      <c r="T523" t="s">
        <v>5489</v>
      </c>
      <c r="U523" t="s">
        <v>23154</v>
      </c>
      <c r="V523" t="s">
        <v>5490</v>
      </c>
      <c r="W523" t="s">
        <v>5491</v>
      </c>
      <c r="X523" t="s">
        <v>23154</v>
      </c>
      <c r="Y523" t="s">
        <v>5505</v>
      </c>
      <c r="Z523" t="s">
        <v>5506</v>
      </c>
      <c r="AA523">
        <v>2003</v>
      </c>
      <c r="AB523" t="s">
        <v>23154</v>
      </c>
      <c r="AC523" t="s">
        <v>23154</v>
      </c>
      <c r="AD523" t="s">
        <v>23154</v>
      </c>
      <c r="AE523" t="s">
        <v>23154</v>
      </c>
      <c r="AF523" t="s">
        <v>23154</v>
      </c>
      <c r="AG523" t="s">
        <v>23154</v>
      </c>
      <c r="AH523" t="s">
        <v>74</v>
      </c>
      <c r="AI523" t="s">
        <v>75</v>
      </c>
      <c r="AJ523" t="s">
        <v>76</v>
      </c>
      <c r="AK523" t="s">
        <v>77</v>
      </c>
      <c r="AL523" t="s">
        <v>78</v>
      </c>
      <c r="AM523" t="s">
        <v>23154</v>
      </c>
      <c r="AN523" t="s">
        <v>5494</v>
      </c>
      <c r="AO523" t="s">
        <v>5495</v>
      </c>
      <c r="AP523" t="s">
        <v>23154</v>
      </c>
      <c r="AQ523" t="s">
        <v>23154</v>
      </c>
      <c r="AR523" t="s">
        <v>23154</v>
      </c>
      <c r="AS523" t="s">
        <v>23154</v>
      </c>
      <c r="AT523" t="s">
        <v>23154</v>
      </c>
      <c r="AU523" s="3" t="s">
        <v>25595</v>
      </c>
      <c r="AV523" t="s">
        <v>28084</v>
      </c>
      <c r="AW523" t="s">
        <v>23154</v>
      </c>
      <c r="AX523" t="s">
        <v>81</v>
      </c>
      <c r="AY523" t="s">
        <v>23154</v>
      </c>
      <c r="AZ523" t="s">
        <v>23154</v>
      </c>
      <c r="BA523" t="s">
        <v>82</v>
      </c>
      <c r="BB523" t="s">
        <v>23154</v>
      </c>
      <c r="BC523" t="s">
        <v>23154</v>
      </c>
      <c r="BD523" t="s">
        <v>5488</v>
      </c>
      <c r="BE523" t="s">
        <v>23154</v>
      </c>
      <c r="BF523" t="s">
        <v>23154</v>
      </c>
      <c r="BG523" t="s">
        <v>23154</v>
      </c>
      <c r="BH523" t="s">
        <v>23154</v>
      </c>
      <c r="BI523" t="s">
        <v>23154</v>
      </c>
      <c r="BJ523" t="s">
        <v>23154</v>
      </c>
      <c r="BK523" t="s">
        <v>23154</v>
      </c>
      <c r="BL523">
        <v>76.000000000000156</v>
      </c>
      <c r="BM523">
        <v>22.470830210550901</v>
      </c>
      <c r="BN523">
        <v>114.232133053289</v>
      </c>
      <c r="BO523" t="s">
        <v>23677</v>
      </c>
      <c r="BP523" t="s">
        <v>23129</v>
      </c>
      <c r="BQ523">
        <v>8</v>
      </c>
      <c r="BR523">
        <v>3</v>
      </c>
      <c r="BS523" t="s">
        <v>5507</v>
      </c>
      <c r="BT523" t="s">
        <v>5508</v>
      </c>
      <c r="BU523" t="s">
        <v>5036</v>
      </c>
      <c r="BV523" t="s">
        <v>23154</v>
      </c>
      <c r="BW523" t="s">
        <v>23154</v>
      </c>
      <c r="BX523" t="s">
        <v>23154</v>
      </c>
      <c r="BY523" t="s">
        <v>5509</v>
      </c>
      <c r="BZ523" t="s">
        <v>5510</v>
      </c>
      <c r="CA523" t="s">
        <v>23154</v>
      </c>
      <c r="CB523" t="s">
        <v>5500</v>
      </c>
      <c r="CC523" t="s">
        <v>5511</v>
      </c>
      <c r="CD523" t="s">
        <v>5512</v>
      </c>
      <c r="CE523" t="s">
        <v>5503</v>
      </c>
      <c r="CF523" t="s">
        <v>5500</v>
      </c>
      <c r="CQ523" cm="1">
        <f t="array" aca="1" ref="CQ523" ca="1">SUMPRODUCT(--(_xlfn.UNICODE(MID(BX523,ROW(INDIRECT("1:"&amp;LEN(BX523))),1))&gt;=19968),--(_xlfn.UNICODE(MID(BX523,ROW(INDIRECT("1:"&amp;LEN(BX523))),1))&lt;=40895))</f>
        <v>0</v>
      </c>
      <c r="CR523">
        <f t="shared" si="48"/>
        <v>4</v>
      </c>
      <c r="CS523">
        <f t="shared" ca="1" si="53"/>
        <v>335</v>
      </c>
      <c r="CT523">
        <f t="shared" si="51"/>
        <v>537</v>
      </c>
      <c r="CX523">
        <f t="shared" si="49"/>
        <v>5</v>
      </c>
      <c r="CY523">
        <f t="shared" si="52"/>
        <v>37</v>
      </c>
      <c r="DA523">
        <f t="shared" si="50"/>
        <v>20</v>
      </c>
    </row>
    <row r="524" spans="1:105">
      <c r="A524" t="s">
        <v>5513</v>
      </c>
      <c r="B524" t="s">
        <v>63</v>
      </c>
      <c r="C524" t="s">
        <v>64</v>
      </c>
      <c r="D524" t="s">
        <v>65</v>
      </c>
      <c r="E524" t="s">
        <v>66</v>
      </c>
      <c r="F524" t="s">
        <v>67</v>
      </c>
      <c r="G524" t="s">
        <v>25077</v>
      </c>
      <c r="H524" t="s">
        <v>23154</v>
      </c>
      <c r="I524" t="s">
        <v>23154</v>
      </c>
      <c r="K524" t="s">
        <v>5487</v>
      </c>
      <c r="L524" t="s">
        <v>5487</v>
      </c>
      <c r="M524">
        <v>8</v>
      </c>
      <c r="N524">
        <v>16</v>
      </c>
      <c r="O524">
        <v>6</v>
      </c>
      <c r="P524">
        <v>16</v>
      </c>
      <c r="Q524">
        <v>16</v>
      </c>
      <c r="R524" t="s">
        <v>23154</v>
      </c>
      <c r="S524" t="s">
        <v>5488</v>
      </c>
      <c r="T524" t="s">
        <v>5489</v>
      </c>
      <c r="U524" t="s">
        <v>23154</v>
      </c>
      <c r="V524" t="s">
        <v>5490</v>
      </c>
      <c r="W524" t="s">
        <v>5491</v>
      </c>
      <c r="X524" t="s">
        <v>23154</v>
      </c>
      <c r="Y524" t="s">
        <v>5514</v>
      </c>
      <c r="Z524" t="s">
        <v>5515</v>
      </c>
      <c r="AA524">
        <v>2003</v>
      </c>
      <c r="AB524" t="s">
        <v>23154</v>
      </c>
      <c r="AC524" t="s">
        <v>23154</v>
      </c>
      <c r="AD524" t="s">
        <v>23154</v>
      </c>
      <c r="AE524" t="s">
        <v>23154</v>
      </c>
      <c r="AF524" t="s">
        <v>23154</v>
      </c>
      <c r="AG524" t="s">
        <v>23154</v>
      </c>
      <c r="AH524" t="s">
        <v>74</v>
      </c>
      <c r="AI524" t="s">
        <v>75</v>
      </c>
      <c r="AJ524" t="s">
        <v>76</v>
      </c>
      <c r="AK524" t="s">
        <v>77</v>
      </c>
      <c r="AL524" t="s">
        <v>78</v>
      </c>
      <c r="AM524" t="s">
        <v>23154</v>
      </c>
      <c r="AN524" t="s">
        <v>5494</v>
      </c>
      <c r="AO524" t="s">
        <v>5495</v>
      </c>
      <c r="AP524" t="s">
        <v>23154</v>
      </c>
      <c r="AQ524" t="s">
        <v>23154</v>
      </c>
      <c r="AR524" t="s">
        <v>23154</v>
      </c>
      <c r="AS524" t="s">
        <v>23154</v>
      </c>
      <c r="AT524" t="s">
        <v>23154</v>
      </c>
      <c r="AU524" s="3" t="s">
        <v>25596</v>
      </c>
      <c r="AV524" t="s">
        <v>28085</v>
      </c>
      <c r="AW524" t="s">
        <v>23154</v>
      </c>
      <c r="AX524" t="s">
        <v>81</v>
      </c>
      <c r="AY524" t="s">
        <v>23154</v>
      </c>
      <c r="AZ524" t="s">
        <v>23154</v>
      </c>
      <c r="BA524" t="s">
        <v>82</v>
      </c>
      <c r="BB524" t="s">
        <v>23154</v>
      </c>
      <c r="BC524" t="s">
        <v>23154</v>
      </c>
      <c r="BD524" t="s">
        <v>5488</v>
      </c>
      <c r="BE524" t="s">
        <v>23154</v>
      </c>
      <c r="BF524" t="s">
        <v>23154</v>
      </c>
      <c r="BG524" t="s">
        <v>23154</v>
      </c>
      <c r="BH524" t="s">
        <v>23154</v>
      </c>
      <c r="BI524" t="s">
        <v>23154</v>
      </c>
      <c r="BJ524" t="s">
        <v>23154</v>
      </c>
      <c r="BK524" t="s">
        <v>23154</v>
      </c>
      <c r="BL524">
        <v>76.000000000000156</v>
      </c>
      <c r="BM524">
        <v>22.267191142221801</v>
      </c>
      <c r="BN524">
        <v>114.187743960002</v>
      </c>
      <c r="BO524" t="s">
        <v>23678</v>
      </c>
      <c r="BP524" t="s">
        <v>23107</v>
      </c>
      <c r="BQ524">
        <v>8</v>
      </c>
      <c r="BR524">
        <v>11</v>
      </c>
      <c r="BS524" t="s">
        <v>5516</v>
      </c>
      <c r="BT524" t="s">
        <v>5517</v>
      </c>
      <c r="BU524" t="s">
        <v>5036</v>
      </c>
      <c r="BV524" t="s">
        <v>23154</v>
      </c>
      <c r="BW524" t="s">
        <v>23154</v>
      </c>
      <c r="BX524" t="s">
        <v>23154</v>
      </c>
      <c r="BY524" t="s">
        <v>5518</v>
      </c>
      <c r="BZ524" t="s">
        <v>5519</v>
      </c>
      <c r="CA524" t="s">
        <v>23154</v>
      </c>
      <c r="CB524" t="s">
        <v>5500</v>
      </c>
      <c r="CC524" t="s">
        <v>5520</v>
      </c>
      <c r="CD524" t="s">
        <v>5521</v>
      </c>
      <c r="CE524" t="s">
        <v>5503</v>
      </c>
      <c r="CF524" t="s">
        <v>5500</v>
      </c>
      <c r="CQ524" cm="1">
        <f t="array" aca="1" ref="CQ524" ca="1">SUMPRODUCT(--(_xlfn.UNICODE(MID(BX524,ROW(INDIRECT("1:"&amp;LEN(BX524))),1))&gt;=19968),--(_xlfn.UNICODE(MID(BX524,ROW(INDIRECT("1:"&amp;LEN(BX524))),1))&lt;=40895))</f>
        <v>0</v>
      </c>
      <c r="CR524">
        <f t="shared" si="48"/>
        <v>4</v>
      </c>
      <c r="CS524">
        <f t="shared" ca="1" si="53"/>
        <v>335</v>
      </c>
      <c r="CT524">
        <f t="shared" si="51"/>
        <v>537</v>
      </c>
      <c r="CX524">
        <f t="shared" si="49"/>
        <v>4</v>
      </c>
      <c r="CY524">
        <f t="shared" si="52"/>
        <v>37</v>
      </c>
      <c r="DA524">
        <f t="shared" si="50"/>
        <v>84</v>
      </c>
    </row>
    <row r="525" spans="1:105">
      <c r="A525" t="s">
        <v>5522</v>
      </c>
      <c r="B525" t="s">
        <v>63</v>
      </c>
      <c r="C525" t="s">
        <v>64</v>
      </c>
      <c r="D525" t="s">
        <v>65</v>
      </c>
      <c r="E525" t="s">
        <v>66</v>
      </c>
      <c r="F525" t="s">
        <v>67</v>
      </c>
      <c r="G525" t="s">
        <v>25077</v>
      </c>
      <c r="H525" t="s">
        <v>23154</v>
      </c>
      <c r="I525" t="s">
        <v>23154</v>
      </c>
      <c r="K525" t="s">
        <v>5487</v>
      </c>
      <c r="L525" t="s">
        <v>5487</v>
      </c>
      <c r="M525">
        <v>8</v>
      </c>
      <c r="N525">
        <v>16</v>
      </c>
      <c r="O525">
        <v>6</v>
      </c>
      <c r="P525">
        <v>16</v>
      </c>
      <c r="Q525">
        <v>16</v>
      </c>
      <c r="R525" t="s">
        <v>23154</v>
      </c>
      <c r="S525" t="s">
        <v>5488</v>
      </c>
      <c r="T525" t="s">
        <v>5489</v>
      </c>
      <c r="U525" t="s">
        <v>23154</v>
      </c>
      <c r="V525" t="s">
        <v>5490</v>
      </c>
      <c r="W525" t="s">
        <v>5491</v>
      </c>
      <c r="X525" t="s">
        <v>23154</v>
      </c>
      <c r="Y525" t="s">
        <v>5523</v>
      </c>
      <c r="Z525" t="s">
        <v>5524</v>
      </c>
      <c r="AA525">
        <v>2003</v>
      </c>
      <c r="AB525" t="s">
        <v>23154</v>
      </c>
      <c r="AC525" t="s">
        <v>23154</v>
      </c>
      <c r="AD525" t="s">
        <v>23154</v>
      </c>
      <c r="AE525" t="s">
        <v>23154</v>
      </c>
      <c r="AF525" t="s">
        <v>23154</v>
      </c>
      <c r="AG525" t="s">
        <v>23154</v>
      </c>
      <c r="AH525" t="s">
        <v>74</v>
      </c>
      <c r="AI525" t="s">
        <v>75</v>
      </c>
      <c r="AJ525" t="s">
        <v>76</v>
      </c>
      <c r="AK525" t="s">
        <v>77</v>
      </c>
      <c r="AL525" t="s">
        <v>78</v>
      </c>
      <c r="AM525" t="s">
        <v>23154</v>
      </c>
      <c r="AN525" t="s">
        <v>5494</v>
      </c>
      <c r="AO525" t="s">
        <v>5495</v>
      </c>
      <c r="AP525" t="s">
        <v>23154</v>
      </c>
      <c r="AQ525" t="s">
        <v>23154</v>
      </c>
      <c r="AR525" t="s">
        <v>23154</v>
      </c>
      <c r="AS525" t="s">
        <v>23154</v>
      </c>
      <c r="AT525" t="s">
        <v>23154</v>
      </c>
      <c r="AU525" s="3" t="s">
        <v>25597</v>
      </c>
      <c r="AV525" t="s">
        <v>28086</v>
      </c>
      <c r="AW525" t="s">
        <v>23154</v>
      </c>
      <c r="AX525" t="s">
        <v>81</v>
      </c>
      <c r="AY525" t="s">
        <v>23154</v>
      </c>
      <c r="AZ525" t="s">
        <v>23154</v>
      </c>
      <c r="BA525" t="s">
        <v>82</v>
      </c>
      <c r="BB525" t="s">
        <v>23154</v>
      </c>
      <c r="BC525" t="s">
        <v>23154</v>
      </c>
      <c r="BD525" t="s">
        <v>5488</v>
      </c>
      <c r="BE525" t="s">
        <v>23154</v>
      </c>
      <c r="BF525" t="s">
        <v>23154</v>
      </c>
      <c r="BG525" t="s">
        <v>23154</v>
      </c>
      <c r="BH525" t="s">
        <v>23154</v>
      </c>
      <c r="BI525" t="s">
        <v>23154</v>
      </c>
      <c r="BJ525" t="s">
        <v>23154</v>
      </c>
      <c r="BK525" t="s">
        <v>23154</v>
      </c>
      <c r="BL525">
        <v>76.000000000000156</v>
      </c>
      <c r="BM525">
        <v>22.288712364570902</v>
      </c>
      <c r="BN525">
        <v>114.193416251988</v>
      </c>
      <c r="BO525" t="s">
        <v>23679</v>
      </c>
      <c r="BP525" t="s">
        <v>23109</v>
      </c>
      <c r="BQ525">
        <v>8</v>
      </c>
      <c r="BR525">
        <v>13</v>
      </c>
      <c r="BS525" t="s">
        <v>5525</v>
      </c>
      <c r="BT525" t="s">
        <v>5526</v>
      </c>
      <c r="BU525" t="s">
        <v>5036</v>
      </c>
      <c r="BV525" t="s">
        <v>23154</v>
      </c>
      <c r="BW525" t="s">
        <v>23154</v>
      </c>
      <c r="BX525" t="s">
        <v>23154</v>
      </c>
      <c r="BY525" t="s">
        <v>5527</v>
      </c>
      <c r="BZ525" t="s">
        <v>5528</v>
      </c>
      <c r="CA525" t="s">
        <v>23154</v>
      </c>
      <c r="CB525" t="s">
        <v>5500</v>
      </c>
      <c r="CC525" t="s">
        <v>5529</v>
      </c>
      <c r="CD525" t="s">
        <v>5530</v>
      </c>
      <c r="CE525" t="s">
        <v>5503</v>
      </c>
      <c r="CF525" t="s">
        <v>5500</v>
      </c>
      <c r="CQ525" cm="1">
        <f t="array" aca="1" ref="CQ525" ca="1">SUMPRODUCT(--(_xlfn.UNICODE(MID(BX525,ROW(INDIRECT("1:"&amp;LEN(BX525))),1))&gt;=19968),--(_xlfn.UNICODE(MID(BX525,ROW(INDIRECT("1:"&amp;LEN(BX525))),1))&lt;=40895))</f>
        <v>0</v>
      </c>
      <c r="CR525">
        <f t="shared" si="48"/>
        <v>4</v>
      </c>
      <c r="CS525">
        <f t="shared" ca="1" si="53"/>
        <v>335</v>
      </c>
      <c r="CT525">
        <f t="shared" si="51"/>
        <v>537</v>
      </c>
      <c r="CX525">
        <f t="shared" si="49"/>
        <v>2</v>
      </c>
      <c r="CY525">
        <f t="shared" si="52"/>
        <v>37</v>
      </c>
      <c r="DA525">
        <f t="shared" si="50"/>
        <v>135</v>
      </c>
    </row>
    <row r="526" spans="1:105">
      <c r="A526" t="s">
        <v>5531</v>
      </c>
      <c r="B526" t="s">
        <v>63</v>
      </c>
      <c r="C526" t="s">
        <v>64</v>
      </c>
      <c r="D526" t="s">
        <v>65</v>
      </c>
      <c r="E526" t="s">
        <v>66</v>
      </c>
      <c r="F526" t="s">
        <v>67</v>
      </c>
      <c r="G526" t="s">
        <v>25077</v>
      </c>
      <c r="H526" t="s">
        <v>23154</v>
      </c>
      <c r="I526" t="s">
        <v>23154</v>
      </c>
      <c r="K526" t="s">
        <v>5487</v>
      </c>
      <c r="L526" t="s">
        <v>5487</v>
      </c>
      <c r="M526">
        <v>8</v>
      </c>
      <c r="N526">
        <v>16</v>
      </c>
      <c r="O526">
        <v>6</v>
      </c>
      <c r="P526">
        <v>16</v>
      </c>
      <c r="Q526">
        <v>16</v>
      </c>
      <c r="R526" t="s">
        <v>23154</v>
      </c>
      <c r="S526" t="s">
        <v>5488</v>
      </c>
      <c r="T526" t="s">
        <v>5489</v>
      </c>
      <c r="U526" t="s">
        <v>23154</v>
      </c>
      <c r="V526" t="s">
        <v>5490</v>
      </c>
      <c r="W526" t="s">
        <v>5491</v>
      </c>
      <c r="X526" t="s">
        <v>23154</v>
      </c>
      <c r="Y526" t="s">
        <v>5532</v>
      </c>
      <c r="Z526" t="s">
        <v>5533</v>
      </c>
      <c r="AA526">
        <v>2003</v>
      </c>
      <c r="AB526" t="s">
        <v>23154</v>
      </c>
      <c r="AC526" t="s">
        <v>23154</v>
      </c>
      <c r="AD526" t="s">
        <v>23154</v>
      </c>
      <c r="AE526" t="s">
        <v>23154</v>
      </c>
      <c r="AF526" t="s">
        <v>23154</v>
      </c>
      <c r="AG526" t="s">
        <v>23154</v>
      </c>
      <c r="AH526" t="s">
        <v>74</v>
      </c>
      <c r="AI526" t="s">
        <v>75</v>
      </c>
      <c r="AJ526" t="s">
        <v>76</v>
      </c>
      <c r="AK526" t="s">
        <v>77</v>
      </c>
      <c r="AL526" t="s">
        <v>78</v>
      </c>
      <c r="AM526" t="s">
        <v>23154</v>
      </c>
      <c r="AN526" t="s">
        <v>5494</v>
      </c>
      <c r="AO526" t="s">
        <v>5495</v>
      </c>
      <c r="AP526" t="s">
        <v>23154</v>
      </c>
      <c r="AQ526" t="s">
        <v>23154</v>
      </c>
      <c r="AR526" t="s">
        <v>23154</v>
      </c>
      <c r="AS526" t="s">
        <v>23154</v>
      </c>
      <c r="AT526" t="s">
        <v>23154</v>
      </c>
      <c r="AU526" s="3" t="s">
        <v>25598</v>
      </c>
      <c r="AV526" t="s">
        <v>28087</v>
      </c>
      <c r="AW526" t="s">
        <v>23154</v>
      </c>
      <c r="AX526" t="s">
        <v>81</v>
      </c>
      <c r="AY526" t="s">
        <v>23154</v>
      </c>
      <c r="AZ526" t="s">
        <v>23154</v>
      </c>
      <c r="BA526" t="s">
        <v>82</v>
      </c>
      <c r="BB526" t="s">
        <v>23154</v>
      </c>
      <c r="BC526" t="s">
        <v>23154</v>
      </c>
      <c r="BD526" t="s">
        <v>5488</v>
      </c>
      <c r="BE526" t="s">
        <v>23154</v>
      </c>
      <c r="BF526" t="s">
        <v>23154</v>
      </c>
      <c r="BG526" t="s">
        <v>23154</v>
      </c>
      <c r="BH526" t="s">
        <v>23154</v>
      </c>
      <c r="BI526" t="s">
        <v>23154</v>
      </c>
      <c r="BJ526" t="s">
        <v>23154</v>
      </c>
      <c r="BK526" t="s">
        <v>23154</v>
      </c>
      <c r="BL526">
        <v>76.000000000000156</v>
      </c>
      <c r="BM526">
        <v>22.282860746631499</v>
      </c>
      <c r="BN526">
        <v>114.130378836661</v>
      </c>
      <c r="BO526" t="s">
        <v>23680</v>
      </c>
      <c r="BP526" t="s">
        <v>23108</v>
      </c>
      <c r="BQ526">
        <v>8</v>
      </c>
      <c r="BR526">
        <v>3</v>
      </c>
      <c r="BS526" t="s">
        <v>5534</v>
      </c>
      <c r="BT526" t="s">
        <v>5535</v>
      </c>
      <c r="BU526" t="s">
        <v>5036</v>
      </c>
      <c r="BV526" t="s">
        <v>23154</v>
      </c>
      <c r="BW526" t="s">
        <v>23154</v>
      </c>
      <c r="BX526" t="s">
        <v>23154</v>
      </c>
      <c r="BY526" t="s">
        <v>5536</v>
      </c>
      <c r="BZ526" t="s">
        <v>5537</v>
      </c>
      <c r="CA526" t="s">
        <v>23154</v>
      </c>
      <c r="CB526" t="s">
        <v>5500</v>
      </c>
      <c r="CC526" t="s">
        <v>5538</v>
      </c>
      <c r="CD526" t="s">
        <v>5539</v>
      </c>
      <c r="CE526" t="s">
        <v>5503</v>
      </c>
      <c r="CF526" t="s">
        <v>5500</v>
      </c>
      <c r="CQ526" cm="1">
        <f t="array" aca="1" ref="CQ526" ca="1">SUMPRODUCT(--(_xlfn.UNICODE(MID(BX526,ROW(INDIRECT("1:"&amp;LEN(BX526))),1))&gt;=19968),--(_xlfn.UNICODE(MID(BX526,ROW(INDIRECT("1:"&amp;LEN(BX526))),1))&lt;=40895))</f>
        <v>0</v>
      </c>
      <c r="CR526">
        <f t="shared" si="48"/>
        <v>4</v>
      </c>
      <c r="CS526">
        <f t="shared" ca="1" si="53"/>
        <v>335</v>
      </c>
      <c r="CT526">
        <f t="shared" si="51"/>
        <v>537</v>
      </c>
      <c r="CX526">
        <f t="shared" si="49"/>
        <v>5</v>
      </c>
      <c r="CY526">
        <f t="shared" si="52"/>
        <v>37</v>
      </c>
      <c r="DA526">
        <f t="shared" si="50"/>
        <v>80</v>
      </c>
    </row>
    <row r="527" spans="1:105">
      <c r="A527" t="s">
        <v>5540</v>
      </c>
      <c r="B527" t="s">
        <v>63</v>
      </c>
      <c r="C527" t="s">
        <v>64</v>
      </c>
      <c r="D527" t="s">
        <v>65</v>
      </c>
      <c r="E527" t="s">
        <v>66</v>
      </c>
      <c r="F527" t="s">
        <v>67</v>
      </c>
      <c r="G527" t="s">
        <v>25077</v>
      </c>
      <c r="H527" t="s">
        <v>23154</v>
      </c>
      <c r="I527" t="s">
        <v>23154</v>
      </c>
      <c r="K527" t="s">
        <v>5487</v>
      </c>
      <c r="L527" t="s">
        <v>5487</v>
      </c>
      <c r="M527">
        <v>8</v>
      </c>
      <c r="N527">
        <v>16</v>
      </c>
      <c r="O527">
        <v>6</v>
      </c>
      <c r="P527">
        <v>16</v>
      </c>
      <c r="Q527">
        <v>16</v>
      </c>
      <c r="R527" t="s">
        <v>23154</v>
      </c>
      <c r="S527" t="s">
        <v>5488</v>
      </c>
      <c r="T527" t="s">
        <v>5489</v>
      </c>
      <c r="U527" t="s">
        <v>23154</v>
      </c>
      <c r="V527" t="s">
        <v>5490</v>
      </c>
      <c r="W527" t="s">
        <v>5491</v>
      </c>
      <c r="X527" t="s">
        <v>23154</v>
      </c>
      <c r="Y527" t="s">
        <v>5541</v>
      </c>
      <c r="Z527" t="s">
        <v>5542</v>
      </c>
      <c r="AA527">
        <v>2003</v>
      </c>
      <c r="AB527" t="s">
        <v>23154</v>
      </c>
      <c r="AC527" t="s">
        <v>23154</v>
      </c>
      <c r="AD527" t="s">
        <v>23154</v>
      </c>
      <c r="AE527" t="s">
        <v>23154</v>
      </c>
      <c r="AF527" t="s">
        <v>23154</v>
      </c>
      <c r="AG527" t="s">
        <v>23154</v>
      </c>
      <c r="AH527" t="s">
        <v>74</v>
      </c>
      <c r="AI527" t="s">
        <v>75</v>
      </c>
      <c r="AJ527" t="s">
        <v>76</v>
      </c>
      <c r="AK527" t="s">
        <v>77</v>
      </c>
      <c r="AL527" t="s">
        <v>78</v>
      </c>
      <c r="AM527" t="s">
        <v>23154</v>
      </c>
      <c r="AN527" t="s">
        <v>5494</v>
      </c>
      <c r="AO527" t="s">
        <v>5495</v>
      </c>
      <c r="AP527" t="s">
        <v>23154</v>
      </c>
      <c r="AQ527" t="s">
        <v>23154</v>
      </c>
      <c r="AR527" t="s">
        <v>23154</v>
      </c>
      <c r="AS527" t="s">
        <v>23154</v>
      </c>
      <c r="AT527" t="s">
        <v>23154</v>
      </c>
      <c r="AU527" s="3" t="s">
        <v>25599</v>
      </c>
      <c r="AV527" t="s">
        <v>28088</v>
      </c>
      <c r="AW527" t="s">
        <v>23154</v>
      </c>
      <c r="AX527" t="s">
        <v>81</v>
      </c>
      <c r="AY527" t="s">
        <v>23154</v>
      </c>
      <c r="AZ527" t="s">
        <v>23154</v>
      </c>
      <c r="BA527" t="s">
        <v>82</v>
      </c>
      <c r="BB527" t="s">
        <v>23154</v>
      </c>
      <c r="BC527" t="s">
        <v>23154</v>
      </c>
      <c r="BD527" t="s">
        <v>5488</v>
      </c>
      <c r="BE527" t="s">
        <v>23154</v>
      </c>
      <c r="BF527" t="s">
        <v>23154</v>
      </c>
      <c r="BG527" t="s">
        <v>23154</v>
      </c>
      <c r="BH527" t="s">
        <v>23154</v>
      </c>
      <c r="BI527" t="s">
        <v>23154</v>
      </c>
      <c r="BJ527" t="s">
        <v>23154</v>
      </c>
      <c r="BK527" t="s">
        <v>23154</v>
      </c>
      <c r="BL527">
        <v>76.000000000000156</v>
      </c>
      <c r="BM527">
        <v>22.458263304996599</v>
      </c>
      <c r="BN527">
        <v>113.99474043392</v>
      </c>
      <c r="BO527" t="s">
        <v>23681</v>
      </c>
      <c r="BP527" t="s">
        <v>23117</v>
      </c>
      <c r="BQ527">
        <v>8</v>
      </c>
      <c r="BR527">
        <v>4</v>
      </c>
      <c r="BS527" t="s">
        <v>5543</v>
      </c>
      <c r="BT527" t="s">
        <v>5544</v>
      </c>
      <c r="BU527" t="s">
        <v>5036</v>
      </c>
      <c r="BV527" t="s">
        <v>23154</v>
      </c>
      <c r="BW527" t="s">
        <v>23154</v>
      </c>
      <c r="BX527" t="s">
        <v>23154</v>
      </c>
      <c r="BY527" t="s">
        <v>5545</v>
      </c>
      <c r="BZ527" t="s">
        <v>5546</v>
      </c>
      <c r="CA527" t="s">
        <v>23154</v>
      </c>
      <c r="CB527" t="s">
        <v>5500</v>
      </c>
      <c r="CC527" t="s">
        <v>5547</v>
      </c>
      <c r="CD527" t="s">
        <v>5548</v>
      </c>
      <c r="CE527" t="s">
        <v>5503</v>
      </c>
      <c r="CF527" t="s">
        <v>5500</v>
      </c>
      <c r="CQ527" cm="1">
        <f t="array" aca="1" ref="CQ527" ca="1">SUMPRODUCT(--(_xlfn.UNICODE(MID(BX527,ROW(INDIRECT("1:"&amp;LEN(BX527))),1))&gt;=19968),--(_xlfn.UNICODE(MID(BX527,ROW(INDIRECT("1:"&amp;LEN(BX527))),1))&lt;=40895))</f>
        <v>0</v>
      </c>
      <c r="CR527">
        <f t="shared" si="48"/>
        <v>4</v>
      </c>
      <c r="CS527">
        <f t="shared" ca="1" si="53"/>
        <v>335</v>
      </c>
      <c r="CT527">
        <f t="shared" si="51"/>
        <v>537</v>
      </c>
      <c r="CX527">
        <f t="shared" si="49"/>
        <v>14</v>
      </c>
      <c r="CY527">
        <f t="shared" si="52"/>
        <v>37</v>
      </c>
      <c r="DA527">
        <f t="shared" si="50"/>
        <v>19</v>
      </c>
    </row>
    <row r="528" spans="1:105">
      <c r="A528" t="s">
        <v>5549</v>
      </c>
      <c r="B528" t="s">
        <v>63</v>
      </c>
      <c r="C528" t="s">
        <v>64</v>
      </c>
      <c r="D528" t="s">
        <v>65</v>
      </c>
      <c r="E528" t="s">
        <v>66</v>
      </c>
      <c r="F528" t="s">
        <v>67</v>
      </c>
      <c r="G528" t="s">
        <v>25077</v>
      </c>
      <c r="H528" t="s">
        <v>23154</v>
      </c>
      <c r="I528" t="s">
        <v>23154</v>
      </c>
      <c r="K528" t="s">
        <v>5487</v>
      </c>
      <c r="L528" t="s">
        <v>5487</v>
      </c>
      <c r="M528">
        <v>8</v>
      </c>
      <c r="N528">
        <v>16</v>
      </c>
      <c r="O528">
        <v>6</v>
      </c>
      <c r="P528">
        <v>16</v>
      </c>
      <c r="Q528">
        <v>16</v>
      </c>
      <c r="R528" t="s">
        <v>23154</v>
      </c>
      <c r="S528" t="s">
        <v>5488</v>
      </c>
      <c r="T528" t="s">
        <v>5489</v>
      </c>
      <c r="U528" t="s">
        <v>23154</v>
      </c>
      <c r="V528" t="s">
        <v>5490</v>
      </c>
      <c r="W528" t="s">
        <v>5491</v>
      </c>
      <c r="X528" t="s">
        <v>23154</v>
      </c>
      <c r="Y528" t="s">
        <v>5550</v>
      </c>
      <c r="Z528" t="s">
        <v>5551</v>
      </c>
      <c r="AA528">
        <v>2003</v>
      </c>
      <c r="AB528" t="s">
        <v>23154</v>
      </c>
      <c r="AC528" t="s">
        <v>23154</v>
      </c>
      <c r="AD528" t="s">
        <v>23154</v>
      </c>
      <c r="AE528" t="s">
        <v>23154</v>
      </c>
      <c r="AF528" t="s">
        <v>23154</v>
      </c>
      <c r="AG528" t="s">
        <v>23154</v>
      </c>
      <c r="AH528" t="s">
        <v>74</v>
      </c>
      <c r="AI528" t="s">
        <v>75</v>
      </c>
      <c r="AJ528" t="s">
        <v>76</v>
      </c>
      <c r="AK528" t="s">
        <v>77</v>
      </c>
      <c r="AL528" t="s">
        <v>78</v>
      </c>
      <c r="AM528" t="s">
        <v>23154</v>
      </c>
      <c r="AN528" t="s">
        <v>5494</v>
      </c>
      <c r="AO528" t="s">
        <v>5495</v>
      </c>
      <c r="AP528" t="s">
        <v>23154</v>
      </c>
      <c r="AQ528" t="s">
        <v>23154</v>
      </c>
      <c r="AR528" t="s">
        <v>23154</v>
      </c>
      <c r="AS528" t="s">
        <v>23154</v>
      </c>
      <c r="AT528" t="s">
        <v>23154</v>
      </c>
      <c r="AU528" s="3" t="s">
        <v>25600</v>
      </c>
      <c r="AV528" t="s">
        <v>28089</v>
      </c>
      <c r="AW528" t="s">
        <v>23154</v>
      </c>
      <c r="AX528" t="s">
        <v>81</v>
      </c>
      <c r="AY528" t="s">
        <v>23154</v>
      </c>
      <c r="AZ528" t="s">
        <v>23154</v>
      </c>
      <c r="BA528" t="s">
        <v>82</v>
      </c>
      <c r="BB528" t="s">
        <v>23154</v>
      </c>
      <c r="BC528" t="s">
        <v>23154</v>
      </c>
      <c r="BD528" t="s">
        <v>5488</v>
      </c>
      <c r="BE528" t="s">
        <v>23154</v>
      </c>
      <c r="BF528" t="s">
        <v>23154</v>
      </c>
      <c r="BG528" t="s">
        <v>23154</v>
      </c>
      <c r="BH528" t="s">
        <v>23154</v>
      </c>
      <c r="BI528" t="s">
        <v>23154</v>
      </c>
      <c r="BJ528" t="s">
        <v>23154</v>
      </c>
      <c r="BK528" t="s">
        <v>23154</v>
      </c>
      <c r="BL528">
        <v>76.000000000000156</v>
      </c>
      <c r="BM528">
        <v>22.367374051991199</v>
      </c>
      <c r="BN528">
        <v>114.138339579177</v>
      </c>
      <c r="BO528" t="s">
        <v>23682</v>
      </c>
      <c r="BP528" t="s">
        <v>23120</v>
      </c>
      <c r="BQ528">
        <v>8</v>
      </c>
      <c r="BR528">
        <v>19</v>
      </c>
      <c r="BS528" t="s">
        <v>5552</v>
      </c>
      <c r="BT528" s="5" t="s">
        <v>22994</v>
      </c>
      <c r="BU528" t="s">
        <v>5036</v>
      </c>
      <c r="BV528" t="s">
        <v>23154</v>
      </c>
      <c r="BW528" t="s">
        <v>23154</v>
      </c>
      <c r="BX528" t="s">
        <v>23154</v>
      </c>
      <c r="BY528" t="s">
        <v>5553</v>
      </c>
      <c r="BZ528" t="s">
        <v>5554</v>
      </c>
      <c r="CA528" t="s">
        <v>23154</v>
      </c>
      <c r="CB528" t="s">
        <v>5500</v>
      </c>
      <c r="CC528" t="s">
        <v>5555</v>
      </c>
      <c r="CD528" t="s">
        <v>5556</v>
      </c>
      <c r="CE528" t="s">
        <v>5503</v>
      </c>
      <c r="CF528" t="s">
        <v>5500</v>
      </c>
      <c r="CQ528" cm="1">
        <f t="array" aca="1" ref="CQ528" ca="1">SUMPRODUCT(--(_xlfn.UNICODE(MID(BX528,ROW(INDIRECT("1:"&amp;LEN(BX528))),1))&gt;=19968),--(_xlfn.UNICODE(MID(BX528,ROW(INDIRECT("1:"&amp;LEN(BX528))),1))&lt;=40895))</f>
        <v>0</v>
      </c>
      <c r="CR528">
        <f t="shared" si="48"/>
        <v>4</v>
      </c>
      <c r="CS528">
        <f t="shared" ca="1" si="53"/>
        <v>334</v>
      </c>
      <c r="CT528">
        <f t="shared" si="51"/>
        <v>534</v>
      </c>
      <c r="CX528">
        <f t="shared" si="49"/>
        <v>4</v>
      </c>
      <c r="CY528">
        <f t="shared" si="52"/>
        <v>37</v>
      </c>
      <c r="DA528">
        <f t="shared" si="50"/>
        <v>18</v>
      </c>
    </row>
    <row r="529" spans="1:105">
      <c r="A529" t="s">
        <v>5557</v>
      </c>
      <c r="B529" t="s">
        <v>63</v>
      </c>
      <c r="C529" t="s">
        <v>64</v>
      </c>
      <c r="D529" t="s">
        <v>65</v>
      </c>
      <c r="E529" t="s">
        <v>66</v>
      </c>
      <c r="F529" t="s">
        <v>67</v>
      </c>
      <c r="G529" t="s">
        <v>25077</v>
      </c>
      <c r="H529" t="s">
        <v>23154</v>
      </c>
      <c r="I529" t="s">
        <v>23154</v>
      </c>
      <c r="K529" t="s">
        <v>5558</v>
      </c>
      <c r="L529" t="s">
        <v>5559</v>
      </c>
      <c r="M529">
        <v>8</v>
      </c>
      <c r="N529">
        <v>16</v>
      </c>
      <c r="O529">
        <v>6</v>
      </c>
      <c r="P529">
        <v>16</v>
      </c>
      <c r="Q529">
        <v>16</v>
      </c>
      <c r="R529" t="s">
        <v>23154</v>
      </c>
      <c r="S529" t="s">
        <v>5560</v>
      </c>
      <c r="T529" t="s">
        <v>5561</v>
      </c>
      <c r="U529" t="s">
        <v>23154</v>
      </c>
      <c r="V529" t="s">
        <v>5562</v>
      </c>
      <c r="W529" t="s">
        <v>5563</v>
      </c>
      <c r="X529" t="s">
        <v>23154</v>
      </c>
      <c r="Y529" t="s">
        <v>5564</v>
      </c>
      <c r="Z529" t="s">
        <v>5565</v>
      </c>
      <c r="AA529">
        <v>2013</v>
      </c>
      <c r="AB529" t="s">
        <v>23154</v>
      </c>
      <c r="AC529" t="s">
        <v>23154</v>
      </c>
      <c r="AD529" t="s">
        <v>23154</v>
      </c>
      <c r="AE529" t="s">
        <v>23154</v>
      </c>
      <c r="AF529" t="s">
        <v>23154</v>
      </c>
      <c r="AG529" t="s">
        <v>23154</v>
      </c>
      <c r="AH529" t="s">
        <v>74</v>
      </c>
      <c r="AI529" t="s">
        <v>75</v>
      </c>
      <c r="AJ529" t="s">
        <v>76</v>
      </c>
      <c r="AK529" t="s">
        <v>77</v>
      </c>
      <c r="AL529" t="s">
        <v>78</v>
      </c>
      <c r="AM529" t="s">
        <v>23154</v>
      </c>
      <c r="AN529" t="s">
        <v>5566</v>
      </c>
      <c r="AO529" t="s">
        <v>5567</v>
      </c>
      <c r="AP529" t="s">
        <v>23154</v>
      </c>
      <c r="AQ529" t="s">
        <v>23154</v>
      </c>
      <c r="AR529" t="s">
        <v>23154</v>
      </c>
      <c r="AS529" t="s">
        <v>23154</v>
      </c>
      <c r="AT529" t="s">
        <v>23154</v>
      </c>
      <c r="AU529" s="3" t="s">
        <v>25601</v>
      </c>
      <c r="AV529" t="s">
        <v>23154</v>
      </c>
      <c r="AW529" t="s">
        <v>23154</v>
      </c>
      <c r="AX529" t="s">
        <v>81</v>
      </c>
      <c r="AY529" t="s">
        <v>23154</v>
      </c>
      <c r="AZ529" t="s">
        <v>23154</v>
      </c>
      <c r="BA529" t="s">
        <v>82</v>
      </c>
      <c r="BB529" t="s">
        <v>23154</v>
      </c>
      <c r="BC529" t="s">
        <v>23154</v>
      </c>
      <c r="BD529" t="s">
        <v>5568</v>
      </c>
      <c r="BE529" t="s">
        <v>5569</v>
      </c>
      <c r="BF529" t="s">
        <v>23154</v>
      </c>
      <c r="BG529" t="s">
        <v>23154</v>
      </c>
      <c r="BH529" t="s">
        <v>23154</v>
      </c>
      <c r="BI529" t="s">
        <v>23154</v>
      </c>
      <c r="BJ529" t="s">
        <v>23154</v>
      </c>
      <c r="BK529" t="s">
        <v>23154</v>
      </c>
      <c r="BL529">
        <v>77.000000000000128</v>
      </c>
      <c r="BM529">
        <v>22.325239853658601</v>
      </c>
      <c r="BN529">
        <v>114.172088740749</v>
      </c>
      <c r="BO529" t="s">
        <v>23683</v>
      </c>
      <c r="BP529" t="s">
        <v>23105</v>
      </c>
      <c r="BQ529">
        <v>8</v>
      </c>
      <c r="BR529">
        <v>8</v>
      </c>
      <c r="BS529" t="s">
        <v>5570</v>
      </c>
      <c r="BT529" t="s">
        <v>5571</v>
      </c>
      <c r="BU529" t="s">
        <v>104</v>
      </c>
      <c r="BV529" t="s">
        <v>23154</v>
      </c>
      <c r="BW529" t="s">
        <v>23154</v>
      </c>
      <c r="BX529" t="s">
        <v>23154</v>
      </c>
      <c r="BY529" t="s">
        <v>23154</v>
      </c>
      <c r="BZ529" t="s">
        <v>23154</v>
      </c>
      <c r="CA529" t="s">
        <v>23154</v>
      </c>
      <c r="CB529" t="s">
        <v>316</v>
      </c>
      <c r="CC529" t="s">
        <v>5572</v>
      </c>
      <c r="CD529" t="s">
        <v>5573</v>
      </c>
      <c r="CE529" t="s">
        <v>5574</v>
      </c>
      <c r="CF529" t="s">
        <v>316</v>
      </c>
      <c r="CQ529" cm="1">
        <f t="array" aca="1" ref="CQ529" ca="1">SUMPRODUCT(--(_xlfn.UNICODE(MID(BX529,ROW(INDIRECT("1:"&amp;LEN(BX529))),1))&gt;=19968),--(_xlfn.UNICODE(MID(BX529,ROW(INDIRECT("1:"&amp;LEN(BX529))),1))&lt;=40895))</f>
        <v>0</v>
      </c>
      <c r="CR529">
        <f t="shared" si="48"/>
        <v>4</v>
      </c>
      <c r="CS529">
        <f t="shared" ca="1" si="53"/>
        <v>334</v>
      </c>
      <c r="CT529">
        <f t="shared" si="51"/>
        <v>534</v>
      </c>
      <c r="CX529">
        <f t="shared" si="49"/>
        <v>3</v>
      </c>
      <c r="CY529">
        <f t="shared" si="52"/>
        <v>37</v>
      </c>
      <c r="DA529">
        <f t="shared" si="50"/>
        <v>4</v>
      </c>
    </row>
    <row r="530" spans="1:105">
      <c r="A530" t="s">
        <v>5575</v>
      </c>
      <c r="B530" t="s">
        <v>63</v>
      </c>
      <c r="C530" t="s">
        <v>64</v>
      </c>
      <c r="D530" t="s">
        <v>65</v>
      </c>
      <c r="E530" t="s">
        <v>66</v>
      </c>
      <c r="F530" t="s">
        <v>67</v>
      </c>
      <c r="G530" t="s">
        <v>25077</v>
      </c>
      <c r="H530" t="s">
        <v>23154</v>
      </c>
      <c r="I530" t="s">
        <v>23154</v>
      </c>
      <c r="K530" t="s">
        <v>5576</v>
      </c>
      <c r="L530" t="s">
        <v>5577</v>
      </c>
      <c r="M530">
        <v>8</v>
      </c>
      <c r="N530">
        <v>18</v>
      </c>
      <c r="O530">
        <v>6</v>
      </c>
      <c r="P530">
        <v>18</v>
      </c>
      <c r="Q530">
        <v>7</v>
      </c>
      <c r="R530" t="s">
        <v>23154</v>
      </c>
      <c r="S530" t="s">
        <v>5578</v>
      </c>
      <c r="T530" t="s">
        <v>5579</v>
      </c>
      <c r="U530" t="s">
        <v>23154</v>
      </c>
      <c r="V530" t="s">
        <v>5580</v>
      </c>
      <c r="W530" t="s">
        <v>5581</v>
      </c>
      <c r="X530" t="s">
        <v>23154</v>
      </c>
      <c r="Y530" t="s">
        <v>5582</v>
      </c>
      <c r="Z530" t="s">
        <v>5583</v>
      </c>
      <c r="AA530">
        <v>1988</v>
      </c>
      <c r="AB530" t="s">
        <v>23154</v>
      </c>
      <c r="AC530" t="s">
        <v>23154</v>
      </c>
      <c r="AD530" t="s">
        <v>23154</v>
      </c>
      <c r="AE530" t="s">
        <v>23154</v>
      </c>
      <c r="AF530" t="s">
        <v>23154</v>
      </c>
      <c r="AG530" t="s">
        <v>23154</v>
      </c>
      <c r="AH530" t="s">
        <v>74</v>
      </c>
      <c r="AI530" t="s">
        <v>75</v>
      </c>
      <c r="AJ530" t="s">
        <v>76</v>
      </c>
      <c r="AK530" t="s">
        <v>77</v>
      </c>
      <c r="AL530" t="s">
        <v>78</v>
      </c>
      <c r="AM530" t="s">
        <v>23154</v>
      </c>
      <c r="AN530" t="s">
        <v>5584</v>
      </c>
      <c r="AO530" t="s">
        <v>5585</v>
      </c>
      <c r="AP530" t="s">
        <v>23154</v>
      </c>
      <c r="AQ530" t="s">
        <v>23154</v>
      </c>
      <c r="AR530" t="s">
        <v>23154</v>
      </c>
      <c r="AS530" t="s">
        <v>23154</v>
      </c>
      <c r="AT530" t="s">
        <v>23154</v>
      </c>
      <c r="AU530" s="3" t="s">
        <v>25602</v>
      </c>
      <c r="AV530" t="s">
        <v>28090</v>
      </c>
      <c r="AW530" t="s">
        <v>23154</v>
      </c>
      <c r="AX530" t="s">
        <v>81</v>
      </c>
      <c r="AY530" t="s">
        <v>23154</v>
      </c>
      <c r="AZ530" t="s">
        <v>23154</v>
      </c>
      <c r="BA530" t="s">
        <v>82</v>
      </c>
      <c r="BB530" t="s">
        <v>23154</v>
      </c>
      <c r="BC530" t="s">
        <v>23154</v>
      </c>
      <c r="BD530" t="s">
        <v>5586</v>
      </c>
      <c r="BE530" t="s">
        <v>2695</v>
      </c>
      <c r="BF530" t="s">
        <v>23154</v>
      </c>
      <c r="BG530" t="s">
        <v>23154</v>
      </c>
      <c r="BH530" t="s">
        <v>23154</v>
      </c>
      <c r="BI530" t="s">
        <v>23154</v>
      </c>
      <c r="BJ530" t="s">
        <v>23154</v>
      </c>
      <c r="BK530" t="s">
        <v>23154</v>
      </c>
      <c r="BL530">
        <v>78.000000000000128</v>
      </c>
      <c r="BM530">
        <v>22.448922796190999</v>
      </c>
      <c r="BN530">
        <v>114.16443862814999</v>
      </c>
      <c r="BO530" t="s">
        <v>23684</v>
      </c>
      <c r="BP530" t="s">
        <v>23113</v>
      </c>
      <c r="BQ530">
        <v>8</v>
      </c>
      <c r="BR530">
        <v>4</v>
      </c>
      <c r="BS530" t="s">
        <v>5587</v>
      </c>
      <c r="BT530" t="s">
        <v>5588</v>
      </c>
      <c r="BU530" t="s">
        <v>104</v>
      </c>
      <c r="BV530" t="s">
        <v>23154</v>
      </c>
      <c r="BW530" t="s">
        <v>23154</v>
      </c>
      <c r="BX530" t="s">
        <v>23154</v>
      </c>
      <c r="BY530" t="s">
        <v>5589</v>
      </c>
      <c r="BZ530" t="s">
        <v>5590</v>
      </c>
      <c r="CA530" t="s">
        <v>23154</v>
      </c>
      <c r="CB530" t="s">
        <v>5591</v>
      </c>
      <c r="CC530" t="s">
        <v>5592</v>
      </c>
      <c r="CD530" t="s">
        <v>5593</v>
      </c>
      <c r="CE530" t="s">
        <v>5594</v>
      </c>
      <c r="CF530" t="s">
        <v>5591</v>
      </c>
      <c r="CQ530" cm="1">
        <f t="array" aca="1" ref="CQ530" ca="1">SUMPRODUCT(--(_xlfn.UNICODE(MID(BX530,ROW(INDIRECT("1:"&amp;LEN(BX530))),1))&gt;=19968),--(_xlfn.UNICODE(MID(BX530,ROW(INDIRECT("1:"&amp;LEN(BX530))),1))&lt;=40895))</f>
        <v>0</v>
      </c>
      <c r="CR530">
        <f t="shared" si="48"/>
        <v>4</v>
      </c>
      <c r="CS530">
        <f t="shared" ca="1" si="53"/>
        <v>334</v>
      </c>
      <c r="CT530">
        <f t="shared" si="51"/>
        <v>534</v>
      </c>
      <c r="CX530">
        <f t="shared" si="49"/>
        <v>5</v>
      </c>
      <c r="CY530">
        <f t="shared" si="52"/>
        <v>37</v>
      </c>
      <c r="DA530">
        <f t="shared" si="50"/>
        <v>18</v>
      </c>
    </row>
    <row r="531" spans="1:105">
      <c r="A531" t="s">
        <v>5595</v>
      </c>
      <c r="B531" t="s">
        <v>63</v>
      </c>
      <c r="C531" t="s">
        <v>64</v>
      </c>
      <c r="D531" t="s">
        <v>65</v>
      </c>
      <c r="E531" t="s">
        <v>66</v>
      </c>
      <c r="F531" t="s">
        <v>67</v>
      </c>
      <c r="G531" t="s">
        <v>25077</v>
      </c>
      <c r="H531" t="s">
        <v>23154</v>
      </c>
      <c r="I531" t="s">
        <v>23154</v>
      </c>
      <c r="K531" t="s">
        <v>5576</v>
      </c>
      <c r="L531" t="s">
        <v>5577</v>
      </c>
      <c r="M531">
        <v>8</v>
      </c>
      <c r="N531">
        <v>18</v>
      </c>
      <c r="O531">
        <v>6</v>
      </c>
      <c r="P531">
        <v>18</v>
      </c>
      <c r="Q531">
        <v>7</v>
      </c>
      <c r="R531" t="s">
        <v>23154</v>
      </c>
      <c r="S531" t="s">
        <v>5578</v>
      </c>
      <c r="T531" t="s">
        <v>5579</v>
      </c>
      <c r="U531" t="s">
        <v>23154</v>
      </c>
      <c r="V531" t="s">
        <v>5596</v>
      </c>
      <c r="W531" t="s">
        <v>5597</v>
      </c>
      <c r="X531" t="s">
        <v>23154</v>
      </c>
      <c r="Y531" t="s">
        <v>5598</v>
      </c>
      <c r="Z531" t="s">
        <v>5599</v>
      </c>
      <c r="AA531">
        <v>1988</v>
      </c>
      <c r="AB531" t="s">
        <v>23154</v>
      </c>
      <c r="AC531" t="s">
        <v>23154</v>
      </c>
      <c r="AD531" t="s">
        <v>23154</v>
      </c>
      <c r="AE531" t="s">
        <v>23154</v>
      </c>
      <c r="AF531" t="s">
        <v>23154</v>
      </c>
      <c r="AG531" t="s">
        <v>23154</v>
      </c>
      <c r="AH531" t="s">
        <v>74</v>
      </c>
      <c r="AI531" t="s">
        <v>75</v>
      </c>
      <c r="AJ531" t="s">
        <v>76</v>
      </c>
      <c r="AK531" t="s">
        <v>77</v>
      </c>
      <c r="AL531" t="s">
        <v>78</v>
      </c>
      <c r="AM531" t="s">
        <v>23154</v>
      </c>
      <c r="AN531" t="s">
        <v>5584</v>
      </c>
      <c r="AO531" t="s">
        <v>5585</v>
      </c>
      <c r="AP531" t="s">
        <v>23154</v>
      </c>
      <c r="AQ531" t="s">
        <v>23154</v>
      </c>
      <c r="AR531" t="s">
        <v>23154</v>
      </c>
      <c r="AS531" t="s">
        <v>23154</v>
      </c>
      <c r="AT531" t="s">
        <v>23154</v>
      </c>
      <c r="AU531" s="3" t="s">
        <v>25603</v>
      </c>
      <c r="AV531" t="s">
        <v>28091</v>
      </c>
      <c r="AW531" t="s">
        <v>23154</v>
      </c>
      <c r="AX531" t="s">
        <v>81</v>
      </c>
      <c r="AY531" t="s">
        <v>23154</v>
      </c>
      <c r="AZ531" t="s">
        <v>23154</v>
      </c>
      <c r="BA531" t="s">
        <v>82</v>
      </c>
      <c r="BB531" t="s">
        <v>23154</v>
      </c>
      <c r="BC531" t="s">
        <v>23154</v>
      </c>
      <c r="BD531" t="s">
        <v>5586</v>
      </c>
      <c r="BE531" t="s">
        <v>2695</v>
      </c>
      <c r="BF531" t="s">
        <v>23154</v>
      </c>
      <c r="BG531" t="s">
        <v>23154</v>
      </c>
      <c r="BH531" t="s">
        <v>23154</v>
      </c>
      <c r="BI531" t="s">
        <v>23154</v>
      </c>
      <c r="BJ531" t="s">
        <v>23154</v>
      </c>
      <c r="BK531" t="s">
        <v>23154</v>
      </c>
      <c r="BL531">
        <v>78.000000000000128</v>
      </c>
      <c r="BM531">
        <v>22.329973791651099</v>
      </c>
      <c r="BN531">
        <v>114.19305983516701</v>
      </c>
      <c r="BO531" t="s">
        <v>23685</v>
      </c>
      <c r="BP531" t="s">
        <v>23106</v>
      </c>
      <c r="BQ531">
        <v>8</v>
      </c>
      <c r="BR531">
        <v>12</v>
      </c>
      <c r="BS531" t="s">
        <v>5600</v>
      </c>
      <c r="BT531" t="s">
        <v>5601</v>
      </c>
      <c r="BU531" t="s">
        <v>104</v>
      </c>
      <c r="BV531" t="s">
        <v>23154</v>
      </c>
      <c r="BW531" t="s">
        <v>23154</v>
      </c>
      <c r="BX531" t="s">
        <v>23154</v>
      </c>
      <c r="BY531" t="s">
        <v>5602</v>
      </c>
      <c r="BZ531" t="s">
        <v>5603</v>
      </c>
      <c r="CA531" t="s">
        <v>23154</v>
      </c>
      <c r="CB531" t="s">
        <v>5591</v>
      </c>
      <c r="CC531" t="s">
        <v>5604</v>
      </c>
      <c r="CD531" t="s">
        <v>5605</v>
      </c>
      <c r="CE531" t="s">
        <v>5594</v>
      </c>
      <c r="CF531" t="s">
        <v>5591</v>
      </c>
      <c r="CQ531" cm="1">
        <f t="array" aca="1" ref="CQ531" ca="1">SUMPRODUCT(--(_xlfn.UNICODE(MID(BX531,ROW(INDIRECT("1:"&amp;LEN(BX531))),1))&gt;=19968),--(_xlfn.UNICODE(MID(BX531,ROW(INDIRECT("1:"&amp;LEN(BX531))),1))&lt;=40895))</f>
        <v>0</v>
      </c>
      <c r="CR531">
        <f t="shared" si="48"/>
        <v>4</v>
      </c>
      <c r="CS531">
        <f t="shared" ca="1" si="53"/>
        <v>333</v>
      </c>
      <c r="CT531">
        <f t="shared" si="51"/>
        <v>534</v>
      </c>
      <c r="CX531">
        <f t="shared" si="49"/>
        <v>6</v>
      </c>
      <c r="CY531">
        <f t="shared" si="52"/>
        <v>37</v>
      </c>
      <c r="DA531">
        <f t="shared" si="50"/>
        <v>12</v>
      </c>
    </row>
    <row r="532" spans="1:105">
      <c r="A532" t="s">
        <v>5606</v>
      </c>
      <c r="B532" t="s">
        <v>63</v>
      </c>
      <c r="C532" t="s">
        <v>64</v>
      </c>
      <c r="D532" t="s">
        <v>65</v>
      </c>
      <c r="E532" t="s">
        <v>66</v>
      </c>
      <c r="F532" t="s">
        <v>67</v>
      </c>
      <c r="G532" t="s">
        <v>25077</v>
      </c>
      <c r="H532" t="s">
        <v>23154</v>
      </c>
      <c r="I532" t="s">
        <v>23154</v>
      </c>
      <c r="K532" t="s">
        <v>5576</v>
      </c>
      <c r="L532" t="s">
        <v>5577</v>
      </c>
      <c r="M532">
        <v>8</v>
      </c>
      <c r="N532">
        <v>18</v>
      </c>
      <c r="O532">
        <v>6</v>
      </c>
      <c r="P532">
        <v>18</v>
      </c>
      <c r="Q532">
        <v>7</v>
      </c>
      <c r="R532" t="s">
        <v>23154</v>
      </c>
      <c r="S532" t="s">
        <v>5578</v>
      </c>
      <c r="T532" t="s">
        <v>5579</v>
      </c>
      <c r="U532" t="s">
        <v>23154</v>
      </c>
      <c r="V532" t="s">
        <v>5607</v>
      </c>
      <c r="W532" t="s">
        <v>5608</v>
      </c>
      <c r="X532" t="s">
        <v>23154</v>
      </c>
      <c r="Y532" t="s">
        <v>5609</v>
      </c>
      <c r="Z532" t="s">
        <v>5610</v>
      </c>
      <c r="AA532">
        <v>1988</v>
      </c>
      <c r="AB532" t="s">
        <v>23154</v>
      </c>
      <c r="AC532" t="s">
        <v>23154</v>
      </c>
      <c r="AD532" t="s">
        <v>23154</v>
      </c>
      <c r="AE532" t="s">
        <v>23154</v>
      </c>
      <c r="AF532" t="s">
        <v>23154</v>
      </c>
      <c r="AG532" t="s">
        <v>23154</v>
      </c>
      <c r="AH532" t="s">
        <v>74</v>
      </c>
      <c r="AI532" t="s">
        <v>75</v>
      </c>
      <c r="AJ532" t="s">
        <v>76</v>
      </c>
      <c r="AK532" t="s">
        <v>77</v>
      </c>
      <c r="AL532" t="s">
        <v>78</v>
      </c>
      <c r="AM532" t="s">
        <v>23154</v>
      </c>
      <c r="AN532" t="s">
        <v>5584</v>
      </c>
      <c r="AO532" t="s">
        <v>5585</v>
      </c>
      <c r="AP532" t="s">
        <v>23154</v>
      </c>
      <c r="AQ532" t="s">
        <v>23154</v>
      </c>
      <c r="AR532" t="s">
        <v>23154</v>
      </c>
      <c r="AS532" t="s">
        <v>23154</v>
      </c>
      <c r="AT532" t="s">
        <v>23154</v>
      </c>
      <c r="AU532" s="3" t="s">
        <v>25604</v>
      </c>
      <c r="AV532" t="s">
        <v>28092</v>
      </c>
      <c r="AW532" t="s">
        <v>23154</v>
      </c>
      <c r="AX532" t="s">
        <v>81</v>
      </c>
      <c r="AY532" t="s">
        <v>23154</v>
      </c>
      <c r="AZ532" t="s">
        <v>23154</v>
      </c>
      <c r="BA532" t="s">
        <v>82</v>
      </c>
      <c r="BB532" t="s">
        <v>23154</v>
      </c>
      <c r="BC532" t="s">
        <v>23154</v>
      </c>
      <c r="BD532" t="s">
        <v>5586</v>
      </c>
      <c r="BE532" t="s">
        <v>2695</v>
      </c>
      <c r="BF532" t="s">
        <v>23154</v>
      </c>
      <c r="BG532" t="s">
        <v>23154</v>
      </c>
      <c r="BH532" t="s">
        <v>23154</v>
      </c>
      <c r="BI532" t="s">
        <v>23154</v>
      </c>
      <c r="BJ532" t="s">
        <v>23154</v>
      </c>
      <c r="BK532" t="s">
        <v>23154</v>
      </c>
      <c r="BL532">
        <v>78.000000000000128</v>
      </c>
      <c r="BM532">
        <v>22.448316452046001</v>
      </c>
      <c r="BN532">
        <v>114.16527081672599</v>
      </c>
      <c r="BO532" t="s">
        <v>23686</v>
      </c>
      <c r="BP532" t="s">
        <v>23113</v>
      </c>
      <c r="BQ532">
        <v>8</v>
      </c>
      <c r="BR532">
        <v>6</v>
      </c>
      <c r="BS532" t="s">
        <v>5611</v>
      </c>
      <c r="BT532" t="s">
        <v>5612</v>
      </c>
      <c r="BU532" t="s">
        <v>104</v>
      </c>
      <c r="BV532" t="s">
        <v>23154</v>
      </c>
      <c r="BW532" t="s">
        <v>23154</v>
      </c>
      <c r="BX532" t="s">
        <v>23154</v>
      </c>
      <c r="BY532" t="s">
        <v>5613</v>
      </c>
      <c r="BZ532" t="s">
        <v>5614</v>
      </c>
      <c r="CA532" t="s">
        <v>23154</v>
      </c>
      <c r="CB532" t="s">
        <v>5591</v>
      </c>
      <c r="CC532" t="s">
        <v>5615</v>
      </c>
      <c r="CD532" t="s">
        <v>5616</v>
      </c>
      <c r="CE532" t="s">
        <v>5594</v>
      </c>
      <c r="CF532" t="s">
        <v>5591</v>
      </c>
      <c r="CQ532" cm="1">
        <f t="array" aca="1" ref="CQ532" ca="1">SUMPRODUCT(--(_xlfn.UNICODE(MID(BX532,ROW(INDIRECT("1:"&amp;LEN(BX532))),1))&gt;=19968),--(_xlfn.UNICODE(MID(BX532,ROW(INDIRECT("1:"&amp;LEN(BX532))),1))&lt;=40895))</f>
        <v>0</v>
      </c>
      <c r="CR532">
        <f t="shared" si="48"/>
        <v>4</v>
      </c>
      <c r="CS532">
        <f t="shared" ca="1" si="53"/>
        <v>331</v>
      </c>
      <c r="CT532">
        <f t="shared" si="51"/>
        <v>534</v>
      </c>
      <c r="CX532">
        <f t="shared" si="49"/>
        <v>10</v>
      </c>
      <c r="CY532">
        <f t="shared" si="52"/>
        <v>37</v>
      </c>
      <c r="DA532">
        <f t="shared" si="50"/>
        <v>25</v>
      </c>
    </row>
    <row r="533" spans="1:105">
      <c r="A533" t="s">
        <v>5617</v>
      </c>
      <c r="B533" t="s">
        <v>63</v>
      </c>
      <c r="C533" t="s">
        <v>64</v>
      </c>
      <c r="D533" t="s">
        <v>65</v>
      </c>
      <c r="E533" t="s">
        <v>66</v>
      </c>
      <c r="F533" t="s">
        <v>67</v>
      </c>
      <c r="G533" t="s">
        <v>25077</v>
      </c>
      <c r="H533" t="s">
        <v>23154</v>
      </c>
      <c r="I533" t="s">
        <v>23154</v>
      </c>
      <c r="K533" t="s">
        <v>5576</v>
      </c>
      <c r="L533" t="s">
        <v>5577</v>
      </c>
      <c r="M533">
        <v>8</v>
      </c>
      <c r="N533">
        <v>18</v>
      </c>
      <c r="O533">
        <v>6</v>
      </c>
      <c r="P533">
        <v>18</v>
      </c>
      <c r="Q533">
        <v>7</v>
      </c>
      <c r="R533" t="s">
        <v>23154</v>
      </c>
      <c r="S533" t="s">
        <v>5578</v>
      </c>
      <c r="T533" t="s">
        <v>5579</v>
      </c>
      <c r="U533" t="s">
        <v>23154</v>
      </c>
      <c r="V533" t="s">
        <v>5618</v>
      </c>
      <c r="W533" t="s">
        <v>5619</v>
      </c>
      <c r="X533" t="s">
        <v>23154</v>
      </c>
      <c r="Y533" t="s">
        <v>5620</v>
      </c>
      <c r="Z533" t="s">
        <v>5621</v>
      </c>
      <c r="AA533">
        <v>1988</v>
      </c>
      <c r="AB533" t="s">
        <v>23154</v>
      </c>
      <c r="AC533" t="s">
        <v>23154</v>
      </c>
      <c r="AD533" t="s">
        <v>23154</v>
      </c>
      <c r="AE533" t="s">
        <v>23154</v>
      </c>
      <c r="AF533" t="s">
        <v>23154</v>
      </c>
      <c r="AG533" t="s">
        <v>23154</v>
      </c>
      <c r="AH533" t="s">
        <v>74</v>
      </c>
      <c r="AI533" t="s">
        <v>75</v>
      </c>
      <c r="AJ533" t="s">
        <v>76</v>
      </c>
      <c r="AK533" t="s">
        <v>77</v>
      </c>
      <c r="AL533" t="s">
        <v>78</v>
      </c>
      <c r="AM533" t="s">
        <v>23154</v>
      </c>
      <c r="AN533" t="s">
        <v>5584</v>
      </c>
      <c r="AO533" t="s">
        <v>5585</v>
      </c>
      <c r="AP533" t="s">
        <v>23154</v>
      </c>
      <c r="AQ533" t="s">
        <v>23154</v>
      </c>
      <c r="AR533" t="s">
        <v>23154</v>
      </c>
      <c r="AS533" t="s">
        <v>23154</v>
      </c>
      <c r="AT533" t="s">
        <v>23154</v>
      </c>
      <c r="AU533" s="3" t="s">
        <v>25605</v>
      </c>
      <c r="AV533" t="s">
        <v>28093</v>
      </c>
      <c r="AW533" t="s">
        <v>23154</v>
      </c>
      <c r="AX533" t="s">
        <v>81</v>
      </c>
      <c r="AY533" t="s">
        <v>23154</v>
      </c>
      <c r="AZ533" t="s">
        <v>23154</v>
      </c>
      <c r="BA533" t="s">
        <v>82</v>
      </c>
      <c r="BB533" t="s">
        <v>23154</v>
      </c>
      <c r="BC533" t="s">
        <v>23154</v>
      </c>
      <c r="BD533" t="s">
        <v>5586</v>
      </c>
      <c r="BE533" t="s">
        <v>2695</v>
      </c>
      <c r="BF533" t="s">
        <v>23154</v>
      </c>
      <c r="BG533" t="s">
        <v>23154</v>
      </c>
      <c r="BH533" t="s">
        <v>23154</v>
      </c>
      <c r="BI533" t="s">
        <v>23154</v>
      </c>
      <c r="BJ533" t="s">
        <v>23154</v>
      </c>
      <c r="BK533" t="s">
        <v>23154</v>
      </c>
      <c r="BL533">
        <v>78.000000000000128</v>
      </c>
      <c r="BM533">
        <v>22.308622174953499</v>
      </c>
      <c r="BN533">
        <v>114.271249085485</v>
      </c>
      <c r="BO533" t="s">
        <v>23687</v>
      </c>
      <c r="BP533" t="s">
        <v>23115</v>
      </c>
      <c r="BQ533">
        <v>8</v>
      </c>
      <c r="BR533">
        <v>6</v>
      </c>
      <c r="BS533" t="s">
        <v>5622</v>
      </c>
      <c r="BT533" t="s">
        <v>5623</v>
      </c>
      <c r="BU533" t="s">
        <v>104</v>
      </c>
      <c r="BV533" t="s">
        <v>23154</v>
      </c>
      <c r="BW533" t="s">
        <v>23154</v>
      </c>
      <c r="BX533" t="s">
        <v>23154</v>
      </c>
      <c r="BY533" t="s">
        <v>5624</v>
      </c>
      <c r="BZ533" t="s">
        <v>5625</v>
      </c>
      <c r="CA533" t="s">
        <v>23154</v>
      </c>
      <c r="CB533" t="s">
        <v>5591</v>
      </c>
      <c r="CC533" t="s">
        <v>5626</v>
      </c>
      <c r="CD533" t="s">
        <v>5627</v>
      </c>
      <c r="CE533" t="s">
        <v>5594</v>
      </c>
      <c r="CF533" t="s">
        <v>5591</v>
      </c>
      <c r="CQ533" cm="1">
        <f t="array" aca="1" ref="CQ533" ca="1">SUMPRODUCT(--(_xlfn.UNICODE(MID(BX533,ROW(INDIRECT("1:"&amp;LEN(BX533))),1))&gt;=19968),--(_xlfn.UNICODE(MID(BX533,ROW(INDIRECT("1:"&amp;LEN(BX533))),1))&lt;=40895))</f>
        <v>0</v>
      </c>
      <c r="CR533">
        <f t="shared" si="48"/>
        <v>4</v>
      </c>
      <c r="CS533">
        <f t="shared" ca="1" si="53"/>
        <v>331</v>
      </c>
      <c r="CT533">
        <f t="shared" si="51"/>
        <v>534</v>
      </c>
      <c r="CX533">
        <f t="shared" si="49"/>
        <v>3</v>
      </c>
      <c r="CY533">
        <f t="shared" si="52"/>
        <v>37</v>
      </c>
      <c r="DA533">
        <f t="shared" si="50"/>
        <v>26</v>
      </c>
    </row>
    <row r="534" spans="1:105">
      <c r="A534" t="s">
        <v>5628</v>
      </c>
      <c r="B534" t="s">
        <v>63</v>
      </c>
      <c r="C534" t="s">
        <v>64</v>
      </c>
      <c r="D534" t="s">
        <v>65</v>
      </c>
      <c r="E534" t="s">
        <v>66</v>
      </c>
      <c r="F534" t="s">
        <v>67</v>
      </c>
      <c r="G534" t="s">
        <v>25077</v>
      </c>
      <c r="H534" t="s">
        <v>23154</v>
      </c>
      <c r="I534" t="s">
        <v>23154</v>
      </c>
      <c r="K534" t="s">
        <v>5576</v>
      </c>
      <c r="L534" t="s">
        <v>5577</v>
      </c>
      <c r="M534">
        <v>8</v>
      </c>
      <c r="N534">
        <v>18</v>
      </c>
      <c r="O534">
        <v>6</v>
      </c>
      <c r="P534">
        <v>18</v>
      </c>
      <c r="Q534">
        <v>7</v>
      </c>
      <c r="R534" t="s">
        <v>23154</v>
      </c>
      <c r="S534" t="s">
        <v>5578</v>
      </c>
      <c r="T534" t="s">
        <v>5579</v>
      </c>
      <c r="U534" t="s">
        <v>23154</v>
      </c>
      <c r="V534" t="s">
        <v>5629</v>
      </c>
      <c r="W534" t="s">
        <v>5630</v>
      </c>
      <c r="X534" t="s">
        <v>23154</v>
      </c>
      <c r="Y534" t="s">
        <v>5631</v>
      </c>
      <c r="Z534" t="s">
        <v>5632</v>
      </c>
      <c r="AA534">
        <v>1988</v>
      </c>
      <c r="AB534" t="s">
        <v>23154</v>
      </c>
      <c r="AC534" t="s">
        <v>23154</v>
      </c>
      <c r="AD534" t="s">
        <v>23154</v>
      </c>
      <c r="AE534" t="s">
        <v>23154</v>
      </c>
      <c r="AF534" t="s">
        <v>23154</v>
      </c>
      <c r="AG534" t="s">
        <v>23154</v>
      </c>
      <c r="AH534" t="s">
        <v>74</v>
      </c>
      <c r="AI534" t="s">
        <v>75</v>
      </c>
      <c r="AJ534" t="s">
        <v>76</v>
      </c>
      <c r="AK534" t="s">
        <v>77</v>
      </c>
      <c r="AL534" t="s">
        <v>78</v>
      </c>
      <c r="AM534" t="s">
        <v>23154</v>
      </c>
      <c r="AN534" t="s">
        <v>5584</v>
      </c>
      <c r="AO534" t="s">
        <v>5585</v>
      </c>
      <c r="AP534" t="s">
        <v>23154</v>
      </c>
      <c r="AQ534" t="s">
        <v>23154</v>
      </c>
      <c r="AR534" t="s">
        <v>23154</v>
      </c>
      <c r="AS534" t="s">
        <v>23154</v>
      </c>
      <c r="AT534" t="s">
        <v>23154</v>
      </c>
      <c r="AU534" s="3" t="s">
        <v>25606</v>
      </c>
      <c r="AV534" t="s">
        <v>28094</v>
      </c>
      <c r="AW534" t="s">
        <v>23154</v>
      </c>
      <c r="AX534" t="s">
        <v>81</v>
      </c>
      <c r="AY534" t="s">
        <v>23154</v>
      </c>
      <c r="AZ534" t="s">
        <v>23154</v>
      </c>
      <c r="BA534" t="s">
        <v>82</v>
      </c>
      <c r="BB534" t="s">
        <v>23154</v>
      </c>
      <c r="BC534" t="s">
        <v>23154</v>
      </c>
      <c r="BD534" t="s">
        <v>5586</v>
      </c>
      <c r="BE534" t="s">
        <v>2695</v>
      </c>
      <c r="BF534" t="s">
        <v>23154</v>
      </c>
      <c r="BG534" t="s">
        <v>23154</v>
      </c>
      <c r="BH534" t="s">
        <v>23154</v>
      </c>
      <c r="BI534" t="s">
        <v>23154</v>
      </c>
      <c r="BJ534" t="s">
        <v>23154</v>
      </c>
      <c r="BK534" t="s">
        <v>23154</v>
      </c>
      <c r="BL534">
        <v>78.000000000000128</v>
      </c>
      <c r="BM534">
        <v>22.317315781797099</v>
      </c>
      <c r="BN534">
        <v>114.16901676551799</v>
      </c>
      <c r="BO534" t="s">
        <v>23688</v>
      </c>
      <c r="BP534" t="s">
        <v>23105</v>
      </c>
      <c r="BQ534">
        <v>8</v>
      </c>
      <c r="BR534">
        <v>25</v>
      </c>
      <c r="BS534" t="s">
        <v>5633</v>
      </c>
      <c r="BT534" t="s">
        <v>23154</v>
      </c>
      <c r="BU534" t="s">
        <v>104</v>
      </c>
      <c r="BV534" t="s">
        <v>23154</v>
      </c>
      <c r="BW534" t="s">
        <v>23154</v>
      </c>
      <c r="BX534" t="s">
        <v>23154</v>
      </c>
      <c r="BY534" t="s">
        <v>5634</v>
      </c>
      <c r="BZ534" t="s">
        <v>5635</v>
      </c>
      <c r="CA534" t="s">
        <v>23154</v>
      </c>
      <c r="CB534" t="s">
        <v>5591</v>
      </c>
      <c r="CC534" t="s">
        <v>23154</v>
      </c>
      <c r="CD534" t="s">
        <v>5636</v>
      </c>
      <c r="CE534" t="s">
        <v>5594</v>
      </c>
      <c r="CF534" t="s">
        <v>5591</v>
      </c>
      <c r="CQ534" cm="1">
        <f t="array" aca="1" ref="CQ534" ca="1">SUMPRODUCT(--(_xlfn.UNICODE(MID(BX534,ROW(INDIRECT("1:"&amp;LEN(BX534))),1))&gt;=19968),--(_xlfn.UNICODE(MID(BX534,ROW(INDIRECT("1:"&amp;LEN(BX534))),1))&lt;=40895))</f>
        <v>0</v>
      </c>
      <c r="CR534">
        <f t="shared" si="48"/>
        <v>4</v>
      </c>
      <c r="CS534">
        <f t="shared" ca="1" si="53"/>
        <v>331</v>
      </c>
      <c r="CT534">
        <f t="shared" si="51"/>
        <v>530</v>
      </c>
      <c r="CX534">
        <f t="shared" si="49"/>
        <v>4</v>
      </c>
      <c r="CY534">
        <f t="shared" si="52"/>
        <v>37</v>
      </c>
      <c r="DA534">
        <f t="shared" si="50"/>
        <v>25</v>
      </c>
    </row>
    <row r="535" spans="1:105">
      <c r="A535" t="s">
        <v>5637</v>
      </c>
      <c r="B535" t="s">
        <v>63</v>
      </c>
      <c r="C535" t="s">
        <v>64</v>
      </c>
      <c r="D535" t="s">
        <v>65</v>
      </c>
      <c r="E535" t="s">
        <v>66</v>
      </c>
      <c r="F535" t="s">
        <v>67</v>
      </c>
      <c r="G535" t="s">
        <v>25077</v>
      </c>
      <c r="H535" t="s">
        <v>23154</v>
      </c>
      <c r="I535" t="s">
        <v>23154</v>
      </c>
      <c r="K535" t="s">
        <v>5576</v>
      </c>
      <c r="L535" t="s">
        <v>5577</v>
      </c>
      <c r="M535">
        <v>8</v>
      </c>
      <c r="N535">
        <v>18</v>
      </c>
      <c r="O535">
        <v>6</v>
      </c>
      <c r="P535">
        <v>18</v>
      </c>
      <c r="Q535">
        <v>7</v>
      </c>
      <c r="R535" t="s">
        <v>23154</v>
      </c>
      <c r="S535" t="s">
        <v>5578</v>
      </c>
      <c r="T535" t="s">
        <v>5579</v>
      </c>
      <c r="U535" t="s">
        <v>23154</v>
      </c>
      <c r="V535" t="s">
        <v>5638</v>
      </c>
      <c r="W535" t="s">
        <v>5639</v>
      </c>
      <c r="X535" t="s">
        <v>23154</v>
      </c>
      <c r="Y535" t="s">
        <v>5640</v>
      </c>
      <c r="Z535" t="s">
        <v>5641</v>
      </c>
      <c r="AA535">
        <v>1988</v>
      </c>
      <c r="AB535" t="s">
        <v>23154</v>
      </c>
      <c r="AC535" t="s">
        <v>23154</v>
      </c>
      <c r="AD535" t="s">
        <v>23154</v>
      </c>
      <c r="AE535" t="s">
        <v>23154</v>
      </c>
      <c r="AF535" t="s">
        <v>23154</v>
      </c>
      <c r="AG535" t="s">
        <v>23154</v>
      </c>
      <c r="AH535" t="s">
        <v>74</v>
      </c>
      <c r="AI535" t="s">
        <v>75</v>
      </c>
      <c r="AJ535" t="s">
        <v>76</v>
      </c>
      <c r="AK535" t="s">
        <v>77</v>
      </c>
      <c r="AL535" t="s">
        <v>78</v>
      </c>
      <c r="AM535" t="s">
        <v>23154</v>
      </c>
      <c r="AN535" t="s">
        <v>5584</v>
      </c>
      <c r="AO535" t="s">
        <v>5585</v>
      </c>
      <c r="AP535" t="s">
        <v>23154</v>
      </c>
      <c r="AQ535" t="s">
        <v>23154</v>
      </c>
      <c r="AR535" t="s">
        <v>23154</v>
      </c>
      <c r="AS535" t="s">
        <v>23154</v>
      </c>
      <c r="AT535" t="s">
        <v>23154</v>
      </c>
      <c r="AU535" s="3" t="s">
        <v>25607</v>
      </c>
      <c r="AV535" t="s">
        <v>28095</v>
      </c>
      <c r="AW535" t="s">
        <v>23154</v>
      </c>
      <c r="AX535" t="s">
        <v>81</v>
      </c>
      <c r="AY535" t="s">
        <v>23154</v>
      </c>
      <c r="AZ535" t="s">
        <v>23154</v>
      </c>
      <c r="BA535" t="s">
        <v>82</v>
      </c>
      <c r="BB535" t="s">
        <v>23154</v>
      </c>
      <c r="BC535" t="s">
        <v>23154</v>
      </c>
      <c r="BD535" t="s">
        <v>5586</v>
      </c>
      <c r="BE535" t="s">
        <v>2695</v>
      </c>
      <c r="BF535" t="s">
        <v>23154</v>
      </c>
      <c r="BG535" t="s">
        <v>23154</v>
      </c>
      <c r="BH535" t="s">
        <v>23154</v>
      </c>
      <c r="BI535" t="s">
        <v>23154</v>
      </c>
      <c r="BJ535" t="s">
        <v>23154</v>
      </c>
      <c r="BK535" t="s">
        <v>23154</v>
      </c>
      <c r="BL535">
        <v>78.000000000000128</v>
      </c>
      <c r="BM535">
        <v>22.3295210969208</v>
      </c>
      <c r="BN535">
        <v>114.186489155904</v>
      </c>
      <c r="BO535" t="s">
        <v>23689</v>
      </c>
      <c r="BP535" t="s">
        <v>23106</v>
      </c>
      <c r="BQ535">
        <v>8</v>
      </c>
      <c r="BR535">
        <v>2</v>
      </c>
      <c r="BS535" t="s">
        <v>5642</v>
      </c>
      <c r="BT535" t="s">
        <v>5643</v>
      </c>
      <c r="BU535" t="s">
        <v>104</v>
      </c>
      <c r="BV535" t="s">
        <v>23154</v>
      </c>
      <c r="BW535" t="s">
        <v>23154</v>
      </c>
      <c r="BX535" t="s">
        <v>23154</v>
      </c>
      <c r="BY535" t="s">
        <v>23154</v>
      </c>
      <c r="BZ535" t="s">
        <v>5644</v>
      </c>
      <c r="CA535" t="s">
        <v>23154</v>
      </c>
      <c r="CB535" t="s">
        <v>5591</v>
      </c>
      <c r="CC535" t="s">
        <v>5645</v>
      </c>
      <c r="CD535" t="s">
        <v>5646</v>
      </c>
      <c r="CE535" t="s">
        <v>5594</v>
      </c>
      <c r="CF535" t="s">
        <v>5591</v>
      </c>
      <c r="CQ535" cm="1">
        <f t="array" aca="1" ref="CQ535" ca="1">SUMPRODUCT(--(_xlfn.UNICODE(MID(BX535,ROW(INDIRECT("1:"&amp;LEN(BX535))),1))&gt;=19968),--(_xlfn.UNICODE(MID(BX535,ROW(INDIRECT("1:"&amp;LEN(BX535))),1))&lt;=40895))</f>
        <v>0</v>
      </c>
      <c r="CR535">
        <f t="shared" si="48"/>
        <v>4</v>
      </c>
      <c r="CT535">
        <f t="shared" si="51"/>
        <v>530</v>
      </c>
      <c r="CX535">
        <f t="shared" si="49"/>
        <v>7</v>
      </c>
      <c r="CY535">
        <f t="shared" si="52"/>
        <v>37</v>
      </c>
      <c r="DA535">
        <f t="shared" si="50"/>
        <v>4</v>
      </c>
    </row>
    <row r="536" spans="1:105">
      <c r="A536" t="s">
        <v>5647</v>
      </c>
      <c r="B536" t="s">
        <v>63</v>
      </c>
      <c r="C536" t="s">
        <v>64</v>
      </c>
      <c r="D536" t="s">
        <v>65</v>
      </c>
      <c r="E536" t="s">
        <v>66</v>
      </c>
      <c r="F536" t="s">
        <v>67</v>
      </c>
      <c r="G536" t="s">
        <v>25077</v>
      </c>
      <c r="H536" t="s">
        <v>23154</v>
      </c>
      <c r="I536" t="s">
        <v>23154</v>
      </c>
      <c r="K536" t="s">
        <v>5576</v>
      </c>
      <c r="L536" t="s">
        <v>5577</v>
      </c>
      <c r="M536">
        <v>8</v>
      </c>
      <c r="N536">
        <v>18</v>
      </c>
      <c r="O536">
        <v>6</v>
      </c>
      <c r="P536">
        <v>18</v>
      </c>
      <c r="Q536">
        <v>7</v>
      </c>
      <c r="R536" t="s">
        <v>23154</v>
      </c>
      <c r="S536" t="s">
        <v>5578</v>
      </c>
      <c r="T536" t="s">
        <v>5579</v>
      </c>
      <c r="U536" t="s">
        <v>23154</v>
      </c>
      <c r="V536" t="s">
        <v>5648</v>
      </c>
      <c r="W536" t="s">
        <v>5649</v>
      </c>
      <c r="X536" t="s">
        <v>23154</v>
      </c>
      <c r="Y536" t="s">
        <v>5650</v>
      </c>
      <c r="Z536" t="s">
        <v>5651</v>
      </c>
      <c r="AA536">
        <v>1988</v>
      </c>
      <c r="AB536" t="s">
        <v>23154</v>
      </c>
      <c r="AC536" t="s">
        <v>23154</v>
      </c>
      <c r="AD536" t="s">
        <v>23154</v>
      </c>
      <c r="AE536" t="s">
        <v>23154</v>
      </c>
      <c r="AF536" t="s">
        <v>23154</v>
      </c>
      <c r="AG536" t="s">
        <v>23154</v>
      </c>
      <c r="AH536" t="s">
        <v>74</v>
      </c>
      <c r="AI536" t="s">
        <v>75</v>
      </c>
      <c r="AJ536" t="s">
        <v>76</v>
      </c>
      <c r="AK536" t="s">
        <v>77</v>
      </c>
      <c r="AL536" t="s">
        <v>78</v>
      </c>
      <c r="AM536" t="s">
        <v>23154</v>
      </c>
      <c r="AN536" t="s">
        <v>5584</v>
      </c>
      <c r="AO536" t="s">
        <v>5585</v>
      </c>
      <c r="AP536" t="s">
        <v>23154</v>
      </c>
      <c r="AQ536" t="s">
        <v>23154</v>
      </c>
      <c r="AR536" t="s">
        <v>23154</v>
      </c>
      <c r="AS536" t="s">
        <v>23154</v>
      </c>
      <c r="AT536" t="s">
        <v>23154</v>
      </c>
      <c r="AU536" s="3" t="s">
        <v>25608</v>
      </c>
      <c r="AV536" t="s">
        <v>28096</v>
      </c>
      <c r="AW536" t="s">
        <v>23154</v>
      </c>
      <c r="AX536" t="s">
        <v>81</v>
      </c>
      <c r="AY536" t="s">
        <v>23154</v>
      </c>
      <c r="AZ536" t="s">
        <v>23154</v>
      </c>
      <c r="BA536" t="s">
        <v>82</v>
      </c>
      <c r="BB536" t="s">
        <v>23154</v>
      </c>
      <c r="BC536" t="s">
        <v>23154</v>
      </c>
      <c r="BD536" t="s">
        <v>5586</v>
      </c>
      <c r="BE536" t="s">
        <v>2695</v>
      </c>
      <c r="BF536" t="s">
        <v>23154</v>
      </c>
      <c r="BG536" t="s">
        <v>23154</v>
      </c>
      <c r="BH536" t="s">
        <v>23154</v>
      </c>
      <c r="BI536" t="s">
        <v>23154</v>
      </c>
      <c r="BJ536" t="s">
        <v>23154</v>
      </c>
      <c r="BK536" t="s">
        <v>23154</v>
      </c>
      <c r="BL536">
        <v>78.000000000000128</v>
      </c>
      <c r="BM536">
        <v>22.448855812000399</v>
      </c>
      <c r="BN536">
        <v>114.164208183987</v>
      </c>
      <c r="BO536" t="s">
        <v>23690</v>
      </c>
      <c r="BP536" t="s">
        <v>23113</v>
      </c>
      <c r="BQ536">
        <v>8</v>
      </c>
      <c r="BR536">
        <v>9</v>
      </c>
      <c r="BS536" t="s">
        <v>5652</v>
      </c>
      <c r="BT536" t="s">
        <v>5653</v>
      </c>
      <c r="BU536" t="s">
        <v>104</v>
      </c>
      <c r="BV536" t="s">
        <v>23154</v>
      </c>
      <c r="BW536" t="s">
        <v>23154</v>
      </c>
      <c r="BX536" t="s">
        <v>23154</v>
      </c>
      <c r="BY536" t="s">
        <v>5654</v>
      </c>
      <c r="BZ536" t="s">
        <v>5655</v>
      </c>
      <c r="CA536" t="s">
        <v>23154</v>
      </c>
      <c r="CB536" t="s">
        <v>5591</v>
      </c>
      <c r="CC536" t="s">
        <v>5656</v>
      </c>
      <c r="CD536" t="s">
        <v>5657</v>
      </c>
      <c r="CE536" t="s">
        <v>5594</v>
      </c>
      <c r="CF536" t="s">
        <v>5591</v>
      </c>
      <c r="CQ536" cm="1">
        <f t="array" aca="1" ref="CQ536" ca="1">SUMPRODUCT(--(_xlfn.UNICODE(MID(BX536,ROW(INDIRECT("1:"&amp;LEN(BX536))),1))&gt;=19968),--(_xlfn.UNICODE(MID(BX536,ROW(INDIRECT("1:"&amp;LEN(BX536))),1))&lt;=40895))</f>
        <v>0</v>
      </c>
      <c r="CR536">
        <f t="shared" si="48"/>
        <v>4</v>
      </c>
      <c r="CS536">
        <f ca="1">_xlfn.AGGREGATE(14, 6,CQ$2:CQ$2519,ROW()-ROW($CS$1))</f>
        <v>331</v>
      </c>
      <c r="CT536">
        <f t="shared" si="51"/>
        <v>530</v>
      </c>
      <c r="CX536">
        <f t="shared" si="49"/>
        <v>7</v>
      </c>
      <c r="CY536">
        <f t="shared" si="52"/>
        <v>37</v>
      </c>
      <c r="DA536">
        <f t="shared" si="50"/>
        <v>86</v>
      </c>
    </row>
    <row r="537" spans="1:105">
      <c r="A537" t="s">
        <v>5658</v>
      </c>
      <c r="B537" t="s">
        <v>63</v>
      </c>
      <c r="C537" t="s">
        <v>64</v>
      </c>
      <c r="D537" t="s">
        <v>65</v>
      </c>
      <c r="E537" t="s">
        <v>66</v>
      </c>
      <c r="F537" t="s">
        <v>67</v>
      </c>
      <c r="G537" t="s">
        <v>25077</v>
      </c>
      <c r="H537" t="s">
        <v>23154</v>
      </c>
      <c r="I537" t="s">
        <v>23154</v>
      </c>
      <c r="K537" t="s">
        <v>5659</v>
      </c>
      <c r="L537" t="s">
        <v>5659</v>
      </c>
      <c r="M537">
        <v>8</v>
      </c>
      <c r="N537">
        <v>10</v>
      </c>
      <c r="O537">
        <v>6</v>
      </c>
      <c r="P537">
        <v>10</v>
      </c>
      <c r="Q537">
        <v>10</v>
      </c>
      <c r="R537" t="s">
        <v>23154</v>
      </c>
      <c r="S537" t="s">
        <v>5660</v>
      </c>
      <c r="T537" t="s">
        <v>5661</v>
      </c>
      <c r="U537" t="s">
        <v>23154</v>
      </c>
      <c r="V537" t="s">
        <v>5662</v>
      </c>
      <c r="W537" t="s">
        <v>5663</v>
      </c>
      <c r="X537" t="s">
        <v>23154</v>
      </c>
      <c r="Y537" t="s">
        <v>5664</v>
      </c>
      <c r="Z537" t="s">
        <v>5665</v>
      </c>
      <c r="AA537">
        <v>1997</v>
      </c>
      <c r="AB537" t="s">
        <v>23154</v>
      </c>
      <c r="AC537" t="s">
        <v>23154</v>
      </c>
      <c r="AD537" t="s">
        <v>23154</v>
      </c>
      <c r="AE537" t="s">
        <v>23154</v>
      </c>
      <c r="AF537" t="s">
        <v>23154</v>
      </c>
      <c r="AG537" t="s">
        <v>23154</v>
      </c>
      <c r="AH537" t="s">
        <v>74</v>
      </c>
      <c r="AI537" t="s">
        <v>75</v>
      </c>
      <c r="AJ537" t="s">
        <v>76</v>
      </c>
      <c r="AK537" t="s">
        <v>77</v>
      </c>
      <c r="AL537" t="s">
        <v>78</v>
      </c>
      <c r="AM537" t="s">
        <v>23154</v>
      </c>
      <c r="AN537" t="s">
        <v>2692</v>
      </c>
      <c r="AO537" t="s">
        <v>2693</v>
      </c>
      <c r="AP537" t="s">
        <v>23154</v>
      </c>
      <c r="AQ537" t="s">
        <v>23154</v>
      </c>
      <c r="AR537" t="s">
        <v>23154</v>
      </c>
      <c r="AS537" t="s">
        <v>23154</v>
      </c>
      <c r="AT537" t="s">
        <v>23154</v>
      </c>
      <c r="AU537" s="3" t="s">
        <v>25609</v>
      </c>
      <c r="AV537" t="s">
        <v>28097</v>
      </c>
      <c r="AW537" t="s">
        <v>23154</v>
      </c>
      <c r="AX537" t="s">
        <v>81</v>
      </c>
      <c r="AY537" t="s">
        <v>23154</v>
      </c>
      <c r="AZ537" t="s">
        <v>23154</v>
      </c>
      <c r="BA537" t="s">
        <v>82</v>
      </c>
      <c r="BB537" t="s">
        <v>23154</v>
      </c>
      <c r="BC537" t="s">
        <v>23154</v>
      </c>
      <c r="BD537" t="s">
        <v>5666</v>
      </c>
      <c r="BE537" t="s">
        <v>2695</v>
      </c>
      <c r="BF537" t="s">
        <v>23154</v>
      </c>
      <c r="BG537" t="s">
        <v>23154</v>
      </c>
      <c r="BH537" t="s">
        <v>23154</v>
      </c>
      <c r="BI537" t="s">
        <v>23154</v>
      </c>
      <c r="BJ537" t="s">
        <v>23154</v>
      </c>
      <c r="BK537" t="s">
        <v>23154</v>
      </c>
      <c r="BL537">
        <v>79.000000000000099</v>
      </c>
      <c r="BM537">
        <v>22.3641055314882</v>
      </c>
      <c r="BN537">
        <v>114.004496075582</v>
      </c>
      <c r="BO537" t="s">
        <v>23691</v>
      </c>
      <c r="BP537" t="s">
        <v>23121</v>
      </c>
      <c r="BQ537">
        <v>8</v>
      </c>
      <c r="BR537">
        <v>22</v>
      </c>
      <c r="BS537" t="s">
        <v>5667</v>
      </c>
      <c r="BT537" t="s">
        <v>5668</v>
      </c>
      <c r="BU537" t="s">
        <v>104</v>
      </c>
      <c r="BV537" t="s">
        <v>23154</v>
      </c>
      <c r="BW537" t="s">
        <v>5669</v>
      </c>
      <c r="BX537" t="s">
        <v>5669</v>
      </c>
      <c r="BY537" t="s">
        <v>5670</v>
      </c>
      <c r="BZ537" t="s">
        <v>5671</v>
      </c>
      <c r="CA537" t="s">
        <v>23154</v>
      </c>
      <c r="CB537" t="s">
        <v>5672</v>
      </c>
      <c r="CC537" t="s">
        <v>5673</v>
      </c>
      <c r="CD537" t="s">
        <v>5674</v>
      </c>
      <c r="CE537" t="s">
        <v>5675</v>
      </c>
      <c r="CF537" t="s">
        <v>5672</v>
      </c>
      <c r="CQ537" cm="1">
        <f t="array" aca="1" ref="CQ537" ca="1">SUMPRODUCT(--(_xlfn.UNICODE(MID(BX537,ROW(INDIRECT("1:"&amp;LEN(BX537))),1))&gt;=19968),--(_xlfn.UNICODE(MID(BX537,ROW(INDIRECT("1:"&amp;LEN(BX537))),1))&lt;=40895))</f>
        <v>38</v>
      </c>
      <c r="CR537">
        <f t="shared" si="48"/>
        <v>57</v>
      </c>
      <c r="CS537">
        <f ca="1">_xlfn.AGGREGATE(14, 6,CQ$2:CQ$2519,ROW()-ROW($CS$1))</f>
        <v>331</v>
      </c>
      <c r="CT537">
        <f t="shared" si="51"/>
        <v>530</v>
      </c>
      <c r="CX537">
        <f t="shared" si="49"/>
        <v>5</v>
      </c>
      <c r="CY537">
        <f t="shared" si="52"/>
        <v>37</v>
      </c>
      <c r="DA537">
        <f t="shared" si="50"/>
        <v>4</v>
      </c>
    </row>
    <row r="538" spans="1:105">
      <c r="A538" t="s">
        <v>5676</v>
      </c>
      <c r="B538" t="s">
        <v>63</v>
      </c>
      <c r="C538" t="s">
        <v>64</v>
      </c>
      <c r="D538" t="s">
        <v>65</v>
      </c>
      <c r="E538" t="s">
        <v>66</v>
      </c>
      <c r="F538" t="s">
        <v>67</v>
      </c>
      <c r="G538" t="s">
        <v>25077</v>
      </c>
      <c r="H538" t="s">
        <v>23154</v>
      </c>
      <c r="I538" t="s">
        <v>23154</v>
      </c>
      <c r="K538" t="s">
        <v>5677</v>
      </c>
      <c r="L538" t="s">
        <v>5677</v>
      </c>
      <c r="M538">
        <v>8</v>
      </c>
      <c r="N538">
        <v>6</v>
      </c>
      <c r="O538">
        <v>6</v>
      </c>
      <c r="P538">
        <v>6</v>
      </c>
      <c r="Q538">
        <v>6</v>
      </c>
      <c r="R538" t="s">
        <v>23154</v>
      </c>
      <c r="S538" t="s">
        <v>5678</v>
      </c>
      <c r="T538" t="s">
        <v>5679</v>
      </c>
      <c r="U538" t="s">
        <v>23154</v>
      </c>
      <c r="V538" t="s">
        <v>5680</v>
      </c>
      <c r="W538" t="s">
        <v>5681</v>
      </c>
      <c r="X538" t="s">
        <v>23154</v>
      </c>
      <c r="Y538" t="s">
        <v>5682</v>
      </c>
      <c r="Z538" t="s">
        <v>5683</v>
      </c>
      <c r="AA538">
        <v>2000</v>
      </c>
      <c r="AB538" t="s">
        <v>23154</v>
      </c>
      <c r="AC538" t="s">
        <v>23154</v>
      </c>
      <c r="AD538" t="s">
        <v>23154</v>
      </c>
      <c r="AE538" t="s">
        <v>23154</v>
      </c>
      <c r="AF538" t="s">
        <v>23154</v>
      </c>
      <c r="AG538" t="s">
        <v>23154</v>
      </c>
      <c r="AH538" t="s">
        <v>74</v>
      </c>
      <c r="AI538" t="s">
        <v>75</v>
      </c>
      <c r="AJ538" t="s">
        <v>76</v>
      </c>
      <c r="AK538" t="s">
        <v>77</v>
      </c>
      <c r="AL538" t="s">
        <v>78</v>
      </c>
      <c r="AM538" t="s">
        <v>23154</v>
      </c>
      <c r="AN538" t="s">
        <v>5684</v>
      </c>
      <c r="AO538" t="s">
        <v>5685</v>
      </c>
      <c r="AP538" t="s">
        <v>23154</v>
      </c>
      <c r="AQ538" t="s">
        <v>23154</v>
      </c>
      <c r="AR538" t="s">
        <v>23154</v>
      </c>
      <c r="AS538" t="s">
        <v>23154</v>
      </c>
      <c r="AT538" t="s">
        <v>23154</v>
      </c>
      <c r="AU538" s="3" t="s">
        <v>25610</v>
      </c>
      <c r="AV538" t="s">
        <v>28098</v>
      </c>
      <c r="AW538" t="s">
        <v>23154</v>
      </c>
      <c r="AX538" t="s">
        <v>81</v>
      </c>
      <c r="AY538" t="s">
        <v>23154</v>
      </c>
      <c r="AZ538" t="s">
        <v>23154</v>
      </c>
      <c r="BA538" t="s">
        <v>82</v>
      </c>
      <c r="BB538" t="s">
        <v>23154</v>
      </c>
      <c r="BC538" t="s">
        <v>23154</v>
      </c>
      <c r="BD538" t="s">
        <v>5686</v>
      </c>
      <c r="BE538" t="s">
        <v>5569</v>
      </c>
      <c r="BF538" t="s">
        <v>23154</v>
      </c>
      <c r="BG538" t="s">
        <v>23154</v>
      </c>
      <c r="BH538" t="s">
        <v>23154</v>
      </c>
      <c r="BI538" t="s">
        <v>23154</v>
      </c>
      <c r="BJ538" t="s">
        <v>23154</v>
      </c>
      <c r="BK538" t="s">
        <v>23154</v>
      </c>
      <c r="BL538">
        <v>80.000000000000099</v>
      </c>
      <c r="BM538">
        <v>22.281027741139201</v>
      </c>
      <c r="BN538">
        <v>114.152297533751</v>
      </c>
      <c r="BO538" t="s">
        <v>23692</v>
      </c>
      <c r="BP538" t="s">
        <v>23108</v>
      </c>
      <c r="BQ538">
        <v>8</v>
      </c>
      <c r="BR538">
        <v>8</v>
      </c>
      <c r="BS538" t="s">
        <v>5687</v>
      </c>
      <c r="BT538" t="s">
        <v>5688</v>
      </c>
      <c r="BU538" t="s">
        <v>104</v>
      </c>
      <c r="BV538" t="s">
        <v>23154</v>
      </c>
      <c r="BW538" t="s">
        <v>23154</v>
      </c>
      <c r="BX538" t="s">
        <v>23154</v>
      </c>
      <c r="BY538" t="s">
        <v>5689</v>
      </c>
      <c r="BZ538" t="s">
        <v>5690</v>
      </c>
      <c r="CA538" t="s">
        <v>23154</v>
      </c>
      <c r="CB538" t="s">
        <v>5691</v>
      </c>
      <c r="CC538" t="s">
        <v>5692</v>
      </c>
      <c r="CD538" t="s">
        <v>5693</v>
      </c>
      <c r="CE538" t="s">
        <v>5694</v>
      </c>
      <c r="CF538" t="s">
        <v>5691</v>
      </c>
      <c r="CQ538" cm="1">
        <f t="array" aca="1" ref="CQ538" ca="1">SUMPRODUCT(--(_xlfn.UNICODE(MID(BX538,ROW(INDIRECT("1:"&amp;LEN(BX538))),1))&gt;=19968),--(_xlfn.UNICODE(MID(BX538,ROW(INDIRECT("1:"&amp;LEN(BX538))),1))&lt;=40895))</f>
        <v>0</v>
      </c>
      <c r="CR538">
        <f t="shared" si="48"/>
        <v>4</v>
      </c>
      <c r="CT538">
        <f t="shared" si="51"/>
        <v>530</v>
      </c>
      <c r="CX538">
        <f t="shared" si="49"/>
        <v>3</v>
      </c>
      <c r="CY538">
        <f t="shared" si="52"/>
        <v>37</v>
      </c>
      <c r="DA538">
        <f t="shared" si="50"/>
        <v>46</v>
      </c>
    </row>
    <row r="539" spans="1:105">
      <c r="A539" t="s">
        <v>5695</v>
      </c>
      <c r="B539" t="s">
        <v>63</v>
      </c>
      <c r="C539" t="s">
        <v>64</v>
      </c>
      <c r="D539" t="s">
        <v>65</v>
      </c>
      <c r="E539" t="s">
        <v>66</v>
      </c>
      <c r="F539" t="s">
        <v>67</v>
      </c>
      <c r="G539" t="s">
        <v>25077</v>
      </c>
      <c r="H539" t="s">
        <v>23154</v>
      </c>
      <c r="I539" t="s">
        <v>23154</v>
      </c>
      <c r="K539" t="s">
        <v>5677</v>
      </c>
      <c r="L539" t="s">
        <v>5677</v>
      </c>
      <c r="M539">
        <v>8</v>
      </c>
      <c r="N539">
        <v>6</v>
      </c>
      <c r="O539">
        <v>6</v>
      </c>
      <c r="P539">
        <v>6</v>
      </c>
      <c r="Q539">
        <v>6</v>
      </c>
      <c r="R539" t="s">
        <v>23154</v>
      </c>
      <c r="S539" t="s">
        <v>5678</v>
      </c>
      <c r="T539" t="s">
        <v>5679</v>
      </c>
      <c r="U539" t="s">
        <v>23154</v>
      </c>
      <c r="V539" t="s">
        <v>5696</v>
      </c>
      <c r="W539" t="s">
        <v>5697</v>
      </c>
      <c r="X539" t="s">
        <v>23154</v>
      </c>
      <c r="Y539" t="s">
        <v>5698</v>
      </c>
      <c r="Z539" t="s">
        <v>5699</v>
      </c>
      <c r="AA539">
        <v>2000</v>
      </c>
      <c r="AB539" t="s">
        <v>23154</v>
      </c>
      <c r="AC539" t="s">
        <v>23154</v>
      </c>
      <c r="AD539" t="s">
        <v>23154</v>
      </c>
      <c r="AE539" t="s">
        <v>23154</v>
      </c>
      <c r="AF539" t="s">
        <v>23154</v>
      </c>
      <c r="AG539" t="s">
        <v>23154</v>
      </c>
      <c r="AH539" t="s">
        <v>74</v>
      </c>
      <c r="AI539" t="s">
        <v>75</v>
      </c>
      <c r="AJ539" t="s">
        <v>76</v>
      </c>
      <c r="AK539" t="s">
        <v>77</v>
      </c>
      <c r="AL539" t="s">
        <v>78</v>
      </c>
      <c r="AM539" t="s">
        <v>23154</v>
      </c>
      <c r="AN539" t="s">
        <v>5684</v>
      </c>
      <c r="AO539" t="s">
        <v>5685</v>
      </c>
      <c r="AP539" t="s">
        <v>23154</v>
      </c>
      <c r="AQ539" t="s">
        <v>23154</v>
      </c>
      <c r="AR539" t="s">
        <v>23154</v>
      </c>
      <c r="AS539" t="s">
        <v>23154</v>
      </c>
      <c r="AT539" t="s">
        <v>23154</v>
      </c>
      <c r="AU539" s="3" t="s">
        <v>25611</v>
      </c>
      <c r="AV539" t="s">
        <v>28099</v>
      </c>
      <c r="AW539" t="s">
        <v>23154</v>
      </c>
      <c r="AX539" t="s">
        <v>81</v>
      </c>
      <c r="AY539" t="s">
        <v>23154</v>
      </c>
      <c r="AZ539" t="s">
        <v>23154</v>
      </c>
      <c r="BA539" t="s">
        <v>82</v>
      </c>
      <c r="BB539" t="s">
        <v>23154</v>
      </c>
      <c r="BC539" t="s">
        <v>23154</v>
      </c>
      <c r="BD539" t="s">
        <v>5686</v>
      </c>
      <c r="BE539" t="s">
        <v>5569</v>
      </c>
      <c r="BF539" t="s">
        <v>23154</v>
      </c>
      <c r="BG539" t="s">
        <v>23154</v>
      </c>
      <c r="BH539" t="s">
        <v>23154</v>
      </c>
      <c r="BI539" t="s">
        <v>23154</v>
      </c>
      <c r="BJ539" t="s">
        <v>23154</v>
      </c>
      <c r="BK539" t="s">
        <v>23154</v>
      </c>
      <c r="BL539">
        <v>80.000000000000099</v>
      </c>
      <c r="BM539">
        <v>22.291698237374799</v>
      </c>
      <c r="BN539">
        <v>114.238822797852</v>
      </c>
      <c r="BO539" t="s">
        <v>23693</v>
      </c>
      <c r="BP539" t="s">
        <v>23104</v>
      </c>
      <c r="BQ539">
        <v>8</v>
      </c>
      <c r="BR539">
        <v>18</v>
      </c>
      <c r="BS539" t="s">
        <v>5700</v>
      </c>
      <c r="BT539" t="s">
        <v>5701</v>
      </c>
      <c r="BU539" t="s">
        <v>104</v>
      </c>
      <c r="BV539" t="s">
        <v>23154</v>
      </c>
      <c r="BW539" t="s">
        <v>23154</v>
      </c>
      <c r="BX539" t="s">
        <v>23154</v>
      </c>
      <c r="BY539" t="s">
        <v>5702</v>
      </c>
      <c r="BZ539" t="s">
        <v>5703</v>
      </c>
      <c r="CA539" t="s">
        <v>23154</v>
      </c>
      <c r="CB539" t="s">
        <v>5691</v>
      </c>
      <c r="CC539" t="s">
        <v>4758</v>
      </c>
      <c r="CD539" t="s">
        <v>5704</v>
      </c>
      <c r="CE539" t="s">
        <v>5694</v>
      </c>
      <c r="CF539" t="s">
        <v>5691</v>
      </c>
      <c r="CQ539" cm="1">
        <f t="array" aca="1" ref="CQ539" ca="1">SUMPRODUCT(--(_xlfn.UNICODE(MID(BX539,ROW(INDIRECT("1:"&amp;LEN(BX539))),1))&gt;=19968),--(_xlfn.UNICODE(MID(BX539,ROW(INDIRECT("1:"&amp;LEN(BX539))),1))&lt;=40895))</f>
        <v>0</v>
      </c>
      <c r="CR539">
        <f t="shared" si="48"/>
        <v>4</v>
      </c>
      <c r="CS539">
        <f ca="1">_xlfn.AGGREGATE(14, 6,CQ$2:CQ$2519,ROW()-ROW($CS$1))</f>
        <v>331</v>
      </c>
      <c r="CT539">
        <f t="shared" si="51"/>
        <v>530</v>
      </c>
      <c r="CX539">
        <f t="shared" si="49"/>
        <v>6</v>
      </c>
      <c r="CY539">
        <f t="shared" si="52"/>
        <v>37</v>
      </c>
      <c r="DA539">
        <f t="shared" si="50"/>
        <v>58</v>
      </c>
    </row>
    <row r="540" spans="1:105">
      <c r="A540" t="s">
        <v>5705</v>
      </c>
      <c r="B540" t="s">
        <v>63</v>
      </c>
      <c r="C540" t="s">
        <v>64</v>
      </c>
      <c r="D540" t="s">
        <v>65</v>
      </c>
      <c r="E540" t="s">
        <v>66</v>
      </c>
      <c r="F540" t="s">
        <v>67</v>
      </c>
      <c r="G540" t="s">
        <v>25077</v>
      </c>
      <c r="H540" t="s">
        <v>23154</v>
      </c>
      <c r="I540" t="s">
        <v>23154</v>
      </c>
      <c r="K540" t="s">
        <v>5677</v>
      </c>
      <c r="L540" t="s">
        <v>5677</v>
      </c>
      <c r="M540">
        <v>8</v>
      </c>
      <c r="N540">
        <v>6</v>
      </c>
      <c r="O540">
        <v>6</v>
      </c>
      <c r="P540">
        <v>6</v>
      </c>
      <c r="Q540">
        <v>6</v>
      </c>
      <c r="R540" t="s">
        <v>23154</v>
      </c>
      <c r="S540" t="s">
        <v>5678</v>
      </c>
      <c r="T540" t="s">
        <v>5679</v>
      </c>
      <c r="U540" t="s">
        <v>23154</v>
      </c>
      <c r="V540" t="s">
        <v>5706</v>
      </c>
      <c r="W540" t="s">
        <v>5707</v>
      </c>
      <c r="X540" t="s">
        <v>23154</v>
      </c>
      <c r="Y540" t="s">
        <v>5708</v>
      </c>
      <c r="Z540" t="s">
        <v>5709</v>
      </c>
      <c r="AA540">
        <v>2000</v>
      </c>
      <c r="AB540" t="s">
        <v>23154</v>
      </c>
      <c r="AC540" t="s">
        <v>23154</v>
      </c>
      <c r="AD540" t="s">
        <v>23154</v>
      </c>
      <c r="AE540" t="s">
        <v>23154</v>
      </c>
      <c r="AF540" t="s">
        <v>23154</v>
      </c>
      <c r="AG540" t="s">
        <v>23154</v>
      </c>
      <c r="AH540" t="s">
        <v>74</v>
      </c>
      <c r="AI540" t="s">
        <v>75</v>
      </c>
      <c r="AJ540" t="s">
        <v>76</v>
      </c>
      <c r="AK540" t="s">
        <v>77</v>
      </c>
      <c r="AL540" t="s">
        <v>78</v>
      </c>
      <c r="AM540" t="s">
        <v>23154</v>
      </c>
      <c r="AN540" t="s">
        <v>5684</v>
      </c>
      <c r="AO540" t="s">
        <v>5685</v>
      </c>
      <c r="AP540" t="s">
        <v>23154</v>
      </c>
      <c r="AQ540" t="s">
        <v>23154</v>
      </c>
      <c r="AR540" t="s">
        <v>23154</v>
      </c>
      <c r="AS540" t="s">
        <v>23154</v>
      </c>
      <c r="AT540" t="s">
        <v>23154</v>
      </c>
      <c r="AU540" s="3" t="s">
        <v>25612</v>
      </c>
      <c r="AV540" t="s">
        <v>28100</v>
      </c>
      <c r="AW540" t="s">
        <v>23154</v>
      </c>
      <c r="AX540" t="s">
        <v>81</v>
      </c>
      <c r="AY540" t="s">
        <v>23154</v>
      </c>
      <c r="AZ540" t="s">
        <v>23154</v>
      </c>
      <c r="BA540" t="s">
        <v>82</v>
      </c>
      <c r="BB540" t="s">
        <v>23154</v>
      </c>
      <c r="BC540" t="s">
        <v>23154</v>
      </c>
      <c r="BD540" t="s">
        <v>5686</v>
      </c>
      <c r="BE540" t="s">
        <v>5569</v>
      </c>
      <c r="BF540" t="s">
        <v>23154</v>
      </c>
      <c r="BG540" t="s">
        <v>23154</v>
      </c>
      <c r="BH540" t="s">
        <v>23154</v>
      </c>
      <c r="BI540" t="s">
        <v>23154</v>
      </c>
      <c r="BJ540" t="s">
        <v>23154</v>
      </c>
      <c r="BK540" t="s">
        <v>23154</v>
      </c>
      <c r="BL540">
        <v>80.000000000000099</v>
      </c>
      <c r="BM540">
        <v>22.319820538868601</v>
      </c>
      <c r="BN540">
        <v>114.167002987384</v>
      </c>
      <c r="BO540" t="s">
        <v>23694</v>
      </c>
      <c r="BP540" t="s">
        <v>23105</v>
      </c>
      <c r="BQ540">
        <v>8</v>
      </c>
      <c r="BR540">
        <v>4</v>
      </c>
      <c r="BS540" t="s">
        <v>5710</v>
      </c>
      <c r="BT540" t="s">
        <v>23154</v>
      </c>
      <c r="BU540" t="s">
        <v>104</v>
      </c>
      <c r="BV540" t="s">
        <v>23154</v>
      </c>
      <c r="BW540" t="s">
        <v>23154</v>
      </c>
      <c r="BX540" t="s">
        <v>23154</v>
      </c>
      <c r="BY540" t="s">
        <v>5711</v>
      </c>
      <c r="BZ540" t="s">
        <v>5712</v>
      </c>
      <c r="CA540" t="s">
        <v>23154</v>
      </c>
      <c r="CB540" t="s">
        <v>5691</v>
      </c>
      <c r="CC540" t="s">
        <v>23154</v>
      </c>
      <c r="CD540" t="s">
        <v>5713</v>
      </c>
      <c r="CE540" t="s">
        <v>5694</v>
      </c>
      <c r="CF540" t="s">
        <v>5691</v>
      </c>
      <c r="CQ540" cm="1">
        <f t="array" aca="1" ref="CQ540" ca="1">SUMPRODUCT(--(_xlfn.UNICODE(MID(BX540,ROW(INDIRECT("1:"&amp;LEN(BX540))),1))&gt;=19968),--(_xlfn.UNICODE(MID(BX540,ROW(INDIRECT("1:"&amp;LEN(BX540))),1))&lt;=40895))</f>
        <v>0</v>
      </c>
      <c r="CR540">
        <f t="shared" si="48"/>
        <v>4</v>
      </c>
      <c r="CT540">
        <f t="shared" si="51"/>
        <v>530</v>
      </c>
      <c r="CX540">
        <f t="shared" si="49"/>
        <v>5</v>
      </c>
      <c r="CY540">
        <f t="shared" si="52"/>
        <v>37</v>
      </c>
      <c r="DA540">
        <f t="shared" si="50"/>
        <v>43</v>
      </c>
    </row>
    <row r="541" spans="1:105">
      <c r="A541" t="s">
        <v>5714</v>
      </c>
      <c r="B541" t="s">
        <v>63</v>
      </c>
      <c r="C541" t="s">
        <v>64</v>
      </c>
      <c r="D541" t="s">
        <v>65</v>
      </c>
      <c r="E541" t="s">
        <v>66</v>
      </c>
      <c r="F541" t="s">
        <v>67</v>
      </c>
      <c r="G541" t="s">
        <v>25077</v>
      </c>
      <c r="H541" t="s">
        <v>23154</v>
      </c>
      <c r="I541" t="s">
        <v>23154</v>
      </c>
      <c r="K541" t="s">
        <v>5677</v>
      </c>
      <c r="L541" t="s">
        <v>5677</v>
      </c>
      <c r="M541">
        <v>8</v>
      </c>
      <c r="N541">
        <v>6</v>
      </c>
      <c r="O541">
        <v>6</v>
      </c>
      <c r="P541">
        <v>6</v>
      </c>
      <c r="Q541">
        <v>6</v>
      </c>
      <c r="R541" t="s">
        <v>23154</v>
      </c>
      <c r="S541" t="s">
        <v>5678</v>
      </c>
      <c r="T541" t="s">
        <v>5679</v>
      </c>
      <c r="U541" t="s">
        <v>23154</v>
      </c>
      <c r="V541" t="s">
        <v>5715</v>
      </c>
      <c r="W541" t="s">
        <v>5716</v>
      </c>
      <c r="X541" t="s">
        <v>23154</v>
      </c>
      <c r="Y541" t="s">
        <v>5717</v>
      </c>
      <c r="Z541" t="s">
        <v>5718</v>
      </c>
      <c r="AA541">
        <v>2000</v>
      </c>
      <c r="AB541" t="s">
        <v>23154</v>
      </c>
      <c r="AC541" t="s">
        <v>23154</v>
      </c>
      <c r="AD541" t="s">
        <v>23154</v>
      </c>
      <c r="AE541" t="s">
        <v>23154</v>
      </c>
      <c r="AF541" t="s">
        <v>23154</v>
      </c>
      <c r="AG541" t="s">
        <v>23154</v>
      </c>
      <c r="AH541" t="s">
        <v>74</v>
      </c>
      <c r="AI541" t="s">
        <v>75</v>
      </c>
      <c r="AJ541" t="s">
        <v>76</v>
      </c>
      <c r="AK541" t="s">
        <v>77</v>
      </c>
      <c r="AL541" t="s">
        <v>78</v>
      </c>
      <c r="AM541" t="s">
        <v>23154</v>
      </c>
      <c r="AN541" t="s">
        <v>5684</v>
      </c>
      <c r="AO541" t="s">
        <v>5685</v>
      </c>
      <c r="AP541" t="s">
        <v>23154</v>
      </c>
      <c r="AQ541" t="s">
        <v>23154</v>
      </c>
      <c r="AR541" t="s">
        <v>23154</v>
      </c>
      <c r="AS541" t="s">
        <v>23154</v>
      </c>
      <c r="AT541" t="s">
        <v>23154</v>
      </c>
      <c r="AU541" s="3" t="s">
        <v>25613</v>
      </c>
      <c r="AV541" t="s">
        <v>28101</v>
      </c>
      <c r="AW541" t="s">
        <v>23154</v>
      </c>
      <c r="AX541" t="s">
        <v>81</v>
      </c>
      <c r="AY541" t="s">
        <v>23154</v>
      </c>
      <c r="AZ541" t="s">
        <v>23154</v>
      </c>
      <c r="BA541" t="s">
        <v>82</v>
      </c>
      <c r="BB541" t="s">
        <v>23154</v>
      </c>
      <c r="BC541" t="s">
        <v>23154</v>
      </c>
      <c r="BD541" t="s">
        <v>5686</v>
      </c>
      <c r="BE541" t="s">
        <v>5569</v>
      </c>
      <c r="BF541" t="s">
        <v>23154</v>
      </c>
      <c r="BG541" t="s">
        <v>23154</v>
      </c>
      <c r="BH541" t="s">
        <v>23154</v>
      </c>
      <c r="BI541" t="s">
        <v>23154</v>
      </c>
      <c r="BJ541" t="s">
        <v>23154</v>
      </c>
      <c r="BK541" t="s">
        <v>23154</v>
      </c>
      <c r="BL541">
        <v>80.000000000000099</v>
      </c>
      <c r="BM541">
        <v>22.296605449334098</v>
      </c>
      <c r="BN541">
        <v>114.170568284491</v>
      </c>
      <c r="BO541" t="s">
        <v>23695</v>
      </c>
      <c r="BP541" t="s">
        <v>23105</v>
      </c>
      <c r="BQ541">
        <v>8</v>
      </c>
      <c r="BR541">
        <v>8</v>
      </c>
      <c r="BS541" t="s">
        <v>144</v>
      </c>
      <c r="BT541" t="s">
        <v>145</v>
      </c>
      <c r="BU541" t="s">
        <v>104</v>
      </c>
      <c r="BV541" t="s">
        <v>23154</v>
      </c>
      <c r="BW541" t="s">
        <v>23154</v>
      </c>
      <c r="BX541" t="s">
        <v>23154</v>
      </c>
      <c r="BY541" t="s">
        <v>5719</v>
      </c>
      <c r="BZ541" t="s">
        <v>5720</v>
      </c>
      <c r="CA541" t="s">
        <v>23154</v>
      </c>
      <c r="CB541" t="s">
        <v>5691</v>
      </c>
      <c r="CC541" t="s">
        <v>148</v>
      </c>
      <c r="CD541" t="s">
        <v>5721</v>
      </c>
      <c r="CE541" t="s">
        <v>5694</v>
      </c>
      <c r="CF541" t="s">
        <v>5691</v>
      </c>
      <c r="CQ541" cm="1">
        <f t="array" aca="1" ref="CQ541" ca="1">SUMPRODUCT(--(_xlfn.UNICODE(MID(BX541,ROW(INDIRECT("1:"&amp;LEN(BX541))),1))&gt;=19968),--(_xlfn.UNICODE(MID(BX541,ROW(INDIRECT("1:"&amp;LEN(BX541))),1))&lt;=40895))</f>
        <v>0</v>
      </c>
      <c r="CR541">
        <f t="shared" si="48"/>
        <v>4</v>
      </c>
      <c r="CT541">
        <f t="shared" si="51"/>
        <v>530</v>
      </c>
      <c r="CX541">
        <f t="shared" si="49"/>
        <v>4</v>
      </c>
      <c r="CY541">
        <f t="shared" si="52"/>
        <v>37</v>
      </c>
      <c r="DA541">
        <f t="shared" si="50"/>
        <v>28</v>
      </c>
    </row>
    <row r="542" spans="1:105">
      <c r="A542" t="s">
        <v>5722</v>
      </c>
      <c r="B542" t="s">
        <v>63</v>
      </c>
      <c r="C542" t="s">
        <v>64</v>
      </c>
      <c r="D542" t="s">
        <v>65</v>
      </c>
      <c r="E542" t="s">
        <v>66</v>
      </c>
      <c r="F542" t="s">
        <v>67</v>
      </c>
      <c r="G542" t="s">
        <v>25077</v>
      </c>
      <c r="H542" t="s">
        <v>23154</v>
      </c>
      <c r="I542" t="s">
        <v>23154</v>
      </c>
      <c r="K542" t="s">
        <v>5677</v>
      </c>
      <c r="L542" t="s">
        <v>5677</v>
      </c>
      <c r="M542">
        <v>8</v>
      </c>
      <c r="N542">
        <v>6</v>
      </c>
      <c r="O542">
        <v>6</v>
      </c>
      <c r="P542">
        <v>6</v>
      </c>
      <c r="Q542">
        <v>6</v>
      </c>
      <c r="R542" t="s">
        <v>23154</v>
      </c>
      <c r="S542" t="s">
        <v>5678</v>
      </c>
      <c r="T542" t="s">
        <v>5679</v>
      </c>
      <c r="U542" t="s">
        <v>23154</v>
      </c>
      <c r="V542" t="s">
        <v>5723</v>
      </c>
      <c r="W542" t="s">
        <v>5724</v>
      </c>
      <c r="X542" t="s">
        <v>23154</v>
      </c>
      <c r="Y542" t="s">
        <v>5725</v>
      </c>
      <c r="Z542" t="s">
        <v>5726</v>
      </c>
      <c r="AA542">
        <v>2000</v>
      </c>
      <c r="AB542" t="s">
        <v>23154</v>
      </c>
      <c r="AC542" t="s">
        <v>23154</v>
      </c>
      <c r="AD542" t="s">
        <v>23154</v>
      </c>
      <c r="AE542" t="s">
        <v>23154</v>
      </c>
      <c r="AF542" t="s">
        <v>23154</v>
      </c>
      <c r="AG542" t="s">
        <v>23154</v>
      </c>
      <c r="AH542" t="s">
        <v>74</v>
      </c>
      <c r="AI542" t="s">
        <v>75</v>
      </c>
      <c r="AJ542" t="s">
        <v>76</v>
      </c>
      <c r="AK542" t="s">
        <v>77</v>
      </c>
      <c r="AL542" t="s">
        <v>78</v>
      </c>
      <c r="AM542" t="s">
        <v>23154</v>
      </c>
      <c r="AN542" t="s">
        <v>5684</v>
      </c>
      <c r="AO542" t="s">
        <v>5685</v>
      </c>
      <c r="AP542" t="s">
        <v>23154</v>
      </c>
      <c r="AQ542" t="s">
        <v>23154</v>
      </c>
      <c r="AR542" t="s">
        <v>23154</v>
      </c>
      <c r="AS542" t="s">
        <v>23154</v>
      </c>
      <c r="AT542" t="s">
        <v>23154</v>
      </c>
      <c r="AU542" s="3" t="s">
        <v>25614</v>
      </c>
      <c r="AV542" t="s">
        <v>28102</v>
      </c>
      <c r="AW542" t="s">
        <v>23154</v>
      </c>
      <c r="AX542" t="s">
        <v>81</v>
      </c>
      <c r="AY542" t="s">
        <v>23154</v>
      </c>
      <c r="AZ542" t="s">
        <v>23154</v>
      </c>
      <c r="BA542" t="s">
        <v>82</v>
      </c>
      <c r="BB542" t="s">
        <v>23154</v>
      </c>
      <c r="BC542" t="s">
        <v>23154</v>
      </c>
      <c r="BD542" t="s">
        <v>5686</v>
      </c>
      <c r="BE542" t="s">
        <v>5569</v>
      </c>
      <c r="BF542" t="s">
        <v>23154</v>
      </c>
      <c r="BG542" t="s">
        <v>23154</v>
      </c>
      <c r="BH542" t="s">
        <v>23154</v>
      </c>
      <c r="BI542" t="s">
        <v>23154</v>
      </c>
      <c r="BJ542" t="s">
        <v>23154</v>
      </c>
      <c r="BK542" t="s">
        <v>23154</v>
      </c>
      <c r="BL542">
        <v>80.000000000000099</v>
      </c>
      <c r="BM542">
        <v>22.306593811176299</v>
      </c>
      <c r="BN542">
        <v>114.183335734308</v>
      </c>
      <c r="BO542" t="s">
        <v>23696</v>
      </c>
      <c r="BP542" t="s">
        <v>23106</v>
      </c>
      <c r="BQ542">
        <v>8</v>
      </c>
      <c r="BR542">
        <v>8</v>
      </c>
      <c r="BS542" t="s">
        <v>5727</v>
      </c>
      <c r="BT542" t="s">
        <v>5728</v>
      </c>
      <c r="BU542" t="s">
        <v>104</v>
      </c>
      <c r="BV542" t="s">
        <v>23154</v>
      </c>
      <c r="BW542" t="s">
        <v>23154</v>
      </c>
      <c r="BX542" t="s">
        <v>23154</v>
      </c>
      <c r="BY542" t="s">
        <v>5729</v>
      </c>
      <c r="BZ542" t="s">
        <v>5730</v>
      </c>
      <c r="CA542" t="s">
        <v>23154</v>
      </c>
      <c r="CB542" t="s">
        <v>5691</v>
      </c>
      <c r="CC542" t="s">
        <v>5731</v>
      </c>
      <c r="CD542" t="s">
        <v>5732</v>
      </c>
      <c r="CE542" t="s">
        <v>5694</v>
      </c>
      <c r="CF542" t="s">
        <v>5691</v>
      </c>
      <c r="CQ542" cm="1">
        <f t="array" aca="1" ref="CQ542" ca="1">SUMPRODUCT(--(_xlfn.UNICODE(MID(BX542,ROW(INDIRECT("1:"&amp;LEN(BX542))),1))&gt;=19968),--(_xlfn.UNICODE(MID(BX542,ROW(INDIRECT("1:"&amp;LEN(BX542))),1))&lt;=40895))</f>
        <v>0</v>
      </c>
      <c r="CR542">
        <f t="shared" si="48"/>
        <v>4</v>
      </c>
      <c r="CS542">
        <f t="shared" ref="CS542:CS547" ca="1" si="54">_xlfn.AGGREGATE(14, 6,CQ$2:CQ$2519,ROW()-ROW($CS$1))</f>
        <v>329</v>
      </c>
      <c r="CT542">
        <f t="shared" si="51"/>
        <v>525</v>
      </c>
      <c r="CX542">
        <f t="shared" si="49"/>
        <v>6</v>
      </c>
      <c r="CY542">
        <f t="shared" si="52"/>
        <v>37</v>
      </c>
      <c r="DA542">
        <f t="shared" si="50"/>
        <v>25</v>
      </c>
    </row>
    <row r="543" spans="1:105">
      <c r="A543" t="s">
        <v>5733</v>
      </c>
      <c r="B543" t="s">
        <v>63</v>
      </c>
      <c r="C543" t="s">
        <v>64</v>
      </c>
      <c r="D543" t="s">
        <v>65</v>
      </c>
      <c r="E543" t="s">
        <v>66</v>
      </c>
      <c r="F543" t="s">
        <v>67</v>
      </c>
      <c r="G543" t="s">
        <v>25077</v>
      </c>
      <c r="H543" t="s">
        <v>23154</v>
      </c>
      <c r="I543" t="s">
        <v>23154</v>
      </c>
      <c r="K543" t="s">
        <v>5734</v>
      </c>
      <c r="L543" t="s">
        <v>5734</v>
      </c>
      <c r="M543">
        <v>8</v>
      </c>
      <c r="N543">
        <v>8</v>
      </c>
      <c r="O543">
        <v>6</v>
      </c>
      <c r="P543">
        <v>8</v>
      </c>
      <c r="Q543">
        <v>8</v>
      </c>
      <c r="R543" t="s">
        <v>23154</v>
      </c>
      <c r="S543" t="s">
        <v>5735</v>
      </c>
      <c r="T543" t="s">
        <v>5736</v>
      </c>
      <c r="U543" t="s">
        <v>23154</v>
      </c>
      <c r="V543" t="s">
        <v>5737</v>
      </c>
      <c r="W543" t="s">
        <v>5738</v>
      </c>
      <c r="X543" t="s">
        <v>23154</v>
      </c>
      <c r="Y543" t="s">
        <v>5739</v>
      </c>
      <c r="Z543" t="s">
        <v>5740</v>
      </c>
      <c r="AA543">
        <v>2019</v>
      </c>
      <c r="AB543" t="s">
        <v>23154</v>
      </c>
      <c r="AC543" t="s">
        <v>23154</v>
      </c>
      <c r="AD543" t="s">
        <v>23154</v>
      </c>
      <c r="AE543" t="s">
        <v>23154</v>
      </c>
      <c r="AF543" t="s">
        <v>23154</v>
      </c>
      <c r="AG543" t="s">
        <v>23154</v>
      </c>
      <c r="AH543" t="s">
        <v>74</v>
      </c>
      <c r="AI543" t="s">
        <v>75</v>
      </c>
      <c r="AJ543" t="s">
        <v>76</v>
      </c>
      <c r="AK543" t="s">
        <v>77</v>
      </c>
      <c r="AL543" t="s">
        <v>78</v>
      </c>
      <c r="AM543" t="s">
        <v>23154</v>
      </c>
      <c r="AN543" t="s">
        <v>5741</v>
      </c>
      <c r="AO543" t="s">
        <v>5742</v>
      </c>
      <c r="AP543" t="s">
        <v>23154</v>
      </c>
      <c r="AQ543" t="s">
        <v>23154</v>
      </c>
      <c r="AR543" t="s">
        <v>23154</v>
      </c>
      <c r="AS543" t="s">
        <v>23154</v>
      </c>
      <c r="AT543" t="s">
        <v>23154</v>
      </c>
      <c r="AU543" s="3" t="s">
        <v>25615</v>
      </c>
      <c r="AV543" t="s">
        <v>23154</v>
      </c>
      <c r="AW543" t="s">
        <v>23154</v>
      </c>
      <c r="AX543" t="s">
        <v>81</v>
      </c>
      <c r="AY543" t="s">
        <v>23154</v>
      </c>
      <c r="AZ543" t="s">
        <v>23154</v>
      </c>
      <c r="BA543" t="s">
        <v>82</v>
      </c>
      <c r="BB543" t="s">
        <v>23154</v>
      </c>
      <c r="BC543" t="s">
        <v>23154</v>
      </c>
      <c r="BD543" t="s">
        <v>5743</v>
      </c>
      <c r="BE543" t="s">
        <v>5744</v>
      </c>
      <c r="BF543" t="s">
        <v>23154</v>
      </c>
      <c r="BG543" t="s">
        <v>23154</v>
      </c>
      <c r="BH543" t="s">
        <v>23154</v>
      </c>
      <c r="BI543" t="s">
        <v>23154</v>
      </c>
      <c r="BJ543" t="s">
        <v>23154</v>
      </c>
      <c r="BK543" t="s">
        <v>23154</v>
      </c>
      <c r="BL543">
        <v>81.000000000000114</v>
      </c>
      <c r="BM543">
        <v>22.3262480334676</v>
      </c>
      <c r="BN543">
        <v>114.167668054373</v>
      </c>
      <c r="BO543" t="s">
        <v>23697</v>
      </c>
      <c r="BP543" t="s">
        <v>23105</v>
      </c>
      <c r="BQ543">
        <v>8</v>
      </c>
      <c r="BR543">
        <v>17</v>
      </c>
      <c r="BS543" t="s">
        <v>5745</v>
      </c>
      <c r="BT543" t="s">
        <v>5746</v>
      </c>
      <c r="BU543" t="s">
        <v>104</v>
      </c>
      <c r="BV543" t="s">
        <v>23154</v>
      </c>
      <c r="BW543" t="s">
        <v>23154</v>
      </c>
      <c r="BX543" t="s">
        <v>23154</v>
      </c>
      <c r="BY543" t="s">
        <v>23154</v>
      </c>
      <c r="BZ543" t="s">
        <v>23154</v>
      </c>
      <c r="CA543" t="s">
        <v>23154</v>
      </c>
      <c r="CB543" t="s">
        <v>316</v>
      </c>
      <c r="CC543" t="s">
        <v>5747</v>
      </c>
      <c r="CD543" t="s">
        <v>5748</v>
      </c>
      <c r="CE543" t="s">
        <v>5749</v>
      </c>
      <c r="CF543" t="s">
        <v>316</v>
      </c>
      <c r="CQ543" cm="1">
        <f t="array" aca="1" ref="CQ543" ca="1">SUMPRODUCT(--(_xlfn.UNICODE(MID(BX543,ROW(INDIRECT("1:"&amp;LEN(BX543))),1))&gt;=19968),--(_xlfn.UNICODE(MID(BX543,ROW(INDIRECT("1:"&amp;LEN(BX543))),1))&lt;=40895))</f>
        <v>0</v>
      </c>
      <c r="CR543">
        <f t="shared" si="48"/>
        <v>4</v>
      </c>
      <c r="CS543">
        <f t="shared" ca="1" si="54"/>
        <v>329</v>
      </c>
      <c r="CT543">
        <f t="shared" si="51"/>
        <v>525</v>
      </c>
      <c r="CX543">
        <f t="shared" si="49"/>
        <v>10</v>
      </c>
      <c r="CY543">
        <f t="shared" si="52"/>
        <v>37</v>
      </c>
      <c r="DA543">
        <f t="shared" si="50"/>
        <v>4</v>
      </c>
    </row>
    <row r="544" spans="1:105">
      <c r="A544" t="s">
        <v>5750</v>
      </c>
      <c r="B544" t="s">
        <v>63</v>
      </c>
      <c r="C544" t="s">
        <v>64</v>
      </c>
      <c r="D544" t="s">
        <v>65</v>
      </c>
      <c r="E544" t="s">
        <v>66</v>
      </c>
      <c r="F544" t="s">
        <v>67</v>
      </c>
      <c r="G544" t="s">
        <v>25077</v>
      </c>
      <c r="H544" t="s">
        <v>23154</v>
      </c>
      <c r="I544" t="s">
        <v>23154</v>
      </c>
      <c r="K544" t="s">
        <v>5751</v>
      </c>
      <c r="L544" t="s">
        <v>5752</v>
      </c>
      <c r="M544">
        <v>8</v>
      </c>
      <c r="N544">
        <v>8</v>
      </c>
      <c r="O544">
        <v>6</v>
      </c>
      <c r="P544">
        <v>8</v>
      </c>
      <c r="Q544">
        <v>8</v>
      </c>
      <c r="R544" t="s">
        <v>23154</v>
      </c>
      <c r="S544" t="s">
        <v>5753</v>
      </c>
      <c r="T544" t="s">
        <v>5754</v>
      </c>
      <c r="U544" t="s">
        <v>23154</v>
      </c>
      <c r="V544" t="s">
        <v>5755</v>
      </c>
      <c r="W544" t="s">
        <v>5756</v>
      </c>
      <c r="X544" t="s">
        <v>23154</v>
      </c>
      <c r="Y544" t="s">
        <v>5757</v>
      </c>
      <c r="Z544" t="s">
        <v>5758</v>
      </c>
      <c r="AA544">
        <v>2002</v>
      </c>
      <c r="AB544" t="s">
        <v>23154</v>
      </c>
      <c r="AC544" t="s">
        <v>23154</v>
      </c>
      <c r="AD544" t="s">
        <v>23154</v>
      </c>
      <c r="AE544" t="s">
        <v>23154</v>
      </c>
      <c r="AF544" t="s">
        <v>23154</v>
      </c>
      <c r="AG544" t="s">
        <v>23154</v>
      </c>
      <c r="AH544" t="s">
        <v>74</v>
      </c>
      <c r="AI544" t="s">
        <v>75</v>
      </c>
      <c r="AJ544" t="s">
        <v>76</v>
      </c>
      <c r="AK544" t="s">
        <v>77</v>
      </c>
      <c r="AL544" t="s">
        <v>78</v>
      </c>
      <c r="AM544" t="s">
        <v>23154</v>
      </c>
      <c r="AN544" t="s">
        <v>5759</v>
      </c>
      <c r="AO544" t="s">
        <v>5760</v>
      </c>
      <c r="AP544" t="s">
        <v>23154</v>
      </c>
      <c r="AQ544" t="s">
        <v>23154</v>
      </c>
      <c r="AR544" t="s">
        <v>23154</v>
      </c>
      <c r="AS544" t="s">
        <v>23154</v>
      </c>
      <c r="AT544" t="s">
        <v>23154</v>
      </c>
      <c r="AU544" s="3" t="s">
        <v>25616</v>
      </c>
      <c r="AV544" t="s">
        <v>28103</v>
      </c>
      <c r="AW544" t="s">
        <v>23154</v>
      </c>
      <c r="AX544" t="s">
        <v>81</v>
      </c>
      <c r="AY544" t="s">
        <v>23154</v>
      </c>
      <c r="AZ544" t="s">
        <v>23154</v>
      </c>
      <c r="BA544" t="s">
        <v>82</v>
      </c>
      <c r="BB544" t="s">
        <v>23154</v>
      </c>
      <c r="BC544" t="s">
        <v>23154</v>
      </c>
      <c r="BD544" t="s">
        <v>5761</v>
      </c>
      <c r="BE544" t="s">
        <v>5762</v>
      </c>
      <c r="BF544" t="s">
        <v>23154</v>
      </c>
      <c r="BG544" t="s">
        <v>23154</v>
      </c>
      <c r="BH544" t="s">
        <v>23154</v>
      </c>
      <c r="BI544" t="s">
        <v>23154</v>
      </c>
      <c r="BJ544" t="s">
        <v>23154</v>
      </c>
      <c r="BK544" t="s">
        <v>23154</v>
      </c>
      <c r="BL544">
        <v>82.000000000000114</v>
      </c>
      <c r="BM544">
        <v>22.300404301810499</v>
      </c>
      <c r="BN544">
        <v>114.171702939491</v>
      </c>
      <c r="BO544" t="s">
        <v>23698</v>
      </c>
      <c r="BP544" t="s">
        <v>23105</v>
      </c>
      <c r="BQ544">
        <v>8</v>
      </c>
      <c r="BR544">
        <v>10</v>
      </c>
      <c r="BS544" t="s">
        <v>5763</v>
      </c>
      <c r="BT544" t="s">
        <v>5764</v>
      </c>
      <c r="BU544" t="s">
        <v>104</v>
      </c>
      <c r="BV544" t="s">
        <v>23154</v>
      </c>
      <c r="BW544" t="s">
        <v>23154</v>
      </c>
      <c r="BX544" t="s">
        <v>23154</v>
      </c>
      <c r="BY544" t="s">
        <v>5765</v>
      </c>
      <c r="BZ544" t="s">
        <v>5766</v>
      </c>
      <c r="CA544" t="s">
        <v>23154</v>
      </c>
      <c r="CB544" t="s">
        <v>5767</v>
      </c>
      <c r="CC544" t="s">
        <v>5768</v>
      </c>
      <c r="CD544" t="s">
        <v>5769</v>
      </c>
      <c r="CE544" t="s">
        <v>5770</v>
      </c>
      <c r="CF544" t="s">
        <v>5767</v>
      </c>
      <c r="CQ544" cm="1">
        <f t="array" aca="1" ref="CQ544" ca="1">SUMPRODUCT(--(_xlfn.UNICODE(MID(BX544,ROW(INDIRECT("1:"&amp;LEN(BX544))),1))&gt;=19968),--(_xlfn.UNICODE(MID(BX544,ROW(INDIRECT("1:"&amp;LEN(BX544))),1))&lt;=40895))</f>
        <v>0</v>
      </c>
      <c r="CR544">
        <f t="shared" si="48"/>
        <v>4</v>
      </c>
      <c r="CS544">
        <f t="shared" ca="1" si="54"/>
        <v>329</v>
      </c>
      <c r="CT544">
        <f t="shared" si="51"/>
        <v>525</v>
      </c>
      <c r="CX544">
        <f t="shared" si="49"/>
        <v>6</v>
      </c>
      <c r="CY544">
        <f t="shared" si="52"/>
        <v>37</v>
      </c>
      <c r="DA544">
        <f t="shared" si="50"/>
        <v>23</v>
      </c>
    </row>
    <row r="545" spans="1:105">
      <c r="A545" t="s">
        <v>5771</v>
      </c>
      <c r="B545" t="s">
        <v>63</v>
      </c>
      <c r="C545" t="s">
        <v>64</v>
      </c>
      <c r="D545" t="s">
        <v>65</v>
      </c>
      <c r="E545" t="s">
        <v>66</v>
      </c>
      <c r="F545" t="s">
        <v>67</v>
      </c>
      <c r="G545" t="s">
        <v>25077</v>
      </c>
      <c r="H545" t="s">
        <v>23154</v>
      </c>
      <c r="I545" t="s">
        <v>23154</v>
      </c>
      <c r="K545" t="s">
        <v>5772</v>
      </c>
      <c r="L545" t="s">
        <v>5773</v>
      </c>
      <c r="M545">
        <v>8</v>
      </c>
      <c r="N545">
        <v>8</v>
      </c>
      <c r="O545">
        <v>6</v>
      </c>
      <c r="P545">
        <v>8</v>
      </c>
      <c r="Q545">
        <v>8</v>
      </c>
      <c r="R545" t="s">
        <v>23154</v>
      </c>
      <c r="S545" t="s">
        <v>5774</v>
      </c>
      <c r="T545" t="s">
        <v>5775</v>
      </c>
      <c r="U545" t="s">
        <v>23154</v>
      </c>
      <c r="V545" t="s">
        <v>5776</v>
      </c>
      <c r="W545" t="s">
        <v>5777</v>
      </c>
      <c r="X545" t="s">
        <v>23154</v>
      </c>
      <c r="Y545" t="s">
        <v>5778</v>
      </c>
      <c r="Z545" t="s">
        <v>5779</v>
      </c>
      <c r="AA545">
        <v>1994</v>
      </c>
      <c r="AB545" t="s">
        <v>23154</v>
      </c>
      <c r="AC545" t="s">
        <v>23154</v>
      </c>
      <c r="AD545" t="s">
        <v>23154</v>
      </c>
      <c r="AE545" t="s">
        <v>23154</v>
      </c>
      <c r="AF545" t="s">
        <v>23154</v>
      </c>
      <c r="AG545" t="s">
        <v>23154</v>
      </c>
      <c r="AH545" t="s">
        <v>74</v>
      </c>
      <c r="AI545" t="s">
        <v>75</v>
      </c>
      <c r="AJ545" t="s">
        <v>76</v>
      </c>
      <c r="AK545" t="s">
        <v>77</v>
      </c>
      <c r="AL545" t="s">
        <v>78</v>
      </c>
      <c r="AM545" t="s">
        <v>23154</v>
      </c>
      <c r="AN545" t="s">
        <v>5780</v>
      </c>
      <c r="AO545" t="s">
        <v>5781</v>
      </c>
      <c r="AP545" t="s">
        <v>23154</v>
      </c>
      <c r="AQ545" t="s">
        <v>23154</v>
      </c>
      <c r="AR545" t="s">
        <v>23154</v>
      </c>
      <c r="AS545" t="s">
        <v>23154</v>
      </c>
      <c r="AT545" t="s">
        <v>23154</v>
      </c>
      <c r="AU545" s="3" t="s">
        <v>25617</v>
      </c>
      <c r="AV545" t="s">
        <v>28104</v>
      </c>
      <c r="AW545" t="s">
        <v>23154</v>
      </c>
      <c r="AX545" t="s">
        <v>81</v>
      </c>
      <c r="AY545" t="s">
        <v>23154</v>
      </c>
      <c r="AZ545" t="s">
        <v>23154</v>
      </c>
      <c r="BA545" t="s">
        <v>82</v>
      </c>
      <c r="BB545" t="s">
        <v>23154</v>
      </c>
      <c r="BC545" t="s">
        <v>23154</v>
      </c>
      <c r="BD545" t="s">
        <v>5782</v>
      </c>
      <c r="BE545" t="s">
        <v>5783</v>
      </c>
      <c r="BF545" t="s">
        <v>23154</v>
      </c>
      <c r="BG545" t="s">
        <v>23154</v>
      </c>
      <c r="BH545" t="s">
        <v>23154</v>
      </c>
      <c r="BI545" t="s">
        <v>23154</v>
      </c>
      <c r="BJ545" t="s">
        <v>23154</v>
      </c>
      <c r="BK545" t="s">
        <v>23154</v>
      </c>
      <c r="BL545">
        <v>83.000000000000114</v>
      </c>
      <c r="BM545">
        <v>22.280037325136799</v>
      </c>
      <c r="BN545">
        <v>114.157232863508</v>
      </c>
      <c r="BO545" t="s">
        <v>23699</v>
      </c>
      <c r="BP545" t="s">
        <v>23108</v>
      </c>
      <c r="BQ545">
        <v>8</v>
      </c>
      <c r="BR545">
        <v>11</v>
      </c>
      <c r="BS545" t="s">
        <v>1825</v>
      </c>
      <c r="BT545" t="s">
        <v>5784</v>
      </c>
      <c r="BU545" t="s">
        <v>104</v>
      </c>
      <c r="BV545" t="s">
        <v>23154</v>
      </c>
      <c r="BW545" t="s">
        <v>5785</v>
      </c>
      <c r="BX545" t="s">
        <v>5785</v>
      </c>
      <c r="BY545" t="s">
        <v>5786</v>
      </c>
      <c r="BZ545" t="s">
        <v>5787</v>
      </c>
      <c r="CA545" t="s">
        <v>23154</v>
      </c>
      <c r="CB545" t="s">
        <v>5788</v>
      </c>
      <c r="CC545" t="s">
        <v>1829</v>
      </c>
      <c r="CD545" t="s">
        <v>5789</v>
      </c>
      <c r="CE545" t="s">
        <v>5790</v>
      </c>
      <c r="CF545" t="s">
        <v>5788</v>
      </c>
      <c r="CQ545" cm="1">
        <f t="array" aca="1" ref="CQ545" ca="1">SUMPRODUCT(--(_xlfn.UNICODE(MID(BX545,ROW(INDIRECT("1:"&amp;LEN(BX545))),1))&gt;=19968),--(_xlfn.UNICODE(MID(BX545,ROW(INDIRECT("1:"&amp;LEN(BX545))),1))&lt;=40895))</f>
        <v>15</v>
      </c>
      <c r="CR545">
        <f t="shared" si="48"/>
        <v>17</v>
      </c>
      <c r="CS545">
        <f t="shared" ca="1" si="54"/>
        <v>329</v>
      </c>
      <c r="CT545">
        <f t="shared" si="51"/>
        <v>525</v>
      </c>
      <c r="CX545">
        <f t="shared" si="49"/>
        <v>4</v>
      </c>
      <c r="CY545">
        <f t="shared" si="52"/>
        <v>37</v>
      </c>
      <c r="DA545">
        <f t="shared" si="50"/>
        <v>7</v>
      </c>
    </row>
    <row r="546" spans="1:105">
      <c r="A546" t="s">
        <v>5791</v>
      </c>
      <c r="B546" t="s">
        <v>63</v>
      </c>
      <c r="C546" t="s">
        <v>64</v>
      </c>
      <c r="D546" t="s">
        <v>65</v>
      </c>
      <c r="E546" t="s">
        <v>66</v>
      </c>
      <c r="F546" t="s">
        <v>67</v>
      </c>
      <c r="G546" t="s">
        <v>25077</v>
      </c>
      <c r="H546" t="s">
        <v>23154</v>
      </c>
      <c r="I546" t="s">
        <v>23154</v>
      </c>
      <c r="K546" t="s">
        <v>5772</v>
      </c>
      <c r="L546" t="s">
        <v>5773</v>
      </c>
      <c r="M546">
        <v>8</v>
      </c>
      <c r="N546">
        <v>8</v>
      </c>
      <c r="O546">
        <v>6</v>
      </c>
      <c r="P546">
        <v>8</v>
      </c>
      <c r="Q546">
        <v>8</v>
      </c>
      <c r="R546" t="s">
        <v>23154</v>
      </c>
      <c r="S546" t="s">
        <v>5774</v>
      </c>
      <c r="T546" t="s">
        <v>5775</v>
      </c>
      <c r="U546" t="s">
        <v>23154</v>
      </c>
      <c r="V546" t="s">
        <v>5776</v>
      </c>
      <c r="W546" t="s">
        <v>5777</v>
      </c>
      <c r="X546" t="s">
        <v>23154</v>
      </c>
      <c r="Y546" t="s">
        <v>5792</v>
      </c>
      <c r="Z546" t="s">
        <v>5793</v>
      </c>
      <c r="AA546">
        <v>1994</v>
      </c>
      <c r="AB546" t="s">
        <v>23154</v>
      </c>
      <c r="AC546" t="s">
        <v>23154</v>
      </c>
      <c r="AD546" t="s">
        <v>23154</v>
      </c>
      <c r="AE546" t="s">
        <v>23154</v>
      </c>
      <c r="AF546" t="s">
        <v>23154</v>
      </c>
      <c r="AG546" t="s">
        <v>23154</v>
      </c>
      <c r="AH546" t="s">
        <v>74</v>
      </c>
      <c r="AI546" t="s">
        <v>75</v>
      </c>
      <c r="AJ546" t="s">
        <v>76</v>
      </c>
      <c r="AK546" t="s">
        <v>77</v>
      </c>
      <c r="AL546" t="s">
        <v>78</v>
      </c>
      <c r="AM546" t="s">
        <v>23154</v>
      </c>
      <c r="AN546" t="s">
        <v>5780</v>
      </c>
      <c r="AO546" t="s">
        <v>5781</v>
      </c>
      <c r="AP546" t="s">
        <v>23154</v>
      </c>
      <c r="AQ546" t="s">
        <v>23154</v>
      </c>
      <c r="AR546" t="s">
        <v>23154</v>
      </c>
      <c r="AS546" t="s">
        <v>23154</v>
      </c>
      <c r="AT546" t="s">
        <v>23154</v>
      </c>
      <c r="AU546" s="3" t="s">
        <v>25618</v>
      </c>
      <c r="AV546" t="s">
        <v>28105</v>
      </c>
      <c r="AW546" t="s">
        <v>23154</v>
      </c>
      <c r="AX546" t="s">
        <v>81</v>
      </c>
      <c r="AY546" t="s">
        <v>23154</v>
      </c>
      <c r="AZ546" t="s">
        <v>23154</v>
      </c>
      <c r="BA546" t="s">
        <v>82</v>
      </c>
      <c r="BB546" t="s">
        <v>23154</v>
      </c>
      <c r="BC546" t="s">
        <v>23154</v>
      </c>
      <c r="BD546" t="s">
        <v>5782</v>
      </c>
      <c r="BE546" t="s">
        <v>5783</v>
      </c>
      <c r="BF546" t="s">
        <v>23154</v>
      </c>
      <c r="BG546" t="s">
        <v>23154</v>
      </c>
      <c r="BH546" t="s">
        <v>23154</v>
      </c>
      <c r="BI546" t="s">
        <v>23154</v>
      </c>
      <c r="BJ546" t="s">
        <v>23154</v>
      </c>
      <c r="BK546" t="s">
        <v>23154</v>
      </c>
      <c r="BL546">
        <v>83.000000000000114</v>
      </c>
      <c r="BM546">
        <v>22.280177380000001</v>
      </c>
      <c r="BN546">
        <v>114.15566862</v>
      </c>
      <c r="BO546" t="s">
        <v>23700</v>
      </c>
      <c r="BP546" t="s">
        <v>23108</v>
      </c>
      <c r="BQ546">
        <v>8</v>
      </c>
      <c r="BR546">
        <v>19</v>
      </c>
      <c r="BS546" t="s">
        <v>5794</v>
      </c>
      <c r="BT546" t="s">
        <v>5795</v>
      </c>
      <c r="BU546" t="s">
        <v>104</v>
      </c>
      <c r="BV546" t="s">
        <v>23154</v>
      </c>
      <c r="BW546" t="s">
        <v>5796</v>
      </c>
      <c r="BX546" t="s">
        <v>5796</v>
      </c>
      <c r="BY546" t="s">
        <v>5797</v>
      </c>
      <c r="BZ546" t="s">
        <v>5798</v>
      </c>
      <c r="CA546" t="s">
        <v>23154</v>
      </c>
      <c r="CB546" t="s">
        <v>5788</v>
      </c>
      <c r="CC546" t="s">
        <v>5799</v>
      </c>
      <c r="CD546" t="s">
        <v>5800</v>
      </c>
      <c r="CE546" t="s">
        <v>5790</v>
      </c>
      <c r="CF546" t="s">
        <v>5788</v>
      </c>
      <c r="CQ546" cm="1">
        <f t="array" aca="1" ref="CQ546" ca="1">SUMPRODUCT(--(_xlfn.UNICODE(MID(BX546,ROW(INDIRECT("1:"&amp;LEN(BX546))),1))&gt;=19968),--(_xlfn.UNICODE(MID(BX546,ROW(INDIRECT("1:"&amp;LEN(BX546))),1))&lt;=40895))</f>
        <v>82</v>
      </c>
      <c r="CR546">
        <f t="shared" si="48"/>
        <v>90</v>
      </c>
      <c r="CS546">
        <f t="shared" ca="1" si="54"/>
        <v>329</v>
      </c>
      <c r="CT546">
        <f t="shared" si="51"/>
        <v>525</v>
      </c>
      <c r="CX546">
        <f t="shared" si="49"/>
        <v>3</v>
      </c>
      <c r="CY546">
        <f t="shared" si="52"/>
        <v>37</v>
      </c>
      <c r="DA546">
        <f t="shared" si="50"/>
        <v>4</v>
      </c>
    </row>
    <row r="547" spans="1:105">
      <c r="A547" t="s">
        <v>5801</v>
      </c>
      <c r="B547" t="s">
        <v>63</v>
      </c>
      <c r="C547" t="s">
        <v>64</v>
      </c>
      <c r="D547" t="s">
        <v>65</v>
      </c>
      <c r="E547" t="s">
        <v>66</v>
      </c>
      <c r="F547" t="s">
        <v>67</v>
      </c>
      <c r="G547" t="s">
        <v>25077</v>
      </c>
      <c r="H547" t="s">
        <v>23154</v>
      </c>
      <c r="I547" t="s">
        <v>23154</v>
      </c>
      <c r="K547" t="s">
        <v>5772</v>
      </c>
      <c r="L547" t="s">
        <v>5773</v>
      </c>
      <c r="M547">
        <v>8</v>
      </c>
      <c r="N547">
        <v>8</v>
      </c>
      <c r="O547">
        <v>6</v>
      </c>
      <c r="P547">
        <v>8</v>
      </c>
      <c r="Q547">
        <v>8</v>
      </c>
      <c r="R547" t="s">
        <v>23154</v>
      </c>
      <c r="S547" t="s">
        <v>5774</v>
      </c>
      <c r="T547" t="s">
        <v>5775</v>
      </c>
      <c r="U547" t="s">
        <v>23154</v>
      </c>
      <c r="V547" t="s">
        <v>5776</v>
      </c>
      <c r="W547" t="s">
        <v>5777</v>
      </c>
      <c r="X547" t="s">
        <v>23154</v>
      </c>
      <c r="Y547" t="s">
        <v>5802</v>
      </c>
      <c r="Z547" t="s">
        <v>5803</v>
      </c>
      <c r="AA547">
        <v>1994</v>
      </c>
      <c r="AB547" t="s">
        <v>23154</v>
      </c>
      <c r="AC547" t="s">
        <v>23154</v>
      </c>
      <c r="AD547" t="s">
        <v>23154</v>
      </c>
      <c r="AE547" t="s">
        <v>23154</v>
      </c>
      <c r="AF547" t="s">
        <v>23154</v>
      </c>
      <c r="AG547" t="s">
        <v>23154</v>
      </c>
      <c r="AH547" t="s">
        <v>74</v>
      </c>
      <c r="AI547" t="s">
        <v>75</v>
      </c>
      <c r="AJ547" t="s">
        <v>76</v>
      </c>
      <c r="AK547" t="s">
        <v>77</v>
      </c>
      <c r="AL547" t="s">
        <v>78</v>
      </c>
      <c r="AM547" t="s">
        <v>23154</v>
      </c>
      <c r="AN547" t="s">
        <v>5780</v>
      </c>
      <c r="AO547" t="s">
        <v>5781</v>
      </c>
      <c r="AP547" t="s">
        <v>23154</v>
      </c>
      <c r="AQ547" t="s">
        <v>23154</v>
      </c>
      <c r="AR547" t="s">
        <v>23154</v>
      </c>
      <c r="AS547" t="s">
        <v>23154</v>
      </c>
      <c r="AT547" t="s">
        <v>23154</v>
      </c>
      <c r="AU547" s="3" t="s">
        <v>25619</v>
      </c>
      <c r="AV547" t="s">
        <v>28106</v>
      </c>
      <c r="AW547" t="s">
        <v>23154</v>
      </c>
      <c r="AX547" t="s">
        <v>81</v>
      </c>
      <c r="AY547" t="s">
        <v>23154</v>
      </c>
      <c r="AZ547" t="s">
        <v>23154</v>
      </c>
      <c r="BA547" t="s">
        <v>82</v>
      </c>
      <c r="BB547" t="s">
        <v>23154</v>
      </c>
      <c r="BC547" t="s">
        <v>23154</v>
      </c>
      <c r="BD547" t="s">
        <v>5782</v>
      </c>
      <c r="BE547" t="s">
        <v>5783</v>
      </c>
      <c r="BF547" t="s">
        <v>23154</v>
      </c>
      <c r="BG547" t="s">
        <v>23154</v>
      </c>
      <c r="BH547" t="s">
        <v>23154</v>
      </c>
      <c r="BI547" t="s">
        <v>23154</v>
      </c>
      <c r="BJ547" t="s">
        <v>23154</v>
      </c>
      <c r="BK547" t="s">
        <v>23154</v>
      </c>
      <c r="BL547">
        <v>83.000000000000114</v>
      </c>
      <c r="BM547">
        <v>22.331092000000002</v>
      </c>
      <c r="BN547">
        <v>114.1597845</v>
      </c>
      <c r="BO547" t="s">
        <v>23701</v>
      </c>
      <c r="BP547" t="s">
        <v>23116</v>
      </c>
      <c r="BQ547">
        <v>8</v>
      </c>
      <c r="BR547">
        <v>6</v>
      </c>
      <c r="BS547" t="s">
        <v>5804</v>
      </c>
      <c r="BT547" t="s">
        <v>5805</v>
      </c>
      <c r="BU547" t="s">
        <v>104</v>
      </c>
      <c r="BV547" t="s">
        <v>23154</v>
      </c>
      <c r="BW547" t="s">
        <v>5806</v>
      </c>
      <c r="BX547" t="s">
        <v>5806</v>
      </c>
      <c r="BY547" t="s">
        <v>5807</v>
      </c>
      <c r="BZ547" t="s">
        <v>5808</v>
      </c>
      <c r="CA547" t="s">
        <v>23154</v>
      </c>
      <c r="CB547" t="s">
        <v>5788</v>
      </c>
      <c r="CC547" t="s">
        <v>5809</v>
      </c>
      <c r="CD547" t="s">
        <v>5810</v>
      </c>
      <c r="CE547" t="s">
        <v>5790</v>
      </c>
      <c r="CF547" t="s">
        <v>5788</v>
      </c>
      <c r="CQ547" cm="1">
        <f t="array" aca="1" ref="CQ547" ca="1">SUMPRODUCT(--(_xlfn.UNICODE(MID(BX547,ROW(INDIRECT("1:"&amp;LEN(BX547))),1))&gt;=19968),--(_xlfn.UNICODE(MID(BX547,ROW(INDIRECT("1:"&amp;LEN(BX547))),1))&lt;=40895))</f>
        <v>21</v>
      </c>
      <c r="CR547">
        <f t="shared" si="48"/>
        <v>23</v>
      </c>
      <c r="CS547">
        <f t="shared" ca="1" si="54"/>
        <v>329</v>
      </c>
      <c r="CT547">
        <f t="shared" si="51"/>
        <v>524</v>
      </c>
      <c r="CX547">
        <f t="shared" si="49"/>
        <v>5</v>
      </c>
      <c r="CY547">
        <f t="shared" si="52"/>
        <v>37</v>
      </c>
      <c r="DA547">
        <f t="shared" si="50"/>
        <v>8</v>
      </c>
    </row>
    <row r="548" spans="1:105">
      <c r="A548" t="s">
        <v>5811</v>
      </c>
      <c r="B548" t="s">
        <v>63</v>
      </c>
      <c r="C548" t="s">
        <v>64</v>
      </c>
      <c r="D548" t="s">
        <v>65</v>
      </c>
      <c r="E548" t="s">
        <v>66</v>
      </c>
      <c r="F548" t="s">
        <v>67</v>
      </c>
      <c r="G548" t="s">
        <v>25077</v>
      </c>
      <c r="H548" t="s">
        <v>23154</v>
      </c>
      <c r="I548" t="s">
        <v>23154</v>
      </c>
      <c r="K548" t="s">
        <v>5772</v>
      </c>
      <c r="L548" t="s">
        <v>5773</v>
      </c>
      <c r="M548">
        <v>8</v>
      </c>
      <c r="N548">
        <v>8</v>
      </c>
      <c r="O548">
        <v>6</v>
      </c>
      <c r="P548">
        <v>8</v>
      </c>
      <c r="Q548">
        <v>8</v>
      </c>
      <c r="R548" t="s">
        <v>23154</v>
      </c>
      <c r="S548" t="s">
        <v>5774</v>
      </c>
      <c r="T548" t="s">
        <v>5775</v>
      </c>
      <c r="U548" t="s">
        <v>23154</v>
      </c>
      <c r="V548" t="s">
        <v>5776</v>
      </c>
      <c r="W548" t="s">
        <v>5777</v>
      </c>
      <c r="X548" t="s">
        <v>23154</v>
      </c>
      <c r="Y548" t="s">
        <v>5812</v>
      </c>
      <c r="Z548" t="s">
        <v>5813</v>
      </c>
      <c r="AA548">
        <v>1994</v>
      </c>
      <c r="AB548" t="s">
        <v>23154</v>
      </c>
      <c r="AC548" t="s">
        <v>23154</v>
      </c>
      <c r="AD548" t="s">
        <v>23154</v>
      </c>
      <c r="AE548" t="s">
        <v>23154</v>
      </c>
      <c r="AF548" t="s">
        <v>23154</v>
      </c>
      <c r="AG548" t="s">
        <v>23154</v>
      </c>
      <c r="AH548" t="s">
        <v>74</v>
      </c>
      <c r="AI548" t="s">
        <v>75</v>
      </c>
      <c r="AJ548" t="s">
        <v>76</v>
      </c>
      <c r="AK548" t="s">
        <v>77</v>
      </c>
      <c r="AL548" t="s">
        <v>78</v>
      </c>
      <c r="AM548" t="s">
        <v>23154</v>
      </c>
      <c r="AN548" t="s">
        <v>5780</v>
      </c>
      <c r="AO548" t="s">
        <v>5781</v>
      </c>
      <c r="AP548" t="s">
        <v>23154</v>
      </c>
      <c r="AQ548" t="s">
        <v>23154</v>
      </c>
      <c r="AR548" t="s">
        <v>23154</v>
      </c>
      <c r="AS548" t="s">
        <v>23154</v>
      </c>
      <c r="AT548" t="s">
        <v>23154</v>
      </c>
      <c r="AU548" s="3" t="s">
        <v>25620</v>
      </c>
      <c r="AV548" t="s">
        <v>28107</v>
      </c>
      <c r="AW548" t="s">
        <v>23154</v>
      </c>
      <c r="AX548" t="s">
        <v>81</v>
      </c>
      <c r="AY548" t="s">
        <v>23154</v>
      </c>
      <c r="AZ548" t="s">
        <v>23154</v>
      </c>
      <c r="BA548" t="s">
        <v>82</v>
      </c>
      <c r="BB548" t="s">
        <v>23154</v>
      </c>
      <c r="BC548" t="s">
        <v>23154</v>
      </c>
      <c r="BD548" t="s">
        <v>5782</v>
      </c>
      <c r="BE548" t="s">
        <v>5783</v>
      </c>
      <c r="BF548" t="s">
        <v>23154</v>
      </c>
      <c r="BG548" t="s">
        <v>23154</v>
      </c>
      <c r="BH548" t="s">
        <v>23154</v>
      </c>
      <c r="BI548" t="s">
        <v>23154</v>
      </c>
      <c r="BJ548" t="s">
        <v>23154</v>
      </c>
      <c r="BK548" t="s">
        <v>23154</v>
      </c>
      <c r="BL548">
        <v>83.000000000000114</v>
      </c>
      <c r="BM548">
        <v>22.270240560000001</v>
      </c>
      <c r="BN548">
        <v>114.14994718</v>
      </c>
      <c r="BO548" t="s">
        <v>23702</v>
      </c>
      <c r="BP548" t="s">
        <v>23108</v>
      </c>
      <c r="BQ548">
        <v>8</v>
      </c>
      <c r="BR548">
        <v>3</v>
      </c>
      <c r="BS548" t="s">
        <v>5814</v>
      </c>
      <c r="BT548" t="s">
        <v>5815</v>
      </c>
      <c r="BU548" t="s">
        <v>104</v>
      </c>
      <c r="BV548" t="s">
        <v>23154</v>
      </c>
      <c r="BW548" t="s">
        <v>5816</v>
      </c>
      <c r="BX548" t="s">
        <v>5816</v>
      </c>
      <c r="BY548" t="s">
        <v>5817</v>
      </c>
      <c r="BZ548" t="s">
        <v>5818</v>
      </c>
      <c r="CA548" t="s">
        <v>23154</v>
      </c>
      <c r="CB548" t="s">
        <v>5788</v>
      </c>
      <c r="CC548" t="s">
        <v>5819</v>
      </c>
      <c r="CD548" t="s">
        <v>5820</v>
      </c>
      <c r="CE548" t="s">
        <v>5790</v>
      </c>
      <c r="CF548" t="s">
        <v>5788</v>
      </c>
      <c r="CQ548" cm="1">
        <f t="array" aca="1" ref="CQ548" ca="1">SUMPRODUCT(--(_xlfn.UNICODE(MID(BX548,ROW(INDIRECT("1:"&amp;LEN(BX548))),1))&gt;=19968),--(_xlfn.UNICODE(MID(BX548,ROW(INDIRECT("1:"&amp;LEN(BX548))),1))&lt;=40895))</f>
        <v>28</v>
      </c>
      <c r="CR548">
        <f t="shared" si="48"/>
        <v>34</v>
      </c>
      <c r="CT548">
        <f t="shared" si="51"/>
        <v>524</v>
      </c>
      <c r="CX548">
        <f t="shared" si="49"/>
        <v>4</v>
      </c>
      <c r="CY548">
        <f t="shared" si="52"/>
        <v>37</v>
      </c>
      <c r="DA548">
        <f t="shared" si="50"/>
        <v>11</v>
      </c>
    </row>
    <row r="549" spans="1:105">
      <c r="A549" t="s">
        <v>5821</v>
      </c>
      <c r="B549" t="s">
        <v>63</v>
      </c>
      <c r="C549" t="s">
        <v>64</v>
      </c>
      <c r="D549" t="s">
        <v>65</v>
      </c>
      <c r="E549" t="s">
        <v>66</v>
      </c>
      <c r="F549" t="s">
        <v>67</v>
      </c>
      <c r="G549" t="s">
        <v>25077</v>
      </c>
      <c r="H549" t="s">
        <v>23154</v>
      </c>
      <c r="I549" t="s">
        <v>23154</v>
      </c>
      <c r="K549" t="s">
        <v>5772</v>
      </c>
      <c r="L549" t="s">
        <v>5773</v>
      </c>
      <c r="M549">
        <v>8</v>
      </c>
      <c r="N549">
        <v>8</v>
      </c>
      <c r="O549">
        <v>6</v>
      </c>
      <c r="P549">
        <v>8</v>
      </c>
      <c r="Q549">
        <v>8</v>
      </c>
      <c r="R549" t="s">
        <v>23154</v>
      </c>
      <c r="S549" t="s">
        <v>5774</v>
      </c>
      <c r="T549" t="s">
        <v>5775</v>
      </c>
      <c r="U549" t="s">
        <v>23154</v>
      </c>
      <c r="V549" t="s">
        <v>5776</v>
      </c>
      <c r="W549" t="s">
        <v>5777</v>
      </c>
      <c r="X549" t="s">
        <v>23154</v>
      </c>
      <c r="Y549" t="s">
        <v>5822</v>
      </c>
      <c r="Z549" t="s">
        <v>5823</v>
      </c>
      <c r="AA549">
        <v>1994</v>
      </c>
      <c r="AB549" t="s">
        <v>23154</v>
      </c>
      <c r="AC549" t="s">
        <v>23154</v>
      </c>
      <c r="AD549" t="s">
        <v>23154</v>
      </c>
      <c r="AE549" t="s">
        <v>23154</v>
      </c>
      <c r="AF549" t="s">
        <v>23154</v>
      </c>
      <c r="AG549" t="s">
        <v>23154</v>
      </c>
      <c r="AH549" t="s">
        <v>74</v>
      </c>
      <c r="AI549" t="s">
        <v>75</v>
      </c>
      <c r="AJ549" t="s">
        <v>76</v>
      </c>
      <c r="AK549" t="s">
        <v>77</v>
      </c>
      <c r="AL549" t="s">
        <v>78</v>
      </c>
      <c r="AM549" t="s">
        <v>23154</v>
      </c>
      <c r="AN549" t="s">
        <v>5780</v>
      </c>
      <c r="AO549" t="s">
        <v>5781</v>
      </c>
      <c r="AP549" t="s">
        <v>23154</v>
      </c>
      <c r="AQ549" t="s">
        <v>23154</v>
      </c>
      <c r="AR549" t="s">
        <v>23154</v>
      </c>
      <c r="AS549" t="s">
        <v>23154</v>
      </c>
      <c r="AT549" t="s">
        <v>23154</v>
      </c>
      <c r="AU549" s="3" t="s">
        <v>25621</v>
      </c>
      <c r="AV549" t="s">
        <v>28108</v>
      </c>
      <c r="AW549" t="s">
        <v>23154</v>
      </c>
      <c r="AX549" t="s">
        <v>81</v>
      </c>
      <c r="AY549" t="s">
        <v>23154</v>
      </c>
      <c r="AZ549" t="s">
        <v>23154</v>
      </c>
      <c r="BA549" t="s">
        <v>82</v>
      </c>
      <c r="BB549" t="s">
        <v>23154</v>
      </c>
      <c r="BC549" t="s">
        <v>23154</v>
      </c>
      <c r="BD549" t="s">
        <v>5782</v>
      </c>
      <c r="BE549" t="s">
        <v>5783</v>
      </c>
      <c r="BF549" t="s">
        <v>23154</v>
      </c>
      <c r="BG549" t="s">
        <v>23154</v>
      </c>
      <c r="BH549" t="s">
        <v>23154</v>
      </c>
      <c r="BI549" t="s">
        <v>23154</v>
      </c>
      <c r="BJ549" t="s">
        <v>23154</v>
      </c>
      <c r="BK549" t="s">
        <v>23154</v>
      </c>
      <c r="BL549">
        <v>83.000000000000114</v>
      </c>
      <c r="BM549">
        <v>22.281081759999999</v>
      </c>
      <c r="BN549">
        <v>114.15526001000001</v>
      </c>
      <c r="BO549" t="s">
        <v>23703</v>
      </c>
      <c r="BP549" t="s">
        <v>23108</v>
      </c>
      <c r="BQ549">
        <v>8</v>
      </c>
      <c r="BR549">
        <v>7</v>
      </c>
      <c r="BS549" t="s">
        <v>5824</v>
      </c>
      <c r="BT549" t="s">
        <v>5825</v>
      </c>
      <c r="BU549" t="s">
        <v>104</v>
      </c>
      <c r="BV549" t="s">
        <v>23154</v>
      </c>
      <c r="BW549" t="s">
        <v>5826</v>
      </c>
      <c r="BX549" t="s">
        <v>5826</v>
      </c>
      <c r="BY549" t="s">
        <v>5827</v>
      </c>
      <c r="BZ549" t="s">
        <v>5828</v>
      </c>
      <c r="CA549" t="s">
        <v>23154</v>
      </c>
      <c r="CB549" t="s">
        <v>5788</v>
      </c>
      <c r="CC549" t="s">
        <v>5829</v>
      </c>
      <c r="CD549" t="s">
        <v>5830</v>
      </c>
      <c r="CE549" t="s">
        <v>5790</v>
      </c>
      <c r="CF549" t="s">
        <v>5788</v>
      </c>
      <c r="CQ549" cm="1">
        <f t="array" aca="1" ref="CQ549" ca="1">SUMPRODUCT(--(_xlfn.UNICODE(MID(BX549,ROW(INDIRECT("1:"&amp;LEN(BX549))),1))&gt;=19968),--(_xlfn.UNICODE(MID(BX549,ROW(INDIRECT("1:"&amp;LEN(BX549))),1))&lt;=40895))</f>
        <v>23</v>
      </c>
      <c r="CR549">
        <f t="shared" si="48"/>
        <v>26</v>
      </c>
      <c r="CS549">
        <f t="shared" ref="CS549:CS554" ca="1" si="55">_xlfn.AGGREGATE(14, 6,CQ$2:CQ$2519,ROW()-ROW($CS$1))</f>
        <v>329</v>
      </c>
      <c r="CT549">
        <f t="shared" si="51"/>
        <v>517</v>
      </c>
      <c r="CX549">
        <f t="shared" si="49"/>
        <v>8</v>
      </c>
      <c r="CY549">
        <f t="shared" si="52"/>
        <v>37</v>
      </c>
      <c r="DA549">
        <f t="shared" si="50"/>
        <v>8</v>
      </c>
    </row>
    <row r="550" spans="1:105">
      <c r="A550" t="s">
        <v>5831</v>
      </c>
      <c r="B550" t="s">
        <v>63</v>
      </c>
      <c r="C550" t="s">
        <v>64</v>
      </c>
      <c r="D550" t="s">
        <v>65</v>
      </c>
      <c r="E550" t="s">
        <v>66</v>
      </c>
      <c r="F550" t="s">
        <v>67</v>
      </c>
      <c r="G550" t="s">
        <v>25077</v>
      </c>
      <c r="H550" t="s">
        <v>23154</v>
      </c>
      <c r="I550" t="s">
        <v>23154</v>
      </c>
      <c r="K550" t="s">
        <v>5772</v>
      </c>
      <c r="L550" t="s">
        <v>5773</v>
      </c>
      <c r="M550">
        <v>8</v>
      </c>
      <c r="N550">
        <v>8</v>
      </c>
      <c r="O550">
        <v>6</v>
      </c>
      <c r="P550">
        <v>8</v>
      </c>
      <c r="Q550">
        <v>8</v>
      </c>
      <c r="R550" t="s">
        <v>23154</v>
      </c>
      <c r="S550" t="s">
        <v>5774</v>
      </c>
      <c r="T550" t="s">
        <v>5775</v>
      </c>
      <c r="U550" t="s">
        <v>23154</v>
      </c>
      <c r="V550" t="s">
        <v>5776</v>
      </c>
      <c r="W550" t="s">
        <v>5777</v>
      </c>
      <c r="X550" t="s">
        <v>23154</v>
      </c>
      <c r="Y550" t="s">
        <v>5832</v>
      </c>
      <c r="Z550" t="s">
        <v>5833</v>
      </c>
      <c r="AA550">
        <v>1994</v>
      </c>
      <c r="AB550" t="s">
        <v>23154</v>
      </c>
      <c r="AC550" t="s">
        <v>23154</v>
      </c>
      <c r="AD550" t="s">
        <v>23154</v>
      </c>
      <c r="AE550" t="s">
        <v>23154</v>
      </c>
      <c r="AF550" t="s">
        <v>23154</v>
      </c>
      <c r="AG550" t="s">
        <v>23154</v>
      </c>
      <c r="AH550" t="s">
        <v>74</v>
      </c>
      <c r="AI550" t="s">
        <v>75</v>
      </c>
      <c r="AJ550" t="s">
        <v>76</v>
      </c>
      <c r="AK550" t="s">
        <v>77</v>
      </c>
      <c r="AL550" t="s">
        <v>78</v>
      </c>
      <c r="AM550" t="s">
        <v>23154</v>
      </c>
      <c r="AN550" t="s">
        <v>5780</v>
      </c>
      <c r="AO550" t="s">
        <v>5781</v>
      </c>
      <c r="AP550" t="s">
        <v>23154</v>
      </c>
      <c r="AQ550" t="s">
        <v>23154</v>
      </c>
      <c r="AR550" t="s">
        <v>23154</v>
      </c>
      <c r="AS550" t="s">
        <v>23154</v>
      </c>
      <c r="AT550" t="s">
        <v>23154</v>
      </c>
      <c r="AU550" s="3" t="s">
        <v>25622</v>
      </c>
      <c r="AV550" t="s">
        <v>28109</v>
      </c>
      <c r="AW550" t="s">
        <v>23154</v>
      </c>
      <c r="AX550" t="s">
        <v>81</v>
      </c>
      <c r="AY550" t="s">
        <v>23154</v>
      </c>
      <c r="AZ550" t="s">
        <v>23154</v>
      </c>
      <c r="BA550" t="s">
        <v>82</v>
      </c>
      <c r="BB550" t="s">
        <v>23154</v>
      </c>
      <c r="BC550" t="s">
        <v>23154</v>
      </c>
      <c r="BD550" t="s">
        <v>5782</v>
      </c>
      <c r="BE550" t="s">
        <v>5783</v>
      </c>
      <c r="BF550" t="s">
        <v>23154</v>
      </c>
      <c r="BG550" t="s">
        <v>23154</v>
      </c>
      <c r="BH550" t="s">
        <v>23154</v>
      </c>
      <c r="BI550" t="s">
        <v>23154</v>
      </c>
      <c r="BJ550" t="s">
        <v>23154</v>
      </c>
      <c r="BK550" t="s">
        <v>23154</v>
      </c>
      <c r="BL550">
        <v>83.000000000000114</v>
      </c>
      <c r="BM550">
        <v>22.329740000000001</v>
      </c>
      <c r="BN550">
        <v>114.18759595</v>
      </c>
      <c r="BO550" t="s">
        <v>23704</v>
      </c>
      <c r="BP550" t="s">
        <v>23106</v>
      </c>
      <c r="BQ550">
        <v>8</v>
      </c>
      <c r="BR550">
        <v>14</v>
      </c>
      <c r="BS550" t="s">
        <v>5834</v>
      </c>
      <c r="BT550" t="s">
        <v>5835</v>
      </c>
      <c r="BU550" t="s">
        <v>104</v>
      </c>
      <c r="BV550" t="s">
        <v>23154</v>
      </c>
      <c r="BW550" t="s">
        <v>5836</v>
      </c>
      <c r="BX550" t="s">
        <v>5836</v>
      </c>
      <c r="BY550" t="s">
        <v>5837</v>
      </c>
      <c r="BZ550" t="s">
        <v>5838</v>
      </c>
      <c r="CA550" t="s">
        <v>23154</v>
      </c>
      <c r="CB550" t="s">
        <v>5788</v>
      </c>
      <c r="CC550" t="s">
        <v>5839</v>
      </c>
      <c r="CD550" t="s">
        <v>5840</v>
      </c>
      <c r="CE550" t="s">
        <v>5790</v>
      </c>
      <c r="CF550" t="s">
        <v>5788</v>
      </c>
      <c r="CQ550" cm="1">
        <f t="array" aca="1" ref="CQ550" ca="1">SUMPRODUCT(--(_xlfn.UNICODE(MID(BX550,ROW(INDIRECT("1:"&amp;LEN(BX550))),1))&gt;=19968),--(_xlfn.UNICODE(MID(BX550,ROW(INDIRECT("1:"&amp;LEN(BX550))),1))&lt;=40895))</f>
        <v>16</v>
      </c>
      <c r="CR550">
        <f t="shared" si="48"/>
        <v>19</v>
      </c>
      <c r="CS550">
        <f t="shared" ca="1" si="55"/>
        <v>329</v>
      </c>
      <c r="CT550">
        <f t="shared" si="51"/>
        <v>517</v>
      </c>
      <c r="CX550">
        <f t="shared" si="49"/>
        <v>4</v>
      </c>
      <c r="CY550">
        <f t="shared" si="52"/>
        <v>37</v>
      </c>
      <c r="DA550">
        <f t="shared" si="50"/>
        <v>5</v>
      </c>
    </row>
    <row r="551" spans="1:105">
      <c r="A551" t="s">
        <v>5841</v>
      </c>
      <c r="B551" t="s">
        <v>63</v>
      </c>
      <c r="C551" t="s">
        <v>64</v>
      </c>
      <c r="D551" t="s">
        <v>65</v>
      </c>
      <c r="E551" t="s">
        <v>66</v>
      </c>
      <c r="F551" t="s">
        <v>67</v>
      </c>
      <c r="G551" t="s">
        <v>25077</v>
      </c>
      <c r="H551" t="s">
        <v>23154</v>
      </c>
      <c r="I551" t="s">
        <v>23154</v>
      </c>
      <c r="K551" t="s">
        <v>5842</v>
      </c>
      <c r="L551" t="s">
        <v>5843</v>
      </c>
      <c r="M551">
        <v>8</v>
      </c>
      <c r="N551">
        <v>16</v>
      </c>
      <c r="O551">
        <v>6</v>
      </c>
      <c r="P551">
        <v>16</v>
      </c>
      <c r="Q551">
        <v>13</v>
      </c>
      <c r="R551" t="s">
        <v>23154</v>
      </c>
      <c r="S551" t="s">
        <v>5844</v>
      </c>
      <c r="T551" t="s">
        <v>5845</v>
      </c>
      <c r="U551" t="s">
        <v>23154</v>
      </c>
      <c r="V551" t="s">
        <v>5846</v>
      </c>
      <c r="W551" t="s">
        <v>5847</v>
      </c>
      <c r="X551" t="s">
        <v>23154</v>
      </c>
      <c r="Y551" t="s">
        <v>5848</v>
      </c>
      <c r="Z551" t="s">
        <v>5849</v>
      </c>
      <c r="AA551">
        <v>1994</v>
      </c>
      <c r="AB551" t="s">
        <v>23154</v>
      </c>
      <c r="AC551" t="s">
        <v>23154</v>
      </c>
      <c r="AD551" t="s">
        <v>23154</v>
      </c>
      <c r="AE551" t="s">
        <v>23154</v>
      </c>
      <c r="AF551" t="s">
        <v>23154</v>
      </c>
      <c r="AG551" t="s">
        <v>23154</v>
      </c>
      <c r="AH551" t="s">
        <v>74</v>
      </c>
      <c r="AI551" t="s">
        <v>75</v>
      </c>
      <c r="AJ551" t="s">
        <v>76</v>
      </c>
      <c r="AK551" t="s">
        <v>77</v>
      </c>
      <c r="AL551" t="s">
        <v>78</v>
      </c>
      <c r="AM551" t="s">
        <v>23154</v>
      </c>
      <c r="AN551" t="s">
        <v>5850</v>
      </c>
      <c r="AO551" t="s">
        <v>5851</v>
      </c>
      <c r="AP551" t="s">
        <v>23154</v>
      </c>
      <c r="AQ551" t="s">
        <v>23154</v>
      </c>
      <c r="AR551" t="s">
        <v>23154</v>
      </c>
      <c r="AS551" t="s">
        <v>23154</v>
      </c>
      <c r="AT551" t="s">
        <v>23154</v>
      </c>
      <c r="AU551" s="3" t="s">
        <v>25623</v>
      </c>
      <c r="AV551" t="s">
        <v>23154</v>
      </c>
      <c r="AW551" t="s">
        <v>23154</v>
      </c>
      <c r="AX551" t="s">
        <v>81</v>
      </c>
      <c r="AY551" t="s">
        <v>23154</v>
      </c>
      <c r="AZ551" t="s">
        <v>23154</v>
      </c>
      <c r="BA551" t="s">
        <v>82</v>
      </c>
      <c r="BB551" t="s">
        <v>23154</v>
      </c>
      <c r="BC551" t="s">
        <v>23154</v>
      </c>
      <c r="BD551" t="s">
        <v>5852</v>
      </c>
      <c r="BE551" t="s">
        <v>3766</v>
      </c>
      <c r="BF551" t="s">
        <v>23154</v>
      </c>
      <c r="BG551" t="s">
        <v>23154</v>
      </c>
      <c r="BH551" t="s">
        <v>23154</v>
      </c>
      <c r="BI551" t="s">
        <v>23154</v>
      </c>
      <c r="BJ551" t="s">
        <v>23154</v>
      </c>
      <c r="BK551" t="s">
        <v>23154</v>
      </c>
      <c r="BL551">
        <v>84.000000000000142</v>
      </c>
      <c r="BM551">
        <v>22.279929670296799</v>
      </c>
      <c r="BN551">
        <v>114.17372265405299</v>
      </c>
      <c r="BO551" t="s">
        <v>23705</v>
      </c>
      <c r="BP551" t="s">
        <v>23107</v>
      </c>
      <c r="BQ551">
        <v>8</v>
      </c>
      <c r="BR551">
        <v>4</v>
      </c>
      <c r="BS551" t="s">
        <v>5853</v>
      </c>
      <c r="BT551" t="s">
        <v>5854</v>
      </c>
      <c r="BU551" t="s">
        <v>104</v>
      </c>
      <c r="BV551" t="s">
        <v>23154</v>
      </c>
      <c r="BW551" t="s">
        <v>23154</v>
      </c>
      <c r="BX551" t="s">
        <v>23154</v>
      </c>
      <c r="BY551" t="s">
        <v>23154</v>
      </c>
      <c r="BZ551" t="s">
        <v>23154</v>
      </c>
      <c r="CA551" t="s">
        <v>23154</v>
      </c>
      <c r="CB551" t="s">
        <v>316</v>
      </c>
      <c r="CC551" t="s">
        <v>5855</v>
      </c>
      <c r="CD551" t="s">
        <v>5856</v>
      </c>
      <c r="CE551" t="s">
        <v>5857</v>
      </c>
      <c r="CF551" t="s">
        <v>316</v>
      </c>
      <c r="CQ551" cm="1">
        <f t="array" aca="1" ref="CQ551" ca="1">SUMPRODUCT(--(_xlfn.UNICODE(MID(BX551,ROW(INDIRECT("1:"&amp;LEN(BX551))),1))&gt;=19968),--(_xlfn.UNICODE(MID(BX551,ROW(INDIRECT("1:"&amp;LEN(BX551))),1))&lt;=40895))</f>
        <v>0</v>
      </c>
      <c r="CR551">
        <f t="shared" si="48"/>
        <v>4</v>
      </c>
      <c r="CS551">
        <f t="shared" ca="1" si="55"/>
        <v>329</v>
      </c>
      <c r="CT551">
        <f t="shared" si="51"/>
        <v>517</v>
      </c>
      <c r="CX551">
        <f t="shared" si="49"/>
        <v>4</v>
      </c>
      <c r="CY551">
        <f t="shared" si="52"/>
        <v>37</v>
      </c>
      <c r="DA551">
        <f t="shared" si="50"/>
        <v>4</v>
      </c>
    </row>
    <row r="552" spans="1:105">
      <c r="A552" t="s">
        <v>5858</v>
      </c>
      <c r="B552" t="s">
        <v>63</v>
      </c>
      <c r="C552" t="s">
        <v>64</v>
      </c>
      <c r="D552" t="s">
        <v>65</v>
      </c>
      <c r="E552" t="s">
        <v>66</v>
      </c>
      <c r="F552" t="s">
        <v>67</v>
      </c>
      <c r="G552" t="s">
        <v>25077</v>
      </c>
      <c r="H552" t="s">
        <v>23154</v>
      </c>
      <c r="I552" t="s">
        <v>23154</v>
      </c>
      <c r="K552" t="s">
        <v>5859</v>
      </c>
      <c r="L552" t="s">
        <v>5859</v>
      </c>
      <c r="M552">
        <v>8</v>
      </c>
      <c r="N552">
        <v>14</v>
      </c>
      <c r="O552">
        <v>6</v>
      </c>
      <c r="P552">
        <v>14</v>
      </c>
      <c r="Q552">
        <v>14</v>
      </c>
      <c r="R552" t="s">
        <v>23154</v>
      </c>
      <c r="S552" t="s">
        <v>5860</v>
      </c>
      <c r="T552" t="s">
        <v>5861</v>
      </c>
      <c r="U552" t="s">
        <v>23154</v>
      </c>
      <c r="V552" t="s">
        <v>5862</v>
      </c>
      <c r="W552" t="s">
        <v>5863</v>
      </c>
      <c r="X552" t="s">
        <v>23154</v>
      </c>
      <c r="Y552" t="s">
        <v>5864</v>
      </c>
      <c r="Z552" t="s">
        <v>5865</v>
      </c>
      <c r="AA552">
        <v>2005</v>
      </c>
      <c r="AB552" t="s">
        <v>23154</v>
      </c>
      <c r="AC552" t="s">
        <v>23154</v>
      </c>
      <c r="AD552" t="s">
        <v>23154</v>
      </c>
      <c r="AE552" t="s">
        <v>23154</v>
      </c>
      <c r="AF552" t="s">
        <v>23154</v>
      </c>
      <c r="AG552" t="s">
        <v>23154</v>
      </c>
      <c r="AH552" t="s">
        <v>74</v>
      </c>
      <c r="AI552" t="s">
        <v>75</v>
      </c>
      <c r="AJ552" t="s">
        <v>76</v>
      </c>
      <c r="AK552" t="s">
        <v>77</v>
      </c>
      <c r="AL552" t="s">
        <v>78</v>
      </c>
      <c r="AM552" t="s">
        <v>23154</v>
      </c>
      <c r="AN552" t="s">
        <v>5866</v>
      </c>
      <c r="AO552" t="s">
        <v>5867</v>
      </c>
      <c r="AP552" t="s">
        <v>23154</v>
      </c>
      <c r="AQ552" t="s">
        <v>23154</v>
      </c>
      <c r="AR552" t="s">
        <v>23154</v>
      </c>
      <c r="AS552" t="s">
        <v>23154</v>
      </c>
      <c r="AT552" t="s">
        <v>23154</v>
      </c>
      <c r="AU552" s="3" t="s">
        <v>25624</v>
      </c>
      <c r="AV552" t="s">
        <v>28110</v>
      </c>
      <c r="AW552" t="s">
        <v>23154</v>
      </c>
      <c r="AX552" t="s">
        <v>81</v>
      </c>
      <c r="AY552" t="s">
        <v>23154</v>
      </c>
      <c r="AZ552" t="s">
        <v>23154</v>
      </c>
      <c r="BA552" t="s">
        <v>82</v>
      </c>
      <c r="BB552" t="s">
        <v>23154</v>
      </c>
      <c r="BC552" t="s">
        <v>23154</v>
      </c>
      <c r="BD552" t="s">
        <v>5868</v>
      </c>
      <c r="BE552" t="s">
        <v>5869</v>
      </c>
      <c r="BF552" t="s">
        <v>23154</v>
      </c>
      <c r="BG552" t="s">
        <v>23154</v>
      </c>
      <c r="BH552" t="s">
        <v>23154</v>
      </c>
      <c r="BI552" t="s">
        <v>23154</v>
      </c>
      <c r="BJ552" t="s">
        <v>23154</v>
      </c>
      <c r="BK552" t="s">
        <v>23154</v>
      </c>
      <c r="BL552">
        <v>85.000000000000142</v>
      </c>
      <c r="BM552">
        <v>22.332019064021999</v>
      </c>
      <c r="BN552">
        <v>114.02397763711301</v>
      </c>
      <c r="BO552" t="s">
        <v>23706</v>
      </c>
      <c r="BP552" t="s">
        <v>23114</v>
      </c>
      <c r="BQ552">
        <v>8</v>
      </c>
      <c r="BR552">
        <v>11</v>
      </c>
      <c r="BS552" t="s">
        <v>5870</v>
      </c>
      <c r="BT552" t="s">
        <v>5871</v>
      </c>
      <c r="BU552" t="s">
        <v>334</v>
      </c>
      <c r="BV552" t="s">
        <v>23154</v>
      </c>
      <c r="BW552" t="s">
        <v>23154</v>
      </c>
      <c r="BX552" t="s">
        <v>23154</v>
      </c>
      <c r="BY552" t="s">
        <v>5872</v>
      </c>
      <c r="BZ552" t="s">
        <v>5873</v>
      </c>
      <c r="CA552" t="s">
        <v>23154</v>
      </c>
      <c r="CB552" t="s">
        <v>5767</v>
      </c>
      <c r="CC552" t="s">
        <v>5874</v>
      </c>
      <c r="CD552" t="s">
        <v>5875</v>
      </c>
      <c r="CE552" t="s">
        <v>5876</v>
      </c>
      <c r="CF552" t="s">
        <v>5767</v>
      </c>
      <c r="CQ552" cm="1">
        <f t="array" aca="1" ref="CQ552" ca="1">SUMPRODUCT(--(_xlfn.UNICODE(MID(BX552,ROW(INDIRECT("1:"&amp;LEN(BX552))),1))&gt;=19968),--(_xlfn.UNICODE(MID(BX552,ROW(INDIRECT("1:"&amp;LEN(BX552))),1))&lt;=40895))</f>
        <v>0</v>
      </c>
      <c r="CR552">
        <f t="shared" si="48"/>
        <v>4</v>
      </c>
      <c r="CS552">
        <f t="shared" ca="1" si="55"/>
        <v>329</v>
      </c>
      <c r="CT552">
        <f t="shared" si="51"/>
        <v>517</v>
      </c>
      <c r="CX552">
        <f t="shared" si="49"/>
        <v>4</v>
      </c>
      <c r="CY552">
        <f t="shared" si="52"/>
        <v>37</v>
      </c>
      <c r="DA552">
        <f t="shared" si="50"/>
        <v>31</v>
      </c>
    </row>
    <row r="553" spans="1:105">
      <c r="A553" t="s">
        <v>5877</v>
      </c>
      <c r="B553" t="s">
        <v>63</v>
      </c>
      <c r="C553" t="s">
        <v>64</v>
      </c>
      <c r="D553" t="s">
        <v>65</v>
      </c>
      <c r="E553" t="s">
        <v>66</v>
      </c>
      <c r="F553" t="s">
        <v>67</v>
      </c>
      <c r="G553" t="s">
        <v>25077</v>
      </c>
      <c r="H553" t="s">
        <v>23154</v>
      </c>
      <c r="I553" t="s">
        <v>23154</v>
      </c>
      <c r="K553" t="s">
        <v>5859</v>
      </c>
      <c r="L553" t="s">
        <v>5859</v>
      </c>
      <c r="M553">
        <v>8</v>
      </c>
      <c r="N553">
        <v>14</v>
      </c>
      <c r="O553">
        <v>6</v>
      </c>
      <c r="P553">
        <v>14</v>
      </c>
      <c r="Q553">
        <v>14</v>
      </c>
      <c r="R553" t="s">
        <v>23154</v>
      </c>
      <c r="S553" t="s">
        <v>5860</v>
      </c>
      <c r="T553" t="s">
        <v>5861</v>
      </c>
      <c r="U553" t="s">
        <v>23154</v>
      </c>
      <c r="V553" t="s">
        <v>5862</v>
      </c>
      <c r="W553" t="s">
        <v>5863</v>
      </c>
      <c r="X553" t="s">
        <v>23154</v>
      </c>
      <c r="Y553" t="s">
        <v>5878</v>
      </c>
      <c r="Z553" t="s">
        <v>5879</v>
      </c>
      <c r="AA553">
        <v>2005</v>
      </c>
      <c r="AB553" t="s">
        <v>23154</v>
      </c>
      <c r="AC553" t="s">
        <v>23154</v>
      </c>
      <c r="AD553" t="s">
        <v>23154</v>
      </c>
      <c r="AE553" t="s">
        <v>23154</v>
      </c>
      <c r="AF553" t="s">
        <v>23154</v>
      </c>
      <c r="AG553" t="s">
        <v>23154</v>
      </c>
      <c r="AH553" t="s">
        <v>74</v>
      </c>
      <c r="AI553" t="s">
        <v>75</v>
      </c>
      <c r="AJ553" t="s">
        <v>76</v>
      </c>
      <c r="AK553" t="s">
        <v>77</v>
      </c>
      <c r="AL553" t="s">
        <v>78</v>
      </c>
      <c r="AM553" t="s">
        <v>23154</v>
      </c>
      <c r="AN553" t="s">
        <v>5866</v>
      </c>
      <c r="AO553" t="s">
        <v>5867</v>
      </c>
      <c r="AP553" t="s">
        <v>23154</v>
      </c>
      <c r="AQ553" t="s">
        <v>23154</v>
      </c>
      <c r="AR553" t="s">
        <v>23154</v>
      </c>
      <c r="AS553" t="s">
        <v>23154</v>
      </c>
      <c r="AT553" t="s">
        <v>23154</v>
      </c>
      <c r="AU553" s="3" t="s">
        <v>25625</v>
      </c>
      <c r="AV553" t="s">
        <v>28111</v>
      </c>
      <c r="AW553" t="s">
        <v>23154</v>
      </c>
      <c r="AX553" t="s">
        <v>81</v>
      </c>
      <c r="AY553" t="s">
        <v>23154</v>
      </c>
      <c r="AZ553" t="s">
        <v>23154</v>
      </c>
      <c r="BA553" t="s">
        <v>82</v>
      </c>
      <c r="BB553" t="s">
        <v>23154</v>
      </c>
      <c r="BC553" t="s">
        <v>23154</v>
      </c>
      <c r="BD553" t="s">
        <v>5868</v>
      </c>
      <c r="BE553" t="s">
        <v>5869</v>
      </c>
      <c r="BF553" t="s">
        <v>23154</v>
      </c>
      <c r="BG553" t="s">
        <v>23154</v>
      </c>
      <c r="BH553" t="s">
        <v>23154</v>
      </c>
      <c r="BI553" t="s">
        <v>23154</v>
      </c>
      <c r="BJ553" t="s">
        <v>23154</v>
      </c>
      <c r="BK553" t="s">
        <v>23154</v>
      </c>
      <c r="BL553">
        <v>85.000000000000142</v>
      </c>
      <c r="BM553">
        <v>22.306803728231799</v>
      </c>
      <c r="BN553">
        <v>114.223339569139</v>
      </c>
      <c r="BO553" t="s">
        <v>23707</v>
      </c>
      <c r="BP553" t="s">
        <v>23104</v>
      </c>
      <c r="BQ553">
        <v>8</v>
      </c>
      <c r="BR553">
        <v>25</v>
      </c>
      <c r="BS553" t="s">
        <v>5880</v>
      </c>
      <c r="BT553" t="s">
        <v>5881</v>
      </c>
      <c r="BU553" t="s">
        <v>334</v>
      </c>
      <c r="BV553" t="s">
        <v>23154</v>
      </c>
      <c r="BW553" t="s">
        <v>23154</v>
      </c>
      <c r="BX553" t="s">
        <v>23154</v>
      </c>
      <c r="BY553" t="s">
        <v>5882</v>
      </c>
      <c r="BZ553" t="s">
        <v>5883</v>
      </c>
      <c r="CA553" t="s">
        <v>23154</v>
      </c>
      <c r="CB553" t="s">
        <v>5767</v>
      </c>
      <c r="CC553" t="s">
        <v>5884</v>
      </c>
      <c r="CD553" t="s">
        <v>5885</v>
      </c>
      <c r="CE553" t="s">
        <v>5876</v>
      </c>
      <c r="CF553" t="s">
        <v>5767</v>
      </c>
      <c r="CQ553" cm="1">
        <f t="array" aca="1" ref="CQ553" ca="1">SUMPRODUCT(--(_xlfn.UNICODE(MID(BX553,ROW(INDIRECT("1:"&amp;LEN(BX553))),1))&gt;=19968),--(_xlfn.UNICODE(MID(BX553,ROW(INDIRECT("1:"&amp;LEN(BX553))),1))&lt;=40895))</f>
        <v>0</v>
      </c>
      <c r="CR553">
        <f t="shared" si="48"/>
        <v>4</v>
      </c>
      <c r="CS553">
        <f t="shared" ca="1" si="55"/>
        <v>329</v>
      </c>
      <c r="CT553">
        <f t="shared" si="51"/>
        <v>517</v>
      </c>
      <c r="CX553">
        <f t="shared" si="49"/>
        <v>9</v>
      </c>
      <c r="CY553">
        <f t="shared" si="52"/>
        <v>37</v>
      </c>
      <c r="DA553">
        <f t="shared" si="50"/>
        <v>33</v>
      </c>
    </row>
    <row r="554" spans="1:105">
      <c r="A554" t="s">
        <v>5886</v>
      </c>
      <c r="B554" t="s">
        <v>63</v>
      </c>
      <c r="C554" t="s">
        <v>64</v>
      </c>
      <c r="D554" t="s">
        <v>65</v>
      </c>
      <c r="E554" t="s">
        <v>66</v>
      </c>
      <c r="F554" t="s">
        <v>67</v>
      </c>
      <c r="G554" t="s">
        <v>25077</v>
      </c>
      <c r="H554" t="s">
        <v>23154</v>
      </c>
      <c r="I554" t="s">
        <v>23154</v>
      </c>
      <c r="K554" t="s">
        <v>5859</v>
      </c>
      <c r="L554" t="s">
        <v>5859</v>
      </c>
      <c r="M554">
        <v>8</v>
      </c>
      <c r="N554">
        <v>14</v>
      </c>
      <c r="O554">
        <v>6</v>
      </c>
      <c r="P554">
        <v>14</v>
      </c>
      <c r="Q554">
        <v>14</v>
      </c>
      <c r="R554" t="s">
        <v>23154</v>
      </c>
      <c r="S554" t="s">
        <v>5860</v>
      </c>
      <c r="T554" t="s">
        <v>5861</v>
      </c>
      <c r="U554" t="s">
        <v>23154</v>
      </c>
      <c r="V554" t="s">
        <v>5862</v>
      </c>
      <c r="W554" t="s">
        <v>5863</v>
      </c>
      <c r="X554" t="s">
        <v>23154</v>
      </c>
      <c r="Y554" t="s">
        <v>5887</v>
      </c>
      <c r="Z554" t="s">
        <v>5888</v>
      </c>
      <c r="AA554">
        <v>2005</v>
      </c>
      <c r="AB554" t="s">
        <v>23154</v>
      </c>
      <c r="AC554" t="s">
        <v>23154</v>
      </c>
      <c r="AD554" t="s">
        <v>23154</v>
      </c>
      <c r="AE554" t="s">
        <v>23154</v>
      </c>
      <c r="AF554" t="s">
        <v>23154</v>
      </c>
      <c r="AG554" t="s">
        <v>23154</v>
      </c>
      <c r="AH554" t="s">
        <v>74</v>
      </c>
      <c r="AI554" t="s">
        <v>75</v>
      </c>
      <c r="AJ554" t="s">
        <v>76</v>
      </c>
      <c r="AK554" t="s">
        <v>77</v>
      </c>
      <c r="AL554" t="s">
        <v>78</v>
      </c>
      <c r="AM554" t="s">
        <v>23154</v>
      </c>
      <c r="AN554" t="s">
        <v>5866</v>
      </c>
      <c r="AO554" t="s">
        <v>5867</v>
      </c>
      <c r="AP554" t="s">
        <v>23154</v>
      </c>
      <c r="AQ554" t="s">
        <v>23154</v>
      </c>
      <c r="AR554" t="s">
        <v>23154</v>
      </c>
      <c r="AS554" t="s">
        <v>23154</v>
      </c>
      <c r="AT554" t="s">
        <v>23154</v>
      </c>
      <c r="AU554" s="3" t="s">
        <v>25626</v>
      </c>
      <c r="AV554" t="s">
        <v>28112</v>
      </c>
      <c r="AW554" t="s">
        <v>23154</v>
      </c>
      <c r="AX554" t="s">
        <v>81</v>
      </c>
      <c r="AY554" t="s">
        <v>23154</v>
      </c>
      <c r="AZ554" t="s">
        <v>23154</v>
      </c>
      <c r="BA554" t="s">
        <v>82</v>
      </c>
      <c r="BB554" t="s">
        <v>23154</v>
      </c>
      <c r="BC554" t="s">
        <v>23154</v>
      </c>
      <c r="BD554" t="s">
        <v>5868</v>
      </c>
      <c r="BE554" t="s">
        <v>5869</v>
      </c>
      <c r="BF554" t="s">
        <v>23154</v>
      </c>
      <c r="BG554" t="s">
        <v>23154</v>
      </c>
      <c r="BH554" t="s">
        <v>23154</v>
      </c>
      <c r="BI554" t="s">
        <v>23154</v>
      </c>
      <c r="BJ554" t="s">
        <v>23154</v>
      </c>
      <c r="BK554" t="s">
        <v>23154</v>
      </c>
      <c r="BL554">
        <v>85.000000000000142</v>
      </c>
      <c r="BM554">
        <v>22.339575805194901</v>
      </c>
      <c r="BN554">
        <v>114.150053716106</v>
      </c>
      <c r="BO554" t="s">
        <v>23708</v>
      </c>
      <c r="BP554" t="s">
        <v>23116</v>
      </c>
      <c r="BQ554">
        <v>8</v>
      </c>
      <c r="BR554">
        <v>6</v>
      </c>
      <c r="BS554" t="s">
        <v>5889</v>
      </c>
      <c r="BT554" t="s">
        <v>5890</v>
      </c>
      <c r="BU554" t="s">
        <v>334</v>
      </c>
      <c r="BV554" t="s">
        <v>23154</v>
      </c>
      <c r="BW554" t="s">
        <v>23154</v>
      </c>
      <c r="BX554" t="s">
        <v>23154</v>
      </c>
      <c r="BY554" t="s">
        <v>5891</v>
      </c>
      <c r="BZ554" t="s">
        <v>5892</v>
      </c>
      <c r="CA554" t="s">
        <v>23154</v>
      </c>
      <c r="CB554" t="s">
        <v>5767</v>
      </c>
      <c r="CC554" t="s">
        <v>5893</v>
      </c>
      <c r="CD554" t="s">
        <v>5894</v>
      </c>
      <c r="CE554" t="s">
        <v>5876</v>
      </c>
      <c r="CF554" t="s">
        <v>5767</v>
      </c>
      <c r="CQ554" cm="1">
        <f t="array" aca="1" ref="CQ554" ca="1">SUMPRODUCT(--(_xlfn.UNICODE(MID(BX554,ROW(INDIRECT("1:"&amp;LEN(BX554))),1))&gt;=19968),--(_xlfn.UNICODE(MID(BX554,ROW(INDIRECT("1:"&amp;LEN(BX554))),1))&lt;=40895))</f>
        <v>0</v>
      </c>
      <c r="CR554">
        <f t="shared" si="48"/>
        <v>4</v>
      </c>
      <c r="CS554">
        <f t="shared" ca="1" si="55"/>
        <v>329</v>
      </c>
      <c r="CT554">
        <f t="shared" si="51"/>
        <v>513</v>
      </c>
      <c r="CX554">
        <f t="shared" si="49"/>
        <v>10</v>
      </c>
      <c r="CY554">
        <f t="shared" si="52"/>
        <v>37</v>
      </c>
      <c r="DA554">
        <f t="shared" si="50"/>
        <v>7</v>
      </c>
    </row>
    <row r="555" spans="1:105">
      <c r="A555" t="s">
        <v>5895</v>
      </c>
      <c r="B555" t="s">
        <v>63</v>
      </c>
      <c r="C555" t="s">
        <v>64</v>
      </c>
      <c r="D555" t="s">
        <v>65</v>
      </c>
      <c r="E555" t="s">
        <v>66</v>
      </c>
      <c r="F555" t="s">
        <v>67</v>
      </c>
      <c r="G555" t="s">
        <v>25077</v>
      </c>
      <c r="H555" t="s">
        <v>23154</v>
      </c>
      <c r="I555" t="s">
        <v>23154</v>
      </c>
      <c r="K555" t="s">
        <v>5859</v>
      </c>
      <c r="L555" t="s">
        <v>5859</v>
      </c>
      <c r="M555">
        <v>8</v>
      </c>
      <c r="N555">
        <v>14</v>
      </c>
      <c r="O555">
        <v>6</v>
      </c>
      <c r="P555">
        <v>14</v>
      </c>
      <c r="Q555">
        <v>14</v>
      </c>
      <c r="R555" t="s">
        <v>23154</v>
      </c>
      <c r="S555" t="s">
        <v>5860</v>
      </c>
      <c r="T555" t="s">
        <v>5861</v>
      </c>
      <c r="U555" t="s">
        <v>23154</v>
      </c>
      <c r="V555" t="s">
        <v>5862</v>
      </c>
      <c r="W555" t="s">
        <v>5863</v>
      </c>
      <c r="X555" t="s">
        <v>23154</v>
      </c>
      <c r="Y555" t="s">
        <v>5896</v>
      </c>
      <c r="Z555" t="s">
        <v>5897</v>
      </c>
      <c r="AA555">
        <v>2005</v>
      </c>
      <c r="AB555" t="s">
        <v>23154</v>
      </c>
      <c r="AC555" t="s">
        <v>23154</v>
      </c>
      <c r="AD555" t="s">
        <v>23154</v>
      </c>
      <c r="AE555" t="s">
        <v>23154</v>
      </c>
      <c r="AF555" t="s">
        <v>23154</v>
      </c>
      <c r="AG555" t="s">
        <v>23154</v>
      </c>
      <c r="AH555" t="s">
        <v>74</v>
      </c>
      <c r="AI555" t="s">
        <v>75</v>
      </c>
      <c r="AJ555" t="s">
        <v>76</v>
      </c>
      <c r="AK555" t="s">
        <v>77</v>
      </c>
      <c r="AL555" t="s">
        <v>78</v>
      </c>
      <c r="AM555" t="s">
        <v>23154</v>
      </c>
      <c r="AN555" t="s">
        <v>5866</v>
      </c>
      <c r="AO555" t="s">
        <v>5867</v>
      </c>
      <c r="AP555" t="s">
        <v>23154</v>
      </c>
      <c r="AQ555" t="s">
        <v>23154</v>
      </c>
      <c r="AR555" t="s">
        <v>23154</v>
      </c>
      <c r="AS555" t="s">
        <v>23154</v>
      </c>
      <c r="AT555" t="s">
        <v>23154</v>
      </c>
      <c r="AU555" s="3" t="s">
        <v>25627</v>
      </c>
      <c r="AV555" t="s">
        <v>28113</v>
      </c>
      <c r="AW555" t="s">
        <v>23154</v>
      </c>
      <c r="AX555" t="s">
        <v>81</v>
      </c>
      <c r="AY555" t="s">
        <v>23154</v>
      </c>
      <c r="AZ555" t="s">
        <v>23154</v>
      </c>
      <c r="BA555" t="s">
        <v>82</v>
      </c>
      <c r="BB555" t="s">
        <v>23154</v>
      </c>
      <c r="BC555" t="s">
        <v>23154</v>
      </c>
      <c r="BD555" t="s">
        <v>5868</v>
      </c>
      <c r="BE555" t="s">
        <v>5869</v>
      </c>
      <c r="BF555" t="s">
        <v>23154</v>
      </c>
      <c r="BG555" t="s">
        <v>23154</v>
      </c>
      <c r="BH555" t="s">
        <v>23154</v>
      </c>
      <c r="BI555" t="s">
        <v>23154</v>
      </c>
      <c r="BJ555" t="s">
        <v>23154</v>
      </c>
      <c r="BK555" t="s">
        <v>23154</v>
      </c>
      <c r="BL555">
        <v>85.000000000000142</v>
      </c>
      <c r="BM555">
        <v>22.263423264890999</v>
      </c>
      <c r="BN555">
        <v>114.184196685065</v>
      </c>
      <c r="BO555" t="s">
        <v>23709</v>
      </c>
      <c r="BP555" t="s">
        <v>23107</v>
      </c>
      <c r="BQ555">
        <v>8</v>
      </c>
      <c r="BR555">
        <v>9</v>
      </c>
      <c r="BS555" t="s">
        <v>5898</v>
      </c>
      <c r="BT555" t="s">
        <v>5899</v>
      </c>
      <c r="BU555" t="s">
        <v>334</v>
      </c>
      <c r="BV555" t="s">
        <v>23154</v>
      </c>
      <c r="BW555" t="s">
        <v>23154</v>
      </c>
      <c r="BX555" t="s">
        <v>23154</v>
      </c>
      <c r="BY555" t="s">
        <v>5900</v>
      </c>
      <c r="BZ555" t="s">
        <v>5901</v>
      </c>
      <c r="CA555" t="s">
        <v>23154</v>
      </c>
      <c r="CB555" t="s">
        <v>5767</v>
      </c>
      <c r="CC555" t="s">
        <v>5902</v>
      </c>
      <c r="CD555" t="s">
        <v>5903</v>
      </c>
      <c r="CE555" t="s">
        <v>5876</v>
      </c>
      <c r="CF555" t="s">
        <v>5767</v>
      </c>
      <c r="CQ555" cm="1">
        <f t="array" aca="1" ref="CQ555" ca="1">SUMPRODUCT(--(_xlfn.UNICODE(MID(BX555,ROW(INDIRECT("1:"&amp;LEN(BX555))),1))&gt;=19968),--(_xlfn.UNICODE(MID(BX555,ROW(INDIRECT("1:"&amp;LEN(BX555))),1))&lt;=40895))</f>
        <v>0</v>
      </c>
      <c r="CR555">
        <f t="shared" si="48"/>
        <v>4</v>
      </c>
      <c r="CT555">
        <f t="shared" si="51"/>
        <v>513</v>
      </c>
      <c r="CX555">
        <f t="shared" si="49"/>
        <v>16</v>
      </c>
      <c r="CY555">
        <f t="shared" si="52"/>
        <v>37</v>
      </c>
      <c r="DA555">
        <f t="shared" si="50"/>
        <v>31</v>
      </c>
    </row>
    <row r="556" spans="1:105">
      <c r="A556" t="s">
        <v>5904</v>
      </c>
      <c r="B556" t="s">
        <v>63</v>
      </c>
      <c r="C556" t="s">
        <v>64</v>
      </c>
      <c r="D556" t="s">
        <v>65</v>
      </c>
      <c r="E556" t="s">
        <v>66</v>
      </c>
      <c r="F556" t="s">
        <v>67</v>
      </c>
      <c r="G556" t="s">
        <v>25077</v>
      </c>
      <c r="H556" t="s">
        <v>23154</v>
      </c>
      <c r="I556" t="s">
        <v>23154</v>
      </c>
      <c r="K556" t="s">
        <v>5859</v>
      </c>
      <c r="L556" t="s">
        <v>5859</v>
      </c>
      <c r="M556">
        <v>8</v>
      </c>
      <c r="N556">
        <v>14</v>
      </c>
      <c r="O556">
        <v>6</v>
      </c>
      <c r="P556">
        <v>14</v>
      </c>
      <c r="Q556">
        <v>14</v>
      </c>
      <c r="R556" t="s">
        <v>23154</v>
      </c>
      <c r="S556" t="s">
        <v>5860</v>
      </c>
      <c r="T556" t="s">
        <v>5861</v>
      </c>
      <c r="U556" t="s">
        <v>23154</v>
      </c>
      <c r="V556" t="s">
        <v>5862</v>
      </c>
      <c r="W556" t="s">
        <v>5863</v>
      </c>
      <c r="X556" t="s">
        <v>23154</v>
      </c>
      <c r="Y556" t="s">
        <v>5905</v>
      </c>
      <c r="Z556" t="s">
        <v>5906</v>
      </c>
      <c r="AA556">
        <v>2005</v>
      </c>
      <c r="AB556" t="s">
        <v>23154</v>
      </c>
      <c r="AC556" t="s">
        <v>23154</v>
      </c>
      <c r="AD556" t="s">
        <v>23154</v>
      </c>
      <c r="AE556" t="s">
        <v>23154</v>
      </c>
      <c r="AF556" t="s">
        <v>23154</v>
      </c>
      <c r="AG556" t="s">
        <v>23154</v>
      </c>
      <c r="AH556" t="s">
        <v>74</v>
      </c>
      <c r="AI556" t="s">
        <v>75</v>
      </c>
      <c r="AJ556" t="s">
        <v>76</v>
      </c>
      <c r="AK556" t="s">
        <v>77</v>
      </c>
      <c r="AL556" t="s">
        <v>78</v>
      </c>
      <c r="AM556" t="s">
        <v>23154</v>
      </c>
      <c r="AN556" t="s">
        <v>5866</v>
      </c>
      <c r="AO556" t="s">
        <v>5867</v>
      </c>
      <c r="AP556" t="s">
        <v>23154</v>
      </c>
      <c r="AQ556" t="s">
        <v>23154</v>
      </c>
      <c r="AR556" t="s">
        <v>23154</v>
      </c>
      <c r="AS556" t="s">
        <v>23154</v>
      </c>
      <c r="AT556" t="s">
        <v>23154</v>
      </c>
      <c r="AU556" s="3" t="s">
        <v>25628</v>
      </c>
      <c r="AV556" t="s">
        <v>28114</v>
      </c>
      <c r="AW556" t="s">
        <v>23154</v>
      </c>
      <c r="AX556" t="s">
        <v>81</v>
      </c>
      <c r="AY556" t="s">
        <v>23154</v>
      </c>
      <c r="AZ556" t="s">
        <v>23154</v>
      </c>
      <c r="BA556" t="s">
        <v>82</v>
      </c>
      <c r="BB556" t="s">
        <v>23154</v>
      </c>
      <c r="BC556" t="s">
        <v>23154</v>
      </c>
      <c r="BD556" t="s">
        <v>5868</v>
      </c>
      <c r="BE556" t="s">
        <v>5869</v>
      </c>
      <c r="BF556" t="s">
        <v>23154</v>
      </c>
      <c r="BG556" t="s">
        <v>23154</v>
      </c>
      <c r="BH556" t="s">
        <v>23154</v>
      </c>
      <c r="BI556" t="s">
        <v>23154</v>
      </c>
      <c r="BJ556" t="s">
        <v>23154</v>
      </c>
      <c r="BK556" t="s">
        <v>23154</v>
      </c>
      <c r="BL556">
        <v>85.000000000000142</v>
      </c>
      <c r="BM556">
        <v>22.307317745414299</v>
      </c>
      <c r="BN556">
        <v>114.29052212817101</v>
      </c>
      <c r="BO556" t="s">
        <v>23710</v>
      </c>
      <c r="BP556" t="s">
        <v>23130</v>
      </c>
      <c r="BQ556">
        <v>8</v>
      </c>
      <c r="BR556">
        <v>9</v>
      </c>
      <c r="BS556" t="s">
        <v>5907</v>
      </c>
      <c r="BT556" t="s">
        <v>5908</v>
      </c>
      <c r="BU556" t="s">
        <v>334</v>
      </c>
      <c r="BV556" t="s">
        <v>23154</v>
      </c>
      <c r="BW556" t="s">
        <v>23154</v>
      </c>
      <c r="BX556" t="s">
        <v>23154</v>
      </c>
      <c r="BY556" t="s">
        <v>5909</v>
      </c>
      <c r="BZ556" t="s">
        <v>5910</v>
      </c>
      <c r="CA556" t="s">
        <v>23154</v>
      </c>
      <c r="CB556" t="s">
        <v>5767</v>
      </c>
      <c r="CC556" t="s">
        <v>5911</v>
      </c>
      <c r="CD556" t="s">
        <v>5912</v>
      </c>
      <c r="CE556" t="s">
        <v>5876</v>
      </c>
      <c r="CF556" t="s">
        <v>5767</v>
      </c>
      <c r="CQ556" cm="1">
        <f t="array" aca="1" ref="CQ556" ca="1">SUMPRODUCT(--(_xlfn.UNICODE(MID(BX556,ROW(INDIRECT("1:"&amp;LEN(BX556))),1))&gt;=19968),--(_xlfn.UNICODE(MID(BX556,ROW(INDIRECT("1:"&amp;LEN(BX556))),1))&lt;=40895))</f>
        <v>0</v>
      </c>
      <c r="CR556">
        <f t="shared" si="48"/>
        <v>4</v>
      </c>
      <c r="CS556">
        <f t="shared" ref="CS556:CS561" ca="1" si="56">_xlfn.AGGREGATE(14, 6,CQ$2:CQ$2519,ROW()-ROW($CS$1))</f>
        <v>329</v>
      </c>
      <c r="CT556">
        <f t="shared" si="51"/>
        <v>512</v>
      </c>
      <c r="CX556">
        <f t="shared" si="49"/>
        <v>3</v>
      </c>
      <c r="CY556">
        <f t="shared" si="52"/>
        <v>37</v>
      </c>
      <c r="DA556">
        <f t="shared" si="50"/>
        <v>13</v>
      </c>
    </row>
    <row r="557" spans="1:105">
      <c r="A557" t="s">
        <v>5913</v>
      </c>
      <c r="B557" t="s">
        <v>63</v>
      </c>
      <c r="C557" t="s">
        <v>64</v>
      </c>
      <c r="D557" t="s">
        <v>65</v>
      </c>
      <c r="E557" t="s">
        <v>66</v>
      </c>
      <c r="F557" t="s">
        <v>67</v>
      </c>
      <c r="G557" t="s">
        <v>25077</v>
      </c>
      <c r="H557" t="s">
        <v>23154</v>
      </c>
      <c r="I557" t="s">
        <v>23154</v>
      </c>
      <c r="K557" t="s">
        <v>5859</v>
      </c>
      <c r="L557" t="s">
        <v>5859</v>
      </c>
      <c r="M557">
        <v>8</v>
      </c>
      <c r="N557">
        <v>14</v>
      </c>
      <c r="O557">
        <v>6</v>
      </c>
      <c r="P557">
        <v>14</v>
      </c>
      <c r="Q557">
        <v>14</v>
      </c>
      <c r="R557" t="s">
        <v>23154</v>
      </c>
      <c r="S557" t="s">
        <v>5860</v>
      </c>
      <c r="T557" t="s">
        <v>5861</v>
      </c>
      <c r="U557" t="s">
        <v>23154</v>
      </c>
      <c r="V557" t="s">
        <v>5862</v>
      </c>
      <c r="W557" t="s">
        <v>5863</v>
      </c>
      <c r="X557" t="s">
        <v>23154</v>
      </c>
      <c r="Y557" t="s">
        <v>5914</v>
      </c>
      <c r="Z557" t="s">
        <v>5915</v>
      </c>
      <c r="AA557">
        <v>2005</v>
      </c>
      <c r="AB557" t="s">
        <v>23154</v>
      </c>
      <c r="AC557" t="s">
        <v>23154</v>
      </c>
      <c r="AD557" t="s">
        <v>23154</v>
      </c>
      <c r="AE557" t="s">
        <v>23154</v>
      </c>
      <c r="AF557" t="s">
        <v>23154</v>
      </c>
      <c r="AG557" t="s">
        <v>23154</v>
      </c>
      <c r="AH557" t="s">
        <v>74</v>
      </c>
      <c r="AI557" t="s">
        <v>75</v>
      </c>
      <c r="AJ557" t="s">
        <v>76</v>
      </c>
      <c r="AK557" t="s">
        <v>77</v>
      </c>
      <c r="AL557" t="s">
        <v>78</v>
      </c>
      <c r="AM557" t="s">
        <v>23154</v>
      </c>
      <c r="AN557" t="s">
        <v>5866</v>
      </c>
      <c r="AO557" t="s">
        <v>5867</v>
      </c>
      <c r="AP557" t="s">
        <v>23154</v>
      </c>
      <c r="AQ557" t="s">
        <v>23154</v>
      </c>
      <c r="AR557" t="s">
        <v>23154</v>
      </c>
      <c r="AS557" t="s">
        <v>23154</v>
      </c>
      <c r="AT557" t="s">
        <v>23154</v>
      </c>
      <c r="AU557" s="3" t="s">
        <v>25629</v>
      </c>
      <c r="AV557" t="s">
        <v>28115</v>
      </c>
      <c r="AW557" t="s">
        <v>23154</v>
      </c>
      <c r="AX557" t="s">
        <v>81</v>
      </c>
      <c r="AY557" t="s">
        <v>23154</v>
      </c>
      <c r="AZ557" t="s">
        <v>23154</v>
      </c>
      <c r="BA557" t="s">
        <v>82</v>
      </c>
      <c r="BB557" t="s">
        <v>23154</v>
      </c>
      <c r="BC557" t="s">
        <v>23154</v>
      </c>
      <c r="BD557" t="s">
        <v>5868</v>
      </c>
      <c r="BE557" t="s">
        <v>5869</v>
      </c>
      <c r="BF557" t="s">
        <v>23154</v>
      </c>
      <c r="BG557" t="s">
        <v>23154</v>
      </c>
      <c r="BH557" t="s">
        <v>23154</v>
      </c>
      <c r="BI557" t="s">
        <v>23154</v>
      </c>
      <c r="BJ557" t="s">
        <v>23154</v>
      </c>
      <c r="BK557" t="s">
        <v>23154</v>
      </c>
      <c r="BL557">
        <v>85.000000000000142</v>
      </c>
      <c r="BM557">
        <v>22.278628377405401</v>
      </c>
      <c r="BN557">
        <v>114.190744860048</v>
      </c>
      <c r="BO557" t="s">
        <v>23711</v>
      </c>
      <c r="BP557" t="s">
        <v>23107</v>
      </c>
      <c r="BQ557">
        <v>8</v>
      </c>
      <c r="BR557">
        <v>14</v>
      </c>
      <c r="BS557" t="s">
        <v>5916</v>
      </c>
      <c r="BT557" t="s">
        <v>5916</v>
      </c>
      <c r="BU557" t="s">
        <v>334</v>
      </c>
      <c r="BV557" t="s">
        <v>23154</v>
      </c>
      <c r="BW557" t="s">
        <v>23154</v>
      </c>
      <c r="BX557" t="s">
        <v>23154</v>
      </c>
      <c r="BY557" t="s">
        <v>5917</v>
      </c>
      <c r="BZ557" t="s">
        <v>5918</v>
      </c>
      <c r="CA557" t="s">
        <v>23154</v>
      </c>
      <c r="CB557" t="s">
        <v>5767</v>
      </c>
      <c r="CC557" t="s">
        <v>5919</v>
      </c>
      <c r="CD557" t="s">
        <v>5920</v>
      </c>
      <c r="CE557" t="s">
        <v>5876</v>
      </c>
      <c r="CF557" t="s">
        <v>5767</v>
      </c>
      <c r="CQ557" cm="1">
        <f t="array" aca="1" ref="CQ557" ca="1">SUMPRODUCT(--(_xlfn.UNICODE(MID(BX557,ROW(INDIRECT("1:"&amp;LEN(BX557))),1))&gt;=19968),--(_xlfn.UNICODE(MID(BX557,ROW(INDIRECT("1:"&amp;LEN(BX557))),1))&lt;=40895))</f>
        <v>0</v>
      </c>
      <c r="CR557">
        <f t="shared" si="48"/>
        <v>4</v>
      </c>
      <c r="CS557">
        <f t="shared" ca="1" si="56"/>
        <v>329</v>
      </c>
      <c r="CT557">
        <f t="shared" si="51"/>
        <v>512</v>
      </c>
      <c r="CX557">
        <f t="shared" si="49"/>
        <v>10</v>
      </c>
      <c r="CY557">
        <f t="shared" si="52"/>
        <v>37</v>
      </c>
      <c r="DA557">
        <f t="shared" si="50"/>
        <v>22</v>
      </c>
    </row>
    <row r="558" spans="1:105">
      <c r="A558" t="s">
        <v>5921</v>
      </c>
      <c r="B558" t="s">
        <v>63</v>
      </c>
      <c r="C558" t="s">
        <v>64</v>
      </c>
      <c r="D558" t="s">
        <v>65</v>
      </c>
      <c r="E558" t="s">
        <v>66</v>
      </c>
      <c r="F558" t="s">
        <v>67</v>
      </c>
      <c r="G558" t="s">
        <v>25077</v>
      </c>
      <c r="H558" t="s">
        <v>23154</v>
      </c>
      <c r="I558" t="s">
        <v>23154</v>
      </c>
      <c r="K558" t="s">
        <v>5859</v>
      </c>
      <c r="L558" t="s">
        <v>5859</v>
      </c>
      <c r="M558">
        <v>8</v>
      </c>
      <c r="N558">
        <v>14</v>
      </c>
      <c r="O558">
        <v>6</v>
      </c>
      <c r="P558">
        <v>14</v>
      </c>
      <c r="Q558">
        <v>14</v>
      </c>
      <c r="R558" t="s">
        <v>23154</v>
      </c>
      <c r="S558" t="s">
        <v>5860</v>
      </c>
      <c r="T558" t="s">
        <v>5861</v>
      </c>
      <c r="U558" t="s">
        <v>23154</v>
      </c>
      <c r="V558" t="s">
        <v>5862</v>
      </c>
      <c r="W558" t="s">
        <v>5863</v>
      </c>
      <c r="X558" t="s">
        <v>23154</v>
      </c>
      <c r="Y558" t="s">
        <v>5922</v>
      </c>
      <c r="Z558" t="s">
        <v>5923</v>
      </c>
      <c r="AA558">
        <v>2005</v>
      </c>
      <c r="AB558" t="s">
        <v>23154</v>
      </c>
      <c r="AC558" t="s">
        <v>23154</v>
      </c>
      <c r="AD558" t="s">
        <v>23154</v>
      </c>
      <c r="AE558" t="s">
        <v>23154</v>
      </c>
      <c r="AF558" t="s">
        <v>23154</v>
      </c>
      <c r="AG558" t="s">
        <v>23154</v>
      </c>
      <c r="AH558" t="s">
        <v>74</v>
      </c>
      <c r="AI558" t="s">
        <v>75</v>
      </c>
      <c r="AJ558" t="s">
        <v>76</v>
      </c>
      <c r="AK558" t="s">
        <v>77</v>
      </c>
      <c r="AL558" t="s">
        <v>78</v>
      </c>
      <c r="AM558" t="s">
        <v>23154</v>
      </c>
      <c r="AN558" t="s">
        <v>5866</v>
      </c>
      <c r="AO558" t="s">
        <v>5867</v>
      </c>
      <c r="AP558" t="s">
        <v>23154</v>
      </c>
      <c r="AQ558" t="s">
        <v>23154</v>
      </c>
      <c r="AR558" t="s">
        <v>23154</v>
      </c>
      <c r="AS558" t="s">
        <v>23154</v>
      </c>
      <c r="AT558" t="s">
        <v>23154</v>
      </c>
      <c r="AU558" s="3" t="s">
        <v>25630</v>
      </c>
      <c r="AV558" t="s">
        <v>28116</v>
      </c>
      <c r="AW558" t="s">
        <v>23154</v>
      </c>
      <c r="AX558" t="s">
        <v>81</v>
      </c>
      <c r="AY558" t="s">
        <v>23154</v>
      </c>
      <c r="AZ558" t="s">
        <v>23154</v>
      </c>
      <c r="BA558" t="s">
        <v>82</v>
      </c>
      <c r="BB558" t="s">
        <v>23154</v>
      </c>
      <c r="BC558" t="s">
        <v>23154</v>
      </c>
      <c r="BD558" t="s">
        <v>5868</v>
      </c>
      <c r="BE558" t="s">
        <v>5869</v>
      </c>
      <c r="BF558" t="s">
        <v>23154</v>
      </c>
      <c r="BG558" t="s">
        <v>23154</v>
      </c>
      <c r="BH558" t="s">
        <v>23154</v>
      </c>
      <c r="BI558" t="s">
        <v>23154</v>
      </c>
      <c r="BJ558" t="s">
        <v>23154</v>
      </c>
      <c r="BK558" t="s">
        <v>23154</v>
      </c>
      <c r="BL558">
        <v>85.000000000000142</v>
      </c>
      <c r="BM558">
        <v>22.312891380345199</v>
      </c>
      <c r="BN558">
        <v>113.994170860702</v>
      </c>
      <c r="BO558" t="s">
        <v>23712</v>
      </c>
      <c r="BP558" t="s">
        <v>23114</v>
      </c>
      <c r="BQ558">
        <v>8</v>
      </c>
      <c r="BR558">
        <v>5</v>
      </c>
      <c r="BS558" t="s">
        <v>5924</v>
      </c>
      <c r="BT558" t="s">
        <v>5925</v>
      </c>
      <c r="BU558" t="s">
        <v>334</v>
      </c>
      <c r="BV558" t="s">
        <v>23154</v>
      </c>
      <c r="BW558" t="s">
        <v>23154</v>
      </c>
      <c r="BX558" t="s">
        <v>23154</v>
      </c>
      <c r="BY558" t="s">
        <v>5926</v>
      </c>
      <c r="BZ558" t="s">
        <v>5927</v>
      </c>
      <c r="CA558" t="s">
        <v>23154</v>
      </c>
      <c r="CB558" t="s">
        <v>5767</v>
      </c>
      <c r="CC558" t="s">
        <v>5928</v>
      </c>
      <c r="CD558" t="s">
        <v>5929</v>
      </c>
      <c r="CE558" t="s">
        <v>5876</v>
      </c>
      <c r="CF558" t="s">
        <v>5767</v>
      </c>
      <c r="CQ558" cm="1">
        <f t="array" aca="1" ref="CQ558" ca="1">SUMPRODUCT(--(_xlfn.UNICODE(MID(BX558,ROW(INDIRECT("1:"&amp;LEN(BX558))),1))&gt;=19968),--(_xlfn.UNICODE(MID(BX558,ROW(INDIRECT("1:"&amp;LEN(BX558))),1))&lt;=40895))</f>
        <v>0</v>
      </c>
      <c r="CR558">
        <f t="shared" si="48"/>
        <v>4</v>
      </c>
      <c r="CS558">
        <f t="shared" ca="1" si="56"/>
        <v>329</v>
      </c>
      <c r="CT558">
        <f t="shared" si="51"/>
        <v>512</v>
      </c>
      <c r="CX558">
        <f t="shared" si="49"/>
        <v>6</v>
      </c>
      <c r="CY558">
        <f t="shared" si="52"/>
        <v>37</v>
      </c>
      <c r="DA558">
        <f t="shared" si="50"/>
        <v>67</v>
      </c>
    </row>
    <row r="559" spans="1:105">
      <c r="A559" t="s">
        <v>5930</v>
      </c>
      <c r="B559" t="s">
        <v>63</v>
      </c>
      <c r="C559" t="s">
        <v>64</v>
      </c>
      <c r="D559" t="s">
        <v>65</v>
      </c>
      <c r="E559" t="s">
        <v>66</v>
      </c>
      <c r="F559" t="s">
        <v>67</v>
      </c>
      <c r="G559" t="s">
        <v>25077</v>
      </c>
      <c r="H559" t="s">
        <v>23154</v>
      </c>
      <c r="I559" t="s">
        <v>23154</v>
      </c>
      <c r="K559" t="s">
        <v>5859</v>
      </c>
      <c r="L559" t="s">
        <v>5859</v>
      </c>
      <c r="M559">
        <v>8</v>
      </c>
      <c r="N559">
        <v>14</v>
      </c>
      <c r="O559">
        <v>6</v>
      </c>
      <c r="P559">
        <v>14</v>
      </c>
      <c r="Q559">
        <v>14</v>
      </c>
      <c r="R559" t="s">
        <v>23154</v>
      </c>
      <c r="S559" t="s">
        <v>5860</v>
      </c>
      <c r="T559" t="s">
        <v>5861</v>
      </c>
      <c r="U559" t="s">
        <v>23154</v>
      </c>
      <c r="V559" t="s">
        <v>5862</v>
      </c>
      <c r="W559" t="s">
        <v>5863</v>
      </c>
      <c r="X559" t="s">
        <v>23154</v>
      </c>
      <c r="Y559" t="s">
        <v>5931</v>
      </c>
      <c r="Z559" t="s">
        <v>5932</v>
      </c>
      <c r="AA559">
        <v>2005</v>
      </c>
      <c r="AB559" t="s">
        <v>23154</v>
      </c>
      <c r="AC559" t="s">
        <v>23154</v>
      </c>
      <c r="AD559" t="s">
        <v>23154</v>
      </c>
      <c r="AE559" t="s">
        <v>23154</v>
      </c>
      <c r="AF559" t="s">
        <v>23154</v>
      </c>
      <c r="AG559" t="s">
        <v>23154</v>
      </c>
      <c r="AH559" t="s">
        <v>74</v>
      </c>
      <c r="AI559" t="s">
        <v>75</v>
      </c>
      <c r="AJ559" t="s">
        <v>76</v>
      </c>
      <c r="AK559" t="s">
        <v>77</v>
      </c>
      <c r="AL559" t="s">
        <v>78</v>
      </c>
      <c r="AM559" t="s">
        <v>23154</v>
      </c>
      <c r="AN559" t="s">
        <v>5866</v>
      </c>
      <c r="AO559" t="s">
        <v>5867</v>
      </c>
      <c r="AP559" t="s">
        <v>23154</v>
      </c>
      <c r="AQ559" t="s">
        <v>23154</v>
      </c>
      <c r="AR559" t="s">
        <v>23154</v>
      </c>
      <c r="AS559" t="s">
        <v>23154</v>
      </c>
      <c r="AT559" t="s">
        <v>23154</v>
      </c>
      <c r="AU559" s="3" t="s">
        <v>25631</v>
      </c>
      <c r="AV559" t="s">
        <v>28117</v>
      </c>
      <c r="AW559" t="s">
        <v>23154</v>
      </c>
      <c r="AX559" t="s">
        <v>81</v>
      </c>
      <c r="AY559" t="s">
        <v>23154</v>
      </c>
      <c r="AZ559" t="s">
        <v>23154</v>
      </c>
      <c r="BA559" t="s">
        <v>82</v>
      </c>
      <c r="BB559" t="s">
        <v>23154</v>
      </c>
      <c r="BC559" t="s">
        <v>23154</v>
      </c>
      <c r="BD559" t="s">
        <v>5868</v>
      </c>
      <c r="BE559" t="s">
        <v>5869</v>
      </c>
      <c r="BF559" t="s">
        <v>23154</v>
      </c>
      <c r="BG559" t="s">
        <v>23154</v>
      </c>
      <c r="BH559" t="s">
        <v>23154</v>
      </c>
      <c r="BI559" t="s">
        <v>23154</v>
      </c>
      <c r="BJ559" t="s">
        <v>23154</v>
      </c>
      <c r="BK559" t="s">
        <v>23154</v>
      </c>
      <c r="BL559">
        <v>85.000000000000142</v>
      </c>
      <c r="BM559">
        <v>22.328247066821</v>
      </c>
      <c r="BN559">
        <v>114.18547043002199</v>
      </c>
      <c r="BO559" t="s">
        <v>23713</v>
      </c>
      <c r="BP559" t="s">
        <v>23106</v>
      </c>
      <c r="BQ559">
        <v>8</v>
      </c>
      <c r="BR559">
        <v>7</v>
      </c>
      <c r="BS559" t="s">
        <v>5933</v>
      </c>
      <c r="BT559" t="s">
        <v>5934</v>
      </c>
      <c r="BU559" t="s">
        <v>334</v>
      </c>
      <c r="BV559" t="s">
        <v>23154</v>
      </c>
      <c r="BW559" t="s">
        <v>23154</v>
      </c>
      <c r="BX559" t="s">
        <v>23154</v>
      </c>
      <c r="BY559" t="s">
        <v>5935</v>
      </c>
      <c r="BZ559" t="s">
        <v>5936</v>
      </c>
      <c r="CA559" t="s">
        <v>23154</v>
      </c>
      <c r="CB559" t="s">
        <v>5767</v>
      </c>
      <c r="CC559" t="s">
        <v>5937</v>
      </c>
      <c r="CD559" t="s">
        <v>5938</v>
      </c>
      <c r="CE559" t="s">
        <v>5876</v>
      </c>
      <c r="CF559" t="s">
        <v>5767</v>
      </c>
      <c r="CQ559" cm="1">
        <f t="array" aca="1" ref="CQ559" ca="1">SUMPRODUCT(--(_xlfn.UNICODE(MID(BX559,ROW(INDIRECT("1:"&amp;LEN(BX559))),1))&gt;=19968),--(_xlfn.UNICODE(MID(BX559,ROW(INDIRECT("1:"&amp;LEN(BX559))),1))&lt;=40895))</f>
        <v>0</v>
      </c>
      <c r="CR559">
        <f t="shared" si="48"/>
        <v>4</v>
      </c>
      <c r="CS559">
        <f t="shared" ca="1" si="56"/>
        <v>329</v>
      </c>
      <c r="CT559">
        <f t="shared" si="51"/>
        <v>512</v>
      </c>
      <c r="CX559">
        <f t="shared" si="49"/>
        <v>4</v>
      </c>
      <c r="CY559">
        <f t="shared" si="52"/>
        <v>37</v>
      </c>
      <c r="DA559">
        <f t="shared" si="50"/>
        <v>8</v>
      </c>
    </row>
    <row r="560" spans="1:105">
      <c r="A560" t="s">
        <v>5939</v>
      </c>
      <c r="B560" t="s">
        <v>63</v>
      </c>
      <c r="C560" t="s">
        <v>64</v>
      </c>
      <c r="D560" t="s">
        <v>65</v>
      </c>
      <c r="E560" t="s">
        <v>66</v>
      </c>
      <c r="F560" t="s">
        <v>67</v>
      </c>
      <c r="G560" t="s">
        <v>25077</v>
      </c>
      <c r="H560" t="s">
        <v>23154</v>
      </c>
      <c r="I560" t="s">
        <v>23154</v>
      </c>
      <c r="K560" t="s">
        <v>5859</v>
      </c>
      <c r="L560" t="s">
        <v>5859</v>
      </c>
      <c r="M560">
        <v>8</v>
      </c>
      <c r="N560">
        <v>14</v>
      </c>
      <c r="O560">
        <v>6</v>
      </c>
      <c r="P560">
        <v>14</v>
      </c>
      <c r="Q560">
        <v>14</v>
      </c>
      <c r="R560" t="s">
        <v>23154</v>
      </c>
      <c r="S560" t="s">
        <v>5860</v>
      </c>
      <c r="T560" t="s">
        <v>5861</v>
      </c>
      <c r="U560" t="s">
        <v>23154</v>
      </c>
      <c r="V560" t="s">
        <v>5862</v>
      </c>
      <c r="W560" t="s">
        <v>5863</v>
      </c>
      <c r="X560" t="s">
        <v>23154</v>
      </c>
      <c r="Y560" t="s">
        <v>5940</v>
      </c>
      <c r="Z560" t="s">
        <v>5941</v>
      </c>
      <c r="AA560">
        <v>2005</v>
      </c>
      <c r="AB560" t="s">
        <v>23154</v>
      </c>
      <c r="AC560" t="s">
        <v>23154</v>
      </c>
      <c r="AD560" t="s">
        <v>23154</v>
      </c>
      <c r="AE560" t="s">
        <v>23154</v>
      </c>
      <c r="AF560" t="s">
        <v>23154</v>
      </c>
      <c r="AG560" t="s">
        <v>23154</v>
      </c>
      <c r="AH560" t="s">
        <v>74</v>
      </c>
      <c r="AI560" t="s">
        <v>75</v>
      </c>
      <c r="AJ560" t="s">
        <v>76</v>
      </c>
      <c r="AK560" t="s">
        <v>77</v>
      </c>
      <c r="AL560" t="s">
        <v>78</v>
      </c>
      <c r="AM560" t="s">
        <v>23154</v>
      </c>
      <c r="AN560" t="s">
        <v>5866</v>
      </c>
      <c r="AO560" t="s">
        <v>5867</v>
      </c>
      <c r="AP560" t="s">
        <v>23154</v>
      </c>
      <c r="AQ560" t="s">
        <v>23154</v>
      </c>
      <c r="AR560" t="s">
        <v>23154</v>
      </c>
      <c r="AS560" t="s">
        <v>23154</v>
      </c>
      <c r="AT560" t="s">
        <v>23154</v>
      </c>
      <c r="AU560" s="3" t="s">
        <v>25632</v>
      </c>
      <c r="AV560" t="s">
        <v>28118</v>
      </c>
      <c r="AW560" t="s">
        <v>23154</v>
      </c>
      <c r="AX560" t="s">
        <v>81</v>
      </c>
      <c r="AY560" t="s">
        <v>23154</v>
      </c>
      <c r="AZ560" t="s">
        <v>23154</v>
      </c>
      <c r="BA560" t="s">
        <v>82</v>
      </c>
      <c r="BB560" t="s">
        <v>23154</v>
      </c>
      <c r="BC560" t="s">
        <v>23154</v>
      </c>
      <c r="BD560" t="s">
        <v>5868</v>
      </c>
      <c r="BE560" t="s">
        <v>5869</v>
      </c>
      <c r="BF560" t="s">
        <v>23154</v>
      </c>
      <c r="BG560" t="s">
        <v>23154</v>
      </c>
      <c r="BH560" t="s">
        <v>23154</v>
      </c>
      <c r="BI560" t="s">
        <v>23154</v>
      </c>
      <c r="BJ560" t="s">
        <v>23154</v>
      </c>
      <c r="BK560" t="s">
        <v>23154</v>
      </c>
      <c r="BL560">
        <v>85.000000000000142</v>
      </c>
      <c r="BM560">
        <v>22.234720703696301</v>
      </c>
      <c r="BN560">
        <v>114.17219342654801</v>
      </c>
      <c r="BO560" t="s">
        <v>23714</v>
      </c>
      <c r="BP560" t="s">
        <v>23103</v>
      </c>
      <c r="BQ560">
        <v>8</v>
      </c>
      <c r="BR560">
        <v>10</v>
      </c>
      <c r="BS560" t="s">
        <v>2061</v>
      </c>
      <c r="BT560" t="s">
        <v>5942</v>
      </c>
      <c r="BU560" t="s">
        <v>334</v>
      </c>
      <c r="BV560" t="s">
        <v>23154</v>
      </c>
      <c r="BW560" t="s">
        <v>23154</v>
      </c>
      <c r="BX560" t="s">
        <v>23154</v>
      </c>
      <c r="BY560" t="s">
        <v>5943</v>
      </c>
      <c r="BZ560" t="s">
        <v>5944</v>
      </c>
      <c r="CA560" t="s">
        <v>23154</v>
      </c>
      <c r="CB560" t="s">
        <v>5767</v>
      </c>
      <c r="CC560" t="s">
        <v>5945</v>
      </c>
      <c r="CD560" t="s">
        <v>5946</v>
      </c>
      <c r="CE560" t="s">
        <v>5876</v>
      </c>
      <c r="CF560" t="s">
        <v>5767</v>
      </c>
      <c r="CQ560" cm="1">
        <f t="array" aca="1" ref="CQ560" ca="1">SUMPRODUCT(--(_xlfn.UNICODE(MID(BX560,ROW(INDIRECT("1:"&amp;LEN(BX560))),1))&gt;=19968),--(_xlfn.UNICODE(MID(BX560,ROW(INDIRECT("1:"&amp;LEN(BX560))),1))&lt;=40895))</f>
        <v>0</v>
      </c>
      <c r="CR560">
        <f t="shared" si="48"/>
        <v>4</v>
      </c>
      <c r="CS560">
        <f t="shared" ca="1" si="56"/>
        <v>329</v>
      </c>
      <c r="CT560">
        <f t="shared" si="51"/>
        <v>512</v>
      </c>
      <c r="CX560">
        <f t="shared" si="49"/>
        <v>4</v>
      </c>
      <c r="CY560">
        <f t="shared" si="52"/>
        <v>37</v>
      </c>
      <c r="DA560">
        <f t="shared" si="50"/>
        <v>8</v>
      </c>
    </row>
    <row r="561" spans="1:105">
      <c r="A561" t="s">
        <v>5947</v>
      </c>
      <c r="B561" t="s">
        <v>63</v>
      </c>
      <c r="C561" t="s">
        <v>64</v>
      </c>
      <c r="D561" t="s">
        <v>65</v>
      </c>
      <c r="E561" t="s">
        <v>66</v>
      </c>
      <c r="F561" t="s">
        <v>67</v>
      </c>
      <c r="G561" t="s">
        <v>25077</v>
      </c>
      <c r="H561" t="s">
        <v>23154</v>
      </c>
      <c r="I561" t="s">
        <v>23154</v>
      </c>
      <c r="K561" t="s">
        <v>5859</v>
      </c>
      <c r="L561" t="s">
        <v>5859</v>
      </c>
      <c r="M561">
        <v>8</v>
      </c>
      <c r="N561">
        <v>14</v>
      </c>
      <c r="O561">
        <v>6</v>
      </c>
      <c r="P561">
        <v>14</v>
      </c>
      <c r="Q561">
        <v>14</v>
      </c>
      <c r="R561" t="s">
        <v>23154</v>
      </c>
      <c r="S561" t="s">
        <v>5860</v>
      </c>
      <c r="T561" t="s">
        <v>5861</v>
      </c>
      <c r="U561" t="s">
        <v>23154</v>
      </c>
      <c r="V561" t="s">
        <v>5862</v>
      </c>
      <c r="W561" t="s">
        <v>5863</v>
      </c>
      <c r="X561" t="s">
        <v>23154</v>
      </c>
      <c r="Y561" t="s">
        <v>5948</v>
      </c>
      <c r="Z561" t="s">
        <v>5949</v>
      </c>
      <c r="AA561">
        <v>2005</v>
      </c>
      <c r="AB561" t="s">
        <v>23154</v>
      </c>
      <c r="AC561" t="s">
        <v>23154</v>
      </c>
      <c r="AD561" t="s">
        <v>23154</v>
      </c>
      <c r="AE561" t="s">
        <v>23154</v>
      </c>
      <c r="AF561" t="s">
        <v>23154</v>
      </c>
      <c r="AG561" t="s">
        <v>23154</v>
      </c>
      <c r="AH561" t="s">
        <v>74</v>
      </c>
      <c r="AI561" t="s">
        <v>75</v>
      </c>
      <c r="AJ561" t="s">
        <v>76</v>
      </c>
      <c r="AK561" t="s">
        <v>77</v>
      </c>
      <c r="AL561" t="s">
        <v>78</v>
      </c>
      <c r="AM561" t="s">
        <v>23154</v>
      </c>
      <c r="AN561" t="s">
        <v>5866</v>
      </c>
      <c r="AO561" t="s">
        <v>5867</v>
      </c>
      <c r="AP561" t="s">
        <v>23154</v>
      </c>
      <c r="AQ561" t="s">
        <v>23154</v>
      </c>
      <c r="AR561" t="s">
        <v>23154</v>
      </c>
      <c r="AS561" t="s">
        <v>23154</v>
      </c>
      <c r="AT561" t="s">
        <v>23154</v>
      </c>
      <c r="AU561" s="3" t="s">
        <v>25633</v>
      </c>
      <c r="AV561" t="s">
        <v>28119</v>
      </c>
      <c r="AW561" t="s">
        <v>23154</v>
      </c>
      <c r="AX561" t="s">
        <v>81</v>
      </c>
      <c r="AY561" t="s">
        <v>23154</v>
      </c>
      <c r="AZ561" t="s">
        <v>23154</v>
      </c>
      <c r="BA561" t="s">
        <v>82</v>
      </c>
      <c r="BB561" t="s">
        <v>23154</v>
      </c>
      <c r="BC561" t="s">
        <v>23154</v>
      </c>
      <c r="BD561" t="s">
        <v>5868</v>
      </c>
      <c r="BE561" t="s">
        <v>5869</v>
      </c>
      <c r="BF561" t="s">
        <v>23154</v>
      </c>
      <c r="BG561" t="s">
        <v>23154</v>
      </c>
      <c r="BH561" t="s">
        <v>23154</v>
      </c>
      <c r="BI561" t="s">
        <v>23154</v>
      </c>
      <c r="BJ561" t="s">
        <v>23154</v>
      </c>
      <c r="BK561" t="s">
        <v>23154</v>
      </c>
      <c r="BL561">
        <v>85.000000000000142</v>
      </c>
      <c r="BM561">
        <v>22.308825889140099</v>
      </c>
      <c r="BN561">
        <v>114.28708194536</v>
      </c>
      <c r="BO561" t="s">
        <v>23715</v>
      </c>
      <c r="BP561" t="s">
        <v>23115</v>
      </c>
      <c r="BQ561">
        <v>8</v>
      </c>
      <c r="BR561">
        <v>3</v>
      </c>
      <c r="BS561" t="s">
        <v>930</v>
      </c>
      <c r="BT561" t="s">
        <v>931</v>
      </c>
      <c r="BU561" t="s">
        <v>334</v>
      </c>
      <c r="BV561" t="s">
        <v>23154</v>
      </c>
      <c r="BW561" t="s">
        <v>23154</v>
      </c>
      <c r="BX561" t="s">
        <v>23154</v>
      </c>
      <c r="BY561" t="s">
        <v>5950</v>
      </c>
      <c r="BZ561" t="s">
        <v>5951</v>
      </c>
      <c r="CA561" t="s">
        <v>23154</v>
      </c>
      <c r="CB561" t="s">
        <v>5767</v>
      </c>
      <c r="CC561" t="s">
        <v>5952</v>
      </c>
      <c r="CD561" t="s">
        <v>5953</v>
      </c>
      <c r="CE561" t="s">
        <v>5876</v>
      </c>
      <c r="CF561" t="s">
        <v>5767</v>
      </c>
      <c r="CQ561" cm="1">
        <f t="array" aca="1" ref="CQ561" ca="1">SUMPRODUCT(--(_xlfn.UNICODE(MID(BX561,ROW(INDIRECT("1:"&amp;LEN(BX561))),1))&gt;=19968),--(_xlfn.UNICODE(MID(BX561,ROW(INDIRECT("1:"&amp;LEN(BX561))),1))&lt;=40895))</f>
        <v>0</v>
      </c>
      <c r="CR561">
        <f t="shared" si="48"/>
        <v>4</v>
      </c>
      <c r="CS561">
        <f t="shared" ca="1" si="56"/>
        <v>329</v>
      </c>
      <c r="CT561">
        <f t="shared" si="51"/>
        <v>512</v>
      </c>
      <c r="CX561">
        <f t="shared" si="49"/>
        <v>4</v>
      </c>
      <c r="CY561">
        <f t="shared" si="52"/>
        <v>37</v>
      </c>
      <c r="DA561">
        <f t="shared" si="50"/>
        <v>20</v>
      </c>
    </row>
    <row r="562" spans="1:105">
      <c r="A562" t="s">
        <v>5954</v>
      </c>
      <c r="B562" t="s">
        <v>63</v>
      </c>
      <c r="C562" t="s">
        <v>64</v>
      </c>
      <c r="D562" t="s">
        <v>65</v>
      </c>
      <c r="E562" t="s">
        <v>66</v>
      </c>
      <c r="F562" t="s">
        <v>67</v>
      </c>
      <c r="G562" t="s">
        <v>25077</v>
      </c>
      <c r="H562" t="s">
        <v>23154</v>
      </c>
      <c r="I562" t="s">
        <v>23154</v>
      </c>
      <c r="K562" t="s">
        <v>5955</v>
      </c>
      <c r="L562" t="s">
        <v>5955</v>
      </c>
      <c r="M562">
        <v>8</v>
      </c>
      <c r="N562">
        <v>8</v>
      </c>
      <c r="O562">
        <v>6</v>
      </c>
      <c r="P562">
        <v>8</v>
      </c>
      <c r="Q562">
        <v>8</v>
      </c>
      <c r="R562" t="s">
        <v>23154</v>
      </c>
      <c r="S562" t="s">
        <v>5956</v>
      </c>
      <c r="T562" t="s">
        <v>5957</v>
      </c>
      <c r="U562" t="s">
        <v>23154</v>
      </c>
      <c r="V562" t="s">
        <v>5958</v>
      </c>
      <c r="W562" t="s">
        <v>5959</v>
      </c>
      <c r="X562" t="s">
        <v>23154</v>
      </c>
      <c r="Y562" t="s">
        <v>5960</v>
      </c>
      <c r="Z562" t="s">
        <v>5961</v>
      </c>
      <c r="AA562">
        <v>1990</v>
      </c>
      <c r="AB562" t="s">
        <v>23154</v>
      </c>
      <c r="AC562" t="s">
        <v>23154</v>
      </c>
      <c r="AD562" t="s">
        <v>23154</v>
      </c>
      <c r="AE562" t="s">
        <v>23154</v>
      </c>
      <c r="AF562" t="s">
        <v>23154</v>
      </c>
      <c r="AG562" t="s">
        <v>23154</v>
      </c>
      <c r="AH562" t="s">
        <v>74</v>
      </c>
      <c r="AI562" t="s">
        <v>75</v>
      </c>
      <c r="AJ562" t="s">
        <v>76</v>
      </c>
      <c r="AK562" t="s">
        <v>77</v>
      </c>
      <c r="AL562" t="s">
        <v>78</v>
      </c>
      <c r="AM562" t="s">
        <v>23154</v>
      </c>
      <c r="AN562" t="s">
        <v>5962</v>
      </c>
      <c r="AO562" t="s">
        <v>5963</v>
      </c>
      <c r="AP562" t="s">
        <v>23154</v>
      </c>
      <c r="AQ562" t="s">
        <v>23154</v>
      </c>
      <c r="AR562" t="s">
        <v>23154</v>
      </c>
      <c r="AS562" t="s">
        <v>23154</v>
      </c>
      <c r="AT562" t="s">
        <v>23154</v>
      </c>
      <c r="AU562" s="3" t="s">
        <v>25634</v>
      </c>
      <c r="AV562" t="s">
        <v>23154</v>
      </c>
      <c r="AW562" t="s">
        <v>23154</v>
      </c>
      <c r="AX562" t="s">
        <v>81</v>
      </c>
      <c r="AY562" t="s">
        <v>23154</v>
      </c>
      <c r="AZ562" t="s">
        <v>23154</v>
      </c>
      <c r="BA562" t="s">
        <v>82</v>
      </c>
      <c r="BB562" t="s">
        <v>23154</v>
      </c>
      <c r="BC562" t="s">
        <v>23154</v>
      </c>
      <c r="BD562" t="s">
        <v>5964</v>
      </c>
      <c r="BE562" t="s">
        <v>5965</v>
      </c>
      <c r="BF562" t="s">
        <v>23154</v>
      </c>
      <c r="BG562" t="s">
        <v>23154</v>
      </c>
      <c r="BH562" t="s">
        <v>23154</v>
      </c>
      <c r="BI562" t="s">
        <v>23154</v>
      </c>
      <c r="BJ562" t="s">
        <v>23154</v>
      </c>
      <c r="BK562" t="s">
        <v>23154</v>
      </c>
      <c r="BL562">
        <v>86.000000000000085</v>
      </c>
      <c r="BM562">
        <v>22.2940581188256</v>
      </c>
      <c r="BN562">
        <v>114.168791108832</v>
      </c>
      <c r="BO562" t="s">
        <v>23716</v>
      </c>
      <c r="BP562" t="s">
        <v>23105</v>
      </c>
      <c r="BQ562">
        <v>8</v>
      </c>
      <c r="BR562">
        <v>4</v>
      </c>
      <c r="BS562" t="s">
        <v>5966</v>
      </c>
      <c r="BT562" t="s">
        <v>5967</v>
      </c>
      <c r="BU562" t="s">
        <v>334</v>
      </c>
      <c r="BV562" t="s">
        <v>23154</v>
      </c>
      <c r="BW562" t="s">
        <v>23154</v>
      </c>
      <c r="BX562" t="s">
        <v>23154</v>
      </c>
      <c r="BY562" t="s">
        <v>23154</v>
      </c>
      <c r="BZ562" t="s">
        <v>23154</v>
      </c>
      <c r="CA562" t="s">
        <v>23154</v>
      </c>
      <c r="CB562" t="s">
        <v>316</v>
      </c>
      <c r="CC562" t="s">
        <v>5968</v>
      </c>
      <c r="CD562" t="s">
        <v>5969</v>
      </c>
      <c r="CE562" t="s">
        <v>5970</v>
      </c>
      <c r="CF562" t="s">
        <v>316</v>
      </c>
      <c r="CQ562" cm="1">
        <f t="array" aca="1" ref="CQ562" ca="1">SUMPRODUCT(--(_xlfn.UNICODE(MID(BX562,ROW(INDIRECT("1:"&amp;LEN(BX562))),1))&gt;=19968),--(_xlfn.UNICODE(MID(BX562,ROW(INDIRECT("1:"&amp;LEN(BX562))),1))&lt;=40895))</f>
        <v>0</v>
      </c>
      <c r="CR562">
        <f t="shared" si="48"/>
        <v>4</v>
      </c>
      <c r="CT562">
        <f t="shared" si="51"/>
        <v>512</v>
      </c>
      <c r="CX562">
        <f t="shared" si="49"/>
        <v>15</v>
      </c>
      <c r="CY562">
        <f t="shared" si="52"/>
        <v>37</v>
      </c>
      <c r="DA562">
        <f t="shared" si="50"/>
        <v>4</v>
      </c>
    </row>
    <row r="563" spans="1:105">
      <c r="A563" t="s">
        <v>5971</v>
      </c>
      <c r="B563" t="s">
        <v>63</v>
      </c>
      <c r="C563" t="s">
        <v>64</v>
      </c>
      <c r="D563" t="s">
        <v>65</v>
      </c>
      <c r="E563" t="s">
        <v>66</v>
      </c>
      <c r="F563" t="s">
        <v>67</v>
      </c>
      <c r="G563" t="s">
        <v>25077</v>
      </c>
      <c r="H563" t="s">
        <v>23154</v>
      </c>
      <c r="I563" t="s">
        <v>23154</v>
      </c>
      <c r="K563" t="s">
        <v>5955</v>
      </c>
      <c r="L563" t="s">
        <v>5955</v>
      </c>
      <c r="M563">
        <v>8</v>
      </c>
      <c r="N563">
        <v>8</v>
      </c>
      <c r="O563">
        <v>6</v>
      </c>
      <c r="P563">
        <v>8</v>
      </c>
      <c r="Q563">
        <v>8</v>
      </c>
      <c r="R563" t="s">
        <v>23154</v>
      </c>
      <c r="S563" t="s">
        <v>5956</v>
      </c>
      <c r="T563" t="s">
        <v>5957</v>
      </c>
      <c r="U563" t="s">
        <v>23154</v>
      </c>
      <c r="V563" t="s">
        <v>5958</v>
      </c>
      <c r="W563" t="s">
        <v>5959</v>
      </c>
      <c r="X563" t="s">
        <v>23154</v>
      </c>
      <c r="Y563" t="s">
        <v>5972</v>
      </c>
      <c r="Z563" t="s">
        <v>5973</v>
      </c>
      <c r="AA563">
        <v>1990</v>
      </c>
      <c r="AB563" t="s">
        <v>23154</v>
      </c>
      <c r="AC563" t="s">
        <v>23154</v>
      </c>
      <c r="AD563" t="s">
        <v>23154</v>
      </c>
      <c r="AE563" t="s">
        <v>23154</v>
      </c>
      <c r="AF563" t="s">
        <v>23154</v>
      </c>
      <c r="AG563" t="s">
        <v>23154</v>
      </c>
      <c r="AH563" t="s">
        <v>74</v>
      </c>
      <c r="AI563" t="s">
        <v>75</v>
      </c>
      <c r="AJ563" t="s">
        <v>76</v>
      </c>
      <c r="AK563" t="s">
        <v>77</v>
      </c>
      <c r="AL563" t="s">
        <v>78</v>
      </c>
      <c r="AM563" t="s">
        <v>23154</v>
      </c>
      <c r="AN563" t="s">
        <v>5962</v>
      </c>
      <c r="AO563" t="s">
        <v>5963</v>
      </c>
      <c r="AP563" t="s">
        <v>23154</v>
      </c>
      <c r="AQ563" t="s">
        <v>23154</v>
      </c>
      <c r="AR563" t="s">
        <v>23154</v>
      </c>
      <c r="AS563" t="s">
        <v>23154</v>
      </c>
      <c r="AT563" t="s">
        <v>23154</v>
      </c>
      <c r="AU563" s="3" t="s">
        <v>25635</v>
      </c>
      <c r="AV563" t="s">
        <v>23154</v>
      </c>
      <c r="AW563" t="s">
        <v>23154</v>
      </c>
      <c r="AX563" t="s">
        <v>81</v>
      </c>
      <c r="AY563" t="s">
        <v>23154</v>
      </c>
      <c r="AZ563" t="s">
        <v>23154</v>
      </c>
      <c r="BA563" t="s">
        <v>82</v>
      </c>
      <c r="BB563" t="s">
        <v>23154</v>
      </c>
      <c r="BC563" t="s">
        <v>23154</v>
      </c>
      <c r="BD563" t="s">
        <v>5964</v>
      </c>
      <c r="BE563" t="s">
        <v>5965</v>
      </c>
      <c r="BF563" t="s">
        <v>23154</v>
      </c>
      <c r="BG563" t="s">
        <v>23154</v>
      </c>
      <c r="BH563" t="s">
        <v>23154</v>
      </c>
      <c r="BI563" t="s">
        <v>23154</v>
      </c>
      <c r="BJ563" t="s">
        <v>23154</v>
      </c>
      <c r="BK563" t="s">
        <v>23154</v>
      </c>
      <c r="BL563">
        <v>86.000000000000085</v>
      </c>
      <c r="BM563">
        <v>22.295256877087599</v>
      </c>
      <c r="BN563">
        <v>114.17182639721599</v>
      </c>
      <c r="BO563" t="s">
        <v>23717</v>
      </c>
      <c r="BP563" t="s">
        <v>23105</v>
      </c>
      <c r="BQ563">
        <v>8</v>
      </c>
      <c r="BR563">
        <v>5</v>
      </c>
      <c r="BS563" t="s">
        <v>1140</v>
      </c>
      <c r="BT563" t="s">
        <v>1141</v>
      </c>
      <c r="BU563" t="s">
        <v>334</v>
      </c>
      <c r="BV563" t="s">
        <v>23154</v>
      </c>
      <c r="BW563" t="s">
        <v>23154</v>
      </c>
      <c r="BX563" t="s">
        <v>23154</v>
      </c>
      <c r="BY563" t="s">
        <v>23154</v>
      </c>
      <c r="BZ563" t="s">
        <v>23154</v>
      </c>
      <c r="CA563" t="s">
        <v>23154</v>
      </c>
      <c r="CB563" t="s">
        <v>316</v>
      </c>
      <c r="CC563" t="s">
        <v>1145</v>
      </c>
      <c r="CD563" t="s">
        <v>5974</v>
      </c>
      <c r="CE563" t="s">
        <v>5970</v>
      </c>
      <c r="CF563" t="s">
        <v>316</v>
      </c>
      <c r="CQ563" cm="1">
        <f t="array" aca="1" ref="CQ563" ca="1">SUMPRODUCT(--(_xlfn.UNICODE(MID(BX563,ROW(INDIRECT("1:"&amp;LEN(BX563))),1))&gt;=19968),--(_xlfn.UNICODE(MID(BX563,ROW(INDIRECT("1:"&amp;LEN(BX563))),1))&lt;=40895))</f>
        <v>0</v>
      </c>
      <c r="CR563">
        <f t="shared" si="48"/>
        <v>4</v>
      </c>
      <c r="CS563">
        <f t="shared" ref="CS563:CS571" ca="1" si="57">_xlfn.AGGREGATE(14, 6,CQ$2:CQ$2519,ROW()-ROW($CS$1))</f>
        <v>329</v>
      </c>
      <c r="CT563">
        <f t="shared" si="51"/>
        <v>512</v>
      </c>
      <c r="CU563">
        <f ca="1">COUNTIFS($CS$2:$CS$2519, CS563)</f>
        <v>19</v>
      </c>
      <c r="CX563">
        <f t="shared" si="49"/>
        <v>4</v>
      </c>
      <c r="CY563">
        <f t="shared" si="52"/>
        <v>37</v>
      </c>
      <c r="DA563">
        <f t="shared" si="50"/>
        <v>4</v>
      </c>
    </row>
    <row r="564" spans="1:105">
      <c r="A564" t="s">
        <v>5975</v>
      </c>
      <c r="B564" t="s">
        <v>63</v>
      </c>
      <c r="C564" t="s">
        <v>64</v>
      </c>
      <c r="D564" t="s">
        <v>65</v>
      </c>
      <c r="E564" t="s">
        <v>66</v>
      </c>
      <c r="F564" t="s">
        <v>67</v>
      </c>
      <c r="G564" t="s">
        <v>25077</v>
      </c>
      <c r="H564" t="s">
        <v>23154</v>
      </c>
      <c r="I564" t="s">
        <v>23154</v>
      </c>
      <c r="K564" t="s">
        <v>5955</v>
      </c>
      <c r="L564" t="s">
        <v>5955</v>
      </c>
      <c r="M564">
        <v>8</v>
      </c>
      <c r="N564">
        <v>8</v>
      </c>
      <c r="O564">
        <v>6</v>
      </c>
      <c r="P564">
        <v>8</v>
      </c>
      <c r="Q564">
        <v>8</v>
      </c>
      <c r="R564" t="s">
        <v>23154</v>
      </c>
      <c r="S564" t="s">
        <v>5956</v>
      </c>
      <c r="T564" t="s">
        <v>5957</v>
      </c>
      <c r="U564" t="s">
        <v>23154</v>
      </c>
      <c r="V564" t="s">
        <v>5958</v>
      </c>
      <c r="W564" t="s">
        <v>5959</v>
      </c>
      <c r="X564" t="s">
        <v>23154</v>
      </c>
      <c r="Y564" t="s">
        <v>5976</v>
      </c>
      <c r="Z564" t="s">
        <v>5977</v>
      </c>
      <c r="AA564">
        <v>1990</v>
      </c>
      <c r="AB564" t="s">
        <v>23154</v>
      </c>
      <c r="AC564" t="s">
        <v>23154</v>
      </c>
      <c r="AD564" t="s">
        <v>23154</v>
      </c>
      <c r="AE564" t="s">
        <v>23154</v>
      </c>
      <c r="AF564" t="s">
        <v>23154</v>
      </c>
      <c r="AG564" t="s">
        <v>23154</v>
      </c>
      <c r="AH564" t="s">
        <v>74</v>
      </c>
      <c r="AI564" t="s">
        <v>75</v>
      </c>
      <c r="AJ564" t="s">
        <v>76</v>
      </c>
      <c r="AK564" t="s">
        <v>77</v>
      </c>
      <c r="AL564" t="s">
        <v>78</v>
      </c>
      <c r="AM564" t="s">
        <v>23154</v>
      </c>
      <c r="AN564" t="s">
        <v>5962</v>
      </c>
      <c r="AO564" t="s">
        <v>5963</v>
      </c>
      <c r="AP564" t="s">
        <v>23154</v>
      </c>
      <c r="AQ564" t="s">
        <v>23154</v>
      </c>
      <c r="AR564" t="s">
        <v>23154</v>
      </c>
      <c r="AS564" t="s">
        <v>23154</v>
      </c>
      <c r="AT564" t="s">
        <v>23154</v>
      </c>
      <c r="AU564" s="3" t="s">
        <v>25636</v>
      </c>
      <c r="AV564" t="s">
        <v>23154</v>
      </c>
      <c r="AW564" t="s">
        <v>23154</v>
      </c>
      <c r="AX564" t="s">
        <v>81</v>
      </c>
      <c r="AY564" t="s">
        <v>23154</v>
      </c>
      <c r="AZ564" t="s">
        <v>23154</v>
      </c>
      <c r="BA564" t="s">
        <v>82</v>
      </c>
      <c r="BB564" t="s">
        <v>23154</v>
      </c>
      <c r="BC564" t="s">
        <v>23154</v>
      </c>
      <c r="BD564" t="s">
        <v>5964</v>
      </c>
      <c r="BE564" t="s">
        <v>5965</v>
      </c>
      <c r="BF564" t="s">
        <v>23154</v>
      </c>
      <c r="BG564" t="s">
        <v>23154</v>
      </c>
      <c r="BH564" t="s">
        <v>23154</v>
      </c>
      <c r="BI564" t="s">
        <v>23154</v>
      </c>
      <c r="BJ564" t="s">
        <v>23154</v>
      </c>
      <c r="BK564" t="s">
        <v>23154</v>
      </c>
      <c r="BL564">
        <v>86.000000000000085</v>
      </c>
      <c r="BM564">
        <v>22.293563678243299</v>
      </c>
      <c r="BN564">
        <v>114.169545400061</v>
      </c>
      <c r="BO564" t="s">
        <v>23718</v>
      </c>
      <c r="BP564" t="s">
        <v>23105</v>
      </c>
      <c r="BQ564">
        <v>8</v>
      </c>
      <c r="BR564">
        <v>9</v>
      </c>
      <c r="BS564" t="s">
        <v>5978</v>
      </c>
      <c r="BT564" t="s">
        <v>3797</v>
      </c>
      <c r="BU564" t="s">
        <v>334</v>
      </c>
      <c r="BV564" t="s">
        <v>23154</v>
      </c>
      <c r="BW564" t="s">
        <v>23154</v>
      </c>
      <c r="BX564" t="s">
        <v>23154</v>
      </c>
      <c r="BY564" t="s">
        <v>23154</v>
      </c>
      <c r="BZ564" t="s">
        <v>23154</v>
      </c>
      <c r="CA564" t="s">
        <v>23154</v>
      </c>
      <c r="CB564" t="s">
        <v>316</v>
      </c>
      <c r="CC564" t="s">
        <v>5979</v>
      </c>
      <c r="CD564" t="s">
        <v>5980</v>
      </c>
      <c r="CE564" t="s">
        <v>5970</v>
      </c>
      <c r="CF564" t="s">
        <v>316</v>
      </c>
      <c r="CQ564" cm="1">
        <f t="array" aca="1" ref="CQ564" ca="1">SUMPRODUCT(--(_xlfn.UNICODE(MID(BX564,ROW(INDIRECT("1:"&amp;LEN(BX564))),1))&gt;=19968),--(_xlfn.UNICODE(MID(BX564,ROW(INDIRECT("1:"&amp;LEN(BX564))),1))&lt;=40895))</f>
        <v>0</v>
      </c>
      <c r="CR564">
        <f t="shared" si="48"/>
        <v>4</v>
      </c>
      <c r="CS564">
        <f t="shared" ca="1" si="57"/>
        <v>328</v>
      </c>
      <c r="CT564">
        <f t="shared" si="51"/>
        <v>512</v>
      </c>
      <c r="CX564">
        <f t="shared" si="49"/>
        <v>10</v>
      </c>
      <c r="CY564">
        <f t="shared" si="52"/>
        <v>37</v>
      </c>
      <c r="DA564">
        <f t="shared" si="50"/>
        <v>4</v>
      </c>
    </row>
    <row r="565" spans="1:105">
      <c r="A565" t="s">
        <v>5981</v>
      </c>
      <c r="B565" t="s">
        <v>63</v>
      </c>
      <c r="C565" t="s">
        <v>64</v>
      </c>
      <c r="D565" t="s">
        <v>65</v>
      </c>
      <c r="E565" t="s">
        <v>66</v>
      </c>
      <c r="F565" t="s">
        <v>67</v>
      </c>
      <c r="G565" t="s">
        <v>25077</v>
      </c>
      <c r="H565" t="s">
        <v>23154</v>
      </c>
      <c r="I565" t="s">
        <v>23154</v>
      </c>
      <c r="K565" t="s">
        <v>5955</v>
      </c>
      <c r="L565" t="s">
        <v>5955</v>
      </c>
      <c r="M565">
        <v>8</v>
      </c>
      <c r="N565">
        <v>8</v>
      </c>
      <c r="O565">
        <v>6</v>
      </c>
      <c r="P565">
        <v>8</v>
      </c>
      <c r="Q565">
        <v>8</v>
      </c>
      <c r="R565" t="s">
        <v>23154</v>
      </c>
      <c r="S565" t="s">
        <v>5956</v>
      </c>
      <c r="T565" t="s">
        <v>5957</v>
      </c>
      <c r="U565" t="s">
        <v>23154</v>
      </c>
      <c r="V565" t="s">
        <v>5958</v>
      </c>
      <c r="W565" t="s">
        <v>5959</v>
      </c>
      <c r="X565" t="s">
        <v>23154</v>
      </c>
      <c r="Y565" t="s">
        <v>5982</v>
      </c>
      <c r="Z565" t="s">
        <v>5983</v>
      </c>
      <c r="AA565">
        <v>1990</v>
      </c>
      <c r="AB565" t="s">
        <v>23154</v>
      </c>
      <c r="AC565" t="s">
        <v>23154</v>
      </c>
      <c r="AD565" t="s">
        <v>23154</v>
      </c>
      <c r="AE565" t="s">
        <v>23154</v>
      </c>
      <c r="AF565" t="s">
        <v>23154</v>
      </c>
      <c r="AG565" t="s">
        <v>23154</v>
      </c>
      <c r="AH565" t="s">
        <v>74</v>
      </c>
      <c r="AI565" t="s">
        <v>75</v>
      </c>
      <c r="AJ565" t="s">
        <v>76</v>
      </c>
      <c r="AK565" t="s">
        <v>77</v>
      </c>
      <c r="AL565" t="s">
        <v>78</v>
      </c>
      <c r="AM565" t="s">
        <v>23154</v>
      </c>
      <c r="AN565" t="s">
        <v>5962</v>
      </c>
      <c r="AO565" t="s">
        <v>5963</v>
      </c>
      <c r="AP565" t="s">
        <v>23154</v>
      </c>
      <c r="AQ565" t="s">
        <v>23154</v>
      </c>
      <c r="AR565" t="s">
        <v>23154</v>
      </c>
      <c r="AS565" t="s">
        <v>23154</v>
      </c>
      <c r="AT565" t="s">
        <v>23154</v>
      </c>
      <c r="AU565" s="3" t="s">
        <v>25637</v>
      </c>
      <c r="AV565" t="s">
        <v>28120</v>
      </c>
      <c r="AW565" t="s">
        <v>23154</v>
      </c>
      <c r="AX565" t="s">
        <v>81</v>
      </c>
      <c r="AY565" t="s">
        <v>23154</v>
      </c>
      <c r="AZ565" t="s">
        <v>23154</v>
      </c>
      <c r="BA565" t="s">
        <v>82</v>
      </c>
      <c r="BB565" t="s">
        <v>23154</v>
      </c>
      <c r="BC565" t="s">
        <v>23154</v>
      </c>
      <c r="BD565" t="s">
        <v>5964</v>
      </c>
      <c r="BE565" t="s">
        <v>5965</v>
      </c>
      <c r="BF565" t="s">
        <v>23154</v>
      </c>
      <c r="BG565" t="s">
        <v>23154</v>
      </c>
      <c r="BH565" t="s">
        <v>23154</v>
      </c>
      <c r="BI565" t="s">
        <v>23154</v>
      </c>
      <c r="BJ565" t="s">
        <v>23154</v>
      </c>
      <c r="BK565" t="s">
        <v>23154</v>
      </c>
      <c r="BL565">
        <v>86.000000000000085</v>
      </c>
      <c r="BM565">
        <v>22.3302031626679</v>
      </c>
      <c r="BN565">
        <v>114.182022130706</v>
      </c>
      <c r="BO565" t="s">
        <v>23719</v>
      </c>
      <c r="BP565" t="s">
        <v>23106</v>
      </c>
      <c r="BQ565">
        <v>8</v>
      </c>
      <c r="BR565">
        <v>12</v>
      </c>
      <c r="BS565" t="s">
        <v>5984</v>
      </c>
      <c r="BT565" t="s">
        <v>5984</v>
      </c>
      <c r="BU565" t="s">
        <v>334</v>
      </c>
      <c r="BV565" t="s">
        <v>23154</v>
      </c>
      <c r="BW565" t="s">
        <v>23154</v>
      </c>
      <c r="BX565" t="s">
        <v>23154</v>
      </c>
      <c r="BY565" t="s">
        <v>5985</v>
      </c>
      <c r="BZ565" t="s">
        <v>5986</v>
      </c>
      <c r="CA565" t="s">
        <v>23154</v>
      </c>
      <c r="CB565" t="s">
        <v>5987</v>
      </c>
      <c r="CC565" t="s">
        <v>5988</v>
      </c>
      <c r="CD565" t="s">
        <v>5989</v>
      </c>
      <c r="CE565" t="s">
        <v>5970</v>
      </c>
      <c r="CF565" t="s">
        <v>5987</v>
      </c>
      <c r="CQ565" cm="1">
        <f t="array" aca="1" ref="CQ565" ca="1">SUMPRODUCT(--(_xlfn.UNICODE(MID(BX565,ROW(INDIRECT("1:"&amp;LEN(BX565))),1))&gt;=19968),--(_xlfn.UNICODE(MID(BX565,ROW(INDIRECT("1:"&amp;LEN(BX565))),1))&lt;=40895))</f>
        <v>0</v>
      </c>
      <c r="CR565">
        <f t="shared" si="48"/>
        <v>4</v>
      </c>
      <c r="CS565">
        <f t="shared" ca="1" si="57"/>
        <v>328</v>
      </c>
      <c r="CT565">
        <f t="shared" si="51"/>
        <v>512</v>
      </c>
      <c r="CX565">
        <f t="shared" si="49"/>
        <v>16</v>
      </c>
      <c r="CY565">
        <f t="shared" si="52"/>
        <v>37</v>
      </c>
      <c r="DA565">
        <f t="shared" si="50"/>
        <v>79</v>
      </c>
    </row>
    <row r="566" spans="1:105">
      <c r="A566" t="s">
        <v>5990</v>
      </c>
      <c r="B566" t="s">
        <v>63</v>
      </c>
      <c r="C566" t="s">
        <v>64</v>
      </c>
      <c r="D566" t="s">
        <v>65</v>
      </c>
      <c r="E566" t="s">
        <v>66</v>
      </c>
      <c r="F566" t="s">
        <v>67</v>
      </c>
      <c r="G566" t="s">
        <v>25077</v>
      </c>
      <c r="H566" t="s">
        <v>23154</v>
      </c>
      <c r="I566" t="s">
        <v>23154</v>
      </c>
      <c r="K566" t="s">
        <v>5955</v>
      </c>
      <c r="L566" t="s">
        <v>5955</v>
      </c>
      <c r="M566">
        <v>8</v>
      </c>
      <c r="N566">
        <v>8</v>
      </c>
      <c r="O566">
        <v>6</v>
      </c>
      <c r="P566">
        <v>8</v>
      </c>
      <c r="Q566">
        <v>8</v>
      </c>
      <c r="R566" t="s">
        <v>23154</v>
      </c>
      <c r="S566" t="s">
        <v>5956</v>
      </c>
      <c r="T566" t="s">
        <v>5957</v>
      </c>
      <c r="U566" t="s">
        <v>23154</v>
      </c>
      <c r="V566" t="s">
        <v>5958</v>
      </c>
      <c r="W566" t="s">
        <v>5959</v>
      </c>
      <c r="X566" t="s">
        <v>23154</v>
      </c>
      <c r="Y566" t="s">
        <v>5991</v>
      </c>
      <c r="Z566" t="s">
        <v>5992</v>
      </c>
      <c r="AA566">
        <v>1990</v>
      </c>
      <c r="AB566" t="s">
        <v>23154</v>
      </c>
      <c r="AC566" t="s">
        <v>23154</v>
      </c>
      <c r="AD566" t="s">
        <v>23154</v>
      </c>
      <c r="AE566" t="s">
        <v>23154</v>
      </c>
      <c r="AF566" t="s">
        <v>23154</v>
      </c>
      <c r="AG566" t="s">
        <v>23154</v>
      </c>
      <c r="AH566" t="s">
        <v>74</v>
      </c>
      <c r="AI566" t="s">
        <v>75</v>
      </c>
      <c r="AJ566" t="s">
        <v>76</v>
      </c>
      <c r="AK566" t="s">
        <v>77</v>
      </c>
      <c r="AL566" t="s">
        <v>78</v>
      </c>
      <c r="AM566" t="s">
        <v>23154</v>
      </c>
      <c r="AN566" t="s">
        <v>5962</v>
      </c>
      <c r="AO566" t="s">
        <v>5963</v>
      </c>
      <c r="AP566" t="s">
        <v>23154</v>
      </c>
      <c r="AQ566" t="s">
        <v>23154</v>
      </c>
      <c r="AR566" t="s">
        <v>23154</v>
      </c>
      <c r="AS566" t="s">
        <v>23154</v>
      </c>
      <c r="AT566" t="s">
        <v>23154</v>
      </c>
      <c r="AU566" s="3" t="s">
        <v>25638</v>
      </c>
      <c r="AV566" t="s">
        <v>28121</v>
      </c>
      <c r="AW566" t="s">
        <v>23154</v>
      </c>
      <c r="AX566" t="s">
        <v>81</v>
      </c>
      <c r="AY566" t="s">
        <v>23154</v>
      </c>
      <c r="AZ566" t="s">
        <v>23154</v>
      </c>
      <c r="BA566" t="s">
        <v>82</v>
      </c>
      <c r="BB566" t="s">
        <v>23154</v>
      </c>
      <c r="BC566" t="s">
        <v>23154</v>
      </c>
      <c r="BD566" t="s">
        <v>5964</v>
      </c>
      <c r="BE566" t="s">
        <v>5965</v>
      </c>
      <c r="BF566" t="s">
        <v>23154</v>
      </c>
      <c r="BG566" t="s">
        <v>23154</v>
      </c>
      <c r="BH566" t="s">
        <v>23154</v>
      </c>
      <c r="BI566" t="s">
        <v>23154</v>
      </c>
      <c r="BJ566" t="s">
        <v>23154</v>
      </c>
      <c r="BK566" t="s">
        <v>23154</v>
      </c>
      <c r="BL566">
        <v>86.000000000000085</v>
      </c>
      <c r="BM566">
        <v>22.298155356139699</v>
      </c>
      <c r="BN566">
        <v>114.17348486603299</v>
      </c>
      <c r="BO566" t="s">
        <v>23720</v>
      </c>
      <c r="BP566" t="s">
        <v>23105</v>
      </c>
      <c r="BQ566">
        <v>8</v>
      </c>
      <c r="BR566">
        <v>8</v>
      </c>
      <c r="BS566" t="s">
        <v>5993</v>
      </c>
      <c r="BT566" t="s">
        <v>5994</v>
      </c>
      <c r="BU566" t="s">
        <v>334</v>
      </c>
      <c r="BV566" t="s">
        <v>23154</v>
      </c>
      <c r="BW566" t="s">
        <v>23154</v>
      </c>
      <c r="BX566" t="s">
        <v>23154</v>
      </c>
      <c r="BY566" t="s">
        <v>5995</v>
      </c>
      <c r="BZ566" t="s">
        <v>5996</v>
      </c>
      <c r="CA566" t="s">
        <v>23154</v>
      </c>
      <c r="CB566" t="s">
        <v>5987</v>
      </c>
      <c r="CC566" t="s">
        <v>5997</v>
      </c>
      <c r="CD566" t="s">
        <v>5998</v>
      </c>
      <c r="CE566" t="s">
        <v>5970</v>
      </c>
      <c r="CF566" t="s">
        <v>5987</v>
      </c>
      <c r="CQ566" cm="1">
        <f t="array" aca="1" ref="CQ566" ca="1">SUMPRODUCT(--(_xlfn.UNICODE(MID(BX566,ROW(INDIRECT("1:"&amp;LEN(BX566))),1))&gt;=19968),--(_xlfn.UNICODE(MID(BX566,ROW(INDIRECT("1:"&amp;LEN(BX566))),1))&lt;=40895))</f>
        <v>0</v>
      </c>
      <c r="CR566">
        <f t="shared" si="48"/>
        <v>4</v>
      </c>
      <c r="CS566">
        <f t="shared" ca="1" si="57"/>
        <v>328</v>
      </c>
      <c r="CT566">
        <f t="shared" si="51"/>
        <v>512</v>
      </c>
      <c r="CX566">
        <f t="shared" si="49"/>
        <v>3</v>
      </c>
      <c r="CY566">
        <f t="shared" si="52"/>
        <v>37</v>
      </c>
      <c r="DA566">
        <f t="shared" si="50"/>
        <v>84</v>
      </c>
    </row>
    <row r="567" spans="1:105">
      <c r="A567" t="s">
        <v>5999</v>
      </c>
      <c r="B567" t="s">
        <v>63</v>
      </c>
      <c r="C567" t="s">
        <v>64</v>
      </c>
      <c r="D567" t="s">
        <v>65</v>
      </c>
      <c r="E567" t="s">
        <v>66</v>
      </c>
      <c r="F567" t="s">
        <v>67</v>
      </c>
      <c r="G567" t="s">
        <v>25077</v>
      </c>
      <c r="H567" t="s">
        <v>23154</v>
      </c>
      <c r="I567" t="s">
        <v>23154</v>
      </c>
      <c r="K567" t="s">
        <v>5955</v>
      </c>
      <c r="L567" t="s">
        <v>5955</v>
      </c>
      <c r="M567">
        <v>8</v>
      </c>
      <c r="N567">
        <v>8</v>
      </c>
      <c r="O567">
        <v>6</v>
      </c>
      <c r="P567">
        <v>8</v>
      </c>
      <c r="Q567">
        <v>8</v>
      </c>
      <c r="R567" t="s">
        <v>23154</v>
      </c>
      <c r="S567" t="s">
        <v>5956</v>
      </c>
      <c r="T567" t="s">
        <v>5957</v>
      </c>
      <c r="U567" t="s">
        <v>23154</v>
      </c>
      <c r="V567" t="s">
        <v>5958</v>
      </c>
      <c r="W567" t="s">
        <v>5959</v>
      </c>
      <c r="X567" t="s">
        <v>23154</v>
      </c>
      <c r="Y567" t="s">
        <v>6000</v>
      </c>
      <c r="Z567" t="s">
        <v>6001</v>
      </c>
      <c r="AA567">
        <v>1990</v>
      </c>
      <c r="AB567" t="s">
        <v>23154</v>
      </c>
      <c r="AC567" t="s">
        <v>23154</v>
      </c>
      <c r="AD567" t="s">
        <v>23154</v>
      </c>
      <c r="AE567" t="s">
        <v>23154</v>
      </c>
      <c r="AF567" t="s">
        <v>23154</v>
      </c>
      <c r="AG567" t="s">
        <v>23154</v>
      </c>
      <c r="AH567" t="s">
        <v>74</v>
      </c>
      <c r="AI567" t="s">
        <v>75</v>
      </c>
      <c r="AJ567" t="s">
        <v>76</v>
      </c>
      <c r="AK567" t="s">
        <v>77</v>
      </c>
      <c r="AL567" t="s">
        <v>78</v>
      </c>
      <c r="AM567" t="s">
        <v>23154</v>
      </c>
      <c r="AN567" t="s">
        <v>5962</v>
      </c>
      <c r="AO567" t="s">
        <v>5963</v>
      </c>
      <c r="AP567" t="s">
        <v>23154</v>
      </c>
      <c r="AQ567" t="s">
        <v>23154</v>
      </c>
      <c r="AR567" t="s">
        <v>23154</v>
      </c>
      <c r="AS567" t="s">
        <v>23154</v>
      </c>
      <c r="AT567" t="s">
        <v>23154</v>
      </c>
      <c r="AU567" s="3" t="s">
        <v>25639</v>
      </c>
      <c r="AV567" t="s">
        <v>28122</v>
      </c>
      <c r="AW567" t="s">
        <v>23154</v>
      </c>
      <c r="AX567" t="s">
        <v>81</v>
      </c>
      <c r="AY567" t="s">
        <v>23154</v>
      </c>
      <c r="AZ567" t="s">
        <v>23154</v>
      </c>
      <c r="BA567" t="s">
        <v>82</v>
      </c>
      <c r="BB567" t="s">
        <v>23154</v>
      </c>
      <c r="BC567" t="s">
        <v>23154</v>
      </c>
      <c r="BD567" t="s">
        <v>5964</v>
      </c>
      <c r="BE567" t="s">
        <v>5965</v>
      </c>
      <c r="BF567" t="s">
        <v>23154</v>
      </c>
      <c r="BG567" t="s">
        <v>23154</v>
      </c>
      <c r="BH567" t="s">
        <v>23154</v>
      </c>
      <c r="BI567" t="s">
        <v>23154</v>
      </c>
      <c r="BJ567" t="s">
        <v>23154</v>
      </c>
      <c r="BK567" t="s">
        <v>23154</v>
      </c>
      <c r="BL567">
        <v>86.000000000000085</v>
      </c>
      <c r="BM567">
        <v>22.300169912917902</v>
      </c>
      <c r="BN567">
        <v>114.168028325641</v>
      </c>
      <c r="BO567" t="s">
        <v>23721</v>
      </c>
      <c r="BP567" t="s">
        <v>23105</v>
      </c>
      <c r="BQ567">
        <v>8</v>
      </c>
      <c r="BR567">
        <v>9</v>
      </c>
      <c r="BS567" t="s">
        <v>6002</v>
      </c>
      <c r="BT567" t="s">
        <v>6003</v>
      </c>
      <c r="BU567" t="s">
        <v>334</v>
      </c>
      <c r="BV567" t="s">
        <v>23154</v>
      </c>
      <c r="BW567" t="s">
        <v>23154</v>
      </c>
      <c r="BX567" t="s">
        <v>23154</v>
      </c>
      <c r="BY567" t="s">
        <v>6004</v>
      </c>
      <c r="BZ567" t="s">
        <v>6005</v>
      </c>
      <c r="CA567" t="s">
        <v>23154</v>
      </c>
      <c r="CB567" t="s">
        <v>5987</v>
      </c>
      <c r="CC567" t="s">
        <v>6006</v>
      </c>
      <c r="CD567" t="s">
        <v>6007</v>
      </c>
      <c r="CE567" t="s">
        <v>5970</v>
      </c>
      <c r="CF567" t="s">
        <v>5987</v>
      </c>
      <c r="CQ567" cm="1">
        <f t="array" aca="1" ref="CQ567" ca="1">SUMPRODUCT(--(_xlfn.UNICODE(MID(BX567,ROW(INDIRECT("1:"&amp;LEN(BX567))),1))&gt;=19968),--(_xlfn.UNICODE(MID(BX567,ROW(INDIRECT("1:"&amp;LEN(BX567))),1))&lt;=40895))</f>
        <v>0</v>
      </c>
      <c r="CR567">
        <f t="shared" si="48"/>
        <v>4</v>
      </c>
      <c r="CS567">
        <f t="shared" ca="1" si="57"/>
        <v>328</v>
      </c>
      <c r="CT567">
        <f t="shared" si="51"/>
        <v>512</v>
      </c>
      <c r="CX567">
        <f t="shared" si="49"/>
        <v>7</v>
      </c>
      <c r="CY567">
        <f t="shared" si="52"/>
        <v>37</v>
      </c>
      <c r="DA567">
        <f t="shared" si="50"/>
        <v>52</v>
      </c>
    </row>
    <row r="568" spans="1:105">
      <c r="A568" t="s">
        <v>6008</v>
      </c>
      <c r="B568" t="s">
        <v>63</v>
      </c>
      <c r="C568" t="s">
        <v>64</v>
      </c>
      <c r="D568" t="s">
        <v>65</v>
      </c>
      <c r="E568" t="s">
        <v>66</v>
      </c>
      <c r="F568" t="s">
        <v>67</v>
      </c>
      <c r="G568" t="s">
        <v>25077</v>
      </c>
      <c r="H568" t="s">
        <v>23154</v>
      </c>
      <c r="I568" t="s">
        <v>23154</v>
      </c>
      <c r="K568" t="s">
        <v>5955</v>
      </c>
      <c r="L568" t="s">
        <v>5955</v>
      </c>
      <c r="M568">
        <v>8</v>
      </c>
      <c r="N568">
        <v>8</v>
      </c>
      <c r="O568">
        <v>6</v>
      </c>
      <c r="P568">
        <v>8</v>
      </c>
      <c r="Q568">
        <v>8</v>
      </c>
      <c r="R568" t="s">
        <v>23154</v>
      </c>
      <c r="S568" t="s">
        <v>5956</v>
      </c>
      <c r="T568" t="s">
        <v>5957</v>
      </c>
      <c r="U568" t="s">
        <v>23154</v>
      </c>
      <c r="V568" t="s">
        <v>5958</v>
      </c>
      <c r="W568" t="s">
        <v>5959</v>
      </c>
      <c r="X568" t="s">
        <v>23154</v>
      </c>
      <c r="Y568" t="s">
        <v>6009</v>
      </c>
      <c r="Z568" t="s">
        <v>6010</v>
      </c>
      <c r="AA568">
        <v>1990</v>
      </c>
      <c r="AB568" t="s">
        <v>23154</v>
      </c>
      <c r="AC568" t="s">
        <v>23154</v>
      </c>
      <c r="AD568" t="s">
        <v>23154</v>
      </c>
      <c r="AE568" t="s">
        <v>23154</v>
      </c>
      <c r="AF568" t="s">
        <v>23154</v>
      </c>
      <c r="AG568" t="s">
        <v>23154</v>
      </c>
      <c r="AH568" t="s">
        <v>74</v>
      </c>
      <c r="AI568" t="s">
        <v>75</v>
      </c>
      <c r="AJ568" t="s">
        <v>76</v>
      </c>
      <c r="AK568" t="s">
        <v>77</v>
      </c>
      <c r="AL568" t="s">
        <v>78</v>
      </c>
      <c r="AM568" t="s">
        <v>23154</v>
      </c>
      <c r="AN568" t="s">
        <v>5962</v>
      </c>
      <c r="AO568" t="s">
        <v>5963</v>
      </c>
      <c r="AP568" t="s">
        <v>23154</v>
      </c>
      <c r="AQ568" t="s">
        <v>23154</v>
      </c>
      <c r="AR568" t="s">
        <v>23154</v>
      </c>
      <c r="AS568" t="s">
        <v>23154</v>
      </c>
      <c r="AT568" t="s">
        <v>23154</v>
      </c>
      <c r="AU568" s="3" t="s">
        <v>25640</v>
      </c>
      <c r="AV568" t="s">
        <v>28123</v>
      </c>
      <c r="AW568" t="s">
        <v>23154</v>
      </c>
      <c r="AX568" t="s">
        <v>81</v>
      </c>
      <c r="AY568" t="s">
        <v>23154</v>
      </c>
      <c r="AZ568" t="s">
        <v>23154</v>
      </c>
      <c r="BA568" t="s">
        <v>82</v>
      </c>
      <c r="BB568" t="s">
        <v>23154</v>
      </c>
      <c r="BC568" t="s">
        <v>23154</v>
      </c>
      <c r="BD568" t="s">
        <v>5964</v>
      </c>
      <c r="BE568" t="s">
        <v>5965</v>
      </c>
      <c r="BF568" t="s">
        <v>23154</v>
      </c>
      <c r="BG568" t="s">
        <v>23154</v>
      </c>
      <c r="BH568" t="s">
        <v>23154</v>
      </c>
      <c r="BI568" t="s">
        <v>23154</v>
      </c>
      <c r="BJ568" t="s">
        <v>23154</v>
      </c>
      <c r="BK568" t="s">
        <v>23154</v>
      </c>
      <c r="BL568">
        <v>86.000000000000085</v>
      </c>
      <c r="BM568">
        <v>22.297650001890599</v>
      </c>
      <c r="BN568">
        <v>114.172224079796</v>
      </c>
      <c r="BO568" t="s">
        <v>23722</v>
      </c>
      <c r="BP568" t="s">
        <v>23105</v>
      </c>
      <c r="BQ568">
        <v>8</v>
      </c>
      <c r="BR568">
        <v>5</v>
      </c>
      <c r="BS568" t="s">
        <v>6011</v>
      </c>
      <c r="BT568" t="s">
        <v>408</v>
      </c>
      <c r="BU568" t="s">
        <v>334</v>
      </c>
      <c r="BV568" t="s">
        <v>23154</v>
      </c>
      <c r="BW568" t="s">
        <v>23154</v>
      </c>
      <c r="BX568" t="s">
        <v>23154</v>
      </c>
      <c r="BY568" t="s">
        <v>6012</v>
      </c>
      <c r="BZ568" t="s">
        <v>6013</v>
      </c>
      <c r="CA568" t="s">
        <v>23154</v>
      </c>
      <c r="CB568" t="s">
        <v>5987</v>
      </c>
      <c r="CC568" t="s">
        <v>6014</v>
      </c>
      <c r="CD568" t="s">
        <v>6015</v>
      </c>
      <c r="CE568" t="s">
        <v>5970</v>
      </c>
      <c r="CF568" t="s">
        <v>5987</v>
      </c>
      <c r="CQ568" cm="1">
        <f t="array" aca="1" ref="CQ568" ca="1">SUMPRODUCT(--(_xlfn.UNICODE(MID(BX568,ROW(INDIRECT("1:"&amp;LEN(BX568))),1))&gt;=19968),--(_xlfn.UNICODE(MID(BX568,ROW(INDIRECT("1:"&amp;LEN(BX568))),1))&lt;=40895))</f>
        <v>0</v>
      </c>
      <c r="CR568">
        <f t="shared" si="48"/>
        <v>4</v>
      </c>
      <c r="CS568">
        <f t="shared" ca="1" si="57"/>
        <v>326</v>
      </c>
      <c r="CT568">
        <f t="shared" si="51"/>
        <v>512</v>
      </c>
      <c r="CX568">
        <f t="shared" si="49"/>
        <v>10</v>
      </c>
      <c r="CY568">
        <f t="shared" si="52"/>
        <v>37</v>
      </c>
      <c r="DA568">
        <f t="shared" si="50"/>
        <v>48</v>
      </c>
    </row>
    <row r="569" spans="1:105">
      <c r="A569" t="s">
        <v>6016</v>
      </c>
      <c r="B569" t="s">
        <v>63</v>
      </c>
      <c r="C569" t="s">
        <v>64</v>
      </c>
      <c r="D569" t="s">
        <v>65</v>
      </c>
      <c r="E569" t="s">
        <v>66</v>
      </c>
      <c r="F569" t="s">
        <v>67</v>
      </c>
      <c r="G569" t="s">
        <v>25077</v>
      </c>
      <c r="H569" t="s">
        <v>23154</v>
      </c>
      <c r="I569" t="s">
        <v>23154</v>
      </c>
      <c r="K569" t="s">
        <v>5955</v>
      </c>
      <c r="L569" t="s">
        <v>5955</v>
      </c>
      <c r="M569">
        <v>8</v>
      </c>
      <c r="N569">
        <v>8</v>
      </c>
      <c r="O569">
        <v>6</v>
      </c>
      <c r="P569">
        <v>8</v>
      </c>
      <c r="Q569">
        <v>8</v>
      </c>
      <c r="R569" t="s">
        <v>23154</v>
      </c>
      <c r="S569" t="s">
        <v>5956</v>
      </c>
      <c r="T569" t="s">
        <v>5957</v>
      </c>
      <c r="U569" t="s">
        <v>23154</v>
      </c>
      <c r="V569" t="s">
        <v>5958</v>
      </c>
      <c r="W569" t="s">
        <v>5959</v>
      </c>
      <c r="X569" t="s">
        <v>23154</v>
      </c>
      <c r="Y569" t="s">
        <v>5991</v>
      </c>
      <c r="Z569" t="s">
        <v>5992</v>
      </c>
      <c r="AA569">
        <v>1990</v>
      </c>
      <c r="AB569" t="s">
        <v>23154</v>
      </c>
      <c r="AC569" t="s">
        <v>23154</v>
      </c>
      <c r="AD569" t="s">
        <v>23154</v>
      </c>
      <c r="AE569" t="s">
        <v>23154</v>
      </c>
      <c r="AF569" t="s">
        <v>23154</v>
      </c>
      <c r="AG569" t="s">
        <v>23154</v>
      </c>
      <c r="AH569" t="s">
        <v>74</v>
      </c>
      <c r="AI569" t="s">
        <v>75</v>
      </c>
      <c r="AJ569" t="s">
        <v>76</v>
      </c>
      <c r="AK569" t="s">
        <v>77</v>
      </c>
      <c r="AL569" t="s">
        <v>78</v>
      </c>
      <c r="AM569" t="s">
        <v>23154</v>
      </c>
      <c r="AN569" t="s">
        <v>5962</v>
      </c>
      <c r="AO569" t="s">
        <v>5963</v>
      </c>
      <c r="AP569" t="s">
        <v>23154</v>
      </c>
      <c r="AQ569" t="s">
        <v>23154</v>
      </c>
      <c r="AR569" t="s">
        <v>23154</v>
      </c>
      <c r="AS569" t="s">
        <v>23154</v>
      </c>
      <c r="AT569" t="s">
        <v>23154</v>
      </c>
      <c r="AU569" s="3" t="s">
        <v>25641</v>
      </c>
      <c r="AV569" t="s">
        <v>28124</v>
      </c>
      <c r="AW569" t="s">
        <v>23154</v>
      </c>
      <c r="AX569" t="s">
        <v>81</v>
      </c>
      <c r="AY569" t="s">
        <v>23154</v>
      </c>
      <c r="AZ569" t="s">
        <v>23154</v>
      </c>
      <c r="BA569" t="s">
        <v>82</v>
      </c>
      <c r="BB569" t="s">
        <v>23154</v>
      </c>
      <c r="BC569" t="s">
        <v>23154</v>
      </c>
      <c r="BD569" t="s">
        <v>5964</v>
      </c>
      <c r="BE569" t="s">
        <v>5965</v>
      </c>
      <c r="BF569" t="s">
        <v>23154</v>
      </c>
      <c r="BG569" t="s">
        <v>23154</v>
      </c>
      <c r="BH569" t="s">
        <v>23154</v>
      </c>
      <c r="BI569" t="s">
        <v>23154</v>
      </c>
      <c r="BJ569" t="s">
        <v>23154</v>
      </c>
      <c r="BK569" t="s">
        <v>23154</v>
      </c>
      <c r="BL569">
        <v>86.000000000000085</v>
      </c>
      <c r="BM569">
        <v>22.2977700230627</v>
      </c>
      <c r="BN569">
        <v>114.173939343569</v>
      </c>
      <c r="BO569" t="s">
        <v>23723</v>
      </c>
      <c r="BP569" t="s">
        <v>23105</v>
      </c>
      <c r="BQ569">
        <v>8</v>
      </c>
      <c r="BR569">
        <v>8</v>
      </c>
      <c r="BS569" t="s">
        <v>5993</v>
      </c>
      <c r="BT569" t="s">
        <v>6017</v>
      </c>
      <c r="BU569" t="s">
        <v>334</v>
      </c>
      <c r="BV569" t="s">
        <v>23154</v>
      </c>
      <c r="BW569" t="s">
        <v>23154</v>
      </c>
      <c r="BX569" t="s">
        <v>23154</v>
      </c>
      <c r="BY569" t="s">
        <v>6018</v>
      </c>
      <c r="BZ569" t="s">
        <v>6019</v>
      </c>
      <c r="CA569" t="s">
        <v>23154</v>
      </c>
      <c r="CB569" t="s">
        <v>5987</v>
      </c>
      <c r="CC569" t="s">
        <v>6020</v>
      </c>
      <c r="CD569" t="s">
        <v>6021</v>
      </c>
      <c r="CE569" t="s">
        <v>5970</v>
      </c>
      <c r="CF569" t="s">
        <v>5987</v>
      </c>
      <c r="CQ569" cm="1">
        <f t="array" aca="1" ref="CQ569" ca="1">SUMPRODUCT(--(_xlfn.UNICODE(MID(BX569,ROW(INDIRECT("1:"&amp;LEN(BX569))),1))&gt;=19968),--(_xlfn.UNICODE(MID(BX569,ROW(INDIRECT("1:"&amp;LEN(BX569))),1))&lt;=40895))</f>
        <v>0</v>
      </c>
      <c r="CR569">
        <f t="shared" si="48"/>
        <v>4</v>
      </c>
      <c r="CS569">
        <f t="shared" ca="1" si="57"/>
        <v>326</v>
      </c>
      <c r="CT569">
        <f t="shared" si="51"/>
        <v>512</v>
      </c>
      <c r="CX569">
        <f t="shared" si="49"/>
        <v>3</v>
      </c>
      <c r="CY569">
        <f t="shared" si="52"/>
        <v>37</v>
      </c>
      <c r="DA569">
        <f t="shared" si="50"/>
        <v>125</v>
      </c>
    </row>
    <row r="570" spans="1:105">
      <c r="A570" t="s">
        <v>6022</v>
      </c>
      <c r="B570" t="s">
        <v>63</v>
      </c>
      <c r="C570" t="s">
        <v>64</v>
      </c>
      <c r="D570" t="s">
        <v>65</v>
      </c>
      <c r="E570" t="s">
        <v>66</v>
      </c>
      <c r="F570" t="s">
        <v>67</v>
      </c>
      <c r="G570" t="s">
        <v>25077</v>
      </c>
      <c r="H570" t="s">
        <v>23154</v>
      </c>
      <c r="I570" t="s">
        <v>23154</v>
      </c>
      <c r="K570" t="s">
        <v>5955</v>
      </c>
      <c r="L570" t="s">
        <v>5955</v>
      </c>
      <c r="M570">
        <v>8</v>
      </c>
      <c r="N570">
        <v>8</v>
      </c>
      <c r="O570">
        <v>6</v>
      </c>
      <c r="P570">
        <v>8</v>
      </c>
      <c r="Q570">
        <v>8</v>
      </c>
      <c r="R570" t="s">
        <v>23154</v>
      </c>
      <c r="S570" t="s">
        <v>5956</v>
      </c>
      <c r="T570" t="s">
        <v>5957</v>
      </c>
      <c r="U570" t="s">
        <v>23154</v>
      </c>
      <c r="V570" t="s">
        <v>5958</v>
      </c>
      <c r="W570" t="s">
        <v>5959</v>
      </c>
      <c r="X570" t="s">
        <v>23154</v>
      </c>
      <c r="Y570" t="s">
        <v>6023</v>
      </c>
      <c r="Z570" t="s">
        <v>6024</v>
      </c>
      <c r="AA570">
        <v>1990</v>
      </c>
      <c r="AB570" t="s">
        <v>23154</v>
      </c>
      <c r="AC570" t="s">
        <v>23154</v>
      </c>
      <c r="AD570" t="s">
        <v>23154</v>
      </c>
      <c r="AE570" t="s">
        <v>23154</v>
      </c>
      <c r="AF570" t="s">
        <v>23154</v>
      </c>
      <c r="AG570" t="s">
        <v>23154</v>
      </c>
      <c r="AH570" t="s">
        <v>74</v>
      </c>
      <c r="AI570" t="s">
        <v>75</v>
      </c>
      <c r="AJ570" t="s">
        <v>76</v>
      </c>
      <c r="AK570" t="s">
        <v>77</v>
      </c>
      <c r="AL570" t="s">
        <v>78</v>
      </c>
      <c r="AM570" t="s">
        <v>23154</v>
      </c>
      <c r="AN570" t="s">
        <v>5962</v>
      </c>
      <c r="AO570" t="s">
        <v>5963</v>
      </c>
      <c r="AP570" t="s">
        <v>23154</v>
      </c>
      <c r="AQ570" t="s">
        <v>23154</v>
      </c>
      <c r="AR570" t="s">
        <v>23154</v>
      </c>
      <c r="AS570" t="s">
        <v>23154</v>
      </c>
      <c r="AT570" t="s">
        <v>23154</v>
      </c>
      <c r="AU570" s="3" t="s">
        <v>25642</v>
      </c>
      <c r="AV570" t="s">
        <v>28125</v>
      </c>
      <c r="AW570" t="s">
        <v>23154</v>
      </c>
      <c r="AX570" t="s">
        <v>81</v>
      </c>
      <c r="AY570" t="s">
        <v>23154</v>
      </c>
      <c r="AZ570" t="s">
        <v>23154</v>
      </c>
      <c r="BA570" t="s">
        <v>82</v>
      </c>
      <c r="BB570" t="s">
        <v>23154</v>
      </c>
      <c r="BC570" t="s">
        <v>23154</v>
      </c>
      <c r="BD570" t="s">
        <v>5964</v>
      </c>
      <c r="BE570" t="s">
        <v>5965</v>
      </c>
      <c r="BF570" t="s">
        <v>23154</v>
      </c>
      <c r="BG570" t="s">
        <v>23154</v>
      </c>
      <c r="BH570" t="s">
        <v>23154</v>
      </c>
      <c r="BI570" t="s">
        <v>23154</v>
      </c>
      <c r="BJ570" t="s">
        <v>23154</v>
      </c>
      <c r="BK570" t="s">
        <v>23154</v>
      </c>
      <c r="BL570">
        <v>86.000000000000085</v>
      </c>
      <c r="BM570">
        <v>22.2966050291081</v>
      </c>
      <c r="BN570">
        <v>114.17056881558101</v>
      </c>
      <c r="BO570" t="s">
        <v>23724</v>
      </c>
      <c r="BP570" t="s">
        <v>23105</v>
      </c>
      <c r="BQ570">
        <v>8</v>
      </c>
      <c r="BR570">
        <v>8</v>
      </c>
      <c r="BS570" t="s">
        <v>144</v>
      </c>
      <c r="BT570" t="s">
        <v>145</v>
      </c>
      <c r="BU570" t="s">
        <v>334</v>
      </c>
      <c r="BV570" t="s">
        <v>23154</v>
      </c>
      <c r="BW570" t="s">
        <v>23154</v>
      </c>
      <c r="BX570" t="s">
        <v>23154</v>
      </c>
      <c r="BY570" t="s">
        <v>6025</v>
      </c>
      <c r="BZ570" t="s">
        <v>6026</v>
      </c>
      <c r="CA570" t="s">
        <v>23154</v>
      </c>
      <c r="CB570" t="s">
        <v>5987</v>
      </c>
      <c r="CC570" t="s">
        <v>148</v>
      </c>
      <c r="CD570" t="s">
        <v>6027</v>
      </c>
      <c r="CE570" t="s">
        <v>5970</v>
      </c>
      <c r="CF570" t="s">
        <v>5987</v>
      </c>
      <c r="CQ570" cm="1">
        <f t="array" aca="1" ref="CQ570" ca="1">SUMPRODUCT(--(_xlfn.UNICODE(MID(BX570,ROW(INDIRECT("1:"&amp;LEN(BX570))),1))&gt;=19968),--(_xlfn.UNICODE(MID(BX570,ROW(INDIRECT("1:"&amp;LEN(BX570))),1))&lt;=40895))</f>
        <v>0</v>
      </c>
      <c r="CR570">
        <f t="shared" si="48"/>
        <v>4</v>
      </c>
      <c r="CS570">
        <f t="shared" ca="1" si="57"/>
        <v>326</v>
      </c>
      <c r="CT570">
        <f t="shared" si="51"/>
        <v>512</v>
      </c>
      <c r="CX570">
        <f t="shared" si="49"/>
        <v>4</v>
      </c>
      <c r="CY570">
        <f t="shared" si="52"/>
        <v>37</v>
      </c>
      <c r="DA570">
        <f t="shared" si="50"/>
        <v>65</v>
      </c>
    </row>
    <row r="571" spans="1:105">
      <c r="A571" t="s">
        <v>6028</v>
      </c>
      <c r="B571" t="s">
        <v>63</v>
      </c>
      <c r="C571" t="s">
        <v>64</v>
      </c>
      <c r="D571" t="s">
        <v>65</v>
      </c>
      <c r="E571" t="s">
        <v>66</v>
      </c>
      <c r="F571" t="s">
        <v>67</v>
      </c>
      <c r="G571" t="s">
        <v>25077</v>
      </c>
      <c r="H571" t="s">
        <v>23154</v>
      </c>
      <c r="I571" t="s">
        <v>23154</v>
      </c>
      <c r="K571" t="s">
        <v>5955</v>
      </c>
      <c r="L571" t="s">
        <v>5955</v>
      </c>
      <c r="M571">
        <v>8</v>
      </c>
      <c r="N571">
        <v>8</v>
      </c>
      <c r="O571">
        <v>6</v>
      </c>
      <c r="P571">
        <v>8</v>
      </c>
      <c r="Q571">
        <v>8</v>
      </c>
      <c r="R571" t="s">
        <v>23154</v>
      </c>
      <c r="S571" t="s">
        <v>5956</v>
      </c>
      <c r="T571" t="s">
        <v>5957</v>
      </c>
      <c r="U571" t="s">
        <v>23154</v>
      </c>
      <c r="V571" t="s">
        <v>5958</v>
      </c>
      <c r="W571" t="s">
        <v>5959</v>
      </c>
      <c r="X571" t="s">
        <v>23154</v>
      </c>
      <c r="Y571" t="s">
        <v>6029</v>
      </c>
      <c r="Z571" t="s">
        <v>6030</v>
      </c>
      <c r="AA571">
        <v>1990</v>
      </c>
      <c r="AB571" t="s">
        <v>23154</v>
      </c>
      <c r="AC571" t="s">
        <v>23154</v>
      </c>
      <c r="AD571" t="s">
        <v>23154</v>
      </c>
      <c r="AE571" t="s">
        <v>23154</v>
      </c>
      <c r="AF571" t="s">
        <v>23154</v>
      </c>
      <c r="AG571" t="s">
        <v>23154</v>
      </c>
      <c r="AH571" t="s">
        <v>74</v>
      </c>
      <c r="AI571" t="s">
        <v>75</v>
      </c>
      <c r="AJ571" t="s">
        <v>76</v>
      </c>
      <c r="AK571" t="s">
        <v>77</v>
      </c>
      <c r="AL571" t="s">
        <v>78</v>
      </c>
      <c r="AM571" t="s">
        <v>23154</v>
      </c>
      <c r="AN571" t="s">
        <v>5962</v>
      </c>
      <c r="AO571" t="s">
        <v>5963</v>
      </c>
      <c r="AP571" t="s">
        <v>23154</v>
      </c>
      <c r="AQ571" t="s">
        <v>23154</v>
      </c>
      <c r="AR571" t="s">
        <v>23154</v>
      </c>
      <c r="AS571" t="s">
        <v>23154</v>
      </c>
      <c r="AT571" t="s">
        <v>23154</v>
      </c>
      <c r="AU571" s="3" t="s">
        <v>25643</v>
      </c>
      <c r="AV571" t="s">
        <v>28126</v>
      </c>
      <c r="AW571" t="s">
        <v>23154</v>
      </c>
      <c r="AX571" t="s">
        <v>81</v>
      </c>
      <c r="AY571" t="s">
        <v>23154</v>
      </c>
      <c r="AZ571" t="s">
        <v>23154</v>
      </c>
      <c r="BA571" t="s">
        <v>82</v>
      </c>
      <c r="BB571" t="s">
        <v>23154</v>
      </c>
      <c r="BC571" t="s">
        <v>23154</v>
      </c>
      <c r="BD571" t="s">
        <v>5964</v>
      </c>
      <c r="BE571" t="s">
        <v>5965</v>
      </c>
      <c r="BF571" t="s">
        <v>23154</v>
      </c>
      <c r="BG571" t="s">
        <v>23154</v>
      </c>
      <c r="BH571" t="s">
        <v>23154</v>
      </c>
      <c r="BI571" t="s">
        <v>23154</v>
      </c>
      <c r="BJ571" t="s">
        <v>23154</v>
      </c>
      <c r="BK571" t="s">
        <v>23154</v>
      </c>
      <c r="BL571">
        <v>86.000000000000085</v>
      </c>
      <c r="BM571">
        <v>22.292998646234501</v>
      </c>
      <c r="BN571">
        <v>114.169678515096</v>
      </c>
      <c r="BO571" t="s">
        <v>23725</v>
      </c>
      <c r="BP571" t="s">
        <v>23105</v>
      </c>
      <c r="BQ571">
        <v>8</v>
      </c>
      <c r="BR571">
        <v>2</v>
      </c>
      <c r="BS571" t="s">
        <v>203</v>
      </c>
      <c r="BT571" t="s">
        <v>204</v>
      </c>
      <c r="BU571" t="s">
        <v>334</v>
      </c>
      <c r="BV571" t="s">
        <v>23154</v>
      </c>
      <c r="BW571" t="s">
        <v>23154</v>
      </c>
      <c r="BX571" t="s">
        <v>23154</v>
      </c>
      <c r="BY571" t="s">
        <v>6031</v>
      </c>
      <c r="BZ571" t="s">
        <v>6032</v>
      </c>
      <c r="CA571" t="s">
        <v>23154</v>
      </c>
      <c r="CB571" t="s">
        <v>5987</v>
      </c>
      <c r="CC571" t="s">
        <v>207</v>
      </c>
      <c r="CD571" t="s">
        <v>6033</v>
      </c>
      <c r="CE571" t="s">
        <v>5970</v>
      </c>
      <c r="CF571" t="s">
        <v>5987</v>
      </c>
      <c r="CQ571" cm="1">
        <f t="array" aca="1" ref="CQ571" ca="1">SUMPRODUCT(--(_xlfn.UNICODE(MID(BX571,ROW(INDIRECT("1:"&amp;LEN(BX571))),1))&gt;=19968),--(_xlfn.UNICODE(MID(BX571,ROW(INDIRECT("1:"&amp;LEN(BX571))),1))&lt;=40895))</f>
        <v>0</v>
      </c>
      <c r="CR571">
        <f t="shared" si="48"/>
        <v>4</v>
      </c>
      <c r="CS571">
        <f t="shared" ca="1" si="57"/>
        <v>326</v>
      </c>
      <c r="CT571">
        <f t="shared" si="51"/>
        <v>512</v>
      </c>
      <c r="CX571">
        <f t="shared" si="49"/>
        <v>6</v>
      </c>
      <c r="CY571">
        <f t="shared" si="52"/>
        <v>37</v>
      </c>
      <c r="DA571">
        <f t="shared" si="50"/>
        <v>90</v>
      </c>
    </row>
    <row r="572" spans="1:105">
      <c r="A572" t="s">
        <v>6034</v>
      </c>
      <c r="B572" t="s">
        <v>63</v>
      </c>
      <c r="C572" t="s">
        <v>64</v>
      </c>
      <c r="D572" t="s">
        <v>65</v>
      </c>
      <c r="E572" t="s">
        <v>66</v>
      </c>
      <c r="F572" t="s">
        <v>67</v>
      </c>
      <c r="G572" t="s">
        <v>25077</v>
      </c>
      <c r="H572" t="s">
        <v>23154</v>
      </c>
      <c r="I572" t="s">
        <v>23154</v>
      </c>
      <c r="K572" t="s">
        <v>5955</v>
      </c>
      <c r="L572" t="s">
        <v>5955</v>
      </c>
      <c r="M572">
        <v>8</v>
      </c>
      <c r="N572">
        <v>8</v>
      </c>
      <c r="O572">
        <v>6</v>
      </c>
      <c r="P572">
        <v>8</v>
      </c>
      <c r="Q572">
        <v>8</v>
      </c>
      <c r="R572" t="s">
        <v>23154</v>
      </c>
      <c r="S572" t="s">
        <v>5956</v>
      </c>
      <c r="T572" t="s">
        <v>5957</v>
      </c>
      <c r="U572" t="s">
        <v>23154</v>
      </c>
      <c r="V572" t="s">
        <v>5958</v>
      </c>
      <c r="W572" t="s">
        <v>5959</v>
      </c>
      <c r="X572" t="s">
        <v>23154</v>
      </c>
      <c r="Y572" t="s">
        <v>6035</v>
      </c>
      <c r="Z572" t="s">
        <v>6036</v>
      </c>
      <c r="AA572">
        <v>1990</v>
      </c>
      <c r="AB572" t="s">
        <v>23154</v>
      </c>
      <c r="AC572" t="s">
        <v>23154</v>
      </c>
      <c r="AD572" t="s">
        <v>23154</v>
      </c>
      <c r="AE572" t="s">
        <v>23154</v>
      </c>
      <c r="AF572" t="s">
        <v>23154</v>
      </c>
      <c r="AG572" t="s">
        <v>23154</v>
      </c>
      <c r="AH572" t="s">
        <v>74</v>
      </c>
      <c r="AI572" t="s">
        <v>75</v>
      </c>
      <c r="AJ572" t="s">
        <v>76</v>
      </c>
      <c r="AK572" t="s">
        <v>77</v>
      </c>
      <c r="AL572" t="s">
        <v>78</v>
      </c>
      <c r="AM572" t="s">
        <v>23154</v>
      </c>
      <c r="AN572" t="s">
        <v>5962</v>
      </c>
      <c r="AO572" t="s">
        <v>5963</v>
      </c>
      <c r="AP572" t="s">
        <v>23154</v>
      </c>
      <c r="AQ572" t="s">
        <v>23154</v>
      </c>
      <c r="AR572" t="s">
        <v>23154</v>
      </c>
      <c r="AS572" t="s">
        <v>23154</v>
      </c>
      <c r="AT572" t="s">
        <v>23154</v>
      </c>
      <c r="AU572" s="3" t="s">
        <v>25644</v>
      </c>
      <c r="AV572" t="s">
        <v>28127</v>
      </c>
      <c r="AW572" t="s">
        <v>23154</v>
      </c>
      <c r="AX572" t="s">
        <v>81</v>
      </c>
      <c r="AY572" t="s">
        <v>23154</v>
      </c>
      <c r="AZ572" t="s">
        <v>23154</v>
      </c>
      <c r="BA572" t="s">
        <v>82</v>
      </c>
      <c r="BB572" t="s">
        <v>23154</v>
      </c>
      <c r="BC572" t="s">
        <v>23154</v>
      </c>
      <c r="BD572" t="s">
        <v>5964</v>
      </c>
      <c r="BE572" t="s">
        <v>5965</v>
      </c>
      <c r="BF572" t="s">
        <v>23154</v>
      </c>
      <c r="BG572" t="s">
        <v>23154</v>
      </c>
      <c r="BH572" t="s">
        <v>23154</v>
      </c>
      <c r="BI572" t="s">
        <v>23154</v>
      </c>
      <c r="BJ572" t="s">
        <v>23154</v>
      </c>
      <c r="BK572" t="s">
        <v>23154</v>
      </c>
      <c r="BL572">
        <v>86.000000000000085</v>
      </c>
      <c r="BM572">
        <v>22.300602799389399</v>
      </c>
      <c r="BN572">
        <v>114.171954575269</v>
      </c>
      <c r="BO572" t="s">
        <v>23726</v>
      </c>
      <c r="BP572" t="s">
        <v>23105</v>
      </c>
      <c r="BQ572">
        <v>8</v>
      </c>
      <c r="BR572">
        <v>8</v>
      </c>
      <c r="BS572" t="s">
        <v>6037</v>
      </c>
      <c r="BT572" t="s">
        <v>6038</v>
      </c>
      <c r="BU572" t="s">
        <v>334</v>
      </c>
      <c r="BV572" t="s">
        <v>23154</v>
      </c>
      <c r="BW572" t="s">
        <v>23154</v>
      </c>
      <c r="BX572" t="s">
        <v>23154</v>
      </c>
      <c r="BY572" t="s">
        <v>6039</v>
      </c>
      <c r="BZ572" t="s">
        <v>6040</v>
      </c>
      <c r="CA572" t="s">
        <v>23154</v>
      </c>
      <c r="CB572" t="s">
        <v>5987</v>
      </c>
      <c r="CC572" t="s">
        <v>6041</v>
      </c>
      <c r="CD572" t="s">
        <v>6042</v>
      </c>
      <c r="CE572" t="s">
        <v>5970</v>
      </c>
      <c r="CF572" t="s">
        <v>5987</v>
      </c>
      <c r="CQ572" cm="1">
        <f t="array" aca="1" ref="CQ572" ca="1">SUMPRODUCT(--(_xlfn.UNICODE(MID(BX572,ROW(INDIRECT("1:"&amp;LEN(BX572))),1))&gt;=19968),--(_xlfn.UNICODE(MID(BX572,ROW(INDIRECT("1:"&amp;LEN(BX572))),1))&lt;=40895))</f>
        <v>0</v>
      </c>
      <c r="CR572">
        <f t="shared" si="48"/>
        <v>4</v>
      </c>
      <c r="CT572">
        <f t="shared" si="51"/>
        <v>510</v>
      </c>
      <c r="CX572">
        <f t="shared" si="49"/>
        <v>4</v>
      </c>
      <c r="CY572">
        <f t="shared" si="52"/>
        <v>37</v>
      </c>
      <c r="DA572">
        <f t="shared" si="50"/>
        <v>50</v>
      </c>
    </row>
    <row r="573" spans="1:105">
      <c r="A573" t="s">
        <v>6043</v>
      </c>
      <c r="B573" t="s">
        <v>63</v>
      </c>
      <c r="C573" t="s">
        <v>64</v>
      </c>
      <c r="D573" t="s">
        <v>65</v>
      </c>
      <c r="E573" t="s">
        <v>66</v>
      </c>
      <c r="F573" t="s">
        <v>67</v>
      </c>
      <c r="G573" t="s">
        <v>25077</v>
      </c>
      <c r="H573" t="s">
        <v>23154</v>
      </c>
      <c r="I573" t="s">
        <v>23154</v>
      </c>
      <c r="K573" t="s">
        <v>5955</v>
      </c>
      <c r="L573" t="s">
        <v>5955</v>
      </c>
      <c r="M573">
        <v>8</v>
      </c>
      <c r="N573">
        <v>8</v>
      </c>
      <c r="O573">
        <v>6</v>
      </c>
      <c r="P573">
        <v>8</v>
      </c>
      <c r="Q573">
        <v>8</v>
      </c>
      <c r="R573" t="s">
        <v>23154</v>
      </c>
      <c r="S573" t="s">
        <v>5956</v>
      </c>
      <c r="T573" t="s">
        <v>5957</v>
      </c>
      <c r="U573" t="s">
        <v>23154</v>
      </c>
      <c r="V573" t="s">
        <v>5958</v>
      </c>
      <c r="W573" t="s">
        <v>5959</v>
      </c>
      <c r="X573" t="s">
        <v>23154</v>
      </c>
      <c r="Y573" t="s">
        <v>5972</v>
      </c>
      <c r="Z573" t="s">
        <v>5973</v>
      </c>
      <c r="AA573">
        <v>1990</v>
      </c>
      <c r="AB573" t="s">
        <v>23154</v>
      </c>
      <c r="AC573" t="s">
        <v>23154</v>
      </c>
      <c r="AD573" t="s">
        <v>23154</v>
      </c>
      <c r="AE573" t="s">
        <v>23154</v>
      </c>
      <c r="AF573" t="s">
        <v>23154</v>
      </c>
      <c r="AG573" t="s">
        <v>23154</v>
      </c>
      <c r="AH573" t="s">
        <v>74</v>
      </c>
      <c r="AI573" t="s">
        <v>75</v>
      </c>
      <c r="AJ573" t="s">
        <v>76</v>
      </c>
      <c r="AK573" t="s">
        <v>77</v>
      </c>
      <c r="AL573" t="s">
        <v>78</v>
      </c>
      <c r="AM573" t="s">
        <v>23154</v>
      </c>
      <c r="AN573" t="s">
        <v>5962</v>
      </c>
      <c r="AO573" t="s">
        <v>5963</v>
      </c>
      <c r="AP573" t="s">
        <v>23154</v>
      </c>
      <c r="AQ573" t="s">
        <v>23154</v>
      </c>
      <c r="AR573" t="s">
        <v>23154</v>
      </c>
      <c r="AS573" t="s">
        <v>23154</v>
      </c>
      <c r="AT573" t="s">
        <v>23154</v>
      </c>
      <c r="AU573" s="3" t="s">
        <v>25645</v>
      </c>
      <c r="AV573" t="s">
        <v>28128</v>
      </c>
      <c r="AW573" t="s">
        <v>23154</v>
      </c>
      <c r="AX573" t="s">
        <v>81</v>
      </c>
      <c r="AY573" t="s">
        <v>23154</v>
      </c>
      <c r="AZ573" t="s">
        <v>23154</v>
      </c>
      <c r="BA573" t="s">
        <v>82</v>
      </c>
      <c r="BB573" t="s">
        <v>23154</v>
      </c>
      <c r="BC573" t="s">
        <v>23154</v>
      </c>
      <c r="BD573" t="s">
        <v>5964</v>
      </c>
      <c r="BE573" t="s">
        <v>5965</v>
      </c>
      <c r="BF573" t="s">
        <v>23154</v>
      </c>
      <c r="BG573" t="s">
        <v>23154</v>
      </c>
      <c r="BH573" t="s">
        <v>23154</v>
      </c>
      <c r="BI573" t="s">
        <v>23154</v>
      </c>
      <c r="BJ573" t="s">
        <v>23154</v>
      </c>
      <c r="BK573" t="s">
        <v>23154</v>
      </c>
      <c r="BL573">
        <v>86.000000000000085</v>
      </c>
      <c r="BM573">
        <v>22.295214925508699</v>
      </c>
      <c r="BN573">
        <v>114.171797898421</v>
      </c>
      <c r="BO573" t="s">
        <v>23727</v>
      </c>
      <c r="BP573" t="s">
        <v>23105</v>
      </c>
      <c r="BQ573">
        <v>8</v>
      </c>
      <c r="BR573">
        <v>5</v>
      </c>
      <c r="BS573" t="s">
        <v>1140</v>
      </c>
      <c r="BT573" t="s">
        <v>1141</v>
      </c>
      <c r="BU573" t="s">
        <v>334</v>
      </c>
      <c r="BV573" t="s">
        <v>23154</v>
      </c>
      <c r="BW573" t="s">
        <v>23154</v>
      </c>
      <c r="BX573" t="s">
        <v>23154</v>
      </c>
      <c r="BY573" t="s">
        <v>6044</v>
      </c>
      <c r="BZ573" t="s">
        <v>6045</v>
      </c>
      <c r="CA573" t="s">
        <v>23154</v>
      </c>
      <c r="CB573" t="s">
        <v>5987</v>
      </c>
      <c r="CC573" t="s">
        <v>1145</v>
      </c>
      <c r="CD573" t="s">
        <v>6046</v>
      </c>
      <c r="CE573" t="s">
        <v>5970</v>
      </c>
      <c r="CF573" t="s">
        <v>5987</v>
      </c>
      <c r="CQ573" cm="1">
        <f t="array" aca="1" ref="CQ573" ca="1">SUMPRODUCT(--(_xlfn.UNICODE(MID(BX573,ROW(INDIRECT("1:"&amp;LEN(BX573))),1))&gt;=19968),--(_xlfn.UNICODE(MID(BX573,ROW(INDIRECT("1:"&amp;LEN(BX573))),1))&lt;=40895))</f>
        <v>0</v>
      </c>
      <c r="CR573">
        <f t="shared" si="48"/>
        <v>4</v>
      </c>
      <c r="CT573">
        <f t="shared" si="51"/>
        <v>510</v>
      </c>
      <c r="CX573">
        <f t="shared" si="49"/>
        <v>4</v>
      </c>
      <c r="CY573">
        <f t="shared" si="52"/>
        <v>37</v>
      </c>
      <c r="DA573">
        <f t="shared" si="50"/>
        <v>25</v>
      </c>
    </row>
    <row r="574" spans="1:105">
      <c r="A574" t="s">
        <v>6047</v>
      </c>
      <c r="B574" t="s">
        <v>63</v>
      </c>
      <c r="C574" t="s">
        <v>64</v>
      </c>
      <c r="D574" t="s">
        <v>65</v>
      </c>
      <c r="E574" t="s">
        <v>66</v>
      </c>
      <c r="F574" t="s">
        <v>67</v>
      </c>
      <c r="G574" t="s">
        <v>25077</v>
      </c>
      <c r="H574" t="s">
        <v>23154</v>
      </c>
      <c r="I574" t="s">
        <v>23154</v>
      </c>
      <c r="K574" t="s">
        <v>5955</v>
      </c>
      <c r="L574" t="s">
        <v>5955</v>
      </c>
      <c r="M574">
        <v>8</v>
      </c>
      <c r="N574">
        <v>8</v>
      </c>
      <c r="O574">
        <v>6</v>
      </c>
      <c r="P574">
        <v>8</v>
      </c>
      <c r="Q574">
        <v>8</v>
      </c>
      <c r="R574" t="s">
        <v>23154</v>
      </c>
      <c r="S574" t="s">
        <v>5956</v>
      </c>
      <c r="T574" t="s">
        <v>5957</v>
      </c>
      <c r="U574" t="s">
        <v>23154</v>
      </c>
      <c r="V574" t="s">
        <v>5958</v>
      </c>
      <c r="W574" t="s">
        <v>5959</v>
      </c>
      <c r="X574" t="s">
        <v>23154</v>
      </c>
      <c r="Y574" t="s">
        <v>6048</v>
      </c>
      <c r="Z574" t="s">
        <v>6049</v>
      </c>
      <c r="AA574">
        <v>1990</v>
      </c>
      <c r="AB574" t="s">
        <v>23154</v>
      </c>
      <c r="AC574" t="s">
        <v>23154</v>
      </c>
      <c r="AD574" t="s">
        <v>23154</v>
      </c>
      <c r="AE574" t="s">
        <v>23154</v>
      </c>
      <c r="AF574" t="s">
        <v>23154</v>
      </c>
      <c r="AG574" t="s">
        <v>23154</v>
      </c>
      <c r="AH574" t="s">
        <v>74</v>
      </c>
      <c r="AI574" t="s">
        <v>75</v>
      </c>
      <c r="AJ574" t="s">
        <v>76</v>
      </c>
      <c r="AK574" t="s">
        <v>77</v>
      </c>
      <c r="AL574" t="s">
        <v>78</v>
      </c>
      <c r="AM574" t="s">
        <v>23154</v>
      </c>
      <c r="AN574" t="s">
        <v>5962</v>
      </c>
      <c r="AO574" t="s">
        <v>5963</v>
      </c>
      <c r="AP574" t="s">
        <v>23154</v>
      </c>
      <c r="AQ574" t="s">
        <v>23154</v>
      </c>
      <c r="AR574" t="s">
        <v>23154</v>
      </c>
      <c r="AS574" t="s">
        <v>23154</v>
      </c>
      <c r="AT574" t="s">
        <v>23154</v>
      </c>
      <c r="AU574" s="3" t="s">
        <v>25646</v>
      </c>
      <c r="AV574" t="s">
        <v>28129</v>
      </c>
      <c r="AW574" t="s">
        <v>23154</v>
      </c>
      <c r="AX574" t="s">
        <v>81</v>
      </c>
      <c r="AY574" t="s">
        <v>23154</v>
      </c>
      <c r="AZ574" t="s">
        <v>23154</v>
      </c>
      <c r="BA574" t="s">
        <v>82</v>
      </c>
      <c r="BB574" t="s">
        <v>23154</v>
      </c>
      <c r="BC574" t="s">
        <v>23154</v>
      </c>
      <c r="BD574" t="s">
        <v>5964</v>
      </c>
      <c r="BE574" t="s">
        <v>5965</v>
      </c>
      <c r="BF574" t="s">
        <v>23154</v>
      </c>
      <c r="BG574" t="s">
        <v>23154</v>
      </c>
      <c r="BH574" t="s">
        <v>23154</v>
      </c>
      <c r="BI574" t="s">
        <v>23154</v>
      </c>
      <c r="BJ574" t="s">
        <v>23154</v>
      </c>
      <c r="BK574" t="s">
        <v>23154</v>
      </c>
      <c r="BL574">
        <v>86.000000000000085</v>
      </c>
      <c r="BM574">
        <v>22.342074105797</v>
      </c>
      <c r="BN574">
        <v>114.180928713203</v>
      </c>
      <c r="BO574" t="s">
        <v>23728</v>
      </c>
      <c r="BP574" t="s">
        <v>23106</v>
      </c>
      <c r="BQ574">
        <v>8</v>
      </c>
      <c r="BR574">
        <v>9</v>
      </c>
      <c r="BS574" t="s">
        <v>6050</v>
      </c>
      <c r="BT574" t="s">
        <v>6051</v>
      </c>
      <c r="BU574" t="s">
        <v>334</v>
      </c>
      <c r="BV574" t="s">
        <v>23154</v>
      </c>
      <c r="BW574" t="s">
        <v>23154</v>
      </c>
      <c r="BX574" t="s">
        <v>23154</v>
      </c>
      <c r="BY574" t="s">
        <v>23154</v>
      </c>
      <c r="BZ574" t="s">
        <v>6052</v>
      </c>
      <c r="CA574" t="s">
        <v>23154</v>
      </c>
      <c r="CB574" t="s">
        <v>5987</v>
      </c>
      <c r="CC574" t="s">
        <v>6053</v>
      </c>
      <c r="CD574" t="s">
        <v>6054</v>
      </c>
      <c r="CE574" t="s">
        <v>5970</v>
      </c>
      <c r="CF574" t="s">
        <v>5987</v>
      </c>
      <c r="CQ574" cm="1">
        <f t="array" aca="1" ref="CQ574" ca="1">SUMPRODUCT(--(_xlfn.UNICODE(MID(BX574,ROW(INDIRECT("1:"&amp;LEN(BX574))),1))&gt;=19968),--(_xlfn.UNICODE(MID(BX574,ROW(INDIRECT("1:"&amp;LEN(BX574))),1))&lt;=40895))</f>
        <v>0</v>
      </c>
      <c r="CR574">
        <f t="shared" si="48"/>
        <v>4</v>
      </c>
      <c r="CS574">
        <f ca="1">_xlfn.AGGREGATE(14, 6,CQ$2:CQ$2519,ROW()-ROW($CS$1))</f>
        <v>326</v>
      </c>
      <c r="CT574">
        <f t="shared" si="51"/>
        <v>510</v>
      </c>
      <c r="CX574">
        <f t="shared" si="49"/>
        <v>8</v>
      </c>
      <c r="CY574">
        <f t="shared" si="52"/>
        <v>37</v>
      </c>
      <c r="DA574">
        <f t="shared" si="50"/>
        <v>4</v>
      </c>
    </row>
    <row r="575" spans="1:105">
      <c r="A575" t="s">
        <v>6055</v>
      </c>
      <c r="B575" t="s">
        <v>63</v>
      </c>
      <c r="C575" t="s">
        <v>64</v>
      </c>
      <c r="D575" t="s">
        <v>65</v>
      </c>
      <c r="E575" t="s">
        <v>66</v>
      </c>
      <c r="F575" t="s">
        <v>67</v>
      </c>
      <c r="G575" t="s">
        <v>25077</v>
      </c>
      <c r="H575" t="s">
        <v>23154</v>
      </c>
      <c r="I575" t="s">
        <v>23154</v>
      </c>
      <c r="K575" t="s">
        <v>5955</v>
      </c>
      <c r="L575" t="s">
        <v>5955</v>
      </c>
      <c r="M575">
        <v>8</v>
      </c>
      <c r="N575">
        <v>8</v>
      </c>
      <c r="O575">
        <v>6</v>
      </c>
      <c r="P575">
        <v>8</v>
      </c>
      <c r="Q575">
        <v>8</v>
      </c>
      <c r="R575" t="s">
        <v>23154</v>
      </c>
      <c r="S575" t="s">
        <v>5956</v>
      </c>
      <c r="T575" t="s">
        <v>5957</v>
      </c>
      <c r="U575" t="s">
        <v>23154</v>
      </c>
      <c r="V575" t="s">
        <v>5958</v>
      </c>
      <c r="W575" t="s">
        <v>5959</v>
      </c>
      <c r="X575" t="s">
        <v>23154</v>
      </c>
      <c r="Y575" t="s">
        <v>6056</v>
      </c>
      <c r="Z575" t="s">
        <v>6057</v>
      </c>
      <c r="AA575">
        <v>1990</v>
      </c>
      <c r="AB575" t="s">
        <v>23154</v>
      </c>
      <c r="AC575" t="s">
        <v>23154</v>
      </c>
      <c r="AD575" t="s">
        <v>23154</v>
      </c>
      <c r="AE575" t="s">
        <v>23154</v>
      </c>
      <c r="AF575" t="s">
        <v>23154</v>
      </c>
      <c r="AG575" t="s">
        <v>23154</v>
      </c>
      <c r="AH575" t="s">
        <v>74</v>
      </c>
      <c r="AI575" t="s">
        <v>75</v>
      </c>
      <c r="AJ575" t="s">
        <v>76</v>
      </c>
      <c r="AK575" t="s">
        <v>77</v>
      </c>
      <c r="AL575" t="s">
        <v>78</v>
      </c>
      <c r="AM575" t="s">
        <v>23154</v>
      </c>
      <c r="AN575" t="s">
        <v>5962</v>
      </c>
      <c r="AO575" t="s">
        <v>5963</v>
      </c>
      <c r="AP575" t="s">
        <v>23154</v>
      </c>
      <c r="AQ575" t="s">
        <v>23154</v>
      </c>
      <c r="AR575" t="s">
        <v>23154</v>
      </c>
      <c r="AS575" t="s">
        <v>23154</v>
      </c>
      <c r="AT575" t="s">
        <v>23154</v>
      </c>
      <c r="AU575" s="3" t="s">
        <v>25647</v>
      </c>
      <c r="AV575" t="s">
        <v>28130</v>
      </c>
      <c r="AW575" t="s">
        <v>23154</v>
      </c>
      <c r="AX575" t="s">
        <v>81</v>
      </c>
      <c r="AY575" t="s">
        <v>23154</v>
      </c>
      <c r="AZ575" t="s">
        <v>23154</v>
      </c>
      <c r="BA575" t="s">
        <v>82</v>
      </c>
      <c r="BB575" t="s">
        <v>23154</v>
      </c>
      <c r="BC575" t="s">
        <v>23154</v>
      </c>
      <c r="BD575" t="s">
        <v>5964</v>
      </c>
      <c r="BE575" t="s">
        <v>5965</v>
      </c>
      <c r="BF575" t="s">
        <v>23154</v>
      </c>
      <c r="BG575" t="s">
        <v>23154</v>
      </c>
      <c r="BH575" t="s">
        <v>23154</v>
      </c>
      <c r="BI575" t="s">
        <v>23154</v>
      </c>
      <c r="BJ575" t="s">
        <v>23154</v>
      </c>
      <c r="BK575" t="s">
        <v>23154</v>
      </c>
      <c r="BL575">
        <v>86.000000000000085</v>
      </c>
      <c r="BM575">
        <v>22.300214150216799</v>
      </c>
      <c r="BN575">
        <v>114.17497430762501</v>
      </c>
      <c r="BO575" t="s">
        <v>23729</v>
      </c>
      <c r="BP575" t="s">
        <v>23105</v>
      </c>
      <c r="BQ575">
        <v>8</v>
      </c>
      <c r="BR575">
        <v>5</v>
      </c>
      <c r="BS575" t="s">
        <v>6058</v>
      </c>
      <c r="BT575" t="s">
        <v>6059</v>
      </c>
      <c r="BU575" t="s">
        <v>334</v>
      </c>
      <c r="BV575" t="s">
        <v>23154</v>
      </c>
      <c r="BW575" t="s">
        <v>23154</v>
      </c>
      <c r="BX575" t="s">
        <v>23154</v>
      </c>
      <c r="BY575" t="s">
        <v>6060</v>
      </c>
      <c r="BZ575" t="s">
        <v>6061</v>
      </c>
      <c r="CA575" t="s">
        <v>23154</v>
      </c>
      <c r="CB575" t="s">
        <v>5987</v>
      </c>
      <c r="CC575" t="s">
        <v>6062</v>
      </c>
      <c r="CD575" t="s">
        <v>6063</v>
      </c>
      <c r="CE575" t="s">
        <v>5970</v>
      </c>
      <c r="CF575" t="s">
        <v>5987</v>
      </c>
      <c r="CQ575" cm="1">
        <f t="array" aca="1" ref="CQ575" ca="1">SUMPRODUCT(--(_xlfn.UNICODE(MID(BX575,ROW(INDIRECT("1:"&amp;LEN(BX575))),1))&gt;=19968),--(_xlfn.UNICODE(MID(BX575,ROW(INDIRECT("1:"&amp;LEN(BX575))),1))&lt;=40895))</f>
        <v>0</v>
      </c>
      <c r="CR575">
        <f t="shared" si="48"/>
        <v>4</v>
      </c>
      <c r="CS575">
        <f ca="1">_xlfn.AGGREGATE(14, 6,CQ$2:CQ$2519,ROW()-ROW($CS$1))</f>
        <v>326</v>
      </c>
      <c r="CT575">
        <f t="shared" si="51"/>
        <v>507</v>
      </c>
      <c r="CX575">
        <f t="shared" si="49"/>
        <v>5</v>
      </c>
      <c r="CY575">
        <f t="shared" si="52"/>
        <v>37</v>
      </c>
      <c r="DA575">
        <f t="shared" si="50"/>
        <v>11</v>
      </c>
    </row>
    <row r="576" spans="1:105">
      <c r="A576" t="s">
        <v>6064</v>
      </c>
      <c r="B576" t="s">
        <v>63</v>
      </c>
      <c r="C576" t="s">
        <v>64</v>
      </c>
      <c r="D576" t="s">
        <v>65</v>
      </c>
      <c r="E576" t="s">
        <v>66</v>
      </c>
      <c r="F576" t="s">
        <v>67</v>
      </c>
      <c r="G576" t="s">
        <v>25077</v>
      </c>
      <c r="H576" t="s">
        <v>23154</v>
      </c>
      <c r="I576" t="s">
        <v>23154</v>
      </c>
      <c r="K576" t="s">
        <v>5955</v>
      </c>
      <c r="L576" t="s">
        <v>5955</v>
      </c>
      <c r="M576">
        <v>8</v>
      </c>
      <c r="N576">
        <v>8</v>
      </c>
      <c r="O576">
        <v>6</v>
      </c>
      <c r="P576">
        <v>8</v>
      </c>
      <c r="Q576">
        <v>8</v>
      </c>
      <c r="R576" t="s">
        <v>23154</v>
      </c>
      <c r="S576" t="s">
        <v>5956</v>
      </c>
      <c r="T576" t="s">
        <v>5957</v>
      </c>
      <c r="U576" t="s">
        <v>23154</v>
      </c>
      <c r="V576" t="s">
        <v>5958</v>
      </c>
      <c r="W576" t="s">
        <v>5959</v>
      </c>
      <c r="X576" t="s">
        <v>23154</v>
      </c>
      <c r="Y576" t="s">
        <v>6065</v>
      </c>
      <c r="Z576" t="s">
        <v>6066</v>
      </c>
      <c r="AA576">
        <v>1990</v>
      </c>
      <c r="AB576" t="s">
        <v>23154</v>
      </c>
      <c r="AC576" t="s">
        <v>23154</v>
      </c>
      <c r="AD576" t="s">
        <v>23154</v>
      </c>
      <c r="AE576" t="s">
        <v>23154</v>
      </c>
      <c r="AF576" t="s">
        <v>23154</v>
      </c>
      <c r="AG576" t="s">
        <v>23154</v>
      </c>
      <c r="AH576" t="s">
        <v>74</v>
      </c>
      <c r="AI576" t="s">
        <v>75</v>
      </c>
      <c r="AJ576" t="s">
        <v>76</v>
      </c>
      <c r="AK576" t="s">
        <v>77</v>
      </c>
      <c r="AL576" t="s">
        <v>78</v>
      </c>
      <c r="AM576" t="s">
        <v>23154</v>
      </c>
      <c r="AN576" t="s">
        <v>5962</v>
      </c>
      <c r="AO576" t="s">
        <v>5963</v>
      </c>
      <c r="AP576" t="s">
        <v>23154</v>
      </c>
      <c r="AQ576" t="s">
        <v>23154</v>
      </c>
      <c r="AR576" t="s">
        <v>23154</v>
      </c>
      <c r="AS576" t="s">
        <v>23154</v>
      </c>
      <c r="AT576" t="s">
        <v>23154</v>
      </c>
      <c r="AU576" s="3" t="s">
        <v>25648</v>
      </c>
      <c r="AV576" t="s">
        <v>28131</v>
      </c>
      <c r="AW576" t="s">
        <v>23154</v>
      </c>
      <c r="AX576" t="s">
        <v>81</v>
      </c>
      <c r="AY576" t="s">
        <v>23154</v>
      </c>
      <c r="AZ576" t="s">
        <v>23154</v>
      </c>
      <c r="BA576" t="s">
        <v>82</v>
      </c>
      <c r="BB576" t="s">
        <v>23154</v>
      </c>
      <c r="BC576" t="s">
        <v>23154</v>
      </c>
      <c r="BD576" t="s">
        <v>5964</v>
      </c>
      <c r="BE576" t="s">
        <v>5965</v>
      </c>
      <c r="BF576" t="s">
        <v>23154</v>
      </c>
      <c r="BG576" t="s">
        <v>23154</v>
      </c>
      <c r="BH576" t="s">
        <v>23154</v>
      </c>
      <c r="BI576" t="s">
        <v>23154</v>
      </c>
      <c r="BJ576" t="s">
        <v>23154</v>
      </c>
      <c r="BK576" t="s">
        <v>23154</v>
      </c>
      <c r="BL576">
        <v>86.000000000000085</v>
      </c>
      <c r="BM576">
        <v>22.296504802428299</v>
      </c>
      <c r="BN576">
        <v>114.172522055679</v>
      </c>
      <c r="BO576" t="s">
        <v>23730</v>
      </c>
      <c r="BP576" t="s">
        <v>23105</v>
      </c>
      <c r="BQ576">
        <v>8</v>
      </c>
      <c r="BR576">
        <v>9</v>
      </c>
      <c r="BS576" t="s">
        <v>6067</v>
      </c>
      <c r="BT576" t="s">
        <v>6068</v>
      </c>
      <c r="BU576" t="s">
        <v>334</v>
      </c>
      <c r="BV576" t="s">
        <v>23154</v>
      </c>
      <c r="BW576" t="s">
        <v>23154</v>
      </c>
      <c r="BX576" t="s">
        <v>23154</v>
      </c>
      <c r="BY576" t="s">
        <v>6069</v>
      </c>
      <c r="BZ576" t="s">
        <v>6070</v>
      </c>
      <c r="CA576" t="s">
        <v>23154</v>
      </c>
      <c r="CB576" t="s">
        <v>5987</v>
      </c>
      <c r="CC576" t="s">
        <v>6071</v>
      </c>
      <c r="CD576" t="s">
        <v>6072</v>
      </c>
      <c r="CE576" t="s">
        <v>5970</v>
      </c>
      <c r="CF576" t="s">
        <v>5987</v>
      </c>
      <c r="CQ576" cm="1">
        <f t="array" aca="1" ref="CQ576" ca="1">SUMPRODUCT(--(_xlfn.UNICODE(MID(BX576,ROW(INDIRECT("1:"&amp;LEN(BX576))),1))&gt;=19968),--(_xlfn.UNICODE(MID(BX576,ROW(INDIRECT("1:"&amp;LEN(BX576))),1))&lt;=40895))</f>
        <v>0</v>
      </c>
      <c r="CR576">
        <f t="shared" si="48"/>
        <v>4</v>
      </c>
      <c r="CS576">
        <f ca="1">_xlfn.AGGREGATE(14, 6,CQ$2:CQ$2519,ROW()-ROW($CS$1))</f>
        <v>326</v>
      </c>
      <c r="CT576">
        <f t="shared" si="51"/>
        <v>500</v>
      </c>
      <c r="CX576">
        <f t="shared" si="49"/>
        <v>4</v>
      </c>
      <c r="CY576">
        <f t="shared" si="52"/>
        <v>37</v>
      </c>
      <c r="DA576">
        <f t="shared" si="50"/>
        <v>9</v>
      </c>
    </row>
    <row r="577" spans="1:105">
      <c r="A577" t="s">
        <v>6073</v>
      </c>
      <c r="B577" t="s">
        <v>63</v>
      </c>
      <c r="C577" t="s">
        <v>64</v>
      </c>
      <c r="D577" t="s">
        <v>65</v>
      </c>
      <c r="E577" t="s">
        <v>66</v>
      </c>
      <c r="F577" t="s">
        <v>67</v>
      </c>
      <c r="G577" t="s">
        <v>25077</v>
      </c>
      <c r="H577" t="s">
        <v>23154</v>
      </c>
      <c r="I577" t="s">
        <v>23154</v>
      </c>
      <c r="K577" t="s">
        <v>5955</v>
      </c>
      <c r="L577" t="s">
        <v>5955</v>
      </c>
      <c r="M577">
        <v>8</v>
      </c>
      <c r="N577">
        <v>8</v>
      </c>
      <c r="O577">
        <v>6</v>
      </c>
      <c r="P577">
        <v>8</v>
      </c>
      <c r="Q577">
        <v>8</v>
      </c>
      <c r="R577" t="s">
        <v>23154</v>
      </c>
      <c r="S577" t="s">
        <v>5956</v>
      </c>
      <c r="T577" t="s">
        <v>5957</v>
      </c>
      <c r="U577" t="s">
        <v>23154</v>
      </c>
      <c r="V577" t="s">
        <v>5958</v>
      </c>
      <c r="W577" t="s">
        <v>5959</v>
      </c>
      <c r="X577" t="s">
        <v>23154</v>
      </c>
      <c r="Y577" t="s">
        <v>6074</v>
      </c>
      <c r="Z577" t="s">
        <v>6075</v>
      </c>
      <c r="AA577">
        <v>1990</v>
      </c>
      <c r="AB577" t="s">
        <v>23154</v>
      </c>
      <c r="AC577" t="s">
        <v>23154</v>
      </c>
      <c r="AD577" t="s">
        <v>23154</v>
      </c>
      <c r="AE577" t="s">
        <v>23154</v>
      </c>
      <c r="AF577" t="s">
        <v>23154</v>
      </c>
      <c r="AG577" t="s">
        <v>23154</v>
      </c>
      <c r="AH577" t="s">
        <v>74</v>
      </c>
      <c r="AI577" t="s">
        <v>75</v>
      </c>
      <c r="AJ577" t="s">
        <v>76</v>
      </c>
      <c r="AK577" t="s">
        <v>77</v>
      </c>
      <c r="AL577" t="s">
        <v>78</v>
      </c>
      <c r="AM577" t="s">
        <v>23154</v>
      </c>
      <c r="AN577" t="s">
        <v>5962</v>
      </c>
      <c r="AO577" t="s">
        <v>5963</v>
      </c>
      <c r="AP577" t="s">
        <v>23154</v>
      </c>
      <c r="AQ577" t="s">
        <v>23154</v>
      </c>
      <c r="AR577" t="s">
        <v>23154</v>
      </c>
      <c r="AS577" t="s">
        <v>23154</v>
      </c>
      <c r="AT577" t="s">
        <v>23154</v>
      </c>
      <c r="AU577" s="3" t="s">
        <v>25649</v>
      </c>
      <c r="AV577" t="s">
        <v>28132</v>
      </c>
      <c r="AW577" t="s">
        <v>23154</v>
      </c>
      <c r="AX577" t="s">
        <v>81</v>
      </c>
      <c r="AY577" t="s">
        <v>23154</v>
      </c>
      <c r="AZ577" t="s">
        <v>23154</v>
      </c>
      <c r="BA577" t="s">
        <v>82</v>
      </c>
      <c r="BB577" t="s">
        <v>23154</v>
      </c>
      <c r="BC577" t="s">
        <v>23154</v>
      </c>
      <c r="BD577" t="s">
        <v>5964</v>
      </c>
      <c r="BE577" t="s">
        <v>5965</v>
      </c>
      <c r="BF577" t="s">
        <v>23154</v>
      </c>
      <c r="BG577" t="s">
        <v>23154</v>
      </c>
      <c r="BH577" t="s">
        <v>23154</v>
      </c>
      <c r="BI577" t="s">
        <v>23154</v>
      </c>
      <c r="BJ577" t="s">
        <v>23154</v>
      </c>
      <c r="BK577" t="s">
        <v>23154</v>
      </c>
      <c r="BL577">
        <v>86.000000000000085</v>
      </c>
      <c r="BM577">
        <v>22.300531176407699</v>
      </c>
      <c r="BN577">
        <v>114.167715630017</v>
      </c>
      <c r="BO577" t="s">
        <v>23731</v>
      </c>
      <c r="BP577" t="s">
        <v>23105</v>
      </c>
      <c r="BQ577">
        <v>8</v>
      </c>
      <c r="BR577">
        <v>4</v>
      </c>
      <c r="BS577" t="s">
        <v>6076</v>
      </c>
      <c r="BT577" t="s">
        <v>6077</v>
      </c>
      <c r="BU577" t="s">
        <v>334</v>
      </c>
      <c r="BV577" t="s">
        <v>23154</v>
      </c>
      <c r="BW577" t="s">
        <v>23154</v>
      </c>
      <c r="BX577" t="s">
        <v>23154</v>
      </c>
      <c r="BY577" t="s">
        <v>6078</v>
      </c>
      <c r="BZ577" t="s">
        <v>6079</v>
      </c>
      <c r="CA577" t="s">
        <v>23154</v>
      </c>
      <c r="CB577" t="s">
        <v>5987</v>
      </c>
      <c r="CC577" t="s">
        <v>6080</v>
      </c>
      <c r="CD577" t="s">
        <v>6081</v>
      </c>
      <c r="CE577" t="s">
        <v>5970</v>
      </c>
      <c r="CF577" t="s">
        <v>5987</v>
      </c>
      <c r="CQ577" cm="1">
        <f t="array" aca="1" ref="CQ577" ca="1">SUMPRODUCT(--(_xlfn.UNICODE(MID(BX577,ROW(INDIRECT("1:"&amp;LEN(BX577))),1))&gt;=19968),--(_xlfn.UNICODE(MID(BX577,ROW(INDIRECT("1:"&amp;LEN(BX577))),1))&lt;=40895))</f>
        <v>0</v>
      </c>
      <c r="CR577">
        <f t="shared" si="48"/>
        <v>4</v>
      </c>
      <c r="CS577">
        <f ca="1">_xlfn.AGGREGATE(14, 6,CQ$2:CQ$2519,ROW()-ROW($CS$1))</f>
        <v>326</v>
      </c>
      <c r="CT577">
        <f t="shared" si="51"/>
        <v>498</v>
      </c>
      <c r="CX577">
        <f t="shared" si="49"/>
        <v>3</v>
      </c>
      <c r="CY577">
        <f t="shared" si="52"/>
        <v>37</v>
      </c>
      <c r="DA577">
        <f t="shared" si="50"/>
        <v>54</v>
      </c>
    </row>
    <row r="578" spans="1:105">
      <c r="A578" t="s">
        <v>6082</v>
      </c>
      <c r="B578" t="s">
        <v>63</v>
      </c>
      <c r="C578" t="s">
        <v>64</v>
      </c>
      <c r="D578" t="s">
        <v>65</v>
      </c>
      <c r="E578" t="s">
        <v>66</v>
      </c>
      <c r="F578" t="s">
        <v>67</v>
      </c>
      <c r="G578" t="s">
        <v>25077</v>
      </c>
      <c r="H578" t="s">
        <v>23154</v>
      </c>
      <c r="I578" t="s">
        <v>23154</v>
      </c>
      <c r="K578" t="s">
        <v>5955</v>
      </c>
      <c r="L578" t="s">
        <v>5955</v>
      </c>
      <c r="M578">
        <v>8</v>
      </c>
      <c r="N578">
        <v>8</v>
      </c>
      <c r="O578">
        <v>6</v>
      </c>
      <c r="P578">
        <v>8</v>
      </c>
      <c r="Q578">
        <v>8</v>
      </c>
      <c r="R578" t="s">
        <v>23154</v>
      </c>
      <c r="S578" t="s">
        <v>5956</v>
      </c>
      <c r="T578" t="s">
        <v>5957</v>
      </c>
      <c r="U578" t="s">
        <v>23154</v>
      </c>
      <c r="V578" t="s">
        <v>5958</v>
      </c>
      <c r="W578" t="s">
        <v>5959</v>
      </c>
      <c r="X578" t="s">
        <v>23154</v>
      </c>
      <c r="Y578" t="s">
        <v>6083</v>
      </c>
      <c r="Z578" t="s">
        <v>6084</v>
      </c>
      <c r="AA578">
        <v>1990</v>
      </c>
      <c r="AB578" t="s">
        <v>23154</v>
      </c>
      <c r="AC578" t="s">
        <v>23154</v>
      </c>
      <c r="AD578" t="s">
        <v>23154</v>
      </c>
      <c r="AE578" t="s">
        <v>23154</v>
      </c>
      <c r="AF578" t="s">
        <v>23154</v>
      </c>
      <c r="AG578" t="s">
        <v>23154</v>
      </c>
      <c r="AH578" t="s">
        <v>74</v>
      </c>
      <c r="AI578" t="s">
        <v>75</v>
      </c>
      <c r="AJ578" t="s">
        <v>76</v>
      </c>
      <c r="AK578" t="s">
        <v>77</v>
      </c>
      <c r="AL578" t="s">
        <v>78</v>
      </c>
      <c r="AM578" t="s">
        <v>23154</v>
      </c>
      <c r="AN578" t="s">
        <v>5962</v>
      </c>
      <c r="AO578" t="s">
        <v>5963</v>
      </c>
      <c r="AP578" t="s">
        <v>23154</v>
      </c>
      <c r="AQ578" t="s">
        <v>23154</v>
      </c>
      <c r="AR578" t="s">
        <v>23154</v>
      </c>
      <c r="AS578" t="s">
        <v>23154</v>
      </c>
      <c r="AT578" t="s">
        <v>23154</v>
      </c>
      <c r="AU578" s="3" t="s">
        <v>25650</v>
      </c>
      <c r="AV578" t="s">
        <v>28133</v>
      </c>
      <c r="AW578" t="s">
        <v>23154</v>
      </c>
      <c r="AX578" t="s">
        <v>81</v>
      </c>
      <c r="AY578" t="s">
        <v>23154</v>
      </c>
      <c r="AZ578" t="s">
        <v>23154</v>
      </c>
      <c r="BA578" t="s">
        <v>82</v>
      </c>
      <c r="BB578" t="s">
        <v>23154</v>
      </c>
      <c r="BC578" t="s">
        <v>23154</v>
      </c>
      <c r="BD578" t="s">
        <v>5964</v>
      </c>
      <c r="BE578" t="s">
        <v>5965</v>
      </c>
      <c r="BF578" t="s">
        <v>23154</v>
      </c>
      <c r="BG578" t="s">
        <v>23154</v>
      </c>
      <c r="BH578" t="s">
        <v>23154</v>
      </c>
      <c r="BI578" t="s">
        <v>23154</v>
      </c>
      <c r="BJ578" t="s">
        <v>23154</v>
      </c>
      <c r="BK578" t="s">
        <v>23154</v>
      </c>
      <c r="BL578">
        <v>86.000000000000085</v>
      </c>
      <c r="BM578">
        <v>22.3090393048398</v>
      </c>
      <c r="BN578">
        <v>114.168753095078</v>
      </c>
      <c r="BO578" t="s">
        <v>23732</v>
      </c>
      <c r="BP578" t="s">
        <v>23105</v>
      </c>
      <c r="BQ578">
        <v>8</v>
      </c>
      <c r="BR578">
        <v>15</v>
      </c>
      <c r="BS578" t="s">
        <v>2634</v>
      </c>
      <c r="BT578" t="s">
        <v>6085</v>
      </c>
      <c r="BU578" t="s">
        <v>334</v>
      </c>
      <c r="BV578" t="s">
        <v>23154</v>
      </c>
      <c r="BW578" t="s">
        <v>23154</v>
      </c>
      <c r="BX578" t="s">
        <v>23154</v>
      </c>
      <c r="BY578" t="s">
        <v>6086</v>
      </c>
      <c r="BZ578" t="s">
        <v>6087</v>
      </c>
      <c r="CA578" t="s">
        <v>23154</v>
      </c>
      <c r="CB578" t="s">
        <v>5987</v>
      </c>
      <c r="CC578" t="s">
        <v>2638</v>
      </c>
      <c r="CD578" t="s">
        <v>6088</v>
      </c>
      <c r="CE578" t="s">
        <v>5970</v>
      </c>
      <c r="CF578" t="s">
        <v>5987</v>
      </c>
      <c r="CQ578" cm="1">
        <f t="array" aca="1" ref="CQ578" ca="1">SUMPRODUCT(--(_xlfn.UNICODE(MID(BX578,ROW(INDIRECT("1:"&amp;LEN(BX578))),1))&gt;=19968),--(_xlfn.UNICODE(MID(BX578,ROW(INDIRECT("1:"&amp;LEN(BX578))),1))&lt;=40895))</f>
        <v>0</v>
      </c>
      <c r="CR578">
        <f t="shared" ref="CR578:CR641" si="58">LEN($BX578)</f>
        <v>4</v>
      </c>
      <c r="CS578">
        <f ca="1">_xlfn.AGGREGATE(14, 6,CQ$2:CQ$2519,ROW()-ROW($CS$1))</f>
        <v>326</v>
      </c>
      <c r="CT578">
        <f t="shared" si="51"/>
        <v>498</v>
      </c>
      <c r="CX578">
        <f t="shared" ref="CX578:CX641" si="59">LEN($BS578)</f>
        <v>3</v>
      </c>
      <c r="CY578">
        <f t="shared" si="52"/>
        <v>37</v>
      </c>
      <c r="DA578">
        <f t="shared" ref="DA578:DA641" si="60">LEN($BY578)</f>
        <v>40</v>
      </c>
    </row>
    <row r="579" spans="1:105">
      <c r="A579" t="s">
        <v>6089</v>
      </c>
      <c r="B579" t="s">
        <v>63</v>
      </c>
      <c r="C579" t="s">
        <v>64</v>
      </c>
      <c r="D579" t="s">
        <v>65</v>
      </c>
      <c r="E579" t="s">
        <v>66</v>
      </c>
      <c r="F579" t="s">
        <v>67</v>
      </c>
      <c r="G579" t="s">
        <v>25077</v>
      </c>
      <c r="H579" t="s">
        <v>23154</v>
      </c>
      <c r="I579" t="s">
        <v>23154</v>
      </c>
      <c r="K579" t="s">
        <v>5955</v>
      </c>
      <c r="L579" t="s">
        <v>5955</v>
      </c>
      <c r="M579">
        <v>8</v>
      </c>
      <c r="N579">
        <v>8</v>
      </c>
      <c r="O579">
        <v>6</v>
      </c>
      <c r="P579">
        <v>8</v>
      </c>
      <c r="Q579">
        <v>8</v>
      </c>
      <c r="R579" t="s">
        <v>23154</v>
      </c>
      <c r="S579" t="s">
        <v>5956</v>
      </c>
      <c r="T579" t="s">
        <v>5957</v>
      </c>
      <c r="U579" t="s">
        <v>23154</v>
      </c>
      <c r="V579" t="s">
        <v>5958</v>
      </c>
      <c r="W579" t="s">
        <v>5959</v>
      </c>
      <c r="X579" t="s">
        <v>23154</v>
      </c>
      <c r="Y579" t="s">
        <v>6023</v>
      </c>
      <c r="Z579" t="s">
        <v>6024</v>
      </c>
      <c r="AA579">
        <v>1990</v>
      </c>
      <c r="AB579" t="s">
        <v>23154</v>
      </c>
      <c r="AC579" t="s">
        <v>23154</v>
      </c>
      <c r="AD579" t="s">
        <v>23154</v>
      </c>
      <c r="AE579" t="s">
        <v>23154</v>
      </c>
      <c r="AF579" t="s">
        <v>23154</v>
      </c>
      <c r="AG579" t="s">
        <v>23154</v>
      </c>
      <c r="AH579" t="s">
        <v>74</v>
      </c>
      <c r="AI579" t="s">
        <v>75</v>
      </c>
      <c r="AJ579" t="s">
        <v>76</v>
      </c>
      <c r="AK579" t="s">
        <v>77</v>
      </c>
      <c r="AL579" t="s">
        <v>78</v>
      </c>
      <c r="AM579" t="s">
        <v>23154</v>
      </c>
      <c r="AN579" t="s">
        <v>5962</v>
      </c>
      <c r="AO579" t="s">
        <v>5963</v>
      </c>
      <c r="AP579" t="s">
        <v>23154</v>
      </c>
      <c r="AQ579" t="s">
        <v>23154</v>
      </c>
      <c r="AR579" t="s">
        <v>23154</v>
      </c>
      <c r="AS579" t="s">
        <v>23154</v>
      </c>
      <c r="AT579" t="s">
        <v>23154</v>
      </c>
      <c r="AU579" s="3" t="s">
        <v>25651</v>
      </c>
      <c r="AV579" t="s">
        <v>28134</v>
      </c>
      <c r="AW579" t="s">
        <v>23154</v>
      </c>
      <c r="AX579" t="s">
        <v>81</v>
      </c>
      <c r="AY579" t="s">
        <v>23154</v>
      </c>
      <c r="AZ579" t="s">
        <v>23154</v>
      </c>
      <c r="BA579" t="s">
        <v>82</v>
      </c>
      <c r="BB579" t="s">
        <v>23154</v>
      </c>
      <c r="BC579" t="s">
        <v>23154</v>
      </c>
      <c r="BD579" t="s">
        <v>5964</v>
      </c>
      <c r="BE579" t="s">
        <v>5965</v>
      </c>
      <c r="BF579" t="s">
        <v>23154</v>
      </c>
      <c r="BG579" t="s">
        <v>23154</v>
      </c>
      <c r="BH579" t="s">
        <v>23154</v>
      </c>
      <c r="BI579" t="s">
        <v>23154</v>
      </c>
      <c r="BJ579" t="s">
        <v>23154</v>
      </c>
      <c r="BK579" t="s">
        <v>23154</v>
      </c>
      <c r="BL579">
        <v>86.000000000000085</v>
      </c>
      <c r="BM579">
        <v>22.296598359824898</v>
      </c>
      <c r="BN579">
        <v>114.17056232449499</v>
      </c>
      <c r="BO579" t="s">
        <v>23733</v>
      </c>
      <c r="BP579" t="s">
        <v>23105</v>
      </c>
      <c r="BQ579">
        <v>8</v>
      </c>
      <c r="BR579">
        <v>8</v>
      </c>
      <c r="BS579" t="s">
        <v>144</v>
      </c>
      <c r="BT579" t="s">
        <v>145</v>
      </c>
      <c r="BU579" t="s">
        <v>334</v>
      </c>
      <c r="BV579" t="s">
        <v>23154</v>
      </c>
      <c r="BW579" t="s">
        <v>23154</v>
      </c>
      <c r="BX579" t="s">
        <v>23154</v>
      </c>
      <c r="BY579" t="s">
        <v>6090</v>
      </c>
      <c r="BZ579" t="s">
        <v>6091</v>
      </c>
      <c r="CA579" t="s">
        <v>23154</v>
      </c>
      <c r="CB579" t="s">
        <v>5987</v>
      </c>
      <c r="CC579" t="s">
        <v>148</v>
      </c>
      <c r="CD579" t="s">
        <v>6092</v>
      </c>
      <c r="CE579" t="s">
        <v>5970</v>
      </c>
      <c r="CF579" t="s">
        <v>5987</v>
      </c>
      <c r="CQ579" cm="1">
        <f t="array" aca="1" ref="CQ579" ca="1">SUMPRODUCT(--(_xlfn.UNICODE(MID(BX579,ROW(INDIRECT("1:"&amp;LEN(BX579))),1))&gt;=19968),--(_xlfn.UNICODE(MID(BX579,ROW(INDIRECT("1:"&amp;LEN(BX579))),1))&lt;=40895))</f>
        <v>0</v>
      </c>
      <c r="CR579">
        <f t="shared" si="58"/>
        <v>4</v>
      </c>
      <c r="CT579">
        <f t="shared" ref="CT579:CT642" si="61">_xlfn.AGGREGATE(14, 6,CR$2:CR$2519,ROW()-ROW($CR$1))</f>
        <v>498</v>
      </c>
      <c r="CX579">
        <f t="shared" si="59"/>
        <v>4</v>
      </c>
      <c r="CY579">
        <f t="shared" si="52"/>
        <v>37</v>
      </c>
      <c r="DA579">
        <f t="shared" si="60"/>
        <v>19</v>
      </c>
    </row>
    <row r="580" spans="1:105">
      <c r="A580" t="s">
        <v>6093</v>
      </c>
      <c r="B580" t="s">
        <v>63</v>
      </c>
      <c r="C580" t="s">
        <v>64</v>
      </c>
      <c r="D580" t="s">
        <v>65</v>
      </c>
      <c r="E580" t="s">
        <v>66</v>
      </c>
      <c r="F580" t="s">
        <v>67</v>
      </c>
      <c r="G580" t="s">
        <v>25077</v>
      </c>
      <c r="H580" t="s">
        <v>23154</v>
      </c>
      <c r="I580" t="s">
        <v>23154</v>
      </c>
      <c r="K580" t="s">
        <v>5955</v>
      </c>
      <c r="L580" t="s">
        <v>5955</v>
      </c>
      <c r="M580">
        <v>8</v>
      </c>
      <c r="N580">
        <v>8</v>
      </c>
      <c r="O580">
        <v>6</v>
      </c>
      <c r="P580">
        <v>8</v>
      </c>
      <c r="Q580">
        <v>8</v>
      </c>
      <c r="R580" t="s">
        <v>23154</v>
      </c>
      <c r="S580" t="s">
        <v>5956</v>
      </c>
      <c r="T580" t="s">
        <v>5957</v>
      </c>
      <c r="U580" t="s">
        <v>23154</v>
      </c>
      <c r="V580" t="s">
        <v>5958</v>
      </c>
      <c r="W580" t="s">
        <v>5959</v>
      </c>
      <c r="X580" t="s">
        <v>23154</v>
      </c>
      <c r="Y580" t="s">
        <v>6094</v>
      </c>
      <c r="Z580" t="s">
        <v>6095</v>
      </c>
      <c r="AA580">
        <v>1990</v>
      </c>
      <c r="AB580" t="s">
        <v>23154</v>
      </c>
      <c r="AC580" t="s">
        <v>23154</v>
      </c>
      <c r="AD580" t="s">
        <v>23154</v>
      </c>
      <c r="AE580" t="s">
        <v>23154</v>
      </c>
      <c r="AF580" t="s">
        <v>23154</v>
      </c>
      <c r="AG580" t="s">
        <v>23154</v>
      </c>
      <c r="AH580" t="s">
        <v>74</v>
      </c>
      <c r="AI580" t="s">
        <v>75</v>
      </c>
      <c r="AJ580" t="s">
        <v>76</v>
      </c>
      <c r="AK580" t="s">
        <v>77</v>
      </c>
      <c r="AL580" t="s">
        <v>78</v>
      </c>
      <c r="AM580" t="s">
        <v>23154</v>
      </c>
      <c r="AN580" t="s">
        <v>5962</v>
      </c>
      <c r="AO580" t="s">
        <v>5963</v>
      </c>
      <c r="AP580" t="s">
        <v>23154</v>
      </c>
      <c r="AQ580" t="s">
        <v>23154</v>
      </c>
      <c r="AR580" t="s">
        <v>23154</v>
      </c>
      <c r="AS580" t="s">
        <v>23154</v>
      </c>
      <c r="AT580" t="s">
        <v>23154</v>
      </c>
      <c r="AU580" s="3" t="s">
        <v>25652</v>
      </c>
      <c r="AV580" t="s">
        <v>28135</v>
      </c>
      <c r="AW580" t="s">
        <v>23154</v>
      </c>
      <c r="AX580" t="s">
        <v>81</v>
      </c>
      <c r="AY580" t="s">
        <v>23154</v>
      </c>
      <c r="AZ580" t="s">
        <v>23154</v>
      </c>
      <c r="BA580" t="s">
        <v>82</v>
      </c>
      <c r="BB580" t="s">
        <v>23154</v>
      </c>
      <c r="BC580" t="s">
        <v>23154</v>
      </c>
      <c r="BD580" t="s">
        <v>5964</v>
      </c>
      <c r="BE580" t="s">
        <v>5965</v>
      </c>
      <c r="BF580" t="s">
        <v>23154</v>
      </c>
      <c r="BG580" t="s">
        <v>23154</v>
      </c>
      <c r="BH580" t="s">
        <v>23154</v>
      </c>
      <c r="BI580" t="s">
        <v>23154</v>
      </c>
      <c r="BJ580" t="s">
        <v>23154</v>
      </c>
      <c r="BK580" t="s">
        <v>23154</v>
      </c>
      <c r="BL580">
        <v>86.000000000000085</v>
      </c>
      <c r="BM580">
        <v>22.278590927465899</v>
      </c>
      <c r="BN580">
        <v>114.176606158783</v>
      </c>
      <c r="BO580" t="s">
        <v>23734</v>
      </c>
      <c r="BP580" t="s">
        <v>23107</v>
      </c>
      <c r="BQ580">
        <v>8</v>
      </c>
      <c r="BR580">
        <v>16</v>
      </c>
      <c r="BS580" t="s">
        <v>4137</v>
      </c>
      <c r="BT580" t="s">
        <v>6096</v>
      </c>
      <c r="BU580" t="s">
        <v>334</v>
      </c>
      <c r="BV580" t="s">
        <v>23154</v>
      </c>
      <c r="BW580" t="s">
        <v>23154</v>
      </c>
      <c r="BX580" t="s">
        <v>23154</v>
      </c>
      <c r="BY580" t="s">
        <v>6097</v>
      </c>
      <c r="BZ580" t="s">
        <v>6098</v>
      </c>
      <c r="CA580" t="s">
        <v>23154</v>
      </c>
      <c r="CB580" t="s">
        <v>5987</v>
      </c>
      <c r="CC580" t="s">
        <v>4141</v>
      </c>
      <c r="CD580" t="s">
        <v>6099</v>
      </c>
      <c r="CE580" t="s">
        <v>5970</v>
      </c>
      <c r="CF580" t="s">
        <v>5987</v>
      </c>
      <c r="CQ580" cm="1">
        <f t="array" aca="1" ref="CQ580" ca="1">SUMPRODUCT(--(_xlfn.UNICODE(MID(BX580,ROW(INDIRECT("1:"&amp;LEN(BX580))),1))&gt;=19968),--(_xlfn.UNICODE(MID(BX580,ROW(INDIRECT("1:"&amp;LEN(BX580))),1))&lt;=40895))</f>
        <v>0</v>
      </c>
      <c r="CR580">
        <f t="shared" si="58"/>
        <v>4</v>
      </c>
      <c r="CT580">
        <f t="shared" si="61"/>
        <v>496</v>
      </c>
      <c r="CX580">
        <f t="shared" si="59"/>
        <v>3</v>
      </c>
      <c r="CY580">
        <f t="shared" ref="CY580:CY643" si="62">_xlfn.AGGREGATE(14, 6,CX$2:CX$2519,1)</f>
        <v>37</v>
      </c>
      <c r="DA580">
        <f t="shared" si="60"/>
        <v>76</v>
      </c>
    </row>
    <row r="581" spans="1:105">
      <c r="A581" t="s">
        <v>6100</v>
      </c>
      <c r="B581" t="s">
        <v>63</v>
      </c>
      <c r="C581" t="s">
        <v>64</v>
      </c>
      <c r="D581" t="s">
        <v>65</v>
      </c>
      <c r="E581" t="s">
        <v>66</v>
      </c>
      <c r="F581" t="s">
        <v>67</v>
      </c>
      <c r="G581" t="s">
        <v>25077</v>
      </c>
      <c r="H581" t="s">
        <v>23154</v>
      </c>
      <c r="I581" t="s">
        <v>23154</v>
      </c>
      <c r="K581" t="s">
        <v>6101</v>
      </c>
      <c r="L581" t="s">
        <v>6101</v>
      </c>
      <c r="M581">
        <v>8</v>
      </c>
      <c r="N581">
        <v>8</v>
      </c>
      <c r="O581">
        <v>6</v>
      </c>
      <c r="P581">
        <v>8</v>
      </c>
      <c r="Q581">
        <v>8</v>
      </c>
      <c r="R581" t="s">
        <v>23154</v>
      </c>
      <c r="S581" t="s">
        <v>6102</v>
      </c>
      <c r="T581" t="s">
        <v>6103</v>
      </c>
      <c r="U581" t="s">
        <v>23154</v>
      </c>
      <c r="V581" t="s">
        <v>6104</v>
      </c>
      <c r="W581" t="s">
        <v>6105</v>
      </c>
      <c r="X581" t="s">
        <v>23154</v>
      </c>
      <c r="Y581" t="s">
        <v>6106</v>
      </c>
      <c r="Z581" t="s">
        <v>6107</v>
      </c>
      <c r="AA581">
        <v>2017</v>
      </c>
      <c r="AB581" t="s">
        <v>23154</v>
      </c>
      <c r="AC581" t="s">
        <v>23154</v>
      </c>
      <c r="AD581" t="s">
        <v>23154</v>
      </c>
      <c r="AE581" t="s">
        <v>23154</v>
      </c>
      <c r="AF581" t="s">
        <v>23154</v>
      </c>
      <c r="AG581" t="s">
        <v>23154</v>
      </c>
      <c r="AH581" t="s">
        <v>74</v>
      </c>
      <c r="AI581" t="s">
        <v>75</v>
      </c>
      <c r="AJ581" t="s">
        <v>76</v>
      </c>
      <c r="AK581" t="s">
        <v>77</v>
      </c>
      <c r="AL581" t="s">
        <v>78</v>
      </c>
      <c r="AM581" t="s">
        <v>23154</v>
      </c>
      <c r="AN581" t="s">
        <v>6108</v>
      </c>
      <c r="AO581" t="s">
        <v>6109</v>
      </c>
      <c r="AP581" t="s">
        <v>23154</v>
      </c>
      <c r="AQ581" t="s">
        <v>23154</v>
      </c>
      <c r="AR581" t="s">
        <v>23154</v>
      </c>
      <c r="AS581" t="s">
        <v>23154</v>
      </c>
      <c r="AT581" t="s">
        <v>23154</v>
      </c>
      <c r="AU581" s="3" t="s">
        <v>25653</v>
      </c>
      <c r="AV581" t="s">
        <v>23154</v>
      </c>
      <c r="AW581" t="s">
        <v>23154</v>
      </c>
      <c r="AX581" t="s">
        <v>81</v>
      </c>
      <c r="AY581" t="s">
        <v>23154</v>
      </c>
      <c r="AZ581" t="s">
        <v>23154</v>
      </c>
      <c r="BA581" t="s">
        <v>82</v>
      </c>
      <c r="BB581" t="s">
        <v>23154</v>
      </c>
      <c r="BC581" t="s">
        <v>23154</v>
      </c>
      <c r="BD581" t="s">
        <v>6110</v>
      </c>
      <c r="BE581" t="s">
        <v>6111</v>
      </c>
      <c r="BF581" t="s">
        <v>23154</v>
      </c>
      <c r="BG581" t="s">
        <v>23154</v>
      </c>
      <c r="BH581" t="s">
        <v>23154</v>
      </c>
      <c r="BI581" t="s">
        <v>23154</v>
      </c>
      <c r="BJ581" t="s">
        <v>23154</v>
      </c>
      <c r="BK581" t="s">
        <v>23154</v>
      </c>
      <c r="BL581">
        <v>87.000000000000114</v>
      </c>
      <c r="BM581">
        <v>22.286159526434801</v>
      </c>
      <c r="BN581">
        <v>114.242680095994</v>
      </c>
      <c r="BO581" t="s">
        <v>23735</v>
      </c>
      <c r="BP581" t="s">
        <v>23115</v>
      </c>
      <c r="BQ581">
        <v>8</v>
      </c>
      <c r="BR581">
        <v>18</v>
      </c>
      <c r="BS581" t="s">
        <v>6112</v>
      </c>
      <c r="BT581" t="s">
        <v>6113</v>
      </c>
      <c r="BU581" t="s">
        <v>334</v>
      </c>
      <c r="BV581" t="s">
        <v>23154</v>
      </c>
      <c r="BW581" t="s">
        <v>23154</v>
      </c>
      <c r="BX581" t="s">
        <v>23154</v>
      </c>
      <c r="BY581" t="s">
        <v>23154</v>
      </c>
      <c r="BZ581" t="s">
        <v>23154</v>
      </c>
      <c r="CA581" t="s">
        <v>23154</v>
      </c>
      <c r="CB581" t="s">
        <v>316</v>
      </c>
      <c r="CC581" t="s">
        <v>6114</v>
      </c>
      <c r="CD581" t="s">
        <v>6115</v>
      </c>
      <c r="CE581" t="s">
        <v>6116</v>
      </c>
      <c r="CF581" t="s">
        <v>316</v>
      </c>
      <c r="CQ581" cm="1">
        <f t="array" aca="1" ref="CQ581" ca="1">SUMPRODUCT(--(_xlfn.UNICODE(MID(BX581,ROW(INDIRECT("1:"&amp;LEN(BX581))),1))&gt;=19968),--(_xlfn.UNICODE(MID(BX581,ROW(INDIRECT("1:"&amp;LEN(BX581))),1))&lt;=40895))</f>
        <v>0</v>
      </c>
      <c r="CR581">
        <f t="shared" si="58"/>
        <v>4</v>
      </c>
      <c r="CT581">
        <f t="shared" si="61"/>
        <v>496</v>
      </c>
      <c r="CX581">
        <f t="shared" si="59"/>
        <v>6</v>
      </c>
      <c r="CY581">
        <f t="shared" si="62"/>
        <v>37</v>
      </c>
      <c r="DA581">
        <f t="shared" si="60"/>
        <v>4</v>
      </c>
    </row>
    <row r="582" spans="1:105">
      <c r="A582" t="s">
        <v>6117</v>
      </c>
      <c r="B582" t="s">
        <v>63</v>
      </c>
      <c r="C582" t="s">
        <v>64</v>
      </c>
      <c r="D582" t="s">
        <v>65</v>
      </c>
      <c r="E582" t="s">
        <v>66</v>
      </c>
      <c r="F582" t="s">
        <v>67</v>
      </c>
      <c r="G582" t="s">
        <v>25077</v>
      </c>
      <c r="H582" t="s">
        <v>23154</v>
      </c>
      <c r="I582" t="s">
        <v>23154</v>
      </c>
      <c r="K582" t="s">
        <v>6101</v>
      </c>
      <c r="L582" t="s">
        <v>6101</v>
      </c>
      <c r="M582">
        <v>8</v>
      </c>
      <c r="N582">
        <v>8</v>
      </c>
      <c r="O582">
        <v>6</v>
      </c>
      <c r="P582">
        <v>8</v>
      </c>
      <c r="Q582">
        <v>8</v>
      </c>
      <c r="R582" t="s">
        <v>23154</v>
      </c>
      <c r="S582" t="s">
        <v>6102</v>
      </c>
      <c r="T582" t="s">
        <v>6103</v>
      </c>
      <c r="U582" t="s">
        <v>23154</v>
      </c>
      <c r="V582" t="s">
        <v>6104</v>
      </c>
      <c r="W582" t="s">
        <v>6105</v>
      </c>
      <c r="X582" t="s">
        <v>23154</v>
      </c>
      <c r="Y582" t="s">
        <v>6118</v>
      </c>
      <c r="Z582" t="s">
        <v>6119</v>
      </c>
      <c r="AA582">
        <v>2017</v>
      </c>
      <c r="AB582" t="s">
        <v>23154</v>
      </c>
      <c r="AC582" t="s">
        <v>23154</v>
      </c>
      <c r="AD582" t="s">
        <v>23154</v>
      </c>
      <c r="AE582" t="s">
        <v>23154</v>
      </c>
      <c r="AF582" t="s">
        <v>23154</v>
      </c>
      <c r="AG582" t="s">
        <v>23154</v>
      </c>
      <c r="AH582" t="s">
        <v>74</v>
      </c>
      <c r="AI582" t="s">
        <v>75</v>
      </c>
      <c r="AJ582" t="s">
        <v>76</v>
      </c>
      <c r="AK582" t="s">
        <v>77</v>
      </c>
      <c r="AL582" t="s">
        <v>78</v>
      </c>
      <c r="AM582" t="s">
        <v>23154</v>
      </c>
      <c r="AN582" t="s">
        <v>6108</v>
      </c>
      <c r="AO582" t="s">
        <v>6109</v>
      </c>
      <c r="AP582" t="s">
        <v>23154</v>
      </c>
      <c r="AQ582" t="s">
        <v>23154</v>
      </c>
      <c r="AR582" t="s">
        <v>23154</v>
      </c>
      <c r="AS582" t="s">
        <v>23154</v>
      </c>
      <c r="AT582" t="s">
        <v>23154</v>
      </c>
      <c r="AU582" s="3" t="s">
        <v>25654</v>
      </c>
      <c r="AV582" t="s">
        <v>23154</v>
      </c>
      <c r="AW582" t="s">
        <v>23154</v>
      </c>
      <c r="AX582" t="s">
        <v>81</v>
      </c>
      <c r="AY582" t="s">
        <v>23154</v>
      </c>
      <c r="AZ582" t="s">
        <v>23154</v>
      </c>
      <c r="BA582" t="s">
        <v>82</v>
      </c>
      <c r="BB582" t="s">
        <v>23154</v>
      </c>
      <c r="BC582" t="s">
        <v>23154</v>
      </c>
      <c r="BD582" t="s">
        <v>6110</v>
      </c>
      <c r="BE582" t="s">
        <v>6111</v>
      </c>
      <c r="BF582" t="s">
        <v>23154</v>
      </c>
      <c r="BG582" t="s">
        <v>23154</v>
      </c>
      <c r="BH582" t="s">
        <v>23154</v>
      </c>
      <c r="BI582" t="s">
        <v>23154</v>
      </c>
      <c r="BJ582" t="s">
        <v>23154</v>
      </c>
      <c r="BK582" t="s">
        <v>23154</v>
      </c>
      <c r="BL582">
        <v>87.000000000000114</v>
      </c>
      <c r="BM582">
        <v>22.276534684421001</v>
      </c>
      <c r="BN582">
        <v>114.16837228969401</v>
      </c>
      <c r="BO582" t="s">
        <v>23736</v>
      </c>
      <c r="BP582" t="s">
        <v>23107</v>
      </c>
      <c r="BQ582">
        <v>8</v>
      </c>
      <c r="BR582">
        <v>4</v>
      </c>
      <c r="BS582" t="s">
        <v>6120</v>
      </c>
      <c r="BT582" t="s">
        <v>6121</v>
      </c>
      <c r="BU582" t="s">
        <v>334</v>
      </c>
      <c r="BV582" t="s">
        <v>23154</v>
      </c>
      <c r="BW582" t="s">
        <v>23154</v>
      </c>
      <c r="BX582" t="s">
        <v>23154</v>
      </c>
      <c r="BY582" t="s">
        <v>23154</v>
      </c>
      <c r="BZ582" t="s">
        <v>23154</v>
      </c>
      <c r="CA582" t="s">
        <v>23154</v>
      </c>
      <c r="CB582" t="s">
        <v>316</v>
      </c>
      <c r="CC582" t="s">
        <v>6122</v>
      </c>
      <c r="CD582" t="s">
        <v>6123</v>
      </c>
      <c r="CE582" t="s">
        <v>6116</v>
      </c>
      <c r="CF582" t="s">
        <v>316</v>
      </c>
      <c r="CQ582" cm="1">
        <f t="array" aca="1" ref="CQ582" ca="1">SUMPRODUCT(--(_xlfn.UNICODE(MID(BX582,ROW(INDIRECT("1:"&amp;LEN(BX582))),1))&gt;=19968),--(_xlfn.UNICODE(MID(BX582,ROW(INDIRECT("1:"&amp;LEN(BX582))),1))&lt;=40895))</f>
        <v>0</v>
      </c>
      <c r="CR582">
        <f t="shared" si="58"/>
        <v>4</v>
      </c>
      <c r="CS582">
        <f ca="1">_xlfn.AGGREGATE(14, 6,CQ$2:CQ$2519,ROW()-ROW($CS$1))</f>
        <v>326</v>
      </c>
      <c r="CT582">
        <f t="shared" si="61"/>
        <v>496</v>
      </c>
      <c r="CX582">
        <f t="shared" si="59"/>
        <v>2</v>
      </c>
      <c r="CY582">
        <f t="shared" si="62"/>
        <v>37</v>
      </c>
      <c r="DA582">
        <f t="shared" si="60"/>
        <v>4</v>
      </c>
    </row>
    <row r="583" spans="1:105">
      <c r="A583" t="s">
        <v>6124</v>
      </c>
      <c r="B583" t="s">
        <v>63</v>
      </c>
      <c r="C583" t="s">
        <v>64</v>
      </c>
      <c r="D583" t="s">
        <v>65</v>
      </c>
      <c r="E583" t="s">
        <v>66</v>
      </c>
      <c r="F583" t="s">
        <v>67</v>
      </c>
      <c r="G583" t="s">
        <v>25077</v>
      </c>
      <c r="H583" t="s">
        <v>23154</v>
      </c>
      <c r="I583" t="s">
        <v>23154</v>
      </c>
      <c r="K583" t="s">
        <v>6125</v>
      </c>
      <c r="L583" t="s">
        <v>6125</v>
      </c>
      <c r="M583">
        <v>8</v>
      </c>
      <c r="N583">
        <v>7</v>
      </c>
      <c r="O583">
        <v>6</v>
      </c>
      <c r="P583">
        <v>7</v>
      </c>
      <c r="Q583">
        <v>7</v>
      </c>
      <c r="R583" t="s">
        <v>23154</v>
      </c>
      <c r="S583" t="s">
        <v>6126</v>
      </c>
      <c r="T583" t="s">
        <v>6127</v>
      </c>
      <c r="U583" t="s">
        <v>23154</v>
      </c>
      <c r="V583" t="s">
        <v>6128</v>
      </c>
      <c r="W583" t="s">
        <v>6129</v>
      </c>
      <c r="X583" t="s">
        <v>23154</v>
      </c>
      <c r="Y583" t="s">
        <v>6130</v>
      </c>
      <c r="Z583" t="s">
        <v>6131</v>
      </c>
      <c r="AA583">
        <v>2013</v>
      </c>
      <c r="AB583" t="s">
        <v>23154</v>
      </c>
      <c r="AC583" t="s">
        <v>23154</v>
      </c>
      <c r="AD583" t="s">
        <v>23154</v>
      </c>
      <c r="AE583" t="s">
        <v>23154</v>
      </c>
      <c r="AF583" t="s">
        <v>23154</v>
      </c>
      <c r="AG583" t="s">
        <v>23154</v>
      </c>
      <c r="AH583" t="s">
        <v>74</v>
      </c>
      <c r="AI583" t="s">
        <v>75</v>
      </c>
      <c r="AJ583" t="s">
        <v>76</v>
      </c>
      <c r="AK583" t="s">
        <v>77</v>
      </c>
      <c r="AL583" t="s">
        <v>78</v>
      </c>
      <c r="AM583" t="s">
        <v>23154</v>
      </c>
      <c r="AN583" t="s">
        <v>5741</v>
      </c>
      <c r="AO583" t="s">
        <v>5742</v>
      </c>
      <c r="AP583" t="s">
        <v>23154</v>
      </c>
      <c r="AQ583" t="s">
        <v>23154</v>
      </c>
      <c r="AR583" t="s">
        <v>23154</v>
      </c>
      <c r="AS583" t="s">
        <v>23154</v>
      </c>
      <c r="AT583" t="s">
        <v>23154</v>
      </c>
      <c r="AU583" s="3" t="s">
        <v>25655</v>
      </c>
      <c r="AV583" t="s">
        <v>23154</v>
      </c>
      <c r="AW583" t="s">
        <v>23154</v>
      </c>
      <c r="AX583" t="s">
        <v>81</v>
      </c>
      <c r="AY583" t="s">
        <v>23154</v>
      </c>
      <c r="AZ583" t="s">
        <v>23154</v>
      </c>
      <c r="BA583" t="s">
        <v>82</v>
      </c>
      <c r="BB583" t="s">
        <v>23154</v>
      </c>
      <c r="BC583" t="s">
        <v>23154</v>
      </c>
      <c r="BD583" t="s">
        <v>6132</v>
      </c>
      <c r="BE583" t="s">
        <v>6133</v>
      </c>
      <c r="BF583" t="s">
        <v>23154</v>
      </c>
      <c r="BG583" t="s">
        <v>23154</v>
      </c>
      <c r="BH583" t="s">
        <v>23154</v>
      </c>
      <c r="BI583" t="s">
        <v>23154</v>
      </c>
      <c r="BJ583" t="s">
        <v>23154</v>
      </c>
      <c r="BK583" t="s">
        <v>23154</v>
      </c>
      <c r="BL583">
        <v>88.000000000000114</v>
      </c>
      <c r="BM583">
        <v>22.284525068777999</v>
      </c>
      <c r="BN583">
        <v>114.152533385921</v>
      </c>
      <c r="BO583" t="s">
        <v>23737</v>
      </c>
      <c r="BP583" t="s">
        <v>23108</v>
      </c>
      <c r="BQ583">
        <v>8</v>
      </c>
      <c r="BR583">
        <v>6</v>
      </c>
      <c r="BS583" t="s">
        <v>6134</v>
      </c>
      <c r="BT583" t="s">
        <v>6135</v>
      </c>
      <c r="BU583" t="s">
        <v>123</v>
      </c>
      <c r="BV583" t="s">
        <v>23154</v>
      </c>
      <c r="BW583" t="s">
        <v>23154</v>
      </c>
      <c r="BX583" t="s">
        <v>23154</v>
      </c>
      <c r="BY583" t="s">
        <v>23154</v>
      </c>
      <c r="BZ583" t="s">
        <v>23154</v>
      </c>
      <c r="CA583" t="s">
        <v>23154</v>
      </c>
      <c r="CB583" t="s">
        <v>316</v>
      </c>
      <c r="CC583" t="s">
        <v>6136</v>
      </c>
      <c r="CD583" t="s">
        <v>6137</v>
      </c>
      <c r="CE583" t="s">
        <v>6138</v>
      </c>
      <c r="CF583" t="s">
        <v>316</v>
      </c>
      <c r="CQ583" cm="1">
        <f t="array" aca="1" ref="CQ583" ca="1">SUMPRODUCT(--(_xlfn.UNICODE(MID(BX583,ROW(INDIRECT("1:"&amp;LEN(BX583))),1))&gt;=19968),--(_xlfn.UNICODE(MID(BX583,ROW(INDIRECT("1:"&amp;LEN(BX583))),1))&lt;=40895))</f>
        <v>0</v>
      </c>
      <c r="CR583">
        <f t="shared" si="58"/>
        <v>4</v>
      </c>
      <c r="CT583">
        <f t="shared" si="61"/>
        <v>496</v>
      </c>
      <c r="CX583">
        <f t="shared" si="59"/>
        <v>10</v>
      </c>
      <c r="CY583">
        <f t="shared" si="62"/>
        <v>37</v>
      </c>
      <c r="DA583">
        <f t="shared" si="60"/>
        <v>4</v>
      </c>
    </row>
    <row r="584" spans="1:105">
      <c r="A584" t="s">
        <v>6139</v>
      </c>
      <c r="B584" t="s">
        <v>63</v>
      </c>
      <c r="C584" t="s">
        <v>64</v>
      </c>
      <c r="D584" t="s">
        <v>65</v>
      </c>
      <c r="E584" t="s">
        <v>66</v>
      </c>
      <c r="F584" t="s">
        <v>67</v>
      </c>
      <c r="G584" t="s">
        <v>25077</v>
      </c>
      <c r="H584" t="s">
        <v>23154</v>
      </c>
      <c r="I584" t="s">
        <v>23154</v>
      </c>
      <c r="K584" t="s">
        <v>6125</v>
      </c>
      <c r="L584" t="s">
        <v>6125</v>
      </c>
      <c r="M584">
        <v>8</v>
      </c>
      <c r="N584">
        <v>7</v>
      </c>
      <c r="O584">
        <v>6</v>
      </c>
      <c r="P584">
        <v>7</v>
      </c>
      <c r="Q584">
        <v>7</v>
      </c>
      <c r="R584" t="s">
        <v>23154</v>
      </c>
      <c r="S584" t="s">
        <v>6140</v>
      </c>
      <c r="T584" t="s">
        <v>6141</v>
      </c>
      <c r="U584" t="s">
        <v>23154</v>
      </c>
      <c r="V584" t="s">
        <v>6142</v>
      </c>
      <c r="W584" t="s">
        <v>6143</v>
      </c>
      <c r="X584" t="s">
        <v>23154</v>
      </c>
      <c r="Y584" t="s">
        <v>6144</v>
      </c>
      <c r="Z584" t="s">
        <v>6145</v>
      </c>
      <c r="AA584">
        <v>2013</v>
      </c>
      <c r="AB584" t="s">
        <v>23154</v>
      </c>
      <c r="AC584" t="s">
        <v>23154</v>
      </c>
      <c r="AD584" t="s">
        <v>23154</v>
      </c>
      <c r="AE584" t="s">
        <v>23154</v>
      </c>
      <c r="AF584" t="s">
        <v>23154</v>
      </c>
      <c r="AG584" t="s">
        <v>23154</v>
      </c>
      <c r="AH584" t="s">
        <v>74</v>
      </c>
      <c r="AI584" t="s">
        <v>75</v>
      </c>
      <c r="AJ584" t="s">
        <v>76</v>
      </c>
      <c r="AK584" t="s">
        <v>77</v>
      </c>
      <c r="AL584" t="s">
        <v>78</v>
      </c>
      <c r="AM584" t="s">
        <v>23154</v>
      </c>
      <c r="AN584" t="s">
        <v>5741</v>
      </c>
      <c r="AO584" t="s">
        <v>5742</v>
      </c>
      <c r="AP584" t="s">
        <v>23154</v>
      </c>
      <c r="AQ584" t="s">
        <v>23154</v>
      </c>
      <c r="AR584" t="s">
        <v>23154</v>
      </c>
      <c r="AS584" t="s">
        <v>23154</v>
      </c>
      <c r="AT584" t="s">
        <v>23154</v>
      </c>
      <c r="AU584" s="3" t="s">
        <v>25656</v>
      </c>
      <c r="AV584" t="s">
        <v>23154</v>
      </c>
      <c r="AW584" t="s">
        <v>23154</v>
      </c>
      <c r="AX584" t="s">
        <v>81</v>
      </c>
      <c r="AY584" t="s">
        <v>23154</v>
      </c>
      <c r="AZ584" t="s">
        <v>23154</v>
      </c>
      <c r="BA584" t="s">
        <v>82</v>
      </c>
      <c r="BB584" t="s">
        <v>23154</v>
      </c>
      <c r="BC584" t="s">
        <v>23154</v>
      </c>
      <c r="BD584" t="s">
        <v>6146</v>
      </c>
      <c r="BE584" t="s">
        <v>6133</v>
      </c>
      <c r="BF584" t="s">
        <v>23154</v>
      </c>
      <c r="BG584" t="s">
        <v>23154</v>
      </c>
      <c r="BH584" t="s">
        <v>23154</v>
      </c>
      <c r="BI584" t="s">
        <v>23154</v>
      </c>
      <c r="BJ584" t="s">
        <v>23154</v>
      </c>
      <c r="BK584" t="s">
        <v>23154</v>
      </c>
      <c r="BL584">
        <v>88.000000000000114</v>
      </c>
      <c r="BM584">
        <v>22.3169192790983</v>
      </c>
      <c r="BN584">
        <v>114.215156965684</v>
      </c>
      <c r="BO584" t="s">
        <v>23738</v>
      </c>
      <c r="BP584" t="s">
        <v>23104</v>
      </c>
      <c r="BQ584">
        <v>8</v>
      </c>
      <c r="BR584">
        <v>7</v>
      </c>
      <c r="BS584" t="s">
        <v>6147</v>
      </c>
      <c r="BT584" t="s">
        <v>6148</v>
      </c>
      <c r="BU584" t="s">
        <v>123</v>
      </c>
      <c r="BV584" t="s">
        <v>23154</v>
      </c>
      <c r="BW584" t="s">
        <v>23154</v>
      </c>
      <c r="BX584" t="s">
        <v>23154</v>
      </c>
      <c r="BY584" t="s">
        <v>23154</v>
      </c>
      <c r="BZ584" t="s">
        <v>23154</v>
      </c>
      <c r="CA584" t="s">
        <v>23154</v>
      </c>
      <c r="CB584" t="s">
        <v>316</v>
      </c>
      <c r="CC584" t="s">
        <v>6149</v>
      </c>
      <c r="CD584" t="s">
        <v>6150</v>
      </c>
      <c r="CE584" t="s">
        <v>6151</v>
      </c>
      <c r="CF584" t="s">
        <v>316</v>
      </c>
      <c r="CQ584" cm="1">
        <f t="array" aca="1" ref="CQ584" ca="1">SUMPRODUCT(--(_xlfn.UNICODE(MID(BX584,ROW(INDIRECT("1:"&amp;LEN(BX584))),1))&gt;=19968),--(_xlfn.UNICODE(MID(BX584,ROW(INDIRECT("1:"&amp;LEN(BX584))),1))&lt;=40895))</f>
        <v>0</v>
      </c>
      <c r="CR584">
        <f t="shared" si="58"/>
        <v>4</v>
      </c>
      <c r="CT584">
        <f t="shared" si="61"/>
        <v>495</v>
      </c>
      <c r="CX584">
        <f t="shared" si="59"/>
        <v>6</v>
      </c>
      <c r="CY584">
        <f t="shared" si="62"/>
        <v>37</v>
      </c>
      <c r="DA584">
        <f t="shared" si="60"/>
        <v>4</v>
      </c>
    </row>
    <row r="585" spans="1:105">
      <c r="A585" t="s">
        <v>6152</v>
      </c>
      <c r="B585" t="s">
        <v>63</v>
      </c>
      <c r="C585" t="s">
        <v>64</v>
      </c>
      <c r="D585" t="s">
        <v>65</v>
      </c>
      <c r="E585" t="s">
        <v>66</v>
      </c>
      <c r="F585" t="s">
        <v>67</v>
      </c>
      <c r="G585" t="s">
        <v>25077</v>
      </c>
      <c r="H585" t="s">
        <v>23154</v>
      </c>
      <c r="I585" t="s">
        <v>23154</v>
      </c>
      <c r="K585" t="s">
        <v>6153</v>
      </c>
      <c r="L585" t="s">
        <v>6153</v>
      </c>
      <c r="M585">
        <v>8</v>
      </c>
      <c r="N585">
        <v>14</v>
      </c>
      <c r="O585">
        <v>6</v>
      </c>
      <c r="P585">
        <v>14</v>
      </c>
      <c r="Q585">
        <v>14</v>
      </c>
      <c r="R585" t="s">
        <v>23154</v>
      </c>
      <c r="S585" t="s">
        <v>6154</v>
      </c>
      <c r="T585" t="s">
        <v>6155</v>
      </c>
      <c r="U585" t="s">
        <v>23154</v>
      </c>
      <c r="V585" t="s">
        <v>6156</v>
      </c>
      <c r="W585" t="s">
        <v>6157</v>
      </c>
      <c r="X585" t="s">
        <v>23154</v>
      </c>
      <c r="Y585" t="s">
        <v>6158</v>
      </c>
      <c r="Z585" t="s">
        <v>6159</v>
      </c>
      <c r="AA585">
        <v>1992</v>
      </c>
      <c r="AB585" t="s">
        <v>23154</v>
      </c>
      <c r="AC585" t="s">
        <v>23154</v>
      </c>
      <c r="AD585" t="s">
        <v>23154</v>
      </c>
      <c r="AE585" t="s">
        <v>23154</v>
      </c>
      <c r="AF585" t="s">
        <v>23154</v>
      </c>
      <c r="AG585" t="s">
        <v>23154</v>
      </c>
      <c r="AH585" t="s">
        <v>74</v>
      </c>
      <c r="AI585" t="s">
        <v>75</v>
      </c>
      <c r="AJ585" t="s">
        <v>76</v>
      </c>
      <c r="AK585" t="s">
        <v>77</v>
      </c>
      <c r="AL585" t="s">
        <v>78</v>
      </c>
      <c r="AM585" t="s">
        <v>23154</v>
      </c>
      <c r="AN585" t="s">
        <v>6160</v>
      </c>
      <c r="AO585" t="s">
        <v>6161</v>
      </c>
      <c r="AP585" t="s">
        <v>23154</v>
      </c>
      <c r="AQ585" t="s">
        <v>23154</v>
      </c>
      <c r="AR585" t="s">
        <v>23154</v>
      </c>
      <c r="AS585" t="s">
        <v>23154</v>
      </c>
      <c r="AT585" t="s">
        <v>23154</v>
      </c>
      <c r="AU585" s="3" t="s">
        <v>25657</v>
      </c>
      <c r="AV585" t="s">
        <v>28136</v>
      </c>
      <c r="AW585" t="s">
        <v>23154</v>
      </c>
      <c r="AX585" t="s">
        <v>81</v>
      </c>
      <c r="AY585" t="s">
        <v>23154</v>
      </c>
      <c r="AZ585" t="s">
        <v>23154</v>
      </c>
      <c r="BA585" t="s">
        <v>82</v>
      </c>
      <c r="BB585" t="s">
        <v>23154</v>
      </c>
      <c r="BC585" t="s">
        <v>23154</v>
      </c>
      <c r="BD585" t="s">
        <v>6162</v>
      </c>
      <c r="BE585" t="s">
        <v>3516</v>
      </c>
      <c r="BF585" t="s">
        <v>23154</v>
      </c>
      <c r="BG585" t="s">
        <v>23154</v>
      </c>
      <c r="BH585" t="s">
        <v>23154</v>
      </c>
      <c r="BI585" t="s">
        <v>23154</v>
      </c>
      <c r="BJ585" t="s">
        <v>23154</v>
      </c>
      <c r="BK585" t="s">
        <v>23154</v>
      </c>
      <c r="BL585">
        <v>89.000000000000114</v>
      </c>
      <c r="BM585">
        <v>22.2808480583404</v>
      </c>
      <c r="BN585">
        <v>114.169540729364</v>
      </c>
      <c r="BO585" t="s">
        <v>23739</v>
      </c>
      <c r="BP585" t="s">
        <v>23107</v>
      </c>
      <c r="BQ585">
        <v>8</v>
      </c>
      <c r="BR585">
        <v>4</v>
      </c>
      <c r="BS585" t="s">
        <v>3609</v>
      </c>
      <c r="BT585" t="s">
        <v>3610</v>
      </c>
      <c r="BU585" t="s">
        <v>104</v>
      </c>
      <c r="BV585" t="s">
        <v>23154</v>
      </c>
      <c r="BW585" t="s">
        <v>23154</v>
      </c>
      <c r="BX585" t="s">
        <v>23154</v>
      </c>
      <c r="BY585" t="s">
        <v>6163</v>
      </c>
      <c r="BZ585" t="s">
        <v>6164</v>
      </c>
      <c r="CA585" t="s">
        <v>23154</v>
      </c>
      <c r="CB585" t="s">
        <v>6165</v>
      </c>
      <c r="CC585" t="s">
        <v>3614</v>
      </c>
      <c r="CD585" t="s">
        <v>6166</v>
      </c>
      <c r="CE585" t="s">
        <v>6167</v>
      </c>
      <c r="CF585" t="s">
        <v>6165</v>
      </c>
      <c r="CQ585" cm="1">
        <f t="array" aca="1" ref="CQ585" ca="1">SUMPRODUCT(--(_xlfn.UNICODE(MID(BX585,ROW(INDIRECT("1:"&amp;LEN(BX585))),1))&gt;=19968),--(_xlfn.UNICODE(MID(BX585,ROW(INDIRECT("1:"&amp;LEN(BX585))),1))&lt;=40895))</f>
        <v>0</v>
      </c>
      <c r="CR585">
        <f t="shared" si="58"/>
        <v>4</v>
      </c>
      <c r="CT585">
        <f t="shared" si="61"/>
        <v>495</v>
      </c>
      <c r="CX585">
        <f t="shared" si="59"/>
        <v>4</v>
      </c>
      <c r="CY585">
        <f t="shared" si="62"/>
        <v>37</v>
      </c>
      <c r="DA585">
        <f t="shared" si="60"/>
        <v>18</v>
      </c>
    </row>
    <row r="586" spans="1:105">
      <c r="A586" t="s">
        <v>6168</v>
      </c>
      <c r="B586" t="s">
        <v>63</v>
      </c>
      <c r="C586" t="s">
        <v>64</v>
      </c>
      <c r="D586" t="s">
        <v>65</v>
      </c>
      <c r="E586" t="s">
        <v>66</v>
      </c>
      <c r="F586" t="s">
        <v>67</v>
      </c>
      <c r="G586" t="s">
        <v>25077</v>
      </c>
      <c r="H586" t="s">
        <v>23154</v>
      </c>
      <c r="I586" t="s">
        <v>23154</v>
      </c>
      <c r="K586" t="s">
        <v>6153</v>
      </c>
      <c r="L586" t="s">
        <v>6153</v>
      </c>
      <c r="M586">
        <v>8</v>
      </c>
      <c r="N586">
        <v>14</v>
      </c>
      <c r="O586">
        <v>6</v>
      </c>
      <c r="P586">
        <v>14</v>
      </c>
      <c r="Q586">
        <v>14</v>
      </c>
      <c r="R586" t="s">
        <v>23154</v>
      </c>
      <c r="S586" t="s">
        <v>6154</v>
      </c>
      <c r="T586" t="s">
        <v>6155</v>
      </c>
      <c r="U586" t="s">
        <v>23154</v>
      </c>
      <c r="V586" t="s">
        <v>6156</v>
      </c>
      <c r="W586" t="s">
        <v>6157</v>
      </c>
      <c r="X586" t="s">
        <v>23154</v>
      </c>
      <c r="Y586" t="s">
        <v>6169</v>
      </c>
      <c r="Z586" t="s">
        <v>6170</v>
      </c>
      <c r="AA586">
        <v>1992</v>
      </c>
      <c r="AB586" t="s">
        <v>23154</v>
      </c>
      <c r="AC586" t="s">
        <v>23154</v>
      </c>
      <c r="AD586" t="s">
        <v>23154</v>
      </c>
      <c r="AE586" t="s">
        <v>23154</v>
      </c>
      <c r="AF586" t="s">
        <v>23154</v>
      </c>
      <c r="AG586" t="s">
        <v>23154</v>
      </c>
      <c r="AH586" t="s">
        <v>74</v>
      </c>
      <c r="AI586" t="s">
        <v>75</v>
      </c>
      <c r="AJ586" t="s">
        <v>76</v>
      </c>
      <c r="AK586" t="s">
        <v>77</v>
      </c>
      <c r="AL586" t="s">
        <v>78</v>
      </c>
      <c r="AM586" t="s">
        <v>23154</v>
      </c>
      <c r="AN586" t="s">
        <v>6160</v>
      </c>
      <c r="AO586" t="s">
        <v>6161</v>
      </c>
      <c r="AP586" t="s">
        <v>23154</v>
      </c>
      <c r="AQ586" t="s">
        <v>23154</v>
      </c>
      <c r="AR586" t="s">
        <v>23154</v>
      </c>
      <c r="AS586" t="s">
        <v>23154</v>
      </c>
      <c r="AT586" t="s">
        <v>23154</v>
      </c>
      <c r="AU586" s="3" t="s">
        <v>25658</v>
      </c>
      <c r="AV586" t="s">
        <v>28137</v>
      </c>
      <c r="AW586" t="s">
        <v>23154</v>
      </c>
      <c r="AX586" t="s">
        <v>81</v>
      </c>
      <c r="AY586" t="s">
        <v>23154</v>
      </c>
      <c r="AZ586" t="s">
        <v>23154</v>
      </c>
      <c r="BA586" t="s">
        <v>82</v>
      </c>
      <c r="BB586" t="s">
        <v>23154</v>
      </c>
      <c r="BC586" t="s">
        <v>23154</v>
      </c>
      <c r="BD586" t="s">
        <v>6162</v>
      </c>
      <c r="BE586" t="s">
        <v>3516</v>
      </c>
      <c r="BF586" t="s">
        <v>23154</v>
      </c>
      <c r="BG586" t="s">
        <v>23154</v>
      </c>
      <c r="BH586" t="s">
        <v>23154</v>
      </c>
      <c r="BI586" t="s">
        <v>23154</v>
      </c>
      <c r="BJ586" t="s">
        <v>23154</v>
      </c>
      <c r="BK586" t="s">
        <v>23154</v>
      </c>
      <c r="BL586">
        <v>89.000000000000114</v>
      </c>
      <c r="BM586">
        <v>22.284556625841201</v>
      </c>
      <c r="BN586">
        <v>114.185191342485</v>
      </c>
      <c r="BO586" t="s">
        <v>23740</v>
      </c>
      <c r="BP586" t="s">
        <v>23131</v>
      </c>
      <c r="BQ586">
        <v>8</v>
      </c>
      <c r="BR586">
        <v>14</v>
      </c>
      <c r="BS586" t="s">
        <v>6171</v>
      </c>
      <c r="BT586" t="s">
        <v>6172</v>
      </c>
      <c r="BU586" t="s">
        <v>104</v>
      </c>
      <c r="BV586" t="s">
        <v>23154</v>
      </c>
      <c r="BW586" t="s">
        <v>23154</v>
      </c>
      <c r="BX586" t="s">
        <v>23154</v>
      </c>
      <c r="BY586" t="s">
        <v>6173</v>
      </c>
      <c r="BZ586" t="s">
        <v>6174</v>
      </c>
      <c r="CA586" t="s">
        <v>23154</v>
      </c>
      <c r="CB586" t="s">
        <v>6165</v>
      </c>
      <c r="CC586" t="s">
        <v>6175</v>
      </c>
      <c r="CD586" t="s">
        <v>6176</v>
      </c>
      <c r="CE586" t="s">
        <v>6167</v>
      </c>
      <c r="CF586" t="s">
        <v>6165</v>
      </c>
      <c r="CQ586" cm="1">
        <f t="array" aca="1" ref="CQ586" ca="1">SUMPRODUCT(--(_xlfn.UNICODE(MID(BX586,ROW(INDIRECT("1:"&amp;LEN(BX586))),1))&gt;=19968),--(_xlfn.UNICODE(MID(BX586,ROW(INDIRECT("1:"&amp;LEN(BX586))),1))&lt;=40895))</f>
        <v>0</v>
      </c>
      <c r="CR586">
        <f t="shared" si="58"/>
        <v>4</v>
      </c>
      <c r="CT586">
        <f t="shared" si="61"/>
        <v>495</v>
      </c>
      <c r="CX586">
        <f t="shared" si="59"/>
        <v>6</v>
      </c>
      <c r="CY586">
        <f t="shared" si="62"/>
        <v>37</v>
      </c>
      <c r="DA586">
        <f t="shared" si="60"/>
        <v>15</v>
      </c>
    </row>
    <row r="587" spans="1:105">
      <c r="A587" t="s">
        <v>6177</v>
      </c>
      <c r="B587" t="s">
        <v>63</v>
      </c>
      <c r="C587" t="s">
        <v>64</v>
      </c>
      <c r="D587" t="s">
        <v>65</v>
      </c>
      <c r="E587" t="s">
        <v>66</v>
      </c>
      <c r="F587" t="s">
        <v>67</v>
      </c>
      <c r="G587" t="s">
        <v>25077</v>
      </c>
      <c r="H587" t="s">
        <v>23154</v>
      </c>
      <c r="I587" t="s">
        <v>23154</v>
      </c>
      <c r="K587" t="s">
        <v>6153</v>
      </c>
      <c r="L587" t="s">
        <v>6153</v>
      </c>
      <c r="M587">
        <v>8</v>
      </c>
      <c r="N587">
        <v>14</v>
      </c>
      <c r="O587">
        <v>6</v>
      </c>
      <c r="P587">
        <v>14</v>
      </c>
      <c r="Q587">
        <v>14</v>
      </c>
      <c r="R587" t="s">
        <v>23154</v>
      </c>
      <c r="S587" t="s">
        <v>6154</v>
      </c>
      <c r="T587" t="s">
        <v>6155</v>
      </c>
      <c r="U587" t="s">
        <v>23154</v>
      </c>
      <c r="V587" t="s">
        <v>6156</v>
      </c>
      <c r="W587" t="s">
        <v>6157</v>
      </c>
      <c r="X587" t="s">
        <v>23154</v>
      </c>
      <c r="Y587" t="s">
        <v>6178</v>
      </c>
      <c r="Z587" t="s">
        <v>6179</v>
      </c>
      <c r="AA587">
        <v>1992</v>
      </c>
      <c r="AB587" t="s">
        <v>23154</v>
      </c>
      <c r="AC587" t="s">
        <v>23154</v>
      </c>
      <c r="AD587" t="s">
        <v>23154</v>
      </c>
      <c r="AE587" t="s">
        <v>23154</v>
      </c>
      <c r="AF587" t="s">
        <v>23154</v>
      </c>
      <c r="AG587" t="s">
        <v>23154</v>
      </c>
      <c r="AH587" t="s">
        <v>74</v>
      </c>
      <c r="AI587" t="s">
        <v>75</v>
      </c>
      <c r="AJ587" t="s">
        <v>76</v>
      </c>
      <c r="AK587" t="s">
        <v>77</v>
      </c>
      <c r="AL587" t="s">
        <v>78</v>
      </c>
      <c r="AM587" t="s">
        <v>23154</v>
      </c>
      <c r="AN587" t="s">
        <v>6160</v>
      </c>
      <c r="AO587" t="s">
        <v>6161</v>
      </c>
      <c r="AP587" t="s">
        <v>23154</v>
      </c>
      <c r="AQ587" t="s">
        <v>23154</v>
      </c>
      <c r="AR587" t="s">
        <v>23154</v>
      </c>
      <c r="AS587" t="s">
        <v>23154</v>
      </c>
      <c r="AT587" t="s">
        <v>23154</v>
      </c>
      <c r="AU587" s="3" t="s">
        <v>25659</v>
      </c>
      <c r="AV587" t="s">
        <v>28138</v>
      </c>
      <c r="AW587" t="s">
        <v>23154</v>
      </c>
      <c r="AX587" t="s">
        <v>81</v>
      </c>
      <c r="AY587" t="s">
        <v>23154</v>
      </c>
      <c r="AZ587" t="s">
        <v>23154</v>
      </c>
      <c r="BA587" t="s">
        <v>82</v>
      </c>
      <c r="BB587" t="s">
        <v>23154</v>
      </c>
      <c r="BC587" t="s">
        <v>23154</v>
      </c>
      <c r="BD587" t="s">
        <v>6162</v>
      </c>
      <c r="BE587" t="s">
        <v>3516</v>
      </c>
      <c r="BF587" t="s">
        <v>23154</v>
      </c>
      <c r="BG587" t="s">
        <v>23154</v>
      </c>
      <c r="BH587" t="s">
        <v>23154</v>
      </c>
      <c r="BI587" t="s">
        <v>23154</v>
      </c>
      <c r="BJ587" t="s">
        <v>23154</v>
      </c>
      <c r="BK587" t="s">
        <v>23154</v>
      </c>
      <c r="BL587">
        <v>89.000000000000114</v>
      </c>
      <c r="BM587">
        <v>22.331665135307201</v>
      </c>
      <c r="BN587">
        <v>114.17316495517299</v>
      </c>
      <c r="BO587" t="s">
        <v>23741</v>
      </c>
      <c r="BP587" t="s">
        <v>23116</v>
      </c>
      <c r="BQ587">
        <v>8</v>
      </c>
      <c r="BR587">
        <v>2</v>
      </c>
      <c r="BS587" t="s">
        <v>6180</v>
      </c>
      <c r="BT587" t="s">
        <v>6181</v>
      </c>
      <c r="BU587" t="s">
        <v>104</v>
      </c>
      <c r="BV587" t="s">
        <v>23154</v>
      </c>
      <c r="BW587" t="s">
        <v>23154</v>
      </c>
      <c r="BX587" t="s">
        <v>23154</v>
      </c>
      <c r="BY587" t="s">
        <v>6182</v>
      </c>
      <c r="BZ587" t="s">
        <v>6183</v>
      </c>
      <c r="CA587" t="s">
        <v>23154</v>
      </c>
      <c r="CB587" t="s">
        <v>6165</v>
      </c>
      <c r="CC587" t="s">
        <v>6184</v>
      </c>
      <c r="CD587" t="s">
        <v>6185</v>
      </c>
      <c r="CE587" t="s">
        <v>6167</v>
      </c>
      <c r="CF587" t="s">
        <v>6165</v>
      </c>
      <c r="CQ587" cm="1">
        <f t="array" aca="1" ref="CQ587" ca="1">SUMPRODUCT(--(_xlfn.UNICODE(MID(BX587,ROW(INDIRECT("1:"&amp;LEN(BX587))),1))&gt;=19968),--(_xlfn.UNICODE(MID(BX587,ROW(INDIRECT("1:"&amp;LEN(BX587))),1))&lt;=40895))</f>
        <v>0</v>
      </c>
      <c r="CR587">
        <f t="shared" si="58"/>
        <v>4</v>
      </c>
      <c r="CT587">
        <f t="shared" si="61"/>
        <v>495</v>
      </c>
      <c r="CX587">
        <f t="shared" si="59"/>
        <v>9</v>
      </c>
      <c r="CY587">
        <f t="shared" si="62"/>
        <v>37</v>
      </c>
      <c r="DA587">
        <f t="shared" si="60"/>
        <v>14</v>
      </c>
    </row>
    <row r="588" spans="1:105">
      <c r="A588" t="s">
        <v>6186</v>
      </c>
      <c r="B588" t="s">
        <v>63</v>
      </c>
      <c r="C588" t="s">
        <v>64</v>
      </c>
      <c r="D588" t="s">
        <v>65</v>
      </c>
      <c r="E588" t="s">
        <v>66</v>
      </c>
      <c r="F588" t="s">
        <v>67</v>
      </c>
      <c r="G588" t="s">
        <v>25077</v>
      </c>
      <c r="H588" t="s">
        <v>23154</v>
      </c>
      <c r="I588" t="s">
        <v>23154</v>
      </c>
      <c r="K588" t="s">
        <v>6153</v>
      </c>
      <c r="L588" t="s">
        <v>6153</v>
      </c>
      <c r="M588">
        <v>8</v>
      </c>
      <c r="N588">
        <v>14</v>
      </c>
      <c r="O588">
        <v>6</v>
      </c>
      <c r="P588">
        <v>14</v>
      </c>
      <c r="Q588">
        <v>14</v>
      </c>
      <c r="R588" t="s">
        <v>23154</v>
      </c>
      <c r="S588" t="s">
        <v>6154</v>
      </c>
      <c r="T588" t="s">
        <v>6155</v>
      </c>
      <c r="U588" t="s">
        <v>23154</v>
      </c>
      <c r="V588" t="s">
        <v>6156</v>
      </c>
      <c r="W588" t="s">
        <v>6157</v>
      </c>
      <c r="X588" t="s">
        <v>23154</v>
      </c>
      <c r="Y588" t="s">
        <v>6187</v>
      </c>
      <c r="Z588" t="s">
        <v>6188</v>
      </c>
      <c r="AA588">
        <v>1992</v>
      </c>
      <c r="AB588" t="s">
        <v>23154</v>
      </c>
      <c r="AC588" t="s">
        <v>23154</v>
      </c>
      <c r="AD588" t="s">
        <v>23154</v>
      </c>
      <c r="AE588" t="s">
        <v>23154</v>
      </c>
      <c r="AF588" t="s">
        <v>23154</v>
      </c>
      <c r="AG588" t="s">
        <v>23154</v>
      </c>
      <c r="AH588" t="s">
        <v>74</v>
      </c>
      <c r="AI588" t="s">
        <v>75</v>
      </c>
      <c r="AJ588" t="s">
        <v>76</v>
      </c>
      <c r="AK588" t="s">
        <v>77</v>
      </c>
      <c r="AL588" t="s">
        <v>78</v>
      </c>
      <c r="AM588" t="s">
        <v>23154</v>
      </c>
      <c r="AN588" t="s">
        <v>6160</v>
      </c>
      <c r="AO588" t="s">
        <v>6161</v>
      </c>
      <c r="AP588" t="s">
        <v>23154</v>
      </c>
      <c r="AQ588" t="s">
        <v>23154</v>
      </c>
      <c r="AR588" t="s">
        <v>23154</v>
      </c>
      <c r="AS588" t="s">
        <v>23154</v>
      </c>
      <c r="AT588" t="s">
        <v>23154</v>
      </c>
      <c r="AU588" s="3" t="s">
        <v>25660</v>
      </c>
      <c r="AV588" t="s">
        <v>28139</v>
      </c>
      <c r="AW588" t="s">
        <v>23154</v>
      </c>
      <c r="AX588" t="s">
        <v>81</v>
      </c>
      <c r="AY588" t="s">
        <v>23154</v>
      </c>
      <c r="AZ588" t="s">
        <v>23154</v>
      </c>
      <c r="BA588" t="s">
        <v>82</v>
      </c>
      <c r="BB588" t="s">
        <v>23154</v>
      </c>
      <c r="BC588" t="s">
        <v>23154</v>
      </c>
      <c r="BD588" t="s">
        <v>6162</v>
      </c>
      <c r="BE588" t="s">
        <v>3516</v>
      </c>
      <c r="BF588" t="s">
        <v>23154</v>
      </c>
      <c r="BG588" t="s">
        <v>23154</v>
      </c>
      <c r="BH588" t="s">
        <v>23154</v>
      </c>
      <c r="BI588" t="s">
        <v>23154</v>
      </c>
      <c r="BJ588" t="s">
        <v>23154</v>
      </c>
      <c r="BK588" t="s">
        <v>23154</v>
      </c>
      <c r="BL588">
        <v>89.000000000000114</v>
      </c>
      <c r="BM588">
        <v>22.264268238927301</v>
      </c>
      <c r="BN588">
        <v>114.298129229572</v>
      </c>
      <c r="BO588" t="s">
        <v>23742</v>
      </c>
      <c r="BP588" t="s">
        <v>23115</v>
      </c>
      <c r="BQ588">
        <v>8</v>
      </c>
      <c r="BR588">
        <v>11</v>
      </c>
      <c r="BS588" t="s">
        <v>6189</v>
      </c>
      <c r="BT588" t="s">
        <v>6190</v>
      </c>
      <c r="BU588" t="s">
        <v>104</v>
      </c>
      <c r="BV588" t="s">
        <v>23154</v>
      </c>
      <c r="BW588" t="s">
        <v>23154</v>
      </c>
      <c r="BX588" t="s">
        <v>23154</v>
      </c>
      <c r="BY588" t="s">
        <v>6191</v>
      </c>
      <c r="BZ588" t="s">
        <v>6192</v>
      </c>
      <c r="CA588" t="s">
        <v>23154</v>
      </c>
      <c r="CB588" t="s">
        <v>6165</v>
      </c>
      <c r="CC588" t="s">
        <v>6193</v>
      </c>
      <c r="CD588" t="s">
        <v>6194</v>
      </c>
      <c r="CE588" t="s">
        <v>6167</v>
      </c>
      <c r="CF588" t="s">
        <v>6165</v>
      </c>
      <c r="CQ588" cm="1">
        <f t="array" aca="1" ref="CQ588" ca="1">SUMPRODUCT(--(_xlfn.UNICODE(MID(BX588,ROW(INDIRECT("1:"&amp;LEN(BX588))),1))&gt;=19968),--(_xlfn.UNICODE(MID(BX588,ROW(INDIRECT("1:"&amp;LEN(BX588))),1))&lt;=40895))</f>
        <v>0</v>
      </c>
      <c r="CR588">
        <f t="shared" si="58"/>
        <v>4</v>
      </c>
      <c r="CS588">
        <f ca="1">_xlfn.AGGREGATE(14, 6,CQ$2:CQ$2519,ROW()-ROW($CS$1))</f>
        <v>326</v>
      </c>
      <c r="CT588">
        <f t="shared" si="61"/>
        <v>495</v>
      </c>
      <c r="CX588">
        <f t="shared" si="59"/>
        <v>11</v>
      </c>
      <c r="CY588">
        <f t="shared" si="62"/>
        <v>37</v>
      </c>
      <c r="DA588">
        <f t="shared" si="60"/>
        <v>11</v>
      </c>
    </row>
    <row r="589" spans="1:105">
      <c r="A589" t="s">
        <v>6195</v>
      </c>
      <c r="B589" t="s">
        <v>63</v>
      </c>
      <c r="C589" t="s">
        <v>64</v>
      </c>
      <c r="D589" t="s">
        <v>65</v>
      </c>
      <c r="E589" t="s">
        <v>66</v>
      </c>
      <c r="F589" t="s">
        <v>67</v>
      </c>
      <c r="G589" t="s">
        <v>25077</v>
      </c>
      <c r="H589" t="s">
        <v>23154</v>
      </c>
      <c r="I589" t="s">
        <v>23154</v>
      </c>
      <c r="K589" t="s">
        <v>6196</v>
      </c>
      <c r="L589" t="s">
        <v>6196</v>
      </c>
      <c r="M589">
        <v>8</v>
      </c>
      <c r="N589">
        <v>6</v>
      </c>
      <c r="O589">
        <v>6</v>
      </c>
      <c r="P589">
        <v>6</v>
      </c>
      <c r="Q589">
        <v>6</v>
      </c>
      <c r="R589" t="s">
        <v>23154</v>
      </c>
      <c r="S589" t="s">
        <v>6197</v>
      </c>
      <c r="T589" t="s">
        <v>6198</v>
      </c>
      <c r="U589" t="s">
        <v>23154</v>
      </c>
      <c r="V589" t="s">
        <v>6199</v>
      </c>
      <c r="W589" t="s">
        <v>6200</v>
      </c>
      <c r="X589" t="s">
        <v>23154</v>
      </c>
      <c r="Y589" s="5" t="s">
        <v>22986</v>
      </c>
      <c r="Z589" t="s">
        <v>6201</v>
      </c>
      <c r="AA589">
        <v>1988</v>
      </c>
      <c r="AB589" t="s">
        <v>23154</v>
      </c>
      <c r="AC589" t="s">
        <v>23154</v>
      </c>
      <c r="AD589" t="s">
        <v>23154</v>
      </c>
      <c r="AE589" t="s">
        <v>23154</v>
      </c>
      <c r="AF589" t="s">
        <v>23154</v>
      </c>
      <c r="AG589" t="s">
        <v>23154</v>
      </c>
      <c r="AH589" t="s">
        <v>74</v>
      </c>
      <c r="AI589" t="s">
        <v>75</v>
      </c>
      <c r="AJ589" t="s">
        <v>76</v>
      </c>
      <c r="AK589" t="s">
        <v>77</v>
      </c>
      <c r="AL589" t="s">
        <v>78</v>
      </c>
      <c r="AM589" t="s">
        <v>23154</v>
      </c>
      <c r="AN589" t="s">
        <v>6202</v>
      </c>
      <c r="AO589" t="s">
        <v>6203</v>
      </c>
      <c r="AP589" t="s">
        <v>23154</v>
      </c>
      <c r="AQ589" t="s">
        <v>23154</v>
      </c>
      <c r="AR589" t="s">
        <v>23154</v>
      </c>
      <c r="AS589" t="s">
        <v>23154</v>
      </c>
      <c r="AT589" t="s">
        <v>23154</v>
      </c>
      <c r="AU589" s="3" t="s">
        <v>25661</v>
      </c>
      <c r="AV589" t="s">
        <v>28140</v>
      </c>
      <c r="AW589" t="s">
        <v>23154</v>
      </c>
      <c r="AX589" t="s">
        <v>81</v>
      </c>
      <c r="AY589" t="s">
        <v>23154</v>
      </c>
      <c r="AZ589" t="s">
        <v>23154</v>
      </c>
      <c r="BA589" t="s">
        <v>82</v>
      </c>
      <c r="BB589" t="s">
        <v>23154</v>
      </c>
      <c r="BC589" t="s">
        <v>23154</v>
      </c>
      <c r="BD589" t="s">
        <v>6204</v>
      </c>
      <c r="BE589" t="s">
        <v>6205</v>
      </c>
      <c r="BF589" t="s">
        <v>23154</v>
      </c>
      <c r="BG589" t="s">
        <v>23154</v>
      </c>
      <c r="BH589" t="s">
        <v>23154</v>
      </c>
      <c r="BI589" t="s">
        <v>23154</v>
      </c>
      <c r="BJ589" t="s">
        <v>23154</v>
      </c>
      <c r="BK589" t="s">
        <v>23154</v>
      </c>
      <c r="BL589">
        <v>90.000000000000114</v>
      </c>
      <c r="BM589">
        <v>22.368197199534901</v>
      </c>
      <c r="BN589">
        <v>114.12966787956999</v>
      </c>
      <c r="BO589" t="s">
        <v>23743</v>
      </c>
      <c r="BP589" t="s">
        <v>23120</v>
      </c>
      <c r="BQ589">
        <v>8</v>
      </c>
      <c r="BR589">
        <v>13</v>
      </c>
      <c r="BS589" s="5" t="s">
        <v>22981</v>
      </c>
      <c r="BT589" s="5" t="s">
        <v>22987</v>
      </c>
      <c r="BU589" t="s">
        <v>104</v>
      </c>
      <c r="BV589" t="s">
        <v>23154</v>
      </c>
      <c r="BW589" t="s">
        <v>23154</v>
      </c>
      <c r="BX589" t="s">
        <v>23154</v>
      </c>
      <c r="BY589" t="s">
        <v>6206</v>
      </c>
      <c r="BZ589" t="s">
        <v>6207</v>
      </c>
      <c r="CA589" t="s">
        <v>23154</v>
      </c>
      <c r="CB589" t="s">
        <v>6208</v>
      </c>
      <c r="CC589" t="s">
        <v>6209</v>
      </c>
      <c r="CD589" t="s">
        <v>6210</v>
      </c>
      <c r="CE589" t="s">
        <v>6211</v>
      </c>
      <c r="CF589" t="s">
        <v>6208</v>
      </c>
      <c r="CQ589" cm="1">
        <f t="array" aca="1" ref="CQ589" ca="1">SUMPRODUCT(--(_xlfn.UNICODE(MID(BX589,ROW(INDIRECT("1:"&amp;LEN(BX589))),1))&gt;=19968),--(_xlfn.UNICODE(MID(BX589,ROW(INDIRECT("1:"&amp;LEN(BX589))),1))&lt;=40895))</f>
        <v>0</v>
      </c>
      <c r="CR589">
        <f t="shared" si="58"/>
        <v>4</v>
      </c>
      <c r="CT589">
        <f t="shared" si="61"/>
        <v>495</v>
      </c>
      <c r="CX589">
        <f t="shared" si="59"/>
        <v>7</v>
      </c>
      <c r="CY589">
        <f t="shared" si="62"/>
        <v>37</v>
      </c>
      <c r="DA589">
        <f t="shared" si="60"/>
        <v>45</v>
      </c>
    </row>
    <row r="590" spans="1:105">
      <c r="A590" t="s">
        <v>6212</v>
      </c>
      <c r="B590" t="s">
        <v>63</v>
      </c>
      <c r="C590" t="s">
        <v>64</v>
      </c>
      <c r="D590" t="s">
        <v>65</v>
      </c>
      <c r="E590" t="s">
        <v>66</v>
      </c>
      <c r="F590" t="s">
        <v>67</v>
      </c>
      <c r="G590" t="s">
        <v>25077</v>
      </c>
      <c r="H590" t="s">
        <v>23154</v>
      </c>
      <c r="I590" t="s">
        <v>23154</v>
      </c>
      <c r="K590" t="s">
        <v>6196</v>
      </c>
      <c r="L590" t="s">
        <v>6196</v>
      </c>
      <c r="M590">
        <v>8</v>
      </c>
      <c r="N590">
        <v>6</v>
      </c>
      <c r="O590">
        <v>6</v>
      </c>
      <c r="P590">
        <v>6</v>
      </c>
      <c r="Q590">
        <v>6</v>
      </c>
      <c r="R590" t="s">
        <v>23154</v>
      </c>
      <c r="S590" t="s">
        <v>6197</v>
      </c>
      <c r="T590" t="s">
        <v>6198</v>
      </c>
      <c r="U590" t="s">
        <v>23154</v>
      </c>
      <c r="V590" t="s">
        <v>6199</v>
      </c>
      <c r="W590" t="s">
        <v>6200</v>
      </c>
      <c r="X590" t="s">
        <v>23154</v>
      </c>
      <c r="Y590" t="s">
        <v>6213</v>
      </c>
      <c r="Z590" t="s">
        <v>6214</v>
      </c>
      <c r="AA590">
        <v>1988</v>
      </c>
      <c r="AB590" t="s">
        <v>23154</v>
      </c>
      <c r="AC590" t="s">
        <v>23154</v>
      </c>
      <c r="AD590" t="s">
        <v>23154</v>
      </c>
      <c r="AE590" t="s">
        <v>23154</v>
      </c>
      <c r="AF590" t="s">
        <v>23154</v>
      </c>
      <c r="AG590" t="s">
        <v>23154</v>
      </c>
      <c r="AH590" t="s">
        <v>74</v>
      </c>
      <c r="AI590" t="s">
        <v>75</v>
      </c>
      <c r="AJ590" t="s">
        <v>76</v>
      </c>
      <c r="AK590" t="s">
        <v>77</v>
      </c>
      <c r="AL590" t="s">
        <v>78</v>
      </c>
      <c r="AM590" t="s">
        <v>23154</v>
      </c>
      <c r="AN590" t="s">
        <v>6202</v>
      </c>
      <c r="AO590" t="s">
        <v>6203</v>
      </c>
      <c r="AP590" t="s">
        <v>23154</v>
      </c>
      <c r="AQ590" t="s">
        <v>23154</v>
      </c>
      <c r="AR590" t="s">
        <v>23154</v>
      </c>
      <c r="AS590" t="s">
        <v>23154</v>
      </c>
      <c r="AT590" t="s">
        <v>23154</v>
      </c>
      <c r="AU590" s="3" t="s">
        <v>25662</v>
      </c>
      <c r="AV590" t="s">
        <v>28141</v>
      </c>
      <c r="AW590" t="s">
        <v>23154</v>
      </c>
      <c r="AX590" t="s">
        <v>81</v>
      </c>
      <c r="AY590" t="s">
        <v>23154</v>
      </c>
      <c r="AZ590" t="s">
        <v>23154</v>
      </c>
      <c r="BA590" t="s">
        <v>82</v>
      </c>
      <c r="BB590" t="s">
        <v>23154</v>
      </c>
      <c r="BC590" t="s">
        <v>23154</v>
      </c>
      <c r="BD590" t="s">
        <v>6204</v>
      </c>
      <c r="BE590" t="s">
        <v>6205</v>
      </c>
      <c r="BF590" t="s">
        <v>23154</v>
      </c>
      <c r="BG590" t="s">
        <v>23154</v>
      </c>
      <c r="BH590" t="s">
        <v>23154</v>
      </c>
      <c r="BI590" t="s">
        <v>23154</v>
      </c>
      <c r="BJ590" t="s">
        <v>23154</v>
      </c>
      <c r="BK590" t="s">
        <v>23154</v>
      </c>
      <c r="BL590">
        <v>90.000000000000114</v>
      </c>
      <c r="BM590">
        <v>22.295217432116001</v>
      </c>
      <c r="BN590">
        <v>114.17260847998899</v>
      </c>
      <c r="BO590" t="s">
        <v>23744</v>
      </c>
      <c r="BP590" t="s">
        <v>23105</v>
      </c>
      <c r="BQ590">
        <v>8</v>
      </c>
      <c r="BR590">
        <v>12</v>
      </c>
      <c r="BS590" t="s">
        <v>6215</v>
      </c>
      <c r="BT590" t="s">
        <v>6216</v>
      </c>
      <c r="BU590" t="s">
        <v>104</v>
      </c>
      <c r="BV590" t="s">
        <v>23154</v>
      </c>
      <c r="BW590" t="s">
        <v>23154</v>
      </c>
      <c r="BX590" t="s">
        <v>23154</v>
      </c>
      <c r="BY590" t="s">
        <v>6217</v>
      </c>
      <c r="BZ590" t="s">
        <v>6218</v>
      </c>
      <c r="CA590" t="s">
        <v>23154</v>
      </c>
      <c r="CB590" t="s">
        <v>6208</v>
      </c>
      <c r="CC590" t="s">
        <v>6219</v>
      </c>
      <c r="CD590" t="s">
        <v>6220</v>
      </c>
      <c r="CE590" t="s">
        <v>6211</v>
      </c>
      <c r="CF590" t="s">
        <v>6208</v>
      </c>
      <c r="CQ590" cm="1">
        <f t="array" aca="1" ref="CQ590" ca="1">SUMPRODUCT(--(_xlfn.UNICODE(MID(BX590,ROW(INDIRECT("1:"&amp;LEN(BX590))),1))&gt;=19968),--(_xlfn.UNICODE(MID(BX590,ROW(INDIRECT("1:"&amp;LEN(BX590))),1))&lt;=40895))</f>
        <v>0</v>
      </c>
      <c r="CR590">
        <f t="shared" si="58"/>
        <v>4</v>
      </c>
      <c r="CT590">
        <f t="shared" si="61"/>
        <v>494</v>
      </c>
      <c r="CX590">
        <f t="shared" si="59"/>
        <v>5</v>
      </c>
      <c r="CY590">
        <f t="shared" si="62"/>
        <v>37</v>
      </c>
      <c r="DA590">
        <f t="shared" si="60"/>
        <v>89</v>
      </c>
    </row>
    <row r="591" spans="1:105">
      <c r="A591" t="s">
        <v>6221</v>
      </c>
      <c r="B591" t="s">
        <v>63</v>
      </c>
      <c r="C591" t="s">
        <v>64</v>
      </c>
      <c r="D591" t="s">
        <v>65</v>
      </c>
      <c r="E591" t="s">
        <v>66</v>
      </c>
      <c r="F591" t="s">
        <v>67</v>
      </c>
      <c r="G591" t="s">
        <v>25077</v>
      </c>
      <c r="H591" t="s">
        <v>23154</v>
      </c>
      <c r="I591" t="s">
        <v>23154</v>
      </c>
      <c r="K591" t="s">
        <v>6196</v>
      </c>
      <c r="L591" t="s">
        <v>6196</v>
      </c>
      <c r="M591">
        <v>8</v>
      </c>
      <c r="N591">
        <v>6</v>
      </c>
      <c r="O591">
        <v>6</v>
      </c>
      <c r="P591">
        <v>6</v>
      </c>
      <c r="Q591">
        <v>6</v>
      </c>
      <c r="R591" t="s">
        <v>23154</v>
      </c>
      <c r="S591" t="s">
        <v>6197</v>
      </c>
      <c r="T591" t="s">
        <v>6198</v>
      </c>
      <c r="U591" t="s">
        <v>23154</v>
      </c>
      <c r="V591" t="s">
        <v>6199</v>
      </c>
      <c r="W591" t="s">
        <v>6200</v>
      </c>
      <c r="X591" t="s">
        <v>23154</v>
      </c>
      <c r="Y591" t="s">
        <v>6222</v>
      </c>
      <c r="Z591" t="s">
        <v>6223</v>
      </c>
      <c r="AA591">
        <v>1988</v>
      </c>
      <c r="AB591" t="s">
        <v>23154</v>
      </c>
      <c r="AC591" t="s">
        <v>23154</v>
      </c>
      <c r="AD591" t="s">
        <v>23154</v>
      </c>
      <c r="AE591" t="s">
        <v>23154</v>
      </c>
      <c r="AF591" t="s">
        <v>23154</v>
      </c>
      <c r="AG591" t="s">
        <v>23154</v>
      </c>
      <c r="AH591" t="s">
        <v>74</v>
      </c>
      <c r="AI591" t="s">
        <v>75</v>
      </c>
      <c r="AJ591" t="s">
        <v>76</v>
      </c>
      <c r="AK591" t="s">
        <v>77</v>
      </c>
      <c r="AL591" t="s">
        <v>78</v>
      </c>
      <c r="AM591" t="s">
        <v>23154</v>
      </c>
      <c r="AN591" t="s">
        <v>6202</v>
      </c>
      <c r="AO591" t="s">
        <v>6203</v>
      </c>
      <c r="AP591" t="s">
        <v>23154</v>
      </c>
      <c r="AQ591" t="s">
        <v>23154</v>
      </c>
      <c r="AR591" t="s">
        <v>23154</v>
      </c>
      <c r="AS591" t="s">
        <v>23154</v>
      </c>
      <c r="AT591" t="s">
        <v>23154</v>
      </c>
      <c r="AU591" s="3" t="s">
        <v>25663</v>
      </c>
      <c r="AV591" t="s">
        <v>28142</v>
      </c>
      <c r="AW591" t="s">
        <v>23154</v>
      </c>
      <c r="AX591" t="s">
        <v>81</v>
      </c>
      <c r="AY591" t="s">
        <v>23154</v>
      </c>
      <c r="AZ591" t="s">
        <v>23154</v>
      </c>
      <c r="BA591" t="s">
        <v>82</v>
      </c>
      <c r="BB591" t="s">
        <v>23154</v>
      </c>
      <c r="BC591" t="s">
        <v>23154</v>
      </c>
      <c r="BD591" t="s">
        <v>6204</v>
      </c>
      <c r="BE591" t="s">
        <v>6205</v>
      </c>
      <c r="BF591" t="s">
        <v>23154</v>
      </c>
      <c r="BG591" t="s">
        <v>23154</v>
      </c>
      <c r="BH591" t="s">
        <v>23154</v>
      </c>
      <c r="BI591" t="s">
        <v>23154</v>
      </c>
      <c r="BJ591" t="s">
        <v>23154</v>
      </c>
      <c r="BK591" t="s">
        <v>23154</v>
      </c>
      <c r="BL591">
        <v>90.000000000000114</v>
      </c>
      <c r="BM591">
        <v>22.300245306780301</v>
      </c>
      <c r="BN591">
        <v>114.177691893421</v>
      </c>
      <c r="BO591" t="s">
        <v>23745</v>
      </c>
      <c r="BP591" t="s">
        <v>23105</v>
      </c>
      <c r="BQ591">
        <v>8</v>
      </c>
      <c r="BR591">
        <v>8</v>
      </c>
      <c r="BS591" t="s">
        <v>5113</v>
      </c>
      <c r="BT591" t="s">
        <v>5114</v>
      </c>
      <c r="BU591" t="s">
        <v>104</v>
      </c>
      <c r="BV591" t="s">
        <v>23154</v>
      </c>
      <c r="BW591" t="s">
        <v>23154</v>
      </c>
      <c r="BX591" t="s">
        <v>23154</v>
      </c>
      <c r="BY591" t="s">
        <v>6224</v>
      </c>
      <c r="BZ591" t="s">
        <v>6225</v>
      </c>
      <c r="CA591" t="s">
        <v>23154</v>
      </c>
      <c r="CB591" t="s">
        <v>6208</v>
      </c>
      <c r="CC591" t="s">
        <v>5118</v>
      </c>
      <c r="CD591" t="s">
        <v>6226</v>
      </c>
      <c r="CE591" t="s">
        <v>6211</v>
      </c>
      <c r="CF591" t="s">
        <v>6208</v>
      </c>
      <c r="CQ591" cm="1">
        <f t="array" aca="1" ref="CQ591" ca="1">SUMPRODUCT(--(_xlfn.UNICODE(MID(BX591,ROW(INDIRECT("1:"&amp;LEN(BX591))),1))&gt;=19968),--(_xlfn.UNICODE(MID(BX591,ROW(INDIRECT("1:"&amp;LEN(BX591))),1))&lt;=40895))</f>
        <v>0</v>
      </c>
      <c r="CR591">
        <f t="shared" si="58"/>
        <v>4</v>
      </c>
      <c r="CT591">
        <f t="shared" si="61"/>
        <v>494</v>
      </c>
      <c r="CX591">
        <f t="shared" si="59"/>
        <v>4</v>
      </c>
      <c r="CY591">
        <f t="shared" si="62"/>
        <v>37</v>
      </c>
      <c r="DA591">
        <f t="shared" si="60"/>
        <v>65</v>
      </c>
    </row>
    <row r="592" spans="1:105">
      <c r="A592" t="s">
        <v>6227</v>
      </c>
      <c r="B592" t="s">
        <v>63</v>
      </c>
      <c r="C592" t="s">
        <v>64</v>
      </c>
      <c r="D592" t="s">
        <v>65</v>
      </c>
      <c r="E592" t="s">
        <v>66</v>
      </c>
      <c r="F592" t="s">
        <v>67</v>
      </c>
      <c r="G592" t="s">
        <v>25077</v>
      </c>
      <c r="H592" t="s">
        <v>23154</v>
      </c>
      <c r="I592" t="s">
        <v>23154</v>
      </c>
      <c r="K592" t="s">
        <v>6196</v>
      </c>
      <c r="L592" t="s">
        <v>6196</v>
      </c>
      <c r="M592">
        <v>8</v>
      </c>
      <c r="N592">
        <v>6</v>
      </c>
      <c r="O592">
        <v>6</v>
      </c>
      <c r="P592">
        <v>6</v>
      </c>
      <c r="Q592">
        <v>6</v>
      </c>
      <c r="R592" t="s">
        <v>23154</v>
      </c>
      <c r="S592" t="s">
        <v>6197</v>
      </c>
      <c r="T592" t="s">
        <v>6198</v>
      </c>
      <c r="U592" t="s">
        <v>23154</v>
      </c>
      <c r="V592" t="s">
        <v>6199</v>
      </c>
      <c r="W592" t="s">
        <v>6200</v>
      </c>
      <c r="X592" t="s">
        <v>23154</v>
      </c>
      <c r="Y592" t="s">
        <v>6228</v>
      </c>
      <c r="Z592" t="s">
        <v>6229</v>
      </c>
      <c r="AA592">
        <v>1988</v>
      </c>
      <c r="AB592" t="s">
        <v>23154</v>
      </c>
      <c r="AC592" t="s">
        <v>23154</v>
      </c>
      <c r="AD592" t="s">
        <v>23154</v>
      </c>
      <c r="AE592" t="s">
        <v>23154</v>
      </c>
      <c r="AF592" t="s">
        <v>23154</v>
      </c>
      <c r="AG592" t="s">
        <v>23154</v>
      </c>
      <c r="AH592" t="s">
        <v>74</v>
      </c>
      <c r="AI592" t="s">
        <v>75</v>
      </c>
      <c r="AJ592" t="s">
        <v>76</v>
      </c>
      <c r="AK592" t="s">
        <v>77</v>
      </c>
      <c r="AL592" t="s">
        <v>78</v>
      </c>
      <c r="AM592" t="s">
        <v>23154</v>
      </c>
      <c r="AN592" t="s">
        <v>6202</v>
      </c>
      <c r="AO592" t="s">
        <v>6203</v>
      </c>
      <c r="AP592" t="s">
        <v>23154</v>
      </c>
      <c r="AQ592" t="s">
        <v>23154</v>
      </c>
      <c r="AR592" t="s">
        <v>23154</v>
      </c>
      <c r="AS592" t="s">
        <v>23154</v>
      </c>
      <c r="AT592" t="s">
        <v>23154</v>
      </c>
      <c r="AU592" s="3" t="s">
        <v>25664</v>
      </c>
      <c r="AV592" t="s">
        <v>28143</v>
      </c>
      <c r="AW592" t="s">
        <v>23154</v>
      </c>
      <c r="AX592" t="s">
        <v>81</v>
      </c>
      <c r="AY592" t="s">
        <v>23154</v>
      </c>
      <c r="AZ592" t="s">
        <v>23154</v>
      </c>
      <c r="BA592" t="s">
        <v>82</v>
      </c>
      <c r="BB592" t="s">
        <v>23154</v>
      </c>
      <c r="BC592" t="s">
        <v>23154</v>
      </c>
      <c r="BD592" t="s">
        <v>6204</v>
      </c>
      <c r="BE592" t="s">
        <v>6205</v>
      </c>
      <c r="BF592" t="s">
        <v>23154</v>
      </c>
      <c r="BG592" t="s">
        <v>23154</v>
      </c>
      <c r="BH592" t="s">
        <v>23154</v>
      </c>
      <c r="BI592" t="s">
        <v>23154</v>
      </c>
      <c r="BJ592" t="s">
        <v>23154</v>
      </c>
      <c r="BK592" t="s">
        <v>23154</v>
      </c>
      <c r="BL592">
        <v>90.000000000000114</v>
      </c>
      <c r="BM592">
        <v>22.303374774096898</v>
      </c>
      <c r="BN592">
        <v>114.173975183905</v>
      </c>
      <c r="BO592" t="s">
        <v>23746</v>
      </c>
      <c r="BP592" t="s">
        <v>23105</v>
      </c>
      <c r="BQ592">
        <v>8</v>
      </c>
      <c r="BR592">
        <v>9</v>
      </c>
      <c r="BS592" t="s">
        <v>6230</v>
      </c>
      <c r="BT592" t="s">
        <v>23154</v>
      </c>
      <c r="BU592" t="s">
        <v>104</v>
      </c>
      <c r="BV592" t="s">
        <v>23154</v>
      </c>
      <c r="BW592" t="s">
        <v>23154</v>
      </c>
      <c r="BX592" t="s">
        <v>23154</v>
      </c>
      <c r="BY592" t="s">
        <v>6231</v>
      </c>
      <c r="BZ592" t="s">
        <v>6232</v>
      </c>
      <c r="CA592" t="s">
        <v>23154</v>
      </c>
      <c r="CB592" t="s">
        <v>6208</v>
      </c>
      <c r="CC592" t="s">
        <v>23154</v>
      </c>
      <c r="CD592" t="s">
        <v>6233</v>
      </c>
      <c r="CE592" t="s">
        <v>6211</v>
      </c>
      <c r="CF592" t="s">
        <v>6208</v>
      </c>
      <c r="CQ592" cm="1">
        <f t="array" aca="1" ref="CQ592" ca="1">SUMPRODUCT(--(_xlfn.UNICODE(MID(BX592,ROW(INDIRECT("1:"&amp;LEN(BX592))),1))&gt;=19968),--(_xlfn.UNICODE(MID(BX592,ROW(INDIRECT("1:"&amp;LEN(BX592))),1))&lt;=40895))</f>
        <v>0</v>
      </c>
      <c r="CR592">
        <f t="shared" si="58"/>
        <v>4</v>
      </c>
      <c r="CT592">
        <f t="shared" si="61"/>
        <v>494</v>
      </c>
      <c r="CX592">
        <f t="shared" si="59"/>
        <v>5</v>
      </c>
      <c r="CY592">
        <f t="shared" si="62"/>
        <v>37</v>
      </c>
      <c r="DA592">
        <f t="shared" si="60"/>
        <v>19</v>
      </c>
    </row>
    <row r="593" spans="1:105">
      <c r="A593" t="s">
        <v>6234</v>
      </c>
      <c r="B593" t="s">
        <v>63</v>
      </c>
      <c r="C593" t="s">
        <v>64</v>
      </c>
      <c r="D593" t="s">
        <v>65</v>
      </c>
      <c r="E593" t="s">
        <v>66</v>
      </c>
      <c r="F593" t="s">
        <v>67</v>
      </c>
      <c r="G593" t="s">
        <v>25077</v>
      </c>
      <c r="H593" t="s">
        <v>23154</v>
      </c>
      <c r="I593" t="s">
        <v>23154</v>
      </c>
      <c r="K593" t="s">
        <v>6235</v>
      </c>
      <c r="L593" t="s">
        <v>6236</v>
      </c>
      <c r="M593">
        <v>8</v>
      </c>
      <c r="N593">
        <v>4</v>
      </c>
      <c r="O593">
        <v>6</v>
      </c>
      <c r="P593">
        <v>4</v>
      </c>
      <c r="Q593">
        <v>4</v>
      </c>
      <c r="R593" t="s">
        <v>23154</v>
      </c>
      <c r="S593" t="s">
        <v>6237</v>
      </c>
      <c r="T593" t="s">
        <v>6238</v>
      </c>
      <c r="U593" t="s">
        <v>23154</v>
      </c>
      <c r="V593" t="s">
        <v>6239</v>
      </c>
      <c r="W593" t="s">
        <v>6240</v>
      </c>
      <c r="X593" t="s">
        <v>23154</v>
      </c>
      <c r="Y593" t="s">
        <v>6241</v>
      </c>
      <c r="Z593" t="s">
        <v>6242</v>
      </c>
      <c r="AA593">
        <v>1991</v>
      </c>
      <c r="AB593" t="s">
        <v>23154</v>
      </c>
      <c r="AC593" t="s">
        <v>23154</v>
      </c>
      <c r="AD593" t="s">
        <v>23154</v>
      </c>
      <c r="AE593" t="s">
        <v>23154</v>
      </c>
      <c r="AF593" t="s">
        <v>23154</v>
      </c>
      <c r="AG593" t="s">
        <v>23154</v>
      </c>
      <c r="AH593" t="s">
        <v>74</v>
      </c>
      <c r="AI593" t="s">
        <v>75</v>
      </c>
      <c r="AJ593" t="s">
        <v>76</v>
      </c>
      <c r="AK593" t="s">
        <v>77</v>
      </c>
      <c r="AL593" t="s">
        <v>78</v>
      </c>
      <c r="AM593" t="s">
        <v>23154</v>
      </c>
      <c r="AN593" t="s">
        <v>79</v>
      </c>
      <c r="AO593" t="s">
        <v>80</v>
      </c>
      <c r="AP593" t="s">
        <v>23154</v>
      </c>
      <c r="AQ593" t="s">
        <v>23154</v>
      </c>
      <c r="AR593" t="s">
        <v>23154</v>
      </c>
      <c r="AS593" t="s">
        <v>23154</v>
      </c>
      <c r="AT593" t="s">
        <v>23154</v>
      </c>
      <c r="AU593" s="3" t="s">
        <v>25665</v>
      </c>
      <c r="AV593" t="s">
        <v>28144</v>
      </c>
      <c r="AW593" t="s">
        <v>23154</v>
      </c>
      <c r="AX593" t="s">
        <v>81</v>
      </c>
      <c r="AY593" t="s">
        <v>23154</v>
      </c>
      <c r="AZ593" t="s">
        <v>23154</v>
      </c>
      <c r="BA593" t="s">
        <v>82</v>
      </c>
      <c r="BB593" t="s">
        <v>23154</v>
      </c>
      <c r="BC593" t="s">
        <v>23154</v>
      </c>
      <c r="BD593" t="s">
        <v>6243</v>
      </c>
      <c r="BE593" t="s">
        <v>6244</v>
      </c>
      <c r="BF593" t="s">
        <v>23154</v>
      </c>
      <c r="BG593" t="s">
        <v>23154</v>
      </c>
      <c r="BH593" t="s">
        <v>23154</v>
      </c>
      <c r="BI593" t="s">
        <v>23154</v>
      </c>
      <c r="BJ593" t="s">
        <v>23154</v>
      </c>
      <c r="BK593" t="s">
        <v>23154</v>
      </c>
      <c r="BL593">
        <v>91.000000000000114</v>
      </c>
      <c r="BM593">
        <v>22.310274443253</v>
      </c>
      <c r="BN593">
        <v>114.16604858744201</v>
      </c>
      <c r="BO593" t="s">
        <v>23747</v>
      </c>
      <c r="BP593" t="s">
        <v>23105</v>
      </c>
      <c r="BQ593">
        <v>8</v>
      </c>
      <c r="BR593">
        <v>8</v>
      </c>
      <c r="BS593" t="s">
        <v>557</v>
      </c>
      <c r="BT593" t="s">
        <v>6245</v>
      </c>
      <c r="BU593" t="s">
        <v>104</v>
      </c>
      <c r="BV593" t="s">
        <v>23154</v>
      </c>
      <c r="BW593" t="s">
        <v>23154</v>
      </c>
      <c r="BX593" t="s">
        <v>23154</v>
      </c>
      <c r="BY593" t="s">
        <v>23154</v>
      </c>
      <c r="BZ593" t="s">
        <v>559</v>
      </c>
      <c r="CA593" t="s">
        <v>23154</v>
      </c>
      <c r="CB593" t="s">
        <v>560</v>
      </c>
      <c r="CC593" t="s">
        <v>3716</v>
      </c>
      <c r="CD593" t="s">
        <v>6246</v>
      </c>
      <c r="CE593" t="s">
        <v>6247</v>
      </c>
      <c r="CF593" t="s">
        <v>560</v>
      </c>
      <c r="CQ593" cm="1">
        <f t="array" aca="1" ref="CQ593" ca="1">SUMPRODUCT(--(_xlfn.UNICODE(MID(BX593,ROW(INDIRECT("1:"&amp;LEN(BX593))),1))&gt;=19968),--(_xlfn.UNICODE(MID(BX593,ROW(INDIRECT("1:"&amp;LEN(BX593))),1))&lt;=40895))</f>
        <v>0</v>
      </c>
      <c r="CR593">
        <f t="shared" si="58"/>
        <v>4</v>
      </c>
      <c r="CT593">
        <f t="shared" si="61"/>
        <v>494</v>
      </c>
      <c r="CX593">
        <f t="shared" si="59"/>
        <v>5</v>
      </c>
      <c r="CY593">
        <f t="shared" si="62"/>
        <v>37</v>
      </c>
      <c r="DA593">
        <f t="shared" si="60"/>
        <v>4</v>
      </c>
    </row>
    <row r="594" spans="1:105">
      <c r="A594" t="s">
        <v>6248</v>
      </c>
      <c r="B594" t="s">
        <v>63</v>
      </c>
      <c r="C594" t="s">
        <v>64</v>
      </c>
      <c r="D594" t="s">
        <v>65</v>
      </c>
      <c r="E594" t="s">
        <v>66</v>
      </c>
      <c r="F594" t="s">
        <v>67</v>
      </c>
      <c r="G594" t="s">
        <v>25077</v>
      </c>
      <c r="H594" t="s">
        <v>23154</v>
      </c>
      <c r="I594" t="s">
        <v>23154</v>
      </c>
      <c r="K594" t="s">
        <v>6249</v>
      </c>
      <c r="L594" t="s">
        <v>6250</v>
      </c>
      <c r="M594">
        <v>8</v>
      </c>
      <c r="N594">
        <v>19</v>
      </c>
      <c r="O594">
        <v>6</v>
      </c>
      <c r="P594">
        <v>19</v>
      </c>
      <c r="Q594">
        <v>7</v>
      </c>
      <c r="R594" t="s">
        <v>23154</v>
      </c>
      <c r="S594" t="s">
        <v>6251</v>
      </c>
      <c r="T594" t="s">
        <v>6252</v>
      </c>
      <c r="U594" t="s">
        <v>23154</v>
      </c>
      <c r="V594" t="s">
        <v>6253</v>
      </c>
      <c r="W594" t="s">
        <v>6254</v>
      </c>
      <c r="X594" t="s">
        <v>23154</v>
      </c>
      <c r="Y594" t="s">
        <v>6255</v>
      </c>
      <c r="Z594" t="s">
        <v>6256</v>
      </c>
      <c r="AA594">
        <v>2002</v>
      </c>
      <c r="AB594" t="s">
        <v>23154</v>
      </c>
      <c r="AC594" t="s">
        <v>23154</v>
      </c>
      <c r="AD594" t="s">
        <v>23154</v>
      </c>
      <c r="AE594" t="s">
        <v>23154</v>
      </c>
      <c r="AF594" t="s">
        <v>23154</v>
      </c>
      <c r="AG594" t="s">
        <v>23154</v>
      </c>
      <c r="AH594" t="s">
        <v>74</v>
      </c>
      <c r="AI594" t="s">
        <v>75</v>
      </c>
      <c r="AJ594" t="s">
        <v>76</v>
      </c>
      <c r="AK594" t="s">
        <v>77</v>
      </c>
      <c r="AL594" t="s">
        <v>78</v>
      </c>
      <c r="AM594" t="s">
        <v>23154</v>
      </c>
      <c r="AN594" t="s">
        <v>536</v>
      </c>
      <c r="AO594" t="s">
        <v>537</v>
      </c>
      <c r="AP594" t="s">
        <v>23154</v>
      </c>
      <c r="AQ594" t="s">
        <v>23154</v>
      </c>
      <c r="AR594" t="s">
        <v>23154</v>
      </c>
      <c r="AS594" t="s">
        <v>23154</v>
      </c>
      <c r="AT594" t="s">
        <v>23154</v>
      </c>
      <c r="AU594" s="3" t="s">
        <v>25666</v>
      </c>
      <c r="AV594" t="s">
        <v>23154</v>
      </c>
      <c r="AW594" t="s">
        <v>23154</v>
      </c>
      <c r="AX594" t="s">
        <v>81</v>
      </c>
      <c r="AY594" t="s">
        <v>23154</v>
      </c>
      <c r="AZ594" t="s">
        <v>23154</v>
      </c>
      <c r="BA594" t="s">
        <v>82</v>
      </c>
      <c r="BB594" t="s">
        <v>23154</v>
      </c>
      <c r="BC594" t="s">
        <v>23154</v>
      </c>
      <c r="BD594" t="s">
        <v>6257</v>
      </c>
      <c r="BE594" t="s">
        <v>349</v>
      </c>
      <c r="BF594" t="s">
        <v>23154</v>
      </c>
      <c r="BG594" t="s">
        <v>23154</v>
      </c>
      <c r="BH594" t="s">
        <v>23154</v>
      </c>
      <c r="BI594" t="s">
        <v>23154</v>
      </c>
      <c r="BJ594" t="s">
        <v>23154</v>
      </c>
      <c r="BK594" t="s">
        <v>23154</v>
      </c>
      <c r="BL594">
        <v>92.000000000000114</v>
      </c>
      <c r="BM594">
        <v>22.3447156147535</v>
      </c>
      <c r="BN594">
        <v>114.130004647478</v>
      </c>
      <c r="BO594" t="s">
        <v>23748</v>
      </c>
      <c r="BP594" t="s">
        <v>23120</v>
      </c>
      <c r="BQ594">
        <v>8</v>
      </c>
      <c r="BR594">
        <v>10</v>
      </c>
      <c r="BS594" t="s">
        <v>6258</v>
      </c>
      <c r="BT594" s="5" t="s">
        <v>22988</v>
      </c>
      <c r="BU594" t="s">
        <v>541</v>
      </c>
      <c r="BV594" t="s">
        <v>23154</v>
      </c>
      <c r="BW594" t="s">
        <v>23154</v>
      </c>
      <c r="BX594" t="s">
        <v>23154</v>
      </c>
      <c r="BY594" t="s">
        <v>23154</v>
      </c>
      <c r="BZ594" t="s">
        <v>23154</v>
      </c>
      <c r="CA594" t="s">
        <v>23154</v>
      </c>
      <c r="CB594" t="s">
        <v>316</v>
      </c>
      <c r="CC594" t="s">
        <v>6259</v>
      </c>
      <c r="CD594" t="s">
        <v>6260</v>
      </c>
      <c r="CE594" t="s">
        <v>6261</v>
      </c>
      <c r="CF594" t="s">
        <v>316</v>
      </c>
      <c r="CQ594" cm="1">
        <f t="array" aca="1" ref="CQ594" ca="1">SUMPRODUCT(--(_xlfn.UNICODE(MID(BX594,ROW(INDIRECT("1:"&amp;LEN(BX594))),1))&gt;=19968),--(_xlfn.UNICODE(MID(BX594,ROW(INDIRECT("1:"&amp;LEN(BX594))),1))&lt;=40895))</f>
        <v>0</v>
      </c>
      <c r="CR594">
        <f t="shared" si="58"/>
        <v>4</v>
      </c>
      <c r="CT594">
        <f t="shared" si="61"/>
        <v>494</v>
      </c>
      <c r="CX594">
        <f t="shared" si="59"/>
        <v>3</v>
      </c>
      <c r="CY594">
        <f t="shared" si="62"/>
        <v>37</v>
      </c>
      <c r="DA594">
        <f t="shared" si="60"/>
        <v>4</v>
      </c>
    </row>
    <row r="595" spans="1:105">
      <c r="A595" t="s">
        <v>6262</v>
      </c>
      <c r="B595" t="s">
        <v>63</v>
      </c>
      <c r="C595" t="s">
        <v>64</v>
      </c>
      <c r="D595" t="s">
        <v>65</v>
      </c>
      <c r="E595" t="s">
        <v>66</v>
      </c>
      <c r="F595" t="s">
        <v>67</v>
      </c>
      <c r="G595" t="s">
        <v>25077</v>
      </c>
      <c r="H595" t="s">
        <v>23154</v>
      </c>
      <c r="I595" t="s">
        <v>23154</v>
      </c>
      <c r="K595" t="s">
        <v>6263</v>
      </c>
      <c r="L595" t="s">
        <v>6264</v>
      </c>
      <c r="M595">
        <v>8</v>
      </c>
      <c r="N595">
        <v>10</v>
      </c>
      <c r="O595">
        <v>6</v>
      </c>
      <c r="P595">
        <v>10</v>
      </c>
      <c r="Q595">
        <v>10</v>
      </c>
      <c r="R595" t="s">
        <v>23154</v>
      </c>
      <c r="S595" t="s">
        <v>6265</v>
      </c>
      <c r="T595" t="s">
        <v>6266</v>
      </c>
      <c r="U595" t="s">
        <v>23154</v>
      </c>
      <c r="V595" t="s">
        <v>6267</v>
      </c>
      <c r="W595" t="s">
        <v>6268</v>
      </c>
      <c r="X595" t="s">
        <v>23154</v>
      </c>
      <c r="Y595" t="s">
        <v>6269</v>
      </c>
      <c r="Z595" t="s">
        <v>6270</v>
      </c>
      <c r="AA595">
        <v>1995</v>
      </c>
      <c r="AB595" t="s">
        <v>23154</v>
      </c>
      <c r="AC595" t="s">
        <v>23154</v>
      </c>
      <c r="AD595" t="s">
        <v>23154</v>
      </c>
      <c r="AE595" t="s">
        <v>23154</v>
      </c>
      <c r="AF595" t="s">
        <v>23154</v>
      </c>
      <c r="AG595" t="s">
        <v>23154</v>
      </c>
      <c r="AH595" t="s">
        <v>74</v>
      </c>
      <c r="AI595" t="s">
        <v>75</v>
      </c>
      <c r="AJ595" t="s">
        <v>76</v>
      </c>
      <c r="AK595" t="s">
        <v>77</v>
      </c>
      <c r="AL595" t="s">
        <v>78</v>
      </c>
      <c r="AM595" t="s">
        <v>23154</v>
      </c>
      <c r="AN595" t="s">
        <v>536</v>
      </c>
      <c r="AO595" t="s">
        <v>537</v>
      </c>
      <c r="AP595" t="s">
        <v>23154</v>
      </c>
      <c r="AQ595" t="s">
        <v>23154</v>
      </c>
      <c r="AR595" t="s">
        <v>23154</v>
      </c>
      <c r="AS595" t="s">
        <v>23154</v>
      </c>
      <c r="AT595" t="s">
        <v>23154</v>
      </c>
      <c r="AU595" s="3" t="s">
        <v>25667</v>
      </c>
      <c r="AV595" t="s">
        <v>28145</v>
      </c>
      <c r="AW595" t="s">
        <v>23154</v>
      </c>
      <c r="AX595" t="s">
        <v>81</v>
      </c>
      <c r="AY595" t="s">
        <v>23154</v>
      </c>
      <c r="AZ595" t="s">
        <v>23154</v>
      </c>
      <c r="BA595" t="s">
        <v>82</v>
      </c>
      <c r="BB595" t="s">
        <v>23154</v>
      </c>
      <c r="BC595" t="s">
        <v>23154</v>
      </c>
      <c r="BD595" t="s">
        <v>6271</v>
      </c>
      <c r="BE595" t="s">
        <v>3455</v>
      </c>
      <c r="BF595" t="s">
        <v>23154</v>
      </c>
      <c r="BG595" t="s">
        <v>23154</v>
      </c>
      <c r="BH595" t="s">
        <v>23154</v>
      </c>
      <c r="BI595" t="s">
        <v>23154</v>
      </c>
      <c r="BJ595" t="s">
        <v>23154</v>
      </c>
      <c r="BK595" t="s">
        <v>23154</v>
      </c>
      <c r="BL595">
        <v>93.000000000000114</v>
      </c>
      <c r="BM595">
        <v>22.210445492132301</v>
      </c>
      <c r="BN595">
        <v>114.198205066827</v>
      </c>
      <c r="BO595" t="s">
        <v>23749</v>
      </c>
      <c r="BP595" t="s">
        <v>23103</v>
      </c>
      <c r="BQ595">
        <v>8</v>
      </c>
      <c r="BR595">
        <v>11</v>
      </c>
      <c r="BS595" t="s">
        <v>6272</v>
      </c>
      <c r="BT595" t="s">
        <v>6273</v>
      </c>
      <c r="BU595" t="s">
        <v>271</v>
      </c>
      <c r="BV595" t="s">
        <v>23154</v>
      </c>
      <c r="BW595" t="s">
        <v>23154</v>
      </c>
      <c r="BX595" t="s">
        <v>23154</v>
      </c>
      <c r="BY595" t="s">
        <v>23154</v>
      </c>
      <c r="BZ595" t="s">
        <v>6274</v>
      </c>
      <c r="CA595" t="s">
        <v>23154</v>
      </c>
      <c r="CB595" t="s">
        <v>6275</v>
      </c>
      <c r="CC595" t="s">
        <v>6276</v>
      </c>
      <c r="CD595" t="s">
        <v>6277</v>
      </c>
      <c r="CE595" t="s">
        <v>6278</v>
      </c>
      <c r="CF595" t="s">
        <v>6275</v>
      </c>
      <c r="CQ595" cm="1">
        <f t="array" aca="1" ref="CQ595" ca="1">SUMPRODUCT(--(_xlfn.UNICODE(MID(BX595,ROW(INDIRECT("1:"&amp;LEN(BX595))),1))&gt;=19968),--(_xlfn.UNICODE(MID(BX595,ROW(INDIRECT("1:"&amp;LEN(BX595))),1))&lt;=40895))</f>
        <v>0</v>
      </c>
      <c r="CR595">
        <f t="shared" si="58"/>
        <v>4</v>
      </c>
      <c r="CT595">
        <f t="shared" si="61"/>
        <v>492</v>
      </c>
      <c r="CX595">
        <f t="shared" si="59"/>
        <v>5</v>
      </c>
      <c r="CY595">
        <f t="shared" si="62"/>
        <v>37</v>
      </c>
      <c r="DA595">
        <f t="shared" si="60"/>
        <v>4</v>
      </c>
    </row>
    <row r="596" spans="1:105">
      <c r="A596" t="s">
        <v>6279</v>
      </c>
      <c r="B596" t="s">
        <v>63</v>
      </c>
      <c r="C596" t="s">
        <v>64</v>
      </c>
      <c r="D596" t="s">
        <v>65</v>
      </c>
      <c r="E596" t="s">
        <v>66</v>
      </c>
      <c r="F596" t="s">
        <v>67</v>
      </c>
      <c r="G596" t="s">
        <v>25077</v>
      </c>
      <c r="H596" t="s">
        <v>23154</v>
      </c>
      <c r="I596" t="s">
        <v>23154</v>
      </c>
      <c r="K596" t="s">
        <v>6280</v>
      </c>
      <c r="L596" t="s">
        <v>6281</v>
      </c>
      <c r="M596">
        <v>8</v>
      </c>
      <c r="N596">
        <v>9</v>
      </c>
      <c r="O596">
        <v>6</v>
      </c>
      <c r="P596">
        <v>9</v>
      </c>
      <c r="Q596">
        <v>10</v>
      </c>
      <c r="R596" t="s">
        <v>23154</v>
      </c>
      <c r="S596" t="s">
        <v>6282</v>
      </c>
      <c r="T596" t="s">
        <v>6283</v>
      </c>
      <c r="U596" t="s">
        <v>23154</v>
      </c>
      <c r="V596" t="s">
        <v>6284</v>
      </c>
      <c r="W596" t="s">
        <v>6285</v>
      </c>
      <c r="X596" t="s">
        <v>23154</v>
      </c>
      <c r="Y596" t="s">
        <v>6286</v>
      </c>
      <c r="Z596" t="s">
        <v>6287</v>
      </c>
      <c r="AA596">
        <v>1988</v>
      </c>
      <c r="AB596" t="s">
        <v>23154</v>
      </c>
      <c r="AC596" t="s">
        <v>23154</v>
      </c>
      <c r="AD596" t="s">
        <v>23154</v>
      </c>
      <c r="AE596" t="s">
        <v>23154</v>
      </c>
      <c r="AF596" t="s">
        <v>23154</v>
      </c>
      <c r="AG596" t="s">
        <v>23154</v>
      </c>
      <c r="AH596" t="s">
        <v>74</v>
      </c>
      <c r="AI596" t="s">
        <v>75</v>
      </c>
      <c r="AJ596" t="s">
        <v>76</v>
      </c>
      <c r="AK596" t="s">
        <v>77</v>
      </c>
      <c r="AL596" t="s">
        <v>78</v>
      </c>
      <c r="AM596" t="s">
        <v>23154</v>
      </c>
      <c r="AN596" t="s">
        <v>6288</v>
      </c>
      <c r="AO596" t="s">
        <v>6289</v>
      </c>
      <c r="AP596" t="s">
        <v>23154</v>
      </c>
      <c r="AQ596" t="s">
        <v>23154</v>
      </c>
      <c r="AR596" t="s">
        <v>23154</v>
      </c>
      <c r="AS596" t="s">
        <v>23154</v>
      </c>
      <c r="AT596" t="s">
        <v>23154</v>
      </c>
      <c r="AU596" s="3" t="s">
        <v>25668</v>
      </c>
      <c r="AV596" t="s">
        <v>28146</v>
      </c>
      <c r="AW596" t="s">
        <v>23154</v>
      </c>
      <c r="AX596" t="s">
        <v>81</v>
      </c>
      <c r="AY596" t="s">
        <v>23154</v>
      </c>
      <c r="AZ596" t="s">
        <v>23154</v>
      </c>
      <c r="BA596" t="s">
        <v>82</v>
      </c>
      <c r="BB596" t="s">
        <v>23154</v>
      </c>
      <c r="BC596" t="s">
        <v>23154</v>
      </c>
      <c r="BD596" t="s">
        <v>6290</v>
      </c>
      <c r="BE596" t="s">
        <v>6291</v>
      </c>
      <c r="BF596" t="s">
        <v>23154</v>
      </c>
      <c r="BG596" t="s">
        <v>23154</v>
      </c>
      <c r="BH596" t="s">
        <v>23154</v>
      </c>
      <c r="BI596" t="s">
        <v>23154</v>
      </c>
      <c r="BJ596" t="s">
        <v>23154</v>
      </c>
      <c r="BK596" t="s">
        <v>23154</v>
      </c>
      <c r="BL596">
        <v>94.000000000000114</v>
      </c>
      <c r="BM596">
        <v>22.3073669550628</v>
      </c>
      <c r="BN596">
        <v>114.286526336577</v>
      </c>
      <c r="BO596" t="s">
        <v>23750</v>
      </c>
      <c r="BP596" t="s">
        <v>23115</v>
      </c>
      <c r="BQ596">
        <v>8</v>
      </c>
      <c r="BR596">
        <v>9</v>
      </c>
      <c r="BS596" t="s">
        <v>1670</v>
      </c>
      <c r="BT596" t="s">
        <v>6292</v>
      </c>
      <c r="BU596" t="s">
        <v>3683</v>
      </c>
      <c r="BV596" t="s">
        <v>23154</v>
      </c>
      <c r="BW596" t="s">
        <v>6293</v>
      </c>
      <c r="BX596" t="s">
        <v>6294</v>
      </c>
      <c r="BY596" t="s">
        <v>6295</v>
      </c>
      <c r="BZ596" t="s">
        <v>6296</v>
      </c>
      <c r="CA596" t="s">
        <v>23154</v>
      </c>
      <c r="CB596" t="s">
        <v>6297</v>
      </c>
      <c r="CC596" t="s">
        <v>1676</v>
      </c>
      <c r="CD596" t="s">
        <v>6298</v>
      </c>
      <c r="CE596" t="s">
        <v>6299</v>
      </c>
      <c r="CF596" t="s">
        <v>6297</v>
      </c>
      <c r="CQ596" cm="1">
        <f t="array" aca="1" ref="CQ596" ca="1">SUMPRODUCT(--(_xlfn.UNICODE(MID(BX596,ROW(INDIRECT("1:"&amp;LEN(BX596))),1))&gt;=19968),--(_xlfn.UNICODE(MID(BX596,ROW(INDIRECT("1:"&amp;LEN(BX596))),1))&lt;=40895))</f>
        <v>105</v>
      </c>
      <c r="CR596">
        <f t="shared" si="58"/>
        <v>116</v>
      </c>
      <c r="CT596">
        <f t="shared" si="61"/>
        <v>492</v>
      </c>
      <c r="CX596">
        <f t="shared" si="59"/>
        <v>6</v>
      </c>
      <c r="CY596">
        <f t="shared" si="62"/>
        <v>37</v>
      </c>
      <c r="DA596">
        <f t="shared" si="60"/>
        <v>7</v>
      </c>
    </row>
    <row r="597" spans="1:105">
      <c r="A597" t="s">
        <v>6300</v>
      </c>
      <c r="B597" t="s">
        <v>63</v>
      </c>
      <c r="C597" t="s">
        <v>64</v>
      </c>
      <c r="D597" t="s">
        <v>65</v>
      </c>
      <c r="E597" t="s">
        <v>66</v>
      </c>
      <c r="F597" t="s">
        <v>67</v>
      </c>
      <c r="G597" t="s">
        <v>25077</v>
      </c>
      <c r="H597" t="s">
        <v>23154</v>
      </c>
      <c r="I597" t="s">
        <v>23154</v>
      </c>
      <c r="K597" t="s">
        <v>6280</v>
      </c>
      <c r="L597" t="s">
        <v>6281</v>
      </c>
      <c r="M597">
        <v>8</v>
      </c>
      <c r="N597">
        <v>9</v>
      </c>
      <c r="O597">
        <v>6</v>
      </c>
      <c r="P597">
        <v>9</v>
      </c>
      <c r="Q597">
        <v>10</v>
      </c>
      <c r="R597" t="s">
        <v>23154</v>
      </c>
      <c r="S597" t="s">
        <v>6282</v>
      </c>
      <c r="T597" t="s">
        <v>6283</v>
      </c>
      <c r="U597" t="s">
        <v>23154</v>
      </c>
      <c r="V597" t="s">
        <v>6284</v>
      </c>
      <c r="W597" t="s">
        <v>6285</v>
      </c>
      <c r="X597" t="s">
        <v>23154</v>
      </c>
      <c r="Y597" t="s">
        <v>6301</v>
      </c>
      <c r="Z597" t="s">
        <v>6302</v>
      </c>
      <c r="AA597">
        <v>1988</v>
      </c>
      <c r="AB597" t="s">
        <v>23154</v>
      </c>
      <c r="AC597" t="s">
        <v>23154</v>
      </c>
      <c r="AD597" t="s">
        <v>23154</v>
      </c>
      <c r="AE597" t="s">
        <v>23154</v>
      </c>
      <c r="AF597" t="s">
        <v>23154</v>
      </c>
      <c r="AG597" t="s">
        <v>23154</v>
      </c>
      <c r="AH597" t="s">
        <v>74</v>
      </c>
      <c r="AI597" t="s">
        <v>75</v>
      </c>
      <c r="AJ597" t="s">
        <v>76</v>
      </c>
      <c r="AK597" t="s">
        <v>77</v>
      </c>
      <c r="AL597" t="s">
        <v>78</v>
      </c>
      <c r="AM597" t="s">
        <v>23154</v>
      </c>
      <c r="AN597" t="s">
        <v>6288</v>
      </c>
      <c r="AO597" t="s">
        <v>6289</v>
      </c>
      <c r="AP597" t="s">
        <v>23154</v>
      </c>
      <c r="AQ597" t="s">
        <v>23154</v>
      </c>
      <c r="AR597" t="s">
        <v>23154</v>
      </c>
      <c r="AS597" t="s">
        <v>23154</v>
      </c>
      <c r="AT597" t="s">
        <v>23154</v>
      </c>
      <c r="AU597" s="3" t="s">
        <v>25669</v>
      </c>
      <c r="AV597" t="s">
        <v>28147</v>
      </c>
      <c r="AW597" t="s">
        <v>23154</v>
      </c>
      <c r="AX597" t="s">
        <v>81</v>
      </c>
      <c r="AY597" t="s">
        <v>23154</v>
      </c>
      <c r="AZ597" t="s">
        <v>23154</v>
      </c>
      <c r="BA597" t="s">
        <v>82</v>
      </c>
      <c r="BB597" t="s">
        <v>23154</v>
      </c>
      <c r="BC597" t="s">
        <v>23154</v>
      </c>
      <c r="BD597" t="s">
        <v>6290</v>
      </c>
      <c r="BE597" t="s">
        <v>6291</v>
      </c>
      <c r="BF597" t="s">
        <v>23154</v>
      </c>
      <c r="BG597" t="s">
        <v>23154</v>
      </c>
      <c r="BH597" t="s">
        <v>23154</v>
      </c>
      <c r="BI597" t="s">
        <v>23154</v>
      </c>
      <c r="BJ597" t="s">
        <v>23154</v>
      </c>
      <c r="BK597" t="s">
        <v>23154</v>
      </c>
      <c r="BL597">
        <v>94.000000000000114</v>
      </c>
      <c r="BM597">
        <v>22.2821876893127</v>
      </c>
      <c r="BN597">
        <v>114.144042278794</v>
      </c>
      <c r="BO597" t="s">
        <v>23751</v>
      </c>
      <c r="BP597" t="s">
        <v>23108</v>
      </c>
      <c r="BQ597">
        <v>8</v>
      </c>
      <c r="BR597">
        <v>6</v>
      </c>
      <c r="BS597" t="s">
        <v>6303</v>
      </c>
      <c r="BT597" t="s">
        <v>6304</v>
      </c>
      <c r="BU597" t="s">
        <v>3683</v>
      </c>
      <c r="BV597" t="s">
        <v>23154</v>
      </c>
      <c r="BW597" t="s">
        <v>6305</v>
      </c>
      <c r="BX597" t="s">
        <v>6305</v>
      </c>
      <c r="BY597" t="s">
        <v>6306</v>
      </c>
      <c r="BZ597" t="s">
        <v>6307</v>
      </c>
      <c r="CA597" t="s">
        <v>23154</v>
      </c>
      <c r="CB597" t="s">
        <v>6297</v>
      </c>
      <c r="CC597" t="s">
        <v>6308</v>
      </c>
      <c r="CD597" t="s">
        <v>6309</v>
      </c>
      <c r="CE597" t="s">
        <v>6299</v>
      </c>
      <c r="CF597" t="s">
        <v>6297</v>
      </c>
      <c r="CQ597" cm="1">
        <f t="array" aca="1" ref="CQ597" ca="1">SUMPRODUCT(--(_xlfn.UNICODE(MID(BX597,ROW(INDIRECT("1:"&amp;LEN(BX597))),1))&gt;=19968),--(_xlfn.UNICODE(MID(BX597,ROW(INDIRECT("1:"&amp;LEN(BX597))),1))&lt;=40895))</f>
        <v>19</v>
      </c>
      <c r="CR597">
        <f t="shared" si="58"/>
        <v>22</v>
      </c>
      <c r="CT597">
        <f t="shared" si="61"/>
        <v>492</v>
      </c>
      <c r="CX597">
        <f t="shared" si="59"/>
        <v>5</v>
      </c>
      <c r="CY597">
        <f t="shared" si="62"/>
        <v>37</v>
      </c>
      <c r="DA597">
        <f t="shared" si="60"/>
        <v>4</v>
      </c>
    </row>
    <row r="598" spans="1:105">
      <c r="A598" t="s">
        <v>6310</v>
      </c>
      <c r="B598" t="s">
        <v>63</v>
      </c>
      <c r="C598" t="s">
        <v>64</v>
      </c>
      <c r="D598" t="s">
        <v>65</v>
      </c>
      <c r="E598" t="s">
        <v>66</v>
      </c>
      <c r="F598" t="s">
        <v>67</v>
      </c>
      <c r="G598" t="s">
        <v>25077</v>
      </c>
      <c r="H598" t="s">
        <v>23154</v>
      </c>
      <c r="I598" t="s">
        <v>23154</v>
      </c>
      <c r="K598" t="s">
        <v>6280</v>
      </c>
      <c r="L598" t="s">
        <v>6281</v>
      </c>
      <c r="M598">
        <v>8</v>
      </c>
      <c r="N598">
        <v>9</v>
      </c>
      <c r="O598">
        <v>6</v>
      </c>
      <c r="P598">
        <v>9</v>
      </c>
      <c r="Q598">
        <v>10</v>
      </c>
      <c r="R598" t="s">
        <v>23154</v>
      </c>
      <c r="S598" t="s">
        <v>6282</v>
      </c>
      <c r="T598" t="s">
        <v>6283</v>
      </c>
      <c r="U598" t="s">
        <v>23154</v>
      </c>
      <c r="V598" t="s">
        <v>6284</v>
      </c>
      <c r="W598" t="s">
        <v>6285</v>
      </c>
      <c r="X598" t="s">
        <v>23154</v>
      </c>
      <c r="Y598" t="s">
        <v>6311</v>
      </c>
      <c r="Z598" t="s">
        <v>6312</v>
      </c>
      <c r="AA598">
        <v>1988</v>
      </c>
      <c r="AB598" t="s">
        <v>23154</v>
      </c>
      <c r="AC598" t="s">
        <v>23154</v>
      </c>
      <c r="AD598" t="s">
        <v>23154</v>
      </c>
      <c r="AE598" t="s">
        <v>23154</v>
      </c>
      <c r="AF598" t="s">
        <v>23154</v>
      </c>
      <c r="AG598" t="s">
        <v>23154</v>
      </c>
      <c r="AH598" t="s">
        <v>74</v>
      </c>
      <c r="AI598" t="s">
        <v>75</v>
      </c>
      <c r="AJ598" t="s">
        <v>76</v>
      </c>
      <c r="AK598" t="s">
        <v>77</v>
      </c>
      <c r="AL598" t="s">
        <v>78</v>
      </c>
      <c r="AM598" t="s">
        <v>23154</v>
      </c>
      <c r="AN598" t="s">
        <v>6288</v>
      </c>
      <c r="AO598" t="s">
        <v>6289</v>
      </c>
      <c r="AP598" t="s">
        <v>23154</v>
      </c>
      <c r="AQ598" t="s">
        <v>23154</v>
      </c>
      <c r="AR598" t="s">
        <v>23154</v>
      </c>
      <c r="AS598" t="s">
        <v>23154</v>
      </c>
      <c r="AT598" t="s">
        <v>23154</v>
      </c>
      <c r="AU598" s="3" t="s">
        <v>25670</v>
      </c>
      <c r="AV598" t="s">
        <v>28148</v>
      </c>
      <c r="AW598" t="s">
        <v>23154</v>
      </c>
      <c r="AX598" t="s">
        <v>81</v>
      </c>
      <c r="AY598" t="s">
        <v>23154</v>
      </c>
      <c r="AZ598" t="s">
        <v>23154</v>
      </c>
      <c r="BA598" t="s">
        <v>82</v>
      </c>
      <c r="BB598" t="s">
        <v>23154</v>
      </c>
      <c r="BC598" t="s">
        <v>23154</v>
      </c>
      <c r="BD598" t="s">
        <v>6290</v>
      </c>
      <c r="BE598" t="s">
        <v>6291</v>
      </c>
      <c r="BF598" t="s">
        <v>23154</v>
      </c>
      <c r="BG598" t="s">
        <v>23154</v>
      </c>
      <c r="BH598" t="s">
        <v>23154</v>
      </c>
      <c r="BI598" t="s">
        <v>23154</v>
      </c>
      <c r="BJ598" t="s">
        <v>23154</v>
      </c>
      <c r="BK598" t="s">
        <v>23154</v>
      </c>
      <c r="BL598">
        <v>94.000000000000114</v>
      </c>
      <c r="BM598">
        <v>22.2773963406874</v>
      </c>
      <c r="BN598">
        <v>114.156167178918</v>
      </c>
      <c r="BO598" t="s">
        <v>23752</v>
      </c>
      <c r="BP598" t="s">
        <v>23108</v>
      </c>
      <c r="BQ598">
        <v>8</v>
      </c>
      <c r="BR598">
        <v>9</v>
      </c>
      <c r="BS598" t="s">
        <v>3227</v>
      </c>
      <c r="BT598" t="s">
        <v>6313</v>
      </c>
      <c r="BU598" t="s">
        <v>3683</v>
      </c>
      <c r="BV598" t="s">
        <v>23154</v>
      </c>
      <c r="BW598" t="s">
        <v>6314</v>
      </c>
      <c r="BX598" t="s">
        <v>6314</v>
      </c>
      <c r="BY598" t="s">
        <v>6315</v>
      </c>
      <c r="BZ598" t="s">
        <v>6316</v>
      </c>
      <c r="CA598" t="s">
        <v>23154</v>
      </c>
      <c r="CB598" t="s">
        <v>6297</v>
      </c>
      <c r="CC598" t="s">
        <v>3233</v>
      </c>
      <c r="CD598" t="s">
        <v>6317</v>
      </c>
      <c r="CE598" t="s">
        <v>6299</v>
      </c>
      <c r="CF598" t="s">
        <v>6297</v>
      </c>
      <c r="CQ598" cm="1">
        <f t="array" aca="1" ref="CQ598" ca="1">SUMPRODUCT(--(_xlfn.UNICODE(MID(BX598,ROW(INDIRECT("1:"&amp;LEN(BX598))),1))&gt;=19968),--(_xlfn.UNICODE(MID(BX598,ROW(INDIRECT("1:"&amp;LEN(BX598))),1))&lt;=40895))</f>
        <v>17</v>
      </c>
      <c r="CR598">
        <f t="shared" si="58"/>
        <v>19</v>
      </c>
      <c r="CT598">
        <f t="shared" si="61"/>
        <v>492</v>
      </c>
      <c r="CX598">
        <f t="shared" si="59"/>
        <v>7</v>
      </c>
      <c r="CY598">
        <f t="shared" si="62"/>
        <v>37</v>
      </c>
      <c r="DA598">
        <f t="shared" si="60"/>
        <v>7</v>
      </c>
    </row>
    <row r="599" spans="1:105">
      <c r="A599" t="s">
        <v>6318</v>
      </c>
      <c r="B599" t="s">
        <v>63</v>
      </c>
      <c r="C599" t="s">
        <v>64</v>
      </c>
      <c r="D599" t="s">
        <v>65</v>
      </c>
      <c r="E599" t="s">
        <v>66</v>
      </c>
      <c r="F599" t="s">
        <v>67</v>
      </c>
      <c r="G599" t="s">
        <v>25077</v>
      </c>
      <c r="H599" t="s">
        <v>23154</v>
      </c>
      <c r="I599" t="s">
        <v>23154</v>
      </c>
      <c r="K599" t="s">
        <v>6280</v>
      </c>
      <c r="L599" t="s">
        <v>6281</v>
      </c>
      <c r="M599">
        <v>8</v>
      </c>
      <c r="N599">
        <v>9</v>
      </c>
      <c r="O599">
        <v>6</v>
      </c>
      <c r="P599">
        <v>9</v>
      </c>
      <c r="Q599">
        <v>10</v>
      </c>
      <c r="R599" t="s">
        <v>23154</v>
      </c>
      <c r="S599" t="s">
        <v>6282</v>
      </c>
      <c r="T599" t="s">
        <v>6283</v>
      </c>
      <c r="U599" t="s">
        <v>23154</v>
      </c>
      <c r="V599" t="s">
        <v>6284</v>
      </c>
      <c r="W599" t="s">
        <v>6285</v>
      </c>
      <c r="X599" t="s">
        <v>23154</v>
      </c>
      <c r="Y599" t="s">
        <v>6319</v>
      </c>
      <c r="Z599" t="s">
        <v>6320</v>
      </c>
      <c r="AA599">
        <v>1988</v>
      </c>
      <c r="AB599" t="s">
        <v>23154</v>
      </c>
      <c r="AC599" t="s">
        <v>23154</v>
      </c>
      <c r="AD599" t="s">
        <v>23154</v>
      </c>
      <c r="AE599" t="s">
        <v>23154</v>
      </c>
      <c r="AF599" t="s">
        <v>23154</v>
      </c>
      <c r="AG599" t="s">
        <v>23154</v>
      </c>
      <c r="AH599" t="s">
        <v>74</v>
      </c>
      <c r="AI599" t="s">
        <v>75</v>
      </c>
      <c r="AJ599" t="s">
        <v>76</v>
      </c>
      <c r="AK599" t="s">
        <v>77</v>
      </c>
      <c r="AL599" t="s">
        <v>78</v>
      </c>
      <c r="AM599" t="s">
        <v>23154</v>
      </c>
      <c r="AN599" t="s">
        <v>6288</v>
      </c>
      <c r="AO599" t="s">
        <v>6289</v>
      </c>
      <c r="AP599" t="s">
        <v>23154</v>
      </c>
      <c r="AQ599" t="s">
        <v>23154</v>
      </c>
      <c r="AR599" t="s">
        <v>23154</v>
      </c>
      <c r="AS599" t="s">
        <v>23154</v>
      </c>
      <c r="AT599" t="s">
        <v>23154</v>
      </c>
      <c r="AU599" s="3" t="s">
        <v>25671</v>
      </c>
      <c r="AV599" t="s">
        <v>28149</v>
      </c>
      <c r="AW599" t="s">
        <v>23154</v>
      </c>
      <c r="AX599" t="s">
        <v>81</v>
      </c>
      <c r="AY599" t="s">
        <v>23154</v>
      </c>
      <c r="AZ599" t="s">
        <v>23154</v>
      </c>
      <c r="BA599" t="s">
        <v>82</v>
      </c>
      <c r="BB599" t="s">
        <v>23154</v>
      </c>
      <c r="BC599" t="s">
        <v>23154</v>
      </c>
      <c r="BD599" t="s">
        <v>6290</v>
      </c>
      <c r="BE599" t="s">
        <v>6291</v>
      </c>
      <c r="BF599" t="s">
        <v>23154</v>
      </c>
      <c r="BG599" t="s">
        <v>23154</v>
      </c>
      <c r="BH599" t="s">
        <v>23154</v>
      </c>
      <c r="BI599" t="s">
        <v>23154</v>
      </c>
      <c r="BJ599" t="s">
        <v>23154</v>
      </c>
      <c r="BK599" t="s">
        <v>23154</v>
      </c>
      <c r="BL599">
        <v>94.000000000000114</v>
      </c>
      <c r="BM599">
        <v>22.2289747042303</v>
      </c>
      <c r="BN599">
        <v>114.251112283821</v>
      </c>
      <c r="BO599" t="s">
        <v>23753</v>
      </c>
      <c r="BP599" t="s">
        <v>23103</v>
      </c>
      <c r="BQ599">
        <v>8</v>
      </c>
      <c r="BR599">
        <v>5</v>
      </c>
      <c r="BS599" t="s">
        <v>2438</v>
      </c>
      <c r="BT599" t="s">
        <v>6321</v>
      </c>
      <c r="BU599" t="s">
        <v>3683</v>
      </c>
      <c r="BV599" t="s">
        <v>23154</v>
      </c>
      <c r="BW599" t="s">
        <v>6322</v>
      </c>
      <c r="BX599" t="s">
        <v>6322</v>
      </c>
      <c r="BY599" t="s">
        <v>6323</v>
      </c>
      <c r="BZ599" t="s">
        <v>6324</v>
      </c>
      <c r="CA599" t="s">
        <v>23154</v>
      </c>
      <c r="CB599" t="s">
        <v>6297</v>
      </c>
      <c r="CC599" t="s">
        <v>2444</v>
      </c>
      <c r="CD599" t="s">
        <v>6325</v>
      </c>
      <c r="CE599" t="s">
        <v>6299</v>
      </c>
      <c r="CF599" t="s">
        <v>6297</v>
      </c>
      <c r="CQ599" cm="1">
        <f t="array" aca="1" ref="CQ599" ca="1">SUMPRODUCT(--(_xlfn.UNICODE(MID(BX599,ROW(INDIRECT("1:"&amp;LEN(BX599))),1))&gt;=19968),--(_xlfn.UNICODE(MID(BX599,ROW(INDIRECT("1:"&amp;LEN(BX599))),1))&lt;=40895))</f>
        <v>16</v>
      </c>
      <c r="CR599">
        <f t="shared" si="58"/>
        <v>18</v>
      </c>
      <c r="CS599">
        <f ca="1">_xlfn.AGGREGATE(14, 6,CQ$2:CQ$2519,ROW()-ROW($CS$1))</f>
        <v>324</v>
      </c>
      <c r="CT599">
        <f t="shared" si="61"/>
        <v>492</v>
      </c>
      <c r="CX599">
        <f t="shared" si="59"/>
        <v>4</v>
      </c>
      <c r="CY599">
        <f t="shared" si="62"/>
        <v>37</v>
      </c>
      <c r="DA599">
        <f t="shared" si="60"/>
        <v>6</v>
      </c>
    </row>
    <row r="600" spans="1:105">
      <c r="A600" t="s">
        <v>6326</v>
      </c>
      <c r="B600" t="s">
        <v>63</v>
      </c>
      <c r="C600" t="s">
        <v>64</v>
      </c>
      <c r="D600" t="s">
        <v>65</v>
      </c>
      <c r="E600" t="s">
        <v>66</v>
      </c>
      <c r="F600" t="s">
        <v>67</v>
      </c>
      <c r="G600" t="s">
        <v>25077</v>
      </c>
      <c r="H600" t="s">
        <v>23154</v>
      </c>
      <c r="I600" t="s">
        <v>23154</v>
      </c>
      <c r="K600" t="s">
        <v>6280</v>
      </c>
      <c r="L600" t="s">
        <v>6281</v>
      </c>
      <c r="M600">
        <v>8</v>
      </c>
      <c r="N600">
        <v>9</v>
      </c>
      <c r="O600">
        <v>6</v>
      </c>
      <c r="P600">
        <v>9</v>
      </c>
      <c r="Q600">
        <v>10</v>
      </c>
      <c r="R600" t="s">
        <v>23154</v>
      </c>
      <c r="S600" t="s">
        <v>6282</v>
      </c>
      <c r="T600" t="s">
        <v>6283</v>
      </c>
      <c r="U600" t="s">
        <v>23154</v>
      </c>
      <c r="V600" t="s">
        <v>6284</v>
      </c>
      <c r="W600" t="s">
        <v>6285</v>
      </c>
      <c r="X600" t="s">
        <v>23154</v>
      </c>
      <c r="Y600" t="s">
        <v>6327</v>
      </c>
      <c r="Z600" t="s">
        <v>6328</v>
      </c>
      <c r="AA600">
        <v>1988</v>
      </c>
      <c r="AB600" t="s">
        <v>23154</v>
      </c>
      <c r="AC600" t="s">
        <v>23154</v>
      </c>
      <c r="AD600" t="s">
        <v>23154</v>
      </c>
      <c r="AE600" t="s">
        <v>23154</v>
      </c>
      <c r="AF600" t="s">
        <v>23154</v>
      </c>
      <c r="AG600" t="s">
        <v>23154</v>
      </c>
      <c r="AH600" t="s">
        <v>74</v>
      </c>
      <c r="AI600" t="s">
        <v>75</v>
      </c>
      <c r="AJ600" t="s">
        <v>76</v>
      </c>
      <c r="AK600" t="s">
        <v>77</v>
      </c>
      <c r="AL600" t="s">
        <v>78</v>
      </c>
      <c r="AM600" t="s">
        <v>23154</v>
      </c>
      <c r="AN600" t="s">
        <v>6288</v>
      </c>
      <c r="AO600" t="s">
        <v>6289</v>
      </c>
      <c r="AP600" t="s">
        <v>23154</v>
      </c>
      <c r="AQ600" t="s">
        <v>23154</v>
      </c>
      <c r="AR600" t="s">
        <v>23154</v>
      </c>
      <c r="AS600" t="s">
        <v>23154</v>
      </c>
      <c r="AT600" t="s">
        <v>23154</v>
      </c>
      <c r="AU600" s="3" t="s">
        <v>25672</v>
      </c>
      <c r="AV600" t="s">
        <v>28150</v>
      </c>
      <c r="AW600" t="s">
        <v>23154</v>
      </c>
      <c r="AX600" t="s">
        <v>81</v>
      </c>
      <c r="AY600" t="s">
        <v>23154</v>
      </c>
      <c r="AZ600" t="s">
        <v>23154</v>
      </c>
      <c r="BA600" t="s">
        <v>82</v>
      </c>
      <c r="BB600" t="s">
        <v>23154</v>
      </c>
      <c r="BC600" t="s">
        <v>23154</v>
      </c>
      <c r="BD600" t="s">
        <v>6290</v>
      </c>
      <c r="BE600" t="s">
        <v>6291</v>
      </c>
      <c r="BF600" t="s">
        <v>23154</v>
      </c>
      <c r="BG600" t="s">
        <v>23154</v>
      </c>
      <c r="BH600" t="s">
        <v>23154</v>
      </c>
      <c r="BI600" t="s">
        <v>23154</v>
      </c>
      <c r="BJ600" t="s">
        <v>23154</v>
      </c>
      <c r="BK600" t="s">
        <v>23154</v>
      </c>
      <c r="BL600">
        <v>94.000000000000114</v>
      </c>
      <c r="BM600">
        <v>22.2466904906235</v>
      </c>
      <c r="BN600">
        <v>114.175697082299</v>
      </c>
      <c r="BO600" t="s">
        <v>23754</v>
      </c>
      <c r="BP600" t="s">
        <v>23103</v>
      </c>
      <c r="BQ600">
        <v>8</v>
      </c>
      <c r="BR600">
        <v>9</v>
      </c>
      <c r="BS600" t="s">
        <v>919</v>
      </c>
      <c r="BT600" t="s">
        <v>6329</v>
      </c>
      <c r="BU600" t="s">
        <v>3683</v>
      </c>
      <c r="BV600" t="s">
        <v>23154</v>
      </c>
      <c r="BW600" t="s">
        <v>6330</v>
      </c>
      <c r="BX600" t="s">
        <v>6330</v>
      </c>
      <c r="BY600" t="s">
        <v>919</v>
      </c>
      <c r="BZ600" t="s">
        <v>6331</v>
      </c>
      <c r="CA600" t="s">
        <v>23154</v>
      </c>
      <c r="CB600" t="s">
        <v>6297</v>
      </c>
      <c r="CC600" t="s">
        <v>925</v>
      </c>
      <c r="CD600" t="s">
        <v>6332</v>
      </c>
      <c r="CE600" t="s">
        <v>6299</v>
      </c>
      <c r="CF600" t="s">
        <v>6297</v>
      </c>
      <c r="CQ600" cm="1">
        <f t="array" aca="1" ref="CQ600" ca="1">SUMPRODUCT(--(_xlfn.UNICODE(MID(BX600,ROW(INDIRECT("1:"&amp;LEN(BX600))),1))&gt;=19968),--(_xlfn.UNICODE(MID(BX600,ROW(INDIRECT("1:"&amp;LEN(BX600))),1))&lt;=40895))</f>
        <v>33</v>
      </c>
      <c r="CR600">
        <f t="shared" si="58"/>
        <v>36</v>
      </c>
      <c r="CT600">
        <f t="shared" si="61"/>
        <v>492</v>
      </c>
      <c r="CX600">
        <f t="shared" si="59"/>
        <v>6</v>
      </c>
      <c r="CY600">
        <f t="shared" si="62"/>
        <v>37</v>
      </c>
      <c r="DA600">
        <f t="shared" si="60"/>
        <v>6</v>
      </c>
    </row>
    <row r="601" spans="1:105">
      <c r="A601" t="s">
        <v>6333</v>
      </c>
      <c r="B601" t="s">
        <v>63</v>
      </c>
      <c r="C601" t="s">
        <v>64</v>
      </c>
      <c r="D601" t="s">
        <v>65</v>
      </c>
      <c r="E601" t="s">
        <v>66</v>
      </c>
      <c r="F601" t="s">
        <v>67</v>
      </c>
      <c r="G601" t="s">
        <v>25077</v>
      </c>
      <c r="H601" t="s">
        <v>23154</v>
      </c>
      <c r="I601" t="s">
        <v>23154</v>
      </c>
      <c r="K601" t="s">
        <v>6280</v>
      </c>
      <c r="L601" t="s">
        <v>6281</v>
      </c>
      <c r="M601">
        <v>8</v>
      </c>
      <c r="N601">
        <v>9</v>
      </c>
      <c r="O601">
        <v>6</v>
      </c>
      <c r="P601">
        <v>9</v>
      </c>
      <c r="Q601">
        <v>10</v>
      </c>
      <c r="R601" t="s">
        <v>23154</v>
      </c>
      <c r="S601" t="s">
        <v>6282</v>
      </c>
      <c r="T601" t="s">
        <v>6283</v>
      </c>
      <c r="U601" t="s">
        <v>23154</v>
      </c>
      <c r="V601" t="s">
        <v>6284</v>
      </c>
      <c r="W601" t="s">
        <v>6285</v>
      </c>
      <c r="X601" t="s">
        <v>23154</v>
      </c>
      <c r="Y601" t="s">
        <v>6334</v>
      </c>
      <c r="Z601" t="s">
        <v>6335</v>
      </c>
      <c r="AA601">
        <v>1988</v>
      </c>
      <c r="AB601" t="s">
        <v>23154</v>
      </c>
      <c r="AC601" t="s">
        <v>23154</v>
      </c>
      <c r="AD601" t="s">
        <v>23154</v>
      </c>
      <c r="AE601" t="s">
        <v>23154</v>
      </c>
      <c r="AF601" t="s">
        <v>23154</v>
      </c>
      <c r="AG601" t="s">
        <v>23154</v>
      </c>
      <c r="AH601" t="s">
        <v>74</v>
      </c>
      <c r="AI601" t="s">
        <v>75</v>
      </c>
      <c r="AJ601" t="s">
        <v>76</v>
      </c>
      <c r="AK601" t="s">
        <v>77</v>
      </c>
      <c r="AL601" t="s">
        <v>78</v>
      </c>
      <c r="AM601" t="s">
        <v>23154</v>
      </c>
      <c r="AN601" t="s">
        <v>6288</v>
      </c>
      <c r="AO601" t="s">
        <v>6289</v>
      </c>
      <c r="AP601" t="s">
        <v>23154</v>
      </c>
      <c r="AQ601" t="s">
        <v>23154</v>
      </c>
      <c r="AR601" t="s">
        <v>23154</v>
      </c>
      <c r="AS601" t="s">
        <v>23154</v>
      </c>
      <c r="AT601" t="s">
        <v>23154</v>
      </c>
      <c r="AU601" s="3" t="s">
        <v>25673</v>
      </c>
      <c r="AV601" t="s">
        <v>28151</v>
      </c>
      <c r="AW601" t="s">
        <v>23154</v>
      </c>
      <c r="AX601" t="s">
        <v>81</v>
      </c>
      <c r="AY601" t="s">
        <v>23154</v>
      </c>
      <c r="AZ601" t="s">
        <v>23154</v>
      </c>
      <c r="BA601" t="s">
        <v>82</v>
      </c>
      <c r="BB601" t="s">
        <v>23154</v>
      </c>
      <c r="BC601" t="s">
        <v>23154</v>
      </c>
      <c r="BD601" t="s">
        <v>6290</v>
      </c>
      <c r="BE601" t="s">
        <v>6291</v>
      </c>
      <c r="BF601" t="s">
        <v>23154</v>
      </c>
      <c r="BG601" t="s">
        <v>23154</v>
      </c>
      <c r="BH601" t="s">
        <v>23154</v>
      </c>
      <c r="BI601" t="s">
        <v>23154</v>
      </c>
      <c r="BJ601" t="s">
        <v>23154</v>
      </c>
      <c r="BK601" t="s">
        <v>23154</v>
      </c>
      <c r="BL601">
        <v>94.000000000000114</v>
      </c>
      <c r="BM601">
        <v>22.300887504717799</v>
      </c>
      <c r="BN601">
        <v>114.166948739586</v>
      </c>
      <c r="BO601" t="s">
        <v>23755</v>
      </c>
      <c r="BP601" t="s">
        <v>23105</v>
      </c>
      <c r="BQ601">
        <v>8</v>
      </c>
      <c r="BR601">
        <v>14</v>
      </c>
      <c r="BS601" t="s">
        <v>2696</v>
      </c>
      <c r="BT601" t="s">
        <v>6336</v>
      </c>
      <c r="BU601" t="s">
        <v>3683</v>
      </c>
      <c r="BV601" t="s">
        <v>23154</v>
      </c>
      <c r="BW601" t="s">
        <v>6337</v>
      </c>
      <c r="BX601" t="s">
        <v>6337</v>
      </c>
      <c r="BY601" t="s">
        <v>2696</v>
      </c>
      <c r="BZ601" t="s">
        <v>6338</v>
      </c>
      <c r="CA601" t="s">
        <v>23154</v>
      </c>
      <c r="CB601" t="s">
        <v>6297</v>
      </c>
      <c r="CC601" t="s">
        <v>2704</v>
      </c>
      <c r="CD601" t="s">
        <v>6339</v>
      </c>
      <c r="CE601" t="s">
        <v>6299</v>
      </c>
      <c r="CF601" t="s">
        <v>6297</v>
      </c>
      <c r="CQ601" cm="1">
        <f t="array" aca="1" ref="CQ601" ca="1">SUMPRODUCT(--(_xlfn.UNICODE(MID(BX601,ROW(INDIRECT("1:"&amp;LEN(BX601))),1))&gt;=19968),--(_xlfn.UNICODE(MID(BX601,ROW(INDIRECT("1:"&amp;LEN(BX601))),1))&lt;=40895))</f>
        <v>26</v>
      </c>
      <c r="CR601">
        <f t="shared" si="58"/>
        <v>33</v>
      </c>
      <c r="CS601">
        <f ca="1">_xlfn.AGGREGATE(14, 6,CQ$2:CQ$2519,ROW()-ROW($CS$1))</f>
        <v>324</v>
      </c>
      <c r="CT601">
        <f t="shared" si="61"/>
        <v>491</v>
      </c>
      <c r="CX601">
        <f t="shared" si="59"/>
        <v>5</v>
      </c>
      <c r="CY601">
        <f t="shared" si="62"/>
        <v>37</v>
      </c>
      <c r="DA601">
        <f t="shared" si="60"/>
        <v>5</v>
      </c>
    </row>
    <row r="602" spans="1:105">
      <c r="A602" t="s">
        <v>6340</v>
      </c>
      <c r="B602" t="s">
        <v>63</v>
      </c>
      <c r="C602" t="s">
        <v>64</v>
      </c>
      <c r="D602" t="s">
        <v>65</v>
      </c>
      <c r="E602" t="s">
        <v>66</v>
      </c>
      <c r="F602" t="s">
        <v>67</v>
      </c>
      <c r="G602" t="s">
        <v>25077</v>
      </c>
      <c r="H602" t="s">
        <v>23154</v>
      </c>
      <c r="I602" t="s">
        <v>23154</v>
      </c>
      <c r="K602" t="s">
        <v>6280</v>
      </c>
      <c r="L602" t="s">
        <v>6281</v>
      </c>
      <c r="M602">
        <v>8</v>
      </c>
      <c r="N602">
        <v>9</v>
      </c>
      <c r="O602">
        <v>6</v>
      </c>
      <c r="P602">
        <v>9</v>
      </c>
      <c r="Q602">
        <v>10</v>
      </c>
      <c r="R602" t="s">
        <v>23154</v>
      </c>
      <c r="S602" t="s">
        <v>6282</v>
      </c>
      <c r="T602" t="s">
        <v>6283</v>
      </c>
      <c r="U602" t="s">
        <v>23154</v>
      </c>
      <c r="V602" t="s">
        <v>6284</v>
      </c>
      <c r="W602" t="s">
        <v>6285</v>
      </c>
      <c r="X602" t="s">
        <v>23154</v>
      </c>
      <c r="Y602" t="s">
        <v>6341</v>
      </c>
      <c r="Z602" t="s">
        <v>6342</v>
      </c>
      <c r="AA602">
        <v>1988</v>
      </c>
      <c r="AB602" t="s">
        <v>23154</v>
      </c>
      <c r="AC602" t="s">
        <v>23154</v>
      </c>
      <c r="AD602" t="s">
        <v>23154</v>
      </c>
      <c r="AE602" t="s">
        <v>23154</v>
      </c>
      <c r="AF602" t="s">
        <v>23154</v>
      </c>
      <c r="AG602" t="s">
        <v>23154</v>
      </c>
      <c r="AH602" t="s">
        <v>74</v>
      </c>
      <c r="AI602" t="s">
        <v>75</v>
      </c>
      <c r="AJ602" t="s">
        <v>76</v>
      </c>
      <c r="AK602" t="s">
        <v>77</v>
      </c>
      <c r="AL602" t="s">
        <v>78</v>
      </c>
      <c r="AM602" t="s">
        <v>23154</v>
      </c>
      <c r="AN602" t="s">
        <v>6288</v>
      </c>
      <c r="AO602" t="s">
        <v>6289</v>
      </c>
      <c r="AP602" t="s">
        <v>23154</v>
      </c>
      <c r="AQ602" t="s">
        <v>23154</v>
      </c>
      <c r="AR602" t="s">
        <v>23154</v>
      </c>
      <c r="AS602" t="s">
        <v>23154</v>
      </c>
      <c r="AT602" t="s">
        <v>23154</v>
      </c>
      <c r="AU602" s="3" t="s">
        <v>25674</v>
      </c>
      <c r="AV602" t="s">
        <v>28152</v>
      </c>
      <c r="AW602" t="s">
        <v>23154</v>
      </c>
      <c r="AX602" t="s">
        <v>81</v>
      </c>
      <c r="AY602" t="s">
        <v>23154</v>
      </c>
      <c r="AZ602" t="s">
        <v>23154</v>
      </c>
      <c r="BA602" t="s">
        <v>82</v>
      </c>
      <c r="BB602" t="s">
        <v>23154</v>
      </c>
      <c r="BC602" t="s">
        <v>23154</v>
      </c>
      <c r="BD602" t="s">
        <v>6290</v>
      </c>
      <c r="BE602" t="s">
        <v>6291</v>
      </c>
      <c r="BF602" t="s">
        <v>23154</v>
      </c>
      <c r="BG602" t="s">
        <v>23154</v>
      </c>
      <c r="BH602" t="s">
        <v>23154</v>
      </c>
      <c r="BI602" t="s">
        <v>23154</v>
      </c>
      <c r="BJ602" t="s">
        <v>23154</v>
      </c>
      <c r="BK602" t="s">
        <v>23154</v>
      </c>
      <c r="BL602">
        <v>94.000000000000114</v>
      </c>
      <c r="BM602">
        <v>22.280576847587401</v>
      </c>
      <c r="BN602">
        <v>114.230505032217</v>
      </c>
      <c r="BO602" t="s">
        <v>23756</v>
      </c>
      <c r="BP602" t="s">
        <v>23109</v>
      </c>
      <c r="BQ602">
        <v>8</v>
      </c>
      <c r="BR602">
        <v>11</v>
      </c>
      <c r="BS602" t="s">
        <v>6343</v>
      </c>
      <c r="BT602" t="s">
        <v>6344</v>
      </c>
      <c r="BU602" t="s">
        <v>3683</v>
      </c>
      <c r="BV602" t="s">
        <v>23154</v>
      </c>
      <c r="BW602" t="s">
        <v>6345</v>
      </c>
      <c r="BX602" t="s">
        <v>6345</v>
      </c>
      <c r="BY602" t="s">
        <v>6346</v>
      </c>
      <c r="BZ602" t="s">
        <v>6347</v>
      </c>
      <c r="CA602" t="s">
        <v>23154</v>
      </c>
      <c r="CB602" t="s">
        <v>6297</v>
      </c>
      <c r="CC602" t="s">
        <v>6348</v>
      </c>
      <c r="CD602" t="s">
        <v>6349</v>
      </c>
      <c r="CE602" t="s">
        <v>6299</v>
      </c>
      <c r="CF602" t="s">
        <v>6297</v>
      </c>
      <c r="CQ602" cm="1">
        <f t="array" aca="1" ref="CQ602" ca="1">SUMPRODUCT(--(_xlfn.UNICODE(MID(BX602,ROW(INDIRECT("1:"&amp;LEN(BX602))),1))&gt;=19968),--(_xlfn.UNICODE(MID(BX602,ROW(INDIRECT("1:"&amp;LEN(BX602))),1))&lt;=40895))</f>
        <v>14</v>
      </c>
      <c r="CR602">
        <f t="shared" si="58"/>
        <v>17</v>
      </c>
      <c r="CS602">
        <f ca="1">_xlfn.AGGREGATE(14, 6,CQ$2:CQ$2519,ROW()-ROW($CS$1))</f>
        <v>323</v>
      </c>
      <c r="CT602">
        <f t="shared" si="61"/>
        <v>491</v>
      </c>
      <c r="CX602">
        <f t="shared" si="59"/>
        <v>6</v>
      </c>
      <c r="CY602">
        <f t="shared" si="62"/>
        <v>37</v>
      </c>
      <c r="DA602">
        <f t="shared" si="60"/>
        <v>8</v>
      </c>
    </row>
    <row r="603" spans="1:105">
      <c r="A603" t="s">
        <v>6350</v>
      </c>
      <c r="B603" t="s">
        <v>63</v>
      </c>
      <c r="C603" t="s">
        <v>64</v>
      </c>
      <c r="D603" t="s">
        <v>65</v>
      </c>
      <c r="E603" t="s">
        <v>66</v>
      </c>
      <c r="F603" t="s">
        <v>67</v>
      </c>
      <c r="G603" t="s">
        <v>25077</v>
      </c>
      <c r="H603" t="s">
        <v>23154</v>
      </c>
      <c r="I603" t="s">
        <v>23154</v>
      </c>
      <c r="K603" t="s">
        <v>6280</v>
      </c>
      <c r="L603" t="s">
        <v>6281</v>
      </c>
      <c r="M603">
        <v>8</v>
      </c>
      <c r="N603">
        <v>9</v>
      </c>
      <c r="O603">
        <v>6</v>
      </c>
      <c r="P603">
        <v>9</v>
      </c>
      <c r="Q603">
        <v>10</v>
      </c>
      <c r="R603" t="s">
        <v>23154</v>
      </c>
      <c r="S603" t="s">
        <v>6282</v>
      </c>
      <c r="T603" t="s">
        <v>6283</v>
      </c>
      <c r="U603" t="s">
        <v>23154</v>
      </c>
      <c r="V603" t="s">
        <v>6284</v>
      </c>
      <c r="W603" t="s">
        <v>6285</v>
      </c>
      <c r="X603" t="s">
        <v>23154</v>
      </c>
      <c r="Y603" t="s">
        <v>6351</v>
      </c>
      <c r="Z603" t="s">
        <v>6352</v>
      </c>
      <c r="AA603">
        <v>1988</v>
      </c>
      <c r="AB603" t="s">
        <v>23154</v>
      </c>
      <c r="AC603" t="s">
        <v>23154</v>
      </c>
      <c r="AD603" t="s">
        <v>23154</v>
      </c>
      <c r="AE603" t="s">
        <v>23154</v>
      </c>
      <c r="AF603" t="s">
        <v>23154</v>
      </c>
      <c r="AG603" t="s">
        <v>23154</v>
      </c>
      <c r="AH603" t="s">
        <v>74</v>
      </c>
      <c r="AI603" t="s">
        <v>75</v>
      </c>
      <c r="AJ603" t="s">
        <v>76</v>
      </c>
      <c r="AK603" t="s">
        <v>77</v>
      </c>
      <c r="AL603" t="s">
        <v>78</v>
      </c>
      <c r="AM603" t="s">
        <v>23154</v>
      </c>
      <c r="AN603" t="s">
        <v>6288</v>
      </c>
      <c r="AO603" t="s">
        <v>6289</v>
      </c>
      <c r="AP603" t="s">
        <v>23154</v>
      </c>
      <c r="AQ603" t="s">
        <v>23154</v>
      </c>
      <c r="AR603" t="s">
        <v>23154</v>
      </c>
      <c r="AS603" t="s">
        <v>23154</v>
      </c>
      <c r="AT603" t="s">
        <v>23154</v>
      </c>
      <c r="AU603" s="3" t="s">
        <v>25675</v>
      </c>
      <c r="AV603" t="s">
        <v>28153</v>
      </c>
      <c r="AW603" t="s">
        <v>23154</v>
      </c>
      <c r="AX603" t="s">
        <v>81</v>
      </c>
      <c r="AY603" t="s">
        <v>23154</v>
      </c>
      <c r="AZ603" t="s">
        <v>23154</v>
      </c>
      <c r="BA603" t="s">
        <v>82</v>
      </c>
      <c r="BB603" t="s">
        <v>23154</v>
      </c>
      <c r="BC603" t="s">
        <v>23154</v>
      </c>
      <c r="BD603" t="s">
        <v>6290</v>
      </c>
      <c r="BE603" t="s">
        <v>6291</v>
      </c>
      <c r="BF603" t="s">
        <v>23154</v>
      </c>
      <c r="BG603" t="s">
        <v>23154</v>
      </c>
      <c r="BH603" t="s">
        <v>23154</v>
      </c>
      <c r="BI603" t="s">
        <v>23154</v>
      </c>
      <c r="BJ603" t="s">
        <v>23154</v>
      </c>
      <c r="BK603" t="s">
        <v>23154</v>
      </c>
      <c r="BL603">
        <v>94.000000000000114</v>
      </c>
      <c r="BM603">
        <v>22.281873811996899</v>
      </c>
      <c r="BN603">
        <v>114.157003548546</v>
      </c>
      <c r="BO603" t="s">
        <v>23757</v>
      </c>
      <c r="BP603" t="s">
        <v>23108</v>
      </c>
      <c r="BQ603">
        <v>8</v>
      </c>
      <c r="BR603">
        <v>11</v>
      </c>
      <c r="BS603" t="s">
        <v>6353</v>
      </c>
      <c r="BT603" t="s">
        <v>6354</v>
      </c>
      <c r="BU603" t="s">
        <v>3683</v>
      </c>
      <c r="BV603" t="s">
        <v>23154</v>
      </c>
      <c r="BW603" t="s">
        <v>6355</v>
      </c>
      <c r="BX603" t="s">
        <v>6355</v>
      </c>
      <c r="BY603" t="s">
        <v>6356</v>
      </c>
      <c r="BZ603" t="s">
        <v>6357</v>
      </c>
      <c r="CA603" t="s">
        <v>23154</v>
      </c>
      <c r="CB603" t="s">
        <v>6297</v>
      </c>
      <c r="CC603" t="s">
        <v>6358</v>
      </c>
      <c r="CD603" t="s">
        <v>6359</v>
      </c>
      <c r="CE603" t="s">
        <v>6299</v>
      </c>
      <c r="CF603" t="s">
        <v>6297</v>
      </c>
      <c r="CQ603" cm="1">
        <f t="array" aca="1" ref="CQ603" ca="1">SUMPRODUCT(--(_xlfn.UNICODE(MID(BX603,ROW(INDIRECT("1:"&amp;LEN(BX603))),1))&gt;=19968),--(_xlfn.UNICODE(MID(BX603,ROW(INDIRECT("1:"&amp;LEN(BX603))),1))&lt;=40895))</f>
        <v>20</v>
      </c>
      <c r="CR603">
        <f t="shared" si="58"/>
        <v>22</v>
      </c>
      <c r="CS603">
        <f ca="1">_xlfn.AGGREGATE(14, 6,CQ$2:CQ$2519,ROW()-ROW($CS$1))</f>
        <v>323</v>
      </c>
      <c r="CT603">
        <f t="shared" si="61"/>
        <v>491</v>
      </c>
      <c r="CX603">
        <f t="shared" si="59"/>
        <v>3</v>
      </c>
      <c r="CY603">
        <f t="shared" si="62"/>
        <v>37</v>
      </c>
      <c r="DA603">
        <f t="shared" si="60"/>
        <v>6</v>
      </c>
    </row>
    <row r="604" spans="1:105">
      <c r="A604" t="s">
        <v>6360</v>
      </c>
      <c r="B604" t="s">
        <v>63</v>
      </c>
      <c r="C604" t="s">
        <v>64</v>
      </c>
      <c r="D604" t="s">
        <v>65</v>
      </c>
      <c r="E604" t="s">
        <v>66</v>
      </c>
      <c r="F604" t="s">
        <v>67</v>
      </c>
      <c r="G604" t="s">
        <v>25077</v>
      </c>
      <c r="H604" t="s">
        <v>23154</v>
      </c>
      <c r="I604" t="s">
        <v>23154</v>
      </c>
      <c r="K604" t="s">
        <v>6280</v>
      </c>
      <c r="L604" t="s">
        <v>6281</v>
      </c>
      <c r="M604">
        <v>8</v>
      </c>
      <c r="N604">
        <v>9</v>
      </c>
      <c r="O604">
        <v>6</v>
      </c>
      <c r="P604">
        <v>9</v>
      </c>
      <c r="Q604">
        <v>10</v>
      </c>
      <c r="R604" t="s">
        <v>23154</v>
      </c>
      <c r="S604" t="s">
        <v>6282</v>
      </c>
      <c r="T604" t="s">
        <v>6283</v>
      </c>
      <c r="U604" t="s">
        <v>23154</v>
      </c>
      <c r="V604" t="s">
        <v>6284</v>
      </c>
      <c r="W604" t="s">
        <v>6285</v>
      </c>
      <c r="X604" t="s">
        <v>23154</v>
      </c>
      <c r="Y604" t="s">
        <v>6361</v>
      </c>
      <c r="Z604" t="s">
        <v>6362</v>
      </c>
      <c r="AA604">
        <v>1988</v>
      </c>
      <c r="AB604" t="s">
        <v>23154</v>
      </c>
      <c r="AC604" t="s">
        <v>23154</v>
      </c>
      <c r="AD604" t="s">
        <v>23154</v>
      </c>
      <c r="AE604" t="s">
        <v>23154</v>
      </c>
      <c r="AF604" t="s">
        <v>23154</v>
      </c>
      <c r="AG604" t="s">
        <v>23154</v>
      </c>
      <c r="AH604" t="s">
        <v>74</v>
      </c>
      <c r="AI604" t="s">
        <v>75</v>
      </c>
      <c r="AJ604" t="s">
        <v>76</v>
      </c>
      <c r="AK604" t="s">
        <v>77</v>
      </c>
      <c r="AL604" t="s">
        <v>78</v>
      </c>
      <c r="AM604" t="s">
        <v>23154</v>
      </c>
      <c r="AN604" t="s">
        <v>6288</v>
      </c>
      <c r="AO604" t="s">
        <v>6289</v>
      </c>
      <c r="AP604" t="s">
        <v>23154</v>
      </c>
      <c r="AQ604" t="s">
        <v>23154</v>
      </c>
      <c r="AR604" t="s">
        <v>23154</v>
      </c>
      <c r="AS604" t="s">
        <v>23154</v>
      </c>
      <c r="AT604" t="s">
        <v>23154</v>
      </c>
      <c r="AU604" s="3" t="s">
        <v>25676</v>
      </c>
      <c r="AV604" t="s">
        <v>28154</v>
      </c>
      <c r="AW604" t="s">
        <v>23154</v>
      </c>
      <c r="AX604" t="s">
        <v>81</v>
      </c>
      <c r="AY604" t="s">
        <v>23154</v>
      </c>
      <c r="AZ604" t="s">
        <v>23154</v>
      </c>
      <c r="BA604" t="s">
        <v>82</v>
      </c>
      <c r="BB604" t="s">
        <v>23154</v>
      </c>
      <c r="BC604" t="s">
        <v>23154</v>
      </c>
      <c r="BD604" t="s">
        <v>6290</v>
      </c>
      <c r="BE604" t="s">
        <v>6291</v>
      </c>
      <c r="BF604" t="s">
        <v>23154</v>
      </c>
      <c r="BG604" t="s">
        <v>23154</v>
      </c>
      <c r="BH604" t="s">
        <v>23154</v>
      </c>
      <c r="BI604" t="s">
        <v>23154</v>
      </c>
      <c r="BJ604" t="s">
        <v>23154</v>
      </c>
      <c r="BK604" t="s">
        <v>23154</v>
      </c>
      <c r="BL604">
        <v>94.000000000000114</v>
      </c>
      <c r="BM604">
        <v>22.281878271345601</v>
      </c>
      <c r="BN604">
        <v>114.159447105143</v>
      </c>
      <c r="BO604" t="s">
        <v>23758</v>
      </c>
      <c r="BP604" t="s">
        <v>23108</v>
      </c>
      <c r="BQ604">
        <v>8</v>
      </c>
      <c r="BR604">
        <v>9</v>
      </c>
      <c r="BS604" t="s">
        <v>6363</v>
      </c>
      <c r="BT604" t="s">
        <v>6364</v>
      </c>
      <c r="BU604" t="s">
        <v>3683</v>
      </c>
      <c r="BV604" t="s">
        <v>23154</v>
      </c>
      <c r="BW604" t="s">
        <v>6365</v>
      </c>
      <c r="BX604" t="s">
        <v>6366</v>
      </c>
      <c r="BY604" t="s">
        <v>6367</v>
      </c>
      <c r="BZ604" t="s">
        <v>6368</v>
      </c>
      <c r="CA604" t="s">
        <v>23154</v>
      </c>
      <c r="CB604" t="s">
        <v>6297</v>
      </c>
      <c r="CC604" t="s">
        <v>6369</v>
      </c>
      <c r="CD604" t="s">
        <v>6370</v>
      </c>
      <c r="CE604" t="s">
        <v>6299</v>
      </c>
      <c r="CF604" t="s">
        <v>6297</v>
      </c>
      <c r="CQ604" cm="1">
        <f t="array" aca="1" ref="CQ604" ca="1">SUMPRODUCT(--(_xlfn.UNICODE(MID(BX604,ROW(INDIRECT("1:"&amp;LEN(BX604))),1))&gt;=19968),--(_xlfn.UNICODE(MID(BX604,ROW(INDIRECT("1:"&amp;LEN(BX604))),1))&lt;=40895))</f>
        <v>63</v>
      </c>
      <c r="CR604">
        <f t="shared" si="58"/>
        <v>70</v>
      </c>
      <c r="CS604">
        <f ca="1">_xlfn.AGGREGATE(14, 6,CQ$2:CQ$2519,ROW()-ROW($CS$1))</f>
        <v>319</v>
      </c>
      <c r="CT604">
        <f t="shared" si="61"/>
        <v>491</v>
      </c>
      <c r="CX604">
        <f t="shared" si="59"/>
        <v>8</v>
      </c>
      <c r="CY604">
        <f t="shared" si="62"/>
        <v>37</v>
      </c>
      <c r="DA604">
        <f t="shared" si="60"/>
        <v>6</v>
      </c>
    </row>
    <row r="605" spans="1:105">
      <c r="A605" t="s">
        <v>6371</v>
      </c>
      <c r="B605" t="s">
        <v>63</v>
      </c>
      <c r="C605" t="s">
        <v>64</v>
      </c>
      <c r="D605" t="s">
        <v>65</v>
      </c>
      <c r="E605" t="s">
        <v>66</v>
      </c>
      <c r="F605" t="s">
        <v>67</v>
      </c>
      <c r="G605" t="s">
        <v>25077</v>
      </c>
      <c r="H605" t="s">
        <v>23154</v>
      </c>
      <c r="I605" t="s">
        <v>23154</v>
      </c>
      <c r="K605" t="s">
        <v>6280</v>
      </c>
      <c r="L605" t="s">
        <v>6281</v>
      </c>
      <c r="M605">
        <v>8</v>
      </c>
      <c r="N605">
        <v>9</v>
      </c>
      <c r="O605">
        <v>6</v>
      </c>
      <c r="P605">
        <v>9</v>
      </c>
      <c r="Q605">
        <v>10</v>
      </c>
      <c r="R605" t="s">
        <v>23154</v>
      </c>
      <c r="S605" t="s">
        <v>6282</v>
      </c>
      <c r="T605" t="s">
        <v>6283</v>
      </c>
      <c r="U605" t="s">
        <v>23154</v>
      </c>
      <c r="V605" t="s">
        <v>6284</v>
      </c>
      <c r="W605" t="s">
        <v>6285</v>
      </c>
      <c r="X605" t="s">
        <v>23154</v>
      </c>
      <c r="Y605" t="s">
        <v>6372</v>
      </c>
      <c r="Z605" t="s">
        <v>6373</v>
      </c>
      <c r="AA605">
        <v>1988</v>
      </c>
      <c r="AB605" t="s">
        <v>23154</v>
      </c>
      <c r="AC605" t="s">
        <v>23154</v>
      </c>
      <c r="AD605" t="s">
        <v>23154</v>
      </c>
      <c r="AE605" t="s">
        <v>23154</v>
      </c>
      <c r="AF605" t="s">
        <v>23154</v>
      </c>
      <c r="AG605" t="s">
        <v>23154</v>
      </c>
      <c r="AH605" t="s">
        <v>74</v>
      </c>
      <c r="AI605" t="s">
        <v>75</v>
      </c>
      <c r="AJ605" t="s">
        <v>76</v>
      </c>
      <c r="AK605" t="s">
        <v>77</v>
      </c>
      <c r="AL605" t="s">
        <v>78</v>
      </c>
      <c r="AM605" t="s">
        <v>23154</v>
      </c>
      <c r="AN605" t="s">
        <v>6288</v>
      </c>
      <c r="AO605" t="s">
        <v>6289</v>
      </c>
      <c r="AP605" t="s">
        <v>23154</v>
      </c>
      <c r="AQ605" t="s">
        <v>23154</v>
      </c>
      <c r="AR605" t="s">
        <v>23154</v>
      </c>
      <c r="AS605" t="s">
        <v>23154</v>
      </c>
      <c r="AT605" t="s">
        <v>23154</v>
      </c>
      <c r="AU605" s="3" t="s">
        <v>25677</v>
      </c>
      <c r="AV605" t="s">
        <v>28155</v>
      </c>
      <c r="AW605" t="s">
        <v>23154</v>
      </c>
      <c r="AX605" t="s">
        <v>81</v>
      </c>
      <c r="AY605" t="s">
        <v>23154</v>
      </c>
      <c r="AZ605" t="s">
        <v>23154</v>
      </c>
      <c r="BA605" t="s">
        <v>82</v>
      </c>
      <c r="BB605" t="s">
        <v>23154</v>
      </c>
      <c r="BC605" t="s">
        <v>23154</v>
      </c>
      <c r="BD605" t="s">
        <v>6290</v>
      </c>
      <c r="BE605" t="s">
        <v>6291</v>
      </c>
      <c r="BF605" t="s">
        <v>23154</v>
      </c>
      <c r="BG605" t="s">
        <v>23154</v>
      </c>
      <c r="BH605" t="s">
        <v>23154</v>
      </c>
      <c r="BI605" t="s">
        <v>23154</v>
      </c>
      <c r="BJ605" t="s">
        <v>23154</v>
      </c>
      <c r="BK605" t="s">
        <v>23154</v>
      </c>
      <c r="BL605">
        <v>94.000000000000114</v>
      </c>
      <c r="BM605">
        <v>22.272973009664</v>
      </c>
      <c r="BN605">
        <v>114.179004018372</v>
      </c>
      <c r="BO605" t="s">
        <v>23759</v>
      </c>
      <c r="BP605" t="s">
        <v>23107</v>
      </c>
      <c r="BQ605">
        <v>8</v>
      </c>
      <c r="BR605">
        <v>12</v>
      </c>
      <c r="BS605" t="s">
        <v>6374</v>
      </c>
      <c r="BT605" t="s">
        <v>6375</v>
      </c>
      <c r="BU605" t="s">
        <v>3683</v>
      </c>
      <c r="BV605" t="s">
        <v>23154</v>
      </c>
      <c r="BW605" t="s">
        <v>6376</v>
      </c>
      <c r="BX605" t="s">
        <v>6377</v>
      </c>
      <c r="BY605" t="s">
        <v>6378</v>
      </c>
      <c r="BZ605" t="s">
        <v>6379</v>
      </c>
      <c r="CA605" t="s">
        <v>23154</v>
      </c>
      <c r="CB605" t="s">
        <v>6297</v>
      </c>
      <c r="CC605" t="s">
        <v>6380</v>
      </c>
      <c r="CD605" t="s">
        <v>6381</v>
      </c>
      <c r="CE605" t="s">
        <v>6299</v>
      </c>
      <c r="CF605" t="s">
        <v>6297</v>
      </c>
      <c r="CQ605" cm="1">
        <f t="array" aca="1" ref="CQ605" ca="1">SUMPRODUCT(--(_xlfn.UNICODE(MID(BX605,ROW(INDIRECT("1:"&amp;LEN(BX605))),1))&gt;=19968),--(_xlfn.UNICODE(MID(BX605,ROW(INDIRECT("1:"&amp;LEN(BX605))),1))&lt;=40895))</f>
        <v>112</v>
      </c>
      <c r="CR605">
        <f t="shared" si="58"/>
        <v>164</v>
      </c>
      <c r="CT605">
        <f t="shared" si="61"/>
        <v>491</v>
      </c>
      <c r="CX605">
        <f t="shared" si="59"/>
        <v>12</v>
      </c>
      <c r="CY605">
        <f t="shared" si="62"/>
        <v>37</v>
      </c>
      <c r="DA605">
        <f t="shared" si="60"/>
        <v>7</v>
      </c>
    </row>
    <row r="606" spans="1:105">
      <c r="A606" t="s">
        <v>6382</v>
      </c>
      <c r="B606" t="s">
        <v>63</v>
      </c>
      <c r="C606" t="s">
        <v>64</v>
      </c>
      <c r="D606" t="s">
        <v>65</v>
      </c>
      <c r="E606" t="s">
        <v>66</v>
      </c>
      <c r="F606" t="s">
        <v>67</v>
      </c>
      <c r="G606" t="s">
        <v>25077</v>
      </c>
      <c r="H606" t="s">
        <v>23154</v>
      </c>
      <c r="I606" t="s">
        <v>23154</v>
      </c>
      <c r="K606" t="s">
        <v>6280</v>
      </c>
      <c r="L606" t="s">
        <v>6281</v>
      </c>
      <c r="M606">
        <v>8</v>
      </c>
      <c r="N606">
        <v>9</v>
      </c>
      <c r="O606">
        <v>6</v>
      </c>
      <c r="P606">
        <v>9</v>
      </c>
      <c r="Q606">
        <v>10</v>
      </c>
      <c r="R606" t="s">
        <v>23154</v>
      </c>
      <c r="S606" t="s">
        <v>6282</v>
      </c>
      <c r="T606" t="s">
        <v>6283</v>
      </c>
      <c r="U606" t="s">
        <v>23154</v>
      </c>
      <c r="V606" t="s">
        <v>6284</v>
      </c>
      <c r="W606" t="s">
        <v>6285</v>
      </c>
      <c r="X606" t="s">
        <v>23154</v>
      </c>
      <c r="Y606" t="s">
        <v>6383</v>
      </c>
      <c r="Z606" t="s">
        <v>6384</v>
      </c>
      <c r="AA606">
        <v>1988</v>
      </c>
      <c r="AB606" t="s">
        <v>23154</v>
      </c>
      <c r="AC606" t="s">
        <v>23154</v>
      </c>
      <c r="AD606" t="s">
        <v>23154</v>
      </c>
      <c r="AE606" t="s">
        <v>23154</v>
      </c>
      <c r="AF606" t="s">
        <v>23154</v>
      </c>
      <c r="AG606" t="s">
        <v>23154</v>
      </c>
      <c r="AH606" t="s">
        <v>74</v>
      </c>
      <c r="AI606" t="s">
        <v>75</v>
      </c>
      <c r="AJ606" t="s">
        <v>76</v>
      </c>
      <c r="AK606" t="s">
        <v>77</v>
      </c>
      <c r="AL606" t="s">
        <v>78</v>
      </c>
      <c r="AM606" t="s">
        <v>23154</v>
      </c>
      <c r="AN606" t="s">
        <v>6288</v>
      </c>
      <c r="AO606" t="s">
        <v>6289</v>
      </c>
      <c r="AP606" t="s">
        <v>23154</v>
      </c>
      <c r="AQ606" t="s">
        <v>23154</v>
      </c>
      <c r="AR606" t="s">
        <v>23154</v>
      </c>
      <c r="AS606" t="s">
        <v>23154</v>
      </c>
      <c r="AT606" t="s">
        <v>23154</v>
      </c>
      <c r="AU606" s="3" t="s">
        <v>25678</v>
      </c>
      <c r="AV606" t="s">
        <v>28156</v>
      </c>
      <c r="AW606" t="s">
        <v>23154</v>
      </c>
      <c r="AX606" t="s">
        <v>81</v>
      </c>
      <c r="AY606" t="s">
        <v>23154</v>
      </c>
      <c r="AZ606" t="s">
        <v>23154</v>
      </c>
      <c r="BA606" t="s">
        <v>82</v>
      </c>
      <c r="BB606" t="s">
        <v>23154</v>
      </c>
      <c r="BC606" t="s">
        <v>23154</v>
      </c>
      <c r="BD606" t="s">
        <v>6290</v>
      </c>
      <c r="BE606" t="s">
        <v>6291</v>
      </c>
      <c r="BF606" t="s">
        <v>23154</v>
      </c>
      <c r="BG606" t="s">
        <v>23154</v>
      </c>
      <c r="BH606" t="s">
        <v>23154</v>
      </c>
      <c r="BI606" t="s">
        <v>23154</v>
      </c>
      <c r="BJ606" t="s">
        <v>23154</v>
      </c>
      <c r="BK606" t="s">
        <v>23154</v>
      </c>
      <c r="BL606">
        <v>94.000000000000114</v>
      </c>
      <c r="BM606">
        <v>22.262352239313699</v>
      </c>
      <c r="BN606">
        <v>114.146885345008</v>
      </c>
      <c r="BO606" t="s">
        <v>23760</v>
      </c>
      <c r="BP606" t="s">
        <v>23108</v>
      </c>
      <c r="BQ606">
        <v>8</v>
      </c>
      <c r="BR606">
        <v>5</v>
      </c>
      <c r="BS606" t="s">
        <v>6385</v>
      </c>
      <c r="BT606" t="s">
        <v>6386</v>
      </c>
      <c r="BU606" t="s">
        <v>3683</v>
      </c>
      <c r="BV606" t="s">
        <v>23154</v>
      </c>
      <c r="BW606" t="s">
        <v>6387</v>
      </c>
      <c r="BX606" t="s">
        <v>6387</v>
      </c>
      <c r="BY606" t="s">
        <v>6388</v>
      </c>
      <c r="BZ606" t="s">
        <v>6389</v>
      </c>
      <c r="CA606" t="s">
        <v>23154</v>
      </c>
      <c r="CB606" t="s">
        <v>6297</v>
      </c>
      <c r="CC606" t="s">
        <v>6390</v>
      </c>
      <c r="CD606" t="s">
        <v>6391</v>
      </c>
      <c r="CE606" t="s">
        <v>6299</v>
      </c>
      <c r="CF606" t="s">
        <v>6297</v>
      </c>
      <c r="CQ606" cm="1">
        <f t="array" aca="1" ref="CQ606" ca="1">SUMPRODUCT(--(_xlfn.UNICODE(MID(BX606,ROW(INDIRECT("1:"&amp;LEN(BX606))),1))&gt;=19968),--(_xlfn.UNICODE(MID(BX606,ROW(INDIRECT("1:"&amp;LEN(BX606))),1))&lt;=40895))</f>
        <v>33</v>
      </c>
      <c r="CR606">
        <f t="shared" si="58"/>
        <v>38</v>
      </c>
      <c r="CT606">
        <f t="shared" si="61"/>
        <v>491</v>
      </c>
      <c r="CX606">
        <f t="shared" si="59"/>
        <v>7</v>
      </c>
      <c r="CY606">
        <f t="shared" si="62"/>
        <v>37</v>
      </c>
      <c r="DA606">
        <f t="shared" si="60"/>
        <v>5</v>
      </c>
    </row>
    <row r="607" spans="1:105">
      <c r="A607" t="s">
        <v>6392</v>
      </c>
      <c r="B607" t="s">
        <v>63</v>
      </c>
      <c r="C607" t="s">
        <v>64</v>
      </c>
      <c r="D607" t="s">
        <v>65</v>
      </c>
      <c r="E607" t="s">
        <v>66</v>
      </c>
      <c r="F607" t="s">
        <v>67</v>
      </c>
      <c r="G607" t="s">
        <v>25077</v>
      </c>
      <c r="H607" t="s">
        <v>23154</v>
      </c>
      <c r="I607" t="s">
        <v>23154</v>
      </c>
      <c r="K607" t="s">
        <v>6393</v>
      </c>
      <c r="L607" t="s">
        <v>6394</v>
      </c>
      <c r="M607">
        <v>8</v>
      </c>
      <c r="N607">
        <v>4</v>
      </c>
      <c r="O607">
        <v>6</v>
      </c>
      <c r="P607">
        <v>4</v>
      </c>
      <c r="Q607">
        <v>4</v>
      </c>
      <c r="R607" t="s">
        <v>23154</v>
      </c>
      <c r="S607" t="s">
        <v>6395</v>
      </c>
      <c r="T607" t="s">
        <v>6396</v>
      </c>
      <c r="U607" t="s">
        <v>23154</v>
      </c>
      <c r="V607" t="s">
        <v>6397</v>
      </c>
      <c r="W607" t="s">
        <v>6398</v>
      </c>
      <c r="X607" t="s">
        <v>23154</v>
      </c>
      <c r="Y607" t="s">
        <v>6399</v>
      </c>
      <c r="Z607" t="s">
        <v>6400</v>
      </c>
      <c r="AA607">
        <v>2008</v>
      </c>
      <c r="AB607" t="s">
        <v>23154</v>
      </c>
      <c r="AC607" t="s">
        <v>23154</v>
      </c>
      <c r="AD607" t="s">
        <v>23154</v>
      </c>
      <c r="AE607" t="s">
        <v>23154</v>
      </c>
      <c r="AF607" t="s">
        <v>23154</v>
      </c>
      <c r="AG607" t="s">
        <v>23154</v>
      </c>
      <c r="AH607" t="s">
        <v>74</v>
      </c>
      <c r="AI607" t="s">
        <v>75</v>
      </c>
      <c r="AJ607" t="s">
        <v>76</v>
      </c>
      <c r="AK607" t="s">
        <v>77</v>
      </c>
      <c r="AL607" t="s">
        <v>78</v>
      </c>
      <c r="AM607" t="s">
        <v>23154</v>
      </c>
      <c r="AN607" t="s">
        <v>6401</v>
      </c>
      <c r="AO607" t="s">
        <v>6402</v>
      </c>
      <c r="AP607" t="s">
        <v>23154</v>
      </c>
      <c r="AQ607" t="s">
        <v>23154</v>
      </c>
      <c r="AR607" t="s">
        <v>23154</v>
      </c>
      <c r="AS607" t="s">
        <v>23154</v>
      </c>
      <c r="AT607" t="s">
        <v>23154</v>
      </c>
      <c r="AU607" s="3" t="s">
        <v>25679</v>
      </c>
      <c r="AV607" t="s">
        <v>28157</v>
      </c>
      <c r="AW607" t="s">
        <v>23154</v>
      </c>
      <c r="AX607" t="s">
        <v>81</v>
      </c>
      <c r="AY607" t="s">
        <v>23154</v>
      </c>
      <c r="AZ607" t="s">
        <v>23154</v>
      </c>
      <c r="BA607" t="s">
        <v>82</v>
      </c>
      <c r="BB607" t="s">
        <v>23154</v>
      </c>
      <c r="BC607" t="s">
        <v>23154</v>
      </c>
      <c r="BD607" t="s">
        <v>6403</v>
      </c>
      <c r="BE607" t="s">
        <v>6404</v>
      </c>
      <c r="BF607" t="s">
        <v>23154</v>
      </c>
      <c r="BG607" t="s">
        <v>23154</v>
      </c>
      <c r="BH607" t="s">
        <v>23154</v>
      </c>
      <c r="BI607" t="s">
        <v>23154</v>
      </c>
      <c r="BJ607" t="s">
        <v>23154</v>
      </c>
      <c r="BK607" t="s">
        <v>23154</v>
      </c>
      <c r="BL607">
        <v>95.000000000000142</v>
      </c>
      <c r="BM607">
        <v>22.312262248100801</v>
      </c>
      <c r="BN607">
        <v>114.168595866678</v>
      </c>
      <c r="BO607" t="s">
        <v>23761</v>
      </c>
      <c r="BP607" t="s">
        <v>23105</v>
      </c>
      <c r="BQ607">
        <v>8</v>
      </c>
      <c r="BR607">
        <v>2</v>
      </c>
      <c r="BS607" t="s">
        <v>6405</v>
      </c>
      <c r="BT607" t="s">
        <v>4254</v>
      </c>
      <c r="BU607" t="s">
        <v>104</v>
      </c>
      <c r="BV607" t="s">
        <v>23154</v>
      </c>
      <c r="BW607" t="s">
        <v>23154</v>
      </c>
      <c r="BX607" t="s">
        <v>23154</v>
      </c>
      <c r="BY607" t="s">
        <v>6406</v>
      </c>
      <c r="BZ607" t="s">
        <v>6407</v>
      </c>
      <c r="CA607" t="s">
        <v>23154</v>
      </c>
      <c r="CB607" t="s">
        <v>6408</v>
      </c>
      <c r="CC607" t="s">
        <v>6409</v>
      </c>
      <c r="CD607" t="s">
        <v>6410</v>
      </c>
      <c r="CE607" t="s">
        <v>6411</v>
      </c>
      <c r="CF607" t="s">
        <v>6408</v>
      </c>
      <c r="CQ607" cm="1">
        <f t="array" aca="1" ref="CQ607" ca="1">SUMPRODUCT(--(_xlfn.UNICODE(MID(BX607,ROW(INDIRECT("1:"&amp;LEN(BX607))),1))&gt;=19968),--(_xlfn.UNICODE(MID(BX607,ROW(INDIRECT("1:"&amp;LEN(BX607))),1))&lt;=40895))</f>
        <v>0</v>
      </c>
      <c r="CR607">
        <f t="shared" si="58"/>
        <v>4</v>
      </c>
      <c r="CS607">
        <f ca="1">_xlfn.AGGREGATE(14, 6,CQ$2:CQ$2519,ROW()-ROW($CS$1))</f>
        <v>318</v>
      </c>
      <c r="CT607">
        <f t="shared" si="61"/>
        <v>491</v>
      </c>
      <c r="CX607">
        <f t="shared" si="59"/>
        <v>17</v>
      </c>
      <c r="CY607">
        <f t="shared" si="62"/>
        <v>37</v>
      </c>
      <c r="DA607">
        <f t="shared" si="60"/>
        <v>48</v>
      </c>
    </row>
    <row r="608" spans="1:105">
      <c r="A608" t="s">
        <v>6412</v>
      </c>
      <c r="B608" t="s">
        <v>63</v>
      </c>
      <c r="C608" t="s">
        <v>64</v>
      </c>
      <c r="D608" t="s">
        <v>65</v>
      </c>
      <c r="E608" t="s">
        <v>66</v>
      </c>
      <c r="F608" t="s">
        <v>67</v>
      </c>
      <c r="G608" t="s">
        <v>25077</v>
      </c>
      <c r="H608" t="s">
        <v>23154</v>
      </c>
      <c r="I608" t="s">
        <v>23154</v>
      </c>
      <c r="K608" t="s">
        <v>6393</v>
      </c>
      <c r="L608" t="s">
        <v>6394</v>
      </c>
      <c r="M608">
        <v>8</v>
      </c>
      <c r="N608">
        <v>4</v>
      </c>
      <c r="O608">
        <v>6</v>
      </c>
      <c r="P608">
        <v>4</v>
      </c>
      <c r="Q608">
        <v>4</v>
      </c>
      <c r="R608" t="s">
        <v>23154</v>
      </c>
      <c r="S608" t="s">
        <v>6395</v>
      </c>
      <c r="T608" t="s">
        <v>6396</v>
      </c>
      <c r="U608" t="s">
        <v>23154</v>
      </c>
      <c r="V608" t="s">
        <v>6413</v>
      </c>
      <c r="W608" t="s">
        <v>6414</v>
      </c>
      <c r="X608" t="s">
        <v>23154</v>
      </c>
      <c r="Y608" t="s">
        <v>6415</v>
      </c>
      <c r="Z608" t="s">
        <v>6416</v>
      </c>
      <c r="AA608">
        <v>2008</v>
      </c>
      <c r="AB608" t="s">
        <v>23154</v>
      </c>
      <c r="AC608" t="s">
        <v>23154</v>
      </c>
      <c r="AD608" t="s">
        <v>23154</v>
      </c>
      <c r="AE608" t="s">
        <v>23154</v>
      </c>
      <c r="AF608" t="s">
        <v>23154</v>
      </c>
      <c r="AG608" t="s">
        <v>23154</v>
      </c>
      <c r="AH608" t="s">
        <v>74</v>
      </c>
      <c r="AI608" t="s">
        <v>75</v>
      </c>
      <c r="AJ608" t="s">
        <v>76</v>
      </c>
      <c r="AK608" t="s">
        <v>77</v>
      </c>
      <c r="AL608" t="s">
        <v>78</v>
      </c>
      <c r="AM608" t="s">
        <v>23154</v>
      </c>
      <c r="AN608" t="s">
        <v>6401</v>
      </c>
      <c r="AO608" t="s">
        <v>6402</v>
      </c>
      <c r="AP608" t="s">
        <v>23154</v>
      </c>
      <c r="AQ608" t="s">
        <v>23154</v>
      </c>
      <c r="AR608" t="s">
        <v>23154</v>
      </c>
      <c r="AS608" t="s">
        <v>23154</v>
      </c>
      <c r="AT608" t="s">
        <v>23154</v>
      </c>
      <c r="AU608" s="3" t="s">
        <v>25680</v>
      </c>
      <c r="AV608" t="s">
        <v>28158</v>
      </c>
      <c r="AW608" t="s">
        <v>23154</v>
      </c>
      <c r="AX608" t="s">
        <v>81</v>
      </c>
      <c r="AY608" t="s">
        <v>23154</v>
      </c>
      <c r="AZ608" t="s">
        <v>23154</v>
      </c>
      <c r="BA608" t="s">
        <v>82</v>
      </c>
      <c r="BB608" t="s">
        <v>23154</v>
      </c>
      <c r="BC608" t="s">
        <v>23154</v>
      </c>
      <c r="BD608" t="s">
        <v>6403</v>
      </c>
      <c r="BE608" t="s">
        <v>6404</v>
      </c>
      <c r="BF608" t="s">
        <v>23154</v>
      </c>
      <c r="BG608" t="s">
        <v>23154</v>
      </c>
      <c r="BH608" t="s">
        <v>23154</v>
      </c>
      <c r="BI608" t="s">
        <v>23154</v>
      </c>
      <c r="BJ608" t="s">
        <v>23154</v>
      </c>
      <c r="BK608" t="s">
        <v>23154</v>
      </c>
      <c r="BL608">
        <v>95.000000000000142</v>
      </c>
      <c r="BM608">
        <v>22.342945847510599</v>
      </c>
      <c r="BN608">
        <v>114.17134666455701</v>
      </c>
      <c r="BO608" t="s">
        <v>23762</v>
      </c>
      <c r="BP608" t="s">
        <v>23106</v>
      </c>
      <c r="BQ608">
        <v>8</v>
      </c>
      <c r="BR608">
        <v>16</v>
      </c>
      <c r="BS608" t="s">
        <v>3465</v>
      </c>
      <c r="BT608" t="s">
        <v>3466</v>
      </c>
      <c r="BU608" t="s">
        <v>104</v>
      </c>
      <c r="BV608" t="s">
        <v>23154</v>
      </c>
      <c r="BW608" t="s">
        <v>23154</v>
      </c>
      <c r="BX608" t="s">
        <v>23154</v>
      </c>
      <c r="BY608" t="s">
        <v>6417</v>
      </c>
      <c r="BZ608" t="s">
        <v>6418</v>
      </c>
      <c r="CA608" t="s">
        <v>23154</v>
      </c>
      <c r="CB608" t="s">
        <v>6408</v>
      </c>
      <c r="CC608" t="s">
        <v>6419</v>
      </c>
      <c r="CD608" t="s">
        <v>6420</v>
      </c>
      <c r="CE608" t="s">
        <v>6411</v>
      </c>
      <c r="CF608" t="s">
        <v>6408</v>
      </c>
      <c r="CQ608" cm="1">
        <f t="array" aca="1" ref="CQ608" ca="1">SUMPRODUCT(--(_xlfn.UNICODE(MID(BX608,ROW(INDIRECT("1:"&amp;LEN(BX608))),1))&gt;=19968),--(_xlfn.UNICODE(MID(BX608,ROW(INDIRECT("1:"&amp;LEN(BX608))),1))&lt;=40895))</f>
        <v>0</v>
      </c>
      <c r="CR608">
        <f t="shared" si="58"/>
        <v>4</v>
      </c>
      <c r="CS608">
        <f ca="1">_xlfn.AGGREGATE(14, 6,CQ$2:CQ$2519,ROW()-ROW($CS$1))</f>
        <v>318</v>
      </c>
      <c r="CT608">
        <f t="shared" si="61"/>
        <v>490</v>
      </c>
      <c r="CX608">
        <f t="shared" si="59"/>
        <v>6</v>
      </c>
      <c r="CY608">
        <f t="shared" si="62"/>
        <v>37</v>
      </c>
      <c r="DA608">
        <f t="shared" si="60"/>
        <v>31</v>
      </c>
    </row>
    <row r="609" spans="1:105">
      <c r="A609" t="s">
        <v>6421</v>
      </c>
      <c r="B609" t="s">
        <v>63</v>
      </c>
      <c r="C609" t="s">
        <v>64</v>
      </c>
      <c r="D609" t="s">
        <v>65</v>
      </c>
      <c r="E609" t="s">
        <v>66</v>
      </c>
      <c r="F609" t="s">
        <v>67</v>
      </c>
      <c r="G609" t="s">
        <v>25077</v>
      </c>
      <c r="H609" t="s">
        <v>23154</v>
      </c>
      <c r="I609" t="s">
        <v>23154</v>
      </c>
      <c r="K609" t="s">
        <v>6393</v>
      </c>
      <c r="L609" t="s">
        <v>6394</v>
      </c>
      <c r="M609">
        <v>8</v>
      </c>
      <c r="N609">
        <v>4</v>
      </c>
      <c r="O609">
        <v>6</v>
      </c>
      <c r="P609">
        <v>4</v>
      </c>
      <c r="Q609">
        <v>4</v>
      </c>
      <c r="R609" t="s">
        <v>23154</v>
      </c>
      <c r="S609" t="s">
        <v>6395</v>
      </c>
      <c r="T609" t="s">
        <v>6396</v>
      </c>
      <c r="U609" t="s">
        <v>23154</v>
      </c>
      <c r="V609" t="s">
        <v>6422</v>
      </c>
      <c r="W609" t="s">
        <v>6423</v>
      </c>
      <c r="X609" t="s">
        <v>23154</v>
      </c>
      <c r="Y609" t="s">
        <v>6424</v>
      </c>
      <c r="Z609" t="s">
        <v>6425</v>
      </c>
      <c r="AA609">
        <v>2008</v>
      </c>
      <c r="AB609" t="s">
        <v>23154</v>
      </c>
      <c r="AC609" t="s">
        <v>23154</v>
      </c>
      <c r="AD609" t="s">
        <v>23154</v>
      </c>
      <c r="AE609" t="s">
        <v>23154</v>
      </c>
      <c r="AF609" t="s">
        <v>23154</v>
      </c>
      <c r="AG609" t="s">
        <v>23154</v>
      </c>
      <c r="AH609" t="s">
        <v>74</v>
      </c>
      <c r="AI609" t="s">
        <v>75</v>
      </c>
      <c r="AJ609" t="s">
        <v>76</v>
      </c>
      <c r="AK609" t="s">
        <v>77</v>
      </c>
      <c r="AL609" t="s">
        <v>78</v>
      </c>
      <c r="AM609" t="s">
        <v>23154</v>
      </c>
      <c r="AN609" t="s">
        <v>6401</v>
      </c>
      <c r="AO609" t="s">
        <v>6402</v>
      </c>
      <c r="AP609" t="s">
        <v>23154</v>
      </c>
      <c r="AQ609" t="s">
        <v>23154</v>
      </c>
      <c r="AR609" t="s">
        <v>23154</v>
      </c>
      <c r="AS609" t="s">
        <v>23154</v>
      </c>
      <c r="AT609" t="s">
        <v>23154</v>
      </c>
      <c r="AU609" s="3" t="s">
        <v>25681</v>
      </c>
      <c r="AV609" t="s">
        <v>28159</v>
      </c>
      <c r="AW609" t="s">
        <v>23154</v>
      </c>
      <c r="AX609" t="s">
        <v>81</v>
      </c>
      <c r="AY609" t="s">
        <v>23154</v>
      </c>
      <c r="AZ609" t="s">
        <v>23154</v>
      </c>
      <c r="BA609" t="s">
        <v>82</v>
      </c>
      <c r="BB609" t="s">
        <v>23154</v>
      </c>
      <c r="BC609" t="s">
        <v>23154</v>
      </c>
      <c r="BD609" t="s">
        <v>6403</v>
      </c>
      <c r="BE609" t="s">
        <v>6404</v>
      </c>
      <c r="BF609" t="s">
        <v>23154</v>
      </c>
      <c r="BG609" t="s">
        <v>23154</v>
      </c>
      <c r="BH609" t="s">
        <v>23154</v>
      </c>
      <c r="BI609" t="s">
        <v>23154</v>
      </c>
      <c r="BJ609" t="s">
        <v>23154</v>
      </c>
      <c r="BK609" t="s">
        <v>23154</v>
      </c>
      <c r="BL609">
        <v>95.000000000000142</v>
      </c>
      <c r="BM609">
        <v>22.283088184980802</v>
      </c>
      <c r="BN609">
        <v>114.15446096072699</v>
      </c>
      <c r="BO609" t="s">
        <v>23763</v>
      </c>
      <c r="BP609" t="s">
        <v>23108</v>
      </c>
      <c r="BQ609">
        <v>8</v>
      </c>
      <c r="BR609">
        <v>9</v>
      </c>
      <c r="BS609" t="s">
        <v>6426</v>
      </c>
      <c r="BT609" t="s">
        <v>6427</v>
      </c>
      <c r="BU609" t="s">
        <v>104</v>
      </c>
      <c r="BV609" t="s">
        <v>23154</v>
      </c>
      <c r="BW609" t="s">
        <v>23154</v>
      </c>
      <c r="BX609" t="s">
        <v>23154</v>
      </c>
      <c r="BY609" t="s">
        <v>6428</v>
      </c>
      <c r="BZ609" t="s">
        <v>6429</v>
      </c>
      <c r="CA609" t="s">
        <v>23154</v>
      </c>
      <c r="CB609" t="s">
        <v>6408</v>
      </c>
      <c r="CC609" t="s">
        <v>6430</v>
      </c>
      <c r="CD609" t="s">
        <v>6431</v>
      </c>
      <c r="CE609" t="s">
        <v>6411</v>
      </c>
      <c r="CF609" t="s">
        <v>6408</v>
      </c>
      <c r="CQ609" cm="1">
        <f t="array" aca="1" ref="CQ609" ca="1">SUMPRODUCT(--(_xlfn.UNICODE(MID(BX609,ROW(INDIRECT("1:"&amp;LEN(BX609))),1))&gt;=19968),--(_xlfn.UNICODE(MID(BX609,ROW(INDIRECT("1:"&amp;LEN(BX609))),1))&lt;=40895))</f>
        <v>0</v>
      </c>
      <c r="CR609">
        <f t="shared" si="58"/>
        <v>4</v>
      </c>
      <c r="CS609">
        <f ca="1">_xlfn.AGGREGATE(14, 6,CQ$2:CQ$2519,ROW()-ROW($CS$1))</f>
        <v>318</v>
      </c>
      <c r="CT609">
        <f t="shared" si="61"/>
        <v>490</v>
      </c>
      <c r="CX609">
        <f t="shared" si="59"/>
        <v>4</v>
      </c>
      <c r="CY609">
        <f t="shared" si="62"/>
        <v>37</v>
      </c>
      <c r="DA609">
        <f t="shared" si="60"/>
        <v>26</v>
      </c>
    </row>
    <row r="610" spans="1:105">
      <c r="A610" t="s">
        <v>6432</v>
      </c>
      <c r="B610" t="s">
        <v>63</v>
      </c>
      <c r="C610" t="s">
        <v>64</v>
      </c>
      <c r="D610" t="s">
        <v>65</v>
      </c>
      <c r="E610" t="s">
        <v>66</v>
      </c>
      <c r="F610" t="s">
        <v>67</v>
      </c>
      <c r="G610" t="s">
        <v>25077</v>
      </c>
      <c r="H610" t="s">
        <v>23154</v>
      </c>
      <c r="I610" t="s">
        <v>23154</v>
      </c>
      <c r="K610" t="s">
        <v>6393</v>
      </c>
      <c r="L610" t="s">
        <v>6394</v>
      </c>
      <c r="M610">
        <v>8</v>
      </c>
      <c r="N610">
        <v>4</v>
      </c>
      <c r="O610">
        <v>6</v>
      </c>
      <c r="P610">
        <v>4</v>
      </c>
      <c r="Q610">
        <v>4</v>
      </c>
      <c r="R610" t="s">
        <v>23154</v>
      </c>
      <c r="S610" t="s">
        <v>6395</v>
      </c>
      <c r="T610" t="s">
        <v>6396</v>
      </c>
      <c r="U610" t="s">
        <v>23154</v>
      </c>
      <c r="V610" t="s">
        <v>6433</v>
      </c>
      <c r="W610" t="s">
        <v>6434</v>
      </c>
      <c r="X610" t="s">
        <v>23154</v>
      </c>
      <c r="Y610" t="s">
        <v>6435</v>
      </c>
      <c r="Z610" t="s">
        <v>6436</v>
      </c>
      <c r="AA610">
        <v>2008</v>
      </c>
      <c r="AB610" t="s">
        <v>23154</v>
      </c>
      <c r="AC610" t="s">
        <v>23154</v>
      </c>
      <c r="AD610" t="s">
        <v>23154</v>
      </c>
      <c r="AE610" t="s">
        <v>23154</v>
      </c>
      <c r="AF610" t="s">
        <v>23154</v>
      </c>
      <c r="AG610" t="s">
        <v>23154</v>
      </c>
      <c r="AH610" t="s">
        <v>74</v>
      </c>
      <c r="AI610" t="s">
        <v>75</v>
      </c>
      <c r="AJ610" t="s">
        <v>76</v>
      </c>
      <c r="AK610" t="s">
        <v>77</v>
      </c>
      <c r="AL610" t="s">
        <v>78</v>
      </c>
      <c r="AM610" t="s">
        <v>23154</v>
      </c>
      <c r="AN610" t="s">
        <v>6401</v>
      </c>
      <c r="AO610" t="s">
        <v>6402</v>
      </c>
      <c r="AP610" t="s">
        <v>23154</v>
      </c>
      <c r="AQ610" t="s">
        <v>23154</v>
      </c>
      <c r="AR610" t="s">
        <v>23154</v>
      </c>
      <c r="AS610" t="s">
        <v>23154</v>
      </c>
      <c r="AT610" t="s">
        <v>23154</v>
      </c>
      <c r="AU610" s="3" t="s">
        <v>25682</v>
      </c>
      <c r="AV610" t="s">
        <v>28160</v>
      </c>
      <c r="AW610" t="s">
        <v>23154</v>
      </c>
      <c r="AX610" t="s">
        <v>81</v>
      </c>
      <c r="AY610" t="s">
        <v>23154</v>
      </c>
      <c r="AZ610" t="s">
        <v>23154</v>
      </c>
      <c r="BA610" t="s">
        <v>82</v>
      </c>
      <c r="BB610" t="s">
        <v>23154</v>
      </c>
      <c r="BC610" t="s">
        <v>23154</v>
      </c>
      <c r="BD610" t="s">
        <v>6403</v>
      </c>
      <c r="BE610" t="s">
        <v>6404</v>
      </c>
      <c r="BF610" t="s">
        <v>23154</v>
      </c>
      <c r="BG610" t="s">
        <v>23154</v>
      </c>
      <c r="BH610" t="s">
        <v>23154</v>
      </c>
      <c r="BI610" t="s">
        <v>23154</v>
      </c>
      <c r="BJ610" t="s">
        <v>23154</v>
      </c>
      <c r="BK610" t="s">
        <v>23154</v>
      </c>
      <c r="BL610">
        <v>95.000000000000142</v>
      </c>
      <c r="BM610">
        <v>22.283984265113698</v>
      </c>
      <c r="BN610">
        <v>114.150200079643</v>
      </c>
      <c r="BO610" t="s">
        <v>23764</v>
      </c>
      <c r="BP610" t="s">
        <v>23108</v>
      </c>
      <c r="BQ610">
        <v>8</v>
      </c>
      <c r="BR610">
        <v>4</v>
      </c>
      <c r="BS610" t="s">
        <v>6437</v>
      </c>
      <c r="BT610" t="s">
        <v>6438</v>
      </c>
      <c r="BU610" t="s">
        <v>104</v>
      </c>
      <c r="BV610" t="s">
        <v>23154</v>
      </c>
      <c r="BW610" t="s">
        <v>23154</v>
      </c>
      <c r="BX610" t="s">
        <v>23154</v>
      </c>
      <c r="BY610" t="s">
        <v>6439</v>
      </c>
      <c r="BZ610" t="s">
        <v>6440</v>
      </c>
      <c r="CA610" t="s">
        <v>23154</v>
      </c>
      <c r="CB610" t="s">
        <v>6408</v>
      </c>
      <c r="CC610" t="s">
        <v>6441</v>
      </c>
      <c r="CD610" t="s">
        <v>6442</v>
      </c>
      <c r="CE610" t="s">
        <v>6411</v>
      </c>
      <c r="CF610" t="s">
        <v>6408</v>
      </c>
      <c r="CQ610" cm="1">
        <f t="array" aca="1" ref="CQ610" ca="1">SUMPRODUCT(--(_xlfn.UNICODE(MID(BX610,ROW(INDIRECT("1:"&amp;LEN(BX610))),1))&gt;=19968),--(_xlfn.UNICODE(MID(BX610,ROW(INDIRECT("1:"&amp;LEN(BX610))),1))&lt;=40895))</f>
        <v>0</v>
      </c>
      <c r="CR610">
        <f t="shared" si="58"/>
        <v>4</v>
      </c>
      <c r="CS610">
        <f ca="1">_xlfn.AGGREGATE(14, 6,CQ$2:CQ$2519,ROW()-ROW($CS$1))</f>
        <v>318</v>
      </c>
      <c r="CT610">
        <f t="shared" si="61"/>
        <v>490</v>
      </c>
      <c r="CX610">
        <f t="shared" si="59"/>
        <v>14</v>
      </c>
      <c r="CY610">
        <f t="shared" si="62"/>
        <v>37</v>
      </c>
      <c r="DA610">
        <f t="shared" si="60"/>
        <v>60</v>
      </c>
    </row>
    <row r="611" spans="1:105">
      <c r="A611" t="s">
        <v>6443</v>
      </c>
      <c r="B611" t="s">
        <v>63</v>
      </c>
      <c r="C611" t="s">
        <v>64</v>
      </c>
      <c r="D611" t="s">
        <v>65</v>
      </c>
      <c r="E611" t="s">
        <v>66</v>
      </c>
      <c r="F611" t="s">
        <v>67</v>
      </c>
      <c r="G611" t="s">
        <v>25077</v>
      </c>
      <c r="H611" t="s">
        <v>23154</v>
      </c>
      <c r="I611" t="s">
        <v>23154</v>
      </c>
      <c r="K611" t="s">
        <v>6393</v>
      </c>
      <c r="L611" t="s">
        <v>6394</v>
      </c>
      <c r="M611">
        <v>8</v>
      </c>
      <c r="N611">
        <v>4</v>
      </c>
      <c r="O611">
        <v>6</v>
      </c>
      <c r="P611">
        <v>4</v>
      </c>
      <c r="Q611">
        <v>4</v>
      </c>
      <c r="R611" t="s">
        <v>23154</v>
      </c>
      <c r="S611" t="s">
        <v>6395</v>
      </c>
      <c r="T611" t="s">
        <v>6396</v>
      </c>
      <c r="U611" t="s">
        <v>23154</v>
      </c>
      <c r="V611" t="s">
        <v>6444</v>
      </c>
      <c r="W611" t="s">
        <v>6445</v>
      </c>
      <c r="X611" t="s">
        <v>23154</v>
      </c>
      <c r="Y611" t="s">
        <v>6446</v>
      </c>
      <c r="Z611" t="s">
        <v>6447</v>
      </c>
      <c r="AA611">
        <v>2008</v>
      </c>
      <c r="AB611" t="s">
        <v>23154</v>
      </c>
      <c r="AC611" t="s">
        <v>23154</v>
      </c>
      <c r="AD611" t="s">
        <v>23154</v>
      </c>
      <c r="AE611" t="s">
        <v>23154</v>
      </c>
      <c r="AF611" t="s">
        <v>23154</v>
      </c>
      <c r="AG611" t="s">
        <v>23154</v>
      </c>
      <c r="AH611" t="s">
        <v>74</v>
      </c>
      <c r="AI611" t="s">
        <v>75</v>
      </c>
      <c r="AJ611" t="s">
        <v>76</v>
      </c>
      <c r="AK611" t="s">
        <v>77</v>
      </c>
      <c r="AL611" t="s">
        <v>78</v>
      </c>
      <c r="AM611" t="s">
        <v>23154</v>
      </c>
      <c r="AN611" t="s">
        <v>6401</v>
      </c>
      <c r="AO611" t="s">
        <v>6402</v>
      </c>
      <c r="AP611" t="s">
        <v>23154</v>
      </c>
      <c r="AQ611" t="s">
        <v>23154</v>
      </c>
      <c r="AR611" t="s">
        <v>23154</v>
      </c>
      <c r="AS611" t="s">
        <v>23154</v>
      </c>
      <c r="AT611" t="s">
        <v>23154</v>
      </c>
      <c r="AU611" s="3" t="s">
        <v>25683</v>
      </c>
      <c r="AV611" t="s">
        <v>28161</v>
      </c>
      <c r="AW611" t="s">
        <v>23154</v>
      </c>
      <c r="AX611" t="s">
        <v>81</v>
      </c>
      <c r="AY611" t="s">
        <v>23154</v>
      </c>
      <c r="AZ611" t="s">
        <v>23154</v>
      </c>
      <c r="BA611" t="s">
        <v>82</v>
      </c>
      <c r="BB611" t="s">
        <v>23154</v>
      </c>
      <c r="BC611" t="s">
        <v>23154</v>
      </c>
      <c r="BD611" t="s">
        <v>6403</v>
      </c>
      <c r="BE611" t="s">
        <v>6404</v>
      </c>
      <c r="BF611" t="s">
        <v>23154</v>
      </c>
      <c r="BG611" t="s">
        <v>23154</v>
      </c>
      <c r="BH611" t="s">
        <v>23154</v>
      </c>
      <c r="BI611" t="s">
        <v>23154</v>
      </c>
      <c r="BJ611" t="s">
        <v>23154</v>
      </c>
      <c r="BK611" t="s">
        <v>23154</v>
      </c>
      <c r="BL611">
        <v>95.000000000000142</v>
      </c>
      <c r="BM611">
        <v>22.331792341573198</v>
      </c>
      <c r="BN611">
        <v>114.186830586841</v>
      </c>
      <c r="BO611" t="s">
        <v>23765</v>
      </c>
      <c r="BP611" t="s">
        <v>23106</v>
      </c>
      <c r="BQ611">
        <v>8</v>
      </c>
      <c r="BR611">
        <v>5</v>
      </c>
      <c r="BS611" t="s">
        <v>6448</v>
      </c>
      <c r="BT611" t="s">
        <v>6449</v>
      </c>
      <c r="BU611" t="s">
        <v>104</v>
      </c>
      <c r="BV611" t="s">
        <v>23154</v>
      </c>
      <c r="BW611" t="s">
        <v>23154</v>
      </c>
      <c r="BX611" t="s">
        <v>23154</v>
      </c>
      <c r="BY611" t="s">
        <v>6450</v>
      </c>
      <c r="BZ611" t="s">
        <v>6451</v>
      </c>
      <c r="CA611" t="s">
        <v>23154</v>
      </c>
      <c r="CB611" t="s">
        <v>6408</v>
      </c>
      <c r="CC611" t="s">
        <v>6452</v>
      </c>
      <c r="CD611" t="s">
        <v>6453</v>
      </c>
      <c r="CE611" t="s">
        <v>6411</v>
      </c>
      <c r="CF611" t="s">
        <v>6408</v>
      </c>
      <c r="CQ611" cm="1">
        <f t="array" aca="1" ref="CQ611" ca="1">SUMPRODUCT(--(_xlfn.UNICODE(MID(BX611,ROW(INDIRECT("1:"&amp;LEN(BX611))),1))&gt;=19968),--(_xlfn.UNICODE(MID(BX611,ROW(INDIRECT("1:"&amp;LEN(BX611))),1))&lt;=40895))</f>
        <v>0</v>
      </c>
      <c r="CR611">
        <f t="shared" si="58"/>
        <v>4</v>
      </c>
      <c r="CS611">
        <f ca="1">_xlfn.AGGREGATE(14, 6,CQ$2:CQ$2519,ROW()-ROW($CS$1))</f>
        <v>315</v>
      </c>
      <c r="CT611">
        <f t="shared" si="61"/>
        <v>490</v>
      </c>
      <c r="CX611">
        <f t="shared" si="59"/>
        <v>4</v>
      </c>
      <c r="CY611">
        <f t="shared" si="62"/>
        <v>37</v>
      </c>
      <c r="DA611">
        <f t="shared" si="60"/>
        <v>29</v>
      </c>
    </row>
    <row r="612" spans="1:105">
      <c r="A612" t="s">
        <v>6454</v>
      </c>
      <c r="B612" t="s">
        <v>63</v>
      </c>
      <c r="C612" t="s">
        <v>64</v>
      </c>
      <c r="D612" t="s">
        <v>65</v>
      </c>
      <c r="E612" t="s">
        <v>66</v>
      </c>
      <c r="F612" t="s">
        <v>67</v>
      </c>
      <c r="G612" t="s">
        <v>25077</v>
      </c>
      <c r="H612" t="s">
        <v>23154</v>
      </c>
      <c r="I612" t="s">
        <v>23154</v>
      </c>
      <c r="K612" t="s">
        <v>6393</v>
      </c>
      <c r="L612" t="s">
        <v>6394</v>
      </c>
      <c r="M612">
        <v>8</v>
      </c>
      <c r="N612">
        <v>4</v>
      </c>
      <c r="O612">
        <v>6</v>
      </c>
      <c r="P612">
        <v>4</v>
      </c>
      <c r="Q612">
        <v>4</v>
      </c>
      <c r="R612" t="s">
        <v>23154</v>
      </c>
      <c r="S612" t="s">
        <v>6395</v>
      </c>
      <c r="T612" t="s">
        <v>6396</v>
      </c>
      <c r="U612" t="s">
        <v>23154</v>
      </c>
      <c r="V612" t="s">
        <v>6455</v>
      </c>
      <c r="W612" t="s">
        <v>6456</v>
      </c>
      <c r="X612" t="s">
        <v>23154</v>
      </c>
      <c r="Y612" t="s">
        <v>6457</v>
      </c>
      <c r="Z612" t="s">
        <v>6458</v>
      </c>
      <c r="AA612">
        <v>2008</v>
      </c>
      <c r="AB612" t="s">
        <v>23154</v>
      </c>
      <c r="AC612" t="s">
        <v>23154</v>
      </c>
      <c r="AD612" t="s">
        <v>23154</v>
      </c>
      <c r="AE612" t="s">
        <v>23154</v>
      </c>
      <c r="AF612" t="s">
        <v>23154</v>
      </c>
      <c r="AG612" t="s">
        <v>23154</v>
      </c>
      <c r="AH612" t="s">
        <v>74</v>
      </c>
      <c r="AI612" t="s">
        <v>75</v>
      </c>
      <c r="AJ612" t="s">
        <v>76</v>
      </c>
      <c r="AK612" t="s">
        <v>77</v>
      </c>
      <c r="AL612" t="s">
        <v>78</v>
      </c>
      <c r="AM612" t="s">
        <v>23154</v>
      </c>
      <c r="AN612" t="s">
        <v>6401</v>
      </c>
      <c r="AO612" t="s">
        <v>6402</v>
      </c>
      <c r="AP612" t="s">
        <v>23154</v>
      </c>
      <c r="AQ612" t="s">
        <v>23154</v>
      </c>
      <c r="AR612" t="s">
        <v>23154</v>
      </c>
      <c r="AS612" t="s">
        <v>23154</v>
      </c>
      <c r="AT612" t="s">
        <v>23154</v>
      </c>
      <c r="AU612" s="3" t="s">
        <v>25684</v>
      </c>
      <c r="AV612" t="s">
        <v>28162</v>
      </c>
      <c r="AW612" t="s">
        <v>23154</v>
      </c>
      <c r="AX612" t="s">
        <v>81</v>
      </c>
      <c r="AY612" t="s">
        <v>23154</v>
      </c>
      <c r="AZ612" t="s">
        <v>23154</v>
      </c>
      <c r="BA612" t="s">
        <v>82</v>
      </c>
      <c r="BB612" t="s">
        <v>23154</v>
      </c>
      <c r="BC612" t="s">
        <v>23154</v>
      </c>
      <c r="BD612" t="s">
        <v>6403</v>
      </c>
      <c r="BE612" t="s">
        <v>6404</v>
      </c>
      <c r="BF612" t="s">
        <v>23154</v>
      </c>
      <c r="BG612" t="s">
        <v>23154</v>
      </c>
      <c r="BH612" t="s">
        <v>23154</v>
      </c>
      <c r="BI612" t="s">
        <v>23154</v>
      </c>
      <c r="BJ612" t="s">
        <v>23154</v>
      </c>
      <c r="BK612" t="s">
        <v>23154</v>
      </c>
      <c r="BL612">
        <v>95.000000000000142</v>
      </c>
      <c r="BM612">
        <v>22.293041329099101</v>
      </c>
      <c r="BN612">
        <v>114.169640358609</v>
      </c>
      <c r="BO612" t="s">
        <v>23766</v>
      </c>
      <c r="BP612" t="s">
        <v>23105</v>
      </c>
      <c r="BQ612">
        <v>8</v>
      </c>
      <c r="BR612">
        <v>2</v>
      </c>
      <c r="BS612" t="s">
        <v>203</v>
      </c>
      <c r="BT612" t="s">
        <v>204</v>
      </c>
      <c r="BU612" t="s">
        <v>104</v>
      </c>
      <c r="BV612" t="s">
        <v>23154</v>
      </c>
      <c r="BW612" t="s">
        <v>23154</v>
      </c>
      <c r="BX612" t="s">
        <v>23154</v>
      </c>
      <c r="BY612" t="s">
        <v>6459</v>
      </c>
      <c r="BZ612" t="s">
        <v>6460</v>
      </c>
      <c r="CA612" t="s">
        <v>23154</v>
      </c>
      <c r="CB612" t="s">
        <v>6408</v>
      </c>
      <c r="CC612" t="s">
        <v>207</v>
      </c>
      <c r="CD612" t="s">
        <v>6461</v>
      </c>
      <c r="CE612" t="s">
        <v>6411</v>
      </c>
      <c r="CF612" t="s">
        <v>6408</v>
      </c>
      <c r="CQ612" cm="1">
        <f t="array" aca="1" ref="CQ612" ca="1">SUMPRODUCT(--(_xlfn.UNICODE(MID(BX612,ROW(INDIRECT("1:"&amp;LEN(BX612))),1))&gt;=19968),--(_xlfn.UNICODE(MID(BX612,ROW(INDIRECT("1:"&amp;LEN(BX612))),1))&lt;=40895))</f>
        <v>0</v>
      </c>
      <c r="CR612">
        <f t="shared" si="58"/>
        <v>4</v>
      </c>
      <c r="CT612">
        <f t="shared" si="61"/>
        <v>490</v>
      </c>
      <c r="CX612">
        <f t="shared" si="59"/>
        <v>6</v>
      </c>
      <c r="CY612">
        <f t="shared" si="62"/>
        <v>37</v>
      </c>
      <c r="DA612">
        <f t="shared" si="60"/>
        <v>20</v>
      </c>
    </row>
    <row r="613" spans="1:105">
      <c r="A613" t="s">
        <v>6462</v>
      </c>
      <c r="B613" t="s">
        <v>63</v>
      </c>
      <c r="C613" t="s">
        <v>64</v>
      </c>
      <c r="D613" t="s">
        <v>65</v>
      </c>
      <c r="E613" t="s">
        <v>66</v>
      </c>
      <c r="F613" t="s">
        <v>67</v>
      </c>
      <c r="G613" t="s">
        <v>25077</v>
      </c>
      <c r="H613" t="s">
        <v>23154</v>
      </c>
      <c r="I613" t="s">
        <v>23154</v>
      </c>
      <c r="K613" t="s">
        <v>6393</v>
      </c>
      <c r="L613" t="s">
        <v>6394</v>
      </c>
      <c r="M613">
        <v>8</v>
      </c>
      <c r="N613">
        <v>4</v>
      </c>
      <c r="O613">
        <v>6</v>
      </c>
      <c r="P613">
        <v>4</v>
      </c>
      <c r="Q613">
        <v>4</v>
      </c>
      <c r="R613" t="s">
        <v>23154</v>
      </c>
      <c r="S613" t="s">
        <v>6395</v>
      </c>
      <c r="T613" t="s">
        <v>6396</v>
      </c>
      <c r="U613" t="s">
        <v>23154</v>
      </c>
      <c r="V613" t="s">
        <v>6463</v>
      </c>
      <c r="W613" t="s">
        <v>6464</v>
      </c>
      <c r="X613" t="s">
        <v>23154</v>
      </c>
      <c r="Y613" t="s">
        <v>6465</v>
      </c>
      <c r="Z613" t="s">
        <v>6466</v>
      </c>
      <c r="AA613">
        <v>2008</v>
      </c>
      <c r="AB613" t="s">
        <v>23154</v>
      </c>
      <c r="AC613" t="s">
        <v>23154</v>
      </c>
      <c r="AD613" t="s">
        <v>23154</v>
      </c>
      <c r="AE613" t="s">
        <v>23154</v>
      </c>
      <c r="AF613" t="s">
        <v>23154</v>
      </c>
      <c r="AG613" t="s">
        <v>23154</v>
      </c>
      <c r="AH613" t="s">
        <v>74</v>
      </c>
      <c r="AI613" t="s">
        <v>75</v>
      </c>
      <c r="AJ613" t="s">
        <v>76</v>
      </c>
      <c r="AK613" t="s">
        <v>77</v>
      </c>
      <c r="AL613" t="s">
        <v>78</v>
      </c>
      <c r="AM613" t="s">
        <v>23154</v>
      </c>
      <c r="AN613" t="s">
        <v>6401</v>
      </c>
      <c r="AO613" t="s">
        <v>6402</v>
      </c>
      <c r="AP613" t="s">
        <v>23154</v>
      </c>
      <c r="AQ613" t="s">
        <v>23154</v>
      </c>
      <c r="AR613" t="s">
        <v>23154</v>
      </c>
      <c r="AS613" t="s">
        <v>23154</v>
      </c>
      <c r="AT613" t="s">
        <v>23154</v>
      </c>
      <c r="AU613" s="3" t="s">
        <v>25685</v>
      </c>
      <c r="AV613" t="s">
        <v>28163</v>
      </c>
      <c r="AW613" t="s">
        <v>23154</v>
      </c>
      <c r="AX613" t="s">
        <v>81</v>
      </c>
      <c r="AY613" t="s">
        <v>23154</v>
      </c>
      <c r="AZ613" t="s">
        <v>23154</v>
      </c>
      <c r="BA613" t="s">
        <v>82</v>
      </c>
      <c r="BB613" t="s">
        <v>23154</v>
      </c>
      <c r="BC613" t="s">
        <v>23154</v>
      </c>
      <c r="BD613" t="s">
        <v>6403</v>
      </c>
      <c r="BE613" t="s">
        <v>6404</v>
      </c>
      <c r="BF613" t="s">
        <v>23154</v>
      </c>
      <c r="BG613" t="s">
        <v>23154</v>
      </c>
      <c r="BH613" t="s">
        <v>23154</v>
      </c>
      <c r="BI613" t="s">
        <v>23154</v>
      </c>
      <c r="BJ613" t="s">
        <v>23154</v>
      </c>
      <c r="BK613" t="s">
        <v>23154</v>
      </c>
      <c r="BL613">
        <v>95.000000000000142</v>
      </c>
      <c r="BM613">
        <v>22.387760691016101</v>
      </c>
      <c r="BN613">
        <v>114.196365623964</v>
      </c>
      <c r="BO613" t="s">
        <v>23767</v>
      </c>
      <c r="BP613" t="s">
        <v>23110</v>
      </c>
      <c r="BQ613">
        <v>8</v>
      </c>
      <c r="BR613">
        <v>13</v>
      </c>
      <c r="BS613" t="s">
        <v>6467</v>
      </c>
      <c r="BT613" t="s">
        <v>6468</v>
      </c>
      <c r="BU613" t="s">
        <v>104</v>
      </c>
      <c r="BV613" t="s">
        <v>23154</v>
      </c>
      <c r="BW613" t="s">
        <v>23154</v>
      </c>
      <c r="BX613" t="s">
        <v>23154</v>
      </c>
      <c r="BY613" t="s">
        <v>6469</v>
      </c>
      <c r="BZ613" t="s">
        <v>6470</v>
      </c>
      <c r="CA613" t="s">
        <v>23154</v>
      </c>
      <c r="CB613" t="s">
        <v>6408</v>
      </c>
      <c r="CC613" t="s">
        <v>6471</v>
      </c>
      <c r="CD613" t="s">
        <v>6472</v>
      </c>
      <c r="CE613" t="s">
        <v>6411</v>
      </c>
      <c r="CF613" t="s">
        <v>6408</v>
      </c>
      <c r="CQ613" cm="1">
        <f t="array" aca="1" ref="CQ613" ca="1">SUMPRODUCT(--(_xlfn.UNICODE(MID(BX613,ROW(INDIRECT("1:"&amp;LEN(BX613))),1))&gt;=19968),--(_xlfn.UNICODE(MID(BX613,ROW(INDIRECT("1:"&amp;LEN(BX613))),1))&lt;=40895))</f>
        <v>0</v>
      </c>
      <c r="CR613">
        <f t="shared" si="58"/>
        <v>4</v>
      </c>
      <c r="CT613">
        <f t="shared" si="61"/>
        <v>490</v>
      </c>
      <c r="CX613">
        <f t="shared" si="59"/>
        <v>3</v>
      </c>
      <c r="CY613">
        <f t="shared" si="62"/>
        <v>37</v>
      </c>
      <c r="DA613">
        <f t="shared" si="60"/>
        <v>80</v>
      </c>
    </row>
    <row r="614" spans="1:105">
      <c r="A614" t="s">
        <v>6473</v>
      </c>
      <c r="B614" t="s">
        <v>63</v>
      </c>
      <c r="C614" t="s">
        <v>64</v>
      </c>
      <c r="D614" t="s">
        <v>65</v>
      </c>
      <c r="E614" t="s">
        <v>66</v>
      </c>
      <c r="F614" t="s">
        <v>67</v>
      </c>
      <c r="G614" t="s">
        <v>25077</v>
      </c>
      <c r="H614" t="s">
        <v>23154</v>
      </c>
      <c r="I614" t="s">
        <v>23154</v>
      </c>
      <c r="K614" t="s">
        <v>6474</v>
      </c>
      <c r="L614" t="s">
        <v>6475</v>
      </c>
      <c r="M614">
        <v>8</v>
      </c>
      <c r="N614">
        <v>16</v>
      </c>
      <c r="O614">
        <v>6</v>
      </c>
      <c r="P614">
        <v>16</v>
      </c>
      <c r="Q614">
        <v>5</v>
      </c>
      <c r="R614" t="s">
        <v>23154</v>
      </c>
      <c r="S614" t="s">
        <v>6476</v>
      </c>
      <c r="T614" t="s">
        <v>6477</v>
      </c>
      <c r="U614" t="s">
        <v>23154</v>
      </c>
      <c r="V614" t="s">
        <v>6478</v>
      </c>
      <c r="W614" t="s">
        <v>6479</v>
      </c>
      <c r="X614" t="s">
        <v>23154</v>
      </c>
      <c r="Y614" t="s">
        <v>6480</v>
      </c>
      <c r="Z614" t="s">
        <v>6481</v>
      </c>
      <c r="AA614">
        <v>1985</v>
      </c>
      <c r="AB614" t="s">
        <v>23154</v>
      </c>
      <c r="AC614" t="s">
        <v>23154</v>
      </c>
      <c r="AD614" t="s">
        <v>23154</v>
      </c>
      <c r="AE614" t="s">
        <v>23154</v>
      </c>
      <c r="AF614" t="s">
        <v>23154</v>
      </c>
      <c r="AG614" t="s">
        <v>23154</v>
      </c>
      <c r="AH614" t="s">
        <v>74</v>
      </c>
      <c r="AI614" t="s">
        <v>75</v>
      </c>
      <c r="AJ614" t="s">
        <v>76</v>
      </c>
      <c r="AK614" t="s">
        <v>77</v>
      </c>
      <c r="AL614" t="s">
        <v>78</v>
      </c>
      <c r="AM614" t="s">
        <v>23154</v>
      </c>
      <c r="AN614" t="s">
        <v>6482</v>
      </c>
      <c r="AO614" t="s">
        <v>6483</v>
      </c>
      <c r="AP614" t="s">
        <v>23154</v>
      </c>
      <c r="AQ614" t="s">
        <v>23154</v>
      </c>
      <c r="AR614" t="s">
        <v>23154</v>
      </c>
      <c r="AS614" t="s">
        <v>23154</v>
      </c>
      <c r="AT614" t="s">
        <v>23154</v>
      </c>
      <c r="AU614" s="3" t="s">
        <v>25686</v>
      </c>
      <c r="AV614" t="s">
        <v>28164</v>
      </c>
      <c r="AW614" t="s">
        <v>23154</v>
      </c>
      <c r="AX614" t="s">
        <v>81</v>
      </c>
      <c r="AY614" t="s">
        <v>23154</v>
      </c>
      <c r="AZ614" t="s">
        <v>23154</v>
      </c>
      <c r="BA614" t="s">
        <v>82</v>
      </c>
      <c r="BB614" t="s">
        <v>23154</v>
      </c>
      <c r="BC614" t="s">
        <v>23154</v>
      </c>
      <c r="BD614" t="s">
        <v>6484</v>
      </c>
      <c r="BE614" t="s">
        <v>3842</v>
      </c>
      <c r="BF614" t="s">
        <v>23154</v>
      </c>
      <c r="BG614" t="s">
        <v>23154</v>
      </c>
      <c r="BH614" t="s">
        <v>23154</v>
      </c>
      <c r="BI614" t="s">
        <v>23154</v>
      </c>
      <c r="BJ614" t="s">
        <v>23154</v>
      </c>
      <c r="BK614" t="s">
        <v>23154</v>
      </c>
      <c r="BL614">
        <v>96.000000000000114</v>
      </c>
      <c r="BM614">
        <v>22.280163208280801</v>
      </c>
      <c r="BN614">
        <v>114.15177747522</v>
      </c>
      <c r="BO614" t="s">
        <v>23768</v>
      </c>
      <c r="BP614" t="s">
        <v>23108</v>
      </c>
      <c r="BQ614">
        <v>8</v>
      </c>
      <c r="BR614">
        <v>8</v>
      </c>
      <c r="BS614" t="s">
        <v>6485</v>
      </c>
      <c r="BT614" t="s">
        <v>6486</v>
      </c>
      <c r="BU614" t="s">
        <v>334</v>
      </c>
      <c r="BV614" t="s">
        <v>23154</v>
      </c>
      <c r="BW614" t="s">
        <v>23154</v>
      </c>
      <c r="BX614" t="s">
        <v>23154</v>
      </c>
      <c r="BY614" t="s">
        <v>6487</v>
      </c>
      <c r="BZ614" t="s">
        <v>6488</v>
      </c>
      <c r="CA614" t="s">
        <v>23154</v>
      </c>
      <c r="CB614" t="s">
        <v>6489</v>
      </c>
      <c r="CC614" t="s">
        <v>6490</v>
      </c>
      <c r="CD614" t="s">
        <v>6491</v>
      </c>
      <c r="CE614" t="s">
        <v>6492</v>
      </c>
      <c r="CF614" t="s">
        <v>6489</v>
      </c>
      <c r="CQ614" cm="1">
        <f t="array" aca="1" ref="CQ614" ca="1">SUMPRODUCT(--(_xlfn.UNICODE(MID(BX614,ROW(INDIRECT("1:"&amp;LEN(BX614))),1))&gt;=19968),--(_xlfn.UNICODE(MID(BX614,ROW(INDIRECT("1:"&amp;LEN(BX614))),1))&lt;=40895))</f>
        <v>0</v>
      </c>
      <c r="CR614">
        <f t="shared" si="58"/>
        <v>4</v>
      </c>
      <c r="CS614">
        <f t="shared" ref="CS614:CS628" ca="1" si="63">_xlfn.AGGREGATE(14, 6,CQ$2:CQ$2519,ROW()-ROW($CS$1))</f>
        <v>315</v>
      </c>
      <c r="CT614">
        <f t="shared" si="61"/>
        <v>488</v>
      </c>
      <c r="CX614">
        <f t="shared" si="59"/>
        <v>6</v>
      </c>
      <c r="CY614">
        <f t="shared" si="62"/>
        <v>37</v>
      </c>
      <c r="DA614">
        <f t="shared" si="60"/>
        <v>46</v>
      </c>
    </row>
    <row r="615" spans="1:105">
      <c r="A615" t="s">
        <v>6493</v>
      </c>
      <c r="B615" t="s">
        <v>63</v>
      </c>
      <c r="C615" t="s">
        <v>64</v>
      </c>
      <c r="D615" t="s">
        <v>65</v>
      </c>
      <c r="E615" t="s">
        <v>66</v>
      </c>
      <c r="F615" t="s">
        <v>67</v>
      </c>
      <c r="G615" t="s">
        <v>25077</v>
      </c>
      <c r="H615" t="s">
        <v>23154</v>
      </c>
      <c r="I615" t="s">
        <v>23154</v>
      </c>
      <c r="K615" t="s">
        <v>6474</v>
      </c>
      <c r="L615" t="s">
        <v>6475</v>
      </c>
      <c r="M615">
        <v>8</v>
      </c>
      <c r="N615">
        <v>16</v>
      </c>
      <c r="O615">
        <v>6</v>
      </c>
      <c r="P615">
        <v>16</v>
      </c>
      <c r="Q615">
        <v>5</v>
      </c>
      <c r="R615" t="s">
        <v>23154</v>
      </c>
      <c r="S615" t="s">
        <v>6476</v>
      </c>
      <c r="T615" t="s">
        <v>6477</v>
      </c>
      <c r="U615" t="s">
        <v>23154</v>
      </c>
      <c r="V615" t="s">
        <v>6478</v>
      </c>
      <c r="W615" t="s">
        <v>6479</v>
      </c>
      <c r="X615" t="s">
        <v>23154</v>
      </c>
      <c r="Y615" t="s">
        <v>6494</v>
      </c>
      <c r="Z615" t="s">
        <v>6495</v>
      </c>
      <c r="AA615">
        <v>1985</v>
      </c>
      <c r="AB615" t="s">
        <v>23154</v>
      </c>
      <c r="AC615" t="s">
        <v>23154</v>
      </c>
      <c r="AD615" t="s">
        <v>23154</v>
      </c>
      <c r="AE615" t="s">
        <v>23154</v>
      </c>
      <c r="AF615" t="s">
        <v>23154</v>
      </c>
      <c r="AG615" t="s">
        <v>23154</v>
      </c>
      <c r="AH615" t="s">
        <v>74</v>
      </c>
      <c r="AI615" t="s">
        <v>75</v>
      </c>
      <c r="AJ615" t="s">
        <v>76</v>
      </c>
      <c r="AK615" t="s">
        <v>77</v>
      </c>
      <c r="AL615" t="s">
        <v>78</v>
      </c>
      <c r="AM615" t="s">
        <v>23154</v>
      </c>
      <c r="AN615" t="s">
        <v>6482</v>
      </c>
      <c r="AO615" t="s">
        <v>6483</v>
      </c>
      <c r="AP615" t="s">
        <v>23154</v>
      </c>
      <c r="AQ615" t="s">
        <v>23154</v>
      </c>
      <c r="AR615" t="s">
        <v>23154</v>
      </c>
      <c r="AS615" t="s">
        <v>23154</v>
      </c>
      <c r="AT615" t="s">
        <v>23154</v>
      </c>
      <c r="AU615" s="3" t="s">
        <v>25687</v>
      </c>
      <c r="AV615" t="s">
        <v>28165</v>
      </c>
      <c r="AW615" t="s">
        <v>23154</v>
      </c>
      <c r="AX615" t="s">
        <v>81</v>
      </c>
      <c r="AY615" t="s">
        <v>23154</v>
      </c>
      <c r="AZ615" t="s">
        <v>23154</v>
      </c>
      <c r="BA615" t="s">
        <v>82</v>
      </c>
      <c r="BB615" t="s">
        <v>23154</v>
      </c>
      <c r="BC615" t="s">
        <v>23154</v>
      </c>
      <c r="BD615" t="s">
        <v>6484</v>
      </c>
      <c r="BE615" t="s">
        <v>3842</v>
      </c>
      <c r="BF615" t="s">
        <v>23154</v>
      </c>
      <c r="BG615" t="s">
        <v>23154</v>
      </c>
      <c r="BH615" t="s">
        <v>23154</v>
      </c>
      <c r="BI615" t="s">
        <v>23154</v>
      </c>
      <c r="BJ615" t="s">
        <v>23154</v>
      </c>
      <c r="BK615" t="s">
        <v>23154</v>
      </c>
      <c r="BL615">
        <v>96.000000000000114</v>
      </c>
      <c r="BM615">
        <v>22.281028141021601</v>
      </c>
      <c r="BN615">
        <v>114.152298312854</v>
      </c>
      <c r="BO615" t="s">
        <v>23769</v>
      </c>
      <c r="BP615" t="s">
        <v>23108</v>
      </c>
      <c r="BQ615">
        <v>8</v>
      </c>
      <c r="BR615">
        <v>11</v>
      </c>
      <c r="BS615" t="s">
        <v>6496</v>
      </c>
      <c r="BT615" t="s">
        <v>6497</v>
      </c>
      <c r="BU615" t="s">
        <v>334</v>
      </c>
      <c r="BV615" t="s">
        <v>23154</v>
      </c>
      <c r="BW615" t="s">
        <v>23154</v>
      </c>
      <c r="BX615" t="s">
        <v>23154</v>
      </c>
      <c r="BY615" t="s">
        <v>6498</v>
      </c>
      <c r="BZ615" t="s">
        <v>6499</v>
      </c>
      <c r="CA615" t="s">
        <v>23154</v>
      </c>
      <c r="CB615" t="s">
        <v>6489</v>
      </c>
      <c r="CC615" t="s">
        <v>6500</v>
      </c>
      <c r="CD615" t="s">
        <v>6501</v>
      </c>
      <c r="CE615" t="s">
        <v>6492</v>
      </c>
      <c r="CF615" t="s">
        <v>6489</v>
      </c>
      <c r="CQ615" cm="1">
        <f t="array" aca="1" ref="CQ615" ca="1">SUMPRODUCT(--(_xlfn.UNICODE(MID(BX615,ROW(INDIRECT("1:"&amp;LEN(BX615))),1))&gt;=19968),--(_xlfn.UNICODE(MID(BX615,ROW(INDIRECT("1:"&amp;LEN(BX615))),1))&lt;=40895))</f>
        <v>0</v>
      </c>
      <c r="CR615">
        <f t="shared" si="58"/>
        <v>4</v>
      </c>
      <c r="CS615">
        <f t="shared" ca="1" si="63"/>
        <v>311</v>
      </c>
      <c r="CT615">
        <f t="shared" si="61"/>
        <v>486</v>
      </c>
      <c r="CX615">
        <f t="shared" si="59"/>
        <v>2</v>
      </c>
      <c r="CY615">
        <f t="shared" si="62"/>
        <v>37</v>
      </c>
      <c r="DA615">
        <f t="shared" si="60"/>
        <v>74</v>
      </c>
    </row>
    <row r="616" spans="1:105">
      <c r="A616" t="s">
        <v>6502</v>
      </c>
      <c r="B616" t="s">
        <v>63</v>
      </c>
      <c r="C616" t="s">
        <v>64</v>
      </c>
      <c r="D616" t="s">
        <v>65</v>
      </c>
      <c r="E616" t="s">
        <v>66</v>
      </c>
      <c r="F616" t="s">
        <v>67</v>
      </c>
      <c r="G616" t="s">
        <v>25077</v>
      </c>
      <c r="H616" t="s">
        <v>23154</v>
      </c>
      <c r="I616" t="s">
        <v>23154</v>
      </c>
      <c r="K616" t="s">
        <v>6474</v>
      </c>
      <c r="L616" t="s">
        <v>6475</v>
      </c>
      <c r="M616">
        <v>8</v>
      </c>
      <c r="N616">
        <v>16</v>
      </c>
      <c r="O616">
        <v>6</v>
      </c>
      <c r="P616">
        <v>16</v>
      </c>
      <c r="Q616">
        <v>5</v>
      </c>
      <c r="R616" t="s">
        <v>23154</v>
      </c>
      <c r="S616" t="s">
        <v>6476</v>
      </c>
      <c r="T616" t="s">
        <v>6477</v>
      </c>
      <c r="U616" t="s">
        <v>23154</v>
      </c>
      <c r="V616" t="s">
        <v>6478</v>
      </c>
      <c r="W616" t="s">
        <v>6479</v>
      </c>
      <c r="X616" t="s">
        <v>23154</v>
      </c>
      <c r="Y616" t="s">
        <v>6503</v>
      </c>
      <c r="Z616" t="s">
        <v>6504</v>
      </c>
      <c r="AA616">
        <v>1985</v>
      </c>
      <c r="AB616" t="s">
        <v>23154</v>
      </c>
      <c r="AC616" t="s">
        <v>23154</v>
      </c>
      <c r="AD616" t="s">
        <v>23154</v>
      </c>
      <c r="AE616" t="s">
        <v>23154</v>
      </c>
      <c r="AF616" t="s">
        <v>23154</v>
      </c>
      <c r="AG616" t="s">
        <v>23154</v>
      </c>
      <c r="AH616" t="s">
        <v>74</v>
      </c>
      <c r="AI616" t="s">
        <v>75</v>
      </c>
      <c r="AJ616" t="s">
        <v>76</v>
      </c>
      <c r="AK616" t="s">
        <v>77</v>
      </c>
      <c r="AL616" t="s">
        <v>78</v>
      </c>
      <c r="AM616" t="s">
        <v>23154</v>
      </c>
      <c r="AN616" t="s">
        <v>6482</v>
      </c>
      <c r="AO616" t="s">
        <v>6483</v>
      </c>
      <c r="AP616" t="s">
        <v>23154</v>
      </c>
      <c r="AQ616" t="s">
        <v>23154</v>
      </c>
      <c r="AR616" t="s">
        <v>23154</v>
      </c>
      <c r="AS616" t="s">
        <v>23154</v>
      </c>
      <c r="AT616" t="s">
        <v>23154</v>
      </c>
      <c r="AU616" s="3" t="s">
        <v>25688</v>
      </c>
      <c r="AV616" t="s">
        <v>28166</v>
      </c>
      <c r="AW616" t="s">
        <v>23154</v>
      </c>
      <c r="AX616" t="s">
        <v>81</v>
      </c>
      <c r="AY616" t="s">
        <v>23154</v>
      </c>
      <c r="AZ616" t="s">
        <v>23154</v>
      </c>
      <c r="BA616" t="s">
        <v>82</v>
      </c>
      <c r="BB616" t="s">
        <v>23154</v>
      </c>
      <c r="BC616" t="s">
        <v>23154</v>
      </c>
      <c r="BD616" t="s">
        <v>6484</v>
      </c>
      <c r="BE616" t="s">
        <v>3842</v>
      </c>
      <c r="BF616" t="s">
        <v>23154</v>
      </c>
      <c r="BG616" t="s">
        <v>23154</v>
      </c>
      <c r="BH616" t="s">
        <v>23154</v>
      </c>
      <c r="BI616" t="s">
        <v>23154</v>
      </c>
      <c r="BJ616" t="s">
        <v>23154</v>
      </c>
      <c r="BK616" t="s">
        <v>23154</v>
      </c>
      <c r="BL616">
        <v>96.000000000000114</v>
      </c>
      <c r="BM616">
        <v>22.297668857493999</v>
      </c>
      <c r="BN616">
        <v>114.17704721990199</v>
      </c>
      <c r="BO616" t="s">
        <v>23770</v>
      </c>
      <c r="BP616" t="s">
        <v>23105</v>
      </c>
      <c r="BQ616">
        <v>8</v>
      </c>
      <c r="BR616">
        <v>14</v>
      </c>
      <c r="BS616" t="s">
        <v>6505</v>
      </c>
      <c r="BT616" t="s">
        <v>6506</v>
      </c>
      <c r="BU616" t="s">
        <v>334</v>
      </c>
      <c r="BV616" t="s">
        <v>23154</v>
      </c>
      <c r="BW616" t="s">
        <v>23154</v>
      </c>
      <c r="BX616" t="s">
        <v>23154</v>
      </c>
      <c r="BY616" t="s">
        <v>6507</v>
      </c>
      <c r="BZ616" t="s">
        <v>6508</v>
      </c>
      <c r="CA616" t="s">
        <v>23154</v>
      </c>
      <c r="CB616" t="s">
        <v>6489</v>
      </c>
      <c r="CC616" t="s">
        <v>6509</v>
      </c>
      <c r="CD616" t="s">
        <v>6510</v>
      </c>
      <c r="CE616" t="s">
        <v>6492</v>
      </c>
      <c r="CF616" t="s">
        <v>6489</v>
      </c>
      <c r="CQ616" cm="1">
        <f t="array" aca="1" ref="CQ616" ca="1">SUMPRODUCT(--(_xlfn.UNICODE(MID(BX616,ROW(INDIRECT("1:"&amp;LEN(BX616))),1))&gt;=19968),--(_xlfn.UNICODE(MID(BX616,ROW(INDIRECT("1:"&amp;LEN(BX616))),1))&lt;=40895))</f>
        <v>0</v>
      </c>
      <c r="CR616">
        <f t="shared" si="58"/>
        <v>4</v>
      </c>
      <c r="CS616">
        <f t="shared" ca="1" si="63"/>
        <v>310</v>
      </c>
      <c r="CT616">
        <f t="shared" si="61"/>
        <v>485</v>
      </c>
      <c r="CX616">
        <f t="shared" si="59"/>
        <v>8</v>
      </c>
      <c r="CY616">
        <f t="shared" si="62"/>
        <v>37</v>
      </c>
      <c r="DA616">
        <f t="shared" si="60"/>
        <v>29</v>
      </c>
    </row>
    <row r="617" spans="1:105">
      <c r="A617" t="s">
        <v>6511</v>
      </c>
      <c r="B617" t="s">
        <v>63</v>
      </c>
      <c r="C617" t="s">
        <v>64</v>
      </c>
      <c r="D617" t="s">
        <v>65</v>
      </c>
      <c r="E617" t="s">
        <v>66</v>
      </c>
      <c r="F617" t="s">
        <v>67</v>
      </c>
      <c r="G617" t="s">
        <v>25077</v>
      </c>
      <c r="H617" t="s">
        <v>23154</v>
      </c>
      <c r="I617" t="s">
        <v>23154</v>
      </c>
      <c r="K617" t="s">
        <v>6474</v>
      </c>
      <c r="L617" t="s">
        <v>6475</v>
      </c>
      <c r="M617">
        <v>8</v>
      </c>
      <c r="N617">
        <v>16</v>
      </c>
      <c r="O617">
        <v>6</v>
      </c>
      <c r="P617">
        <v>16</v>
      </c>
      <c r="Q617">
        <v>5</v>
      </c>
      <c r="R617" t="s">
        <v>23154</v>
      </c>
      <c r="S617" t="s">
        <v>6476</v>
      </c>
      <c r="T617" t="s">
        <v>6477</v>
      </c>
      <c r="U617" t="s">
        <v>23154</v>
      </c>
      <c r="V617" t="s">
        <v>6478</v>
      </c>
      <c r="W617" t="s">
        <v>6479</v>
      </c>
      <c r="X617" t="s">
        <v>23154</v>
      </c>
      <c r="Y617" t="s">
        <v>6512</v>
      </c>
      <c r="Z617" t="s">
        <v>6513</v>
      </c>
      <c r="AA617">
        <v>1985</v>
      </c>
      <c r="AB617" t="s">
        <v>23154</v>
      </c>
      <c r="AC617" t="s">
        <v>23154</v>
      </c>
      <c r="AD617" t="s">
        <v>23154</v>
      </c>
      <c r="AE617" t="s">
        <v>23154</v>
      </c>
      <c r="AF617" t="s">
        <v>23154</v>
      </c>
      <c r="AG617" t="s">
        <v>23154</v>
      </c>
      <c r="AH617" t="s">
        <v>74</v>
      </c>
      <c r="AI617" t="s">
        <v>75</v>
      </c>
      <c r="AJ617" t="s">
        <v>76</v>
      </c>
      <c r="AK617" t="s">
        <v>77</v>
      </c>
      <c r="AL617" t="s">
        <v>78</v>
      </c>
      <c r="AM617" t="s">
        <v>23154</v>
      </c>
      <c r="AN617" t="s">
        <v>6482</v>
      </c>
      <c r="AO617" t="s">
        <v>6483</v>
      </c>
      <c r="AP617" t="s">
        <v>23154</v>
      </c>
      <c r="AQ617" t="s">
        <v>23154</v>
      </c>
      <c r="AR617" t="s">
        <v>23154</v>
      </c>
      <c r="AS617" t="s">
        <v>23154</v>
      </c>
      <c r="AT617" t="s">
        <v>23154</v>
      </c>
      <c r="AU617" s="3" t="s">
        <v>25689</v>
      </c>
      <c r="AV617" t="s">
        <v>28167</v>
      </c>
      <c r="AW617" t="s">
        <v>23154</v>
      </c>
      <c r="AX617" t="s">
        <v>81</v>
      </c>
      <c r="AY617" t="s">
        <v>23154</v>
      </c>
      <c r="AZ617" t="s">
        <v>23154</v>
      </c>
      <c r="BA617" t="s">
        <v>82</v>
      </c>
      <c r="BB617" t="s">
        <v>23154</v>
      </c>
      <c r="BC617" t="s">
        <v>23154</v>
      </c>
      <c r="BD617" t="s">
        <v>6484</v>
      </c>
      <c r="BE617" t="s">
        <v>3842</v>
      </c>
      <c r="BF617" t="s">
        <v>23154</v>
      </c>
      <c r="BG617" t="s">
        <v>23154</v>
      </c>
      <c r="BH617" t="s">
        <v>23154</v>
      </c>
      <c r="BI617" t="s">
        <v>23154</v>
      </c>
      <c r="BJ617" t="s">
        <v>23154</v>
      </c>
      <c r="BK617" t="s">
        <v>23154</v>
      </c>
      <c r="BL617">
        <v>96.000000000000114</v>
      </c>
      <c r="BM617">
        <v>22.298849336484501</v>
      </c>
      <c r="BN617">
        <v>114.17802430053</v>
      </c>
      <c r="BO617" t="s">
        <v>23771</v>
      </c>
      <c r="BP617" t="s">
        <v>23105</v>
      </c>
      <c r="BQ617">
        <v>8</v>
      </c>
      <c r="BR617">
        <v>12</v>
      </c>
      <c r="BS617" t="s">
        <v>2111</v>
      </c>
      <c r="BT617" t="s">
        <v>6514</v>
      </c>
      <c r="BU617" t="s">
        <v>334</v>
      </c>
      <c r="BV617" t="s">
        <v>23154</v>
      </c>
      <c r="BW617" t="s">
        <v>23154</v>
      </c>
      <c r="BX617" t="s">
        <v>23154</v>
      </c>
      <c r="BY617" t="s">
        <v>6515</v>
      </c>
      <c r="BZ617" t="s">
        <v>6516</v>
      </c>
      <c r="CA617" t="s">
        <v>23154</v>
      </c>
      <c r="CB617" t="s">
        <v>6489</v>
      </c>
      <c r="CC617" t="s">
        <v>2116</v>
      </c>
      <c r="CD617" t="s">
        <v>6517</v>
      </c>
      <c r="CE617" t="s">
        <v>6492</v>
      </c>
      <c r="CF617" t="s">
        <v>6489</v>
      </c>
      <c r="CQ617" cm="1">
        <f t="array" aca="1" ref="CQ617" ca="1">SUMPRODUCT(--(_xlfn.UNICODE(MID(BX617,ROW(INDIRECT("1:"&amp;LEN(BX617))),1))&gt;=19968),--(_xlfn.UNICODE(MID(BX617,ROW(INDIRECT("1:"&amp;LEN(BX617))),1))&lt;=40895))</f>
        <v>0</v>
      </c>
      <c r="CR617">
        <f t="shared" si="58"/>
        <v>4</v>
      </c>
      <c r="CS617">
        <f t="shared" ca="1" si="63"/>
        <v>310</v>
      </c>
      <c r="CT617">
        <f t="shared" si="61"/>
        <v>485</v>
      </c>
      <c r="CX617">
        <f t="shared" si="59"/>
        <v>6</v>
      </c>
      <c r="CY617">
        <f t="shared" si="62"/>
        <v>37</v>
      </c>
      <c r="DA617">
        <f t="shared" si="60"/>
        <v>14</v>
      </c>
    </row>
    <row r="618" spans="1:105">
      <c r="A618" t="s">
        <v>6518</v>
      </c>
      <c r="B618" t="s">
        <v>63</v>
      </c>
      <c r="C618" t="s">
        <v>64</v>
      </c>
      <c r="D618" t="s">
        <v>65</v>
      </c>
      <c r="E618" t="s">
        <v>66</v>
      </c>
      <c r="F618" t="s">
        <v>67</v>
      </c>
      <c r="G618" t="s">
        <v>25077</v>
      </c>
      <c r="H618" t="s">
        <v>23154</v>
      </c>
      <c r="I618" t="s">
        <v>23154</v>
      </c>
      <c r="K618" t="s">
        <v>6474</v>
      </c>
      <c r="L618" t="s">
        <v>6475</v>
      </c>
      <c r="M618">
        <v>8</v>
      </c>
      <c r="N618">
        <v>16</v>
      </c>
      <c r="O618">
        <v>6</v>
      </c>
      <c r="P618">
        <v>16</v>
      </c>
      <c r="Q618">
        <v>5</v>
      </c>
      <c r="R618" t="s">
        <v>23154</v>
      </c>
      <c r="S618" t="s">
        <v>6476</v>
      </c>
      <c r="T618" t="s">
        <v>6477</v>
      </c>
      <c r="U618" t="s">
        <v>23154</v>
      </c>
      <c r="V618" t="s">
        <v>6478</v>
      </c>
      <c r="W618" t="s">
        <v>6479</v>
      </c>
      <c r="X618" t="s">
        <v>23154</v>
      </c>
      <c r="Y618" t="s">
        <v>6519</v>
      </c>
      <c r="Z618" t="s">
        <v>6520</v>
      </c>
      <c r="AA618">
        <v>1985</v>
      </c>
      <c r="AB618" t="s">
        <v>23154</v>
      </c>
      <c r="AC618" t="s">
        <v>23154</v>
      </c>
      <c r="AD618" t="s">
        <v>23154</v>
      </c>
      <c r="AE618" t="s">
        <v>23154</v>
      </c>
      <c r="AF618" t="s">
        <v>23154</v>
      </c>
      <c r="AG618" t="s">
        <v>23154</v>
      </c>
      <c r="AH618" t="s">
        <v>74</v>
      </c>
      <c r="AI618" t="s">
        <v>75</v>
      </c>
      <c r="AJ618" t="s">
        <v>76</v>
      </c>
      <c r="AK618" t="s">
        <v>77</v>
      </c>
      <c r="AL618" t="s">
        <v>78</v>
      </c>
      <c r="AM618" t="s">
        <v>23154</v>
      </c>
      <c r="AN618" t="s">
        <v>6482</v>
      </c>
      <c r="AO618" t="s">
        <v>6483</v>
      </c>
      <c r="AP618" t="s">
        <v>23154</v>
      </c>
      <c r="AQ618" t="s">
        <v>23154</v>
      </c>
      <c r="AR618" t="s">
        <v>23154</v>
      </c>
      <c r="AS618" t="s">
        <v>23154</v>
      </c>
      <c r="AT618" t="s">
        <v>23154</v>
      </c>
      <c r="AU618" s="3" t="s">
        <v>25690</v>
      </c>
      <c r="AV618" t="s">
        <v>28168</v>
      </c>
      <c r="AW618" t="s">
        <v>23154</v>
      </c>
      <c r="AX618" t="s">
        <v>81</v>
      </c>
      <c r="AY618" t="s">
        <v>23154</v>
      </c>
      <c r="AZ618" t="s">
        <v>23154</v>
      </c>
      <c r="BA618" t="s">
        <v>82</v>
      </c>
      <c r="BB618" t="s">
        <v>23154</v>
      </c>
      <c r="BC618" t="s">
        <v>23154</v>
      </c>
      <c r="BD618" t="s">
        <v>6484</v>
      </c>
      <c r="BE618" t="s">
        <v>3842</v>
      </c>
      <c r="BF618" t="s">
        <v>23154</v>
      </c>
      <c r="BG618" t="s">
        <v>23154</v>
      </c>
      <c r="BH618" t="s">
        <v>23154</v>
      </c>
      <c r="BI618" t="s">
        <v>23154</v>
      </c>
      <c r="BJ618" t="s">
        <v>23154</v>
      </c>
      <c r="BK618" t="s">
        <v>23154</v>
      </c>
      <c r="BL618">
        <v>96.000000000000114</v>
      </c>
      <c r="BM618">
        <v>22.432615708843699</v>
      </c>
      <c r="BN618">
        <v>114.10266631256501</v>
      </c>
      <c r="BO618" t="s">
        <v>23772</v>
      </c>
      <c r="BP618" t="s">
        <v>23117</v>
      </c>
      <c r="BQ618">
        <v>8</v>
      </c>
      <c r="BR618">
        <v>8</v>
      </c>
      <c r="BS618" t="s">
        <v>6521</v>
      </c>
      <c r="BT618" t="s">
        <v>23154</v>
      </c>
      <c r="BU618" t="s">
        <v>334</v>
      </c>
      <c r="BV618" t="s">
        <v>23154</v>
      </c>
      <c r="BW618" t="s">
        <v>23154</v>
      </c>
      <c r="BX618" t="s">
        <v>23154</v>
      </c>
      <c r="BY618" t="s">
        <v>6522</v>
      </c>
      <c r="BZ618" t="s">
        <v>6523</v>
      </c>
      <c r="CA618" t="s">
        <v>23154</v>
      </c>
      <c r="CB618" t="s">
        <v>6489</v>
      </c>
      <c r="CC618" t="s">
        <v>23154</v>
      </c>
      <c r="CD618" t="s">
        <v>6524</v>
      </c>
      <c r="CE618" t="s">
        <v>6492</v>
      </c>
      <c r="CF618" t="s">
        <v>6489</v>
      </c>
      <c r="CQ618" cm="1">
        <f t="array" aca="1" ref="CQ618" ca="1">SUMPRODUCT(--(_xlfn.UNICODE(MID(BX618,ROW(INDIRECT("1:"&amp;LEN(BX618))),1))&gt;=19968),--(_xlfn.UNICODE(MID(BX618,ROW(INDIRECT("1:"&amp;LEN(BX618))),1))&lt;=40895))</f>
        <v>0</v>
      </c>
      <c r="CR618">
        <f t="shared" si="58"/>
        <v>4</v>
      </c>
      <c r="CS618">
        <f t="shared" ca="1" si="63"/>
        <v>310</v>
      </c>
      <c r="CT618">
        <f t="shared" si="61"/>
        <v>485</v>
      </c>
      <c r="CX618">
        <f t="shared" si="59"/>
        <v>4</v>
      </c>
      <c r="CY618">
        <f t="shared" si="62"/>
        <v>37</v>
      </c>
      <c r="DA618">
        <f t="shared" si="60"/>
        <v>8</v>
      </c>
    </row>
    <row r="619" spans="1:105">
      <c r="A619" t="s">
        <v>6525</v>
      </c>
      <c r="B619" t="s">
        <v>63</v>
      </c>
      <c r="C619" t="s">
        <v>64</v>
      </c>
      <c r="D619" t="s">
        <v>65</v>
      </c>
      <c r="E619" t="s">
        <v>66</v>
      </c>
      <c r="F619" t="s">
        <v>67</v>
      </c>
      <c r="G619" t="s">
        <v>25077</v>
      </c>
      <c r="H619" t="s">
        <v>23154</v>
      </c>
      <c r="I619" t="s">
        <v>23154</v>
      </c>
      <c r="K619" t="s">
        <v>6474</v>
      </c>
      <c r="L619" t="s">
        <v>6475</v>
      </c>
      <c r="M619">
        <v>8</v>
      </c>
      <c r="N619">
        <v>16</v>
      </c>
      <c r="O619">
        <v>6</v>
      </c>
      <c r="P619">
        <v>16</v>
      </c>
      <c r="Q619">
        <v>5</v>
      </c>
      <c r="R619" t="s">
        <v>23154</v>
      </c>
      <c r="S619" t="s">
        <v>6476</v>
      </c>
      <c r="T619" t="s">
        <v>6477</v>
      </c>
      <c r="U619" t="s">
        <v>23154</v>
      </c>
      <c r="V619" t="s">
        <v>6478</v>
      </c>
      <c r="W619" t="s">
        <v>6479</v>
      </c>
      <c r="X619" t="s">
        <v>23154</v>
      </c>
      <c r="Y619" t="s">
        <v>6526</v>
      </c>
      <c r="Z619" t="s">
        <v>6527</v>
      </c>
      <c r="AA619">
        <v>1985</v>
      </c>
      <c r="AB619" t="s">
        <v>23154</v>
      </c>
      <c r="AC619" t="s">
        <v>23154</v>
      </c>
      <c r="AD619" t="s">
        <v>23154</v>
      </c>
      <c r="AE619" t="s">
        <v>23154</v>
      </c>
      <c r="AF619" t="s">
        <v>23154</v>
      </c>
      <c r="AG619" t="s">
        <v>23154</v>
      </c>
      <c r="AH619" t="s">
        <v>74</v>
      </c>
      <c r="AI619" t="s">
        <v>75</v>
      </c>
      <c r="AJ619" t="s">
        <v>76</v>
      </c>
      <c r="AK619" t="s">
        <v>77</v>
      </c>
      <c r="AL619" t="s">
        <v>78</v>
      </c>
      <c r="AM619" t="s">
        <v>23154</v>
      </c>
      <c r="AN619" t="s">
        <v>6482</v>
      </c>
      <c r="AO619" t="s">
        <v>6483</v>
      </c>
      <c r="AP619" t="s">
        <v>23154</v>
      </c>
      <c r="AQ619" t="s">
        <v>23154</v>
      </c>
      <c r="AR619" t="s">
        <v>23154</v>
      </c>
      <c r="AS619" t="s">
        <v>23154</v>
      </c>
      <c r="AT619" t="s">
        <v>23154</v>
      </c>
      <c r="AU619" s="3" t="s">
        <v>25691</v>
      </c>
      <c r="AV619" t="s">
        <v>28169</v>
      </c>
      <c r="AW619" t="s">
        <v>23154</v>
      </c>
      <c r="AX619" t="s">
        <v>81</v>
      </c>
      <c r="AY619" t="s">
        <v>23154</v>
      </c>
      <c r="AZ619" t="s">
        <v>23154</v>
      </c>
      <c r="BA619" t="s">
        <v>82</v>
      </c>
      <c r="BB619" t="s">
        <v>23154</v>
      </c>
      <c r="BC619" t="s">
        <v>23154</v>
      </c>
      <c r="BD619" t="s">
        <v>6484</v>
      </c>
      <c r="BE619" t="s">
        <v>3842</v>
      </c>
      <c r="BF619" t="s">
        <v>23154</v>
      </c>
      <c r="BG619" t="s">
        <v>23154</v>
      </c>
      <c r="BH619" t="s">
        <v>23154</v>
      </c>
      <c r="BI619" t="s">
        <v>23154</v>
      </c>
      <c r="BJ619" t="s">
        <v>23154</v>
      </c>
      <c r="BK619" t="s">
        <v>23154</v>
      </c>
      <c r="BL619">
        <v>96.000000000000114</v>
      </c>
      <c r="BM619">
        <v>22.323628911177501</v>
      </c>
      <c r="BN619">
        <v>114.183332050033</v>
      </c>
      <c r="BO619" t="s">
        <v>23773</v>
      </c>
      <c r="BP619" t="s">
        <v>23106</v>
      </c>
      <c r="BQ619">
        <v>8</v>
      </c>
      <c r="BR619">
        <v>6</v>
      </c>
      <c r="BS619" t="s">
        <v>6528</v>
      </c>
      <c r="BT619" t="s">
        <v>6529</v>
      </c>
      <c r="BU619" t="s">
        <v>334</v>
      </c>
      <c r="BV619" t="s">
        <v>23154</v>
      </c>
      <c r="BW619" t="s">
        <v>23154</v>
      </c>
      <c r="BX619" t="s">
        <v>23154</v>
      </c>
      <c r="BY619" t="s">
        <v>6530</v>
      </c>
      <c r="BZ619" t="s">
        <v>6531</v>
      </c>
      <c r="CA619" t="s">
        <v>23154</v>
      </c>
      <c r="CB619" t="s">
        <v>6489</v>
      </c>
      <c r="CC619" t="s">
        <v>6532</v>
      </c>
      <c r="CD619" t="s">
        <v>6533</v>
      </c>
      <c r="CE619" t="s">
        <v>6492</v>
      </c>
      <c r="CF619" t="s">
        <v>6489</v>
      </c>
      <c r="CQ619" cm="1">
        <f t="array" aca="1" ref="CQ619" ca="1">SUMPRODUCT(--(_xlfn.UNICODE(MID(BX619,ROW(INDIRECT("1:"&amp;LEN(BX619))),1))&gt;=19968),--(_xlfn.UNICODE(MID(BX619,ROW(INDIRECT("1:"&amp;LEN(BX619))),1))&lt;=40895))</f>
        <v>0</v>
      </c>
      <c r="CR619">
        <f t="shared" si="58"/>
        <v>4</v>
      </c>
      <c r="CS619">
        <f t="shared" ca="1" si="63"/>
        <v>310</v>
      </c>
      <c r="CT619">
        <f t="shared" si="61"/>
        <v>485</v>
      </c>
      <c r="CX619">
        <f t="shared" si="59"/>
        <v>7</v>
      </c>
      <c r="CY619">
        <f t="shared" si="62"/>
        <v>37</v>
      </c>
      <c r="DA619">
        <f t="shared" si="60"/>
        <v>7</v>
      </c>
    </row>
    <row r="620" spans="1:105">
      <c r="A620" t="s">
        <v>6534</v>
      </c>
      <c r="B620" t="s">
        <v>63</v>
      </c>
      <c r="C620" t="s">
        <v>64</v>
      </c>
      <c r="D620" t="s">
        <v>65</v>
      </c>
      <c r="E620" t="s">
        <v>66</v>
      </c>
      <c r="F620" t="s">
        <v>67</v>
      </c>
      <c r="G620" t="s">
        <v>25077</v>
      </c>
      <c r="H620" t="s">
        <v>23154</v>
      </c>
      <c r="I620" t="s">
        <v>23154</v>
      </c>
      <c r="K620" t="s">
        <v>6535</v>
      </c>
      <c r="L620" t="s">
        <v>6536</v>
      </c>
      <c r="M620">
        <v>8</v>
      </c>
      <c r="N620">
        <v>16</v>
      </c>
      <c r="O620">
        <v>6</v>
      </c>
      <c r="P620">
        <v>16</v>
      </c>
      <c r="Q620">
        <v>5</v>
      </c>
      <c r="R620" t="s">
        <v>23154</v>
      </c>
      <c r="S620" t="s">
        <v>6537</v>
      </c>
      <c r="T620" t="s">
        <v>6538</v>
      </c>
      <c r="U620" t="s">
        <v>23154</v>
      </c>
      <c r="V620" t="s">
        <v>6539</v>
      </c>
      <c r="W620" t="s">
        <v>6540</v>
      </c>
      <c r="X620" t="s">
        <v>23154</v>
      </c>
      <c r="Y620" t="s">
        <v>6541</v>
      </c>
      <c r="Z620" t="s">
        <v>6542</v>
      </c>
      <c r="AA620">
        <v>1987</v>
      </c>
      <c r="AB620" t="s">
        <v>23154</v>
      </c>
      <c r="AC620" t="s">
        <v>23154</v>
      </c>
      <c r="AD620" t="s">
        <v>23154</v>
      </c>
      <c r="AE620" t="s">
        <v>23154</v>
      </c>
      <c r="AF620" t="s">
        <v>23154</v>
      </c>
      <c r="AG620" t="s">
        <v>23154</v>
      </c>
      <c r="AH620" t="s">
        <v>74</v>
      </c>
      <c r="AI620" t="s">
        <v>75</v>
      </c>
      <c r="AJ620" t="s">
        <v>76</v>
      </c>
      <c r="AK620" t="s">
        <v>77</v>
      </c>
      <c r="AL620" t="s">
        <v>78</v>
      </c>
      <c r="AM620" t="s">
        <v>23154</v>
      </c>
      <c r="AN620" t="s">
        <v>6543</v>
      </c>
      <c r="AO620" t="s">
        <v>6544</v>
      </c>
      <c r="AP620" t="s">
        <v>23154</v>
      </c>
      <c r="AQ620" t="s">
        <v>23154</v>
      </c>
      <c r="AR620" t="s">
        <v>23154</v>
      </c>
      <c r="AS620" t="s">
        <v>23154</v>
      </c>
      <c r="AT620" t="s">
        <v>23154</v>
      </c>
      <c r="AU620" s="3" t="s">
        <v>25692</v>
      </c>
      <c r="AV620" t="s">
        <v>28170</v>
      </c>
      <c r="AW620" t="s">
        <v>23154</v>
      </c>
      <c r="AX620" t="s">
        <v>81</v>
      </c>
      <c r="AY620" t="s">
        <v>23154</v>
      </c>
      <c r="AZ620" t="s">
        <v>23154</v>
      </c>
      <c r="BA620" t="s">
        <v>82</v>
      </c>
      <c r="BB620" t="s">
        <v>23154</v>
      </c>
      <c r="BC620" t="s">
        <v>23154</v>
      </c>
      <c r="BD620" t="s">
        <v>6545</v>
      </c>
      <c r="BE620" t="s">
        <v>4006</v>
      </c>
      <c r="BF620" t="s">
        <v>23154</v>
      </c>
      <c r="BG620" t="s">
        <v>23154</v>
      </c>
      <c r="BH620" t="s">
        <v>23154</v>
      </c>
      <c r="BI620" t="s">
        <v>23154</v>
      </c>
      <c r="BJ620" t="s">
        <v>23154</v>
      </c>
      <c r="BK620" t="s">
        <v>23154</v>
      </c>
      <c r="BL620">
        <v>97.000000000000142</v>
      </c>
      <c r="BM620">
        <v>22.321072420913101</v>
      </c>
      <c r="BN620">
        <v>114.170197381752</v>
      </c>
      <c r="BO620" t="s">
        <v>23774</v>
      </c>
      <c r="BP620" t="s">
        <v>23105</v>
      </c>
      <c r="BQ620">
        <v>8</v>
      </c>
      <c r="BR620">
        <v>11</v>
      </c>
      <c r="BS620" t="s">
        <v>6546</v>
      </c>
      <c r="BT620" t="s">
        <v>6547</v>
      </c>
      <c r="BU620" t="s">
        <v>123</v>
      </c>
      <c r="BV620" t="s">
        <v>23154</v>
      </c>
      <c r="BW620" t="s">
        <v>23154</v>
      </c>
      <c r="BX620" t="s">
        <v>23154</v>
      </c>
      <c r="BY620" t="s">
        <v>6548</v>
      </c>
      <c r="BZ620" t="s">
        <v>6549</v>
      </c>
      <c r="CA620" t="s">
        <v>23154</v>
      </c>
      <c r="CB620" t="s">
        <v>6550</v>
      </c>
      <c r="CC620" t="s">
        <v>6551</v>
      </c>
      <c r="CD620" t="s">
        <v>6552</v>
      </c>
      <c r="CE620" t="s">
        <v>6553</v>
      </c>
      <c r="CF620" t="s">
        <v>6550</v>
      </c>
      <c r="CQ620" cm="1">
        <f t="array" aca="1" ref="CQ620" ca="1">SUMPRODUCT(--(_xlfn.UNICODE(MID(BX620,ROW(INDIRECT("1:"&amp;LEN(BX620))),1))&gt;=19968),--(_xlfn.UNICODE(MID(BX620,ROW(INDIRECT("1:"&amp;LEN(BX620))),1))&lt;=40895))</f>
        <v>0</v>
      </c>
      <c r="CR620">
        <f t="shared" si="58"/>
        <v>4</v>
      </c>
      <c r="CS620">
        <f t="shared" ca="1" si="63"/>
        <v>310</v>
      </c>
      <c r="CT620">
        <f t="shared" si="61"/>
        <v>485</v>
      </c>
      <c r="CX620">
        <f t="shared" si="59"/>
        <v>3</v>
      </c>
      <c r="CY620">
        <f t="shared" si="62"/>
        <v>37</v>
      </c>
      <c r="DA620">
        <f t="shared" si="60"/>
        <v>97</v>
      </c>
    </row>
    <row r="621" spans="1:105">
      <c r="A621" t="s">
        <v>6554</v>
      </c>
      <c r="B621" t="s">
        <v>63</v>
      </c>
      <c r="C621" t="s">
        <v>64</v>
      </c>
      <c r="D621" t="s">
        <v>65</v>
      </c>
      <c r="E621" t="s">
        <v>66</v>
      </c>
      <c r="F621" t="s">
        <v>67</v>
      </c>
      <c r="G621" t="s">
        <v>25077</v>
      </c>
      <c r="H621" t="s">
        <v>23154</v>
      </c>
      <c r="I621" t="s">
        <v>23154</v>
      </c>
      <c r="K621" t="s">
        <v>6535</v>
      </c>
      <c r="L621" t="s">
        <v>6536</v>
      </c>
      <c r="M621">
        <v>8</v>
      </c>
      <c r="N621">
        <v>16</v>
      </c>
      <c r="O621">
        <v>6</v>
      </c>
      <c r="P621">
        <v>16</v>
      </c>
      <c r="Q621">
        <v>5</v>
      </c>
      <c r="R621" t="s">
        <v>23154</v>
      </c>
      <c r="S621" t="s">
        <v>6537</v>
      </c>
      <c r="T621" t="s">
        <v>6538</v>
      </c>
      <c r="U621" t="s">
        <v>23154</v>
      </c>
      <c r="V621" t="s">
        <v>6539</v>
      </c>
      <c r="W621" t="s">
        <v>6540</v>
      </c>
      <c r="X621" t="s">
        <v>23154</v>
      </c>
      <c r="Y621" t="s">
        <v>6555</v>
      </c>
      <c r="Z621" t="s">
        <v>6556</v>
      </c>
      <c r="AA621">
        <v>1987</v>
      </c>
      <c r="AB621" t="s">
        <v>23154</v>
      </c>
      <c r="AC621" t="s">
        <v>23154</v>
      </c>
      <c r="AD621" t="s">
        <v>23154</v>
      </c>
      <c r="AE621" t="s">
        <v>23154</v>
      </c>
      <c r="AF621" t="s">
        <v>23154</v>
      </c>
      <c r="AG621" t="s">
        <v>23154</v>
      </c>
      <c r="AH621" t="s">
        <v>74</v>
      </c>
      <c r="AI621" t="s">
        <v>75</v>
      </c>
      <c r="AJ621" t="s">
        <v>76</v>
      </c>
      <c r="AK621" t="s">
        <v>77</v>
      </c>
      <c r="AL621" t="s">
        <v>78</v>
      </c>
      <c r="AM621" t="s">
        <v>23154</v>
      </c>
      <c r="AN621" t="s">
        <v>6543</v>
      </c>
      <c r="AO621" t="s">
        <v>6544</v>
      </c>
      <c r="AP621" t="s">
        <v>23154</v>
      </c>
      <c r="AQ621" t="s">
        <v>23154</v>
      </c>
      <c r="AR621" t="s">
        <v>23154</v>
      </c>
      <c r="AS621" t="s">
        <v>23154</v>
      </c>
      <c r="AT621" t="s">
        <v>23154</v>
      </c>
      <c r="AU621" s="3" t="s">
        <v>25693</v>
      </c>
      <c r="AV621" t="s">
        <v>28171</v>
      </c>
      <c r="AW621" t="s">
        <v>23154</v>
      </c>
      <c r="AX621" t="s">
        <v>81</v>
      </c>
      <c r="AY621" t="s">
        <v>23154</v>
      </c>
      <c r="AZ621" t="s">
        <v>23154</v>
      </c>
      <c r="BA621" t="s">
        <v>82</v>
      </c>
      <c r="BB621" t="s">
        <v>23154</v>
      </c>
      <c r="BC621" t="s">
        <v>23154</v>
      </c>
      <c r="BD621" t="s">
        <v>6545</v>
      </c>
      <c r="BE621" t="s">
        <v>4006</v>
      </c>
      <c r="BF621" t="s">
        <v>23154</v>
      </c>
      <c r="BG621" t="s">
        <v>23154</v>
      </c>
      <c r="BH621" t="s">
        <v>23154</v>
      </c>
      <c r="BI621" t="s">
        <v>23154</v>
      </c>
      <c r="BJ621" t="s">
        <v>23154</v>
      </c>
      <c r="BK621" t="s">
        <v>23154</v>
      </c>
      <c r="BL621">
        <v>97.000000000000142</v>
      </c>
      <c r="BM621">
        <v>22.300377534462701</v>
      </c>
      <c r="BN621">
        <v>114.177725234992</v>
      </c>
      <c r="BO621" t="s">
        <v>23775</v>
      </c>
      <c r="BP621" t="s">
        <v>23105</v>
      </c>
      <c r="BQ621">
        <v>8</v>
      </c>
      <c r="BR621">
        <v>8</v>
      </c>
      <c r="BS621" t="s">
        <v>6557</v>
      </c>
      <c r="BT621" t="s">
        <v>5114</v>
      </c>
      <c r="BU621" t="s">
        <v>123</v>
      </c>
      <c r="BV621" t="s">
        <v>23154</v>
      </c>
      <c r="BW621" t="s">
        <v>23154</v>
      </c>
      <c r="BX621" t="s">
        <v>23154</v>
      </c>
      <c r="BY621" t="s">
        <v>6558</v>
      </c>
      <c r="BZ621" t="s">
        <v>6559</v>
      </c>
      <c r="CA621" t="s">
        <v>23154</v>
      </c>
      <c r="CB621" t="s">
        <v>6560</v>
      </c>
      <c r="CC621" t="s">
        <v>6561</v>
      </c>
      <c r="CD621" t="s">
        <v>6562</v>
      </c>
      <c r="CE621" t="s">
        <v>6553</v>
      </c>
      <c r="CF621" t="s">
        <v>6560</v>
      </c>
      <c r="CQ621" cm="1">
        <f t="array" aca="1" ref="CQ621" ca="1">SUMPRODUCT(--(_xlfn.UNICODE(MID(BX621,ROW(INDIRECT("1:"&amp;LEN(BX621))),1))&gt;=19968),--(_xlfn.UNICODE(MID(BX621,ROW(INDIRECT("1:"&amp;LEN(BX621))),1))&lt;=40895))</f>
        <v>0</v>
      </c>
      <c r="CR621">
        <f t="shared" si="58"/>
        <v>4</v>
      </c>
      <c r="CS621">
        <f t="shared" ca="1" si="63"/>
        <v>309</v>
      </c>
      <c r="CT621">
        <f t="shared" si="61"/>
        <v>485</v>
      </c>
      <c r="CX621">
        <f t="shared" si="59"/>
        <v>6</v>
      </c>
      <c r="CY621">
        <f t="shared" si="62"/>
        <v>37</v>
      </c>
      <c r="DA621">
        <f t="shared" si="60"/>
        <v>119</v>
      </c>
    </row>
    <row r="622" spans="1:105">
      <c r="A622" t="s">
        <v>6563</v>
      </c>
      <c r="B622" t="s">
        <v>63</v>
      </c>
      <c r="C622" t="s">
        <v>64</v>
      </c>
      <c r="D622" t="s">
        <v>65</v>
      </c>
      <c r="E622" t="s">
        <v>66</v>
      </c>
      <c r="F622" t="s">
        <v>67</v>
      </c>
      <c r="G622" t="s">
        <v>25077</v>
      </c>
      <c r="H622" t="s">
        <v>23154</v>
      </c>
      <c r="I622" t="s">
        <v>23154</v>
      </c>
      <c r="K622" t="s">
        <v>6535</v>
      </c>
      <c r="L622" t="s">
        <v>6536</v>
      </c>
      <c r="M622">
        <v>8</v>
      </c>
      <c r="N622">
        <v>16</v>
      </c>
      <c r="O622">
        <v>6</v>
      </c>
      <c r="P622">
        <v>16</v>
      </c>
      <c r="Q622">
        <v>5</v>
      </c>
      <c r="R622" t="s">
        <v>23154</v>
      </c>
      <c r="S622" t="s">
        <v>6537</v>
      </c>
      <c r="T622" t="s">
        <v>6538</v>
      </c>
      <c r="U622" t="s">
        <v>23154</v>
      </c>
      <c r="V622" t="s">
        <v>6539</v>
      </c>
      <c r="W622" t="s">
        <v>6540</v>
      </c>
      <c r="X622" t="s">
        <v>23154</v>
      </c>
      <c r="Y622" t="s">
        <v>6564</v>
      </c>
      <c r="Z622" t="s">
        <v>6565</v>
      </c>
      <c r="AA622">
        <v>1987</v>
      </c>
      <c r="AB622" t="s">
        <v>23154</v>
      </c>
      <c r="AC622" t="s">
        <v>23154</v>
      </c>
      <c r="AD622" t="s">
        <v>23154</v>
      </c>
      <c r="AE622" t="s">
        <v>23154</v>
      </c>
      <c r="AF622" t="s">
        <v>23154</v>
      </c>
      <c r="AG622" t="s">
        <v>23154</v>
      </c>
      <c r="AH622" t="s">
        <v>74</v>
      </c>
      <c r="AI622" t="s">
        <v>75</v>
      </c>
      <c r="AJ622" t="s">
        <v>76</v>
      </c>
      <c r="AK622" t="s">
        <v>77</v>
      </c>
      <c r="AL622" t="s">
        <v>78</v>
      </c>
      <c r="AM622" t="s">
        <v>23154</v>
      </c>
      <c r="AN622" t="s">
        <v>6543</v>
      </c>
      <c r="AO622" t="s">
        <v>6544</v>
      </c>
      <c r="AP622" t="s">
        <v>23154</v>
      </c>
      <c r="AQ622" t="s">
        <v>23154</v>
      </c>
      <c r="AR622" t="s">
        <v>23154</v>
      </c>
      <c r="AS622" t="s">
        <v>23154</v>
      </c>
      <c r="AT622" t="s">
        <v>23154</v>
      </c>
      <c r="AU622" s="3" t="s">
        <v>25694</v>
      </c>
      <c r="AV622" t="s">
        <v>28172</v>
      </c>
      <c r="AW622" t="s">
        <v>23154</v>
      </c>
      <c r="AX622" t="s">
        <v>81</v>
      </c>
      <c r="AY622" t="s">
        <v>23154</v>
      </c>
      <c r="AZ622" t="s">
        <v>23154</v>
      </c>
      <c r="BA622" t="s">
        <v>82</v>
      </c>
      <c r="BB622" t="s">
        <v>23154</v>
      </c>
      <c r="BC622" t="s">
        <v>23154</v>
      </c>
      <c r="BD622" t="s">
        <v>6545</v>
      </c>
      <c r="BE622" t="s">
        <v>4006</v>
      </c>
      <c r="BF622" t="s">
        <v>23154</v>
      </c>
      <c r="BG622" t="s">
        <v>23154</v>
      </c>
      <c r="BH622" t="s">
        <v>23154</v>
      </c>
      <c r="BI622" t="s">
        <v>23154</v>
      </c>
      <c r="BJ622" t="s">
        <v>23154</v>
      </c>
      <c r="BK622" t="s">
        <v>23154</v>
      </c>
      <c r="BL622">
        <v>97.000000000000142</v>
      </c>
      <c r="BM622">
        <v>22.294665411830199</v>
      </c>
      <c r="BN622">
        <v>114.236312230609</v>
      </c>
      <c r="BO622" t="s">
        <v>23776</v>
      </c>
      <c r="BP622" t="s">
        <v>23104</v>
      </c>
      <c r="BQ622">
        <v>8</v>
      </c>
      <c r="BR622">
        <v>8</v>
      </c>
      <c r="BS622" t="s">
        <v>6566</v>
      </c>
      <c r="BT622" t="s">
        <v>6567</v>
      </c>
      <c r="BU622" t="s">
        <v>123</v>
      </c>
      <c r="BV622" t="s">
        <v>23154</v>
      </c>
      <c r="BW622" t="s">
        <v>23154</v>
      </c>
      <c r="BX622" t="s">
        <v>23154</v>
      </c>
      <c r="BY622" t="s">
        <v>6568</v>
      </c>
      <c r="BZ622" t="s">
        <v>6569</v>
      </c>
      <c r="CA622" t="s">
        <v>23154</v>
      </c>
      <c r="CB622" t="s">
        <v>6570</v>
      </c>
      <c r="CC622" t="s">
        <v>6571</v>
      </c>
      <c r="CD622" t="s">
        <v>6572</v>
      </c>
      <c r="CE622" t="s">
        <v>6553</v>
      </c>
      <c r="CF622" t="s">
        <v>6570</v>
      </c>
      <c r="CQ622" cm="1">
        <f t="array" aca="1" ref="CQ622" ca="1">SUMPRODUCT(--(_xlfn.UNICODE(MID(BX622,ROW(INDIRECT("1:"&amp;LEN(BX622))),1))&gt;=19968),--(_xlfn.UNICODE(MID(BX622,ROW(INDIRECT("1:"&amp;LEN(BX622))),1))&lt;=40895))</f>
        <v>0</v>
      </c>
      <c r="CR622">
        <f t="shared" si="58"/>
        <v>4</v>
      </c>
      <c r="CS622">
        <f t="shared" ca="1" si="63"/>
        <v>309</v>
      </c>
      <c r="CT622">
        <f t="shared" si="61"/>
        <v>485</v>
      </c>
      <c r="CX622">
        <f t="shared" si="59"/>
        <v>6</v>
      </c>
      <c r="CY622">
        <f t="shared" si="62"/>
        <v>37</v>
      </c>
      <c r="DA622">
        <f t="shared" si="60"/>
        <v>149</v>
      </c>
    </row>
    <row r="623" spans="1:105">
      <c r="A623" t="s">
        <v>6573</v>
      </c>
      <c r="B623" t="s">
        <v>63</v>
      </c>
      <c r="C623" t="s">
        <v>64</v>
      </c>
      <c r="D623" t="s">
        <v>65</v>
      </c>
      <c r="E623" t="s">
        <v>66</v>
      </c>
      <c r="F623" t="s">
        <v>67</v>
      </c>
      <c r="G623" t="s">
        <v>25077</v>
      </c>
      <c r="H623" t="s">
        <v>23154</v>
      </c>
      <c r="I623" t="s">
        <v>23154</v>
      </c>
      <c r="K623" t="s">
        <v>6535</v>
      </c>
      <c r="L623" t="s">
        <v>6536</v>
      </c>
      <c r="M623">
        <v>8</v>
      </c>
      <c r="N623">
        <v>16</v>
      </c>
      <c r="O623">
        <v>6</v>
      </c>
      <c r="P623">
        <v>16</v>
      </c>
      <c r="Q623">
        <v>5</v>
      </c>
      <c r="R623" t="s">
        <v>23154</v>
      </c>
      <c r="S623" t="s">
        <v>6537</v>
      </c>
      <c r="T623" t="s">
        <v>6538</v>
      </c>
      <c r="U623" t="s">
        <v>23154</v>
      </c>
      <c r="V623" t="s">
        <v>6539</v>
      </c>
      <c r="W623" t="s">
        <v>6540</v>
      </c>
      <c r="X623" t="s">
        <v>23154</v>
      </c>
      <c r="Y623" t="s">
        <v>6574</v>
      </c>
      <c r="Z623" t="s">
        <v>6575</v>
      </c>
      <c r="AA623">
        <v>1987</v>
      </c>
      <c r="AB623" t="s">
        <v>23154</v>
      </c>
      <c r="AC623" t="s">
        <v>23154</v>
      </c>
      <c r="AD623" t="s">
        <v>23154</v>
      </c>
      <c r="AE623" t="s">
        <v>23154</v>
      </c>
      <c r="AF623" t="s">
        <v>23154</v>
      </c>
      <c r="AG623" t="s">
        <v>23154</v>
      </c>
      <c r="AH623" t="s">
        <v>74</v>
      </c>
      <c r="AI623" t="s">
        <v>75</v>
      </c>
      <c r="AJ623" t="s">
        <v>76</v>
      </c>
      <c r="AK623" t="s">
        <v>77</v>
      </c>
      <c r="AL623" t="s">
        <v>78</v>
      </c>
      <c r="AM623" t="s">
        <v>23154</v>
      </c>
      <c r="AN623" t="s">
        <v>6543</v>
      </c>
      <c r="AO623" t="s">
        <v>6544</v>
      </c>
      <c r="AP623" t="s">
        <v>23154</v>
      </c>
      <c r="AQ623" t="s">
        <v>23154</v>
      </c>
      <c r="AR623" t="s">
        <v>23154</v>
      </c>
      <c r="AS623" t="s">
        <v>23154</v>
      </c>
      <c r="AT623" t="s">
        <v>23154</v>
      </c>
      <c r="AU623" s="3" t="s">
        <v>25695</v>
      </c>
      <c r="AV623" t="s">
        <v>28173</v>
      </c>
      <c r="AW623" t="s">
        <v>23154</v>
      </c>
      <c r="AX623" t="s">
        <v>81</v>
      </c>
      <c r="AY623" t="s">
        <v>23154</v>
      </c>
      <c r="AZ623" t="s">
        <v>23154</v>
      </c>
      <c r="BA623" t="s">
        <v>82</v>
      </c>
      <c r="BB623" t="s">
        <v>23154</v>
      </c>
      <c r="BC623" t="s">
        <v>23154</v>
      </c>
      <c r="BD623" t="s">
        <v>6545</v>
      </c>
      <c r="BE623" t="s">
        <v>4006</v>
      </c>
      <c r="BF623" t="s">
        <v>23154</v>
      </c>
      <c r="BG623" t="s">
        <v>23154</v>
      </c>
      <c r="BH623" t="s">
        <v>23154</v>
      </c>
      <c r="BI623" t="s">
        <v>23154</v>
      </c>
      <c r="BJ623" t="s">
        <v>23154</v>
      </c>
      <c r="BK623" t="s">
        <v>23154</v>
      </c>
      <c r="BL623">
        <v>97.000000000000142</v>
      </c>
      <c r="BM623">
        <v>22.288164791981199</v>
      </c>
      <c r="BN623">
        <v>114.209943844403</v>
      </c>
      <c r="BO623" t="s">
        <v>23777</v>
      </c>
      <c r="BP623" t="s">
        <v>23109</v>
      </c>
      <c r="BQ623">
        <v>8</v>
      </c>
      <c r="BR623">
        <v>9</v>
      </c>
      <c r="BS623" t="s">
        <v>6576</v>
      </c>
      <c r="BT623" t="s">
        <v>6577</v>
      </c>
      <c r="BU623" t="s">
        <v>123</v>
      </c>
      <c r="BV623" t="s">
        <v>23154</v>
      </c>
      <c r="BW623" t="s">
        <v>23154</v>
      </c>
      <c r="BX623" t="s">
        <v>23154</v>
      </c>
      <c r="BY623" t="s">
        <v>6578</v>
      </c>
      <c r="BZ623" t="s">
        <v>6579</v>
      </c>
      <c r="CA623" t="s">
        <v>23154</v>
      </c>
      <c r="CB623" t="s">
        <v>6580</v>
      </c>
      <c r="CC623" t="s">
        <v>6581</v>
      </c>
      <c r="CD623" t="s">
        <v>6582</v>
      </c>
      <c r="CE623" t="s">
        <v>6553</v>
      </c>
      <c r="CF623" t="s">
        <v>6580</v>
      </c>
      <c r="CQ623" cm="1">
        <f t="array" aca="1" ref="CQ623" ca="1">SUMPRODUCT(--(_xlfn.UNICODE(MID(BX623,ROW(INDIRECT("1:"&amp;LEN(BX623))),1))&gt;=19968),--(_xlfn.UNICODE(MID(BX623,ROW(INDIRECT("1:"&amp;LEN(BX623))),1))&lt;=40895))</f>
        <v>0</v>
      </c>
      <c r="CR623">
        <f t="shared" si="58"/>
        <v>4</v>
      </c>
      <c r="CS623">
        <f t="shared" ca="1" si="63"/>
        <v>309</v>
      </c>
      <c r="CT623">
        <f t="shared" si="61"/>
        <v>485</v>
      </c>
      <c r="CX623">
        <f t="shared" si="59"/>
        <v>7</v>
      </c>
      <c r="CY623">
        <f t="shared" si="62"/>
        <v>37</v>
      </c>
      <c r="DA623">
        <f t="shared" si="60"/>
        <v>132</v>
      </c>
    </row>
    <row r="624" spans="1:105">
      <c r="A624" t="s">
        <v>6583</v>
      </c>
      <c r="B624" t="s">
        <v>63</v>
      </c>
      <c r="C624" t="s">
        <v>64</v>
      </c>
      <c r="D624" t="s">
        <v>65</v>
      </c>
      <c r="E624" t="s">
        <v>66</v>
      </c>
      <c r="F624" t="s">
        <v>67</v>
      </c>
      <c r="G624" t="s">
        <v>25077</v>
      </c>
      <c r="H624" t="s">
        <v>23154</v>
      </c>
      <c r="I624" t="s">
        <v>23154</v>
      </c>
      <c r="K624" t="s">
        <v>6535</v>
      </c>
      <c r="L624" t="s">
        <v>6536</v>
      </c>
      <c r="M624">
        <v>8</v>
      </c>
      <c r="N624">
        <v>16</v>
      </c>
      <c r="O624">
        <v>6</v>
      </c>
      <c r="P624">
        <v>16</v>
      </c>
      <c r="Q624">
        <v>5</v>
      </c>
      <c r="R624" t="s">
        <v>23154</v>
      </c>
      <c r="S624" t="s">
        <v>6537</v>
      </c>
      <c r="T624" t="s">
        <v>6538</v>
      </c>
      <c r="U624" t="s">
        <v>23154</v>
      </c>
      <c r="V624" t="s">
        <v>6539</v>
      </c>
      <c r="W624" t="s">
        <v>6540</v>
      </c>
      <c r="X624" t="s">
        <v>23154</v>
      </c>
      <c r="Y624" t="s">
        <v>6584</v>
      </c>
      <c r="Z624" t="s">
        <v>6585</v>
      </c>
      <c r="AA624">
        <v>1987</v>
      </c>
      <c r="AB624" t="s">
        <v>23154</v>
      </c>
      <c r="AC624" t="s">
        <v>23154</v>
      </c>
      <c r="AD624" t="s">
        <v>23154</v>
      </c>
      <c r="AE624" t="s">
        <v>23154</v>
      </c>
      <c r="AF624" t="s">
        <v>23154</v>
      </c>
      <c r="AG624" t="s">
        <v>23154</v>
      </c>
      <c r="AH624" t="s">
        <v>74</v>
      </c>
      <c r="AI624" t="s">
        <v>75</v>
      </c>
      <c r="AJ624" t="s">
        <v>76</v>
      </c>
      <c r="AK624" t="s">
        <v>77</v>
      </c>
      <c r="AL624" t="s">
        <v>78</v>
      </c>
      <c r="AM624" t="s">
        <v>23154</v>
      </c>
      <c r="AN624" t="s">
        <v>6543</v>
      </c>
      <c r="AO624" t="s">
        <v>6544</v>
      </c>
      <c r="AP624" t="s">
        <v>23154</v>
      </c>
      <c r="AQ624" t="s">
        <v>23154</v>
      </c>
      <c r="AR624" t="s">
        <v>23154</v>
      </c>
      <c r="AS624" t="s">
        <v>23154</v>
      </c>
      <c r="AT624" t="s">
        <v>23154</v>
      </c>
      <c r="AU624" s="3" t="s">
        <v>25696</v>
      </c>
      <c r="AV624" t="s">
        <v>28174</v>
      </c>
      <c r="AW624" t="s">
        <v>23154</v>
      </c>
      <c r="AX624" t="s">
        <v>81</v>
      </c>
      <c r="AY624" t="s">
        <v>23154</v>
      </c>
      <c r="AZ624" t="s">
        <v>23154</v>
      </c>
      <c r="BA624" t="s">
        <v>82</v>
      </c>
      <c r="BB624" t="s">
        <v>23154</v>
      </c>
      <c r="BC624" t="s">
        <v>23154</v>
      </c>
      <c r="BD624" t="s">
        <v>6545</v>
      </c>
      <c r="BE624" t="s">
        <v>4006</v>
      </c>
      <c r="BF624" t="s">
        <v>23154</v>
      </c>
      <c r="BG624" t="s">
        <v>23154</v>
      </c>
      <c r="BH624" t="s">
        <v>23154</v>
      </c>
      <c r="BI624" t="s">
        <v>23154</v>
      </c>
      <c r="BJ624" t="s">
        <v>23154</v>
      </c>
      <c r="BK624" t="s">
        <v>23154</v>
      </c>
      <c r="BL624">
        <v>97.000000000000142</v>
      </c>
      <c r="BM624">
        <v>22.312262337813401</v>
      </c>
      <c r="BN624">
        <v>114.168598067551</v>
      </c>
      <c r="BO624" t="s">
        <v>23778</v>
      </c>
      <c r="BP624" t="s">
        <v>23105</v>
      </c>
      <c r="BQ624">
        <v>8</v>
      </c>
      <c r="BR624">
        <v>8</v>
      </c>
      <c r="BS624" t="s">
        <v>566</v>
      </c>
      <c r="BT624" t="s">
        <v>4254</v>
      </c>
      <c r="BU624" t="s">
        <v>123</v>
      </c>
      <c r="BV624" t="s">
        <v>23154</v>
      </c>
      <c r="BW624" t="s">
        <v>23154</v>
      </c>
      <c r="BX624" t="s">
        <v>23154</v>
      </c>
      <c r="BY624" t="s">
        <v>6586</v>
      </c>
      <c r="BZ624" t="s">
        <v>6587</v>
      </c>
      <c r="CA624" t="s">
        <v>23154</v>
      </c>
      <c r="CB624" t="s">
        <v>6588</v>
      </c>
      <c r="CC624" t="s">
        <v>850</v>
      </c>
      <c r="CD624" t="s">
        <v>6589</v>
      </c>
      <c r="CE624" t="s">
        <v>6553</v>
      </c>
      <c r="CF624" t="s">
        <v>6588</v>
      </c>
      <c r="CQ624" cm="1">
        <f t="array" aca="1" ref="CQ624" ca="1">SUMPRODUCT(--(_xlfn.UNICODE(MID(BX624,ROW(INDIRECT("1:"&amp;LEN(BX624))),1))&gt;=19968),--(_xlfn.UNICODE(MID(BX624,ROW(INDIRECT("1:"&amp;LEN(BX624))),1))&lt;=40895))</f>
        <v>0</v>
      </c>
      <c r="CR624">
        <f t="shared" si="58"/>
        <v>4</v>
      </c>
      <c r="CS624">
        <f t="shared" ca="1" si="63"/>
        <v>309</v>
      </c>
      <c r="CT624">
        <f t="shared" si="61"/>
        <v>485</v>
      </c>
      <c r="CX624">
        <f t="shared" si="59"/>
        <v>5</v>
      </c>
      <c r="CY624">
        <f t="shared" si="62"/>
        <v>37</v>
      </c>
      <c r="DA624">
        <f t="shared" si="60"/>
        <v>77</v>
      </c>
    </row>
    <row r="625" spans="1:105">
      <c r="A625" t="s">
        <v>6590</v>
      </c>
      <c r="B625" t="s">
        <v>63</v>
      </c>
      <c r="C625" t="s">
        <v>64</v>
      </c>
      <c r="D625" t="s">
        <v>65</v>
      </c>
      <c r="E625" t="s">
        <v>66</v>
      </c>
      <c r="F625" t="s">
        <v>67</v>
      </c>
      <c r="G625" t="s">
        <v>25077</v>
      </c>
      <c r="H625" t="s">
        <v>23154</v>
      </c>
      <c r="I625" t="s">
        <v>23154</v>
      </c>
      <c r="K625" t="s">
        <v>6535</v>
      </c>
      <c r="L625" t="s">
        <v>6536</v>
      </c>
      <c r="M625">
        <v>8</v>
      </c>
      <c r="N625">
        <v>16</v>
      </c>
      <c r="O625">
        <v>6</v>
      </c>
      <c r="P625">
        <v>16</v>
      </c>
      <c r="Q625">
        <v>5</v>
      </c>
      <c r="R625" t="s">
        <v>23154</v>
      </c>
      <c r="S625" t="s">
        <v>6537</v>
      </c>
      <c r="T625" t="s">
        <v>6538</v>
      </c>
      <c r="U625" t="s">
        <v>23154</v>
      </c>
      <c r="V625" t="s">
        <v>6539</v>
      </c>
      <c r="W625" t="s">
        <v>6540</v>
      </c>
      <c r="X625" t="s">
        <v>23154</v>
      </c>
      <c r="Y625" t="s">
        <v>6591</v>
      </c>
      <c r="Z625" t="s">
        <v>6592</v>
      </c>
      <c r="AA625">
        <v>1987</v>
      </c>
      <c r="AB625" t="s">
        <v>23154</v>
      </c>
      <c r="AC625" t="s">
        <v>23154</v>
      </c>
      <c r="AD625" t="s">
        <v>23154</v>
      </c>
      <c r="AE625" t="s">
        <v>23154</v>
      </c>
      <c r="AF625" t="s">
        <v>23154</v>
      </c>
      <c r="AG625" t="s">
        <v>23154</v>
      </c>
      <c r="AH625" t="s">
        <v>74</v>
      </c>
      <c r="AI625" t="s">
        <v>75</v>
      </c>
      <c r="AJ625" t="s">
        <v>76</v>
      </c>
      <c r="AK625" t="s">
        <v>77</v>
      </c>
      <c r="AL625" t="s">
        <v>78</v>
      </c>
      <c r="AM625" t="s">
        <v>23154</v>
      </c>
      <c r="AN625" t="s">
        <v>6543</v>
      </c>
      <c r="AO625" t="s">
        <v>6544</v>
      </c>
      <c r="AP625" t="s">
        <v>23154</v>
      </c>
      <c r="AQ625" t="s">
        <v>23154</v>
      </c>
      <c r="AR625" t="s">
        <v>23154</v>
      </c>
      <c r="AS625" t="s">
        <v>23154</v>
      </c>
      <c r="AT625" t="s">
        <v>23154</v>
      </c>
      <c r="AU625" s="3" t="s">
        <v>25697</v>
      </c>
      <c r="AV625" t="s">
        <v>28175</v>
      </c>
      <c r="AW625" t="s">
        <v>23154</v>
      </c>
      <c r="AX625" t="s">
        <v>81</v>
      </c>
      <c r="AY625" t="s">
        <v>23154</v>
      </c>
      <c r="AZ625" t="s">
        <v>23154</v>
      </c>
      <c r="BA625" t="s">
        <v>82</v>
      </c>
      <c r="BB625" t="s">
        <v>23154</v>
      </c>
      <c r="BC625" t="s">
        <v>23154</v>
      </c>
      <c r="BD625" t="s">
        <v>6545</v>
      </c>
      <c r="BE625" t="s">
        <v>4006</v>
      </c>
      <c r="BF625" t="s">
        <v>23154</v>
      </c>
      <c r="BG625" t="s">
        <v>23154</v>
      </c>
      <c r="BH625" t="s">
        <v>23154</v>
      </c>
      <c r="BI625" t="s">
        <v>23154</v>
      </c>
      <c r="BJ625" t="s">
        <v>23154</v>
      </c>
      <c r="BK625" t="s">
        <v>23154</v>
      </c>
      <c r="BL625">
        <v>97.000000000000142</v>
      </c>
      <c r="BM625">
        <v>22.313531112333902</v>
      </c>
      <c r="BN625">
        <v>114.169270488816</v>
      </c>
      <c r="BO625" t="s">
        <v>23779</v>
      </c>
      <c r="BP625" t="s">
        <v>23105</v>
      </c>
      <c r="BQ625">
        <v>8</v>
      </c>
      <c r="BR625">
        <v>3</v>
      </c>
      <c r="BS625" t="s">
        <v>4763</v>
      </c>
      <c r="BT625" t="s">
        <v>6593</v>
      </c>
      <c r="BU625" t="s">
        <v>123</v>
      </c>
      <c r="BV625" t="s">
        <v>23154</v>
      </c>
      <c r="BW625" t="s">
        <v>23154</v>
      </c>
      <c r="BX625" t="s">
        <v>23154</v>
      </c>
      <c r="BY625" t="s">
        <v>6594</v>
      </c>
      <c r="BZ625" t="s">
        <v>6595</v>
      </c>
      <c r="CA625" t="s">
        <v>23154</v>
      </c>
      <c r="CB625" t="s">
        <v>6596</v>
      </c>
      <c r="CC625" t="s">
        <v>4768</v>
      </c>
      <c r="CD625" t="s">
        <v>6597</v>
      </c>
      <c r="CE625" t="s">
        <v>6553</v>
      </c>
      <c r="CF625" t="s">
        <v>6596</v>
      </c>
      <c r="CQ625" cm="1">
        <f t="array" aca="1" ref="CQ625" ca="1">SUMPRODUCT(--(_xlfn.UNICODE(MID(BX625,ROW(INDIRECT("1:"&amp;LEN(BX625))),1))&gt;=19968),--(_xlfn.UNICODE(MID(BX625,ROW(INDIRECT("1:"&amp;LEN(BX625))),1))&lt;=40895))</f>
        <v>0</v>
      </c>
      <c r="CR625">
        <f t="shared" si="58"/>
        <v>4</v>
      </c>
      <c r="CS625">
        <f t="shared" ca="1" si="63"/>
        <v>309</v>
      </c>
      <c r="CT625">
        <f t="shared" si="61"/>
        <v>484</v>
      </c>
      <c r="CX625">
        <f t="shared" si="59"/>
        <v>3</v>
      </c>
      <c r="CY625">
        <f t="shared" si="62"/>
        <v>37</v>
      </c>
      <c r="DA625">
        <f t="shared" si="60"/>
        <v>71</v>
      </c>
    </row>
    <row r="626" spans="1:105">
      <c r="A626" t="s">
        <v>6598</v>
      </c>
      <c r="B626" t="s">
        <v>63</v>
      </c>
      <c r="C626" t="s">
        <v>64</v>
      </c>
      <c r="D626" t="s">
        <v>65</v>
      </c>
      <c r="E626" t="s">
        <v>66</v>
      </c>
      <c r="F626" t="s">
        <v>67</v>
      </c>
      <c r="G626" t="s">
        <v>25077</v>
      </c>
      <c r="H626" t="s">
        <v>23154</v>
      </c>
      <c r="I626" t="s">
        <v>23154</v>
      </c>
      <c r="K626" t="s">
        <v>6535</v>
      </c>
      <c r="L626" t="s">
        <v>6536</v>
      </c>
      <c r="M626">
        <v>8</v>
      </c>
      <c r="N626">
        <v>16</v>
      </c>
      <c r="O626">
        <v>6</v>
      </c>
      <c r="P626">
        <v>16</v>
      </c>
      <c r="Q626">
        <v>5</v>
      </c>
      <c r="R626" t="s">
        <v>23154</v>
      </c>
      <c r="S626" t="s">
        <v>6537</v>
      </c>
      <c r="T626" t="s">
        <v>6538</v>
      </c>
      <c r="U626" t="s">
        <v>23154</v>
      </c>
      <c r="V626" t="s">
        <v>6539</v>
      </c>
      <c r="W626" t="s">
        <v>6540</v>
      </c>
      <c r="X626" t="s">
        <v>23154</v>
      </c>
      <c r="Y626" t="s">
        <v>6599</v>
      </c>
      <c r="Z626" t="s">
        <v>6600</v>
      </c>
      <c r="AA626">
        <v>1987</v>
      </c>
      <c r="AB626" t="s">
        <v>23154</v>
      </c>
      <c r="AC626" t="s">
        <v>23154</v>
      </c>
      <c r="AD626" t="s">
        <v>23154</v>
      </c>
      <c r="AE626" t="s">
        <v>23154</v>
      </c>
      <c r="AF626" t="s">
        <v>23154</v>
      </c>
      <c r="AG626" t="s">
        <v>23154</v>
      </c>
      <c r="AH626" t="s">
        <v>74</v>
      </c>
      <c r="AI626" t="s">
        <v>75</v>
      </c>
      <c r="AJ626" t="s">
        <v>76</v>
      </c>
      <c r="AK626" t="s">
        <v>77</v>
      </c>
      <c r="AL626" t="s">
        <v>78</v>
      </c>
      <c r="AM626" t="s">
        <v>23154</v>
      </c>
      <c r="AN626" t="s">
        <v>6543</v>
      </c>
      <c r="AO626" t="s">
        <v>6544</v>
      </c>
      <c r="AP626" t="s">
        <v>23154</v>
      </c>
      <c r="AQ626" t="s">
        <v>23154</v>
      </c>
      <c r="AR626" t="s">
        <v>23154</v>
      </c>
      <c r="AS626" t="s">
        <v>23154</v>
      </c>
      <c r="AT626" t="s">
        <v>23154</v>
      </c>
      <c r="AU626" s="3" t="s">
        <v>25698</v>
      </c>
      <c r="AV626" t="s">
        <v>28176</v>
      </c>
      <c r="AW626" t="s">
        <v>23154</v>
      </c>
      <c r="AX626" t="s">
        <v>81</v>
      </c>
      <c r="AY626" t="s">
        <v>23154</v>
      </c>
      <c r="AZ626" t="s">
        <v>23154</v>
      </c>
      <c r="BA626" t="s">
        <v>82</v>
      </c>
      <c r="BB626" t="s">
        <v>23154</v>
      </c>
      <c r="BC626" t="s">
        <v>23154</v>
      </c>
      <c r="BD626" t="s">
        <v>6545</v>
      </c>
      <c r="BE626" t="s">
        <v>4006</v>
      </c>
      <c r="BF626" t="s">
        <v>23154</v>
      </c>
      <c r="BG626" t="s">
        <v>23154</v>
      </c>
      <c r="BH626" t="s">
        <v>23154</v>
      </c>
      <c r="BI626" t="s">
        <v>23154</v>
      </c>
      <c r="BJ626" t="s">
        <v>23154</v>
      </c>
      <c r="BK626" t="s">
        <v>23154</v>
      </c>
      <c r="BL626">
        <v>97.000000000000142</v>
      </c>
      <c r="BM626">
        <v>22.281068052307798</v>
      </c>
      <c r="BN626">
        <v>114.15547714196499</v>
      </c>
      <c r="BO626" t="s">
        <v>23780</v>
      </c>
      <c r="BP626" t="s">
        <v>23108</v>
      </c>
      <c r="BQ626">
        <v>8</v>
      </c>
      <c r="BR626">
        <v>21</v>
      </c>
      <c r="BS626" t="s">
        <v>2389</v>
      </c>
      <c r="BT626" t="s">
        <v>29060</v>
      </c>
      <c r="BU626" t="s">
        <v>123</v>
      </c>
      <c r="BV626" t="s">
        <v>23154</v>
      </c>
      <c r="BW626" t="s">
        <v>23154</v>
      </c>
      <c r="BX626" t="s">
        <v>23154</v>
      </c>
      <c r="BY626" t="s">
        <v>6601</v>
      </c>
      <c r="BZ626" t="s">
        <v>6602</v>
      </c>
      <c r="CA626" t="s">
        <v>23154</v>
      </c>
      <c r="CB626" t="s">
        <v>6603</v>
      </c>
      <c r="CC626" t="s">
        <v>2395</v>
      </c>
      <c r="CD626" t="s">
        <v>6604</v>
      </c>
      <c r="CE626" t="s">
        <v>6553</v>
      </c>
      <c r="CF626" t="s">
        <v>6603</v>
      </c>
      <c r="CQ626" cm="1">
        <f t="array" aca="1" ref="CQ626" ca="1">SUMPRODUCT(--(_xlfn.UNICODE(MID(BX626,ROW(INDIRECT("1:"&amp;LEN(BX626))),1))&gt;=19968),--(_xlfn.UNICODE(MID(BX626,ROW(INDIRECT("1:"&amp;LEN(BX626))),1))&lt;=40895))</f>
        <v>0</v>
      </c>
      <c r="CR626">
        <f t="shared" si="58"/>
        <v>4</v>
      </c>
      <c r="CS626">
        <f t="shared" ca="1" si="63"/>
        <v>309</v>
      </c>
      <c r="CT626">
        <f t="shared" si="61"/>
        <v>484</v>
      </c>
      <c r="CX626">
        <f t="shared" si="59"/>
        <v>3</v>
      </c>
      <c r="CY626">
        <f t="shared" si="62"/>
        <v>37</v>
      </c>
      <c r="DA626">
        <f t="shared" si="60"/>
        <v>86</v>
      </c>
    </row>
    <row r="627" spans="1:105">
      <c r="A627" t="s">
        <v>6605</v>
      </c>
      <c r="B627" t="s">
        <v>63</v>
      </c>
      <c r="C627" t="s">
        <v>64</v>
      </c>
      <c r="D627" t="s">
        <v>65</v>
      </c>
      <c r="E627" t="s">
        <v>66</v>
      </c>
      <c r="F627" t="s">
        <v>67</v>
      </c>
      <c r="G627" t="s">
        <v>25077</v>
      </c>
      <c r="H627" t="s">
        <v>23154</v>
      </c>
      <c r="I627" t="s">
        <v>23154</v>
      </c>
      <c r="K627" t="s">
        <v>6535</v>
      </c>
      <c r="L627" t="s">
        <v>6536</v>
      </c>
      <c r="M627">
        <v>8</v>
      </c>
      <c r="N627">
        <v>16</v>
      </c>
      <c r="O627">
        <v>6</v>
      </c>
      <c r="P627">
        <v>16</v>
      </c>
      <c r="Q627">
        <v>5</v>
      </c>
      <c r="R627" t="s">
        <v>23154</v>
      </c>
      <c r="S627" t="s">
        <v>6537</v>
      </c>
      <c r="T627" t="s">
        <v>6538</v>
      </c>
      <c r="U627" t="s">
        <v>23154</v>
      </c>
      <c r="V627" t="s">
        <v>6539</v>
      </c>
      <c r="W627" t="s">
        <v>6540</v>
      </c>
      <c r="X627" t="s">
        <v>23154</v>
      </c>
      <c r="Y627" t="s">
        <v>6606</v>
      </c>
      <c r="Z627" t="s">
        <v>6607</v>
      </c>
      <c r="AA627">
        <v>1987</v>
      </c>
      <c r="AB627" t="s">
        <v>23154</v>
      </c>
      <c r="AC627" t="s">
        <v>23154</v>
      </c>
      <c r="AD627" t="s">
        <v>23154</v>
      </c>
      <c r="AE627" t="s">
        <v>23154</v>
      </c>
      <c r="AF627" t="s">
        <v>23154</v>
      </c>
      <c r="AG627" t="s">
        <v>23154</v>
      </c>
      <c r="AH627" t="s">
        <v>74</v>
      </c>
      <c r="AI627" t="s">
        <v>75</v>
      </c>
      <c r="AJ627" t="s">
        <v>76</v>
      </c>
      <c r="AK627" t="s">
        <v>77</v>
      </c>
      <c r="AL627" t="s">
        <v>78</v>
      </c>
      <c r="AM627" t="s">
        <v>23154</v>
      </c>
      <c r="AN627" t="s">
        <v>6543</v>
      </c>
      <c r="AO627" t="s">
        <v>6544</v>
      </c>
      <c r="AP627" t="s">
        <v>23154</v>
      </c>
      <c r="AQ627" t="s">
        <v>23154</v>
      </c>
      <c r="AR627" t="s">
        <v>23154</v>
      </c>
      <c r="AS627" t="s">
        <v>23154</v>
      </c>
      <c r="AT627" t="s">
        <v>23154</v>
      </c>
      <c r="AU627" s="3" t="s">
        <v>25699</v>
      </c>
      <c r="AV627" t="s">
        <v>28177</v>
      </c>
      <c r="AW627" t="s">
        <v>23154</v>
      </c>
      <c r="AX627" t="s">
        <v>81</v>
      </c>
      <c r="AY627" t="s">
        <v>23154</v>
      </c>
      <c r="AZ627" t="s">
        <v>23154</v>
      </c>
      <c r="BA627" t="s">
        <v>82</v>
      </c>
      <c r="BB627" t="s">
        <v>23154</v>
      </c>
      <c r="BC627" t="s">
        <v>23154</v>
      </c>
      <c r="BD627" t="s">
        <v>6545</v>
      </c>
      <c r="BE627" t="s">
        <v>4006</v>
      </c>
      <c r="BF627" t="s">
        <v>23154</v>
      </c>
      <c r="BG627" t="s">
        <v>23154</v>
      </c>
      <c r="BH627" t="s">
        <v>23154</v>
      </c>
      <c r="BI627" t="s">
        <v>23154</v>
      </c>
      <c r="BJ627" t="s">
        <v>23154</v>
      </c>
      <c r="BK627" t="s">
        <v>23154</v>
      </c>
      <c r="BL627">
        <v>97.000000000000142</v>
      </c>
      <c r="BM627">
        <v>22.280726287669999</v>
      </c>
      <c r="BN627">
        <v>114.15983652868</v>
      </c>
      <c r="BO627" t="s">
        <v>23781</v>
      </c>
      <c r="BP627" t="s">
        <v>23108</v>
      </c>
      <c r="BQ627">
        <v>8</v>
      </c>
      <c r="BR627">
        <v>9</v>
      </c>
      <c r="BS627" t="s">
        <v>6608</v>
      </c>
      <c r="BT627" t="s">
        <v>6609</v>
      </c>
      <c r="BU627" t="s">
        <v>123</v>
      </c>
      <c r="BV627" t="s">
        <v>23154</v>
      </c>
      <c r="BW627" t="s">
        <v>23154</v>
      </c>
      <c r="BX627" t="s">
        <v>23154</v>
      </c>
      <c r="BY627" t="s">
        <v>6610</v>
      </c>
      <c r="BZ627" t="s">
        <v>6611</v>
      </c>
      <c r="CA627" t="s">
        <v>23154</v>
      </c>
      <c r="CB627" t="s">
        <v>6612</v>
      </c>
      <c r="CC627" t="s">
        <v>6613</v>
      </c>
      <c r="CD627" t="s">
        <v>6614</v>
      </c>
      <c r="CE627" t="s">
        <v>6553</v>
      </c>
      <c r="CF627" t="s">
        <v>6612</v>
      </c>
      <c r="CQ627" cm="1">
        <f t="array" aca="1" ref="CQ627" ca="1">SUMPRODUCT(--(_xlfn.UNICODE(MID(BX627,ROW(INDIRECT("1:"&amp;LEN(BX627))),1))&gt;=19968),--(_xlfn.UNICODE(MID(BX627,ROW(INDIRECT("1:"&amp;LEN(BX627))),1))&lt;=40895))</f>
        <v>0</v>
      </c>
      <c r="CR627">
        <f t="shared" si="58"/>
        <v>4</v>
      </c>
      <c r="CS627">
        <f t="shared" ca="1" si="63"/>
        <v>309</v>
      </c>
      <c r="CT627">
        <f t="shared" si="61"/>
        <v>482</v>
      </c>
      <c r="CX627">
        <f t="shared" si="59"/>
        <v>5</v>
      </c>
      <c r="CY627">
        <f t="shared" si="62"/>
        <v>37</v>
      </c>
      <c r="DA627">
        <f t="shared" si="60"/>
        <v>88</v>
      </c>
    </row>
    <row r="628" spans="1:105">
      <c r="A628" t="s">
        <v>6615</v>
      </c>
      <c r="B628" t="s">
        <v>63</v>
      </c>
      <c r="C628" t="s">
        <v>64</v>
      </c>
      <c r="D628" t="s">
        <v>65</v>
      </c>
      <c r="E628" t="s">
        <v>66</v>
      </c>
      <c r="F628" t="s">
        <v>67</v>
      </c>
      <c r="G628" t="s">
        <v>25077</v>
      </c>
      <c r="H628" t="s">
        <v>23154</v>
      </c>
      <c r="I628" t="s">
        <v>23154</v>
      </c>
      <c r="K628" t="s">
        <v>6535</v>
      </c>
      <c r="L628" t="s">
        <v>6536</v>
      </c>
      <c r="M628">
        <v>8</v>
      </c>
      <c r="N628">
        <v>16</v>
      </c>
      <c r="O628">
        <v>6</v>
      </c>
      <c r="P628">
        <v>16</v>
      </c>
      <c r="Q628">
        <v>5</v>
      </c>
      <c r="R628" t="s">
        <v>23154</v>
      </c>
      <c r="S628" t="s">
        <v>6537</v>
      </c>
      <c r="T628" t="s">
        <v>6538</v>
      </c>
      <c r="U628" t="s">
        <v>23154</v>
      </c>
      <c r="V628" t="s">
        <v>6539</v>
      </c>
      <c r="W628" t="s">
        <v>6540</v>
      </c>
      <c r="X628" t="s">
        <v>23154</v>
      </c>
      <c r="Y628" t="s">
        <v>6616</v>
      </c>
      <c r="Z628" t="s">
        <v>6617</v>
      </c>
      <c r="AA628">
        <v>1987</v>
      </c>
      <c r="AB628" t="s">
        <v>23154</v>
      </c>
      <c r="AC628" t="s">
        <v>23154</v>
      </c>
      <c r="AD628" t="s">
        <v>23154</v>
      </c>
      <c r="AE628" t="s">
        <v>23154</v>
      </c>
      <c r="AF628" t="s">
        <v>23154</v>
      </c>
      <c r="AG628" t="s">
        <v>23154</v>
      </c>
      <c r="AH628" t="s">
        <v>74</v>
      </c>
      <c r="AI628" t="s">
        <v>75</v>
      </c>
      <c r="AJ628" t="s">
        <v>76</v>
      </c>
      <c r="AK628" t="s">
        <v>77</v>
      </c>
      <c r="AL628" t="s">
        <v>78</v>
      </c>
      <c r="AM628" t="s">
        <v>23154</v>
      </c>
      <c r="AN628" t="s">
        <v>6543</v>
      </c>
      <c r="AO628" t="s">
        <v>6544</v>
      </c>
      <c r="AP628" t="s">
        <v>23154</v>
      </c>
      <c r="AQ628" t="s">
        <v>23154</v>
      </c>
      <c r="AR628" t="s">
        <v>23154</v>
      </c>
      <c r="AS628" t="s">
        <v>23154</v>
      </c>
      <c r="AT628" t="s">
        <v>23154</v>
      </c>
      <c r="AU628" s="3" t="s">
        <v>25700</v>
      </c>
      <c r="AV628" t="s">
        <v>28178</v>
      </c>
      <c r="AW628" t="s">
        <v>23154</v>
      </c>
      <c r="AX628" t="s">
        <v>81</v>
      </c>
      <c r="AY628" t="s">
        <v>23154</v>
      </c>
      <c r="AZ628" t="s">
        <v>23154</v>
      </c>
      <c r="BA628" t="s">
        <v>82</v>
      </c>
      <c r="BB628" t="s">
        <v>23154</v>
      </c>
      <c r="BC628" t="s">
        <v>23154</v>
      </c>
      <c r="BD628" t="s">
        <v>6545</v>
      </c>
      <c r="BE628" t="s">
        <v>4006</v>
      </c>
      <c r="BF628" t="s">
        <v>23154</v>
      </c>
      <c r="BG628" t="s">
        <v>23154</v>
      </c>
      <c r="BH628" t="s">
        <v>23154</v>
      </c>
      <c r="BI628" t="s">
        <v>23154</v>
      </c>
      <c r="BJ628" t="s">
        <v>23154</v>
      </c>
      <c r="BK628" t="s">
        <v>23154</v>
      </c>
      <c r="BL628">
        <v>97.000000000000142</v>
      </c>
      <c r="BM628">
        <v>22.286607764901099</v>
      </c>
      <c r="BN628">
        <v>114.161389071269</v>
      </c>
      <c r="BO628" t="s">
        <v>23782</v>
      </c>
      <c r="BP628" t="s">
        <v>23108</v>
      </c>
      <c r="BQ628">
        <v>8</v>
      </c>
      <c r="BR628">
        <v>4</v>
      </c>
      <c r="BS628" t="s">
        <v>6618</v>
      </c>
      <c r="BT628" t="s">
        <v>6619</v>
      </c>
      <c r="BU628" t="s">
        <v>123</v>
      </c>
      <c r="BV628" t="s">
        <v>23154</v>
      </c>
      <c r="BW628" t="s">
        <v>23154</v>
      </c>
      <c r="BX628" t="s">
        <v>23154</v>
      </c>
      <c r="BY628" t="s">
        <v>6620</v>
      </c>
      <c r="BZ628" t="s">
        <v>6621</v>
      </c>
      <c r="CA628" t="s">
        <v>23154</v>
      </c>
      <c r="CB628" t="s">
        <v>6622</v>
      </c>
      <c r="CC628" t="s">
        <v>6623</v>
      </c>
      <c r="CD628" t="s">
        <v>6624</v>
      </c>
      <c r="CE628" t="s">
        <v>6553</v>
      </c>
      <c r="CF628" t="s">
        <v>6622</v>
      </c>
      <c r="CQ628" cm="1">
        <f t="array" aca="1" ref="CQ628" ca="1">SUMPRODUCT(--(_xlfn.UNICODE(MID(BX628,ROW(INDIRECT("1:"&amp;LEN(BX628))),1))&gt;=19968),--(_xlfn.UNICODE(MID(BX628,ROW(INDIRECT("1:"&amp;LEN(BX628))),1))&lt;=40895))</f>
        <v>0</v>
      </c>
      <c r="CR628">
        <f t="shared" si="58"/>
        <v>4</v>
      </c>
      <c r="CS628">
        <f t="shared" ca="1" si="63"/>
        <v>309</v>
      </c>
      <c r="CT628">
        <f t="shared" si="61"/>
        <v>476</v>
      </c>
      <c r="CX628">
        <f t="shared" si="59"/>
        <v>4</v>
      </c>
      <c r="CY628">
        <f t="shared" si="62"/>
        <v>37</v>
      </c>
      <c r="DA628">
        <f t="shared" si="60"/>
        <v>114</v>
      </c>
    </row>
    <row r="629" spans="1:105">
      <c r="A629" t="s">
        <v>6625</v>
      </c>
      <c r="B629" t="s">
        <v>63</v>
      </c>
      <c r="C629" t="s">
        <v>64</v>
      </c>
      <c r="D629" t="s">
        <v>65</v>
      </c>
      <c r="E629" t="s">
        <v>66</v>
      </c>
      <c r="F629" t="s">
        <v>67</v>
      </c>
      <c r="G629" t="s">
        <v>25077</v>
      </c>
      <c r="H629" t="s">
        <v>23154</v>
      </c>
      <c r="I629" t="s">
        <v>23154</v>
      </c>
      <c r="K629" t="s">
        <v>6535</v>
      </c>
      <c r="L629" t="s">
        <v>6536</v>
      </c>
      <c r="M629">
        <v>8</v>
      </c>
      <c r="N629">
        <v>16</v>
      </c>
      <c r="O629">
        <v>6</v>
      </c>
      <c r="P629">
        <v>16</v>
      </c>
      <c r="Q629">
        <v>5</v>
      </c>
      <c r="R629" t="s">
        <v>23154</v>
      </c>
      <c r="S629" t="s">
        <v>6537</v>
      </c>
      <c r="T629" t="s">
        <v>6538</v>
      </c>
      <c r="U629" t="s">
        <v>23154</v>
      </c>
      <c r="V629" t="s">
        <v>6539</v>
      </c>
      <c r="W629" t="s">
        <v>6540</v>
      </c>
      <c r="X629" t="s">
        <v>23154</v>
      </c>
      <c r="Y629" t="s">
        <v>6626</v>
      </c>
      <c r="Z629" t="s">
        <v>6627</v>
      </c>
      <c r="AA629">
        <v>1987</v>
      </c>
      <c r="AB629" t="s">
        <v>23154</v>
      </c>
      <c r="AC629" t="s">
        <v>23154</v>
      </c>
      <c r="AD629" t="s">
        <v>23154</v>
      </c>
      <c r="AE629" t="s">
        <v>23154</v>
      </c>
      <c r="AF629" t="s">
        <v>23154</v>
      </c>
      <c r="AG629" t="s">
        <v>23154</v>
      </c>
      <c r="AH629" t="s">
        <v>74</v>
      </c>
      <c r="AI629" t="s">
        <v>75</v>
      </c>
      <c r="AJ629" t="s">
        <v>76</v>
      </c>
      <c r="AK629" t="s">
        <v>77</v>
      </c>
      <c r="AL629" t="s">
        <v>78</v>
      </c>
      <c r="AM629" t="s">
        <v>23154</v>
      </c>
      <c r="AN629" t="s">
        <v>6543</v>
      </c>
      <c r="AO629" t="s">
        <v>6544</v>
      </c>
      <c r="AP629" t="s">
        <v>23154</v>
      </c>
      <c r="AQ629" t="s">
        <v>23154</v>
      </c>
      <c r="AR629" t="s">
        <v>23154</v>
      </c>
      <c r="AS629" t="s">
        <v>23154</v>
      </c>
      <c r="AT629" t="s">
        <v>23154</v>
      </c>
      <c r="AU629" s="3" t="s">
        <v>25701</v>
      </c>
      <c r="AV629" t="s">
        <v>28179</v>
      </c>
      <c r="AW629" t="s">
        <v>23154</v>
      </c>
      <c r="AX629" t="s">
        <v>81</v>
      </c>
      <c r="AY629" t="s">
        <v>23154</v>
      </c>
      <c r="AZ629" t="s">
        <v>23154</v>
      </c>
      <c r="BA629" t="s">
        <v>82</v>
      </c>
      <c r="BB629" t="s">
        <v>23154</v>
      </c>
      <c r="BC629" t="s">
        <v>23154</v>
      </c>
      <c r="BD629" t="s">
        <v>6545</v>
      </c>
      <c r="BE629" t="s">
        <v>4006</v>
      </c>
      <c r="BF629" t="s">
        <v>23154</v>
      </c>
      <c r="BG629" t="s">
        <v>23154</v>
      </c>
      <c r="BH629" t="s">
        <v>23154</v>
      </c>
      <c r="BI629" t="s">
        <v>23154</v>
      </c>
      <c r="BJ629" t="s">
        <v>23154</v>
      </c>
      <c r="BK629" t="s">
        <v>23154</v>
      </c>
      <c r="BL629">
        <v>97.000000000000142</v>
      </c>
      <c r="BM629">
        <v>22.3108982926491</v>
      </c>
      <c r="BN629">
        <v>114.17100938596499</v>
      </c>
      <c r="BO629" t="s">
        <v>23783</v>
      </c>
      <c r="BP629" t="s">
        <v>23105</v>
      </c>
      <c r="BQ629">
        <v>8</v>
      </c>
      <c r="BR629">
        <v>17</v>
      </c>
      <c r="BS629" t="s">
        <v>1009</v>
      </c>
      <c r="BT629" t="s">
        <v>1010</v>
      </c>
      <c r="BU629" t="s">
        <v>123</v>
      </c>
      <c r="BV629" t="s">
        <v>23154</v>
      </c>
      <c r="BW629" t="s">
        <v>23154</v>
      </c>
      <c r="BX629" t="s">
        <v>23154</v>
      </c>
      <c r="BY629" t="s">
        <v>6628</v>
      </c>
      <c r="BZ629" t="s">
        <v>6629</v>
      </c>
      <c r="CA629" t="s">
        <v>23154</v>
      </c>
      <c r="CB629" t="s">
        <v>6630</v>
      </c>
      <c r="CC629" t="s">
        <v>1013</v>
      </c>
      <c r="CD629" t="s">
        <v>6631</v>
      </c>
      <c r="CE629" t="s">
        <v>6553</v>
      </c>
      <c r="CF629" t="s">
        <v>6630</v>
      </c>
      <c r="CQ629" cm="1">
        <f t="array" aca="1" ref="CQ629" ca="1">SUMPRODUCT(--(_xlfn.UNICODE(MID(BX629,ROW(INDIRECT("1:"&amp;LEN(BX629))),1))&gt;=19968),--(_xlfn.UNICODE(MID(BX629,ROW(INDIRECT("1:"&amp;LEN(BX629))),1))&lt;=40895))</f>
        <v>0</v>
      </c>
      <c r="CR629">
        <f t="shared" si="58"/>
        <v>4</v>
      </c>
      <c r="CT629">
        <f t="shared" si="61"/>
        <v>476</v>
      </c>
      <c r="CX629">
        <f t="shared" si="59"/>
        <v>3</v>
      </c>
      <c r="CY629">
        <f t="shared" si="62"/>
        <v>37</v>
      </c>
      <c r="DA629">
        <f t="shared" si="60"/>
        <v>119</v>
      </c>
    </row>
    <row r="630" spans="1:105">
      <c r="A630" t="s">
        <v>6632</v>
      </c>
      <c r="B630" t="s">
        <v>63</v>
      </c>
      <c r="C630" t="s">
        <v>64</v>
      </c>
      <c r="D630" t="s">
        <v>65</v>
      </c>
      <c r="E630" t="s">
        <v>66</v>
      </c>
      <c r="F630" t="s">
        <v>67</v>
      </c>
      <c r="G630" t="s">
        <v>25077</v>
      </c>
      <c r="H630" t="s">
        <v>23154</v>
      </c>
      <c r="I630" t="s">
        <v>23154</v>
      </c>
      <c r="K630" t="s">
        <v>6535</v>
      </c>
      <c r="L630" t="s">
        <v>6536</v>
      </c>
      <c r="M630">
        <v>8</v>
      </c>
      <c r="N630">
        <v>16</v>
      </c>
      <c r="O630">
        <v>6</v>
      </c>
      <c r="P630">
        <v>16</v>
      </c>
      <c r="Q630">
        <v>5</v>
      </c>
      <c r="R630" t="s">
        <v>23154</v>
      </c>
      <c r="S630" t="s">
        <v>6537</v>
      </c>
      <c r="T630" t="s">
        <v>6538</v>
      </c>
      <c r="U630" t="s">
        <v>23154</v>
      </c>
      <c r="V630" t="s">
        <v>6539</v>
      </c>
      <c r="W630" t="s">
        <v>6540</v>
      </c>
      <c r="X630" t="s">
        <v>23154</v>
      </c>
      <c r="Y630" t="s">
        <v>6633</v>
      </c>
      <c r="Z630" t="s">
        <v>6634</v>
      </c>
      <c r="AA630">
        <v>1987</v>
      </c>
      <c r="AB630" t="s">
        <v>23154</v>
      </c>
      <c r="AC630" t="s">
        <v>23154</v>
      </c>
      <c r="AD630" t="s">
        <v>23154</v>
      </c>
      <c r="AE630" t="s">
        <v>23154</v>
      </c>
      <c r="AF630" t="s">
        <v>23154</v>
      </c>
      <c r="AG630" t="s">
        <v>23154</v>
      </c>
      <c r="AH630" t="s">
        <v>74</v>
      </c>
      <c r="AI630" t="s">
        <v>75</v>
      </c>
      <c r="AJ630" t="s">
        <v>76</v>
      </c>
      <c r="AK630" t="s">
        <v>77</v>
      </c>
      <c r="AL630" t="s">
        <v>78</v>
      </c>
      <c r="AM630" t="s">
        <v>23154</v>
      </c>
      <c r="AN630" t="s">
        <v>6543</v>
      </c>
      <c r="AO630" t="s">
        <v>6544</v>
      </c>
      <c r="AP630" t="s">
        <v>23154</v>
      </c>
      <c r="AQ630" t="s">
        <v>23154</v>
      </c>
      <c r="AR630" t="s">
        <v>23154</v>
      </c>
      <c r="AS630" t="s">
        <v>23154</v>
      </c>
      <c r="AT630" t="s">
        <v>23154</v>
      </c>
      <c r="AU630" s="3" t="s">
        <v>25702</v>
      </c>
      <c r="AV630" t="s">
        <v>28180</v>
      </c>
      <c r="AW630" t="s">
        <v>23154</v>
      </c>
      <c r="AX630" t="s">
        <v>81</v>
      </c>
      <c r="AY630" t="s">
        <v>23154</v>
      </c>
      <c r="AZ630" t="s">
        <v>23154</v>
      </c>
      <c r="BA630" t="s">
        <v>82</v>
      </c>
      <c r="BB630" t="s">
        <v>23154</v>
      </c>
      <c r="BC630" t="s">
        <v>23154</v>
      </c>
      <c r="BD630" t="s">
        <v>6545</v>
      </c>
      <c r="BE630" t="s">
        <v>4006</v>
      </c>
      <c r="BF630" t="s">
        <v>23154</v>
      </c>
      <c r="BG630" t="s">
        <v>23154</v>
      </c>
      <c r="BH630" t="s">
        <v>23154</v>
      </c>
      <c r="BI630" t="s">
        <v>23154</v>
      </c>
      <c r="BJ630" t="s">
        <v>23154</v>
      </c>
      <c r="BK630" t="s">
        <v>23154</v>
      </c>
      <c r="BL630">
        <v>97.000000000000142</v>
      </c>
      <c r="BM630">
        <v>22.3210650056958</v>
      </c>
      <c r="BN630">
        <v>114.166811376232</v>
      </c>
      <c r="BO630" t="s">
        <v>23784</v>
      </c>
      <c r="BP630" t="s">
        <v>23105</v>
      </c>
      <c r="BQ630">
        <v>8</v>
      </c>
      <c r="BR630">
        <v>15</v>
      </c>
      <c r="BS630" t="s">
        <v>6635</v>
      </c>
      <c r="BT630" t="s">
        <v>6636</v>
      </c>
      <c r="BU630" t="s">
        <v>123</v>
      </c>
      <c r="BV630" t="s">
        <v>23154</v>
      </c>
      <c r="BW630" t="s">
        <v>23154</v>
      </c>
      <c r="BX630" t="s">
        <v>23154</v>
      </c>
      <c r="BY630" t="s">
        <v>6637</v>
      </c>
      <c r="BZ630" t="s">
        <v>6638</v>
      </c>
      <c r="CA630" t="s">
        <v>23154</v>
      </c>
      <c r="CB630" t="s">
        <v>6639</v>
      </c>
      <c r="CC630" t="s">
        <v>6640</v>
      </c>
      <c r="CD630" t="s">
        <v>6641</v>
      </c>
      <c r="CE630" t="s">
        <v>6553</v>
      </c>
      <c r="CF630" t="s">
        <v>6639</v>
      </c>
      <c r="CQ630" cm="1">
        <f t="array" aca="1" ref="CQ630" ca="1">SUMPRODUCT(--(_xlfn.UNICODE(MID(BX630,ROW(INDIRECT("1:"&amp;LEN(BX630))),1))&gt;=19968),--(_xlfn.UNICODE(MID(BX630,ROW(INDIRECT("1:"&amp;LEN(BX630))),1))&lt;=40895))</f>
        <v>0</v>
      </c>
      <c r="CR630">
        <f t="shared" si="58"/>
        <v>4</v>
      </c>
      <c r="CS630">
        <f ca="1">_xlfn.AGGREGATE(14, 6,CQ$2:CQ$2519,ROW()-ROW($CS$1))</f>
        <v>308</v>
      </c>
      <c r="CT630">
        <f t="shared" si="61"/>
        <v>476</v>
      </c>
      <c r="CX630">
        <f t="shared" si="59"/>
        <v>6</v>
      </c>
      <c r="CY630">
        <f t="shared" si="62"/>
        <v>37</v>
      </c>
      <c r="DA630">
        <f t="shared" si="60"/>
        <v>119</v>
      </c>
    </row>
    <row r="631" spans="1:105">
      <c r="A631" t="s">
        <v>6642</v>
      </c>
      <c r="B631" t="s">
        <v>63</v>
      </c>
      <c r="C631" t="s">
        <v>64</v>
      </c>
      <c r="D631" t="s">
        <v>65</v>
      </c>
      <c r="E631" t="s">
        <v>66</v>
      </c>
      <c r="F631" t="s">
        <v>67</v>
      </c>
      <c r="G631" t="s">
        <v>25077</v>
      </c>
      <c r="H631" t="s">
        <v>23154</v>
      </c>
      <c r="I631" t="s">
        <v>23154</v>
      </c>
      <c r="K631" t="s">
        <v>6535</v>
      </c>
      <c r="L631" t="s">
        <v>6536</v>
      </c>
      <c r="M631">
        <v>8</v>
      </c>
      <c r="N631">
        <v>16</v>
      </c>
      <c r="O631">
        <v>6</v>
      </c>
      <c r="P631">
        <v>16</v>
      </c>
      <c r="Q631">
        <v>5</v>
      </c>
      <c r="R631" t="s">
        <v>23154</v>
      </c>
      <c r="S631" t="s">
        <v>6537</v>
      </c>
      <c r="T631" t="s">
        <v>6538</v>
      </c>
      <c r="U631" t="s">
        <v>23154</v>
      </c>
      <c r="V631" t="s">
        <v>6539</v>
      </c>
      <c r="W631" t="s">
        <v>6540</v>
      </c>
      <c r="X631" t="s">
        <v>23154</v>
      </c>
      <c r="Y631" t="s">
        <v>6643</v>
      </c>
      <c r="Z631" t="s">
        <v>6644</v>
      </c>
      <c r="AA631">
        <v>1987</v>
      </c>
      <c r="AB631" t="s">
        <v>23154</v>
      </c>
      <c r="AC631" t="s">
        <v>23154</v>
      </c>
      <c r="AD631" t="s">
        <v>23154</v>
      </c>
      <c r="AE631" t="s">
        <v>23154</v>
      </c>
      <c r="AF631" t="s">
        <v>23154</v>
      </c>
      <c r="AG631" t="s">
        <v>23154</v>
      </c>
      <c r="AH631" t="s">
        <v>74</v>
      </c>
      <c r="AI631" t="s">
        <v>75</v>
      </c>
      <c r="AJ631" t="s">
        <v>76</v>
      </c>
      <c r="AK631" t="s">
        <v>77</v>
      </c>
      <c r="AL631" t="s">
        <v>78</v>
      </c>
      <c r="AM631" t="s">
        <v>23154</v>
      </c>
      <c r="AN631" t="s">
        <v>6543</v>
      </c>
      <c r="AO631" t="s">
        <v>6544</v>
      </c>
      <c r="AP631" t="s">
        <v>23154</v>
      </c>
      <c r="AQ631" t="s">
        <v>23154</v>
      </c>
      <c r="AR631" t="s">
        <v>23154</v>
      </c>
      <c r="AS631" t="s">
        <v>23154</v>
      </c>
      <c r="AT631" t="s">
        <v>23154</v>
      </c>
      <c r="AU631" s="3" t="s">
        <v>25703</v>
      </c>
      <c r="AV631" t="s">
        <v>28181</v>
      </c>
      <c r="AW631" t="s">
        <v>23154</v>
      </c>
      <c r="AX631" t="s">
        <v>81</v>
      </c>
      <c r="AY631" t="s">
        <v>23154</v>
      </c>
      <c r="AZ631" t="s">
        <v>23154</v>
      </c>
      <c r="BA631" t="s">
        <v>82</v>
      </c>
      <c r="BB631" t="s">
        <v>23154</v>
      </c>
      <c r="BC631" t="s">
        <v>23154</v>
      </c>
      <c r="BD631" t="s">
        <v>6545</v>
      </c>
      <c r="BE631" t="s">
        <v>4006</v>
      </c>
      <c r="BF631" t="s">
        <v>23154</v>
      </c>
      <c r="BG631" t="s">
        <v>23154</v>
      </c>
      <c r="BH631" t="s">
        <v>23154</v>
      </c>
      <c r="BI631" t="s">
        <v>23154</v>
      </c>
      <c r="BJ631" t="s">
        <v>23154</v>
      </c>
      <c r="BK631" t="s">
        <v>23154</v>
      </c>
      <c r="BL631">
        <v>97.000000000000142</v>
      </c>
      <c r="BM631">
        <v>22.319117883932901</v>
      </c>
      <c r="BN631">
        <v>114.168681344454</v>
      </c>
      <c r="BO631" t="s">
        <v>23785</v>
      </c>
      <c r="BP631" t="s">
        <v>23105</v>
      </c>
      <c r="BQ631">
        <v>8</v>
      </c>
      <c r="BR631">
        <v>10</v>
      </c>
      <c r="BS631" t="s">
        <v>4224</v>
      </c>
      <c r="BT631" t="s">
        <v>6645</v>
      </c>
      <c r="BU631" t="s">
        <v>123</v>
      </c>
      <c r="BV631" t="s">
        <v>23154</v>
      </c>
      <c r="BW631" t="s">
        <v>23154</v>
      </c>
      <c r="BX631" t="s">
        <v>23154</v>
      </c>
      <c r="BY631" t="s">
        <v>6646</v>
      </c>
      <c r="BZ631" t="s">
        <v>6647</v>
      </c>
      <c r="CA631" t="s">
        <v>23154</v>
      </c>
      <c r="CB631" t="s">
        <v>6648</v>
      </c>
      <c r="CC631" t="s">
        <v>4227</v>
      </c>
      <c r="CD631" t="s">
        <v>6649</v>
      </c>
      <c r="CE631" t="s">
        <v>6553</v>
      </c>
      <c r="CF631" t="s">
        <v>6648</v>
      </c>
      <c r="CQ631" cm="1">
        <f t="array" aca="1" ref="CQ631" ca="1">SUMPRODUCT(--(_xlfn.UNICODE(MID(BX631,ROW(INDIRECT("1:"&amp;LEN(BX631))),1))&gt;=19968),--(_xlfn.UNICODE(MID(BX631,ROW(INDIRECT("1:"&amp;LEN(BX631))),1))&lt;=40895))</f>
        <v>0</v>
      </c>
      <c r="CR631">
        <f t="shared" si="58"/>
        <v>4</v>
      </c>
      <c r="CS631">
        <f ca="1">_xlfn.AGGREGATE(14, 6,CQ$2:CQ$2519,ROW()-ROW($CS$1))</f>
        <v>308</v>
      </c>
      <c r="CT631">
        <f t="shared" si="61"/>
        <v>476</v>
      </c>
      <c r="CX631">
        <f t="shared" si="59"/>
        <v>3</v>
      </c>
      <c r="CY631">
        <f t="shared" si="62"/>
        <v>37</v>
      </c>
      <c r="DA631">
        <f t="shared" si="60"/>
        <v>186</v>
      </c>
    </row>
    <row r="632" spans="1:105">
      <c r="A632" t="s">
        <v>6650</v>
      </c>
      <c r="B632" t="s">
        <v>63</v>
      </c>
      <c r="C632" t="s">
        <v>64</v>
      </c>
      <c r="D632" t="s">
        <v>65</v>
      </c>
      <c r="E632" t="s">
        <v>66</v>
      </c>
      <c r="F632" t="s">
        <v>67</v>
      </c>
      <c r="G632" t="s">
        <v>25077</v>
      </c>
      <c r="H632" t="s">
        <v>23154</v>
      </c>
      <c r="I632" t="s">
        <v>23154</v>
      </c>
      <c r="K632" t="s">
        <v>6535</v>
      </c>
      <c r="L632" t="s">
        <v>6536</v>
      </c>
      <c r="M632">
        <v>8</v>
      </c>
      <c r="N632">
        <v>16</v>
      </c>
      <c r="O632">
        <v>6</v>
      </c>
      <c r="P632">
        <v>16</v>
      </c>
      <c r="Q632">
        <v>5</v>
      </c>
      <c r="R632" t="s">
        <v>23154</v>
      </c>
      <c r="S632" t="s">
        <v>6537</v>
      </c>
      <c r="T632" t="s">
        <v>6538</v>
      </c>
      <c r="U632" t="s">
        <v>23154</v>
      </c>
      <c r="V632" t="s">
        <v>6539</v>
      </c>
      <c r="W632" t="s">
        <v>6540</v>
      </c>
      <c r="X632" t="s">
        <v>23154</v>
      </c>
      <c r="Y632" t="s">
        <v>6651</v>
      </c>
      <c r="Z632" t="s">
        <v>6652</v>
      </c>
      <c r="AA632">
        <v>1987</v>
      </c>
      <c r="AB632" t="s">
        <v>23154</v>
      </c>
      <c r="AC632" t="s">
        <v>23154</v>
      </c>
      <c r="AD632" t="s">
        <v>23154</v>
      </c>
      <c r="AE632" t="s">
        <v>23154</v>
      </c>
      <c r="AF632" t="s">
        <v>23154</v>
      </c>
      <c r="AG632" t="s">
        <v>23154</v>
      </c>
      <c r="AH632" t="s">
        <v>74</v>
      </c>
      <c r="AI632" t="s">
        <v>75</v>
      </c>
      <c r="AJ632" t="s">
        <v>76</v>
      </c>
      <c r="AK632" t="s">
        <v>77</v>
      </c>
      <c r="AL632" t="s">
        <v>78</v>
      </c>
      <c r="AM632" t="s">
        <v>23154</v>
      </c>
      <c r="AN632" t="s">
        <v>6543</v>
      </c>
      <c r="AO632" t="s">
        <v>6544</v>
      </c>
      <c r="AP632" t="s">
        <v>23154</v>
      </c>
      <c r="AQ632" t="s">
        <v>23154</v>
      </c>
      <c r="AR632" t="s">
        <v>23154</v>
      </c>
      <c r="AS632" t="s">
        <v>23154</v>
      </c>
      <c r="AT632" t="s">
        <v>23154</v>
      </c>
      <c r="AU632" s="3" t="s">
        <v>25704</v>
      </c>
      <c r="AV632" t="s">
        <v>28182</v>
      </c>
      <c r="AW632" t="s">
        <v>23154</v>
      </c>
      <c r="AX632" t="s">
        <v>81</v>
      </c>
      <c r="AY632" t="s">
        <v>23154</v>
      </c>
      <c r="AZ632" t="s">
        <v>23154</v>
      </c>
      <c r="BA632" t="s">
        <v>82</v>
      </c>
      <c r="BB632" t="s">
        <v>23154</v>
      </c>
      <c r="BC632" t="s">
        <v>23154</v>
      </c>
      <c r="BD632" t="s">
        <v>6545</v>
      </c>
      <c r="BE632" t="s">
        <v>4006</v>
      </c>
      <c r="BF632" t="s">
        <v>23154</v>
      </c>
      <c r="BG632" t="s">
        <v>23154</v>
      </c>
      <c r="BH632" t="s">
        <v>23154</v>
      </c>
      <c r="BI632" t="s">
        <v>23154</v>
      </c>
      <c r="BJ632" t="s">
        <v>23154</v>
      </c>
      <c r="BK632" t="s">
        <v>23154</v>
      </c>
      <c r="BL632">
        <v>97.000000000000142</v>
      </c>
      <c r="BM632">
        <v>22.295580856385001</v>
      </c>
      <c r="BN632">
        <v>114.17222967591999</v>
      </c>
      <c r="BO632" t="s">
        <v>23786</v>
      </c>
      <c r="BP632" t="s">
        <v>23105</v>
      </c>
      <c r="BQ632">
        <v>8</v>
      </c>
      <c r="BR632">
        <v>4</v>
      </c>
      <c r="BS632" t="s">
        <v>6653</v>
      </c>
      <c r="BT632" t="s">
        <v>6654</v>
      </c>
      <c r="BU632" t="s">
        <v>123</v>
      </c>
      <c r="BV632" t="s">
        <v>23154</v>
      </c>
      <c r="BW632" t="s">
        <v>23154</v>
      </c>
      <c r="BX632" t="s">
        <v>23154</v>
      </c>
      <c r="BY632" t="s">
        <v>23154</v>
      </c>
      <c r="BZ632" t="s">
        <v>6655</v>
      </c>
      <c r="CA632" t="s">
        <v>23154</v>
      </c>
      <c r="CB632" t="s">
        <v>6656</v>
      </c>
      <c r="CC632" t="s">
        <v>6657</v>
      </c>
      <c r="CD632" t="s">
        <v>6658</v>
      </c>
      <c r="CE632" t="s">
        <v>6553</v>
      </c>
      <c r="CF632" t="s">
        <v>6656</v>
      </c>
      <c r="CQ632" cm="1">
        <f t="array" aca="1" ref="CQ632" ca="1">SUMPRODUCT(--(_xlfn.UNICODE(MID(BX632,ROW(INDIRECT("1:"&amp;LEN(BX632))),1))&gt;=19968),--(_xlfn.UNICODE(MID(BX632,ROW(INDIRECT("1:"&amp;LEN(BX632))),1))&lt;=40895))</f>
        <v>0</v>
      </c>
      <c r="CR632">
        <f t="shared" si="58"/>
        <v>4</v>
      </c>
      <c r="CS632">
        <f ca="1">_xlfn.AGGREGATE(14, 6,CQ$2:CQ$2519,ROW()-ROW($CS$1))</f>
        <v>308</v>
      </c>
      <c r="CT632">
        <f t="shared" si="61"/>
        <v>476</v>
      </c>
      <c r="CX632">
        <f t="shared" si="59"/>
        <v>3</v>
      </c>
      <c r="CY632">
        <f t="shared" si="62"/>
        <v>37</v>
      </c>
      <c r="DA632">
        <f t="shared" si="60"/>
        <v>4</v>
      </c>
    </row>
    <row r="633" spans="1:105">
      <c r="A633" t="s">
        <v>6659</v>
      </c>
      <c r="B633" t="s">
        <v>63</v>
      </c>
      <c r="C633" t="s">
        <v>64</v>
      </c>
      <c r="D633" t="s">
        <v>65</v>
      </c>
      <c r="E633" t="s">
        <v>66</v>
      </c>
      <c r="F633" t="s">
        <v>67</v>
      </c>
      <c r="G633" t="s">
        <v>25077</v>
      </c>
      <c r="H633" t="s">
        <v>23154</v>
      </c>
      <c r="I633" t="s">
        <v>23154</v>
      </c>
      <c r="K633" t="s">
        <v>6535</v>
      </c>
      <c r="L633" t="s">
        <v>6536</v>
      </c>
      <c r="M633">
        <v>8</v>
      </c>
      <c r="N633">
        <v>16</v>
      </c>
      <c r="O633">
        <v>6</v>
      </c>
      <c r="P633">
        <v>16</v>
      </c>
      <c r="Q633">
        <v>5</v>
      </c>
      <c r="R633" t="s">
        <v>23154</v>
      </c>
      <c r="S633" t="s">
        <v>6537</v>
      </c>
      <c r="T633" t="s">
        <v>6538</v>
      </c>
      <c r="U633" t="s">
        <v>23154</v>
      </c>
      <c r="V633" t="s">
        <v>6539</v>
      </c>
      <c r="W633" t="s">
        <v>6540</v>
      </c>
      <c r="X633" t="s">
        <v>23154</v>
      </c>
      <c r="Y633" t="s">
        <v>6660</v>
      </c>
      <c r="Z633" t="s">
        <v>6661</v>
      </c>
      <c r="AA633">
        <v>1987</v>
      </c>
      <c r="AB633" t="s">
        <v>23154</v>
      </c>
      <c r="AC633" t="s">
        <v>23154</v>
      </c>
      <c r="AD633" t="s">
        <v>23154</v>
      </c>
      <c r="AE633" t="s">
        <v>23154</v>
      </c>
      <c r="AF633" t="s">
        <v>23154</v>
      </c>
      <c r="AG633" t="s">
        <v>23154</v>
      </c>
      <c r="AH633" t="s">
        <v>74</v>
      </c>
      <c r="AI633" t="s">
        <v>75</v>
      </c>
      <c r="AJ633" t="s">
        <v>76</v>
      </c>
      <c r="AK633" t="s">
        <v>77</v>
      </c>
      <c r="AL633" t="s">
        <v>78</v>
      </c>
      <c r="AM633" t="s">
        <v>23154</v>
      </c>
      <c r="AN633" t="s">
        <v>6543</v>
      </c>
      <c r="AO633" t="s">
        <v>6544</v>
      </c>
      <c r="AP633" t="s">
        <v>23154</v>
      </c>
      <c r="AQ633" t="s">
        <v>23154</v>
      </c>
      <c r="AR633" t="s">
        <v>23154</v>
      </c>
      <c r="AS633" t="s">
        <v>23154</v>
      </c>
      <c r="AT633" t="s">
        <v>23154</v>
      </c>
      <c r="AU633" s="3" t="s">
        <v>25705</v>
      </c>
      <c r="AV633" t="s">
        <v>28183</v>
      </c>
      <c r="AW633" t="s">
        <v>23154</v>
      </c>
      <c r="AX633" t="s">
        <v>81</v>
      </c>
      <c r="AY633" t="s">
        <v>23154</v>
      </c>
      <c r="AZ633" t="s">
        <v>23154</v>
      </c>
      <c r="BA633" t="s">
        <v>82</v>
      </c>
      <c r="BB633" t="s">
        <v>23154</v>
      </c>
      <c r="BC633" t="s">
        <v>23154</v>
      </c>
      <c r="BD633" t="s">
        <v>6545</v>
      </c>
      <c r="BE633" t="s">
        <v>4006</v>
      </c>
      <c r="BF633" t="s">
        <v>23154</v>
      </c>
      <c r="BG633" t="s">
        <v>23154</v>
      </c>
      <c r="BH633" t="s">
        <v>23154</v>
      </c>
      <c r="BI633" t="s">
        <v>23154</v>
      </c>
      <c r="BJ633" t="s">
        <v>23154</v>
      </c>
      <c r="BK633" t="s">
        <v>23154</v>
      </c>
      <c r="BL633">
        <v>97.000000000000142</v>
      </c>
      <c r="BM633">
        <v>22.29632310373</v>
      </c>
      <c r="BN633">
        <v>114.17084432533601</v>
      </c>
      <c r="BO633" t="s">
        <v>23787</v>
      </c>
      <c r="BP633" t="s">
        <v>23105</v>
      </c>
      <c r="BQ633">
        <v>8</v>
      </c>
      <c r="BR633">
        <v>5</v>
      </c>
      <c r="BS633" t="s">
        <v>6662</v>
      </c>
      <c r="BT633" t="s">
        <v>6663</v>
      </c>
      <c r="BU633" t="s">
        <v>123</v>
      </c>
      <c r="BV633" t="s">
        <v>23154</v>
      </c>
      <c r="BW633" t="s">
        <v>23154</v>
      </c>
      <c r="BX633" t="s">
        <v>23154</v>
      </c>
      <c r="BY633" t="s">
        <v>23154</v>
      </c>
      <c r="BZ633" t="s">
        <v>6664</v>
      </c>
      <c r="CA633" t="s">
        <v>23154</v>
      </c>
      <c r="CB633" t="s">
        <v>6665</v>
      </c>
      <c r="CC633" t="s">
        <v>6666</v>
      </c>
      <c r="CD633" t="s">
        <v>6667</v>
      </c>
      <c r="CE633" t="s">
        <v>6553</v>
      </c>
      <c r="CF633" t="s">
        <v>6665</v>
      </c>
      <c r="CQ633" cm="1">
        <f t="array" aca="1" ref="CQ633" ca="1">SUMPRODUCT(--(_xlfn.UNICODE(MID(BX633,ROW(INDIRECT("1:"&amp;LEN(BX633))),1))&gt;=19968),--(_xlfn.UNICODE(MID(BX633,ROW(INDIRECT("1:"&amp;LEN(BX633))),1))&lt;=40895))</f>
        <v>0</v>
      </c>
      <c r="CR633">
        <f t="shared" si="58"/>
        <v>4</v>
      </c>
      <c r="CT633">
        <f t="shared" si="61"/>
        <v>476</v>
      </c>
      <c r="CX633">
        <f t="shared" si="59"/>
        <v>3</v>
      </c>
      <c r="CY633">
        <f t="shared" si="62"/>
        <v>37</v>
      </c>
      <c r="DA633">
        <f t="shared" si="60"/>
        <v>4</v>
      </c>
    </row>
    <row r="634" spans="1:105">
      <c r="A634" t="s">
        <v>6668</v>
      </c>
      <c r="B634" t="s">
        <v>63</v>
      </c>
      <c r="C634" t="s">
        <v>64</v>
      </c>
      <c r="D634" t="s">
        <v>65</v>
      </c>
      <c r="E634" t="s">
        <v>66</v>
      </c>
      <c r="F634" t="s">
        <v>67</v>
      </c>
      <c r="G634" t="s">
        <v>25077</v>
      </c>
      <c r="H634" t="s">
        <v>23154</v>
      </c>
      <c r="I634" t="s">
        <v>23154</v>
      </c>
      <c r="K634" t="s">
        <v>6535</v>
      </c>
      <c r="L634" t="s">
        <v>6536</v>
      </c>
      <c r="M634">
        <v>8</v>
      </c>
      <c r="N634">
        <v>16</v>
      </c>
      <c r="O634">
        <v>6</v>
      </c>
      <c r="P634">
        <v>16</v>
      </c>
      <c r="Q634">
        <v>5</v>
      </c>
      <c r="R634" t="s">
        <v>23154</v>
      </c>
      <c r="S634" t="s">
        <v>6537</v>
      </c>
      <c r="T634" t="s">
        <v>6538</v>
      </c>
      <c r="U634" t="s">
        <v>23154</v>
      </c>
      <c r="V634" t="s">
        <v>6539</v>
      </c>
      <c r="W634" t="s">
        <v>6540</v>
      </c>
      <c r="X634" t="s">
        <v>23154</v>
      </c>
      <c r="Y634" t="s">
        <v>6669</v>
      </c>
      <c r="Z634" t="s">
        <v>6670</v>
      </c>
      <c r="AA634">
        <v>1987</v>
      </c>
      <c r="AB634" t="s">
        <v>23154</v>
      </c>
      <c r="AC634" t="s">
        <v>23154</v>
      </c>
      <c r="AD634" t="s">
        <v>23154</v>
      </c>
      <c r="AE634" t="s">
        <v>23154</v>
      </c>
      <c r="AF634" t="s">
        <v>23154</v>
      </c>
      <c r="AG634" t="s">
        <v>23154</v>
      </c>
      <c r="AH634" t="s">
        <v>74</v>
      </c>
      <c r="AI634" t="s">
        <v>75</v>
      </c>
      <c r="AJ634" t="s">
        <v>76</v>
      </c>
      <c r="AK634" t="s">
        <v>77</v>
      </c>
      <c r="AL634" t="s">
        <v>78</v>
      </c>
      <c r="AM634" t="s">
        <v>23154</v>
      </c>
      <c r="AN634" t="s">
        <v>6543</v>
      </c>
      <c r="AO634" t="s">
        <v>6544</v>
      </c>
      <c r="AP634" t="s">
        <v>23154</v>
      </c>
      <c r="AQ634" t="s">
        <v>23154</v>
      </c>
      <c r="AR634" t="s">
        <v>23154</v>
      </c>
      <c r="AS634" t="s">
        <v>23154</v>
      </c>
      <c r="AT634" t="s">
        <v>23154</v>
      </c>
      <c r="AU634" s="3" t="s">
        <v>25706</v>
      </c>
      <c r="AV634" t="s">
        <v>28184</v>
      </c>
      <c r="AW634" t="s">
        <v>23154</v>
      </c>
      <c r="AX634" t="s">
        <v>81</v>
      </c>
      <c r="AY634" t="s">
        <v>23154</v>
      </c>
      <c r="AZ634" t="s">
        <v>23154</v>
      </c>
      <c r="BA634" t="s">
        <v>82</v>
      </c>
      <c r="BB634" t="s">
        <v>23154</v>
      </c>
      <c r="BC634" t="s">
        <v>23154</v>
      </c>
      <c r="BD634" t="s">
        <v>6545</v>
      </c>
      <c r="BE634" t="s">
        <v>4006</v>
      </c>
      <c r="BF634" t="s">
        <v>23154</v>
      </c>
      <c r="BG634" t="s">
        <v>23154</v>
      </c>
      <c r="BH634" t="s">
        <v>23154</v>
      </c>
      <c r="BI634" t="s">
        <v>23154</v>
      </c>
      <c r="BJ634" t="s">
        <v>23154</v>
      </c>
      <c r="BK634" t="s">
        <v>23154</v>
      </c>
      <c r="BL634">
        <v>97.000000000000142</v>
      </c>
      <c r="BM634">
        <v>22.300827854689199</v>
      </c>
      <c r="BN634">
        <v>114.17409843721001</v>
      </c>
      <c r="BO634" t="s">
        <v>23788</v>
      </c>
      <c r="BP634" t="s">
        <v>23105</v>
      </c>
      <c r="BQ634">
        <v>8</v>
      </c>
      <c r="BR634">
        <v>8</v>
      </c>
      <c r="BS634" t="s">
        <v>6671</v>
      </c>
      <c r="BT634" t="s">
        <v>6038</v>
      </c>
      <c r="BU634" t="s">
        <v>123</v>
      </c>
      <c r="BV634" t="s">
        <v>23154</v>
      </c>
      <c r="BW634" t="s">
        <v>23154</v>
      </c>
      <c r="BX634" t="s">
        <v>23154</v>
      </c>
      <c r="BY634" t="s">
        <v>23154</v>
      </c>
      <c r="BZ634" t="s">
        <v>6672</v>
      </c>
      <c r="CA634" t="s">
        <v>23154</v>
      </c>
      <c r="CB634" t="s">
        <v>6673</v>
      </c>
      <c r="CC634" t="s">
        <v>6041</v>
      </c>
      <c r="CD634" t="s">
        <v>6674</v>
      </c>
      <c r="CE634" t="s">
        <v>6553</v>
      </c>
      <c r="CF634" t="s">
        <v>6673</v>
      </c>
      <c r="CQ634" cm="1">
        <f t="array" aca="1" ref="CQ634" ca="1">SUMPRODUCT(--(_xlfn.UNICODE(MID(BX634,ROW(INDIRECT("1:"&amp;LEN(BX634))),1))&gt;=19968),--(_xlfn.UNICODE(MID(BX634,ROW(INDIRECT("1:"&amp;LEN(BX634))),1))&lt;=40895))</f>
        <v>0</v>
      </c>
      <c r="CR634">
        <f t="shared" si="58"/>
        <v>4</v>
      </c>
      <c r="CT634">
        <f t="shared" si="61"/>
        <v>476</v>
      </c>
      <c r="CX634">
        <f t="shared" si="59"/>
        <v>12</v>
      </c>
      <c r="CY634">
        <f t="shared" si="62"/>
        <v>37</v>
      </c>
      <c r="DA634">
        <f t="shared" si="60"/>
        <v>4</v>
      </c>
    </row>
    <row r="635" spans="1:105">
      <c r="A635" t="s">
        <v>6675</v>
      </c>
      <c r="B635" t="s">
        <v>63</v>
      </c>
      <c r="C635" t="s">
        <v>64</v>
      </c>
      <c r="D635" t="s">
        <v>65</v>
      </c>
      <c r="E635" t="s">
        <v>66</v>
      </c>
      <c r="F635" t="s">
        <v>67</v>
      </c>
      <c r="G635" t="s">
        <v>25077</v>
      </c>
      <c r="H635" t="s">
        <v>23154</v>
      </c>
      <c r="I635" t="s">
        <v>23154</v>
      </c>
      <c r="K635" t="s">
        <v>6535</v>
      </c>
      <c r="L635" t="s">
        <v>6536</v>
      </c>
      <c r="M635">
        <v>8</v>
      </c>
      <c r="N635">
        <v>16</v>
      </c>
      <c r="O635">
        <v>6</v>
      </c>
      <c r="P635">
        <v>16</v>
      </c>
      <c r="Q635">
        <v>5</v>
      </c>
      <c r="R635" t="s">
        <v>23154</v>
      </c>
      <c r="S635" t="s">
        <v>6537</v>
      </c>
      <c r="T635" t="s">
        <v>6538</v>
      </c>
      <c r="U635" t="s">
        <v>23154</v>
      </c>
      <c r="V635" t="s">
        <v>6539</v>
      </c>
      <c r="W635" t="s">
        <v>6540</v>
      </c>
      <c r="X635" t="s">
        <v>23154</v>
      </c>
      <c r="Y635" t="s">
        <v>6676</v>
      </c>
      <c r="Z635" t="s">
        <v>6677</v>
      </c>
      <c r="AA635">
        <v>1987</v>
      </c>
      <c r="AB635" t="s">
        <v>23154</v>
      </c>
      <c r="AC635" t="s">
        <v>23154</v>
      </c>
      <c r="AD635" t="s">
        <v>23154</v>
      </c>
      <c r="AE635" t="s">
        <v>23154</v>
      </c>
      <c r="AF635" t="s">
        <v>23154</v>
      </c>
      <c r="AG635" t="s">
        <v>23154</v>
      </c>
      <c r="AH635" t="s">
        <v>74</v>
      </c>
      <c r="AI635" t="s">
        <v>75</v>
      </c>
      <c r="AJ635" t="s">
        <v>76</v>
      </c>
      <c r="AK635" t="s">
        <v>77</v>
      </c>
      <c r="AL635" t="s">
        <v>78</v>
      </c>
      <c r="AM635" t="s">
        <v>23154</v>
      </c>
      <c r="AN635" t="s">
        <v>6543</v>
      </c>
      <c r="AO635" t="s">
        <v>6544</v>
      </c>
      <c r="AP635" t="s">
        <v>23154</v>
      </c>
      <c r="AQ635" t="s">
        <v>23154</v>
      </c>
      <c r="AR635" t="s">
        <v>23154</v>
      </c>
      <c r="AS635" t="s">
        <v>23154</v>
      </c>
      <c r="AT635" t="s">
        <v>23154</v>
      </c>
      <c r="AU635" s="3" t="s">
        <v>25707</v>
      </c>
      <c r="AV635" t="s">
        <v>28185</v>
      </c>
      <c r="AW635" t="s">
        <v>23154</v>
      </c>
      <c r="AX635" t="s">
        <v>81</v>
      </c>
      <c r="AY635" t="s">
        <v>23154</v>
      </c>
      <c r="AZ635" t="s">
        <v>23154</v>
      </c>
      <c r="BA635" t="s">
        <v>82</v>
      </c>
      <c r="BB635" t="s">
        <v>23154</v>
      </c>
      <c r="BC635" t="s">
        <v>23154</v>
      </c>
      <c r="BD635" t="s">
        <v>6545</v>
      </c>
      <c r="BE635" t="s">
        <v>4006</v>
      </c>
      <c r="BF635" t="s">
        <v>23154</v>
      </c>
      <c r="BG635" t="s">
        <v>23154</v>
      </c>
      <c r="BH635" t="s">
        <v>23154</v>
      </c>
      <c r="BI635" t="s">
        <v>23154</v>
      </c>
      <c r="BJ635" t="s">
        <v>23154</v>
      </c>
      <c r="BK635" t="s">
        <v>23154</v>
      </c>
      <c r="BL635">
        <v>97.000000000000142</v>
      </c>
      <c r="BM635">
        <v>22.304076584923902</v>
      </c>
      <c r="BN635">
        <v>114.215699419261</v>
      </c>
      <c r="BO635" t="s">
        <v>23789</v>
      </c>
      <c r="BP635" t="s">
        <v>23106</v>
      </c>
      <c r="BQ635">
        <v>8</v>
      </c>
      <c r="BR635">
        <v>11</v>
      </c>
      <c r="BS635" t="s">
        <v>6678</v>
      </c>
      <c r="BT635" t="s">
        <v>6679</v>
      </c>
      <c r="BU635" t="s">
        <v>123</v>
      </c>
      <c r="BV635" t="s">
        <v>23154</v>
      </c>
      <c r="BW635" t="s">
        <v>23154</v>
      </c>
      <c r="BX635" t="s">
        <v>23154</v>
      </c>
      <c r="BY635" t="s">
        <v>23154</v>
      </c>
      <c r="BZ635" t="s">
        <v>6680</v>
      </c>
      <c r="CA635" t="s">
        <v>23154</v>
      </c>
      <c r="CB635" t="s">
        <v>6681</v>
      </c>
      <c r="CC635" t="s">
        <v>6682</v>
      </c>
      <c r="CD635" t="s">
        <v>6683</v>
      </c>
      <c r="CE635" t="s">
        <v>6553</v>
      </c>
      <c r="CF635" t="s">
        <v>6681</v>
      </c>
      <c r="CQ635" cm="1">
        <f t="array" aca="1" ref="CQ635" ca="1">SUMPRODUCT(--(_xlfn.UNICODE(MID(BX635,ROW(INDIRECT("1:"&amp;LEN(BX635))),1))&gt;=19968),--(_xlfn.UNICODE(MID(BX635,ROW(INDIRECT("1:"&amp;LEN(BX635))),1))&lt;=40895))</f>
        <v>0</v>
      </c>
      <c r="CR635">
        <f t="shared" si="58"/>
        <v>4</v>
      </c>
      <c r="CT635">
        <f t="shared" si="61"/>
        <v>476</v>
      </c>
      <c r="CX635">
        <f t="shared" si="59"/>
        <v>8</v>
      </c>
      <c r="CY635">
        <f t="shared" si="62"/>
        <v>37</v>
      </c>
      <c r="DA635">
        <f t="shared" si="60"/>
        <v>4</v>
      </c>
    </row>
    <row r="636" spans="1:105">
      <c r="A636" t="s">
        <v>6684</v>
      </c>
      <c r="B636" t="s">
        <v>63</v>
      </c>
      <c r="C636" t="s">
        <v>64</v>
      </c>
      <c r="D636" t="s">
        <v>65</v>
      </c>
      <c r="E636" t="s">
        <v>66</v>
      </c>
      <c r="F636" t="s">
        <v>67</v>
      </c>
      <c r="G636" t="s">
        <v>25077</v>
      </c>
      <c r="H636" t="s">
        <v>23154</v>
      </c>
      <c r="I636" t="s">
        <v>23154</v>
      </c>
      <c r="K636" t="s">
        <v>6685</v>
      </c>
      <c r="L636" t="s">
        <v>6686</v>
      </c>
      <c r="M636">
        <v>8</v>
      </c>
      <c r="N636">
        <v>11</v>
      </c>
      <c r="O636">
        <v>6</v>
      </c>
      <c r="P636">
        <v>11</v>
      </c>
      <c r="Q636">
        <v>7</v>
      </c>
      <c r="R636" t="s">
        <v>23154</v>
      </c>
      <c r="S636" t="s">
        <v>6687</v>
      </c>
      <c r="T636" t="s">
        <v>6688</v>
      </c>
      <c r="U636" t="s">
        <v>23154</v>
      </c>
      <c r="V636" t="s">
        <v>6689</v>
      </c>
      <c r="W636" t="s">
        <v>6690</v>
      </c>
      <c r="X636" t="s">
        <v>23154</v>
      </c>
      <c r="Y636" t="s">
        <v>6691</v>
      </c>
      <c r="Z636" t="s">
        <v>6692</v>
      </c>
      <c r="AA636">
        <v>2018</v>
      </c>
      <c r="AB636" t="s">
        <v>23154</v>
      </c>
      <c r="AC636" t="s">
        <v>23154</v>
      </c>
      <c r="AD636" t="s">
        <v>23154</v>
      </c>
      <c r="AE636" t="s">
        <v>23154</v>
      </c>
      <c r="AF636" t="s">
        <v>23154</v>
      </c>
      <c r="AG636" t="s">
        <v>23154</v>
      </c>
      <c r="AH636" t="s">
        <v>74</v>
      </c>
      <c r="AI636" t="s">
        <v>75</v>
      </c>
      <c r="AJ636" t="s">
        <v>76</v>
      </c>
      <c r="AK636" t="s">
        <v>77</v>
      </c>
      <c r="AL636" t="s">
        <v>78</v>
      </c>
      <c r="AM636" t="s">
        <v>23154</v>
      </c>
      <c r="AN636" t="s">
        <v>6693</v>
      </c>
      <c r="AO636" t="s">
        <v>6694</v>
      </c>
      <c r="AP636" t="s">
        <v>23154</v>
      </c>
      <c r="AQ636" t="s">
        <v>23154</v>
      </c>
      <c r="AR636" t="s">
        <v>23154</v>
      </c>
      <c r="AS636" t="s">
        <v>23154</v>
      </c>
      <c r="AT636" t="s">
        <v>23154</v>
      </c>
      <c r="AU636" s="3" t="s">
        <v>25708</v>
      </c>
      <c r="AV636" t="s">
        <v>23154</v>
      </c>
      <c r="AW636" t="s">
        <v>23154</v>
      </c>
      <c r="AX636" t="s">
        <v>81</v>
      </c>
      <c r="AY636" t="s">
        <v>23154</v>
      </c>
      <c r="AZ636" t="s">
        <v>23154</v>
      </c>
      <c r="BA636" t="s">
        <v>82</v>
      </c>
      <c r="BB636" t="s">
        <v>23154</v>
      </c>
      <c r="BC636" t="s">
        <v>23154</v>
      </c>
      <c r="BD636" t="s">
        <v>6695</v>
      </c>
      <c r="BE636" t="s">
        <v>6696</v>
      </c>
      <c r="BF636" t="s">
        <v>23154</v>
      </c>
      <c r="BG636" t="s">
        <v>23154</v>
      </c>
      <c r="BH636" t="s">
        <v>23154</v>
      </c>
      <c r="BI636" t="s">
        <v>23154</v>
      </c>
      <c r="BJ636" t="s">
        <v>23154</v>
      </c>
      <c r="BK636" t="s">
        <v>23154</v>
      </c>
      <c r="BL636">
        <v>98.000000000000142</v>
      </c>
      <c r="BM636">
        <v>22.312504767787999</v>
      </c>
      <c r="BN636">
        <v>114.178345290577</v>
      </c>
      <c r="BO636" t="s">
        <v>23790</v>
      </c>
      <c r="BP636" t="s">
        <v>23106</v>
      </c>
      <c r="BQ636">
        <v>8</v>
      </c>
      <c r="BR636">
        <v>13</v>
      </c>
      <c r="BS636" t="s">
        <v>6697</v>
      </c>
      <c r="BT636" t="s">
        <v>6698</v>
      </c>
      <c r="BU636" t="s">
        <v>104</v>
      </c>
      <c r="BV636" t="s">
        <v>23154</v>
      </c>
      <c r="BW636" t="s">
        <v>23154</v>
      </c>
      <c r="BX636" t="s">
        <v>23154</v>
      </c>
      <c r="BY636" t="s">
        <v>23154</v>
      </c>
      <c r="BZ636" t="s">
        <v>23154</v>
      </c>
      <c r="CA636" t="s">
        <v>23154</v>
      </c>
      <c r="CB636" t="s">
        <v>316</v>
      </c>
      <c r="CC636" t="s">
        <v>6699</v>
      </c>
      <c r="CD636" t="s">
        <v>6700</v>
      </c>
      <c r="CE636" t="s">
        <v>6701</v>
      </c>
      <c r="CF636" t="s">
        <v>316</v>
      </c>
      <c r="CQ636" cm="1">
        <f t="array" aca="1" ref="CQ636" ca="1">SUMPRODUCT(--(_xlfn.UNICODE(MID(BX636,ROW(INDIRECT("1:"&amp;LEN(BX636))),1))&gt;=19968),--(_xlfn.UNICODE(MID(BX636,ROW(INDIRECT("1:"&amp;LEN(BX636))),1))&lt;=40895))</f>
        <v>0</v>
      </c>
      <c r="CR636">
        <f t="shared" si="58"/>
        <v>4</v>
      </c>
      <c r="CT636">
        <f t="shared" si="61"/>
        <v>476</v>
      </c>
      <c r="CX636">
        <f t="shared" si="59"/>
        <v>3</v>
      </c>
      <c r="CY636">
        <f t="shared" si="62"/>
        <v>37</v>
      </c>
      <c r="DA636">
        <f t="shared" si="60"/>
        <v>4</v>
      </c>
    </row>
    <row r="637" spans="1:105">
      <c r="A637" t="s">
        <v>6702</v>
      </c>
      <c r="B637" t="s">
        <v>63</v>
      </c>
      <c r="C637" t="s">
        <v>64</v>
      </c>
      <c r="D637" t="s">
        <v>65</v>
      </c>
      <c r="E637" t="s">
        <v>66</v>
      </c>
      <c r="F637" t="s">
        <v>67</v>
      </c>
      <c r="G637" t="s">
        <v>25077</v>
      </c>
      <c r="H637" t="s">
        <v>23154</v>
      </c>
      <c r="I637" t="s">
        <v>23154</v>
      </c>
      <c r="K637" t="s">
        <v>6703</v>
      </c>
      <c r="L637" t="s">
        <v>6704</v>
      </c>
      <c r="M637">
        <v>8</v>
      </c>
      <c r="N637">
        <v>13</v>
      </c>
      <c r="O637">
        <v>6</v>
      </c>
      <c r="P637">
        <v>13</v>
      </c>
      <c r="Q637">
        <v>6</v>
      </c>
      <c r="R637" t="s">
        <v>23154</v>
      </c>
      <c r="S637" t="s">
        <v>6705</v>
      </c>
      <c r="T637" t="s">
        <v>6706</v>
      </c>
      <c r="U637" t="s">
        <v>23154</v>
      </c>
      <c r="V637" t="s">
        <v>6707</v>
      </c>
      <c r="W637" t="s">
        <v>6708</v>
      </c>
      <c r="X637" t="s">
        <v>23154</v>
      </c>
      <c r="Y637" t="s">
        <v>6709</v>
      </c>
      <c r="Z637" t="s">
        <v>6710</v>
      </c>
      <c r="AA637">
        <v>2021</v>
      </c>
      <c r="AB637" t="s">
        <v>23154</v>
      </c>
      <c r="AC637" t="s">
        <v>23154</v>
      </c>
      <c r="AD637" t="s">
        <v>23154</v>
      </c>
      <c r="AE637" t="s">
        <v>23154</v>
      </c>
      <c r="AF637" t="s">
        <v>23154</v>
      </c>
      <c r="AG637" t="s">
        <v>23154</v>
      </c>
      <c r="AH637" t="s">
        <v>74</v>
      </c>
      <c r="AI637" t="s">
        <v>75</v>
      </c>
      <c r="AJ637" t="s">
        <v>76</v>
      </c>
      <c r="AK637" t="s">
        <v>77</v>
      </c>
      <c r="AL637" t="s">
        <v>78</v>
      </c>
      <c r="AM637" t="s">
        <v>23154</v>
      </c>
      <c r="AN637" t="s">
        <v>6711</v>
      </c>
      <c r="AO637" t="s">
        <v>6712</v>
      </c>
      <c r="AP637" t="s">
        <v>23154</v>
      </c>
      <c r="AQ637" t="s">
        <v>23154</v>
      </c>
      <c r="AR637" t="s">
        <v>23154</v>
      </c>
      <c r="AS637" t="s">
        <v>23154</v>
      </c>
      <c r="AT637" t="s">
        <v>23154</v>
      </c>
      <c r="AU637" s="3" t="s">
        <v>25709</v>
      </c>
      <c r="AV637" t="s">
        <v>23154</v>
      </c>
      <c r="AW637" t="s">
        <v>23154</v>
      </c>
      <c r="AX637" t="s">
        <v>81</v>
      </c>
      <c r="AY637" t="s">
        <v>23154</v>
      </c>
      <c r="AZ637" t="s">
        <v>23154</v>
      </c>
      <c r="BA637" t="s">
        <v>82</v>
      </c>
      <c r="BB637" t="s">
        <v>23154</v>
      </c>
      <c r="BC637" t="s">
        <v>23154</v>
      </c>
      <c r="BD637" t="s">
        <v>6713</v>
      </c>
      <c r="BE637" t="s">
        <v>6714</v>
      </c>
      <c r="BF637" t="s">
        <v>23154</v>
      </c>
      <c r="BG637" t="s">
        <v>23154</v>
      </c>
      <c r="BH637" t="s">
        <v>23154</v>
      </c>
      <c r="BI637" t="s">
        <v>23154</v>
      </c>
      <c r="BJ637" t="s">
        <v>23154</v>
      </c>
      <c r="BK637" t="s">
        <v>23154</v>
      </c>
      <c r="BL637">
        <v>99.000000000000142</v>
      </c>
      <c r="BM637">
        <v>22.5175639452772</v>
      </c>
      <c r="BN637">
        <v>114.115669104651</v>
      </c>
      <c r="BO637" t="s">
        <v>23791</v>
      </c>
      <c r="BP637" t="s">
        <v>23118</v>
      </c>
      <c r="BQ637">
        <v>8</v>
      </c>
      <c r="BR637">
        <v>3</v>
      </c>
      <c r="BS637" t="s">
        <v>6715</v>
      </c>
      <c r="BT637" t="s">
        <v>6716</v>
      </c>
      <c r="BU637" t="s">
        <v>104</v>
      </c>
      <c r="BV637" t="s">
        <v>23154</v>
      </c>
      <c r="BW637" t="s">
        <v>23154</v>
      </c>
      <c r="BX637" t="s">
        <v>23154</v>
      </c>
      <c r="BY637" t="s">
        <v>23154</v>
      </c>
      <c r="BZ637" t="s">
        <v>23154</v>
      </c>
      <c r="CA637" t="s">
        <v>23154</v>
      </c>
      <c r="CB637" t="s">
        <v>316</v>
      </c>
      <c r="CC637" t="s">
        <v>6717</v>
      </c>
      <c r="CD637" t="s">
        <v>6718</v>
      </c>
      <c r="CE637" t="s">
        <v>6719</v>
      </c>
      <c r="CF637" t="s">
        <v>316</v>
      </c>
      <c r="CQ637" cm="1">
        <f t="array" aca="1" ref="CQ637" ca="1">SUMPRODUCT(--(_xlfn.UNICODE(MID(BX637,ROW(INDIRECT("1:"&amp;LEN(BX637))),1))&gt;=19968),--(_xlfn.UNICODE(MID(BX637,ROW(INDIRECT("1:"&amp;LEN(BX637))),1))&lt;=40895))</f>
        <v>0</v>
      </c>
      <c r="CR637">
        <f t="shared" si="58"/>
        <v>4</v>
      </c>
      <c r="CT637">
        <f t="shared" si="61"/>
        <v>474</v>
      </c>
      <c r="CX637">
        <f t="shared" si="59"/>
        <v>3</v>
      </c>
      <c r="CY637">
        <f t="shared" si="62"/>
        <v>37</v>
      </c>
      <c r="DA637">
        <f t="shared" si="60"/>
        <v>4</v>
      </c>
    </row>
    <row r="638" spans="1:105">
      <c r="A638" t="s">
        <v>6720</v>
      </c>
      <c r="B638" t="s">
        <v>63</v>
      </c>
      <c r="C638" t="s">
        <v>64</v>
      </c>
      <c r="D638" t="s">
        <v>65</v>
      </c>
      <c r="E638" t="s">
        <v>66</v>
      </c>
      <c r="F638" t="s">
        <v>67</v>
      </c>
      <c r="G638" t="s">
        <v>25077</v>
      </c>
      <c r="H638" t="s">
        <v>23154</v>
      </c>
      <c r="I638" t="s">
        <v>23154</v>
      </c>
      <c r="K638" t="s">
        <v>6721</v>
      </c>
      <c r="L638" t="s">
        <v>6722</v>
      </c>
      <c r="M638">
        <v>8</v>
      </c>
      <c r="N638">
        <v>12</v>
      </c>
      <c r="O638">
        <v>6</v>
      </c>
      <c r="P638">
        <v>12</v>
      </c>
      <c r="Q638">
        <v>6</v>
      </c>
      <c r="R638" t="s">
        <v>23154</v>
      </c>
      <c r="S638" t="s">
        <v>6723</v>
      </c>
      <c r="T638" t="s">
        <v>6724</v>
      </c>
      <c r="U638" t="s">
        <v>23154</v>
      </c>
      <c r="V638" t="s">
        <v>6725</v>
      </c>
      <c r="W638" t="s">
        <v>6726</v>
      </c>
      <c r="X638" t="s">
        <v>23154</v>
      </c>
      <c r="Y638" t="s">
        <v>6727</v>
      </c>
      <c r="Z638" t="s">
        <v>6728</v>
      </c>
      <c r="AA638">
        <v>2001</v>
      </c>
      <c r="AB638" t="s">
        <v>23154</v>
      </c>
      <c r="AC638" t="s">
        <v>23154</v>
      </c>
      <c r="AD638" t="s">
        <v>23154</v>
      </c>
      <c r="AE638" t="s">
        <v>23154</v>
      </c>
      <c r="AF638" t="s">
        <v>23154</v>
      </c>
      <c r="AG638" t="s">
        <v>23154</v>
      </c>
      <c r="AH638" t="s">
        <v>74</v>
      </c>
      <c r="AI638" t="s">
        <v>75</v>
      </c>
      <c r="AJ638" t="s">
        <v>76</v>
      </c>
      <c r="AK638" t="s">
        <v>77</v>
      </c>
      <c r="AL638" t="s">
        <v>78</v>
      </c>
      <c r="AM638" t="s">
        <v>23154</v>
      </c>
      <c r="AN638" t="s">
        <v>6729</v>
      </c>
      <c r="AO638" t="s">
        <v>6730</v>
      </c>
      <c r="AP638" t="s">
        <v>23154</v>
      </c>
      <c r="AQ638" t="s">
        <v>23154</v>
      </c>
      <c r="AR638" t="s">
        <v>23154</v>
      </c>
      <c r="AS638" t="s">
        <v>23154</v>
      </c>
      <c r="AT638" t="s">
        <v>23154</v>
      </c>
      <c r="AU638" s="3" t="s">
        <v>25710</v>
      </c>
      <c r="AV638" t="s">
        <v>28186</v>
      </c>
      <c r="AW638" t="s">
        <v>23154</v>
      </c>
      <c r="AX638" t="s">
        <v>81</v>
      </c>
      <c r="AY638" t="s">
        <v>23154</v>
      </c>
      <c r="AZ638" t="s">
        <v>23154</v>
      </c>
      <c r="BA638" t="s">
        <v>82</v>
      </c>
      <c r="BB638" t="s">
        <v>23154</v>
      </c>
      <c r="BC638" t="s">
        <v>23154</v>
      </c>
      <c r="BD638" t="s">
        <v>6731</v>
      </c>
      <c r="BE638" t="s">
        <v>2285</v>
      </c>
      <c r="BF638" t="s">
        <v>23154</v>
      </c>
      <c r="BG638" t="s">
        <v>23154</v>
      </c>
      <c r="BH638" t="s">
        <v>23154</v>
      </c>
      <c r="BI638" t="s">
        <v>23154</v>
      </c>
      <c r="BJ638" t="s">
        <v>23154</v>
      </c>
      <c r="BK638" t="s">
        <v>23154</v>
      </c>
      <c r="BL638">
        <v>100.0000000000001</v>
      </c>
      <c r="BM638">
        <v>22.388186648207299</v>
      </c>
      <c r="BN638">
        <v>114.19155763966199</v>
      </c>
      <c r="BO638" t="s">
        <v>23792</v>
      </c>
      <c r="BP638" t="s">
        <v>23110</v>
      </c>
      <c r="BQ638">
        <v>8</v>
      </c>
      <c r="BR638">
        <v>16</v>
      </c>
      <c r="BS638" t="s">
        <v>2342</v>
      </c>
      <c r="BT638" t="s">
        <v>6732</v>
      </c>
      <c r="BU638" t="s">
        <v>104</v>
      </c>
      <c r="BV638" t="s">
        <v>23154</v>
      </c>
      <c r="BW638" t="s">
        <v>23154</v>
      </c>
      <c r="BX638" t="s">
        <v>23154</v>
      </c>
      <c r="BY638" t="s">
        <v>6733</v>
      </c>
      <c r="BZ638" t="s">
        <v>6734</v>
      </c>
      <c r="CA638" t="s">
        <v>23154</v>
      </c>
      <c r="CB638" t="s">
        <v>6735</v>
      </c>
      <c r="CC638" t="s">
        <v>6736</v>
      </c>
      <c r="CD638" t="s">
        <v>6737</v>
      </c>
      <c r="CE638" t="s">
        <v>6738</v>
      </c>
      <c r="CF638" t="s">
        <v>6735</v>
      </c>
      <c r="CQ638" cm="1">
        <f t="array" aca="1" ref="CQ638" ca="1">SUMPRODUCT(--(_xlfn.UNICODE(MID(BX638,ROW(INDIRECT("1:"&amp;LEN(BX638))),1))&gt;=19968),--(_xlfn.UNICODE(MID(BX638,ROW(INDIRECT("1:"&amp;LEN(BX638))),1))&lt;=40895))</f>
        <v>0</v>
      </c>
      <c r="CR638">
        <f t="shared" si="58"/>
        <v>4</v>
      </c>
      <c r="CS638">
        <f ca="1">_xlfn.AGGREGATE(14, 6,CQ$2:CQ$2519,ROW()-ROW($CS$1))</f>
        <v>300</v>
      </c>
      <c r="CT638">
        <f t="shared" si="61"/>
        <v>474</v>
      </c>
      <c r="CX638">
        <f t="shared" si="59"/>
        <v>4</v>
      </c>
      <c r="CY638">
        <f t="shared" si="62"/>
        <v>37</v>
      </c>
      <c r="DA638">
        <f t="shared" si="60"/>
        <v>85</v>
      </c>
    </row>
    <row r="639" spans="1:105">
      <c r="A639" t="s">
        <v>6739</v>
      </c>
      <c r="B639" t="s">
        <v>63</v>
      </c>
      <c r="C639" t="s">
        <v>64</v>
      </c>
      <c r="D639" t="s">
        <v>65</v>
      </c>
      <c r="E639" t="s">
        <v>66</v>
      </c>
      <c r="F639" t="s">
        <v>67</v>
      </c>
      <c r="G639" t="s">
        <v>25077</v>
      </c>
      <c r="H639" t="s">
        <v>23154</v>
      </c>
      <c r="I639" t="s">
        <v>23154</v>
      </c>
      <c r="K639" t="s">
        <v>6721</v>
      </c>
      <c r="L639" t="s">
        <v>6722</v>
      </c>
      <c r="M639">
        <v>8</v>
      </c>
      <c r="N639">
        <v>12</v>
      </c>
      <c r="O639">
        <v>6</v>
      </c>
      <c r="P639">
        <v>12</v>
      </c>
      <c r="Q639">
        <v>6</v>
      </c>
      <c r="R639" t="s">
        <v>23154</v>
      </c>
      <c r="S639" t="s">
        <v>6723</v>
      </c>
      <c r="T639" t="s">
        <v>6724</v>
      </c>
      <c r="U639" t="s">
        <v>23154</v>
      </c>
      <c r="V639" t="s">
        <v>6725</v>
      </c>
      <c r="W639" t="s">
        <v>6726</v>
      </c>
      <c r="X639" t="s">
        <v>23154</v>
      </c>
      <c r="Y639" t="s">
        <v>6740</v>
      </c>
      <c r="Z639" t="s">
        <v>6741</v>
      </c>
      <c r="AA639">
        <v>2001</v>
      </c>
      <c r="AB639" t="s">
        <v>23154</v>
      </c>
      <c r="AC639" t="s">
        <v>23154</v>
      </c>
      <c r="AD639" t="s">
        <v>23154</v>
      </c>
      <c r="AE639" t="s">
        <v>23154</v>
      </c>
      <c r="AF639" t="s">
        <v>23154</v>
      </c>
      <c r="AG639" t="s">
        <v>23154</v>
      </c>
      <c r="AH639" t="s">
        <v>74</v>
      </c>
      <c r="AI639" t="s">
        <v>75</v>
      </c>
      <c r="AJ639" t="s">
        <v>76</v>
      </c>
      <c r="AK639" t="s">
        <v>77</v>
      </c>
      <c r="AL639" t="s">
        <v>78</v>
      </c>
      <c r="AM639" t="s">
        <v>23154</v>
      </c>
      <c r="AN639" t="s">
        <v>6729</v>
      </c>
      <c r="AO639" t="s">
        <v>6730</v>
      </c>
      <c r="AP639" t="s">
        <v>23154</v>
      </c>
      <c r="AQ639" t="s">
        <v>23154</v>
      </c>
      <c r="AR639" t="s">
        <v>23154</v>
      </c>
      <c r="AS639" t="s">
        <v>23154</v>
      </c>
      <c r="AT639" t="s">
        <v>23154</v>
      </c>
      <c r="AU639" s="3" t="s">
        <v>25711</v>
      </c>
      <c r="AV639" t="s">
        <v>28187</v>
      </c>
      <c r="AW639" t="s">
        <v>23154</v>
      </c>
      <c r="AX639" t="s">
        <v>81</v>
      </c>
      <c r="AY639" t="s">
        <v>23154</v>
      </c>
      <c r="AZ639" t="s">
        <v>23154</v>
      </c>
      <c r="BA639" t="s">
        <v>82</v>
      </c>
      <c r="BB639" t="s">
        <v>23154</v>
      </c>
      <c r="BC639" t="s">
        <v>23154</v>
      </c>
      <c r="BD639" t="s">
        <v>6731</v>
      </c>
      <c r="BE639" t="s">
        <v>2285</v>
      </c>
      <c r="BF639" t="s">
        <v>23154</v>
      </c>
      <c r="BG639" t="s">
        <v>23154</v>
      </c>
      <c r="BH639" t="s">
        <v>23154</v>
      </c>
      <c r="BI639" t="s">
        <v>23154</v>
      </c>
      <c r="BJ639" t="s">
        <v>23154</v>
      </c>
      <c r="BK639" t="s">
        <v>23154</v>
      </c>
      <c r="BL639">
        <v>100.0000000000001</v>
      </c>
      <c r="BM639">
        <v>22.282127176366501</v>
      </c>
      <c r="BN639">
        <v>114.154906752074</v>
      </c>
      <c r="BO639" t="s">
        <v>23793</v>
      </c>
      <c r="BP639" t="s">
        <v>23108</v>
      </c>
      <c r="BQ639">
        <v>8</v>
      </c>
      <c r="BR639">
        <v>10</v>
      </c>
      <c r="BS639" t="s">
        <v>6742</v>
      </c>
      <c r="BT639" t="s">
        <v>6743</v>
      </c>
      <c r="BU639" t="s">
        <v>104</v>
      </c>
      <c r="BV639" t="s">
        <v>23154</v>
      </c>
      <c r="BW639" t="s">
        <v>23154</v>
      </c>
      <c r="BX639" t="s">
        <v>23154</v>
      </c>
      <c r="BY639" t="s">
        <v>6744</v>
      </c>
      <c r="BZ639" t="s">
        <v>6745</v>
      </c>
      <c r="CA639" t="s">
        <v>23154</v>
      </c>
      <c r="CB639" t="s">
        <v>6735</v>
      </c>
      <c r="CC639" t="s">
        <v>6746</v>
      </c>
      <c r="CD639" t="s">
        <v>6747</v>
      </c>
      <c r="CE639" t="s">
        <v>6738</v>
      </c>
      <c r="CF639" t="s">
        <v>6735</v>
      </c>
      <c r="CQ639" cm="1">
        <f t="array" aca="1" ref="CQ639" ca="1">SUMPRODUCT(--(_xlfn.UNICODE(MID(BX639,ROW(INDIRECT("1:"&amp;LEN(BX639))),1))&gt;=19968),--(_xlfn.UNICODE(MID(BX639,ROW(INDIRECT("1:"&amp;LEN(BX639))),1))&lt;=40895))</f>
        <v>0</v>
      </c>
      <c r="CR639">
        <f t="shared" si="58"/>
        <v>4</v>
      </c>
      <c r="CT639">
        <f t="shared" si="61"/>
        <v>474</v>
      </c>
      <c r="CX639">
        <f t="shared" si="59"/>
        <v>4</v>
      </c>
      <c r="CY639">
        <f t="shared" si="62"/>
        <v>37</v>
      </c>
      <c r="DA639">
        <f t="shared" si="60"/>
        <v>16</v>
      </c>
    </row>
    <row r="640" spans="1:105">
      <c r="A640" t="s">
        <v>6748</v>
      </c>
      <c r="B640" t="s">
        <v>63</v>
      </c>
      <c r="C640" t="s">
        <v>64</v>
      </c>
      <c r="D640" t="s">
        <v>65</v>
      </c>
      <c r="E640" t="s">
        <v>66</v>
      </c>
      <c r="F640" t="s">
        <v>67</v>
      </c>
      <c r="G640" t="s">
        <v>25077</v>
      </c>
      <c r="H640" t="s">
        <v>23154</v>
      </c>
      <c r="I640" t="s">
        <v>23154</v>
      </c>
      <c r="K640" t="s">
        <v>6749</v>
      </c>
      <c r="L640" t="s">
        <v>6749</v>
      </c>
      <c r="M640">
        <v>8</v>
      </c>
      <c r="N640">
        <v>8</v>
      </c>
      <c r="O640">
        <v>6</v>
      </c>
      <c r="P640">
        <v>8</v>
      </c>
      <c r="Q640">
        <v>8</v>
      </c>
      <c r="R640" t="s">
        <v>23154</v>
      </c>
      <c r="S640" t="s">
        <v>6750</v>
      </c>
      <c r="T640" t="s">
        <v>6751</v>
      </c>
      <c r="U640" t="s">
        <v>23154</v>
      </c>
      <c r="V640" t="s">
        <v>6752</v>
      </c>
      <c r="W640" t="s">
        <v>6753</v>
      </c>
      <c r="X640" t="s">
        <v>23154</v>
      </c>
      <c r="Y640" t="s">
        <v>6754</v>
      </c>
      <c r="Z640" t="s">
        <v>6755</v>
      </c>
      <c r="AA640">
        <v>2013</v>
      </c>
      <c r="AB640" t="s">
        <v>23154</v>
      </c>
      <c r="AC640" t="s">
        <v>23154</v>
      </c>
      <c r="AD640" t="s">
        <v>23154</v>
      </c>
      <c r="AE640" t="s">
        <v>23154</v>
      </c>
      <c r="AF640" t="s">
        <v>23154</v>
      </c>
      <c r="AG640" t="s">
        <v>23154</v>
      </c>
      <c r="AH640" t="s">
        <v>74</v>
      </c>
      <c r="AI640" t="s">
        <v>75</v>
      </c>
      <c r="AJ640" t="s">
        <v>76</v>
      </c>
      <c r="AK640" t="s">
        <v>77</v>
      </c>
      <c r="AL640" t="s">
        <v>78</v>
      </c>
      <c r="AM640" t="s">
        <v>23154</v>
      </c>
      <c r="AN640" t="s">
        <v>6756</v>
      </c>
      <c r="AO640" t="s">
        <v>6757</v>
      </c>
      <c r="AP640" t="s">
        <v>23154</v>
      </c>
      <c r="AQ640" t="s">
        <v>23154</v>
      </c>
      <c r="AR640" t="s">
        <v>23154</v>
      </c>
      <c r="AS640" t="s">
        <v>23154</v>
      </c>
      <c r="AT640" t="s">
        <v>23154</v>
      </c>
      <c r="AU640" s="3" t="s">
        <v>25712</v>
      </c>
      <c r="AV640" t="s">
        <v>28188</v>
      </c>
      <c r="AW640" t="s">
        <v>23154</v>
      </c>
      <c r="AX640" t="s">
        <v>81</v>
      </c>
      <c r="AY640" t="s">
        <v>23154</v>
      </c>
      <c r="AZ640" t="s">
        <v>23154</v>
      </c>
      <c r="BA640" t="s">
        <v>82</v>
      </c>
      <c r="BB640" t="s">
        <v>23154</v>
      </c>
      <c r="BC640" t="s">
        <v>23154</v>
      </c>
      <c r="BD640" t="s">
        <v>6758</v>
      </c>
      <c r="BE640" t="s">
        <v>349</v>
      </c>
      <c r="BF640" t="s">
        <v>23154</v>
      </c>
      <c r="BG640" t="s">
        <v>23154</v>
      </c>
      <c r="BH640" t="s">
        <v>23154</v>
      </c>
      <c r="BI640" t="s">
        <v>23154</v>
      </c>
      <c r="BJ640" t="s">
        <v>23154</v>
      </c>
      <c r="BK640" t="s">
        <v>23154</v>
      </c>
      <c r="BL640">
        <v>101.0000000000001</v>
      </c>
      <c r="BM640">
        <v>22.319749915807598</v>
      </c>
      <c r="BN640">
        <v>114.169895371179</v>
      </c>
      <c r="BO640" t="s">
        <v>23794</v>
      </c>
      <c r="BP640" t="s">
        <v>23105</v>
      </c>
      <c r="BQ640">
        <v>8</v>
      </c>
      <c r="BR640">
        <v>6</v>
      </c>
      <c r="BS640" t="s">
        <v>4297</v>
      </c>
      <c r="BT640" t="s">
        <v>6759</v>
      </c>
      <c r="BU640" t="s">
        <v>2481</v>
      </c>
      <c r="BV640" t="s">
        <v>23154</v>
      </c>
      <c r="BW640" t="s">
        <v>6760</v>
      </c>
      <c r="BX640" t="s">
        <v>6760</v>
      </c>
      <c r="BY640" t="s">
        <v>6761</v>
      </c>
      <c r="BZ640" t="s">
        <v>6762</v>
      </c>
      <c r="CA640" t="s">
        <v>23154</v>
      </c>
      <c r="CB640" t="s">
        <v>6763</v>
      </c>
      <c r="CC640" t="s">
        <v>4303</v>
      </c>
      <c r="CD640" t="s">
        <v>6764</v>
      </c>
      <c r="CE640" t="s">
        <v>6765</v>
      </c>
      <c r="CF640" t="s">
        <v>6763</v>
      </c>
      <c r="CQ640" cm="1">
        <f t="array" aca="1" ref="CQ640" ca="1">SUMPRODUCT(--(_xlfn.UNICODE(MID(BX640,ROW(INDIRECT("1:"&amp;LEN(BX640))),1))&gt;=19968),--(_xlfn.UNICODE(MID(BX640,ROW(INDIRECT("1:"&amp;LEN(BX640))),1))&lt;=40895))</f>
        <v>10</v>
      </c>
      <c r="CR640">
        <f t="shared" si="58"/>
        <v>10</v>
      </c>
      <c r="CS640">
        <f t="shared" ref="CS640:CS645" ca="1" si="64">_xlfn.AGGREGATE(14, 6,CQ$2:CQ$2519,ROW()-ROW($CS$1))</f>
        <v>299</v>
      </c>
      <c r="CT640">
        <f t="shared" si="61"/>
        <v>473</v>
      </c>
      <c r="CX640">
        <f t="shared" si="59"/>
        <v>5</v>
      </c>
      <c r="CY640">
        <f t="shared" si="62"/>
        <v>37</v>
      </c>
      <c r="DA640">
        <f t="shared" si="60"/>
        <v>4</v>
      </c>
    </row>
    <row r="641" spans="1:105">
      <c r="A641" t="s">
        <v>6766</v>
      </c>
      <c r="B641" t="s">
        <v>63</v>
      </c>
      <c r="C641" t="s">
        <v>64</v>
      </c>
      <c r="D641" t="s">
        <v>65</v>
      </c>
      <c r="E641" t="s">
        <v>66</v>
      </c>
      <c r="F641" t="s">
        <v>67</v>
      </c>
      <c r="G641" t="s">
        <v>25077</v>
      </c>
      <c r="H641" t="s">
        <v>23154</v>
      </c>
      <c r="I641" t="s">
        <v>23154</v>
      </c>
      <c r="K641" t="s">
        <v>6749</v>
      </c>
      <c r="L641" t="s">
        <v>6749</v>
      </c>
      <c r="M641">
        <v>8</v>
      </c>
      <c r="N641">
        <v>8</v>
      </c>
      <c r="O641">
        <v>6</v>
      </c>
      <c r="P641">
        <v>8</v>
      </c>
      <c r="Q641">
        <v>8</v>
      </c>
      <c r="R641" t="s">
        <v>23154</v>
      </c>
      <c r="S641" t="s">
        <v>6750</v>
      </c>
      <c r="T641" t="s">
        <v>6751</v>
      </c>
      <c r="U641" t="s">
        <v>23154</v>
      </c>
      <c r="V641" t="s">
        <v>6752</v>
      </c>
      <c r="W641" t="s">
        <v>6753</v>
      </c>
      <c r="X641" t="s">
        <v>23154</v>
      </c>
      <c r="Y641" t="s">
        <v>6767</v>
      </c>
      <c r="Z641" t="s">
        <v>6768</v>
      </c>
      <c r="AA641">
        <v>2013</v>
      </c>
      <c r="AB641" t="s">
        <v>23154</v>
      </c>
      <c r="AC641" t="s">
        <v>23154</v>
      </c>
      <c r="AD641" t="s">
        <v>23154</v>
      </c>
      <c r="AE641" t="s">
        <v>23154</v>
      </c>
      <c r="AF641" t="s">
        <v>23154</v>
      </c>
      <c r="AG641" t="s">
        <v>23154</v>
      </c>
      <c r="AH641" t="s">
        <v>74</v>
      </c>
      <c r="AI641" t="s">
        <v>75</v>
      </c>
      <c r="AJ641" t="s">
        <v>76</v>
      </c>
      <c r="AK641" t="s">
        <v>77</v>
      </c>
      <c r="AL641" t="s">
        <v>78</v>
      </c>
      <c r="AM641" t="s">
        <v>23154</v>
      </c>
      <c r="AN641" t="s">
        <v>6756</v>
      </c>
      <c r="AO641" t="s">
        <v>6757</v>
      </c>
      <c r="AP641" t="s">
        <v>23154</v>
      </c>
      <c r="AQ641" t="s">
        <v>23154</v>
      </c>
      <c r="AR641" t="s">
        <v>23154</v>
      </c>
      <c r="AS641" t="s">
        <v>23154</v>
      </c>
      <c r="AT641" t="s">
        <v>23154</v>
      </c>
      <c r="AU641" s="3" t="s">
        <v>25713</v>
      </c>
      <c r="AV641" t="s">
        <v>28189</v>
      </c>
      <c r="AW641" t="s">
        <v>23154</v>
      </c>
      <c r="AX641" t="s">
        <v>81</v>
      </c>
      <c r="AY641" t="s">
        <v>23154</v>
      </c>
      <c r="AZ641" t="s">
        <v>23154</v>
      </c>
      <c r="BA641" t="s">
        <v>82</v>
      </c>
      <c r="BB641" t="s">
        <v>23154</v>
      </c>
      <c r="BC641" t="s">
        <v>23154</v>
      </c>
      <c r="BD641" t="s">
        <v>6758</v>
      </c>
      <c r="BE641" t="s">
        <v>349</v>
      </c>
      <c r="BF641" t="s">
        <v>23154</v>
      </c>
      <c r="BG641" t="s">
        <v>23154</v>
      </c>
      <c r="BH641" t="s">
        <v>23154</v>
      </c>
      <c r="BI641" t="s">
        <v>23154</v>
      </c>
      <c r="BJ641" t="s">
        <v>23154</v>
      </c>
      <c r="BK641" t="s">
        <v>23154</v>
      </c>
      <c r="BL641">
        <v>101.0000000000001</v>
      </c>
      <c r="BM641">
        <v>22.3176697888345</v>
      </c>
      <c r="BN641">
        <v>114.170154946316</v>
      </c>
      <c r="BO641" t="s">
        <v>23795</v>
      </c>
      <c r="BP641" t="s">
        <v>23105</v>
      </c>
      <c r="BQ641">
        <v>8</v>
      </c>
      <c r="BR641">
        <v>8</v>
      </c>
      <c r="BS641" t="s">
        <v>6769</v>
      </c>
      <c r="BT641" t="s">
        <v>6770</v>
      </c>
      <c r="BU641" t="s">
        <v>2481</v>
      </c>
      <c r="BV641" t="s">
        <v>23154</v>
      </c>
      <c r="BW641" t="s">
        <v>6771</v>
      </c>
      <c r="BX641" t="s">
        <v>6772</v>
      </c>
      <c r="BY641" t="s">
        <v>6773</v>
      </c>
      <c r="BZ641" t="s">
        <v>6774</v>
      </c>
      <c r="CA641" t="s">
        <v>23154</v>
      </c>
      <c r="CB641" t="s">
        <v>6763</v>
      </c>
      <c r="CC641" t="s">
        <v>6775</v>
      </c>
      <c r="CD641" t="s">
        <v>6776</v>
      </c>
      <c r="CE641" t="s">
        <v>6765</v>
      </c>
      <c r="CF641" t="s">
        <v>6763</v>
      </c>
      <c r="CQ641" cm="1">
        <f t="array" aca="1" ref="CQ641" ca="1">SUMPRODUCT(--(_xlfn.UNICODE(MID(BX641,ROW(INDIRECT("1:"&amp;LEN(BX641))),1))&gt;=19968),--(_xlfn.UNICODE(MID(BX641,ROW(INDIRECT("1:"&amp;LEN(BX641))),1))&lt;=40895))</f>
        <v>76</v>
      </c>
      <c r="CR641">
        <f t="shared" si="58"/>
        <v>105</v>
      </c>
      <c r="CS641">
        <f t="shared" ca="1" si="64"/>
        <v>299</v>
      </c>
      <c r="CT641">
        <f t="shared" si="61"/>
        <v>473</v>
      </c>
      <c r="CX641">
        <f t="shared" si="59"/>
        <v>6</v>
      </c>
      <c r="CY641">
        <f t="shared" si="62"/>
        <v>37</v>
      </c>
      <c r="DA641">
        <f t="shared" si="60"/>
        <v>7</v>
      </c>
    </row>
    <row r="642" spans="1:105">
      <c r="A642" t="s">
        <v>6777</v>
      </c>
      <c r="B642" t="s">
        <v>63</v>
      </c>
      <c r="C642" t="s">
        <v>64</v>
      </c>
      <c r="D642" t="s">
        <v>65</v>
      </c>
      <c r="E642" t="s">
        <v>66</v>
      </c>
      <c r="F642" t="s">
        <v>67</v>
      </c>
      <c r="G642" t="s">
        <v>25077</v>
      </c>
      <c r="H642" t="s">
        <v>23154</v>
      </c>
      <c r="I642" t="s">
        <v>23154</v>
      </c>
      <c r="K642" t="s">
        <v>6749</v>
      </c>
      <c r="L642" t="s">
        <v>6749</v>
      </c>
      <c r="M642">
        <v>8</v>
      </c>
      <c r="N642">
        <v>8</v>
      </c>
      <c r="O642">
        <v>6</v>
      </c>
      <c r="P642">
        <v>8</v>
      </c>
      <c r="Q642">
        <v>8</v>
      </c>
      <c r="R642" t="s">
        <v>23154</v>
      </c>
      <c r="S642" t="s">
        <v>6750</v>
      </c>
      <c r="T642" t="s">
        <v>6751</v>
      </c>
      <c r="U642" t="s">
        <v>23154</v>
      </c>
      <c r="V642" t="s">
        <v>6752</v>
      </c>
      <c r="W642" t="s">
        <v>6753</v>
      </c>
      <c r="X642" t="s">
        <v>23154</v>
      </c>
      <c r="Y642" t="s">
        <v>6778</v>
      </c>
      <c r="Z642" t="s">
        <v>6779</v>
      </c>
      <c r="AA642">
        <v>2013</v>
      </c>
      <c r="AB642" t="s">
        <v>23154</v>
      </c>
      <c r="AC642" t="s">
        <v>23154</v>
      </c>
      <c r="AD642" t="s">
        <v>23154</v>
      </c>
      <c r="AE642" t="s">
        <v>23154</v>
      </c>
      <c r="AF642" t="s">
        <v>23154</v>
      </c>
      <c r="AG642" t="s">
        <v>23154</v>
      </c>
      <c r="AH642" t="s">
        <v>74</v>
      </c>
      <c r="AI642" t="s">
        <v>75</v>
      </c>
      <c r="AJ642" t="s">
        <v>76</v>
      </c>
      <c r="AK642" t="s">
        <v>77</v>
      </c>
      <c r="AL642" t="s">
        <v>78</v>
      </c>
      <c r="AM642" t="s">
        <v>23154</v>
      </c>
      <c r="AN642" t="s">
        <v>6756</v>
      </c>
      <c r="AO642" t="s">
        <v>6757</v>
      </c>
      <c r="AP642" t="s">
        <v>23154</v>
      </c>
      <c r="AQ642" t="s">
        <v>23154</v>
      </c>
      <c r="AR642" t="s">
        <v>23154</v>
      </c>
      <c r="AS642" t="s">
        <v>23154</v>
      </c>
      <c r="AT642" t="s">
        <v>23154</v>
      </c>
      <c r="AU642" s="3" t="s">
        <v>25714</v>
      </c>
      <c r="AV642" t="s">
        <v>28190</v>
      </c>
      <c r="AW642" t="s">
        <v>23154</v>
      </c>
      <c r="AX642" t="s">
        <v>81</v>
      </c>
      <c r="AY642" t="s">
        <v>23154</v>
      </c>
      <c r="AZ642" t="s">
        <v>23154</v>
      </c>
      <c r="BA642" t="s">
        <v>82</v>
      </c>
      <c r="BB642" t="s">
        <v>23154</v>
      </c>
      <c r="BC642" t="s">
        <v>23154</v>
      </c>
      <c r="BD642" t="s">
        <v>6758</v>
      </c>
      <c r="BE642" t="s">
        <v>349</v>
      </c>
      <c r="BF642" t="s">
        <v>23154</v>
      </c>
      <c r="BG642" t="s">
        <v>23154</v>
      </c>
      <c r="BH642" t="s">
        <v>23154</v>
      </c>
      <c r="BI642" t="s">
        <v>23154</v>
      </c>
      <c r="BJ642" t="s">
        <v>23154</v>
      </c>
      <c r="BK642" t="s">
        <v>23154</v>
      </c>
      <c r="BL642">
        <v>101.0000000000001</v>
      </c>
      <c r="BM642">
        <v>22.317399946792399</v>
      </c>
      <c r="BN642">
        <v>114.170572071096</v>
      </c>
      <c r="BO642" t="s">
        <v>23796</v>
      </c>
      <c r="BP642" t="s">
        <v>23105</v>
      </c>
      <c r="BQ642">
        <v>8</v>
      </c>
      <c r="BR642">
        <v>8</v>
      </c>
      <c r="BS642" t="s">
        <v>6780</v>
      </c>
      <c r="BT642" t="s">
        <v>6781</v>
      </c>
      <c r="BU642" t="s">
        <v>2481</v>
      </c>
      <c r="BV642" t="s">
        <v>23154</v>
      </c>
      <c r="BW642" t="s">
        <v>6782</v>
      </c>
      <c r="BX642" t="s">
        <v>6783</v>
      </c>
      <c r="BY642" t="s">
        <v>6784</v>
      </c>
      <c r="BZ642" t="s">
        <v>6785</v>
      </c>
      <c r="CA642" t="s">
        <v>23154</v>
      </c>
      <c r="CB642" t="s">
        <v>6763</v>
      </c>
      <c r="CC642" t="s">
        <v>6786</v>
      </c>
      <c r="CD642" t="s">
        <v>6787</v>
      </c>
      <c r="CE642" t="s">
        <v>6765</v>
      </c>
      <c r="CF642" t="s">
        <v>6763</v>
      </c>
      <c r="CQ642" cm="1">
        <f t="array" aca="1" ref="CQ642" ca="1">SUMPRODUCT(--(_xlfn.UNICODE(MID(BX642,ROW(INDIRECT("1:"&amp;LEN(BX642))),1))&gt;=19968),--(_xlfn.UNICODE(MID(BX642,ROW(INDIRECT("1:"&amp;LEN(BX642))),1))&lt;=40895))</f>
        <v>48</v>
      </c>
      <c r="CR642">
        <f t="shared" ref="CR642:CR705" si="65">LEN($BX642)</f>
        <v>74</v>
      </c>
      <c r="CS642">
        <f t="shared" ca="1" si="64"/>
        <v>299</v>
      </c>
      <c r="CT642">
        <f t="shared" si="61"/>
        <v>473</v>
      </c>
      <c r="CX642">
        <f t="shared" ref="CX642:CX705" si="66">LEN($BS642)</f>
        <v>6</v>
      </c>
      <c r="CY642">
        <f t="shared" si="62"/>
        <v>37</v>
      </c>
      <c r="DA642">
        <f t="shared" ref="DA642:DA705" si="67">LEN($BY642)</f>
        <v>7</v>
      </c>
    </row>
    <row r="643" spans="1:105">
      <c r="A643" t="s">
        <v>6788</v>
      </c>
      <c r="B643" t="s">
        <v>63</v>
      </c>
      <c r="C643" t="s">
        <v>64</v>
      </c>
      <c r="D643" t="s">
        <v>65</v>
      </c>
      <c r="E643" t="s">
        <v>66</v>
      </c>
      <c r="F643" t="s">
        <v>67</v>
      </c>
      <c r="G643" t="s">
        <v>25077</v>
      </c>
      <c r="H643" t="s">
        <v>23154</v>
      </c>
      <c r="I643" t="s">
        <v>23154</v>
      </c>
      <c r="K643" t="s">
        <v>6749</v>
      </c>
      <c r="L643" t="s">
        <v>6749</v>
      </c>
      <c r="M643">
        <v>8</v>
      </c>
      <c r="N643">
        <v>8</v>
      </c>
      <c r="O643">
        <v>6</v>
      </c>
      <c r="P643">
        <v>8</v>
      </c>
      <c r="Q643">
        <v>8</v>
      </c>
      <c r="R643" t="s">
        <v>23154</v>
      </c>
      <c r="S643" t="s">
        <v>6750</v>
      </c>
      <c r="T643" t="s">
        <v>6751</v>
      </c>
      <c r="U643" t="s">
        <v>23154</v>
      </c>
      <c r="V643" t="s">
        <v>6752</v>
      </c>
      <c r="W643" t="s">
        <v>6753</v>
      </c>
      <c r="X643" t="s">
        <v>23154</v>
      </c>
      <c r="Y643" t="s">
        <v>6789</v>
      </c>
      <c r="Z643" t="s">
        <v>6790</v>
      </c>
      <c r="AA643">
        <v>2013</v>
      </c>
      <c r="AB643" t="s">
        <v>23154</v>
      </c>
      <c r="AC643" t="s">
        <v>23154</v>
      </c>
      <c r="AD643" t="s">
        <v>23154</v>
      </c>
      <c r="AE643" t="s">
        <v>23154</v>
      </c>
      <c r="AF643" t="s">
        <v>23154</v>
      </c>
      <c r="AG643" t="s">
        <v>23154</v>
      </c>
      <c r="AH643" t="s">
        <v>74</v>
      </c>
      <c r="AI643" t="s">
        <v>75</v>
      </c>
      <c r="AJ643" t="s">
        <v>76</v>
      </c>
      <c r="AK643" t="s">
        <v>77</v>
      </c>
      <c r="AL643" t="s">
        <v>78</v>
      </c>
      <c r="AM643" t="s">
        <v>23154</v>
      </c>
      <c r="AN643" t="s">
        <v>6756</v>
      </c>
      <c r="AO643" t="s">
        <v>6757</v>
      </c>
      <c r="AP643" t="s">
        <v>23154</v>
      </c>
      <c r="AQ643" t="s">
        <v>23154</v>
      </c>
      <c r="AR643" t="s">
        <v>23154</v>
      </c>
      <c r="AS643" t="s">
        <v>23154</v>
      </c>
      <c r="AT643" t="s">
        <v>23154</v>
      </c>
      <c r="AU643" s="3" t="s">
        <v>25715</v>
      </c>
      <c r="AV643" t="s">
        <v>28191</v>
      </c>
      <c r="AW643" t="s">
        <v>23154</v>
      </c>
      <c r="AX643" t="s">
        <v>81</v>
      </c>
      <c r="AY643" t="s">
        <v>23154</v>
      </c>
      <c r="AZ643" t="s">
        <v>23154</v>
      </c>
      <c r="BA643" t="s">
        <v>82</v>
      </c>
      <c r="BB643" t="s">
        <v>23154</v>
      </c>
      <c r="BC643" t="s">
        <v>23154</v>
      </c>
      <c r="BD643" t="s">
        <v>6758</v>
      </c>
      <c r="BE643" t="s">
        <v>349</v>
      </c>
      <c r="BF643" t="s">
        <v>23154</v>
      </c>
      <c r="BG643" t="s">
        <v>23154</v>
      </c>
      <c r="BH643" t="s">
        <v>23154</v>
      </c>
      <c r="BI643" t="s">
        <v>23154</v>
      </c>
      <c r="BJ643" t="s">
        <v>23154</v>
      </c>
      <c r="BK643" t="s">
        <v>23154</v>
      </c>
      <c r="BL643">
        <v>101.0000000000001</v>
      </c>
      <c r="BM643">
        <v>22.322166766438599</v>
      </c>
      <c r="BN643">
        <v>114.177157976153</v>
      </c>
      <c r="BO643" t="s">
        <v>23797</v>
      </c>
      <c r="BP643" t="s">
        <v>23105</v>
      </c>
      <c r="BQ643">
        <v>8</v>
      </c>
      <c r="BR643">
        <v>14</v>
      </c>
      <c r="BS643" t="s">
        <v>6791</v>
      </c>
      <c r="BT643" t="s">
        <v>6791</v>
      </c>
      <c r="BU643" t="s">
        <v>2481</v>
      </c>
      <c r="BV643" t="s">
        <v>23154</v>
      </c>
      <c r="BW643" t="s">
        <v>6792</v>
      </c>
      <c r="BX643" t="s">
        <v>6793</v>
      </c>
      <c r="BY643" t="s">
        <v>6794</v>
      </c>
      <c r="BZ643" t="s">
        <v>6795</v>
      </c>
      <c r="CA643" t="s">
        <v>23154</v>
      </c>
      <c r="CB643" t="s">
        <v>6763</v>
      </c>
      <c r="CC643" t="s">
        <v>6796</v>
      </c>
      <c r="CD643" t="s">
        <v>6797</v>
      </c>
      <c r="CE643" t="s">
        <v>6765</v>
      </c>
      <c r="CF643" t="s">
        <v>6763</v>
      </c>
      <c r="CQ643" cm="1">
        <f t="array" aca="1" ref="CQ643" ca="1">SUMPRODUCT(--(_xlfn.UNICODE(MID(BX643,ROW(INDIRECT("1:"&amp;LEN(BX643))),1))&gt;=19968),--(_xlfn.UNICODE(MID(BX643,ROW(INDIRECT("1:"&amp;LEN(BX643))),1))&lt;=40895))</f>
        <v>223</v>
      </c>
      <c r="CR643">
        <f t="shared" si="65"/>
        <v>319</v>
      </c>
      <c r="CS643">
        <f t="shared" ca="1" si="64"/>
        <v>299</v>
      </c>
      <c r="CT643">
        <f t="shared" ref="CT643:CT706" si="68">_xlfn.AGGREGATE(14, 6,CR$2:CR$2519,ROW()-ROW($CR$1))</f>
        <v>473</v>
      </c>
      <c r="CX643">
        <f t="shared" si="66"/>
        <v>12</v>
      </c>
      <c r="CY643">
        <f t="shared" si="62"/>
        <v>37</v>
      </c>
      <c r="DA643">
        <f t="shared" si="67"/>
        <v>7</v>
      </c>
    </row>
    <row r="644" spans="1:105">
      <c r="A644" t="s">
        <v>6798</v>
      </c>
      <c r="B644" t="s">
        <v>63</v>
      </c>
      <c r="C644" t="s">
        <v>64</v>
      </c>
      <c r="D644" t="s">
        <v>65</v>
      </c>
      <c r="E644" t="s">
        <v>66</v>
      </c>
      <c r="F644" t="s">
        <v>67</v>
      </c>
      <c r="G644" t="s">
        <v>25077</v>
      </c>
      <c r="H644" t="s">
        <v>23154</v>
      </c>
      <c r="I644" t="s">
        <v>23154</v>
      </c>
      <c r="K644" t="s">
        <v>6749</v>
      </c>
      <c r="L644" t="s">
        <v>6749</v>
      </c>
      <c r="M644">
        <v>8</v>
      </c>
      <c r="N644">
        <v>8</v>
      </c>
      <c r="O644">
        <v>6</v>
      </c>
      <c r="P644">
        <v>8</v>
      </c>
      <c r="Q644">
        <v>8</v>
      </c>
      <c r="R644" t="s">
        <v>23154</v>
      </c>
      <c r="S644" t="s">
        <v>6750</v>
      </c>
      <c r="T644" t="s">
        <v>6751</v>
      </c>
      <c r="U644" t="s">
        <v>23154</v>
      </c>
      <c r="V644" t="s">
        <v>6752</v>
      </c>
      <c r="W644" t="s">
        <v>6753</v>
      </c>
      <c r="X644" t="s">
        <v>23154</v>
      </c>
      <c r="Y644" t="s">
        <v>6799</v>
      </c>
      <c r="Z644" t="s">
        <v>6800</v>
      </c>
      <c r="AA644">
        <v>2013</v>
      </c>
      <c r="AB644" t="s">
        <v>23154</v>
      </c>
      <c r="AC644" t="s">
        <v>23154</v>
      </c>
      <c r="AD644" t="s">
        <v>23154</v>
      </c>
      <c r="AE644" t="s">
        <v>23154</v>
      </c>
      <c r="AF644" t="s">
        <v>23154</v>
      </c>
      <c r="AG644" t="s">
        <v>23154</v>
      </c>
      <c r="AH644" t="s">
        <v>74</v>
      </c>
      <c r="AI644" t="s">
        <v>75</v>
      </c>
      <c r="AJ644" t="s">
        <v>76</v>
      </c>
      <c r="AK644" t="s">
        <v>77</v>
      </c>
      <c r="AL644" t="s">
        <v>78</v>
      </c>
      <c r="AM644" t="s">
        <v>23154</v>
      </c>
      <c r="AN644" t="s">
        <v>6756</v>
      </c>
      <c r="AO644" t="s">
        <v>6757</v>
      </c>
      <c r="AP644" t="s">
        <v>23154</v>
      </c>
      <c r="AQ644" t="s">
        <v>23154</v>
      </c>
      <c r="AR644" t="s">
        <v>23154</v>
      </c>
      <c r="AS644" t="s">
        <v>23154</v>
      </c>
      <c r="AT644" t="s">
        <v>23154</v>
      </c>
      <c r="AU644" s="3" t="s">
        <v>25716</v>
      </c>
      <c r="AV644" t="s">
        <v>28192</v>
      </c>
      <c r="AW644" t="s">
        <v>23154</v>
      </c>
      <c r="AX644" t="s">
        <v>81</v>
      </c>
      <c r="AY644" t="s">
        <v>23154</v>
      </c>
      <c r="AZ644" t="s">
        <v>23154</v>
      </c>
      <c r="BA644" t="s">
        <v>82</v>
      </c>
      <c r="BB644" t="s">
        <v>23154</v>
      </c>
      <c r="BC644" t="s">
        <v>23154</v>
      </c>
      <c r="BD644" t="s">
        <v>6758</v>
      </c>
      <c r="BE644" t="s">
        <v>349</v>
      </c>
      <c r="BF644" t="s">
        <v>23154</v>
      </c>
      <c r="BG644" t="s">
        <v>23154</v>
      </c>
      <c r="BH644" t="s">
        <v>23154</v>
      </c>
      <c r="BI644" t="s">
        <v>23154</v>
      </c>
      <c r="BJ644" t="s">
        <v>23154</v>
      </c>
      <c r="BK644" t="s">
        <v>23154</v>
      </c>
      <c r="BL644">
        <v>101.0000000000001</v>
      </c>
      <c r="BM644">
        <v>22.2766325313289</v>
      </c>
      <c r="BN644">
        <v>114.178172959344</v>
      </c>
      <c r="BO644" t="s">
        <v>23798</v>
      </c>
      <c r="BP644" t="s">
        <v>23107</v>
      </c>
      <c r="BQ644">
        <v>8</v>
      </c>
      <c r="BR644">
        <v>13</v>
      </c>
      <c r="BS644" t="s">
        <v>6801</v>
      </c>
      <c r="BT644" t="s">
        <v>6801</v>
      </c>
      <c r="BU644" t="s">
        <v>2481</v>
      </c>
      <c r="BV644" t="s">
        <v>23154</v>
      </c>
      <c r="BW644" t="s">
        <v>6802</v>
      </c>
      <c r="BX644" t="s">
        <v>6803</v>
      </c>
      <c r="BY644" t="s">
        <v>6804</v>
      </c>
      <c r="BZ644" t="s">
        <v>6805</v>
      </c>
      <c r="CA644" t="s">
        <v>23154</v>
      </c>
      <c r="CB644" t="s">
        <v>6763</v>
      </c>
      <c r="CC644" t="s">
        <v>6806</v>
      </c>
      <c r="CD644" t="s">
        <v>6807</v>
      </c>
      <c r="CE644" t="s">
        <v>6765</v>
      </c>
      <c r="CF644" t="s">
        <v>6763</v>
      </c>
      <c r="CQ644" cm="1">
        <f t="array" aca="1" ref="CQ644" ca="1">SUMPRODUCT(--(_xlfn.UNICODE(MID(BX644,ROW(INDIRECT("1:"&amp;LEN(BX644))),1))&gt;=19968),--(_xlfn.UNICODE(MID(BX644,ROW(INDIRECT("1:"&amp;LEN(BX644))),1))&lt;=40895))</f>
        <v>91</v>
      </c>
      <c r="CR644">
        <f t="shared" si="65"/>
        <v>154</v>
      </c>
      <c r="CS644">
        <f t="shared" ca="1" si="64"/>
        <v>297</v>
      </c>
      <c r="CT644">
        <f t="shared" si="68"/>
        <v>473</v>
      </c>
      <c r="CX644">
        <f t="shared" si="66"/>
        <v>10</v>
      </c>
      <c r="CY644">
        <f t="shared" ref="CY644:CY707" si="69">_xlfn.AGGREGATE(14, 6,CX$2:CX$2519,1)</f>
        <v>37</v>
      </c>
      <c r="DA644">
        <f t="shared" si="67"/>
        <v>2</v>
      </c>
    </row>
    <row r="645" spans="1:105">
      <c r="A645" t="s">
        <v>6808</v>
      </c>
      <c r="B645" t="s">
        <v>63</v>
      </c>
      <c r="C645" t="s">
        <v>64</v>
      </c>
      <c r="D645" t="s">
        <v>65</v>
      </c>
      <c r="E645" t="s">
        <v>66</v>
      </c>
      <c r="F645" t="s">
        <v>67</v>
      </c>
      <c r="G645" t="s">
        <v>25077</v>
      </c>
      <c r="H645" t="s">
        <v>23154</v>
      </c>
      <c r="I645" t="s">
        <v>23154</v>
      </c>
      <c r="K645" t="s">
        <v>6749</v>
      </c>
      <c r="L645" t="s">
        <v>6749</v>
      </c>
      <c r="M645">
        <v>8</v>
      </c>
      <c r="N645">
        <v>8</v>
      </c>
      <c r="O645">
        <v>6</v>
      </c>
      <c r="P645">
        <v>8</v>
      </c>
      <c r="Q645">
        <v>8</v>
      </c>
      <c r="R645" t="s">
        <v>23154</v>
      </c>
      <c r="S645" t="s">
        <v>6750</v>
      </c>
      <c r="T645" t="s">
        <v>6751</v>
      </c>
      <c r="U645" t="s">
        <v>23154</v>
      </c>
      <c r="V645" t="s">
        <v>6752</v>
      </c>
      <c r="W645" t="s">
        <v>6753</v>
      </c>
      <c r="X645" t="s">
        <v>23154</v>
      </c>
      <c r="Y645" t="s">
        <v>6809</v>
      </c>
      <c r="Z645" t="s">
        <v>6810</v>
      </c>
      <c r="AA645">
        <v>2013</v>
      </c>
      <c r="AB645" t="s">
        <v>23154</v>
      </c>
      <c r="AC645" t="s">
        <v>23154</v>
      </c>
      <c r="AD645" t="s">
        <v>23154</v>
      </c>
      <c r="AE645" t="s">
        <v>23154</v>
      </c>
      <c r="AF645" t="s">
        <v>23154</v>
      </c>
      <c r="AG645" t="s">
        <v>23154</v>
      </c>
      <c r="AH645" t="s">
        <v>74</v>
      </c>
      <c r="AI645" t="s">
        <v>75</v>
      </c>
      <c r="AJ645" t="s">
        <v>76</v>
      </c>
      <c r="AK645" t="s">
        <v>77</v>
      </c>
      <c r="AL645" t="s">
        <v>78</v>
      </c>
      <c r="AM645" t="s">
        <v>23154</v>
      </c>
      <c r="AN645" t="s">
        <v>6756</v>
      </c>
      <c r="AO645" t="s">
        <v>6757</v>
      </c>
      <c r="AP645" t="s">
        <v>23154</v>
      </c>
      <c r="AQ645" t="s">
        <v>23154</v>
      </c>
      <c r="AR645" t="s">
        <v>23154</v>
      </c>
      <c r="AS645" t="s">
        <v>23154</v>
      </c>
      <c r="AT645" t="s">
        <v>23154</v>
      </c>
      <c r="AU645" s="3" t="s">
        <v>25717</v>
      </c>
      <c r="AV645" t="s">
        <v>28193</v>
      </c>
      <c r="AW645" t="s">
        <v>23154</v>
      </c>
      <c r="AX645" t="s">
        <v>81</v>
      </c>
      <c r="AY645" t="s">
        <v>23154</v>
      </c>
      <c r="AZ645" t="s">
        <v>23154</v>
      </c>
      <c r="BA645" t="s">
        <v>82</v>
      </c>
      <c r="BB645" t="s">
        <v>23154</v>
      </c>
      <c r="BC645" t="s">
        <v>23154</v>
      </c>
      <c r="BD645" t="s">
        <v>6758</v>
      </c>
      <c r="BE645" t="s">
        <v>349</v>
      </c>
      <c r="BF645" t="s">
        <v>23154</v>
      </c>
      <c r="BG645" t="s">
        <v>23154</v>
      </c>
      <c r="BH645" t="s">
        <v>23154</v>
      </c>
      <c r="BI645" t="s">
        <v>23154</v>
      </c>
      <c r="BJ645" t="s">
        <v>23154</v>
      </c>
      <c r="BK645" t="s">
        <v>23154</v>
      </c>
      <c r="BL645">
        <v>101.0000000000001</v>
      </c>
      <c r="BM645">
        <v>22.276680097802501</v>
      </c>
      <c r="BN645">
        <v>114.172829260185</v>
      </c>
      <c r="BO645" t="s">
        <v>23799</v>
      </c>
      <c r="BP645" t="s">
        <v>23107</v>
      </c>
      <c r="BQ645">
        <v>8</v>
      </c>
      <c r="BR645">
        <v>10</v>
      </c>
      <c r="BS645" t="s">
        <v>6811</v>
      </c>
      <c r="BT645" t="s">
        <v>6812</v>
      </c>
      <c r="BU645" t="s">
        <v>2481</v>
      </c>
      <c r="BV645" t="s">
        <v>23154</v>
      </c>
      <c r="BW645" t="s">
        <v>6813</v>
      </c>
      <c r="BX645" t="s">
        <v>6814</v>
      </c>
      <c r="BY645" t="s">
        <v>6815</v>
      </c>
      <c r="BZ645" t="s">
        <v>6816</v>
      </c>
      <c r="CA645" t="s">
        <v>23154</v>
      </c>
      <c r="CB645" t="s">
        <v>6763</v>
      </c>
      <c r="CC645" t="s">
        <v>6817</v>
      </c>
      <c r="CD645" t="s">
        <v>6818</v>
      </c>
      <c r="CE645" t="s">
        <v>6765</v>
      </c>
      <c r="CF645" t="s">
        <v>6763</v>
      </c>
      <c r="CQ645" cm="1">
        <f t="array" aca="1" ref="CQ645" ca="1">SUMPRODUCT(--(_xlfn.UNICODE(MID(BX645,ROW(INDIRECT("1:"&amp;LEN(BX645))),1))&gt;=19968),--(_xlfn.UNICODE(MID(BX645,ROW(INDIRECT("1:"&amp;LEN(BX645))),1))&lt;=40895))</f>
        <v>95</v>
      </c>
      <c r="CR645">
        <f t="shared" si="65"/>
        <v>151</v>
      </c>
      <c r="CS645">
        <f t="shared" ca="1" si="64"/>
        <v>297</v>
      </c>
      <c r="CT645">
        <f t="shared" si="68"/>
        <v>473</v>
      </c>
      <c r="CX645">
        <f t="shared" si="66"/>
        <v>6</v>
      </c>
      <c r="CY645">
        <f t="shared" si="69"/>
        <v>37</v>
      </c>
      <c r="DA645">
        <f t="shared" si="67"/>
        <v>3</v>
      </c>
    </row>
    <row r="646" spans="1:105">
      <c r="A646" t="s">
        <v>6819</v>
      </c>
      <c r="B646" t="s">
        <v>63</v>
      </c>
      <c r="C646" t="s">
        <v>64</v>
      </c>
      <c r="D646" t="s">
        <v>65</v>
      </c>
      <c r="E646" t="s">
        <v>66</v>
      </c>
      <c r="F646" t="s">
        <v>67</v>
      </c>
      <c r="G646" t="s">
        <v>25077</v>
      </c>
      <c r="H646" t="s">
        <v>23154</v>
      </c>
      <c r="I646" t="s">
        <v>23154</v>
      </c>
      <c r="K646" t="s">
        <v>6749</v>
      </c>
      <c r="L646" t="s">
        <v>6749</v>
      </c>
      <c r="M646">
        <v>8</v>
      </c>
      <c r="N646">
        <v>8</v>
      </c>
      <c r="O646">
        <v>6</v>
      </c>
      <c r="P646">
        <v>8</v>
      </c>
      <c r="Q646">
        <v>8</v>
      </c>
      <c r="R646" t="s">
        <v>23154</v>
      </c>
      <c r="S646" t="s">
        <v>6750</v>
      </c>
      <c r="T646" t="s">
        <v>6751</v>
      </c>
      <c r="U646" t="s">
        <v>23154</v>
      </c>
      <c r="V646" t="s">
        <v>6752</v>
      </c>
      <c r="W646" t="s">
        <v>6753</v>
      </c>
      <c r="X646" t="s">
        <v>23154</v>
      </c>
      <c r="Y646" t="s">
        <v>6820</v>
      </c>
      <c r="Z646" t="s">
        <v>6821</v>
      </c>
      <c r="AA646">
        <v>2013</v>
      </c>
      <c r="AB646" t="s">
        <v>23154</v>
      </c>
      <c r="AC646" t="s">
        <v>23154</v>
      </c>
      <c r="AD646" t="s">
        <v>23154</v>
      </c>
      <c r="AE646" t="s">
        <v>23154</v>
      </c>
      <c r="AF646" t="s">
        <v>23154</v>
      </c>
      <c r="AG646" t="s">
        <v>23154</v>
      </c>
      <c r="AH646" t="s">
        <v>74</v>
      </c>
      <c r="AI646" t="s">
        <v>75</v>
      </c>
      <c r="AJ646" t="s">
        <v>76</v>
      </c>
      <c r="AK646" t="s">
        <v>77</v>
      </c>
      <c r="AL646" t="s">
        <v>78</v>
      </c>
      <c r="AM646" t="s">
        <v>23154</v>
      </c>
      <c r="AN646" t="s">
        <v>6756</v>
      </c>
      <c r="AO646" t="s">
        <v>6757</v>
      </c>
      <c r="AP646" t="s">
        <v>23154</v>
      </c>
      <c r="AQ646" t="s">
        <v>23154</v>
      </c>
      <c r="AR646" t="s">
        <v>23154</v>
      </c>
      <c r="AS646" t="s">
        <v>23154</v>
      </c>
      <c r="AT646" t="s">
        <v>23154</v>
      </c>
      <c r="AU646" s="3" t="s">
        <v>25718</v>
      </c>
      <c r="AV646" t="s">
        <v>28194</v>
      </c>
      <c r="AW646" t="s">
        <v>23154</v>
      </c>
      <c r="AX646" t="s">
        <v>81</v>
      </c>
      <c r="AY646" t="s">
        <v>23154</v>
      </c>
      <c r="AZ646" t="s">
        <v>23154</v>
      </c>
      <c r="BA646" t="s">
        <v>82</v>
      </c>
      <c r="BB646" t="s">
        <v>23154</v>
      </c>
      <c r="BC646" t="s">
        <v>23154</v>
      </c>
      <c r="BD646" t="s">
        <v>6758</v>
      </c>
      <c r="BE646" t="s">
        <v>349</v>
      </c>
      <c r="BF646" t="s">
        <v>23154</v>
      </c>
      <c r="BG646" t="s">
        <v>23154</v>
      </c>
      <c r="BH646" t="s">
        <v>23154</v>
      </c>
      <c r="BI646" t="s">
        <v>23154</v>
      </c>
      <c r="BJ646" t="s">
        <v>23154</v>
      </c>
      <c r="BK646" t="s">
        <v>23154</v>
      </c>
      <c r="BL646">
        <v>101.0000000000001</v>
      </c>
      <c r="BM646">
        <v>22.2791667325932</v>
      </c>
      <c r="BN646">
        <v>114.177133901364</v>
      </c>
      <c r="BO646" t="s">
        <v>23800</v>
      </c>
      <c r="BP646" t="s">
        <v>23107</v>
      </c>
      <c r="BQ646">
        <v>8</v>
      </c>
      <c r="BR646">
        <v>17</v>
      </c>
      <c r="BS646" t="s">
        <v>6822</v>
      </c>
      <c r="BT646" t="s">
        <v>6823</v>
      </c>
      <c r="BU646" t="s">
        <v>2481</v>
      </c>
      <c r="BV646" t="s">
        <v>23154</v>
      </c>
      <c r="BW646" t="s">
        <v>6824</v>
      </c>
      <c r="BX646" t="s">
        <v>6825</v>
      </c>
      <c r="BY646" t="s">
        <v>6826</v>
      </c>
      <c r="BZ646" t="s">
        <v>6827</v>
      </c>
      <c r="CA646" t="s">
        <v>23154</v>
      </c>
      <c r="CB646" t="s">
        <v>6763</v>
      </c>
      <c r="CC646" t="s">
        <v>6828</v>
      </c>
      <c r="CD646" t="s">
        <v>6829</v>
      </c>
      <c r="CE646" t="s">
        <v>6765</v>
      </c>
      <c r="CF646" t="s">
        <v>6763</v>
      </c>
      <c r="CQ646" cm="1">
        <f t="array" aca="1" ref="CQ646" ca="1">SUMPRODUCT(--(_xlfn.UNICODE(MID(BX646,ROW(INDIRECT("1:"&amp;LEN(BX646))),1))&gt;=19968),--(_xlfn.UNICODE(MID(BX646,ROW(INDIRECT("1:"&amp;LEN(BX646))),1))&lt;=40895))</f>
        <v>21</v>
      </c>
      <c r="CR646">
        <f t="shared" si="65"/>
        <v>35</v>
      </c>
      <c r="CT646">
        <f t="shared" si="68"/>
        <v>473</v>
      </c>
      <c r="CX646">
        <f t="shared" si="66"/>
        <v>3</v>
      </c>
      <c r="CY646">
        <f t="shared" si="69"/>
        <v>37</v>
      </c>
      <c r="DA646">
        <f t="shared" si="67"/>
        <v>8</v>
      </c>
    </row>
    <row r="647" spans="1:105">
      <c r="A647" t="s">
        <v>6830</v>
      </c>
      <c r="B647" t="s">
        <v>63</v>
      </c>
      <c r="C647" t="s">
        <v>64</v>
      </c>
      <c r="D647" t="s">
        <v>65</v>
      </c>
      <c r="E647" t="s">
        <v>66</v>
      </c>
      <c r="F647" t="s">
        <v>67</v>
      </c>
      <c r="G647" t="s">
        <v>25077</v>
      </c>
      <c r="H647" t="s">
        <v>23154</v>
      </c>
      <c r="I647" t="s">
        <v>23154</v>
      </c>
      <c r="K647" t="s">
        <v>6749</v>
      </c>
      <c r="L647" t="s">
        <v>6749</v>
      </c>
      <c r="M647">
        <v>8</v>
      </c>
      <c r="N647">
        <v>8</v>
      </c>
      <c r="O647">
        <v>6</v>
      </c>
      <c r="P647">
        <v>8</v>
      </c>
      <c r="Q647">
        <v>8</v>
      </c>
      <c r="R647" t="s">
        <v>23154</v>
      </c>
      <c r="S647" t="s">
        <v>6750</v>
      </c>
      <c r="T647" t="s">
        <v>6751</v>
      </c>
      <c r="U647" t="s">
        <v>23154</v>
      </c>
      <c r="V647" t="s">
        <v>6752</v>
      </c>
      <c r="W647" t="s">
        <v>6753</v>
      </c>
      <c r="X647" t="s">
        <v>23154</v>
      </c>
      <c r="Y647" t="s">
        <v>6831</v>
      </c>
      <c r="Z647" t="s">
        <v>6832</v>
      </c>
      <c r="AA647">
        <v>2013</v>
      </c>
      <c r="AB647" t="s">
        <v>23154</v>
      </c>
      <c r="AC647" t="s">
        <v>23154</v>
      </c>
      <c r="AD647" t="s">
        <v>23154</v>
      </c>
      <c r="AE647" t="s">
        <v>23154</v>
      </c>
      <c r="AF647" t="s">
        <v>23154</v>
      </c>
      <c r="AG647" t="s">
        <v>23154</v>
      </c>
      <c r="AH647" t="s">
        <v>74</v>
      </c>
      <c r="AI647" t="s">
        <v>75</v>
      </c>
      <c r="AJ647" t="s">
        <v>76</v>
      </c>
      <c r="AK647" t="s">
        <v>77</v>
      </c>
      <c r="AL647" t="s">
        <v>78</v>
      </c>
      <c r="AM647" t="s">
        <v>23154</v>
      </c>
      <c r="AN647" t="s">
        <v>6756</v>
      </c>
      <c r="AO647" t="s">
        <v>6757</v>
      </c>
      <c r="AP647" t="s">
        <v>23154</v>
      </c>
      <c r="AQ647" t="s">
        <v>23154</v>
      </c>
      <c r="AR647" t="s">
        <v>23154</v>
      </c>
      <c r="AS647" t="s">
        <v>23154</v>
      </c>
      <c r="AT647" t="s">
        <v>23154</v>
      </c>
      <c r="AU647" s="3" t="s">
        <v>25719</v>
      </c>
      <c r="AV647" t="s">
        <v>28195</v>
      </c>
      <c r="AW647" t="s">
        <v>23154</v>
      </c>
      <c r="AX647" t="s">
        <v>81</v>
      </c>
      <c r="AY647" t="s">
        <v>23154</v>
      </c>
      <c r="AZ647" t="s">
        <v>23154</v>
      </c>
      <c r="BA647" t="s">
        <v>82</v>
      </c>
      <c r="BB647" t="s">
        <v>23154</v>
      </c>
      <c r="BC647" t="s">
        <v>23154</v>
      </c>
      <c r="BD647" t="s">
        <v>6758</v>
      </c>
      <c r="BE647" t="s">
        <v>349</v>
      </c>
      <c r="BF647" t="s">
        <v>23154</v>
      </c>
      <c r="BG647" t="s">
        <v>23154</v>
      </c>
      <c r="BH647" t="s">
        <v>23154</v>
      </c>
      <c r="BI647" t="s">
        <v>23154</v>
      </c>
      <c r="BJ647" t="s">
        <v>23154</v>
      </c>
      <c r="BK647" t="s">
        <v>23154</v>
      </c>
      <c r="BL647">
        <v>101.0000000000001</v>
      </c>
      <c r="BM647">
        <v>22.3638414667703</v>
      </c>
      <c r="BN647">
        <v>114.13836601387</v>
      </c>
      <c r="BO647" t="s">
        <v>23801</v>
      </c>
      <c r="BP647" t="s">
        <v>23120</v>
      </c>
      <c r="BQ647">
        <v>8</v>
      </c>
      <c r="BR647">
        <v>5</v>
      </c>
      <c r="BS647" t="s">
        <v>6833</v>
      </c>
      <c r="BT647" t="s">
        <v>6834</v>
      </c>
      <c r="BU647" t="s">
        <v>2481</v>
      </c>
      <c r="BV647" t="s">
        <v>23154</v>
      </c>
      <c r="BW647" t="s">
        <v>6835</v>
      </c>
      <c r="BX647" t="s">
        <v>6836</v>
      </c>
      <c r="BY647" t="s">
        <v>6837</v>
      </c>
      <c r="BZ647" t="s">
        <v>6838</v>
      </c>
      <c r="CA647" t="s">
        <v>23154</v>
      </c>
      <c r="CB647" t="s">
        <v>6763</v>
      </c>
      <c r="CC647" t="s">
        <v>6839</v>
      </c>
      <c r="CD647" t="s">
        <v>6840</v>
      </c>
      <c r="CE647" t="s">
        <v>6765</v>
      </c>
      <c r="CF647" t="s">
        <v>6763</v>
      </c>
      <c r="CQ647" cm="1">
        <f t="array" aca="1" ref="CQ647" ca="1">SUMPRODUCT(--(_xlfn.UNICODE(MID(BX647,ROW(INDIRECT("1:"&amp;LEN(BX647))),1))&gt;=19968),--(_xlfn.UNICODE(MID(BX647,ROW(INDIRECT("1:"&amp;LEN(BX647))),1))&lt;=40895))</f>
        <v>72</v>
      </c>
      <c r="CR647">
        <f t="shared" si="65"/>
        <v>121</v>
      </c>
      <c r="CS647">
        <f ca="1">_xlfn.AGGREGATE(14, 6,CQ$2:CQ$2519,ROW()-ROW($CS$1))</f>
        <v>297</v>
      </c>
      <c r="CT647">
        <f t="shared" si="68"/>
        <v>473</v>
      </c>
      <c r="CX647">
        <f t="shared" si="66"/>
        <v>3</v>
      </c>
      <c r="CY647">
        <f t="shared" si="69"/>
        <v>37</v>
      </c>
      <c r="DA647">
        <f t="shared" si="67"/>
        <v>5</v>
      </c>
    </row>
    <row r="648" spans="1:105">
      <c r="A648" t="s">
        <v>6841</v>
      </c>
      <c r="B648" t="s">
        <v>63</v>
      </c>
      <c r="C648" t="s">
        <v>64</v>
      </c>
      <c r="D648" t="s">
        <v>65</v>
      </c>
      <c r="E648" t="s">
        <v>66</v>
      </c>
      <c r="F648" t="s">
        <v>67</v>
      </c>
      <c r="G648" t="s">
        <v>25077</v>
      </c>
      <c r="H648" t="s">
        <v>23154</v>
      </c>
      <c r="I648" t="s">
        <v>23154</v>
      </c>
      <c r="K648" t="s">
        <v>6842</v>
      </c>
      <c r="L648" t="s">
        <v>6843</v>
      </c>
      <c r="M648">
        <v>8</v>
      </c>
      <c r="N648">
        <v>7</v>
      </c>
      <c r="O648">
        <v>6</v>
      </c>
      <c r="P648">
        <v>7</v>
      </c>
      <c r="Q648">
        <v>7</v>
      </c>
      <c r="R648" t="s">
        <v>23154</v>
      </c>
      <c r="S648" t="s">
        <v>6844</v>
      </c>
      <c r="T648" t="s">
        <v>6845</v>
      </c>
      <c r="U648" t="s">
        <v>23154</v>
      </c>
      <c r="V648" t="s">
        <v>6846</v>
      </c>
      <c r="W648" t="s">
        <v>6847</v>
      </c>
      <c r="X648" t="s">
        <v>23154</v>
      </c>
      <c r="Y648" t="s">
        <v>6848</v>
      </c>
      <c r="Z648" t="s">
        <v>6849</v>
      </c>
      <c r="AA648">
        <v>2007</v>
      </c>
      <c r="AB648" t="s">
        <v>23154</v>
      </c>
      <c r="AC648" t="s">
        <v>23154</v>
      </c>
      <c r="AD648" t="s">
        <v>23154</v>
      </c>
      <c r="AE648" t="s">
        <v>23154</v>
      </c>
      <c r="AF648" t="s">
        <v>23154</v>
      </c>
      <c r="AG648" t="s">
        <v>23154</v>
      </c>
      <c r="AH648" t="s">
        <v>74</v>
      </c>
      <c r="AI648" t="s">
        <v>75</v>
      </c>
      <c r="AJ648" t="s">
        <v>76</v>
      </c>
      <c r="AK648" t="s">
        <v>77</v>
      </c>
      <c r="AL648" t="s">
        <v>78</v>
      </c>
      <c r="AM648" t="s">
        <v>23154</v>
      </c>
      <c r="AN648" t="s">
        <v>6850</v>
      </c>
      <c r="AO648" t="s">
        <v>6851</v>
      </c>
      <c r="AP648" t="s">
        <v>23154</v>
      </c>
      <c r="AQ648" t="s">
        <v>23154</v>
      </c>
      <c r="AR648" t="s">
        <v>23154</v>
      </c>
      <c r="AS648" t="s">
        <v>23154</v>
      </c>
      <c r="AT648" t="s">
        <v>23154</v>
      </c>
      <c r="AU648" s="3" t="s">
        <v>25720</v>
      </c>
      <c r="AV648" t="s">
        <v>28196</v>
      </c>
      <c r="AW648" t="s">
        <v>23154</v>
      </c>
      <c r="AX648" t="s">
        <v>81</v>
      </c>
      <c r="AY648" t="s">
        <v>23154</v>
      </c>
      <c r="AZ648" t="s">
        <v>23154</v>
      </c>
      <c r="BA648" t="s">
        <v>82</v>
      </c>
      <c r="BB648" t="s">
        <v>23154</v>
      </c>
      <c r="BC648" t="s">
        <v>23154</v>
      </c>
      <c r="BD648" t="s">
        <v>6852</v>
      </c>
      <c r="BE648" t="s">
        <v>6853</v>
      </c>
      <c r="BF648" t="s">
        <v>23154</v>
      </c>
      <c r="BG648" t="s">
        <v>23154</v>
      </c>
      <c r="BH648" t="s">
        <v>23154</v>
      </c>
      <c r="BI648" t="s">
        <v>23154</v>
      </c>
      <c r="BJ648" t="s">
        <v>23154</v>
      </c>
      <c r="BK648" t="s">
        <v>23154</v>
      </c>
      <c r="BL648">
        <v>102.0000000000001</v>
      </c>
      <c r="BM648">
        <v>22.498098369944401</v>
      </c>
      <c r="BN648">
        <v>114.142894004791</v>
      </c>
      <c r="BO648" t="s">
        <v>23802</v>
      </c>
      <c r="BP648" t="s">
        <v>23118</v>
      </c>
      <c r="BQ648">
        <v>8</v>
      </c>
      <c r="BR648">
        <v>9</v>
      </c>
      <c r="BS648" t="s">
        <v>6854</v>
      </c>
      <c r="BT648" t="s">
        <v>6855</v>
      </c>
      <c r="BU648" t="s">
        <v>3683</v>
      </c>
      <c r="BV648" t="s">
        <v>23154</v>
      </c>
      <c r="BW648" t="s">
        <v>6856</v>
      </c>
      <c r="BX648" t="s">
        <v>6857</v>
      </c>
      <c r="BY648" t="s">
        <v>6858</v>
      </c>
      <c r="BZ648" t="s">
        <v>6859</v>
      </c>
      <c r="CA648" t="s">
        <v>23154</v>
      </c>
      <c r="CB648" t="s">
        <v>6860</v>
      </c>
      <c r="CC648" t="s">
        <v>6861</v>
      </c>
      <c r="CD648" t="s">
        <v>6862</v>
      </c>
      <c r="CE648" t="s">
        <v>6863</v>
      </c>
      <c r="CF648" t="s">
        <v>6860</v>
      </c>
      <c r="CQ648" cm="1">
        <f t="array" aca="1" ref="CQ648" ca="1">SUMPRODUCT(--(_xlfn.UNICODE(MID(BX648,ROW(INDIRECT("1:"&amp;LEN(BX648))),1))&gt;=19968),--(_xlfn.UNICODE(MID(BX648,ROW(INDIRECT("1:"&amp;LEN(BX648))),1))&lt;=40895))</f>
        <v>56</v>
      </c>
      <c r="CR648">
        <f t="shared" si="65"/>
        <v>63</v>
      </c>
      <c r="CS648">
        <f ca="1">_xlfn.AGGREGATE(14, 6,CQ$2:CQ$2519,ROW()-ROW($CS$1))</f>
        <v>297</v>
      </c>
      <c r="CT648">
        <f t="shared" si="68"/>
        <v>473</v>
      </c>
      <c r="CX648">
        <f t="shared" si="66"/>
        <v>6</v>
      </c>
      <c r="CY648">
        <f t="shared" si="69"/>
        <v>37</v>
      </c>
      <c r="DA648">
        <f t="shared" si="67"/>
        <v>3</v>
      </c>
    </row>
    <row r="649" spans="1:105">
      <c r="A649" t="s">
        <v>6864</v>
      </c>
      <c r="B649" t="s">
        <v>63</v>
      </c>
      <c r="C649" t="s">
        <v>64</v>
      </c>
      <c r="D649" t="s">
        <v>65</v>
      </c>
      <c r="E649" t="s">
        <v>66</v>
      </c>
      <c r="F649" t="s">
        <v>67</v>
      </c>
      <c r="G649" t="s">
        <v>25077</v>
      </c>
      <c r="H649" t="s">
        <v>23154</v>
      </c>
      <c r="I649" t="s">
        <v>23154</v>
      </c>
      <c r="K649" t="s">
        <v>6842</v>
      </c>
      <c r="L649" t="s">
        <v>6843</v>
      </c>
      <c r="M649">
        <v>8</v>
      </c>
      <c r="N649">
        <v>7</v>
      </c>
      <c r="O649">
        <v>6</v>
      </c>
      <c r="P649">
        <v>7</v>
      </c>
      <c r="Q649">
        <v>7</v>
      </c>
      <c r="R649" t="s">
        <v>23154</v>
      </c>
      <c r="S649" t="s">
        <v>6844</v>
      </c>
      <c r="T649" t="s">
        <v>6845</v>
      </c>
      <c r="U649" t="s">
        <v>23154</v>
      </c>
      <c r="V649" t="s">
        <v>6846</v>
      </c>
      <c r="W649" t="s">
        <v>6847</v>
      </c>
      <c r="X649" t="s">
        <v>23154</v>
      </c>
      <c r="Y649" t="s">
        <v>6865</v>
      </c>
      <c r="Z649" t="s">
        <v>6866</v>
      </c>
      <c r="AA649">
        <v>2007</v>
      </c>
      <c r="AB649" t="s">
        <v>23154</v>
      </c>
      <c r="AC649" t="s">
        <v>23154</v>
      </c>
      <c r="AD649" t="s">
        <v>23154</v>
      </c>
      <c r="AE649" t="s">
        <v>23154</v>
      </c>
      <c r="AF649" t="s">
        <v>23154</v>
      </c>
      <c r="AG649" t="s">
        <v>23154</v>
      </c>
      <c r="AH649" t="s">
        <v>74</v>
      </c>
      <c r="AI649" t="s">
        <v>75</v>
      </c>
      <c r="AJ649" t="s">
        <v>76</v>
      </c>
      <c r="AK649" t="s">
        <v>77</v>
      </c>
      <c r="AL649" t="s">
        <v>78</v>
      </c>
      <c r="AM649" t="s">
        <v>23154</v>
      </c>
      <c r="AN649" t="s">
        <v>6850</v>
      </c>
      <c r="AO649" t="s">
        <v>6851</v>
      </c>
      <c r="AP649" t="s">
        <v>23154</v>
      </c>
      <c r="AQ649" t="s">
        <v>23154</v>
      </c>
      <c r="AR649" t="s">
        <v>23154</v>
      </c>
      <c r="AS649" t="s">
        <v>23154</v>
      </c>
      <c r="AT649" t="s">
        <v>23154</v>
      </c>
      <c r="AU649" s="3" t="s">
        <v>25721</v>
      </c>
      <c r="AV649" t="s">
        <v>28197</v>
      </c>
      <c r="AW649" t="s">
        <v>23154</v>
      </c>
      <c r="AX649" t="s">
        <v>81</v>
      </c>
      <c r="AY649" t="s">
        <v>23154</v>
      </c>
      <c r="AZ649" t="s">
        <v>23154</v>
      </c>
      <c r="BA649" t="s">
        <v>82</v>
      </c>
      <c r="BB649" t="s">
        <v>23154</v>
      </c>
      <c r="BC649" t="s">
        <v>23154</v>
      </c>
      <c r="BD649" t="s">
        <v>6852</v>
      </c>
      <c r="BE649" t="s">
        <v>6853</v>
      </c>
      <c r="BF649" t="s">
        <v>23154</v>
      </c>
      <c r="BG649" t="s">
        <v>23154</v>
      </c>
      <c r="BH649" t="s">
        <v>23154</v>
      </c>
      <c r="BI649" t="s">
        <v>23154</v>
      </c>
      <c r="BJ649" t="s">
        <v>23154</v>
      </c>
      <c r="BK649" t="s">
        <v>23154</v>
      </c>
      <c r="BL649">
        <v>102.0000000000001</v>
      </c>
      <c r="BM649">
        <v>22.324097276137799</v>
      </c>
      <c r="BN649">
        <v>114.152114599339</v>
      </c>
      <c r="BO649" t="s">
        <v>23803</v>
      </c>
      <c r="BP649" t="s">
        <v>23116</v>
      </c>
      <c r="BQ649">
        <v>8</v>
      </c>
      <c r="BR649">
        <v>8</v>
      </c>
      <c r="BS649" t="s">
        <v>6867</v>
      </c>
      <c r="BT649" t="s">
        <v>6868</v>
      </c>
      <c r="BU649" t="s">
        <v>3683</v>
      </c>
      <c r="BV649" t="s">
        <v>23154</v>
      </c>
      <c r="BW649" t="s">
        <v>6869</v>
      </c>
      <c r="BX649" t="s">
        <v>6869</v>
      </c>
      <c r="BY649" t="s">
        <v>6870</v>
      </c>
      <c r="BZ649" t="s">
        <v>6871</v>
      </c>
      <c r="CA649" t="s">
        <v>23154</v>
      </c>
      <c r="CB649" t="s">
        <v>6860</v>
      </c>
      <c r="CC649" t="s">
        <v>6872</v>
      </c>
      <c r="CD649" t="s">
        <v>6873</v>
      </c>
      <c r="CE649" t="s">
        <v>6863</v>
      </c>
      <c r="CF649" t="s">
        <v>6860</v>
      </c>
      <c r="CQ649" cm="1">
        <f t="array" aca="1" ref="CQ649" ca="1">SUMPRODUCT(--(_xlfn.UNICODE(MID(BX649,ROW(INDIRECT("1:"&amp;LEN(BX649))),1))&gt;=19968),--(_xlfn.UNICODE(MID(BX649,ROW(INDIRECT("1:"&amp;LEN(BX649))),1))&lt;=40895))</f>
        <v>11</v>
      </c>
      <c r="CR649">
        <f t="shared" si="65"/>
        <v>14</v>
      </c>
      <c r="CT649">
        <f t="shared" si="68"/>
        <v>472</v>
      </c>
      <c r="CX649">
        <f t="shared" si="66"/>
        <v>9</v>
      </c>
      <c r="CY649">
        <f t="shared" si="69"/>
        <v>37</v>
      </c>
      <c r="DA649">
        <f t="shared" si="67"/>
        <v>4</v>
      </c>
    </row>
    <row r="650" spans="1:105">
      <c r="A650" t="s">
        <v>6874</v>
      </c>
      <c r="B650" t="s">
        <v>63</v>
      </c>
      <c r="C650" t="s">
        <v>64</v>
      </c>
      <c r="D650" t="s">
        <v>65</v>
      </c>
      <c r="E650" t="s">
        <v>66</v>
      </c>
      <c r="F650" t="s">
        <v>67</v>
      </c>
      <c r="G650" t="s">
        <v>25077</v>
      </c>
      <c r="H650" t="s">
        <v>23154</v>
      </c>
      <c r="I650" t="s">
        <v>23154</v>
      </c>
      <c r="K650" t="s">
        <v>6842</v>
      </c>
      <c r="L650" t="s">
        <v>6843</v>
      </c>
      <c r="M650">
        <v>8</v>
      </c>
      <c r="N650">
        <v>7</v>
      </c>
      <c r="O650">
        <v>6</v>
      </c>
      <c r="P650">
        <v>7</v>
      </c>
      <c r="Q650">
        <v>7</v>
      </c>
      <c r="R650" t="s">
        <v>23154</v>
      </c>
      <c r="S650" t="s">
        <v>6844</v>
      </c>
      <c r="T650" t="s">
        <v>6845</v>
      </c>
      <c r="U650" t="s">
        <v>23154</v>
      </c>
      <c r="V650" t="s">
        <v>6846</v>
      </c>
      <c r="W650" t="s">
        <v>6847</v>
      </c>
      <c r="X650" t="s">
        <v>23154</v>
      </c>
      <c r="Y650" t="s">
        <v>6875</v>
      </c>
      <c r="Z650" t="s">
        <v>6876</v>
      </c>
      <c r="AA650">
        <v>2007</v>
      </c>
      <c r="AB650" t="s">
        <v>23154</v>
      </c>
      <c r="AC650" t="s">
        <v>23154</v>
      </c>
      <c r="AD650" t="s">
        <v>23154</v>
      </c>
      <c r="AE650" t="s">
        <v>23154</v>
      </c>
      <c r="AF650" t="s">
        <v>23154</v>
      </c>
      <c r="AG650" t="s">
        <v>23154</v>
      </c>
      <c r="AH650" t="s">
        <v>74</v>
      </c>
      <c r="AI650" t="s">
        <v>75</v>
      </c>
      <c r="AJ650" t="s">
        <v>76</v>
      </c>
      <c r="AK650" t="s">
        <v>77</v>
      </c>
      <c r="AL650" t="s">
        <v>78</v>
      </c>
      <c r="AM650" t="s">
        <v>23154</v>
      </c>
      <c r="AN650" t="s">
        <v>6850</v>
      </c>
      <c r="AO650" t="s">
        <v>6851</v>
      </c>
      <c r="AP650" t="s">
        <v>23154</v>
      </c>
      <c r="AQ650" t="s">
        <v>23154</v>
      </c>
      <c r="AR650" t="s">
        <v>23154</v>
      </c>
      <c r="AS650" t="s">
        <v>23154</v>
      </c>
      <c r="AT650" t="s">
        <v>23154</v>
      </c>
      <c r="AU650" s="3" t="s">
        <v>25722</v>
      </c>
      <c r="AV650" t="s">
        <v>28198</v>
      </c>
      <c r="AW650" t="s">
        <v>23154</v>
      </c>
      <c r="AX650" t="s">
        <v>81</v>
      </c>
      <c r="AY650" t="s">
        <v>23154</v>
      </c>
      <c r="AZ650" t="s">
        <v>23154</v>
      </c>
      <c r="BA650" t="s">
        <v>82</v>
      </c>
      <c r="BB650" t="s">
        <v>23154</v>
      </c>
      <c r="BC650" t="s">
        <v>23154</v>
      </c>
      <c r="BD650" t="s">
        <v>6852</v>
      </c>
      <c r="BE650" t="s">
        <v>6853</v>
      </c>
      <c r="BF650" t="s">
        <v>23154</v>
      </c>
      <c r="BG650" t="s">
        <v>23154</v>
      </c>
      <c r="BH650" t="s">
        <v>23154</v>
      </c>
      <c r="BI650" t="s">
        <v>23154</v>
      </c>
      <c r="BJ650" t="s">
        <v>23154</v>
      </c>
      <c r="BK650" t="s">
        <v>23154</v>
      </c>
      <c r="BL650">
        <v>102.0000000000001</v>
      </c>
      <c r="BM650">
        <v>22.284371704497801</v>
      </c>
      <c r="BN650">
        <v>114.147741689705</v>
      </c>
      <c r="BO650" t="s">
        <v>23804</v>
      </c>
      <c r="BP650" t="s">
        <v>23108</v>
      </c>
      <c r="BQ650">
        <v>8</v>
      </c>
      <c r="BR650">
        <v>12</v>
      </c>
      <c r="BS650" t="s">
        <v>6877</v>
      </c>
      <c r="BT650" t="s">
        <v>6878</v>
      </c>
      <c r="BU650" t="s">
        <v>3683</v>
      </c>
      <c r="BV650" t="s">
        <v>23154</v>
      </c>
      <c r="BW650" t="s">
        <v>6879</v>
      </c>
      <c r="BX650" t="s">
        <v>6879</v>
      </c>
      <c r="BY650" t="s">
        <v>6880</v>
      </c>
      <c r="BZ650" t="s">
        <v>6881</v>
      </c>
      <c r="CA650" t="s">
        <v>23154</v>
      </c>
      <c r="CB650" t="s">
        <v>6860</v>
      </c>
      <c r="CC650" t="s">
        <v>6882</v>
      </c>
      <c r="CD650" t="s">
        <v>6883</v>
      </c>
      <c r="CE650" t="s">
        <v>6863</v>
      </c>
      <c r="CF650" t="s">
        <v>6860</v>
      </c>
      <c r="CQ650" cm="1">
        <f t="array" aca="1" ref="CQ650" ca="1">SUMPRODUCT(--(_xlfn.UNICODE(MID(BX650,ROW(INDIRECT("1:"&amp;LEN(BX650))),1))&gt;=19968),--(_xlfn.UNICODE(MID(BX650,ROW(INDIRECT("1:"&amp;LEN(BX650))),1))&lt;=40895))</f>
        <v>18</v>
      </c>
      <c r="CR650">
        <f t="shared" si="65"/>
        <v>20</v>
      </c>
      <c r="CT650">
        <f t="shared" si="68"/>
        <v>471</v>
      </c>
      <c r="CX650">
        <f t="shared" si="66"/>
        <v>5</v>
      </c>
      <c r="CY650">
        <f t="shared" si="69"/>
        <v>37</v>
      </c>
      <c r="DA650">
        <f t="shared" si="67"/>
        <v>8</v>
      </c>
    </row>
    <row r="651" spans="1:105">
      <c r="A651" t="s">
        <v>6884</v>
      </c>
      <c r="B651" t="s">
        <v>63</v>
      </c>
      <c r="C651" t="s">
        <v>64</v>
      </c>
      <c r="D651" t="s">
        <v>65</v>
      </c>
      <c r="E651" t="s">
        <v>66</v>
      </c>
      <c r="F651" t="s">
        <v>67</v>
      </c>
      <c r="G651" t="s">
        <v>25077</v>
      </c>
      <c r="H651" t="s">
        <v>23154</v>
      </c>
      <c r="I651" t="s">
        <v>23154</v>
      </c>
      <c r="K651" t="s">
        <v>6842</v>
      </c>
      <c r="L651" t="s">
        <v>6843</v>
      </c>
      <c r="M651">
        <v>8</v>
      </c>
      <c r="N651">
        <v>7</v>
      </c>
      <c r="O651">
        <v>6</v>
      </c>
      <c r="P651">
        <v>7</v>
      </c>
      <c r="Q651">
        <v>7</v>
      </c>
      <c r="R651" t="s">
        <v>23154</v>
      </c>
      <c r="S651" t="s">
        <v>6844</v>
      </c>
      <c r="T651" t="s">
        <v>6845</v>
      </c>
      <c r="U651" t="s">
        <v>23154</v>
      </c>
      <c r="V651" t="s">
        <v>6846</v>
      </c>
      <c r="W651" t="s">
        <v>6847</v>
      </c>
      <c r="X651" t="s">
        <v>23154</v>
      </c>
      <c r="Y651" t="s">
        <v>6885</v>
      </c>
      <c r="Z651" t="s">
        <v>6886</v>
      </c>
      <c r="AA651">
        <v>2007</v>
      </c>
      <c r="AB651" t="s">
        <v>23154</v>
      </c>
      <c r="AC651" t="s">
        <v>23154</v>
      </c>
      <c r="AD651" t="s">
        <v>23154</v>
      </c>
      <c r="AE651" t="s">
        <v>23154</v>
      </c>
      <c r="AF651" t="s">
        <v>23154</v>
      </c>
      <c r="AG651" t="s">
        <v>23154</v>
      </c>
      <c r="AH651" t="s">
        <v>74</v>
      </c>
      <c r="AI651" t="s">
        <v>75</v>
      </c>
      <c r="AJ651" t="s">
        <v>76</v>
      </c>
      <c r="AK651" t="s">
        <v>77</v>
      </c>
      <c r="AL651" t="s">
        <v>78</v>
      </c>
      <c r="AM651" t="s">
        <v>23154</v>
      </c>
      <c r="AN651" t="s">
        <v>6850</v>
      </c>
      <c r="AO651" t="s">
        <v>6851</v>
      </c>
      <c r="AP651" t="s">
        <v>23154</v>
      </c>
      <c r="AQ651" t="s">
        <v>23154</v>
      </c>
      <c r="AR651" t="s">
        <v>23154</v>
      </c>
      <c r="AS651" t="s">
        <v>23154</v>
      </c>
      <c r="AT651" t="s">
        <v>23154</v>
      </c>
      <c r="AU651" s="3" t="s">
        <v>25723</v>
      </c>
      <c r="AV651" t="s">
        <v>28199</v>
      </c>
      <c r="AW651" t="s">
        <v>23154</v>
      </c>
      <c r="AX651" t="s">
        <v>81</v>
      </c>
      <c r="AY651" t="s">
        <v>23154</v>
      </c>
      <c r="AZ651" t="s">
        <v>23154</v>
      </c>
      <c r="BA651" t="s">
        <v>82</v>
      </c>
      <c r="BB651" t="s">
        <v>23154</v>
      </c>
      <c r="BC651" t="s">
        <v>23154</v>
      </c>
      <c r="BD651" t="s">
        <v>6852</v>
      </c>
      <c r="BE651" t="s">
        <v>6853</v>
      </c>
      <c r="BF651" t="s">
        <v>23154</v>
      </c>
      <c r="BG651" t="s">
        <v>23154</v>
      </c>
      <c r="BH651" t="s">
        <v>23154</v>
      </c>
      <c r="BI651" t="s">
        <v>23154</v>
      </c>
      <c r="BJ651" t="s">
        <v>23154</v>
      </c>
      <c r="BK651" t="s">
        <v>23154</v>
      </c>
      <c r="BL651">
        <v>102.0000000000001</v>
      </c>
      <c r="BM651">
        <v>22.3082237270464</v>
      </c>
      <c r="BN651">
        <v>114.22399844444099</v>
      </c>
      <c r="BO651" t="s">
        <v>23805</v>
      </c>
      <c r="BP651" t="s">
        <v>23104</v>
      </c>
      <c r="BQ651">
        <v>8</v>
      </c>
      <c r="BR651">
        <v>17</v>
      </c>
      <c r="BS651" t="s">
        <v>6887</v>
      </c>
      <c r="BT651" t="s">
        <v>6888</v>
      </c>
      <c r="BU651" t="s">
        <v>3683</v>
      </c>
      <c r="BV651" t="s">
        <v>23154</v>
      </c>
      <c r="BW651" t="s">
        <v>6889</v>
      </c>
      <c r="BX651" t="s">
        <v>6889</v>
      </c>
      <c r="BY651" t="s">
        <v>6890</v>
      </c>
      <c r="BZ651" t="s">
        <v>6891</v>
      </c>
      <c r="CA651" t="s">
        <v>23154</v>
      </c>
      <c r="CB651" t="s">
        <v>6860</v>
      </c>
      <c r="CC651" t="s">
        <v>6892</v>
      </c>
      <c r="CD651" t="s">
        <v>6893</v>
      </c>
      <c r="CE651" t="s">
        <v>6863</v>
      </c>
      <c r="CF651" t="s">
        <v>6860</v>
      </c>
      <c r="CQ651" cm="1">
        <f t="array" aca="1" ref="CQ651" ca="1">SUMPRODUCT(--(_xlfn.UNICODE(MID(BX651,ROW(INDIRECT("1:"&amp;LEN(BX651))),1))&gt;=19968),--(_xlfn.UNICODE(MID(BX651,ROW(INDIRECT("1:"&amp;LEN(BX651))),1))&lt;=40895))</f>
        <v>38</v>
      </c>
      <c r="CR651">
        <f t="shared" si="65"/>
        <v>45</v>
      </c>
      <c r="CS651">
        <f ca="1">_xlfn.AGGREGATE(14, 6,CQ$2:CQ$2519,ROW()-ROW($CS$1))</f>
        <v>296</v>
      </c>
      <c r="CT651">
        <f t="shared" si="68"/>
        <v>471</v>
      </c>
      <c r="CX651">
        <f t="shared" si="66"/>
        <v>6</v>
      </c>
      <c r="CY651">
        <f t="shared" si="69"/>
        <v>37</v>
      </c>
      <c r="DA651">
        <f t="shared" si="67"/>
        <v>7</v>
      </c>
    </row>
    <row r="652" spans="1:105">
      <c r="A652" t="s">
        <v>6894</v>
      </c>
      <c r="B652" t="s">
        <v>63</v>
      </c>
      <c r="C652" t="s">
        <v>64</v>
      </c>
      <c r="D652" t="s">
        <v>65</v>
      </c>
      <c r="E652" t="s">
        <v>66</v>
      </c>
      <c r="F652" t="s">
        <v>67</v>
      </c>
      <c r="G652" t="s">
        <v>25077</v>
      </c>
      <c r="H652" t="s">
        <v>23154</v>
      </c>
      <c r="I652" t="s">
        <v>23154</v>
      </c>
      <c r="K652" t="s">
        <v>6842</v>
      </c>
      <c r="L652" t="s">
        <v>6843</v>
      </c>
      <c r="M652">
        <v>8</v>
      </c>
      <c r="N652">
        <v>7</v>
      </c>
      <c r="O652">
        <v>6</v>
      </c>
      <c r="P652">
        <v>7</v>
      </c>
      <c r="Q652">
        <v>7</v>
      </c>
      <c r="R652" t="s">
        <v>23154</v>
      </c>
      <c r="S652" t="s">
        <v>6844</v>
      </c>
      <c r="T652" t="s">
        <v>6845</v>
      </c>
      <c r="U652" t="s">
        <v>23154</v>
      </c>
      <c r="V652" t="s">
        <v>6846</v>
      </c>
      <c r="W652" t="s">
        <v>6847</v>
      </c>
      <c r="X652" t="s">
        <v>23154</v>
      </c>
      <c r="Y652" t="s">
        <v>6895</v>
      </c>
      <c r="Z652" t="s">
        <v>6896</v>
      </c>
      <c r="AA652">
        <v>2007</v>
      </c>
      <c r="AB652" t="s">
        <v>23154</v>
      </c>
      <c r="AC652" t="s">
        <v>23154</v>
      </c>
      <c r="AD652" t="s">
        <v>23154</v>
      </c>
      <c r="AE652" t="s">
        <v>23154</v>
      </c>
      <c r="AF652" t="s">
        <v>23154</v>
      </c>
      <c r="AG652" t="s">
        <v>23154</v>
      </c>
      <c r="AH652" t="s">
        <v>74</v>
      </c>
      <c r="AI652" t="s">
        <v>75</v>
      </c>
      <c r="AJ652" t="s">
        <v>76</v>
      </c>
      <c r="AK652" t="s">
        <v>77</v>
      </c>
      <c r="AL652" t="s">
        <v>78</v>
      </c>
      <c r="AM652" t="s">
        <v>23154</v>
      </c>
      <c r="AN652" t="s">
        <v>6850</v>
      </c>
      <c r="AO652" t="s">
        <v>6851</v>
      </c>
      <c r="AP652" t="s">
        <v>23154</v>
      </c>
      <c r="AQ652" t="s">
        <v>23154</v>
      </c>
      <c r="AR652" t="s">
        <v>23154</v>
      </c>
      <c r="AS652" t="s">
        <v>23154</v>
      </c>
      <c r="AT652" t="s">
        <v>23154</v>
      </c>
      <c r="AU652" s="3" t="s">
        <v>25724</v>
      </c>
      <c r="AV652" t="s">
        <v>28200</v>
      </c>
      <c r="AW652" t="s">
        <v>23154</v>
      </c>
      <c r="AX652" t="s">
        <v>81</v>
      </c>
      <c r="AY652" t="s">
        <v>23154</v>
      </c>
      <c r="AZ652" t="s">
        <v>23154</v>
      </c>
      <c r="BA652" t="s">
        <v>82</v>
      </c>
      <c r="BB652" t="s">
        <v>23154</v>
      </c>
      <c r="BC652" t="s">
        <v>23154</v>
      </c>
      <c r="BD652" t="s">
        <v>6852</v>
      </c>
      <c r="BE652" t="s">
        <v>6853</v>
      </c>
      <c r="BF652" t="s">
        <v>23154</v>
      </c>
      <c r="BG652" t="s">
        <v>23154</v>
      </c>
      <c r="BH652" t="s">
        <v>23154</v>
      </c>
      <c r="BI652" t="s">
        <v>23154</v>
      </c>
      <c r="BJ652" t="s">
        <v>23154</v>
      </c>
      <c r="BK652" t="s">
        <v>23154</v>
      </c>
      <c r="BL652">
        <v>102.0000000000001</v>
      </c>
      <c r="BM652">
        <v>22.2756617648073</v>
      </c>
      <c r="BN652">
        <v>114.179671369216</v>
      </c>
      <c r="BO652" t="s">
        <v>23806</v>
      </c>
      <c r="BP652" t="s">
        <v>23107</v>
      </c>
      <c r="BQ652">
        <v>8</v>
      </c>
      <c r="BR652">
        <v>4</v>
      </c>
      <c r="BS652" t="s">
        <v>6897</v>
      </c>
      <c r="BT652" t="s">
        <v>6898</v>
      </c>
      <c r="BU652" t="s">
        <v>3683</v>
      </c>
      <c r="BV652" t="s">
        <v>23154</v>
      </c>
      <c r="BW652" t="s">
        <v>6899</v>
      </c>
      <c r="BX652" t="s">
        <v>6899</v>
      </c>
      <c r="BY652" t="s">
        <v>6900</v>
      </c>
      <c r="BZ652" t="s">
        <v>6901</v>
      </c>
      <c r="CA652" t="s">
        <v>23154</v>
      </c>
      <c r="CB652" t="s">
        <v>6860</v>
      </c>
      <c r="CC652" t="s">
        <v>6902</v>
      </c>
      <c r="CD652" t="s">
        <v>6903</v>
      </c>
      <c r="CE652" t="s">
        <v>6863</v>
      </c>
      <c r="CF652" t="s">
        <v>6860</v>
      </c>
      <c r="CQ652" cm="1">
        <f t="array" aca="1" ref="CQ652" ca="1">SUMPRODUCT(--(_xlfn.UNICODE(MID(BX652,ROW(INDIRECT("1:"&amp;LEN(BX652))),1))&gt;=19968),--(_xlfn.UNICODE(MID(BX652,ROW(INDIRECT("1:"&amp;LEN(BX652))),1))&lt;=40895))</f>
        <v>8</v>
      </c>
      <c r="CR652">
        <f t="shared" si="65"/>
        <v>10</v>
      </c>
      <c r="CT652">
        <f t="shared" si="68"/>
        <v>471</v>
      </c>
      <c r="CX652">
        <f t="shared" si="66"/>
        <v>10</v>
      </c>
      <c r="CY652">
        <f t="shared" si="69"/>
        <v>37</v>
      </c>
      <c r="DA652">
        <f t="shared" si="67"/>
        <v>5</v>
      </c>
    </row>
    <row r="653" spans="1:105">
      <c r="A653" t="s">
        <v>6904</v>
      </c>
      <c r="B653" t="s">
        <v>63</v>
      </c>
      <c r="C653" t="s">
        <v>64</v>
      </c>
      <c r="D653" t="s">
        <v>65</v>
      </c>
      <c r="E653" t="s">
        <v>66</v>
      </c>
      <c r="F653" t="s">
        <v>67</v>
      </c>
      <c r="G653" t="s">
        <v>25077</v>
      </c>
      <c r="H653" t="s">
        <v>23154</v>
      </c>
      <c r="I653" t="s">
        <v>23154</v>
      </c>
      <c r="K653" t="s">
        <v>6842</v>
      </c>
      <c r="L653" t="s">
        <v>6843</v>
      </c>
      <c r="M653">
        <v>8</v>
      </c>
      <c r="N653">
        <v>7</v>
      </c>
      <c r="O653">
        <v>6</v>
      </c>
      <c r="P653">
        <v>7</v>
      </c>
      <c r="Q653">
        <v>7</v>
      </c>
      <c r="R653" t="s">
        <v>23154</v>
      </c>
      <c r="S653" t="s">
        <v>6844</v>
      </c>
      <c r="T653" t="s">
        <v>6845</v>
      </c>
      <c r="U653" t="s">
        <v>23154</v>
      </c>
      <c r="V653" t="s">
        <v>6846</v>
      </c>
      <c r="W653" t="s">
        <v>6847</v>
      </c>
      <c r="X653" t="s">
        <v>23154</v>
      </c>
      <c r="Y653" t="s">
        <v>6905</v>
      </c>
      <c r="Z653" t="s">
        <v>6906</v>
      </c>
      <c r="AA653">
        <v>2007</v>
      </c>
      <c r="AB653" t="s">
        <v>23154</v>
      </c>
      <c r="AC653" t="s">
        <v>23154</v>
      </c>
      <c r="AD653" t="s">
        <v>23154</v>
      </c>
      <c r="AE653" t="s">
        <v>23154</v>
      </c>
      <c r="AF653" t="s">
        <v>23154</v>
      </c>
      <c r="AG653" t="s">
        <v>23154</v>
      </c>
      <c r="AH653" t="s">
        <v>74</v>
      </c>
      <c r="AI653" t="s">
        <v>75</v>
      </c>
      <c r="AJ653" t="s">
        <v>76</v>
      </c>
      <c r="AK653" t="s">
        <v>77</v>
      </c>
      <c r="AL653" t="s">
        <v>78</v>
      </c>
      <c r="AM653" t="s">
        <v>23154</v>
      </c>
      <c r="AN653" t="s">
        <v>6850</v>
      </c>
      <c r="AO653" t="s">
        <v>6851</v>
      </c>
      <c r="AP653" t="s">
        <v>23154</v>
      </c>
      <c r="AQ653" t="s">
        <v>23154</v>
      </c>
      <c r="AR653" t="s">
        <v>23154</v>
      </c>
      <c r="AS653" t="s">
        <v>23154</v>
      </c>
      <c r="AT653" t="s">
        <v>23154</v>
      </c>
      <c r="AU653" s="3" t="s">
        <v>25725</v>
      </c>
      <c r="AV653" t="s">
        <v>28201</v>
      </c>
      <c r="AW653" t="s">
        <v>23154</v>
      </c>
      <c r="AX653" t="s">
        <v>81</v>
      </c>
      <c r="AY653" t="s">
        <v>23154</v>
      </c>
      <c r="AZ653" t="s">
        <v>23154</v>
      </c>
      <c r="BA653" t="s">
        <v>82</v>
      </c>
      <c r="BB653" t="s">
        <v>23154</v>
      </c>
      <c r="BC653" t="s">
        <v>23154</v>
      </c>
      <c r="BD653" t="s">
        <v>6852</v>
      </c>
      <c r="BE653" t="s">
        <v>6853</v>
      </c>
      <c r="BF653" t="s">
        <v>23154</v>
      </c>
      <c r="BG653" t="s">
        <v>23154</v>
      </c>
      <c r="BH653" t="s">
        <v>23154</v>
      </c>
      <c r="BI653" t="s">
        <v>23154</v>
      </c>
      <c r="BJ653" t="s">
        <v>23154</v>
      </c>
      <c r="BK653" t="s">
        <v>23154</v>
      </c>
      <c r="BL653">
        <v>102.0000000000001</v>
      </c>
      <c r="BM653">
        <v>22.2763140273563</v>
      </c>
      <c r="BN653">
        <v>114.167747299407</v>
      </c>
      <c r="BO653" t="s">
        <v>23807</v>
      </c>
      <c r="BP653" t="s">
        <v>23107</v>
      </c>
      <c r="BQ653">
        <v>8</v>
      </c>
      <c r="BR653">
        <v>9</v>
      </c>
      <c r="BS653" t="s">
        <v>6907</v>
      </c>
      <c r="BT653" t="s">
        <v>6908</v>
      </c>
      <c r="BU653" t="s">
        <v>3683</v>
      </c>
      <c r="BV653" t="s">
        <v>23154</v>
      </c>
      <c r="BW653" t="s">
        <v>6909</v>
      </c>
      <c r="BX653" t="s">
        <v>6909</v>
      </c>
      <c r="BY653" t="s">
        <v>6910</v>
      </c>
      <c r="BZ653" t="s">
        <v>6911</v>
      </c>
      <c r="CA653" t="s">
        <v>23154</v>
      </c>
      <c r="CB653" t="s">
        <v>6860</v>
      </c>
      <c r="CC653" t="s">
        <v>6912</v>
      </c>
      <c r="CD653" t="s">
        <v>6913</v>
      </c>
      <c r="CE653" t="s">
        <v>6863</v>
      </c>
      <c r="CF653" t="s">
        <v>6860</v>
      </c>
      <c r="CQ653" cm="1">
        <f t="array" aca="1" ref="CQ653" ca="1">SUMPRODUCT(--(_xlfn.UNICODE(MID(BX653,ROW(INDIRECT("1:"&amp;LEN(BX653))),1))&gt;=19968),--(_xlfn.UNICODE(MID(BX653,ROW(INDIRECT("1:"&amp;LEN(BX653))),1))&lt;=40895))</f>
        <v>10</v>
      </c>
      <c r="CR653">
        <f t="shared" si="65"/>
        <v>14</v>
      </c>
      <c r="CT653">
        <f t="shared" si="68"/>
        <v>471</v>
      </c>
      <c r="CX653">
        <f t="shared" si="66"/>
        <v>3</v>
      </c>
      <c r="CY653">
        <f t="shared" si="69"/>
        <v>37</v>
      </c>
      <c r="DA653">
        <f t="shared" si="67"/>
        <v>5</v>
      </c>
    </row>
    <row r="654" spans="1:105">
      <c r="A654" t="s">
        <v>6914</v>
      </c>
      <c r="B654" t="s">
        <v>63</v>
      </c>
      <c r="C654" t="s">
        <v>64</v>
      </c>
      <c r="D654" t="s">
        <v>65</v>
      </c>
      <c r="E654" t="s">
        <v>66</v>
      </c>
      <c r="F654" t="s">
        <v>67</v>
      </c>
      <c r="G654" t="s">
        <v>25077</v>
      </c>
      <c r="H654" t="s">
        <v>23154</v>
      </c>
      <c r="I654" t="s">
        <v>23154</v>
      </c>
      <c r="K654" t="s">
        <v>6915</v>
      </c>
      <c r="L654" t="s">
        <v>6916</v>
      </c>
      <c r="M654">
        <v>8</v>
      </c>
      <c r="N654">
        <v>8</v>
      </c>
      <c r="O654">
        <v>6</v>
      </c>
      <c r="P654">
        <v>8</v>
      </c>
      <c r="Q654">
        <v>3</v>
      </c>
      <c r="R654" t="s">
        <v>23154</v>
      </c>
      <c r="S654" t="s">
        <v>6917</v>
      </c>
      <c r="T654" t="s">
        <v>6918</v>
      </c>
      <c r="U654" t="s">
        <v>23154</v>
      </c>
      <c r="V654" t="s">
        <v>6919</v>
      </c>
      <c r="W654" t="s">
        <v>6920</v>
      </c>
      <c r="X654" t="s">
        <v>23154</v>
      </c>
      <c r="Y654" t="s">
        <v>6921</v>
      </c>
      <c r="Z654" t="s">
        <v>6922</v>
      </c>
      <c r="AA654">
        <v>2007</v>
      </c>
      <c r="AB654" t="s">
        <v>23154</v>
      </c>
      <c r="AC654" t="s">
        <v>23154</v>
      </c>
      <c r="AD654" t="s">
        <v>23154</v>
      </c>
      <c r="AE654" t="s">
        <v>23154</v>
      </c>
      <c r="AF654" t="s">
        <v>23154</v>
      </c>
      <c r="AG654" t="s">
        <v>23154</v>
      </c>
      <c r="AH654" t="s">
        <v>74</v>
      </c>
      <c r="AI654" t="s">
        <v>75</v>
      </c>
      <c r="AJ654" t="s">
        <v>76</v>
      </c>
      <c r="AK654" t="s">
        <v>77</v>
      </c>
      <c r="AL654" t="s">
        <v>78</v>
      </c>
      <c r="AM654" t="s">
        <v>23154</v>
      </c>
      <c r="AN654" t="s">
        <v>6923</v>
      </c>
      <c r="AO654" t="s">
        <v>6924</v>
      </c>
      <c r="AP654" t="s">
        <v>23154</v>
      </c>
      <c r="AQ654" t="s">
        <v>23154</v>
      </c>
      <c r="AR654" t="s">
        <v>23154</v>
      </c>
      <c r="AS654" t="s">
        <v>23154</v>
      </c>
      <c r="AT654" t="s">
        <v>23154</v>
      </c>
      <c r="AU654" s="3" t="s">
        <v>25726</v>
      </c>
      <c r="AV654" t="s">
        <v>23154</v>
      </c>
      <c r="AW654" t="s">
        <v>23154</v>
      </c>
      <c r="AX654" t="s">
        <v>81</v>
      </c>
      <c r="AY654" t="s">
        <v>23154</v>
      </c>
      <c r="AZ654" t="s">
        <v>23154</v>
      </c>
      <c r="BA654" t="s">
        <v>82</v>
      </c>
      <c r="BB654" t="s">
        <v>23154</v>
      </c>
      <c r="BC654" t="s">
        <v>23154</v>
      </c>
      <c r="BD654" t="s">
        <v>6925</v>
      </c>
      <c r="BE654" t="s">
        <v>6926</v>
      </c>
      <c r="BF654" t="s">
        <v>23154</v>
      </c>
      <c r="BG654" t="s">
        <v>23154</v>
      </c>
      <c r="BH654" t="s">
        <v>23154</v>
      </c>
      <c r="BI654" t="s">
        <v>23154</v>
      </c>
      <c r="BJ654" t="s">
        <v>23154</v>
      </c>
      <c r="BK654" t="s">
        <v>23154</v>
      </c>
      <c r="BL654">
        <v>103.0000000000002</v>
      </c>
      <c r="BM654">
        <v>22.3042564385985</v>
      </c>
      <c r="BN654">
        <v>114.169864114267</v>
      </c>
      <c r="BO654" t="s">
        <v>23808</v>
      </c>
      <c r="BP654" t="s">
        <v>23105</v>
      </c>
      <c r="BQ654">
        <v>8</v>
      </c>
      <c r="BR654">
        <v>20</v>
      </c>
      <c r="BS654" t="s">
        <v>4033</v>
      </c>
      <c r="BT654" t="s">
        <v>6927</v>
      </c>
      <c r="BU654" t="s">
        <v>334</v>
      </c>
      <c r="BV654" t="s">
        <v>23154</v>
      </c>
      <c r="BW654" t="s">
        <v>23154</v>
      </c>
      <c r="BX654" t="s">
        <v>23154</v>
      </c>
      <c r="BY654" t="s">
        <v>23154</v>
      </c>
      <c r="BZ654" t="s">
        <v>23154</v>
      </c>
      <c r="CA654" t="s">
        <v>23154</v>
      </c>
      <c r="CB654" t="s">
        <v>316</v>
      </c>
      <c r="CC654" t="s">
        <v>6928</v>
      </c>
      <c r="CD654" t="s">
        <v>6929</v>
      </c>
      <c r="CE654" t="s">
        <v>6930</v>
      </c>
      <c r="CF654" t="s">
        <v>316</v>
      </c>
      <c r="CQ654" cm="1">
        <f t="array" aca="1" ref="CQ654" ca="1">SUMPRODUCT(--(_xlfn.UNICODE(MID(BX654,ROW(INDIRECT("1:"&amp;LEN(BX654))),1))&gt;=19968),--(_xlfn.UNICODE(MID(BX654,ROW(INDIRECT("1:"&amp;LEN(BX654))),1))&lt;=40895))</f>
        <v>0</v>
      </c>
      <c r="CR654">
        <f t="shared" si="65"/>
        <v>4</v>
      </c>
      <c r="CT654">
        <f t="shared" si="68"/>
        <v>469</v>
      </c>
      <c r="CX654">
        <f t="shared" si="66"/>
        <v>3</v>
      </c>
      <c r="CY654">
        <f t="shared" si="69"/>
        <v>37</v>
      </c>
      <c r="DA654">
        <f t="shared" si="67"/>
        <v>4</v>
      </c>
    </row>
    <row r="655" spans="1:105">
      <c r="A655" t="s">
        <v>6931</v>
      </c>
      <c r="B655" t="s">
        <v>63</v>
      </c>
      <c r="C655" t="s">
        <v>64</v>
      </c>
      <c r="D655" t="s">
        <v>65</v>
      </c>
      <c r="E655" t="s">
        <v>66</v>
      </c>
      <c r="F655" t="s">
        <v>67</v>
      </c>
      <c r="G655" t="s">
        <v>25077</v>
      </c>
      <c r="H655" t="s">
        <v>23154</v>
      </c>
      <c r="I655" t="s">
        <v>23154</v>
      </c>
      <c r="K655" t="s">
        <v>6932</v>
      </c>
      <c r="L655" t="s">
        <v>6933</v>
      </c>
      <c r="M655">
        <v>8</v>
      </c>
      <c r="N655">
        <v>5</v>
      </c>
      <c r="O655">
        <v>6</v>
      </c>
      <c r="P655">
        <v>5</v>
      </c>
      <c r="Q655">
        <v>5</v>
      </c>
      <c r="R655" t="s">
        <v>23154</v>
      </c>
      <c r="S655" t="s">
        <v>6934</v>
      </c>
      <c r="T655" t="s">
        <v>6935</v>
      </c>
      <c r="U655" t="s">
        <v>23154</v>
      </c>
      <c r="V655" t="s">
        <v>6936</v>
      </c>
      <c r="W655" t="s">
        <v>6937</v>
      </c>
      <c r="X655" t="s">
        <v>23154</v>
      </c>
      <c r="Y655" t="s">
        <v>6938</v>
      </c>
      <c r="Z655" t="s">
        <v>6939</v>
      </c>
      <c r="AA655">
        <v>1999</v>
      </c>
      <c r="AB655" t="s">
        <v>23154</v>
      </c>
      <c r="AC655" t="s">
        <v>23154</v>
      </c>
      <c r="AD655" t="s">
        <v>23154</v>
      </c>
      <c r="AE655" t="s">
        <v>23154</v>
      </c>
      <c r="AF655" t="s">
        <v>23154</v>
      </c>
      <c r="AG655" t="s">
        <v>23154</v>
      </c>
      <c r="AH655" t="s">
        <v>74</v>
      </c>
      <c r="AI655" t="s">
        <v>75</v>
      </c>
      <c r="AJ655" t="s">
        <v>76</v>
      </c>
      <c r="AK655" t="s">
        <v>77</v>
      </c>
      <c r="AL655" t="s">
        <v>78</v>
      </c>
      <c r="AM655" t="s">
        <v>23154</v>
      </c>
      <c r="AN655" t="s">
        <v>79</v>
      </c>
      <c r="AO655" t="s">
        <v>80</v>
      </c>
      <c r="AP655" t="s">
        <v>23154</v>
      </c>
      <c r="AQ655" t="s">
        <v>23154</v>
      </c>
      <c r="AR655" t="s">
        <v>23154</v>
      </c>
      <c r="AS655" t="s">
        <v>23154</v>
      </c>
      <c r="AT655" t="s">
        <v>23154</v>
      </c>
      <c r="AU655" s="3" t="s">
        <v>25727</v>
      </c>
      <c r="AV655" t="s">
        <v>23154</v>
      </c>
      <c r="AW655" t="s">
        <v>23154</v>
      </c>
      <c r="AX655" t="s">
        <v>81</v>
      </c>
      <c r="AY655" t="s">
        <v>23154</v>
      </c>
      <c r="AZ655" t="s">
        <v>23154</v>
      </c>
      <c r="BA655" t="s">
        <v>82</v>
      </c>
      <c r="BB655" t="s">
        <v>23154</v>
      </c>
      <c r="BC655" t="s">
        <v>23154</v>
      </c>
      <c r="BD655" t="s">
        <v>6940</v>
      </c>
      <c r="BE655" t="s">
        <v>4006</v>
      </c>
      <c r="BF655" t="s">
        <v>23154</v>
      </c>
      <c r="BG655" t="s">
        <v>23154</v>
      </c>
      <c r="BH655" t="s">
        <v>23154</v>
      </c>
      <c r="BI655" t="s">
        <v>23154</v>
      </c>
      <c r="BJ655" t="s">
        <v>23154</v>
      </c>
      <c r="BK655" t="s">
        <v>23154</v>
      </c>
      <c r="BL655">
        <v>104.0000000000002</v>
      </c>
      <c r="BM655">
        <v>22.281911946773899</v>
      </c>
      <c r="BN655">
        <v>114.157609427431</v>
      </c>
      <c r="BO655" t="s">
        <v>23809</v>
      </c>
      <c r="BP655" t="s">
        <v>23108</v>
      </c>
      <c r="BQ655">
        <v>8</v>
      </c>
      <c r="BR655">
        <v>11</v>
      </c>
      <c r="BS655" t="s">
        <v>2220</v>
      </c>
      <c r="BT655" t="s">
        <v>29061</v>
      </c>
      <c r="BU655" t="s">
        <v>123</v>
      </c>
      <c r="BV655" t="s">
        <v>23154</v>
      </c>
      <c r="BW655" t="s">
        <v>23154</v>
      </c>
      <c r="BX655" t="s">
        <v>23154</v>
      </c>
      <c r="BY655" t="s">
        <v>23154</v>
      </c>
      <c r="BZ655" t="s">
        <v>23154</v>
      </c>
      <c r="CA655" t="s">
        <v>23154</v>
      </c>
      <c r="CB655" t="s">
        <v>316</v>
      </c>
      <c r="CC655" t="s">
        <v>2223</v>
      </c>
      <c r="CD655" t="s">
        <v>6941</v>
      </c>
      <c r="CE655" t="s">
        <v>6942</v>
      </c>
      <c r="CF655" t="s">
        <v>316</v>
      </c>
      <c r="CQ655" cm="1">
        <f t="array" aca="1" ref="CQ655" ca="1">SUMPRODUCT(--(_xlfn.UNICODE(MID(BX655,ROW(INDIRECT("1:"&amp;LEN(BX655))),1))&gt;=19968),--(_xlfn.UNICODE(MID(BX655,ROW(INDIRECT("1:"&amp;LEN(BX655))),1))&lt;=40895))</f>
        <v>0</v>
      </c>
      <c r="CR655">
        <f t="shared" si="65"/>
        <v>4</v>
      </c>
      <c r="CT655">
        <f t="shared" si="68"/>
        <v>469</v>
      </c>
      <c r="CX655">
        <f t="shared" si="66"/>
        <v>3</v>
      </c>
      <c r="CY655">
        <f t="shared" si="69"/>
        <v>37</v>
      </c>
      <c r="DA655">
        <f t="shared" si="67"/>
        <v>4</v>
      </c>
    </row>
    <row r="656" spans="1:105">
      <c r="A656" t="s">
        <v>6943</v>
      </c>
      <c r="B656" t="s">
        <v>63</v>
      </c>
      <c r="C656" t="s">
        <v>64</v>
      </c>
      <c r="D656" t="s">
        <v>65</v>
      </c>
      <c r="E656" t="s">
        <v>66</v>
      </c>
      <c r="F656" t="s">
        <v>67</v>
      </c>
      <c r="G656" t="s">
        <v>25077</v>
      </c>
      <c r="H656" t="s">
        <v>23154</v>
      </c>
      <c r="I656" t="s">
        <v>23154</v>
      </c>
      <c r="K656" t="s">
        <v>6944</v>
      </c>
      <c r="L656" t="s">
        <v>6945</v>
      </c>
      <c r="M656">
        <v>8</v>
      </c>
      <c r="N656">
        <v>10</v>
      </c>
      <c r="O656">
        <v>6</v>
      </c>
      <c r="P656">
        <v>10</v>
      </c>
      <c r="Q656">
        <v>9</v>
      </c>
      <c r="R656" t="s">
        <v>23154</v>
      </c>
      <c r="S656" t="s">
        <v>6946</v>
      </c>
      <c r="T656" t="s">
        <v>6947</v>
      </c>
      <c r="U656" t="s">
        <v>23154</v>
      </c>
      <c r="V656" t="s">
        <v>6948</v>
      </c>
      <c r="W656" t="s">
        <v>6949</v>
      </c>
      <c r="X656" t="s">
        <v>23154</v>
      </c>
      <c r="Y656" t="s">
        <v>6950</v>
      </c>
      <c r="Z656" t="s">
        <v>6951</v>
      </c>
      <c r="AA656">
        <v>2015</v>
      </c>
      <c r="AB656" t="s">
        <v>23154</v>
      </c>
      <c r="AC656" t="s">
        <v>23154</v>
      </c>
      <c r="AD656" t="s">
        <v>23154</v>
      </c>
      <c r="AE656" t="s">
        <v>23154</v>
      </c>
      <c r="AF656" t="s">
        <v>23154</v>
      </c>
      <c r="AG656" t="s">
        <v>23154</v>
      </c>
      <c r="AH656" t="s">
        <v>74</v>
      </c>
      <c r="AI656" t="s">
        <v>75</v>
      </c>
      <c r="AJ656" t="s">
        <v>76</v>
      </c>
      <c r="AK656" t="s">
        <v>77</v>
      </c>
      <c r="AL656" t="s">
        <v>78</v>
      </c>
      <c r="AM656" t="s">
        <v>23154</v>
      </c>
      <c r="AN656" t="s">
        <v>6952</v>
      </c>
      <c r="AO656" t="s">
        <v>6953</v>
      </c>
      <c r="AP656" t="s">
        <v>23154</v>
      </c>
      <c r="AQ656" t="s">
        <v>23154</v>
      </c>
      <c r="AR656" t="s">
        <v>23154</v>
      </c>
      <c r="AS656" t="s">
        <v>23154</v>
      </c>
      <c r="AT656" t="s">
        <v>23154</v>
      </c>
      <c r="AU656" s="3" t="s">
        <v>25728</v>
      </c>
      <c r="AV656" t="s">
        <v>28202</v>
      </c>
      <c r="AW656" t="s">
        <v>23154</v>
      </c>
      <c r="AX656" t="s">
        <v>81</v>
      </c>
      <c r="AY656" t="s">
        <v>23154</v>
      </c>
      <c r="AZ656" t="s">
        <v>23154</v>
      </c>
      <c r="BA656" t="s">
        <v>82</v>
      </c>
      <c r="BB656" t="s">
        <v>23154</v>
      </c>
      <c r="BC656" t="s">
        <v>23154</v>
      </c>
      <c r="BD656" t="s">
        <v>6954</v>
      </c>
      <c r="BE656" t="s">
        <v>6133</v>
      </c>
      <c r="BF656" t="s">
        <v>23154</v>
      </c>
      <c r="BG656" t="s">
        <v>23154</v>
      </c>
      <c r="BH656" t="s">
        <v>23154</v>
      </c>
      <c r="BI656" t="s">
        <v>23154</v>
      </c>
      <c r="BJ656" t="s">
        <v>23154</v>
      </c>
      <c r="BK656" t="s">
        <v>23154</v>
      </c>
      <c r="BL656">
        <v>105.0000000000002</v>
      </c>
      <c r="BM656">
        <v>22.314595800918699</v>
      </c>
      <c r="BN656">
        <v>114.17290461478299</v>
      </c>
      <c r="BO656" t="s">
        <v>23810</v>
      </c>
      <c r="BP656" t="s">
        <v>23105</v>
      </c>
      <c r="BQ656">
        <v>8</v>
      </c>
      <c r="BR656">
        <v>2</v>
      </c>
      <c r="BS656" t="s">
        <v>6955</v>
      </c>
      <c r="BT656" t="s">
        <v>6956</v>
      </c>
      <c r="BU656" t="s">
        <v>3209</v>
      </c>
      <c r="BV656" t="s">
        <v>23154</v>
      </c>
      <c r="BW656" t="s">
        <v>6957</v>
      </c>
      <c r="BX656" t="s">
        <v>6958</v>
      </c>
      <c r="BY656" t="s">
        <v>6959</v>
      </c>
      <c r="BZ656" t="s">
        <v>6960</v>
      </c>
      <c r="CA656" t="s">
        <v>23154</v>
      </c>
      <c r="CB656" t="s">
        <v>6961</v>
      </c>
      <c r="CC656" t="s">
        <v>6962</v>
      </c>
      <c r="CD656" t="s">
        <v>6963</v>
      </c>
      <c r="CE656" t="s">
        <v>6964</v>
      </c>
      <c r="CF656" t="s">
        <v>6961</v>
      </c>
      <c r="CQ656" cm="1">
        <f t="array" aca="1" ref="CQ656" ca="1">SUMPRODUCT(--(_xlfn.UNICODE(MID(BX656,ROW(INDIRECT("1:"&amp;LEN(BX656))),1))&gt;=19968),--(_xlfn.UNICODE(MID(BX656,ROW(INDIRECT("1:"&amp;LEN(BX656))),1))&lt;=40895))</f>
        <v>38</v>
      </c>
      <c r="CR656">
        <f t="shared" si="65"/>
        <v>45</v>
      </c>
      <c r="CT656">
        <f t="shared" si="68"/>
        <v>469</v>
      </c>
      <c r="CX656">
        <f t="shared" si="66"/>
        <v>6</v>
      </c>
      <c r="CY656">
        <f t="shared" si="69"/>
        <v>37</v>
      </c>
      <c r="DA656">
        <f t="shared" si="67"/>
        <v>4</v>
      </c>
    </row>
    <row r="657" spans="1:105">
      <c r="A657" t="s">
        <v>6965</v>
      </c>
      <c r="B657" t="s">
        <v>63</v>
      </c>
      <c r="C657" t="s">
        <v>64</v>
      </c>
      <c r="D657" t="s">
        <v>65</v>
      </c>
      <c r="E657" t="s">
        <v>66</v>
      </c>
      <c r="F657" t="s">
        <v>67</v>
      </c>
      <c r="G657" t="s">
        <v>25077</v>
      </c>
      <c r="H657" t="s">
        <v>23154</v>
      </c>
      <c r="I657" t="s">
        <v>23154</v>
      </c>
      <c r="K657" t="s">
        <v>6944</v>
      </c>
      <c r="L657" t="s">
        <v>6945</v>
      </c>
      <c r="M657">
        <v>8</v>
      </c>
      <c r="N657">
        <v>10</v>
      </c>
      <c r="O657">
        <v>6</v>
      </c>
      <c r="P657">
        <v>10</v>
      </c>
      <c r="Q657">
        <v>9</v>
      </c>
      <c r="R657" t="s">
        <v>23154</v>
      </c>
      <c r="S657" t="s">
        <v>6946</v>
      </c>
      <c r="T657" t="s">
        <v>6947</v>
      </c>
      <c r="U657" t="s">
        <v>23154</v>
      </c>
      <c r="V657" t="s">
        <v>6948</v>
      </c>
      <c r="W657" t="s">
        <v>6949</v>
      </c>
      <c r="X657" t="s">
        <v>23154</v>
      </c>
      <c r="Y657" t="s">
        <v>6966</v>
      </c>
      <c r="Z657" t="s">
        <v>6967</v>
      </c>
      <c r="AA657">
        <v>2015</v>
      </c>
      <c r="AB657" t="s">
        <v>23154</v>
      </c>
      <c r="AC657" t="s">
        <v>23154</v>
      </c>
      <c r="AD657" t="s">
        <v>23154</v>
      </c>
      <c r="AE657" t="s">
        <v>23154</v>
      </c>
      <c r="AF657" t="s">
        <v>23154</v>
      </c>
      <c r="AG657" t="s">
        <v>23154</v>
      </c>
      <c r="AH657" t="s">
        <v>74</v>
      </c>
      <c r="AI657" t="s">
        <v>75</v>
      </c>
      <c r="AJ657" t="s">
        <v>76</v>
      </c>
      <c r="AK657" t="s">
        <v>77</v>
      </c>
      <c r="AL657" t="s">
        <v>78</v>
      </c>
      <c r="AM657" t="s">
        <v>23154</v>
      </c>
      <c r="AN657" t="s">
        <v>6952</v>
      </c>
      <c r="AO657" t="s">
        <v>6953</v>
      </c>
      <c r="AP657" t="s">
        <v>23154</v>
      </c>
      <c r="AQ657" t="s">
        <v>23154</v>
      </c>
      <c r="AR657" t="s">
        <v>23154</v>
      </c>
      <c r="AS657" t="s">
        <v>23154</v>
      </c>
      <c r="AT657" t="s">
        <v>23154</v>
      </c>
      <c r="AU657" s="3" t="s">
        <v>25729</v>
      </c>
      <c r="AV657" t="s">
        <v>28203</v>
      </c>
      <c r="AW657" t="s">
        <v>23154</v>
      </c>
      <c r="AX657" t="s">
        <v>81</v>
      </c>
      <c r="AY657" t="s">
        <v>23154</v>
      </c>
      <c r="AZ657" t="s">
        <v>23154</v>
      </c>
      <c r="BA657" t="s">
        <v>82</v>
      </c>
      <c r="BB657" t="s">
        <v>23154</v>
      </c>
      <c r="BC657" t="s">
        <v>23154</v>
      </c>
      <c r="BD657" t="s">
        <v>6954</v>
      </c>
      <c r="BE657" t="s">
        <v>6133</v>
      </c>
      <c r="BF657" t="s">
        <v>23154</v>
      </c>
      <c r="BG657" t="s">
        <v>23154</v>
      </c>
      <c r="BH657" t="s">
        <v>23154</v>
      </c>
      <c r="BI657" t="s">
        <v>23154</v>
      </c>
      <c r="BJ657" t="s">
        <v>23154</v>
      </c>
      <c r="BK657" t="s">
        <v>23154</v>
      </c>
      <c r="BL657">
        <v>105.0000000000002</v>
      </c>
      <c r="BM657">
        <v>22.299305569092802</v>
      </c>
      <c r="BN657">
        <v>114.174255974348</v>
      </c>
      <c r="BO657" t="s">
        <v>23811</v>
      </c>
      <c r="BP657" t="s">
        <v>23105</v>
      </c>
      <c r="BQ657">
        <v>8</v>
      </c>
      <c r="BR657">
        <v>8</v>
      </c>
      <c r="BS657" t="s">
        <v>6968</v>
      </c>
      <c r="BT657" t="s">
        <v>6969</v>
      </c>
      <c r="BU657" t="s">
        <v>3209</v>
      </c>
      <c r="BV657" t="s">
        <v>23154</v>
      </c>
      <c r="BW657" t="s">
        <v>6970</v>
      </c>
      <c r="BX657" t="s">
        <v>6971</v>
      </c>
      <c r="BY657" t="s">
        <v>6972</v>
      </c>
      <c r="BZ657" t="s">
        <v>6973</v>
      </c>
      <c r="CA657" t="s">
        <v>23154</v>
      </c>
      <c r="CB657" t="s">
        <v>6961</v>
      </c>
      <c r="CC657" t="s">
        <v>6974</v>
      </c>
      <c r="CD657" t="s">
        <v>6975</v>
      </c>
      <c r="CE657" t="s">
        <v>6964</v>
      </c>
      <c r="CF657" t="s">
        <v>6961</v>
      </c>
      <c r="CQ657" cm="1">
        <f t="array" aca="1" ref="CQ657" ca="1">SUMPRODUCT(--(_xlfn.UNICODE(MID(BX657,ROW(INDIRECT("1:"&amp;LEN(BX657))),1))&gt;=19968),--(_xlfn.UNICODE(MID(BX657,ROW(INDIRECT("1:"&amp;LEN(BX657))),1))&lt;=40895))</f>
        <v>68</v>
      </c>
      <c r="CR657">
        <f t="shared" si="65"/>
        <v>86</v>
      </c>
      <c r="CT657">
        <f t="shared" si="68"/>
        <v>468</v>
      </c>
      <c r="CX657">
        <f t="shared" si="66"/>
        <v>5</v>
      </c>
      <c r="CY657">
        <f t="shared" si="69"/>
        <v>37</v>
      </c>
      <c r="DA657">
        <f t="shared" si="67"/>
        <v>6</v>
      </c>
    </row>
    <row r="658" spans="1:105">
      <c r="A658" t="s">
        <v>6976</v>
      </c>
      <c r="B658" t="s">
        <v>63</v>
      </c>
      <c r="C658" t="s">
        <v>64</v>
      </c>
      <c r="D658" t="s">
        <v>65</v>
      </c>
      <c r="E658" t="s">
        <v>66</v>
      </c>
      <c r="F658" t="s">
        <v>67</v>
      </c>
      <c r="G658" t="s">
        <v>25077</v>
      </c>
      <c r="H658" t="s">
        <v>23154</v>
      </c>
      <c r="I658" t="s">
        <v>23154</v>
      </c>
      <c r="K658" t="s">
        <v>6944</v>
      </c>
      <c r="L658" t="s">
        <v>6945</v>
      </c>
      <c r="M658">
        <v>8</v>
      </c>
      <c r="N658">
        <v>10</v>
      </c>
      <c r="O658">
        <v>6</v>
      </c>
      <c r="P658">
        <v>10</v>
      </c>
      <c r="Q658">
        <v>9</v>
      </c>
      <c r="R658" t="s">
        <v>23154</v>
      </c>
      <c r="S658" t="s">
        <v>6946</v>
      </c>
      <c r="T658" t="s">
        <v>6947</v>
      </c>
      <c r="U658" t="s">
        <v>23154</v>
      </c>
      <c r="V658" t="s">
        <v>6948</v>
      </c>
      <c r="W658" t="s">
        <v>6949</v>
      </c>
      <c r="X658" t="s">
        <v>23154</v>
      </c>
      <c r="Y658" t="s">
        <v>6977</v>
      </c>
      <c r="Z658" t="s">
        <v>6978</v>
      </c>
      <c r="AA658">
        <v>2015</v>
      </c>
      <c r="AB658" t="s">
        <v>23154</v>
      </c>
      <c r="AC658" t="s">
        <v>23154</v>
      </c>
      <c r="AD658" t="s">
        <v>23154</v>
      </c>
      <c r="AE658" t="s">
        <v>23154</v>
      </c>
      <c r="AF658" t="s">
        <v>23154</v>
      </c>
      <c r="AG658" t="s">
        <v>23154</v>
      </c>
      <c r="AH658" t="s">
        <v>74</v>
      </c>
      <c r="AI658" t="s">
        <v>75</v>
      </c>
      <c r="AJ658" t="s">
        <v>76</v>
      </c>
      <c r="AK658" t="s">
        <v>77</v>
      </c>
      <c r="AL658" t="s">
        <v>78</v>
      </c>
      <c r="AM658" t="s">
        <v>23154</v>
      </c>
      <c r="AN658" t="s">
        <v>6952</v>
      </c>
      <c r="AO658" t="s">
        <v>6953</v>
      </c>
      <c r="AP658" t="s">
        <v>23154</v>
      </c>
      <c r="AQ658" t="s">
        <v>23154</v>
      </c>
      <c r="AR658" t="s">
        <v>23154</v>
      </c>
      <c r="AS658" t="s">
        <v>23154</v>
      </c>
      <c r="AT658" t="s">
        <v>23154</v>
      </c>
      <c r="AU658" s="3" t="s">
        <v>25730</v>
      </c>
      <c r="AV658" t="s">
        <v>28204</v>
      </c>
      <c r="AW658" t="s">
        <v>23154</v>
      </c>
      <c r="AX658" t="s">
        <v>81</v>
      </c>
      <c r="AY658" t="s">
        <v>23154</v>
      </c>
      <c r="AZ658" t="s">
        <v>23154</v>
      </c>
      <c r="BA658" t="s">
        <v>82</v>
      </c>
      <c r="BB658" t="s">
        <v>23154</v>
      </c>
      <c r="BC658" t="s">
        <v>23154</v>
      </c>
      <c r="BD658" t="s">
        <v>6954</v>
      </c>
      <c r="BE658" t="s">
        <v>6133</v>
      </c>
      <c r="BF658" t="s">
        <v>23154</v>
      </c>
      <c r="BG658" t="s">
        <v>23154</v>
      </c>
      <c r="BH658" t="s">
        <v>23154</v>
      </c>
      <c r="BI658" t="s">
        <v>23154</v>
      </c>
      <c r="BJ658" t="s">
        <v>23154</v>
      </c>
      <c r="BK658" t="s">
        <v>23154</v>
      </c>
      <c r="BL658">
        <v>105.0000000000002</v>
      </c>
      <c r="BM658">
        <v>22.321567111111701</v>
      </c>
      <c r="BN658">
        <v>114.18071098827799</v>
      </c>
      <c r="BO658" t="s">
        <v>23812</v>
      </c>
      <c r="BP658" t="s">
        <v>23106</v>
      </c>
      <c r="BQ658">
        <v>8</v>
      </c>
      <c r="BR658">
        <v>4</v>
      </c>
      <c r="BS658" t="s">
        <v>6979</v>
      </c>
      <c r="BT658" t="s">
        <v>6980</v>
      </c>
      <c r="BU658" t="s">
        <v>3209</v>
      </c>
      <c r="BV658" t="s">
        <v>23154</v>
      </c>
      <c r="BW658" t="s">
        <v>6981</v>
      </c>
      <c r="BX658" t="s">
        <v>6981</v>
      </c>
      <c r="BY658" t="s">
        <v>6982</v>
      </c>
      <c r="BZ658" t="s">
        <v>6983</v>
      </c>
      <c r="CA658" t="s">
        <v>23154</v>
      </c>
      <c r="CB658" t="s">
        <v>6961</v>
      </c>
      <c r="CC658" t="s">
        <v>6984</v>
      </c>
      <c r="CD658" t="s">
        <v>6985</v>
      </c>
      <c r="CE658" t="s">
        <v>6964</v>
      </c>
      <c r="CF658" t="s">
        <v>6961</v>
      </c>
      <c r="CQ658" cm="1">
        <f t="array" aca="1" ref="CQ658" ca="1">SUMPRODUCT(--(_xlfn.UNICODE(MID(BX658,ROW(INDIRECT("1:"&amp;LEN(BX658))),1))&gt;=19968),--(_xlfn.UNICODE(MID(BX658,ROW(INDIRECT("1:"&amp;LEN(BX658))),1))&lt;=40895))</f>
        <v>21</v>
      </c>
      <c r="CR658">
        <f t="shared" si="65"/>
        <v>24</v>
      </c>
      <c r="CT658">
        <f t="shared" si="68"/>
        <v>468</v>
      </c>
      <c r="CX658">
        <f t="shared" si="66"/>
        <v>3</v>
      </c>
      <c r="CY658">
        <f t="shared" si="69"/>
        <v>37</v>
      </c>
      <c r="DA658">
        <f t="shared" si="67"/>
        <v>9</v>
      </c>
    </row>
    <row r="659" spans="1:105">
      <c r="A659" t="s">
        <v>6986</v>
      </c>
      <c r="B659" t="s">
        <v>63</v>
      </c>
      <c r="C659" t="s">
        <v>64</v>
      </c>
      <c r="D659" t="s">
        <v>65</v>
      </c>
      <c r="E659" t="s">
        <v>66</v>
      </c>
      <c r="F659" t="s">
        <v>67</v>
      </c>
      <c r="G659" t="s">
        <v>25077</v>
      </c>
      <c r="H659" t="s">
        <v>23154</v>
      </c>
      <c r="I659" t="s">
        <v>23154</v>
      </c>
      <c r="K659" t="s">
        <v>6944</v>
      </c>
      <c r="L659" t="s">
        <v>6945</v>
      </c>
      <c r="M659">
        <v>8</v>
      </c>
      <c r="N659">
        <v>10</v>
      </c>
      <c r="O659">
        <v>6</v>
      </c>
      <c r="P659">
        <v>10</v>
      </c>
      <c r="Q659">
        <v>9</v>
      </c>
      <c r="R659" t="s">
        <v>23154</v>
      </c>
      <c r="S659" t="s">
        <v>6946</v>
      </c>
      <c r="T659" t="s">
        <v>6947</v>
      </c>
      <c r="U659" t="s">
        <v>23154</v>
      </c>
      <c r="V659" t="s">
        <v>6948</v>
      </c>
      <c r="W659" t="s">
        <v>6949</v>
      </c>
      <c r="X659" t="s">
        <v>23154</v>
      </c>
      <c r="Y659" t="s">
        <v>6987</v>
      </c>
      <c r="Z659" t="s">
        <v>6988</v>
      </c>
      <c r="AA659">
        <v>2015</v>
      </c>
      <c r="AB659" t="s">
        <v>23154</v>
      </c>
      <c r="AC659" t="s">
        <v>23154</v>
      </c>
      <c r="AD659" t="s">
        <v>23154</v>
      </c>
      <c r="AE659" t="s">
        <v>23154</v>
      </c>
      <c r="AF659" t="s">
        <v>23154</v>
      </c>
      <c r="AG659" t="s">
        <v>23154</v>
      </c>
      <c r="AH659" t="s">
        <v>74</v>
      </c>
      <c r="AI659" t="s">
        <v>75</v>
      </c>
      <c r="AJ659" t="s">
        <v>76</v>
      </c>
      <c r="AK659" t="s">
        <v>77</v>
      </c>
      <c r="AL659" t="s">
        <v>78</v>
      </c>
      <c r="AM659" t="s">
        <v>23154</v>
      </c>
      <c r="AN659" t="s">
        <v>6952</v>
      </c>
      <c r="AO659" t="s">
        <v>6953</v>
      </c>
      <c r="AP659" t="s">
        <v>23154</v>
      </c>
      <c r="AQ659" t="s">
        <v>23154</v>
      </c>
      <c r="AR659" t="s">
        <v>23154</v>
      </c>
      <c r="AS659" t="s">
        <v>23154</v>
      </c>
      <c r="AT659" t="s">
        <v>23154</v>
      </c>
      <c r="AU659" s="3" t="s">
        <v>25731</v>
      </c>
      <c r="AV659" t="s">
        <v>28205</v>
      </c>
      <c r="AW659" t="s">
        <v>23154</v>
      </c>
      <c r="AX659" t="s">
        <v>81</v>
      </c>
      <c r="AY659" t="s">
        <v>23154</v>
      </c>
      <c r="AZ659" t="s">
        <v>23154</v>
      </c>
      <c r="BA659" t="s">
        <v>82</v>
      </c>
      <c r="BB659" t="s">
        <v>23154</v>
      </c>
      <c r="BC659" t="s">
        <v>23154</v>
      </c>
      <c r="BD659" t="s">
        <v>6954</v>
      </c>
      <c r="BE659" t="s">
        <v>6133</v>
      </c>
      <c r="BF659" t="s">
        <v>23154</v>
      </c>
      <c r="BG659" t="s">
        <v>23154</v>
      </c>
      <c r="BH659" t="s">
        <v>23154</v>
      </c>
      <c r="BI659" t="s">
        <v>23154</v>
      </c>
      <c r="BJ659" t="s">
        <v>23154</v>
      </c>
      <c r="BK659" t="s">
        <v>23154</v>
      </c>
      <c r="BL659">
        <v>105.0000000000002</v>
      </c>
      <c r="BM659">
        <v>22.330093989821101</v>
      </c>
      <c r="BN659">
        <v>114.168762829013</v>
      </c>
      <c r="BO659" t="s">
        <v>23813</v>
      </c>
      <c r="BP659" t="s">
        <v>23116</v>
      </c>
      <c r="BQ659">
        <v>8</v>
      </c>
      <c r="BR659">
        <v>5</v>
      </c>
      <c r="BS659" t="s">
        <v>6989</v>
      </c>
      <c r="BT659" t="s">
        <v>6990</v>
      </c>
      <c r="BU659" t="s">
        <v>3209</v>
      </c>
      <c r="BV659" t="s">
        <v>23154</v>
      </c>
      <c r="BW659" t="s">
        <v>6991</v>
      </c>
      <c r="BX659" t="s">
        <v>6992</v>
      </c>
      <c r="BY659" t="s">
        <v>6993</v>
      </c>
      <c r="BZ659" t="s">
        <v>6994</v>
      </c>
      <c r="CA659" t="s">
        <v>23154</v>
      </c>
      <c r="CB659" t="s">
        <v>6961</v>
      </c>
      <c r="CC659" t="s">
        <v>6995</v>
      </c>
      <c r="CD659" t="s">
        <v>6996</v>
      </c>
      <c r="CE659" t="s">
        <v>6964</v>
      </c>
      <c r="CF659" t="s">
        <v>6961</v>
      </c>
      <c r="CQ659" cm="1">
        <f t="array" aca="1" ref="CQ659" ca="1">SUMPRODUCT(--(_xlfn.UNICODE(MID(BX659,ROW(INDIRECT("1:"&amp;LEN(BX659))),1))&gt;=19968),--(_xlfn.UNICODE(MID(BX659,ROW(INDIRECT("1:"&amp;LEN(BX659))),1))&lt;=40895))</f>
        <v>66</v>
      </c>
      <c r="CR659">
        <f t="shared" si="65"/>
        <v>76</v>
      </c>
      <c r="CT659">
        <f t="shared" si="68"/>
        <v>467</v>
      </c>
      <c r="CX659">
        <f t="shared" si="66"/>
        <v>4</v>
      </c>
      <c r="CY659">
        <f t="shared" si="69"/>
        <v>37</v>
      </c>
      <c r="DA659">
        <f t="shared" si="67"/>
        <v>9</v>
      </c>
    </row>
    <row r="660" spans="1:105">
      <c r="A660" t="s">
        <v>6997</v>
      </c>
      <c r="B660" t="s">
        <v>63</v>
      </c>
      <c r="C660" t="s">
        <v>64</v>
      </c>
      <c r="D660" t="s">
        <v>65</v>
      </c>
      <c r="E660" t="s">
        <v>66</v>
      </c>
      <c r="F660" t="s">
        <v>67</v>
      </c>
      <c r="G660" t="s">
        <v>25077</v>
      </c>
      <c r="H660" t="s">
        <v>23154</v>
      </c>
      <c r="I660" t="s">
        <v>23154</v>
      </c>
      <c r="K660" t="s">
        <v>6944</v>
      </c>
      <c r="L660" t="s">
        <v>6945</v>
      </c>
      <c r="M660">
        <v>8</v>
      </c>
      <c r="N660">
        <v>10</v>
      </c>
      <c r="O660">
        <v>6</v>
      </c>
      <c r="P660">
        <v>10</v>
      </c>
      <c r="Q660">
        <v>9</v>
      </c>
      <c r="R660" t="s">
        <v>23154</v>
      </c>
      <c r="S660" t="s">
        <v>6946</v>
      </c>
      <c r="T660" t="s">
        <v>6947</v>
      </c>
      <c r="U660" t="s">
        <v>23154</v>
      </c>
      <c r="V660" t="s">
        <v>6948</v>
      </c>
      <c r="W660" t="s">
        <v>6949</v>
      </c>
      <c r="X660" t="s">
        <v>23154</v>
      </c>
      <c r="Y660" t="s">
        <v>6998</v>
      </c>
      <c r="Z660" t="s">
        <v>6999</v>
      </c>
      <c r="AA660">
        <v>2015</v>
      </c>
      <c r="AB660" t="s">
        <v>23154</v>
      </c>
      <c r="AC660" t="s">
        <v>23154</v>
      </c>
      <c r="AD660" t="s">
        <v>23154</v>
      </c>
      <c r="AE660" t="s">
        <v>23154</v>
      </c>
      <c r="AF660" t="s">
        <v>23154</v>
      </c>
      <c r="AG660" t="s">
        <v>23154</v>
      </c>
      <c r="AH660" t="s">
        <v>74</v>
      </c>
      <c r="AI660" t="s">
        <v>75</v>
      </c>
      <c r="AJ660" t="s">
        <v>76</v>
      </c>
      <c r="AK660" t="s">
        <v>77</v>
      </c>
      <c r="AL660" t="s">
        <v>78</v>
      </c>
      <c r="AM660" t="s">
        <v>23154</v>
      </c>
      <c r="AN660" t="s">
        <v>6952</v>
      </c>
      <c r="AO660" t="s">
        <v>6953</v>
      </c>
      <c r="AP660" t="s">
        <v>23154</v>
      </c>
      <c r="AQ660" t="s">
        <v>23154</v>
      </c>
      <c r="AR660" t="s">
        <v>23154</v>
      </c>
      <c r="AS660" t="s">
        <v>23154</v>
      </c>
      <c r="AT660" t="s">
        <v>23154</v>
      </c>
      <c r="AU660" s="3" t="s">
        <v>25732</v>
      </c>
      <c r="AV660" t="s">
        <v>28206</v>
      </c>
      <c r="AW660" t="s">
        <v>23154</v>
      </c>
      <c r="AX660" t="s">
        <v>81</v>
      </c>
      <c r="AY660" t="s">
        <v>23154</v>
      </c>
      <c r="AZ660" t="s">
        <v>23154</v>
      </c>
      <c r="BA660" t="s">
        <v>82</v>
      </c>
      <c r="BB660" t="s">
        <v>23154</v>
      </c>
      <c r="BC660" t="s">
        <v>23154</v>
      </c>
      <c r="BD660" t="s">
        <v>6954</v>
      </c>
      <c r="BE660" t="s">
        <v>6133</v>
      </c>
      <c r="BF660" t="s">
        <v>23154</v>
      </c>
      <c r="BG660" t="s">
        <v>23154</v>
      </c>
      <c r="BH660" t="s">
        <v>23154</v>
      </c>
      <c r="BI660" t="s">
        <v>23154</v>
      </c>
      <c r="BJ660" t="s">
        <v>23154</v>
      </c>
      <c r="BK660" t="s">
        <v>23154</v>
      </c>
      <c r="BL660">
        <v>105.0000000000002</v>
      </c>
      <c r="BM660">
        <v>22.344920955448799</v>
      </c>
      <c r="BN660">
        <v>114.180146283816</v>
      </c>
      <c r="BO660" t="s">
        <v>23814</v>
      </c>
      <c r="BP660" t="s">
        <v>23106</v>
      </c>
      <c r="BQ660">
        <v>8</v>
      </c>
      <c r="BR660">
        <v>13</v>
      </c>
      <c r="BS660" t="s">
        <v>7000</v>
      </c>
      <c r="BT660" t="s">
        <v>7001</v>
      </c>
      <c r="BU660" t="s">
        <v>3209</v>
      </c>
      <c r="BV660" t="s">
        <v>23154</v>
      </c>
      <c r="BW660" t="s">
        <v>7002</v>
      </c>
      <c r="BX660" t="s">
        <v>7003</v>
      </c>
      <c r="BY660" t="s">
        <v>7004</v>
      </c>
      <c r="BZ660" t="s">
        <v>7005</v>
      </c>
      <c r="CA660" t="s">
        <v>23154</v>
      </c>
      <c r="CB660" t="s">
        <v>6961</v>
      </c>
      <c r="CC660" t="s">
        <v>7006</v>
      </c>
      <c r="CD660" t="s">
        <v>7007</v>
      </c>
      <c r="CE660" t="s">
        <v>6964</v>
      </c>
      <c r="CF660" t="s">
        <v>6961</v>
      </c>
      <c r="CQ660" cm="1">
        <f t="array" aca="1" ref="CQ660" ca="1">SUMPRODUCT(--(_xlfn.UNICODE(MID(BX660,ROW(INDIRECT("1:"&amp;LEN(BX660))),1))&gt;=19968),--(_xlfn.UNICODE(MID(BX660,ROW(INDIRECT("1:"&amp;LEN(BX660))),1))&lt;=40895))</f>
        <v>44</v>
      </c>
      <c r="CR660">
        <f t="shared" si="65"/>
        <v>49</v>
      </c>
      <c r="CT660">
        <f t="shared" si="68"/>
        <v>466</v>
      </c>
      <c r="CX660">
        <f t="shared" si="66"/>
        <v>8</v>
      </c>
      <c r="CY660">
        <f t="shared" si="69"/>
        <v>37</v>
      </c>
      <c r="DA660">
        <f t="shared" si="67"/>
        <v>5</v>
      </c>
    </row>
    <row r="661" spans="1:105">
      <c r="A661" t="s">
        <v>7008</v>
      </c>
      <c r="B661" t="s">
        <v>63</v>
      </c>
      <c r="C661" t="s">
        <v>64</v>
      </c>
      <c r="D661" t="s">
        <v>65</v>
      </c>
      <c r="E661" t="s">
        <v>66</v>
      </c>
      <c r="F661" t="s">
        <v>67</v>
      </c>
      <c r="G661" t="s">
        <v>25077</v>
      </c>
      <c r="H661" t="s">
        <v>23154</v>
      </c>
      <c r="I661" t="s">
        <v>23154</v>
      </c>
      <c r="K661" t="s">
        <v>6944</v>
      </c>
      <c r="L661" t="s">
        <v>6945</v>
      </c>
      <c r="M661">
        <v>8</v>
      </c>
      <c r="N661">
        <v>10</v>
      </c>
      <c r="O661">
        <v>6</v>
      </c>
      <c r="P661">
        <v>10</v>
      </c>
      <c r="Q661">
        <v>9</v>
      </c>
      <c r="R661" t="s">
        <v>23154</v>
      </c>
      <c r="S661" t="s">
        <v>6946</v>
      </c>
      <c r="T661" t="s">
        <v>6947</v>
      </c>
      <c r="U661" t="s">
        <v>23154</v>
      </c>
      <c r="V661" t="s">
        <v>6948</v>
      </c>
      <c r="W661" t="s">
        <v>6949</v>
      </c>
      <c r="X661" t="s">
        <v>23154</v>
      </c>
      <c r="Y661" t="s">
        <v>7009</v>
      </c>
      <c r="Z661" t="s">
        <v>7010</v>
      </c>
      <c r="AA661">
        <v>2015</v>
      </c>
      <c r="AB661" t="s">
        <v>23154</v>
      </c>
      <c r="AC661" t="s">
        <v>23154</v>
      </c>
      <c r="AD661" t="s">
        <v>23154</v>
      </c>
      <c r="AE661" t="s">
        <v>23154</v>
      </c>
      <c r="AF661" t="s">
        <v>23154</v>
      </c>
      <c r="AG661" t="s">
        <v>23154</v>
      </c>
      <c r="AH661" t="s">
        <v>74</v>
      </c>
      <c r="AI661" t="s">
        <v>75</v>
      </c>
      <c r="AJ661" t="s">
        <v>76</v>
      </c>
      <c r="AK661" t="s">
        <v>77</v>
      </c>
      <c r="AL661" t="s">
        <v>78</v>
      </c>
      <c r="AM661" t="s">
        <v>23154</v>
      </c>
      <c r="AN661" t="s">
        <v>6952</v>
      </c>
      <c r="AO661" t="s">
        <v>6953</v>
      </c>
      <c r="AP661" t="s">
        <v>23154</v>
      </c>
      <c r="AQ661" t="s">
        <v>23154</v>
      </c>
      <c r="AR661" t="s">
        <v>23154</v>
      </c>
      <c r="AS661" t="s">
        <v>23154</v>
      </c>
      <c r="AT661" t="s">
        <v>23154</v>
      </c>
      <c r="AU661" s="3" t="s">
        <v>25733</v>
      </c>
      <c r="AV661" t="s">
        <v>28207</v>
      </c>
      <c r="AW661" t="s">
        <v>23154</v>
      </c>
      <c r="AX661" t="s">
        <v>81</v>
      </c>
      <c r="AY661" t="s">
        <v>23154</v>
      </c>
      <c r="AZ661" t="s">
        <v>23154</v>
      </c>
      <c r="BA661" t="s">
        <v>82</v>
      </c>
      <c r="BB661" t="s">
        <v>23154</v>
      </c>
      <c r="BC661" t="s">
        <v>23154</v>
      </c>
      <c r="BD661" t="s">
        <v>6954</v>
      </c>
      <c r="BE661" t="s">
        <v>6133</v>
      </c>
      <c r="BF661" t="s">
        <v>23154</v>
      </c>
      <c r="BG661" t="s">
        <v>23154</v>
      </c>
      <c r="BH661" t="s">
        <v>23154</v>
      </c>
      <c r="BI661" t="s">
        <v>23154</v>
      </c>
      <c r="BJ661" t="s">
        <v>23154</v>
      </c>
      <c r="BK661" t="s">
        <v>23154</v>
      </c>
      <c r="BL661">
        <v>105.0000000000002</v>
      </c>
      <c r="BM661">
        <v>22.3126531335827</v>
      </c>
      <c r="BN661">
        <v>114.173844985367</v>
      </c>
      <c r="BO661" t="s">
        <v>23815</v>
      </c>
      <c r="BP661" t="s">
        <v>23105</v>
      </c>
      <c r="BQ661">
        <v>8</v>
      </c>
      <c r="BR661">
        <v>8</v>
      </c>
      <c r="BS661" t="s">
        <v>7011</v>
      </c>
      <c r="BT661" t="s">
        <v>7012</v>
      </c>
      <c r="BU661" t="s">
        <v>3209</v>
      </c>
      <c r="BV661" t="s">
        <v>23154</v>
      </c>
      <c r="BW661" t="s">
        <v>7013</v>
      </c>
      <c r="BX661" t="s">
        <v>7014</v>
      </c>
      <c r="BY661" t="s">
        <v>7015</v>
      </c>
      <c r="BZ661" t="s">
        <v>7016</v>
      </c>
      <c r="CA661" t="s">
        <v>23154</v>
      </c>
      <c r="CB661" t="s">
        <v>6961</v>
      </c>
      <c r="CC661" t="s">
        <v>7017</v>
      </c>
      <c r="CD661" t="s">
        <v>7018</v>
      </c>
      <c r="CE661" t="s">
        <v>6964</v>
      </c>
      <c r="CF661" t="s">
        <v>6961</v>
      </c>
      <c r="CQ661" cm="1">
        <f t="array" aca="1" ref="CQ661" ca="1">SUMPRODUCT(--(_xlfn.UNICODE(MID(BX661,ROW(INDIRECT("1:"&amp;LEN(BX661))),1))&gt;=19968),--(_xlfn.UNICODE(MID(BX661,ROW(INDIRECT("1:"&amp;LEN(BX661))),1))&lt;=40895))</f>
        <v>45</v>
      </c>
      <c r="CR661">
        <f t="shared" si="65"/>
        <v>52</v>
      </c>
      <c r="CT661">
        <f t="shared" si="68"/>
        <v>466</v>
      </c>
      <c r="CX661">
        <f t="shared" si="66"/>
        <v>5</v>
      </c>
      <c r="CY661">
        <f t="shared" si="69"/>
        <v>37</v>
      </c>
      <c r="DA661">
        <f t="shared" si="67"/>
        <v>7</v>
      </c>
    </row>
    <row r="662" spans="1:105">
      <c r="A662" t="s">
        <v>7019</v>
      </c>
      <c r="B662" t="s">
        <v>63</v>
      </c>
      <c r="C662" t="s">
        <v>64</v>
      </c>
      <c r="D662" t="s">
        <v>65</v>
      </c>
      <c r="E662" t="s">
        <v>66</v>
      </c>
      <c r="F662" t="s">
        <v>67</v>
      </c>
      <c r="G662" t="s">
        <v>25077</v>
      </c>
      <c r="H662" t="s">
        <v>23154</v>
      </c>
      <c r="I662" t="s">
        <v>23154</v>
      </c>
      <c r="K662" t="s">
        <v>6944</v>
      </c>
      <c r="L662" t="s">
        <v>6945</v>
      </c>
      <c r="M662">
        <v>8</v>
      </c>
      <c r="N662">
        <v>10</v>
      </c>
      <c r="O662">
        <v>6</v>
      </c>
      <c r="P662">
        <v>10</v>
      </c>
      <c r="Q662">
        <v>9</v>
      </c>
      <c r="R662" t="s">
        <v>23154</v>
      </c>
      <c r="S662" t="s">
        <v>6946</v>
      </c>
      <c r="T662" t="s">
        <v>6947</v>
      </c>
      <c r="U662" t="s">
        <v>23154</v>
      </c>
      <c r="V662" t="s">
        <v>6948</v>
      </c>
      <c r="W662" t="s">
        <v>6949</v>
      </c>
      <c r="X662" t="s">
        <v>23154</v>
      </c>
      <c r="Y662" t="s">
        <v>7020</v>
      </c>
      <c r="Z662" t="s">
        <v>7021</v>
      </c>
      <c r="AA662">
        <v>2015</v>
      </c>
      <c r="AB662" t="s">
        <v>23154</v>
      </c>
      <c r="AC662" t="s">
        <v>23154</v>
      </c>
      <c r="AD662" t="s">
        <v>23154</v>
      </c>
      <c r="AE662" t="s">
        <v>23154</v>
      </c>
      <c r="AF662" t="s">
        <v>23154</v>
      </c>
      <c r="AG662" t="s">
        <v>23154</v>
      </c>
      <c r="AH662" t="s">
        <v>74</v>
      </c>
      <c r="AI662" t="s">
        <v>75</v>
      </c>
      <c r="AJ662" t="s">
        <v>76</v>
      </c>
      <c r="AK662" t="s">
        <v>77</v>
      </c>
      <c r="AL662" t="s">
        <v>78</v>
      </c>
      <c r="AM662" t="s">
        <v>23154</v>
      </c>
      <c r="AN662" t="s">
        <v>6952</v>
      </c>
      <c r="AO662" t="s">
        <v>6953</v>
      </c>
      <c r="AP662" t="s">
        <v>23154</v>
      </c>
      <c r="AQ662" t="s">
        <v>23154</v>
      </c>
      <c r="AR662" t="s">
        <v>23154</v>
      </c>
      <c r="AS662" t="s">
        <v>23154</v>
      </c>
      <c r="AT662" t="s">
        <v>23154</v>
      </c>
      <c r="AU662" s="3" t="s">
        <v>25734</v>
      </c>
      <c r="AV662" t="s">
        <v>28208</v>
      </c>
      <c r="AW662" t="s">
        <v>23154</v>
      </c>
      <c r="AX662" t="s">
        <v>81</v>
      </c>
      <c r="AY662" t="s">
        <v>23154</v>
      </c>
      <c r="AZ662" t="s">
        <v>23154</v>
      </c>
      <c r="BA662" t="s">
        <v>82</v>
      </c>
      <c r="BB662" t="s">
        <v>23154</v>
      </c>
      <c r="BC662" t="s">
        <v>23154</v>
      </c>
      <c r="BD662" t="s">
        <v>6954</v>
      </c>
      <c r="BE662" t="s">
        <v>6133</v>
      </c>
      <c r="BF662" t="s">
        <v>23154</v>
      </c>
      <c r="BG662" t="s">
        <v>23154</v>
      </c>
      <c r="BH662" t="s">
        <v>23154</v>
      </c>
      <c r="BI662" t="s">
        <v>23154</v>
      </c>
      <c r="BJ662" t="s">
        <v>23154</v>
      </c>
      <c r="BK662" t="s">
        <v>23154</v>
      </c>
      <c r="BL662">
        <v>105.0000000000002</v>
      </c>
      <c r="BM662">
        <v>22.371616230873101</v>
      </c>
      <c r="BN662">
        <v>114.119715563995</v>
      </c>
      <c r="BO662" t="s">
        <v>23816</v>
      </c>
      <c r="BP662" t="s">
        <v>23111</v>
      </c>
      <c r="BQ662">
        <v>8</v>
      </c>
      <c r="BR662">
        <v>12</v>
      </c>
      <c r="BS662" t="s">
        <v>7022</v>
      </c>
      <c r="BT662" t="s">
        <v>7023</v>
      </c>
      <c r="BU662" t="s">
        <v>3209</v>
      </c>
      <c r="BV662" t="s">
        <v>23154</v>
      </c>
      <c r="BW662" t="s">
        <v>7024</v>
      </c>
      <c r="BX662" t="s">
        <v>7024</v>
      </c>
      <c r="BY662" t="s">
        <v>7025</v>
      </c>
      <c r="BZ662" t="s">
        <v>7026</v>
      </c>
      <c r="CA662" t="s">
        <v>23154</v>
      </c>
      <c r="CB662" t="s">
        <v>6961</v>
      </c>
      <c r="CC662" t="s">
        <v>7027</v>
      </c>
      <c r="CD662" t="s">
        <v>7028</v>
      </c>
      <c r="CE662" t="s">
        <v>6964</v>
      </c>
      <c r="CF662" t="s">
        <v>6961</v>
      </c>
      <c r="CQ662" cm="1">
        <f t="array" aca="1" ref="CQ662" ca="1">SUMPRODUCT(--(_xlfn.UNICODE(MID(BX662,ROW(INDIRECT("1:"&amp;LEN(BX662))),1))&gt;=19968),--(_xlfn.UNICODE(MID(BX662,ROW(INDIRECT("1:"&amp;LEN(BX662))),1))&lt;=40895))</f>
        <v>28</v>
      </c>
      <c r="CR662">
        <f t="shared" si="65"/>
        <v>32</v>
      </c>
      <c r="CT662">
        <f t="shared" si="68"/>
        <v>466</v>
      </c>
      <c r="CX662">
        <f t="shared" si="66"/>
        <v>4</v>
      </c>
      <c r="CY662">
        <f t="shared" si="69"/>
        <v>37</v>
      </c>
      <c r="DA662">
        <f t="shared" si="67"/>
        <v>10</v>
      </c>
    </row>
    <row r="663" spans="1:105">
      <c r="A663" t="s">
        <v>7029</v>
      </c>
      <c r="B663" t="s">
        <v>63</v>
      </c>
      <c r="C663" t="s">
        <v>64</v>
      </c>
      <c r="D663" t="s">
        <v>65</v>
      </c>
      <c r="E663" t="s">
        <v>66</v>
      </c>
      <c r="F663" t="s">
        <v>67</v>
      </c>
      <c r="G663" t="s">
        <v>25077</v>
      </c>
      <c r="H663" t="s">
        <v>23154</v>
      </c>
      <c r="I663" t="s">
        <v>23154</v>
      </c>
      <c r="K663" t="s">
        <v>6944</v>
      </c>
      <c r="L663" t="s">
        <v>6945</v>
      </c>
      <c r="M663">
        <v>8</v>
      </c>
      <c r="N663">
        <v>10</v>
      </c>
      <c r="O663">
        <v>6</v>
      </c>
      <c r="P663">
        <v>10</v>
      </c>
      <c r="Q663">
        <v>9</v>
      </c>
      <c r="R663" t="s">
        <v>23154</v>
      </c>
      <c r="S663" t="s">
        <v>6946</v>
      </c>
      <c r="T663" t="s">
        <v>6947</v>
      </c>
      <c r="U663" t="s">
        <v>23154</v>
      </c>
      <c r="V663" t="s">
        <v>6948</v>
      </c>
      <c r="W663" t="s">
        <v>6949</v>
      </c>
      <c r="X663" t="s">
        <v>23154</v>
      </c>
      <c r="Y663" t="s">
        <v>7030</v>
      </c>
      <c r="Z663" t="s">
        <v>7031</v>
      </c>
      <c r="AA663">
        <v>2015</v>
      </c>
      <c r="AB663" t="s">
        <v>23154</v>
      </c>
      <c r="AC663" t="s">
        <v>23154</v>
      </c>
      <c r="AD663" t="s">
        <v>23154</v>
      </c>
      <c r="AE663" t="s">
        <v>23154</v>
      </c>
      <c r="AF663" t="s">
        <v>23154</v>
      </c>
      <c r="AG663" t="s">
        <v>23154</v>
      </c>
      <c r="AH663" t="s">
        <v>74</v>
      </c>
      <c r="AI663" t="s">
        <v>75</v>
      </c>
      <c r="AJ663" t="s">
        <v>76</v>
      </c>
      <c r="AK663" t="s">
        <v>77</v>
      </c>
      <c r="AL663" t="s">
        <v>78</v>
      </c>
      <c r="AM663" t="s">
        <v>23154</v>
      </c>
      <c r="AN663" t="s">
        <v>6952</v>
      </c>
      <c r="AO663" t="s">
        <v>6953</v>
      </c>
      <c r="AP663" t="s">
        <v>23154</v>
      </c>
      <c r="AQ663" t="s">
        <v>23154</v>
      </c>
      <c r="AR663" t="s">
        <v>23154</v>
      </c>
      <c r="AS663" t="s">
        <v>23154</v>
      </c>
      <c r="AT663" t="s">
        <v>23154</v>
      </c>
      <c r="AU663" s="3" t="s">
        <v>25735</v>
      </c>
      <c r="AV663" t="s">
        <v>28209</v>
      </c>
      <c r="AW663" t="s">
        <v>23154</v>
      </c>
      <c r="AX663" t="s">
        <v>81</v>
      </c>
      <c r="AY663" t="s">
        <v>23154</v>
      </c>
      <c r="AZ663" t="s">
        <v>23154</v>
      </c>
      <c r="BA663" t="s">
        <v>82</v>
      </c>
      <c r="BB663" t="s">
        <v>23154</v>
      </c>
      <c r="BC663" t="s">
        <v>23154</v>
      </c>
      <c r="BD663" t="s">
        <v>6954</v>
      </c>
      <c r="BE663" t="s">
        <v>6133</v>
      </c>
      <c r="BF663" t="s">
        <v>23154</v>
      </c>
      <c r="BG663" t="s">
        <v>23154</v>
      </c>
      <c r="BH663" t="s">
        <v>23154</v>
      </c>
      <c r="BI663" t="s">
        <v>23154</v>
      </c>
      <c r="BJ663" t="s">
        <v>23154</v>
      </c>
      <c r="BK663" t="s">
        <v>23154</v>
      </c>
      <c r="BL663">
        <v>105.0000000000002</v>
      </c>
      <c r="BM663">
        <v>22.2819669228825</v>
      </c>
      <c r="BN663">
        <v>114.184139665068</v>
      </c>
      <c r="BO663" t="s">
        <v>23817</v>
      </c>
      <c r="BP663" t="s">
        <v>23107</v>
      </c>
      <c r="BQ663">
        <v>8</v>
      </c>
      <c r="BR663">
        <v>9</v>
      </c>
      <c r="BS663" t="s">
        <v>7032</v>
      </c>
      <c r="BT663" t="s">
        <v>7033</v>
      </c>
      <c r="BU663" t="s">
        <v>3209</v>
      </c>
      <c r="BV663" t="s">
        <v>23154</v>
      </c>
      <c r="BW663" t="s">
        <v>7034</v>
      </c>
      <c r="BX663" t="s">
        <v>7035</v>
      </c>
      <c r="BY663" t="s">
        <v>7036</v>
      </c>
      <c r="BZ663" t="s">
        <v>7037</v>
      </c>
      <c r="CA663" t="s">
        <v>23154</v>
      </c>
      <c r="CB663" t="s">
        <v>6961</v>
      </c>
      <c r="CC663" t="s">
        <v>7038</v>
      </c>
      <c r="CD663" t="s">
        <v>7039</v>
      </c>
      <c r="CE663" t="s">
        <v>6964</v>
      </c>
      <c r="CF663" t="s">
        <v>6961</v>
      </c>
      <c r="CQ663" cm="1">
        <f t="array" aca="1" ref="CQ663" ca="1">SUMPRODUCT(--(_xlfn.UNICODE(MID(BX663,ROW(INDIRECT("1:"&amp;LEN(BX663))),1))&gt;=19968),--(_xlfn.UNICODE(MID(BX663,ROW(INDIRECT("1:"&amp;LEN(BX663))),1))&lt;=40895))</f>
        <v>152</v>
      </c>
      <c r="CR663">
        <f t="shared" si="65"/>
        <v>179</v>
      </c>
      <c r="CT663">
        <f t="shared" si="68"/>
        <v>466</v>
      </c>
      <c r="CX663">
        <f t="shared" si="66"/>
        <v>6</v>
      </c>
      <c r="CY663">
        <f t="shared" si="69"/>
        <v>37</v>
      </c>
      <c r="DA663">
        <f t="shared" si="67"/>
        <v>6</v>
      </c>
    </row>
    <row r="664" spans="1:105">
      <c r="A664" t="s">
        <v>7040</v>
      </c>
      <c r="B664" t="s">
        <v>63</v>
      </c>
      <c r="C664" t="s">
        <v>64</v>
      </c>
      <c r="D664" t="s">
        <v>65</v>
      </c>
      <c r="E664" t="s">
        <v>66</v>
      </c>
      <c r="F664" t="s">
        <v>67</v>
      </c>
      <c r="G664" t="s">
        <v>25077</v>
      </c>
      <c r="H664" t="s">
        <v>23154</v>
      </c>
      <c r="I664" t="s">
        <v>23154</v>
      </c>
      <c r="K664" t="s">
        <v>6944</v>
      </c>
      <c r="L664" t="s">
        <v>6945</v>
      </c>
      <c r="M664">
        <v>8</v>
      </c>
      <c r="N664">
        <v>10</v>
      </c>
      <c r="O664">
        <v>6</v>
      </c>
      <c r="P664">
        <v>10</v>
      </c>
      <c r="Q664">
        <v>9</v>
      </c>
      <c r="R664" t="s">
        <v>23154</v>
      </c>
      <c r="S664" t="s">
        <v>6946</v>
      </c>
      <c r="T664" t="s">
        <v>6947</v>
      </c>
      <c r="U664" t="s">
        <v>23154</v>
      </c>
      <c r="V664" t="s">
        <v>6948</v>
      </c>
      <c r="W664" t="s">
        <v>6949</v>
      </c>
      <c r="X664" t="s">
        <v>23154</v>
      </c>
      <c r="Y664" t="s">
        <v>7041</v>
      </c>
      <c r="Z664" t="s">
        <v>7042</v>
      </c>
      <c r="AA664">
        <v>2015</v>
      </c>
      <c r="AB664" t="s">
        <v>23154</v>
      </c>
      <c r="AC664" t="s">
        <v>23154</v>
      </c>
      <c r="AD664" t="s">
        <v>23154</v>
      </c>
      <c r="AE664" t="s">
        <v>23154</v>
      </c>
      <c r="AF664" t="s">
        <v>23154</v>
      </c>
      <c r="AG664" t="s">
        <v>23154</v>
      </c>
      <c r="AH664" t="s">
        <v>74</v>
      </c>
      <c r="AI664" t="s">
        <v>75</v>
      </c>
      <c r="AJ664" t="s">
        <v>76</v>
      </c>
      <c r="AK664" t="s">
        <v>77</v>
      </c>
      <c r="AL664" t="s">
        <v>78</v>
      </c>
      <c r="AM664" t="s">
        <v>23154</v>
      </c>
      <c r="AN664" t="s">
        <v>6952</v>
      </c>
      <c r="AO664" t="s">
        <v>6953</v>
      </c>
      <c r="AP664" t="s">
        <v>23154</v>
      </c>
      <c r="AQ664" t="s">
        <v>23154</v>
      </c>
      <c r="AR664" t="s">
        <v>23154</v>
      </c>
      <c r="AS664" t="s">
        <v>23154</v>
      </c>
      <c r="AT664" t="s">
        <v>23154</v>
      </c>
      <c r="AU664" s="3" t="s">
        <v>25736</v>
      </c>
      <c r="AV664" t="s">
        <v>28210</v>
      </c>
      <c r="AW664" t="s">
        <v>23154</v>
      </c>
      <c r="AX664" t="s">
        <v>81</v>
      </c>
      <c r="AY664" t="s">
        <v>23154</v>
      </c>
      <c r="AZ664" t="s">
        <v>23154</v>
      </c>
      <c r="BA664" t="s">
        <v>82</v>
      </c>
      <c r="BB664" t="s">
        <v>23154</v>
      </c>
      <c r="BC664" t="s">
        <v>23154</v>
      </c>
      <c r="BD664" t="s">
        <v>6954</v>
      </c>
      <c r="BE664" t="s">
        <v>6133</v>
      </c>
      <c r="BF664" t="s">
        <v>23154</v>
      </c>
      <c r="BG664" t="s">
        <v>23154</v>
      </c>
      <c r="BH664" t="s">
        <v>23154</v>
      </c>
      <c r="BI664" t="s">
        <v>23154</v>
      </c>
      <c r="BJ664" t="s">
        <v>23154</v>
      </c>
      <c r="BK664" t="s">
        <v>23154</v>
      </c>
      <c r="BL664">
        <v>105.0000000000002</v>
      </c>
      <c r="BM664">
        <v>22.475237402761</v>
      </c>
      <c r="BN664">
        <v>114.13787160990699</v>
      </c>
      <c r="BO664" t="s">
        <v>23818</v>
      </c>
      <c r="BP664" t="s">
        <v>23118</v>
      </c>
      <c r="BQ664">
        <v>8</v>
      </c>
      <c r="BR664">
        <v>8</v>
      </c>
      <c r="BS664" t="s">
        <v>4463</v>
      </c>
      <c r="BT664" t="s">
        <v>7043</v>
      </c>
      <c r="BU664" t="s">
        <v>3209</v>
      </c>
      <c r="BV664" t="s">
        <v>23154</v>
      </c>
      <c r="BW664" t="s">
        <v>7044</v>
      </c>
      <c r="BX664" t="s">
        <v>7044</v>
      </c>
      <c r="BY664" t="s">
        <v>7045</v>
      </c>
      <c r="BZ664" t="s">
        <v>7046</v>
      </c>
      <c r="CA664" t="s">
        <v>23154</v>
      </c>
      <c r="CB664" t="s">
        <v>6961</v>
      </c>
      <c r="CC664" t="s">
        <v>7047</v>
      </c>
      <c r="CD664" t="s">
        <v>7048</v>
      </c>
      <c r="CE664" t="s">
        <v>6964</v>
      </c>
      <c r="CF664" t="s">
        <v>6961</v>
      </c>
      <c r="CQ664" cm="1">
        <f t="array" aca="1" ref="CQ664" ca="1">SUMPRODUCT(--(_xlfn.UNICODE(MID(BX664,ROW(INDIRECT("1:"&amp;LEN(BX664))),1))&gt;=19968),--(_xlfn.UNICODE(MID(BX664,ROW(INDIRECT("1:"&amp;LEN(BX664))),1))&lt;=40895))</f>
        <v>28</v>
      </c>
      <c r="CR664">
        <f t="shared" si="65"/>
        <v>33</v>
      </c>
      <c r="CT664">
        <f t="shared" si="68"/>
        <v>466</v>
      </c>
      <c r="CX664">
        <f t="shared" si="66"/>
        <v>5</v>
      </c>
      <c r="CY664">
        <f t="shared" si="69"/>
        <v>37</v>
      </c>
      <c r="DA664">
        <f t="shared" si="67"/>
        <v>5</v>
      </c>
    </row>
    <row r="665" spans="1:105">
      <c r="A665" t="s">
        <v>7049</v>
      </c>
      <c r="B665" t="s">
        <v>63</v>
      </c>
      <c r="C665" t="s">
        <v>64</v>
      </c>
      <c r="D665" t="s">
        <v>65</v>
      </c>
      <c r="E665" t="s">
        <v>66</v>
      </c>
      <c r="F665" t="s">
        <v>67</v>
      </c>
      <c r="G665" t="s">
        <v>25077</v>
      </c>
      <c r="H665" t="s">
        <v>23154</v>
      </c>
      <c r="I665" t="s">
        <v>23154</v>
      </c>
      <c r="K665" t="s">
        <v>7050</v>
      </c>
      <c r="L665" t="s">
        <v>7051</v>
      </c>
      <c r="M665">
        <v>8</v>
      </c>
      <c r="N665">
        <v>7</v>
      </c>
      <c r="O665">
        <v>6</v>
      </c>
      <c r="P665">
        <v>7</v>
      </c>
      <c r="Q665">
        <v>6</v>
      </c>
      <c r="R665" t="s">
        <v>23154</v>
      </c>
      <c r="S665" t="s">
        <v>7052</v>
      </c>
      <c r="T665" t="s">
        <v>7053</v>
      </c>
      <c r="U665" t="s">
        <v>23154</v>
      </c>
      <c r="V665" t="s">
        <v>7054</v>
      </c>
      <c r="W665" t="s">
        <v>7055</v>
      </c>
      <c r="X665" t="s">
        <v>23154</v>
      </c>
      <c r="Y665" t="s">
        <v>7056</v>
      </c>
      <c r="Z665" t="s">
        <v>7057</v>
      </c>
      <c r="AA665">
        <v>2014</v>
      </c>
      <c r="AB665" t="s">
        <v>23154</v>
      </c>
      <c r="AC665" t="s">
        <v>23154</v>
      </c>
      <c r="AD665" t="s">
        <v>23154</v>
      </c>
      <c r="AE665" t="s">
        <v>23154</v>
      </c>
      <c r="AF665" t="s">
        <v>23154</v>
      </c>
      <c r="AG665" t="s">
        <v>23154</v>
      </c>
      <c r="AH665" t="s">
        <v>74</v>
      </c>
      <c r="AI665" t="s">
        <v>75</v>
      </c>
      <c r="AJ665" t="s">
        <v>76</v>
      </c>
      <c r="AK665" t="s">
        <v>77</v>
      </c>
      <c r="AL665" t="s">
        <v>78</v>
      </c>
      <c r="AM665" t="s">
        <v>23154</v>
      </c>
      <c r="AN665" t="s">
        <v>7058</v>
      </c>
      <c r="AO665" t="s">
        <v>7059</v>
      </c>
      <c r="AP665" t="s">
        <v>23154</v>
      </c>
      <c r="AQ665" t="s">
        <v>23154</v>
      </c>
      <c r="AR665" t="s">
        <v>23154</v>
      </c>
      <c r="AS665" t="s">
        <v>23154</v>
      </c>
      <c r="AT665" t="s">
        <v>23154</v>
      </c>
      <c r="AU665" s="3" t="s">
        <v>25737</v>
      </c>
      <c r="AV665" t="s">
        <v>23154</v>
      </c>
      <c r="AW665" t="s">
        <v>23154</v>
      </c>
      <c r="AX665" t="s">
        <v>81</v>
      </c>
      <c r="AY665" t="s">
        <v>23154</v>
      </c>
      <c r="AZ665" t="s">
        <v>23154</v>
      </c>
      <c r="BA665" t="s">
        <v>82</v>
      </c>
      <c r="BB665" t="s">
        <v>23154</v>
      </c>
      <c r="BC665" t="s">
        <v>23154</v>
      </c>
      <c r="BD665" t="s">
        <v>7052</v>
      </c>
      <c r="BE665" t="s">
        <v>23154</v>
      </c>
      <c r="BF665" t="s">
        <v>23154</v>
      </c>
      <c r="BG665" t="s">
        <v>23154</v>
      </c>
      <c r="BH665" t="s">
        <v>23154</v>
      </c>
      <c r="BI665" t="s">
        <v>23154</v>
      </c>
      <c r="BJ665" t="s">
        <v>23154</v>
      </c>
      <c r="BK665" t="s">
        <v>23154</v>
      </c>
      <c r="BL665">
        <v>106.0000000000002</v>
      </c>
      <c r="BM665">
        <v>22.286441691964001</v>
      </c>
      <c r="BN665">
        <v>114.13865601503799</v>
      </c>
      <c r="BO665" t="s">
        <v>23819</v>
      </c>
      <c r="BP665" t="s">
        <v>23108</v>
      </c>
      <c r="BQ665">
        <v>8</v>
      </c>
      <c r="BR665">
        <v>11</v>
      </c>
      <c r="BS665" t="s">
        <v>7060</v>
      </c>
      <c r="BT665" t="s">
        <v>7061</v>
      </c>
      <c r="BU665" t="s">
        <v>2932</v>
      </c>
      <c r="BV665" t="s">
        <v>23154</v>
      </c>
      <c r="BW665" t="s">
        <v>23154</v>
      </c>
      <c r="BX665" t="s">
        <v>23154</v>
      </c>
      <c r="BY665" t="s">
        <v>23154</v>
      </c>
      <c r="BZ665" t="s">
        <v>23154</v>
      </c>
      <c r="CA665" t="s">
        <v>23154</v>
      </c>
      <c r="CB665" t="s">
        <v>316</v>
      </c>
      <c r="CC665" t="s">
        <v>7062</v>
      </c>
      <c r="CD665" t="s">
        <v>7063</v>
      </c>
      <c r="CE665" t="s">
        <v>7064</v>
      </c>
      <c r="CF665" t="s">
        <v>316</v>
      </c>
      <c r="CQ665" cm="1">
        <f t="array" aca="1" ref="CQ665" ca="1">SUMPRODUCT(--(_xlfn.UNICODE(MID(BX665,ROW(INDIRECT("1:"&amp;LEN(BX665))),1))&gt;=19968),--(_xlfn.UNICODE(MID(BX665,ROW(INDIRECT("1:"&amp;LEN(BX665))),1))&lt;=40895))</f>
        <v>0</v>
      </c>
      <c r="CR665">
        <f t="shared" si="65"/>
        <v>4</v>
      </c>
      <c r="CT665">
        <f t="shared" si="68"/>
        <v>464</v>
      </c>
      <c r="CX665">
        <f t="shared" si="66"/>
        <v>6</v>
      </c>
      <c r="CY665">
        <f t="shared" si="69"/>
        <v>37</v>
      </c>
      <c r="DA665">
        <f t="shared" si="67"/>
        <v>4</v>
      </c>
    </row>
    <row r="666" spans="1:105">
      <c r="A666" t="s">
        <v>7065</v>
      </c>
      <c r="B666" t="s">
        <v>63</v>
      </c>
      <c r="C666" t="s">
        <v>64</v>
      </c>
      <c r="D666" t="s">
        <v>65</v>
      </c>
      <c r="E666" t="s">
        <v>66</v>
      </c>
      <c r="F666" t="s">
        <v>67</v>
      </c>
      <c r="G666" t="s">
        <v>25077</v>
      </c>
      <c r="H666" t="s">
        <v>23154</v>
      </c>
      <c r="I666" t="s">
        <v>23154</v>
      </c>
      <c r="K666" t="s">
        <v>7066</v>
      </c>
      <c r="L666" t="s">
        <v>7067</v>
      </c>
      <c r="M666">
        <v>8</v>
      </c>
      <c r="N666">
        <v>7</v>
      </c>
      <c r="O666">
        <v>6</v>
      </c>
      <c r="P666">
        <v>7</v>
      </c>
      <c r="Q666">
        <v>7</v>
      </c>
      <c r="R666" t="s">
        <v>23154</v>
      </c>
      <c r="S666" t="s">
        <v>7068</v>
      </c>
      <c r="T666" t="s">
        <v>7069</v>
      </c>
      <c r="U666" t="s">
        <v>23154</v>
      </c>
      <c r="V666" t="s">
        <v>7070</v>
      </c>
      <c r="W666" t="s">
        <v>7071</v>
      </c>
      <c r="X666" t="s">
        <v>23154</v>
      </c>
      <c r="Y666" t="s">
        <v>7072</v>
      </c>
      <c r="Z666" t="s">
        <v>7073</v>
      </c>
      <c r="AA666">
        <v>2007</v>
      </c>
      <c r="AB666" t="s">
        <v>23154</v>
      </c>
      <c r="AC666" t="s">
        <v>23154</v>
      </c>
      <c r="AD666" t="s">
        <v>23154</v>
      </c>
      <c r="AE666" t="s">
        <v>23154</v>
      </c>
      <c r="AF666" t="s">
        <v>23154</v>
      </c>
      <c r="AG666" t="s">
        <v>23154</v>
      </c>
      <c r="AH666" t="s">
        <v>74</v>
      </c>
      <c r="AI666" t="s">
        <v>75</v>
      </c>
      <c r="AJ666" t="s">
        <v>76</v>
      </c>
      <c r="AK666" t="s">
        <v>77</v>
      </c>
      <c r="AL666" t="s">
        <v>78</v>
      </c>
      <c r="AM666" t="s">
        <v>23154</v>
      </c>
      <c r="AN666" t="s">
        <v>7074</v>
      </c>
      <c r="AO666" t="s">
        <v>7075</v>
      </c>
      <c r="AP666" t="s">
        <v>23154</v>
      </c>
      <c r="AQ666" t="s">
        <v>23154</v>
      </c>
      <c r="AR666" t="s">
        <v>23154</v>
      </c>
      <c r="AS666" t="s">
        <v>23154</v>
      </c>
      <c r="AT666" t="s">
        <v>23154</v>
      </c>
      <c r="AU666" s="3" t="s">
        <v>25738</v>
      </c>
      <c r="AV666" t="s">
        <v>28211</v>
      </c>
      <c r="AW666" t="s">
        <v>23154</v>
      </c>
      <c r="AX666" t="s">
        <v>81</v>
      </c>
      <c r="AY666" t="s">
        <v>23154</v>
      </c>
      <c r="AZ666" t="s">
        <v>23154</v>
      </c>
      <c r="BA666" t="s">
        <v>82</v>
      </c>
      <c r="BB666" t="s">
        <v>23154</v>
      </c>
      <c r="BC666" t="s">
        <v>23154</v>
      </c>
      <c r="BD666" t="s">
        <v>7076</v>
      </c>
      <c r="BE666" t="s">
        <v>581</v>
      </c>
      <c r="BF666" t="s">
        <v>23154</v>
      </c>
      <c r="BG666" t="s">
        <v>23154</v>
      </c>
      <c r="BH666" t="s">
        <v>23154</v>
      </c>
      <c r="BI666" t="s">
        <v>23154</v>
      </c>
      <c r="BJ666" t="s">
        <v>23154</v>
      </c>
      <c r="BK666" t="s">
        <v>23154</v>
      </c>
      <c r="BL666">
        <v>107.0000000000002</v>
      </c>
      <c r="BM666">
        <v>22.262289922924499</v>
      </c>
      <c r="BN666">
        <v>114.13083410221</v>
      </c>
      <c r="BO666" t="s">
        <v>23820</v>
      </c>
      <c r="BP666" t="s">
        <v>23103</v>
      </c>
      <c r="BQ666">
        <v>6</v>
      </c>
      <c r="BR666" t="s">
        <v>23154</v>
      </c>
      <c r="BS666" t="s">
        <v>7077</v>
      </c>
      <c r="BT666" t="s">
        <v>7078</v>
      </c>
      <c r="BU666" t="s">
        <v>123</v>
      </c>
      <c r="BV666" t="s">
        <v>23154</v>
      </c>
      <c r="BW666" t="s">
        <v>23154</v>
      </c>
      <c r="BX666" t="s">
        <v>23154</v>
      </c>
      <c r="BY666" t="s">
        <v>7079</v>
      </c>
      <c r="BZ666" t="s">
        <v>7080</v>
      </c>
      <c r="CA666" t="s">
        <v>23154</v>
      </c>
      <c r="CB666" t="s">
        <v>7081</v>
      </c>
      <c r="CC666" t="s">
        <v>7082</v>
      </c>
      <c r="CD666" t="s">
        <v>7083</v>
      </c>
      <c r="CE666" t="s">
        <v>7084</v>
      </c>
      <c r="CF666" t="s">
        <v>7081</v>
      </c>
      <c r="CQ666" cm="1">
        <f t="array" aca="1" ref="CQ666" ca="1">SUMPRODUCT(--(_xlfn.UNICODE(MID(BX666,ROW(INDIRECT("1:"&amp;LEN(BX666))),1))&gt;=19968),--(_xlfn.UNICODE(MID(BX666,ROW(INDIRECT("1:"&amp;LEN(BX666))),1))&lt;=40895))</f>
        <v>0</v>
      </c>
      <c r="CR666">
        <f t="shared" si="65"/>
        <v>4</v>
      </c>
      <c r="CS666">
        <f ca="1">_xlfn.AGGREGATE(14, 6,CQ$2:CQ$2519,ROW()-ROW($CS$1))</f>
        <v>291</v>
      </c>
      <c r="CT666">
        <f t="shared" si="68"/>
        <v>463</v>
      </c>
      <c r="CX666">
        <f t="shared" si="66"/>
        <v>11</v>
      </c>
      <c r="CY666">
        <f t="shared" si="69"/>
        <v>37</v>
      </c>
      <c r="DA666">
        <f t="shared" si="67"/>
        <v>43</v>
      </c>
    </row>
    <row r="667" spans="1:105">
      <c r="A667" t="s">
        <v>7085</v>
      </c>
      <c r="B667" t="s">
        <v>63</v>
      </c>
      <c r="C667" t="s">
        <v>64</v>
      </c>
      <c r="D667" t="s">
        <v>65</v>
      </c>
      <c r="E667" t="s">
        <v>66</v>
      </c>
      <c r="F667" t="s">
        <v>67</v>
      </c>
      <c r="G667" t="s">
        <v>25077</v>
      </c>
      <c r="H667" t="s">
        <v>23154</v>
      </c>
      <c r="I667" t="s">
        <v>23154</v>
      </c>
      <c r="K667" t="s">
        <v>7066</v>
      </c>
      <c r="L667" t="s">
        <v>7067</v>
      </c>
      <c r="M667">
        <v>8</v>
      </c>
      <c r="N667">
        <v>7</v>
      </c>
      <c r="O667">
        <v>6</v>
      </c>
      <c r="P667">
        <v>7</v>
      </c>
      <c r="Q667">
        <v>7</v>
      </c>
      <c r="R667" t="s">
        <v>23154</v>
      </c>
      <c r="S667" t="s">
        <v>7068</v>
      </c>
      <c r="T667" t="s">
        <v>7069</v>
      </c>
      <c r="U667" t="s">
        <v>23154</v>
      </c>
      <c r="V667" t="s">
        <v>7070</v>
      </c>
      <c r="W667" t="s">
        <v>7071</v>
      </c>
      <c r="X667" t="s">
        <v>23154</v>
      </c>
      <c r="Y667" t="s">
        <v>7086</v>
      </c>
      <c r="Z667" t="s">
        <v>7087</v>
      </c>
      <c r="AA667">
        <v>2007</v>
      </c>
      <c r="AB667" t="s">
        <v>23154</v>
      </c>
      <c r="AC667" t="s">
        <v>23154</v>
      </c>
      <c r="AD667" t="s">
        <v>23154</v>
      </c>
      <c r="AE667" t="s">
        <v>23154</v>
      </c>
      <c r="AF667" t="s">
        <v>23154</v>
      </c>
      <c r="AG667" t="s">
        <v>23154</v>
      </c>
      <c r="AH667" t="s">
        <v>74</v>
      </c>
      <c r="AI667" t="s">
        <v>75</v>
      </c>
      <c r="AJ667" t="s">
        <v>76</v>
      </c>
      <c r="AK667" t="s">
        <v>77</v>
      </c>
      <c r="AL667" t="s">
        <v>78</v>
      </c>
      <c r="AM667" t="s">
        <v>23154</v>
      </c>
      <c r="AN667" t="s">
        <v>7074</v>
      </c>
      <c r="AO667" t="s">
        <v>7075</v>
      </c>
      <c r="AP667" t="s">
        <v>23154</v>
      </c>
      <c r="AQ667" t="s">
        <v>23154</v>
      </c>
      <c r="AR667" t="s">
        <v>23154</v>
      </c>
      <c r="AS667" t="s">
        <v>23154</v>
      </c>
      <c r="AT667" t="s">
        <v>23154</v>
      </c>
      <c r="AU667" s="3" t="s">
        <v>25739</v>
      </c>
      <c r="AV667" t="s">
        <v>28212</v>
      </c>
      <c r="AW667" t="s">
        <v>23154</v>
      </c>
      <c r="AX667" t="s">
        <v>81</v>
      </c>
      <c r="AY667" t="s">
        <v>23154</v>
      </c>
      <c r="AZ667" t="s">
        <v>23154</v>
      </c>
      <c r="BA667" t="s">
        <v>82</v>
      </c>
      <c r="BB667" t="s">
        <v>23154</v>
      </c>
      <c r="BC667" t="s">
        <v>23154</v>
      </c>
      <c r="BD667" t="s">
        <v>7076</v>
      </c>
      <c r="BE667" t="s">
        <v>581</v>
      </c>
      <c r="BF667" t="s">
        <v>23154</v>
      </c>
      <c r="BG667" t="s">
        <v>23154</v>
      </c>
      <c r="BH667" t="s">
        <v>23154</v>
      </c>
      <c r="BI667" t="s">
        <v>23154</v>
      </c>
      <c r="BJ667" t="s">
        <v>23154</v>
      </c>
      <c r="BK667" t="s">
        <v>23154</v>
      </c>
      <c r="BL667">
        <v>107.0000000000002</v>
      </c>
      <c r="BM667">
        <v>22.336624885252601</v>
      </c>
      <c r="BN667">
        <v>114.177747048502</v>
      </c>
      <c r="BO667" t="s">
        <v>23821</v>
      </c>
      <c r="BP667" t="s">
        <v>23106</v>
      </c>
      <c r="BQ667">
        <v>8</v>
      </c>
      <c r="BR667">
        <v>11</v>
      </c>
      <c r="BS667" t="s">
        <v>7088</v>
      </c>
      <c r="BT667" t="s">
        <v>7089</v>
      </c>
      <c r="BU667" t="s">
        <v>123</v>
      </c>
      <c r="BV667" t="s">
        <v>23154</v>
      </c>
      <c r="BW667" t="s">
        <v>23154</v>
      </c>
      <c r="BX667" t="s">
        <v>23154</v>
      </c>
      <c r="BY667" t="s">
        <v>7090</v>
      </c>
      <c r="BZ667" t="s">
        <v>7091</v>
      </c>
      <c r="CA667" t="s">
        <v>23154</v>
      </c>
      <c r="CB667" t="s">
        <v>7081</v>
      </c>
      <c r="CC667" t="s">
        <v>7092</v>
      </c>
      <c r="CD667" t="s">
        <v>7093</v>
      </c>
      <c r="CE667" t="s">
        <v>7084</v>
      </c>
      <c r="CF667" t="s">
        <v>7081</v>
      </c>
      <c r="CQ667" cm="1">
        <f t="array" aca="1" ref="CQ667" ca="1">SUMPRODUCT(--(_xlfn.UNICODE(MID(BX667,ROW(INDIRECT("1:"&amp;LEN(BX667))),1))&gt;=19968),--(_xlfn.UNICODE(MID(BX667,ROW(INDIRECT("1:"&amp;LEN(BX667))),1))&lt;=40895))</f>
        <v>0</v>
      </c>
      <c r="CR667">
        <f t="shared" si="65"/>
        <v>4</v>
      </c>
      <c r="CS667">
        <f ca="1">_xlfn.AGGREGATE(14, 6,CQ$2:CQ$2519,ROW()-ROW($CS$1))</f>
        <v>291</v>
      </c>
      <c r="CT667">
        <f t="shared" si="68"/>
        <v>460</v>
      </c>
      <c r="CX667">
        <f t="shared" si="66"/>
        <v>12</v>
      </c>
      <c r="CY667">
        <f t="shared" si="69"/>
        <v>37</v>
      </c>
      <c r="DA667">
        <f t="shared" si="67"/>
        <v>30</v>
      </c>
    </row>
    <row r="668" spans="1:105">
      <c r="A668" t="s">
        <v>7094</v>
      </c>
      <c r="B668" t="s">
        <v>63</v>
      </c>
      <c r="C668" t="s">
        <v>64</v>
      </c>
      <c r="D668" t="s">
        <v>65</v>
      </c>
      <c r="E668" t="s">
        <v>66</v>
      </c>
      <c r="F668" t="s">
        <v>67</v>
      </c>
      <c r="G668" t="s">
        <v>25077</v>
      </c>
      <c r="H668" t="s">
        <v>23154</v>
      </c>
      <c r="I668" t="s">
        <v>23154</v>
      </c>
      <c r="K668" t="s">
        <v>7066</v>
      </c>
      <c r="L668" t="s">
        <v>7067</v>
      </c>
      <c r="M668">
        <v>8</v>
      </c>
      <c r="N668">
        <v>7</v>
      </c>
      <c r="O668">
        <v>6</v>
      </c>
      <c r="P668">
        <v>7</v>
      </c>
      <c r="Q668">
        <v>7</v>
      </c>
      <c r="R668" t="s">
        <v>23154</v>
      </c>
      <c r="S668" t="s">
        <v>7068</v>
      </c>
      <c r="T668" t="s">
        <v>7069</v>
      </c>
      <c r="U668" t="s">
        <v>23154</v>
      </c>
      <c r="V668" t="s">
        <v>7070</v>
      </c>
      <c r="W668" t="s">
        <v>7071</v>
      </c>
      <c r="X668" t="s">
        <v>23154</v>
      </c>
      <c r="Y668" t="s">
        <v>7095</v>
      </c>
      <c r="Z668" t="s">
        <v>7096</v>
      </c>
      <c r="AA668">
        <v>2007</v>
      </c>
      <c r="AB668" t="s">
        <v>23154</v>
      </c>
      <c r="AC668" t="s">
        <v>23154</v>
      </c>
      <c r="AD668" t="s">
        <v>23154</v>
      </c>
      <c r="AE668" t="s">
        <v>23154</v>
      </c>
      <c r="AF668" t="s">
        <v>23154</v>
      </c>
      <c r="AG668" t="s">
        <v>23154</v>
      </c>
      <c r="AH668" t="s">
        <v>74</v>
      </c>
      <c r="AI668" t="s">
        <v>75</v>
      </c>
      <c r="AJ668" t="s">
        <v>76</v>
      </c>
      <c r="AK668" t="s">
        <v>77</v>
      </c>
      <c r="AL668" t="s">
        <v>78</v>
      </c>
      <c r="AM668" t="s">
        <v>23154</v>
      </c>
      <c r="AN668" t="s">
        <v>7074</v>
      </c>
      <c r="AO668" t="s">
        <v>7075</v>
      </c>
      <c r="AP668" t="s">
        <v>23154</v>
      </c>
      <c r="AQ668" t="s">
        <v>23154</v>
      </c>
      <c r="AR668" t="s">
        <v>23154</v>
      </c>
      <c r="AS668" t="s">
        <v>23154</v>
      </c>
      <c r="AT668" t="s">
        <v>23154</v>
      </c>
      <c r="AU668" s="3" t="s">
        <v>25740</v>
      </c>
      <c r="AV668" t="s">
        <v>28213</v>
      </c>
      <c r="AW668" t="s">
        <v>23154</v>
      </c>
      <c r="AX668" t="s">
        <v>81</v>
      </c>
      <c r="AY668" t="s">
        <v>23154</v>
      </c>
      <c r="AZ668" t="s">
        <v>23154</v>
      </c>
      <c r="BA668" t="s">
        <v>82</v>
      </c>
      <c r="BB668" t="s">
        <v>23154</v>
      </c>
      <c r="BC668" t="s">
        <v>23154</v>
      </c>
      <c r="BD668" t="s">
        <v>7076</v>
      </c>
      <c r="BE668" t="s">
        <v>581</v>
      </c>
      <c r="BF668" t="s">
        <v>23154</v>
      </c>
      <c r="BG668" t="s">
        <v>23154</v>
      </c>
      <c r="BH668" t="s">
        <v>23154</v>
      </c>
      <c r="BI668" t="s">
        <v>23154</v>
      </c>
      <c r="BJ668" t="s">
        <v>23154</v>
      </c>
      <c r="BK668" t="s">
        <v>23154</v>
      </c>
      <c r="BL668">
        <v>107.0000000000002</v>
      </c>
      <c r="BM668">
        <v>22.330189684473801</v>
      </c>
      <c r="BN668">
        <v>114.18910237762501</v>
      </c>
      <c r="BO668" t="s">
        <v>23822</v>
      </c>
      <c r="BP668" t="s">
        <v>23106</v>
      </c>
      <c r="BQ668">
        <v>8</v>
      </c>
      <c r="BR668">
        <v>2</v>
      </c>
      <c r="BS668" t="s">
        <v>7097</v>
      </c>
      <c r="BT668" t="s">
        <v>7098</v>
      </c>
      <c r="BU668" t="s">
        <v>123</v>
      </c>
      <c r="BV668" t="s">
        <v>23154</v>
      </c>
      <c r="BW668" t="s">
        <v>23154</v>
      </c>
      <c r="BX668" t="s">
        <v>23154</v>
      </c>
      <c r="BY668" t="s">
        <v>7099</v>
      </c>
      <c r="BZ668" t="s">
        <v>7100</v>
      </c>
      <c r="CA668" t="s">
        <v>23154</v>
      </c>
      <c r="CB668" t="s">
        <v>7081</v>
      </c>
      <c r="CC668" t="s">
        <v>7101</v>
      </c>
      <c r="CD668" t="s">
        <v>7102</v>
      </c>
      <c r="CE668" t="s">
        <v>7084</v>
      </c>
      <c r="CF668" t="s">
        <v>7081</v>
      </c>
      <c r="CQ668" cm="1">
        <f t="array" aca="1" ref="CQ668" ca="1">SUMPRODUCT(--(_xlfn.UNICODE(MID(BX668,ROW(INDIRECT("1:"&amp;LEN(BX668))),1))&gt;=19968),--(_xlfn.UNICODE(MID(BX668,ROW(INDIRECT("1:"&amp;LEN(BX668))),1))&lt;=40895))</f>
        <v>0</v>
      </c>
      <c r="CR668">
        <f t="shared" si="65"/>
        <v>4</v>
      </c>
      <c r="CS668">
        <f ca="1">_xlfn.AGGREGATE(14, 6,CQ$2:CQ$2519,ROW()-ROW($CS$1))</f>
        <v>289</v>
      </c>
      <c r="CT668">
        <f t="shared" si="68"/>
        <v>455</v>
      </c>
      <c r="CX668">
        <f t="shared" si="66"/>
        <v>9</v>
      </c>
      <c r="CY668">
        <f t="shared" si="69"/>
        <v>37</v>
      </c>
      <c r="DA668">
        <f t="shared" si="67"/>
        <v>98</v>
      </c>
    </row>
    <row r="669" spans="1:105">
      <c r="A669" t="s">
        <v>7103</v>
      </c>
      <c r="B669" t="s">
        <v>63</v>
      </c>
      <c r="C669" t="s">
        <v>64</v>
      </c>
      <c r="D669" t="s">
        <v>65</v>
      </c>
      <c r="E669" t="s">
        <v>66</v>
      </c>
      <c r="F669" t="s">
        <v>67</v>
      </c>
      <c r="G669" t="s">
        <v>25077</v>
      </c>
      <c r="H669" t="s">
        <v>23154</v>
      </c>
      <c r="I669" t="s">
        <v>23154</v>
      </c>
      <c r="K669" t="s">
        <v>7066</v>
      </c>
      <c r="L669" t="s">
        <v>7067</v>
      </c>
      <c r="M669">
        <v>8</v>
      </c>
      <c r="N669">
        <v>7</v>
      </c>
      <c r="O669">
        <v>6</v>
      </c>
      <c r="P669">
        <v>7</v>
      </c>
      <c r="Q669">
        <v>7</v>
      </c>
      <c r="R669" t="s">
        <v>23154</v>
      </c>
      <c r="S669" t="s">
        <v>7068</v>
      </c>
      <c r="T669" t="s">
        <v>7069</v>
      </c>
      <c r="U669" t="s">
        <v>23154</v>
      </c>
      <c r="V669" t="s">
        <v>7070</v>
      </c>
      <c r="W669" t="s">
        <v>7071</v>
      </c>
      <c r="X669" t="s">
        <v>23154</v>
      </c>
      <c r="Y669" t="s">
        <v>7104</v>
      </c>
      <c r="Z669" t="s">
        <v>7105</v>
      </c>
      <c r="AA669">
        <v>2007</v>
      </c>
      <c r="AB669" t="s">
        <v>23154</v>
      </c>
      <c r="AC669" t="s">
        <v>23154</v>
      </c>
      <c r="AD669" t="s">
        <v>23154</v>
      </c>
      <c r="AE669" t="s">
        <v>23154</v>
      </c>
      <c r="AF669" t="s">
        <v>23154</v>
      </c>
      <c r="AG669" t="s">
        <v>23154</v>
      </c>
      <c r="AH669" t="s">
        <v>74</v>
      </c>
      <c r="AI669" t="s">
        <v>75</v>
      </c>
      <c r="AJ669" t="s">
        <v>76</v>
      </c>
      <c r="AK669" t="s">
        <v>77</v>
      </c>
      <c r="AL669" t="s">
        <v>78</v>
      </c>
      <c r="AM669" t="s">
        <v>23154</v>
      </c>
      <c r="AN669" t="s">
        <v>7074</v>
      </c>
      <c r="AO669" t="s">
        <v>7075</v>
      </c>
      <c r="AP669" t="s">
        <v>23154</v>
      </c>
      <c r="AQ669" t="s">
        <v>23154</v>
      </c>
      <c r="AR669" t="s">
        <v>23154</v>
      </c>
      <c r="AS669" t="s">
        <v>23154</v>
      </c>
      <c r="AT669" t="s">
        <v>23154</v>
      </c>
      <c r="AU669" s="3" t="s">
        <v>25741</v>
      </c>
      <c r="AV669" t="s">
        <v>28214</v>
      </c>
      <c r="AW669" t="s">
        <v>23154</v>
      </c>
      <c r="AX669" t="s">
        <v>81</v>
      </c>
      <c r="AY669" t="s">
        <v>23154</v>
      </c>
      <c r="AZ669" t="s">
        <v>23154</v>
      </c>
      <c r="BA669" t="s">
        <v>82</v>
      </c>
      <c r="BB669" t="s">
        <v>23154</v>
      </c>
      <c r="BC669" t="s">
        <v>23154</v>
      </c>
      <c r="BD669" t="s">
        <v>7076</v>
      </c>
      <c r="BE669" t="s">
        <v>581</v>
      </c>
      <c r="BF669" t="s">
        <v>23154</v>
      </c>
      <c r="BG669" t="s">
        <v>23154</v>
      </c>
      <c r="BH669" t="s">
        <v>23154</v>
      </c>
      <c r="BI669" t="s">
        <v>23154</v>
      </c>
      <c r="BJ669" t="s">
        <v>23154</v>
      </c>
      <c r="BK669" t="s">
        <v>23154</v>
      </c>
      <c r="BL669">
        <v>107.0000000000002</v>
      </c>
      <c r="BM669">
        <v>22.308362218646302</v>
      </c>
      <c r="BN669">
        <v>114.164518526135</v>
      </c>
      <c r="BO669" t="s">
        <v>23823</v>
      </c>
      <c r="BP669" t="s">
        <v>23105</v>
      </c>
      <c r="BQ669">
        <v>8</v>
      </c>
      <c r="BR669">
        <v>6</v>
      </c>
      <c r="BS669" t="s">
        <v>7106</v>
      </c>
      <c r="BT669" t="s">
        <v>23154</v>
      </c>
      <c r="BU669" t="s">
        <v>123</v>
      </c>
      <c r="BV669" t="s">
        <v>23154</v>
      </c>
      <c r="BW669" t="s">
        <v>23154</v>
      </c>
      <c r="BX669" t="s">
        <v>23154</v>
      </c>
      <c r="BY669" t="s">
        <v>7107</v>
      </c>
      <c r="BZ669" t="s">
        <v>7108</v>
      </c>
      <c r="CA669" t="s">
        <v>23154</v>
      </c>
      <c r="CB669" t="s">
        <v>7081</v>
      </c>
      <c r="CC669" t="s">
        <v>7109</v>
      </c>
      <c r="CD669" t="s">
        <v>7110</v>
      </c>
      <c r="CE669" t="s">
        <v>7084</v>
      </c>
      <c r="CF669" t="s">
        <v>7081</v>
      </c>
      <c r="CQ669" cm="1">
        <f t="array" aca="1" ref="CQ669" ca="1">SUMPRODUCT(--(_xlfn.UNICODE(MID(BX669,ROW(INDIRECT("1:"&amp;LEN(BX669))),1))&gt;=19968),--(_xlfn.UNICODE(MID(BX669,ROW(INDIRECT("1:"&amp;LEN(BX669))),1))&lt;=40895))</f>
        <v>0</v>
      </c>
      <c r="CR669">
        <f t="shared" si="65"/>
        <v>4</v>
      </c>
      <c r="CS669">
        <f ca="1">_xlfn.AGGREGATE(14, 6,CQ$2:CQ$2519,ROW()-ROW($CS$1))</f>
        <v>288</v>
      </c>
      <c r="CT669">
        <f t="shared" si="68"/>
        <v>455</v>
      </c>
      <c r="CX669">
        <f t="shared" si="66"/>
        <v>12</v>
      </c>
      <c r="CY669">
        <f t="shared" si="69"/>
        <v>37</v>
      </c>
      <c r="DA669">
        <f t="shared" si="67"/>
        <v>95</v>
      </c>
    </row>
    <row r="670" spans="1:105">
      <c r="A670" t="s">
        <v>7111</v>
      </c>
      <c r="B670" t="s">
        <v>63</v>
      </c>
      <c r="C670" t="s">
        <v>64</v>
      </c>
      <c r="D670" t="s">
        <v>65</v>
      </c>
      <c r="E670" t="s">
        <v>66</v>
      </c>
      <c r="F670" t="s">
        <v>67</v>
      </c>
      <c r="G670" t="s">
        <v>25077</v>
      </c>
      <c r="H670" t="s">
        <v>23154</v>
      </c>
      <c r="I670" t="s">
        <v>23154</v>
      </c>
      <c r="K670" t="s">
        <v>7066</v>
      </c>
      <c r="L670" t="s">
        <v>7067</v>
      </c>
      <c r="M670">
        <v>8</v>
      </c>
      <c r="N670">
        <v>7</v>
      </c>
      <c r="O670">
        <v>6</v>
      </c>
      <c r="P670">
        <v>7</v>
      </c>
      <c r="Q670">
        <v>7</v>
      </c>
      <c r="R670" t="s">
        <v>23154</v>
      </c>
      <c r="S670" t="s">
        <v>7068</v>
      </c>
      <c r="T670" t="s">
        <v>7069</v>
      </c>
      <c r="U670" t="s">
        <v>23154</v>
      </c>
      <c r="V670" t="s">
        <v>7070</v>
      </c>
      <c r="W670" t="s">
        <v>7071</v>
      </c>
      <c r="X670" t="s">
        <v>23154</v>
      </c>
      <c r="Y670" t="s">
        <v>7112</v>
      </c>
      <c r="Z670" t="s">
        <v>7113</v>
      </c>
      <c r="AA670">
        <v>2007</v>
      </c>
      <c r="AB670" t="s">
        <v>23154</v>
      </c>
      <c r="AC670" t="s">
        <v>23154</v>
      </c>
      <c r="AD670" t="s">
        <v>23154</v>
      </c>
      <c r="AE670" t="s">
        <v>23154</v>
      </c>
      <c r="AF670" t="s">
        <v>23154</v>
      </c>
      <c r="AG670" t="s">
        <v>23154</v>
      </c>
      <c r="AH670" t="s">
        <v>74</v>
      </c>
      <c r="AI670" t="s">
        <v>75</v>
      </c>
      <c r="AJ670" t="s">
        <v>76</v>
      </c>
      <c r="AK670" t="s">
        <v>77</v>
      </c>
      <c r="AL670" t="s">
        <v>78</v>
      </c>
      <c r="AM670" t="s">
        <v>23154</v>
      </c>
      <c r="AN670" t="s">
        <v>7074</v>
      </c>
      <c r="AO670" t="s">
        <v>7075</v>
      </c>
      <c r="AP670" t="s">
        <v>23154</v>
      </c>
      <c r="AQ670" t="s">
        <v>23154</v>
      </c>
      <c r="AR670" t="s">
        <v>23154</v>
      </c>
      <c r="AS670" t="s">
        <v>23154</v>
      </c>
      <c r="AT670" t="s">
        <v>23154</v>
      </c>
      <c r="AU670" s="3" t="s">
        <v>25742</v>
      </c>
      <c r="AV670" t="s">
        <v>28215</v>
      </c>
      <c r="AW670" t="s">
        <v>23154</v>
      </c>
      <c r="AX670" t="s">
        <v>81</v>
      </c>
      <c r="AY670" t="s">
        <v>23154</v>
      </c>
      <c r="AZ670" t="s">
        <v>23154</v>
      </c>
      <c r="BA670" t="s">
        <v>82</v>
      </c>
      <c r="BB670" t="s">
        <v>23154</v>
      </c>
      <c r="BC670" t="s">
        <v>23154</v>
      </c>
      <c r="BD670" t="s">
        <v>7076</v>
      </c>
      <c r="BE670" t="s">
        <v>581</v>
      </c>
      <c r="BF670" t="s">
        <v>23154</v>
      </c>
      <c r="BG670" t="s">
        <v>23154</v>
      </c>
      <c r="BH670" t="s">
        <v>23154</v>
      </c>
      <c r="BI670" t="s">
        <v>23154</v>
      </c>
      <c r="BJ670" t="s">
        <v>23154</v>
      </c>
      <c r="BK670" t="s">
        <v>23154</v>
      </c>
      <c r="BL670">
        <v>107.0000000000002</v>
      </c>
      <c r="BM670">
        <v>22.3084367222942</v>
      </c>
      <c r="BN670">
        <v>114.287251535122</v>
      </c>
      <c r="BO670" t="s">
        <v>23824</v>
      </c>
      <c r="BP670" t="s">
        <v>23115</v>
      </c>
      <c r="BQ670">
        <v>8</v>
      </c>
      <c r="BR670">
        <v>3</v>
      </c>
      <c r="BS670" t="s">
        <v>930</v>
      </c>
      <c r="BT670" t="s">
        <v>931</v>
      </c>
      <c r="BU670" t="s">
        <v>123</v>
      </c>
      <c r="BV670" t="s">
        <v>23154</v>
      </c>
      <c r="BW670" t="s">
        <v>23154</v>
      </c>
      <c r="BX670" t="s">
        <v>23154</v>
      </c>
      <c r="BY670" t="s">
        <v>7114</v>
      </c>
      <c r="BZ670" t="s">
        <v>7115</v>
      </c>
      <c r="CA670" t="s">
        <v>23154</v>
      </c>
      <c r="CB670" t="s">
        <v>7081</v>
      </c>
      <c r="CC670" t="s">
        <v>7116</v>
      </c>
      <c r="CD670" t="s">
        <v>7117</v>
      </c>
      <c r="CE670" t="s">
        <v>7084</v>
      </c>
      <c r="CF670" t="s">
        <v>7081</v>
      </c>
      <c r="CQ670" cm="1">
        <f t="array" aca="1" ref="CQ670" ca="1">SUMPRODUCT(--(_xlfn.UNICODE(MID(BX670,ROW(INDIRECT("1:"&amp;LEN(BX670))),1))&gt;=19968),--(_xlfn.UNICODE(MID(BX670,ROW(INDIRECT("1:"&amp;LEN(BX670))),1))&lt;=40895))</f>
        <v>0</v>
      </c>
      <c r="CR670">
        <f t="shared" si="65"/>
        <v>4</v>
      </c>
      <c r="CT670">
        <f t="shared" si="68"/>
        <v>455</v>
      </c>
      <c r="CX670">
        <f t="shared" si="66"/>
        <v>4</v>
      </c>
      <c r="CY670">
        <f t="shared" si="69"/>
        <v>37</v>
      </c>
      <c r="DA670">
        <f t="shared" si="67"/>
        <v>104</v>
      </c>
    </row>
    <row r="671" spans="1:105">
      <c r="A671" t="s">
        <v>7118</v>
      </c>
      <c r="B671" t="s">
        <v>63</v>
      </c>
      <c r="C671" t="s">
        <v>64</v>
      </c>
      <c r="D671" t="s">
        <v>65</v>
      </c>
      <c r="E671" t="s">
        <v>66</v>
      </c>
      <c r="F671" t="s">
        <v>67</v>
      </c>
      <c r="G671" t="s">
        <v>25077</v>
      </c>
      <c r="H671" t="s">
        <v>23154</v>
      </c>
      <c r="I671" t="s">
        <v>23154</v>
      </c>
      <c r="K671" t="s">
        <v>7066</v>
      </c>
      <c r="L671" t="s">
        <v>7067</v>
      </c>
      <c r="M671">
        <v>8</v>
      </c>
      <c r="N671">
        <v>7</v>
      </c>
      <c r="O671">
        <v>6</v>
      </c>
      <c r="P671">
        <v>7</v>
      </c>
      <c r="Q671">
        <v>7</v>
      </c>
      <c r="R671" t="s">
        <v>23154</v>
      </c>
      <c r="S671" t="s">
        <v>7068</v>
      </c>
      <c r="T671" t="s">
        <v>7069</v>
      </c>
      <c r="U671" t="s">
        <v>23154</v>
      </c>
      <c r="V671" t="s">
        <v>7070</v>
      </c>
      <c r="W671" t="s">
        <v>7071</v>
      </c>
      <c r="X671" t="s">
        <v>23154</v>
      </c>
      <c r="Y671" t="s">
        <v>7119</v>
      </c>
      <c r="Z671" t="s">
        <v>7120</v>
      </c>
      <c r="AA671">
        <v>2007</v>
      </c>
      <c r="AB671" t="s">
        <v>23154</v>
      </c>
      <c r="AC671" t="s">
        <v>23154</v>
      </c>
      <c r="AD671" t="s">
        <v>23154</v>
      </c>
      <c r="AE671" t="s">
        <v>23154</v>
      </c>
      <c r="AF671" t="s">
        <v>23154</v>
      </c>
      <c r="AG671" t="s">
        <v>23154</v>
      </c>
      <c r="AH671" t="s">
        <v>74</v>
      </c>
      <c r="AI671" t="s">
        <v>75</v>
      </c>
      <c r="AJ671" t="s">
        <v>76</v>
      </c>
      <c r="AK671" t="s">
        <v>77</v>
      </c>
      <c r="AL671" t="s">
        <v>78</v>
      </c>
      <c r="AM671" t="s">
        <v>23154</v>
      </c>
      <c r="AN671" t="s">
        <v>7074</v>
      </c>
      <c r="AO671" t="s">
        <v>7075</v>
      </c>
      <c r="AP671" t="s">
        <v>23154</v>
      </c>
      <c r="AQ671" t="s">
        <v>23154</v>
      </c>
      <c r="AR671" t="s">
        <v>23154</v>
      </c>
      <c r="AS671" t="s">
        <v>23154</v>
      </c>
      <c r="AT671" t="s">
        <v>23154</v>
      </c>
      <c r="AU671" s="3" t="s">
        <v>25743</v>
      </c>
      <c r="AV671" t="s">
        <v>28216</v>
      </c>
      <c r="AW671" t="s">
        <v>23154</v>
      </c>
      <c r="AX671" t="s">
        <v>81</v>
      </c>
      <c r="AY671" t="s">
        <v>23154</v>
      </c>
      <c r="AZ671" t="s">
        <v>23154</v>
      </c>
      <c r="BA671" t="s">
        <v>82</v>
      </c>
      <c r="BB671" t="s">
        <v>23154</v>
      </c>
      <c r="BC671" t="s">
        <v>23154</v>
      </c>
      <c r="BD671" t="s">
        <v>7076</v>
      </c>
      <c r="BE671" t="s">
        <v>581</v>
      </c>
      <c r="BF671" t="s">
        <v>23154</v>
      </c>
      <c r="BG671" t="s">
        <v>23154</v>
      </c>
      <c r="BH671" t="s">
        <v>23154</v>
      </c>
      <c r="BI671" t="s">
        <v>23154</v>
      </c>
      <c r="BJ671" t="s">
        <v>23154</v>
      </c>
      <c r="BK671" t="s">
        <v>23154</v>
      </c>
      <c r="BL671">
        <v>107.0000000000002</v>
      </c>
      <c r="BM671">
        <v>22.284872269119401</v>
      </c>
      <c r="BN671">
        <v>114.143828037533</v>
      </c>
      <c r="BO671" t="s">
        <v>23825</v>
      </c>
      <c r="BP671" t="s">
        <v>23108</v>
      </c>
      <c r="BQ671">
        <v>8</v>
      </c>
      <c r="BR671">
        <v>6</v>
      </c>
      <c r="BS671" t="s">
        <v>1071</v>
      </c>
      <c r="BT671" t="s">
        <v>7121</v>
      </c>
      <c r="BU671" t="s">
        <v>123</v>
      </c>
      <c r="BV671" t="s">
        <v>23154</v>
      </c>
      <c r="BW671" t="s">
        <v>23154</v>
      </c>
      <c r="BX671" t="s">
        <v>23154</v>
      </c>
      <c r="BY671" t="s">
        <v>7122</v>
      </c>
      <c r="BZ671" t="s">
        <v>7123</v>
      </c>
      <c r="CA671" t="s">
        <v>23154</v>
      </c>
      <c r="CB671" t="s">
        <v>7081</v>
      </c>
      <c r="CC671" t="s">
        <v>1077</v>
      </c>
      <c r="CD671" t="s">
        <v>7124</v>
      </c>
      <c r="CE671" t="s">
        <v>7084</v>
      </c>
      <c r="CF671" t="s">
        <v>7081</v>
      </c>
      <c r="CQ671" cm="1">
        <f t="array" aca="1" ref="CQ671" ca="1">SUMPRODUCT(--(_xlfn.UNICODE(MID(BX671,ROW(INDIRECT("1:"&amp;LEN(BX671))),1))&gt;=19968),--(_xlfn.UNICODE(MID(BX671,ROW(INDIRECT("1:"&amp;LEN(BX671))),1))&lt;=40895))</f>
        <v>0</v>
      </c>
      <c r="CR671">
        <f t="shared" si="65"/>
        <v>4</v>
      </c>
      <c r="CT671">
        <f t="shared" si="68"/>
        <v>455</v>
      </c>
      <c r="CX671">
        <f t="shared" si="66"/>
        <v>9</v>
      </c>
      <c r="CY671">
        <f t="shared" si="69"/>
        <v>37</v>
      </c>
      <c r="DA671">
        <f t="shared" si="67"/>
        <v>22</v>
      </c>
    </row>
    <row r="672" spans="1:105">
      <c r="A672" t="s">
        <v>7125</v>
      </c>
      <c r="B672" t="s">
        <v>63</v>
      </c>
      <c r="C672" t="s">
        <v>64</v>
      </c>
      <c r="D672" t="s">
        <v>65</v>
      </c>
      <c r="E672" t="s">
        <v>66</v>
      </c>
      <c r="F672" t="s">
        <v>67</v>
      </c>
      <c r="G672" t="s">
        <v>25077</v>
      </c>
      <c r="H672" t="s">
        <v>23154</v>
      </c>
      <c r="I672" t="s">
        <v>23154</v>
      </c>
      <c r="K672" t="s">
        <v>7066</v>
      </c>
      <c r="L672" t="s">
        <v>7067</v>
      </c>
      <c r="M672">
        <v>8</v>
      </c>
      <c r="N672">
        <v>7</v>
      </c>
      <c r="O672">
        <v>6</v>
      </c>
      <c r="P672">
        <v>7</v>
      </c>
      <c r="Q672">
        <v>7</v>
      </c>
      <c r="R672" t="s">
        <v>23154</v>
      </c>
      <c r="S672" t="s">
        <v>7068</v>
      </c>
      <c r="T672" t="s">
        <v>7069</v>
      </c>
      <c r="U672" t="s">
        <v>23154</v>
      </c>
      <c r="V672" t="s">
        <v>7070</v>
      </c>
      <c r="W672" t="s">
        <v>7071</v>
      </c>
      <c r="X672" t="s">
        <v>23154</v>
      </c>
      <c r="Y672" t="s">
        <v>7126</v>
      </c>
      <c r="Z672" t="s">
        <v>7127</v>
      </c>
      <c r="AA672">
        <v>2007</v>
      </c>
      <c r="AB672" t="s">
        <v>23154</v>
      </c>
      <c r="AC672" t="s">
        <v>23154</v>
      </c>
      <c r="AD672" t="s">
        <v>23154</v>
      </c>
      <c r="AE672" t="s">
        <v>23154</v>
      </c>
      <c r="AF672" t="s">
        <v>23154</v>
      </c>
      <c r="AG672" t="s">
        <v>23154</v>
      </c>
      <c r="AH672" t="s">
        <v>74</v>
      </c>
      <c r="AI672" t="s">
        <v>75</v>
      </c>
      <c r="AJ672" t="s">
        <v>76</v>
      </c>
      <c r="AK672" t="s">
        <v>77</v>
      </c>
      <c r="AL672" t="s">
        <v>78</v>
      </c>
      <c r="AM672" t="s">
        <v>23154</v>
      </c>
      <c r="AN672" t="s">
        <v>7074</v>
      </c>
      <c r="AO672" t="s">
        <v>7075</v>
      </c>
      <c r="AP672" t="s">
        <v>23154</v>
      </c>
      <c r="AQ672" t="s">
        <v>23154</v>
      </c>
      <c r="AR672" t="s">
        <v>23154</v>
      </c>
      <c r="AS672" t="s">
        <v>23154</v>
      </c>
      <c r="AT672" t="s">
        <v>23154</v>
      </c>
      <c r="AU672" s="3" t="s">
        <v>25744</v>
      </c>
      <c r="AV672" t="s">
        <v>28217</v>
      </c>
      <c r="AW672" t="s">
        <v>23154</v>
      </c>
      <c r="AX672" t="s">
        <v>81</v>
      </c>
      <c r="AY672" t="s">
        <v>23154</v>
      </c>
      <c r="AZ672" t="s">
        <v>23154</v>
      </c>
      <c r="BA672" t="s">
        <v>82</v>
      </c>
      <c r="BB672" t="s">
        <v>23154</v>
      </c>
      <c r="BC672" t="s">
        <v>23154</v>
      </c>
      <c r="BD672" t="s">
        <v>7076</v>
      </c>
      <c r="BE672" t="s">
        <v>581</v>
      </c>
      <c r="BF672" t="s">
        <v>23154</v>
      </c>
      <c r="BG672" t="s">
        <v>23154</v>
      </c>
      <c r="BH672" t="s">
        <v>23154</v>
      </c>
      <c r="BI672" t="s">
        <v>23154</v>
      </c>
      <c r="BJ672" t="s">
        <v>23154</v>
      </c>
      <c r="BK672" t="s">
        <v>23154</v>
      </c>
      <c r="BL672">
        <v>107.0000000000002</v>
      </c>
      <c r="BM672">
        <v>22.284851414016501</v>
      </c>
      <c r="BN672">
        <v>114.162344632656</v>
      </c>
      <c r="BO672" t="s">
        <v>23826</v>
      </c>
      <c r="BP672" t="s">
        <v>23108</v>
      </c>
      <c r="BQ672">
        <v>8</v>
      </c>
      <c r="BR672">
        <v>4</v>
      </c>
      <c r="BS672" t="s">
        <v>7128</v>
      </c>
      <c r="BT672" t="s">
        <v>7129</v>
      </c>
      <c r="BU672" t="s">
        <v>123</v>
      </c>
      <c r="BV672" t="s">
        <v>23154</v>
      </c>
      <c r="BW672" t="s">
        <v>23154</v>
      </c>
      <c r="BX672" t="s">
        <v>23154</v>
      </c>
      <c r="BY672" t="s">
        <v>7130</v>
      </c>
      <c r="BZ672" t="s">
        <v>7131</v>
      </c>
      <c r="CA672" t="s">
        <v>23154</v>
      </c>
      <c r="CB672" t="s">
        <v>7081</v>
      </c>
      <c r="CC672" t="s">
        <v>7132</v>
      </c>
      <c r="CD672" t="s">
        <v>7133</v>
      </c>
      <c r="CE672" t="s">
        <v>7084</v>
      </c>
      <c r="CF672" t="s">
        <v>7081</v>
      </c>
      <c r="CQ672" cm="1">
        <f t="array" aca="1" ref="CQ672" ca="1">SUMPRODUCT(--(_xlfn.UNICODE(MID(BX672,ROW(INDIRECT("1:"&amp;LEN(BX672))),1))&gt;=19968),--(_xlfn.UNICODE(MID(BX672,ROW(INDIRECT("1:"&amp;LEN(BX672))),1))&lt;=40895))</f>
        <v>0</v>
      </c>
      <c r="CR672">
        <f t="shared" si="65"/>
        <v>4</v>
      </c>
      <c r="CS672">
        <f ca="1">_xlfn.AGGREGATE(14, 6,CQ$2:CQ$2519,ROW()-ROW($CS$1))</f>
        <v>286</v>
      </c>
      <c r="CT672">
        <f t="shared" si="68"/>
        <v>455</v>
      </c>
      <c r="CX672">
        <f t="shared" si="66"/>
        <v>5</v>
      </c>
      <c r="CY672">
        <f t="shared" si="69"/>
        <v>37</v>
      </c>
      <c r="DA672">
        <f t="shared" si="67"/>
        <v>100</v>
      </c>
    </row>
    <row r="673" spans="1:105">
      <c r="A673" t="s">
        <v>7134</v>
      </c>
      <c r="B673" t="s">
        <v>63</v>
      </c>
      <c r="C673" t="s">
        <v>64</v>
      </c>
      <c r="D673" t="s">
        <v>65</v>
      </c>
      <c r="E673" t="s">
        <v>66</v>
      </c>
      <c r="F673" t="s">
        <v>67</v>
      </c>
      <c r="G673" t="s">
        <v>25077</v>
      </c>
      <c r="H673" t="s">
        <v>23154</v>
      </c>
      <c r="I673" t="s">
        <v>23154</v>
      </c>
      <c r="K673" t="s">
        <v>7066</v>
      </c>
      <c r="L673" t="s">
        <v>7067</v>
      </c>
      <c r="M673">
        <v>8</v>
      </c>
      <c r="N673">
        <v>7</v>
      </c>
      <c r="O673">
        <v>6</v>
      </c>
      <c r="P673">
        <v>7</v>
      </c>
      <c r="Q673">
        <v>7</v>
      </c>
      <c r="R673" t="s">
        <v>23154</v>
      </c>
      <c r="S673" t="s">
        <v>7068</v>
      </c>
      <c r="T673" t="s">
        <v>7069</v>
      </c>
      <c r="U673" t="s">
        <v>23154</v>
      </c>
      <c r="V673" t="s">
        <v>7070</v>
      </c>
      <c r="W673" t="s">
        <v>7071</v>
      </c>
      <c r="X673" t="s">
        <v>23154</v>
      </c>
      <c r="Y673" t="s">
        <v>7135</v>
      </c>
      <c r="Z673" t="s">
        <v>7136</v>
      </c>
      <c r="AA673">
        <v>2007</v>
      </c>
      <c r="AB673" t="s">
        <v>23154</v>
      </c>
      <c r="AC673" t="s">
        <v>23154</v>
      </c>
      <c r="AD673" t="s">
        <v>23154</v>
      </c>
      <c r="AE673" t="s">
        <v>23154</v>
      </c>
      <c r="AF673" t="s">
        <v>23154</v>
      </c>
      <c r="AG673" t="s">
        <v>23154</v>
      </c>
      <c r="AH673" t="s">
        <v>74</v>
      </c>
      <c r="AI673" t="s">
        <v>75</v>
      </c>
      <c r="AJ673" t="s">
        <v>76</v>
      </c>
      <c r="AK673" t="s">
        <v>77</v>
      </c>
      <c r="AL673" t="s">
        <v>78</v>
      </c>
      <c r="AM673" t="s">
        <v>23154</v>
      </c>
      <c r="AN673" t="s">
        <v>7074</v>
      </c>
      <c r="AO673" t="s">
        <v>7075</v>
      </c>
      <c r="AP673" t="s">
        <v>23154</v>
      </c>
      <c r="AQ673" t="s">
        <v>23154</v>
      </c>
      <c r="AR673" t="s">
        <v>23154</v>
      </c>
      <c r="AS673" t="s">
        <v>23154</v>
      </c>
      <c r="AT673" t="s">
        <v>23154</v>
      </c>
      <c r="AU673" s="3" t="s">
        <v>25745</v>
      </c>
      <c r="AV673" t="s">
        <v>28218</v>
      </c>
      <c r="AW673" t="s">
        <v>23154</v>
      </c>
      <c r="AX673" t="s">
        <v>81</v>
      </c>
      <c r="AY673" t="s">
        <v>23154</v>
      </c>
      <c r="AZ673" t="s">
        <v>23154</v>
      </c>
      <c r="BA673" t="s">
        <v>82</v>
      </c>
      <c r="BB673" t="s">
        <v>23154</v>
      </c>
      <c r="BC673" t="s">
        <v>23154</v>
      </c>
      <c r="BD673" t="s">
        <v>7076</v>
      </c>
      <c r="BE673" t="s">
        <v>581</v>
      </c>
      <c r="BF673" t="s">
        <v>23154</v>
      </c>
      <c r="BG673" t="s">
        <v>23154</v>
      </c>
      <c r="BH673" t="s">
        <v>23154</v>
      </c>
      <c r="BI673" t="s">
        <v>23154</v>
      </c>
      <c r="BJ673" t="s">
        <v>23154</v>
      </c>
      <c r="BK673" t="s">
        <v>23154</v>
      </c>
      <c r="BL673">
        <v>107.0000000000002</v>
      </c>
      <c r="BM673">
        <v>22.388815832682301</v>
      </c>
      <c r="BN673">
        <v>114.20822659623801</v>
      </c>
      <c r="BO673" t="s">
        <v>23827</v>
      </c>
      <c r="BP673" t="s">
        <v>23110</v>
      </c>
      <c r="BQ673">
        <v>8</v>
      </c>
      <c r="BR673">
        <v>6</v>
      </c>
      <c r="BS673" t="s">
        <v>7137</v>
      </c>
      <c r="BT673" t="s">
        <v>7138</v>
      </c>
      <c r="BU673" t="s">
        <v>123</v>
      </c>
      <c r="BV673" t="s">
        <v>23154</v>
      </c>
      <c r="BW673" t="s">
        <v>23154</v>
      </c>
      <c r="BX673" t="s">
        <v>23154</v>
      </c>
      <c r="BY673" t="s">
        <v>7139</v>
      </c>
      <c r="BZ673" t="s">
        <v>7140</v>
      </c>
      <c r="CA673" t="s">
        <v>23154</v>
      </c>
      <c r="CB673" t="s">
        <v>7081</v>
      </c>
      <c r="CC673" t="s">
        <v>7141</v>
      </c>
      <c r="CD673" t="s">
        <v>7142</v>
      </c>
      <c r="CE673" t="s">
        <v>7084</v>
      </c>
      <c r="CF673" t="s">
        <v>7081</v>
      </c>
      <c r="CQ673" cm="1">
        <f t="array" aca="1" ref="CQ673" ca="1">SUMPRODUCT(--(_xlfn.UNICODE(MID(BX673,ROW(INDIRECT("1:"&amp;LEN(BX673))),1))&gt;=19968),--(_xlfn.UNICODE(MID(BX673,ROW(INDIRECT("1:"&amp;LEN(BX673))),1))&lt;=40895))</f>
        <v>0</v>
      </c>
      <c r="CR673">
        <f t="shared" si="65"/>
        <v>4</v>
      </c>
      <c r="CS673">
        <f ca="1">_xlfn.AGGREGATE(14, 6,CQ$2:CQ$2519,ROW()-ROW($CS$1))</f>
        <v>285</v>
      </c>
      <c r="CT673">
        <f t="shared" si="68"/>
        <v>455</v>
      </c>
      <c r="CX673">
        <f t="shared" si="66"/>
        <v>3</v>
      </c>
      <c r="CY673">
        <f t="shared" si="69"/>
        <v>37</v>
      </c>
      <c r="DA673">
        <f t="shared" si="67"/>
        <v>69</v>
      </c>
    </row>
    <row r="674" spans="1:105">
      <c r="A674" t="s">
        <v>7143</v>
      </c>
      <c r="B674" t="s">
        <v>63</v>
      </c>
      <c r="C674" t="s">
        <v>64</v>
      </c>
      <c r="D674" t="s">
        <v>65</v>
      </c>
      <c r="E674" t="s">
        <v>66</v>
      </c>
      <c r="F674" t="s">
        <v>67</v>
      </c>
      <c r="G674" t="s">
        <v>25077</v>
      </c>
      <c r="H674" t="s">
        <v>23154</v>
      </c>
      <c r="I674" t="s">
        <v>23154</v>
      </c>
      <c r="K674" t="s">
        <v>7066</v>
      </c>
      <c r="L674" t="s">
        <v>7067</v>
      </c>
      <c r="M674">
        <v>8</v>
      </c>
      <c r="N674">
        <v>7</v>
      </c>
      <c r="O674">
        <v>6</v>
      </c>
      <c r="P674">
        <v>7</v>
      </c>
      <c r="Q674">
        <v>7</v>
      </c>
      <c r="R674" t="s">
        <v>23154</v>
      </c>
      <c r="S674" t="s">
        <v>7068</v>
      </c>
      <c r="T674" t="s">
        <v>7069</v>
      </c>
      <c r="U674" t="s">
        <v>23154</v>
      </c>
      <c r="V674" t="s">
        <v>7070</v>
      </c>
      <c r="W674" t="s">
        <v>7071</v>
      </c>
      <c r="X674" t="s">
        <v>23154</v>
      </c>
      <c r="Y674" t="s">
        <v>7144</v>
      </c>
      <c r="Z674" t="s">
        <v>7145</v>
      </c>
      <c r="AA674">
        <v>2007</v>
      </c>
      <c r="AB674" t="s">
        <v>23154</v>
      </c>
      <c r="AC674" t="s">
        <v>23154</v>
      </c>
      <c r="AD674" t="s">
        <v>23154</v>
      </c>
      <c r="AE674" t="s">
        <v>23154</v>
      </c>
      <c r="AF674" t="s">
        <v>23154</v>
      </c>
      <c r="AG674" t="s">
        <v>23154</v>
      </c>
      <c r="AH674" t="s">
        <v>74</v>
      </c>
      <c r="AI674" t="s">
        <v>75</v>
      </c>
      <c r="AJ674" t="s">
        <v>76</v>
      </c>
      <c r="AK674" t="s">
        <v>77</v>
      </c>
      <c r="AL674" t="s">
        <v>78</v>
      </c>
      <c r="AM674" t="s">
        <v>23154</v>
      </c>
      <c r="AN674" t="s">
        <v>7074</v>
      </c>
      <c r="AO674" t="s">
        <v>7075</v>
      </c>
      <c r="AP674" t="s">
        <v>23154</v>
      </c>
      <c r="AQ674" t="s">
        <v>23154</v>
      </c>
      <c r="AR674" t="s">
        <v>23154</v>
      </c>
      <c r="AS674" t="s">
        <v>23154</v>
      </c>
      <c r="AT674" t="s">
        <v>23154</v>
      </c>
      <c r="AU674" s="3" t="s">
        <v>25746</v>
      </c>
      <c r="AV674" t="s">
        <v>28219</v>
      </c>
      <c r="AW674" t="s">
        <v>23154</v>
      </c>
      <c r="AX674" t="s">
        <v>81</v>
      </c>
      <c r="AY674" t="s">
        <v>23154</v>
      </c>
      <c r="AZ674" t="s">
        <v>23154</v>
      </c>
      <c r="BA674" t="s">
        <v>82</v>
      </c>
      <c r="BB674" t="s">
        <v>23154</v>
      </c>
      <c r="BC674" t="s">
        <v>23154</v>
      </c>
      <c r="BD674" t="s">
        <v>7076</v>
      </c>
      <c r="BE674" t="s">
        <v>581</v>
      </c>
      <c r="BF674" t="s">
        <v>23154</v>
      </c>
      <c r="BG674" t="s">
        <v>23154</v>
      </c>
      <c r="BH674" t="s">
        <v>23154</v>
      </c>
      <c r="BI674" t="s">
        <v>23154</v>
      </c>
      <c r="BJ674" t="s">
        <v>23154</v>
      </c>
      <c r="BK674" t="s">
        <v>23154</v>
      </c>
      <c r="BL674">
        <v>107.0000000000002</v>
      </c>
      <c r="BM674">
        <v>22.276660032511199</v>
      </c>
      <c r="BN674">
        <v>114.168233838379</v>
      </c>
      <c r="BO674" t="s">
        <v>23828</v>
      </c>
      <c r="BP674" t="s">
        <v>23107</v>
      </c>
      <c r="BQ674">
        <v>8</v>
      </c>
      <c r="BR674">
        <v>5</v>
      </c>
      <c r="BS674" t="s">
        <v>7146</v>
      </c>
      <c r="BT674" t="s">
        <v>7147</v>
      </c>
      <c r="BU674" t="s">
        <v>123</v>
      </c>
      <c r="BV674" t="s">
        <v>23154</v>
      </c>
      <c r="BW674" t="s">
        <v>23154</v>
      </c>
      <c r="BX674" t="s">
        <v>23154</v>
      </c>
      <c r="BY674" t="s">
        <v>7148</v>
      </c>
      <c r="BZ674" t="s">
        <v>7149</v>
      </c>
      <c r="CA674" t="s">
        <v>23154</v>
      </c>
      <c r="CB674" t="s">
        <v>7081</v>
      </c>
      <c r="CC674" t="s">
        <v>7150</v>
      </c>
      <c r="CD674" t="s">
        <v>7151</v>
      </c>
      <c r="CE674" t="s">
        <v>7084</v>
      </c>
      <c r="CF674" t="s">
        <v>7081</v>
      </c>
      <c r="CQ674" cm="1">
        <f t="array" aca="1" ref="CQ674" ca="1">SUMPRODUCT(--(_xlfn.UNICODE(MID(BX674,ROW(INDIRECT("1:"&amp;LEN(BX674))),1))&gt;=19968),--(_xlfn.UNICODE(MID(BX674,ROW(INDIRECT("1:"&amp;LEN(BX674))),1))&lt;=40895))</f>
        <v>0</v>
      </c>
      <c r="CR674">
        <f t="shared" si="65"/>
        <v>4</v>
      </c>
      <c r="CS674">
        <f ca="1">_xlfn.AGGREGATE(14, 6,CQ$2:CQ$2519,ROW()-ROW($CS$1))</f>
        <v>285</v>
      </c>
      <c r="CT674">
        <f t="shared" si="68"/>
        <v>455</v>
      </c>
      <c r="CX674">
        <f t="shared" si="66"/>
        <v>3</v>
      </c>
      <c r="CY674">
        <f t="shared" si="69"/>
        <v>37</v>
      </c>
      <c r="DA674">
        <f t="shared" si="67"/>
        <v>47</v>
      </c>
    </row>
    <row r="675" spans="1:105">
      <c r="A675" t="s">
        <v>7152</v>
      </c>
      <c r="B675" t="s">
        <v>63</v>
      </c>
      <c r="C675" t="s">
        <v>64</v>
      </c>
      <c r="D675" t="s">
        <v>65</v>
      </c>
      <c r="E675" t="s">
        <v>66</v>
      </c>
      <c r="F675" t="s">
        <v>67</v>
      </c>
      <c r="G675" t="s">
        <v>25077</v>
      </c>
      <c r="H675" t="s">
        <v>23154</v>
      </c>
      <c r="I675" t="s">
        <v>23154</v>
      </c>
      <c r="K675" t="s">
        <v>7066</v>
      </c>
      <c r="L675" t="s">
        <v>7067</v>
      </c>
      <c r="M675">
        <v>8</v>
      </c>
      <c r="N675">
        <v>7</v>
      </c>
      <c r="O675">
        <v>6</v>
      </c>
      <c r="P675">
        <v>7</v>
      </c>
      <c r="Q675">
        <v>7</v>
      </c>
      <c r="R675" t="s">
        <v>23154</v>
      </c>
      <c r="S675" t="s">
        <v>7068</v>
      </c>
      <c r="T675" t="s">
        <v>7069</v>
      </c>
      <c r="U675" t="s">
        <v>23154</v>
      </c>
      <c r="V675" t="s">
        <v>7070</v>
      </c>
      <c r="W675" t="s">
        <v>7071</v>
      </c>
      <c r="X675" t="s">
        <v>23154</v>
      </c>
      <c r="Y675" t="s">
        <v>7153</v>
      </c>
      <c r="Z675" t="s">
        <v>7154</v>
      </c>
      <c r="AA675">
        <v>2007</v>
      </c>
      <c r="AB675" t="s">
        <v>23154</v>
      </c>
      <c r="AC675" t="s">
        <v>23154</v>
      </c>
      <c r="AD675" t="s">
        <v>23154</v>
      </c>
      <c r="AE675" t="s">
        <v>23154</v>
      </c>
      <c r="AF675" t="s">
        <v>23154</v>
      </c>
      <c r="AG675" t="s">
        <v>23154</v>
      </c>
      <c r="AH675" t="s">
        <v>74</v>
      </c>
      <c r="AI675" t="s">
        <v>75</v>
      </c>
      <c r="AJ675" t="s">
        <v>76</v>
      </c>
      <c r="AK675" t="s">
        <v>77</v>
      </c>
      <c r="AL675" t="s">
        <v>78</v>
      </c>
      <c r="AM675" t="s">
        <v>23154</v>
      </c>
      <c r="AN675" t="s">
        <v>7074</v>
      </c>
      <c r="AO675" t="s">
        <v>7075</v>
      </c>
      <c r="AP675" t="s">
        <v>23154</v>
      </c>
      <c r="AQ675" t="s">
        <v>23154</v>
      </c>
      <c r="AR675" t="s">
        <v>23154</v>
      </c>
      <c r="AS675" t="s">
        <v>23154</v>
      </c>
      <c r="AT675" t="s">
        <v>23154</v>
      </c>
      <c r="AU675" s="3" t="s">
        <v>25747</v>
      </c>
      <c r="AV675" t="s">
        <v>28220</v>
      </c>
      <c r="AW675" t="s">
        <v>23154</v>
      </c>
      <c r="AX675" t="s">
        <v>81</v>
      </c>
      <c r="AY675" t="s">
        <v>23154</v>
      </c>
      <c r="AZ675" t="s">
        <v>23154</v>
      </c>
      <c r="BA675" t="s">
        <v>82</v>
      </c>
      <c r="BB675" t="s">
        <v>23154</v>
      </c>
      <c r="BC675" t="s">
        <v>23154</v>
      </c>
      <c r="BD675" t="s">
        <v>7076</v>
      </c>
      <c r="BE675" t="s">
        <v>581</v>
      </c>
      <c r="BF675" t="s">
        <v>23154</v>
      </c>
      <c r="BG675" t="s">
        <v>23154</v>
      </c>
      <c r="BH675" t="s">
        <v>23154</v>
      </c>
      <c r="BI675" t="s">
        <v>23154</v>
      </c>
      <c r="BJ675" t="s">
        <v>23154</v>
      </c>
      <c r="BK675" t="s">
        <v>23154</v>
      </c>
      <c r="BL675">
        <v>107.0000000000002</v>
      </c>
      <c r="BM675">
        <v>22.315876390744499</v>
      </c>
      <c r="BN675">
        <v>114.212581405497</v>
      </c>
      <c r="BO675" t="s">
        <v>23829</v>
      </c>
      <c r="BP675" t="s">
        <v>23104</v>
      </c>
      <c r="BQ675">
        <v>8</v>
      </c>
      <c r="BR675">
        <v>11</v>
      </c>
      <c r="BS675" t="s">
        <v>7155</v>
      </c>
      <c r="BT675" t="s">
        <v>7156</v>
      </c>
      <c r="BU675" t="s">
        <v>123</v>
      </c>
      <c r="BV675" t="s">
        <v>23154</v>
      </c>
      <c r="BW675" t="s">
        <v>23154</v>
      </c>
      <c r="BX675" t="s">
        <v>23154</v>
      </c>
      <c r="BY675" t="s">
        <v>7157</v>
      </c>
      <c r="BZ675" t="s">
        <v>7158</v>
      </c>
      <c r="CA675" t="s">
        <v>23154</v>
      </c>
      <c r="CB675" t="s">
        <v>7081</v>
      </c>
      <c r="CC675" t="s">
        <v>7159</v>
      </c>
      <c r="CD675" t="s">
        <v>7160</v>
      </c>
      <c r="CE675" t="s">
        <v>7084</v>
      </c>
      <c r="CF675" t="s">
        <v>7081</v>
      </c>
      <c r="CQ675" cm="1">
        <f t="array" aca="1" ref="CQ675" ca="1">SUMPRODUCT(--(_xlfn.UNICODE(MID(BX675,ROW(INDIRECT("1:"&amp;LEN(BX675))),1))&gt;=19968),--(_xlfn.UNICODE(MID(BX675,ROW(INDIRECT("1:"&amp;LEN(BX675))),1))&lt;=40895))</f>
        <v>0</v>
      </c>
      <c r="CR675">
        <f t="shared" si="65"/>
        <v>4</v>
      </c>
      <c r="CS675">
        <f ca="1">_xlfn.AGGREGATE(14, 6,CQ$2:CQ$2519,ROW()-ROW($CS$1))</f>
        <v>285</v>
      </c>
      <c r="CT675">
        <f t="shared" si="68"/>
        <v>455</v>
      </c>
      <c r="CX675">
        <f t="shared" si="66"/>
        <v>10</v>
      </c>
      <c r="CY675">
        <f t="shared" si="69"/>
        <v>37</v>
      </c>
      <c r="DA675">
        <f t="shared" si="67"/>
        <v>18</v>
      </c>
    </row>
    <row r="676" spans="1:105">
      <c r="A676" t="s">
        <v>7161</v>
      </c>
      <c r="B676" t="s">
        <v>63</v>
      </c>
      <c r="C676" t="s">
        <v>64</v>
      </c>
      <c r="D676" t="s">
        <v>65</v>
      </c>
      <c r="E676" t="s">
        <v>66</v>
      </c>
      <c r="F676" t="s">
        <v>67</v>
      </c>
      <c r="G676" t="s">
        <v>25077</v>
      </c>
      <c r="H676" t="s">
        <v>23154</v>
      </c>
      <c r="I676" t="s">
        <v>23154</v>
      </c>
      <c r="K676" t="s">
        <v>7066</v>
      </c>
      <c r="L676" t="s">
        <v>7067</v>
      </c>
      <c r="M676">
        <v>8</v>
      </c>
      <c r="N676">
        <v>7</v>
      </c>
      <c r="O676">
        <v>6</v>
      </c>
      <c r="P676">
        <v>7</v>
      </c>
      <c r="Q676">
        <v>7</v>
      </c>
      <c r="R676" t="s">
        <v>23154</v>
      </c>
      <c r="S676" t="s">
        <v>7068</v>
      </c>
      <c r="T676" t="s">
        <v>7069</v>
      </c>
      <c r="U676" t="s">
        <v>23154</v>
      </c>
      <c r="V676" t="s">
        <v>7070</v>
      </c>
      <c r="W676" t="s">
        <v>7071</v>
      </c>
      <c r="X676" t="s">
        <v>23154</v>
      </c>
      <c r="Y676" t="s">
        <v>7162</v>
      </c>
      <c r="Z676" t="s">
        <v>7163</v>
      </c>
      <c r="AA676">
        <v>2007</v>
      </c>
      <c r="AB676" t="s">
        <v>23154</v>
      </c>
      <c r="AC676" t="s">
        <v>23154</v>
      </c>
      <c r="AD676" t="s">
        <v>23154</v>
      </c>
      <c r="AE676" t="s">
        <v>23154</v>
      </c>
      <c r="AF676" t="s">
        <v>23154</v>
      </c>
      <c r="AG676" t="s">
        <v>23154</v>
      </c>
      <c r="AH676" t="s">
        <v>74</v>
      </c>
      <c r="AI676" t="s">
        <v>75</v>
      </c>
      <c r="AJ676" t="s">
        <v>76</v>
      </c>
      <c r="AK676" t="s">
        <v>77</v>
      </c>
      <c r="AL676" t="s">
        <v>78</v>
      </c>
      <c r="AM676" t="s">
        <v>23154</v>
      </c>
      <c r="AN676" t="s">
        <v>7074</v>
      </c>
      <c r="AO676" t="s">
        <v>7075</v>
      </c>
      <c r="AP676" t="s">
        <v>23154</v>
      </c>
      <c r="AQ676" t="s">
        <v>23154</v>
      </c>
      <c r="AR676" t="s">
        <v>23154</v>
      </c>
      <c r="AS676" t="s">
        <v>23154</v>
      </c>
      <c r="AT676" t="s">
        <v>23154</v>
      </c>
      <c r="AU676" s="3" t="s">
        <v>25748</v>
      </c>
      <c r="AV676" t="s">
        <v>28221</v>
      </c>
      <c r="AW676" t="s">
        <v>23154</v>
      </c>
      <c r="AX676" t="s">
        <v>81</v>
      </c>
      <c r="AY676" t="s">
        <v>23154</v>
      </c>
      <c r="AZ676" t="s">
        <v>23154</v>
      </c>
      <c r="BA676" t="s">
        <v>82</v>
      </c>
      <c r="BB676" t="s">
        <v>23154</v>
      </c>
      <c r="BC676" t="s">
        <v>23154</v>
      </c>
      <c r="BD676" t="s">
        <v>7076</v>
      </c>
      <c r="BE676" t="s">
        <v>581</v>
      </c>
      <c r="BF676" t="s">
        <v>23154</v>
      </c>
      <c r="BG676" t="s">
        <v>23154</v>
      </c>
      <c r="BH676" t="s">
        <v>23154</v>
      </c>
      <c r="BI676" t="s">
        <v>23154</v>
      </c>
      <c r="BJ676" t="s">
        <v>23154</v>
      </c>
      <c r="BK676" t="s">
        <v>23154</v>
      </c>
      <c r="BL676">
        <v>107.0000000000002</v>
      </c>
      <c r="BM676">
        <v>22.2877124273876</v>
      </c>
      <c r="BN676">
        <v>114.149738580926</v>
      </c>
      <c r="BO676" t="s">
        <v>23830</v>
      </c>
      <c r="BP676" t="s">
        <v>23108</v>
      </c>
      <c r="BQ676">
        <v>8</v>
      </c>
      <c r="BR676">
        <v>6</v>
      </c>
      <c r="BS676" t="s">
        <v>7164</v>
      </c>
      <c r="BT676" t="s">
        <v>7165</v>
      </c>
      <c r="BU676" t="s">
        <v>123</v>
      </c>
      <c r="BV676" t="s">
        <v>23154</v>
      </c>
      <c r="BW676" t="s">
        <v>23154</v>
      </c>
      <c r="BX676" t="s">
        <v>23154</v>
      </c>
      <c r="BY676" t="s">
        <v>7166</v>
      </c>
      <c r="BZ676" t="s">
        <v>7167</v>
      </c>
      <c r="CA676" t="s">
        <v>23154</v>
      </c>
      <c r="CB676" t="s">
        <v>7081</v>
      </c>
      <c r="CC676" t="s">
        <v>7168</v>
      </c>
      <c r="CD676" t="s">
        <v>7169</v>
      </c>
      <c r="CE676" t="s">
        <v>7084</v>
      </c>
      <c r="CF676" t="s">
        <v>7081</v>
      </c>
      <c r="CQ676" cm="1">
        <f t="array" aca="1" ref="CQ676" ca="1">SUMPRODUCT(--(_xlfn.UNICODE(MID(BX676,ROW(INDIRECT("1:"&amp;LEN(BX676))),1))&gt;=19968),--(_xlfn.UNICODE(MID(BX676,ROW(INDIRECT("1:"&amp;LEN(BX676))),1))&lt;=40895))</f>
        <v>0</v>
      </c>
      <c r="CR676">
        <f t="shared" si="65"/>
        <v>4</v>
      </c>
      <c r="CT676">
        <f t="shared" si="68"/>
        <v>454</v>
      </c>
      <c r="CX676">
        <f t="shared" si="66"/>
        <v>9</v>
      </c>
      <c r="CY676">
        <f t="shared" si="69"/>
        <v>37</v>
      </c>
      <c r="DA676">
        <f t="shared" si="67"/>
        <v>29</v>
      </c>
    </row>
    <row r="677" spans="1:105">
      <c r="A677" t="s">
        <v>7170</v>
      </c>
      <c r="B677" t="s">
        <v>63</v>
      </c>
      <c r="C677" t="s">
        <v>64</v>
      </c>
      <c r="D677" t="s">
        <v>65</v>
      </c>
      <c r="E677" t="s">
        <v>66</v>
      </c>
      <c r="F677" t="s">
        <v>67</v>
      </c>
      <c r="G677" t="s">
        <v>25077</v>
      </c>
      <c r="H677" t="s">
        <v>23154</v>
      </c>
      <c r="I677" t="s">
        <v>23154</v>
      </c>
      <c r="K677" t="s">
        <v>7066</v>
      </c>
      <c r="L677" t="s">
        <v>7067</v>
      </c>
      <c r="M677">
        <v>8</v>
      </c>
      <c r="N677">
        <v>7</v>
      </c>
      <c r="O677">
        <v>6</v>
      </c>
      <c r="P677">
        <v>7</v>
      </c>
      <c r="Q677">
        <v>7</v>
      </c>
      <c r="R677" t="s">
        <v>23154</v>
      </c>
      <c r="S677" t="s">
        <v>7068</v>
      </c>
      <c r="T677" t="s">
        <v>7069</v>
      </c>
      <c r="U677" t="s">
        <v>23154</v>
      </c>
      <c r="V677" t="s">
        <v>7070</v>
      </c>
      <c r="W677" t="s">
        <v>7071</v>
      </c>
      <c r="X677" t="s">
        <v>23154</v>
      </c>
      <c r="Y677" t="s">
        <v>7171</v>
      </c>
      <c r="Z677" t="s">
        <v>7172</v>
      </c>
      <c r="AA677">
        <v>2007</v>
      </c>
      <c r="AB677" t="s">
        <v>23154</v>
      </c>
      <c r="AC677" t="s">
        <v>23154</v>
      </c>
      <c r="AD677" t="s">
        <v>23154</v>
      </c>
      <c r="AE677" t="s">
        <v>23154</v>
      </c>
      <c r="AF677" t="s">
        <v>23154</v>
      </c>
      <c r="AG677" t="s">
        <v>23154</v>
      </c>
      <c r="AH677" t="s">
        <v>74</v>
      </c>
      <c r="AI677" t="s">
        <v>75</v>
      </c>
      <c r="AJ677" t="s">
        <v>76</v>
      </c>
      <c r="AK677" t="s">
        <v>77</v>
      </c>
      <c r="AL677" t="s">
        <v>78</v>
      </c>
      <c r="AM677" t="s">
        <v>23154</v>
      </c>
      <c r="AN677" t="s">
        <v>7074</v>
      </c>
      <c r="AO677" t="s">
        <v>7075</v>
      </c>
      <c r="AP677" t="s">
        <v>23154</v>
      </c>
      <c r="AQ677" t="s">
        <v>23154</v>
      </c>
      <c r="AR677" t="s">
        <v>23154</v>
      </c>
      <c r="AS677" t="s">
        <v>23154</v>
      </c>
      <c r="AT677" t="s">
        <v>23154</v>
      </c>
      <c r="AU677" s="3" t="s">
        <v>25749</v>
      </c>
      <c r="AV677" t="s">
        <v>28222</v>
      </c>
      <c r="AW677" t="s">
        <v>23154</v>
      </c>
      <c r="AX677" t="s">
        <v>81</v>
      </c>
      <c r="AY677" t="s">
        <v>23154</v>
      </c>
      <c r="AZ677" t="s">
        <v>23154</v>
      </c>
      <c r="BA677" t="s">
        <v>82</v>
      </c>
      <c r="BB677" t="s">
        <v>23154</v>
      </c>
      <c r="BC677" t="s">
        <v>23154</v>
      </c>
      <c r="BD677" t="s">
        <v>7076</v>
      </c>
      <c r="BE677" t="s">
        <v>581</v>
      </c>
      <c r="BF677" t="s">
        <v>23154</v>
      </c>
      <c r="BG677" t="s">
        <v>23154</v>
      </c>
      <c r="BH677" t="s">
        <v>23154</v>
      </c>
      <c r="BI677" t="s">
        <v>23154</v>
      </c>
      <c r="BJ677" t="s">
        <v>23154</v>
      </c>
      <c r="BK677" t="s">
        <v>23154</v>
      </c>
      <c r="BL677">
        <v>107.0000000000002</v>
      </c>
      <c r="BM677">
        <v>22.281234530974899</v>
      </c>
      <c r="BN677">
        <v>114.158865029522</v>
      </c>
      <c r="BO677" t="s">
        <v>23831</v>
      </c>
      <c r="BP677" t="s">
        <v>23108</v>
      </c>
      <c r="BQ677">
        <v>8</v>
      </c>
      <c r="BR677">
        <v>4</v>
      </c>
      <c r="BS677" t="s">
        <v>7173</v>
      </c>
      <c r="BT677" t="s">
        <v>7174</v>
      </c>
      <c r="BU677" t="s">
        <v>123</v>
      </c>
      <c r="BV677" t="s">
        <v>23154</v>
      </c>
      <c r="BW677" t="s">
        <v>23154</v>
      </c>
      <c r="BX677" t="s">
        <v>23154</v>
      </c>
      <c r="BY677" t="s">
        <v>7175</v>
      </c>
      <c r="BZ677" t="s">
        <v>7176</v>
      </c>
      <c r="CA677" t="s">
        <v>23154</v>
      </c>
      <c r="CB677" t="s">
        <v>7081</v>
      </c>
      <c r="CC677" t="s">
        <v>7177</v>
      </c>
      <c r="CD677" t="s">
        <v>7178</v>
      </c>
      <c r="CE677" t="s">
        <v>7084</v>
      </c>
      <c r="CF677" t="s">
        <v>7081</v>
      </c>
      <c r="CQ677" cm="1">
        <f t="array" aca="1" ref="CQ677" ca="1">SUMPRODUCT(--(_xlfn.UNICODE(MID(BX677,ROW(INDIRECT("1:"&amp;LEN(BX677))),1))&gt;=19968),--(_xlfn.UNICODE(MID(BX677,ROW(INDIRECT("1:"&amp;LEN(BX677))),1))&lt;=40895))</f>
        <v>0</v>
      </c>
      <c r="CR677">
        <f t="shared" si="65"/>
        <v>4</v>
      </c>
      <c r="CS677">
        <f ca="1">_xlfn.AGGREGATE(14, 6,CQ$2:CQ$2519,ROW()-ROW($CS$1))</f>
        <v>282</v>
      </c>
      <c r="CT677">
        <f t="shared" si="68"/>
        <v>454</v>
      </c>
      <c r="CX677">
        <f t="shared" si="66"/>
        <v>4</v>
      </c>
      <c r="CY677">
        <f t="shared" si="69"/>
        <v>37</v>
      </c>
      <c r="DA677">
        <f t="shared" si="67"/>
        <v>44</v>
      </c>
    </row>
    <row r="678" spans="1:105">
      <c r="A678" t="s">
        <v>7179</v>
      </c>
      <c r="B678" t="s">
        <v>63</v>
      </c>
      <c r="C678" t="s">
        <v>64</v>
      </c>
      <c r="D678" t="s">
        <v>65</v>
      </c>
      <c r="E678" t="s">
        <v>66</v>
      </c>
      <c r="F678" t="s">
        <v>67</v>
      </c>
      <c r="G678" t="s">
        <v>25077</v>
      </c>
      <c r="H678" t="s">
        <v>23154</v>
      </c>
      <c r="I678" t="s">
        <v>23154</v>
      </c>
      <c r="K678" t="s">
        <v>7066</v>
      </c>
      <c r="L678" t="s">
        <v>7067</v>
      </c>
      <c r="M678">
        <v>8</v>
      </c>
      <c r="N678">
        <v>7</v>
      </c>
      <c r="O678">
        <v>6</v>
      </c>
      <c r="P678">
        <v>7</v>
      </c>
      <c r="Q678">
        <v>7</v>
      </c>
      <c r="R678" t="s">
        <v>23154</v>
      </c>
      <c r="S678" t="s">
        <v>7068</v>
      </c>
      <c r="T678" t="s">
        <v>7069</v>
      </c>
      <c r="U678" t="s">
        <v>23154</v>
      </c>
      <c r="V678" t="s">
        <v>7070</v>
      </c>
      <c r="W678" t="s">
        <v>7071</v>
      </c>
      <c r="X678" t="s">
        <v>23154</v>
      </c>
      <c r="Y678" t="s">
        <v>7180</v>
      </c>
      <c r="Z678" t="s">
        <v>7181</v>
      </c>
      <c r="AA678">
        <v>2007</v>
      </c>
      <c r="AB678" t="s">
        <v>23154</v>
      </c>
      <c r="AC678" t="s">
        <v>23154</v>
      </c>
      <c r="AD678" t="s">
        <v>23154</v>
      </c>
      <c r="AE678" t="s">
        <v>23154</v>
      </c>
      <c r="AF678" t="s">
        <v>23154</v>
      </c>
      <c r="AG678" t="s">
        <v>23154</v>
      </c>
      <c r="AH678" t="s">
        <v>74</v>
      </c>
      <c r="AI678" t="s">
        <v>75</v>
      </c>
      <c r="AJ678" t="s">
        <v>76</v>
      </c>
      <c r="AK678" t="s">
        <v>77</v>
      </c>
      <c r="AL678" t="s">
        <v>78</v>
      </c>
      <c r="AM678" t="s">
        <v>23154</v>
      </c>
      <c r="AN678" t="s">
        <v>7074</v>
      </c>
      <c r="AO678" t="s">
        <v>7075</v>
      </c>
      <c r="AP678" t="s">
        <v>23154</v>
      </c>
      <c r="AQ678" t="s">
        <v>23154</v>
      </c>
      <c r="AR678" t="s">
        <v>23154</v>
      </c>
      <c r="AS678" t="s">
        <v>23154</v>
      </c>
      <c r="AT678" t="s">
        <v>23154</v>
      </c>
      <c r="AU678" s="3" t="s">
        <v>25750</v>
      </c>
      <c r="AV678" t="s">
        <v>28223</v>
      </c>
      <c r="AW678" t="s">
        <v>23154</v>
      </c>
      <c r="AX678" t="s">
        <v>81</v>
      </c>
      <c r="AY678" t="s">
        <v>23154</v>
      </c>
      <c r="AZ678" t="s">
        <v>23154</v>
      </c>
      <c r="BA678" t="s">
        <v>82</v>
      </c>
      <c r="BB678" t="s">
        <v>23154</v>
      </c>
      <c r="BC678" t="s">
        <v>23154</v>
      </c>
      <c r="BD678" t="s">
        <v>7076</v>
      </c>
      <c r="BE678" t="s">
        <v>581</v>
      </c>
      <c r="BF678" t="s">
        <v>23154</v>
      </c>
      <c r="BG678" t="s">
        <v>23154</v>
      </c>
      <c r="BH678" t="s">
        <v>23154</v>
      </c>
      <c r="BI678" t="s">
        <v>23154</v>
      </c>
      <c r="BJ678" t="s">
        <v>23154</v>
      </c>
      <c r="BK678" t="s">
        <v>23154</v>
      </c>
      <c r="BL678">
        <v>107.0000000000002</v>
      </c>
      <c r="BM678">
        <v>22.278990703469098</v>
      </c>
      <c r="BN678">
        <v>114.18418630737099</v>
      </c>
      <c r="BO678" t="s">
        <v>23832</v>
      </c>
      <c r="BP678" t="s">
        <v>23107</v>
      </c>
      <c r="BQ678">
        <v>8</v>
      </c>
      <c r="BR678">
        <v>5</v>
      </c>
      <c r="BS678" t="s">
        <v>7182</v>
      </c>
      <c r="BT678" t="s">
        <v>7183</v>
      </c>
      <c r="BU678" t="s">
        <v>123</v>
      </c>
      <c r="BV678" t="s">
        <v>23154</v>
      </c>
      <c r="BW678" t="s">
        <v>23154</v>
      </c>
      <c r="BX678" t="s">
        <v>23154</v>
      </c>
      <c r="BY678" t="s">
        <v>7184</v>
      </c>
      <c r="BZ678" t="s">
        <v>7185</v>
      </c>
      <c r="CA678" t="s">
        <v>23154</v>
      </c>
      <c r="CB678" t="s">
        <v>7081</v>
      </c>
      <c r="CC678" t="s">
        <v>1164</v>
      </c>
      <c r="CD678" t="s">
        <v>7186</v>
      </c>
      <c r="CE678" t="s">
        <v>7084</v>
      </c>
      <c r="CF678" t="s">
        <v>7081</v>
      </c>
      <c r="CQ678" cm="1">
        <f t="array" aca="1" ref="CQ678" ca="1">SUMPRODUCT(--(_xlfn.UNICODE(MID(BX678,ROW(INDIRECT("1:"&amp;LEN(BX678))),1))&gt;=19968),--(_xlfn.UNICODE(MID(BX678,ROW(INDIRECT("1:"&amp;LEN(BX678))),1))&lt;=40895))</f>
        <v>0</v>
      </c>
      <c r="CR678">
        <f t="shared" si="65"/>
        <v>4</v>
      </c>
      <c r="CS678">
        <f ca="1">_xlfn.AGGREGATE(14, 6,CQ$2:CQ$2519,ROW()-ROW($CS$1))</f>
        <v>282</v>
      </c>
      <c r="CT678">
        <f t="shared" si="68"/>
        <v>454</v>
      </c>
      <c r="CX678">
        <f t="shared" si="66"/>
        <v>6</v>
      </c>
      <c r="CY678">
        <f t="shared" si="69"/>
        <v>37</v>
      </c>
      <c r="DA678">
        <f t="shared" si="67"/>
        <v>21</v>
      </c>
    </row>
    <row r="679" spans="1:105">
      <c r="A679" t="s">
        <v>7187</v>
      </c>
      <c r="B679" t="s">
        <v>63</v>
      </c>
      <c r="C679" t="s">
        <v>64</v>
      </c>
      <c r="D679" t="s">
        <v>65</v>
      </c>
      <c r="E679" t="s">
        <v>66</v>
      </c>
      <c r="F679" t="s">
        <v>67</v>
      </c>
      <c r="G679" t="s">
        <v>25077</v>
      </c>
      <c r="H679" t="s">
        <v>23154</v>
      </c>
      <c r="I679" t="s">
        <v>23154</v>
      </c>
      <c r="K679" t="s">
        <v>7066</v>
      </c>
      <c r="L679" t="s">
        <v>7067</v>
      </c>
      <c r="M679">
        <v>8</v>
      </c>
      <c r="N679">
        <v>7</v>
      </c>
      <c r="O679">
        <v>6</v>
      </c>
      <c r="P679">
        <v>7</v>
      </c>
      <c r="Q679">
        <v>7</v>
      </c>
      <c r="R679" t="s">
        <v>23154</v>
      </c>
      <c r="S679" t="s">
        <v>7068</v>
      </c>
      <c r="T679" t="s">
        <v>7069</v>
      </c>
      <c r="U679" t="s">
        <v>23154</v>
      </c>
      <c r="V679" t="s">
        <v>7070</v>
      </c>
      <c r="W679" t="s">
        <v>7071</v>
      </c>
      <c r="X679" t="s">
        <v>23154</v>
      </c>
      <c r="Y679" t="s">
        <v>7188</v>
      </c>
      <c r="Z679" t="s">
        <v>7189</v>
      </c>
      <c r="AA679">
        <v>2007</v>
      </c>
      <c r="AB679" t="s">
        <v>23154</v>
      </c>
      <c r="AC679" t="s">
        <v>23154</v>
      </c>
      <c r="AD679" t="s">
        <v>23154</v>
      </c>
      <c r="AE679" t="s">
        <v>23154</v>
      </c>
      <c r="AF679" t="s">
        <v>23154</v>
      </c>
      <c r="AG679" t="s">
        <v>23154</v>
      </c>
      <c r="AH679" t="s">
        <v>74</v>
      </c>
      <c r="AI679" t="s">
        <v>75</v>
      </c>
      <c r="AJ679" t="s">
        <v>76</v>
      </c>
      <c r="AK679" t="s">
        <v>77</v>
      </c>
      <c r="AL679" t="s">
        <v>78</v>
      </c>
      <c r="AM679" t="s">
        <v>23154</v>
      </c>
      <c r="AN679" t="s">
        <v>7074</v>
      </c>
      <c r="AO679" t="s">
        <v>7075</v>
      </c>
      <c r="AP679" t="s">
        <v>23154</v>
      </c>
      <c r="AQ679" t="s">
        <v>23154</v>
      </c>
      <c r="AR679" t="s">
        <v>23154</v>
      </c>
      <c r="AS679" t="s">
        <v>23154</v>
      </c>
      <c r="AT679" t="s">
        <v>23154</v>
      </c>
      <c r="AU679" s="3" t="s">
        <v>25751</v>
      </c>
      <c r="AV679" t="s">
        <v>28224</v>
      </c>
      <c r="AW679" t="s">
        <v>23154</v>
      </c>
      <c r="AX679" t="s">
        <v>81</v>
      </c>
      <c r="AY679" t="s">
        <v>23154</v>
      </c>
      <c r="AZ679" t="s">
        <v>23154</v>
      </c>
      <c r="BA679" t="s">
        <v>82</v>
      </c>
      <c r="BB679" t="s">
        <v>23154</v>
      </c>
      <c r="BC679" t="s">
        <v>23154</v>
      </c>
      <c r="BD679" t="s">
        <v>7076</v>
      </c>
      <c r="BE679" t="s">
        <v>581</v>
      </c>
      <c r="BF679" t="s">
        <v>23154</v>
      </c>
      <c r="BG679" t="s">
        <v>23154</v>
      </c>
      <c r="BH679" t="s">
        <v>23154</v>
      </c>
      <c r="BI679" t="s">
        <v>23154</v>
      </c>
      <c r="BJ679" t="s">
        <v>23154</v>
      </c>
      <c r="BK679" t="s">
        <v>23154</v>
      </c>
      <c r="BL679">
        <v>107.0000000000002</v>
      </c>
      <c r="BM679">
        <v>22.283375995367901</v>
      </c>
      <c r="BN679">
        <v>114.155228867443</v>
      </c>
      <c r="BO679" t="s">
        <v>23833</v>
      </c>
      <c r="BP679" t="s">
        <v>23108</v>
      </c>
      <c r="BQ679">
        <v>8</v>
      </c>
      <c r="BR679">
        <v>9</v>
      </c>
      <c r="BS679" t="s">
        <v>7190</v>
      </c>
      <c r="BT679" t="s">
        <v>7191</v>
      </c>
      <c r="BU679" t="s">
        <v>123</v>
      </c>
      <c r="BV679" t="s">
        <v>23154</v>
      </c>
      <c r="BW679" t="s">
        <v>23154</v>
      </c>
      <c r="BX679" t="s">
        <v>23154</v>
      </c>
      <c r="BY679" t="s">
        <v>7192</v>
      </c>
      <c r="BZ679" t="s">
        <v>7193</v>
      </c>
      <c r="CA679" t="s">
        <v>23154</v>
      </c>
      <c r="CB679" t="s">
        <v>7081</v>
      </c>
      <c r="CC679" t="s">
        <v>7194</v>
      </c>
      <c r="CD679" t="s">
        <v>7195</v>
      </c>
      <c r="CE679" t="s">
        <v>7084</v>
      </c>
      <c r="CF679" t="s">
        <v>7081</v>
      </c>
      <c r="CQ679" cm="1">
        <f t="array" aca="1" ref="CQ679" ca="1">SUMPRODUCT(--(_xlfn.UNICODE(MID(BX679,ROW(INDIRECT("1:"&amp;LEN(BX679))),1))&gt;=19968),--(_xlfn.UNICODE(MID(BX679,ROW(INDIRECT("1:"&amp;LEN(BX679))),1))&lt;=40895))</f>
        <v>0</v>
      </c>
      <c r="CR679">
        <f t="shared" si="65"/>
        <v>4</v>
      </c>
      <c r="CS679">
        <f ca="1">_xlfn.AGGREGATE(14, 6,CQ$2:CQ$2519,ROW()-ROW($CS$1))</f>
        <v>282</v>
      </c>
      <c r="CT679">
        <f t="shared" si="68"/>
        <v>454</v>
      </c>
      <c r="CX679">
        <f t="shared" si="66"/>
        <v>5</v>
      </c>
      <c r="CY679">
        <f t="shared" si="69"/>
        <v>37</v>
      </c>
      <c r="DA679">
        <f t="shared" si="67"/>
        <v>36</v>
      </c>
    </row>
    <row r="680" spans="1:105">
      <c r="A680" t="s">
        <v>7196</v>
      </c>
      <c r="B680" t="s">
        <v>63</v>
      </c>
      <c r="C680" t="s">
        <v>64</v>
      </c>
      <c r="D680" t="s">
        <v>65</v>
      </c>
      <c r="E680" t="s">
        <v>66</v>
      </c>
      <c r="F680" t="s">
        <v>67</v>
      </c>
      <c r="G680" t="s">
        <v>25077</v>
      </c>
      <c r="H680" t="s">
        <v>23154</v>
      </c>
      <c r="I680" t="s">
        <v>23154</v>
      </c>
      <c r="K680" t="s">
        <v>7197</v>
      </c>
      <c r="L680" t="s">
        <v>7198</v>
      </c>
      <c r="M680">
        <v>8</v>
      </c>
      <c r="N680">
        <v>19</v>
      </c>
      <c r="O680">
        <v>6</v>
      </c>
      <c r="P680">
        <v>19</v>
      </c>
      <c r="Q680">
        <v>10</v>
      </c>
      <c r="R680" t="s">
        <v>23154</v>
      </c>
      <c r="S680" t="s">
        <v>7199</v>
      </c>
      <c r="T680" t="s">
        <v>7200</v>
      </c>
      <c r="U680" t="s">
        <v>23154</v>
      </c>
      <c r="V680" t="s">
        <v>7201</v>
      </c>
      <c r="W680" t="s">
        <v>7202</v>
      </c>
      <c r="X680" t="s">
        <v>23154</v>
      </c>
      <c r="Y680" t="s">
        <v>7203</v>
      </c>
      <c r="Z680" t="s">
        <v>7204</v>
      </c>
      <c r="AA680">
        <v>1982</v>
      </c>
      <c r="AB680" t="s">
        <v>23154</v>
      </c>
      <c r="AC680" t="s">
        <v>23154</v>
      </c>
      <c r="AD680" t="s">
        <v>23154</v>
      </c>
      <c r="AE680" t="s">
        <v>23154</v>
      </c>
      <c r="AF680" t="s">
        <v>23154</v>
      </c>
      <c r="AG680" t="s">
        <v>23154</v>
      </c>
      <c r="AH680" t="s">
        <v>74</v>
      </c>
      <c r="AI680" t="s">
        <v>75</v>
      </c>
      <c r="AJ680" t="s">
        <v>76</v>
      </c>
      <c r="AK680" t="s">
        <v>77</v>
      </c>
      <c r="AL680" t="s">
        <v>78</v>
      </c>
      <c r="AM680" t="s">
        <v>23154</v>
      </c>
      <c r="AN680" t="s">
        <v>311</v>
      </c>
      <c r="AO680" t="s">
        <v>312</v>
      </c>
      <c r="AP680" t="s">
        <v>23154</v>
      </c>
      <c r="AQ680" t="s">
        <v>23154</v>
      </c>
      <c r="AR680" t="s">
        <v>23154</v>
      </c>
      <c r="AS680" t="s">
        <v>23154</v>
      </c>
      <c r="AT680" t="s">
        <v>23154</v>
      </c>
      <c r="AU680" s="3" t="s">
        <v>25752</v>
      </c>
      <c r="AV680" t="s">
        <v>28225</v>
      </c>
      <c r="AW680" t="s">
        <v>23154</v>
      </c>
      <c r="AX680" t="s">
        <v>81</v>
      </c>
      <c r="AY680" t="s">
        <v>23154</v>
      </c>
      <c r="AZ680" t="s">
        <v>23154</v>
      </c>
      <c r="BA680" t="s">
        <v>82</v>
      </c>
      <c r="BB680" t="s">
        <v>23154</v>
      </c>
      <c r="BC680" t="s">
        <v>23154</v>
      </c>
      <c r="BD680" t="s">
        <v>7205</v>
      </c>
      <c r="BE680" t="s">
        <v>7206</v>
      </c>
      <c r="BF680" t="s">
        <v>23154</v>
      </c>
      <c r="BG680" t="s">
        <v>23154</v>
      </c>
      <c r="BH680" t="s">
        <v>23154</v>
      </c>
      <c r="BI680" t="s">
        <v>23154</v>
      </c>
      <c r="BJ680" t="s">
        <v>23154</v>
      </c>
      <c r="BK680" t="s">
        <v>23154</v>
      </c>
      <c r="BL680">
        <v>108.0000000000002</v>
      </c>
      <c r="BM680">
        <v>22.300887504717799</v>
      </c>
      <c r="BN680">
        <v>114.166948739586</v>
      </c>
      <c r="BO680" t="s">
        <v>23755</v>
      </c>
      <c r="BP680" t="s">
        <v>23105</v>
      </c>
      <c r="BQ680">
        <v>8</v>
      </c>
      <c r="BR680">
        <v>14</v>
      </c>
      <c r="BS680" t="s">
        <v>2696</v>
      </c>
      <c r="BT680" t="s">
        <v>7207</v>
      </c>
      <c r="BU680" t="s">
        <v>2481</v>
      </c>
      <c r="BV680" t="s">
        <v>23154</v>
      </c>
      <c r="BW680" t="s">
        <v>7208</v>
      </c>
      <c r="BX680" t="s">
        <v>7208</v>
      </c>
      <c r="BY680" t="s">
        <v>2696</v>
      </c>
      <c r="BZ680" t="s">
        <v>7209</v>
      </c>
      <c r="CA680" t="s">
        <v>23154</v>
      </c>
      <c r="CB680" t="s">
        <v>7210</v>
      </c>
      <c r="CC680" t="s">
        <v>2704</v>
      </c>
      <c r="CD680" t="s">
        <v>7211</v>
      </c>
      <c r="CE680" t="s">
        <v>7212</v>
      </c>
      <c r="CF680" t="s">
        <v>7210</v>
      </c>
      <c r="CQ680" cm="1">
        <f t="array" aca="1" ref="CQ680" ca="1">SUMPRODUCT(--(_xlfn.UNICODE(MID(BX680,ROW(INDIRECT("1:"&amp;LEN(BX680))),1))&gt;=19968),--(_xlfn.UNICODE(MID(BX680,ROW(INDIRECT("1:"&amp;LEN(BX680))),1))&lt;=40895))</f>
        <v>18</v>
      </c>
      <c r="CR680">
        <f t="shared" si="65"/>
        <v>21</v>
      </c>
      <c r="CS680">
        <f ca="1">_xlfn.AGGREGATE(14, 6,CQ$2:CQ$2519,ROW()-ROW($CS$1))</f>
        <v>282</v>
      </c>
      <c r="CT680">
        <f t="shared" si="68"/>
        <v>454</v>
      </c>
      <c r="CX680">
        <f t="shared" si="66"/>
        <v>5</v>
      </c>
      <c r="CY680">
        <f t="shared" si="69"/>
        <v>37</v>
      </c>
      <c r="DA680">
        <f t="shared" si="67"/>
        <v>5</v>
      </c>
    </row>
    <row r="681" spans="1:105">
      <c r="A681" t="s">
        <v>7213</v>
      </c>
      <c r="B681" t="s">
        <v>63</v>
      </c>
      <c r="C681" t="s">
        <v>64</v>
      </c>
      <c r="D681" t="s">
        <v>65</v>
      </c>
      <c r="E681" t="s">
        <v>66</v>
      </c>
      <c r="F681" t="s">
        <v>67</v>
      </c>
      <c r="G681" t="s">
        <v>25077</v>
      </c>
      <c r="H681" t="s">
        <v>23154</v>
      </c>
      <c r="I681" t="s">
        <v>23154</v>
      </c>
      <c r="K681" t="s">
        <v>7197</v>
      </c>
      <c r="L681" t="s">
        <v>7198</v>
      </c>
      <c r="M681">
        <v>8</v>
      </c>
      <c r="N681">
        <v>19</v>
      </c>
      <c r="O681">
        <v>6</v>
      </c>
      <c r="P681">
        <v>19</v>
      </c>
      <c r="Q681">
        <v>10</v>
      </c>
      <c r="R681" t="s">
        <v>23154</v>
      </c>
      <c r="S681" t="s">
        <v>7199</v>
      </c>
      <c r="T681" t="s">
        <v>7200</v>
      </c>
      <c r="U681" t="s">
        <v>23154</v>
      </c>
      <c r="V681" t="s">
        <v>7201</v>
      </c>
      <c r="W681" t="s">
        <v>7202</v>
      </c>
      <c r="X681" t="s">
        <v>23154</v>
      </c>
      <c r="Y681" t="s">
        <v>7214</v>
      </c>
      <c r="Z681" t="s">
        <v>7215</v>
      </c>
      <c r="AA681">
        <v>1982</v>
      </c>
      <c r="AB681" t="s">
        <v>23154</v>
      </c>
      <c r="AC681" t="s">
        <v>23154</v>
      </c>
      <c r="AD681" t="s">
        <v>23154</v>
      </c>
      <c r="AE681" t="s">
        <v>23154</v>
      </c>
      <c r="AF681" t="s">
        <v>23154</v>
      </c>
      <c r="AG681" t="s">
        <v>23154</v>
      </c>
      <c r="AH681" t="s">
        <v>74</v>
      </c>
      <c r="AI681" t="s">
        <v>75</v>
      </c>
      <c r="AJ681" t="s">
        <v>76</v>
      </c>
      <c r="AK681" t="s">
        <v>77</v>
      </c>
      <c r="AL681" t="s">
        <v>78</v>
      </c>
      <c r="AM681" t="s">
        <v>23154</v>
      </c>
      <c r="AN681" t="s">
        <v>311</v>
      </c>
      <c r="AO681" t="s">
        <v>312</v>
      </c>
      <c r="AP681" t="s">
        <v>23154</v>
      </c>
      <c r="AQ681" t="s">
        <v>23154</v>
      </c>
      <c r="AR681" t="s">
        <v>23154</v>
      </c>
      <c r="AS681" t="s">
        <v>23154</v>
      </c>
      <c r="AT681" t="s">
        <v>23154</v>
      </c>
      <c r="AU681" s="3" t="s">
        <v>25753</v>
      </c>
      <c r="AV681" t="s">
        <v>28226</v>
      </c>
      <c r="AW681" t="s">
        <v>23154</v>
      </c>
      <c r="AX681" t="s">
        <v>81</v>
      </c>
      <c r="AY681" t="s">
        <v>23154</v>
      </c>
      <c r="AZ681" t="s">
        <v>23154</v>
      </c>
      <c r="BA681" t="s">
        <v>82</v>
      </c>
      <c r="BB681" t="s">
        <v>23154</v>
      </c>
      <c r="BC681" t="s">
        <v>23154</v>
      </c>
      <c r="BD681" t="s">
        <v>7205</v>
      </c>
      <c r="BE681" t="s">
        <v>7206</v>
      </c>
      <c r="BF681" t="s">
        <v>23154</v>
      </c>
      <c r="BG681" t="s">
        <v>23154</v>
      </c>
      <c r="BH681" t="s">
        <v>23154</v>
      </c>
      <c r="BI681" t="s">
        <v>23154</v>
      </c>
      <c r="BJ681" t="s">
        <v>23154</v>
      </c>
      <c r="BK681" t="s">
        <v>23154</v>
      </c>
      <c r="BL681">
        <v>108.0000000000002</v>
      </c>
      <c r="BM681">
        <v>22.282582747697301</v>
      </c>
      <c r="BN681">
        <v>114.139782957016</v>
      </c>
      <c r="BO681" t="s">
        <v>23834</v>
      </c>
      <c r="BP681" t="s">
        <v>23103</v>
      </c>
      <c r="BQ681">
        <v>8</v>
      </c>
      <c r="BR681">
        <v>9</v>
      </c>
      <c r="BS681" t="s">
        <v>297</v>
      </c>
      <c r="BT681" t="s">
        <v>7216</v>
      </c>
      <c r="BU681" t="s">
        <v>2481</v>
      </c>
      <c r="BV681" t="s">
        <v>23154</v>
      </c>
      <c r="BW681" t="s">
        <v>7217</v>
      </c>
      <c r="BX681" t="s">
        <v>7217</v>
      </c>
      <c r="BY681" t="s">
        <v>7218</v>
      </c>
      <c r="BZ681" t="s">
        <v>7219</v>
      </c>
      <c r="CA681" t="s">
        <v>23154</v>
      </c>
      <c r="CB681" t="s">
        <v>7210</v>
      </c>
      <c r="CC681" t="s">
        <v>301</v>
      </c>
      <c r="CD681" t="s">
        <v>7220</v>
      </c>
      <c r="CE681" t="s">
        <v>7212</v>
      </c>
      <c r="CF681" t="s">
        <v>7210</v>
      </c>
      <c r="CQ681" cm="1">
        <f t="array" aca="1" ref="CQ681" ca="1">SUMPRODUCT(--(_xlfn.UNICODE(MID(BX681,ROW(INDIRECT("1:"&amp;LEN(BX681))),1))&gt;=19968),--(_xlfn.UNICODE(MID(BX681,ROW(INDIRECT("1:"&amp;LEN(BX681))),1))&lt;=40895))</f>
        <v>31</v>
      </c>
      <c r="CR681">
        <f t="shared" si="65"/>
        <v>37</v>
      </c>
      <c r="CT681">
        <f t="shared" si="68"/>
        <v>454</v>
      </c>
      <c r="CX681">
        <f t="shared" si="66"/>
        <v>7</v>
      </c>
      <c r="CY681">
        <f t="shared" si="69"/>
        <v>37</v>
      </c>
      <c r="DA681">
        <f t="shared" si="67"/>
        <v>2</v>
      </c>
    </row>
    <row r="682" spans="1:105">
      <c r="A682" t="s">
        <v>7221</v>
      </c>
      <c r="B682" t="s">
        <v>63</v>
      </c>
      <c r="C682" t="s">
        <v>64</v>
      </c>
      <c r="D682" t="s">
        <v>65</v>
      </c>
      <c r="E682" t="s">
        <v>66</v>
      </c>
      <c r="F682" t="s">
        <v>67</v>
      </c>
      <c r="G682" t="s">
        <v>25077</v>
      </c>
      <c r="H682" t="s">
        <v>23154</v>
      </c>
      <c r="I682" t="s">
        <v>23154</v>
      </c>
      <c r="K682" t="s">
        <v>7197</v>
      </c>
      <c r="L682" t="s">
        <v>7198</v>
      </c>
      <c r="M682">
        <v>8</v>
      </c>
      <c r="N682">
        <v>19</v>
      </c>
      <c r="O682">
        <v>6</v>
      </c>
      <c r="P682">
        <v>19</v>
      </c>
      <c r="Q682">
        <v>10</v>
      </c>
      <c r="R682" t="s">
        <v>23154</v>
      </c>
      <c r="S682" t="s">
        <v>7199</v>
      </c>
      <c r="T682" t="s">
        <v>7200</v>
      </c>
      <c r="U682" t="s">
        <v>23154</v>
      </c>
      <c r="V682" t="s">
        <v>7201</v>
      </c>
      <c r="W682" t="s">
        <v>7202</v>
      </c>
      <c r="X682" t="s">
        <v>23154</v>
      </c>
      <c r="Y682" t="s">
        <v>7222</v>
      </c>
      <c r="Z682" t="s">
        <v>7223</v>
      </c>
      <c r="AA682">
        <v>1982</v>
      </c>
      <c r="AB682" t="s">
        <v>23154</v>
      </c>
      <c r="AC682" t="s">
        <v>23154</v>
      </c>
      <c r="AD682" t="s">
        <v>23154</v>
      </c>
      <c r="AE682" t="s">
        <v>23154</v>
      </c>
      <c r="AF682" t="s">
        <v>23154</v>
      </c>
      <c r="AG682" t="s">
        <v>23154</v>
      </c>
      <c r="AH682" t="s">
        <v>74</v>
      </c>
      <c r="AI682" t="s">
        <v>75</v>
      </c>
      <c r="AJ682" t="s">
        <v>76</v>
      </c>
      <c r="AK682" t="s">
        <v>77</v>
      </c>
      <c r="AL682" t="s">
        <v>78</v>
      </c>
      <c r="AM682" t="s">
        <v>23154</v>
      </c>
      <c r="AN682" t="s">
        <v>311</v>
      </c>
      <c r="AO682" t="s">
        <v>312</v>
      </c>
      <c r="AP682" t="s">
        <v>23154</v>
      </c>
      <c r="AQ682" t="s">
        <v>23154</v>
      </c>
      <c r="AR682" t="s">
        <v>23154</v>
      </c>
      <c r="AS682" t="s">
        <v>23154</v>
      </c>
      <c r="AT682" t="s">
        <v>23154</v>
      </c>
      <c r="AU682" s="3" t="s">
        <v>25754</v>
      </c>
      <c r="AV682" t="s">
        <v>28227</v>
      </c>
      <c r="AW682" t="s">
        <v>23154</v>
      </c>
      <c r="AX682" t="s">
        <v>81</v>
      </c>
      <c r="AY682" t="s">
        <v>23154</v>
      </c>
      <c r="AZ682" t="s">
        <v>23154</v>
      </c>
      <c r="BA682" t="s">
        <v>82</v>
      </c>
      <c r="BB682" t="s">
        <v>23154</v>
      </c>
      <c r="BC682" t="s">
        <v>23154</v>
      </c>
      <c r="BD682" t="s">
        <v>7205</v>
      </c>
      <c r="BE682" t="s">
        <v>7206</v>
      </c>
      <c r="BF682" t="s">
        <v>23154</v>
      </c>
      <c r="BG682" t="s">
        <v>23154</v>
      </c>
      <c r="BH682" t="s">
        <v>23154</v>
      </c>
      <c r="BI682" t="s">
        <v>23154</v>
      </c>
      <c r="BJ682" t="s">
        <v>23154</v>
      </c>
      <c r="BK682" t="s">
        <v>23154</v>
      </c>
      <c r="BL682">
        <v>108.0000000000002</v>
      </c>
      <c r="BM682">
        <v>22.406063131986102</v>
      </c>
      <c r="BN682">
        <v>113.97318767585401</v>
      </c>
      <c r="BO682" t="s">
        <v>23835</v>
      </c>
      <c r="BP682" t="s">
        <v>23121</v>
      </c>
      <c r="BQ682">
        <v>8</v>
      </c>
      <c r="BR682">
        <v>8</v>
      </c>
      <c r="BS682" t="s">
        <v>7224</v>
      </c>
      <c r="BT682" t="s">
        <v>7225</v>
      </c>
      <c r="BU682" t="s">
        <v>2481</v>
      </c>
      <c r="BV682" t="s">
        <v>23154</v>
      </c>
      <c r="BW682" t="s">
        <v>23154</v>
      </c>
      <c r="BX682" t="s">
        <v>23154</v>
      </c>
      <c r="BY682" t="s">
        <v>7226</v>
      </c>
      <c r="BZ682" t="s">
        <v>7227</v>
      </c>
      <c r="CA682" t="s">
        <v>23154</v>
      </c>
      <c r="CB682" t="s">
        <v>7210</v>
      </c>
      <c r="CC682" t="s">
        <v>7228</v>
      </c>
      <c r="CD682" t="s">
        <v>7229</v>
      </c>
      <c r="CE682" t="s">
        <v>7212</v>
      </c>
      <c r="CF682" t="s">
        <v>7210</v>
      </c>
      <c r="CQ682" cm="1">
        <f t="array" aca="1" ref="CQ682" ca="1">SUMPRODUCT(--(_xlfn.UNICODE(MID(BX682,ROW(INDIRECT("1:"&amp;LEN(BX682))),1))&gt;=19968),--(_xlfn.UNICODE(MID(BX682,ROW(INDIRECT("1:"&amp;LEN(BX682))),1))&lt;=40895))</f>
        <v>0</v>
      </c>
      <c r="CR682">
        <f t="shared" si="65"/>
        <v>4</v>
      </c>
      <c r="CT682">
        <f t="shared" si="68"/>
        <v>454</v>
      </c>
      <c r="CX682">
        <f t="shared" si="66"/>
        <v>3</v>
      </c>
      <c r="CY682">
        <f t="shared" si="69"/>
        <v>37</v>
      </c>
      <c r="DA682">
        <f t="shared" si="67"/>
        <v>8</v>
      </c>
    </row>
    <row r="683" spans="1:105">
      <c r="A683" t="s">
        <v>7230</v>
      </c>
      <c r="B683" t="s">
        <v>63</v>
      </c>
      <c r="C683" t="s">
        <v>64</v>
      </c>
      <c r="D683" t="s">
        <v>65</v>
      </c>
      <c r="E683" t="s">
        <v>66</v>
      </c>
      <c r="F683" t="s">
        <v>67</v>
      </c>
      <c r="G683" t="s">
        <v>25077</v>
      </c>
      <c r="H683" t="s">
        <v>23154</v>
      </c>
      <c r="I683" t="s">
        <v>23154</v>
      </c>
      <c r="K683" t="s">
        <v>7197</v>
      </c>
      <c r="L683" t="s">
        <v>7198</v>
      </c>
      <c r="M683">
        <v>8</v>
      </c>
      <c r="N683">
        <v>19</v>
      </c>
      <c r="O683">
        <v>6</v>
      </c>
      <c r="P683">
        <v>19</v>
      </c>
      <c r="Q683">
        <v>10</v>
      </c>
      <c r="R683" t="s">
        <v>23154</v>
      </c>
      <c r="S683" t="s">
        <v>7199</v>
      </c>
      <c r="T683" t="s">
        <v>7200</v>
      </c>
      <c r="U683" t="s">
        <v>23154</v>
      </c>
      <c r="V683" t="s">
        <v>7201</v>
      </c>
      <c r="W683" t="s">
        <v>7202</v>
      </c>
      <c r="X683" t="s">
        <v>23154</v>
      </c>
      <c r="Y683" t="s">
        <v>7231</v>
      </c>
      <c r="Z683" t="s">
        <v>7232</v>
      </c>
      <c r="AA683">
        <v>1982</v>
      </c>
      <c r="AB683" t="s">
        <v>23154</v>
      </c>
      <c r="AC683" t="s">
        <v>23154</v>
      </c>
      <c r="AD683" t="s">
        <v>23154</v>
      </c>
      <c r="AE683" t="s">
        <v>23154</v>
      </c>
      <c r="AF683" t="s">
        <v>23154</v>
      </c>
      <c r="AG683" t="s">
        <v>23154</v>
      </c>
      <c r="AH683" t="s">
        <v>74</v>
      </c>
      <c r="AI683" t="s">
        <v>75</v>
      </c>
      <c r="AJ683" t="s">
        <v>76</v>
      </c>
      <c r="AK683" t="s">
        <v>77</v>
      </c>
      <c r="AL683" t="s">
        <v>78</v>
      </c>
      <c r="AM683" t="s">
        <v>23154</v>
      </c>
      <c r="AN683" t="s">
        <v>311</v>
      </c>
      <c r="AO683" t="s">
        <v>312</v>
      </c>
      <c r="AP683" t="s">
        <v>23154</v>
      </c>
      <c r="AQ683" t="s">
        <v>23154</v>
      </c>
      <c r="AR683" t="s">
        <v>23154</v>
      </c>
      <c r="AS683" t="s">
        <v>23154</v>
      </c>
      <c r="AT683" t="s">
        <v>23154</v>
      </c>
      <c r="AU683" s="3" t="s">
        <v>25755</v>
      </c>
      <c r="AV683" t="s">
        <v>28228</v>
      </c>
      <c r="AW683" t="s">
        <v>23154</v>
      </c>
      <c r="AX683" t="s">
        <v>81</v>
      </c>
      <c r="AY683" t="s">
        <v>23154</v>
      </c>
      <c r="AZ683" t="s">
        <v>23154</v>
      </c>
      <c r="BA683" t="s">
        <v>82</v>
      </c>
      <c r="BB683" t="s">
        <v>23154</v>
      </c>
      <c r="BC683" t="s">
        <v>23154</v>
      </c>
      <c r="BD683" t="s">
        <v>7205</v>
      </c>
      <c r="BE683" t="s">
        <v>7206</v>
      </c>
      <c r="BF683" t="s">
        <v>23154</v>
      </c>
      <c r="BG683" t="s">
        <v>23154</v>
      </c>
      <c r="BH683" t="s">
        <v>23154</v>
      </c>
      <c r="BI683" t="s">
        <v>23154</v>
      </c>
      <c r="BJ683" t="s">
        <v>23154</v>
      </c>
      <c r="BK683" t="s">
        <v>23154</v>
      </c>
      <c r="BL683">
        <v>108.0000000000002</v>
      </c>
      <c r="BM683">
        <v>22.325640644596401</v>
      </c>
      <c r="BN683">
        <v>114.177709736784</v>
      </c>
      <c r="BO683" t="s">
        <v>23836</v>
      </c>
      <c r="BP683" t="s">
        <v>23105</v>
      </c>
      <c r="BQ683">
        <v>8</v>
      </c>
      <c r="BR683">
        <v>4</v>
      </c>
      <c r="BS683" t="s">
        <v>7233</v>
      </c>
      <c r="BT683" t="s">
        <v>7234</v>
      </c>
      <c r="BU683" t="s">
        <v>2481</v>
      </c>
      <c r="BV683" t="s">
        <v>23154</v>
      </c>
      <c r="BW683" t="s">
        <v>7235</v>
      </c>
      <c r="BX683" t="s">
        <v>7235</v>
      </c>
      <c r="BY683" t="s">
        <v>7236</v>
      </c>
      <c r="BZ683" t="s">
        <v>7237</v>
      </c>
      <c r="CA683" t="s">
        <v>23154</v>
      </c>
      <c r="CB683" t="s">
        <v>7210</v>
      </c>
      <c r="CC683" t="s">
        <v>7238</v>
      </c>
      <c r="CD683" t="s">
        <v>7239</v>
      </c>
      <c r="CE683" t="s">
        <v>7212</v>
      </c>
      <c r="CF683" t="s">
        <v>7210</v>
      </c>
      <c r="CQ683" cm="1">
        <f t="array" aca="1" ref="CQ683" ca="1">SUMPRODUCT(--(_xlfn.UNICODE(MID(BX683,ROW(INDIRECT("1:"&amp;LEN(BX683))),1))&gt;=19968),--(_xlfn.UNICODE(MID(BX683,ROW(INDIRECT("1:"&amp;LEN(BX683))),1))&lt;=40895))</f>
        <v>14</v>
      </c>
      <c r="CR683">
        <f t="shared" si="65"/>
        <v>16</v>
      </c>
      <c r="CT683">
        <f t="shared" si="68"/>
        <v>453</v>
      </c>
      <c r="CX683">
        <f t="shared" si="66"/>
        <v>4</v>
      </c>
      <c r="CY683">
        <f t="shared" si="69"/>
        <v>37</v>
      </c>
      <c r="DA683">
        <f t="shared" si="67"/>
        <v>6</v>
      </c>
    </row>
    <row r="684" spans="1:105">
      <c r="A684" t="s">
        <v>7240</v>
      </c>
      <c r="B684" t="s">
        <v>63</v>
      </c>
      <c r="C684" t="s">
        <v>64</v>
      </c>
      <c r="D684" t="s">
        <v>65</v>
      </c>
      <c r="E684" t="s">
        <v>66</v>
      </c>
      <c r="F684" t="s">
        <v>67</v>
      </c>
      <c r="G684" t="s">
        <v>25077</v>
      </c>
      <c r="H684" t="s">
        <v>23154</v>
      </c>
      <c r="I684" t="s">
        <v>23154</v>
      </c>
      <c r="K684" t="s">
        <v>7197</v>
      </c>
      <c r="L684" t="s">
        <v>7198</v>
      </c>
      <c r="M684">
        <v>8</v>
      </c>
      <c r="N684">
        <v>19</v>
      </c>
      <c r="O684">
        <v>6</v>
      </c>
      <c r="P684">
        <v>19</v>
      </c>
      <c r="Q684">
        <v>10</v>
      </c>
      <c r="R684" t="s">
        <v>23154</v>
      </c>
      <c r="S684" t="s">
        <v>7199</v>
      </c>
      <c r="T684" t="s">
        <v>7200</v>
      </c>
      <c r="U684" t="s">
        <v>23154</v>
      </c>
      <c r="V684" t="s">
        <v>7201</v>
      </c>
      <c r="W684" t="s">
        <v>7202</v>
      </c>
      <c r="X684" t="s">
        <v>23154</v>
      </c>
      <c r="Y684" t="s">
        <v>7241</v>
      </c>
      <c r="Z684" t="s">
        <v>7242</v>
      </c>
      <c r="AA684">
        <v>1982</v>
      </c>
      <c r="AB684" t="s">
        <v>23154</v>
      </c>
      <c r="AC684" t="s">
        <v>23154</v>
      </c>
      <c r="AD684" t="s">
        <v>23154</v>
      </c>
      <c r="AE684" t="s">
        <v>23154</v>
      </c>
      <c r="AF684" t="s">
        <v>23154</v>
      </c>
      <c r="AG684" t="s">
        <v>23154</v>
      </c>
      <c r="AH684" t="s">
        <v>74</v>
      </c>
      <c r="AI684" t="s">
        <v>75</v>
      </c>
      <c r="AJ684" t="s">
        <v>76</v>
      </c>
      <c r="AK684" t="s">
        <v>77</v>
      </c>
      <c r="AL684" t="s">
        <v>78</v>
      </c>
      <c r="AM684" t="s">
        <v>23154</v>
      </c>
      <c r="AN684" t="s">
        <v>311</v>
      </c>
      <c r="AO684" t="s">
        <v>312</v>
      </c>
      <c r="AP684" t="s">
        <v>23154</v>
      </c>
      <c r="AQ684" t="s">
        <v>23154</v>
      </c>
      <c r="AR684" t="s">
        <v>23154</v>
      </c>
      <c r="AS684" t="s">
        <v>23154</v>
      </c>
      <c r="AT684" t="s">
        <v>23154</v>
      </c>
      <c r="AU684" s="3" t="s">
        <v>25756</v>
      </c>
      <c r="AV684" t="s">
        <v>28229</v>
      </c>
      <c r="AW684" t="s">
        <v>23154</v>
      </c>
      <c r="AX684" t="s">
        <v>81</v>
      </c>
      <c r="AY684" t="s">
        <v>23154</v>
      </c>
      <c r="AZ684" t="s">
        <v>23154</v>
      </c>
      <c r="BA684" t="s">
        <v>82</v>
      </c>
      <c r="BB684" t="s">
        <v>23154</v>
      </c>
      <c r="BC684" t="s">
        <v>23154</v>
      </c>
      <c r="BD684" t="s">
        <v>7205</v>
      </c>
      <c r="BE684" t="s">
        <v>7206</v>
      </c>
      <c r="BF684" t="s">
        <v>23154</v>
      </c>
      <c r="BG684" t="s">
        <v>23154</v>
      </c>
      <c r="BH684" t="s">
        <v>23154</v>
      </c>
      <c r="BI684" t="s">
        <v>23154</v>
      </c>
      <c r="BJ684" t="s">
        <v>23154</v>
      </c>
      <c r="BK684" t="s">
        <v>23154</v>
      </c>
      <c r="BL684">
        <v>108.0000000000002</v>
      </c>
      <c r="BM684">
        <v>22.2965006200814</v>
      </c>
      <c r="BN684">
        <v>114.17369120681199</v>
      </c>
      <c r="BO684" t="s">
        <v>23837</v>
      </c>
      <c r="BP684" t="s">
        <v>23105</v>
      </c>
      <c r="BQ684">
        <v>8</v>
      </c>
      <c r="BR684">
        <v>15</v>
      </c>
      <c r="BS684" t="s">
        <v>7243</v>
      </c>
      <c r="BT684" t="s">
        <v>7244</v>
      </c>
      <c r="BU684" t="s">
        <v>2481</v>
      </c>
      <c r="BV684" t="s">
        <v>23154</v>
      </c>
      <c r="BW684" t="s">
        <v>7245</v>
      </c>
      <c r="BX684" t="s">
        <v>7245</v>
      </c>
      <c r="BY684" t="s">
        <v>7246</v>
      </c>
      <c r="BZ684" t="s">
        <v>7247</v>
      </c>
      <c r="CA684" t="s">
        <v>23154</v>
      </c>
      <c r="CB684" t="s">
        <v>7210</v>
      </c>
      <c r="CC684" t="s">
        <v>7248</v>
      </c>
      <c r="CD684" t="s">
        <v>7249</v>
      </c>
      <c r="CE684" t="s">
        <v>7212</v>
      </c>
      <c r="CF684" t="s">
        <v>7210</v>
      </c>
      <c r="CQ684" cm="1">
        <f t="array" aca="1" ref="CQ684" ca="1">SUMPRODUCT(--(_xlfn.UNICODE(MID(BX684,ROW(INDIRECT("1:"&amp;LEN(BX684))),1))&gt;=19968),--(_xlfn.UNICODE(MID(BX684,ROW(INDIRECT("1:"&amp;LEN(BX684))),1))&lt;=40895))</f>
        <v>18</v>
      </c>
      <c r="CR684">
        <f t="shared" si="65"/>
        <v>21</v>
      </c>
      <c r="CT684">
        <f t="shared" si="68"/>
        <v>453</v>
      </c>
      <c r="CX684">
        <f t="shared" si="66"/>
        <v>3</v>
      </c>
      <c r="CY684">
        <f t="shared" si="69"/>
        <v>37</v>
      </c>
      <c r="DA684">
        <f t="shared" si="67"/>
        <v>3</v>
      </c>
    </row>
    <row r="685" spans="1:105">
      <c r="A685" t="s">
        <v>7250</v>
      </c>
      <c r="B685" t="s">
        <v>63</v>
      </c>
      <c r="C685" t="s">
        <v>64</v>
      </c>
      <c r="D685" t="s">
        <v>65</v>
      </c>
      <c r="E685" t="s">
        <v>66</v>
      </c>
      <c r="F685" t="s">
        <v>67</v>
      </c>
      <c r="G685" t="s">
        <v>25077</v>
      </c>
      <c r="H685" t="s">
        <v>23154</v>
      </c>
      <c r="I685" t="s">
        <v>23154</v>
      </c>
      <c r="K685" t="s">
        <v>7197</v>
      </c>
      <c r="L685" t="s">
        <v>7198</v>
      </c>
      <c r="M685">
        <v>8</v>
      </c>
      <c r="N685">
        <v>19</v>
      </c>
      <c r="O685">
        <v>6</v>
      </c>
      <c r="P685">
        <v>19</v>
      </c>
      <c r="Q685">
        <v>10</v>
      </c>
      <c r="R685" t="s">
        <v>23154</v>
      </c>
      <c r="S685" t="s">
        <v>7199</v>
      </c>
      <c r="T685" t="s">
        <v>7200</v>
      </c>
      <c r="U685" t="s">
        <v>23154</v>
      </c>
      <c r="V685" t="s">
        <v>7201</v>
      </c>
      <c r="W685" t="s">
        <v>7202</v>
      </c>
      <c r="X685" t="s">
        <v>23154</v>
      </c>
      <c r="Y685" t="s">
        <v>7251</v>
      </c>
      <c r="Z685" t="s">
        <v>7252</v>
      </c>
      <c r="AA685">
        <v>1982</v>
      </c>
      <c r="AB685" t="s">
        <v>23154</v>
      </c>
      <c r="AC685" t="s">
        <v>23154</v>
      </c>
      <c r="AD685" t="s">
        <v>23154</v>
      </c>
      <c r="AE685" t="s">
        <v>23154</v>
      </c>
      <c r="AF685" t="s">
        <v>23154</v>
      </c>
      <c r="AG685" t="s">
        <v>23154</v>
      </c>
      <c r="AH685" t="s">
        <v>74</v>
      </c>
      <c r="AI685" t="s">
        <v>75</v>
      </c>
      <c r="AJ685" t="s">
        <v>76</v>
      </c>
      <c r="AK685" t="s">
        <v>77</v>
      </c>
      <c r="AL685" t="s">
        <v>78</v>
      </c>
      <c r="AM685" t="s">
        <v>23154</v>
      </c>
      <c r="AN685" t="s">
        <v>311</v>
      </c>
      <c r="AO685" t="s">
        <v>312</v>
      </c>
      <c r="AP685" t="s">
        <v>23154</v>
      </c>
      <c r="AQ685" t="s">
        <v>23154</v>
      </c>
      <c r="AR685" t="s">
        <v>23154</v>
      </c>
      <c r="AS685" t="s">
        <v>23154</v>
      </c>
      <c r="AT685" t="s">
        <v>23154</v>
      </c>
      <c r="AU685" s="3" t="s">
        <v>25757</v>
      </c>
      <c r="AV685" t="s">
        <v>28230</v>
      </c>
      <c r="AW685" t="s">
        <v>23154</v>
      </c>
      <c r="AX685" t="s">
        <v>81</v>
      </c>
      <c r="AY685" t="s">
        <v>23154</v>
      </c>
      <c r="AZ685" t="s">
        <v>23154</v>
      </c>
      <c r="BA685" t="s">
        <v>82</v>
      </c>
      <c r="BB685" t="s">
        <v>23154</v>
      </c>
      <c r="BC685" t="s">
        <v>23154</v>
      </c>
      <c r="BD685" t="s">
        <v>7205</v>
      </c>
      <c r="BE685" t="s">
        <v>7206</v>
      </c>
      <c r="BF685" t="s">
        <v>23154</v>
      </c>
      <c r="BG685" t="s">
        <v>23154</v>
      </c>
      <c r="BH685" t="s">
        <v>23154</v>
      </c>
      <c r="BI685" t="s">
        <v>23154</v>
      </c>
      <c r="BJ685" t="s">
        <v>23154</v>
      </c>
      <c r="BK685" t="s">
        <v>23154</v>
      </c>
      <c r="BL685">
        <v>108.0000000000002</v>
      </c>
      <c r="BM685">
        <v>22.280043397015699</v>
      </c>
      <c r="BN685">
        <v>114.15727213293</v>
      </c>
      <c r="BO685" t="s">
        <v>23838</v>
      </c>
      <c r="BP685" t="s">
        <v>23108</v>
      </c>
      <c r="BQ685">
        <v>8</v>
      </c>
      <c r="BR685">
        <v>11</v>
      </c>
      <c r="BS685" t="s">
        <v>1825</v>
      </c>
      <c r="BT685" t="s">
        <v>7253</v>
      </c>
      <c r="BU685" t="s">
        <v>2481</v>
      </c>
      <c r="BV685" t="s">
        <v>23154</v>
      </c>
      <c r="BW685" t="s">
        <v>7254</v>
      </c>
      <c r="BX685" t="s">
        <v>7254</v>
      </c>
      <c r="BY685" t="s">
        <v>7255</v>
      </c>
      <c r="BZ685" t="s">
        <v>7256</v>
      </c>
      <c r="CA685" t="s">
        <v>23154</v>
      </c>
      <c r="CB685" t="s">
        <v>7210</v>
      </c>
      <c r="CC685" t="s">
        <v>1829</v>
      </c>
      <c r="CD685" t="s">
        <v>7257</v>
      </c>
      <c r="CE685" t="s">
        <v>7212</v>
      </c>
      <c r="CF685" t="s">
        <v>7210</v>
      </c>
      <c r="CQ685" cm="1">
        <f t="array" aca="1" ref="CQ685" ca="1">SUMPRODUCT(--(_xlfn.UNICODE(MID(BX685,ROW(INDIRECT("1:"&amp;LEN(BX685))),1))&gt;=19968),--(_xlfn.UNICODE(MID(BX685,ROW(INDIRECT("1:"&amp;LEN(BX685))),1))&lt;=40895))</f>
        <v>17</v>
      </c>
      <c r="CR685">
        <f t="shared" si="65"/>
        <v>20</v>
      </c>
      <c r="CS685">
        <f t="shared" ref="CS685:CS698" ca="1" si="70">_xlfn.AGGREGATE(14, 6,CQ$2:CQ$2519,ROW()-ROW($CS$1))</f>
        <v>279</v>
      </c>
      <c r="CT685">
        <f t="shared" si="68"/>
        <v>453</v>
      </c>
      <c r="CX685">
        <f t="shared" si="66"/>
        <v>4</v>
      </c>
      <c r="CY685">
        <f t="shared" si="69"/>
        <v>37</v>
      </c>
      <c r="DA685">
        <f t="shared" si="67"/>
        <v>8</v>
      </c>
    </row>
    <row r="686" spans="1:105">
      <c r="A686" t="s">
        <v>7258</v>
      </c>
      <c r="B686" t="s">
        <v>63</v>
      </c>
      <c r="C686" t="s">
        <v>64</v>
      </c>
      <c r="D686" t="s">
        <v>65</v>
      </c>
      <c r="E686" t="s">
        <v>66</v>
      </c>
      <c r="F686" t="s">
        <v>67</v>
      </c>
      <c r="G686" t="s">
        <v>25077</v>
      </c>
      <c r="H686" t="s">
        <v>23154</v>
      </c>
      <c r="I686" t="s">
        <v>23154</v>
      </c>
      <c r="K686" t="s">
        <v>7197</v>
      </c>
      <c r="L686" t="s">
        <v>7198</v>
      </c>
      <c r="M686">
        <v>8</v>
      </c>
      <c r="N686">
        <v>19</v>
      </c>
      <c r="O686">
        <v>6</v>
      </c>
      <c r="P686">
        <v>19</v>
      </c>
      <c r="Q686">
        <v>10</v>
      </c>
      <c r="R686" t="s">
        <v>23154</v>
      </c>
      <c r="S686" t="s">
        <v>7199</v>
      </c>
      <c r="T686" t="s">
        <v>7200</v>
      </c>
      <c r="U686" t="s">
        <v>23154</v>
      </c>
      <c r="V686" t="s">
        <v>7201</v>
      </c>
      <c r="W686" t="s">
        <v>7202</v>
      </c>
      <c r="X686" t="s">
        <v>23154</v>
      </c>
      <c r="Y686" t="s">
        <v>7259</v>
      </c>
      <c r="Z686" t="s">
        <v>7260</v>
      </c>
      <c r="AA686">
        <v>1982</v>
      </c>
      <c r="AB686" t="s">
        <v>23154</v>
      </c>
      <c r="AC686" t="s">
        <v>23154</v>
      </c>
      <c r="AD686" t="s">
        <v>23154</v>
      </c>
      <c r="AE686" t="s">
        <v>23154</v>
      </c>
      <c r="AF686" t="s">
        <v>23154</v>
      </c>
      <c r="AG686" t="s">
        <v>23154</v>
      </c>
      <c r="AH686" t="s">
        <v>74</v>
      </c>
      <c r="AI686" t="s">
        <v>75</v>
      </c>
      <c r="AJ686" t="s">
        <v>76</v>
      </c>
      <c r="AK686" t="s">
        <v>77</v>
      </c>
      <c r="AL686" t="s">
        <v>78</v>
      </c>
      <c r="AM686" t="s">
        <v>23154</v>
      </c>
      <c r="AN686" t="s">
        <v>311</v>
      </c>
      <c r="AO686" t="s">
        <v>312</v>
      </c>
      <c r="AP686" t="s">
        <v>23154</v>
      </c>
      <c r="AQ686" t="s">
        <v>23154</v>
      </c>
      <c r="AR686" t="s">
        <v>23154</v>
      </c>
      <c r="AS686" t="s">
        <v>23154</v>
      </c>
      <c r="AT686" t="s">
        <v>23154</v>
      </c>
      <c r="AU686" s="3" t="s">
        <v>25758</v>
      </c>
      <c r="AV686" t="s">
        <v>28231</v>
      </c>
      <c r="AW686" t="s">
        <v>23154</v>
      </c>
      <c r="AX686" t="s">
        <v>81</v>
      </c>
      <c r="AY686" t="s">
        <v>23154</v>
      </c>
      <c r="AZ686" t="s">
        <v>23154</v>
      </c>
      <c r="BA686" t="s">
        <v>82</v>
      </c>
      <c r="BB686" t="s">
        <v>23154</v>
      </c>
      <c r="BC686" t="s">
        <v>23154</v>
      </c>
      <c r="BD686" t="s">
        <v>7205</v>
      </c>
      <c r="BE686" t="s">
        <v>7206</v>
      </c>
      <c r="BF686" t="s">
        <v>23154</v>
      </c>
      <c r="BG686" t="s">
        <v>23154</v>
      </c>
      <c r="BH686" t="s">
        <v>23154</v>
      </c>
      <c r="BI686" t="s">
        <v>23154</v>
      </c>
      <c r="BJ686" t="s">
        <v>23154</v>
      </c>
      <c r="BK686" t="s">
        <v>23154</v>
      </c>
      <c r="BL686">
        <v>108.0000000000002</v>
      </c>
      <c r="BM686">
        <v>22.311283408380302</v>
      </c>
      <c r="BN686">
        <v>114.18733470727101</v>
      </c>
      <c r="BO686" t="s">
        <v>23839</v>
      </c>
      <c r="BP686" t="s">
        <v>23106</v>
      </c>
      <c r="BQ686">
        <v>8</v>
      </c>
      <c r="BR686">
        <v>21</v>
      </c>
      <c r="BS686" t="s">
        <v>7261</v>
      </c>
      <c r="BT686" t="s">
        <v>7262</v>
      </c>
      <c r="BU686" t="s">
        <v>2481</v>
      </c>
      <c r="BV686" t="s">
        <v>23154</v>
      </c>
      <c r="BW686" t="s">
        <v>23154</v>
      </c>
      <c r="BX686" t="s">
        <v>23154</v>
      </c>
      <c r="BY686" t="s">
        <v>7263</v>
      </c>
      <c r="BZ686" t="s">
        <v>7264</v>
      </c>
      <c r="CA686" t="s">
        <v>23154</v>
      </c>
      <c r="CB686" t="s">
        <v>7210</v>
      </c>
      <c r="CC686" t="s">
        <v>7265</v>
      </c>
      <c r="CD686" t="s">
        <v>7266</v>
      </c>
      <c r="CE686" t="s">
        <v>7212</v>
      </c>
      <c r="CF686" t="s">
        <v>7210</v>
      </c>
      <c r="CQ686" cm="1">
        <f t="array" aca="1" ref="CQ686" ca="1">SUMPRODUCT(--(_xlfn.UNICODE(MID(BX686,ROW(INDIRECT("1:"&amp;LEN(BX686))),1))&gt;=19968),--(_xlfn.UNICODE(MID(BX686,ROW(INDIRECT("1:"&amp;LEN(BX686))),1))&lt;=40895))</f>
        <v>0</v>
      </c>
      <c r="CR686">
        <f t="shared" si="65"/>
        <v>4</v>
      </c>
      <c r="CS686">
        <f t="shared" ca="1" si="70"/>
        <v>278</v>
      </c>
      <c r="CT686">
        <f t="shared" si="68"/>
        <v>453</v>
      </c>
      <c r="CX686">
        <f t="shared" si="66"/>
        <v>6</v>
      </c>
      <c r="CY686">
        <f t="shared" si="69"/>
        <v>37</v>
      </c>
      <c r="DA686">
        <f t="shared" si="67"/>
        <v>8</v>
      </c>
    </row>
    <row r="687" spans="1:105">
      <c r="A687" t="s">
        <v>7267</v>
      </c>
      <c r="B687" t="s">
        <v>63</v>
      </c>
      <c r="C687" t="s">
        <v>64</v>
      </c>
      <c r="D687" t="s">
        <v>65</v>
      </c>
      <c r="E687" t="s">
        <v>66</v>
      </c>
      <c r="F687" t="s">
        <v>67</v>
      </c>
      <c r="G687" t="s">
        <v>25077</v>
      </c>
      <c r="H687" t="s">
        <v>23154</v>
      </c>
      <c r="I687" t="s">
        <v>23154</v>
      </c>
      <c r="K687" t="s">
        <v>7197</v>
      </c>
      <c r="L687" t="s">
        <v>7198</v>
      </c>
      <c r="M687">
        <v>8</v>
      </c>
      <c r="N687">
        <v>19</v>
      </c>
      <c r="O687">
        <v>6</v>
      </c>
      <c r="P687">
        <v>19</v>
      </c>
      <c r="Q687">
        <v>10</v>
      </c>
      <c r="R687" t="s">
        <v>23154</v>
      </c>
      <c r="S687" t="s">
        <v>7199</v>
      </c>
      <c r="T687" t="s">
        <v>7200</v>
      </c>
      <c r="U687" t="s">
        <v>23154</v>
      </c>
      <c r="V687" t="s">
        <v>7201</v>
      </c>
      <c r="W687" t="s">
        <v>7202</v>
      </c>
      <c r="X687" t="s">
        <v>23154</v>
      </c>
      <c r="Y687" t="s">
        <v>7268</v>
      </c>
      <c r="Z687" t="s">
        <v>7269</v>
      </c>
      <c r="AA687">
        <v>1982</v>
      </c>
      <c r="AB687" t="s">
        <v>23154</v>
      </c>
      <c r="AC687" t="s">
        <v>23154</v>
      </c>
      <c r="AD687" t="s">
        <v>23154</v>
      </c>
      <c r="AE687" t="s">
        <v>23154</v>
      </c>
      <c r="AF687" t="s">
        <v>23154</v>
      </c>
      <c r="AG687" t="s">
        <v>23154</v>
      </c>
      <c r="AH687" t="s">
        <v>74</v>
      </c>
      <c r="AI687" t="s">
        <v>75</v>
      </c>
      <c r="AJ687" t="s">
        <v>76</v>
      </c>
      <c r="AK687" t="s">
        <v>77</v>
      </c>
      <c r="AL687" t="s">
        <v>78</v>
      </c>
      <c r="AM687" t="s">
        <v>23154</v>
      </c>
      <c r="AN687" t="s">
        <v>311</v>
      </c>
      <c r="AO687" t="s">
        <v>312</v>
      </c>
      <c r="AP687" t="s">
        <v>23154</v>
      </c>
      <c r="AQ687" t="s">
        <v>23154</v>
      </c>
      <c r="AR687" t="s">
        <v>23154</v>
      </c>
      <c r="AS687" t="s">
        <v>23154</v>
      </c>
      <c r="AT687" t="s">
        <v>23154</v>
      </c>
      <c r="AU687" s="3" t="s">
        <v>25759</v>
      </c>
      <c r="AV687" t="s">
        <v>28232</v>
      </c>
      <c r="AW687" t="s">
        <v>23154</v>
      </c>
      <c r="AX687" t="s">
        <v>81</v>
      </c>
      <c r="AY687" t="s">
        <v>23154</v>
      </c>
      <c r="AZ687" t="s">
        <v>23154</v>
      </c>
      <c r="BA687" t="s">
        <v>82</v>
      </c>
      <c r="BB687" t="s">
        <v>23154</v>
      </c>
      <c r="BC687" t="s">
        <v>23154</v>
      </c>
      <c r="BD687" t="s">
        <v>7205</v>
      </c>
      <c r="BE687" t="s">
        <v>7206</v>
      </c>
      <c r="BF687" t="s">
        <v>23154</v>
      </c>
      <c r="BG687" t="s">
        <v>23154</v>
      </c>
      <c r="BH687" t="s">
        <v>23154</v>
      </c>
      <c r="BI687" t="s">
        <v>23154</v>
      </c>
      <c r="BJ687" t="s">
        <v>23154</v>
      </c>
      <c r="BK687" t="s">
        <v>23154</v>
      </c>
      <c r="BL687">
        <v>108.0000000000002</v>
      </c>
      <c r="BM687">
        <v>22.3102283863964</v>
      </c>
      <c r="BN687">
        <v>114.17027080446501</v>
      </c>
      <c r="BO687" t="s">
        <v>23840</v>
      </c>
      <c r="BP687" t="s">
        <v>23105</v>
      </c>
      <c r="BQ687">
        <v>8</v>
      </c>
      <c r="BR687">
        <v>9</v>
      </c>
      <c r="BS687" t="s">
        <v>7270</v>
      </c>
      <c r="BT687" t="s">
        <v>7271</v>
      </c>
      <c r="BU687" t="s">
        <v>2481</v>
      </c>
      <c r="BV687" t="s">
        <v>23154</v>
      </c>
      <c r="BW687" t="s">
        <v>23154</v>
      </c>
      <c r="BX687" t="s">
        <v>23154</v>
      </c>
      <c r="BY687" t="s">
        <v>7272</v>
      </c>
      <c r="BZ687" t="s">
        <v>7273</v>
      </c>
      <c r="CA687" t="s">
        <v>23154</v>
      </c>
      <c r="CB687" t="s">
        <v>7210</v>
      </c>
      <c r="CC687" t="s">
        <v>7274</v>
      </c>
      <c r="CD687" t="s">
        <v>7275</v>
      </c>
      <c r="CE687" t="s">
        <v>7212</v>
      </c>
      <c r="CF687" t="s">
        <v>7210</v>
      </c>
      <c r="CQ687" cm="1">
        <f t="array" aca="1" ref="CQ687" ca="1">SUMPRODUCT(--(_xlfn.UNICODE(MID(BX687,ROW(INDIRECT("1:"&amp;LEN(BX687))),1))&gt;=19968),--(_xlfn.UNICODE(MID(BX687,ROW(INDIRECT("1:"&amp;LEN(BX687))),1))&lt;=40895))</f>
        <v>0</v>
      </c>
      <c r="CR687">
        <f t="shared" si="65"/>
        <v>4</v>
      </c>
      <c r="CS687">
        <f t="shared" ca="1" si="70"/>
        <v>278</v>
      </c>
      <c r="CT687">
        <f t="shared" si="68"/>
        <v>453</v>
      </c>
      <c r="CX687">
        <f t="shared" si="66"/>
        <v>4</v>
      </c>
      <c r="CY687">
        <f t="shared" si="69"/>
        <v>37</v>
      </c>
      <c r="DA687">
        <f t="shared" si="67"/>
        <v>8</v>
      </c>
    </row>
    <row r="688" spans="1:105">
      <c r="A688" t="s">
        <v>7276</v>
      </c>
      <c r="B688" t="s">
        <v>63</v>
      </c>
      <c r="C688" t="s">
        <v>64</v>
      </c>
      <c r="D688" t="s">
        <v>65</v>
      </c>
      <c r="E688" t="s">
        <v>66</v>
      </c>
      <c r="F688" t="s">
        <v>67</v>
      </c>
      <c r="G688" t="s">
        <v>25077</v>
      </c>
      <c r="H688" t="s">
        <v>23154</v>
      </c>
      <c r="I688" t="s">
        <v>23154</v>
      </c>
      <c r="K688" t="s">
        <v>7197</v>
      </c>
      <c r="L688" t="s">
        <v>7198</v>
      </c>
      <c r="M688">
        <v>8</v>
      </c>
      <c r="N688">
        <v>19</v>
      </c>
      <c r="O688">
        <v>6</v>
      </c>
      <c r="P688">
        <v>19</v>
      </c>
      <c r="Q688">
        <v>10</v>
      </c>
      <c r="R688" t="s">
        <v>23154</v>
      </c>
      <c r="S688" t="s">
        <v>7199</v>
      </c>
      <c r="T688" t="s">
        <v>7200</v>
      </c>
      <c r="U688" t="s">
        <v>23154</v>
      </c>
      <c r="V688" t="s">
        <v>7201</v>
      </c>
      <c r="W688" t="s">
        <v>7202</v>
      </c>
      <c r="X688" t="s">
        <v>23154</v>
      </c>
      <c r="Y688" t="s">
        <v>7277</v>
      </c>
      <c r="Z688" t="s">
        <v>7278</v>
      </c>
      <c r="AA688">
        <v>1982</v>
      </c>
      <c r="AB688" t="s">
        <v>23154</v>
      </c>
      <c r="AC688" t="s">
        <v>23154</v>
      </c>
      <c r="AD688" t="s">
        <v>23154</v>
      </c>
      <c r="AE688" t="s">
        <v>23154</v>
      </c>
      <c r="AF688" t="s">
        <v>23154</v>
      </c>
      <c r="AG688" t="s">
        <v>23154</v>
      </c>
      <c r="AH688" t="s">
        <v>74</v>
      </c>
      <c r="AI688" t="s">
        <v>75</v>
      </c>
      <c r="AJ688" t="s">
        <v>76</v>
      </c>
      <c r="AK688" t="s">
        <v>77</v>
      </c>
      <c r="AL688" t="s">
        <v>78</v>
      </c>
      <c r="AM688" t="s">
        <v>23154</v>
      </c>
      <c r="AN688" t="s">
        <v>311</v>
      </c>
      <c r="AO688" t="s">
        <v>312</v>
      </c>
      <c r="AP688" t="s">
        <v>23154</v>
      </c>
      <c r="AQ688" t="s">
        <v>23154</v>
      </c>
      <c r="AR688" t="s">
        <v>23154</v>
      </c>
      <c r="AS688" t="s">
        <v>23154</v>
      </c>
      <c r="AT688" t="s">
        <v>23154</v>
      </c>
      <c r="AU688" s="3" t="s">
        <v>25760</v>
      </c>
      <c r="AV688" t="s">
        <v>28233</v>
      </c>
      <c r="AW688" t="s">
        <v>23154</v>
      </c>
      <c r="AX688" t="s">
        <v>81</v>
      </c>
      <c r="AY688" t="s">
        <v>23154</v>
      </c>
      <c r="AZ688" t="s">
        <v>23154</v>
      </c>
      <c r="BA688" t="s">
        <v>82</v>
      </c>
      <c r="BB688" t="s">
        <v>23154</v>
      </c>
      <c r="BC688" t="s">
        <v>23154</v>
      </c>
      <c r="BD688" t="s">
        <v>7205</v>
      </c>
      <c r="BE688" t="s">
        <v>7206</v>
      </c>
      <c r="BF688" t="s">
        <v>23154</v>
      </c>
      <c r="BG688" t="s">
        <v>23154</v>
      </c>
      <c r="BH688" t="s">
        <v>23154</v>
      </c>
      <c r="BI688" t="s">
        <v>23154</v>
      </c>
      <c r="BJ688" t="s">
        <v>23154</v>
      </c>
      <c r="BK688" t="s">
        <v>23154</v>
      </c>
      <c r="BL688">
        <v>108.0000000000002</v>
      </c>
      <c r="BM688">
        <v>22.2853077927576</v>
      </c>
      <c r="BN688">
        <v>114.145276218432</v>
      </c>
      <c r="BO688" t="s">
        <v>23841</v>
      </c>
      <c r="BP688" t="s">
        <v>23108</v>
      </c>
      <c r="BQ688">
        <v>8</v>
      </c>
      <c r="BR688">
        <v>5</v>
      </c>
      <c r="BS688" t="s">
        <v>7279</v>
      </c>
      <c r="BT688" t="s">
        <v>7280</v>
      </c>
      <c r="BU688" t="s">
        <v>2481</v>
      </c>
      <c r="BV688" t="s">
        <v>23154</v>
      </c>
      <c r="BW688" t="s">
        <v>7281</v>
      </c>
      <c r="BX688" t="s">
        <v>7281</v>
      </c>
      <c r="BY688" t="s">
        <v>7282</v>
      </c>
      <c r="BZ688" t="s">
        <v>7283</v>
      </c>
      <c r="CA688" t="s">
        <v>23154</v>
      </c>
      <c r="CB688" t="s">
        <v>7210</v>
      </c>
      <c r="CC688" t="s">
        <v>7284</v>
      </c>
      <c r="CD688" t="s">
        <v>7285</v>
      </c>
      <c r="CE688" t="s">
        <v>7212</v>
      </c>
      <c r="CF688" t="s">
        <v>7210</v>
      </c>
      <c r="CQ688" cm="1">
        <f t="array" aca="1" ref="CQ688" ca="1">SUMPRODUCT(--(_xlfn.UNICODE(MID(BX688,ROW(INDIRECT("1:"&amp;LEN(BX688))),1))&gt;=19968),--(_xlfn.UNICODE(MID(BX688,ROW(INDIRECT("1:"&amp;LEN(BX688))),1))&lt;=40895))</f>
        <v>16</v>
      </c>
      <c r="CR688">
        <f t="shared" si="65"/>
        <v>19</v>
      </c>
      <c r="CS688">
        <f t="shared" ca="1" si="70"/>
        <v>278</v>
      </c>
      <c r="CT688">
        <f t="shared" si="68"/>
        <v>452</v>
      </c>
      <c r="CX688">
        <f t="shared" si="66"/>
        <v>16</v>
      </c>
      <c r="CY688">
        <f t="shared" si="69"/>
        <v>37</v>
      </c>
      <c r="DA688">
        <f t="shared" si="67"/>
        <v>3</v>
      </c>
    </row>
    <row r="689" spans="1:105">
      <c r="A689" t="s">
        <v>7286</v>
      </c>
      <c r="B689" t="s">
        <v>63</v>
      </c>
      <c r="C689" t="s">
        <v>64</v>
      </c>
      <c r="D689" t="s">
        <v>65</v>
      </c>
      <c r="E689" t="s">
        <v>66</v>
      </c>
      <c r="F689" t="s">
        <v>67</v>
      </c>
      <c r="G689" t="s">
        <v>25077</v>
      </c>
      <c r="H689" t="s">
        <v>23154</v>
      </c>
      <c r="I689" t="s">
        <v>23154</v>
      </c>
      <c r="K689" t="s">
        <v>7197</v>
      </c>
      <c r="L689" t="s">
        <v>7198</v>
      </c>
      <c r="M689">
        <v>8</v>
      </c>
      <c r="N689">
        <v>19</v>
      </c>
      <c r="O689">
        <v>6</v>
      </c>
      <c r="P689">
        <v>19</v>
      </c>
      <c r="Q689">
        <v>10</v>
      </c>
      <c r="R689" t="s">
        <v>23154</v>
      </c>
      <c r="S689" t="s">
        <v>7199</v>
      </c>
      <c r="T689" t="s">
        <v>7200</v>
      </c>
      <c r="U689" t="s">
        <v>23154</v>
      </c>
      <c r="V689" t="s">
        <v>7201</v>
      </c>
      <c r="W689" t="s">
        <v>7202</v>
      </c>
      <c r="X689" t="s">
        <v>23154</v>
      </c>
      <c r="Y689" t="s">
        <v>7287</v>
      </c>
      <c r="Z689" t="s">
        <v>7288</v>
      </c>
      <c r="AA689">
        <v>1982</v>
      </c>
      <c r="AB689" t="s">
        <v>23154</v>
      </c>
      <c r="AC689" t="s">
        <v>23154</v>
      </c>
      <c r="AD689" t="s">
        <v>23154</v>
      </c>
      <c r="AE689" t="s">
        <v>23154</v>
      </c>
      <c r="AF689" t="s">
        <v>23154</v>
      </c>
      <c r="AG689" t="s">
        <v>23154</v>
      </c>
      <c r="AH689" t="s">
        <v>74</v>
      </c>
      <c r="AI689" t="s">
        <v>75</v>
      </c>
      <c r="AJ689" t="s">
        <v>76</v>
      </c>
      <c r="AK689" t="s">
        <v>77</v>
      </c>
      <c r="AL689" t="s">
        <v>78</v>
      </c>
      <c r="AM689" t="s">
        <v>23154</v>
      </c>
      <c r="AN689" t="s">
        <v>311</v>
      </c>
      <c r="AO689" t="s">
        <v>312</v>
      </c>
      <c r="AP689" t="s">
        <v>23154</v>
      </c>
      <c r="AQ689" t="s">
        <v>23154</v>
      </c>
      <c r="AR689" t="s">
        <v>23154</v>
      </c>
      <c r="AS689" t="s">
        <v>23154</v>
      </c>
      <c r="AT689" t="s">
        <v>23154</v>
      </c>
      <c r="AU689" s="3" t="s">
        <v>25761</v>
      </c>
      <c r="AV689" t="s">
        <v>28234</v>
      </c>
      <c r="AW689" t="s">
        <v>23154</v>
      </c>
      <c r="AX689" t="s">
        <v>81</v>
      </c>
      <c r="AY689" t="s">
        <v>23154</v>
      </c>
      <c r="AZ689" t="s">
        <v>23154</v>
      </c>
      <c r="BA689" t="s">
        <v>82</v>
      </c>
      <c r="BB689" t="s">
        <v>23154</v>
      </c>
      <c r="BC689" t="s">
        <v>23154</v>
      </c>
      <c r="BD689" t="s">
        <v>7205</v>
      </c>
      <c r="BE689" t="s">
        <v>7206</v>
      </c>
      <c r="BF689" t="s">
        <v>23154</v>
      </c>
      <c r="BG689" t="s">
        <v>23154</v>
      </c>
      <c r="BH689" t="s">
        <v>23154</v>
      </c>
      <c r="BI689" t="s">
        <v>23154</v>
      </c>
      <c r="BJ689" t="s">
        <v>23154</v>
      </c>
      <c r="BK689" t="s">
        <v>23154</v>
      </c>
      <c r="BL689">
        <v>108.0000000000002</v>
      </c>
      <c r="BM689">
        <v>22.274462471005702</v>
      </c>
      <c r="BN689">
        <v>114.18930674409</v>
      </c>
      <c r="BO689" t="s">
        <v>23842</v>
      </c>
      <c r="BP689" t="s">
        <v>23107</v>
      </c>
      <c r="BQ689">
        <v>8</v>
      </c>
      <c r="BR689">
        <v>8</v>
      </c>
      <c r="BS689" t="s">
        <v>7289</v>
      </c>
      <c r="BT689" t="s">
        <v>7290</v>
      </c>
      <c r="BU689" t="s">
        <v>2481</v>
      </c>
      <c r="BV689" t="s">
        <v>23154</v>
      </c>
      <c r="BW689" t="s">
        <v>7291</v>
      </c>
      <c r="BX689" t="s">
        <v>7291</v>
      </c>
      <c r="BY689" t="s">
        <v>7292</v>
      </c>
      <c r="BZ689" t="s">
        <v>7293</v>
      </c>
      <c r="CA689" t="s">
        <v>23154</v>
      </c>
      <c r="CB689" t="s">
        <v>7210</v>
      </c>
      <c r="CC689" t="s">
        <v>7294</v>
      </c>
      <c r="CD689" t="s">
        <v>7295</v>
      </c>
      <c r="CE689" t="s">
        <v>7212</v>
      </c>
      <c r="CF689" t="s">
        <v>7210</v>
      </c>
      <c r="CQ689" cm="1">
        <f t="array" aca="1" ref="CQ689" ca="1">SUMPRODUCT(--(_xlfn.UNICODE(MID(BX689,ROW(INDIRECT("1:"&amp;LEN(BX689))),1))&gt;=19968),--(_xlfn.UNICODE(MID(BX689,ROW(INDIRECT("1:"&amp;LEN(BX689))),1))&lt;=40895))</f>
        <v>10</v>
      </c>
      <c r="CR689">
        <f t="shared" si="65"/>
        <v>12</v>
      </c>
      <c r="CS689">
        <f t="shared" ca="1" si="70"/>
        <v>278</v>
      </c>
      <c r="CT689">
        <f t="shared" si="68"/>
        <v>452</v>
      </c>
      <c r="CX689">
        <f t="shared" si="66"/>
        <v>4</v>
      </c>
      <c r="CY689">
        <f t="shared" si="69"/>
        <v>37</v>
      </c>
      <c r="DA689">
        <f t="shared" si="67"/>
        <v>2</v>
      </c>
    </row>
    <row r="690" spans="1:105">
      <c r="A690" t="s">
        <v>7296</v>
      </c>
      <c r="B690" t="s">
        <v>63</v>
      </c>
      <c r="C690" t="s">
        <v>64</v>
      </c>
      <c r="D690" t="s">
        <v>65</v>
      </c>
      <c r="E690" t="s">
        <v>66</v>
      </c>
      <c r="F690" t="s">
        <v>67</v>
      </c>
      <c r="G690" t="s">
        <v>25077</v>
      </c>
      <c r="H690" t="s">
        <v>23154</v>
      </c>
      <c r="I690" t="s">
        <v>23154</v>
      </c>
      <c r="K690" t="s">
        <v>7297</v>
      </c>
      <c r="L690" t="s">
        <v>7297</v>
      </c>
      <c r="M690">
        <v>8</v>
      </c>
      <c r="N690">
        <v>10</v>
      </c>
      <c r="O690">
        <v>6</v>
      </c>
      <c r="P690">
        <v>10</v>
      </c>
      <c r="Q690">
        <v>9</v>
      </c>
      <c r="R690" t="s">
        <v>23154</v>
      </c>
      <c r="S690" t="s">
        <v>7298</v>
      </c>
      <c r="T690" t="s">
        <v>7299</v>
      </c>
      <c r="U690" t="s">
        <v>23154</v>
      </c>
      <c r="V690" t="s">
        <v>7300</v>
      </c>
      <c r="W690" t="s">
        <v>7301</v>
      </c>
      <c r="X690" t="s">
        <v>23154</v>
      </c>
      <c r="Y690" t="s">
        <v>7302</v>
      </c>
      <c r="Z690" t="s">
        <v>7303</v>
      </c>
      <c r="AA690">
        <v>2018</v>
      </c>
      <c r="AB690" t="s">
        <v>23154</v>
      </c>
      <c r="AC690" t="s">
        <v>23154</v>
      </c>
      <c r="AD690" t="s">
        <v>23154</v>
      </c>
      <c r="AE690" t="s">
        <v>23154</v>
      </c>
      <c r="AF690" t="s">
        <v>23154</v>
      </c>
      <c r="AG690" t="s">
        <v>23154</v>
      </c>
      <c r="AH690" t="s">
        <v>74</v>
      </c>
      <c r="AI690" t="s">
        <v>75</v>
      </c>
      <c r="AJ690" t="s">
        <v>76</v>
      </c>
      <c r="AK690" t="s">
        <v>77</v>
      </c>
      <c r="AL690" t="s">
        <v>78</v>
      </c>
      <c r="AM690" t="s">
        <v>23154</v>
      </c>
      <c r="AN690" t="s">
        <v>7304</v>
      </c>
      <c r="AO690" t="s">
        <v>7305</v>
      </c>
      <c r="AP690" t="s">
        <v>23154</v>
      </c>
      <c r="AQ690" t="s">
        <v>23154</v>
      </c>
      <c r="AR690" t="s">
        <v>23154</v>
      </c>
      <c r="AS690" t="s">
        <v>23154</v>
      </c>
      <c r="AT690" t="s">
        <v>23154</v>
      </c>
      <c r="AU690" s="3" t="s">
        <v>25762</v>
      </c>
      <c r="AV690" t="s">
        <v>23154</v>
      </c>
      <c r="AW690" t="s">
        <v>23154</v>
      </c>
      <c r="AX690" t="s">
        <v>81</v>
      </c>
      <c r="AY690" t="s">
        <v>23154</v>
      </c>
      <c r="AZ690" t="s">
        <v>23154</v>
      </c>
      <c r="BA690" t="s">
        <v>82</v>
      </c>
      <c r="BB690" t="s">
        <v>23154</v>
      </c>
      <c r="BC690" t="s">
        <v>23154</v>
      </c>
      <c r="BD690" t="s">
        <v>7306</v>
      </c>
      <c r="BE690" t="s">
        <v>7307</v>
      </c>
      <c r="BF690" t="s">
        <v>23154</v>
      </c>
      <c r="BG690" t="s">
        <v>23154</v>
      </c>
      <c r="BH690" t="s">
        <v>23154</v>
      </c>
      <c r="BI690" t="s">
        <v>23154</v>
      </c>
      <c r="BJ690" t="s">
        <v>23154</v>
      </c>
      <c r="BK690" t="s">
        <v>23154</v>
      </c>
      <c r="BL690">
        <v>109.0000000000001</v>
      </c>
      <c r="BM690">
        <v>22.3797718606377</v>
      </c>
      <c r="BN690">
        <v>114.190224333847</v>
      </c>
      <c r="BO690" t="s">
        <v>23843</v>
      </c>
      <c r="BP690" t="s">
        <v>23110</v>
      </c>
      <c r="BQ690">
        <v>8</v>
      </c>
      <c r="BR690">
        <v>7</v>
      </c>
      <c r="BS690" t="s">
        <v>7308</v>
      </c>
      <c r="BT690" t="s">
        <v>7309</v>
      </c>
      <c r="BU690" t="s">
        <v>541</v>
      </c>
      <c r="BV690" t="s">
        <v>23154</v>
      </c>
      <c r="BW690" t="s">
        <v>23154</v>
      </c>
      <c r="BX690" t="s">
        <v>23154</v>
      </c>
      <c r="BY690" t="s">
        <v>23154</v>
      </c>
      <c r="BZ690" t="s">
        <v>23154</v>
      </c>
      <c r="CA690" t="s">
        <v>23154</v>
      </c>
      <c r="CB690" t="s">
        <v>316</v>
      </c>
      <c r="CC690" t="s">
        <v>7310</v>
      </c>
      <c r="CD690" t="s">
        <v>7311</v>
      </c>
      <c r="CE690" t="s">
        <v>7312</v>
      </c>
      <c r="CF690" t="s">
        <v>316</v>
      </c>
      <c r="CQ690" cm="1">
        <f t="array" aca="1" ref="CQ690" ca="1">SUMPRODUCT(--(_xlfn.UNICODE(MID(BX690,ROW(INDIRECT("1:"&amp;LEN(BX690))),1))&gt;=19968),--(_xlfn.UNICODE(MID(BX690,ROW(INDIRECT("1:"&amp;LEN(BX690))),1))&lt;=40895))</f>
        <v>0</v>
      </c>
      <c r="CR690">
        <f t="shared" si="65"/>
        <v>4</v>
      </c>
      <c r="CS690">
        <f t="shared" ca="1" si="70"/>
        <v>278</v>
      </c>
      <c r="CT690">
        <f t="shared" si="68"/>
        <v>451</v>
      </c>
      <c r="CX690">
        <f t="shared" si="66"/>
        <v>4</v>
      </c>
      <c r="CY690">
        <f t="shared" si="69"/>
        <v>37</v>
      </c>
      <c r="DA690">
        <f t="shared" si="67"/>
        <v>4</v>
      </c>
    </row>
    <row r="691" spans="1:105">
      <c r="A691" t="s">
        <v>7313</v>
      </c>
      <c r="B691" t="s">
        <v>63</v>
      </c>
      <c r="C691" t="s">
        <v>64</v>
      </c>
      <c r="D691" t="s">
        <v>65</v>
      </c>
      <c r="E691" t="s">
        <v>66</v>
      </c>
      <c r="F691" t="s">
        <v>67</v>
      </c>
      <c r="G691" t="s">
        <v>25077</v>
      </c>
      <c r="H691" t="s">
        <v>23154</v>
      </c>
      <c r="I691" t="s">
        <v>23154</v>
      </c>
      <c r="K691" t="s">
        <v>7314</v>
      </c>
      <c r="L691" t="s">
        <v>7314</v>
      </c>
      <c r="M691">
        <v>8</v>
      </c>
      <c r="N691">
        <v>9</v>
      </c>
      <c r="O691">
        <v>6</v>
      </c>
      <c r="P691">
        <v>9</v>
      </c>
      <c r="Q691">
        <v>9</v>
      </c>
      <c r="R691" t="s">
        <v>23154</v>
      </c>
      <c r="S691" t="s">
        <v>7315</v>
      </c>
      <c r="T691" t="s">
        <v>7316</v>
      </c>
      <c r="U691" t="s">
        <v>23154</v>
      </c>
      <c r="V691" t="s">
        <v>7317</v>
      </c>
      <c r="W691" t="s">
        <v>7318</v>
      </c>
      <c r="X691" t="s">
        <v>23154</v>
      </c>
      <c r="Y691" t="s">
        <v>7319</v>
      </c>
      <c r="Z691" t="s">
        <v>7320</v>
      </c>
      <c r="AA691">
        <v>2021</v>
      </c>
      <c r="AB691" t="s">
        <v>23154</v>
      </c>
      <c r="AC691" t="s">
        <v>23154</v>
      </c>
      <c r="AD691" t="s">
        <v>23154</v>
      </c>
      <c r="AE691" t="s">
        <v>23154</v>
      </c>
      <c r="AF691" t="s">
        <v>23154</v>
      </c>
      <c r="AG691" t="s">
        <v>23154</v>
      </c>
      <c r="AH691" t="s">
        <v>74</v>
      </c>
      <c r="AI691" t="s">
        <v>75</v>
      </c>
      <c r="AJ691" t="s">
        <v>76</v>
      </c>
      <c r="AK691" t="s">
        <v>77</v>
      </c>
      <c r="AL691" t="s">
        <v>78</v>
      </c>
      <c r="AM691" t="s">
        <v>23154</v>
      </c>
      <c r="AN691" t="s">
        <v>7321</v>
      </c>
      <c r="AO691" t="s">
        <v>7322</v>
      </c>
      <c r="AP691" t="s">
        <v>23154</v>
      </c>
      <c r="AQ691" t="s">
        <v>23154</v>
      </c>
      <c r="AR691" t="s">
        <v>23154</v>
      </c>
      <c r="AS691" t="s">
        <v>23154</v>
      </c>
      <c r="AT691" t="s">
        <v>23154</v>
      </c>
      <c r="AU691" s="3" t="s">
        <v>25763</v>
      </c>
      <c r="AV691" t="s">
        <v>28235</v>
      </c>
      <c r="AW691" t="s">
        <v>23154</v>
      </c>
      <c r="AX691" t="s">
        <v>81</v>
      </c>
      <c r="AY691" t="s">
        <v>23154</v>
      </c>
      <c r="AZ691" t="s">
        <v>23154</v>
      </c>
      <c r="BA691" t="s">
        <v>82</v>
      </c>
      <c r="BB691" t="s">
        <v>23154</v>
      </c>
      <c r="BC691" t="s">
        <v>23154</v>
      </c>
      <c r="BD691" t="s">
        <v>7323</v>
      </c>
      <c r="BE691" t="s">
        <v>581</v>
      </c>
      <c r="BF691" t="s">
        <v>23154</v>
      </c>
      <c r="BG691" t="s">
        <v>23154</v>
      </c>
      <c r="BH691" t="s">
        <v>23154</v>
      </c>
      <c r="BI691" t="s">
        <v>23154</v>
      </c>
      <c r="BJ691" t="s">
        <v>23154</v>
      </c>
      <c r="BK691" t="s">
        <v>23154</v>
      </c>
      <c r="BL691">
        <v>110.0000000000001</v>
      </c>
      <c r="BM691">
        <v>22.332602002386999</v>
      </c>
      <c r="BN691">
        <v>114.19781670067501</v>
      </c>
      <c r="BO691" t="s">
        <v>23844</v>
      </c>
      <c r="BP691" t="s">
        <v>23106</v>
      </c>
      <c r="BQ691">
        <v>8</v>
      </c>
      <c r="BR691">
        <v>3</v>
      </c>
      <c r="BS691" t="s">
        <v>7324</v>
      </c>
      <c r="BT691" t="s">
        <v>7325</v>
      </c>
      <c r="BU691" t="s">
        <v>2698</v>
      </c>
      <c r="BV691" t="s">
        <v>23154</v>
      </c>
      <c r="BW691" t="s">
        <v>7326</v>
      </c>
      <c r="BX691" t="s">
        <v>7326</v>
      </c>
      <c r="BY691" t="s">
        <v>7327</v>
      </c>
      <c r="BZ691" t="s">
        <v>7328</v>
      </c>
      <c r="CA691" t="s">
        <v>23154</v>
      </c>
      <c r="CB691" t="s">
        <v>7329</v>
      </c>
      <c r="CC691" t="s">
        <v>7330</v>
      </c>
      <c r="CD691" t="s">
        <v>7331</v>
      </c>
      <c r="CE691" t="s">
        <v>7332</v>
      </c>
      <c r="CF691" t="s">
        <v>7329</v>
      </c>
      <c r="CQ691" cm="1">
        <f t="array" aca="1" ref="CQ691" ca="1">SUMPRODUCT(--(_xlfn.UNICODE(MID(BX691,ROW(INDIRECT("1:"&amp;LEN(BX691))),1))&gt;=19968),--(_xlfn.UNICODE(MID(BX691,ROW(INDIRECT("1:"&amp;LEN(BX691))),1))&lt;=40895))</f>
        <v>8</v>
      </c>
      <c r="CR691">
        <f t="shared" si="65"/>
        <v>10</v>
      </c>
      <c r="CS691">
        <f t="shared" ca="1" si="70"/>
        <v>278</v>
      </c>
      <c r="CT691">
        <f t="shared" si="68"/>
        <v>451</v>
      </c>
      <c r="CX691">
        <f t="shared" si="66"/>
        <v>6</v>
      </c>
      <c r="CY691">
        <f t="shared" si="69"/>
        <v>37</v>
      </c>
      <c r="DA691">
        <f t="shared" si="67"/>
        <v>7</v>
      </c>
    </row>
    <row r="692" spans="1:105">
      <c r="A692" t="s">
        <v>7333</v>
      </c>
      <c r="B692" t="s">
        <v>63</v>
      </c>
      <c r="C692" t="s">
        <v>64</v>
      </c>
      <c r="D692" t="s">
        <v>65</v>
      </c>
      <c r="E692" t="s">
        <v>66</v>
      </c>
      <c r="F692" t="s">
        <v>67</v>
      </c>
      <c r="G692" t="s">
        <v>25077</v>
      </c>
      <c r="H692" t="s">
        <v>23154</v>
      </c>
      <c r="I692" t="s">
        <v>23154</v>
      </c>
      <c r="K692" t="s">
        <v>7314</v>
      </c>
      <c r="L692" t="s">
        <v>7314</v>
      </c>
      <c r="M692">
        <v>8</v>
      </c>
      <c r="N692">
        <v>9</v>
      </c>
      <c r="O692">
        <v>6</v>
      </c>
      <c r="P692">
        <v>9</v>
      </c>
      <c r="Q692">
        <v>9</v>
      </c>
      <c r="R692" t="s">
        <v>23154</v>
      </c>
      <c r="S692" t="s">
        <v>7315</v>
      </c>
      <c r="T692" t="s">
        <v>7316</v>
      </c>
      <c r="U692" t="s">
        <v>23154</v>
      </c>
      <c r="V692" t="s">
        <v>7317</v>
      </c>
      <c r="W692" t="s">
        <v>7318</v>
      </c>
      <c r="X692" t="s">
        <v>23154</v>
      </c>
      <c r="Y692" t="s">
        <v>7334</v>
      </c>
      <c r="Z692" t="s">
        <v>7335</v>
      </c>
      <c r="AA692">
        <v>2021</v>
      </c>
      <c r="AB692" t="s">
        <v>23154</v>
      </c>
      <c r="AC692" t="s">
        <v>23154</v>
      </c>
      <c r="AD692" t="s">
        <v>23154</v>
      </c>
      <c r="AE692" t="s">
        <v>23154</v>
      </c>
      <c r="AF692" t="s">
        <v>23154</v>
      </c>
      <c r="AG692" t="s">
        <v>23154</v>
      </c>
      <c r="AH692" t="s">
        <v>74</v>
      </c>
      <c r="AI692" t="s">
        <v>75</v>
      </c>
      <c r="AJ692" t="s">
        <v>76</v>
      </c>
      <c r="AK692" t="s">
        <v>77</v>
      </c>
      <c r="AL692" t="s">
        <v>78</v>
      </c>
      <c r="AM692" t="s">
        <v>23154</v>
      </c>
      <c r="AN692" t="s">
        <v>7321</v>
      </c>
      <c r="AO692" t="s">
        <v>7322</v>
      </c>
      <c r="AP692" t="s">
        <v>23154</v>
      </c>
      <c r="AQ692" t="s">
        <v>23154</v>
      </c>
      <c r="AR692" t="s">
        <v>23154</v>
      </c>
      <c r="AS692" t="s">
        <v>23154</v>
      </c>
      <c r="AT692" t="s">
        <v>23154</v>
      </c>
      <c r="AU692" s="3" t="s">
        <v>25764</v>
      </c>
      <c r="AV692" t="s">
        <v>28236</v>
      </c>
      <c r="AW692" t="s">
        <v>23154</v>
      </c>
      <c r="AX692" t="s">
        <v>81</v>
      </c>
      <c r="AY692" t="s">
        <v>23154</v>
      </c>
      <c r="AZ692" t="s">
        <v>23154</v>
      </c>
      <c r="BA692" t="s">
        <v>82</v>
      </c>
      <c r="BB692" t="s">
        <v>23154</v>
      </c>
      <c r="BC692" t="s">
        <v>23154</v>
      </c>
      <c r="BD692" t="s">
        <v>7323</v>
      </c>
      <c r="BE692" t="s">
        <v>581</v>
      </c>
      <c r="BF692" t="s">
        <v>23154</v>
      </c>
      <c r="BG692" t="s">
        <v>23154</v>
      </c>
      <c r="BH692" t="s">
        <v>23154</v>
      </c>
      <c r="BI692" t="s">
        <v>23154</v>
      </c>
      <c r="BJ692" t="s">
        <v>23154</v>
      </c>
      <c r="BK692" t="s">
        <v>23154</v>
      </c>
      <c r="BL692">
        <v>110.0000000000001</v>
      </c>
      <c r="BM692">
        <v>22.303391567506701</v>
      </c>
      <c r="BN692">
        <v>114.160203850709</v>
      </c>
      <c r="BO692" t="s">
        <v>23845</v>
      </c>
      <c r="BP692" t="s">
        <v>23105</v>
      </c>
      <c r="BQ692">
        <v>8</v>
      </c>
      <c r="BR692">
        <v>17</v>
      </c>
      <c r="BS692" t="s">
        <v>4401</v>
      </c>
      <c r="BT692" t="s">
        <v>7336</v>
      </c>
      <c r="BU692" t="s">
        <v>2698</v>
      </c>
      <c r="BV692" t="s">
        <v>23154</v>
      </c>
      <c r="BW692" t="s">
        <v>7337</v>
      </c>
      <c r="BX692" t="s">
        <v>7338</v>
      </c>
      <c r="BY692" t="s">
        <v>7339</v>
      </c>
      <c r="BZ692" t="s">
        <v>7340</v>
      </c>
      <c r="CA692" t="s">
        <v>23154</v>
      </c>
      <c r="CB692" t="s">
        <v>7329</v>
      </c>
      <c r="CC692" t="s">
        <v>7341</v>
      </c>
      <c r="CD692" t="s">
        <v>7342</v>
      </c>
      <c r="CE692" t="s">
        <v>7332</v>
      </c>
      <c r="CF692" t="s">
        <v>7329</v>
      </c>
      <c r="CQ692" cm="1">
        <f t="array" aca="1" ref="CQ692" ca="1">SUMPRODUCT(--(_xlfn.UNICODE(MID(BX692,ROW(INDIRECT("1:"&amp;LEN(BX692))),1))&gt;=19968),--(_xlfn.UNICODE(MID(BX692,ROW(INDIRECT("1:"&amp;LEN(BX692))),1))&lt;=40895))</f>
        <v>83</v>
      </c>
      <c r="CR692">
        <f t="shared" si="65"/>
        <v>92</v>
      </c>
      <c r="CS692">
        <f t="shared" ca="1" si="70"/>
        <v>276</v>
      </c>
      <c r="CT692">
        <f t="shared" si="68"/>
        <v>451</v>
      </c>
      <c r="CX692">
        <f t="shared" si="66"/>
        <v>6</v>
      </c>
      <c r="CY692">
        <f t="shared" si="69"/>
        <v>37</v>
      </c>
      <c r="DA692">
        <f t="shared" si="67"/>
        <v>4</v>
      </c>
    </row>
    <row r="693" spans="1:105">
      <c r="A693" t="s">
        <v>7343</v>
      </c>
      <c r="B693" t="s">
        <v>63</v>
      </c>
      <c r="C693" t="s">
        <v>64</v>
      </c>
      <c r="D693" t="s">
        <v>65</v>
      </c>
      <c r="E693" t="s">
        <v>66</v>
      </c>
      <c r="F693" t="s">
        <v>67</v>
      </c>
      <c r="G693" t="s">
        <v>25077</v>
      </c>
      <c r="H693" t="s">
        <v>23154</v>
      </c>
      <c r="I693" t="s">
        <v>23154</v>
      </c>
      <c r="K693" t="s">
        <v>7314</v>
      </c>
      <c r="L693" t="s">
        <v>7314</v>
      </c>
      <c r="M693">
        <v>8</v>
      </c>
      <c r="N693">
        <v>9</v>
      </c>
      <c r="O693">
        <v>6</v>
      </c>
      <c r="P693">
        <v>9</v>
      </c>
      <c r="Q693">
        <v>9</v>
      </c>
      <c r="R693" t="s">
        <v>23154</v>
      </c>
      <c r="S693" t="s">
        <v>7315</v>
      </c>
      <c r="T693" t="s">
        <v>7316</v>
      </c>
      <c r="U693" t="s">
        <v>23154</v>
      </c>
      <c r="V693" t="s">
        <v>7317</v>
      </c>
      <c r="W693" t="s">
        <v>7318</v>
      </c>
      <c r="X693" t="s">
        <v>23154</v>
      </c>
      <c r="Y693" t="s">
        <v>7344</v>
      </c>
      <c r="Z693" t="s">
        <v>7345</v>
      </c>
      <c r="AA693">
        <v>2021</v>
      </c>
      <c r="AB693" t="s">
        <v>23154</v>
      </c>
      <c r="AC693" t="s">
        <v>23154</v>
      </c>
      <c r="AD693" t="s">
        <v>23154</v>
      </c>
      <c r="AE693" t="s">
        <v>23154</v>
      </c>
      <c r="AF693" t="s">
        <v>23154</v>
      </c>
      <c r="AG693" t="s">
        <v>23154</v>
      </c>
      <c r="AH693" t="s">
        <v>74</v>
      </c>
      <c r="AI693" t="s">
        <v>75</v>
      </c>
      <c r="AJ693" t="s">
        <v>76</v>
      </c>
      <c r="AK693" t="s">
        <v>77</v>
      </c>
      <c r="AL693" t="s">
        <v>78</v>
      </c>
      <c r="AM693" t="s">
        <v>23154</v>
      </c>
      <c r="AN693" t="s">
        <v>7321</v>
      </c>
      <c r="AO693" t="s">
        <v>7322</v>
      </c>
      <c r="AP693" t="s">
        <v>23154</v>
      </c>
      <c r="AQ693" t="s">
        <v>23154</v>
      </c>
      <c r="AR693" t="s">
        <v>23154</v>
      </c>
      <c r="AS693" t="s">
        <v>23154</v>
      </c>
      <c r="AT693" t="s">
        <v>23154</v>
      </c>
      <c r="AU693" s="3" t="s">
        <v>25765</v>
      </c>
      <c r="AV693" t="s">
        <v>28237</v>
      </c>
      <c r="AW693" t="s">
        <v>23154</v>
      </c>
      <c r="AX693" t="s">
        <v>81</v>
      </c>
      <c r="AY693" t="s">
        <v>23154</v>
      </c>
      <c r="AZ693" t="s">
        <v>23154</v>
      </c>
      <c r="BA693" t="s">
        <v>82</v>
      </c>
      <c r="BB693" t="s">
        <v>23154</v>
      </c>
      <c r="BC693" t="s">
        <v>23154</v>
      </c>
      <c r="BD693" t="s">
        <v>7323</v>
      </c>
      <c r="BE693" t="s">
        <v>581</v>
      </c>
      <c r="BF693" t="s">
        <v>23154</v>
      </c>
      <c r="BG693" t="s">
        <v>23154</v>
      </c>
      <c r="BH693" t="s">
        <v>23154</v>
      </c>
      <c r="BI693" t="s">
        <v>23154</v>
      </c>
      <c r="BJ693" t="s">
        <v>23154</v>
      </c>
      <c r="BK693" t="s">
        <v>23154</v>
      </c>
      <c r="BL693">
        <v>110.0000000000001</v>
      </c>
      <c r="BM693">
        <v>22.511349547974898</v>
      </c>
      <c r="BN693">
        <v>114.098254197994</v>
      </c>
      <c r="BO693" t="s">
        <v>23846</v>
      </c>
      <c r="BP693" t="s">
        <v>23118</v>
      </c>
      <c r="BQ693">
        <v>8</v>
      </c>
      <c r="BR693">
        <v>7</v>
      </c>
      <c r="BS693" t="s">
        <v>4612</v>
      </c>
      <c r="BT693" t="s">
        <v>7346</v>
      </c>
      <c r="BU693" t="s">
        <v>2698</v>
      </c>
      <c r="BV693" t="s">
        <v>23154</v>
      </c>
      <c r="BW693" t="s">
        <v>7347</v>
      </c>
      <c r="BX693" t="s">
        <v>7348</v>
      </c>
      <c r="BY693" t="s">
        <v>7349</v>
      </c>
      <c r="BZ693" t="s">
        <v>7350</v>
      </c>
      <c r="CA693" t="s">
        <v>23154</v>
      </c>
      <c r="CB693" t="s">
        <v>7329</v>
      </c>
      <c r="CC693" t="s">
        <v>7351</v>
      </c>
      <c r="CD693" t="s">
        <v>7352</v>
      </c>
      <c r="CE693" t="s">
        <v>7332</v>
      </c>
      <c r="CF693" t="s">
        <v>7329</v>
      </c>
      <c r="CQ693" cm="1">
        <f t="array" aca="1" ref="CQ693" ca="1">SUMPRODUCT(--(_xlfn.UNICODE(MID(BX693,ROW(INDIRECT("1:"&amp;LEN(BX693))),1))&gt;=19968),--(_xlfn.UNICODE(MID(BX693,ROW(INDIRECT("1:"&amp;LEN(BX693))),1))&lt;=40895))</f>
        <v>54</v>
      </c>
      <c r="CR693">
        <f t="shared" si="65"/>
        <v>62</v>
      </c>
      <c r="CS693">
        <f t="shared" ca="1" si="70"/>
        <v>275</v>
      </c>
      <c r="CT693">
        <f t="shared" si="68"/>
        <v>450</v>
      </c>
      <c r="CX693">
        <f t="shared" si="66"/>
        <v>5</v>
      </c>
      <c r="CY693">
        <f t="shared" si="69"/>
        <v>37</v>
      </c>
      <c r="DA693">
        <f t="shared" si="67"/>
        <v>6</v>
      </c>
    </row>
    <row r="694" spans="1:105">
      <c r="A694" t="s">
        <v>7353</v>
      </c>
      <c r="B694" t="s">
        <v>63</v>
      </c>
      <c r="C694" t="s">
        <v>64</v>
      </c>
      <c r="D694" t="s">
        <v>65</v>
      </c>
      <c r="E694" t="s">
        <v>66</v>
      </c>
      <c r="F694" t="s">
        <v>67</v>
      </c>
      <c r="G694" t="s">
        <v>25077</v>
      </c>
      <c r="H694" t="s">
        <v>23154</v>
      </c>
      <c r="I694" t="s">
        <v>23154</v>
      </c>
      <c r="K694" t="s">
        <v>7314</v>
      </c>
      <c r="L694" t="s">
        <v>7314</v>
      </c>
      <c r="M694">
        <v>8</v>
      </c>
      <c r="N694">
        <v>9</v>
      </c>
      <c r="O694">
        <v>6</v>
      </c>
      <c r="P694">
        <v>9</v>
      </c>
      <c r="Q694">
        <v>9</v>
      </c>
      <c r="R694" t="s">
        <v>23154</v>
      </c>
      <c r="S694" t="s">
        <v>7315</v>
      </c>
      <c r="T694" t="s">
        <v>7316</v>
      </c>
      <c r="U694" t="s">
        <v>23154</v>
      </c>
      <c r="V694" t="s">
        <v>7317</v>
      </c>
      <c r="W694" t="s">
        <v>7318</v>
      </c>
      <c r="X694" t="s">
        <v>23154</v>
      </c>
      <c r="Y694" t="s">
        <v>7354</v>
      </c>
      <c r="Z694" t="s">
        <v>7355</v>
      </c>
      <c r="AA694">
        <v>2021</v>
      </c>
      <c r="AB694" t="s">
        <v>23154</v>
      </c>
      <c r="AC694" t="s">
        <v>23154</v>
      </c>
      <c r="AD694" t="s">
        <v>23154</v>
      </c>
      <c r="AE694" t="s">
        <v>23154</v>
      </c>
      <c r="AF694" t="s">
        <v>23154</v>
      </c>
      <c r="AG694" t="s">
        <v>23154</v>
      </c>
      <c r="AH694" t="s">
        <v>74</v>
      </c>
      <c r="AI694" t="s">
        <v>75</v>
      </c>
      <c r="AJ694" t="s">
        <v>76</v>
      </c>
      <c r="AK694" t="s">
        <v>77</v>
      </c>
      <c r="AL694" t="s">
        <v>78</v>
      </c>
      <c r="AM694" t="s">
        <v>23154</v>
      </c>
      <c r="AN694" t="s">
        <v>7321</v>
      </c>
      <c r="AO694" t="s">
        <v>7322</v>
      </c>
      <c r="AP694" t="s">
        <v>23154</v>
      </c>
      <c r="AQ694" t="s">
        <v>23154</v>
      </c>
      <c r="AR694" t="s">
        <v>23154</v>
      </c>
      <c r="AS694" t="s">
        <v>23154</v>
      </c>
      <c r="AT694" t="s">
        <v>23154</v>
      </c>
      <c r="AU694" s="3" t="s">
        <v>25766</v>
      </c>
      <c r="AV694" t="s">
        <v>28238</v>
      </c>
      <c r="AW694" t="s">
        <v>23154</v>
      </c>
      <c r="AX694" t="s">
        <v>81</v>
      </c>
      <c r="AY694" t="s">
        <v>23154</v>
      </c>
      <c r="AZ694" t="s">
        <v>23154</v>
      </c>
      <c r="BA694" t="s">
        <v>82</v>
      </c>
      <c r="BB694" t="s">
        <v>23154</v>
      </c>
      <c r="BC694" t="s">
        <v>23154</v>
      </c>
      <c r="BD694" t="s">
        <v>7323</v>
      </c>
      <c r="BE694" t="s">
        <v>581</v>
      </c>
      <c r="BF694" t="s">
        <v>23154</v>
      </c>
      <c r="BG694" t="s">
        <v>23154</v>
      </c>
      <c r="BH694" t="s">
        <v>23154</v>
      </c>
      <c r="BI694" t="s">
        <v>23154</v>
      </c>
      <c r="BJ694" t="s">
        <v>23154</v>
      </c>
      <c r="BK694" t="s">
        <v>23154</v>
      </c>
      <c r="BL694">
        <v>110.0000000000001</v>
      </c>
      <c r="BM694">
        <v>22.406421693946601</v>
      </c>
      <c r="BN694">
        <v>114.21368696870201</v>
      </c>
      <c r="BO694" t="s">
        <v>23847</v>
      </c>
      <c r="BP694" t="s">
        <v>23110</v>
      </c>
      <c r="BQ694">
        <v>8</v>
      </c>
      <c r="BR694">
        <v>7</v>
      </c>
      <c r="BS694" t="s">
        <v>7356</v>
      </c>
      <c r="BT694" t="s">
        <v>7357</v>
      </c>
      <c r="BU694" t="s">
        <v>2698</v>
      </c>
      <c r="BV694" t="s">
        <v>23154</v>
      </c>
      <c r="BW694" t="s">
        <v>7358</v>
      </c>
      <c r="BX694" t="s">
        <v>7359</v>
      </c>
      <c r="BY694" t="s">
        <v>7360</v>
      </c>
      <c r="BZ694" t="s">
        <v>7361</v>
      </c>
      <c r="CA694" t="s">
        <v>23154</v>
      </c>
      <c r="CB694" t="s">
        <v>7329</v>
      </c>
      <c r="CC694" t="s">
        <v>7362</v>
      </c>
      <c r="CD694" t="s">
        <v>7363</v>
      </c>
      <c r="CE694" t="s">
        <v>7332</v>
      </c>
      <c r="CF694" t="s">
        <v>7329</v>
      </c>
      <c r="CQ694" cm="1">
        <f t="array" aca="1" ref="CQ694" ca="1">SUMPRODUCT(--(_xlfn.UNICODE(MID(BX694,ROW(INDIRECT("1:"&amp;LEN(BX694))),1))&gt;=19968),--(_xlfn.UNICODE(MID(BX694,ROW(INDIRECT("1:"&amp;LEN(BX694))),1))&lt;=40895))</f>
        <v>99</v>
      </c>
      <c r="CR694">
        <f t="shared" si="65"/>
        <v>113</v>
      </c>
      <c r="CS694">
        <f t="shared" ca="1" si="70"/>
        <v>275</v>
      </c>
      <c r="CT694">
        <f t="shared" si="68"/>
        <v>449</v>
      </c>
      <c r="CX694">
        <f t="shared" si="66"/>
        <v>7</v>
      </c>
      <c r="CY694">
        <f t="shared" si="69"/>
        <v>37</v>
      </c>
      <c r="DA694">
        <f t="shared" si="67"/>
        <v>8</v>
      </c>
    </row>
    <row r="695" spans="1:105">
      <c r="A695" t="s">
        <v>7364</v>
      </c>
      <c r="B695" t="s">
        <v>63</v>
      </c>
      <c r="C695" t="s">
        <v>64</v>
      </c>
      <c r="D695" t="s">
        <v>65</v>
      </c>
      <c r="E695" t="s">
        <v>66</v>
      </c>
      <c r="F695" t="s">
        <v>67</v>
      </c>
      <c r="G695" t="s">
        <v>25077</v>
      </c>
      <c r="H695" t="s">
        <v>23154</v>
      </c>
      <c r="I695" t="s">
        <v>23154</v>
      </c>
      <c r="K695" t="s">
        <v>7314</v>
      </c>
      <c r="L695" t="s">
        <v>7314</v>
      </c>
      <c r="M695">
        <v>8</v>
      </c>
      <c r="N695">
        <v>9</v>
      </c>
      <c r="O695">
        <v>6</v>
      </c>
      <c r="P695">
        <v>9</v>
      </c>
      <c r="Q695">
        <v>9</v>
      </c>
      <c r="R695" t="s">
        <v>23154</v>
      </c>
      <c r="S695" t="s">
        <v>7315</v>
      </c>
      <c r="T695" t="s">
        <v>7316</v>
      </c>
      <c r="U695" t="s">
        <v>23154</v>
      </c>
      <c r="V695" t="s">
        <v>7317</v>
      </c>
      <c r="W695" t="s">
        <v>7318</v>
      </c>
      <c r="X695" t="s">
        <v>23154</v>
      </c>
      <c r="Y695" t="s">
        <v>7365</v>
      </c>
      <c r="Z695" t="s">
        <v>7366</v>
      </c>
      <c r="AA695">
        <v>2021</v>
      </c>
      <c r="AB695" t="s">
        <v>23154</v>
      </c>
      <c r="AC695" t="s">
        <v>23154</v>
      </c>
      <c r="AD695" t="s">
        <v>23154</v>
      </c>
      <c r="AE695" t="s">
        <v>23154</v>
      </c>
      <c r="AF695" t="s">
        <v>23154</v>
      </c>
      <c r="AG695" t="s">
        <v>23154</v>
      </c>
      <c r="AH695" t="s">
        <v>74</v>
      </c>
      <c r="AI695" t="s">
        <v>75</v>
      </c>
      <c r="AJ695" t="s">
        <v>76</v>
      </c>
      <c r="AK695" t="s">
        <v>77</v>
      </c>
      <c r="AL695" t="s">
        <v>78</v>
      </c>
      <c r="AM695" t="s">
        <v>23154</v>
      </c>
      <c r="AN695" t="s">
        <v>7321</v>
      </c>
      <c r="AO695" t="s">
        <v>7322</v>
      </c>
      <c r="AP695" t="s">
        <v>23154</v>
      </c>
      <c r="AQ695" t="s">
        <v>23154</v>
      </c>
      <c r="AR695" t="s">
        <v>23154</v>
      </c>
      <c r="AS695" t="s">
        <v>23154</v>
      </c>
      <c r="AT695" t="s">
        <v>23154</v>
      </c>
      <c r="AU695" s="3" t="s">
        <v>25767</v>
      </c>
      <c r="AV695" t="s">
        <v>28239</v>
      </c>
      <c r="AW695" t="s">
        <v>23154</v>
      </c>
      <c r="AX695" t="s">
        <v>81</v>
      </c>
      <c r="AY695" t="s">
        <v>23154</v>
      </c>
      <c r="AZ695" t="s">
        <v>23154</v>
      </c>
      <c r="BA695" t="s">
        <v>82</v>
      </c>
      <c r="BB695" t="s">
        <v>23154</v>
      </c>
      <c r="BC695" t="s">
        <v>23154</v>
      </c>
      <c r="BD695" t="s">
        <v>7323</v>
      </c>
      <c r="BE695" t="s">
        <v>581</v>
      </c>
      <c r="BF695" t="s">
        <v>23154</v>
      </c>
      <c r="BG695" t="s">
        <v>23154</v>
      </c>
      <c r="BH695" t="s">
        <v>23154</v>
      </c>
      <c r="BI695" t="s">
        <v>23154</v>
      </c>
      <c r="BJ695" t="s">
        <v>23154</v>
      </c>
      <c r="BK695" t="s">
        <v>23154</v>
      </c>
      <c r="BL695">
        <v>110.0000000000001</v>
      </c>
      <c r="BM695">
        <v>22.363134170718201</v>
      </c>
      <c r="BN695">
        <v>114.114520797442</v>
      </c>
      <c r="BO695" t="s">
        <v>23848</v>
      </c>
      <c r="BP695" t="s">
        <v>23111</v>
      </c>
      <c r="BQ695">
        <v>8</v>
      </c>
      <c r="BR695">
        <v>10</v>
      </c>
      <c r="BS695" t="s">
        <v>7367</v>
      </c>
      <c r="BT695" t="s">
        <v>7368</v>
      </c>
      <c r="BU695" t="s">
        <v>2698</v>
      </c>
      <c r="BV695" t="s">
        <v>23154</v>
      </c>
      <c r="BW695" t="s">
        <v>7369</v>
      </c>
      <c r="BX695" t="s">
        <v>7370</v>
      </c>
      <c r="BY695" t="s">
        <v>7371</v>
      </c>
      <c r="BZ695" t="s">
        <v>7372</v>
      </c>
      <c r="CA695" t="s">
        <v>23154</v>
      </c>
      <c r="CB695" t="s">
        <v>7329</v>
      </c>
      <c r="CC695" t="s">
        <v>7373</v>
      </c>
      <c r="CD695" t="s">
        <v>7374</v>
      </c>
      <c r="CE695" t="s">
        <v>7332</v>
      </c>
      <c r="CF695" t="s">
        <v>7329</v>
      </c>
      <c r="CQ695" cm="1">
        <f t="array" aca="1" ref="CQ695" ca="1">SUMPRODUCT(--(_xlfn.UNICODE(MID(BX695,ROW(INDIRECT("1:"&amp;LEN(BX695))),1))&gt;=19968),--(_xlfn.UNICODE(MID(BX695,ROW(INDIRECT("1:"&amp;LEN(BX695))),1))&lt;=40895))</f>
        <v>42</v>
      </c>
      <c r="CR695">
        <f t="shared" si="65"/>
        <v>55</v>
      </c>
      <c r="CS695">
        <f t="shared" ca="1" si="70"/>
        <v>275</v>
      </c>
      <c r="CT695">
        <f t="shared" si="68"/>
        <v>449</v>
      </c>
      <c r="CX695">
        <f t="shared" si="66"/>
        <v>6</v>
      </c>
      <c r="CY695">
        <f t="shared" si="69"/>
        <v>37</v>
      </c>
      <c r="DA695">
        <f t="shared" si="67"/>
        <v>8</v>
      </c>
    </row>
    <row r="696" spans="1:105">
      <c r="A696" t="s">
        <v>7375</v>
      </c>
      <c r="B696" t="s">
        <v>63</v>
      </c>
      <c r="C696" t="s">
        <v>64</v>
      </c>
      <c r="D696" t="s">
        <v>65</v>
      </c>
      <c r="E696" t="s">
        <v>66</v>
      </c>
      <c r="F696" t="s">
        <v>67</v>
      </c>
      <c r="G696" t="s">
        <v>25077</v>
      </c>
      <c r="H696" t="s">
        <v>23154</v>
      </c>
      <c r="I696" t="s">
        <v>23154</v>
      </c>
      <c r="K696" t="s">
        <v>7314</v>
      </c>
      <c r="L696" t="s">
        <v>7314</v>
      </c>
      <c r="M696">
        <v>8</v>
      </c>
      <c r="N696">
        <v>9</v>
      </c>
      <c r="O696">
        <v>6</v>
      </c>
      <c r="P696">
        <v>9</v>
      </c>
      <c r="Q696">
        <v>9</v>
      </c>
      <c r="R696" t="s">
        <v>23154</v>
      </c>
      <c r="S696" t="s">
        <v>7315</v>
      </c>
      <c r="T696" t="s">
        <v>7316</v>
      </c>
      <c r="U696" t="s">
        <v>23154</v>
      </c>
      <c r="V696" t="s">
        <v>7317</v>
      </c>
      <c r="W696" t="s">
        <v>7318</v>
      </c>
      <c r="X696" t="s">
        <v>23154</v>
      </c>
      <c r="Y696" t="s">
        <v>7376</v>
      </c>
      <c r="Z696" t="s">
        <v>7377</v>
      </c>
      <c r="AA696">
        <v>2021</v>
      </c>
      <c r="AB696" t="s">
        <v>23154</v>
      </c>
      <c r="AC696" t="s">
        <v>23154</v>
      </c>
      <c r="AD696" t="s">
        <v>23154</v>
      </c>
      <c r="AE696" t="s">
        <v>23154</v>
      </c>
      <c r="AF696" t="s">
        <v>23154</v>
      </c>
      <c r="AG696" t="s">
        <v>23154</v>
      </c>
      <c r="AH696" t="s">
        <v>74</v>
      </c>
      <c r="AI696" t="s">
        <v>75</v>
      </c>
      <c r="AJ696" t="s">
        <v>76</v>
      </c>
      <c r="AK696" t="s">
        <v>77</v>
      </c>
      <c r="AL696" t="s">
        <v>78</v>
      </c>
      <c r="AM696" t="s">
        <v>23154</v>
      </c>
      <c r="AN696" t="s">
        <v>7321</v>
      </c>
      <c r="AO696" t="s">
        <v>7322</v>
      </c>
      <c r="AP696" t="s">
        <v>23154</v>
      </c>
      <c r="AQ696" t="s">
        <v>23154</v>
      </c>
      <c r="AR696" t="s">
        <v>23154</v>
      </c>
      <c r="AS696" t="s">
        <v>23154</v>
      </c>
      <c r="AT696" t="s">
        <v>23154</v>
      </c>
      <c r="AU696" s="3" t="s">
        <v>25768</v>
      </c>
      <c r="AV696" t="s">
        <v>28240</v>
      </c>
      <c r="AW696" t="s">
        <v>23154</v>
      </c>
      <c r="AX696" t="s">
        <v>81</v>
      </c>
      <c r="AY696" t="s">
        <v>23154</v>
      </c>
      <c r="AZ696" t="s">
        <v>23154</v>
      </c>
      <c r="BA696" t="s">
        <v>82</v>
      </c>
      <c r="BB696" t="s">
        <v>23154</v>
      </c>
      <c r="BC696" t="s">
        <v>23154</v>
      </c>
      <c r="BD696" t="s">
        <v>7323</v>
      </c>
      <c r="BE696" t="s">
        <v>581</v>
      </c>
      <c r="BF696" t="s">
        <v>23154</v>
      </c>
      <c r="BG696" t="s">
        <v>23154</v>
      </c>
      <c r="BH696" t="s">
        <v>23154</v>
      </c>
      <c r="BI696" t="s">
        <v>23154</v>
      </c>
      <c r="BJ696" t="s">
        <v>23154</v>
      </c>
      <c r="BK696" t="s">
        <v>23154</v>
      </c>
      <c r="BL696">
        <v>110.0000000000001</v>
      </c>
      <c r="BM696">
        <v>22.406952059404301</v>
      </c>
      <c r="BN696">
        <v>114.216740169218</v>
      </c>
      <c r="BO696" t="s">
        <v>23849</v>
      </c>
      <c r="BP696" t="s">
        <v>23132</v>
      </c>
      <c r="BQ696">
        <v>8</v>
      </c>
      <c r="BR696">
        <v>3</v>
      </c>
      <c r="BS696" t="s">
        <v>7378</v>
      </c>
      <c r="BT696" t="s">
        <v>7379</v>
      </c>
      <c r="BU696" t="s">
        <v>2698</v>
      </c>
      <c r="BV696" t="s">
        <v>23154</v>
      </c>
      <c r="BW696" t="s">
        <v>7380</v>
      </c>
      <c r="BX696" t="s">
        <v>7381</v>
      </c>
      <c r="BY696" t="s">
        <v>7382</v>
      </c>
      <c r="BZ696" t="s">
        <v>7383</v>
      </c>
      <c r="CA696" t="s">
        <v>23154</v>
      </c>
      <c r="CB696" t="s">
        <v>7329</v>
      </c>
      <c r="CC696" t="s">
        <v>7384</v>
      </c>
      <c r="CD696" t="s">
        <v>7385</v>
      </c>
      <c r="CE696" t="s">
        <v>7332</v>
      </c>
      <c r="CF696" t="s">
        <v>7329</v>
      </c>
      <c r="CQ696" cm="1">
        <f t="array" aca="1" ref="CQ696" ca="1">SUMPRODUCT(--(_xlfn.UNICODE(MID(BX696,ROW(INDIRECT("1:"&amp;LEN(BX696))),1))&gt;=19968),--(_xlfn.UNICODE(MID(BX696,ROW(INDIRECT("1:"&amp;LEN(BX696))),1))&lt;=40895))</f>
        <v>23</v>
      </c>
      <c r="CR696">
        <f t="shared" si="65"/>
        <v>28</v>
      </c>
      <c r="CS696">
        <f t="shared" ca="1" si="70"/>
        <v>275</v>
      </c>
      <c r="CT696">
        <f t="shared" si="68"/>
        <v>449</v>
      </c>
      <c r="CX696">
        <f t="shared" si="66"/>
        <v>9</v>
      </c>
      <c r="CY696">
        <f t="shared" si="69"/>
        <v>37</v>
      </c>
      <c r="DA696">
        <f t="shared" si="67"/>
        <v>6</v>
      </c>
    </row>
    <row r="697" spans="1:105">
      <c r="A697" t="s">
        <v>7386</v>
      </c>
      <c r="B697" t="s">
        <v>63</v>
      </c>
      <c r="C697" t="s">
        <v>64</v>
      </c>
      <c r="D697" t="s">
        <v>65</v>
      </c>
      <c r="E697" t="s">
        <v>66</v>
      </c>
      <c r="F697" t="s">
        <v>67</v>
      </c>
      <c r="G697" t="s">
        <v>25077</v>
      </c>
      <c r="H697" t="s">
        <v>23154</v>
      </c>
      <c r="I697" t="s">
        <v>23154</v>
      </c>
      <c r="K697" t="s">
        <v>7314</v>
      </c>
      <c r="L697" t="s">
        <v>7314</v>
      </c>
      <c r="M697">
        <v>8</v>
      </c>
      <c r="N697">
        <v>9</v>
      </c>
      <c r="O697">
        <v>6</v>
      </c>
      <c r="P697">
        <v>9</v>
      </c>
      <c r="Q697">
        <v>9</v>
      </c>
      <c r="R697" t="s">
        <v>23154</v>
      </c>
      <c r="S697" t="s">
        <v>7315</v>
      </c>
      <c r="T697" t="s">
        <v>7316</v>
      </c>
      <c r="U697" t="s">
        <v>23154</v>
      </c>
      <c r="V697" t="s">
        <v>7317</v>
      </c>
      <c r="W697" t="s">
        <v>7318</v>
      </c>
      <c r="X697" t="s">
        <v>23154</v>
      </c>
      <c r="Y697" t="s">
        <v>7387</v>
      </c>
      <c r="Z697" t="s">
        <v>7388</v>
      </c>
      <c r="AA697">
        <v>2021</v>
      </c>
      <c r="AB697" t="s">
        <v>23154</v>
      </c>
      <c r="AC697" t="s">
        <v>23154</v>
      </c>
      <c r="AD697" t="s">
        <v>23154</v>
      </c>
      <c r="AE697" t="s">
        <v>23154</v>
      </c>
      <c r="AF697" t="s">
        <v>23154</v>
      </c>
      <c r="AG697" t="s">
        <v>23154</v>
      </c>
      <c r="AH697" t="s">
        <v>74</v>
      </c>
      <c r="AI697" t="s">
        <v>75</v>
      </c>
      <c r="AJ697" t="s">
        <v>76</v>
      </c>
      <c r="AK697" t="s">
        <v>77</v>
      </c>
      <c r="AL697" t="s">
        <v>78</v>
      </c>
      <c r="AM697" t="s">
        <v>23154</v>
      </c>
      <c r="AN697" t="s">
        <v>7321</v>
      </c>
      <c r="AO697" t="s">
        <v>7322</v>
      </c>
      <c r="AP697" t="s">
        <v>23154</v>
      </c>
      <c r="AQ697" t="s">
        <v>23154</v>
      </c>
      <c r="AR697" t="s">
        <v>23154</v>
      </c>
      <c r="AS697" t="s">
        <v>23154</v>
      </c>
      <c r="AT697" t="s">
        <v>23154</v>
      </c>
      <c r="AU697" s="3" t="s">
        <v>25769</v>
      </c>
      <c r="AV697" t="s">
        <v>28241</v>
      </c>
      <c r="AW697" t="s">
        <v>23154</v>
      </c>
      <c r="AX697" t="s">
        <v>81</v>
      </c>
      <c r="AY697" t="s">
        <v>23154</v>
      </c>
      <c r="AZ697" t="s">
        <v>23154</v>
      </c>
      <c r="BA697" t="s">
        <v>82</v>
      </c>
      <c r="BB697" t="s">
        <v>23154</v>
      </c>
      <c r="BC697" t="s">
        <v>23154</v>
      </c>
      <c r="BD697" t="s">
        <v>7323</v>
      </c>
      <c r="BE697" t="s">
        <v>581</v>
      </c>
      <c r="BF697" t="s">
        <v>23154</v>
      </c>
      <c r="BG697" t="s">
        <v>23154</v>
      </c>
      <c r="BH697" t="s">
        <v>23154</v>
      </c>
      <c r="BI697" t="s">
        <v>23154</v>
      </c>
      <c r="BJ697" t="s">
        <v>23154</v>
      </c>
      <c r="BK697" t="s">
        <v>23154</v>
      </c>
      <c r="BL697">
        <v>110.0000000000001</v>
      </c>
      <c r="BM697">
        <v>22.475649559647799</v>
      </c>
      <c r="BN697">
        <v>114.137977973224</v>
      </c>
      <c r="BO697" t="s">
        <v>23850</v>
      </c>
      <c r="BP697" t="s">
        <v>23118</v>
      </c>
      <c r="BQ697">
        <v>8</v>
      </c>
      <c r="BR697">
        <v>8</v>
      </c>
      <c r="BS697" t="s">
        <v>4463</v>
      </c>
      <c r="BT697" t="s">
        <v>7389</v>
      </c>
      <c r="BU697" t="s">
        <v>2698</v>
      </c>
      <c r="BV697" t="s">
        <v>23154</v>
      </c>
      <c r="BW697" t="s">
        <v>7390</v>
      </c>
      <c r="BX697" t="s">
        <v>7391</v>
      </c>
      <c r="BY697" t="s">
        <v>7392</v>
      </c>
      <c r="BZ697" t="s">
        <v>7393</v>
      </c>
      <c r="CA697" t="s">
        <v>23154</v>
      </c>
      <c r="CB697" t="s">
        <v>7329</v>
      </c>
      <c r="CC697" t="s">
        <v>7047</v>
      </c>
      <c r="CD697" t="s">
        <v>7394</v>
      </c>
      <c r="CE697" t="s">
        <v>7332</v>
      </c>
      <c r="CF697" t="s">
        <v>7329</v>
      </c>
      <c r="CQ697" cm="1">
        <f t="array" aca="1" ref="CQ697" ca="1">SUMPRODUCT(--(_xlfn.UNICODE(MID(BX697,ROW(INDIRECT("1:"&amp;LEN(BX697))),1))&gt;=19968),--(_xlfn.UNICODE(MID(BX697,ROW(INDIRECT("1:"&amp;LEN(BX697))),1))&lt;=40895))</f>
        <v>46</v>
      </c>
      <c r="CR697">
        <f t="shared" si="65"/>
        <v>53</v>
      </c>
      <c r="CS697">
        <f t="shared" ca="1" si="70"/>
        <v>275</v>
      </c>
      <c r="CT697">
        <f t="shared" si="68"/>
        <v>449</v>
      </c>
      <c r="CX697">
        <f t="shared" si="66"/>
        <v>5</v>
      </c>
      <c r="CY697">
        <f t="shared" si="69"/>
        <v>37</v>
      </c>
      <c r="DA697">
        <f t="shared" si="67"/>
        <v>11</v>
      </c>
    </row>
    <row r="698" spans="1:105">
      <c r="A698" t="s">
        <v>7395</v>
      </c>
      <c r="B698" t="s">
        <v>63</v>
      </c>
      <c r="C698" t="s">
        <v>64</v>
      </c>
      <c r="D698" t="s">
        <v>65</v>
      </c>
      <c r="E698" t="s">
        <v>66</v>
      </c>
      <c r="F698" t="s">
        <v>67</v>
      </c>
      <c r="G698" t="s">
        <v>25077</v>
      </c>
      <c r="H698" t="s">
        <v>23154</v>
      </c>
      <c r="I698" t="s">
        <v>23154</v>
      </c>
      <c r="K698" t="s">
        <v>7314</v>
      </c>
      <c r="L698" t="s">
        <v>7314</v>
      </c>
      <c r="M698">
        <v>8</v>
      </c>
      <c r="N698">
        <v>9</v>
      </c>
      <c r="O698">
        <v>6</v>
      </c>
      <c r="P698">
        <v>9</v>
      </c>
      <c r="Q698">
        <v>9</v>
      </c>
      <c r="R698" t="s">
        <v>23154</v>
      </c>
      <c r="S698" t="s">
        <v>7315</v>
      </c>
      <c r="T698" t="s">
        <v>7316</v>
      </c>
      <c r="U698" t="s">
        <v>23154</v>
      </c>
      <c r="V698" t="s">
        <v>7317</v>
      </c>
      <c r="W698" t="s">
        <v>7318</v>
      </c>
      <c r="X698" t="s">
        <v>23154</v>
      </c>
      <c r="Y698" t="s">
        <v>7396</v>
      </c>
      <c r="Z698" t="s">
        <v>7397</v>
      </c>
      <c r="AA698">
        <v>2021</v>
      </c>
      <c r="AB698" t="s">
        <v>23154</v>
      </c>
      <c r="AC698" t="s">
        <v>23154</v>
      </c>
      <c r="AD698" t="s">
        <v>23154</v>
      </c>
      <c r="AE698" t="s">
        <v>23154</v>
      </c>
      <c r="AF698" t="s">
        <v>23154</v>
      </c>
      <c r="AG698" t="s">
        <v>23154</v>
      </c>
      <c r="AH698" t="s">
        <v>74</v>
      </c>
      <c r="AI698" t="s">
        <v>75</v>
      </c>
      <c r="AJ698" t="s">
        <v>76</v>
      </c>
      <c r="AK698" t="s">
        <v>77</v>
      </c>
      <c r="AL698" t="s">
        <v>78</v>
      </c>
      <c r="AM698" t="s">
        <v>23154</v>
      </c>
      <c r="AN698" t="s">
        <v>7321</v>
      </c>
      <c r="AO698" t="s">
        <v>7322</v>
      </c>
      <c r="AP698" t="s">
        <v>23154</v>
      </c>
      <c r="AQ698" t="s">
        <v>23154</v>
      </c>
      <c r="AR698" t="s">
        <v>23154</v>
      </c>
      <c r="AS698" t="s">
        <v>23154</v>
      </c>
      <c r="AT698" t="s">
        <v>23154</v>
      </c>
      <c r="AU698" s="3" t="s">
        <v>25770</v>
      </c>
      <c r="AV698" t="s">
        <v>28242</v>
      </c>
      <c r="AW698" t="s">
        <v>23154</v>
      </c>
      <c r="AX698" t="s">
        <v>81</v>
      </c>
      <c r="AY698" t="s">
        <v>23154</v>
      </c>
      <c r="AZ698" t="s">
        <v>23154</v>
      </c>
      <c r="BA698" t="s">
        <v>82</v>
      </c>
      <c r="BB698" t="s">
        <v>23154</v>
      </c>
      <c r="BC698" t="s">
        <v>23154</v>
      </c>
      <c r="BD698" t="s">
        <v>7323</v>
      </c>
      <c r="BE698" t="s">
        <v>581</v>
      </c>
      <c r="BF698" t="s">
        <v>23154</v>
      </c>
      <c r="BG698" t="s">
        <v>23154</v>
      </c>
      <c r="BH698" t="s">
        <v>23154</v>
      </c>
      <c r="BI698" t="s">
        <v>23154</v>
      </c>
      <c r="BJ698" t="s">
        <v>23154</v>
      </c>
      <c r="BK698" t="s">
        <v>23154</v>
      </c>
      <c r="BL698">
        <v>110.0000000000001</v>
      </c>
      <c r="BM698">
        <v>22.297766747381701</v>
      </c>
      <c r="BN698">
        <v>114.174536981043</v>
      </c>
      <c r="BO698" t="s">
        <v>23851</v>
      </c>
      <c r="BP698" t="s">
        <v>23105</v>
      </c>
      <c r="BQ698">
        <v>8</v>
      </c>
      <c r="BR698">
        <v>14</v>
      </c>
      <c r="BS698" t="s">
        <v>7398</v>
      </c>
      <c r="BT698" t="s">
        <v>7399</v>
      </c>
      <c r="BU698" t="s">
        <v>2698</v>
      </c>
      <c r="BV698" t="s">
        <v>23154</v>
      </c>
      <c r="BW698" t="s">
        <v>7400</v>
      </c>
      <c r="BX698" t="s">
        <v>7400</v>
      </c>
      <c r="BY698" t="s">
        <v>7401</v>
      </c>
      <c r="BZ698" t="s">
        <v>7402</v>
      </c>
      <c r="CA698" t="s">
        <v>23154</v>
      </c>
      <c r="CB698" t="s">
        <v>7329</v>
      </c>
      <c r="CC698" t="s">
        <v>7403</v>
      </c>
      <c r="CD698" t="s">
        <v>7404</v>
      </c>
      <c r="CE698" t="s">
        <v>7332</v>
      </c>
      <c r="CF698" t="s">
        <v>7329</v>
      </c>
      <c r="CQ698" cm="1">
        <f t="array" aca="1" ref="CQ698" ca="1">SUMPRODUCT(--(_xlfn.UNICODE(MID(BX698,ROW(INDIRECT("1:"&amp;LEN(BX698))),1))&gt;=19968),--(_xlfn.UNICODE(MID(BX698,ROW(INDIRECT("1:"&amp;LEN(BX698))),1))&lt;=40895))</f>
        <v>28</v>
      </c>
      <c r="CR698">
        <f t="shared" si="65"/>
        <v>32</v>
      </c>
      <c r="CS698">
        <f t="shared" ca="1" si="70"/>
        <v>275</v>
      </c>
      <c r="CT698">
        <f t="shared" si="68"/>
        <v>449</v>
      </c>
      <c r="CX698">
        <f t="shared" si="66"/>
        <v>3</v>
      </c>
      <c r="CY698">
        <f t="shared" si="69"/>
        <v>37</v>
      </c>
      <c r="DA698">
        <f t="shared" si="67"/>
        <v>4</v>
      </c>
    </row>
    <row r="699" spans="1:105">
      <c r="A699" t="s">
        <v>7405</v>
      </c>
      <c r="B699" t="s">
        <v>63</v>
      </c>
      <c r="C699" t="s">
        <v>64</v>
      </c>
      <c r="D699" t="s">
        <v>65</v>
      </c>
      <c r="E699" t="s">
        <v>66</v>
      </c>
      <c r="F699" t="s">
        <v>67</v>
      </c>
      <c r="G699" t="s">
        <v>25077</v>
      </c>
      <c r="H699" t="s">
        <v>23154</v>
      </c>
      <c r="I699" t="s">
        <v>23154</v>
      </c>
      <c r="K699" t="s">
        <v>7314</v>
      </c>
      <c r="L699" t="s">
        <v>7314</v>
      </c>
      <c r="M699">
        <v>8</v>
      </c>
      <c r="N699">
        <v>9</v>
      </c>
      <c r="O699">
        <v>6</v>
      </c>
      <c r="P699">
        <v>9</v>
      </c>
      <c r="Q699">
        <v>9</v>
      </c>
      <c r="R699" t="s">
        <v>23154</v>
      </c>
      <c r="S699" t="s">
        <v>7315</v>
      </c>
      <c r="T699" t="s">
        <v>7316</v>
      </c>
      <c r="U699" t="s">
        <v>23154</v>
      </c>
      <c r="V699" t="s">
        <v>7317</v>
      </c>
      <c r="W699" t="s">
        <v>7318</v>
      </c>
      <c r="X699" t="s">
        <v>23154</v>
      </c>
      <c r="Y699" t="s">
        <v>7406</v>
      </c>
      <c r="Z699" t="s">
        <v>7407</v>
      </c>
      <c r="AA699">
        <v>2021</v>
      </c>
      <c r="AB699" t="s">
        <v>23154</v>
      </c>
      <c r="AC699" t="s">
        <v>23154</v>
      </c>
      <c r="AD699" t="s">
        <v>23154</v>
      </c>
      <c r="AE699" t="s">
        <v>23154</v>
      </c>
      <c r="AF699" t="s">
        <v>23154</v>
      </c>
      <c r="AG699" t="s">
        <v>23154</v>
      </c>
      <c r="AH699" t="s">
        <v>74</v>
      </c>
      <c r="AI699" t="s">
        <v>75</v>
      </c>
      <c r="AJ699" t="s">
        <v>76</v>
      </c>
      <c r="AK699" t="s">
        <v>77</v>
      </c>
      <c r="AL699" t="s">
        <v>78</v>
      </c>
      <c r="AM699" t="s">
        <v>23154</v>
      </c>
      <c r="AN699" t="s">
        <v>7321</v>
      </c>
      <c r="AO699" t="s">
        <v>7322</v>
      </c>
      <c r="AP699" t="s">
        <v>23154</v>
      </c>
      <c r="AQ699" t="s">
        <v>23154</v>
      </c>
      <c r="AR699" t="s">
        <v>23154</v>
      </c>
      <c r="AS699" t="s">
        <v>23154</v>
      </c>
      <c r="AT699" t="s">
        <v>23154</v>
      </c>
      <c r="AU699" s="3" t="s">
        <v>25771</v>
      </c>
      <c r="AV699" t="s">
        <v>28243</v>
      </c>
      <c r="AW699" t="s">
        <v>23154</v>
      </c>
      <c r="AX699" t="s">
        <v>81</v>
      </c>
      <c r="AY699" t="s">
        <v>23154</v>
      </c>
      <c r="AZ699" t="s">
        <v>23154</v>
      </c>
      <c r="BA699" t="s">
        <v>82</v>
      </c>
      <c r="BB699" t="s">
        <v>23154</v>
      </c>
      <c r="BC699" t="s">
        <v>23154</v>
      </c>
      <c r="BD699" t="s">
        <v>7323</v>
      </c>
      <c r="BE699" t="s">
        <v>581</v>
      </c>
      <c r="BF699" t="s">
        <v>23154</v>
      </c>
      <c r="BG699" t="s">
        <v>23154</v>
      </c>
      <c r="BH699" t="s">
        <v>23154</v>
      </c>
      <c r="BI699" t="s">
        <v>23154</v>
      </c>
      <c r="BJ699" t="s">
        <v>23154</v>
      </c>
      <c r="BK699" t="s">
        <v>23154</v>
      </c>
      <c r="BL699">
        <v>110.0000000000001</v>
      </c>
      <c r="BM699">
        <v>22.3149230323952</v>
      </c>
      <c r="BN699">
        <v>114.169411448452</v>
      </c>
      <c r="BO699" t="s">
        <v>23852</v>
      </c>
      <c r="BP699" t="s">
        <v>23105</v>
      </c>
      <c r="BQ699">
        <v>8</v>
      </c>
      <c r="BR699">
        <v>11</v>
      </c>
      <c r="BS699" t="s">
        <v>7408</v>
      </c>
      <c r="BT699" t="s">
        <v>7409</v>
      </c>
      <c r="BU699" t="s">
        <v>2698</v>
      </c>
      <c r="BV699" t="s">
        <v>23154</v>
      </c>
      <c r="BW699" t="s">
        <v>7410</v>
      </c>
      <c r="BX699" t="s">
        <v>7411</v>
      </c>
      <c r="BY699" t="s">
        <v>7412</v>
      </c>
      <c r="BZ699" t="s">
        <v>7413</v>
      </c>
      <c r="CA699" t="s">
        <v>23154</v>
      </c>
      <c r="CB699" t="s">
        <v>7329</v>
      </c>
      <c r="CC699" t="s">
        <v>7414</v>
      </c>
      <c r="CD699" t="s">
        <v>7415</v>
      </c>
      <c r="CE699" t="s">
        <v>7332</v>
      </c>
      <c r="CF699" t="s">
        <v>7329</v>
      </c>
      <c r="CQ699" cm="1">
        <f t="array" aca="1" ref="CQ699" ca="1">SUMPRODUCT(--(_xlfn.UNICODE(MID(BX699,ROW(INDIRECT("1:"&amp;LEN(BX699))),1))&gt;=19968),--(_xlfn.UNICODE(MID(BX699,ROW(INDIRECT("1:"&amp;LEN(BX699))),1))&lt;=40895))</f>
        <v>49</v>
      </c>
      <c r="CR699">
        <f t="shared" si="65"/>
        <v>55</v>
      </c>
      <c r="CT699">
        <f t="shared" si="68"/>
        <v>449</v>
      </c>
      <c r="CX699">
        <f t="shared" si="66"/>
        <v>4</v>
      </c>
      <c r="CY699">
        <f t="shared" si="69"/>
        <v>37</v>
      </c>
      <c r="DA699">
        <f t="shared" si="67"/>
        <v>6</v>
      </c>
    </row>
    <row r="700" spans="1:105">
      <c r="A700" t="s">
        <v>7416</v>
      </c>
      <c r="B700" t="s">
        <v>63</v>
      </c>
      <c r="C700" t="s">
        <v>64</v>
      </c>
      <c r="D700" t="s">
        <v>65</v>
      </c>
      <c r="E700" t="s">
        <v>66</v>
      </c>
      <c r="F700" t="s">
        <v>67</v>
      </c>
      <c r="G700" t="s">
        <v>25077</v>
      </c>
      <c r="H700" t="s">
        <v>23154</v>
      </c>
      <c r="I700" t="s">
        <v>23154</v>
      </c>
      <c r="K700" t="s">
        <v>7314</v>
      </c>
      <c r="L700" t="s">
        <v>7314</v>
      </c>
      <c r="M700">
        <v>8</v>
      </c>
      <c r="N700">
        <v>9</v>
      </c>
      <c r="O700">
        <v>6</v>
      </c>
      <c r="P700">
        <v>9</v>
      </c>
      <c r="Q700">
        <v>9</v>
      </c>
      <c r="R700" t="s">
        <v>23154</v>
      </c>
      <c r="S700" t="s">
        <v>7315</v>
      </c>
      <c r="T700" t="s">
        <v>7316</v>
      </c>
      <c r="U700" t="s">
        <v>23154</v>
      </c>
      <c r="V700" t="s">
        <v>7317</v>
      </c>
      <c r="W700" t="s">
        <v>7318</v>
      </c>
      <c r="X700" t="s">
        <v>23154</v>
      </c>
      <c r="Y700" t="s">
        <v>7417</v>
      </c>
      <c r="Z700" t="s">
        <v>7418</v>
      </c>
      <c r="AA700">
        <v>2021</v>
      </c>
      <c r="AB700" t="s">
        <v>23154</v>
      </c>
      <c r="AC700" t="s">
        <v>23154</v>
      </c>
      <c r="AD700" t="s">
        <v>23154</v>
      </c>
      <c r="AE700" t="s">
        <v>23154</v>
      </c>
      <c r="AF700" t="s">
        <v>23154</v>
      </c>
      <c r="AG700" t="s">
        <v>23154</v>
      </c>
      <c r="AH700" t="s">
        <v>74</v>
      </c>
      <c r="AI700" t="s">
        <v>75</v>
      </c>
      <c r="AJ700" t="s">
        <v>76</v>
      </c>
      <c r="AK700" t="s">
        <v>77</v>
      </c>
      <c r="AL700" t="s">
        <v>78</v>
      </c>
      <c r="AM700" t="s">
        <v>23154</v>
      </c>
      <c r="AN700" t="s">
        <v>7321</v>
      </c>
      <c r="AO700" t="s">
        <v>7322</v>
      </c>
      <c r="AP700" t="s">
        <v>23154</v>
      </c>
      <c r="AQ700" t="s">
        <v>23154</v>
      </c>
      <c r="AR700" t="s">
        <v>23154</v>
      </c>
      <c r="AS700" t="s">
        <v>23154</v>
      </c>
      <c r="AT700" t="s">
        <v>23154</v>
      </c>
      <c r="AU700" s="3" t="s">
        <v>25772</v>
      </c>
      <c r="AV700" t="s">
        <v>28244</v>
      </c>
      <c r="AW700" t="s">
        <v>23154</v>
      </c>
      <c r="AX700" t="s">
        <v>81</v>
      </c>
      <c r="AY700" t="s">
        <v>23154</v>
      </c>
      <c r="AZ700" t="s">
        <v>23154</v>
      </c>
      <c r="BA700" t="s">
        <v>82</v>
      </c>
      <c r="BB700" t="s">
        <v>23154</v>
      </c>
      <c r="BC700" t="s">
        <v>23154</v>
      </c>
      <c r="BD700" t="s">
        <v>7323</v>
      </c>
      <c r="BE700" t="s">
        <v>581</v>
      </c>
      <c r="BF700" t="s">
        <v>23154</v>
      </c>
      <c r="BG700" t="s">
        <v>23154</v>
      </c>
      <c r="BH700" t="s">
        <v>23154</v>
      </c>
      <c r="BI700" t="s">
        <v>23154</v>
      </c>
      <c r="BJ700" t="s">
        <v>23154</v>
      </c>
      <c r="BK700" t="s">
        <v>23154</v>
      </c>
      <c r="BL700">
        <v>110.0000000000001</v>
      </c>
      <c r="BM700">
        <v>22.314764182840602</v>
      </c>
      <c r="BN700">
        <v>114.169746620787</v>
      </c>
      <c r="BO700" t="s">
        <v>23853</v>
      </c>
      <c r="BP700" t="s">
        <v>23105</v>
      </c>
      <c r="BQ700">
        <v>8</v>
      </c>
      <c r="BR700">
        <v>3</v>
      </c>
      <c r="BS700" t="s">
        <v>7419</v>
      </c>
      <c r="BT700" t="s">
        <v>7420</v>
      </c>
      <c r="BU700" t="s">
        <v>2698</v>
      </c>
      <c r="BV700" t="s">
        <v>23154</v>
      </c>
      <c r="BW700" t="s">
        <v>23154</v>
      </c>
      <c r="BX700" t="s">
        <v>23154</v>
      </c>
      <c r="BY700" t="s">
        <v>7421</v>
      </c>
      <c r="BZ700" t="s">
        <v>7422</v>
      </c>
      <c r="CA700" t="s">
        <v>23154</v>
      </c>
      <c r="CB700" t="s">
        <v>7329</v>
      </c>
      <c r="CC700" t="s">
        <v>7423</v>
      </c>
      <c r="CD700" t="s">
        <v>7424</v>
      </c>
      <c r="CE700" t="s">
        <v>7332</v>
      </c>
      <c r="CF700" t="s">
        <v>7329</v>
      </c>
      <c r="CQ700" cm="1">
        <f t="array" aca="1" ref="CQ700" ca="1">SUMPRODUCT(--(_xlfn.UNICODE(MID(BX700,ROW(INDIRECT("1:"&amp;LEN(BX700))),1))&gt;=19968),--(_xlfn.UNICODE(MID(BX700,ROW(INDIRECT("1:"&amp;LEN(BX700))),1))&lt;=40895))</f>
        <v>0</v>
      </c>
      <c r="CR700">
        <f t="shared" si="65"/>
        <v>4</v>
      </c>
      <c r="CT700">
        <f t="shared" si="68"/>
        <v>449</v>
      </c>
      <c r="CX700">
        <f t="shared" si="66"/>
        <v>7</v>
      </c>
      <c r="CY700">
        <f t="shared" si="69"/>
        <v>37</v>
      </c>
      <c r="DA700">
        <f t="shared" si="67"/>
        <v>6</v>
      </c>
    </row>
    <row r="701" spans="1:105">
      <c r="A701" t="s">
        <v>7425</v>
      </c>
      <c r="B701" t="s">
        <v>63</v>
      </c>
      <c r="C701" t="s">
        <v>64</v>
      </c>
      <c r="D701" t="s">
        <v>65</v>
      </c>
      <c r="E701" t="s">
        <v>66</v>
      </c>
      <c r="F701" t="s">
        <v>67</v>
      </c>
      <c r="G701" t="s">
        <v>25077</v>
      </c>
      <c r="H701" t="s">
        <v>23154</v>
      </c>
      <c r="I701" t="s">
        <v>23154</v>
      </c>
      <c r="K701" t="s">
        <v>7314</v>
      </c>
      <c r="L701" t="s">
        <v>7314</v>
      </c>
      <c r="M701">
        <v>8</v>
      </c>
      <c r="N701">
        <v>9</v>
      </c>
      <c r="O701">
        <v>6</v>
      </c>
      <c r="P701">
        <v>9</v>
      </c>
      <c r="Q701">
        <v>9</v>
      </c>
      <c r="R701" t="s">
        <v>23154</v>
      </c>
      <c r="S701" t="s">
        <v>7315</v>
      </c>
      <c r="T701" t="s">
        <v>7316</v>
      </c>
      <c r="U701" t="s">
        <v>23154</v>
      </c>
      <c r="V701" t="s">
        <v>7317</v>
      </c>
      <c r="W701" t="s">
        <v>7318</v>
      </c>
      <c r="X701" t="s">
        <v>23154</v>
      </c>
      <c r="Y701" t="s">
        <v>7426</v>
      </c>
      <c r="Z701" t="s">
        <v>7427</v>
      </c>
      <c r="AA701">
        <v>2021</v>
      </c>
      <c r="AB701" t="s">
        <v>23154</v>
      </c>
      <c r="AC701" t="s">
        <v>23154</v>
      </c>
      <c r="AD701" t="s">
        <v>23154</v>
      </c>
      <c r="AE701" t="s">
        <v>23154</v>
      </c>
      <c r="AF701" t="s">
        <v>23154</v>
      </c>
      <c r="AG701" t="s">
        <v>23154</v>
      </c>
      <c r="AH701" t="s">
        <v>74</v>
      </c>
      <c r="AI701" t="s">
        <v>75</v>
      </c>
      <c r="AJ701" t="s">
        <v>76</v>
      </c>
      <c r="AK701" t="s">
        <v>77</v>
      </c>
      <c r="AL701" t="s">
        <v>78</v>
      </c>
      <c r="AM701" t="s">
        <v>23154</v>
      </c>
      <c r="AN701" t="s">
        <v>7321</v>
      </c>
      <c r="AO701" t="s">
        <v>7322</v>
      </c>
      <c r="AP701" t="s">
        <v>23154</v>
      </c>
      <c r="AQ701" t="s">
        <v>23154</v>
      </c>
      <c r="AR701" t="s">
        <v>23154</v>
      </c>
      <c r="AS701" t="s">
        <v>23154</v>
      </c>
      <c r="AT701" t="s">
        <v>23154</v>
      </c>
      <c r="AU701" s="3" t="s">
        <v>25773</v>
      </c>
      <c r="AV701" t="s">
        <v>28245</v>
      </c>
      <c r="AW701" t="s">
        <v>23154</v>
      </c>
      <c r="AX701" t="s">
        <v>81</v>
      </c>
      <c r="AY701" t="s">
        <v>23154</v>
      </c>
      <c r="AZ701" t="s">
        <v>23154</v>
      </c>
      <c r="BA701" t="s">
        <v>82</v>
      </c>
      <c r="BB701" t="s">
        <v>23154</v>
      </c>
      <c r="BC701" t="s">
        <v>23154</v>
      </c>
      <c r="BD701" t="s">
        <v>7323</v>
      </c>
      <c r="BE701" t="s">
        <v>581</v>
      </c>
      <c r="BF701" t="s">
        <v>23154</v>
      </c>
      <c r="BG701" t="s">
        <v>23154</v>
      </c>
      <c r="BH701" t="s">
        <v>23154</v>
      </c>
      <c r="BI701" t="s">
        <v>23154</v>
      </c>
      <c r="BJ701" t="s">
        <v>23154</v>
      </c>
      <c r="BK701" t="s">
        <v>23154</v>
      </c>
      <c r="BL701">
        <v>110.0000000000001</v>
      </c>
      <c r="BM701">
        <v>22.317095695553601</v>
      </c>
      <c r="BN701">
        <v>114.18869784870201</v>
      </c>
      <c r="BO701" t="s">
        <v>23854</v>
      </c>
      <c r="BP701" t="s">
        <v>23106</v>
      </c>
      <c r="BQ701">
        <v>8</v>
      </c>
      <c r="BR701">
        <v>8</v>
      </c>
      <c r="BS701" t="s">
        <v>7428</v>
      </c>
      <c r="BT701" t="s">
        <v>7429</v>
      </c>
      <c r="BU701" t="s">
        <v>2698</v>
      </c>
      <c r="BV701" t="s">
        <v>23154</v>
      </c>
      <c r="BW701" t="s">
        <v>7430</v>
      </c>
      <c r="BX701" t="s">
        <v>7431</v>
      </c>
      <c r="BY701" t="s">
        <v>7432</v>
      </c>
      <c r="BZ701" t="s">
        <v>7433</v>
      </c>
      <c r="CA701" t="s">
        <v>23154</v>
      </c>
      <c r="CB701" t="s">
        <v>7329</v>
      </c>
      <c r="CC701" t="s">
        <v>7434</v>
      </c>
      <c r="CD701" t="s">
        <v>7435</v>
      </c>
      <c r="CE701" t="s">
        <v>7332</v>
      </c>
      <c r="CF701" t="s">
        <v>7329</v>
      </c>
      <c r="CQ701" cm="1">
        <f t="array" aca="1" ref="CQ701" ca="1">SUMPRODUCT(--(_xlfn.UNICODE(MID(BX701,ROW(INDIRECT("1:"&amp;LEN(BX701))),1))&gt;=19968),--(_xlfn.UNICODE(MID(BX701,ROW(INDIRECT("1:"&amp;LEN(BX701))),1))&lt;=40895))</f>
        <v>57</v>
      </c>
      <c r="CR701">
        <f t="shared" si="65"/>
        <v>66</v>
      </c>
      <c r="CT701">
        <f t="shared" si="68"/>
        <v>449</v>
      </c>
      <c r="CX701">
        <f t="shared" si="66"/>
        <v>4</v>
      </c>
      <c r="CY701">
        <f t="shared" si="69"/>
        <v>37</v>
      </c>
      <c r="DA701">
        <f t="shared" si="67"/>
        <v>6</v>
      </c>
    </row>
    <row r="702" spans="1:105">
      <c r="A702" t="s">
        <v>7436</v>
      </c>
      <c r="B702" t="s">
        <v>63</v>
      </c>
      <c r="C702" t="s">
        <v>64</v>
      </c>
      <c r="D702" t="s">
        <v>65</v>
      </c>
      <c r="E702" t="s">
        <v>66</v>
      </c>
      <c r="F702" t="s">
        <v>67</v>
      </c>
      <c r="G702" t="s">
        <v>25077</v>
      </c>
      <c r="H702" t="s">
        <v>23154</v>
      </c>
      <c r="I702" t="s">
        <v>23154</v>
      </c>
      <c r="K702" t="s">
        <v>7314</v>
      </c>
      <c r="L702" t="s">
        <v>7314</v>
      </c>
      <c r="M702">
        <v>8</v>
      </c>
      <c r="N702">
        <v>9</v>
      </c>
      <c r="O702">
        <v>6</v>
      </c>
      <c r="P702">
        <v>9</v>
      </c>
      <c r="Q702">
        <v>9</v>
      </c>
      <c r="R702" t="s">
        <v>23154</v>
      </c>
      <c r="S702" t="s">
        <v>7315</v>
      </c>
      <c r="T702" t="s">
        <v>7316</v>
      </c>
      <c r="U702" t="s">
        <v>23154</v>
      </c>
      <c r="V702" t="s">
        <v>7317</v>
      </c>
      <c r="W702" t="s">
        <v>7318</v>
      </c>
      <c r="X702" t="s">
        <v>23154</v>
      </c>
      <c r="Y702" t="s">
        <v>7437</v>
      </c>
      <c r="Z702" t="s">
        <v>7438</v>
      </c>
      <c r="AA702">
        <v>2021</v>
      </c>
      <c r="AB702" t="s">
        <v>23154</v>
      </c>
      <c r="AC702" t="s">
        <v>23154</v>
      </c>
      <c r="AD702" t="s">
        <v>23154</v>
      </c>
      <c r="AE702" t="s">
        <v>23154</v>
      </c>
      <c r="AF702" t="s">
        <v>23154</v>
      </c>
      <c r="AG702" t="s">
        <v>23154</v>
      </c>
      <c r="AH702" t="s">
        <v>74</v>
      </c>
      <c r="AI702" t="s">
        <v>75</v>
      </c>
      <c r="AJ702" t="s">
        <v>76</v>
      </c>
      <c r="AK702" t="s">
        <v>77</v>
      </c>
      <c r="AL702" t="s">
        <v>78</v>
      </c>
      <c r="AM702" t="s">
        <v>23154</v>
      </c>
      <c r="AN702" t="s">
        <v>7321</v>
      </c>
      <c r="AO702" t="s">
        <v>7322</v>
      </c>
      <c r="AP702" t="s">
        <v>23154</v>
      </c>
      <c r="AQ702" t="s">
        <v>23154</v>
      </c>
      <c r="AR702" t="s">
        <v>23154</v>
      </c>
      <c r="AS702" t="s">
        <v>23154</v>
      </c>
      <c r="AT702" t="s">
        <v>23154</v>
      </c>
      <c r="AU702" s="3" t="s">
        <v>25774</v>
      </c>
      <c r="AV702" t="s">
        <v>28246</v>
      </c>
      <c r="AW702" t="s">
        <v>23154</v>
      </c>
      <c r="AX702" t="s">
        <v>81</v>
      </c>
      <c r="AY702" t="s">
        <v>23154</v>
      </c>
      <c r="AZ702" t="s">
        <v>23154</v>
      </c>
      <c r="BA702" t="s">
        <v>82</v>
      </c>
      <c r="BB702" t="s">
        <v>23154</v>
      </c>
      <c r="BC702" t="s">
        <v>23154</v>
      </c>
      <c r="BD702" t="s">
        <v>7323</v>
      </c>
      <c r="BE702" t="s">
        <v>581</v>
      </c>
      <c r="BF702" t="s">
        <v>23154</v>
      </c>
      <c r="BG702" t="s">
        <v>23154</v>
      </c>
      <c r="BH702" t="s">
        <v>23154</v>
      </c>
      <c r="BI702" t="s">
        <v>23154</v>
      </c>
      <c r="BJ702" t="s">
        <v>23154</v>
      </c>
      <c r="BK702" t="s">
        <v>23154</v>
      </c>
      <c r="BL702">
        <v>110.0000000000001</v>
      </c>
      <c r="BM702">
        <v>22.301888346154001</v>
      </c>
      <c r="BN702">
        <v>114.2280006564</v>
      </c>
      <c r="BO702" t="s">
        <v>23855</v>
      </c>
      <c r="BP702" t="s">
        <v>23104</v>
      </c>
      <c r="BQ702">
        <v>8</v>
      </c>
      <c r="BR702">
        <v>10</v>
      </c>
      <c r="BS702" t="s">
        <v>7439</v>
      </c>
      <c r="BT702" t="s">
        <v>7440</v>
      </c>
      <c r="BU702" t="s">
        <v>2698</v>
      </c>
      <c r="BV702" t="s">
        <v>23154</v>
      </c>
      <c r="BW702" t="s">
        <v>7441</v>
      </c>
      <c r="BX702" t="s">
        <v>7442</v>
      </c>
      <c r="BY702" t="s">
        <v>7443</v>
      </c>
      <c r="BZ702" t="s">
        <v>7444</v>
      </c>
      <c r="CA702" t="s">
        <v>23154</v>
      </c>
      <c r="CB702" t="s">
        <v>7329</v>
      </c>
      <c r="CC702" t="s">
        <v>7445</v>
      </c>
      <c r="CD702" t="s">
        <v>7446</v>
      </c>
      <c r="CE702" t="s">
        <v>7332</v>
      </c>
      <c r="CF702" t="s">
        <v>7329</v>
      </c>
      <c r="CQ702" cm="1">
        <f t="array" aca="1" ref="CQ702" ca="1">SUMPRODUCT(--(_xlfn.UNICODE(MID(BX702,ROW(INDIRECT("1:"&amp;LEN(BX702))),1))&gt;=19968),--(_xlfn.UNICODE(MID(BX702,ROW(INDIRECT("1:"&amp;LEN(BX702))),1))&lt;=40895))</f>
        <v>35</v>
      </c>
      <c r="CR702">
        <f t="shared" si="65"/>
        <v>41</v>
      </c>
      <c r="CT702">
        <f t="shared" si="68"/>
        <v>448</v>
      </c>
      <c r="CX702">
        <f t="shared" si="66"/>
        <v>4</v>
      </c>
      <c r="CY702">
        <f t="shared" si="69"/>
        <v>37</v>
      </c>
      <c r="DA702">
        <f t="shared" si="67"/>
        <v>8</v>
      </c>
    </row>
    <row r="703" spans="1:105">
      <c r="A703" t="s">
        <v>7447</v>
      </c>
      <c r="B703" t="s">
        <v>63</v>
      </c>
      <c r="C703" t="s">
        <v>64</v>
      </c>
      <c r="D703" t="s">
        <v>65</v>
      </c>
      <c r="E703" t="s">
        <v>66</v>
      </c>
      <c r="F703" t="s">
        <v>67</v>
      </c>
      <c r="G703" t="s">
        <v>25077</v>
      </c>
      <c r="H703" t="s">
        <v>23154</v>
      </c>
      <c r="I703" t="s">
        <v>23154</v>
      </c>
      <c r="K703" t="s">
        <v>7314</v>
      </c>
      <c r="L703" t="s">
        <v>7314</v>
      </c>
      <c r="M703">
        <v>8</v>
      </c>
      <c r="N703">
        <v>9</v>
      </c>
      <c r="O703">
        <v>6</v>
      </c>
      <c r="P703">
        <v>9</v>
      </c>
      <c r="Q703">
        <v>9</v>
      </c>
      <c r="R703" t="s">
        <v>23154</v>
      </c>
      <c r="S703" t="s">
        <v>7315</v>
      </c>
      <c r="T703" t="s">
        <v>7316</v>
      </c>
      <c r="U703" t="s">
        <v>23154</v>
      </c>
      <c r="V703" t="s">
        <v>7317</v>
      </c>
      <c r="W703" t="s">
        <v>7318</v>
      </c>
      <c r="X703" t="s">
        <v>23154</v>
      </c>
      <c r="Y703" t="s">
        <v>7448</v>
      </c>
      <c r="Z703" t="s">
        <v>7449</v>
      </c>
      <c r="AA703">
        <v>2021</v>
      </c>
      <c r="AB703" t="s">
        <v>23154</v>
      </c>
      <c r="AC703" t="s">
        <v>23154</v>
      </c>
      <c r="AD703" t="s">
        <v>23154</v>
      </c>
      <c r="AE703" t="s">
        <v>23154</v>
      </c>
      <c r="AF703" t="s">
        <v>23154</v>
      </c>
      <c r="AG703" t="s">
        <v>23154</v>
      </c>
      <c r="AH703" t="s">
        <v>74</v>
      </c>
      <c r="AI703" t="s">
        <v>75</v>
      </c>
      <c r="AJ703" t="s">
        <v>76</v>
      </c>
      <c r="AK703" t="s">
        <v>77</v>
      </c>
      <c r="AL703" t="s">
        <v>78</v>
      </c>
      <c r="AM703" t="s">
        <v>23154</v>
      </c>
      <c r="AN703" t="s">
        <v>7321</v>
      </c>
      <c r="AO703" t="s">
        <v>7322</v>
      </c>
      <c r="AP703" t="s">
        <v>23154</v>
      </c>
      <c r="AQ703" t="s">
        <v>23154</v>
      </c>
      <c r="AR703" t="s">
        <v>23154</v>
      </c>
      <c r="AS703" t="s">
        <v>23154</v>
      </c>
      <c r="AT703" t="s">
        <v>23154</v>
      </c>
      <c r="AU703" s="3" t="s">
        <v>25775</v>
      </c>
      <c r="AV703" t="s">
        <v>28247</v>
      </c>
      <c r="AW703" t="s">
        <v>23154</v>
      </c>
      <c r="AX703" t="s">
        <v>81</v>
      </c>
      <c r="AY703" t="s">
        <v>23154</v>
      </c>
      <c r="AZ703" t="s">
        <v>23154</v>
      </c>
      <c r="BA703" t="s">
        <v>82</v>
      </c>
      <c r="BB703" t="s">
        <v>23154</v>
      </c>
      <c r="BC703" t="s">
        <v>23154</v>
      </c>
      <c r="BD703" t="s">
        <v>7323</v>
      </c>
      <c r="BE703" t="s">
        <v>581</v>
      </c>
      <c r="BF703" t="s">
        <v>23154</v>
      </c>
      <c r="BG703" t="s">
        <v>23154</v>
      </c>
      <c r="BH703" t="s">
        <v>23154</v>
      </c>
      <c r="BI703" t="s">
        <v>23154</v>
      </c>
      <c r="BJ703" t="s">
        <v>23154</v>
      </c>
      <c r="BK703" t="s">
        <v>23154</v>
      </c>
      <c r="BL703">
        <v>110.0000000000001</v>
      </c>
      <c r="BM703">
        <v>22.398795774093699</v>
      </c>
      <c r="BN703">
        <v>114.19206518812</v>
      </c>
      <c r="BO703" t="s">
        <v>23856</v>
      </c>
      <c r="BP703" t="s">
        <v>23110</v>
      </c>
      <c r="BQ703">
        <v>8</v>
      </c>
      <c r="BR703">
        <v>8</v>
      </c>
      <c r="BS703" t="s">
        <v>7450</v>
      </c>
      <c r="BT703" t="s">
        <v>7451</v>
      </c>
      <c r="BU703" t="s">
        <v>2698</v>
      </c>
      <c r="BV703" t="s">
        <v>23154</v>
      </c>
      <c r="BW703" t="s">
        <v>7452</v>
      </c>
      <c r="BX703" t="s">
        <v>7453</v>
      </c>
      <c r="BY703" t="s">
        <v>7454</v>
      </c>
      <c r="BZ703" t="s">
        <v>7455</v>
      </c>
      <c r="CA703" t="s">
        <v>23154</v>
      </c>
      <c r="CB703" t="s">
        <v>7329</v>
      </c>
      <c r="CC703" t="s">
        <v>7456</v>
      </c>
      <c r="CD703" t="s">
        <v>7457</v>
      </c>
      <c r="CE703" t="s">
        <v>7332</v>
      </c>
      <c r="CF703" t="s">
        <v>7329</v>
      </c>
      <c r="CQ703" cm="1">
        <f t="array" aca="1" ref="CQ703" ca="1">SUMPRODUCT(--(_xlfn.UNICODE(MID(BX703,ROW(INDIRECT("1:"&amp;LEN(BX703))),1))&gt;=19968),--(_xlfn.UNICODE(MID(BX703,ROW(INDIRECT("1:"&amp;LEN(BX703))),1))&lt;=40895))</f>
        <v>38</v>
      </c>
      <c r="CR703">
        <f t="shared" si="65"/>
        <v>47</v>
      </c>
      <c r="CS703">
        <f ca="1">_xlfn.AGGREGATE(14, 6,CQ$2:CQ$2519,ROW()-ROW($CS$1))</f>
        <v>275</v>
      </c>
      <c r="CT703">
        <f t="shared" si="68"/>
        <v>448</v>
      </c>
      <c r="CX703">
        <f t="shared" si="66"/>
        <v>4</v>
      </c>
      <c r="CY703">
        <f t="shared" si="69"/>
        <v>37</v>
      </c>
      <c r="DA703">
        <f t="shared" si="67"/>
        <v>5</v>
      </c>
    </row>
    <row r="704" spans="1:105">
      <c r="A704" t="s">
        <v>7458</v>
      </c>
      <c r="B704" t="s">
        <v>63</v>
      </c>
      <c r="C704" t="s">
        <v>64</v>
      </c>
      <c r="D704" t="s">
        <v>65</v>
      </c>
      <c r="E704" t="s">
        <v>66</v>
      </c>
      <c r="F704" t="s">
        <v>67</v>
      </c>
      <c r="G704" t="s">
        <v>25077</v>
      </c>
      <c r="H704" t="s">
        <v>23154</v>
      </c>
      <c r="I704" t="s">
        <v>23154</v>
      </c>
      <c r="K704" t="s">
        <v>7314</v>
      </c>
      <c r="L704" t="s">
        <v>7314</v>
      </c>
      <c r="M704">
        <v>8</v>
      </c>
      <c r="N704">
        <v>9</v>
      </c>
      <c r="O704">
        <v>6</v>
      </c>
      <c r="P704">
        <v>9</v>
      </c>
      <c r="Q704">
        <v>9</v>
      </c>
      <c r="R704" t="s">
        <v>23154</v>
      </c>
      <c r="S704" t="s">
        <v>7315</v>
      </c>
      <c r="T704" t="s">
        <v>7316</v>
      </c>
      <c r="U704" t="s">
        <v>23154</v>
      </c>
      <c r="V704" t="s">
        <v>7317</v>
      </c>
      <c r="W704" t="s">
        <v>7318</v>
      </c>
      <c r="X704" t="s">
        <v>23154</v>
      </c>
      <c r="Y704" t="s">
        <v>7459</v>
      </c>
      <c r="Z704" t="s">
        <v>7460</v>
      </c>
      <c r="AA704">
        <v>2021</v>
      </c>
      <c r="AB704" t="s">
        <v>23154</v>
      </c>
      <c r="AC704" t="s">
        <v>23154</v>
      </c>
      <c r="AD704" t="s">
        <v>23154</v>
      </c>
      <c r="AE704" t="s">
        <v>23154</v>
      </c>
      <c r="AF704" t="s">
        <v>23154</v>
      </c>
      <c r="AG704" t="s">
        <v>23154</v>
      </c>
      <c r="AH704" t="s">
        <v>74</v>
      </c>
      <c r="AI704" t="s">
        <v>75</v>
      </c>
      <c r="AJ704" t="s">
        <v>76</v>
      </c>
      <c r="AK704" t="s">
        <v>77</v>
      </c>
      <c r="AL704" t="s">
        <v>78</v>
      </c>
      <c r="AM704" t="s">
        <v>23154</v>
      </c>
      <c r="AN704" t="s">
        <v>7321</v>
      </c>
      <c r="AO704" t="s">
        <v>7322</v>
      </c>
      <c r="AP704" t="s">
        <v>23154</v>
      </c>
      <c r="AQ704" t="s">
        <v>23154</v>
      </c>
      <c r="AR704" t="s">
        <v>23154</v>
      </c>
      <c r="AS704" t="s">
        <v>23154</v>
      </c>
      <c r="AT704" t="s">
        <v>23154</v>
      </c>
      <c r="AU704" s="3" t="s">
        <v>25776</v>
      </c>
      <c r="AV704" t="s">
        <v>28248</v>
      </c>
      <c r="AW704" t="s">
        <v>23154</v>
      </c>
      <c r="AX704" t="s">
        <v>81</v>
      </c>
      <c r="AY704" t="s">
        <v>23154</v>
      </c>
      <c r="AZ704" t="s">
        <v>23154</v>
      </c>
      <c r="BA704" t="s">
        <v>82</v>
      </c>
      <c r="BB704" t="s">
        <v>23154</v>
      </c>
      <c r="BC704" t="s">
        <v>23154</v>
      </c>
      <c r="BD704" t="s">
        <v>7323</v>
      </c>
      <c r="BE704" t="s">
        <v>581</v>
      </c>
      <c r="BF704" t="s">
        <v>23154</v>
      </c>
      <c r="BG704" t="s">
        <v>23154</v>
      </c>
      <c r="BH704" t="s">
        <v>23154</v>
      </c>
      <c r="BI704" t="s">
        <v>23154</v>
      </c>
      <c r="BJ704" t="s">
        <v>23154</v>
      </c>
      <c r="BK704" t="s">
        <v>23154</v>
      </c>
      <c r="BL704">
        <v>110.0000000000001</v>
      </c>
      <c r="BM704">
        <v>22.3979503280156</v>
      </c>
      <c r="BN704">
        <v>114.192228341762</v>
      </c>
      <c r="BO704" t="s">
        <v>23857</v>
      </c>
      <c r="BP704" t="s">
        <v>23110</v>
      </c>
      <c r="BQ704">
        <v>8</v>
      </c>
      <c r="BR704">
        <v>17</v>
      </c>
      <c r="BS704" t="s">
        <v>7461</v>
      </c>
      <c r="BT704" t="s">
        <v>7462</v>
      </c>
      <c r="BU704" t="s">
        <v>2698</v>
      </c>
      <c r="BV704" t="s">
        <v>23154</v>
      </c>
      <c r="BW704" t="s">
        <v>7463</v>
      </c>
      <c r="BX704" t="s">
        <v>7464</v>
      </c>
      <c r="BY704" t="s">
        <v>7465</v>
      </c>
      <c r="BZ704" t="s">
        <v>7466</v>
      </c>
      <c r="CA704" t="s">
        <v>23154</v>
      </c>
      <c r="CB704" t="s">
        <v>7329</v>
      </c>
      <c r="CC704" t="s">
        <v>7467</v>
      </c>
      <c r="CD704" t="s">
        <v>7468</v>
      </c>
      <c r="CE704" t="s">
        <v>7332</v>
      </c>
      <c r="CF704" t="s">
        <v>7329</v>
      </c>
      <c r="CQ704" cm="1">
        <f t="array" aca="1" ref="CQ704" ca="1">SUMPRODUCT(--(_xlfn.UNICODE(MID(BX704,ROW(INDIRECT("1:"&amp;LEN(BX704))),1))&gt;=19968),--(_xlfn.UNICODE(MID(BX704,ROW(INDIRECT("1:"&amp;LEN(BX704))),1))&lt;=40895))</f>
        <v>39</v>
      </c>
      <c r="CR704">
        <f t="shared" si="65"/>
        <v>50</v>
      </c>
      <c r="CT704">
        <f t="shared" si="68"/>
        <v>447</v>
      </c>
      <c r="CX704">
        <f t="shared" si="66"/>
        <v>10</v>
      </c>
      <c r="CY704">
        <f t="shared" si="69"/>
        <v>37</v>
      </c>
      <c r="DA704">
        <f t="shared" si="67"/>
        <v>5</v>
      </c>
    </row>
    <row r="705" spans="1:105">
      <c r="A705" t="s">
        <v>7469</v>
      </c>
      <c r="B705" t="s">
        <v>63</v>
      </c>
      <c r="C705" t="s">
        <v>64</v>
      </c>
      <c r="D705" t="s">
        <v>65</v>
      </c>
      <c r="E705" t="s">
        <v>66</v>
      </c>
      <c r="F705" t="s">
        <v>67</v>
      </c>
      <c r="G705" t="s">
        <v>25077</v>
      </c>
      <c r="H705" t="s">
        <v>23154</v>
      </c>
      <c r="I705" t="s">
        <v>23154</v>
      </c>
      <c r="K705" t="s">
        <v>7314</v>
      </c>
      <c r="L705" t="s">
        <v>7314</v>
      </c>
      <c r="M705">
        <v>8</v>
      </c>
      <c r="N705">
        <v>9</v>
      </c>
      <c r="O705">
        <v>6</v>
      </c>
      <c r="P705">
        <v>9</v>
      </c>
      <c r="Q705">
        <v>9</v>
      </c>
      <c r="R705" t="s">
        <v>23154</v>
      </c>
      <c r="S705" t="s">
        <v>7315</v>
      </c>
      <c r="T705" t="s">
        <v>7316</v>
      </c>
      <c r="U705" t="s">
        <v>23154</v>
      </c>
      <c r="V705" t="s">
        <v>7317</v>
      </c>
      <c r="W705" t="s">
        <v>7318</v>
      </c>
      <c r="X705" t="s">
        <v>23154</v>
      </c>
      <c r="Y705" t="s">
        <v>7470</v>
      </c>
      <c r="Z705" t="s">
        <v>7471</v>
      </c>
      <c r="AA705">
        <v>2021</v>
      </c>
      <c r="AB705" t="s">
        <v>23154</v>
      </c>
      <c r="AC705" t="s">
        <v>23154</v>
      </c>
      <c r="AD705" t="s">
        <v>23154</v>
      </c>
      <c r="AE705" t="s">
        <v>23154</v>
      </c>
      <c r="AF705" t="s">
        <v>23154</v>
      </c>
      <c r="AG705" t="s">
        <v>23154</v>
      </c>
      <c r="AH705" t="s">
        <v>74</v>
      </c>
      <c r="AI705" t="s">
        <v>75</v>
      </c>
      <c r="AJ705" t="s">
        <v>76</v>
      </c>
      <c r="AK705" t="s">
        <v>77</v>
      </c>
      <c r="AL705" t="s">
        <v>78</v>
      </c>
      <c r="AM705" t="s">
        <v>23154</v>
      </c>
      <c r="AN705" t="s">
        <v>7321</v>
      </c>
      <c r="AO705" t="s">
        <v>7322</v>
      </c>
      <c r="AP705" t="s">
        <v>23154</v>
      </c>
      <c r="AQ705" t="s">
        <v>23154</v>
      </c>
      <c r="AR705" t="s">
        <v>23154</v>
      </c>
      <c r="AS705" t="s">
        <v>23154</v>
      </c>
      <c r="AT705" t="s">
        <v>23154</v>
      </c>
      <c r="AU705" s="3" t="s">
        <v>25777</v>
      </c>
      <c r="AV705" t="s">
        <v>28249</v>
      </c>
      <c r="AW705" t="s">
        <v>23154</v>
      </c>
      <c r="AX705" t="s">
        <v>81</v>
      </c>
      <c r="AY705" t="s">
        <v>23154</v>
      </c>
      <c r="AZ705" t="s">
        <v>23154</v>
      </c>
      <c r="BA705" t="s">
        <v>82</v>
      </c>
      <c r="BB705" t="s">
        <v>23154</v>
      </c>
      <c r="BC705" t="s">
        <v>23154</v>
      </c>
      <c r="BD705" t="s">
        <v>7323</v>
      </c>
      <c r="BE705" t="s">
        <v>581</v>
      </c>
      <c r="BF705" t="s">
        <v>23154</v>
      </c>
      <c r="BG705" t="s">
        <v>23154</v>
      </c>
      <c r="BH705" t="s">
        <v>23154</v>
      </c>
      <c r="BI705" t="s">
        <v>23154</v>
      </c>
      <c r="BJ705" t="s">
        <v>23154</v>
      </c>
      <c r="BK705" t="s">
        <v>23154</v>
      </c>
      <c r="BL705">
        <v>110.0000000000001</v>
      </c>
      <c r="BM705">
        <v>22.282967382205801</v>
      </c>
      <c r="BN705">
        <v>114.12835169408</v>
      </c>
      <c r="BO705" t="s">
        <v>23858</v>
      </c>
      <c r="BP705" t="s">
        <v>23108</v>
      </c>
      <c r="BQ705">
        <v>8</v>
      </c>
      <c r="BR705">
        <v>9</v>
      </c>
      <c r="BS705" t="s">
        <v>7472</v>
      </c>
      <c r="BT705" t="s">
        <v>7473</v>
      </c>
      <c r="BU705" t="s">
        <v>2698</v>
      </c>
      <c r="BV705" t="s">
        <v>23154</v>
      </c>
      <c r="BW705" t="s">
        <v>7474</v>
      </c>
      <c r="BX705" t="s">
        <v>7475</v>
      </c>
      <c r="BY705" t="s">
        <v>7476</v>
      </c>
      <c r="BZ705" t="s">
        <v>7477</v>
      </c>
      <c r="CA705" t="s">
        <v>23154</v>
      </c>
      <c r="CB705" t="s">
        <v>7329</v>
      </c>
      <c r="CC705" t="s">
        <v>7478</v>
      </c>
      <c r="CD705" t="s">
        <v>7479</v>
      </c>
      <c r="CE705" t="s">
        <v>7332</v>
      </c>
      <c r="CF705" t="s">
        <v>7329</v>
      </c>
      <c r="CQ705" cm="1">
        <f t="array" aca="1" ref="CQ705" ca="1">SUMPRODUCT(--(_xlfn.UNICODE(MID(BX705,ROW(INDIRECT("1:"&amp;LEN(BX705))),1))&gt;=19968),--(_xlfn.UNICODE(MID(BX705,ROW(INDIRECT("1:"&amp;LEN(BX705))),1))&lt;=40895))</f>
        <v>90</v>
      </c>
      <c r="CR705">
        <f t="shared" si="65"/>
        <v>101</v>
      </c>
      <c r="CT705">
        <f t="shared" si="68"/>
        <v>447</v>
      </c>
      <c r="CX705">
        <f t="shared" si="66"/>
        <v>4</v>
      </c>
      <c r="CY705">
        <f t="shared" si="69"/>
        <v>37</v>
      </c>
      <c r="DA705">
        <f t="shared" si="67"/>
        <v>6</v>
      </c>
    </row>
    <row r="706" spans="1:105">
      <c r="A706" t="s">
        <v>7480</v>
      </c>
      <c r="B706" t="s">
        <v>63</v>
      </c>
      <c r="C706" t="s">
        <v>64</v>
      </c>
      <c r="D706" t="s">
        <v>65</v>
      </c>
      <c r="E706" t="s">
        <v>66</v>
      </c>
      <c r="F706" t="s">
        <v>67</v>
      </c>
      <c r="G706" t="s">
        <v>25077</v>
      </c>
      <c r="H706" t="s">
        <v>23154</v>
      </c>
      <c r="I706" t="s">
        <v>23154</v>
      </c>
      <c r="K706" t="s">
        <v>7314</v>
      </c>
      <c r="L706" t="s">
        <v>7314</v>
      </c>
      <c r="M706">
        <v>8</v>
      </c>
      <c r="N706">
        <v>9</v>
      </c>
      <c r="O706">
        <v>6</v>
      </c>
      <c r="P706">
        <v>9</v>
      </c>
      <c r="Q706">
        <v>9</v>
      </c>
      <c r="R706" t="s">
        <v>23154</v>
      </c>
      <c r="S706" t="s">
        <v>7315</v>
      </c>
      <c r="T706" t="s">
        <v>7316</v>
      </c>
      <c r="U706" t="s">
        <v>23154</v>
      </c>
      <c r="V706" t="s">
        <v>7317</v>
      </c>
      <c r="W706" t="s">
        <v>7318</v>
      </c>
      <c r="X706" t="s">
        <v>23154</v>
      </c>
      <c r="Y706" t="s">
        <v>7481</v>
      </c>
      <c r="Z706" t="s">
        <v>7482</v>
      </c>
      <c r="AA706">
        <v>2021</v>
      </c>
      <c r="AB706" t="s">
        <v>23154</v>
      </c>
      <c r="AC706" t="s">
        <v>23154</v>
      </c>
      <c r="AD706" t="s">
        <v>23154</v>
      </c>
      <c r="AE706" t="s">
        <v>23154</v>
      </c>
      <c r="AF706" t="s">
        <v>23154</v>
      </c>
      <c r="AG706" t="s">
        <v>23154</v>
      </c>
      <c r="AH706" t="s">
        <v>74</v>
      </c>
      <c r="AI706" t="s">
        <v>75</v>
      </c>
      <c r="AJ706" t="s">
        <v>76</v>
      </c>
      <c r="AK706" t="s">
        <v>77</v>
      </c>
      <c r="AL706" t="s">
        <v>78</v>
      </c>
      <c r="AM706" t="s">
        <v>23154</v>
      </c>
      <c r="AN706" t="s">
        <v>7321</v>
      </c>
      <c r="AO706" t="s">
        <v>7322</v>
      </c>
      <c r="AP706" t="s">
        <v>23154</v>
      </c>
      <c r="AQ706" t="s">
        <v>23154</v>
      </c>
      <c r="AR706" t="s">
        <v>23154</v>
      </c>
      <c r="AS706" t="s">
        <v>23154</v>
      </c>
      <c r="AT706" t="s">
        <v>23154</v>
      </c>
      <c r="AU706" s="3" t="s">
        <v>25778</v>
      </c>
      <c r="AV706" t="s">
        <v>28250</v>
      </c>
      <c r="AW706" t="s">
        <v>23154</v>
      </c>
      <c r="AX706" t="s">
        <v>81</v>
      </c>
      <c r="AY706" t="s">
        <v>23154</v>
      </c>
      <c r="AZ706" t="s">
        <v>23154</v>
      </c>
      <c r="BA706" t="s">
        <v>82</v>
      </c>
      <c r="BB706" t="s">
        <v>23154</v>
      </c>
      <c r="BC706" t="s">
        <v>23154</v>
      </c>
      <c r="BD706" t="s">
        <v>7323</v>
      </c>
      <c r="BE706" t="s">
        <v>581</v>
      </c>
      <c r="BF706" t="s">
        <v>23154</v>
      </c>
      <c r="BG706" t="s">
        <v>23154</v>
      </c>
      <c r="BH706" t="s">
        <v>23154</v>
      </c>
      <c r="BI706" t="s">
        <v>23154</v>
      </c>
      <c r="BJ706" t="s">
        <v>23154</v>
      </c>
      <c r="BK706" t="s">
        <v>23154</v>
      </c>
      <c r="BL706">
        <v>110.0000000000001</v>
      </c>
      <c r="BM706">
        <v>22.2832660292719</v>
      </c>
      <c r="BN706">
        <v>114.128029499763</v>
      </c>
      <c r="BO706" t="s">
        <v>23859</v>
      </c>
      <c r="BP706" t="s">
        <v>23108</v>
      </c>
      <c r="BQ706">
        <v>8</v>
      </c>
      <c r="BR706">
        <v>3</v>
      </c>
      <c r="BS706" t="s">
        <v>7483</v>
      </c>
      <c r="BT706" t="s">
        <v>7484</v>
      </c>
      <c r="BU706" t="s">
        <v>2698</v>
      </c>
      <c r="BV706" t="s">
        <v>23154</v>
      </c>
      <c r="BW706" t="s">
        <v>7485</v>
      </c>
      <c r="BX706" t="s">
        <v>7485</v>
      </c>
      <c r="BY706" t="s">
        <v>7486</v>
      </c>
      <c r="BZ706" t="s">
        <v>7487</v>
      </c>
      <c r="CA706" t="s">
        <v>23154</v>
      </c>
      <c r="CB706" t="s">
        <v>7329</v>
      </c>
      <c r="CC706" t="s">
        <v>7488</v>
      </c>
      <c r="CD706" t="s">
        <v>7489</v>
      </c>
      <c r="CE706" t="s">
        <v>7332</v>
      </c>
      <c r="CF706" t="s">
        <v>7329</v>
      </c>
      <c r="CQ706" cm="1">
        <f t="array" aca="1" ref="CQ706" ca="1">SUMPRODUCT(--(_xlfn.UNICODE(MID(BX706,ROW(INDIRECT("1:"&amp;LEN(BX706))),1))&gt;=19968),--(_xlfn.UNICODE(MID(BX706,ROW(INDIRECT("1:"&amp;LEN(BX706))),1))&lt;=40895))</f>
        <v>20</v>
      </c>
      <c r="CR706">
        <f t="shared" ref="CR706:CR769" si="71">LEN($BX706)</f>
        <v>24</v>
      </c>
      <c r="CT706">
        <f t="shared" si="68"/>
        <v>447</v>
      </c>
      <c r="CX706">
        <f t="shared" ref="CX706:CX769" si="72">LEN($BS706)</f>
        <v>11</v>
      </c>
      <c r="CY706">
        <f t="shared" si="69"/>
        <v>37</v>
      </c>
      <c r="DA706">
        <f t="shared" ref="DA706:DA769" si="73">LEN($BY706)</f>
        <v>4</v>
      </c>
    </row>
    <row r="707" spans="1:105">
      <c r="A707" t="s">
        <v>7490</v>
      </c>
      <c r="B707" t="s">
        <v>63</v>
      </c>
      <c r="C707" t="s">
        <v>64</v>
      </c>
      <c r="D707" t="s">
        <v>65</v>
      </c>
      <c r="E707" t="s">
        <v>66</v>
      </c>
      <c r="F707" t="s">
        <v>67</v>
      </c>
      <c r="G707" t="s">
        <v>25077</v>
      </c>
      <c r="H707" t="s">
        <v>23154</v>
      </c>
      <c r="I707" t="s">
        <v>23154</v>
      </c>
      <c r="K707" t="s">
        <v>7314</v>
      </c>
      <c r="L707" t="s">
        <v>7314</v>
      </c>
      <c r="M707">
        <v>8</v>
      </c>
      <c r="N707">
        <v>9</v>
      </c>
      <c r="O707">
        <v>6</v>
      </c>
      <c r="P707">
        <v>9</v>
      </c>
      <c r="Q707">
        <v>9</v>
      </c>
      <c r="R707" t="s">
        <v>23154</v>
      </c>
      <c r="S707" t="s">
        <v>7315</v>
      </c>
      <c r="T707" t="s">
        <v>7316</v>
      </c>
      <c r="U707" t="s">
        <v>23154</v>
      </c>
      <c r="V707" t="s">
        <v>7317</v>
      </c>
      <c r="W707" t="s">
        <v>7318</v>
      </c>
      <c r="X707" t="s">
        <v>23154</v>
      </c>
      <c r="Y707" t="s">
        <v>7491</v>
      </c>
      <c r="Z707" t="s">
        <v>7492</v>
      </c>
      <c r="AA707">
        <v>2021</v>
      </c>
      <c r="AB707" t="s">
        <v>23154</v>
      </c>
      <c r="AC707" t="s">
        <v>23154</v>
      </c>
      <c r="AD707" t="s">
        <v>23154</v>
      </c>
      <c r="AE707" t="s">
        <v>23154</v>
      </c>
      <c r="AF707" t="s">
        <v>23154</v>
      </c>
      <c r="AG707" t="s">
        <v>23154</v>
      </c>
      <c r="AH707" t="s">
        <v>74</v>
      </c>
      <c r="AI707" t="s">
        <v>75</v>
      </c>
      <c r="AJ707" t="s">
        <v>76</v>
      </c>
      <c r="AK707" t="s">
        <v>77</v>
      </c>
      <c r="AL707" t="s">
        <v>78</v>
      </c>
      <c r="AM707" t="s">
        <v>23154</v>
      </c>
      <c r="AN707" t="s">
        <v>7321</v>
      </c>
      <c r="AO707" t="s">
        <v>7322</v>
      </c>
      <c r="AP707" t="s">
        <v>23154</v>
      </c>
      <c r="AQ707" t="s">
        <v>23154</v>
      </c>
      <c r="AR707" t="s">
        <v>23154</v>
      </c>
      <c r="AS707" t="s">
        <v>23154</v>
      </c>
      <c r="AT707" t="s">
        <v>23154</v>
      </c>
      <c r="AU707" s="3" t="s">
        <v>25779</v>
      </c>
      <c r="AV707" t="s">
        <v>28251</v>
      </c>
      <c r="AW707" t="s">
        <v>23154</v>
      </c>
      <c r="AX707" t="s">
        <v>81</v>
      </c>
      <c r="AY707" t="s">
        <v>23154</v>
      </c>
      <c r="AZ707" t="s">
        <v>23154</v>
      </c>
      <c r="BA707" t="s">
        <v>82</v>
      </c>
      <c r="BB707" t="s">
        <v>23154</v>
      </c>
      <c r="BC707" t="s">
        <v>23154</v>
      </c>
      <c r="BD707" t="s">
        <v>7323</v>
      </c>
      <c r="BE707" t="s">
        <v>581</v>
      </c>
      <c r="BF707" t="s">
        <v>23154</v>
      </c>
      <c r="BG707" t="s">
        <v>23154</v>
      </c>
      <c r="BH707" t="s">
        <v>23154</v>
      </c>
      <c r="BI707" t="s">
        <v>23154</v>
      </c>
      <c r="BJ707" t="s">
        <v>23154</v>
      </c>
      <c r="BK707" t="s">
        <v>23154</v>
      </c>
      <c r="BL707">
        <v>110.0000000000001</v>
      </c>
      <c r="BM707">
        <v>22.285242756087399</v>
      </c>
      <c r="BN707">
        <v>114.13147765990099</v>
      </c>
      <c r="BO707" t="s">
        <v>23860</v>
      </c>
      <c r="BP707" t="s">
        <v>23108</v>
      </c>
      <c r="BQ707">
        <v>8</v>
      </c>
      <c r="BR707">
        <v>11</v>
      </c>
      <c r="BS707" t="s">
        <v>7493</v>
      </c>
      <c r="BT707" t="s">
        <v>7494</v>
      </c>
      <c r="BU707" t="s">
        <v>2698</v>
      </c>
      <c r="BV707" t="s">
        <v>23154</v>
      </c>
      <c r="BW707" t="s">
        <v>7495</v>
      </c>
      <c r="BX707" t="s">
        <v>7495</v>
      </c>
      <c r="BY707" t="s">
        <v>7496</v>
      </c>
      <c r="BZ707" t="s">
        <v>7497</v>
      </c>
      <c r="CA707" t="s">
        <v>23154</v>
      </c>
      <c r="CB707" t="s">
        <v>7329</v>
      </c>
      <c r="CC707" t="s">
        <v>7498</v>
      </c>
      <c r="CD707" t="s">
        <v>7499</v>
      </c>
      <c r="CE707" t="s">
        <v>7332</v>
      </c>
      <c r="CF707" t="s">
        <v>7329</v>
      </c>
      <c r="CQ707" cm="1">
        <f t="array" aca="1" ref="CQ707" ca="1">SUMPRODUCT(--(_xlfn.UNICODE(MID(BX707,ROW(INDIRECT("1:"&amp;LEN(BX707))),1))&gt;=19968),--(_xlfn.UNICODE(MID(BX707,ROW(INDIRECT("1:"&amp;LEN(BX707))),1))&lt;=40895))</f>
        <v>26</v>
      </c>
      <c r="CR707">
        <f t="shared" si="71"/>
        <v>29</v>
      </c>
      <c r="CT707">
        <f t="shared" ref="CT707:CT770" si="74">_xlfn.AGGREGATE(14, 6,CR$2:CR$2519,ROW()-ROW($CR$1))</f>
        <v>447</v>
      </c>
      <c r="CX707">
        <f t="shared" si="72"/>
        <v>13</v>
      </c>
      <c r="CY707">
        <f t="shared" si="69"/>
        <v>37</v>
      </c>
      <c r="DA707">
        <f t="shared" si="73"/>
        <v>4</v>
      </c>
    </row>
    <row r="708" spans="1:105">
      <c r="A708" t="s">
        <v>7500</v>
      </c>
      <c r="B708" t="s">
        <v>63</v>
      </c>
      <c r="C708" t="s">
        <v>64</v>
      </c>
      <c r="D708" t="s">
        <v>65</v>
      </c>
      <c r="E708" t="s">
        <v>66</v>
      </c>
      <c r="F708" t="s">
        <v>67</v>
      </c>
      <c r="G708" t="s">
        <v>25077</v>
      </c>
      <c r="H708" t="s">
        <v>23154</v>
      </c>
      <c r="I708" t="s">
        <v>23154</v>
      </c>
      <c r="K708" t="s">
        <v>7314</v>
      </c>
      <c r="L708" t="s">
        <v>7314</v>
      </c>
      <c r="M708">
        <v>8</v>
      </c>
      <c r="N708">
        <v>9</v>
      </c>
      <c r="O708">
        <v>6</v>
      </c>
      <c r="P708">
        <v>9</v>
      </c>
      <c r="Q708">
        <v>9</v>
      </c>
      <c r="R708" t="s">
        <v>23154</v>
      </c>
      <c r="S708" t="s">
        <v>7315</v>
      </c>
      <c r="T708" t="s">
        <v>7316</v>
      </c>
      <c r="U708" t="s">
        <v>23154</v>
      </c>
      <c r="V708" t="s">
        <v>7317</v>
      </c>
      <c r="W708" t="s">
        <v>7318</v>
      </c>
      <c r="X708" t="s">
        <v>23154</v>
      </c>
      <c r="Y708" t="s">
        <v>7501</v>
      </c>
      <c r="Z708" t="s">
        <v>7502</v>
      </c>
      <c r="AA708">
        <v>2021</v>
      </c>
      <c r="AB708" t="s">
        <v>23154</v>
      </c>
      <c r="AC708" t="s">
        <v>23154</v>
      </c>
      <c r="AD708" t="s">
        <v>23154</v>
      </c>
      <c r="AE708" t="s">
        <v>23154</v>
      </c>
      <c r="AF708" t="s">
        <v>23154</v>
      </c>
      <c r="AG708" t="s">
        <v>23154</v>
      </c>
      <c r="AH708" t="s">
        <v>74</v>
      </c>
      <c r="AI708" t="s">
        <v>75</v>
      </c>
      <c r="AJ708" t="s">
        <v>76</v>
      </c>
      <c r="AK708" t="s">
        <v>77</v>
      </c>
      <c r="AL708" t="s">
        <v>78</v>
      </c>
      <c r="AM708" t="s">
        <v>23154</v>
      </c>
      <c r="AN708" t="s">
        <v>7321</v>
      </c>
      <c r="AO708" t="s">
        <v>7322</v>
      </c>
      <c r="AP708" t="s">
        <v>23154</v>
      </c>
      <c r="AQ708" t="s">
        <v>23154</v>
      </c>
      <c r="AR708" t="s">
        <v>23154</v>
      </c>
      <c r="AS708" t="s">
        <v>23154</v>
      </c>
      <c r="AT708" t="s">
        <v>23154</v>
      </c>
      <c r="AU708" s="3" t="s">
        <v>25780</v>
      </c>
      <c r="AV708" t="s">
        <v>28252</v>
      </c>
      <c r="AW708" t="s">
        <v>23154</v>
      </c>
      <c r="AX708" t="s">
        <v>81</v>
      </c>
      <c r="AY708" t="s">
        <v>23154</v>
      </c>
      <c r="AZ708" t="s">
        <v>23154</v>
      </c>
      <c r="BA708" t="s">
        <v>82</v>
      </c>
      <c r="BB708" t="s">
        <v>23154</v>
      </c>
      <c r="BC708" t="s">
        <v>23154</v>
      </c>
      <c r="BD708" t="s">
        <v>7323</v>
      </c>
      <c r="BE708" t="s">
        <v>581</v>
      </c>
      <c r="BF708" t="s">
        <v>23154</v>
      </c>
      <c r="BG708" t="s">
        <v>23154</v>
      </c>
      <c r="BH708" t="s">
        <v>23154</v>
      </c>
      <c r="BI708" t="s">
        <v>23154</v>
      </c>
      <c r="BJ708" t="s">
        <v>23154</v>
      </c>
      <c r="BK708" t="s">
        <v>23154</v>
      </c>
      <c r="BL708">
        <v>110.0000000000001</v>
      </c>
      <c r="BM708">
        <v>22.281876625413901</v>
      </c>
      <c r="BN708">
        <v>114.273106566477</v>
      </c>
      <c r="BO708" t="s">
        <v>23861</v>
      </c>
      <c r="BP708" t="s">
        <v>23115</v>
      </c>
      <c r="BQ708">
        <v>8</v>
      </c>
      <c r="BR708">
        <v>17</v>
      </c>
      <c r="BS708" t="s">
        <v>7503</v>
      </c>
      <c r="BT708" t="s">
        <v>7504</v>
      </c>
      <c r="BU708" t="s">
        <v>2698</v>
      </c>
      <c r="BV708" t="s">
        <v>23154</v>
      </c>
      <c r="BW708" t="s">
        <v>7505</v>
      </c>
      <c r="BX708" t="s">
        <v>7505</v>
      </c>
      <c r="BY708" t="s">
        <v>7506</v>
      </c>
      <c r="BZ708" t="s">
        <v>7507</v>
      </c>
      <c r="CA708" t="s">
        <v>23154</v>
      </c>
      <c r="CB708" t="s">
        <v>7329</v>
      </c>
      <c r="CC708" t="s">
        <v>7508</v>
      </c>
      <c r="CD708" t="s">
        <v>7509</v>
      </c>
      <c r="CE708" t="s">
        <v>7332</v>
      </c>
      <c r="CF708" t="s">
        <v>7329</v>
      </c>
      <c r="CQ708" cm="1">
        <f t="array" aca="1" ref="CQ708" ca="1">SUMPRODUCT(--(_xlfn.UNICODE(MID(BX708,ROW(INDIRECT("1:"&amp;LEN(BX708))),1))&gt;=19968),--(_xlfn.UNICODE(MID(BX708,ROW(INDIRECT("1:"&amp;LEN(BX708))),1))&lt;=40895))</f>
        <v>22</v>
      </c>
      <c r="CR708">
        <f t="shared" si="71"/>
        <v>27</v>
      </c>
      <c r="CT708">
        <f t="shared" si="74"/>
        <v>447</v>
      </c>
      <c r="CX708">
        <f t="shared" si="72"/>
        <v>10</v>
      </c>
      <c r="CY708">
        <f t="shared" ref="CY708:CY771" si="75">_xlfn.AGGREGATE(14, 6,CX$2:CX$2519,1)</f>
        <v>37</v>
      </c>
      <c r="DA708">
        <f t="shared" si="73"/>
        <v>8</v>
      </c>
    </row>
    <row r="709" spans="1:105">
      <c r="A709" t="s">
        <v>7510</v>
      </c>
      <c r="B709" t="s">
        <v>63</v>
      </c>
      <c r="C709" t="s">
        <v>64</v>
      </c>
      <c r="D709" t="s">
        <v>65</v>
      </c>
      <c r="E709" t="s">
        <v>66</v>
      </c>
      <c r="F709" t="s">
        <v>67</v>
      </c>
      <c r="G709" t="s">
        <v>25077</v>
      </c>
      <c r="H709" t="s">
        <v>23154</v>
      </c>
      <c r="I709" t="s">
        <v>23154</v>
      </c>
      <c r="K709" t="s">
        <v>7314</v>
      </c>
      <c r="L709" t="s">
        <v>7314</v>
      </c>
      <c r="M709">
        <v>8</v>
      </c>
      <c r="N709">
        <v>9</v>
      </c>
      <c r="O709">
        <v>6</v>
      </c>
      <c r="P709">
        <v>9</v>
      </c>
      <c r="Q709">
        <v>9</v>
      </c>
      <c r="R709" t="s">
        <v>23154</v>
      </c>
      <c r="S709" t="s">
        <v>7315</v>
      </c>
      <c r="T709" t="s">
        <v>7316</v>
      </c>
      <c r="U709" t="s">
        <v>23154</v>
      </c>
      <c r="V709" t="s">
        <v>7317</v>
      </c>
      <c r="W709" t="s">
        <v>7318</v>
      </c>
      <c r="X709" t="s">
        <v>23154</v>
      </c>
      <c r="Y709" t="s">
        <v>7511</v>
      </c>
      <c r="Z709" t="s">
        <v>7512</v>
      </c>
      <c r="AA709">
        <v>2021</v>
      </c>
      <c r="AB709" t="s">
        <v>23154</v>
      </c>
      <c r="AC709" t="s">
        <v>23154</v>
      </c>
      <c r="AD709" t="s">
        <v>23154</v>
      </c>
      <c r="AE709" t="s">
        <v>23154</v>
      </c>
      <c r="AF709" t="s">
        <v>23154</v>
      </c>
      <c r="AG709" t="s">
        <v>23154</v>
      </c>
      <c r="AH709" t="s">
        <v>74</v>
      </c>
      <c r="AI709" t="s">
        <v>75</v>
      </c>
      <c r="AJ709" t="s">
        <v>76</v>
      </c>
      <c r="AK709" t="s">
        <v>77</v>
      </c>
      <c r="AL709" t="s">
        <v>78</v>
      </c>
      <c r="AM709" t="s">
        <v>23154</v>
      </c>
      <c r="AN709" t="s">
        <v>7321</v>
      </c>
      <c r="AO709" t="s">
        <v>7322</v>
      </c>
      <c r="AP709" t="s">
        <v>23154</v>
      </c>
      <c r="AQ709" t="s">
        <v>23154</v>
      </c>
      <c r="AR709" t="s">
        <v>23154</v>
      </c>
      <c r="AS709" t="s">
        <v>23154</v>
      </c>
      <c r="AT709" t="s">
        <v>23154</v>
      </c>
      <c r="AU709" s="3" t="s">
        <v>25781</v>
      </c>
      <c r="AV709" t="s">
        <v>28253</v>
      </c>
      <c r="AW709" t="s">
        <v>23154</v>
      </c>
      <c r="AX709" t="s">
        <v>81</v>
      </c>
      <c r="AY709" t="s">
        <v>23154</v>
      </c>
      <c r="AZ709" t="s">
        <v>23154</v>
      </c>
      <c r="BA709" t="s">
        <v>82</v>
      </c>
      <c r="BB709" t="s">
        <v>23154</v>
      </c>
      <c r="BC709" t="s">
        <v>23154</v>
      </c>
      <c r="BD709" t="s">
        <v>7323</v>
      </c>
      <c r="BE709" t="s">
        <v>581</v>
      </c>
      <c r="BF709" t="s">
        <v>23154</v>
      </c>
      <c r="BG709" t="s">
        <v>23154</v>
      </c>
      <c r="BH709" t="s">
        <v>23154</v>
      </c>
      <c r="BI709" t="s">
        <v>23154</v>
      </c>
      <c r="BJ709" t="s">
        <v>23154</v>
      </c>
      <c r="BK709" t="s">
        <v>23154</v>
      </c>
      <c r="BL709">
        <v>110.0000000000001</v>
      </c>
      <c r="BM709">
        <v>22.390215953720801</v>
      </c>
      <c r="BN709">
        <v>114.205891052466</v>
      </c>
      <c r="BO709" t="s">
        <v>23862</v>
      </c>
      <c r="BP709" t="s">
        <v>23110</v>
      </c>
      <c r="BQ709">
        <v>8</v>
      </c>
      <c r="BR709">
        <v>12</v>
      </c>
      <c r="BS709" t="s">
        <v>7513</v>
      </c>
      <c r="BT709" t="s">
        <v>7514</v>
      </c>
      <c r="BU709" t="s">
        <v>2698</v>
      </c>
      <c r="BV709" t="s">
        <v>23154</v>
      </c>
      <c r="BW709" t="s">
        <v>7515</v>
      </c>
      <c r="BX709" t="s">
        <v>7516</v>
      </c>
      <c r="BY709" t="s">
        <v>7517</v>
      </c>
      <c r="BZ709" t="s">
        <v>7518</v>
      </c>
      <c r="CA709" t="s">
        <v>23154</v>
      </c>
      <c r="CB709" t="s">
        <v>7329</v>
      </c>
      <c r="CC709" t="s">
        <v>7519</v>
      </c>
      <c r="CD709" t="s">
        <v>7520</v>
      </c>
      <c r="CE709" t="s">
        <v>7332</v>
      </c>
      <c r="CF709" t="s">
        <v>7329</v>
      </c>
      <c r="CQ709" cm="1">
        <f t="array" aca="1" ref="CQ709" ca="1">SUMPRODUCT(--(_xlfn.UNICODE(MID(BX709,ROW(INDIRECT("1:"&amp;LEN(BX709))),1))&gt;=19968),--(_xlfn.UNICODE(MID(BX709,ROW(INDIRECT("1:"&amp;LEN(BX709))),1))&lt;=40895))</f>
        <v>67</v>
      </c>
      <c r="CR709">
        <f t="shared" si="71"/>
        <v>75</v>
      </c>
      <c r="CT709">
        <f t="shared" si="74"/>
        <v>445</v>
      </c>
      <c r="CX709">
        <f t="shared" si="72"/>
        <v>5</v>
      </c>
      <c r="CY709">
        <f t="shared" si="75"/>
        <v>37</v>
      </c>
      <c r="DA709">
        <f t="shared" si="73"/>
        <v>8</v>
      </c>
    </row>
    <row r="710" spans="1:105">
      <c r="A710" t="s">
        <v>7521</v>
      </c>
      <c r="B710" t="s">
        <v>63</v>
      </c>
      <c r="C710" t="s">
        <v>64</v>
      </c>
      <c r="D710" t="s">
        <v>65</v>
      </c>
      <c r="E710" t="s">
        <v>66</v>
      </c>
      <c r="F710" t="s">
        <v>67</v>
      </c>
      <c r="G710" t="s">
        <v>25077</v>
      </c>
      <c r="H710" t="s">
        <v>23154</v>
      </c>
      <c r="I710" t="s">
        <v>23154</v>
      </c>
      <c r="K710" t="s">
        <v>7314</v>
      </c>
      <c r="L710" t="s">
        <v>7314</v>
      </c>
      <c r="M710">
        <v>8</v>
      </c>
      <c r="N710">
        <v>9</v>
      </c>
      <c r="O710">
        <v>6</v>
      </c>
      <c r="P710">
        <v>9</v>
      </c>
      <c r="Q710">
        <v>9</v>
      </c>
      <c r="R710" t="s">
        <v>23154</v>
      </c>
      <c r="S710" t="s">
        <v>7315</v>
      </c>
      <c r="T710" t="s">
        <v>7316</v>
      </c>
      <c r="U710" t="s">
        <v>23154</v>
      </c>
      <c r="V710" t="s">
        <v>7317</v>
      </c>
      <c r="W710" t="s">
        <v>7318</v>
      </c>
      <c r="X710" t="s">
        <v>23154</v>
      </c>
      <c r="Y710" t="s">
        <v>7522</v>
      </c>
      <c r="Z710" t="s">
        <v>7523</v>
      </c>
      <c r="AA710">
        <v>2021</v>
      </c>
      <c r="AB710" t="s">
        <v>23154</v>
      </c>
      <c r="AC710" t="s">
        <v>23154</v>
      </c>
      <c r="AD710" t="s">
        <v>23154</v>
      </c>
      <c r="AE710" t="s">
        <v>23154</v>
      </c>
      <c r="AF710" t="s">
        <v>23154</v>
      </c>
      <c r="AG710" t="s">
        <v>23154</v>
      </c>
      <c r="AH710" t="s">
        <v>74</v>
      </c>
      <c r="AI710" t="s">
        <v>75</v>
      </c>
      <c r="AJ710" t="s">
        <v>76</v>
      </c>
      <c r="AK710" t="s">
        <v>77</v>
      </c>
      <c r="AL710" t="s">
        <v>78</v>
      </c>
      <c r="AM710" t="s">
        <v>23154</v>
      </c>
      <c r="AN710" t="s">
        <v>7321</v>
      </c>
      <c r="AO710" t="s">
        <v>7322</v>
      </c>
      <c r="AP710" t="s">
        <v>23154</v>
      </c>
      <c r="AQ710" t="s">
        <v>23154</v>
      </c>
      <c r="AR710" t="s">
        <v>23154</v>
      </c>
      <c r="AS710" t="s">
        <v>23154</v>
      </c>
      <c r="AT710" t="s">
        <v>23154</v>
      </c>
      <c r="AU710" s="3" t="s">
        <v>25782</v>
      </c>
      <c r="AV710" t="s">
        <v>28254</v>
      </c>
      <c r="AW710" t="s">
        <v>23154</v>
      </c>
      <c r="AX710" t="s">
        <v>81</v>
      </c>
      <c r="AY710" t="s">
        <v>23154</v>
      </c>
      <c r="AZ710" t="s">
        <v>23154</v>
      </c>
      <c r="BA710" t="s">
        <v>82</v>
      </c>
      <c r="BB710" t="s">
        <v>23154</v>
      </c>
      <c r="BC710" t="s">
        <v>23154</v>
      </c>
      <c r="BD710" t="s">
        <v>7323</v>
      </c>
      <c r="BE710" t="s">
        <v>581</v>
      </c>
      <c r="BF710" t="s">
        <v>23154</v>
      </c>
      <c r="BG710" t="s">
        <v>23154</v>
      </c>
      <c r="BH710" t="s">
        <v>23154</v>
      </c>
      <c r="BI710" t="s">
        <v>23154</v>
      </c>
      <c r="BJ710" t="s">
        <v>23154</v>
      </c>
      <c r="BK710" t="s">
        <v>23154</v>
      </c>
      <c r="BL710">
        <v>110.0000000000001</v>
      </c>
      <c r="BM710">
        <v>22.3556194661845</v>
      </c>
      <c r="BN710">
        <v>114.21399867827699</v>
      </c>
      <c r="BO710" t="s">
        <v>23863</v>
      </c>
      <c r="BP710" t="s">
        <v>23115</v>
      </c>
      <c r="BQ710">
        <v>8</v>
      </c>
      <c r="BR710">
        <v>11</v>
      </c>
      <c r="BS710" t="s">
        <v>7524</v>
      </c>
      <c r="BT710" t="s">
        <v>7525</v>
      </c>
      <c r="BU710" t="s">
        <v>2698</v>
      </c>
      <c r="BV710" t="s">
        <v>23154</v>
      </c>
      <c r="BW710" t="s">
        <v>7526</v>
      </c>
      <c r="BX710" t="s">
        <v>7527</v>
      </c>
      <c r="BY710" t="s">
        <v>7528</v>
      </c>
      <c r="BZ710" t="s">
        <v>7529</v>
      </c>
      <c r="CA710" t="s">
        <v>23154</v>
      </c>
      <c r="CB710" t="s">
        <v>7329</v>
      </c>
      <c r="CC710" t="s">
        <v>7530</v>
      </c>
      <c r="CD710" t="s">
        <v>7531</v>
      </c>
      <c r="CE710" t="s">
        <v>7332</v>
      </c>
      <c r="CF710" t="s">
        <v>7329</v>
      </c>
      <c r="CQ710" cm="1">
        <f t="array" aca="1" ref="CQ710" ca="1">SUMPRODUCT(--(_xlfn.UNICODE(MID(BX710,ROW(INDIRECT("1:"&amp;LEN(BX710))),1))&gt;=19968),--(_xlfn.UNICODE(MID(BX710,ROW(INDIRECT("1:"&amp;LEN(BX710))),1))&lt;=40895))</f>
        <v>115</v>
      </c>
      <c r="CR710">
        <f t="shared" si="71"/>
        <v>130</v>
      </c>
      <c r="CT710">
        <f t="shared" si="74"/>
        <v>442</v>
      </c>
      <c r="CX710">
        <f t="shared" si="72"/>
        <v>9</v>
      </c>
      <c r="CY710">
        <f t="shared" si="75"/>
        <v>37</v>
      </c>
      <c r="DA710">
        <f t="shared" si="73"/>
        <v>8</v>
      </c>
    </row>
    <row r="711" spans="1:105">
      <c r="A711" t="s">
        <v>7532</v>
      </c>
      <c r="B711" t="s">
        <v>63</v>
      </c>
      <c r="C711" t="s">
        <v>64</v>
      </c>
      <c r="D711" t="s">
        <v>65</v>
      </c>
      <c r="E711" t="s">
        <v>66</v>
      </c>
      <c r="F711" t="s">
        <v>67</v>
      </c>
      <c r="G711" t="s">
        <v>25077</v>
      </c>
      <c r="H711" t="s">
        <v>23154</v>
      </c>
      <c r="I711" t="s">
        <v>23154</v>
      </c>
      <c r="K711" t="s">
        <v>7314</v>
      </c>
      <c r="L711" t="s">
        <v>7314</v>
      </c>
      <c r="M711">
        <v>8</v>
      </c>
      <c r="N711">
        <v>9</v>
      </c>
      <c r="O711">
        <v>6</v>
      </c>
      <c r="P711">
        <v>9</v>
      </c>
      <c r="Q711">
        <v>9</v>
      </c>
      <c r="R711" t="s">
        <v>23154</v>
      </c>
      <c r="S711" t="s">
        <v>7315</v>
      </c>
      <c r="T711" t="s">
        <v>7316</v>
      </c>
      <c r="U711" t="s">
        <v>23154</v>
      </c>
      <c r="V711" t="s">
        <v>7317</v>
      </c>
      <c r="W711" t="s">
        <v>7318</v>
      </c>
      <c r="X711" t="s">
        <v>23154</v>
      </c>
      <c r="Y711" t="s">
        <v>7533</v>
      </c>
      <c r="Z711" t="s">
        <v>7534</v>
      </c>
      <c r="AA711">
        <v>2021</v>
      </c>
      <c r="AB711" t="s">
        <v>23154</v>
      </c>
      <c r="AC711" t="s">
        <v>23154</v>
      </c>
      <c r="AD711" t="s">
        <v>23154</v>
      </c>
      <c r="AE711" t="s">
        <v>23154</v>
      </c>
      <c r="AF711" t="s">
        <v>23154</v>
      </c>
      <c r="AG711" t="s">
        <v>23154</v>
      </c>
      <c r="AH711" t="s">
        <v>74</v>
      </c>
      <c r="AI711" t="s">
        <v>75</v>
      </c>
      <c r="AJ711" t="s">
        <v>76</v>
      </c>
      <c r="AK711" t="s">
        <v>77</v>
      </c>
      <c r="AL711" t="s">
        <v>78</v>
      </c>
      <c r="AM711" t="s">
        <v>23154</v>
      </c>
      <c r="AN711" t="s">
        <v>7321</v>
      </c>
      <c r="AO711" t="s">
        <v>7322</v>
      </c>
      <c r="AP711" t="s">
        <v>23154</v>
      </c>
      <c r="AQ711" t="s">
        <v>23154</v>
      </c>
      <c r="AR711" t="s">
        <v>23154</v>
      </c>
      <c r="AS711" t="s">
        <v>23154</v>
      </c>
      <c r="AT711" t="s">
        <v>23154</v>
      </c>
      <c r="AU711" s="3" t="s">
        <v>25783</v>
      </c>
      <c r="AV711" t="s">
        <v>28255</v>
      </c>
      <c r="AW711" t="s">
        <v>23154</v>
      </c>
      <c r="AX711" t="s">
        <v>81</v>
      </c>
      <c r="AY711" t="s">
        <v>23154</v>
      </c>
      <c r="AZ711" t="s">
        <v>23154</v>
      </c>
      <c r="BA711" t="s">
        <v>82</v>
      </c>
      <c r="BB711" t="s">
        <v>23154</v>
      </c>
      <c r="BC711" t="s">
        <v>23154</v>
      </c>
      <c r="BD711" t="s">
        <v>7323</v>
      </c>
      <c r="BE711" t="s">
        <v>581</v>
      </c>
      <c r="BF711" t="s">
        <v>23154</v>
      </c>
      <c r="BG711" t="s">
        <v>23154</v>
      </c>
      <c r="BH711" t="s">
        <v>23154</v>
      </c>
      <c r="BI711" t="s">
        <v>23154</v>
      </c>
      <c r="BJ711" t="s">
        <v>23154</v>
      </c>
      <c r="BK711" t="s">
        <v>23154</v>
      </c>
      <c r="BL711">
        <v>110.0000000000001</v>
      </c>
      <c r="BM711">
        <v>22.315242856267702</v>
      </c>
      <c r="BN711">
        <v>114.21713118546199</v>
      </c>
      <c r="BO711" t="s">
        <v>23864</v>
      </c>
      <c r="BP711" t="s">
        <v>23104</v>
      </c>
      <c r="BQ711">
        <v>8</v>
      </c>
      <c r="BR711">
        <v>7</v>
      </c>
      <c r="BS711" t="s">
        <v>7535</v>
      </c>
      <c r="BT711" t="s">
        <v>7536</v>
      </c>
      <c r="BU711" t="s">
        <v>2698</v>
      </c>
      <c r="BV711" t="s">
        <v>23154</v>
      </c>
      <c r="BW711" t="s">
        <v>7537</v>
      </c>
      <c r="BX711" t="s">
        <v>7538</v>
      </c>
      <c r="BY711" t="s">
        <v>7539</v>
      </c>
      <c r="BZ711" t="s">
        <v>7540</v>
      </c>
      <c r="CA711" t="s">
        <v>23154</v>
      </c>
      <c r="CB711" t="s">
        <v>7329</v>
      </c>
      <c r="CC711" t="s">
        <v>7541</v>
      </c>
      <c r="CD711" t="s">
        <v>7542</v>
      </c>
      <c r="CE711" t="s">
        <v>7332</v>
      </c>
      <c r="CF711" t="s">
        <v>7329</v>
      </c>
      <c r="CQ711" cm="1">
        <f t="array" aca="1" ref="CQ711" ca="1">SUMPRODUCT(--(_xlfn.UNICODE(MID(BX711,ROW(INDIRECT("1:"&amp;LEN(BX711))),1))&gt;=19968),--(_xlfn.UNICODE(MID(BX711,ROW(INDIRECT("1:"&amp;LEN(BX711))),1))&lt;=40895))</f>
        <v>111</v>
      </c>
      <c r="CR711">
        <f t="shared" si="71"/>
        <v>130</v>
      </c>
      <c r="CT711">
        <f t="shared" si="74"/>
        <v>442</v>
      </c>
      <c r="CX711">
        <f t="shared" si="72"/>
        <v>4</v>
      </c>
      <c r="CY711">
        <f t="shared" si="75"/>
        <v>37</v>
      </c>
      <c r="DA711">
        <f t="shared" si="73"/>
        <v>4</v>
      </c>
    </row>
    <row r="712" spans="1:105">
      <c r="A712" t="s">
        <v>7543</v>
      </c>
      <c r="B712" t="s">
        <v>63</v>
      </c>
      <c r="C712" t="s">
        <v>64</v>
      </c>
      <c r="D712" t="s">
        <v>65</v>
      </c>
      <c r="E712" t="s">
        <v>66</v>
      </c>
      <c r="F712" t="s">
        <v>67</v>
      </c>
      <c r="G712" t="s">
        <v>25077</v>
      </c>
      <c r="H712" t="s">
        <v>23154</v>
      </c>
      <c r="I712" t="s">
        <v>23154</v>
      </c>
      <c r="K712" t="s">
        <v>7314</v>
      </c>
      <c r="L712" t="s">
        <v>7314</v>
      </c>
      <c r="M712">
        <v>8</v>
      </c>
      <c r="N712">
        <v>9</v>
      </c>
      <c r="O712">
        <v>6</v>
      </c>
      <c r="P712">
        <v>9</v>
      </c>
      <c r="Q712">
        <v>9</v>
      </c>
      <c r="R712" t="s">
        <v>23154</v>
      </c>
      <c r="S712" t="s">
        <v>7315</v>
      </c>
      <c r="T712" t="s">
        <v>7316</v>
      </c>
      <c r="U712" t="s">
        <v>23154</v>
      </c>
      <c r="V712" t="s">
        <v>7317</v>
      </c>
      <c r="W712" t="s">
        <v>7318</v>
      </c>
      <c r="X712" t="s">
        <v>23154</v>
      </c>
      <c r="Y712" t="s">
        <v>7544</v>
      </c>
      <c r="Z712" t="s">
        <v>7545</v>
      </c>
      <c r="AA712">
        <v>2021</v>
      </c>
      <c r="AB712" t="s">
        <v>23154</v>
      </c>
      <c r="AC712" t="s">
        <v>23154</v>
      </c>
      <c r="AD712" t="s">
        <v>23154</v>
      </c>
      <c r="AE712" t="s">
        <v>23154</v>
      </c>
      <c r="AF712" t="s">
        <v>23154</v>
      </c>
      <c r="AG712" t="s">
        <v>23154</v>
      </c>
      <c r="AH712" t="s">
        <v>74</v>
      </c>
      <c r="AI712" t="s">
        <v>75</v>
      </c>
      <c r="AJ712" t="s">
        <v>76</v>
      </c>
      <c r="AK712" t="s">
        <v>77</v>
      </c>
      <c r="AL712" t="s">
        <v>78</v>
      </c>
      <c r="AM712" t="s">
        <v>23154</v>
      </c>
      <c r="AN712" t="s">
        <v>7321</v>
      </c>
      <c r="AO712" t="s">
        <v>7322</v>
      </c>
      <c r="AP712" t="s">
        <v>23154</v>
      </c>
      <c r="AQ712" t="s">
        <v>23154</v>
      </c>
      <c r="AR712" t="s">
        <v>23154</v>
      </c>
      <c r="AS712" t="s">
        <v>23154</v>
      </c>
      <c r="AT712" t="s">
        <v>23154</v>
      </c>
      <c r="AU712" s="3" t="s">
        <v>25784</v>
      </c>
      <c r="AV712" t="s">
        <v>28256</v>
      </c>
      <c r="AW712" t="s">
        <v>23154</v>
      </c>
      <c r="AX712" t="s">
        <v>81</v>
      </c>
      <c r="AY712" t="s">
        <v>23154</v>
      </c>
      <c r="AZ712" t="s">
        <v>23154</v>
      </c>
      <c r="BA712" t="s">
        <v>82</v>
      </c>
      <c r="BB712" t="s">
        <v>23154</v>
      </c>
      <c r="BC712" t="s">
        <v>23154</v>
      </c>
      <c r="BD712" t="s">
        <v>7323</v>
      </c>
      <c r="BE712" t="s">
        <v>581</v>
      </c>
      <c r="BF712" t="s">
        <v>23154</v>
      </c>
      <c r="BG712" t="s">
        <v>23154</v>
      </c>
      <c r="BH712" t="s">
        <v>23154</v>
      </c>
      <c r="BI712" t="s">
        <v>23154</v>
      </c>
      <c r="BJ712" t="s">
        <v>23154</v>
      </c>
      <c r="BK712" t="s">
        <v>23154</v>
      </c>
      <c r="BL712">
        <v>110.0000000000001</v>
      </c>
      <c r="BM712">
        <v>22.3214346281598</v>
      </c>
      <c r="BN712">
        <v>114.209960898313</v>
      </c>
      <c r="BO712" t="s">
        <v>23865</v>
      </c>
      <c r="BP712" t="s">
        <v>23104</v>
      </c>
      <c r="BQ712">
        <v>8</v>
      </c>
      <c r="BR712">
        <v>12</v>
      </c>
      <c r="BS712" t="s">
        <v>7546</v>
      </c>
      <c r="BT712" t="s">
        <v>7547</v>
      </c>
      <c r="BU712" t="s">
        <v>2698</v>
      </c>
      <c r="BV712" t="s">
        <v>23154</v>
      </c>
      <c r="BW712" t="s">
        <v>7548</v>
      </c>
      <c r="BX712" t="s">
        <v>7549</v>
      </c>
      <c r="BY712" t="s">
        <v>7550</v>
      </c>
      <c r="BZ712" t="s">
        <v>7551</v>
      </c>
      <c r="CA712" t="s">
        <v>23154</v>
      </c>
      <c r="CB712" t="s">
        <v>7329</v>
      </c>
      <c r="CC712" t="s">
        <v>7552</v>
      </c>
      <c r="CD712" t="s">
        <v>7553</v>
      </c>
      <c r="CE712" t="s">
        <v>7332</v>
      </c>
      <c r="CF712" t="s">
        <v>7329</v>
      </c>
      <c r="CQ712" cm="1">
        <f t="array" aca="1" ref="CQ712" ca="1">SUMPRODUCT(--(_xlfn.UNICODE(MID(BX712,ROW(INDIRECT("1:"&amp;LEN(BX712))),1))&gt;=19968),--(_xlfn.UNICODE(MID(BX712,ROW(INDIRECT("1:"&amp;LEN(BX712))),1))&lt;=40895))</f>
        <v>65</v>
      </c>
      <c r="CR712">
        <f t="shared" si="71"/>
        <v>73</v>
      </c>
      <c r="CT712">
        <f t="shared" si="74"/>
        <v>442</v>
      </c>
      <c r="CX712">
        <f t="shared" si="72"/>
        <v>4</v>
      </c>
      <c r="CY712">
        <f t="shared" si="75"/>
        <v>37</v>
      </c>
      <c r="DA712">
        <f t="shared" si="73"/>
        <v>14</v>
      </c>
    </row>
    <row r="713" spans="1:105">
      <c r="A713" t="s">
        <v>7554</v>
      </c>
      <c r="B713" t="s">
        <v>63</v>
      </c>
      <c r="C713" t="s">
        <v>64</v>
      </c>
      <c r="D713" t="s">
        <v>65</v>
      </c>
      <c r="E713" t="s">
        <v>66</v>
      </c>
      <c r="F713" t="s">
        <v>67</v>
      </c>
      <c r="G713" t="s">
        <v>25077</v>
      </c>
      <c r="H713" t="s">
        <v>23154</v>
      </c>
      <c r="I713" t="s">
        <v>23154</v>
      </c>
      <c r="K713" t="s">
        <v>7314</v>
      </c>
      <c r="L713" t="s">
        <v>7314</v>
      </c>
      <c r="M713">
        <v>8</v>
      </c>
      <c r="N713">
        <v>9</v>
      </c>
      <c r="O713">
        <v>6</v>
      </c>
      <c r="P713">
        <v>9</v>
      </c>
      <c r="Q713">
        <v>9</v>
      </c>
      <c r="R713" t="s">
        <v>23154</v>
      </c>
      <c r="S713" t="s">
        <v>7315</v>
      </c>
      <c r="T713" t="s">
        <v>7316</v>
      </c>
      <c r="U713" t="s">
        <v>23154</v>
      </c>
      <c r="V713" t="s">
        <v>7317</v>
      </c>
      <c r="W713" t="s">
        <v>7318</v>
      </c>
      <c r="X713" t="s">
        <v>23154</v>
      </c>
      <c r="Y713" t="s">
        <v>7555</v>
      </c>
      <c r="Z713" t="s">
        <v>7556</v>
      </c>
      <c r="AA713">
        <v>2021</v>
      </c>
      <c r="AB713" t="s">
        <v>23154</v>
      </c>
      <c r="AC713" t="s">
        <v>23154</v>
      </c>
      <c r="AD713" t="s">
        <v>23154</v>
      </c>
      <c r="AE713" t="s">
        <v>23154</v>
      </c>
      <c r="AF713" t="s">
        <v>23154</v>
      </c>
      <c r="AG713" t="s">
        <v>23154</v>
      </c>
      <c r="AH713" t="s">
        <v>74</v>
      </c>
      <c r="AI713" t="s">
        <v>75</v>
      </c>
      <c r="AJ713" t="s">
        <v>76</v>
      </c>
      <c r="AK713" t="s">
        <v>77</v>
      </c>
      <c r="AL713" t="s">
        <v>78</v>
      </c>
      <c r="AM713" t="s">
        <v>23154</v>
      </c>
      <c r="AN713" t="s">
        <v>7321</v>
      </c>
      <c r="AO713" t="s">
        <v>7322</v>
      </c>
      <c r="AP713" t="s">
        <v>23154</v>
      </c>
      <c r="AQ713" t="s">
        <v>23154</v>
      </c>
      <c r="AR713" t="s">
        <v>23154</v>
      </c>
      <c r="AS713" t="s">
        <v>23154</v>
      </c>
      <c r="AT713" t="s">
        <v>23154</v>
      </c>
      <c r="AU713" s="3" t="s">
        <v>25785</v>
      </c>
      <c r="AV713" t="s">
        <v>28257</v>
      </c>
      <c r="AW713" t="s">
        <v>23154</v>
      </c>
      <c r="AX713" t="s">
        <v>81</v>
      </c>
      <c r="AY713" t="s">
        <v>23154</v>
      </c>
      <c r="AZ713" t="s">
        <v>23154</v>
      </c>
      <c r="BA713" t="s">
        <v>82</v>
      </c>
      <c r="BB713" t="s">
        <v>23154</v>
      </c>
      <c r="BC713" t="s">
        <v>23154</v>
      </c>
      <c r="BD713" t="s">
        <v>7323</v>
      </c>
      <c r="BE713" t="s">
        <v>581</v>
      </c>
      <c r="BF713" t="s">
        <v>23154</v>
      </c>
      <c r="BG713" t="s">
        <v>23154</v>
      </c>
      <c r="BH713" t="s">
        <v>23154</v>
      </c>
      <c r="BI713" t="s">
        <v>23154</v>
      </c>
      <c r="BJ713" t="s">
        <v>23154</v>
      </c>
      <c r="BK713" t="s">
        <v>23154</v>
      </c>
      <c r="BL713">
        <v>110.0000000000001</v>
      </c>
      <c r="BM713">
        <v>22.309136978975101</v>
      </c>
      <c r="BN713">
        <v>114.168728677747</v>
      </c>
      <c r="BO713" t="s">
        <v>23866</v>
      </c>
      <c r="BP713" t="s">
        <v>23105</v>
      </c>
      <c r="BQ713">
        <v>8</v>
      </c>
      <c r="BR713">
        <v>15</v>
      </c>
      <c r="BS713" t="s">
        <v>2634</v>
      </c>
      <c r="BT713" t="s">
        <v>7557</v>
      </c>
      <c r="BU713" t="s">
        <v>2698</v>
      </c>
      <c r="BV713" t="s">
        <v>23154</v>
      </c>
      <c r="BW713" t="s">
        <v>7558</v>
      </c>
      <c r="BX713" t="s">
        <v>7559</v>
      </c>
      <c r="BY713" t="s">
        <v>7560</v>
      </c>
      <c r="BZ713" t="s">
        <v>7561</v>
      </c>
      <c r="CA713" t="s">
        <v>23154</v>
      </c>
      <c r="CB713" t="s">
        <v>7329</v>
      </c>
      <c r="CC713" t="s">
        <v>2638</v>
      </c>
      <c r="CD713" t="s">
        <v>7562</v>
      </c>
      <c r="CE713" t="s">
        <v>7332</v>
      </c>
      <c r="CF713" t="s">
        <v>7329</v>
      </c>
      <c r="CQ713" cm="1">
        <f t="array" aca="1" ref="CQ713" ca="1">SUMPRODUCT(--(_xlfn.UNICODE(MID(BX713,ROW(INDIRECT("1:"&amp;LEN(BX713))),1))&gt;=19968),--(_xlfn.UNICODE(MID(BX713,ROW(INDIRECT("1:"&amp;LEN(BX713))),1))&lt;=40895))</f>
        <v>41</v>
      </c>
      <c r="CR713">
        <f t="shared" si="71"/>
        <v>47</v>
      </c>
      <c r="CT713">
        <f t="shared" si="74"/>
        <v>442</v>
      </c>
      <c r="CX713">
        <f t="shared" si="72"/>
        <v>3</v>
      </c>
      <c r="CY713">
        <f t="shared" si="75"/>
        <v>37</v>
      </c>
      <c r="DA713">
        <f t="shared" si="73"/>
        <v>7</v>
      </c>
    </row>
    <row r="714" spans="1:105">
      <c r="A714" t="s">
        <v>7563</v>
      </c>
      <c r="B714" t="s">
        <v>63</v>
      </c>
      <c r="C714" t="s">
        <v>64</v>
      </c>
      <c r="D714" t="s">
        <v>65</v>
      </c>
      <c r="E714" t="s">
        <v>66</v>
      </c>
      <c r="F714" t="s">
        <v>67</v>
      </c>
      <c r="G714" t="s">
        <v>25077</v>
      </c>
      <c r="H714" t="s">
        <v>23154</v>
      </c>
      <c r="I714" t="s">
        <v>23154</v>
      </c>
      <c r="K714" t="s">
        <v>7314</v>
      </c>
      <c r="L714" t="s">
        <v>7314</v>
      </c>
      <c r="M714">
        <v>8</v>
      </c>
      <c r="N714">
        <v>9</v>
      </c>
      <c r="O714">
        <v>6</v>
      </c>
      <c r="P714">
        <v>9</v>
      </c>
      <c r="Q714">
        <v>9</v>
      </c>
      <c r="R714" t="s">
        <v>23154</v>
      </c>
      <c r="S714" t="s">
        <v>7315</v>
      </c>
      <c r="T714" t="s">
        <v>7316</v>
      </c>
      <c r="U714" t="s">
        <v>23154</v>
      </c>
      <c r="V714" t="s">
        <v>7317</v>
      </c>
      <c r="W714" t="s">
        <v>7318</v>
      </c>
      <c r="X714" t="s">
        <v>23154</v>
      </c>
      <c r="Y714" t="s">
        <v>7564</v>
      </c>
      <c r="Z714" t="s">
        <v>7565</v>
      </c>
      <c r="AA714">
        <v>2021</v>
      </c>
      <c r="AB714" t="s">
        <v>23154</v>
      </c>
      <c r="AC714" t="s">
        <v>23154</v>
      </c>
      <c r="AD714" t="s">
        <v>23154</v>
      </c>
      <c r="AE714" t="s">
        <v>23154</v>
      </c>
      <c r="AF714" t="s">
        <v>23154</v>
      </c>
      <c r="AG714" t="s">
        <v>23154</v>
      </c>
      <c r="AH714" t="s">
        <v>74</v>
      </c>
      <c r="AI714" t="s">
        <v>75</v>
      </c>
      <c r="AJ714" t="s">
        <v>76</v>
      </c>
      <c r="AK714" t="s">
        <v>77</v>
      </c>
      <c r="AL714" t="s">
        <v>78</v>
      </c>
      <c r="AM714" t="s">
        <v>23154</v>
      </c>
      <c r="AN714" t="s">
        <v>7321</v>
      </c>
      <c r="AO714" t="s">
        <v>7322</v>
      </c>
      <c r="AP714" t="s">
        <v>23154</v>
      </c>
      <c r="AQ714" t="s">
        <v>23154</v>
      </c>
      <c r="AR714" t="s">
        <v>23154</v>
      </c>
      <c r="AS714" t="s">
        <v>23154</v>
      </c>
      <c r="AT714" t="s">
        <v>23154</v>
      </c>
      <c r="AU714" s="3" t="s">
        <v>25786</v>
      </c>
      <c r="AV714" t="s">
        <v>28258</v>
      </c>
      <c r="AW714" t="s">
        <v>23154</v>
      </c>
      <c r="AX714" t="s">
        <v>81</v>
      </c>
      <c r="AY714" t="s">
        <v>23154</v>
      </c>
      <c r="AZ714" t="s">
        <v>23154</v>
      </c>
      <c r="BA714" t="s">
        <v>82</v>
      </c>
      <c r="BB714" t="s">
        <v>23154</v>
      </c>
      <c r="BC714" t="s">
        <v>23154</v>
      </c>
      <c r="BD714" t="s">
        <v>7323</v>
      </c>
      <c r="BE714" t="s">
        <v>581</v>
      </c>
      <c r="BF714" t="s">
        <v>23154</v>
      </c>
      <c r="BG714" t="s">
        <v>23154</v>
      </c>
      <c r="BH714" t="s">
        <v>23154</v>
      </c>
      <c r="BI714" t="s">
        <v>23154</v>
      </c>
      <c r="BJ714" t="s">
        <v>23154</v>
      </c>
      <c r="BK714" t="s">
        <v>23154</v>
      </c>
      <c r="BL714">
        <v>110.0000000000001</v>
      </c>
      <c r="BM714">
        <v>22.2908448143294</v>
      </c>
      <c r="BN714">
        <v>114.21310717133601</v>
      </c>
      <c r="BO714" t="s">
        <v>23867</v>
      </c>
      <c r="BP714" t="s">
        <v>23109</v>
      </c>
      <c r="BQ714">
        <v>8</v>
      </c>
      <c r="BR714">
        <v>20</v>
      </c>
      <c r="BS714" t="s">
        <v>7566</v>
      </c>
      <c r="BT714" t="s">
        <v>7567</v>
      </c>
      <c r="BU714" t="s">
        <v>2698</v>
      </c>
      <c r="BV714" t="s">
        <v>23154</v>
      </c>
      <c r="BW714" t="s">
        <v>7568</v>
      </c>
      <c r="BX714" t="s">
        <v>7569</v>
      </c>
      <c r="BY714" t="s">
        <v>7570</v>
      </c>
      <c r="BZ714" t="s">
        <v>7571</v>
      </c>
      <c r="CA714" t="s">
        <v>23154</v>
      </c>
      <c r="CB714" t="s">
        <v>7329</v>
      </c>
      <c r="CC714" t="s">
        <v>7572</v>
      </c>
      <c r="CD714" t="s">
        <v>7573</v>
      </c>
      <c r="CE714" t="s">
        <v>7332</v>
      </c>
      <c r="CF714" t="s">
        <v>7329</v>
      </c>
      <c r="CQ714" cm="1">
        <f t="array" aca="1" ref="CQ714" ca="1">SUMPRODUCT(--(_xlfn.UNICODE(MID(BX714,ROW(INDIRECT("1:"&amp;LEN(BX714))),1))&gt;=19968),--(_xlfn.UNICODE(MID(BX714,ROW(INDIRECT("1:"&amp;LEN(BX714))),1))&lt;=40895))</f>
        <v>26</v>
      </c>
      <c r="CR714">
        <f t="shared" si="71"/>
        <v>31</v>
      </c>
      <c r="CT714">
        <f t="shared" si="74"/>
        <v>442</v>
      </c>
      <c r="CX714">
        <f t="shared" si="72"/>
        <v>7</v>
      </c>
      <c r="CY714">
        <f t="shared" si="75"/>
        <v>37</v>
      </c>
      <c r="DA714">
        <f t="shared" si="73"/>
        <v>5</v>
      </c>
    </row>
    <row r="715" spans="1:105">
      <c r="A715" t="s">
        <v>7574</v>
      </c>
      <c r="B715" t="s">
        <v>63</v>
      </c>
      <c r="C715" t="s">
        <v>64</v>
      </c>
      <c r="D715" t="s">
        <v>65</v>
      </c>
      <c r="E715" t="s">
        <v>66</v>
      </c>
      <c r="F715" t="s">
        <v>67</v>
      </c>
      <c r="G715" t="s">
        <v>25077</v>
      </c>
      <c r="H715" t="s">
        <v>23154</v>
      </c>
      <c r="I715" t="s">
        <v>23154</v>
      </c>
      <c r="K715" t="s">
        <v>7314</v>
      </c>
      <c r="L715" t="s">
        <v>7314</v>
      </c>
      <c r="M715">
        <v>8</v>
      </c>
      <c r="N715">
        <v>9</v>
      </c>
      <c r="O715">
        <v>6</v>
      </c>
      <c r="P715">
        <v>9</v>
      </c>
      <c r="Q715">
        <v>9</v>
      </c>
      <c r="R715" t="s">
        <v>23154</v>
      </c>
      <c r="S715" t="s">
        <v>7315</v>
      </c>
      <c r="T715" t="s">
        <v>7316</v>
      </c>
      <c r="U715" t="s">
        <v>23154</v>
      </c>
      <c r="V715" t="s">
        <v>7317</v>
      </c>
      <c r="W715" t="s">
        <v>7318</v>
      </c>
      <c r="X715" t="s">
        <v>23154</v>
      </c>
      <c r="Y715" t="s">
        <v>7575</v>
      </c>
      <c r="Z715" t="s">
        <v>7576</v>
      </c>
      <c r="AA715">
        <v>2021</v>
      </c>
      <c r="AB715" t="s">
        <v>23154</v>
      </c>
      <c r="AC715" t="s">
        <v>23154</v>
      </c>
      <c r="AD715" t="s">
        <v>23154</v>
      </c>
      <c r="AE715" t="s">
        <v>23154</v>
      </c>
      <c r="AF715" t="s">
        <v>23154</v>
      </c>
      <c r="AG715" t="s">
        <v>23154</v>
      </c>
      <c r="AH715" t="s">
        <v>74</v>
      </c>
      <c r="AI715" t="s">
        <v>75</v>
      </c>
      <c r="AJ715" t="s">
        <v>76</v>
      </c>
      <c r="AK715" t="s">
        <v>77</v>
      </c>
      <c r="AL715" t="s">
        <v>78</v>
      </c>
      <c r="AM715" t="s">
        <v>23154</v>
      </c>
      <c r="AN715" t="s">
        <v>7321</v>
      </c>
      <c r="AO715" t="s">
        <v>7322</v>
      </c>
      <c r="AP715" t="s">
        <v>23154</v>
      </c>
      <c r="AQ715" t="s">
        <v>23154</v>
      </c>
      <c r="AR715" t="s">
        <v>23154</v>
      </c>
      <c r="AS715" t="s">
        <v>23154</v>
      </c>
      <c r="AT715" t="s">
        <v>23154</v>
      </c>
      <c r="AU715" s="3" t="s">
        <v>25787</v>
      </c>
      <c r="AV715" t="s">
        <v>28259</v>
      </c>
      <c r="AW715" t="s">
        <v>23154</v>
      </c>
      <c r="AX715" t="s">
        <v>81</v>
      </c>
      <c r="AY715" t="s">
        <v>23154</v>
      </c>
      <c r="AZ715" t="s">
        <v>23154</v>
      </c>
      <c r="BA715" t="s">
        <v>82</v>
      </c>
      <c r="BB715" t="s">
        <v>23154</v>
      </c>
      <c r="BC715" t="s">
        <v>23154</v>
      </c>
      <c r="BD715" t="s">
        <v>7323</v>
      </c>
      <c r="BE715" t="s">
        <v>581</v>
      </c>
      <c r="BF715" t="s">
        <v>23154</v>
      </c>
      <c r="BG715" t="s">
        <v>23154</v>
      </c>
      <c r="BH715" t="s">
        <v>23154</v>
      </c>
      <c r="BI715" t="s">
        <v>23154</v>
      </c>
      <c r="BJ715" t="s">
        <v>23154</v>
      </c>
      <c r="BK715" t="s">
        <v>23154</v>
      </c>
      <c r="BL715">
        <v>110.0000000000001</v>
      </c>
      <c r="BM715">
        <v>22.295697101507798</v>
      </c>
      <c r="BN715">
        <v>114.17588177806</v>
      </c>
      <c r="BO715" t="s">
        <v>23868</v>
      </c>
      <c r="BP715" t="s">
        <v>23105</v>
      </c>
      <c r="BQ715">
        <v>8</v>
      </c>
      <c r="BR715">
        <v>6</v>
      </c>
      <c r="BS715" t="s">
        <v>7577</v>
      </c>
      <c r="BT715" t="s">
        <v>7578</v>
      </c>
      <c r="BU715" t="s">
        <v>2698</v>
      </c>
      <c r="BV715" t="s">
        <v>23154</v>
      </c>
      <c r="BW715" t="s">
        <v>7579</v>
      </c>
      <c r="BX715" t="s">
        <v>7579</v>
      </c>
      <c r="BY715" t="s">
        <v>7580</v>
      </c>
      <c r="BZ715" t="s">
        <v>7581</v>
      </c>
      <c r="CA715" t="s">
        <v>23154</v>
      </c>
      <c r="CB715" t="s">
        <v>7329</v>
      </c>
      <c r="CC715" t="s">
        <v>7582</v>
      </c>
      <c r="CD715" t="s">
        <v>7583</v>
      </c>
      <c r="CE715" t="s">
        <v>7332</v>
      </c>
      <c r="CF715" t="s">
        <v>7329</v>
      </c>
      <c r="CQ715" cm="1">
        <f t="array" aca="1" ref="CQ715" ca="1">SUMPRODUCT(--(_xlfn.UNICODE(MID(BX715,ROW(INDIRECT("1:"&amp;LEN(BX715))),1))&gt;=19968),--(_xlfn.UNICODE(MID(BX715,ROW(INDIRECT("1:"&amp;LEN(BX715))),1))&lt;=40895))</f>
        <v>29</v>
      </c>
      <c r="CR715">
        <f t="shared" si="71"/>
        <v>33</v>
      </c>
      <c r="CT715">
        <f t="shared" si="74"/>
        <v>442</v>
      </c>
      <c r="CX715">
        <f t="shared" si="72"/>
        <v>9</v>
      </c>
      <c r="CY715">
        <f t="shared" si="75"/>
        <v>37</v>
      </c>
      <c r="DA715">
        <f t="shared" si="73"/>
        <v>4</v>
      </c>
    </row>
    <row r="716" spans="1:105">
      <c r="A716" t="s">
        <v>7584</v>
      </c>
      <c r="B716" t="s">
        <v>63</v>
      </c>
      <c r="C716" t="s">
        <v>64</v>
      </c>
      <c r="D716" t="s">
        <v>65</v>
      </c>
      <c r="E716" t="s">
        <v>66</v>
      </c>
      <c r="F716" t="s">
        <v>67</v>
      </c>
      <c r="G716" t="s">
        <v>25077</v>
      </c>
      <c r="H716" t="s">
        <v>23154</v>
      </c>
      <c r="I716" t="s">
        <v>23154</v>
      </c>
      <c r="K716" t="s">
        <v>7314</v>
      </c>
      <c r="L716" t="s">
        <v>7314</v>
      </c>
      <c r="M716">
        <v>8</v>
      </c>
      <c r="N716">
        <v>9</v>
      </c>
      <c r="O716">
        <v>6</v>
      </c>
      <c r="P716">
        <v>9</v>
      </c>
      <c r="Q716">
        <v>9</v>
      </c>
      <c r="R716" t="s">
        <v>23154</v>
      </c>
      <c r="S716" t="s">
        <v>7315</v>
      </c>
      <c r="T716" t="s">
        <v>7316</v>
      </c>
      <c r="U716" t="s">
        <v>23154</v>
      </c>
      <c r="V716" t="s">
        <v>7317</v>
      </c>
      <c r="W716" t="s">
        <v>7318</v>
      </c>
      <c r="X716" t="s">
        <v>23154</v>
      </c>
      <c r="Y716" t="s">
        <v>7585</v>
      </c>
      <c r="Z716" t="s">
        <v>7586</v>
      </c>
      <c r="AA716">
        <v>2021</v>
      </c>
      <c r="AB716" t="s">
        <v>23154</v>
      </c>
      <c r="AC716" t="s">
        <v>23154</v>
      </c>
      <c r="AD716" t="s">
        <v>23154</v>
      </c>
      <c r="AE716" t="s">
        <v>23154</v>
      </c>
      <c r="AF716" t="s">
        <v>23154</v>
      </c>
      <c r="AG716" t="s">
        <v>23154</v>
      </c>
      <c r="AH716" t="s">
        <v>74</v>
      </c>
      <c r="AI716" t="s">
        <v>75</v>
      </c>
      <c r="AJ716" t="s">
        <v>76</v>
      </c>
      <c r="AK716" t="s">
        <v>77</v>
      </c>
      <c r="AL716" t="s">
        <v>78</v>
      </c>
      <c r="AM716" t="s">
        <v>23154</v>
      </c>
      <c r="AN716" t="s">
        <v>7321</v>
      </c>
      <c r="AO716" t="s">
        <v>7322</v>
      </c>
      <c r="AP716" t="s">
        <v>23154</v>
      </c>
      <c r="AQ716" t="s">
        <v>23154</v>
      </c>
      <c r="AR716" t="s">
        <v>23154</v>
      </c>
      <c r="AS716" t="s">
        <v>23154</v>
      </c>
      <c r="AT716" t="s">
        <v>23154</v>
      </c>
      <c r="AU716" s="3" t="s">
        <v>25788</v>
      </c>
      <c r="AV716" t="s">
        <v>28260</v>
      </c>
      <c r="AW716" t="s">
        <v>23154</v>
      </c>
      <c r="AX716" t="s">
        <v>81</v>
      </c>
      <c r="AY716" t="s">
        <v>23154</v>
      </c>
      <c r="AZ716" t="s">
        <v>23154</v>
      </c>
      <c r="BA716" t="s">
        <v>82</v>
      </c>
      <c r="BB716" t="s">
        <v>23154</v>
      </c>
      <c r="BC716" t="s">
        <v>23154</v>
      </c>
      <c r="BD716" t="s">
        <v>7323</v>
      </c>
      <c r="BE716" t="s">
        <v>581</v>
      </c>
      <c r="BF716" t="s">
        <v>23154</v>
      </c>
      <c r="BG716" t="s">
        <v>23154</v>
      </c>
      <c r="BH716" t="s">
        <v>23154</v>
      </c>
      <c r="BI716" t="s">
        <v>23154</v>
      </c>
      <c r="BJ716" t="s">
        <v>23154</v>
      </c>
      <c r="BK716" t="s">
        <v>23154</v>
      </c>
      <c r="BL716">
        <v>110.0000000000001</v>
      </c>
      <c r="BM716">
        <v>22.325949426147201</v>
      </c>
      <c r="BN716">
        <v>114.178056863378</v>
      </c>
      <c r="BO716" t="s">
        <v>23869</v>
      </c>
      <c r="BP716" t="s">
        <v>23105</v>
      </c>
      <c r="BQ716">
        <v>8</v>
      </c>
      <c r="BR716">
        <v>13</v>
      </c>
      <c r="BS716" t="s">
        <v>7587</v>
      </c>
      <c r="BT716" t="s">
        <v>7588</v>
      </c>
      <c r="BU716" t="s">
        <v>2698</v>
      </c>
      <c r="BV716" t="s">
        <v>23154</v>
      </c>
      <c r="BW716" t="s">
        <v>7589</v>
      </c>
      <c r="BX716" t="s">
        <v>7590</v>
      </c>
      <c r="BY716" t="s">
        <v>7591</v>
      </c>
      <c r="BZ716" t="s">
        <v>7592</v>
      </c>
      <c r="CA716" t="s">
        <v>23154</v>
      </c>
      <c r="CB716" t="s">
        <v>7329</v>
      </c>
      <c r="CC716" t="s">
        <v>7593</v>
      </c>
      <c r="CD716" t="s">
        <v>7594</v>
      </c>
      <c r="CE716" t="s">
        <v>7332</v>
      </c>
      <c r="CF716" t="s">
        <v>7329</v>
      </c>
      <c r="CQ716" cm="1">
        <f t="array" aca="1" ref="CQ716" ca="1">SUMPRODUCT(--(_xlfn.UNICODE(MID(BX716,ROW(INDIRECT("1:"&amp;LEN(BX716))),1))&gt;=19968),--(_xlfn.UNICODE(MID(BX716,ROW(INDIRECT("1:"&amp;LEN(BX716))),1))&lt;=40895))</f>
        <v>43</v>
      </c>
      <c r="CR716">
        <f t="shared" si="71"/>
        <v>50</v>
      </c>
      <c r="CS716">
        <f t="shared" ref="CS716:CS723" ca="1" si="76">_xlfn.AGGREGATE(14, 6,CQ$2:CQ$2519,ROW()-ROW($CS$1))</f>
        <v>266</v>
      </c>
      <c r="CT716">
        <f t="shared" si="74"/>
        <v>441</v>
      </c>
      <c r="CU716">
        <f ca="1">COUNTIFS($CS$2:$CS$2519, CS716)</f>
        <v>4</v>
      </c>
      <c r="CX716">
        <f t="shared" si="72"/>
        <v>5</v>
      </c>
      <c r="CY716">
        <f t="shared" si="75"/>
        <v>37</v>
      </c>
      <c r="DA716">
        <f t="shared" si="73"/>
        <v>4</v>
      </c>
    </row>
    <row r="717" spans="1:105">
      <c r="A717" t="s">
        <v>7595</v>
      </c>
      <c r="B717" t="s">
        <v>63</v>
      </c>
      <c r="C717" t="s">
        <v>64</v>
      </c>
      <c r="D717" t="s">
        <v>65</v>
      </c>
      <c r="E717" t="s">
        <v>66</v>
      </c>
      <c r="F717" t="s">
        <v>67</v>
      </c>
      <c r="G717" t="s">
        <v>25077</v>
      </c>
      <c r="H717" t="s">
        <v>23154</v>
      </c>
      <c r="I717" t="s">
        <v>23154</v>
      </c>
      <c r="K717" t="s">
        <v>7596</v>
      </c>
      <c r="L717" t="s">
        <v>7597</v>
      </c>
      <c r="M717">
        <v>8</v>
      </c>
      <c r="N717">
        <v>9</v>
      </c>
      <c r="O717">
        <v>6</v>
      </c>
      <c r="P717">
        <v>9</v>
      </c>
      <c r="Q717">
        <v>9</v>
      </c>
      <c r="R717" t="s">
        <v>23154</v>
      </c>
      <c r="S717" t="s">
        <v>7598</v>
      </c>
      <c r="T717" t="s">
        <v>7599</v>
      </c>
      <c r="U717" t="s">
        <v>23154</v>
      </c>
      <c r="V717" t="s">
        <v>7600</v>
      </c>
      <c r="W717" t="s">
        <v>7601</v>
      </c>
      <c r="X717" t="s">
        <v>23154</v>
      </c>
      <c r="Y717" t="s">
        <v>7602</v>
      </c>
      <c r="Z717" t="s">
        <v>7603</v>
      </c>
      <c r="AA717">
        <v>2011</v>
      </c>
      <c r="AB717" t="s">
        <v>23154</v>
      </c>
      <c r="AC717" t="s">
        <v>23154</v>
      </c>
      <c r="AD717" t="s">
        <v>23154</v>
      </c>
      <c r="AE717" t="s">
        <v>23154</v>
      </c>
      <c r="AF717" t="s">
        <v>23154</v>
      </c>
      <c r="AG717" t="s">
        <v>23154</v>
      </c>
      <c r="AH717" t="s">
        <v>74</v>
      </c>
      <c r="AI717" t="s">
        <v>75</v>
      </c>
      <c r="AJ717" t="s">
        <v>76</v>
      </c>
      <c r="AK717" t="s">
        <v>77</v>
      </c>
      <c r="AL717" t="s">
        <v>78</v>
      </c>
      <c r="AM717" t="s">
        <v>23154</v>
      </c>
      <c r="AN717" t="s">
        <v>1857</v>
      </c>
      <c r="AO717" t="s">
        <v>1858</v>
      </c>
      <c r="AP717" t="s">
        <v>23154</v>
      </c>
      <c r="AQ717" t="s">
        <v>23154</v>
      </c>
      <c r="AR717" t="s">
        <v>23154</v>
      </c>
      <c r="AS717" t="s">
        <v>23154</v>
      </c>
      <c r="AT717" t="s">
        <v>23154</v>
      </c>
      <c r="AU717" s="3" t="s">
        <v>25789</v>
      </c>
      <c r="AV717" t="s">
        <v>28261</v>
      </c>
      <c r="AW717" t="s">
        <v>23154</v>
      </c>
      <c r="AX717" t="s">
        <v>81</v>
      </c>
      <c r="AY717" t="s">
        <v>23154</v>
      </c>
      <c r="AZ717" t="s">
        <v>23154</v>
      </c>
      <c r="BA717" t="s">
        <v>82</v>
      </c>
      <c r="BB717" t="s">
        <v>23154</v>
      </c>
      <c r="BC717" t="s">
        <v>23154</v>
      </c>
      <c r="BD717" t="s">
        <v>7604</v>
      </c>
      <c r="BE717" t="s">
        <v>7605</v>
      </c>
      <c r="BF717" t="s">
        <v>23154</v>
      </c>
      <c r="BG717" t="s">
        <v>23154</v>
      </c>
      <c r="BH717" t="s">
        <v>23154</v>
      </c>
      <c r="BI717" t="s">
        <v>23154</v>
      </c>
      <c r="BJ717" t="s">
        <v>23154</v>
      </c>
      <c r="BK717" t="s">
        <v>23154</v>
      </c>
      <c r="BL717">
        <v>111</v>
      </c>
      <c r="BM717">
        <v>22.331315110025599</v>
      </c>
      <c r="BN717">
        <v>114.162465912478</v>
      </c>
      <c r="BO717" t="s">
        <v>23870</v>
      </c>
      <c r="BP717" t="s">
        <v>23116</v>
      </c>
      <c r="BQ717">
        <v>8</v>
      </c>
      <c r="BR717">
        <v>6</v>
      </c>
      <c r="BS717" t="s">
        <v>7606</v>
      </c>
      <c r="BT717" t="s">
        <v>7607</v>
      </c>
      <c r="BU717" t="s">
        <v>2481</v>
      </c>
      <c r="BV717" t="s">
        <v>23154</v>
      </c>
      <c r="BW717" t="s">
        <v>7608</v>
      </c>
      <c r="BX717" t="s">
        <v>7608</v>
      </c>
      <c r="BY717" t="s">
        <v>7609</v>
      </c>
      <c r="BZ717" t="s">
        <v>7610</v>
      </c>
      <c r="CA717" t="s">
        <v>23154</v>
      </c>
      <c r="CB717" t="s">
        <v>7611</v>
      </c>
      <c r="CC717" t="s">
        <v>7612</v>
      </c>
      <c r="CD717" t="s">
        <v>7613</v>
      </c>
      <c r="CE717" t="s">
        <v>7614</v>
      </c>
      <c r="CF717" t="s">
        <v>7611</v>
      </c>
      <c r="CQ717" cm="1">
        <f t="array" aca="1" ref="CQ717" ca="1">SUMPRODUCT(--(_xlfn.UNICODE(MID(BX717,ROW(INDIRECT("1:"&amp;LEN(BX717))),1))&gt;=19968),--(_xlfn.UNICODE(MID(BX717,ROW(INDIRECT("1:"&amp;LEN(BX717))),1))&lt;=40895))</f>
        <v>17</v>
      </c>
      <c r="CR717">
        <f t="shared" si="71"/>
        <v>20</v>
      </c>
      <c r="CS717">
        <f t="shared" ca="1" si="76"/>
        <v>266</v>
      </c>
      <c r="CT717">
        <f t="shared" si="74"/>
        <v>441</v>
      </c>
      <c r="CX717">
        <f t="shared" si="72"/>
        <v>6</v>
      </c>
      <c r="CY717">
        <f t="shared" si="75"/>
        <v>37</v>
      </c>
      <c r="DA717">
        <f t="shared" si="73"/>
        <v>10</v>
      </c>
    </row>
    <row r="718" spans="1:105">
      <c r="A718" t="s">
        <v>7615</v>
      </c>
      <c r="B718" t="s">
        <v>63</v>
      </c>
      <c r="C718" t="s">
        <v>64</v>
      </c>
      <c r="D718" t="s">
        <v>65</v>
      </c>
      <c r="E718" t="s">
        <v>66</v>
      </c>
      <c r="F718" t="s">
        <v>67</v>
      </c>
      <c r="G718" t="s">
        <v>25077</v>
      </c>
      <c r="H718" t="s">
        <v>23154</v>
      </c>
      <c r="I718" t="s">
        <v>23154</v>
      </c>
      <c r="K718" t="s">
        <v>7596</v>
      </c>
      <c r="L718" t="s">
        <v>7597</v>
      </c>
      <c r="M718">
        <v>8</v>
      </c>
      <c r="N718">
        <v>9</v>
      </c>
      <c r="O718">
        <v>6</v>
      </c>
      <c r="P718">
        <v>9</v>
      </c>
      <c r="Q718">
        <v>9</v>
      </c>
      <c r="R718" t="s">
        <v>23154</v>
      </c>
      <c r="S718" t="s">
        <v>7598</v>
      </c>
      <c r="T718" t="s">
        <v>7599</v>
      </c>
      <c r="U718" t="s">
        <v>23154</v>
      </c>
      <c r="V718" t="s">
        <v>7600</v>
      </c>
      <c r="W718" t="s">
        <v>7601</v>
      </c>
      <c r="X718" t="s">
        <v>23154</v>
      </c>
      <c r="Y718" t="s">
        <v>7616</v>
      </c>
      <c r="Z718" t="s">
        <v>7617</v>
      </c>
      <c r="AA718">
        <v>2011</v>
      </c>
      <c r="AB718" t="s">
        <v>23154</v>
      </c>
      <c r="AC718" t="s">
        <v>23154</v>
      </c>
      <c r="AD718" t="s">
        <v>23154</v>
      </c>
      <c r="AE718" t="s">
        <v>23154</v>
      </c>
      <c r="AF718" t="s">
        <v>23154</v>
      </c>
      <c r="AG718" t="s">
        <v>23154</v>
      </c>
      <c r="AH718" t="s">
        <v>74</v>
      </c>
      <c r="AI718" t="s">
        <v>75</v>
      </c>
      <c r="AJ718" t="s">
        <v>76</v>
      </c>
      <c r="AK718" t="s">
        <v>77</v>
      </c>
      <c r="AL718" t="s">
        <v>78</v>
      </c>
      <c r="AM718" t="s">
        <v>23154</v>
      </c>
      <c r="AN718" t="s">
        <v>1857</v>
      </c>
      <c r="AO718" t="s">
        <v>1858</v>
      </c>
      <c r="AP718" t="s">
        <v>23154</v>
      </c>
      <c r="AQ718" t="s">
        <v>23154</v>
      </c>
      <c r="AR718" t="s">
        <v>23154</v>
      </c>
      <c r="AS718" t="s">
        <v>23154</v>
      </c>
      <c r="AT718" t="s">
        <v>23154</v>
      </c>
      <c r="AU718" s="3" t="s">
        <v>25790</v>
      </c>
      <c r="AV718" t="s">
        <v>28262</v>
      </c>
      <c r="AW718" t="s">
        <v>23154</v>
      </c>
      <c r="AX718" t="s">
        <v>81</v>
      </c>
      <c r="AY718" t="s">
        <v>23154</v>
      </c>
      <c r="AZ718" t="s">
        <v>23154</v>
      </c>
      <c r="BA718" t="s">
        <v>82</v>
      </c>
      <c r="BB718" t="s">
        <v>23154</v>
      </c>
      <c r="BC718" t="s">
        <v>23154</v>
      </c>
      <c r="BD718" t="s">
        <v>7604</v>
      </c>
      <c r="BE718" t="s">
        <v>7605</v>
      </c>
      <c r="BF718" t="s">
        <v>23154</v>
      </c>
      <c r="BG718" t="s">
        <v>23154</v>
      </c>
      <c r="BH718" t="s">
        <v>23154</v>
      </c>
      <c r="BI718" t="s">
        <v>23154</v>
      </c>
      <c r="BJ718" t="s">
        <v>23154</v>
      </c>
      <c r="BK718" t="s">
        <v>23154</v>
      </c>
      <c r="BL718">
        <v>111</v>
      </c>
      <c r="BM718">
        <v>22.333221422266199</v>
      </c>
      <c r="BN718">
        <v>114.162677755</v>
      </c>
      <c r="BO718" t="s">
        <v>23871</v>
      </c>
      <c r="BP718" t="s">
        <v>23116</v>
      </c>
      <c r="BQ718">
        <v>8</v>
      </c>
      <c r="BR718">
        <v>12</v>
      </c>
      <c r="BS718" t="s">
        <v>7618</v>
      </c>
      <c r="BT718" t="s">
        <v>7619</v>
      </c>
      <c r="BU718" t="s">
        <v>2481</v>
      </c>
      <c r="BV718" t="s">
        <v>23154</v>
      </c>
      <c r="BW718" t="s">
        <v>7620</v>
      </c>
      <c r="BX718" t="s">
        <v>7620</v>
      </c>
      <c r="BY718" t="s">
        <v>7621</v>
      </c>
      <c r="BZ718" t="s">
        <v>7622</v>
      </c>
      <c r="CA718" t="s">
        <v>23154</v>
      </c>
      <c r="CB718" t="s">
        <v>7611</v>
      </c>
      <c r="CC718" t="s">
        <v>7623</v>
      </c>
      <c r="CD718" t="s">
        <v>7624</v>
      </c>
      <c r="CE718" t="s">
        <v>7614</v>
      </c>
      <c r="CF718" t="s">
        <v>7611</v>
      </c>
      <c r="CQ718" cm="1">
        <f t="array" aca="1" ref="CQ718" ca="1">SUMPRODUCT(--(_xlfn.UNICODE(MID(BX718,ROW(INDIRECT("1:"&amp;LEN(BX718))),1))&gt;=19968),--(_xlfn.UNICODE(MID(BX718,ROW(INDIRECT("1:"&amp;LEN(BX718))),1))&lt;=40895))</f>
        <v>10</v>
      </c>
      <c r="CR718">
        <f t="shared" si="71"/>
        <v>11</v>
      </c>
      <c r="CS718">
        <f t="shared" ca="1" si="76"/>
        <v>266</v>
      </c>
      <c r="CT718">
        <f t="shared" si="74"/>
        <v>440</v>
      </c>
      <c r="CX718">
        <f t="shared" si="72"/>
        <v>10</v>
      </c>
      <c r="CY718">
        <f t="shared" si="75"/>
        <v>37</v>
      </c>
      <c r="DA718">
        <f t="shared" si="73"/>
        <v>11</v>
      </c>
    </row>
    <row r="719" spans="1:105">
      <c r="A719" t="s">
        <v>7625</v>
      </c>
      <c r="B719" t="s">
        <v>63</v>
      </c>
      <c r="C719" t="s">
        <v>64</v>
      </c>
      <c r="D719" t="s">
        <v>65</v>
      </c>
      <c r="E719" t="s">
        <v>66</v>
      </c>
      <c r="F719" t="s">
        <v>67</v>
      </c>
      <c r="G719" t="s">
        <v>25077</v>
      </c>
      <c r="H719" t="s">
        <v>23154</v>
      </c>
      <c r="I719" t="s">
        <v>23154</v>
      </c>
      <c r="K719" t="s">
        <v>7596</v>
      </c>
      <c r="L719" t="s">
        <v>7597</v>
      </c>
      <c r="M719">
        <v>8</v>
      </c>
      <c r="N719">
        <v>9</v>
      </c>
      <c r="O719">
        <v>6</v>
      </c>
      <c r="P719">
        <v>9</v>
      </c>
      <c r="Q719">
        <v>9</v>
      </c>
      <c r="R719" t="s">
        <v>23154</v>
      </c>
      <c r="S719" t="s">
        <v>7598</v>
      </c>
      <c r="T719" t="s">
        <v>7599</v>
      </c>
      <c r="U719" t="s">
        <v>23154</v>
      </c>
      <c r="V719" t="s">
        <v>7600</v>
      </c>
      <c r="W719" t="s">
        <v>7601</v>
      </c>
      <c r="X719" t="s">
        <v>23154</v>
      </c>
      <c r="Y719" t="s">
        <v>7626</v>
      </c>
      <c r="Z719" t="s">
        <v>7627</v>
      </c>
      <c r="AA719">
        <v>2011</v>
      </c>
      <c r="AB719" t="s">
        <v>23154</v>
      </c>
      <c r="AC719" t="s">
        <v>23154</v>
      </c>
      <c r="AD719" t="s">
        <v>23154</v>
      </c>
      <c r="AE719" t="s">
        <v>23154</v>
      </c>
      <c r="AF719" t="s">
        <v>23154</v>
      </c>
      <c r="AG719" t="s">
        <v>23154</v>
      </c>
      <c r="AH719" t="s">
        <v>74</v>
      </c>
      <c r="AI719" t="s">
        <v>75</v>
      </c>
      <c r="AJ719" t="s">
        <v>76</v>
      </c>
      <c r="AK719" t="s">
        <v>77</v>
      </c>
      <c r="AL719" t="s">
        <v>78</v>
      </c>
      <c r="AM719" t="s">
        <v>23154</v>
      </c>
      <c r="AN719" t="s">
        <v>1857</v>
      </c>
      <c r="AO719" t="s">
        <v>1858</v>
      </c>
      <c r="AP719" t="s">
        <v>23154</v>
      </c>
      <c r="AQ719" t="s">
        <v>23154</v>
      </c>
      <c r="AR719" t="s">
        <v>23154</v>
      </c>
      <c r="AS719" t="s">
        <v>23154</v>
      </c>
      <c r="AT719" t="s">
        <v>23154</v>
      </c>
      <c r="AU719" s="3" t="s">
        <v>25791</v>
      </c>
      <c r="AV719" t="s">
        <v>28263</v>
      </c>
      <c r="AW719" t="s">
        <v>23154</v>
      </c>
      <c r="AX719" t="s">
        <v>81</v>
      </c>
      <c r="AY719" t="s">
        <v>23154</v>
      </c>
      <c r="AZ719" t="s">
        <v>23154</v>
      </c>
      <c r="BA719" t="s">
        <v>82</v>
      </c>
      <c r="BB719" t="s">
        <v>23154</v>
      </c>
      <c r="BC719" t="s">
        <v>23154</v>
      </c>
      <c r="BD719" t="s">
        <v>7604</v>
      </c>
      <c r="BE719" t="s">
        <v>7605</v>
      </c>
      <c r="BF719" t="s">
        <v>23154</v>
      </c>
      <c r="BG719" t="s">
        <v>23154</v>
      </c>
      <c r="BH719" t="s">
        <v>23154</v>
      </c>
      <c r="BI719" t="s">
        <v>23154</v>
      </c>
      <c r="BJ719" t="s">
        <v>23154</v>
      </c>
      <c r="BK719" t="s">
        <v>23154</v>
      </c>
      <c r="BL719">
        <v>111</v>
      </c>
      <c r="BM719">
        <v>22.332249681571799</v>
      </c>
      <c r="BN719">
        <v>114.163065697525</v>
      </c>
      <c r="BO719" t="s">
        <v>23872</v>
      </c>
      <c r="BP719" t="s">
        <v>23116</v>
      </c>
      <c r="BQ719">
        <v>8</v>
      </c>
      <c r="BR719">
        <v>11</v>
      </c>
      <c r="BS719" t="s">
        <v>7628</v>
      </c>
      <c r="BT719" t="s">
        <v>7629</v>
      </c>
      <c r="BU719" t="s">
        <v>2481</v>
      </c>
      <c r="BV719" t="s">
        <v>23154</v>
      </c>
      <c r="BW719" t="s">
        <v>7630</v>
      </c>
      <c r="BX719" t="s">
        <v>7630</v>
      </c>
      <c r="BY719" t="s">
        <v>7631</v>
      </c>
      <c r="BZ719" t="s">
        <v>7632</v>
      </c>
      <c r="CA719" t="s">
        <v>23154</v>
      </c>
      <c r="CB719" t="s">
        <v>7611</v>
      </c>
      <c r="CC719" t="s">
        <v>7633</v>
      </c>
      <c r="CD719" t="s">
        <v>7634</v>
      </c>
      <c r="CE719" t="s">
        <v>7614</v>
      </c>
      <c r="CF719" t="s">
        <v>7611</v>
      </c>
      <c r="CQ719" cm="1">
        <f t="array" aca="1" ref="CQ719" ca="1">SUMPRODUCT(--(_xlfn.UNICODE(MID(BX719,ROW(INDIRECT("1:"&amp;LEN(BX719))),1))&gt;=19968),--(_xlfn.UNICODE(MID(BX719,ROW(INDIRECT("1:"&amp;LEN(BX719))),1))&lt;=40895))</f>
        <v>10</v>
      </c>
      <c r="CR719">
        <f t="shared" si="71"/>
        <v>12</v>
      </c>
      <c r="CS719">
        <f t="shared" ca="1" si="76"/>
        <v>266</v>
      </c>
      <c r="CT719">
        <f t="shared" si="74"/>
        <v>439</v>
      </c>
      <c r="CX719">
        <f t="shared" si="72"/>
        <v>3</v>
      </c>
      <c r="CY719">
        <f t="shared" si="75"/>
        <v>37</v>
      </c>
      <c r="DA719">
        <f t="shared" si="73"/>
        <v>7</v>
      </c>
    </row>
    <row r="720" spans="1:105">
      <c r="A720" t="s">
        <v>7635</v>
      </c>
      <c r="B720" t="s">
        <v>63</v>
      </c>
      <c r="C720" t="s">
        <v>64</v>
      </c>
      <c r="D720" t="s">
        <v>65</v>
      </c>
      <c r="E720" t="s">
        <v>66</v>
      </c>
      <c r="F720" t="s">
        <v>67</v>
      </c>
      <c r="G720" t="s">
        <v>25077</v>
      </c>
      <c r="H720" t="s">
        <v>23154</v>
      </c>
      <c r="I720" t="s">
        <v>23154</v>
      </c>
      <c r="K720" t="s">
        <v>7596</v>
      </c>
      <c r="L720" t="s">
        <v>7597</v>
      </c>
      <c r="M720">
        <v>8</v>
      </c>
      <c r="N720">
        <v>9</v>
      </c>
      <c r="O720">
        <v>6</v>
      </c>
      <c r="P720">
        <v>9</v>
      </c>
      <c r="Q720">
        <v>9</v>
      </c>
      <c r="R720" t="s">
        <v>23154</v>
      </c>
      <c r="S720" t="s">
        <v>7598</v>
      </c>
      <c r="T720" t="s">
        <v>7599</v>
      </c>
      <c r="U720" t="s">
        <v>23154</v>
      </c>
      <c r="V720" t="s">
        <v>7600</v>
      </c>
      <c r="W720" t="s">
        <v>7601</v>
      </c>
      <c r="X720" t="s">
        <v>23154</v>
      </c>
      <c r="Y720" t="s">
        <v>7636</v>
      </c>
      <c r="Z720" t="s">
        <v>7637</v>
      </c>
      <c r="AA720">
        <v>2011</v>
      </c>
      <c r="AB720" t="s">
        <v>23154</v>
      </c>
      <c r="AC720" t="s">
        <v>23154</v>
      </c>
      <c r="AD720" t="s">
        <v>23154</v>
      </c>
      <c r="AE720" t="s">
        <v>23154</v>
      </c>
      <c r="AF720" t="s">
        <v>23154</v>
      </c>
      <c r="AG720" t="s">
        <v>23154</v>
      </c>
      <c r="AH720" t="s">
        <v>74</v>
      </c>
      <c r="AI720" t="s">
        <v>75</v>
      </c>
      <c r="AJ720" t="s">
        <v>76</v>
      </c>
      <c r="AK720" t="s">
        <v>77</v>
      </c>
      <c r="AL720" t="s">
        <v>78</v>
      </c>
      <c r="AM720" t="s">
        <v>23154</v>
      </c>
      <c r="AN720" t="s">
        <v>1857</v>
      </c>
      <c r="AO720" t="s">
        <v>1858</v>
      </c>
      <c r="AP720" t="s">
        <v>23154</v>
      </c>
      <c r="AQ720" t="s">
        <v>23154</v>
      </c>
      <c r="AR720" t="s">
        <v>23154</v>
      </c>
      <c r="AS720" t="s">
        <v>23154</v>
      </c>
      <c r="AT720" t="s">
        <v>23154</v>
      </c>
      <c r="AU720" s="3" t="s">
        <v>25792</v>
      </c>
      <c r="AV720" t="s">
        <v>28264</v>
      </c>
      <c r="AW720" t="s">
        <v>23154</v>
      </c>
      <c r="AX720" t="s">
        <v>81</v>
      </c>
      <c r="AY720" t="s">
        <v>23154</v>
      </c>
      <c r="AZ720" t="s">
        <v>23154</v>
      </c>
      <c r="BA720" t="s">
        <v>82</v>
      </c>
      <c r="BB720" t="s">
        <v>23154</v>
      </c>
      <c r="BC720" t="s">
        <v>23154</v>
      </c>
      <c r="BD720" t="s">
        <v>7604</v>
      </c>
      <c r="BE720" t="s">
        <v>7605</v>
      </c>
      <c r="BF720" t="s">
        <v>23154</v>
      </c>
      <c r="BG720" t="s">
        <v>23154</v>
      </c>
      <c r="BH720" t="s">
        <v>23154</v>
      </c>
      <c r="BI720" t="s">
        <v>23154</v>
      </c>
      <c r="BJ720" t="s">
        <v>23154</v>
      </c>
      <c r="BK720" t="s">
        <v>23154</v>
      </c>
      <c r="BL720">
        <v>111</v>
      </c>
      <c r="BM720">
        <v>22.327846738903201</v>
      </c>
      <c r="BN720">
        <v>114.165294693359</v>
      </c>
      <c r="BO720" t="s">
        <v>23873</v>
      </c>
      <c r="BP720" t="s">
        <v>23116</v>
      </c>
      <c r="BQ720">
        <v>8</v>
      </c>
      <c r="BR720">
        <v>13</v>
      </c>
      <c r="BS720" t="s">
        <v>7638</v>
      </c>
      <c r="BT720" t="s">
        <v>7639</v>
      </c>
      <c r="BU720" t="s">
        <v>2481</v>
      </c>
      <c r="BV720" t="s">
        <v>23154</v>
      </c>
      <c r="BW720" t="s">
        <v>7640</v>
      </c>
      <c r="BX720" t="s">
        <v>7640</v>
      </c>
      <c r="BY720" t="s">
        <v>7641</v>
      </c>
      <c r="BZ720" t="s">
        <v>7642</v>
      </c>
      <c r="CA720" t="s">
        <v>23154</v>
      </c>
      <c r="CB720" t="s">
        <v>7611</v>
      </c>
      <c r="CC720" t="s">
        <v>7643</v>
      </c>
      <c r="CD720" t="s">
        <v>7644</v>
      </c>
      <c r="CE720" t="s">
        <v>7614</v>
      </c>
      <c r="CF720" t="s">
        <v>7611</v>
      </c>
      <c r="CQ720" cm="1">
        <f t="array" aca="1" ref="CQ720" ca="1">SUMPRODUCT(--(_xlfn.UNICODE(MID(BX720,ROW(INDIRECT("1:"&amp;LEN(BX720))),1))&gt;=19968),--(_xlfn.UNICODE(MID(BX720,ROW(INDIRECT("1:"&amp;LEN(BX720))),1))&lt;=40895))</f>
        <v>7</v>
      </c>
      <c r="CR720">
        <f t="shared" si="71"/>
        <v>9</v>
      </c>
      <c r="CS720">
        <f t="shared" ca="1" si="76"/>
        <v>264</v>
      </c>
      <c r="CT720">
        <f t="shared" si="74"/>
        <v>439</v>
      </c>
      <c r="CX720">
        <f t="shared" si="72"/>
        <v>6</v>
      </c>
      <c r="CY720">
        <f t="shared" si="75"/>
        <v>37</v>
      </c>
      <c r="DA720">
        <f t="shared" si="73"/>
        <v>7</v>
      </c>
    </row>
    <row r="721" spans="1:105">
      <c r="A721" t="s">
        <v>7645</v>
      </c>
      <c r="B721" t="s">
        <v>63</v>
      </c>
      <c r="C721" t="s">
        <v>64</v>
      </c>
      <c r="D721" t="s">
        <v>65</v>
      </c>
      <c r="E721" t="s">
        <v>66</v>
      </c>
      <c r="F721" t="s">
        <v>67</v>
      </c>
      <c r="G721" t="s">
        <v>25077</v>
      </c>
      <c r="H721" t="s">
        <v>23154</v>
      </c>
      <c r="I721" t="s">
        <v>23154</v>
      </c>
      <c r="K721" t="s">
        <v>7596</v>
      </c>
      <c r="L721" t="s">
        <v>7597</v>
      </c>
      <c r="M721">
        <v>8</v>
      </c>
      <c r="N721">
        <v>9</v>
      </c>
      <c r="O721">
        <v>6</v>
      </c>
      <c r="P721">
        <v>9</v>
      </c>
      <c r="Q721">
        <v>9</v>
      </c>
      <c r="R721" t="s">
        <v>23154</v>
      </c>
      <c r="S721" t="s">
        <v>7598</v>
      </c>
      <c r="T721" t="s">
        <v>7599</v>
      </c>
      <c r="U721" t="s">
        <v>23154</v>
      </c>
      <c r="V721" t="s">
        <v>7600</v>
      </c>
      <c r="W721" t="s">
        <v>7601</v>
      </c>
      <c r="X721" t="s">
        <v>23154</v>
      </c>
      <c r="Y721" t="s">
        <v>7646</v>
      </c>
      <c r="Z721" t="s">
        <v>7647</v>
      </c>
      <c r="AA721">
        <v>2011</v>
      </c>
      <c r="AB721" t="s">
        <v>23154</v>
      </c>
      <c r="AC721" t="s">
        <v>23154</v>
      </c>
      <c r="AD721" t="s">
        <v>23154</v>
      </c>
      <c r="AE721" t="s">
        <v>23154</v>
      </c>
      <c r="AF721" t="s">
        <v>23154</v>
      </c>
      <c r="AG721" t="s">
        <v>23154</v>
      </c>
      <c r="AH721" t="s">
        <v>74</v>
      </c>
      <c r="AI721" t="s">
        <v>75</v>
      </c>
      <c r="AJ721" t="s">
        <v>76</v>
      </c>
      <c r="AK721" t="s">
        <v>77</v>
      </c>
      <c r="AL721" t="s">
        <v>78</v>
      </c>
      <c r="AM721" t="s">
        <v>23154</v>
      </c>
      <c r="AN721" t="s">
        <v>1857</v>
      </c>
      <c r="AO721" t="s">
        <v>1858</v>
      </c>
      <c r="AP721" t="s">
        <v>23154</v>
      </c>
      <c r="AQ721" t="s">
        <v>23154</v>
      </c>
      <c r="AR721" t="s">
        <v>23154</v>
      </c>
      <c r="AS721" t="s">
        <v>23154</v>
      </c>
      <c r="AT721" t="s">
        <v>23154</v>
      </c>
      <c r="AU721" s="3" t="s">
        <v>25793</v>
      </c>
      <c r="AV721" t="s">
        <v>28265</v>
      </c>
      <c r="AW721" t="s">
        <v>23154</v>
      </c>
      <c r="AX721" t="s">
        <v>81</v>
      </c>
      <c r="AY721" t="s">
        <v>23154</v>
      </c>
      <c r="AZ721" t="s">
        <v>23154</v>
      </c>
      <c r="BA721" t="s">
        <v>82</v>
      </c>
      <c r="BB721" t="s">
        <v>23154</v>
      </c>
      <c r="BC721" t="s">
        <v>23154</v>
      </c>
      <c r="BD721" t="s">
        <v>7604</v>
      </c>
      <c r="BE721" t="s">
        <v>7605</v>
      </c>
      <c r="BF721" t="s">
        <v>23154</v>
      </c>
      <c r="BG721" t="s">
        <v>23154</v>
      </c>
      <c r="BH721" t="s">
        <v>23154</v>
      </c>
      <c r="BI721" t="s">
        <v>23154</v>
      </c>
      <c r="BJ721" t="s">
        <v>23154</v>
      </c>
      <c r="BK721" t="s">
        <v>23154</v>
      </c>
      <c r="BL721">
        <v>111</v>
      </c>
      <c r="BM721">
        <v>22.3283720428247</v>
      </c>
      <c r="BN721">
        <v>114.166713206092</v>
      </c>
      <c r="BO721" t="s">
        <v>23874</v>
      </c>
      <c r="BP721" t="s">
        <v>23116</v>
      </c>
      <c r="BQ721">
        <v>8</v>
      </c>
      <c r="BR721">
        <v>6</v>
      </c>
      <c r="BS721" t="s">
        <v>7648</v>
      </c>
      <c r="BT721" t="s">
        <v>7649</v>
      </c>
      <c r="BU721" t="s">
        <v>2481</v>
      </c>
      <c r="BV721" t="s">
        <v>23154</v>
      </c>
      <c r="BW721" t="s">
        <v>7650</v>
      </c>
      <c r="BX721" t="s">
        <v>7650</v>
      </c>
      <c r="BY721" t="s">
        <v>7651</v>
      </c>
      <c r="BZ721" t="s">
        <v>7652</v>
      </c>
      <c r="CA721" t="s">
        <v>23154</v>
      </c>
      <c r="CB721" t="s">
        <v>7611</v>
      </c>
      <c r="CC721" t="s">
        <v>7653</v>
      </c>
      <c r="CD721" t="s">
        <v>7654</v>
      </c>
      <c r="CE721" t="s">
        <v>7614</v>
      </c>
      <c r="CF721" t="s">
        <v>7611</v>
      </c>
      <c r="CQ721" cm="1">
        <f t="array" aca="1" ref="CQ721" ca="1">SUMPRODUCT(--(_xlfn.UNICODE(MID(BX721,ROW(INDIRECT("1:"&amp;LEN(BX721))),1))&gt;=19968),--(_xlfn.UNICODE(MID(BX721,ROW(INDIRECT("1:"&amp;LEN(BX721))),1))&lt;=40895))</f>
        <v>17</v>
      </c>
      <c r="CR721">
        <f t="shared" si="71"/>
        <v>20</v>
      </c>
      <c r="CS721">
        <f t="shared" ca="1" si="76"/>
        <v>264</v>
      </c>
      <c r="CT721">
        <f t="shared" si="74"/>
        <v>439</v>
      </c>
      <c r="CX721">
        <f t="shared" si="72"/>
        <v>5</v>
      </c>
      <c r="CY721">
        <f t="shared" si="75"/>
        <v>37</v>
      </c>
      <c r="DA721">
        <f t="shared" si="73"/>
        <v>10</v>
      </c>
    </row>
    <row r="722" spans="1:105">
      <c r="A722" t="s">
        <v>7655</v>
      </c>
      <c r="B722" t="s">
        <v>63</v>
      </c>
      <c r="C722" t="s">
        <v>64</v>
      </c>
      <c r="D722" t="s">
        <v>65</v>
      </c>
      <c r="E722" t="s">
        <v>66</v>
      </c>
      <c r="F722" t="s">
        <v>67</v>
      </c>
      <c r="G722" t="s">
        <v>25077</v>
      </c>
      <c r="H722" t="s">
        <v>23154</v>
      </c>
      <c r="I722" t="s">
        <v>23154</v>
      </c>
      <c r="K722" t="s">
        <v>7596</v>
      </c>
      <c r="L722" t="s">
        <v>7597</v>
      </c>
      <c r="M722">
        <v>8</v>
      </c>
      <c r="N722">
        <v>9</v>
      </c>
      <c r="O722">
        <v>6</v>
      </c>
      <c r="P722">
        <v>9</v>
      </c>
      <c r="Q722">
        <v>9</v>
      </c>
      <c r="R722" t="s">
        <v>23154</v>
      </c>
      <c r="S722" t="s">
        <v>7598</v>
      </c>
      <c r="T722" t="s">
        <v>7599</v>
      </c>
      <c r="U722" t="s">
        <v>23154</v>
      </c>
      <c r="V722" t="s">
        <v>7600</v>
      </c>
      <c r="W722" t="s">
        <v>7601</v>
      </c>
      <c r="X722" t="s">
        <v>23154</v>
      </c>
      <c r="Y722" t="s">
        <v>7656</v>
      </c>
      <c r="Z722" t="s">
        <v>7657</v>
      </c>
      <c r="AA722">
        <v>2011</v>
      </c>
      <c r="AB722" t="s">
        <v>23154</v>
      </c>
      <c r="AC722" t="s">
        <v>23154</v>
      </c>
      <c r="AD722" t="s">
        <v>23154</v>
      </c>
      <c r="AE722" t="s">
        <v>23154</v>
      </c>
      <c r="AF722" t="s">
        <v>23154</v>
      </c>
      <c r="AG722" t="s">
        <v>23154</v>
      </c>
      <c r="AH722" t="s">
        <v>74</v>
      </c>
      <c r="AI722" t="s">
        <v>75</v>
      </c>
      <c r="AJ722" t="s">
        <v>76</v>
      </c>
      <c r="AK722" t="s">
        <v>77</v>
      </c>
      <c r="AL722" t="s">
        <v>78</v>
      </c>
      <c r="AM722" t="s">
        <v>23154</v>
      </c>
      <c r="AN722" t="s">
        <v>1857</v>
      </c>
      <c r="AO722" t="s">
        <v>1858</v>
      </c>
      <c r="AP722" t="s">
        <v>23154</v>
      </c>
      <c r="AQ722" t="s">
        <v>23154</v>
      </c>
      <c r="AR722" t="s">
        <v>23154</v>
      </c>
      <c r="AS722" t="s">
        <v>23154</v>
      </c>
      <c r="AT722" t="s">
        <v>23154</v>
      </c>
      <c r="AU722" s="3" t="s">
        <v>25794</v>
      </c>
      <c r="AV722" t="s">
        <v>28266</v>
      </c>
      <c r="AW722" t="s">
        <v>23154</v>
      </c>
      <c r="AX722" t="s">
        <v>81</v>
      </c>
      <c r="AY722" t="s">
        <v>23154</v>
      </c>
      <c r="AZ722" t="s">
        <v>23154</v>
      </c>
      <c r="BA722" t="s">
        <v>82</v>
      </c>
      <c r="BB722" t="s">
        <v>23154</v>
      </c>
      <c r="BC722" t="s">
        <v>23154</v>
      </c>
      <c r="BD722" t="s">
        <v>7604</v>
      </c>
      <c r="BE722" t="s">
        <v>7605</v>
      </c>
      <c r="BF722" t="s">
        <v>23154</v>
      </c>
      <c r="BG722" t="s">
        <v>23154</v>
      </c>
      <c r="BH722" t="s">
        <v>23154</v>
      </c>
      <c r="BI722" t="s">
        <v>23154</v>
      </c>
      <c r="BJ722" t="s">
        <v>23154</v>
      </c>
      <c r="BK722" t="s">
        <v>23154</v>
      </c>
      <c r="BL722">
        <v>111</v>
      </c>
      <c r="BM722">
        <v>22.331631636526801</v>
      </c>
      <c r="BN722">
        <v>114.163435799045</v>
      </c>
      <c r="BO722" t="s">
        <v>23875</v>
      </c>
      <c r="BP722" t="s">
        <v>23116</v>
      </c>
      <c r="BQ722">
        <v>8</v>
      </c>
      <c r="BR722">
        <v>14</v>
      </c>
      <c r="BS722" t="s">
        <v>7658</v>
      </c>
      <c r="BT722" t="s">
        <v>7659</v>
      </c>
      <c r="BU722" t="s">
        <v>2481</v>
      </c>
      <c r="BV722" t="s">
        <v>23154</v>
      </c>
      <c r="BW722" t="s">
        <v>7660</v>
      </c>
      <c r="BX722" t="s">
        <v>7660</v>
      </c>
      <c r="BY722" t="s">
        <v>7661</v>
      </c>
      <c r="BZ722" t="s">
        <v>7662</v>
      </c>
      <c r="CA722" t="s">
        <v>23154</v>
      </c>
      <c r="CB722" t="s">
        <v>7611</v>
      </c>
      <c r="CC722" t="s">
        <v>7663</v>
      </c>
      <c r="CD722" t="s">
        <v>7664</v>
      </c>
      <c r="CE722" t="s">
        <v>7614</v>
      </c>
      <c r="CF722" t="s">
        <v>7611</v>
      </c>
      <c r="CQ722" cm="1">
        <f t="array" aca="1" ref="CQ722" ca="1">SUMPRODUCT(--(_xlfn.UNICODE(MID(BX722,ROW(INDIRECT("1:"&amp;LEN(BX722))),1))&gt;=19968),--(_xlfn.UNICODE(MID(BX722,ROW(INDIRECT("1:"&amp;LEN(BX722))),1))&lt;=40895))</f>
        <v>23</v>
      </c>
      <c r="CR722">
        <f t="shared" si="71"/>
        <v>26</v>
      </c>
      <c r="CS722">
        <f t="shared" ca="1" si="76"/>
        <v>262</v>
      </c>
      <c r="CT722">
        <f t="shared" si="74"/>
        <v>439</v>
      </c>
      <c r="CX722">
        <f t="shared" si="72"/>
        <v>6</v>
      </c>
      <c r="CY722">
        <f t="shared" si="75"/>
        <v>37</v>
      </c>
      <c r="DA722">
        <f t="shared" si="73"/>
        <v>5</v>
      </c>
    </row>
    <row r="723" spans="1:105">
      <c r="A723" t="s">
        <v>7665</v>
      </c>
      <c r="B723" t="s">
        <v>63</v>
      </c>
      <c r="C723" t="s">
        <v>64</v>
      </c>
      <c r="D723" t="s">
        <v>65</v>
      </c>
      <c r="E723" t="s">
        <v>66</v>
      </c>
      <c r="F723" t="s">
        <v>67</v>
      </c>
      <c r="G723" t="s">
        <v>25077</v>
      </c>
      <c r="H723" t="s">
        <v>23154</v>
      </c>
      <c r="I723" t="s">
        <v>23154</v>
      </c>
      <c r="K723" t="s">
        <v>7596</v>
      </c>
      <c r="L723" t="s">
        <v>7597</v>
      </c>
      <c r="M723">
        <v>8</v>
      </c>
      <c r="N723">
        <v>9</v>
      </c>
      <c r="O723">
        <v>6</v>
      </c>
      <c r="P723">
        <v>9</v>
      </c>
      <c r="Q723">
        <v>9</v>
      </c>
      <c r="R723" t="s">
        <v>23154</v>
      </c>
      <c r="S723" t="s">
        <v>7598</v>
      </c>
      <c r="T723" t="s">
        <v>7599</v>
      </c>
      <c r="U723" t="s">
        <v>23154</v>
      </c>
      <c r="V723" t="s">
        <v>7600</v>
      </c>
      <c r="W723" t="s">
        <v>7601</v>
      </c>
      <c r="X723" t="s">
        <v>23154</v>
      </c>
      <c r="Y723" t="s">
        <v>7666</v>
      </c>
      <c r="Z723" t="s">
        <v>7667</v>
      </c>
      <c r="AA723">
        <v>2011</v>
      </c>
      <c r="AB723" t="s">
        <v>23154</v>
      </c>
      <c r="AC723" t="s">
        <v>23154</v>
      </c>
      <c r="AD723" t="s">
        <v>23154</v>
      </c>
      <c r="AE723" t="s">
        <v>23154</v>
      </c>
      <c r="AF723" t="s">
        <v>23154</v>
      </c>
      <c r="AG723" t="s">
        <v>23154</v>
      </c>
      <c r="AH723" t="s">
        <v>74</v>
      </c>
      <c r="AI723" t="s">
        <v>75</v>
      </c>
      <c r="AJ723" t="s">
        <v>76</v>
      </c>
      <c r="AK723" t="s">
        <v>77</v>
      </c>
      <c r="AL723" t="s">
        <v>78</v>
      </c>
      <c r="AM723" t="s">
        <v>23154</v>
      </c>
      <c r="AN723" t="s">
        <v>1857</v>
      </c>
      <c r="AO723" t="s">
        <v>1858</v>
      </c>
      <c r="AP723" t="s">
        <v>23154</v>
      </c>
      <c r="AQ723" t="s">
        <v>23154</v>
      </c>
      <c r="AR723" t="s">
        <v>23154</v>
      </c>
      <c r="AS723" t="s">
        <v>23154</v>
      </c>
      <c r="AT723" t="s">
        <v>23154</v>
      </c>
      <c r="AU723" s="3" t="s">
        <v>25795</v>
      </c>
      <c r="AV723" t="s">
        <v>28267</v>
      </c>
      <c r="AW723" t="s">
        <v>23154</v>
      </c>
      <c r="AX723" t="s">
        <v>81</v>
      </c>
      <c r="AY723" t="s">
        <v>23154</v>
      </c>
      <c r="AZ723" t="s">
        <v>23154</v>
      </c>
      <c r="BA723" t="s">
        <v>82</v>
      </c>
      <c r="BB723" t="s">
        <v>23154</v>
      </c>
      <c r="BC723" t="s">
        <v>23154</v>
      </c>
      <c r="BD723" t="s">
        <v>7604</v>
      </c>
      <c r="BE723" t="s">
        <v>7605</v>
      </c>
      <c r="BF723" t="s">
        <v>23154</v>
      </c>
      <c r="BG723" t="s">
        <v>23154</v>
      </c>
      <c r="BH723" t="s">
        <v>23154</v>
      </c>
      <c r="BI723" t="s">
        <v>23154</v>
      </c>
      <c r="BJ723" t="s">
        <v>23154</v>
      </c>
      <c r="BK723" t="s">
        <v>23154</v>
      </c>
      <c r="BL723">
        <v>111</v>
      </c>
      <c r="BM723">
        <v>22.330904169931902</v>
      </c>
      <c r="BN723">
        <v>114.16315733914701</v>
      </c>
      <c r="BO723" t="s">
        <v>23876</v>
      </c>
      <c r="BP723" t="s">
        <v>23116</v>
      </c>
      <c r="BQ723">
        <v>8</v>
      </c>
      <c r="BR723">
        <v>5</v>
      </c>
      <c r="BS723" t="s">
        <v>7668</v>
      </c>
      <c r="BT723" t="s">
        <v>7669</v>
      </c>
      <c r="BU723" t="s">
        <v>2481</v>
      </c>
      <c r="BV723" t="s">
        <v>23154</v>
      </c>
      <c r="BW723" t="s">
        <v>7670</v>
      </c>
      <c r="BX723" t="s">
        <v>7670</v>
      </c>
      <c r="BY723" t="s">
        <v>7671</v>
      </c>
      <c r="BZ723" t="s">
        <v>7672</v>
      </c>
      <c r="CA723" t="s">
        <v>23154</v>
      </c>
      <c r="CB723" t="s">
        <v>7611</v>
      </c>
      <c r="CC723" t="s">
        <v>7673</v>
      </c>
      <c r="CD723" t="s">
        <v>7674</v>
      </c>
      <c r="CE723" t="s">
        <v>7614</v>
      </c>
      <c r="CF723" t="s">
        <v>7611</v>
      </c>
      <c r="CQ723" cm="1">
        <f t="array" aca="1" ref="CQ723" ca="1">SUMPRODUCT(--(_xlfn.UNICODE(MID(BX723,ROW(INDIRECT("1:"&amp;LEN(BX723))),1))&gt;=19968),--(_xlfn.UNICODE(MID(BX723,ROW(INDIRECT("1:"&amp;LEN(BX723))),1))&lt;=40895))</f>
        <v>26</v>
      </c>
      <c r="CR723">
        <f t="shared" si="71"/>
        <v>30</v>
      </c>
      <c r="CS723">
        <f t="shared" ca="1" si="76"/>
        <v>261</v>
      </c>
      <c r="CT723">
        <f t="shared" si="74"/>
        <v>439</v>
      </c>
      <c r="CX723">
        <f t="shared" si="72"/>
        <v>10</v>
      </c>
      <c r="CY723">
        <f t="shared" si="75"/>
        <v>37</v>
      </c>
      <c r="DA723">
        <f t="shared" si="73"/>
        <v>4</v>
      </c>
    </row>
    <row r="724" spans="1:105">
      <c r="A724" t="s">
        <v>7675</v>
      </c>
      <c r="B724" t="s">
        <v>63</v>
      </c>
      <c r="C724" t="s">
        <v>64</v>
      </c>
      <c r="D724" t="s">
        <v>65</v>
      </c>
      <c r="E724" t="s">
        <v>66</v>
      </c>
      <c r="F724" t="s">
        <v>67</v>
      </c>
      <c r="G724" t="s">
        <v>25077</v>
      </c>
      <c r="H724" t="s">
        <v>23154</v>
      </c>
      <c r="I724" t="s">
        <v>23154</v>
      </c>
      <c r="K724" t="s">
        <v>7596</v>
      </c>
      <c r="L724" t="s">
        <v>7597</v>
      </c>
      <c r="M724">
        <v>8</v>
      </c>
      <c r="N724">
        <v>9</v>
      </c>
      <c r="O724">
        <v>6</v>
      </c>
      <c r="P724">
        <v>9</v>
      </c>
      <c r="Q724">
        <v>9</v>
      </c>
      <c r="R724" t="s">
        <v>23154</v>
      </c>
      <c r="S724" t="s">
        <v>7598</v>
      </c>
      <c r="T724" t="s">
        <v>7599</v>
      </c>
      <c r="U724" t="s">
        <v>23154</v>
      </c>
      <c r="V724" t="s">
        <v>7600</v>
      </c>
      <c r="W724" t="s">
        <v>7601</v>
      </c>
      <c r="X724" t="s">
        <v>23154</v>
      </c>
      <c r="Y724" t="s">
        <v>7676</v>
      </c>
      <c r="Z724" t="s">
        <v>7677</v>
      </c>
      <c r="AA724">
        <v>2011</v>
      </c>
      <c r="AB724" t="s">
        <v>23154</v>
      </c>
      <c r="AC724" t="s">
        <v>23154</v>
      </c>
      <c r="AD724" t="s">
        <v>23154</v>
      </c>
      <c r="AE724" t="s">
        <v>23154</v>
      </c>
      <c r="AF724" t="s">
        <v>23154</v>
      </c>
      <c r="AG724" t="s">
        <v>23154</v>
      </c>
      <c r="AH724" t="s">
        <v>74</v>
      </c>
      <c r="AI724" t="s">
        <v>75</v>
      </c>
      <c r="AJ724" t="s">
        <v>76</v>
      </c>
      <c r="AK724" t="s">
        <v>77</v>
      </c>
      <c r="AL724" t="s">
        <v>78</v>
      </c>
      <c r="AM724" t="s">
        <v>23154</v>
      </c>
      <c r="AN724" t="s">
        <v>1857</v>
      </c>
      <c r="AO724" t="s">
        <v>1858</v>
      </c>
      <c r="AP724" t="s">
        <v>23154</v>
      </c>
      <c r="AQ724" t="s">
        <v>23154</v>
      </c>
      <c r="AR724" t="s">
        <v>23154</v>
      </c>
      <c r="AS724" t="s">
        <v>23154</v>
      </c>
      <c r="AT724" t="s">
        <v>23154</v>
      </c>
      <c r="AU724" s="3" t="s">
        <v>25796</v>
      </c>
      <c r="AV724" t="s">
        <v>28268</v>
      </c>
      <c r="AW724" t="s">
        <v>23154</v>
      </c>
      <c r="AX724" t="s">
        <v>81</v>
      </c>
      <c r="AY724" t="s">
        <v>23154</v>
      </c>
      <c r="AZ724" t="s">
        <v>23154</v>
      </c>
      <c r="BA724" t="s">
        <v>82</v>
      </c>
      <c r="BB724" t="s">
        <v>23154</v>
      </c>
      <c r="BC724" t="s">
        <v>23154</v>
      </c>
      <c r="BD724" t="s">
        <v>7604</v>
      </c>
      <c r="BE724" t="s">
        <v>7605</v>
      </c>
      <c r="BF724" t="s">
        <v>23154</v>
      </c>
      <c r="BG724" t="s">
        <v>23154</v>
      </c>
      <c r="BH724" t="s">
        <v>23154</v>
      </c>
      <c r="BI724" t="s">
        <v>23154</v>
      </c>
      <c r="BJ724" t="s">
        <v>23154</v>
      </c>
      <c r="BK724" t="s">
        <v>23154</v>
      </c>
      <c r="BL724">
        <v>111</v>
      </c>
      <c r="BM724">
        <v>22.286496955867602</v>
      </c>
      <c r="BN724">
        <v>114.223502655174</v>
      </c>
      <c r="BO724" t="s">
        <v>23877</v>
      </c>
      <c r="BP724" t="s">
        <v>23109</v>
      </c>
      <c r="BQ724">
        <v>8</v>
      </c>
      <c r="BR724">
        <v>20</v>
      </c>
      <c r="BS724" t="s">
        <v>1393</v>
      </c>
      <c r="BT724" t="s">
        <v>7678</v>
      </c>
      <c r="BU724" t="s">
        <v>2481</v>
      </c>
      <c r="BV724" t="s">
        <v>23154</v>
      </c>
      <c r="BW724" t="s">
        <v>7679</v>
      </c>
      <c r="BX724" t="s">
        <v>7679</v>
      </c>
      <c r="BY724" t="s">
        <v>7680</v>
      </c>
      <c r="BZ724" t="s">
        <v>7681</v>
      </c>
      <c r="CA724" t="s">
        <v>23154</v>
      </c>
      <c r="CB724" t="s">
        <v>7611</v>
      </c>
      <c r="CC724" t="s">
        <v>1399</v>
      </c>
      <c r="CD724" t="s">
        <v>7682</v>
      </c>
      <c r="CE724" t="s">
        <v>7614</v>
      </c>
      <c r="CF724" t="s">
        <v>7611</v>
      </c>
      <c r="CQ724" cm="1">
        <f t="array" aca="1" ref="CQ724" ca="1">SUMPRODUCT(--(_xlfn.UNICODE(MID(BX724,ROW(INDIRECT("1:"&amp;LEN(BX724))),1))&gt;=19968),--(_xlfn.UNICODE(MID(BX724,ROW(INDIRECT("1:"&amp;LEN(BX724))),1))&lt;=40895))</f>
        <v>18</v>
      </c>
      <c r="CR724">
        <f t="shared" si="71"/>
        <v>20</v>
      </c>
      <c r="CT724">
        <f t="shared" si="74"/>
        <v>434</v>
      </c>
      <c r="CX724">
        <f t="shared" si="72"/>
        <v>3</v>
      </c>
      <c r="CY724">
        <f t="shared" si="75"/>
        <v>37</v>
      </c>
      <c r="DA724">
        <f t="shared" si="73"/>
        <v>5</v>
      </c>
    </row>
    <row r="725" spans="1:105">
      <c r="A725" t="s">
        <v>7683</v>
      </c>
      <c r="B725" t="s">
        <v>63</v>
      </c>
      <c r="C725" t="s">
        <v>64</v>
      </c>
      <c r="D725" t="s">
        <v>65</v>
      </c>
      <c r="E725" t="s">
        <v>66</v>
      </c>
      <c r="F725" t="s">
        <v>67</v>
      </c>
      <c r="G725" t="s">
        <v>25077</v>
      </c>
      <c r="H725" t="s">
        <v>23154</v>
      </c>
      <c r="I725" t="s">
        <v>23154</v>
      </c>
      <c r="K725" t="s">
        <v>7596</v>
      </c>
      <c r="L725" t="s">
        <v>7597</v>
      </c>
      <c r="M725">
        <v>8</v>
      </c>
      <c r="N725">
        <v>9</v>
      </c>
      <c r="O725">
        <v>6</v>
      </c>
      <c r="P725">
        <v>9</v>
      </c>
      <c r="Q725">
        <v>9</v>
      </c>
      <c r="R725" t="s">
        <v>23154</v>
      </c>
      <c r="S725" t="s">
        <v>7598</v>
      </c>
      <c r="T725" t="s">
        <v>7599</v>
      </c>
      <c r="U725" t="s">
        <v>23154</v>
      </c>
      <c r="V725" t="s">
        <v>7600</v>
      </c>
      <c r="W725" t="s">
        <v>7601</v>
      </c>
      <c r="X725" t="s">
        <v>23154</v>
      </c>
      <c r="Y725" t="s">
        <v>7684</v>
      </c>
      <c r="Z725" t="s">
        <v>7685</v>
      </c>
      <c r="AA725">
        <v>2011</v>
      </c>
      <c r="AB725" t="s">
        <v>23154</v>
      </c>
      <c r="AC725" t="s">
        <v>23154</v>
      </c>
      <c r="AD725" t="s">
        <v>23154</v>
      </c>
      <c r="AE725" t="s">
        <v>23154</v>
      </c>
      <c r="AF725" t="s">
        <v>23154</v>
      </c>
      <c r="AG725" t="s">
        <v>23154</v>
      </c>
      <c r="AH725" t="s">
        <v>74</v>
      </c>
      <c r="AI725" t="s">
        <v>75</v>
      </c>
      <c r="AJ725" t="s">
        <v>76</v>
      </c>
      <c r="AK725" t="s">
        <v>77</v>
      </c>
      <c r="AL725" t="s">
        <v>78</v>
      </c>
      <c r="AM725" t="s">
        <v>23154</v>
      </c>
      <c r="AN725" t="s">
        <v>1857</v>
      </c>
      <c r="AO725" t="s">
        <v>1858</v>
      </c>
      <c r="AP725" t="s">
        <v>23154</v>
      </c>
      <c r="AQ725" t="s">
        <v>23154</v>
      </c>
      <c r="AR725" t="s">
        <v>23154</v>
      </c>
      <c r="AS725" t="s">
        <v>23154</v>
      </c>
      <c r="AT725" t="s">
        <v>23154</v>
      </c>
      <c r="AU725" s="3" t="s">
        <v>25797</v>
      </c>
      <c r="AV725" t="s">
        <v>28269</v>
      </c>
      <c r="AW725" t="s">
        <v>23154</v>
      </c>
      <c r="AX725" t="s">
        <v>81</v>
      </c>
      <c r="AY725" t="s">
        <v>23154</v>
      </c>
      <c r="AZ725" t="s">
        <v>23154</v>
      </c>
      <c r="BA725" t="s">
        <v>82</v>
      </c>
      <c r="BB725" t="s">
        <v>23154</v>
      </c>
      <c r="BC725" t="s">
        <v>23154</v>
      </c>
      <c r="BD725" t="s">
        <v>7604</v>
      </c>
      <c r="BE725" t="s">
        <v>7605</v>
      </c>
      <c r="BF725" t="s">
        <v>23154</v>
      </c>
      <c r="BG725" t="s">
        <v>23154</v>
      </c>
      <c r="BH725" t="s">
        <v>23154</v>
      </c>
      <c r="BI725" t="s">
        <v>23154</v>
      </c>
      <c r="BJ725" t="s">
        <v>23154</v>
      </c>
      <c r="BK725" t="s">
        <v>23154</v>
      </c>
      <c r="BL725">
        <v>111</v>
      </c>
      <c r="BM725">
        <v>22.338999437721501</v>
      </c>
      <c r="BN725">
        <v>114.156604045695</v>
      </c>
      <c r="BO725" t="s">
        <v>23878</v>
      </c>
      <c r="BP725" t="s">
        <v>23116</v>
      </c>
      <c r="BQ725">
        <v>8</v>
      </c>
      <c r="BR725">
        <v>12</v>
      </c>
      <c r="BS725" t="s">
        <v>7686</v>
      </c>
      <c r="BT725" t="s">
        <v>7687</v>
      </c>
      <c r="BU725" t="s">
        <v>2481</v>
      </c>
      <c r="BV725" t="s">
        <v>23154</v>
      </c>
      <c r="BW725" t="s">
        <v>7688</v>
      </c>
      <c r="BX725" t="s">
        <v>7688</v>
      </c>
      <c r="BY725" t="s">
        <v>7689</v>
      </c>
      <c r="BZ725" t="s">
        <v>7690</v>
      </c>
      <c r="CA725" t="s">
        <v>23154</v>
      </c>
      <c r="CB725" t="s">
        <v>7611</v>
      </c>
      <c r="CC725" t="s">
        <v>7691</v>
      </c>
      <c r="CD725" t="s">
        <v>7692</v>
      </c>
      <c r="CE725" t="s">
        <v>7614</v>
      </c>
      <c r="CF725" t="s">
        <v>7611</v>
      </c>
      <c r="CQ725" cm="1">
        <f t="array" aca="1" ref="CQ725" ca="1">SUMPRODUCT(--(_xlfn.UNICODE(MID(BX725,ROW(INDIRECT("1:"&amp;LEN(BX725))),1))&gt;=19968),--(_xlfn.UNICODE(MID(BX725,ROW(INDIRECT("1:"&amp;LEN(BX725))),1))&lt;=40895))</f>
        <v>6</v>
      </c>
      <c r="CR725">
        <f t="shared" si="71"/>
        <v>12</v>
      </c>
      <c r="CS725">
        <f ca="1">_xlfn.AGGREGATE(14, 6,CQ$2:CQ$2519,ROW()-ROW($CS$1))</f>
        <v>260</v>
      </c>
      <c r="CT725">
        <f t="shared" si="74"/>
        <v>433</v>
      </c>
      <c r="CX725">
        <f t="shared" si="72"/>
        <v>10</v>
      </c>
      <c r="CY725">
        <f t="shared" si="75"/>
        <v>37</v>
      </c>
      <c r="DA725">
        <f t="shared" si="73"/>
        <v>6</v>
      </c>
    </row>
    <row r="726" spans="1:105">
      <c r="A726" t="s">
        <v>7693</v>
      </c>
      <c r="B726" t="s">
        <v>63</v>
      </c>
      <c r="C726" t="s">
        <v>64</v>
      </c>
      <c r="D726" t="s">
        <v>65</v>
      </c>
      <c r="E726" t="s">
        <v>66</v>
      </c>
      <c r="F726" t="s">
        <v>67</v>
      </c>
      <c r="G726" t="s">
        <v>25077</v>
      </c>
      <c r="H726" t="s">
        <v>23154</v>
      </c>
      <c r="I726" t="s">
        <v>23154</v>
      </c>
      <c r="K726" t="s">
        <v>7596</v>
      </c>
      <c r="L726" t="s">
        <v>7597</v>
      </c>
      <c r="M726">
        <v>8</v>
      </c>
      <c r="N726">
        <v>9</v>
      </c>
      <c r="O726">
        <v>6</v>
      </c>
      <c r="P726">
        <v>9</v>
      </c>
      <c r="Q726">
        <v>9</v>
      </c>
      <c r="R726" t="s">
        <v>23154</v>
      </c>
      <c r="S726" t="s">
        <v>7598</v>
      </c>
      <c r="T726" t="s">
        <v>7599</v>
      </c>
      <c r="U726" t="s">
        <v>23154</v>
      </c>
      <c r="V726" t="s">
        <v>7600</v>
      </c>
      <c r="W726" t="s">
        <v>7601</v>
      </c>
      <c r="X726" t="s">
        <v>23154</v>
      </c>
      <c r="Y726" t="s">
        <v>7694</v>
      </c>
      <c r="Z726" t="s">
        <v>7695</v>
      </c>
      <c r="AA726">
        <v>2011</v>
      </c>
      <c r="AB726" t="s">
        <v>23154</v>
      </c>
      <c r="AC726" t="s">
        <v>23154</v>
      </c>
      <c r="AD726" t="s">
        <v>23154</v>
      </c>
      <c r="AE726" t="s">
        <v>23154</v>
      </c>
      <c r="AF726" t="s">
        <v>23154</v>
      </c>
      <c r="AG726" t="s">
        <v>23154</v>
      </c>
      <c r="AH726" t="s">
        <v>74</v>
      </c>
      <c r="AI726" t="s">
        <v>75</v>
      </c>
      <c r="AJ726" t="s">
        <v>76</v>
      </c>
      <c r="AK726" t="s">
        <v>77</v>
      </c>
      <c r="AL726" t="s">
        <v>78</v>
      </c>
      <c r="AM726" t="s">
        <v>23154</v>
      </c>
      <c r="AN726" t="s">
        <v>1857</v>
      </c>
      <c r="AO726" t="s">
        <v>1858</v>
      </c>
      <c r="AP726" t="s">
        <v>23154</v>
      </c>
      <c r="AQ726" t="s">
        <v>23154</v>
      </c>
      <c r="AR726" t="s">
        <v>23154</v>
      </c>
      <c r="AS726" t="s">
        <v>23154</v>
      </c>
      <c r="AT726" t="s">
        <v>23154</v>
      </c>
      <c r="AU726" s="3" t="s">
        <v>25798</v>
      </c>
      <c r="AV726" t="s">
        <v>28270</v>
      </c>
      <c r="AW726" t="s">
        <v>23154</v>
      </c>
      <c r="AX726" t="s">
        <v>81</v>
      </c>
      <c r="AY726" t="s">
        <v>23154</v>
      </c>
      <c r="AZ726" t="s">
        <v>23154</v>
      </c>
      <c r="BA726" t="s">
        <v>82</v>
      </c>
      <c r="BB726" t="s">
        <v>23154</v>
      </c>
      <c r="BC726" t="s">
        <v>23154</v>
      </c>
      <c r="BD726" t="s">
        <v>7604</v>
      </c>
      <c r="BE726" t="s">
        <v>7605</v>
      </c>
      <c r="BF726" t="s">
        <v>23154</v>
      </c>
      <c r="BG726" t="s">
        <v>23154</v>
      </c>
      <c r="BH726" t="s">
        <v>23154</v>
      </c>
      <c r="BI726" t="s">
        <v>23154</v>
      </c>
      <c r="BJ726" t="s">
        <v>23154</v>
      </c>
      <c r="BK726" t="s">
        <v>23154</v>
      </c>
      <c r="BL726">
        <v>111</v>
      </c>
      <c r="BM726">
        <v>22.282901168296601</v>
      </c>
      <c r="BN726">
        <v>114.154394138082</v>
      </c>
      <c r="BO726" t="s">
        <v>23879</v>
      </c>
      <c r="BP726" t="s">
        <v>23108</v>
      </c>
      <c r="BQ726">
        <v>8</v>
      </c>
      <c r="BR726">
        <v>9</v>
      </c>
      <c r="BS726" t="s">
        <v>7696</v>
      </c>
      <c r="BT726" t="s">
        <v>7697</v>
      </c>
      <c r="BU726" t="s">
        <v>2481</v>
      </c>
      <c r="BV726" t="s">
        <v>23154</v>
      </c>
      <c r="BW726" t="s">
        <v>7698</v>
      </c>
      <c r="BX726" t="s">
        <v>7698</v>
      </c>
      <c r="BY726" t="s">
        <v>7699</v>
      </c>
      <c r="BZ726" t="s">
        <v>7700</v>
      </c>
      <c r="CA726" t="s">
        <v>23154</v>
      </c>
      <c r="CB726" t="s">
        <v>7611</v>
      </c>
      <c r="CC726" t="s">
        <v>7701</v>
      </c>
      <c r="CD726" t="s">
        <v>7702</v>
      </c>
      <c r="CE726" t="s">
        <v>7614</v>
      </c>
      <c r="CF726" t="s">
        <v>7611</v>
      </c>
      <c r="CQ726" cm="1">
        <f t="array" aca="1" ref="CQ726" ca="1">SUMPRODUCT(--(_xlfn.UNICODE(MID(BX726,ROW(INDIRECT("1:"&amp;LEN(BX726))),1))&gt;=19968),--(_xlfn.UNICODE(MID(BX726,ROW(INDIRECT("1:"&amp;LEN(BX726))),1))&lt;=40895))</f>
        <v>35</v>
      </c>
      <c r="CR726">
        <f t="shared" si="71"/>
        <v>40</v>
      </c>
      <c r="CS726">
        <f ca="1">_xlfn.AGGREGATE(14, 6,CQ$2:CQ$2519,ROW()-ROW($CS$1))</f>
        <v>260</v>
      </c>
      <c r="CT726">
        <f t="shared" si="74"/>
        <v>433</v>
      </c>
      <c r="CX726">
        <f t="shared" si="72"/>
        <v>6</v>
      </c>
      <c r="CY726">
        <f t="shared" si="75"/>
        <v>37</v>
      </c>
      <c r="DA726">
        <f t="shared" si="73"/>
        <v>5</v>
      </c>
    </row>
    <row r="727" spans="1:105">
      <c r="A727" t="s">
        <v>7703</v>
      </c>
      <c r="B727" t="s">
        <v>63</v>
      </c>
      <c r="C727" t="s">
        <v>64</v>
      </c>
      <c r="D727" t="s">
        <v>65</v>
      </c>
      <c r="E727" t="s">
        <v>66</v>
      </c>
      <c r="F727" t="s">
        <v>67</v>
      </c>
      <c r="G727" t="s">
        <v>25077</v>
      </c>
      <c r="H727" t="s">
        <v>23154</v>
      </c>
      <c r="I727" t="s">
        <v>23154</v>
      </c>
      <c r="K727" t="s">
        <v>7596</v>
      </c>
      <c r="L727" t="s">
        <v>7597</v>
      </c>
      <c r="M727">
        <v>8</v>
      </c>
      <c r="N727">
        <v>9</v>
      </c>
      <c r="O727">
        <v>6</v>
      </c>
      <c r="P727">
        <v>9</v>
      </c>
      <c r="Q727">
        <v>9</v>
      </c>
      <c r="R727" t="s">
        <v>23154</v>
      </c>
      <c r="S727" t="s">
        <v>7598</v>
      </c>
      <c r="T727" t="s">
        <v>7599</v>
      </c>
      <c r="U727" t="s">
        <v>23154</v>
      </c>
      <c r="V727" t="s">
        <v>7600</v>
      </c>
      <c r="W727" t="s">
        <v>7601</v>
      </c>
      <c r="X727" t="s">
        <v>23154</v>
      </c>
      <c r="Y727" t="s">
        <v>7704</v>
      </c>
      <c r="Z727" t="s">
        <v>7705</v>
      </c>
      <c r="AA727">
        <v>2011</v>
      </c>
      <c r="AB727" t="s">
        <v>23154</v>
      </c>
      <c r="AC727" t="s">
        <v>23154</v>
      </c>
      <c r="AD727" t="s">
        <v>23154</v>
      </c>
      <c r="AE727" t="s">
        <v>23154</v>
      </c>
      <c r="AF727" t="s">
        <v>23154</v>
      </c>
      <c r="AG727" t="s">
        <v>23154</v>
      </c>
      <c r="AH727" t="s">
        <v>74</v>
      </c>
      <c r="AI727" t="s">
        <v>75</v>
      </c>
      <c r="AJ727" t="s">
        <v>76</v>
      </c>
      <c r="AK727" t="s">
        <v>77</v>
      </c>
      <c r="AL727" t="s">
        <v>78</v>
      </c>
      <c r="AM727" t="s">
        <v>23154</v>
      </c>
      <c r="AN727" t="s">
        <v>1857</v>
      </c>
      <c r="AO727" t="s">
        <v>1858</v>
      </c>
      <c r="AP727" t="s">
        <v>23154</v>
      </c>
      <c r="AQ727" t="s">
        <v>23154</v>
      </c>
      <c r="AR727" t="s">
        <v>23154</v>
      </c>
      <c r="AS727" t="s">
        <v>23154</v>
      </c>
      <c r="AT727" t="s">
        <v>23154</v>
      </c>
      <c r="AU727" s="3" t="s">
        <v>25799</v>
      </c>
      <c r="AV727" t="s">
        <v>28271</v>
      </c>
      <c r="AW727" t="s">
        <v>23154</v>
      </c>
      <c r="AX727" t="s">
        <v>81</v>
      </c>
      <c r="AY727" t="s">
        <v>23154</v>
      </c>
      <c r="AZ727" t="s">
        <v>23154</v>
      </c>
      <c r="BA727" t="s">
        <v>82</v>
      </c>
      <c r="BB727" t="s">
        <v>23154</v>
      </c>
      <c r="BC727" t="s">
        <v>23154</v>
      </c>
      <c r="BD727" t="s">
        <v>7604</v>
      </c>
      <c r="BE727" t="s">
        <v>7605</v>
      </c>
      <c r="BF727" t="s">
        <v>23154</v>
      </c>
      <c r="BG727" t="s">
        <v>23154</v>
      </c>
      <c r="BH727" t="s">
        <v>23154</v>
      </c>
      <c r="BI727" t="s">
        <v>23154</v>
      </c>
      <c r="BJ727" t="s">
        <v>23154</v>
      </c>
      <c r="BK727" t="s">
        <v>23154</v>
      </c>
      <c r="BL727">
        <v>111</v>
      </c>
      <c r="BM727">
        <v>22.331442925882701</v>
      </c>
      <c r="BN727">
        <v>114.163802714159</v>
      </c>
      <c r="BO727" t="s">
        <v>23880</v>
      </c>
      <c r="BP727" t="s">
        <v>23116</v>
      </c>
      <c r="BQ727">
        <v>8</v>
      </c>
      <c r="BR727">
        <v>9</v>
      </c>
      <c r="BS727" t="s">
        <v>7706</v>
      </c>
      <c r="BT727" t="s">
        <v>7707</v>
      </c>
      <c r="BU727" t="s">
        <v>2481</v>
      </c>
      <c r="BV727" t="s">
        <v>23154</v>
      </c>
      <c r="BW727" t="s">
        <v>7708</v>
      </c>
      <c r="BX727" t="s">
        <v>7708</v>
      </c>
      <c r="BY727" t="s">
        <v>7709</v>
      </c>
      <c r="BZ727" t="s">
        <v>7710</v>
      </c>
      <c r="CA727" t="s">
        <v>23154</v>
      </c>
      <c r="CB727" t="s">
        <v>7611</v>
      </c>
      <c r="CC727" t="s">
        <v>7711</v>
      </c>
      <c r="CD727" t="s">
        <v>7712</v>
      </c>
      <c r="CE727" t="s">
        <v>7614</v>
      </c>
      <c r="CF727" t="s">
        <v>7611</v>
      </c>
      <c r="CQ727" cm="1">
        <f t="array" aca="1" ref="CQ727" ca="1">SUMPRODUCT(--(_xlfn.UNICODE(MID(BX727,ROW(INDIRECT("1:"&amp;LEN(BX727))),1))&gt;=19968),--(_xlfn.UNICODE(MID(BX727,ROW(INDIRECT("1:"&amp;LEN(BX727))),1))&lt;=40895))</f>
        <v>9</v>
      </c>
      <c r="CR727">
        <f t="shared" si="71"/>
        <v>11</v>
      </c>
      <c r="CS727">
        <f ca="1">_xlfn.AGGREGATE(14, 6,CQ$2:CQ$2519,ROW()-ROW($CS$1))</f>
        <v>260</v>
      </c>
      <c r="CT727">
        <f t="shared" si="74"/>
        <v>431</v>
      </c>
      <c r="CX727">
        <f t="shared" si="72"/>
        <v>9</v>
      </c>
      <c r="CY727">
        <f t="shared" si="75"/>
        <v>37</v>
      </c>
      <c r="DA727">
        <f t="shared" si="73"/>
        <v>9</v>
      </c>
    </row>
    <row r="728" spans="1:105">
      <c r="A728" t="s">
        <v>7713</v>
      </c>
      <c r="B728" t="s">
        <v>63</v>
      </c>
      <c r="C728" t="s">
        <v>64</v>
      </c>
      <c r="D728" t="s">
        <v>65</v>
      </c>
      <c r="E728" t="s">
        <v>66</v>
      </c>
      <c r="F728" t="s">
        <v>67</v>
      </c>
      <c r="G728" t="s">
        <v>25077</v>
      </c>
      <c r="H728" t="s">
        <v>23154</v>
      </c>
      <c r="I728" t="s">
        <v>23154</v>
      </c>
      <c r="K728" t="s">
        <v>7596</v>
      </c>
      <c r="L728" t="s">
        <v>7597</v>
      </c>
      <c r="M728">
        <v>8</v>
      </c>
      <c r="N728">
        <v>9</v>
      </c>
      <c r="O728">
        <v>6</v>
      </c>
      <c r="P728">
        <v>9</v>
      </c>
      <c r="Q728">
        <v>9</v>
      </c>
      <c r="R728" t="s">
        <v>23154</v>
      </c>
      <c r="S728" t="s">
        <v>7598</v>
      </c>
      <c r="T728" t="s">
        <v>7599</v>
      </c>
      <c r="U728" t="s">
        <v>23154</v>
      </c>
      <c r="V728" t="s">
        <v>7600</v>
      </c>
      <c r="W728" t="s">
        <v>7601</v>
      </c>
      <c r="X728" t="s">
        <v>23154</v>
      </c>
      <c r="Y728" t="s">
        <v>7714</v>
      </c>
      <c r="Z728" t="s">
        <v>7715</v>
      </c>
      <c r="AA728">
        <v>2011</v>
      </c>
      <c r="AB728" t="s">
        <v>23154</v>
      </c>
      <c r="AC728" t="s">
        <v>23154</v>
      </c>
      <c r="AD728" t="s">
        <v>23154</v>
      </c>
      <c r="AE728" t="s">
        <v>23154</v>
      </c>
      <c r="AF728" t="s">
        <v>23154</v>
      </c>
      <c r="AG728" t="s">
        <v>23154</v>
      </c>
      <c r="AH728" t="s">
        <v>74</v>
      </c>
      <c r="AI728" t="s">
        <v>75</v>
      </c>
      <c r="AJ728" t="s">
        <v>76</v>
      </c>
      <c r="AK728" t="s">
        <v>77</v>
      </c>
      <c r="AL728" t="s">
        <v>78</v>
      </c>
      <c r="AM728" t="s">
        <v>23154</v>
      </c>
      <c r="AN728" t="s">
        <v>1857</v>
      </c>
      <c r="AO728" t="s">
        <v>1858</v>
      </c>
      <c r="AP728" t="s">
        <v>23154</v>
      </c>
      <c r="AQ728" t="s">
        <v>23154</v>
      </c>
      <c r="AR728" t="s">
        <v>23154</v>
      </c>
      <c r="AS728" t="s">
        <v>23154</v>
      </c>
      <c r="AT728" t="s">
        <v>23154</v>
      </c>
      <c r="AU728" s="3" t="s">
        <v>25800</v>
      </c>
      <c r="AV728" t="s">
        <v>28272</v>
      </c>
      <c r="AW728" t="s">
        <v>23154</v>
      </c>
      <c r="AX728" t="s">
        <v>81</v>
      </c>
      <c r="AY728" t="s">
        <v>23154</v>
      </c>
      <c r="AZ728" t="s">
        <v>23154</v>
      </c>
      <c r="BA728" t="s">
        <v>82</v>
      </c>
      <c r="BB728" t="s">
        <v>23154</v>
      </c>
      <c r="BC728" t="s">
        <v>23154</v>
      </c>
      <c r="BD728" t="s">
        <v>7604</v>
      </c>
      <c r="BE728" t="s">
        <v>7605</v>
      </c>
      <c r="BF728" t="s">
        <v>23154</v>
      </c>
      <c r="BG728" t="s">
        <v>23154</v>
      </c>
      <c r="BH728" t="s">
        <v>23154</v>
      </c>
      <c r="BI728" t="s">
        <v>23154</v>
      </c>
      <c r="BJ728" t="s">
        <v>23154</v>
      </c>
      <c r="BK728" t="s">
        <v>23154</v>
      </c>
      <c r="BL728">
        <v>111</v>
      </c>
      <c r="BM728">
        <v>22.278368410681601</v>
      </c>
      <c r="BN728">
        <v>114.163354875126</v>
      </c>
      <c r="BO728" t="s">
        <v>23881</v>
      </c>
      <c r="BP728" t="s">
        <v>23108</v>
      </c>
      <c r="BQ728">
        <v>8</v>
      </c>
      <c r="BR728">
        <v>9</v>
      </c>
      <c r="BS728" t="s">
        <v>1753</v>
      </c>
      <c r="BT728" t="s">
        <v>7716</v>
      </c>
      <c r="BU728" t="s">
        <v>2481</v>
      </c>
      <c r="BV728" t="s">
        <v>23154</v>
      </c>
      <c r="BW728" t="s">
        <v>7717</v>
      </c>
      <c r="BX728" t="s">
        <v>7717</v>
      </c>
      <c r="BY728" t="s">
        <v>7718</v>
      </c>
      <c r="BZ728" t="s">
        <v>7719</v>
      </c>
      <c r="CA728" t="s">
        <v>23154</v>
      </c>
      <c r="CB728" t="s">
        <v>7611</v>
      </c>
      <c r="CC728" t="s">
        <v>1758</v>
      </c>
      <c r="CD728" t="s">
        <v>7720</v>
      </c>
      <c r="CE728" t="s">
        <v>7614</v>
      </c>
      <c r="CF728" t="s">
        <v>7611</v>
      </c>
      <c r="CQ728" cm="1">
        <f t="array" aca="1" ref="CQ728" ca="1">SUMPRODUCT(--(_xlfn.UNICODE(MID(BX728,ROW(INDIRECT("1:"&amp;LEN(BX728))),1))&gt;=19968),--(_xlfn.UNICODE(MID(BX728,ROW(INDIRECT("1:"&amp;LEN(BX728))),1))&lt;=40895))</f>
        <v>31</v>
      </c>
      <c r="CR728">
        <f t="shared" si="71"/>
        <v>33</v>
      </c>
      <c r="CS728">
        <f ca="1">_xlfn.AGGREGATE(14, 6,CQ$2:CQ$2519,ROW()-ROW($CS$1))</f>
        <v>260</v>
      </c>
      <c r="CT728">
        <f t="shared" si="74"/>
        <v>431</v>
      </c>
      <c r="CX728">
        <f t="shared" si="72"/>
        <v>6</v>
      </c>
      <c r="CY728">
        <f t="shared" si="75"/>
        <v>37</v>
      </c>
      <c r="DA728">
        <f t="shared" si="73"/>
        <v>4</v>
      </c>
    </row>
    <row r="729" spans="1:105">
      <c r="A729" t="s">
        <v>7721</v>
      </c>
      <c r="B729" t="s">
        <v>63</v>
      </c>
      <c r="C729" t="s">
        <v>64</v>
      </c>
      <c r="D729" t="s">
        <v>65</v>
      </c>
      <c r="E729" t="s">
        <v>66</v>
      </c>
      <c r="F729" t="s">
        <v>67</v>
      </c>
      <c r="G729" t="s">
        <v>25077</v>
      </c>
      <c r="H729" t="s">
        <v>23154</v>
      </c>
      <c r="I729" t="s">
        <v>23154</v>
      </c>
      <c r="K729" t="s">
        <v>7596</v>
      </c>
      <c r="L729" t="s">
        <v>7597</v>
      </c>
      <c r="M729">
        <v>8</v>
      </c>
      <c r="N729">
        <v>9</v>
      </c>
      <c r="O729">
        <v>6</v>
      </c>
      <c r="P729">
        <v>9</v>
      </c>
      <c r="Q729">
        <v>9</v>
      </c>
      <c r="R729" t="s">
        <v>23154</v>
      </c>
      <c r="S729" t="s">
        <v>7598</v>
      </c>
      <c r="T729" t="s">
        <v>7599</v>
      </c>
      <c r="U729" t="s">
        <v>23154</v>
      </c>
      <c r="V729" t="s">
        <v>7600</v>
      </c>
      <c r="W729" t="s">
        <v>7601</v>
      </c>
      <c r="X729" t="s">
        <v>23154</v>
      </c>
      <c r="Y729" t="s">
        <v>7722</v>
      </c>
      <c r="Z729" t="s">
        <v>7723</v>
      </c>
      <c r="AA729">
        <v>2011</v>
      </c>
      <c r="AB729" t="s">
        <v>23154</v>
      </c>
      <c r="AC729" t="s">
        <v>23154</v>
      </c>
      <c r="AD729" t="s">
        <v>23154</v>
      </c>
      <c r="AE729" t="s">
        <v>23154</v>
      </c>
      <c r="AF729" t="s">
        <v>23154</v>
      </c>
      <c r="AG729" t="s">
        <v>23154</v>
      </c>
      <c r="AH729" t="s">
        <v>74</v>
      </c>
      <c r="AI729" t="s">
        <v>75</v>
      </c>
      <c r="AJ729" t="s">
        <v>76</v>
      </c>
      <c r="AK729" t="s">
        <v>77</v>
      </c>
      <c r="AL729" t="s">
        <v>78</v>
      </c>
      <c r="AM729" t="s">
        <v>23154</v>
      </c>
      <c r="AN729" t="s">
        <v>1857</v>
      </c>
      <c r="AO729" t="s">
        <v>1858</v>
      </c>
      <c r="AP729" t="s">
        <v>23154</v>
      </c>
      <c r="AQ729" t="s">
        <v>23154</v>
      </c>
      <c r="AR729" t="s">
        <v>23154</v>
      </c>
      <c r="AS729" t="s">
        <v>23154</v>
      </c>
      <c r="AT729" t="s">
        <v>23154</v>
      </c>
      <c r="AU729" s="3" t="s">
        <v>25801</v>
      </c>
      <c r="AV729" t="s">
        <v>28273</v>
      </c>
      <c r="AW729" t="s">
        <v>23154</v>
      </c>
      <c r="AX729" t="s">
        <v>81</v>
      </c>
      <c r="AY729" t="s">
        <v>23154</v>
      </c>
      <c r="AZ729" t="s">
        <v>23154</v>
      </c>
      <c r="BA729" t="s">
        <v>82</v>
      </c>
      <c r="BB729" t="s">
        <v>23154</v>
      </c>
      <c r="BC729" t="s">
        <v>23154</v>
      </c>
      <c r="BD729" t="s">
        <v>7604</v>
      </c>
      <c r="BE729" t="s">
        <v>7605</v>
      </c>
      <c r="BF729" t="s">
        <v>23154</v>
      </c>
      <c r="BG729" t="s">
        <v>23154</v>
      </c>
      <c r="BH729" t="s">
        <v>23154</v>
      </c>
      <c r="BI729" t="s">
        <v>23154</v>
      </c>
      <c r="BJ729" t="s">
        <v>23154</v>
      </c>
      <c r="BK729" t="s">
        <v>23154</v>
      </c>
      <c r="BL729">
        <v>111</v>
      </c>
      <c r="BM729">
        <v>22.333881228111299</v>
      </c>
      <c r="BN729">
        <v>114.16171633880001</v>
      </c>
      <c r="BO729" t="s">
        <v>23882</v>
      </c>
      <c r="BP729" t="s">
        <v>23116</v>
      </c>
      <c r="BQ729">
        <v>8</v>
      </c>
      <c r="BR729">
        <v>20</v>
      </c>
      <c r="BS729" t="s">
        <v>7724</v>
      </c>
      <c r="BT729" t="s">
        <v>7725</v>
      </c>
      <c r="BU729" t="s">
        <v>2481</v>
      </c>
      <c r="BV729" t="s">
        <v>23154</v>
      </c>
      <c r="BW729" t="s">
        <v>7726</v>
      </c>
      <c r="BX729" t="s">
        <v>7726</v>
      </c>
      <c r="BY729" t="s">
        <v>7727</v>
      </c>
      <c r="BZ729" t="s">
        <v>7728</v>
      </c>
      <c r="CA729" t="s">
        <v>23154</v>
      </c>
      <c r="CB729" t="s">
        <v>7611</v>
      </c>
      <c r="CC729" t="s">
        <v>7729</v>
      </c>
      <c r="CD729" t="s">
        <v>7730</v>
      </c>
      <c r="CE729" t="s">
        <v>7614</v>
      </c>
      <c r="CF729" t="s">
        <v>7611</v>
      </c>
      <c r="CQ729" cm="1">
        <f t="array" aca="1" ref="CQ729" ca="1">SUMPRODUCT(--(_xlfn.UNICODE(MID(BX729,ROW(INDIRECT("1:"&amp;LEN(BX729))),1))&gt;=19968),--(_xlfn.UNICODE(MID(BX729,ROW(INDIRECT("1:"&amp;LEN(BX729))),1))&lt;=40895))</f>
        <v>6</v>
      </c>
      <c r="CR729">
        <f t="shared" si="71"/>
        <v>8</v>
      </c>
      <c r="CS729">
        <f ca="1">_xlfn.AGGREGATE(14, 6,CQ$2:CQ$2519,ROW()-ROW($CS$1))</f>
        <v>258</v>
      </c>
      <c r="CT729">
        <f t="shared" si="74"/>
        <v>427</v>
      </c>
      <c r="CX729">
        <f t="shared" si="72"/>
        <v>8</v>
      </c>
      <c r="CY729">
        <f t="shared" si="75"/>
        <v>37</v>
      </c>
      <c r="DA729">
        <f t="shared" si="73"/>
        <v>4</v>
      </c>
    </row>
    <row r="730" spans="1:105">
      <c r="A730" t="s">
        <v>7731</v>
      </c>
      <c r="B730" t="s">
        <v>63</v>
      </c>
      <c r="C730" t="s">
        <v>64</v>
      </c>
      <c r="D730" t="s">
        <v>65</v>
      </c>
      <c r="E730" t="s">
        <v>66</v>
      </c>
      <c r="F730" t="s">
        <v>67</v>
      </c>
      <c r="G730" t="s">
        <v>25077</v>
      </c>
      <c r="H730" t="s">
        <v>23154</v>
      </c>
      <c r="I730" t="s">
        <v>23154</v>
      </c>
      <c r="K730" t="s">
        <v>7596</v>
      </c>
      <c r="L730" t="s">
        <v>7597</v>
      </c>
      <c r="M730">
        <v>8</v>
      </c>
      <c r="N730">
        <v>9</v>
      </c>
      <c r="O730">
        <v>6</v>
      </c>
      <c r="P730">
        <v>9</v>
      </c>
      <c r="Q730">
        <v>9</v>
      </c>
      <c r="R730" t="s">
        <v>23154</v>
      </c>
      <c r="S730" t="s">
        <v>7598</v>
      </c>
      <c r="T730" t="s">
        <v>7599</v>
      </c>
      <c r="U730" t="s">
        <v>23154</v>
      </c>
      <c r="V730" t="s">
        <v>7600</v>
      </c>
      <c r="W730" t="s">
        <v>7601</v>
      </c>
      <c r="X730" t="s">
        <v>23154</v>
      </c>
      <c r="Y730" t="s">
        <v>7732</v>
      </c>
      <c r="Z730" t="s">
        <v>7733</v>
      </c>
      <c r="AA730">
        <v>2011</v>
      </c>
      <c r="AB730" t="s">
        <v>23154</v>
      </c>
      <c r="AC730" t="s">
        <v>23154</v>
      </c>
      <c r="AD730" t="s">
        <v>23154</v>
      </c>
      <c r="AE730" t="s">
        <v>23154</v>
      </c>
      <c r="AF730" t="s">
        <v>23154</v>
      </c>
      <c r="AG730" t="s">
        <v>23154</v>
      </c>
      <c r="AH730" t="s">
        <v>74</v>
      </c>
      <c r="AI730" t="s">
        <v>75</v>
      </c>
      <c r="AJ730" t="s">
        <v>76</v>
      </c>
      <c r="AK730" t="s">
        <v>77</v>
      </c>
      <c r="AL730" t="s">
        <v>78</v>
      </c>
      <c r="AM730" t="s">
        <v>23154</v>
      </c>
      <c r="AN730" t="s">
        <v>1857</v>
      </c>
      <c r="AO730" t="s">
        <v>1858</v>
      </c>
      <c r="AP730" t="s">
        <v>23154</v>
      </c>
      <c r="AQ730" t="s">
        <v>23154</v>
      </c>
      <c r="AR730" t="s">
        <v>23154</v>
      </c>
      <c r="AS730" t="s">
        <v>23154</v>
      </c>
      <c r="AT730" t="s">
        <v>23154</v>
      </c>
      <c r="AU730" s="3" t="s">
        <v>25802</v>
      </c>
      <c r="AV730" t="s">
        <v>28274</v>
      </c>
      <c r="AW730" t="s">
        <v>23154</v>
      </c>
      <c r="AX730" t="s">
        <v>81</v>
      </c>
      <c r="AY730" t="s">
        <v>23154</v>
      </c>
      <c r="AZ730" t="s">
        <v>23154</v>
      </c>
      <c r="BA730" t="s">
        <v>82</v>
      </c>
      <c r="BB730" t="s">
        <v>23154</v>
      </c>
      <c r="BC730" t="s">
        <v>23154</v>
      </c>
      <c r="BD730" t="s">
        <v>7604</v>
      </c>
      <c r="BE730" t="s">
        <v>7605</v>
      </c>
      <c r="BF730" t="s">
        <v>23154</v>
      </c>
      <c r="BG730" t="s">
        <v>23154</v>
      </c>
      <c r="BH730" t="s">
        <v>23154</v>
      </c>
      <c r="BI730" t="s">
        <v>23154</v>
      </c>
      <c r="BJ730" t="s">
        <v>23154</v>
      </c>
      <c r="BK730" t="s">
        <v>23154</v>
      </c>
      <c r="BL730">
        <v>111</v>
      </c>
      <c r="BM730">
        <v>22.273093416781499</v>
      </c>
      <c r="BN730">
        <v>114.178965045353</v>
      </c>
      <c r="BO730" t="s">
        <v>23883</v>
      </c>
      <c r="BP730" t="s">
        <v>23107</v>
      </c>
      <c r="BQ730">
        <v>8</v>
      </c>
      <c r="BR730">
        <v>6</v>
      </c>
      <c r="BS730" t="s">
        <v>7734</v>
      </c>
      <c r="BT730" t="s">
        <v>7735</v>
      </c>
      <c r="BU730" t="s">
        <v>2481</v>
      </c>
      <c r="BV730" t="s">
        <v>23154</v>
      </c>
      <c r="BW730" t="s">
        <v>7736</v>
      </c>
      <c r="BX730" t="s">
        <v>7736</v>
      </c>
      <c r="BY730" t="s">
        <v>7737</v>
      </c>
      <c r="BZ730" t="s">
        <v>7738</v>
      </c>
      <c r="CA730" t="s">
        <v>23154</v>
      </c>
      <c r="CB730" t="s">
        <v>7611</v>
      </c>
      <c r="CC730" t="s">
        <v>7739</v>
      </c>
      <c r="CD730" t="s">
        <v>7740</v>
      </c>
      <c r="CE730" t="s">
        <v>7614</v>
      </c>
      <c r="CF730" t="s">
        <v>7611</v>
      </c>
      <c r="CQ730" cm="1">
        <f t="array" aca="1" ref="CQ730" ca="1">SUMPRODUCT(--(_xlfn.UNICODE(MID(BX730,ROW(INDIRECT("1:"&amp;LEN(BX730))),1))&gt;=19968),--(_xlfn.UNICODE(MID(BX730,ROW(INDIRECT("1:"&amp;LEN(BX730))),1))&lt;=40895))</f>
        <v>21</v>
      </c>
      <c r="CR730">
        <f t="shared" si="71"/>
        <v>23</v>
      </c>
      <c r="CT730">
        <f t="shared" si="74"/>
        <v>422</v>
      </c>
      <c r="CX730">
        <f t="shared" si="72"/>
        <v>10</v>
      </c>
      <c r="CY730">
        <f t="shared" si="75"/>
        <v>37</v>
      </c>
      <c r="DA730">
        <f t="shared" si="73"/>
        <v>5</v>
      </c>
    </row>
    <row r="731" spans="1:105">
      <c r="A731" t="s">
        <v>7741</v>
      </c>
      <c r="B731" t="s">
        <v>63</v>
      </c>
      <c r="C731" t="s">
        <v>64</v>
      </c>
      <c r="D731" t="s">
        <v>65</v>
      </c>
      <c r="E731" t="s">
        <v>66</v>
      </c>
      <c r="F731" t="s">
        <v>67</v>
      </c>
      <c r="G731" t="s">
        <v>25077</v>
      </c>
      <c r="H731" t="s">
        <v>23154</v>
      </c>
      <c r="I731" t="s">
        <v>23154</v>
      </c>
      <c r="K731" t="s">
        <v>7596</v>
      </c>
      <c r="L731" t="s">
        <v>7597</v>
      </c>
      <c r="M731">
        <v>8</v>
      </c>
      <c r="N731">
        <v>9</v>
      </c>
      <c r="O731">
        <v>6</v>
      </c>
      <c r="P731">
        <v>9</v>
      </c>
      <c r="Q731">
        <v>9</v>
      </c>
      <c r="R731" t="s">
        <v>23154</v>
      </c>
      <c r="S731" t="s">
        <v>7598</v>
      </c>
      <c r="T731" t="s">
        <v>7599</v>
      </c>
      <c r="U731" t="s">
        <v>23154</v>
      </c>
      <c r="V731" t="s">
        <v>7600</v>
      </c>
      <c r="W731" t="s">
        <v>7601</v>
      </c>
      <c r="X731" t="s">
        <v>23154</v>
      </c>
      <c r="Y731" t="s">
        <v>7742</v>
      </c>
      <c r="Z731" t="s">
        <v>7743</v>
      </c>
      <c r="AA731">
        <v>2011</v>
      </c>
      <c r="AB731" t="s">
        <v>23154</v>
      </c>
      <c r="AC731" t="s">
        <v>23154</v>
      </c>
      <c r="AD731" t="s">
        <v>23154</v>
      </c>
      <c r="AE731" t="s">
        <v>23154</v>
      </c>
      <c r="AF731" t="s">
        <v>23154</v>
      </c>
      <c r="AG731" t="s">
        <v>23154</v>
      </c>
      <c r="AH731" t="s">
        <v>74</v>
      </c>
      <c r="AI731" t="s">
        <v>75</v>
      </c>
      <c r="AJ731" t="s">
        <v>76</v>
      </c>
      <c r="AK731" t="s">
        <v>77</v>
      </c>
      <c r="AL731" t="s">
        <v>78</v>
      </c>
      <c r="AM731" t="s">
        <v>23154</v>
      </c>
      <c r="AN731" t="s">
        <v>1857</v>
      </c>
      <c r="AO731" t="s">
        <v>1858</v>
      </c>
      <c r="AP731" t="s">
        <v>23154</v>
      </c>
      <c r="AQ731" t="s">
        <v>23154</v>
      </c>
      <c r="AR731" t="s">
        <v>23154</v>
      </c>
      <c r="AS731" t="s">
        <v>23154</v>
      </c>
      <c r="AT731" t="s">
        <v>23154</v>
      </c>
      <c r="AU731" s="3" t="s">
        <v>25803</v>
      </c>
      <c r="AV731" t="s">
        <v>28275</v>
      </c>
      <c r="AW731" t="s">
        <v>23154</v>
      </c>
      <c r="AX731" t="s">
        <v>81</v>
      </c>
      <c r="AY731" t="s">
        <v>23154</v>
      </c>
      <c r="AZ731" t="s">
        <v>23154</v>
      </c>
      <c r="BA731" t="s">
        <v>82</v>
      </c>
      <c r="BB731" t="s">
        <v>23154</v>
      </c>
      <c r="BC731" t="s">
        <v>23154</v>
      </c>
      <c r="BD731" t="s">
        <v>7604</v>
      </c>
      <c r="BE731" t="s">
        <v>7605</v>
      </c>
      <c r="BF731" t="s">
        <v>23154</v>
      </c>
      <c r="BG731" t="s">
        <v>23154</v>
      </c>
      <c r="BH731" t="s">
        <v>23154</v>
      </c>
      <c r="BI731" t="s">
        <v>23154</v>
      </c>
      <c r="BJ731" t="s">
        <v>23154</v>
      </c>
      <c r="BK731" t="s">
        <v>23154</v>
      </c>
      <c r="BL731">
        <v>111</v>
      </c>
      <c r="BM731">
        <v>22.2822702240334</v>
      </c>
      <c r="BN731">
        <v>114.154515651632</v>
      </c>
      <c r="BO731" t="s">
        <v>23884</v>
      </c>
      <c r="BP731" t="s">
        <v>23108</v>
      </c>
      <c r="BQ731">
        <v>8</v>
      </c>
      <c r="BR731">
        <v>4</v>
      </c>
      <c r="BS731" t="s">
        <v>7744</v>
      </c>
      <c r="BT731" t="s">
        <v>7745</v>
      </c>
      <c r="BU731" t="s">
        <v>2481</v>
      </c>
      <c r="BV731" t="s">
        <v>23154</v>
      </c>
      <c r="BW731" t="s">
        <v>7746</v>
      </c>
      <c r="BX731" t="s">
        <v>7746</v>
      </c>
      <c r="BY731" t="s">
        <v>7747</v>
      </c>
      <c r="BZ731" t="s">
        <v>7748</v>
      </c>
      <c r="CA731" t="s">
        <v>23154</v>
      </c>
      <c r="CB731" t="s">
        <v>7611</v>
      </c>
      <c r="CC731" t="s">
        <v>7749</v>
      </c>
      <c r="CD731" t="s">
        <v>7750</v>
      </c>
      <c r="CE731" t="s">
        <v>7614</v>
      </c>
      <c r="CF731" t="s">
        <v>7611</v>
      </c>
      <c r="CQ731" cm="1">
        <f t="array" aca="1" ref="CQ731" ca="1">SUMPRODUCT(--(_xlfn.UNICODE(MID(BX731,ROW(INDIRECT("1:"&amp;LEN(BX731))),1))&gt;=19968),--(_xlfn.UNICODE(MID(BX731,ROW(INDIRECT("1:"&amp;LEN(BX731))),1))&lt;=40895))</f>
        <v>43</v>
      </c>
      <c r="CR731">
        <f t="shared" si="71"/>
        <v>48</v>
      </c>
      <c r="CS731">
        <f ca="1">_xlfn.AGGREGATE(14, 6,CQ$2:CQ$2519,ROW()-ROW($CS$1))</f>
        <v>258</v>
      </c>
      <c r="CT731">
        <f t="shared" si="74"/>
        <v>422</v>
      </c>
      <c r="CX731">
        <f t="shared" si="72"/>
        <v>8</v>
      </c>
      <c r="CY731">
        <f t="shared" si="75"/>
        <v>37</v>
      </c>
      <c r="DA731">
        <f t="shared" si="73"/>
        <v>10</v>
      </c>
    </row>
    <row r="732" spans="1:105">
      <c r="A732" t="s">
        <v>7751</v>
      </c>
      <c r="B732" t="s">
        <v>63</v>
      </c>
      <c r="C732" t="s">
        <v>64</v>
      </c>
      <c r="D732" t="s">
        <v>65</v>
      </c>
      <c r="E732" t="s">
        <v>66</v>
      </c>
      <c r="F732" t="s">
        <v>67</v>
      </c>
      <c r="G732" t="s">
        <v>25077</v>
      </c>
      <c r="H732" t="s">
        <v>23154</v>
      </c>
      <c r="I732" t="s">
        <v>23154</v>
      </c>
      <c r="K732" t="s">
        <v>7596</v>
      </c>
      <c r="L732" t="s">
        <v>7597</v>
      </c>
      <c r="M732">
        <v>8</v>
      </c>
      <c r="N732">
        <v>9</v>
      </c>
      <c r="O732">
        <v>6</v>
      </c>
      <c r="P732">
        <v>9</v>
      </c>
      <c r="Q732">
        <v>9</v>
      </c>
      <c r="R732" t="s">
        <v>23154</v>
      </c>
      <c r="S732" t="s">
        <v>7598</v>
      </c>
      <c r="T732" t="s">
        <v>7599</v>
      </c>
      <c r="U732" t="s">
        <v>23154</v>
      </c>
      <c r="V732" t="s">
        <v>7600</v>
      </c>
      <c r="W732" t="s">
        <v>7601</v>
      </c>
      <c r="X732" t="s">
        <v>23154</v>
      </c>
      <c r="Y732" t="s">
        <v>7752</v>
      </c>
      <c r="Z732" t="s">
        <v>7753</v>
      </c>
      <c r="AA732">
        <v>2011</v>
      </c>
      <c r="AB732" t="s">
        <v>23154</v>
      </c>
      <c r="AC732" t="s">
        <v>23154</v>
      </c>
      <c r="AD732" t="s">
        <v>23154</v>
      </c>
      <c r="AE732" t="s">
        <v>23154</v>
      </c>
      <c r="AF732" t="s">
        <v>23154</v>
      </c>
      <c r="AG732" t="s">
        <v>23154</v>
      </c>
      <c r="AH732" t="s">
        <v>74</v>
      </c>
      <c r="AI732" t="s">
        <v>75</v>
      </c>
      <c r="AJ732" t="s">
        <v>76</v>
      </c>
      <c r="AK732" t="s">
        <v>77</v>
      </c>
      <c r="AL732" t="s">
        <v>78</v>
      </c>
      <c r="AM732" t="s">
        <v>23154</v>
      </c>
      <c r="AN732" t="s">
        <v>1857</v>
      </c>
      <c r="AO732" t="s">
        <v>1858</v>
      </c>
      <c r="AP732" t="s">
        <v>23154</v>
      </c>
      <c r="AQ732" t="s">
        <v>23154</v>
      </c>
      <c r="AR732" t="s">
        <v>23154</v>
      </c>
      <c r="AS732" t="s">
        <v>23154</v>
      </c>
      <c r="AT732" t="s">
        <v>23154</v>
      </c>
      <c r="AU732" s="3" t="s">
        <v>25804</v>
      </c>
      <c r="AV732" t="s">
        <v>28276</v>
      </c>
      <c r="AW732" t="s">
        <v>23154</v>
      </c>
      <c r="AX732" t="s">
        <v>81</v>
      </c>
      <c r="AY732" t="s">
        <v>23154</v>
      </c>
      <c r="AZ732" t="s">
        <v>23154</v>
      </c>
      <c r="BA732" t="s">
        <v>82</v>
      </c>
      <c r="BB732" t="s">
        <v>23154</v>
      </c>
      <c r="BC732" t="s">
        <v>23154</v>
      </c>
      <c r="BD732" t="s">
        <v>7604</v>
      </c>
      <c r="BE732" t="s">
        <v>7605</v>
      </c>
      <c r="BF732" t="s">
        <v>23154</v>
      </c>
      <c r="BG732" t="s">
        <v>23154</v>
      </c>
      <c r="BH732" t="s">
        <v>23154</v>
      </c>
      <c r="BI732" t="s">
        <v>23154</v>
      </c>
      <c r="BJ732" t="s">
        <v>23154</v>
      </c>
      <c r="BK732" t="s">
        <v>23154</v>
      </c>
      <c r="BL732">
        <v>111</v>
      </c>
      <c r="BM732">
        <v>22.324154482212801</v>
      </c>
      <c r="BN732">
        <v>114.157476388465</v>
      </c>
      <c r="BO732" t="s">
        <v>23885</v>
      </c>
      <c r="BP732" t="s">
        <v>23116</v>
      </c>
      <c r="BQ732">
        <v>8</v>
      </c>
      <c r="BR732">
        <v>9</v>
      </c>
      <c r="BS732" t="s">
        <v>7754</v>
      </c>
      <c r="BT732" t="s">
        <v>7755</v>
      </c>
      <c r="BU732" t="s">
        <v>2481</v>
      </c>
      <c r="BV732" t="s">
        <v>23154</v>
      </c>
      <c r="BW732" t="s">
        <v>7756</v>
      </c>
      <c r="BX732" t="s">
        <v>7756</v>
      </c>
      <c r="BY732" t="s">
        <v>7757</v>
      </c>
      <c r="BZ732" t="s">
        <v>7758</v>
      </c>
      <c r="CA732" t="s">
        <v>23154</v>
      </c>
      <c r="CB732" t="s">
        <v>7611</v>
      </c>
      <c r="CC732" t="s">
        <v>7759</v>
      </c>
      <c r="CD732" t="s">
        <v>7760</v>
      </c>
      <c r="CE732" t="s">
        <v>7614</v>
      </c>
      <c r="CF732" t="s">
        <v>7611</v>
      </c>
      <c r="CQ732" cm="1">
        <f t="array" aca="1" ref="CQ732" ca="1">SUMPRODUCT(--(_xlfn.UNICODE(MID(BX732,ROW(INDIRECT("1:"&amp;LEN(BX732))),1))&gt;=19968),--(_xlfn.UNICODE(MID(BX732,ROW(INDIRECT("1:"&amp;LEN(BX732))),1))&lt;=40895))</f>
        <v>11</v>
      </c>
      <c r="CR732">
        <f t="shared" si="71"/>
        <v>13</v>
      </c>
      <c r="CT732">
        <f t="shared" si="74"/>
        <v>419</v>
      </c>
      <c r="CX732">
        <f t="shared" si="72"/>
        <v>4</v>
      </c>
      <c r="CY732">
        <f t="shared" si="75"/>
        <v>37</v>
      </c>
      <c r="DA732">
        <f t="shared" si="73"/>
        <v>9</v>
      </c>
    </row>
    <row r="733" spans="1:105">
      <c r="A733" t="s">
        <v>7761</v>
      </c>
      <c r="B733" t="s">
        <v>63</v>
      </c>
      <c r="C733" t="s">
        <v>64</v>
      </c>
      <c r="D733" t="s">
        <v>65</v>
      </c>
      <c r="E733" t="s">
        <v>66</v>
      </c>
      <c r="F733" t="s">
        <v>67</v>
      </c>
      <c r="G733" t="s">
        <v>25077</v>
      </c>
      <c r="H733" t="s">
        <v>23154</v>
      </c>
      <c r="I733" t="s">
        <v>23154</v>
      </c>
      <c r="K733" t="s">
        <v>7596</v>
      </c>
      <c r="L733" t="s">
        <v>7597</v>
      </c>
      <c r="M733">
        <v>8</v>
      </c>
      <c r="N733">
        <v>9</v>
      </c>
      <c r="O733">
        <v>6</v>
      </c>
      <c r="P733">
        <v>9</v>
      </c>
      <c r="Q733">
        <v>9</v>
      </c>
      <c r="R733" t="s">
        <v>23154</v>
      </c>
      <c r="S733" t="s">
        <v>7598</v>
      </c>
      <c r="T733" t="s">
        <v>7599</v>
      </c>
      <c r="U733" t="s">
        <v>23154</v>
      </c>
      <c r="V733" t="s">
        <v>7600</v>
      </c>
      <c r="W733" t="s">
        <v>7601</v>
      </c>
      <c r="X733" t="s">
        <v>23154</v>
      </c>
      <c r="Y733" t="s">
        <v>7762</v>
      </c>
      <c r="Z733" t="s">
        <v>7763</v>
      </c>
      <c r="AA733">
        <v>2011</v>
      </c>
      <c r="AB733" t="s">
        <v>23154</v>
      </c>
      <c r="AC733" t="s">
        <v>23154</v>
      </c>
      <c r="AD733" t="s">
        <v>23154</v>
      </c>
      <c r="AE733" t="s">
        <v>23154</v>
      </c>
      <c r="AF733" t="s">
        <v>23154</v>
      </c>
      <c r="AG733" t="s">
        <v>23154</v>
      </c>
      <c r="AH733" t="s">
        <v>74</v>
      </c>
      <c r="AI733" t="s">
        <v>75</v>
      </c>
      <c r="AJ733" t="s">
        <v>76</v>
      </c>
      <c r="AK733" t="s">
        <v>77</v>
      </c>
      <c r="AL733" t="s">
        <v>78</v>
      </c>
      <c r="AM733" t="s">
        <v>23154</v>
      </c>
      <c r="AN733" t="s">
        <v>1857</v>
      </c>
      <c r="AO733" t="s">
        <v>1858</v>
      </c>
      <c r="AP733" t="s">
        <v>23154</v>
      </c>
      <c r="AQ733" t="s">
        <v>23154</v>
      </c>
      <c r="AR733" t="s">
        <v>23154</v>
      </c>
      <c r="AS733" t="s">
        <v>23154</v>
      </c>
      <c r="AT733" t="s">
        <v>23154</v>
      </c>
      <c r="AU733" s="3" t="s">
        <v>25805</v>
      </c>
      <c r="AV733" t="s">
        <v>28277</v>
      </c>
      <c r="AW733" t="s">
        <v>23154</v>
      </c>
      <c r="AX733" t="s">
        <v>81</v>
      </c>
      <c r="AY733" t="s">
        <v>23154</v>
      </c>
      <c r="AZ733" t="s">
        <v>23154</v>
      </c>
      <c r="BA733" t="s">
        <v>82</v>
      </c>
      <c r="BB733" t="s">
        <v>23154</v>
      </c>
      <c r="BC733" t="s">
        <v>23154</v>
      </c>
      <c r="BD733" t="s">
        <v>7604</v>
      </c>
      <c r="BE733" t="s">
        <v>7605</v>
      </c>
      <c r="BF733" t="s">
        <v>23154</v>
      </c>
      <c r="BG733" t="s">
        <v>23154</v>
      </c>
      <c r="BH733" t="s">
        <v>23154</v>
      </c>
      <c r="BI733" t="s">
        <v>23154</v>
      </c>
      <c r="BJ733" t="s">
        <v>23154</v>
      </c>
      <c r="BK733" t="s">
        <v>23154</v>
      </c>
      <c r="BL733">
        <v>111</v>
      </c>
      <c r="BM733">
        <v>22.337386650398699</v>
      </c>
      <c r="BN733">
        <v>114.174430809049</v>
      </c>
      <c r="BO733" t="s">
        <v>23886</v>
      </c>
      <c r="BP733" t="s">
        <v>23106</v>
      </c>
      <c r="BQ733">
        <v>8</v>
      </c>
      <c r="BR733">
        <v>9</v>
      </c>
      <c r="BS733" t="s">
        <v>7764</v>
      </c>
      <c r="BT733" t="s">
        <v>7765</v>
      </c>
      <c r="BU733" t="s">
        <v>2481</v>
      </c>
      <c r="BV733" t="s">
        <v>23154</v>
      </c>
      <c r="BW733" t="s">
        <v>7766</v>
      </c>
      <c r="BX733" t="s">
        <v>7766</v>
      </c>
      <c r="BY733" t="s">
        <v>7767</v>
      </c>
      <c r="BZ733" t="s">
        <v>7768</v>
      </c>
      <c r="CA733" t="s">
        <v>23154</v>
      </c>
      <c r="CB733" t="s">
        <v>7611</v>
      </c>
      <c r="CC733" t="s">
        <v>7769</v>
      </c>
      <c r="CD733" t="s">
        <v>7770</v>
      </c>
      <c r="CE733" t="s">
        <v>7614</v>
      </c>
      <c r="CF733" t="s">
        <v>7611</v>
      </c>
      <c r="CQ733" cm="1">
        <f t="array" aca="1" ref="CQ733" ca="1">SUMPRODUCT(--(_xlfn.UNICODE(MID(BX733,ROW(INDIRECT("1:"&amp;LEN(BX733))),1))&gt;=19968),--(_xlfn.UNICODE(MID(BX733,ROW(INDIRECT("1:"&amp;LEN(BX733))),1))&lt;=40895))</f>
        <v>7</v>
      </c>
      <c r="CR733">
        <f t="shared" si="71"/>
        <v>13</v>
      </c>
      <c r="CT733">
        <f t="shared" si="74"/>
        <v>416</v>
      </c>
      <c r="CX733">
        <f t="shared" si="72"/>
        <v>5</v>
      </c>
      <c r="CY733">
        <f t="shared" si="75"/>
        <v>37</v>
      </c>
      <c r="DA733">
        <f t="shared" si="73"/>
        <v>6</v>
      </c>
    </row>
    <row r="734" spans="1:105">
      <c r="A734" t="s">
        <v>7771</v>
      </c>
      <c r="B734" t="s">
        <v>63</v>
      </c>
      <c r="C734" t="s">
        <v>64</v>
      </c>
      <c r="D734" t="s">
        <v>65</v>
      </c>
      <c r="E734" t="s">
        <v>66</v>
      </c>
      <c r="F734" t="s">
        <v>67</v>
      </c>
      <c r="G734" t="s">
        <v>25077</v>
      </c>
      <c r="H734" t="s">
        <v>23154</v>
      </c>
      <c r="I734" t="s">
        <v>23154</v>
      </c>
      <c r="K734" t="s">
        <v>7596</v>
      </c>
      <c r="L734" t="s">
        <v>7597</v>
      </c>
      <c r="M734">
        <v>8</v>
      </c>
      <c r="N734">
        <v>9</v>
      </c>
      <c r="O734">
        <v>6</v>
      </c>
      <c r="P734">
        <v>9</v>
      </c>
      <c r="Q734">
        <v>9</v>
      </c>
      <c r="R734" t="s">
        <v>23154</v>
      </c>
      <c r="S734" t="s">
        <v>7598</v>
      </c>
      <c r="T734" t="s">
        <v>7599</v>
      </c>
      <c r="U734" t="s">
        <v>23154</v>
      </c>
      <c r="V734" t="s">
        <v>7600</v>
      </c>
      <c r="W734" t="s">
        <v>7601</v>
      </c>
      <c r="X734" t="s">
        <v>23154</v>
      </c>
      <c r="Y734" t="s">
        <v>7772</v>
      </c>
      <c r="Z734" t="s">
        <v>7773</v>
      </c>
      <c r="AA734">
        <v>2011</v>
      </c>
      <c r="AB734" t="s">
        <v>23154</v>
      </c>
      <c r="AC734" t="s">
        <v>23154</v>
      </c>
      <c r="AD734" t="s">
        <v>23154</v>
      </c>
      <c r="AE734" t="s">
        <v>23154</v>
      </c>
      <c r="AF734" t="s">
        <v>23154</v>
      </c>
      <c r="AG734" t="s">
        <v>23154</v>
      </c>
      <c r="AH734" t="s">
        <v>74</v>
      </c>
      <c r="AI734" t="s">
        <v>75</v>
      </c>
      <c r="AJ734" t="s">
        <v>76</v>
      </c>
      <c r="AK734" t="s">
        <v>77</v>
      </c>
      <c r="AL734" t="s">
        <v>78</v>
      </c>
      <c r="AM734" t="s">
        <v>23154</v>
      </c>
      <c r="AN734" t="s">
        <v>1857</v>
      </c>
      <c r="AO734" t="s">
        <v>1858</v>
      </c>
      <c r="AP734" t="s">
        <v>23154</v>
      </c>
      <c r="AQ734" t="s">
        <v>23154</v>
      </c>
      <c r="AR734" t="s">
        <v>23154</v>
      </c>
      <c r="AS734" t="s">
        <v>23154</v>
      </c>
      <c r="AT734" t="s">
        <v>23154</v>
      </c>
      <c r="AU734" s="3" t="s">
        <v>25806</v>
      </c>
      <c r="AV734" t="s">
        <v>28278</v>
      </c>
      <c r="AW734" t="s">
        <v>23154</v>
      </c>
      <c r="AX734" t="s">
        <v>81</v>
      </c>
      <c r="AY734" t="s">
        <v>23154</v>
      </c>
      <c r="AZ734" t="s">
        <v>23154</v>
      </c>
      <c r="BA734" t="s">
        <v>82</v>
      </c>
      <c r="BB734" t="s">
        <v>23154</v>
      </c>
      <c r="BC734" t="s">
        <v>23154</v>
      </c>
      <c r="BD734" t="s">
        <v>7604</v>
      </c>
      <c r="BE734" t="s">
        <v>7605</v>
      </c>
      <c r="BF734" t="s">
        <v>23154</v>
      </c>
      <c r="BG734" t="s">
        <v>23154</v>
      </c>
      <c r="BH734" t="s">
        <v>23154</v>
      </c>
      <c r="BI734" t="s">
        <v>23154</v>
      </c>
      <c r="BJ734" t="s">
        <v>23154</v>
      </c>
      <c r="BK734" t="s">
        <v>23154</v>
      </c>
      <c r="BL734">
        <v>111</v>
      </c>
      <c r="BM734">
        <v>22.325171257866</v>
      </c>
      <c r="BN734">
        <v>114.185275068891</v>
      </c>
      <c r="BO734" t="s">
        <v>23887</v>
      </c>
      <c r="BP734" t="s">
        <v>23106</v>
      </c>
      <c r="BQ734">
        <v>8</v>
      </c>
      <c r="BR734">
        <v>2</v>
      </c>
      <c r="BS734" t="s">
        <v>897</v>
      </c>
      <c r="BT734" t="s">
        <v>7774</v>
      </c>
      <c r="BU734" t="s">
        <v>2481</v>
      </c>
      <c r="BV734" t="s">
        <v>23154</v>
      </c>
      <c r="BW734" t="s">
        <v>7775</v>
      </c>
      <c r="BX734" t="s">
        <v>7775</v>
      </c>
      <c r="BY734" t="s">
        <v>7776</v>
      </c>
      <c r="BZ734" t="s">
        <v>7777</v>
      </c>
      <c r="CA734" t="s">
        <v>23154</v>
      </c>
      <c r="CB734" t="s">
        <v>7611</v>
      </c>
      <c r="CC734" t="s">
        <v>903</v>
      </c>
      <c r="CD734" t="s">
        <v>7778</v>
      </c>
      <c r="CE734" t="s">
        <v>7614</v>
      </c>
      <c r="CF734" t="s">
        <v>7611</v>
      </c>
      <c r="CQ734" cm="1">
        <f t="array" aca="1" ref="CQ734" ca="1">SUMPRODUCT(--(_xlfn.UNICODE(MID(BX734,ROW(INDIRECT("1:"&amp;LEN(BX734))),1))&gt;=19968),--(_xlfn.UNICODE(MID(BX734,ROW(INDIRECT("1:"&amp;LEN(BX734))),1))&lt;=40895))</f>
        <v>18</v>
      </c>
      <c r="CR734">
        <f t="shared" si="71"/>
        <v>20</v>
      </c>
      <c r="CS734">
        <f ca="1">_xlfn.AGGREGATE(14, 6,CQ$2:CQ$2519,ROW()-ROW($CS$1))</f>
        <v>257</v>
      </c>
      <c r="CT734">
        <f t="shared" si="74"/>
        <v>412</v>
      </c>
      <c r="CX734">
        <f t="shared" si="72"/>
        <v>7</v>
      </c>
      <c r="CY734">
        <f t="shared" si="75"/>
        <v>37</v>
      </c>
      <c r="DA734">
        <f t="shared" si="73"/>
        <v>4</v>
      </c>
    </row>
    <row r="735" spans="1:105">
      <c r="A735" t="s">
        <v>7779</v>
      </c>
      <c r="B735" t="s">
        <v>63</v>
      </c>
      <c r="C735" t="s">
        <v>64</v>
      </c>
      <c r="D735" t="s">
        <v>65</v>
      </c>
      <c r="E735" t="s">
        <v>66</v>
      </c>
      <c r="F735" t="s">
        <v>67</v>
      </c>
      <c r="G735" t="s">
        <v>25077</v>
      </c>
      <c r="H735" t="s">
        <v>23154</v>
      </c>
      <c r="I735" t="s">
        <v>23154</v>
      </c>
      <c r="K735" t="s">
        <v>7596</v>
      </c>
      <c r="L735" t="s">
        <v>7597</v>
      </c>
      <c r="M735">
        <v>8</v>
      </c>
      <c r="N735">
        <v>9</v>
      </c>
      <c r="O735">
        <v>6</v>
      </c>
      <c r="P735">
        <v>9</v>
      </c>
      <c r="Q735">
        <v>9</v>
      </c>
      <c r="R735" t="s">
        <v>23154</v>
      </c>
      <c r="S735" t="s">
        <v>7598</v>
      </c>
      <c r="T735" t="s">
        <v>7599</v>
      </c>
      <c r="U735" t="s">
        <v>23154</v>
      </c>
      <c r="V735" t="s">
        <v>7600</v>
      </c>
      <c r="W735" t="s">
        <v>7601</v>
      </c>
      <c r="X735" t="s">
        <v>23154</v>
      </c>
      <c r="Y735" t="s">
        <v>7780</v>
      </c>
      <c r="Z735" t="s">
        <v>7781</v>
      </c>
      <c r="AA735">
        <v>2011</v>
      </c>
      <c r="AB735" t="s">
        <v>23154</v>
      </c>
      <c r="AC735" t="s">
        <v>23154</v>
      </c>
      <c r="AD735" t="s">
        <v>23154</v>
      </c>
      <c r="AE735" t="s">
        <v>23154</v>
      </c>
      <c r="AF735" t="s">
        <v>23154</v>
      </c>
      <c r="AG735" t="s">
        <v>23154</v>
      </c>
      <c r="AH735" t="s">
        <v>74</v>
      </c>
      <c r="AI735" t="s">
        <v>75</v>
      </c>
      <c r="AJ735" t="s">
        <v>76</v>
      </c>
      <c r="AK735" t="s">
        <v>77</v>
      </c>
      <c r="AL735" t="s">
        <v>78</v>
      </c>
      <c r="AM735" t="s">
        <v>23154</v>
      </c>
      <c r="AN735" t="s">
        <v>1857</v>
      </c>
      <c r="AO735" t="s">
        <v>1858</v>
      </c>
      <c r="AP735" t="s">
        <v>23154</v>
      </c>
      <c r="AQ735" t="s">
        <v>23154</v>
      </c>
      <c r="AR735" t="s">
        <v>23154</v>
      </c>
      <c r="AS735" t="s">
        <v>23154</v>
      </c>
      <c r="AT735" t="s">
        <v>23154</v>
      </c>
      <c r="AU735" s="3" t="s">
        <v>25807</v>
      </c>
      <c r="AV735" t="s">
        <v>28279</v>
      </c>
      <c r="AW735" t="s">
        <v>23154</v>
      </c>
      <c r="AX735" t="s">
        <v>81</v>
      </c>
      <c r="AY735" t="s">
        <v>23154</v>
      </c>
      <c r="AZ735" t="s">
        <v>23154</v>
      </c>
      <c r="BA735" t="s">
        <v>82</v>
      </c>
      <c r="BB735" t="s">
        <v>23154</v>
      </c>
      <c r="BC735" t="s">
        <v>23154</v>
      </c>
      <c r="BD735" t="s">
        <v>7604</v>
      </c>
      <c r="BE735" t="s">
        <v>7605</v>
      </c>
      <c r="BF735" t="s">
        <v>23154</v>
      </c>
      <c r="BG735" t="s">
        <v>23154</v>
      </c>
      <c r="BH735" t="s">
        <v>23154</v>
      </c>
      <c r="BI735" t="s">
        <v>23154</v>
      </c>
      <c r="BJ735" t="s">
        <v>23154</v>
      </c>
      <c r="BK735" t="s">
        <v>23154</v>
      </c>
      <c r="BL735">
        <v>111</v>
      </c>
      <c r="BM735">
        <v>22.3268302449729</v>
      </c>
      <c r="BN735">
        <v>114.15983036195399</v>
      </c>
      <c r="BO735" t="s">
        <v>23888</v>
      </c>
      <c r="BP735" t="s">
        <v>23116</v>
      </c>
      <c r="BQ735">
        <v>8</v>
      </c>
      <c r="BR735">
        <v>11</v>
      </c>
      <c r="BS735" t="s">
        <v>7782</v>
      </c>
      <c r="BT735" t="s">
        <v>7783</v>
      </c>
      <c r="BU735" t="s">
        <v>2481</v>
      </c>
      <c r="BV735" t="s">
        <v>23154</v>
      </c>
      <c r="BW735" t="s">
        <v>7784</v>
      </c>
      <c r="BX735" t="s">
        <v>7784</v>
      </c>
      <c r="BY735" t="s">
        <v>7785</v>
      </c>
      <c r="BZ735" t="s">
        <v>7786</v>
      </c>
      <c r="CA735" t="s">
        <v>23154</v>
      </c>
      <c r="CB735" t="s">
        <v>7611</v>
      </c>
      <c r="CC735" t="s">
        <v>7787</v>
      </c>
      <c r="CD735" t="s">
        <v>7788</v>
      </c>
      <c r="CE735" t="s">
        <v>7614</v>
      </c>
      <c r="CF735" t="s">
        <v>7611</v>
      </c>
      <c r="CQ735" cm="1">
        <f t="array" aca="1" ref="CQ735" ca="1">SUMPRODUCT(--(_xlfn.UNICODE(MID(BX735,ROW(INDIRECT("1:"&amp;LEN(BX735))),1))&gt;=19968),--(_xlfn.UNICODE(MID(BX735,ROW(INDIRECT("1:"&amp;LEN(BX735))),1))&lt;=40895))</f>
        <v>14</v>
      </c>
      <c r="CR735">
        <f t="shared" si="71"/>
        <v>16</v>
      </c>
      <c r="CS735">
        <f ca="1">_xlfn.AGGREGATE(14, 6,CQ$2:CQ$2519,ROW()-ROW($CS$1))</f>
        <v>256</v>
      </c>
      <c r="CT735">
        <f t="shared" si="74"/>
        <v>411</v>
      </c>
      <c r="CX735">
        <f t="shared" si="72"/>
        <v>7</v>
      </c>
      <c r="CY735">
        <f t="shared" si="75"/>
        <v>37</v>
      </c>
      <c r="DA735">
        <f t="shared" si="73"/>
        <v>6</v>
      </c>
    </row>
    <row r="736" spans="1:105">
      <c r="A736" t="s">
        <v>7789</v>
      </c>
      <c r="B736" t="s">
        <v>63</v>
      </c>
      <c r="C736" t="s">
        <v>64</v>
      </c>
      <c r="D736" t="s">
        <v>65</v>
      </c>
      <c r="E736" t="s">
        <v>66</v>
      </c>
      <c r="F736" t="s">
        <v>67</v>
      </c>
      <c r="G736" t="s">
        <v>25077</v>
      </c>
      <c r="H736" t="s">
        <v>23154</v>
      </c>
      <c r="I736" t="s">
        <v>23154</v>
      </c>
      <c r="K736" t="s">
        <v>7596</v>
      </c>
      <c r="L736" t="s">
        <v>7597</v>
      </c>
      <c r="M736">
        <v>8</v>
      </c>
      <c r="N736">
        <v>9</v>
      </c>
      <c r="O736">
        <v>6</v>
      </c>
      <c r="P736">
        <v>9</v>
      </c>
      <c r="Q736">
        <v>9</v>
      </c>
      <c r="R736" t="s">
        <v>23154</v>
      </c>
      <c r="S736" t="s">
        <v>7598</v>
      </c>
      <c r="T736" t="s">
        <v>7599</v>
      </c>
      <c r="U736" t="s">
        <v>23154</v>
      </c>
      <c r="V736" t="s">
        <v>7600</v>
      </c>
      <c r="W736" t="s">
        <v>7601</v>
      </c>
      <c r="X736" t="s">
        <v>23154</v>
      </c>
      <c r="Y736" t="s">
        <v>7790</v>
      </c>
      <c r="Z736" t="s">
        <v>7791</v>
      </c>
      <c r="AA736">
        <v>2011</v>
      </c>
      <c r="AB736" t="s">
        <v>23154</v>
      </c>
      <c r="AC736" t="s">
        <v>23154</v>
      </c>
      <c r="AD736" t="s">
        <v>23154</v>
      </c>
      <c r="AE736" t="s">
        <v>23154</v>
      </c>
      <c r="AF736" t="s">
        <v>23154</v>
      </c>
      <c r="AG736" t="s">
        <v>23154</v>
      </c>
      <c r="AH736" t="s">
        <v>74</v>
      </c>
      <c r="AI736" t="s">
        <v>75</v>
      </c>
      <c r="AJ736" t="s">
        <v>76</v>
      </c>
      <c r="AK736" t="s">
        <v>77</v>
      </c>
      <c r="AL736" t="s">
        <v>78</v>
      </c>
      <c r="AM736" t="s">
        <v>23154</v>
      </c>
      <c r="AN736" t="s">
        <v>1857</v>
      </c>
      <c r="AO736" t="s">
        <v>1858</v>
      </c>
      <c r="AP736" t="s">
        <v>23154</v>
      </c>
      <c r="AQ736" t="s">
        <v>23154</v>
      </c>
      <c r="AR736" t="s">
        <v>23154</v>
      </c>
      <c r="AS736" t="s">
        <v>23154</v>
      </c>
      <c r="AT736" t="s">
        <v>23154</v>
      </c>
      <c r="AU736" s="3" t="s">
        <v>25808</v>
      </c>
      <c r="AV736" t="s">
        <v>28280</v>
      </c>
      <c r="AW736" t="s">
        <v>23154</v>
      </c>
      <c r="AX736" t="s">
        <v>81</v>
      </c>
      <c r="AY736" t="s">
        <v>23154</v>
      </c>
      <c r="AZ736" t="s">
        <v>23154</v>
      </c>
      <c r="BA736" t="s">
        <v>82</v>
      </c>
      <c r="BB736" t="s">
        <v>23154</v>
      </c>
      <c r="BC736" t="s">
        <v>23154</v>
      </c>
      <c r="BD736" t="s">
        <v>7604</v>
      </c>
      <c r="BE736" t="s">
        <v>7605</v>
      </c>
      <c r="BF736" t="s">
        <v>23154</v>
      </c>
      <c r="BG736" t="s">
        <v>23154</v>
      </c>
      <c r="BH736" t="s">
        <v>23154</v>
      </c>
      <c r="BI736" t="s">
        <v>23154</v>
      </c>
      <c r="BJ736" t="s">
        <v>23154</v>
      </c>
      <c r="BK736" t="s">
        <v>23154</v>
      </c>
      <c r="BL736">
        <v>111</v>
      </c>
      <c r="BM736">
        <v>22.326491309783599</v>
      </c>
      <c r="BN736">
        <v>114.16083388005001</v>
      </c>
      <c r="BO736" t="s">
        <v>23889</v>
      </c>
      <c r="BP736" t="s">
        <v>23116</v>
      </c>
      <c r="BQ736">
        <v>8</v>
      </c>
      <c r="BR736">
        <v>9</v>
      </c>
      <c r="BS736" t="s">
        <v>7792</v>
      </c>
      <c r="BT736" t="s">
        <v>7793</v>
      </c>
      <c r="BU736" t="s">
        <v>2481</v>
      </c>
      <c r="BV736" t="s">
        <v>23154</v>
      </c>
      <c r="BW736" t="s">
        <v>7794</v>
      </c>
      <c r="BX736" t="s">
        <v>7794</v>
      </c>
      <c r="BY736" t="s">
        <v>7795</v>
      </c>
      <c r="BZ736" t="s">
        <v>7796</v>
      </c>
      <c r="CA736" t="s">
        <v>23154</v>
      </c>
      <c r="CB736" t="s">
        <v>7611</v>
      </c>
      <c r="CC736" t="s">
        <v>7797</v>
      </c>
      <c r="CD736" t="s">
        <v>7798</v>
      </c>
      <c r="CE736" t="s">
        <v>7614</v>
      </c>
      <c r="CF736" t="s">
        <v>7611</v>
      </c>
      <c r="CQ736" cm="1">
        <f t="array" aca="1" ref="CQ736" ca="1">SUMPRODUCT(--(_xlfn.UNICODE(MID(BX736,ROW(INDIRECT("1:"&amp;LEN(BX736))),1))&gt;=19968),--(_xlfn.UNICODE(MID(BX736,ROW(INDIRECT("1:"&amp;LEN(BX736))),1))&lt;=40895))</f>
        <v>10</v>
      </c>
      <c r="CR736">
        <f t="shared" si="71"/>
        <v>12</v>
      </c>
      <c r="CT736">
        <f t="shared" si="74"/>
        <v>411</v>
      </c>
      <c r="CX736">
        <f t="shared" si="72"/>
        <v>6</v>
      </c>
      <c r="CY736">
        <f t="shared" si="75"/>
        <v>37</v>
      </c>
      <c r="DA736">
        <f t="shared" si="73"/>
        <v>5</v>
      </c>
    </row>
    <row r="737" spans="1:105">
      <c r="A737" t="s">
        <v>7799</v>
      </c>
      <c r="B737" t="s">
        <v>63</v>
      </c>
      <c r="C737" t="s">
        <v>64</v>
      </c>
      <c r="D737" t="s">
        <v>65</v>
      </c>
      <c r="E737" t="s">
        <v>66</v>
      </c>
      <c r="F737" t="s">
        <v>67</v>
      </c>
      <c r="G737" t="s">
        <v>25077</v>
      </c>
      <c r="H737" t="s">
        <v>23154</v>
      </c>
      <c r="I737" t="s">
        <v>23154</v>
      </c>
      <c r="K737" t="s">
        <v>7596</v>
      </c>
      <c r="L737" t="s">
        <v>7597</v>
      </c>
      <c r="M737">
        <v>8</v>
      </c>
      <c r="N737">
        <v>9</v>
      </c>
      <c r="O737">
        <v>6</v>
      </c>
      <c r="P737">
        <v>9</v>
      </c>
      <c r="Q737">
        <v>9</v>
      </c>
      <c r="R737" t="s">
        <v>23154</v>
      </c>
      <c r="S737" t="s">
        <v>7598</v>
      </c>
      <c r="T737" t="s">
        <v>7599</v>
      </c>
      <c r="U737" t="s">
        <v>23154</v>
      </c>
      <c r="V737" t="s">
        <v>7600</v>
      </c>
      <c r="W737" t="s">
        <v>7601</v>
      </c>
      <c r="X737" t="s">
        <v>23154</v>
      </c>
      <c r="Y737" t="s">
        <v>7800</v>
      </c>
      <c r="Z737" t="s">
        <v>7801</v>
      </c>
      <c r="AA737">
        <v>2011</v>
      </c>
      <c r="AB737" t="s">
        <v>23154</v>
      </c>
      <c r="AC737" t="s">
        <v>23154</v>
      </c>
      <c r="AD737" t="s">
        <v>23154</v>
      </c>
      <c r="AE737" t="s">
        <v>23154</v>
      </c>
      <c r="AF737" t="s">
        <v>23154</v>
      </c>
      <c r="AG737" t="s">
        <v>23154</v>
      </c>
      <c r="AH737" t="s">
        <v>74</v>
      </c>
      <c r="AI737" t="s">
        <v>75</v>
      </c>
      <c r="AJ737" t="s">
        <v>76</v>
      </c>
      <c r="AK737" t="s">
        <v>77</v>
      </c>
      <c r="AL737" t="s">
        <v>78</v>
      </c>
      <c r="AM737" t="s">
        <v>23154</v>
      </c>
      <c r="AN737" t="s">
        <v>1857</v>
      </c>
      <c r="AO737" t="s">
        <v>1858</v>
      </c>
      <c r="AP737" t="s">
        <v>23154</v>
      </c>
      <c r="AQ737" t="s">
        <v>23154</v>
      </c>
      <c r="AR737" t="s">
        <v>23154</v>
      </c>
      <c r="AS737" t="s">
        <v>23154</v>
      </c>
      <c r="AT737" t="s">
        <v>23154</v>
      </c>
      <c r="AU737" s="3" t="s">
        <v>25809</v>
      </c>
      <c r="AV737" t="s">
        <v>28281</v>
      </c>
      <c r="AW737" t="s">
        <v>23154</v>
      </c>
      <c r="AX737" t="s">
        <v>81</v>
      </c>
      <c r="AY737" t="s">
        <v>23154</v>
      </c>
      <c r="AZ737" t="s">
        <v>23154</v>
      </c>
      <c r="BA737" t="s">
        <v>82</v>
      </c>
      <c r="BB737" t="s">
        <v>23154</v>
      </c>
      <c r="BC737" t="s">
        <v>23154</v>
      </c>
      <c r="BD737" t="s">
        <v>7604</v>
      </c>
      <c r="BE737" t="s">
        <v>7605</v>
      </c>
      <c r="BF737" t="s">
        <v>23154</v>
      </c>
      <c r="BG737" t="s">
        <v>23154</v>
      </c>
      <c r="BH737" t="s">
        <v>23154</v>
      </c>
      <c r="BI737" t="s">
        <v>23154</v>
      </c>
      <c r="BJ737" t="s">
        <v>23154</v>
      </c>
      <c r="BK737" t="s">
        <v>23154</v>
      </c>
      <c r="BL737">
        <v>111</v>
      </c>
      <c r="BM737">
        <v>22.316998422477401</v>
      </c>
      <c r="BN737">
        <v>114.158163049644</v>
      </c>
      <c r="BO737" t="s">
        <v>23890</v>
      </c>
      <c r="BP737" t="s">
        <v>23105</v>
      </c>
      <c r="BQ737">
        <v>8</v>
      </c>
      <c r="BR737">
        <v>10</v>
      </c>
      <c r="BS737" t="s">
        <v>7802</v>
      </c>
      <c r="BT737" t="s">
        <v>7803</v>
      </c>
      <c r="BU737" t="s">
        <v>2481</v>
      </c>
      <c r="BV737" t="s">
        <v>23154</v>
      </c>
      <c r="BW737" t="s">
        <v>7804</v>
      </c>
      <c r="BX737" t="s">
        <v>7804</v>
      </c>
      <c r="BY737" t="s">
        <v>7805</v>
      </c>
      <c r="BZ737" t="s">
        <v>7806</v>
      </c>
      <c r="CA737" t="s">
        <v>23154</v>
      </c>
      <c r="CB737" t="s">
        <v>7611</v>
      </c>
      <c r="CC737" t="s">
        <v>7807</v>
      </c>
      <c r="CD737" t="s">
        <v>7808</v>
      </c>
      <c r="CE737" t="s">
        <v>7614</v>
      </c>
      <c r="CF737" t="s">
        <v>7611</v>
      </c>
      <c r="CQ737" cm="1">
        <f t="array" aca="1" ref="CQ737" ca="1">SUMPRODUCT(--(_xlfn.UNICODE(MID(BX737,ROW(INDIRECT("1:"&amp;LEN(BX737))),1))&gt;=19968),--(_xlfn.UNICODE(MID(BX737,ROW(INDIRECT("1:"&amp;LEN(BX737))),1))&lt;=40895))</f>
        <v>29</v>
      </c>
      <c r="CR737">
        <f t="shared" si="71"/>
        <v>32</v>
      </c>
      <c r="CT737">
        <f t="shared" si="74"/>
        <v>410</v>
      </c>
      <c r="CX737">
        <f t="shared" si="72"/>
        <v>7</v>
      </c>
      <c r="CY737">
        <f t="shared" si="75"/>
        <v>37</v>
      </c>
      <c r="DA737">
        <f t="shared" si="73"/>
        <v>7</v>
      </c>
    </row>
    <row r="738" spans="1:105">
      <c r="A738" t="s">
        <v>7809</v>
      </c>
      <c r="B738" t="s">
        <v>63</v>
      </c>
      <c r="C738" t="s">
        <v>64</v>
      </c>
      <c r="D738" t="s">
        <v>65</v>
      </c>
      <c r="E738" t="s">
        <v>66</v>
      </c>
      <c r="F738" t="s">
        <v>67</v>
      </c>
      <c r="G738" t="s">
        <v>25077</v>
      </c>
      <c r="H738" t="s">
        <v>23154</v>
      </c>
      <c r="I738" t="s">
        <v>23154</v>
      </c>
      <c r="K738" t="s">
        <v>7596</v>
      </c>
      <c r="L738" t="s">
        <v>7597</v>
      </c>
      <c r="M738">
        <v>8</v>
      </c>
      <c r="N738">
        <v>9</v>
      </c>
      <c r="O738">
        <v>6</v>
      </c>
      <c r="P738">
        <v>9</v>
      </c>
      <c r="Q738">
        <v>9</v>
      </c>
      <c r="R738" t="s">
        <v>23154</v>
      </c>
      <c r="S738" t="s">
        <v>7598</v>
      </c>
      <c r="T738" t="s">
        <v>7599</v>
      </c>
      <c r="U738" t="s">
        <v>23154</v>
      </c>
      <c r="V738" t="s">
        <v>7600</v>
      </c>
      <c r="W738" t="s">
        <v>7601</v>
      </c>
      <c r="X738" t="s">
        <v>23154</v>
      </c>
      <c r="Y738" t="s">
        <v>7810</v>
      </c>
      <c r="Z738" t="s">
        <v>7811</v>
      </c>
      <c r="AA738">
        <v>2011</v>
      </c>
      <c r="AB738" t="s">
        <v>23154</v>
      </c>
      <c r="AC738" t="s">
        <v>23154</v>
      </c>
      <c r="AD738" t="s">
        <v>23154</v>
      </c>
      <c r="AE738" t="s">
        <v>23154</v>
      </c>
      <c r="AF738" t="s">
        <v>23154</v>
      </c>
      <c r="AG738" t="s">
        <v>23154</v>
      </c>
      <c r="AH738" t="s">
        <v>74</v>
      </c>
      <c r="AI738" t="s">
        <v>75</v>
      </c>
      <c r="AJ738" t="s">
        <v>76</v>
      </c>
      <c r="AK738" t="s">
        <v>77</v>
      </c>
      <c r="AL738" t="s">
        <v>78</v>
      </c>
      <c r="AM738" t="s">
        <v>23154</v>
      </c>
      <c r="AN738" t="s">
        <v>1857</v>
      </c>
      <c r="AO738" t="s">
        <v>1858</v>
      </c>
      <c r="AP738" t="s">
        <v>23154</v>
      </c>
      <c r="AQ738" t="s">
        <v>23154</v>
      </c>
      <c r="AR738" t="s">
        <v>23154</v>
      </c>
      <c r="AS738" t="s">
        <v>23154</v>
      </c>
      <c r="AT738" t="s">
        <v>23154</v>
      </c>
      <c r="AU738" s="3" t="s">
        <v>25810</v>
      </c>
      <c r="AV738" t="s">
        <v>28282</v>
      </c>
      <c r="AW738" t="s">
        <v>23154</v>
      </c>
      <c r="AX738" t="s">
        <v>81</v>
      </c>
      <c r="AY738" t="s">
        <v>23154</v>
      </c>
      <c r="AZ738" t="s">
        <v>23154</v>
      </c>
      <c r="BA738" t="s">
        <v>82</v>
      </c>
      <c r="BB738" t="s">
        <v>23154</v>
      </c>
      <c r="BC738" t="s">
        <v>23154</v>
      </c>
      <c r="BD738" t="s">
        <v>7604</v>
      </c>
      <c r="BE738" t="s">
        <v>7605</v>
      </c>
      <c r="BF738" t="s">
        <v>23154</v>
      </c>
      <c r="BG738" t="s">
        <v>23154</v>
      </c>
      <c r="BH738" t="s">
        <v>23154</v>
      </c>
      <c r="BI738" t="s">
        <v>23154</v>
      </c>
      <c r="BJ738" t="s">
        <v>23154</v>
      </c>
      <c r="BK738" t="s">
        <v>23154</v>
      </c>
      <c r="BL738">
        <v>111</v>
      </c>
      <c r="BM738">
        <v>22.285400422514201</v>
      </c>
      <c r="BN738">
        <v>114.162924862431</v>
      </c>
      <c r="BO738" t="s">
        <v>23891</v>
      </c>
      <c r="BP738" t="s">
        <v>23108</v>
      </c>
      <c r="BQ738">
        <v>8</v>
      </c>
      <c r="BR738">
        <v>4</v>
      </c>
      <c r="BS738" t="s">
        <v>4369</v>
      </c>
      <c r="BT738" t="s">
        <v>7812</v>
      </c>
      <c r="BU738" t="s">
        <v>2481</v>
      </c>
      <c r="BV738" t="s">
        <v>23154</v>
      </c>
      <c r="BW738" t="s">
        <v>7813</v>
      </c>
      <c r="BX738" t="s">
        <v>7813</v>
      </c>
      <c r="BY738" t="s">
        <v>7814</v>
      </c>
      <c r="BZ738" t="s">
        <v>7815</v>
      </c>
      <c r="CA738" t="s">
        <v>23154</v>
      </c>
      <c r="CB738" t="s">
        <v>7611</v>
      </c>
      <c r="CC738" t="s">
        <v>4375</v>
      </c>
      <c r="CD738" t="s">
        <v>7816</v>
      </c>
      <c r="CE738" t="s">
        <v>7614</v>
      </c>
      <c r="CF738" t="s">
        <v>7611</v>
      </c>
      <c r="CQ738" cm="1">
        <f t="array" aca="1" ref="CQ738" ca="1">SUMPRODUCT(--(_xlfn.UNICODE(MID(BX738,ROW(INDIRECT("1:"&amp;LEN(BX738))),1))&gt;=19968),--(_xlfn.UNICODE(MID(BX738,ROW(INDIRECT("1:"&amp;LEN(BX738))),1))&lt;=40895))</f>
        <v>20</v>
      </c>
      <c r="CR738">
        <f t="shared" si="71"/>
        <v>22</v>
      </c>
      <c r="CT738">
        <f t="shared" si="74"/>
        <v>410</v>
      </c>
      <c r="CX738">
        <f t="shared" si="72"/>
        <v>4</v>
      </c>
      <c r="CY738">
        <f t="shared" si="75"/>
        <v>37</v>
      </c>
      <c r="DA738">
        <f t="shared" si="73"/>
        <v>8</v>
      </c>
    </row>
    <row r="739" spans="1:105">
      <c r="A739" t="s">
        <v>7817</v>
      </c>
      <c r="B739" t="s">
        <v>63</v>
      </c>
      <c r="C739" t="s">
        <v>64</v>
      </c>
      <c r="D739" t="s">
        <v>65</v>
      </c>
      <c r="E739" t="s">
        <v>66</v>
      </c>
      <c r="F739" t="s">
        <v>67</v>
      </c>
      <c r="G739" t="s">
        <v>25077</v>
      </c>
      <c r="H739" t="s">
        <v>23154</v>
      </c>
      <c r="I739" t="s">
        <v>23154</v>
      </c>
      <c r="K739" t="s">
        <v>7596</v>
      </c>
      <c r="L739" t="s">
        <v>7597</v>
      </c>
      <c r="M739">
        <v>8</v>
      </c>
      <c r="N739">
        <v>9</v>
      </c>
      <c r="O739">
        <v>6</v>
      </c>
      <c r="P739">
        <v>9</v>
      </c>
      <c r="Q739">
        <v>9</v>
      </c>
      <c r="R739" t="s">
        <v>23154</v>
      </c>
      <c r="S739" t="s">
        <v>7598</v>
      </c>
      <c r="T739" t="s">
        <v>7599</v>
      </c>
      <c r="U739" t="s">
        <v>23154</v>
      </c>
      <c r="V739" t="s">
        <v>7600</v>
      </c>
      <c r="W739" t="s">
        <v>7601</v>
      </c>
      <c r="X739" t="s">
        <v>23154</v>
      </c>
      <c r="Y739" t="s">
        <v>7818</v>
      </c>
      <c r="Z739" t="s">
        <v>7819</v>
      </c>
      <c r="AA739">
        <v>2011</v>
      </c>
      <c r="AB739" t="s">
        <v>23154</v>
      </c>
      <c r="AC739" t="s">
        <v>23154</v>
      </c>
      <c r="AD739" t="s">
        <v>23154</v>
      </c>
      <c r="AE739" t="s">
        <v>23154</v>
      </c>
      <c r="AF739" t="s">
        <v>23154</v>
      </c>
      <c r="AG739" t="s">
        <v>23154</v>
      </c>
      <c r="AH739" t="s">
        <v>74</v>
      </c>
      <c r="AI739" t="s">
        <v>75</v>
      </c>
      <c r="AJ739" t="s">
        <v>76</v>
      </c>
      <c r="AK739" t="s">
        <v>77</v>
      </c>
      <c r="AL739" t="s">
        <v>78</v>
      </c>
      <c r="AM739" t="s">
        <v>23154</v>
      </c>
      <c r="AN739" t="s">
        <v>1857</v>
      </c>
      <c r="AO739" t="s">
        <v>1858</v>
      </c>
      <c r="AP739" t="s">
        <v>23154</v>
      </c>
      <c r="AQ739" t="s">
        <v>23154</v>
      </c>
      <c r="AR739" t="s">
        <v>23154</v>
      </c>
      <c r="AS739" t="s">
        <v>23154</v>
      </c>
      <c r="AT739" t="s">
        <v>23154</v>
      </c>
      <c r="AU739" s="3" t="s">
        <v>25811</v>
      </c>
      <c r="AV739" t="s">
        <v>28283</v>
      </c>
      <c r="AW739" t="s">
        <v>23154</v>
      </c>
      <c r="AX739" t="s">
        <v>81</v>
      </c>
      <c r="AY739" t="s">
        <v>23154</v>
      </c>
      <c r="AZ739" t="s">
        <v>23154</v>
      </c>
      <c r="BA739" t="s">
        <v>82</v>
      </c>
      <c r="BB739" t="s">
        <v>23154</v>
      </c>
      <c r="BC739" t="s">
        <v>23154</v>
      </c>
      <c r="BD739" t="s">
        <v>7604</v>
      </c>
      <c r="BE739" t="s">
        <v>7605</v>
      </c>
      <c r="BF739" t="s">
        <v>23154</v>
      </c>
      <c r="BG739" t="s">
        <v>23154</v>
      </c>
      <c r="BH739" t="s">
        <v>23154</v>
      </c>
      <c r="BI739" t="s">
        <v>23154</v>
      </c>
      <c r="BJ739" t="s">
        <v>23154</v>
      </c>
      <c r="BK739" t="s">
        <v>23154</v>
      </c>
      <c r="BL739">
        <v>111</v>
      </c>
      <c r="BM739">
        <v>22.314548073295999</v>
      </c>
      <c r="BN739">
        <v>114.172143837105</v>
      </c>
      <c r="BO739" t="s">
        <v>23892</v>
      </c>
      <c r="BP739" t="s">
        <v>23105</v>
      </c>
      <c r="BQ739">
        <v>8</v>
      </c>
      <c r="BR739">
        <v>15</v>
      </c>
      <c r="BS739" t="s">
        <v>7820</v>
      </c>
      <c r="BT739" t="s">
        <v>7821</v>
      </c>
      <c r="BU739" t="s">
        <v>2481</v>
      </c>
      <c r="BV739" t="s">
        <v>23154</v>
      </c>
      <c r="BW739" t="s">
        <v>7822</v>
      </c>
      <c r="BX739" t="s">
        <v>7822</v>
      </c>
      <c r="BY739" t="s">
        <v>7823</v>
      </c>
      <c r="BZ739" t="s">
        <v>7824</v>
      </c>
      <c r="CA739" t="s">
        <v>23154</v>
      </c>
      <c r="CB739" t="s">
        <v>7611</v>
      </c>
      <c r="CC739" t="s">
        <v>7825</v>
      </c>
      <c r="CD739" t="s">
        <v>7826</v>
      </c>
      <c r="CE739" t="s">
        <v>7614</v>
      </c>
      <c r="CF739" t="s">
        <v>7611</v>
      </c>
      <c r="CQ739" cm="1">
        <f t="array" aca="1" ref="CQ739" ca="1">SUMPRODUCT(--(_xlfn.UNICODE(MID(BX739,ROW(INDIRECT("1:"&amp;LEN(BX739))),1))&gt;=19968),--(_xlfn.UNICODE(MID(BX739,ROW(INDIRECT("1:"&amp;LEN(BX739))),1))&lt;=40895))</f>
        <v>16</v>
      </c>
      <c r="CR739">
        <f t="shared" si="71"/>
        <v>19</v>
      </c>
      <c r="CT739">
        <f t="shared" si="74"/>
        <v>409</v>
      </c>
      <c r="CX739">
        <f t="shared" si="72"/>
        <v>4</v>
      </c>
      <c r="CY739">
        <f t="shared" si="75"/>
        <v>37</v>
      </c>
      <c r="DA739">
        <f t="shared" si="73"/>
        <v>4</v>
      </c>
    </row>
    <row r="740" spans="1:105">
      <c r="A740" t="s">
        <v>7827</v>
      </c>
      <c r="B740" t="s">
        <v>63</v>
      </c>
      <c r="C740" t="s">
        <v>64</v>
      </c>
      <c r="D740" t="s">
        <v>65</v>
      </c>
      <c r="E740" t="s">
        <v>66</v>
      </c>
      <c r="F740" t="s">
        <v>67</v>
      </c>
      <c r="G740" t="s">
        <v>25077</v>
      </c>
      <c r="H740" t="s">
        <v>23154</v>
      </c>
      <c r="I740" t="s">
        <v>23154</v>
      </c>
      <c r="K740" t="s">
        <v>7596</v>
      </c>
      <c r="L740" t="s">
        <v>7597</v>
      </c>
      <c r="M740">
        <v>8</v>
      </c>
      <c r="N740">
        <v>9</v>
      </c>
      <c r="O740">
        <v>6</v>
      </c>
      <c r="P740">
        <v>9</v>
      </c>
      <c r="Q740">
        <v>9</v>
      </c>
      <c r="R740" t="s">
        <v>23154</v>
      </c>
      <c r="S740" t="s">
        <v>7598</v>
      </c>
      <c r="T740" t="s">
        <v>7599</v>
      </c>
      <c r="U740" t="s">
        <v>23154</v>
      </c>
      <c r="V740" t="s">
        <v>7600</v>
      </c>
      <c r="W740" t="s">
        <v>7601</v>
      </c>
      <c r="X740" t="s">
        <v>23154</v>
      </c>
      <c r="Y740" t="s">
        <v>7828</v>
      </c>
      <c r="Z740" t="s">
        <v>7829</v>
      </c>
      <c r="AA740">
        <v>2011</v>
      </c>
      <c r="AB740" t="s">
        <v>23154</v>
      </c>
      <c r="AC740" t="s">
        <v>23154</v>
      </c>
      <c r="AD740" t="s">
        <v>23154</v>
      </c>
      <c r="AE740" t="s">
        <v>23154</v>
      </c>
      <c r="AF740" t="s">
        <v>23154</v>
      </c>
      <c r="AG740" t="s">
        <v>23154</v>
      </c>
      <c r="AH740" t="s">
        <v>74</v>
      </c>
      <c r="AI740" t="s">
        <v>75</v>
      </c>
      <c r="AJ740" t="s">
        <v>76</v>
      </c>
      <c r="AK740" t="s">
        <v>77</v>
      </c>
      <c r="AL740" t="s">
        <v>78</v>
      </c>
      <c r="AM740" t="s">
        <v>23154</v>
      </c>
      <c r="AN740" t="s">
        <v>1857</v>
      </c>
      <c r="AO740" t="s">
        <v>1858</v>
      </c>
      <c r="AP740" t="s">
        <v>23154</v>
      </c>
      <c r="AQ740" t="s">
        <v>23154</v>
      </c>
      <c r="AR740" t="s">
        <v>23154</v>
      </c>
      <c r="AS740" t="s">
        <v>23154</v>
      </c>
      <c r="AT740" t="s">
        <v>23154</v>
      </c>
      <c r="AU740" s="3" t="s">
        <v>25812</v>
      </c>
      <c r="AV740" t="s">
        <v>28284</v>
      </c>
      <c r="AW740" t="s">
        <v>23154</v>
      </c>
      <c r="AX740" t="s">
        <v>81</v>
      </c>
      <c r="AY740" t="s">
        <v>23154</v>
      </c>
      <c r="AZ740" t="s">
        <v>23154</v>
      </c>
      <c r="BA740" t="s">
        <v>82</v>
      </c>
      <c r="BB740" t="s">
        <v>23154</v>
      </c>
      <c r="BC740" t="s">
        <v>23154</v>
      </c>
      <c r="BD740" t="s">
        <v>7604</v>
      </c>
      <c r="BE740" t="s">
        <v>7605</v>
      </c>
      <c r="BF740" t="s">
        <v>23154</v>
      </c>
      <c r="BG740" t="s">
        <v>23154</v>
      </c>
      <c r="BH740" t="s">
        <v>23154</v>
      </c>
      <c r="BI740" t="s">
        <v>23154</v>
      </c>
      <c r="BJ740" t="s">
        <v>23154</v>
      </c>
      <c r="BK740" t="s">
        <v>23154</v>
      </c>
      <c r="BL740">
        <v>111</v>
      </c>
      <c r="BM740">
        <v>22.217270216352901</v>
      </c>
      <c r="BN740">
        <v>114.210238497776</v>
      </c>
      <c r="BO740" t="s">
        <v>23893</v>
      </c>
      <c r="BP740" t="s">
        <v>23125</v>
      </c>
      <c r="BQ740">
        <v>8</v>
      </c>
      <c r="BR740">
        <v>7</v>
      </c>
      <c r="BS740" t="s">
        <v>7830</v>
      </c>
      <c r="BT740" t="s">
        <v>7831</v>
      </c>
      <c r="BU740" t="s">
        <v>2481</v>
      </c>
      <c r="BV740" t="s">
        <v>23154</v>
      </c>
      <c r="BW740" t="s">
        <v>7832</v>
      </c>
      <c r="BX740" t="s">
        <v>7832</v>
      </c>
      <c r="BY740" t="s">
        <v>7833</v>
      </c>
      <c r="BZ740" t="s">
        <v>7834</v>
      </c>
      <c r="CA740" t="s">
        <v>23154</v>
      </c>
      <c r="CB740" t="s">
        <v>7611</v>
      </c>
      <c r="CC740" t="s">
        <v>7835</v>
      </c>
      <c r="CD740" t="s">
        <v>7836</v>
      </c>
      <c r="CE740" t="s">
        <v>7614</v>
      </c>
      <c r="CF740" t="s">
        <v>7611</v>
      </c>
      <c r="CQ740" cm="1">
        <f t="array" aca="1" ref="CQ740" ca="1">SUMPRODUCT(--(_xlfn.UNICODE(MID(BX740,ROW(INDIRECT("1:"&amp;LEN(BX740))),1))&gt;=19968),--(_xlfn.UNICODE(MID(BX740,ROW(INDIRECT("1:"&amp;LEN(BX740))),1))&lt;=40895))</f>
        <v>28</v>
      </c>
      <c r="CR740">
        <f t="shared" si="71"/>
        <v>32</v>
      </c>
      <c r="CS740">
        <f ca="1">_xlfn.AGGREGATE(14, 6,CQ$2:CQ$2519,ROW()-ROW($CS$1))</f>
        <v>249</v>
      </c>
      <c r="CT740">
        <f t="shared" si="74"/>
        <v>409</v>
      </c>
      <c r="CX740">
        <f t="shared" si="72"/>
        <v>6</v>
      </c>
      <c r="CY740">
        <f t="shared" si="75"/>
        <v>37</v>
      </c>
      <c r="DA740">
        <f t="shared" si="73"/>
        <v>8</v>
      </c>
    </row>
    <row r="741" spans="1:105">
      <c r="A741" t="s">
        <v>7837</v>
      </c>
      <c r="B741" t="s">
        <v>63</v>
      </c>
      <c r="C741" t="s">
        <v>64</v>
      </c>
      <c r="D741" t="s">
        <v>65</v>
      </c>
      <c r="E741" t="s">
        <v>66</v>
      </c>
      <c r="F741" t="s">
        <v>67</v>
      </c>
      <c r="G741" t="s">
        <v>25077</v>
      </c>
      <c r="H741" t="s">
        <v>23154</v>
      </c>
      <c r="I741" t="s">
        <v>23154</v>
      </c>
      <c r="K741" t="s">
        <v>7596</v>
      </c>
      <c r="L741" t="s">
        <v>7597</v>
      </c>
      <c r="M741">
        <v>8</v>
      </c>
      <c r="N741">
        <v>9</v>
      </c>
      <c r="O741">
        <v>6</v>
      </c>
      <c r="P741">
        <v>9</v>
      </c>
      <c r="Q741">
        <v>9</v>
      </c>
      <c r="R741" t="s">
        <v>23154</v>
      </c>
      <c r="S741" t="s">
        <v>7598</v>
      </c>
      <c r="T741" t="s">
        <v>7599</v>
      </c>
      <c r="U741" t="s">
        <v>23154</v>
      </c>
      <c r="V741" t="s">
        <v>7600</v>
      </c>
      <c r="W741" t="s">
        <v>7601</v>
      </c>
      <c r="X741" t="s">
        <v>23154</v>
      </c>
      <c r="Y741" t="s">
        <v>7838</v>
      </c>
      <c r="Z741" t="s">
        <v>7839</v>
      </c>
      <c r="AA741">
        <v>2011</v>
      </c>
      <c r="AB741" t="s">
        <v>23154</v>
      </c>
      <c r="AC741" t="s">
        <v>23154</v>
      </c>
      <c r="AD741" t="s">
        <v>23154</v>
      </c>
      <c r="AE741" t="s">
        <v>23154</v>
      </c>
      <c r="AF741" t="s">
        <v>23154</v>
      </c>
      <c r="AG741" t="s">
        <v>23154</v>
      </c>
      <c r="AH741" t="s">
        <v>74</v>
      </c>
      <c r="AI741" t="s">
        <v>75</v>
      </c>
      <c r="AJ741" t="s">
        <v>76</v>
      </c>
      <c r="AK741" t="s">
        <v>77</v>
      </c>
      <c r="AL741" t="s">
        <v>78</v>
      </c>
      <c r="AM741" t="s">
        <v>23154</v>
      </c>
      <c r="AN741" t="s">
        <v>1857</v>
      </c>
      <c r="AO741" t="s">
        <v>1858</v>
      </c>
      <c r="AP741" t="s">
        <v>23154</v>
      </c>
      <c r="AQ741" t="s">
        <v>23154</v>
      </c>
      <c r="AR741" t="s">
        <v>23154</v>
      </c>
      <c r="AS741" t="s">
        <v>23154</v>
      </c>
      <c r="AT741" t="s">
        <v>23154</v>
      </c>
      <c r="AU741" s="3" t="s">
        <v>25813</v>
      </c>
      <c r="AV741" t="s">
        <v>28285</v>
      </c>
      <c r="AW741" t="s">
        <v>23154</v>
      </c>
      <c r="AX741" t="s">
        <v>81</v>
      </c>
      <c r="AY741" t="s">
        <v>23154</v>
      </c>
      <c r="AZ741" t="s">
        <v>23154</v>
      </c>
      <c r="BA741" t="s">
        <v>82</v>
      </c>
      <c r="BB741" t="s">
        <v>23154</v>
      </c>
      <c r="BC741" t="s">
        <v>23154</v>
      </c>
      <c r="BD741" t="s">
        <v>7604</v>
      </c>
      <c r="BE741" t="s">
        <v>7605</v>
      </c>
      <c r="BF741" t="s">
        <v>23154</v>
      </c>
      <c r="BG741" t="s">
        <v>23154</v>
      </c>
      <c r="BH741" t="s">
        <v>23154</v>
      </c>
      <c r="BI741" t="s">
        <v>23154</v>
      </c>
      <c r="BJ741" t="s">
        <v>23154</v>
      </c>
      <c r="BK741" t="s">
        <v>23154</v>
      </c>
      <c r="BL741">
        <v>111</v>
      </c>
      <c r="BM741">
        <v>22.274411103059599</v>
      </c>
      <c r="BN741">
        <v>114.14406170674</v>
      </c>
      <c r="BO741" t="s">
        <v>23894</v>
      </c>
      <c r="BP741" t="s">
        <v>23108</v>
      </c>
      <c r="BQ741">
        <v>8</v>
      </c>
      <c r="BR741">
        <v>3</v>
      </c>
      <c r="BS741" t="s">
        <v>7840</v>
      </c>
      <c r="BT741" t="s">
        <v>7841</v>
      </c>
      <c r="BU741" t="s">
        <v>2481</v>
      </c>
      <c r="BV741" t="s">
        <v>23154</v>
      </c>
      <c r="BW741" t="s">
        <v>7842</v>
      </c>
      <c r="BX741" t="s">
        <v>7842</v>
      </c>
      <c r="BY741" t="s">
        <v>7843</v>
      </c>
      <c r="BZ741" t="s">
        <v>7844</v>
      </c>
      <c r="CA741" t="s">
        <v>23154</v>
      </c>
      <c r="CB741" t="s">
        <v>7611</v>
      </c>
      <c r="CC741" t="s">
        <v>7845</v>
      </c>
      <c r="CD741" t="s">
        <v>7846</v>
      </c>
      <c r="CE741" t="s">
        <v>7614</v>
      </c>
      <c r="CF741" t="s">
        <v>7611</v>
      </c>
      <c r="CQ741" cm="1">
        <f t="array" aca="1" ref="CQ741" ca="1">SUMPRODUCT(--(_xlfn.UNICODE(MID(BX741,ROW(INDIRECT("1:"&amp;LEN(BX741))),1))&gt;=19968),--(_xlfn.UNICODE(MID(BX741,ROW(INDIRECT("1:"&amp;LEN(BX741))),1))&lt;=40895))</f>
        <v>17</v>
      </c>
      <c r="CR741">
        <f t="shared" si="71"/>
        <v>20</v>
      </c>
      <c r="CT741">
        <f t="shared" si="74"/>
        <v>409</v>
      </c>
      <c r="CX741">
        <f t="shared" si="72"/>
        <v>4</v>
      </c>
      <c r="CY741">
        <f t="shared" si="75"/>
        <v>37</v>
      </c>
      <c r="DA741">
        <f t="shared" si="73"/>
        <v>7</v>
      </c>
    </row>
    <row r="742" spans="1:105">
      <c r="A742" t="s">
        <v>7847</v>
      </c>
      <c r="B742" t="s">
        <v>63</v>
      </c>
      <c r="C742" t="s">
        <v>64</v>
      </c>
      <c r="D742" t="s">
        <v>65</v>
      </c>
      <c r="E742" t="s">
        <v>66</v>
      </c>
      <c r="F742" t="s">
        <v>67</v>
      </c>
      <c r="G742" t="s">
        <v>25077</v>
      </c>
      <c r="H742" t="s">
        <v>23154</v>
      </c>
      <c r="I742" t="s">
        <v>23154</v>
      </c>
      <c r="K742" t="s">
        <v>7596</v>
      </c>
      <c r="L742" t="s">
        <v>7597</v>
      </c>
      <c r="M742">
        <v>8</v>
      </c>
      <c r="N742">
        <v>9</v>
      </c>
      <c r="O742">
        <v>6</v>
      </c>
      <c r="P742">
        <v>9</v>
      </c>
      <c r="Q742">
        <v>9</v>
      </c>
      <c r="R742" t="s">
        <v>23154</v>
      </c>
      <c r="S742" t="s">
        <v>7598</v>
      </c>
      <c r="T742" t="s">
        <v>7599</v>
      </c>
      <c r="U742" t="s">
        <v>23154</v>
      </c>
      <c r="V742" t="s">
        <v>7600</v>
      </c>
      <c r="W742" t="s">
        <v>7601</v>
      </c>
      <c r="X742" t="s">
        <v>23154</v>
      </c>
      <c r="Y742" t="s">
        <v>7848</v>
      </c>
      <c r="Z742" t="s">
        <v>7849</v>
      </c>
      <c r="AA742">
        <v>2011</v>
      </c>
      <c r="AB742" t="s">
        <v>23154</v>
      </c>
      <c r="AC742" t="s">
        <v>23154</v>
      </c>
      <c r="AD742" t="s">
        <v>23154</v>
      </c>
      <c r="AE742" t="s">
        <v>23154</v>
      </c>
      <c r="AF742" t="s">
        <v>23154</v>
      </c>
      <c r="AG742" t="s">
        <v>23154</v>
      </c>
      <c r="AH742" t="s">
        <v>74</v>
      </c>
      <c r="AI742" t="s">
        <v>75</v>
      </c>
      <c r="AJ742" t="s">
        <v>76</v>
      </c>
      <c r="AK742" t="s">
        <v>77</v>
      </c>
      <c r="AL742" t="s">
        <v>78</v>
      </c>
      <c r="AM742" t="s">
        <v>23154</v>
      </c>
      <c r="AN742" t="s">
        <v>1857</v>
      </c>
      <c r="AO742" t="s">
        <v>1858</v>
      </c>
      <c r="AP742" t="s">
        <v>23154</v>
      </c>
      <c r="AQ742" t="s">
        <v>23154</v>
      </c>
      <c r="AR742" t="s">
        <v>23154</v>
      </c>
      <c r="AS742" t="s">
        <v>23154</v>
      </c>
      <c r="AT742" t="s">
        <v>23154</v>
      </c>
      <c r="AU742" s="3" t="s">
        <v>25814</v>
      </c>
      <c r="AV742" t="s">
        <v>28286</v>
      </c>
      <c r="AW742" t="s">
        <v>23154</v>
      </c>
      <c r="AX742" t="s">
        <v>81</v>
      </c>
      <c r="AY742" t="s">
        <v>23154</v>
      </c>
      <c r="AZ742" t="s">
        <v>23154</v>
      </c>
      <c r="BA742" t="s">
        <v>82</v>
      </c>
      <c r="BB742" t="s">
        <v>23154</v>
      </c>
      <c r="BC742" t="s">
        <v>23154</v>
      </c>
      <c r="BD742" t="s">
        <v>7604</v>
      </c>
      <c r="BE742" t="s">
        <v>7605</v>
      </c>
      <c r="BF742" t="s">
        <v>23154</v>
      </c>
      <c r="BG742" t="s">
        <v>23154</v>
      </c>
      <c r="BH742" t="s">
        <v>23154</v>
      </c>
      <c r="BI742" t="s">
        <v>23154</v>
      </c>
      <c r="BJ742" t="s">
        <v>23154</v>
      </c>
      <c r="BK742" t="s">
        <v>23154</v>
      </c>
      <c r="BL742">
        <v>111</v>
      </c>
      <c r="BM742">
        <v>22.421577702862798</v>
      </c>
      <c r="BN742">
        <v>114.316425475694</v>
      </c>
      <c r="BO742" t="s">
        <v>23895</v>
      </c>
      <c r="BP742" t="s">
        <v>23115</v>
      </c>
      <c r="BQ742">
        <v>8</v>
      </c>
      <c r="BR742">
        <v>6</v>
      </c>
      <c r="BS742" t="s">
        <v>7850</v>
      </c>
      <c r="BT742" t="s">
        <v>7851</v>
      </c>
      <c r="BU742" t="s">
        <v>2481</v>
      </c>
      <c r="BV742" t="s">
        <v>23154</v>
      </c>
      <c r="BW742" t="s">
        <v>7852</v>
      </c>
      <c r="BX742" t="s">
        <v>7852</v>
      </c>
      <c r="BY742" t="s">
        <v>7853</v>
      </c>
      <c r="BZ742" t="s">
        <v>7854</v>
      </c>
      <c r="CA742" t="s">
        <v>23154</v>
      </c>
      <c r="CB742" t="s">
        <v>7611</v>
      </c>
      <c r="CC742" t="s">
        <v>7855</v>
      </c>
      <c r="CD742" t="s">
        <v>7856</v>
      </c>
      <c r="CE742" t="s">
        <v>7614</v>
      </c>
      <c r="CF742" t="s">
        <v>7611</v>
      </c>
      <c r="CQ742" cm="1">
        <f t="array" aca="1" ref="CQ742" ca="1">SUMPRODUCT(--(_xlfn.UNICODE(MID(BX742,ROW(INDIRECT("1:"&amp;LEN(BX742))),1))&gt;=19968),--(_xlfn.UNICODE(MID(BX742,ROW(INDIRECT("1:"&amp;LEN(BX742))),1))&lt;=40895))</f>
        <v>10</v>
      </c>
      <c r="CR742">
        <f t="shared" si="71"/>
        <v>12</v>
      </c>
      <c r="CT742">
        <f t="shared" si="74"/>
        <v>409</v>
      </c>
      <c r="CX742">
        <f t="shared" si="72"/>
        <v>7</v>
      </c>
      <c r="CY742">
        <f t="shared" si="75"/>
        <v>37</v>
      </c>
      <c r="DA742">
        <f t="shared" si="73"/>
        <v>10</v>
      </c>
    </row>
    <row r="743" spans="1:105">
      <c r="A743" t="s">
        <v>7857</v>
      </c>
      <c r="B743" t="s">
        <v>63</v>
      </c>
      <c r="C743" t="s">
        <v>64</v>
      </c>
      <c r="D743" t="s">
        <v>65</v>
      </c>
      <c r="E743" t="s">
        <v>66</v>
      </c>
      <c r="F743" t="s">
        <v>67</v>
      </c>
      <c r="G743" t="s">
        <v>25077</v>
      </c>
      <c r="H743" t="s">
        <v>23154</v>
      </c>
      <c r="I743" t="s">
        <v>23154</v>
      </c>
      <c r="K743" t="s">
        <v>7596</v>
      </c>
      <c r="L743" t="s">
        <v>7597</v>
      </c>
      <c r="M743">
        <v>8</v>
      </c>
      <c r="N743">
        <v>9</v>
      </c>
      <c r="O743">
        <v>6</v>
      </c>
      <c r="P743">
        <v>9</v>
      </c>
      <c r="Q743">
        <v>9</v>
      </c>
      <c r="R743" t="s">
        <v>23154</v>
      </c>
      <c r="S743" t="s">
        <v>7598</v>
      </c>
      <c r="T743" t="s">
        <v>7599</v>
      </c>
      <c r="U743" t="s">
        <v>23154</v>
      </c>
      <c r="V743" t="s">
        <v>7600</v>
      </c>
      <c r="W743" t="s">
        <v>7601</v>
      </c>
      <c r="X743" t="s">
        <v>23154</v>
      </c>
      <c r="Y743" t="s">
        <v>7858</v>
      </c>
      <c r="Z743" t="s">
        <v>7859</v>
      </c>
      <c r="AA743">
        <v>2011</v>
      </c>
      <c r="AB743" t="s">
        <v>23154</v>
      </c>
      <c r="AC743" t="s">
        <v>23154</v>
      </c>
      <c r="AD743" t="s">
        <v>23154</v>
      </c>
      <c r="AE743" t="s">
        <v>23154</v>
      </c>
      <c r="AF743" t="s">
        <v>23154</v>
      </c>
      <c r="AG743" t="s">
        <v>23154</v>
      </c>
      <c r="AH743" t="s">
        <v>74</v>
      </c>
      <c r="AI743" t="s">
        <v>75</v>
      </c>
      <c r="AJ743" t="s">
        <v>76</v>
      </c>
      <c r="AK743" t="s">
        <v>77</v>
      </c>
      <c r="AL743" t="s">
        <v>78</v>
      </c>
      <c r="AM743" t="s">
        <v>23154</v>
      </c>
      <c r="AN743" t="s">
        <v>1857</v>
      </c>
      <c r="AO743" t="s">
        <v>1858</v>
      </c>
      <c r="AP743" t="s">
        <v>23154</v>
      </c>
      <c r="AQ743" t="s">
        <v>23154</v>
      </c>
      <c r="AR743" t="s">
        <v>23154</v>
      </c>
      <c r="AS743" t="s">
        <v>23154</v>
      </c>
      <c r="AT743" t="s">
        <v>23154</v>
      </c>
      <c r="AU743" s="3" t="s">
        <v>25815</v>
      </c>
      <c r="AV743" t="s">
        <v>28287</v>
      </c>
      <c r="AW743" t="s">
        <v>23154</v>
      </c>
      <c r="AX743" t="s">
        <v>81</v>
      </c>
      <c r="AY743" t="s">
        <v>23154</v>
      </c>
      <c r="AZ743" t="s">
        <v>23154</v>
      </c>
      <c r="BA743" t="s">
        <v>82</v>
      </c>
      <c r="BB743" t="s">
        <v>23154</v>
      </c>
      <c r="BC743" t="s">
        <v>23154</v>
      </c>
      <c r="BD743" t="s">
        <v>7604</v>
      </c>
      <c r="BE743" t="s">
        <v>7605</v>
      </c>
      <c r="BF743" t="s">
        <v>23154</v>
      </c>
      <c r="BG743" t="s">
        <v>23154</v>
      </c>
      <c r="BH743" t="s">
        <v>23154</v>
      </c>
      <c r="BI743" t="s">
        <v>23154</v>
      </c>
      <c r="BJ743" t="s">
        <v>23154</v>
      </c>
      <c r="BK743" t="s">
        <v>23154</v>
      </c>
      <c r="BL743">
        <v>111</v>
      </c>
      <c r="BM743">
        <v>22.449960368618701</v>
      </c>
      <c r="BN743">
        <v>114.001393825798</v>
      </c>
      <c r="BO743" t="s">
        <v>23896</v>
      </c>
      <c r="BP743" t="s">
        <v>23117</v>
      </c>
      <c r="BQ743">
        <v>8</v>
      </c>
      <c r="BR743">
        <v>13</v>
      </c>
      <c r="BS743" t="s">
        <v>7860</v>
      </c>
      <c r="BT743" t="s">
        <v>7861</v>
      </c>
      <c r="BU743" t="s">
        <v>2481</v>
      </c>
      <c r="BV743" t="s">
        <v>23154</v>
      </c>
      <c r="BW743" t="s">
        <v>7862</v>
      </c>
      <c r="BX743" t="s">
        <v>7862</v>
      </c>
      <c r="BY743" t="s">
        <v>7863</v>
      </c>
      <c r="BZ743" t="s">
        <v>7864</v>
      </c>
      <c r="CA743" t="s">
        <v>23154</v>
      </c>
      <c r="CB743" t="s">
        <v>7611</v>
      </c>
      <c r="CC743" t="s">
        <v>7865</v>
      </c>
      <c r="CD743" t="s">
        <v>7866</v>
      </c>
      <c r="CE743" t="s">
        <v>7614</v>
      </c>
      <c r="CF743" t="s">
        <v>7611</v>
      </c>
      <c r="CQ743" cm="1">
        <f t="array" aca="1" ref="CQ743" ca="1">SUMPRODUCT(--(_xlfn.UNICODE(MID(BX743,ROW(INDIRECT("1:"&amp;LEN(BX743))),1))&gt;=19968),--(_xlfn.UNICODE(MID(BX743,ROW(INDIRECT("1:"&amp;LEN(BX743))),1))&lt;=40895))</f>
        <v>22</v>
      </c>
      <c r="CR743">
        <f t="shared" si="71"/>
        <v>25</v>
      </c>
      <c r="CT743">
        <f t="shared" si="74"/>
        <v>409</v>
      </c>
      <c r="CX743">
        <f t="shared" si="72"/>
        <v>5</v>
      </c>
      <c r="CY743">
        <f t="shared" si="75"/>
        <v>37</v>
      </c>
      <c r="DA743">
        <f t="shared" si="73"/>
        <v>7</v>
      </c>
    </row>
    <row r="744" spans="1:105">
      <c r="A744" t="s">
        <v>7867</v>
      </c>
      <c r="B744" t="s">
        <v>63</v>
      </c>
      <c r="C744" t="s">
        <v>64</v>
      </c>
      <c r="D744" t="s">
        <v>65</v>
      </c>
      <c r="E744" t="s">
        <v>66</v>
      </c>
      <c r="F744" t="s">
        <v>67</v>
      </c>
      <c r="G744" t="s">
        <v>25077</v>
      </c>
      <c r="H744" t="s">
        <v>23154</v>
      </c>
      <c r="I744" t="s">
        <v>23154</v>
      </c>
      <c r="K744" t="s">
        <v>7596</v>
      </c>
      <c r="L744" t="s">
        <v>7597</v>
      </c>
      <c r="M744">
        <v>8</v>
      </c>
      <c r="N744">
        <v>9</v>
      </c>
      <c r="O744">
        <v>6</v>
      </c>
      <c r="P744">
        <v>9</v>
      </c>
      <c r="Q744">
        <v>9</v>
      </c>
      <c r="R744" t="s">
        <v>23154</v>
      </c>
      <c r="S744" t="s">
        <v>7598</v>
      </c>
      <c r="T744" t="s">
        <v>7599</v>
      </c>
      <c r="U744" t="s">
        <v>23154</v>
      </c>
      <c r="V744" t="s">
        <v>7600</v>
      </c>
      <c r="W744" t="s">
        <v>7601</v>
      </c>
      <c r="X744" t="s">
        <v>23154</v>
      </c>
      <c r="Y744" t="s">
        <v>7868</v>
      </c>
      <c r="Z744" t="s">
        <v>7869</v>
      </c>
      <c r="AA744">
        <v>2011</v>
      </c>
      <c r="AB744" t="s">
        <v>23154</v>
      </c>
      <c r="AC744" t="s">
        <v>23154</v>
      </c>
      <c r="AD744" t="s">
        <v>23154</v>
      </c>
      <c r="AE744" t="s">
        <v>23154</v>
      </c>
      <c r="AF744" t="s">
        <v>23154</v>
      </c>
      <c r="AG744" t="s">
        <v>23154</v>
      </c>
      <c r="AH744" t="s">
        <v>74</v>
      </c>
      <c r="AI744" t="s">
        <v>75</v>
      </c>
      <c r="AJ744" t="s">
        <v>76</v>
      </c>
      <c r="AK744" t="s">
        <v>77</v>
      </c>
      <c r="AL744" t="s">
        <v>78</v>
      </c>
      <c r="AM744" t="s">
        <v>23154</v>
      </c>
      <c r="AN744" t="s">
        <v>1857</v>
      </c>
      <c r="AO744" t="s">
        <v>1858</v>
      </c>
      <c r="AP744" t="s">
        <v>23154</v>
      </c>
      <c r="AQ744" t="s">
        <v>23154</v>
      </c>
      <c r="AR744" t="s">
        <v>23154</v>
      </c>
      <c r="AS744" t="s">
        <v>23154</v>
      </c>
      <c r="AT744" t="s">
        <v>23154</v>
      </c>
      <c r="AU744" s="3" t="s">
        <v>25816</v>
      </c>
      <c r="AV744" t="s">
        <v>28288</v>
      </c>
      <c r="AW744" t="s">
        <v>23154</v>
      </c>
      <c r="AX744" t="s">
        <v>81</v>
      </c>
      <c r="AY744" t="s">
        <v>23154</v>
      </c>
      <c r="AZ744" t="s">
        <v>23154</v>
      </c>
      <c r="BA744" t="s">
        <v>82</v>
      </c>
      <c r="BB744" t="s">
        <v>23154</v>
      </c>
      <c r="BC744" t="s">
        <v>23154</v>
      </c>
      <c r="BD744" t="s">
        <v>7604</v>
      </c>
      <c r="BE744" t="s">
        <v>7605</v>
      </c>
      <c r="BF744" t="s">
        <v>23154</v>
      </c>
      <c r="BG744" t="s">
        <v>23154</v>
      </c>
      <c r="BH744" t="s">
        <v>23154</v>
      </c>
      <c r="BI744" t="s">
        <v>23154</v>
      </c>
      <c r="BJ744" t="s">
        <v>23154</v>
      </c>
      <c r="BK744" t="s">
        <v>23154</v>
      </c>
      <c r="BL744">
        <v>111</v>
      </c>
      <c r="BM744">
        <v>22.303040329243402</v>
      </c>
      <c r="BN744">
        <v>114.182131031035</v>
      </c>
      <c r="BO744" t="s">
        <v>23897</v>
      </c>
      <c r="BP744" t="s">
        <v>23106</v>
      </c>
      <c r="BQ744">
        <v>8</v>
      </c>
      <c r="BR744">
        <v>9</v>
      </c>
      <c r="BS744" t="s">
        <v>7870</v>
      </c>
      <c r="BT744" t="s">
        <v>7871</v>
      </c>
      <c r="BU744" t="s">
        <v>2481</v>
      </c>
      <c r="BV744" t="s">
        <v>23154</v>
      </c>
      <c r="BW744" t="s">
        <v>7872</v>
      </c>
      <c r="BX744" t="s">
        <v>7872</v>
      </c>
      <c r="BY744" t="s">
        <v>7873</v>
      </c>
      <c r="BZ744" t="s">
        <v>7874</v>
      </c>
      <c r="CA744" t="s">
        <v>23154</v>
      </c>
      <c r="CB744" t="s">
        <v>7611</v>
      </c>
      <c r="CC744" t="s">
        <v>7875</v>
      </c>
      <c r="CD744" t="s">
        <v>7876</v>
      </c>
      <c r="CE744" t="s">
        <v>7614</v>
      </c>
      <c r="CF744" t="s">
        <v>7611</v>
      </c>
      <c r="CQ744" cm="1">
        <f t="array" aca="1" ref="CQ744" ca="1">SUMPRODUCT(--(_xlfn.UNICODE(MID(BX744,ROW(INDIRECT("1:"&amp;LEN(BX744))),1))&gt;=19968),--(_xlfn.UNICODE(MID(BX744,ROW(INDIRECT("1:"&amp;LEN(BX744))),1))&lt;=40895))</f>
        <v>17</v>
      </c>
      <c r="CR744">
        <f t="shared" si="71"/>
        <v>19</v>
      </c>
      <c r="CS744">
        <f ca="1">_xlfn.AGGREGATE(14, 6,CQ$2:CQ$2519,ROW()-ROW($CS$1))</f>
        <v>246</v>
      </c>
      <c r="CT744">
        <f t="shared" si="74"/>
        <v>408</v>
      </c>
      <c r="CX744">
        <f t="shared" si="72"/>
        <v>3</v>
      </c>
      <c r="CY744">
        <f t="shared" si="75"/>
        <v>37</v>
      </c>
      <c r="DA744">
        <f t="shared" si="73"/>
        <v>7</v>
      </c>
    </row>
    <row r="745" spans="1:105">
      <c r="A745" t="s">
        <v>7877</v>
      </c>
      <c r="B745" t="s">
        <v>63</v>
      </c>
      <c r="C745" t="s">
        <v>64</v>
      </c>
      <c r="D745" t="s">
        <v>65</v>
      </c>
      <c r="E745" t="s">
        <v>66</v>
      </c>
      <c r="F745" t="s">
        <v>67</v>
      </c>
      <c r="G745" t="s">
        <v>25077</v>
      </c>
      <c r="H745" t="s">
        <v>23154</v>
      </c>
      <c r="I745" t="s">
        <v>23154</v>
      </c>
      <c r="K745" t="s">
        <v>7878</v>
      </c>
      <c r="L745" t="s">
        <v>7878</v>
      </c>
      <c r="M745">
        <v>8</v>
      </c>
      <c r="N745">
        <v>3</v>
      </c>
      <c r="O745">
        <v>6</v>
      </c>
      <c r="P745">
        <v>3</v>
      </c>
      <c r="Q745">
        <v>3</v>
      </c>
      <c r="R745" t="s">
        <v>23154</v>
      </c>
      <c r="S745" t="s">
        <v>7879</v>
      </c>
      <c r="T745" t="s">
        <v>7880</v>
      </c>
      <c r="U745" t="s">
        <v>23154</v>
      </c>
      <c r="V745" t="s">
        <v>7881</v>
      </c>
      <c r="W745" t="s">
        <v>7882</v>
      </c>
      <c r="X745" t="s">
        <v>23154</v>
      </c>
      <c r="Y745" t="s">
        <v>7883</v>
      </c>
      <c r="Z745" t="s">
        <v>7884</v>
      </c>
      <c r="AA745">
        <v>1995</v>
      </c>
      <c r="AB745" t="s">
        <v>23154</v>
      </c>
      <c r="AC745" t="s">
        <v>23154</v>
      </c>
      <c r="AD745" t="s">
        <v>23154</v>
      </c>
      <c r="AE745" t="s">
        <v>23154</v>
      </c>
      <c r="AF745" t="s">
        <v>23154</v>
      </c>
      <c r="AG745" t="s">
        <v>23154</v>
      </c>
      <c r="AH745" t="s">
        <v>74</v>
      </c>
      <c r="AI745" t="s">
        <v>75</v>
      </c>
      <c r="AJ745" t="s">
        <v>76</v>
      </c>
      <c r="AK745" t="s">
        <v>77</v>
      </c>
      <c r="AL745" t="s">
        <v>78</v>
      </c>
      <c r="AM745" t="s">
        <v>23154</v>
      </c>
      <c r="AN745" t="s">
        <v>79</v>
      </c>
      <c r="AO745" t="s">
        <v>80</v>
      </c>
      <c r="AP745" t="s">
        <v>23154</v>
      </c>
      <c r="AQ745" t="s">
        <v>23154</v>
      </c>
      <c r="AR745" t="s">
        <v>23154</v>
      </c>
      <c r="AS745" t="s">
        <v>23154</v>
      </c>
      <c r="AT745" t="s">
        <v>23154</v>
      </c>
      <c r="AU745" s="3" t="s">
        <v>25817</v>
      </c>
      <c r="AV745" t="s">
        <v>23154</v>
      </c>
      <c r="AW745" t="s">
        <v>23154</v>
      </c>
      <c r="AX745" t="s">
        <v>81</v>
      </c>
      <c r="AY745" t="s">
        <v>23154</v>
      </c>
      <c r="AZ745" t="s">
        <v>23154</v>
      </c>
      <c r="BA745" t="s">
        <v>82</v>
      </c>
      <c r="BB745" t="s">
        <v>23154</v>
      </c>
      <c r="BC745" t="s">
        <v>23154</v>
      </c>
      <c r="BD745" t="s">
        <v>7885</v>
      </c>
      <c r="BE745" t="s">
        <v>3206</v>
      </c>
      <c r="BF745" t="s">
        <v>23154</v>
      </c>
      <c r="BG745" t="s">
        <v>23154</v>
      </c>
      <c r="BH745" t="s">
        <v>23154</v>
      </c>
      <c r="BI745" t="s">
        <v>23154</v>
      </c>
      <c r="BJ745" t="s">
        <v>23154</v>
      </c>
      <c r="BK745" t="s">
        <v>23154</v>
      </c>
      <c r="BL745">
        <v>112.0000000000001</v>
      </c>
      <c r="BM745">
        <v>22.4502100778633</v>
      </c>
      <c r="BN745">
        <v>114.154566523631</v>
      </c>
      <c r="BO745" t="s">
        <v>23898</v>
      </c>
      <c r="BP745" t="s">
        <v>23113</v>
      </c>
      <c r="BQ745">
        <v>8</v>
      </c>
      <c r="BR745">
        <v>8</v>
      </c>
      <c r="BS745" t="s">
        <v>7886</v>
      </c>
      <c r="BT745" t="s">
        <v>7887</v>
      </c>
      <c r="BU745" t="s">
        <v>104</v>
      </c>
      <c r="BV745" t="s">
        <v>23154</v>
      </c>
      <c r="BW745" t="s">
        <v>23154</v>
      </c>
      <c r="BX745" t="s">
        <v>23154</v>
      </c>
      <c r="BY745" t="s">
        <v>23154</v>
      </c>
      <c r="BZ745" t="s">
        <v>23154</v>
      </c>
      <c r="CA745" t="s">
        <v>23154</v>
      </c>
      <c r="CB745" t="s">
        <v>316</v>
      </c>
      <c r="CC745" t="s">
        <v>7888</v>
      </c>
      <c r="CD745" t="s">
        <v>7889</v>
      </c>
      <c r="CE745" t="s">
        <v>7890</v>
      </c>
      <c r="CF745" t="s">
        <v>316</v>
      </c>
      <c r="CQ745" cm="1">
        <f t="array" aca="1" ref="CQ745" ca="1">SUMPRODUCT(--(_xlfn.UNICODE(MID(BX745,ROW(INDIRECT("1:"&amp;LEN(BX745))),1))&gt;=19968),--(_xlfn.UNICODE(MID(BX745,ROW(INDIRECT("1:"&amp;LEN(BX745))),1))&lt;=40895))</f>
        <v>0</v>
      </c>
      <c r="CR745">
        <f t="shared" si="71"/>
        <v>4</v>
      </c>
      <c r="CS745">
        <f ca="1">_xlfn.AGGREGATE(14, 6,CQ$2:CQ$2519,ROW()-ROW($CS$1))</f>
        <v>246</v>
      </c>
      <c r="CT745">
        <f t="shared" si="74"/>
        <v>408</v>
      </c>
      <c r="CX745">
        <f t="shared" si="72"/>
        <v>3</v>
      </c>
      <c r="CY745">
        <f t="shared" si="75"/>
        <v>37</v>
      </c>
      <c r="DA745">
        <f t="shared" si="73"/>
        <v>4</v>
      </c>
    </row>
    <row r="746" spans="1:105">
      <c r="A746" t="s">
        <v>7891</v>
      </c>
      <c r="B746" t="s">
        <v>63</v>
      </c>
      <c r="C746" t="s">
        <v>64</v>
      </c>
      <c r="D746" t="s">
        <v>65</v>
      </c>
      <c r="E746" t="s">
        <v>66</v>
      </c>
      <c r="F746" t="s">
        <v>67</v>
      </c>
      <c r="G746" t="s">
        <v>25077</v>
      </c>
      <c r="H746" t="s">
        <v>23154</v>
      </c>
      <c r="I746" t="s">
        <v>23154</v>
      </c>
      <c r="K746" t="s">
        <v>7892</v>
      </c>
      <c r="L746" t="s">
        <v>7893</v>
      </c>
      <c r="M746">
        <v>8</v>
      </c>
      <c r="N746">
        <v>21</v>
      </c>
      <c r="O746">
        <v>6</v>
      </c>
      <c r="P746">
        <v>21</v>
      </c>
      <c r="Q746">
        <v>21</v>
      </c>
      <c r="R746" t="s">
        <v>23154</v>
      </c>
      <c r="S746" t="s">
        <v>7894</v>
      </c>
      <c r="T746" t="s">
        <v>7895</v>
      </c>
      <c r="U746" t="s">
        <v>23154</v>
      </c>
      <c r="V746" t="s">
        <v>7896</v>
      </c>
      <c r="W746" t="s">
        <v>7897</v>
      </c>
      <c r="X746" t="s">
        <v>23154</v>
      </c>
      <c r="Y746" t="s">
        <v>7898</v>
      </c>
      <c r="Z746" t="s">
        <v>7899</v>
      </c>
      <c r="AA746">
        <v>1995</v>
      </c>
      <c r="AB746" t="s">
        <v>23154</v>
      </c>
      <c r="AC746" t="s">
        <v>23154</v>
      </c>
      <c r="AD746" t="s">
        <v>23154</v>
      </c>
      <c r="AE746" t="s">
        <v>23154</v>
      </c>
      <c r="AF746" t="s">
        <v>23154</v>
      </c>
      <c r="AG746" t="s">
        <v>23154</v>
      </c>
      <c r="AH746" t="s">
        <v>74</v>
      </c>
      <c r="AI746" t="s">
        <v>75</v>
      </c>
      <c r="AJ746" t="s">
        <v>76</v>
      </c>
      <c r="AK746" t="s">
        <v>77</v>
      </c>
      <c r="AL746" t="s">
        <v>78</v>
      </c>
      <c r="AM746" t="s">
        <v>23154</v>
      </c>
      <c r="AN746" t="s">
        <v>7900</v>
      </c>
      <c r="AO746" t="s">
        <v>7900</v>
      </c>
      <c r="AP746" t="s">
        <v>23154</v>
      </c>
      <c r="AQ746" t="s">
        <v>23154</v>
      </c>
      <c r="AR746" t="s">
        <v>23154</v>
      </c>
      <c r="AS746" t="s">
        <v>23154</v>
      </c>
      <c r="AT746" t="s">
        <v>23154</v>
      </c>
      <c r="AU746" s="3" t="s">
        <v>25818</v>
      </c>
      <c r="AV746" t="s">
        <v>28289</v>
      </c>
      <c r="AW746" t="s">
        <v>23154</v>
      </c>
      <c r="AX746" t="s">
        <v>81</v>
      </c>
      <c r="AY746" t="s">
        <v>23154</v>
      </c>
      <c r="AZ746" t="s">
        <v>23154</v>
      </c>
      <c r="BA746" t="s">
        <v>82</v>
      </c>
      <c r="BB746" t="s">
        <v>23154</v>
      </c>
      <c r="BC746" t="s">
        <v>23154</v>
      </c>
      <c r="BD746" t="s">
        <v>7901</v>
      </c>
      <c r="BE746" t="s">
        <v>3766</v>
      </c>
      <c r="BF746" t="s">
        <v>23154</v>
      </c>
      <c r="BG746" t="s">
        <v>23154</v>
      </c>
      <c r="BH746" t="s">
        <v>23154</v>
      </c>
      <c r="BI746" t="s">
        <v>23154</v>
      </c>
      <c r="BJ746" t="s">
        <v>23154</v>
      </c>
      <c r="BK746" t="s">
        <v>23154</v>
      </c>
      <c r="BL746">
        <v>113.0000000000001</v>
      </c>
      <c r="BM746">
        <v>22.405545180895601</v>
      </c>
      <c r="BN746">
        <v>114.277574896587</v>
      </c>
      <c r="BO746" t="s">
        <v>23899</v>
      </c>
      <c r="BP746" t="s">
        <v>23115</v>
      </c>
      <c r="BQ746">
        <v>8</v>
      </c>
      <c r="BR746">
        <v>6</v>
      </c>
      <c r="BS746" t="s">
        <v>7902</v>
      </c>
      <c r="BT746" t="s">
        <v>7903</v>
      </c>
      <c r="BU746" t="s">
        <v>104</v>
      </c>
      <c r="BV746" t="s">
        <v>23154</v>
      </c>
      <c r="BW746" t="s">
        <v>23154</v>
      </c>
      <c r="BX746" t="s">
        <v>23154</v>
      </c>
      <c r="BY746" t="s">
        <v>7904</v>
      </c>
      <c r="BZ746" t="s">
        <v>7905</v>
      </c>
      <c r="CA746" t="s">
        <v>23154</v>
      </c>
      <c r="CB746" t="s">
        <v>7906</v>
      </c>
      <c r="CC746" t="s">
        <v>7907</v>
      </c>
      <c r="CD746" t="s">
        <v>7908</v>
      </c>
      <c r="CE746" t="s">
        <v>7909</v>
      </c>
      <c r="CF746" t="s">
        <v>7906</v>
      </c>
      <c r="CQ746" cm="1">
        <f t="array" aca="1" ref="CQ746" ca="1">SUMPRODUCT(--(_xlfn.UNICODE(MID(BX746,ROW(INDIRECT("1:"&amp;LEN(BX746))),1))&gt;=19968),--(_xlfn.UNICODE(MID(BX746,ROW(INDIRECT("1:"&amp;LEN(BX746))),1))&lt;=40895))</f>
        <v>0</v>
      </c>
      <c r="CR746">
        <f t="shared" si="71"/>
        <v>4</v>
      </c>
      <c r="CT746">
        <f t="shared" si="74"/>
        <v>404</v>
      </c>
      <c r="CX746">
        <f t="shared" si="72"/>
        <v>6</v>
      </c>
      <c r="CY746">
        <f t="shared" si="75"/>
        <v>37</v>
      </c>
      <c r="DA746">
        <f t="shared" si="73"/>
        <v>19</v>
      </c>
    </row>
    <row r="747" spans="1:105">
      <c r="A747" t="s">
        <v>7910</v>
      </c>
      <c r="B747" t="s">
        <v>63</v>
      </c>
      <c r="C747" t="s">
        <v>64</v>
      </c>
      <c r="D747" t="s">
        <v>65</v>
      </c>
      <c r="E747" t="s">
        <v>66</v>
      </c>
      <c r="F747" t="s">
        <v>67</v>
      </c>
      <c r="G747" t="s">
        <v>25077</v>
      </c>
      <c r="H747" t="s">
        <v>23154</v>
      </c>
      <c r="I747" t="s">
        <v>23154</v>
      </c>
      <c r="K747" t="s">
        <v>7892</v>
      </c>
      <c r="L747" t="s">
        <v>7893</v>
      </c>
      <c r="M747">
        <v>8</v>
      </c>
      <c r="N747">
        <v>21</v>
      </c>
      <c r="O747">
        <v>6</v>
      </c>
      <c r="P747">
        <v>21</v>
      </c>
      <c r="Q747">
        <v>21</v>
      </c>
      <c r="R747" t="s">
        <v>23154</v>
      </c>
      <c r="S747" t="s">
        <v>7894</v>
      </c>
      <c r="T747" t="s">
        <v>7895</v>
      </c>
      <c r="U747" t="s">
        <v>23154</v>
      </c>
      <c r="V747" t="s">
        <v>7896</v>
      </c>
      <c r="W747" t="s">
        <v>7897</v>
      </c>
      <c r="X747" t="s">
        <v>23154</v>
      </c>
      <c r="Y747" t="s">
        <v>7911</v>
      </c>
      <c r="Z747" t="s">
        <v>7912</v>
      </c>
      <c r="AA747">
        <v>1995</v>
      </c>
      <c r="AB747" t="s">
        <v>23154</v>
      </c>
      <c r="AC747" t="s">
        <v>23154</v>
      </c>
      <c r="AD747" t="s">
        <v>23154</v>
      </c>
      <c r="AE747" t="s">
        <v>23154</v>
      </c>
      <c r="AF747" t="s">
        <v>23154</v>
      </c>
      <c r="AG747" t="s">
        <v>23154</v>
      </c>
      <c r="AH747" t="s">
        <v>74</v>
      </c>
      <c r="AI747" t="s">
        <v>75</v>
      </c>
      <c r="AJ747" t="s">
        <v>76</v>
      </c>
      <c r="AK747" t="s">
        <v>77</v>
      </c>
      <c r="AL747" t="s">
        <v>78</v>
      </c>
      <c r="AM747" t="s">
        <v>23154</v>
      </c>
      <c r="AN747" t="s">
        <v>7900</v>
      </c>
      <c r="AO747" t="s">
        <v>7900</v>
      </c>
      <c r="AP747" t="s">
        <v>23154</v>
      </c>
      <c r="AQ747" t="s">
        <v>23154</v>
      </c>
      <c r="AR747" t="s">
        <v>23154</v>
      </c>
      <c r="AS747" t="s">
        <v>23154</v>
      </c>
      <c r="AT747" t="s">
        <v>23154</v>
      </c>
      <c r="AU747" s="3" t="s">
        <v>25819</v>
      </c>
      <c r="AV747" t="s">
        <v>28290</v>
      </c>
      <c r="AW747" t="s">
        <v>23154</v>
      </c>
      <c r="AX747" t="s">
        <v>81</v>
      </c>
      <c r="AY747" t="s">
        <v>23154</v>
      </c>
      <c r="AZ747" t="s">
        <v>23154</v>
      </c>
      <c r="BA747" t="s">
        <v>82</v>
      </c>
      <c r="BB747" t="s">
        <v>23154</v>
      </c>
      <c r="BC747" t="s">
        <v>23154</v>
      </c>
      <c r="BD747" t="s">
        <v>7901</v>
      </c>
      <c r="BE747" t="s">
        <v>3766</v>
      </c>
      <c r="BF747" t="s">
        <v>23154</v>
      </c>
      <c r="BG747" t="s">
        <v>23154</v>
      </c>
      <c r="BH747" t="s">
        <v>23154</v>
      </c>
      <c r="BI747" t="s">
        <v>23154</v>
      </c>
      <c r="BJ747" t="s">
        <v>23154</v>
      </c>
      <c r="BK747" t="s">
        <v>23154</v>
      </c>
      <c r="BL747">
        <v>113.0000000000001</v>
      </c>
      <c r="BM747">
        <v>22.364494648814102</v>
      </c>
      <c r="BN747">
        <v>114.131702856956</v>
      </c>
      <c r="BO747" t="s">
        <v>23900</v>
      </c>
      <c r="BP747" t="s">
        <v>23120</v>
      </c>
      <c r="BQ747">
        <v>8</v>
      </c>
      <c r="BR747">
        <v>13</v>
      </c>
      <c r="BS747" t="s">
        <v>7913</v>
      </c>
      <c r="BT747" s="5" t="s">
        <v>22985</v>
      </c>
      <c r="BU747" t="s">
        <v>104</v>
      </c>
      <c r="BV747" t="s">
        <v>23154</v>
      </c>
      <c r="BW747" t="s">
        <v>23154</v>
      </c>
      <c r="BX747" t="s">
        <v>23154</v>
      </c>
      <c r="BY747" s="5" t="s">
        <v>22989</v>
      </c>
      <c r="BZ747" t="s">
        <v>7914</v>
      </c>
      <c r="CA747" t="s">
        <v>23154</v>
      </c>
      <c r="CB747" t="s">
        <v>7906</v>
      </c>
      <c r="CC747" t="s">
        <v>7915</v>
      </c>
      <c r="CD747" t="s">
        <v>7916</v>
      </c>
      <c r="CE747" t="s">
        <v>7909</v>
      </c>
      <c r="CF747" t="s">
        <v>7906</v>
      </c>
      <c r="CQ747" cm="1">
        <f t="array" aca="1" ref="CQ747" ca="1">SUMPRODUCT(--(_xlfn.UNICODE(MID(BX747,ROW(INDIRECT("1:"&amp;LEN(BX747))),1))&gt;=19968),--(_xlfn.UNICODE(MID(BX747,ROW(INDIRECT("1:"&amp;LEN(BX747))),1))&lt;=40895))</f>
        <v>0</v>
      </c>
      <c r="CR747">
        <f t="shared" si="71"/>
        <v>4</v>
      </c>
      <c r="CT747">
        <f t="shared" si="74"/>
        <v>404</v>
      </c>
      <c r="CX747">
        <f t="shared" si="72"/>
        <v>10</v>
      </c>
      <c r="CY747">
        <f t="shared" si="75"/>
        <v>37</v>
      </c>
      <c r="DA747">
        <f t="shared" si="73"/>
        <v>100</v>
      </c>
    </row>
    <row r="748" spans="1:105">
      <c r="A748" t="s">
        <v>7917</v>
      </c>
      <c r="B748" t="s">
        <v>63</v>
      </c>
      <c r="C748" t="s">
        <v>64</v>
      </c>
      <c r="D748" t="s">
        <v>65</v>
      </c>
      <c r="E748" t="s">
        <v>66</v>
      </c>
      <c r="F748" t="s">
        <v>67</v>
      </c>
      <c r="G748" t="s">
        <v>25077</v>
      </c>
      <c r="H748" t="s">
        <v>23154</v>
      </c>
      <c r="I748" t="s">
        <v>23154</v>
      </c>
      <c r="K748" t="s">
        <v>7918</v>
      </c>
      <c r="L748" t="s">
        <v>7919</v>
      </c>
      <c r="M748">
        <v>8</v>
      </c>
      <c r="N748">
        <v>10</v>
      </c>
      <c r="O748">
        <v>6</v>
      </c>
      <c r="P748">
        <v>10</v>
      </c>
      <c r="Q748">
        <v>10</v>
      </c>
      <c r="R748" t="s">
        <v>23154</v>
      </c>
      <c r="S748" t="s">
        <v>7920</v>
      </c>
      <c r="T748" t="s">
        <v>7921</v>
      </c>
      <c r="U748" t="s">
        <v>23154</v>
      </c>
      <c r="V748" t="s">
        <v>7922</v>
      </c>
      <c r="W748" t="s">
        <v>7923</v>
      </c>
      <c r="X748" t="s">
        <v>23154</v>
      </c>
      <c r="Y748" t="s">
        <v>7924</v>
      </c>
      <c r="Z748" t="s">
        <v>7925</v>
      </c>
      <c r="AA748">
        <v>2015</v>
      </c>
      <c r="AB748" t="s">
        <v>23154</v>
      </c>
      <c r="AC748" t="s">
        <v>23154</v>
      </c>
      <c r="AD748" t="s">
        <v>23154</v>
      </c>
      <c r="AE748" t="s">
        <v>23154</v>
      </c>
      <c r="AF748" t="s">
        <v>23154</v>
      </c>
      <c r="AG748" t="s">
        <v>23154</v>
      </c>
      <c r="AH748" t="s">
        <v>74</v>
      </c>
      <c r="AI748" t="s">
        <v>75</v>
      </c>
      <c r="AJ748" t="s">
        <v>76</v>
      </c>
      <c r="AK748" t="s">
        <v>77</v>
      </c>
      <c r="AL748" t="s">
        <v>78</v>
      </c>
      <c r="AM748" t="s">
        <v>23154</v>
      </c>
      <c r="AN748" t="s">
        <v>7926</v>
      </c>
      <c r="AO748" t="s">
        <v>7927</v>
      </c>
      <c r="AP748" t="s">
        <v>23154</v>
      </c>
      <c r="AQ748" t="s">
        <v>23154</v>
      </c>
      <c r="AR748" t="s">
        <v>23154</v>
      </c>
      <c r="AS748" t="s">
        <v>23154</v>
      </c>
      <c r="AT748" t="s">
        <v>23154</v>
      </c>
      <c r="AU748" s="3" t="s">
        <v>25820</v>
      </c>
      <c r="AV748" t="s">
        <v>28291</v>
      </c>
      <c r="AW748" t="s">
        <v>23154</v>
      </c>
      <c r="AX748" t="s">
        <v>81</v>
      </c>
      <c r="AY748" t="s">
        <v>23154</v>
      </c>
      <c r="AZ748" t="s">
        <v>23154</v>
      </c>
      <c r="BA748" t="s">
        <v>82</v>
      </c>
      <c r="BB748" t="s">
        <v>23154</v>
      </c>
      <c r="BC748" t="s">
        <v>23154</v>
      </c>
      <c r="BD748" t="s">
        <v>7928</v>
      </c>
      <c r="BE748" t="s">
        <v>5569</v>
      </c>
      <c r="BF748" t="s">
        <v>23154</v>
      </c>
      <c r="BG748" t="s">
        <v>23154</v>
      </c>
      <c r="BH748" t="s">
        <v>23154</v>
      </c>
      <c r="BI748" t="s">
        <v>23154</v>
      </c>
      <c r="BJ748" t="s">
        <v>23154</v>
      </c>
      <c r="BK748" t="s">
        <v>23154</v>
      </c>
      <c r="BL748">
        <v>114.0000000000001</v>
      </c>
      <c r="BM748">
        <v>22.313066209999999</v>
      </c>
      <c r="BN748">
        <v>114.26248411</v>
      </c>
      <c r="BO748" t="s">
        <v>23901</v>
      </c>
      <c r="BP748" t="s">
        <v>23115</v>
      </c>
      <c r="BQ748">
        <v>8</v>
      </c>
      <c r="BR748">
        <v>9</v>
      </c>
      <c r="BS748" t="s">
        <v>7929</v>
      </c>
      <c r="BT748" t="s">
        <v>7930</v>
      </c>
      <c r="BU748" t="s">
        <v>2138</v>
      </c>
      <c r="BV748" t="s">
        <v>23154</v>
      </c>
      <c r="BW748" t="s">
        <v>7931</v>
      </c>
      <c r="BX748" t="s">
        <v>7932</v>
      </c>
      <c r="BY748" t="s">
        <v>7933</v>
      </c>
      <c r="BZ748" t="s">
        <v>7934</v>
      </c>
      <c r="CA748" t="s">
        <v>23154</v>
      </c>
      <c r="CB748" t="s">
        <v>7935</v>
      </c>
      <c r="CC748" t="s">
        <v>7936</v>
      </c>
      <c r="CD748" t="s">
        <v>7937</v>
      </c>
      <c r="CE748" t="s">
        <v>7938</v>
      </c>
      <c r="CF748" t="s">
        <v>7935</v>
      </c>
      <c r="CQ748" cm="1">
        <f t="array" aca="1" ref="CQ748" ca="1">SUMPRODUCT(--(_xlfn.UNICODE(MID(BX748,ROW(INDIRECT("1:"&amp;LEN(BX748))),1))&gt;=19968),--(_xlfn.UNICODE(MID(BX748,ROW(INDIRECT("1:"&amp;LEN(BX748))),1))&lt;=40895))</f>
        <v>39</v>
      </c>
      <c r="CR748">
        <f t="shared" si="71"/>
        <v>73</v>
      </c>
      <c r="CT748">
        <f t="shared" si="74"/>
        <v>402</v>
      </c>
      <c r="CX748">
        <f t="shared" si="72"/>
        <v>5</v>
      </c>
      <c r="CY748">
        <f t="shared" si="75"/>
        <v>37</v>
      </c>
      <c r="DA748">
        <f t="shared" si="73"/>
        <v>6</v>
      </c>
    </row>
    <row r="749" spans="1:105">
      <c r="A749" t="s">
        <v>7939</v>
      </c>
      <c r="B749" t="s">
        <v>63</v>
      </c>
      <c r="C749" t="s">
        <v>64</v>
      </c>
      <c r="D749" t="s">
        <v>65</v>
      </c>
      <c r="E749" t="s">
        <v>66</v>
      </c>
      <c r="F749" t="s">
        <v>67</v>
      </c>
      <c r="G749" t="s">
        <v>25077</v>
      </c>
      <c r="H749" t="s">
        <v>23154</v>
      </c>
      <c r="I749" t="s">
        <v>23154</v>
      </c>
      <c r="K749" t="s">
        <v>7918</v>
      </c>
      <c r="L749" t="s">
        <v>7919</v>
      </c>
      <c r="M749">
        <v>8</v>
      </c>
      <c r="N749">
        <v>10</v>
      </c>
      <c r="O749">
        <v>6</v>
      </c>
      <c r="P749">
        <v>10</v>
      </c>
      <c r="Q749">
        <v>10</v>
      </c>
      <c r="R749" t="s">
        <v>23154</v>
      </c>
      <c r="S749" t="s">
        <v>7920</v>
      </c>
      <c r="T749" t="s">
        <v>7921</v>
      </c>
      <c r="U749" t="s">
        <v>23154</v>
      </c>
      <c r="V749" t="s">
        <v>7922</v>
      </c>
      <c r="W749" t="s">
        <v>7923</v>
      </c>
      <c r="X749" t="s">
        <v>23154</v>
      </c>
      <c r="Y749" t="s">
        <v>7940</v>
      </c>
      <c r="Z749" t="s">
        <v>7941</v>
      </c>
      <c r="AA749">
        <v>2015</v>
      </c>
      <c r="AB749" t="s">
        <v>23154</v>
      </c>
      <c r="AC749" t="s">
        <v>23154</v>
      </c>
      <c r="AD749" t="s">
        <v>23154</v>
      </c>
      <c r="AE749" t="s">
        <v>23154</v>
      </c>
      <c r="AF749" t="s">
        <v>23154</v>
      </c>
      <c r="AG749" t="s">
        <v>23154</v>
      </c>
      <c r="AH749" t="s">
        <v>74</v>
      </c>
      <c r="AI749" t="s">
        <v>75</v>
      </c>
      <c r="AJ749" t="s">
        <v>76</v>
      </c>
      <c r="AK749" t="s">
        <v>77</v>
      </c>
      <c r="AL749" t="s">
        <v>78</v>
      </c>
      <c r="AM749" t="s">
        <v>23154</v>
      </c>
      <c r="AN749" t="s">
        <v>7926</v>
      </c>
      <c r="AO749" t="s">
        <v>7927</v>
      </c>
      <c r="AP749" t="s">
        <v>23154</v>
      </c>
      <c r="AQ749" t="s">
        <v>23154</v>
      </c>
      <c r="AR749" t="s">
        <v>23154</v>
      </c>
      <c r="AS749" t="s">
        <v>23154</v>
      </c>
      <c r="AT749" t="s">
        <v>23154</v>
      </c>
      <c r="AU749" s="3" t="s">
        <v>25821</v>
      </c>
      <c r="AV749" t="s">
        <v>28292</v>
      </c>
      <c r="AW749" t="s">
        <v>23154</v>
      </c>
      <c r="AX749" t="s">
        <v>81</v>
      </c>
      <c r="AY749" t="s">
        <v>23154</v>
      </c>
      <c r="AZ749" t="s">
        <v>23154</v>
      </c>
      <c r="BA749" t="s">
        <v>82</v>
      </c>
      <c r="BB749" t="s">
        <v>23154</v>
      </c>
      <c r="BC749" t="s">
        <v>23154</v>
      </c>
      <c r="BD749" t="s">
        <v>7928</v>
      </c>
      <c r="BE749" t="s">
        <v>5569</v>
      </c>
      <c r="BF749" t="s">
        <v>23154</v>
      </c>
      <c r="BG749" t="s">
        <v>23154</v>
      </c>
      <c r="BH749" t="s">
        <v>23154</v>
      </c>
      <c r="BI749" t="s">
        <v>23154</v>
      </c>
      <c r="BJ749" t="s">
        <v>23154</v>
      </c>
      <c r="BK749" t="s">
        <v>23154</v>
      </c>
      <c r="BL749">
        <v>114.0000000000001</v>
      </c>
      <c r="BM749">
        <v>22.327309400000001</v>
      </c>
      <c r="BN749">
        <v>114.1162884</v>
      </c>
      <c r="BO749" t="s">
        <v>23902</v>
      </c>
      <c r="BP749" t="s">
        <v>23122</v>
      </c>
      <c r="BQ749">
        <v>8</v>
      </c>
      <c r="BR749">
        <v>8</v>
      </c>
      <c r="BS749" t="s">
        <v>7942</v>
      </c>
      <c r="BT749" t="s">
        <v>7943</v>
      </c>
      <c r="BU749" t="s">
        <v>2138</v>
      </c>
      <c r="BV749" t="s">
        <v>23154</v>
      </c>
      <c r="BW749" t="s">
        <v>7944</v>
      </c>
      <c r="BX749" t="s">
        <v>7944</v>
      </c>
      <c r="BY749" t="s">
        <v>7945</v>
      </c>
      <c r="BZ749" t="s">
        <v>7946</v>
      </c>
      <c r="CA749" t="s">
        <v>23154</v>
      </c>
      <c r="CB749" t="s">
        <v>7935</v>
      </c>
      <c r="CC749" t="s">
        <v>7947</v>
      </c>
      <c r="CD749" t="s">
        <v>7937</v>
      </c>
      <c r="CE749" t="s">
        <v>7938</v>
      </c>
      <c r="CF749" t="s">
        <v>7935</v>
      </c>
      <c r="CQ749" cm="1">
        <f t="array" aca="1" ref="CQ749" ca="1">SUMPRODUCT(--(_xlfn.UNICODE(MID(BX749,ROW(INDIRECT("1:"&amp;LEN(BX749))),1))&gt;=19968),--(_xlfn.UNICODE(MID(BX749,ROW(INDIRECT("1:"&amp;LEN(BX749))),1))&lt;=40895))</f>
        <v>29</v>
      </c>
      <c r="CR749">
        <f t="shared" si="71"/>
        <v>32</v>
      </c>
      <c r="CT749">
        <f t="shared" si="74"/>
        <v>402</v>
      </c>
      <c r="CX749">
        <f t="shared" si="72"/>
        <v>5</v>
      </c>
      <c r="CY749">
        <f t="shared" si="75"/>
        <v>37</v>
      </c>
      <c r="DA749">
        <f t="shared" si="73"/>
        <v>9</v>
      </c>
    </row>
    <row r="750" spans="1:105">
      <c r="A750" t="s">
        <v>7948</v>
      </c>
      <c r="B750" t="s">
        <v>63</v>
      </c>
      <c r="C750" t="s">
        <v>64</v>
      </c>
      <c r="D750" t="s">
        <v>65</v>
      </c>
      <c r="E750" t="s">
        <v>66</v>
      </c>
      <c r="F750" t="s">
        <v>67</v>
      </c>
      <c r="G750" t="s">
        <v>25077</v>
      </c>
      <c r="H750" t="s">
        <v>23154</v>
      </c>
      <c r="I750" t="s">
        <v>23154</v>
      </c>
      <c r="K750" t="s">
        <v>7918</v>
      </c>
      <c r="L750" t="s">
        <v>7919</v>
      </c>
      <c r="M750">
        <v>8</v>
      </c>
      <c r="N750">
        <v>10</v>
      </c>
      <c r="O750">
        <v>6</v>
      </c>
      <c r="P750">
        <v>10</v>
      </c>
      <c r="Q750">
        <v>10</v>
      </c>
      <c r="R750" t="s">
        <v>23154</v>
      </c>
      <c r="S750" t="s">
        <v>7920</v>
      </c>
      <c r="T750" t="s">
        <v>7921</v>
      </c>
      <c r="U750" t="s">
        <v>23154</v>
      </c>
      <c r="V750" t="s">
        <v>7922</v>
      </c>
      <c r="W750" t="s">
        <v>7923</v>
      </c>
      <c r="X750" t="s">
        <v>23154</v>
      </c>
      <c r="Y750" t="s">
        <v>7949</v>
      </c>
      <c r="Z750" t="s">
        <v>7950</v>
      </c>
      <c r="AA750">
        <v>2015</v>
      </c>
      <c r="AB750" t="s">
        <v>23154</v>
      </c>
      <c r="AC750" t="s">
        <v>23154</v>
      </c>
      <c r="AD750" t="s">
        <v>23154</v>
      </c>
      <c r="AE750" t="s">
        <v>23154</v>
      </c>
      <c r="AF750" t="s">
        <v>23154</v>
      </c>
      <c r="AG750" t="s">
        <v>23154</v>
      </c>
      <c r="AH750" t="s">
        <v>74</v>
      </c>
      <c r="AI750" t="s">
        <v>75</v>
      </c>
      <c r="AJ750" t="s">
        <v>76</v>
      </c>
      <c r="AK750" t="s">
        <v>77</v>
      </c>
      <c r="AL750" t="s">
        <v>78</v>
      </c>
      <c r="AM750" t="s">
        <v>23154</v>
      </c>
      <c r="AN750" t="s">
        <v>7926</v>
      </c>
      <c r="AO750" t="s">
        <v>7927</v>
      </c>
      <c r="AP750" t="s">
        <v>23154</v>
      </c>
      <c r="AQ750" t="s">
        <v>23154</v>
      </c>
      <c r="AR750" t="s">
        <v>23154</v>
      </c>
      <c r="AS750" t="s">
        <v>23154</v>
      </c>
      <c r="AT750" t="s">
        <v>23154</v>
      </c>
      <c r="AU750" s="3" t="s">
        <v>25822</v>
      </c>
      <c r="AV750" t="s">
        <v>28293</v>
      </c>
      <c r="AW750" t="s">
        <v>23154</v>
      </c>
      <c r="AX750" t="s">
        <v>81</v>
      </c>
      <c r="AY750" t="s">
        <v>23154</v>
      </c>
      <c r="AZ750" t="s">
        <v>23154</v>
      </c>
      <c r="BA750" t="s">
        <v>82</v>
      </c>
      <c r="BB750" t="s">
        <v>23154</v>
      </c>
      <c r="BC750" t="s">
        <v>23154</v>
      </c>
      <c r="BD750" t="s">
        <v>7928</v>
      </c>
      <c r="BE750" t="s">
        <v>5569</v>
      </c>
      <c r="BF750" t="s">
        <v>23154</v>
      </c>
      <c r="BG750" t="s">
        <v>23154</v>
      </c>
      <c r="BH750" t="s">
        <v>23154</v>
      </c>
      <c r="BI750" t="s">
        <v>23154</v>
      </c>
      <c r="BJ750" t="s">
        <v>23154</v>
      </c>
      <c r="BK750" t="s">
        <v>23154</v>
      </c>
      <c r="BL750">
        <v>114.0000000000001</v>
      </c>
      <c r="BM750">
        <v>22.28134717</v>
      </c>
      <c r="BN750">
        <v>114.15692319999999</v>
      </c>
      <c r="BO750" t="s">
        <v>23903</v>
      </c>
      <c r="BP750" t="s">
        <v>23108</v>
      </c>
      <c r="BQ750">
        <v>8</v>
      </c>
      <c r="BR750">
        <v>9</v>
      </c>
      <c r="BS750" t="s">
        <v>7951</v>
      </c>
      <c r="BT750" t="s">
        <v>7951</v>
      </c>
      <c r="BU750" t="s">
        <v>2138</v>
      </c>
      <c r="BV750" t="s">
        <v>23154</v>
      </c>
      <c r="BW750" t="s">
        <v>7952</v>
      </c>
      <c r="BX750" t="s">
        <v>7953</v>
      </c>
      <c r="BY750" t="s">
        <v>7945</v>
      </c>
      <c r="BZ750" t="s">
        <v>7954</v>
      </c>
      <c r="CA750" t="s">
        <v>23154</v>
      </c>
      <c r="CB750" t="s">
        <v>7935</v>
      </c>
      <c r="CC750" t="s">
        <v>23154</v>
      </c>
      <c r="CD750" t="s">
        <v>7937</v>
      </c>
      <c r="CE750" t="s">
        <v>7938</v>
      </c>
      <c r="CF750" t="s">
        <v>7935</v>
      </c>
      <c r="CQ750" cm="1">
        <f t="array" aca="1" ref="CQ750" ca="1">SUMPRODUCT(--(_xlfn.UNICODE(MID(BX750,ROW(INDIRECT("1:"&amp;LEN(BX750))),1))&gt;=19968),--(_xlfn.UNICODE(MID(BX750,ROW(INDIRECT("1:"&amp;LEN(BX750))),1))&lt;=40895))</f>
        <v>88</v>
      </c>
      <c r="CR750">
        <f t="shared" si="71"/>
        <v>115</v>
      </c>
      <c r="CS750">
        <f ca="1">_xlfn.AGGREGATE(14, 6,CQ$2:CQ$2519,ROW()-ROW($CS$1))</f>
        <v>242</v>
      </c>
      <c r="CT750">
        <f t="shared" si="74"/>
        <v>402</v>
      </c>
      <c r="CX750">
        <f t="shared" si="72"/>
        <v>12</v>
      </c>
      <c r="CY750">
        <f t="shared" si="75"/>
        <v>37</v>
      </c>
      <c r="DA750">
        <f t="shared" si="73"/>
        <v>9</v>
      </c>
    </row>
    <row r="751" spans="1:105">
      <c r="A751" t="s">
        <v>7955</v>
      </c>
      <c r="B751" t="s">
        <v>63</v>
      </c>
      <c r="C751" t="s">
        <v>64</v>
      </c>
      <c r="D751" t="s">
        <v>65</v>
      </c>
      <c r="E751" t="s">
        <v>66</v>
      </c>
      <c r="F751" t="s">
        <v>67</v>
      </c>
      <c r="G751" t="s">
        <v>25077</v>
      </c>
      <c r="H751" t="s">
        <v>23154</v>
      </c>
      <c r="I751" t="s">
        <v>23154</v>
      </c>
      <c r="K751" t="s">
        <v>7918</v>
      </c>
      <c r="L751" t="s">
        <v>7919</v>
      </c>
      <c r="M751">
        <v>8</v>
      </c>
      <c r="N751">
        <v>10</v>
      </c>
      <c r="O751">
        <v>6</v>
      </c>
      <c r="P751">
        <v>10</v>
      </c>
      <c r="Q751">
        <v>10</v>
      </c>
      <c r="R751" t="s">
        <v>23154</v>
      </c>
      <c r="S751" t="s">
        <v>7920</v>
      </c>
      <c r="T751" t="s">
        <v>7921</v>
      </c>
      <c r="U751" t="s">
        <v>23154</v>
      </c>
      <c r="V751" t="s">
        <v>7922</v>
      </c>
      <c r="W751" t="s">
        <v>7923</v>
      </c>
      <c r="X751" t="s">
        <v>23154</v>
      </c>
      <c r="Y751" t="s">
        <v>7956</v>
      </c>
      <c r="Z751" t="s">
        <v>7957</v>
      </c>
      <c r="AA751">
        <v>2015</v>
      </c>
      <c r="AB751" t="s">
        <v>23154</v>
      </c>
      <c r="AC751" t="s">
        <v>23154</v>
      </c>
      <c r="AD751" t="s">
        <v>23154</v>
      </c>
      <c r="AE751" t="s">
        <v>23154</v>
      </c>
      <c r="AF751" t="s">
        <v>23154</v>
      </c>
      <c r="AG751" t="s">
        <v>23154</v>
      </c>
      <c r="AH751" t="s">
        <v>74</v>
      </c>
      <c r="AI751" t="s">
        <v>75</v>
      </c>
      <c r="AJ751" t="s">
        <v>76</v>
      </c>
      <c r="AK751" t="s">
        <v>77</v>
      </c>
      <c r="AL751" t="s">
        <v>78</v>
      </c>
      <c r="AM751" t="s">
        <v>23154</v>
      </c>
      <c r="AN751" t="s">
        <v>7926</v>
      </c>
      <c r="AO751" t="s">
        <v>7927</v>
      </c>
      <c r="AP751" t="s">
        <v>23154</v>
      </c>
      <c r="AQ751" t="s">
        <v>23154</v>
      </c>
      <c r="AR751" t="s">
        <v>23154</v>
      </c>
      <c r="AS751" t="s">
        <v>23154</v>
      </c>
      <c r="AT751" t="s">
        <v>23154</v>
      </c>
      <c r="AU751" s="3" t="s">
        <v>25823</v>
      </c>
      <c r="AV751" t="s">
        <v>28294</v>
      </c>
      <c r="AW751" t="s">
        <v>23154</v>
      </c>
      <c r="AX751" t="s">
        <v>81</v>
      </c>
      <c r="AY751" t="s">
        <v>23154</v>
      </c>
      <c r="AZ751" t="s">
        <v>23154</v>
      </c>
      <c r="BA751" t="s">
        <v>82</v>
      </c>
      <c r="BB751" t="s">
        <v>23154</v>
      </c>
      <c r="BC751" t="s">
        <v>23154</v>
      </c>
      <c r="BD751" t="s">
        <v>7928</v>
      </c>
      <c r="BE751" t="s">
        <v>5569</v>
      </c>
      <c r="BF751" t="s">
        <v>23154</v>
      </c>
      <c r="BG751" t="s">
        <v>23154</v>
      </c>
      <c r="BH751" t="s">
        <v>23154</v>
      </c>
      <c r="BI751" t="s">
        <v>23154</v>
      </c>
      <c r="BJ751" t="s">
        <v>23154</v>
      </c>
      <c r="BK751" t="s">
        <v>23154</v>
      </c>
      <c r="BL751">
        <v>114.0000000000001</v>
      </c>
      <c r="BM751">
        <v>22.282686500000001</v>
      </c>
      <c r="BN751">
        <v>114.16391280000001</v>
      </c>
      <c r="BO751" t="s">
        <v>23904</v>
      </c>
      <c r="BP751" t="s">
        <v>23108</v>
      </c>
      <c r="BQ751">
        <v>8</v>
      </c>
      <c r="BR751">
        <v>16</v>
      </c>
      <c r="BS751" t="s">
        <v>7958</v>
      </c>
      <c r="BT751" t="s">
        <v>7959</v>
      </c>
      <c r="BU751" t="s">
        <v>2138</v>
      </c>
      <c r="BV751" t="s">
        <v>23154</v>
      </c>
      <c r="BW751" t="s">
        <v>7960</v>
      </c>
      <c r="BX751" t="s">
        <v>7961</v>
      </c>
      <c r="BY751" t="s">
        <v>7945</v>
      </c>
      <c r="BZ751" t="s">
        <v>7962</v>
      </c>
      <c r="CA751" t="s">
        <v>23154</v>
      </c>
      <c r="CB751" t="s">
        <v>7935</v>
      </c>
      <c r="CC751" t="s">
        <v>7963</v>
      </c>
      <c r="CD751" t="s">
        <v>7937</v>
      </c>
      <c r="CE751" t="s">
        <v>7938</v>
      </c>
      <c r="CF751" t="s">
        <v>7935</v>
      </c>
      <c r="CQ751" cm="1">
        <f t="array" aca="1" ref="CQ751" ca="1">SUMPRODUCT(--(_xlfn.UNICODE(MID(BX751,ROW(INDIRECT("1:"&amp;LEN(BX751))),1))&gt;=19968),--(_xlfn.UNICODE(MID(BX751,ROW(INDIRECT("1:"&amp;LEN(BX751))),1))&lt;=40895))</f>
        <v>204</v>
      </c>
      <c r="CR751">
        <f t="shared" si="71"/>
        <v>273</v>
      </c>
      <c r="CS751">
        <f ca="1">_xlfn.AGGREGATE(14, 6,CQ$2:CQ$2519,ROW()-ROW($CS$1))</f>
        <v>242</v>
      </c>
      <c r="CT751">
        <f t="shared" si="74"/>
        <v>399</v>
      </c>
      <c r="CX751">
        <f t="shared" si="72"/>
        <v>3</v>
      </c>
      <c r="CY751">
        <f t="shared" si="75"/>
        <v>37</v>
      </c>
      <c r="DA751">
        <f t="shared" si="73"/>
        <v>9</v>
      </c>
    </row>
    <row r="752" spans="1:105">
      <c r="A752" t="s">
        <v>7964</v>
      </c>
      <c r="B752" t="s">
        <v>63</v>
      </c>
      <c r="C752" t="s">
        <v>64</v>
      </c>
      <c r="D752" t="s">
        <v>65</v>
      </c>
      <c r="E752" t="s">
        <v>66</v>
      </c>
      <c r="F752" t="s">
        <v>67</v>
      </c>
      <c r="G752" t="s">
        <v>25077</v>
      </c>
      <c r="H752" t="s">
        <v>23154</v>
      </c>
      <c r="I752" t="s">
        <v>23154</v>
      </c>
      <c r="K752" t="s">
        <v>7965</v>
      </c>
      <c r="L752" t="s">
        <v>7966</v>
      </c>
      <c r="M752">
        <v>8</v>
      </c>
      <c r="N752">
        <v>3</v>
      </c>
      <c r="O752">
        <v>6</v>
      </c>
      <c r="P752">
        <v>3</v>
      </c>
      <c r="Q752">
        <v>3</v>
      </c>
      <c r="R752" t="s">
        <v>23154</v>
      </c>
      <c r="S752" t="s">
        <v>7967</v>
      </c>
      <c r="T752" t="s">
        <v>7968</v>
      </c>
      <c r="U752" t="s">
        <v>23154</v>
      </c>
      <c r="V752" t="s">
        <v>7969</v>
      </c>
      <c r="W752" t="s">
        <v>7970</v>
      </c>
      <c r="X752" t="s">
        <v>23154</v>
      </c>
      <c r="Y752" t="s">
        <v>7971</v>
      </c>
      <c r="Z752" t="s">
        <v>7972</v>
      </c>
      <c r="AA752">
        <v>2003</v>
      </c>
      <c r="AB752" t="s">
        <v>23154</v>
      </c>
      <c r="AC752" t="s">
        <v>23154</v>
      </c>
      <c r="AD752" t="s">
        <v>23154</v>
      </c>
      <c r="AE752" t="s">
        <v>23154</v>
      </c>
      <c r="AF752" t="s">
        <v>23154</v>
      </c>
      <c r="AG752" t="s">
        <v>23154</v>
      </c>
      <c r="AH752" t="s">
        <v>74</v>
      </c>
      <c r="AI752" t="s">
        <v>75</v>
      </c>
      <c r="AJ752" t="s">
        <v>76</v>
      </c>
      <c r="AK752" t="s">
        <v>77</v>
      </c>
      <c r="AL752" t="s">
        <v>78</v>
      </c>
      <c r="AM752" t="s">
        <v>23154</v>
      </c>
      <c r="AN752" t="s">
        <v>7973</v>
      </c>
      <c r="AO752" t="s">
        <v>7974</v>
      </c>
      <c r="AP752" t="s">
        <v>23154</v>
      </c>
      <c r="AQ752" t="s">
        <v>23154</v>
      </c>
      <c r="AR752" t="s">
        <v>23154</v>
      </c>
      <c r="AS752" t="s">
        <v>23154</v>
      </c>
      <c r="AT752" t="s">
        <v>23154</v>
      </c>
      <c r="AU752" s="3" t="s">
        <v>25824</v>
      </c>
      <c r="AV752" t="s">
        <v>28295</v>
      </c>
      <c r="AW752" t="s">
        <v>23154</v>
      </c>
      <c r="AX752" t="s">
        <v>81</v>
      </c>
      <c r="AY752" t="s">
        <v>23154</v>
      </c>
      <c r="AZ752" t="s">
        <v>23154</v>
      </c>
      <c r="BA752" t="s">
        <v>82</v>
      </c>
      <c r="BB752" t="s">
        <v>23154</v>
      </c>
      <c r="BC752" t="s">
        <v>23154</v>
      </c>
      <c r="BD752" t="s">
        <v>7975</v>
      </c>
      <c r="BE752" t="s">
        <v>7976</v>
      </c>
      <c r="BF752" t="s">
        <v>23154</v>
      </c>
      <c r="BG752" t="s">
        <v>23154</v>
      </c>
      <c r="BH752" t="s">
        <v>23154</v>
      </c>
      <c r="BI752" t="s">
        <v>23154</v>
      </c>
      <c r="BJ752" t="s">
        <v>23154</v>
      </c>
      <c r="BK752" t="s">
        <v>23154</v>
      </c>
      <c r="BL752">
        <v>115.0000000000001</v>
      </c>
      <c r="BM752">
        <v>22.281227484936299</v>
      </c>
      <c r="BN752">
        <v>114.167494737385</v>
      </c>
      <c r="BO752" t="s">
        <v>23905</v>
      </c>
      <c r="BP752" t="s">
        <v>23108</v>
      </c>
      <c r="BQ752">
        <v>8</v>
      </c>
      <c r="BR752">
        <v>16</v>
      </c>
      <c r="BS752" t="s">
        <v>7977</v>
      </c>
      <c r="BT752" t="s">
        <v>7978</v>
      </c>
      <c r="BU752" t="s">
        <v>7979</v>
      </c>
      <c r="BV752" t="s">
        <v>23154</v>
      </c>
      <c r="BW752" t="s">
        <v>23154</v>
      </c>
      <c r="BX752" t="s">
        <v>23154</v>
      </c>
      <c r="BY752" t="s">
        <v>7980</v>
      </c>
      <c r="BZ752" t="s">
        <v>7981</v>
      </c>
      <c r="CA752" t="s">
        <v>23154</v>
      </c>
      <c r="CB752" t="s">
        <v>7982</v>
      </c>
      <c r="CC752" t="s">
        <v>7983</v>
      </c>
      <c r="CD752" t="s">
        <v>7984</v>
      </c>
      <c r="CE752" t="s">
        <v>7985</v>
      </c>
      <c r="CF752" t="s">
        <v>7982</v>
      </c>
      <c r="CQ752" cm="1">
        <f t="array" aca="1" ref="CQ752" ca="1">SUMPRODUCT(--(_xlfn.UNICODE(MID(BX752,ROW(INDIRECT("1:"&amp;LEN(BX752))),1))&gt;=19968),--(_xlfn.UNICODE(MID(BX752,ROW(INDIRECT("1:"&amp;LEN(BX752))),1))&lt;=40895))</f>
        <v>0</v>
      </c>
      <c r="CR752">
        <f t="shared" si="71"/>
        <v>4</v>
      </c>
      <c r="CS752">
        <f ca="1">_xlfn.AGGREGATE(14, 6,CQ$2:CQ$2519,ROW()-ROW($CS$1))</f>
        <v>242</v>
      </c>
      <c r="CT752">
        <f t="shared" si="74"/>
        <v>397</v>
      </c>
      <c r="CX752">
        <f t="shared" si="72"/>
        <v>3</v>
      </c>
      <c r="CY752">
        <f t="shared" si="75"/>
        <v>37</v>
      </c>
      <c r="DA752">
        <f t="shared" si="73"/>
        <v>19</v>
      </c>
    </row>
    <row r="753" spans="1:105">
      <c r="A753" t="s">
        <v>7986</v>
      </c>
      <c r="B753" t="s">
        <v>63</v>
      </c>
      <c r="C753" t="s">
        <v>64</v>
      </c>
      <c r="D753" t="s">
        <v>65</v>
      </c>
      <c r="E753" t="s">
        <v>66</v>
      </c>
      <c r="F753" t="s">
        <v>67</v>
      </c>
      <c r="G753" t="s">
        <v>25077</v>
      </c>
      <c r="H753" t="s">
        <v>23154</v>
      </c>
      <c r="I753" t="s">
        <v>23154</v>
      </c>
      <c r="K753" t="s">
        <v>7965</v>
      </c>
      <c r="L753" t="s">
        <v>7966</v>
      </c>
      <c r="M753">
        <v>8</v>
      </c>
      <c r="N753">
        <v>3</v>
      </c>
      <c r="O753">
        <v>6</v>
      </c>
      <c r="P753">
        <v>3</v>
      </c>
      <c r="Q753">
        <v>3</v>
      </c>
      <c r="R753" t="s">
        <v>23154</v>
      </c>
      <c r="S753" t="s">
        <v>7967</v>
      </c>
      <c r="T753" t="s">
        <v>7968</v>
      </c>
      <c r="U753" t="s">
        <v>23154</v>
      </c>
      <c r="V753" t="s">
        <v>7969</v>
      </c>
      <c r="W753" t="s">
        <v>7970</v>
      </c>
      <c r="X753" t="s">
        <v>23154</v>
      </c>
      <c r="Y753" t="s">
        <v>7987</v>
      </c>
      <c r="Z753" t="s">
        <v>7988</v>
      </c>
      <c r="AA753">
        <v>2003</v>
      </c>
      <c r="AB753" t="s">
        <v>23154</v>
      </c>
      <c r="AC753" t="s">
        <v>23154</v>
      </c>
      <c r="AD753" t="s">
        <v>23154</v>
      </c>
      <c r="AE753" t="s">
        <v>23154</v>
      </c>
      <c r="AF753" t="s">
        <v>23154</v>
      </c>
      <c r="AG753" t="s">
        <v>23154</v>
      </c>
      <c r="AH753" t="s">
        <v>74</v>
      </c>
      <c r="AI753" t="s">
        <v>75</v>
      </c>
      <c r="AJ753" t="s">
        <v>76</v>
      </c>
      <c r="AK753" t="s">
        <v>77</v>
      </c>
      <c r="AL753" t="s">
        <v>78</v>
      </c>
      <c r="AM753" t="s">
        <v>23154</v>
      </c>
      <c r="AN753" t="s">
        <v>7973</v>
      </c>
      <c r="AO753" t="s">
        <v>7974</v>
      </c>
      <c r="AP753" t="s">
        <v>23154</v>
      </c>
      <c r="AQ753" t="s">
        <v>23154</v>
      </c>
      <c r="AR753" t="s">
        <v>23154</v>
      </c>
      <c r="AS753" t="s">
        <v>23154</v>
      </c>
      <c r="AT753" t="s">
        <v>23154</v>
      </c>
      <c r="AU753" s="3" t="s">
        <v>25825</v>
      </c>
      <c r="AV753" t="s">
        <v>28296</v>
      </c>
      <c r="AW753" t="s">
        <v>23154</v>
      </c>
      <c r="AX753" t="s">
        <v>81</v>
      </c>
      <c r="AY753" t="s">
        <v>23154</v>
      </c>
      <c r="AZ753" t="s">
        <v>23154</v>
      </c>
      <c r="BA753" t="s">
        <v>82</v>
      </c>
      <c r="BB753" t="s">
        <v>23154</v>
      </c>
      <c r="BC753" t="s">
        <v>23154</v>
      </c>
      <c r="BD753" t="s">
        <v>7975</v>
      </c>
      <c r="BE753" t="s">
        <v>7976</v>
      </c>
      <c r="BF753" t="s">
        <v>23154</v>
      </c>
      <c r="BG753" t="s">
        <v>23154</v>
      </c>
      <c r="BH753" t="s">
        <v>23154</v>
      </c>
      <c r="BI753" t="s">
        <v>23154</v>
      </c>
      <c r="BJ753" t="s">
        <v>23154</v>
      </c>
      <c r="BK753" t="s">
        <v>23154</v>
      </c>
      <c r="BL753">
        <v>115.0000000000001</v>
      </c>
      <c r="BM753">
        <v>22.2846954013235</v>
      </c>
      <c r="BN753">
        <v>114.153733170801</v>
      </c>
      <c r="BO753" t="s">
        <v>23906</v>
      </c>
      <c r="BP753" t="s">
        <v>23108</v>
      </c>
      <c r="BQ753">
        <v>8</v>
      </c>
      <c r="BR753">
        <v>12</v>
      </c>
      <c r="BS753" t="s">
        <v>7989</v>
      </c>
      <c r="BT753" t="s">
        <v>7990</v>
      </c>
      <c r="BU753" t="s">
        <v>7979</v>
      </c>
      <c r="BV753" t="s">
        <v>23154</v>
      </c>
      <c r="BW753" t="s">
        <v>23154</v>
      </c>
      <c r="BX753" t="s">
        <v>23154</v>
      </c>
      <c r="BY753" t="s">
        <v>7991</v>
      </c>
      <c r="BZ753" t="s">
        <v>7992</v>
      </c>
      <c r="CA753" t="s">
        <v>23154</v>
      </c>
      <c r="CB753" t="s">
        <v>7982</v>
      </c>
      <c r="CC753" t="s">
        <v>7993</v>
      </c>
      <c r="CD753" t="s">
        <v>7984</v>
      </c>
      <c r="CE753" t="s">
        <v>7985</v>
      </c>
      <c r="CF753" t="s">
        <v>7982</v>
      </c>
      <c r="CQ753" cm="1">
        <f t="array" aca="1" ref="CQ753" ca="1">SUMPRODUCT(--(_xlfn.UNICODE(MID(BX753,ROW(INDIRECT("1:"&amp;LEN(BX753))),1))&gt;=19968),--(_xlfn.UNICODE(MID(BX753,ROW(INDIRECT("1:"&amp;LEN(BX753))),1))&lt;=40895))</f>
        <v>0</v>
      </c>
      <c r="CR753">
        <f t="shared" si="71"/>
        <v>4</v>
      </c>
      <c r="CT753">
        <f t="shared" si="74"/>
        <v>397</v>
      </c>
      <c r="CX753">
        <f t="shared" si="72"/>
        <v>6</v>
      </c>
      <c r="CY753">
        <f t="shared" si="75"/>
        <v>37</v>
      </c>
      <c r="DA753">
        <f t="shared" si="73"/>
        <v>27</v>
      </c>
    </row>
    <row r="754" spans="1:105">
      <c r="A754" t="s">
        <v>7994</v>
      </c>
      <c r="B754" t="s">
        <v>63</v>
      </c>
      <c r="C754" t="s">
        <v>64</v>
      </c>
      <c r="D754" t="s">
        <v>65</v>
      </c>
      <c r="E754" t="s">
        <v>66</v>
      </c>
      <c r="F754" t="s">
        <v>67</v>
      </c>
      <c r="G754" t="s">
        <v>25077</v>
      </c>
      <c r="H754" t="s">
        <v>23154</v>
      </c>
      <c r="I754" t="s">
        <v>23154</v>
      </c>
      <c r="K754" t="s">
        <v>7965</v>
      </c>
      <c r="L754" t="s">
        <v>7966</v>
      </c>
      <c r="M754">
        <v>8</v>
      </c>
      <c r="N754">
        <v>3</v>
      </c>
      <c r="O754">
        <v>6</v>
      </c>
      <c r="P754">
        <v>3</v>
      </c>
      <c r="Q754">
        <v>3</v>
      </c>
      <c r="R754" t="s">
        <v>23154</v>
      </c>
      <c r="S754" t="s">
        <v>7967</v>
      </c>
      <c r="T754" t="s">
        <v>7968</v>
      </c>
      <c r="U754" t="s">
        <v>23154</v>
      </c>
      <c r="V754" t="s">
        <v>7969</v>
      </c>
      <c r="W754" t="s">
        <v>7970</v>
      </c>
      <c r="X754" t="s">
        <v>23154</v>
      </c>
      <c r="Y754" t="s">
        <v>7995</v>
      </c>
      <c r="Z754" t="s">
        <v>7996</v>
      </c>
      <c r="AA754">
        <v>2003</v>
      </c>
      <c r="AB754" t="s">
        <v>23154</v>
      </c>
      <c r="AC754" t="s">
        <v>23154</v>
      </c>
      <c r="AD754" t="s">
        <v>23154</v>
      </c>
      <c r="AE754" t="s">
        <v>23154</v>
      </c>
      <c r="AF754" t="s">
        <v>23154</v>
      </c>
      <c r="AG754" t="s">
        <v>23154</v>
      </c>
      <c r="AH754" t="s">
        <v>74</v>
      </c>
      <c r="AI754" t="s">
        <v>75</v>
      </c>
      <c r="AJ754" t="s">
        <v>76</v>
      </c>
      <c r="AK754" t="s">
        <v>77</v>
      </c>
      <c r="AL754" t="s">
        <v>78</v>
      </c>
      <c r="AM754" t="s">
        <v>23154</v>
      </c>
      <c r="AN754" t="s">
        <v>7973</v>
      </c>
      <c r="AO754" t="s">
        <v>7974</v>
      </c>
      <c r="AP754" t="s">
        <v>23154</v>
      </c>
      <c r="AQ754" t="s">
        <v>23154</v>
      </c>
      <c r="AR754" t="s">
        <v>23154</v>
      </c>
      <c r="AS754" t="s">
        <v>23154</v>
      </c>
      <c r="AT754" t="s">
        <v>23154</v>
      </c>
      <c r="AU754" s="3" t="s">
        <v>25826</v>
      </c>
      <c r="AV754" t="s">
        <v>28297</v>
      </c>
      <c r="AW754" t="s">
        <v>23154</v>
      </c>
      <c r="AX754" t="s">
        <v>81</v>
      </c>
      <c r="AY754" t="s">
        <v>23154</v>
      </c>
      <c r="AZ754" t="s">
        <v>23154</v>
      </c>
      <c r="BA754" t="s">
        <v>82</v>
      </c>
      <c r="BB754" t="s">
        <v>23154</v>
      </c>
      <c r="BC754" t="s">
        <v>23154</v>
      </c>
      <c r="BD754" t="s">
        <v>7975</v>
      </c>
      <c r="BE754" t="s">
        <v>7976</v>
      </c>
      <c r="BF754" t="s">
        <v>23154</v>
      </c>
      <c r="BG754" t="s">
        <v>23154</v>
      </c>
      <c r="BH754" t="s">
        <v>23154</v>
      </c>
      <c r="BI754" t="s">
        <v>23154</v>
      </c>
      <c r="BJ754" t="s">
        <v>23154</v>
      </c>
      <c r="BK754" t="s">
        <v>23154</v>
      </c>
      <c r="BL754">
        <v>115.0000000000001</v>
      </c>
      <c r="BM754">
        <v>22.281339996007802</v>
      </c>
      <c r="BN754">
        <v>114.155603481565</v>
      </c>
      <c r="BO754" t="s">
        <v>23907</v>
      </c>
      <c r="BP754" t="s">
        <v>23108</v>
      </c>
      <c r="BQ754">
        <v>8</v>
      </c>
      <c r="BR754">
        <v>15</v>
      </c>
      <c r="BS754" t="s">
        <v>3619</v>
      </c>
      <c r="BT754" t="s">
        <v>29062</v>
      </c>
      <c r="BU754" t="s">
        <v>7979</v>
      </c>
      <c r="BV754" t="s">
        <v>23154</v>
      </c>
      <c r="BW754" t="s">
        <v>23154</v>
      </c>
      <c r="BX754" t="s">
        <v>23154</v>
      </c>
      <c r="BY754" t="s">
        <v>7997</v>
      </c>
      <c r="BZ754" t="s">
        <v>7998</v>
      </c>
      <c r="CA754" t="s">
        <v>23154</v>
      </c>
      <c r="CB754" t="s">
        <v>7982</v>
      </c>
      <c r="CC754" t="s">
        <v>3623</v>
      </c>
      <c r="CD754" t="s">
        <v>7984</v>
      </c>
      <c r="CE754" t="s">
        <v>7985</v>
      </c>
      <c r="CF754" t="s">
        <v>7982</v>
      </c>
      <c r="CQ754" cm="1">
        <f t="array" aca="1" ref="CQ754" ca="1">SUMPRODUCT(--(_xlfn.UNICODE(MID(BX754,ROW(INDIRECT("1:"&amp;LEN(BX754))),1))&gt;=19968),--(_xlfn.UNICODE(MID(BX754,ROW(INDIRECT("1:"&amp;LEN(BX754))),1))&lt;=40895))</f>
        <v>0</v>
      </c>
      <c r="CR754">
        <f t="shared" si="71"/>
        <v>4</v>
      </c>
      <c r="CT754">
        <f t="shared" si="74"/>
        <v>396</v>
      </c>
      <c r="CX754">
        <f t="shared" si="72"/>
        <v>4</v>
      </c>
      <c r="CY754">
        <f t="shared" si="75"/>
        <v>37</v>
      </c>
      <c r="DA754">
        <f t="shared" si="73"/>
        <v>22</v>
      </c>
    </row>
    <row r="755" spans="1:105">
      <c r="A755" t="s">
        <v>7999</v>
      </c>
      <c r="B755" t="s">
        <v>63</v>
      </c>
      <c r="C755" t="s">
        <v>64</v>
      </c>
      <c r="D755" t="s">
        <v>65</v>
      </c>
      <c r="E755" t="s">
        <v>66</v>
      </c>
      <c r="F755" t="s">
        <v>67</v>
      </c>
      <c r="G755" t="s">
        <v>25077</v>
      </c>
      <c r="H755" t="s">
        <v>23154</v>
      </c>
      <c r="I755" t="s">
        <v>23154</v>
      </c>
      <c r="K755" t="s">
        <v>7965</v>
      </c>
      <c r="L755" t="s">
        <v>7966</v>
      </c>
      <c r="M755">
        <v>8</v>
      </c>
      <c r="N755">
        <v>3</v>
      </c>
      <c r="O755">
        <v>6</v>
      </c>
      <c r="P755">
        <v>3</v>
      </c>
      <c r="Q755">
        <v>3</v>
      </c>
      <c r="R755" t="s">
        <v>23154</v>
      </c>
      <c r="S755" t="s">
        <v>7967</v>
      </c>
      <c r="T755" t="s">
        <v>7968</v>
      </c>
      <c r="U755" t="s">
        <v>23154</v>
      </c>
      <c r="V755" t="s">
        <v>7969</v>
      </c>
      <c r="W755" t="s">
        <v>7970</v>
      </c>
      <c r="X755" t="s">
        <v>23154</v>
      </c>
      <c r="Y755" t="s">
        <v>8000</v>
      </c>
      <c r="Z755" t="s">
        <v>8001</v>
      </c>
      <c r="AA755">
        <v>2003</v>
      </c>
      <c r="AB755" t="s">
        <v>23154</v>
      </c>
      <c r="AC755" t="s">
        <v>23154</v>
      </c>
      <c r="AD755" t="s">
        <v>23154</v>
      </c>
      <c r="AE755" t="s">
        <v>23154</v>
      </c>
      <c r="AF755" t="s">
        <v>23154</v>
      </c>
      <c r="AG755" t="s">
        <v>23154</v>
      </c>
      <c r="AH755" t="s">
        <v>74</v>
      </c>
      <c r="AI755" t="s">
        <v>75</v>
      </c>
      <c r="AJ755" t="s">
        <v>76</v>
      </c>
      <c r="AK755" t="s">
        <v>77</v>
      </c>
      <c r="AL755" t="s">
        <v>78</v>
      </c>
      <c r="AM755" t="s">
        <v>23154</v>
      </c>
      <c r="AN755" t="s">
        <v>7973</v>
      </c>
      <c r="AO755" t="s">
        <v>7974</v>
      </c>
      <c r="AP755" t="s">
        <v>23154</v>
      </c>
      <c r="AQ755" t="s">
        <v>23154</v>
      </c>
      <c r="AR755" t="s">
        <v>23154</v>
      </c>
      <c r="AS755" t="s">
        <v>23154</v>
      </c>
      <c r="AT755" t="s">
        <v>23154</v>
      </c>
      <c r="AU755" s="3" t="s">
        <v>25827</v>
      </c>
      <c r="AV755" t="s">
        <v>28298</v>
      </c>
      <c r="AW755" t="s">
        <v>23154</v>
      </c>
      <c r="AX755" t="s">
        <v>81</v>
      </c>
      <c r="AY755" t="s">
        <v>23154</v>
      </c>
      <c r="AZ755" t="s">
        <v>23154</v>
      </c>
      <c r="BA755" t="s">
        <v>82</v>
      </c>
      <c r="BB755" t="s">
        <v>23154</v>
      </c>
      <c r="BC755" t="s">
        <v>23154</v>
      </c>
      <c r="BD755" t="s">
        <v>7975</v>
      </c>
      <c r="BE755" t="s">
        <v>7976</v>
      </c>
      <c r="BF755" t="s">
        <v>23154</v>
      </c>
      <c r="BG755" t="s">
        <v>23154</v>
      </c>
      <c r="BH755" t="s">
        <v>23154</v>
      </c>
      <c r="BI755" t="s">
        <v>23154</v>
      </c>
      <c r="BJ755" t="s">
        <v>23154</v>
      </c>
      <c r="BK755" t="s">
        <v>23154</v>
      </c>
      <c r="BL755">
        <v>115.0000000000001</v>
      </c>
      <c r="BM755">
        <v>22.237056018172201</v>
      </c>
      <c r="BN755">
        <v>114.19628408230599</v>
      </c>
      <c r="BO755" t="s">
        <v>23908</v>
      </c>
      <c r="BP755" t="s">
        <v>23103</v>
      </c>
      <c r="BQ755">
        <v>8</v>
      </c>
      <c r="BR755">
        <v>11</v>
      </c>
      <c r="BS755" t="s">
        <v>8002</v>
      </c>
      <c r="BT755" t="s">
        <v>8003</v>
      </c>
      <c r="BU755" t="s">
        <v>7979</v>
      </c>
      <c r="BV755" t="s">
        <v>23154</v>
      </c>
      <c r="BW755" t="s">
        <v>23154</v>
      </c>
      <c r="BX755" t="s">
        <v>23154</v>
      </c>
      <c r="BY755" t="s">
        <v>8004</v>
      </c>
      <c r="BZ755" t="s">
        <v>8005</v>
      </c>
      <c r="CA755" t="s">
        <v>23154</v>
      </c>
      <c r="CB755" t="s">
        <v>7982</v>
      </c>
      <c r="CC755" t="s">
        <v>8006</v>
      </c>
      <c r="CD755" t="s">
        <v>7984</v>
      </c>
      <c r="CE755" t="s">
        <v>7985</v>
      </c>
      <c r="CF755" t="s">
        <v>7982</v>
      </c>
      <c r="CQ755" cm="1">
        <f t="array" aca="1" ref="CQ755" ca="1">SUMPRODUCT(--(_xlfn.UNICODE(MID(BX755,ROW(INDIRECT("1:"&amp;LEN(BX755))),1))&gt;=19968),--(_xlfn.UNICODE(MID(BX755,ROW(INDIRECT("1:"&amp;LEN(BX755))),1))&lt;=40895))</f>
        <v>0</v>
      </c>
      <c r="CR755">
        <f t="shared" si="71"/>
        <v>4</v>
      </c>
      <c r="CT755">
        <f t="shared" si="74"/>
        <v>391</v>
      </c>
      <c r="CX755">
        <f t="shared" si="72"/>
        <v>3</v>
      </c>
      <c r="CY755">
        <f t="shared" si="75"/>
        <v>37</v>
      </c>
      <c r="DA755">
        <f t="shared" si="73"/>
        <v>20</v>
      </c>
    </row>
    <row r="756" spans="1:105">
      <c r="A756" t="s">
        <v>8007</v>
      </c>
      <c r="B756" t="s">
        <v>63</v>
      </c>
      <c r="C756" t="s">
        <v>64</v>
      </c>
      <c r="D756" t="s">
        <v>65</v>
      </c>
      <c r="E756" t="s">
        <v>66</v>
      </c>
      <c r="F756" t="s">
        <v>67</v>
      </c>
      <c r="G756" t="s">
        <v>25077</v>
      </c>
      <c r="H756" t="s">
        <v>23154</v>
      </c>
      <c r="I756" t="s">
        <v>23154</v>
      </c>
      <c r="K756" t="s">
        <v>7965</v>
      </c>
      <c r="L756" t="s">
        <v>7966</v>
      </c>
      <c r="M756">
        <v>8</v>
      </c>
      <c r="N756">
        <v>3</v>
      </c>
      <c r="O756">
        <v>6</v>
      </c>
      <c r="P756">
        <v>3</v>
      </c>
      <c r="Q756">
        <v>3</v>
      </c>
      <c r="R756" t="s">
        <v>23154</v>
      </c>
      <c r="S756" t="s">
        <v>7967</v>
      </c>
      <c r="T756" t="s">
        <v>7968</v>
      </c>
      <c r="U756" t="s">
        <v>23154</v>
      </c>
      <c r="V756" t="s">
        <v>7969</v>
      </c>
      <c r="W756" t="s">
        <v>7970</v>
      </c>
      <c r="X756" t="s">
        <v>23154</v>
      </c>
      <c r="Y756" t="s">
        <v>8008</v>
      </c>
      <c r="Z756" t="s">
        <v>8009</v>
      </c>
      <c r="AA756">
        <v>2003</v>
      </c>
      <c r="AB756" t="s">
        <v>23154</v>
      </c>
      <c r="AC756" t="s">
        <v>23154</v>
      </c>
      <c r="AD756" t="s">
        <v>23154</v>
      </c>
      <c r="AE756" t="s">
        <v>23154</v>
      </c>
      <c r="AF756" t="s">
        <v>23154</v>
      </c>
      <c r="AG756" t="s">
        <v>23154</v>
      </c>
      <c r="AH756" t="s">
        <v>74</v>
      </c>
      <c r="AI756" t="s">
        <v>75</v>
      </c>
      <c r="AJ756" t="s">
        <v>76</v>
      </c>
      <c r="AK756" t="s">
        <v>77</v>
      </c>
      <c r="AL756" t="s">
        <v>78</v>
      </c>
      <c r="AM756" t="s">
        <v>23154</v>
      </c>
      <c r="AN756" t="s">
        <v>7973</v>
      </c>
      <c r="AO756" t="s">
        <v>7974</v>
      </c>
      <c r="AP756" t="s">
        <v>23154</v>
      </c>
      <c r="AQ756" t="s">
        <v>23154</v>
      </c>
      <c r="AR756" t="s">
        <v>23154</v>
      </c>
      <c r="AS756" t="s">
        <v>23154</v>
      </c>
      <c r="AT756" t="s">
        <v>23154</v>
      </c>
      <c r="AU756" s="3" t="s">
        <v>25828</v>
      </c>
      <c r="AV756" t="s">
        <v>28299</v>
      </c>
      <c r="AW756" t="s">
        <v>23154</v>
      </c>
      <c r="AX756" t="s">
        <v>81</v>
      </c>
      <c r="AY756" t="s">
        <v>23154</v>
      </c>
      <c r="AZ756" t="s">
        <v>23154</v>
      </c>
      <c r="BA756" t="s">
        <v>82</v>
      </c>
      <c r="BB756" t="s">
        <v>23154</v>
      </c>
      <c r="BC756" t="s">
        <v>23154</v>
      </c>
      <c r="BD756" t="s">
        <v>7975</v>
      </c>
      <c r="BE756" t="s">
        <v>7976</v>
      </c>
      <c r="BF756" t="s">
        <v>23154</v>
      </c>
      <c r="BG756" t="s">
        <v>23154</v>
      </c>
      <c r="BH756" t="s">
        <v>23154</v>
      </c>
      <c r="BI756" t="s">
        <v>23154</v>
      </c>
      <c r="BJ756" t="s">
        <v>23154</v>
      </c>
      <c r="BK756" t="s">
        <v>23154</v>
      </c>
      <c r="BL756">
        <v>115.0000000000001</v>
      </c>
      <c r="BM756">
        <v>22.281482217871101</v>
      </c>
      <c r="BN756">
        <v>114.155148326247</v>
      </c>
      <c r="BO756" t="s">
        <v>23909</v>
      </c>
      <c r="BP756" t="s">
        <v>23108</v>
      </c>
      <c r="BQ756">
        <v>8</v>
      </c>
      <c r="BR756">
        <v>14</v>
      </c>
      <c r="BS756" t="s">
        <v>8010</v>
      </c>
      <c r="BT756" t="s">
        <v>8011</v>
      </c>
      <c r="BU756" t="s">
        <v>7979</v>
      </c>
      <c r="BV756" t="s">
        <v>23154</v>
      </c>
      <c r="BW756" t="s">
        <v>23154</v>
      </c>
      <c r="BX756" t="s">
        <v>23154</v>
      </c>
      <c r="BY756" t="s">
        <v>8012</v>
      </c>
      <c r="BZ756" t="s">
        <v>8013</v>
      </c>
      <c r="CA756" t="s">
        <v>23154</v>
      </c>
      <c r="CB756" t="s">
        <v>7982</v>
      </c>
      <c r="CC756" t="s">
        <v>8014</v>
      </c>
      <c r="CD756" t="s">
        <v>7984</v>
      </c>
      <c r="CE756" t="s">
        <v>7985</v>
      </c>
      <c r="CF756" t="s">
        <v>7982</v>
      </c>
      <c r="CQ756" cm="1">
        <f t="array" aca="1" ref="CQ756" ca="1">SUMPRODUCT(--(_xlfn.UNICODE(MID(BX756,ROW(INDIRECT("1:"&amp;LEN(BX756))),1))&gt;=19968),--(_xlfn.UNICODE(MID(BX756,ROW(INDIRECT("1:"&amp;LEN(BX756))),1))&lt;=40895))</f>
        <v>0</v>
      </c>
      <c r="CR756">
        <f t="shared" si="71"/>
        <v>4</v>
      </c>
      <c r="CT756">
        <f t="shared" si="74"/>
        <v>391</v>
      </c>
      <c r="CX756">
        <f t="shared" si="72"/>
        <v>3</v>
      </c>
      <c r="CY756">
        <f t="shared" si="75"/>
        <v>37</v>
      </c>
      <c r="DA756">
        <f t="shared" si="73"/>
        <v>35</v>
      </c>
    </row>
    <row r="757" spans="1:105">
      <c r="A757" t="s">
        <v>8015</v>
      </c>
      <c r="B757" t="s">
        <v>63</v>
      </c>
      <c r="C757" t="s">
        <v>64</v>
      </c>
      <c r="D757" t="s">
        <v>65</v>
      </c>
      <c r="E757" t="s">
        <v>66</v>
      </c>
      <c r="F757" t="s">
        <v>67</v>
      </c>
      <c r="G757" t="s">
        <v>25077</v>
      </c>
      <c r="H757" t="s">
        <v>23154</v>
      </c>
      <c r="I757" t="s">
        <v>23154</v>
      </c>
      <c r="K757" t="s">
        <v>7965</v>
      </c>
      <c r="L757" t="s">
        <v>7966</v>
      </c>
      <c r="M757">
        <v>8</v>
      </c>
      <c r="N757">
        <v>3</v>
      </c>
      <c r="O757">
        <v>6</v>
      </c>
      <c r="P757">
        <v>3</v>
      </c>
      <c r="Q757">
        <v>3</v>
      </c>
      <c r="R757" t="s">
        <v>23154</v>
      </c>
      <c r="S757" t="s">
        <v>7967</v>
      </c>
      <c r="T757" t="s">
        <v>7968</v>
      </c>
      <c r="U757" t="s">
        <v>23154</v>
      </c>
      <c r="V757" t="s">
        <v>7969</v>
      </c>
      <c r="W757" t="s">
        <v>7970</v>
      </c>
      <c r="X757" t="s">
        <v>23154</v>
      </c>
      <c r="Y757" t="s">
        <v>8016</v>
      </c>
      <c r="Z757" t="s">
        <v>8017</v>
      </c>
      <c r="AA757">
        <v>2003</v>
      </c>
      <c r="AB757" t="s">
        <v>23154</v>
      </c>
      <c r="AC757" t="s">
        <v>23154</v>
      </c>
      <c r="AD757" t="s">
        <v>23154</v>
      </c>
      <c r="AE757" t="s">
        <v>23154</v>
      </c>
      <c r="AF757" t="s">
        <v>23154</v>
      </c>
      <c r="AG757" t="s">
        <v>23154</v>
      </c>
      <c r="AH757" t="s">
        <v>74</v>
      </c>
      <c r="AI757" t="s">
        <v>75</v>
      </c>
      <c r="AJ757" t="s">
        <v>76</v>
      </c>
      <c r="AK757" t="s">
        <v>77</v>
      </c>
      <c r="AL757" t="s">
        <v>78</v>
      </c>
      <c r="AM757" t="s">
        <v>23154</v>
      </c>
      <c r="AN757" t="s">
        <v>7973</v>
      </c>
      <c r="AO757" t="s">
        <v>7974</v>
      </c>
      <c r="AP757" t="s">
        <v>23154</v>
      </c>
      <c r="AQ757" t="s">
        <v>23154</v>
      </c>
      <c r="AR757" t="s">
        <v>23154</v>
      </c>
      <c r="AS757" t="s">
        <v>23154</v>
      </c>
      <c r="AT757" t="s">
        <v>23154</v>
      </c>
      <c r="AU757" s="3" t="s">
        <v>25829</v>
      </c>
      <c r="AV757" t="s">
        <v>28300</v>
      </c>
      <c r="AW757" t="s">
        <v>23154</v>
      </c>
      <c r="AX757" t="s">
        <v>81</v>
      </c>
      <c r="AY757" t="s">
        <v>23154</v>
      </c>
      <c r="AZ757" t="s">
        <v>23154</v>
      </c>
      <c r="BA757" t="s">
        <v>82</v>
      </c>
      <c r="BB757" t="s">
        <v>23154</v>
      </c>
      <c r="BC757" t="s">
        <v>23154</v>
      </c>
      <c r="BD757" t="s">
        <v>7975</v>
      </c>
      <c r="BE757" t="s">
        <v>7976</v>
      </c>
      <c r="BF757" t="s">
        <v>23154</v>
      </c>
      <c r="BG757" t="s">
        <v>23154</v>
      </c>
      <c r="BH757" t="s">
        <v>23154</v>
      </c>
      <c r="BI757" t="s">
        <v>23154</v>
      </c>
      <c r="BJ757" t="s">
        <v>23154</v>
      </c>
      <c r="BK757" t="s">
        <v>23154</v>
      </c>
      <c r="BL757">
        <v>115.0000000000001</v>
      </c>
      <c r="BM757">
        <v>22.362255535415599</v>
      </c>
      <c r="BN757">
        <v>114.00093530097701</v>
      </c>
      <c r="BO757" t="s">
        <v>23910</v>
      </c>
      <c r="BP757" t="s">
        <v>23121</v>
      </c>
      <c r="BQ757">
        <v>8</v>
      </c>
      <c r="BR757">
        <v>8</v>
      </c>
      <c r="BS757" t="s">
        <v>8018</v>
      </c>
      <c r="BT757" t="s">
        <v>8019</v>
      </c>
      <c r="BU757" t="s">
        <v>7979</v>
      </c>
      <c r="BV757" t="s">
        <v>23154</v>
      </c>
      <c r="BW757" t="s">
        <v>23154</v>
      </c>
      <c r="BX757" t="s">
        <v>23154</v>
      </c>
      <c r="BY757" t="s">
        <v>8020</v>
      </c>
      <c r="BZ757" t="s">
        <v>8021</v>
      </c>
      <c r="CA757" t="s">
        <v>23154</v>
      </c>
      <c r="CB757" t="s">
        <v>7982</v>
      </c>
      <c r="CC757" t="s">
        <v>8022</v>
      </c>
      <c r="CD757" t="s">
        <v>7984</v>
      </c>
      <c r="CE757" t="s">
        <v>7985</v>
      </c>
      <c r="CF757" t="s">
        <v>7982</v>
      </c>
      <c r="CQ757" cm="1">
        <f t="array" aca="1" ref="CQ757" ca="1">SUMPRODUCT(--(_xlfn.UNICODE(MID(BX757,ROW(INDIRECT("1:"&amp;LEN(BX757))),1))&gt;=19968),--(_xlfn.UNICODE(MID(BX757,ROW(INDIRECT("1:"&amp;LEN(BX757))),1))&lt;=40895))</f>
        <v>0</v>
      </c>
      <c r="CR757">
        <f t="shared" si="71"/>
        <v>4</v>
      </c>
      <c r="CT757">
        <f t="shared" si="74"/>
        <v>391</v>
      </c>
      <c r="CX757">
        <f t="shared" si="72"/>
        <v>3</v>
      </c>
      <c r="CY757">
        <f t="shared" si="75"/>
        <v>37</v>
      </c>
      <c r="DA757">
        <f t="shared" si="73"/>
        <v>37</v>
      </c>
    </row>
    <row r="758" spans="1:105">
      <c r="A758" t="s">
        <v>8023</v>
      </c>
      <c r="B758" t="s">
        <v>63</v>
      </c>
      <c r="C758" t="s">
        <v>64</v>
      </c>
      <c r="D758" t="s">
        <v>65</v>
      </c>
      <c r="E758" t="s">
        <v>66</v>
      </c>
      <c r="F758" t="s">
        <v>67</v>
      </c>
      <c r="G758" t="s">
        <v>25077</v>
      </c>
      <c r="H758" t="s">
        <v>23154</v>
      </c>
      <c r="I758" t="s">
        <v>23154</v>
      </c>
      <c r="K758" t="s">
        <v>8024</v>
      </c>
      <c r="L758" t="s">
        <v>8024</v>
      </c>
      <c r="M758">
        <v>8</v>
      </c>
      <c r="N758">
        <v>9</v>
      </c>
      <c r="O758">
        <v>6</v>
      </c>
      <c r="P758">
        <v>9</v>
      </c>
      <c r="Q758">
        <v>9</v>
      </c>
      <c r="R758" t="s">
        <v>23154</v>
      </c>
      <c r="S758" t="s">
        <v>8025</v>
      </c>
      <c r="T758" t="s">
        <v>8026</v>
      </c>
      <c r="U758" t="s">
        <v>23154</v>
      </c>
      <c r="V758" t="s">
        <v>8027</v>
      </c>
      <c r="W758" t="s">
        <v>8028</v>
      </c>
      <c r="X758" t="s">
        <v>23154</v>
      </c>
      <c r="Y758" t="s">
        <v>8029</v>
      </c>
      <c r="Z758" t="s">
        <v>8030</v>
      </c>
      <c r="AA758">
        <v>2010</v>
      </c>
      <c r="AB758" t="s">
        <v>23154</v>
      </c>
      <c r="AC758" t="s">
        <v>23154</v>
      </c>
      <c r="AD758" t="s">
        <v>23154</v>
      </c>
      <c r="AE758" t="s">
        <v>23154</v>
      </c>
      <c r="AF758" t="s">
        <v>23154</v>
      </c>
      <c r="AG758" t="s">
        <v>23154</v>
      </c>
      <c r="AH758" t="s">
        <v>74</v>
      </c>
      <c r="AI758" t="s">
        <v>75</v>
      </c>
      <c r="AJ758" t="s">
        <v>76</v>
      </c>
      <c r="AK758" t="s">
        <v>77</v>
      </c>
      <c r="AL758" t="s">
        <v>78</v>
      </c>
      <c r="AM758" t="s">
        <v>23154</v>
      </c>
      <c r="AN758" t="s">
        <v>8031</v>
      </c>
      <c r="AO758" t="s">
        <v>8032</v>
      </c>
      <c r="AP758" t="s">
        <v>23154</v>
      </c>
      <c r="AQ758" t="s">
        <v>23154</v>
      </c>
      <c r="AR758" t="s">
        <v>23154</v>
      </c>
      <c r="AS758" t="s">
        <v>23154</v>
      </c>
      <c r="AT758" t="s">
        <v>23154</v>
      </c>
      <c r="AU758" s="3" t="s">
        <v>25830</v>
      </c>
      <c r="AV758" t="s">
        <v>28301</v>
      </c>
      <c r="AW758" t="s">
        <v>23154</v>
      </c>
      <c r="AX758" t="s">
        <v>81</v>
      </c>
      <c r="AY758" t="s">
        <v>23154</v>
      </c>
      <c r="AZ758" t="s">
        <v>23154</v>
      </c>
      <c r="BA758" t="s">
        <v>82</v>
      </c>
      <c r="BB758" t="s">
        <v>23154</v>
      </c>
      <c r="BC758" t="s">
        <v>23154</v>
      </c>
      <c r="BD758" t="s">
        <v>8033</v>
      </c>
      <c r="BE758" t="s">
        <v>8034</v>
      </c>
      <c r="BF758" t="s">
        <v>23154</v>
      </c>
      <c r="BG758" t="s">
        <v>23154</v>
      </c>
      <c r="BH758" t="s">
        <v>23154</v>
      </c>
      <c r="BI758" t="s">
        <v>23154</v>
      </c>
      <c r="BJ758" t="s">
        <v>23154</v>
      </c>
      <c r="BK758" t="s">
        <v>23154</v>
      </c>
      <c r="BL758">
        <v>116.0000000000002</v>
      </c>
      <c r="BM758">
        <v>22.244576632467801</v>
      </c>
      <c r="BN758">
        <v>114.226260278488</v>
      </c>
      <c r="BO758" t="s">
        <v>23911</v>
      </c>
      <c r="BP758" t="s">
        <v>23103</v>
      </c>
      <c r="BQ758">
        <v>8</v>
      </c>
      <c r="BR758">
        <v>3</v>
      </c>
      <c r="BS758" t="s">
        <v>8035</v>
      </c>
      <c r="BT758" t="s">
        <v>8036</v>
      </c>
      <c r="BU758" t="s">
        <v>123</v>
      </c>
      <c r="BV758" t="s">
        <v>23154</v>
      </c>
      <c r="BW758" t="s">
        <v>23154</v>
      </c>
      <c r="BX758" t="s">
        <v>23154</v>
      </c>
      <c r="BY758" t="s">
        <v>8037</v>
      </c>
      <c r="BZ758" t="s">
        <v>8038</v>
      </c>
      <c r="CA758" t="s">
        <v>23154</v>
      </c>
      <c r="CB758" t="s">
        <v>6275</v>
      </c>
      <c r="CC758" t="s">
        <v>6275</v>
      </c>
      <c r="CD758" t="s">
        <v>8039</v>
      </c>
      <c r="CE758" t="s">
        <v>8040</v>
      </c>
      <c r="CF758" t="s">
        <v>6275</v>
      </c>
      <c r="CQ758" cm="1">
        <f t="array" aca="1" ref="CQ758" ca="1">SUMPRODUCT(--(_xlfn.UNICODE(MID(BX758,ROW(INDIRECT("1:"&amp;LEN(BX758))),1))&gt;=19968),--(_xlfn.UNICODE(MID(BX758,ROW(INDIRECT("1:"&amp;LEN(BX758))),1))&lt;=40895))</f>
        <v>0</v>
      </c>
      <c r="CR758">
        <f t="shared" si="71"/>
        <v>4</v>
      </c>
      <c r="CS758">
        <f ca="1">_xlfn.AGGREGATE(14, 6,CQ$2:CQ$2519,ROW()-ROW($CS$1))</f>
        <v>238</v>
      </c>
      <c r="CT758">
        <f t="shared" si="74"/>
        <v>389</v>
      </c>
      <c r="CX758">
        <f t="shared" si="72"/>
        <v>3</v>
      </c>
      <c r="CY758">
        <f t="shared" si="75"/>
        <v>37</v>
      </c>
      <c r="DA758">
        <f t="shared" si="73"/>
        <v>25</v>
      </c>
    </row>
    <row r="759" spans="1:105">
      <c r="A759" t="s">
        <v>8041</v>
      </c>
      <c r="B759" t="s">
        <v>63</v>
      </c>
      <c r="C759" t="s">
        <v>64</v>
      </c>
      <c r="D759" t="s">
        <v>65</v>
      </c>
      <c r="E759" t="s">
        <v>66</v>
      </c>
      <c r="F759" t="s">
        <v>67</v>
      </c>
      <c r="G759" t="s">
        <v>25077</v>
      </c>
      <c r="H759" t="s">
        <v>23154</v>
      </c>
      <c r="I759" t="s">
        <v>23154</v>
      </c>
      <c r="K759" t="s">
        <v>8042</v>
      </c>
      <c r="L759" t="s">
        <v>8042</v>
      </c>
      <c r="M759">
        <v>8</v>
      </c>
      <c r="N759">
        <v>18</v>
      </c>
      <c r="O759">
        <v>6</v>
      </c>
      <c r="P759">
        <v>18</v>
      </c>
      <c r="Q759">
        <v>18</v>
      </c>
      <c r="R759" t="s">
        <v>23154</v>
      </c>
      <c r="S759" t="s">
        <v>8043</v>
      </c>
      <c r="T759" t="s">
        <v>8044</v>
      </c>
      <c r="U759" t="s">
        <v>23154</v>
      </c>
      <c r="V759" t="s">
        <v>8045</v>
      </c>
      <c r="W759" t="s">
        <v>8046</v>
      </c>
      <c r="X759" t="s">
        <v>23154</v>
      </c>
      <c r="Y759" t="s">
        <v>8047</v>
      </c>
      <c r="Z759" t="s">
        <v>8048</v>
      </c>
      <c r="AA759">
        <v>1999</v>
      </c>
      <c r="AB759" t="s">
        <v>23154</v>
      </c>
      <c r="AC759" t="s">
        <v>23154</v>
      </c>
      <c r="AD759" t="s">
        <v>23154</v>
      </c>
      <c r="AE759" t="s">
        <v>23154</v>
      </c>
      <c r="AF759" t="s">
        <v>23154</v>
      </c>
      <c r="AG759" t="s">
        <v>23154</v>
      </c>
      <c r="AH759" t="s">
        <v>74</v>
      </c>
      <c r="AI759" t="s">
        <v>75</v>
      </c>
      <c r="AJ759" t="s">
        <v>76</v>
      </c>
      <c r="AK759" t="s">
        <v>77</v>
      </c>
      <c r="AL759" t="s">
        <v>78</v>
      </c>
      <c r="AM759" t="s">
        <v>23154</v>
      </c>
      <c r="AN759" t="s">
        <v>8049</v>
      </c>
      <c r="AO759" t="s">
        <v>8050</v>
      </c>
      <c r="AP759" t="s">
        <v>23154</v>
      </c>
      <c r="AQ759" t="s">
        <v>23154</v>
      </c>
      <c r="AR759" t="s">
        <v>23154</v>
      </c>
      <c r="AS759" t="s">
        <v>23154</v>
      </c>
      <c r="AT759" t="s">
        <v>23154</v>
      </c>
      <c r="AU759" s="3" t="s">
        <v>25831</v>
      </c>
      <c r="AV759" t="s">
        <v>28302</v>
      </c>
      <c r="AW759" t="s">
        <v>23154</v>
      </c>
      <c r="AX759" t="s">
        <v>81</v>
      </c>
      <c r="AY759" t="s">
        <v>23154</v>
      </c>
      <c r="AZ759" t="s">
        <v>23154</v>
      </c>
      <c r="BA759" t="s">
        <v>82</v>
      </c>
      <c r="BB759" t="s">
        <v>23154</v>
      </c>
      <c r="BC759" t="s">
        <v>23154</v>
      </c>
      <c r="BD759" t="s">
        <v>8051</v>
      </c>
      <c r="BE759" t="s">
        <v>349</v>
      </c>
      <c r="BF759" t="s">
        <v>23154</v>
      </c>
      <c r="BG759" t="s">
        <v>23154</v>
      </c>
      <c r="BH759" t="s">
        <v>23154</v>
      </c>
      <c r="BI759" t="s">
        <v>23154</v>
      </c>
      <c r="BJ759" t="s">
        <v>23154</v>
      </c>
      <c r="BK759" t="s">
        <v>23154</v>
      </c>
      <c r="BL759">
        <v>117.0000000000002</v>
      </c>
      <c r="BM759">
        <v>22.3022572778216</v>
      </c>
      <c r="BN759">
        <v>114.17583558638</v>
      </c>
      <c r="BO759" t="s">
        <v>23912</v>
      </c>
      <c r="BP759" t="s">
        <v>23105</v>
      </c>
      <c r="BQ759">
        <v>8</v>
      </c>
      <c r="BR759">
        <v>9</v>
      </c>
      <c r="BS759" t="s">
        <v>8052</v>
      </c>
      <c r="BT759" t="s">
        <v>8053</v>
      </c>
      <c r="BU759" t="s">
        <v>123</v>
      </c>
      <c r="BV759" t="s">
        <v>23154</v>
      </c>
      <c r="BW759" t="s">
        <v>23154</v>
      </c>
      <c r="BX759" t="s">
        <v>23154</v>
      </c>
      <c r="BY759" t="s">
        <v>8054</v>
      </c>
      <c r="BZ759" t="s">
        <v>8055</v>
      </c>
      <c r="CA759" t="s">
        <v>23154</v>
      </c>
      <c r="CB759" t="s">
        <v>8056</v>
      </c>
      <c r="CC759" t="s">
        <v>8057</v>
      </c>
      <c r="CD759" t="s">
        <v>8058</v>
      </c>
      <c r="CE759" t="s">
        <v>8059</v>
      </c>
      <c r="CF759" t="s">
        <v>23154</v>
      </c>
      <c r="CQ759" cm="1">
        <f t="array" aca="1" ref="CQ759" ca="1">SUMPRODUCT(--(_xlfn.UNICODE(MID(BX759,ROW(INDIRECT("1:"&amp;LEN(BX759))),1))&gt;=19968),--(_xlfn.UNICODE(MID(BX759,ROW(INDIRECT("1:"&amp;LEN(BX759))),1))&lt;=40895))</f>
        <v>0</v>
      </c>
      <c r="CR759">
        <f t="shared" si="71"/>
        <v>4</v>
      </c>
      <c r="CT759">
        <f t="shared" si="74"/>
        <v>388</v>
      </c>
      <c r="CX759">
        <f t="shared" si="72"/>
        <v>4</v>
      </c>
      <c r="CY759">
        <f t="shared" si="75"/>
        <v>37</v>
      </c>
      <c r="DA759">
        <f t="shared" si="73"/>
        <v>13</v>
      </c>
    </row>
    <row r="760" spans="1:105">
      <c r="A760" t="s">
        <v>8060</v>
      </c>
      <c r="B760" t="s">
        <v>63</v>
      </c>
      <c r="C760" t="s">
        <v>64</v>
      </c>
      <c r="D760" t="s">
        <v>65</v>
      </c>
      <c r="E760" t="s">
        <v>66</v>
      </c>
      <c r="F760" t="s">
        <v>67</v>
      </c>
      <c r="G760" t="s">
        <v>25077</v>
      </c>
      <c r="H760" t="s">
        <v>23154</v>
      </c>
      <c r="I760" t="s">
        <v>23154</v>
      </c>
      <c r="K760" t="s">
        <v>8042</v>
      </c>
      <c r="L760" t="s">
        <v>8042</v>
      </c>
      <c r="M760">
        <v>8</v>
      </c>
      <c r="N760">
        <v>18</v>
      </c>
      <c r="O760">
        <v>6</v>
      </c>
      <c r="P760">
        <v>18</v>
      </c>
      <c r="Q760">
        <v>18</v>
      </c>
      <c r="R760" t="s">
        <v>23154</v>
      </c>
      <c r="S760" t="s">
        <v>8043</v>
      </c>
      <c r="T760" t="s">
        <v>8044</v>
      </c>
      <c r="U760" t="s">
        <v>23154</v>
      </c>
      <c r="V760" t="s">
        <v>8045</v>
      </c>
      <c r="W760" t="s">
        <v>8046</v>
      </c>
      <c r="X760" t="s">
        <v>23154</v>
      </c>
      <c r="Y760" t="s">
        <v>8061</v>
      </c>
      <c r="Z760" t="s">
        <v>8062</v>
      </c>
      <c r="AA760">
        <v>1999</v>
      </c>
      <c r="AB760" t="s">
        <v>23154</v>
      </c>
      <c r="AC760" t="s">
        <v>23154</v>
      </c>
      <c r="AD760" t="s">
        <v>23154</v>
      </c>
      <c r="AE760" t="s">
        <v>23154</v>
      </c>
      <c r="AF760" t="s">
        <v>23154</v>
      </c>
      <c r="AG760" t="s">
        <v>23154</v>
      </c>
      <c r="AH760" t="s">
        <v>74</v>
      </c>
      <c r="AI760" t="s">
        <v>75</v>
      </c>
      <c r="AJ760" t="s">
        <v>76</v>
      </c>
      <c r="AK760" t="s">
        <v>77</v>
      </c>
      <c r="AL760" t="s">
        <v>78</v>
      </c>
      <c r="AM760" t="s">
        <v>23154</v>
      </c>
      <c r="AN760" t="s">
        <v>8049</v>
      </c>
      <c r="AO760" t="s">
        <v>8050</v>
      </c>
      <c r="AP760" t="s">
        <v>23154</v>
      </c>
      <c r="AQ760" t="s">
        <v>23154</v>
      </c>
      <c r="AR760" t="s">
        <v>23154</v>
      </c>
      <c r="AS760" t="s">
        <v>23154</v>
      </c>
      <c r="AT760" t="s">
        <v>23154</v>
      </c>
      <c r="AU760" s="3" t="s">
        <v>25832</v>
      </c>
      <c r="AV760" t="s">
        <v>28303</v>
      </c>
      <c r="AW760" t="s">
        <v>23154</v>
      </c>
      <c r="AX760" t="s">
        <v>81</v>
      </c>
      <c r="AY760" t="s">
        <v>23154</v>
      </c>
      <c r="AZ760" t="s">
        <v>23154</v>
      </c>
      <c r="BA760" t="s">
        <v>82</v>
      </c>
      <c r="BB760" t="s">
        <v>23154</v>
      </c>
      <c r="BC760" t="s">
        <v>23154</v>
      </c>
      <c r="BD760" t="s">
        <v>8051</v>
      </c>
      <c r="BE760" t="s">
        <v>349</v>
      </c>
      <c r="BF760" t="s">
        <v>23154</v>
      </c>
      <c r="BG760" t="s">
        <v>23154</v>
      </c>
      <c r="BH760" t="s">
        <v>23154</v>
      </c>
      <c r="BI760" t="s">
        <v>23154</v>
      </c>
      <c r="BJ760" t="s">
        <v>23154</v>
      </c>
      <c r="BK760" t="s">
        <v>23154</v>
      </c>
      <c r="BL760">
        <v>117.0000000000002</v>
      </c>
      <c r="BM760">
        <v>22.3141038985455</v>
      </c>
      <c r="BN760">
        <v>114.218533674621</v>
      </c>
      <c r="BO760" t="s">
        <v>23913</v>
      </c>
      <c r="BP760" t="s">
        <v>23104</v>
      </c>
      <c r="BQ760">
        <v>8</v>
      </c>
      <c r="BR760">
        <v>17</v>
      </c>
      <c r="BS760" t="s">
        <v>3702</v>
      </c>
      <c r="BT760" t="s">
        <v>8063</v>
      </c>
      <c r="BU760" t="s">
        <v>123</v>
      </c>
      <c r="BV760" t="s">
        <v>23154</v>
      </c>
      <c r="BW760" t="s">
        <v>23154</v>
      </c>
      <c r="BX760" t="s">
        <v>23154</v>
      </c>
      <c r="BY760" t="s">
        <v>8064</v>
      </c>
      <c r="BZ760" t="s">
        <v>8065</v>
      </c>
      <c r="CA760" t="s">
        <v>23154</v>
      </c>
      <c r="CB760" t="s">
        <v>8056</v>
      </c>
      <c r="CC760" t="s">
        <v>8066</v>
      </c>
      <c r="CD760" t="s">
        <v>8058</v>
      </c>
      <c r="CE760" t="s">
        <v>8059</v>
      </c>
      <c r="CF760" t="s">
        <v>23154</v>
      </c>
      <c r="CQ760" cm="1">
        <f t="array" aca="1" ref="CQ760" ca="1">SUMPRODUCT(--(_xlfn.UNICODE(MID(BX760,ROW(INDIRECT("1:"&amp;LEN(BX760))),1))&gt;=19968),--(_xlfn.UNICODE(MID(BX760,ROW(INDIRECT("1:"&amp;LEN(BX760))),1))&lt;=40895))</f>
        <v>0</v>
      </c>
      <c r="CR760">
        <f t="shared" si="71"/>
        <v>4</v>
      </c>
      <c r="CS760">
        <f ca="1">_xlfn.AGGREGATE(14, 6,CQ$2:CQ$2519,ROW()-ROW($CS$1))</f>
        <v>236</v>
      </c>
      <c r="CT760">
        <f t="shared" si="74"/>
        <v>388</v>
      </c>
      <c r="CX760">
        <f t="shared" si="72"/>
        <v>3</v>
      </c>
      <c r="CY760">
        <f t="shared" si="75"/>
        <v>37</v>
      </c>
      <c r="DA760">
        <f t="shared" si="73"/>
        <v>16</v>
      </c>
    </row>
    <row r="761" spans="1:105">
      <c r="A761" t="s">
        <v>8067</v>
      </c>
      <c r="B761" t="s">
        <v>63</v>
      </c>
      <c r="C761" t="s">
        <v>64</v>
      </c>
      <c r="D761" t="s">
        <v>65</v>
      </c>
      <c r="E761" t="s">
        <v>66</v>
      </c>
      <c r="F761" t="s">
        <v>67</v>
      </c>
      <c r="G761" t="s">
        <v>25077</v>
      </c>
      <c r="H761" t="s">
        <v>23154</v>
      </c>
      <c r="I761" t="s">
        <v>23154</v>
      </c>
      <c r="K761" t="s">
        <v>8042</v>
      </c>
      <c r="L761" t="s">
        <v>8042</v>
      </c>
      <c r="M761">
        <v>8</v>
      </c>
      <c r="N761">
        <v>18</v>
      </c>
      <c r="O761">
        <v>6</v>
      </c>
      <c r="P761">
        <v>18</v>
      </c>
      <c r="Q761">
        <v>18</v>
      </c>
      <c r="R761" t="s">
        <v>23154</v>
      </c>
      <c r="S761" t="s">
        <v>8043</v>
      </c>
      <c r="T761" t="s">
        <v>8044</v>
      </c>
      <c r="U761" t="s">
        <v>23154</v>
      </c>
      <c r="V761" t="s">
        <v>8045</v>
      </c>
      <c r="W761" t="s">
        <v>8046</v>
      </c>
      <c r="X761" t="s">
        <v>23154</v>
      </c>
      <c r="Y761" t="s">
        <v>8068</v>
      </c>
      <c r="Z761" t="s">
        <v>8069</v>
      </c>
      <c r="AA761">
        <v>1999</v>
      </c>
      <c r="AB761" t="s">
        <v>23154</v>
      </c>
      <c r="AC761" t="s">
        <v>23154</v>
      </c>
      <c r="AD761" t="s">
        <v>23154</v>
      </c>
      <c r="AE761" t="s">
        <v>23154</v>
      </c>
      <c r="AF761" t="s">
        <v>23154</v>
      </c>
      <c r="AG761" t="s">
        <v>23154</v>
      </c>
      <c r="AH761" t="s">
        <v>74</v>
      </c>
      <c r="AI761" t="s">
        <v>75</v>
      </c>
      <c r="AJ761" t="s">
        <v>76</v>
      </c>
      <c r="AK761" t="s">
        <v>77</v>
      </c>
      <c r="AL761" t="s">
        <v>78</v>
      </c>
      <c r="AM761" t="s">
        <v>23154</v>
      </c>
      <c r="AN761" t="s">
        <v>8049</v>
      </c>
      <c r="AO761" t="s">
        <v>8050</v>
      </c>
      <c r="AP761" t="s">
        <v>23154</v>
      </c>
      <c r="AQ761" t="s">
        <v>23154</v>
      </c>
      <c r="AR761" t="s">
        <v>23154</v>
      </c>
      <c r="AS761" t="s">
        <v>23154</v>
      </c>
      <c r="AT761" t="s">
        <v>23154</v>
      </c>
      <c r="AU761" s="3" t="s">
        <v>25833</v>
      </c>
      <c r="AV761" t="s">
        <v>28304</v>
      </c>
      <c r="AW761" t="s">
        <v>23154</v>
      </c>
      <c r="AX761" t="s">
        <v>81</v>
      </c>
      <c r="AY761" t="s">
        <v>23154</v>
      </c>
      <c r="AZ761" t="s">
        <v>23154</v>
      </c>
      <c r="BA761" t="s">
        <v>82</v>
      </c>
      <c r="BB761" t="s">
        <v>23154</v>
      </c>
      <c r="BC761" t="s">
        <v>23154</v>
      </c>
      <c r="BD761" t="s">
        <v>8051</v>
      </c>
      <c r="BE761" t="s">
        <v>349</v>
      </c>
      <c r="BF761" t="s">
        <v>23154</v>
      </c>
      <c r="BG761" t="s">
        <v>23154</v>
      </c>
      <c r="BH761" t="s">
        <v>23154</v>
      </c>
      <c r="BI761" t="s">
        <v>23154</v>
      </c>
      <c r="BJ761" t="s">
        <v>23154</v>
      </c>
      <c r="BK761" t="s">
        <v>23154</v>
      </c>
      <c r="BL761">
        <v>117.0000000000002</v>
      </c>
      <c r="BM761">
        <v>22.328148290435699</v>
      </c>
      <c r="BN761">
        <v>114.18852636807399</v>
      </c>
      <c r="BO761" t="s">
        <v>23914</v>
      </c>
      <c r="BP761" t="s">
        <v>23106</v>
      </c>
      <c r="BQ761">
        <v>8</v>
      </c>
      <c r="BR761">
        <v>15</v>
      </c>
      <c r="BS761" t="s">
        <v>8070</v>
      </c>
      <c r="BT761" t="s">
        <v>8071</v>
      </c>
      <c r="BU761" t="s">
        <v>123</v>
      </c>
      <c r="BV761" t="s">
        <v>23154</v>
      </c>
      <c r="BW761" t="s">
        <v>23154</v>
      </c>
      <c r="BX761" t="s">
        <v>23154</v>
      </c>
      <c r="BY761" t="s">
        <v>8072</v>
      </c>
      <c r="BZ761" t="s">
        <v>8073</v>
      </c>
      <c r="CA761" t="s">
        <v>23154</v>
      </c>
      <c r="CB761" t="s">
        <v>8056</v>
      </c>
      <c r="CC761" t="s">
        <v>8074</v>
      </c>
      <c r="CD761" t="s">
        <v>8058</v>
      </c>
      <c r="CE761" t="s">
        <v>8059</v>
      </c>
      <c r="CF761" t="s">
        <v>8056</v>
      </c>
      <c r="CQ761" cm="1">
        <f t="array" aca="1" ref="CQ761" ca="1">SUMPRODUCT(--(_xlfn.UNICODE(MID(BX761,ROW(INDIRECT("1:"&amp;LEN(BX761))),1))&gt;=19968),--(_xlfn.UNICODE(MID(BX761,ROW(INDIRECT("1:"&amp;LEN(BX761))),1))&lt;=40895))</f>
        <v>0</v>
      </c>
      <c r="CR761">
        <f t="shared" si="71"/>
        <v>4</v>
      </c>
      <c r="CS761">
        <f ca="1">_xlfn.AGGREGATE(14, 6,CQ$2:CQ$2519,ROW()-ROW($CS$1))</f>
        <v>234</v>
      </c>
      <c r="CT761">
        <f t="shared" si="74"/>
        <v>388</v>
      </c>
      <c r="CX761">
        <f t="shared" si="72"/>
        <v>5</v>
      </c>
      <c r="CY761">
        <f t="shared" si="75"/>
        <v>37</v>
      </c>
      <c r="DA761">
        <f t="shared" si="73"/>
        <v>28</v>
      </c>
    </row>
    <row r="762" spans="1:105">
      <c r="A762" t="s">
        <v>8075</v>
      </c>
      <c r="B762" t="s">
        <v>63</v>
      </c>
      <c r="C762" t="s">
        <v>64</v>
      </c>
      <c r="D762" t="s">
        <v>65</v>
      </c>
      <c r="E762" t="s">
        <v>66</v>
      </c>
      <c r="F762" t="s">
        <v>67</v>
      </c>
      <c r="G762" t="s">
        <v>25077</v>
      </c>
      <c r="H762" t="s">
        <v>23154</v>
      </c>
      <c r="I762" t="s">
        <v>23154</v>
      </c>
      <c r="K762" t="s">
        <v>8042</v>
      </c>
      <c r="L762" t="s">
        <v>8042</v>
      </c>
      <c r="M762">
        <v>8</v>
      </c>
      <c r="N762">
        <v>18</v>
      </c>
      <c r="O762">
        <v>6</v>
      </c>
      <c r="P762">
        <v>18</v>
      </c>
      <c r="Q762">
        <v>18</v>
      </c>
      <c r="R762" t="s">
        <v>23154</v>
      </c>
      <c r="S762" t="s">
        <v>8043</v>
      </c>
      <c r="T762" t="s">
        <v>8044</v>
      </c>
      <c r="U762" t="s">
        <v>23154</v>
      </c>
      <c r="V762" t="s">
        <v>8045</v>
      </c>
      <c r="W762" t="s">
        <v>8046</v>
      </c>
      <c r="X762" t="s">
        <v>23154</v>
      </c>
      <c r="Y762" t="s">
        <v>8076</v>
      </c>
      <c r="Z762" t="s">
        <v>8077</v>
      </c>
      <c r="AA762">
        <v>1999</v>
      </c>
      <c r="AB762" t="s">
        <v>23154</v>
      </c>
      <c r="AC762" t="s">
        <v>23154</v>
      </c>
      <c r="AD762" t="s">
        <v>23154</v>
      </c>
      <c r="AE762" t="s">
        <v>23154</v>
      </c>
      <c r="AF762" t="s">
        <v>23154</v>
      </c>
      <c r="AG762" t="s">
        <v>23154</v>
      </c>
      <c r="AH762" t="s">
        <v>74</v>
      </c>
      <c r="AI762" t="s">
        <v>75</v>
      </c>
      <c r="AJ762" t="s">
        <v>76</v>
      </c>
      <c r="AK762" t="s">
        <v>77</v>
      </c>
      <c r="AL762" t="s">
        <v>78</v>
      </c>
      <c r="AM762" t="s">
        <v>23154</v>
      </c>
      <c r="AN762" t="s">
        <v>8049</v>
      </c>
      <c r="AO762" t="s">
        <v>8050</v>
      </c>
      <c r="AP762" t="s">
        <v>23154</v>
      </c>
      <c r="AQ762" t="s">
        <v>23154</v>
      </c>
      <c r="AR762" t="s">
        <v>23154</v>
      </c>
      <c r="AS762" t="s">
        <v>23154</v>
      </c>
      <c r="AT762" t="s">
        <v>23154</v>
      </c>
      <c r="AU762" s="3" t="s">
        <v>25834</v>
      </c>
      <c r="AV762" t="s">
        <v>28305</v>
      </c>
      <c r="AW762" t="s">
        <v>23154</v>
      </c>
      <c r="AX762" t="s">
        <v>81</v>
      </c>
      <c r="AY762" t="s">
        <v>23154</v>
      </c>
      <c r="AZ762" t="s">
        <v>23154</v>
      </c>
      <c r="BA762" t="s">
        <v>82</v>
      </c>
      <c r="BB762" t="s">
        <v>23154</v>
      </c>
      <c r="BC762" t="s">
        <v>23154</v>
      </c>
      <c r="BD762" t="s">
        <v>8051</v>
      </c>
      <c r="BE762" t="s">
        <v>349</v>
      </c>
      <c r="BF762" t="s">
        <v>23154</v>
      </c>
      <c r="BG762" t="s">
        <v>23154</v>
      </c>
      <c r="BH762" t="s">
        <v>23154</v>
      </c>
      <c r="BI762" t="s">
        <v>23154</v>
      </c>
      <c r="BJ762" t="s">
        <v>23154</v>
      </c>
      <c r="BK762" t="s">
        <v>23154</v>
      </c>
      <c r="BL762">
        <v>117.0000000000002</v>
      </c>
      <c r="BM762">
        <v>22.370969800308401</v>
      </c>
      <c r="BN762">
        <v>114.111259883419</v>
      </c>
      <c r="BO762" t="s">
        <v>23915</v>
      </c>
      <c r="BP762" t="s">
        <v>23111</v>
      </c>
      <c r="BQ762">
        <v>8</v>
      </c>
      <c r="BR762">
        <v>10</v>
      </c>
      <c r="BS762" t="s">
        <v>8078</v>
      </c>
      <c r="BT762" t="s">
        <v>8079</v>
      </c>
      <c r="BU762" t="s">
        <v>123</v>
      </c>
      <c r="BV762" t="s">
        <v>23154</v>
      </c>
      <c r="BW762" t="s">
        <v>23154</v>
      </c>
      <c r="BX762" t="s">
        <v>23154</v>
      </c>
      <c r="BY762" t="s">
        <v>8080</v>
      </c>
      <c r="BZ762" t="s">
        <v>8081</v>
      </c>
      <c r="CA762" t="s">
        <v>23154</v>
      </c>
      <c r="CB762" t="s">
        <v>8056</v>
      </c>
      <c r="CC762" t="s">
        <v>8082</v>
      </c>
      <c r="CD762" t="s">
        <v>8058</v>
      </c>
      <c r="CE762" t="s">
        <v>8059</v>
      </c>
      <c r="CF762" t="s">
        <v>8056</v>
      </c>
      <c r="CQ762" cm="1">
        <f t="array" aca="1" ref="CQ762" ca="1">SUMPRODUCT(--(_xlfn.UNICODE(MID(BX762,ROW(INDIRECT("1:"&amp;LEN(BX762))),1))&gt;=19968),--(_xlfn.UNICODE(MID(BX762,ROW(INDIRECT("1:"&amp;LEN(BX762))),1))&lt;=40895))</f>
        <v>0</v>
      </c>
      <c r="CR762">
        <f t="shared" si="71"/>
        <v>4</v>
      </c>
      <c r="CT762">
        <f t="shared" si="74"/>
        <v>386</v>
      </c>
      <c r="CX762">
        <f t="shared" si="72"/>
        <v>4</v>
      </c>
      <c r="CY762">
        <f t="shared" si="75"/>
        <v>37</v>
      </c>
      <c r="DA762">
        <f t="shared" si="73"/>
        <v>35</v>
      </c>
    </row>
    <row r="763" spans="1:105">
      <c r="A763" t="s">
        <v>8083</v>
      </c>
      <c r="B763" t="s">
        <v>63</v>
      </c>
      <c r="C763" t="s">
        <v>64</v>
      </c>
      <c r="D763" t="s">
        <v>65</v>
      </c>
      <c r="E763" t="s">
        <v>66</v>
      </c>
      <c r="F763" t="s">
        <v>67</v>
      </c>
      <c r="G763" t="s">
        <v>25077</v>
      </c>
      <c r="H763" t="s">
        <v>23154</v>
      </c>
      <c r="I763" t="s">
        <v>23154</v>
      </c>
      <c r="K763" t="s">
        <v>8084</v>
      </c>
      <c r="L763" t="s">
        <v>8085</v>
      </c>
      <c r="M763">
        <v>8</v>
      </c>
      <c r="N763">
        <v>16</v>
      </c>
      <c r="O763">
        <v>6</v>
      </c>
      <c r="P763">
        <v>16</v>
      </c>
      <c r="Q763">
        <v>15</v>
      </c>
      <c r="R763" t="s">
        <v>23154</v>
      </c>
      <c r="S763" t="s">
        <v>8086</v>
      </c>
      <c r="T763" t="s">
        <v>8087</v>
      </c>
      <c r="U763" t="s">
        <v>23154</v>
      </c>
      <c r="V763" t="s">
        <v>8088</v>
      </c>
      <c r="W763" t="s">
        <v>8089</v>
      </c>
      <c r="X763" t="s">
        <v>23154</v>
      </c>
      <c r="Y763" t="s">
        <v>8090</v>
      </c>
      <c r="Z763" t="s">
        <v>8091</v>
      </c>
      <c r="AA763">
        <v>1989</v>
      </c>
      <c r="AB763" t="s">
        <v>23154</v>
      </c>
      <c r="AC763" t="s">
        <v>23154</v>
      </c>
      <c r="AD763" t="s">
        <v>23154</v>
      </c>
      <c r="AE763" t="s">
        <v>23154</v>
      </c>
      <c r="AF763" t="s">
        <v>23154</v>
      </c>
      <c r="AG763" t="s">
        <v>23154</v>
      </c>
      <c r="AH763" t="s">
        <v>74</v>
      </c>
      <c r="AI763" t="s">
        <v>75</v>
      </c>
      <c r="AJ763" t="s">
        <v>76</v>
      </c>
      <c r="AK763" t="s">
        <v>77</v>
      </c>
      <c r="AL763" t="s">
        <v>78</v>
      </c>
      <c r="AM763" t="s">
        <v>23154</v>
      </c>
      <c r="AN763" t="s">
        <v>8092</v>
      </c>
      <c r="AO763" t="s">
        <v>8093</v>
      </c>
      <c r="AP763" t="s">
        <v>23154</v>
      </c>
      <c r="AQ763" t="s">
        <v>23154</v>
      </c>
      <c r="AR763" t="s">
        <v>23154</v>
      </c>
      <c r="AS763" t="s">
        <v>23154</v>
      </c>
      <c r="AT763" t="s">
        <v>23154</v>
      </c>
      <c r="AU763" s="3" t="s">
        <v>25835</v>
      </c>
      <c r="AV763" t="s">
        <v>28306</v>
      </c>
      <c r="AW763" t="s">
        <v>23154</v>
      </c>
      <c r="AX763" t="s">
        <v>81</v>
      </c>
      <c r="AY763" t="s">
        <v>23154</v>
      </c>
      <c r="AZ763" t="s">
        <v>23154</v>
      </c>
      <c r="BA763" t="s">
        <v>82</v>
      </c>
      <c r="BB763" t="s">
        <v>23154</v>
      </c>
      <c r="BC763" t="s">
        <v>23154</v>
      </c>
      <c r="BD763" t="s">
        <v>8094</v>
      </c>
      <c r="BE763" t="s">
        <v>7206</v>
      </c>
      <c r="BF763" t="s">
        <v>23154</v>
      </c>
      <c r="BG763" t="s">
        <v>23154</v>
      </c>
      <c r="BH763" t="s">
        <v>23154</v>
      </c>
      <c r="BI763" t="s">
        <v>23154</v>
      </c>
      <c r="BJ763" t="s">
        <v>23154</v>
      </c>
      <c r="BK763" t="s">
        <v>23154</v>
      </c>
      <c r="BL763">
        <v>118.0000000000002</v>
      </c>
      <c r="BM763">
        <v>22.392264956904398</v>
      </c>
      <c r="BN763">
        <v>114.288503910405</v>
      </c>
      <c r="BO763" t="s">
        <v>23916</v>
      </c>
      <c r="BP763" t="s">
        <v>23119</v>
      </c>
      <c r="BQ763">
        <v>8</v>
      </c>
      <c r="BR763">
        <v>6</v>
      </c>
      <c r="BS763" t="s">
        <v>8095</v>
      </c>
      <c r="BT763" t="s">
        <v>8096</v>
      </c>
      <c r="BU763" t="s">
        <v>271</v>
      </c>
      <c r="BV763" t="s">
        <v>23154</v>
      </c>
      <c r="BW763" t="s">
        <v>23154</v>
      </c>
      <c r="BX763" t="s">
        <v>23154</v>
      </c>
      <c r="BY763" t="s">
        <v>8097</v>
      </c>
      <c r="BZ763" t="s">
        <v>8098</v>
      </c>
      <c r="CA763" t="s">
        <v>23154</v>
      </c>
      <c r="CB763" t="s">
        <v>8099</v>
      </c>
      <c r="CC763" t="s">
        <v>23154</v>
      </c>
      <c r="CD763" t="s">
        <v>8100</v>
      </c>
      <c r="CE763" t="s">
        <v>8100</v>
      </c>
      <c r="CF763" t="s">
        <v>8099</v>
      </c>
      <c r="CQ763" cm="1">
        <f t="array" aca="1" ref="CQ763" ca="1">SUMPRODUCT(--(_xlfn.UNICODE(MID(BX763,ROW(INDIRECT("1:"&amp;LEN(BX763))),1))&gt;=19968),--(_xlfn.UNICODE(MID(BX763,ROW(INDIRECT("1:"&amp;LEN(BX763))),1))&lt;=40895))</f>
        <v>0</v>
      </c>
      <c r="CR763">
        <f t="shared" si="71"/>
        <v>4</v>
      </c>
      <c r="CT763">
        <f t="shared" si="74"/>
        <v>385</v>
      </c>
      <c r="CX763">
        <f t="shared" si="72"/>
        <v>5</v>
      </c>
      <c r="CY763">
        <f t="shared" si="75"/>
        <v>37</v>
      </c>
      <c r="DA763">
        <f t="shared" si="73"/>
        <v>17</v>
      </c>
    </row>
    <row r="764" spans="1:105">
      <c r="A764" t="s">
        <v>8101</v>
      </c>
      <c r="B764" t="s">
        <v>63</v>
      </c>
      <c r="C764" t="s">
        <v>64</v>
      </c>
      <c r="D764" t="s">
        <v>65</v>
      </c>
      <c r="E764" t="s">
        <v>66</v>
      </c>
      <c r="F764" t="s">
        <v>67</v>
      </c>
      <c r="G764" t="s">
        <v>25077</v>
      </c>
      <c r="H764" t="s">
        <v>23154</v>
      </c>
      <c r="I764" t="s">
        <v>23154</v>
      </c>
      <c r="K764" t="s">
        <v>8084</v>
      </c>
      <c r="L764" t="s">
        <v>8085</v>
      </c>
      <c r="M764">
        <v>8</v>
      </c>
      <c r="N764">
        <v>16</v>
      </c>
      <c r="O764">
        <v>6</v>
      </c>
      <c r="P764">
        <v>16</v>
      </c>
      <c r="Q764">
        <v>15</v>
      </c>
      <c r="R764" t="s">
        <v>23154</v>
      </c>
      <c r="S764" t="s">
        <v>8086</v>
      </c>
      <c r="T764" t="s">
        <v>8087</v>
      </c>
      <c r="U764" t="s">
        <v>23154</v>
      </c>
      <c r="V764" t="s">
        <v>8088</v>
      </c>
      <c r="W764" t="s">
        <v>8089</v>
      </c>
      <c r="X764" t="s">
        <v>23154</v>
      </c>
      <c r="Y764" t="s">
        <v>8102</v>
      </c>
      <c r="Z764" t="s">
        <v>8103</v>
      </c>
      <c r="AA764">
        <v>1989</v>
      </c>
      <c r="AB764" t="s">
        <v>23154</v>
      </c>
      <c r="AC764" t="s">
        <v>23154</v>
      </c>
      <c r="AD764" t="s">
        <v>23154</v>
      </c>
      <c r="AE764" t="s">
        <v>23154</v>
      </c>
      <c r="AF764" t="s">
        <v>23154</v>
      </c>
      <c r="AG764" t="s">
        <v>23154</v>
      </c>
      <c r="AH764" t="s">
        <v>74</v>
      </c>
      <c r="AI764" t="s">
        <v>75</v>
      </c>
      <c r="AJ764" t="s">
        <v>76</v>
      </c>
      <c r="AK764" t="s">
        <v>77</v>
      </c>
      <c r="AL764" t="s">
        <v>78</v>
      </c>
      <c r="AM764" t="s">
        <v>23154</v>
      </c>
      <c r="AN764" t="s">
        <v>8092</v>
      </c>
      <c r="AO764" t="s">
        <v>8093</v>
      </c>
      <c r="AP764" t="s">
        <v>23154</v>
      </c>
      <c r="AQ764" t="s">
        <v>23154</v>
      </c>
      <c r="AR764" t="s">
        <v>23154</v>
      </c>
      <c r="AS764" t="s">
        <v>23154</v>
      </c>
      <c r="AT764" t="s">
        <v>23154</v>
      </c>
      <c r="AU764" s="3" t="s">
        <v>25836</v>
      </c>
      <c r="AV764" t="s">
        <v>28307</v>
      </c>
      <c r="AW764" t="s">
        <v>23154</v>
      </c>
      <c r="AX764" t="s">
        <v>81</v>
      </c>
      <c r="AY764" t="s">
        <v>23154</v>
      </c>
      <c r="AZ764" t="s">
        <v>23154</v>
      </c>
      <c r="BA764" t="s">
        <v>82</v>
      </c>
      <c r="BB764" t="s">
        <v>23154</v>
      </c>
      <c r="BC764" t="s">
        <v>23154</v>
      </c>
      <c r="BD764" t="s">
        <v>8094</v>
      </c>
      <c r="BE764" t="s">
        <v>7206</v>
      </c>
      <c r="BF764" t="s">
        <v>23154</v>
      </c>
      <c r="BG764" t="s">
        <v>23154</v>
      </c>
      <c r="BH764" t="s">
        <v>23154</v>
      </c>
      <c r="BI764" t="s">
        <v>23154</v>
      </c>
      <c r="BJ764" t="s">
        <v>23154</v>
      </c>
      <c r="BK764" t="s">
        <v>23154</v>
      </c>
      <c r="BL764">
        <v>118.0000000000002</v>
      </c>
      <c r="BM764">
        <v>22.326950968046798</v>
      </c>
      <c r="BN764">
        <v>114.17491382604599</v>
      </c>
      <c r="BO764" t="s">
        <v>23917</v>
      </c>
      <c r="BP764" t="s">
        <v>23106</v>
      </c>
      <c r="BQ764">
        <v>8</v>
      </c>
      <c r="BR764">
        <v>9</v>
      </c>
      <c r="BS764" t="s">
        <v>8104</v>
      </c>
      <c r="BT764" t="s">
        <v>8105</v>
      </c>
      <c r="BU764" t="s">
        <v>271</v>
      </c>
      <c r="BV764" t="s">
        <v>23154</v>
      </c>
      <c r="BW764" t="s">
        <v>23154</v>
      </c>
      <c r="BX764" t="s">
        <v>23154</v>
      </c>
      <c r="BY764" t="s">
        <v>8106</v>
      </c>
      <c r="BZ764" t="s">
        <v>8107</v>
      </c>
      <c r="CA764" t="s">
        <v>23154</v>
      </c>
      <c r="CB764" t="s">
        <v>8099</v>
      </c>
      <c r="CC764" t="s">
        <v>8108</v>
      </c>
      <c r="CD764" t="s">
        <v>8100</v>
      </c>
      <c r="CE764" t="s">
        <v>8100</v>
      </c>
      <c r="CF764" t="s">
        <v>8099</v>
      </c>
      <c r="CQ764" cm="1">
        <f t="array" aca="1" ref="CQ764" ca="1">SUMPRODUCT(--(_xlfn.UNICODE(MID(BX764,ROW(INDIRECT("1:"&amp;LEN(BX764))),1))&gt;=19968),--(_xlfn.UNICODE(MID(BX764,ROW(INDIRECT("1:"&amp;LEN(BX764))),1))&lt;=40895))</f>
        <v>0</v>
      </c>
      <c r="CR764">
        <f t="shared" si="71"/>
        <v>4</v>
      </c>
      <c r="CT764">
        <f t="shared" si="74"/>
        <v>385</v>
      </c>
      <c r="CX764">
        <f t="shared" si="72"/>
        <v>3</v>
      </c>
      <c r="CY764">
        <f t="shared" si="75"/>
        <v>37</v>
      </c>
      <c r="DA764">
        <f t="shared" si="73"/>
        <v>30</v>
      </c>
    </row>
    <row r="765" spans="1:105">
      <c r="A765" t="s">
        <v>8109</v>
      </c>
      <c r="B765" t="s">
        <v>63</v>
      </c>
      <c r="C765" t="s">
        <v>64</v>
      </c>
      <c r="D765" t="s">
        <v>65</v>
      </c>
      <c r="E765" t="s">
        <v>66</v>
      </c>
      <c r="F765" t="s">
        <v>67</v>
      </c>
      <c r="G765" t="s">
        <v>25077</v>
      </c>
      <c r="H765" t="s">
        <v>23154</v>
      </c>
      <c r="I765" t="s">
        <v>23154</v>
      </c>
      <c r="K765" t="s">
        <v>8084</v>
      </c>
      <c r="L765" t="s">
        <v>8085</v>
      </c>
      <c r="M765">
        <v>8</v>
      </c>
      <c r="N765">
        <v>16</v>
      </c>
      <c r="O765">
        <v>6</v>
      </c>
      <c r="P765">
        <v>16</v>
      </c>
      <c r="Q765">
        <v>15</v>
      </c>
      <c r="R765" t="s">
        <v>23154</v>
      </c>
      <c r="S765" t="s">
        <v>8086</v>
      </c>
      <c r="T765" t="s">
        <v>8087</v>
      </c>
      <c r="U765" t="s">
        <v>23154</v>
      </c>
      <c r="V765" t="s">
        <v>8088</v>
      </c>
      <c r="W765" t="s">
        <v>8089</v>
      </c>
      <c r="X765" t="s">
        <v>23154</v>
      </c>
      <c r="Y765" t="s">
        <v>8110</v>
      </c>
      <c r="Z765" t="s">
        <v>8111</v>
      </c>
      <c r="AA765">
        <v>1989</v>
      </c>
      <c r="AB765" t="s">
        <v>23154</v>
      </c>
      <c r="AC765" t="s">
        <v>23154</v>
      </c>
      <c r="AD765" t="s">
        <v>23154</v>
      </c>
      <c r="AE765" t="s">
        <v>23154</v>
      </c>
      <c r="AF765" t="s">
        <v>23154</v>
      </c>
      <c r="AG765" t="s">
        <v>23154</v>
      </c>
      <c r="AH765" t="s">
        <v>74</v>
      </c>
      <c r="AI765" t="s">
        <v>75</v>
      </c>
      <c r="AJ765" t="s">
        <v>76</v>
      </c>
      <c r="AK765" t="s">
        <v>77</v>
      </c>
      <c r="AL765" t="s">
        <v>78</v>
      </c>
      <c r="AM765" t="s">
        <v>23154</v>
      </c>
      <c r="AN765" t="s">
        <v>8092</v>
      </c>
      <c r="AO765" t="s">
        <v>8093</v>
      </c>
      <c r="AP765" t="s">
        <v>23154</v>
      </c>
      <c r="AQ765" t="s">
        <v>23154</v>
      </c>
      <c r="AR765" t="s">
        <v>23154</v>
      </c>
      <c r="AS765" t="s">
        <v>23154</v>
      </c>
      <c r="AT765" t="s">
        <v>23154</v>
      </c>
      <c r="AU765" s="3" t="s">
        <v>25837</v>
      </c>
      <c r="AV765" t="s">
        <v>28308</v>
      </c>
      <c r="AW765" t="s">
        <v>23154</v>
      </c>
      <c r="AX765" t="s">
        <v>81</v>
      </c>
      <c r="AY765" t="s">
        <v>23154</v>
      </c>
      <c r="AZ765" t="s">
        <v>23154</v>
      </c>
      <c r="BA765" t="s">
        <v>82</v>
      </c>
      <c r="BB765" t="s">
        <v>23154</v>
      </c>
      <c r="BC765" t="s">
        <v>23154</v>
      </c>
      <c r="BD765" t="s">
        <v>8094</v>
      </c>
      <c r="BE765" t="s">
        <v>7206</v>
      </c>
      <c r="BF765" t="s">
        <v>23154</v>
      </c>
      <c r="BG765" t="s">
        <v>23154</v>
      </c>
      <c r="BH765" t="s">
        <v>23154</v>
      </c>
      <c r="BI765" t="s">
        <v>23154</v>
      </c>
      <c r="BJ765" t="s">
        <v>23154</v>
      </c>
      <c r="BK765" t="s">
        <v>23154</v>
      </c>
      <c r="BL765">
        <v>118.0000000000002</v>
      </c>
      <c r="BM765">
        <v>22.270311650481499</v>
      </c>
      <c r="BN765">
        <v>114.17598465488</v>
      </c>
      <c r="BO765" t="s">
        <v>23918</v>
      </c>
      <c r="BP765" t="s">
        <v>23108</v>
      </c>
      <c r="BQ765">
        <v>8</v>
      </c>
      <c r="BR765">
        <v>5</v>
      </c>
      <c r="BS765" t="s">
        <v>8112</v>
      </c>
      <c r="BT765" t="s">
        <v>8113</v>
      </c>
      <c r="BU765" t="s">
        <v>271</v>
      </c>
      <c r="BV765" t="s">
        <v>23154</v>
      </c>
      <c r="BW765" t="s">
        <v>23154</v>
      </c>
      <c r="BX765" t="s">
        <v>23154</v>
      </c>
      <c r="BY765" t="s">
        <v>8114</v>
      </c>
      <c r="BZ765" t="s">
        <v>8115</v>
      </c>
      <c r="CA765" t="s">
        <v>23154</v>
      </c>
      <c r="CB765" t="s">
        <v>8099</v>
      </c>
      <c r="CC765" t="s">
        <v>8116</v>
      </c>
      <c r="CD765" t="s">
        <v>8100</v>
      </c>
      <c r="CE765" t="s">
        <v>8100</v>
      </c>
      <c r="CF765" t="s">
        <v>8099</v>
      </c>
      <c r="CQ765" cm="1">
        <f t="array" aca="1" ref="CQ765" ca="1">SUMPRODUCT(--(_xlfn.UNICODE(MID(BX765,ROW(INDIRECT("1:"&amp;LEN(BX765))),1))&gt;=19968),--(_xlfn.UNICODE(MID(BX765,ROW(INDIRECT("1:"&amp;LEN(BX765))),1))&lt;=40895))</f>
        <v>0</v>
      </c>
      <c r="CR765">
        <f t="shared" si="71"/>
        <v>4</v>
      </c>
      <c r="CS765">
        <f ca="1">_xlfn.AGGREGATE(14, 6,CQ$2:CQ$2519,ROW()-ROW($CS$1))</f>
        <v>233</v>
      </c>
      <c r="CT765">
        <f t="shared" si="74"/>
        <v>385</v>
      </c>
      <c r="CX765">
        <f t="shared" si="72"/>
        <v>7</v>
      </c>
      <c r="CY765">
        <f t="shared" si="75"/>
        <v>37</v>
      </c>
      <c r="DA765">
        <f t="shared" si="73"/>
        <v>25</v>
      </c>
    </row>
    <row r="766" spans="1:105">
      <c r="A766" t="s">
        <v>8117</v>
      </c>
      <c r="B766" t="s">
        <v>63</v>
      </c>
      <c r="C766" t="s">
        <v>64</v>
      </c>
      <c r="D766" t="s">
        <v>65</v>
      </c>
      <c r="E766" t="s">
        <v>66</v>
      </c>
      <c r="F766" t="s">
        <v>67</v>
      </c>
      <c r="G766" t="s">
        <v>25077</v>
      </c>
      <c r="H766" t="s">
        <v>23154</v>
      </c>
      <c r="I766" t="s">
        <v>23154</v>
      </c>
      <c r="K766" t="s">
        <v>8084</v>
      </c>
      <c r="L766" t="s">
        <v>8085</v>
      </c>
      <c r="M766">
        <v>8</v>
      </c>
      <c r="N766">
        <v>16</v>
      </c>
      <c r="O766">
        <v>6</v>
      </c>
      <c r="P766">
        <v>16</v>
      </c>
      <c r="Q766">
        <v>15</v>
      </c>
      <c r="R766" t="s">
        <v>23154</v>
      </c>
      <c r="S766" t="s">
        <v>8086</v>
      </c>
      <c r="T766" t="s">
        <v>8087</v>
      </c>
      <c r="U766" t="s">
        <v>23154</v>
      </c>
      <c r="V766" t="s">
        <v>8088</v>
      </c>
      <c r="W766" t="s">
        <v>8089</v>
      </c>
      <c r="X766" t="s">
        <v>23154</v>
      </c>
      <c r="Y766" t="s">
        <v>8118</v>
      </c>
      <c r="Z766" t="s">
        <v>8119</v>
      </c>
      <c r="AA766">
        <v>1989</v>
      </c>
      <c r="AB766" t="s">
        <v>23154</v>
      </c>
      <c r="AC766" t="s">
        <v>23154</v>
      </c>
      <c r="AD766" t="s">
        <v>23154</v>
      </c>
      <c r="AE766" t="s">
        <v>23154</v>
      </c>
      <c r="AF766" t="s">
        <v>23154</v>
      </c>
      <c r="AG766" t="s">
        <v>23154</v>
      </c>
      <c r="AH766" t="s">
        <v>74</v>
      </c>
      <c r="AI766" t="s">
        <v>75</v>
      </c>
      <c r="AJ766" t="s">
        <v>76</v>
      </c>
      <c r="AK766" t="s">
        <v>77</v>
      </c>
      <c r="AL766" t="s">
        <v>78</v>
      </c>
      <c r="AM766" t="s">
        <v>23154</v>
      </c>
      <c r="AN766" t="s">
        <v>8092</v>
      </c>
      <c r="AO766" t="s">
        <v>8093</v>
      </c>
      <c r="AP766" t="s">
        <v>23154</v>
      </c>
      <c r="AQ766" t="s">
        <v>23154</v>
      </c>
      <c r="AR766" t="s">
        <v>23154</v>
      </c>
      <c r="AS766" t="s">
        <v>23154</v>
      </c>
      <c r="AT766" t="s">
        <v>23154</v>
      </c>
      <c r="AU766" s="3" t="s">
        <v>25838</v>
      </c>
      <c r="AV766" t="s">
        <v>28309</v>
      </c>
      <c r="AW766" t="s">
        <v>23154</v>
      </c>
      <c r="AX766" t="s">
        <v>81</v>
      </c>
      <c r="AY766" t="s">
        <v>23154</v>
      </c>
      <c r="AZ766" t="s">
        <v>23154</v>
      </c>
      <c r="BA766" t="s">
        <v>82</v>
      </c>
      <c r="BB766" t="s">
        <v>23154</v>
      </c>
      <c r="BC766" t="s">
        <v>23154</v>
      </c>
      <c r="BD766" t="s">
        <v>8094</v>
      </c>
      <c r="BE766" t="s">
        <v>7206</v>
      </c>
      <c r="BF766" t="s">
        <v>23154</v>
      </c>
      <c r="BG766" t="s">
        <v>23154</v>
      </c>
      <c r="BH766" t="s">
        <v>23154</v>
      </c>
      <c r="BI766" t="s">
        <v>23154</v>
      </c>
      <c r="BJ766" t="s">
        <v>23154</v>
      </c>
      <c r="BK766" t="s">
        <v>23154</v>
      </c>
      <c r="BL766">
        <v>118.0000000000002</v>
      </c>
      <c r="BM766">
        <v>22.341459654627901</v>
      </c>
      <c r="BN766">
        <v>114.181748025746</v>
      </c>
      <c r="BO766" t="s">
        <v>23919</v>
      </c>
      <c r="BP766" t="s">
        <v>23106</v>
      </c>
      <c r="BQ766">
        <v>8</v>
      </c>
      <c r="BR766">
        <v>11</v>
      </c>
      <c r="BS766" t="s">
        <v>8120</v>
      </c>
      <c r="BT766" t="s">
        <v>8121</v>
      </c>
      <c r="BU766" t="s">
        <v>271</v>
      </c>
      <c r="BV766" t="s">
        <v>23154</v>
      </c>
      <c r="BW766" t="s">
        <v>23154</v>
      </c>
      <c r="BX766" t="s">
        <v>23154</v>
      </c>
      <c r="BY766" t="s">
        <v>8122</v>
      </c>
      <c r="BZ766" t="s">
        <v>8123</v>
      </c>
      <c r="CA766" t="s">
        <v>23154</v>
      </c>
      <c r="CB766" t="s">
        <v>8099</v>
      </c>
      <c r="CC766" t="s">
        <v>23154</v>
      </c>
      <c r="CD766" t="s">
        <v>8100</v>
      </c>
      <c r="CE766" t="s">
        <v>8100</v>
      </c>
      <c r="CF766" t="s">
        <v>8099</v>
      </c>
      <c r="CQ766" cm="1">
        <f t="array" aca="1" ref="CQ766" ca="1">SUMPRODUCT(--(_xlfn.UNICODE(MID(BX766,ROW(INDIRECT("1:"&amp;LEN(BX766))),1))&gt;=19968),--(_xlfn.UNICODE(MID(BX766,ROW(INDIRECT("1:"&amp;LEN(BX766))),1))&lt;=40895))</f>
        <v>0</v>
      </c>
      <c r="CR766">
        <f t="shared" si="71"/>
        <v>4</v>
      </c>
      <c r="CT766">
        <f t="shared" si="74"/>
        <v>385</v>
      </c>
      <c r="CX766">
        <f t="shared" si="72"/>
        <v>3</v>
      </c>
      <c r="CY766">
        <f t="shared" si="75"/>
        <v>37</v>
      </c>
      <c r="DA766">
        <f t="shared" si="73"/>
        <v>34</v>
      </c>
    </row>
    <row r="767" spans="1:105">
      <c r="A767" t="s">
        <v>8124</v>
      </c>
      <c r="B767" t="s">
        <v>63</v>
      </c>
      <c r="C767" t="s">
        <v>64</v>
      </c>
      <c r="D767" t="s">
        <v>65</v>
      </c>
      <c r="E767" t="s">
        <v>66</v>
      </c>
      <c r="F767" t="s">
        <v>67</v>
      </c>
      <c r="G767" t="s">
        <v>25077</v>
      </c>
      <c r="H767" t="s">
        <v>23154</v>
      </c>
      <c r="I767" t="s">
        <v>23154</v>
      </c>
      <c r="K767" t="s">
        <v>8084</v>
      </c>
      <c r="L767" t="s">
        <v>8085</v>
      </c>
      <c r="M767">
        <v>8</v>
      </c>
      <c r="N767">
        <v>16</v>
      </c>
      <c r="O767">
        <v>6</v>
      </c>
      <c r="P767">
        <v>16</v>
      </c>
      <c r="Q767">
        <v>15</v>
      </c>
      <c r="R767" t="s">
        <v>23154</v>
      </c>
      <c r="S767" t="s">
        <v>8086</v>
      </c>
      <c r="T767" t="s">
        <v>8087</v>
      </c>
      <c r="U767" t="s">
        <v>23154</v>
      </c>
      <c r="V767" t="s">
        <v>8088</v>
      </c>
      <c r="W767" t="s">
        <v>8089</v>
      </c>
      <c r="X767" t="s">
        <v>23154</v>
      </c>
      <c r="Y767" t="s">
        <v>8125</v>
      </c>
      <c r="Z767" t="s">
        <v>8126</v>
      </c>
      <c r="AA767">
        <v>1989</v>
      </c>
      <c r="AB767" t="s">
        <v>23154</v>
      </c>
      <c r="AC767" t="s">
        <v>23154</v>
      </c>
      <c r="AD767" t="s">
        <v>23154</v>
      </c>
      <c r="AE767" t="s">
        <v>23154</v>
      </c>
      <c r="AF767" t="s">
        <v>23154</v>
      </c>
      <c r="AG767" t="s">
        <v>23154</v>
      </c>
      <c r="AH767" t="s">
        <v>74</v>
      </c>
      <c r="AI767" t="s">
        <v>75</v>
      </c>
      <c r="AJ767" t="s">
        <v>76</v>
      </c>
      <c r="AK767" t="s">
        <v>77</v>
      </c>
      <c r="AL767" t="s">
        <v>78</v>
      </c>
      <c r="AM767" t="s">
        <v>23154</v>
      </c>
      <c r="AN767" t="s">
        <v>8092</v>
      </c>
      <c r="AO767" t="s">
        <v>8093</v>
      </c>
      <c r="AP767" t="s">
        <v>23154</v>
      </c>
      <c r="AQ767" t="s">
        <v>23154</v>
      </c>
      <c r="AR767" t="s">
        <v>23154</v>
      </c>
      <c r="AS767" t="s">
        <v>23154</v>
      </c>
      <c r="AT767" t="s">
        <v>23154</v>
      </c>
      <c r="AU767" s="3" t="s">
        <v>25839</v>
      </c>
      <c r="AV767" t="s">
        <v>28310</v>
      </c>
      <c r="AW767" t="s">
        <v>23154</v>
      </c>
      <c r="AX767" t="s">
        <v>81</v>
      </c>
      <c r="AY767" t="s">
        <v>23154</v>
      </c>
      <c r="AZ767" t="s">
        <v>23154</v>
      </c>
      <c r="BA767" t="s">
        <v>82</v>
      </c>
      <c r="BB767" t="s">
        <v>23154</v>
      </c>
      <c r="BC767" t="s">
        <v>23154</v>
      </c>
      <c r="BD767" t="s">
        <v>8094</v>
      </c>
      <c r="BE767" t="s">
        <v>7206</v>
      </c>
      <c r="BF767" t="s">
        <v>23154</v>
      </c>
      <c r="BG767" t="s">
        <v>23154</v>
      </c>
      <c r="BH767" t="s">
        <v>23154</v>
      </c>
      <c r="BI767" t="s">
        <v>23154</v>
      </c>
      <c r="BJ767" t="s">
        <v>23154</v>
      </c>
      <c r="BK767" t="s">
        <v>23154</v>
      </c>
      <c r="BL767">
        <v>118.0000000000002</v>
      </c>
      <c r="BM767">
        <v>22.351008131088701</v>
      </c>
      <c r="BN767">
        <v>114.116484601252</v>
      </c>
      <c r="BO767" t="s">
        <v>23920</v>
      </c>
      <c r="BP767" t="s">
        <v>23120</v>
      </c>
      <c r="BQ767">
        <v>8</v>
      </c>
      <c r="BR767">
        <v>13</v>
      </c>
      <c r="BS767" t="s">
        <v>8127</v>
      </c>
      <c r="BT767" t="s">
        <v>8128</v>
      </c>
      <c r="BU767" t="s">
        <v>271</v>
      </c>
      <c r="BV767" t="s">
        <v>23154</v>
      </c>
      <c r="BW767" t="s">
        <v>23154</v>
      </c>
      <c r="BX767" t="s">
        <v>23154</v>
      </c>
      <c r="BY767" s="2" t="s">
        <v>22995</v>
      </c>
      <c r="BZ767" t="s">
        <v>8129</v>
      </c>
      <c r="CA767" t="s">
        <v>23154</v>
      </c>
      <c r="CB767" t="s">
        <v>8099</v>
      </c>
      <c r="CC767" t="s">
        <v>8130</v>
      </c>
      <c r="CD767" t="s">
        <v>8100</v>
      </c>
      <c r="CE767" t="s">
        <v>8100</v>
      </c>
      <c r="CF767" t="s">
        <v>8099</v>
      </c>
      <c r="CQ767" cm="1">
        <f t="array" aca="1" ref="CQ767" ca="1">SUMPRODUCT(--(_xlfn.UNICODE(MID(BX767,ROW(INDIRECT("1:"&amp;LEN(BX767))),1))&gt;=19968),--(_xlfn.UNICODE(MID(BX767,ROW(INDIRECT("1:"&amp;LEN(BX767))),1))&lt;=40895))</f>
        <v>0</v>
      </c>
      <c r="CR767">
        <f t="shared" si="71"/>
        <v>4</v>
      </c>
      <c r="CS767">
        <f ca="1">_xlfn.AGGREGATE(14, 6,CQ$2:CQ$2519,ROW()-ROW($CS$1))</f>
        <v>233</v>
      </c>
      <c r="CT767">
        <f t="shared" si="74"/>
        <v>382</v>
      </c>
      <c r="CX767">
        <f t="shared" si="72"/>
        <v>3</v>
      </c>
      <c r="CY767">
        <f t="shared" si="75"/>
        <v>37</v>
      </c>
      <c r="DA767">
        <f t="shared" si="73"/>
        <v>42</v>
      </c>
    </row>
    <row r="768" spans="1:105">
      <c r="A768" t="s">
        <v>8131</v>
      </c>
      <c r="B768" t="s">
        <v>63</v>
      </c>
      <c r="C768" t="s">
        <v>64</v>
      </c>
      <c r="D768" t="s">
        <v>65</v>
      </c>
      <c r="E768" t="s">
        <v>66</v>
      </c>
      <c r="F768" t="s">
        <v>67</v>
      </c>
      <c r="G768" t="s">
        <v>25077</v>
      </c>
      <c r="H768" t="s">
        <v>23154</v>
      </c>
      <c r="I768" t="s">
        <v>23154</v>
      </c>
      <c r="K768" t="s">
        <v>8084</v>
      </c>
      <c r="L768" t="s">
        <v>8085</v>
      </c>
      <c r="M768">
        <v>8</v>
      </c>
      <c r="N768">
        <v>16</v>
      </c>
      <c r="O768">
        <v>6</v>
      </c>
      <c r="P768">
        <v>16</v>
      </c>
      <c r="Q768">
        <v>15</v>
      </c>
      <c r="R768" t="s">
        <v>23154</v>
      </c>
      <c r="S768" t="s">
        <v>8086</v>
      </c>
      <c r="T768" t="s">
        <v>8087</v>
      </c>
      <c r="U768" t="s">
        <v>23154</v>
      </c>
      <c r="V768" t="s">
        <v>8088</v>
      </c>
      <c r="W768" t="s">
        <v>8089</v>
      </c>
      <c r="X768" t="s">
        <v>23154</v>
      </c>
      <c r="Y768" t="s">
        <v>8132</v>
      </c>
      <c r="Z768" t="s">
        <v>8133</v>
      </c>
      <c r="AA768">
        <v>1989</v>
      </c>
      <c r="AB768" t="s">
        <v>23154</v>
      </c>
      <c r="AC768" t="s">
        <v>23154</v>
      </c>
      <c r="AD768" t="s">
        <v>23154</v>
      </c>
      <c r="AE768" t="s">
        <v>23154</v>
      </c>
      <c r="AF768" t="s">
        <v>23154</v>
      </c>
      <c r="AG768" t="s">
        <v>23154</v>
      </c>
      <c r="AH768" t="s">
        <v>74</v>
      </c>
      <c r="AI768" t="s">
        <v>75</v>
      </c>
      <c r="AJ768" t="s">
        <v>76</v>
      </c>
      <c r="AK768" t="s">
        <v>77</v>
      </c>
      <c r="AL768" t="s">
        <v>78</v>
      </c>
      <c r="AM768" t="s">
        <v>23154</v>
      </c>
      <c r="AN768" t="s">
        <v>8092</v>
      </c>
      <c r="AO768" t="s">
        <v>8093</v>
      </c>
      <c r="AP768" t="s">
        <v>23154</v>
      </c>
      <c r="AQ768" t="s">
        <v>23154</v>
      </c>
      <c r="AR768" t="s">
        <v>23154</v>
      </c>
      <c r="AS768" t="s">
        <v>23154</v>
      </c>
      <c r="AT768" t="s">
        <v>23154</v>
      </c>
      <c r="AU768" s="3" t="s">
        <v>25840</v>
      </c>
      <c r="AV768" t="s">
        <v>28311</v>
      </c>
      <c r="AW768" t="s">
        <v>23154</v>
      </c>
      <c r="AX768" t="s">
        <v>81</v>
      </c>
      <c r="AY768" t="s">
        <v>23154</v>
      </c>
      <c r="AZ768" t="s">
        <v>23154</v>
      </c>
      <c r="BA768" t="s">
        <v>82</v>
      </c>
      <c r="BB768" t="s">
        <v>23154</v>
      </c>
      <c r="BC768" t="s">
        <v>23154</v>
      </c>
      <c r="BD768" t="s">
        <v>8094</v>
      </c>
      <c r="BE768" t="s">
        <v>7206</v>
      </c>
      <c r="BF768" t="s">
        <v>23154</v>
      </c>
      <c r="BG768" t="s">
        <v>23154</v>
      </c>
      <c r="BH768" t="s">
        <v>23154</v>
      </c>
      <c r="BI768" t="s">
        <v>23154</v>
      </c>
      <c r="BJ768" t="s">
        <v>23154</v>
      </c>
      <c r="BK768" t="s">
        <v>23154</v>
      </c>
      <c r="BL768">
        <v>118.0000000000002</v>
      </c>
      <c r="BM768">
        <v>22.280246566042599</v>
      </c>
      <c r="BN768">
        <v>114.15939200762099</v>
      </c>
      <c r="BO768" t="s">
        <v>23921</v>
      </c>
      <c r="BP768" t="s">
        <v>23108</v>
      </c>
      <c r="BQ768">
        <v>8</v>
      </c>
      <c r="BR768">
        <v>13</v>
      </c>
      <c r="BS768" t="s">
        <v>8134</v>
      </c>
      <c r="BT768" t="s">
        <v>8135</v>
      </c>
      <c r="BU768" t="s">
        <v>271</v>
      </c>
      <c r="BV768" t="s">
        <v>23154</v>
      </c>
      <c r="BW768" t="s">
        <v>23154</v>
      </c>
      <c r="BX768" t="s">
        <v>23154</v>
      </c>
      <c r="BY768" t="s">
        <v>8136</v>
      </c>
      <c r="BZ768" t="s">
        <v>8137</v>
      </c>
      <c r="CA768" t="s">
        <v>23154</v>
      </c>
      <c r="CB768" t="s">
        <v>8099</v>
      </c>
      <c r="CC768" t="s">
        <v>8138</v>
      </c>
      <c r="CD768" t="s">
        <v>8100</v>
      </c>
      <c r="CE768" t="s">
        <v>8100</v>
      </c>
      <c r="CF768" t="s">
        <v>8099</v>
      </c>
      <c r="CQ768" cm="1">
        <f t="array" aca="1" ref="CQ768" ca="1">SUMPRODUCT(--(_xlfn.UNICODE(MID(BX768,ROW(INDIRECT("1:"&amp;LEN(BX768))),1))&gt;=19968),--(_xlfn.UNICODE(MID(BX768,ROW(INDIRECT("1:"&amp;LEN(BX768))),1))&lt;=40895))</f>
        <v>0</v>
      </c>
      <c r="CR768">
        <f t="shared" si="71"/>
        <v>4</v>
      </c>
      <c r="CS768">
        <f ca="1">_xlfn.AGGREGATE(14, 6,CQ$2:CQ$2519,ROW()-ROW($CS$1))</f>
        <v>233</v>
      </c>
      <c r="CT768">
        <f t="shared" si="74"/>
        <v>382</v>
      </c>
      <c r="CX768">
        <f t="shared" si="72"/>
        <v>8</v>
      </c>
      <c r="CY768">
        <f t="shared" si="75"/>
        <v>37</v>
      </c>
      <c r="DA768">
        <f t="shared" si="73"/>
        <v>17</v>
      </c>
    </row>
    <row r="769" spans="1:105">
      <c r="A769" t="s">
        <v>8139</v>
      </c>
      <c r="B769" t="s">
        <v>63</v>
      </c>
      <c r="C769" t="s">
        <v>64</v>
      </c>
      <c r="D769" t="s">
        <v>65</v>
      </c>
      <c r="E769" t="s">
        <v>66</v>
      </c>
      <c r="F769" t="s">
        <v>67</v>
      </c>
      <c r="G769" t="s">
        <v>25077</v>
      </c>
      <c r="H769" t="s">
        <v>23154</v>
      </c>
      <c r="I769" t="s">
        <v>23154</v>
      </c>
      <c r="K769" t="s">
        <v>8140</v>
      </c>
      <c r="L769" t="s">
        <v>8141</v>
      </c>
      <c r="M769">
        <v>8</v>
      </c>
      <c r="N769">
        <v>10</v>
      </c>
      <c r="O769">
        <v>6</v>
      </c>
      <c r="P769">
        <v>10</v>
      </c>
      <c r="Q769">
        <v>9</v>
      </c>
      <c r="R769" t="s">
        <v>23154</v>
      </c>
      <c r="S769" t="s">
        <v>8142</v>
      </c>
      <c r="T769" t="s">
        <v>8143</v>
      </c>
      <c r="U769" t="s">
        <v>23154</v>
      </c>
      <c r="V769" t="s">
        <v>8144</v>
      </c>
      <c r="W769" t="s">
        <v>8145</v>
      </c>
      <c r="X769" t="s">
        <v>23154</v>
      </c>
      <c r="Y769" t="s">
        <v>8146</v>
      </c>
      <c r="Z769" t="s">
        <v>8147</v>
      </c>
      <c r="AA769">
        <v>1991</v>
      </c>
      <c r="AB769" t="s">
        <v>23154</v>
      </c>
      <c r="AC769" t="s">
        <v>23154</v>
      </c>
      <c r="AD769" t="s">
        <v>23154</v>
      </c>
      <c r="AE769" t="s">
        <v>23154</v>
      </c>
      <c r="AF769" t="s">
        <v>23154</v>
      </c>
      <c r="AG769" t="s">
        <v>23154</v>
      </c>
      <c r="AH769" t="s">
        <v>74</v>
      </c>
      <c r="AI769" t="s">
        <v>75</v>
      </c>
      <c r="AJ769" t="s">
        <v>76</v>
      </c>
      <c r="AK769" t="s">
        <v>77</v>
      </c>
      <c r="AL769" t="s">
        <v>78</v>
      </c>
      <c r="AM769" t="s">
        <v>23154</v>
      </c>
      <c r="AN769" t="s">
        <v>8148</v>
      </c>
      <c r="AO769" t="s">
        <v>8149</v>
      </c>
      <c r="AP769" t="s">
        <v>23154</v>
      </c>
      <c r="AQ769" t="s">
        <v>23154</v>
      </c>
      <c r="AR769" t="s">
        <v>23154</v>
      </c>
      <c r="AS769" t="s">
        <v>23154</v>
      </c>
      <c r="AT769" t="s">
        <v>23154</v>
      </c>
      <c r="AU769" s="3" t="s">
        <v>25841</v>
      </c>
      <c r="AV769" t="s">
        <v>28312</v>
      </c>
      <c r="AW769" t="s">
        <v>23154</v>
      </c>
      <c r="AX769" t="s">
        <v>81</v>
      </c>
      <c r="AY769" t="s">
        <v>23154</v>
      </c>
      <c r="AZ769" t="s">
        <v>23154</v>
      </c>
      <c r="BA769" t="s">
        <v>82</v>
      </c>
      <c r="BB769" t="s">
        <v>23154</v>
      </c>
      <c r="BC769" t="s">
        <v>23154</v>
      </c>
      <c r="BD769" t="s">
        <v>8150</v>
      </c>
      <c r="BE769" t="s">
        <v>3766</v>
      </c>
      <c r="BF769" t="s">
        <v>23154</v>
      </c>
      <c r="BG769" t="s">
        <v>23154</v>
      </c>
      <c r="BH769" t="s">
        <v>23154</v>
      </c>
      <c r="BI769" t="s">
        <v>23154</v>
      </c>
      <c r="BJ769" t="s">
        <v>23154</v>
      </c>
      <c r="BK769" t="s">
        <v>23154</v>
      </c>
      <c r="BL769">
        <v>119.0000000000002</v>
      </c>
      <c r="BM769">
        <v>22.264312</v>
      </c>
      <c r="BN769">
        <v>114.155134</v>
      </c>
      <c r="BO769" t="s">
        <v>23922</v>
      </c>
      <c r="BP769" t="s">
        <v>23108</v>
      </c>
      <c r="BQ769">
        <v>8</v>
      </c>
      <c r="BR769">
        <v>3</v>
      </c>
      <c r="BS769" t="s">
        <v>8151</v>
      </c>
      <c r="BT769" t="s">
        <v>8152</v>
      </c>
      <c r="BU769" t="s">
        <v>2288</v>
      </c>
      <c r="BV769" t="s">
        <v>23154</v>
      </c>
      <c r="BW769" t="s">
        <v>8153</v>
      </c>
      <c r="BX769" t="s">
        <v>8154</v>
      </c>
      <c r="BY769" t="s">
        <v>8155</v>
      </c>
      <c r="BZ769" t="s">
        <v>8156</v>
      </c>
      <c r="CA769" t="s">
        <v>23154</v>
      </c>
      <c r="CB769" t="s">
        <v>8157</v>
      </c>
      <c r="CC769" t="s">
        <v>8158</v>
      </c>
      <c r="CD769" t="s">
        <v>8159</v>
      </c>
      <c r="CE769" t="s">
        <v>8160</v>
      </c>
      <c r="CF769" t="s">
        <v>8157</v>
      </c>
      <c r="CQ769" cm="1">
        <f t="array" aca="1" ref="CQ769" ca="1">SUMPRODUCT(--(_xlfn.UNICODE(MID(BX769,ROW(INDIRECT("1:"&amp;LEN(BX769))),1))&gt;=19968),--(_xlfn.UNICODE(MID(BX769,ROW(INDIRECT("1:"&amp;LEN(BX769))),1))&lt;=40895))</f>
        <v>33</v>
      </c>
      <c r="CR769">
        <f t="shared" si="71"/>
        <v>71</v>
      </c>
      <c r="CS769">
        <f ca="1">_xlfn.AGGREGATE(14, 6,CQ$2:CQ$2519,ROW()-ROW($CS$1))</f>
        <v>233</v>
      </c>
      <c r="CT769">
        <f t="shared" si="74"/>
        <v>380</v>
      </c>
      <c r="CX769">
        <f t="shared" si="72"/>
        <v>4</v>
      </c>
      <c r="CY769">
        <f t="shared" si="75"/>
        <v>37</v>
      </c>
      <c r="DA769">
        <f t="shared" si="73"/>
        <v>2</v>
      </c>
    </row>
    <row r="770" spans="1:105">
      <c r="A770" t="s">
        <v>8161</v>
      </c>
      <c r="B770" t="s">
        <v>63</v>
      </c>
      <c r="C770" t="s">
        <v>64</v>
      </c>
      <c r="D770" t="s">
        <v>65</v>
      </c>
      <c r="E770" t="s">
        <v>66</v>
      </c>
      <c r="F770" t="s">
        <v>67</v>
      </c>
      <c r="G770" t="s">
        <v>25077</v>
      </c>
      <c r="H770" t="s">
        <v>23154</v>
      </c>
      <c r="I770" t="s">
        <v>23154</v>
      </c>
      <c r="K770" t="s">
        <v>8140</v>
      </c>
      <c r="L770" t="s">
        <v>8141</v>
      </c>
      <c r="M770">
        <v>8</v>
      </c>
      <c r="N770">
        <v>10</v>
      </c>
      <c r="O770">
        <v>6</v>
      </c>
      <c r="P770">
        <v>10</v>
      </c>
      <c r="Q770">
        <v>9</v>
      </c>
      <c r="R770" t="s">
        <v>23154</v>
      </c>
      <c r="S770" t="s">
        <v>8142</v>
      </c>
      <c r="T770" t="s">
        <v>8143</v>
      </c>
      <c r="U770" t="s">
        <v>23154</v>
      </c>
      <c r="V770" t="s">
        <v>8144</v>
      </c>
      <c r="W770" t="s">
        <v>8145</v>
      </c>
      <c r="X770" t="s">
        <v>23154</v>
      </c>
      <c r="Y770" t="s">
        <v>8162</v>
      </c>
      <c r="Z770" t="s">
        <v>8163</v>
      </c>
      <c r="AA770">
        <v>1991</v>
      </c>
      <c r="AB770" t="s">
        <v>23154</v>
      </c>
      <c r="AC770" t="s">
        <v>23154</v>
      </c>
      <c r="AD770" t="s">
        <v>23154</v>
      </c>
      <c r="AE770" t="s">
        <v>23154</v>
      </c>
      <c r="AF770" t="s">
        <v>23154</v>
      </c>
      <c r="AG770" t="s">
        <v>23154</v>
      </c>
      <c r="AH770" t="s">
        <v>74</v>
      </c>
      <c r="AI770" t="s">
        <v>75</v>
      </c>
      <c r="AJ770" t="s">
        <v>76</v>
      </c>
      <c r="AK770" t="s">
        <v>77</v>
      </c>
      <c r="AL770" t="s">
        <v>78</v>
      </c>
      <c r="AM770" t="s">
        <v>23154</v>
      </c>
      <c r="AN770" t="s">
        <v>8148</v>
      </c>
      <c r="AO770" t="s">
        <v>8149</v>
      </c>
      <c r="AP770" t="s">
        <v>23154</v>
      </c>
      <c r="AQ770" t="s">
        <v>23154</v>
      </c>
      <c r="AR770" t="s">
        <v>23154</v>
      </c>
      <c r="AS770" t="s">
        <v>23154</v>
      </c>
      <c r="AT770" t="s">
        <v>23154</v>
      </c>
      <c r="AU770" s="3" t="s">
        <v>25842</v>
      </c>
      <c r="AV770" t="s">
        <v>28313</v>
      </c>
      <c r="AW770" t="s">
        <v>23154</v>
      </c>
      <c r="AX770" t="s">
        <v>81</v>
      </c>
      <c r="AY770" t="s">
        <v>23154</v>
      </c>
      <c r="AZ770" t="s">
        <v>23154</v>
      </c>
      <c r="BA770" t="s">
        <v>82</v>
      </c>
      <c r="BB770" t="s">
        <v>23154</v>
      </c>
      <c r="BC770" t="s">
        <v>23154</v>
      </c>
      <c r="BD770" t="s">
        <v>8150</v>
      </c>
      <c r="BE770" t="s">
        <v>3766</v>
      </c>
      <c r="BF770" t="s">
        <v>23154</v>
      </c>
      <c r="BG770" t="s">
        <v>23154</v>
      </c>
      <c r="BH770" t="s">
        <v>23154</v>
      </c>
      <c r="BI770" t="s">
        <v>23154</v>
      </c>
      <c r="BJ770" t="s">
        <v>23154</v>
      </c>
      <c r="BK770" t="s">
        <v>23154</v>
      </c>
      <c r="BL770">
        <v>119.0000000000002</v>
      </c>
      <c r="BM770">
        <v>22.393265620000001</v>
      </c>
      <c r="BN770">
        <v>114.18838632000001</v>
      </c>
      <c r="BO770" t="s">
        <v>23923</v>
      </c>
      <c r="BP770" t="s">
        <v>23110</v>
      </c>
      <c r="BQ770">
        <v>8</v>
      </c>
      <c r="BR770">
        <v>7</v>
      </c>
      <c r="BS770" t="s">
        <v>8164</v>
      </c>
      <c r="BT770" t="s">
        <v>8165</v>
      </c>
      <c r="BU770" t="s">
        <v>2288</v>
      </c>
      <c r="BV770" t="s">
        <v>23154</v>
      </c>
      <c r="BW770" t="s">
        <v>8166</v>
      </c>
      <c r="BX770" t="s">
        <v>8166</v>
      </c>
      <c r="BY770" t="s">
        <v>8167</v>
      </c>
      <c r="BZ770" t="s">
        <v>8168</v>
      </c>
      <c r="CA770" t="s">
        <v>23154</v>
      </c>
      <c r="CB770" t="s">
        <v>8157</v>
      </c>
      <c r="CC770" t="s">
        <v>8169</v>
      </c>
      <c r="CD770" t="s">
        <v>8159</v>
      </c>
      <c r="CE770" t="s">
        <v>8160</v>
      </c>
      <c r="CF770" t="s">
        <v>8157</v>
      </c>
      <c r="CQ770" cm="1">
        <f t="array" aca="1" ref="CQ770" ca="1">SUMPRODUCT(--(_xlfn.UNICODE(MID(BX770,ROW(INDIRECT("1:"&amp;LEN(BX770))),1))&gt;=19968),--(_xlfn.UNICODE(MID(BX770,ROW(INDIRECT("1:"&amp;LEN(BX770))),1))&lt;=40895))</f>
        <v>19</v>
      </c>
      <c r="CR770">
        <f t="shared" ref="CR770:CR833" si="77">LEN($BX770)</f>
        <v>22</v>
      </c>
      <c r="CT770">
        <f t="shared" si="74"/>
        <v>379</v>
      </c>
      <c r="CX770">
        <f t="shared" ref="CX770:CX833" si="78">LEN($BS770)</f>
        <v>4</v>
      </c>
      <c r="CY770">
        <f t="shared" si="75"/>
        <v>37</v>
      </c>
      <c r="DA770">
        <f t="shared" ref="DA770:DA833" si="79">LEN($BY770)</f>
        <v>5</v>
      </c>
    </row>
    <row r="771" spans="1:105">
      <c r="A771" t="s">
        <v>8170</v>
      </c>
      <c r="B771" t="s">
        <v>63</v>
      </c>
      <c r="C771" t="s">
        <v>64</v>
      </c>
      <c r="D771" t="s">
        <v>65</v>
      </c>
      <c r="E771" t="s">
        <v>66</v>
      </c>
      <c r="F771" t="s">
        <v>67</v>
      </c>
      <c r="G771" t="s">
        <v>25077</v>
      </c>
      <c r="H771" t="s">
        <v>23154</v>
      </c>
      <c r="I771" t="s">
        <v>23154</v>
      </c>
      <c r="K771" t="s">
        <v>8140</v>
      </c>
      <c r="L771" t="s">
        <v>8141</v>
      </c>
      <c r="M771">
        <v>8</v>
      </c>
      <c r="N771">
        <v>10</v>
      </c>
      <c r="O771">
        <v>6</v>
      </c>
      <c r="P771">
        <v>10</v>
      </c>
      <c r="Q771">
        <v>9</v>
      </c>
      <c r="R771" t="s">
        <v>23154</v>
      </c>
      <c r="S771" t="s">
        <v>8142</v>
      </c>
      <c r="T771" t="s">
        <v>8143</v>
      </c>
      <c r="U771" t="s">
        <v>23154</v>
      </c>
      <c r="V771" t="s">
        <v>8144</v>
      </c>
      <c r="W771" t="s">
        <v>8145</v>
      </c>
      <c r="X771" t="s">
        <v>23154</v>
      </c>
      <c r="Y771" t="s">
        <v>8171</v>
      </c>
      <c r="Z771" t="s">
        <v>8172</v>
      </c>
      <c r="AA771">
        <v>1991</v>
      </c>
      <c r="AB771" t="s">
        <v>23154</v>
      </c>
      <c r="AC771" t="s">
        <v>23154</v>
      </c>
      <c r="AD771" t="s">
        <v>23154</v>
      </c>
      <c r="AE771" t="s">
        <v>23154</v>
      </c>
      <c r="AF771" t="s">
        <v>23154</v>
      </c>
      <c r="AG771" t="s">
        <v>23154</v>
      </c>
      <c r="AH771" t="s">
        <v>74</v>
      </c>
      <c r="AI771" t="s">
        <v>75</v>
      </c>
      <c r="AJ771" t="s">
        <v>76</v>
      </c>
      <c r="AK771" t="s">
        <v>77</v>
      </c>
      <c r="AL771" t="s">
        <v>78</v>
      </c>
      <c r="AM771" t="s">
        <v>23154</v>
      </c>
      <c r="AN771" t="s">
        <v>8148</v>
      </c>
      <c r="AO771" t="s">
        <v>8149</v>
      </c>
      <c r="AP771" t="s">
        <v>23154</v>
      </c>
      <c r="AQ771" t="s">
        <v>23154</v>
      </c>
      <c r="AR771" t="s">
        <v>23154</v>
      </c>
      <c r="AS771" t="s">
        <v>23154</v>
      </c>
      <c r="AT771" t="s">
        <v>23154</v>
      </c>
      <c r="AU771" s="3" t="s">
        <v>25843</v>
      </c>
      <c r="AV771" t="s">
        <v>28314</v>
      </c>
      <c r="AW771" t="s">
        <v>23154</v>
      </c>
      <c r="AX771" t="s">
        <v>81</v>
      </c>
      <c r="AY771" t="s">
        <v>23154</v>
      </c>
      <c r="AZ771" t="s">
        <v>23154</v>
      </c>
      <c r="BA771" t="s">
        <v>82</v>
      </c>
      <c r="BB771" t="s">
        <v>23154</v>
      </c>
      <c r="BC771" t="s">
        <v>23154</v>
      </c>
      <c r="BD771" t="s">
        <v>8150</v>
      </c>
      <c r="BE771" t="s">
        <v>3766</v>
      </c>
      <c r="BF771" t="s">
        <v>23154</v>
      </c>
      <c r="BG771" t="s">
        <v>23154</v>
      </c>
      <c r="BH771" t="s">
        <v>23154</v>
      </c>
      <c r="BI771" t="s">
        <v>23154</v>
      </c>
      <c r="BJ771" t="s">
        <v>23154</v>
      </c>
      <c r="BK771" t="s">
        <v>23154</v>
      </c>
      <c r="BL771">
        <v>119.0000000000002</v>
      </c>
      <c r="BM771">
        <v>22.289577988893399</v>
      </c>
      <c r="BN771">
        <v>114.300092575268</v>
      </c>
      <c r="BO771" t="s">
        <v>23924</v>
      </c>
      <c r="BP771" t="s">
        <v>23115</v>
      </c>
      <c r="BQ771">
        <v>8</v>
      </c>
      <c r="BR771">
        <v>3</v>
      </c>
      <c r="BS771" t="s">
        <v>8173</v>
      </c>
      <c r="BT771" t="s">
        <v>8174</v>
      </c>
      <c r="BU771" t="s">
        <v>2288</v>
      </c>
      <c r="BV771" t="s">
        <v>23154</v>
      </c>
      <c r="BW771" t="s">
        <v>8175</v>
      </c>
      <c r="BX771" t="s">
        <v>8176</v>
      </c>
      <c r="BY771" t="s">
        <v>8177</v>
      </c>
      <c r="BZ771" t="s">
        <v>8178</v>
      </c>
      <c r="CA771" t="s">
        <v>23154</v>
      </c>
      <c r="CB771" t="s">
        <v>8157</v>
      </c>
      <c r="CC771" t="s">
        <v>8157</v>
      </c>
      <c r="CD771" t="s">
        <v>8159</v>
      </c>
      <c r="CE771" t="s">
        <v>8160</v>
      </c>
      <c r="CF771" t="s">
        <v>8157</v>
      </c>
      <c r="CQ771" cm="1">
        <f t="array" aca="1" ref="CQ771" ca="1">SUMPRODUCT(--(_xlfn.UNICODE(MID(BX771,ROW(INDIRECT("1:"&amp;LEN(BX771))),1))&gt;=19968),--(_xlfn.UNICODE(MID(BX771,ROW(INDIRECT("1:"&amp;LEN(BX771))),1))&lt;=40895))</f>
        <v>26</v>
      </c>
      <c r="CR771">
        <f t="shared" si="77"/>
        <v>38</v>
      </c>
      <c r="CT771">
        <f t="shared" ref="CT771:CT834" si="80">_xlfn.AGGREGATE(14, 6,CR$2:CR$2519,ROW()-ROW($CR$1))</f>
        <v>379</v>
      </c>
      <c r="CX771">
        <f t="shared" si="78"/>
        <v>6</v>
      </c>
      <c r="CY771">
        <f t="shared" si="75"/>
        <v>37</v>
      </c>
      <c r="DA771">
        <f t="shared" si="79"/>
        <v>4</v>
      </c>
    </row>
    <row r="772" spans="1:105">
      <c r="A772" t="s">
        <v>8179</v>
      </c>
      <c r="B772" t="s">
        <v>63</v>
      </c>
      <c r="C772" t="s">
        <v>64</v>
      </c>
      <c r="D772" t="s">
        <v>65</v>
      </c>
      <c r="E772" t="s">
        <v>66</v>
      </c>
      <c r="F772" t="s">
        <v>67</v>
      </c>
      <c r="G772" t="s">
        <v>25077</v>
      </c>
      <c r="H772" t="s">
        <v>23154</v>
      </c>
      <c r="I772" t="s">
        <v>23154</v>
      </c>
      <c r="K772" t="s">
        <v>8140</v>
      </c>
      <c r="L772" t="s">
        <v>8141</v>
      </c>
      <c r="M772">
        <v>8</v>
      </c>
      <c r="N772">
        <v>10</v>
      </c>
      <c r="O772">
        <v>6</v>
      </c>
      <c r="P772">
        <v>10</v>
      </c>
      <c r="Q772">
        <v>9</v>
      </c>
      <c r="R772" t="s">
        <v>23154</v>
      </c>
      <c r="S772" t="s">
        <v>8142</v>
      </c>
      <c r="T772" t="s">
        <v>8143</v>
      </c>
      <c r="U772" t="s">
        <v>23154</v>
      </c>
      <c r="V772" t="s">
        <v>8144</v>
      </c>
      <c r="W772" t="s">
        <v>8145</v>
      </c>
      <c r="X772" t="s">
        <v>23154</v>
      </c>
      <c r="Y772" t="s">
        <v>8180</v>
      </c>
      <c r="Z772" t="s">
        <v>8181</v>
      </c>
      <c r="AA772">
        <v>1991</v>
      </c>
      <c r="AB772" t="s">
        <v>23154</v>
      </c>
      <c r="AC772" t="s">
        <v>23154</v>
      </c>
      <c r="AD772" t="s">
        <v>23154</v>
      </c>
      <c r="AE772" t="s">
        <v>23154</v>
      </c>
      <c r="AF772" t="s">
        <v>23154</v>
      </c>
      <c r="AG772" t="s">
        <v>23154</v>
      </c>
      <c r="AH772" t="s">
        <v>74</v>
      </c>
      <c r="AI772" t="s">
        <v>75</v>
      </c>
      <c r="AJ772" t="s">
        <v>76</v>
      </c>
      <c r="AK772" t="s">
        <v>77</v>
      </c>
      <c r="AL772" t="s">
        <v>78</v>
      </c>
      <c r="AM772" t="s">
        <v>23154</v>
      </c>
      <c r="AN772" t="s">
        <v>8148</v>
      </c>
      <c r="AO772" t="s">
        <v>8149</v>
      </c>
      <c r="AP772" t="s">
        <v>23154</v>
      </c>
      <c r="AQ772" t="s">
        <v>23154</v>
      </c>
      <c r="AR772" t="s">
        <v>23154</v>
      </c>
      <c r="AS772" t="s">
        <v>23154</v>
      </c>
      <c r="AT772" t="s">
        <v>23154</v>
      </c>
      <c r="AU772" s="3" t="s">
        <v>25844</v>
      </c>
      <c r="AV772" t="s">
        <v>28315</v>
      </c>
      <c r="AW772" t="s">
        <v>23154</v>
      </c>
      <c r="AX772" t="s">
        <v>81</v>
      </c>
      <c r="AY772" t="s">
        <v>23154</v>
      </c>
      <c r="AZ772" t="s">
        <v>23154</v>
      </c>
      <c r="BA772" t="s">
        <v>82</v>
      </c>
      <c r="BB772" t="s">
        <v>23154</v>
      </c>
      <c r="BC772" t="s">
        <v>23154</v>
      </c>
      <c r="BD772" t="s">
        <v>8150</v>
      </c>
      <c r="BE772" t="s">
        <v>3766</v>
      </c>
      <c r="BF772" t="s">
        <v>23154</v>
      </c>
      <c r="BG772" t="s">
        <v>23154</v>
      </c>
      <c r="BH772" t="s">
        <v>23154</v>
      </c>
      <c r="BI772" t="s">
        <v>23154</v>
      </c>
      <c r="BJ772" t="s">
        <v>23154</v>
      </c>
      <c r="BK772" t="s">
        <v>23154</v>
      </c>
      <c r="BL772">
        <v>119.0000000000002</v>
      </c>
      <c r="BM772">
        <v>22.3151093</v>
      </c>
      <c r="BN772">
        <v>114.17534537</v>
      </c>
      <c r="BO772" t="s">
        <v>23925</v>
      </c>
      <c r="BP772" t="s">
        <v>23106</v>
      </c>
      <c r="BQ772">
        <v>8</v>
      </c>
      <c r="BR772">
        <v>11</v>
      </c>
      <c r="BS772" t="s">
        <v>8182</v>
      </c>
      <c r="BT772" t="s">
        <v>8183</v>
      </c>
      <c r="BU772" t="s">
        <v>2288</v>
      </c>
      <c r="BV772" t="s">
        <v>23154</v>
      </c>
      <c r="BW772" t="s">
        <v>8184</v>
      </c>
      <c r="BX772" t="s">
        <v>8185</v>
      </c>
      <c r="BY772" t="s">
        <v>8186</v>
      </c>
      <c r="BZ772" t="s">
        <v>8187</v>
      </c>
      <c r="CA772" t="s">
        <v>23154</v>
      </c>
      <c r="CB772" t="s">
        <v>8157</v>
      </c>
      <c r="CC772" t="s">
        <v>23154</v>
      </c>
      <c r="CD772" t="s">
        <v>8159</v>
      </c>
      <c r="CE772" t="s">
        <v>8160</v>
      </c>
      <c r="CF772" t="s">
        <v>8157</v>
      </c>
      <c r="CQ772" cm="1">
        <f t="array" aca="1" ref="CQ772" ca="1">SUMPRODUCT(--(_xlfn.UNICODE(MID(BX772,ROW(INDIRECT("1:"&amp;LEN(BX772))),1))&gt;=19968),--(_xlfn.UNICODE(MID(BX772,ROW(INDIRECT("1:"&amp;LEN(BX772))),1))&lt;=40895))</f>
        <v>13</v>
      </c>
      <c r="CR772">
        <f t="shared" si="77"/>
        <v>20</v>
      </c>
      <c r="CS772">
        <f ca="1">_xlfn.AGGREGATE(14, 6,CQ$2:CQ$2519,ROW()-ROW($CS$1))</f>
        <v>231</v>
      </c>
      <c r="CT772">
        <f t="shared" si="80"/>
        <v>379</v>
      </c>
      <c r="CX772">
        <f t="shared" si="78"/>
        <v>2</v>
      </c>
      <c r="CY772">
        <f t="shared" ref="CY772:CY835" si="81">_xlfn.AGGREGATE(14, 6,CX$2:CX$2519,1)</f>
        <v>37</v>
      </c>
      <c r="DA772">
        <f t="shared" si="79"/>
        <v>6</v>
      </c>
    </row>
    <row r="773" spans="1:105">
      <c r="A773" t="s">
        <v>8188</v>
      </c>
      <c r="B773" t="s">
        <v>63</v>
      </c>
      <c r="C773" t="s">
        <v>64</v>
      </c>
      <c r="D773" t="s">
        <v>65</v>
      </c>
      <c r="E773" t="s">
        <v>66</v>
      </c>
      <c r="F773" t="s">
        <v>67</v>
      </c>
      <c r="G773" t="s">
        <v>25077</v>
      </c>
      <c r="H773" t="s">
        <v>23154</v>
      </c>
      <c r="I773" t="s">
        <v>23154</v>
      </c>
      <c r="K773" t="s">
        <v>8140</v>
      </c>
      <c r="L773" t="s">
        <v>8141</v>
      </c>
      <c r="M773">
        <v>8</v>
      </c>
      <c r="N773">
        <v>10</v>
      </c>
      <c r="O773">
        <v>6</v>
      </c>
      <c r="P773">
        <v>10</v>
      </c>
      <c r="Q773">
        <v>9</v>
      </c>
      <c r="R773" t="s">
        <v>23154</v>
      </c>
      <c r="S773" t="s">
        <v>8142</v>
      </c>
      <c r="T773" t="s">
        <v>8143</v>
      </c>
      <c r="U773" t="s">
        <v>23154</v>
      </c>
      <c r="V773" t="s">
        <v>8144</v>
      </c>
      <c r="W773" t="s">
        <v>8145</v>
      </c>
      <c r="X773" t="s">
        <v>23154</v>
      </c>
      <c r="Y773" t="s">
        <v>8189</v>
      </c>
      <c r="Z773" t="s">
        <v>8190</v>
      </c>
      <c r="AA773">
        <v>1991</v>
      </c>
      <c r="AB773" t="s">
        <v>23154</v>
      </c>
      <c r="AC773" t="s">
        <v>23154</v>
      </c>
      <c r="AD773" t="s">
        <v>23154</v>
      </c>
      <c r="AE773" t="s">
        <v>23154</v>
      </c>
      <c r="AF773" t="s">
        <v>23154</v>
      </c>
      <c r="AG773" t="s">
        <v>23154</v>
      </c>
      <c r="AH773" t="s">
        <v>74</v>
      </c>
      <c r="AI773" t="s">
        <v>75</v>
      </c>
      <c r="AJ773" t="s">
        <v>76</v>
      </c>
      <c r="AK773" t="s">
        <v>77</v>
      </c>
      <c r="AL773" t="s">
        <v>78</v>
      </c>
      <c r="AM773" t="s">
        <v>23154</v>
      </c>
      <c r="AN773" t="s">
        <v>8148</v>
      </c>
      <c r="AO773" t="s">
        <v>8149</v>
      </c>
      <c r="AP773" t="s">
        <v>23154</v>
      </c>
      <c r="AQ773" t="s">
        <v>23154</v>
      </c>
      <c r="AR773" t="s">
        <v>23154</v>
      </c>
      <c r="AS773" t="s">
        <v>23154</v>
      </c>
      <c r="AT773" t="s">
        <v>23154</v>
      </c>
      <c r="AU773" s="3" t="s">
        <v>25845</v>
      </c>
      <c r="AV773" t="s">
        <v>28316</v>
      </c>
      <c r="AW773" t="s">
        <v>23154</v>
      </c>
      <c r="AX773" t="s">
        <v>81</v>
      </c>
      <c r="AY773" t="s">
        <v>23154</v>
      </c>
      <c r="AZ773" t="s">
        <v>23154</v>
      </c>
      <c r="BA773" t="s">
        <v>82</v>
      </c>
      <c r="BB773" t="s">
        <v>23154</v>
      </c>
      <c r="BC773" t="s">
        <v>23154</v>
      </c>
      <c r="BD773" t="s">
        <v>8150</v>
      </c>
      <c r="BE773" t="s">
        <v>3766</v>
      </c>
      <c r="BF773" t="s">
        <v>23154</v>
      </c>
      <c r="BG773" t="s">
        <v>23154</v>
      </c>
      <c r="BH773" t="s">
        <v>23154</v>
      </c>
      <c r="BI773" t="s">
        <v>23154</v>
      </c>
      <c r="BJ773" t="s">
        <v>23154</v>
      </c>
      <c r="BK773" t="s">
        <v>23154</v>
      </c>
      <c r="BL773">
        <v>119.0000000000002</v>
      </c>
      <c r="BM773">
        <v>22.4087377</v>
      </c>
      <c r="BN773">
        <v>114.20729471999999</v>
      </c>
      <c r="BO773" t="s">
        <v>23926</v>
      </c>
      <c r="BP773" t="s">
        <v>23110</v>
      </c>
      <c r="BQ773">
        <v>8</v>
      </c>
      <c r="BR773">
        <v>10</v>
      </c>
      <c r="BS773" t="s">
        <v>8191</v>
      </c>
      <c r="BT773" t="s">
        <v>8192</v>
      </c>
      <c r="BU773" t="s">
        <v>2288</v>
      </c>
      <c r="BV773" t="s">
        <v>23154</v>
      </c>
      <c r="BW773" t="s">
        <v>8193</v>
      </c>
      <c r="BX773" t="s">
        <v>8193</v>
      </c>
      <c r="BY773" t="s">
        <v>8194</v>
      </c>
      <c r="BZ773" t="s">
        <v>8195</v>
      </c>
      <c r="CA773" t="s">
        <v>23154</v>
      </c>
      <c r="CB773" t="s">
        <v>8157</v>
      </c>
      <c r="CC773" t="s">
        <v>8157</v>
      </c>
      <c r="CD773" t="s">
        <v>8159</v>
      </c>
      <c r="CE773" t="s">
        <v>8160</v>
      </c>
      <c r="CF773" t="s">
        <v>8157</v>
      </c>
      <c r="CQ773" cm="1">
        <f t="array" aca="1" ref="CQ773" ca="1">SUMPRODUCT(--(_xlfn.UNICODE(MID(BX773,ROW(INDIRECT("1:"&amp;LEN(BX773))),1))&gt;=19968),--(_xlfn.UNICODE(MID(BX773,ROW(INDIRECT("1:"&amp;LEN(BX773))),1))&lt;=40895))</f>
        <v>13</v>
      </c>
      <c r="CR773">
        <f t="shared" si="77"/>
        <v>16</v>
      </c>
      <c r="CT773">
        <f t="shared" si="80"/>
        <v>374</v>
      </c>
      <c r="CX773">
        <f t="shared" si="78"/>
        <v>3</v>
      </c>
      <c r="CY773">
        <f t="shared" si="81"/>
        <v>37</v>
      </c>
      <c r="DA773">
        <f t="shared" si="79"/>
        <v>8</v>
      </c>
    </row>
    <row r="774" spans="1:105">
      <c r="A774" t="s">
        <v>8196</v>
      </c>
      <c r="B774" t="s">
        <v>63</v>
      </c>
      <c r="C774" t="s">
        <v>64</v>
      </c>
      <c r="D774" t="s">
        <v>65</v>
      </c>
      <c r="E774" t="s">
        <v>66</v>
      </c>
      <c r="F774" t="s">
        <v>67</v>
      </c>
      <c r="G774" t="s">
        <v>25077</v>
      </c>
      <c r="H774" t="s">
        <v>23154</v>
      </c>
      <c r="I774" t="s">
        <v>23154</v>
      </c>
      <c r="K774" t="s">
        <v>8140</v>
      </c>
      <c r="L774" t="s">
        <v>8141</v>
      </c>
      <c r="M774">
        <v>8</v>
      </c>
      <c r="N774">
        <v>10</v>
      </c>
      <c r="O774">
        <v>6</v>
      </c>
      <c r="P774">
        <v>10</v>
      </c>
      <c r="Q774">
        <v>9</v>
      </c>
      <c r="R774" t="s">
        <v>23154</v>
      </c>
      <c r="S774" t="s">
        <v>8142</v>
      </c>
      <c r="T774" t="s">
        <v>8143</v>
      </c>
      <c r="U774" t="s">
        <v>23154</v>
      </c>
      <c r="V774" t="s">
        <v>8144</v>
      </c>
      <c r="W774" t="s">
        <v>8145</v>
      </c>
      <c r="X774" t="s">
        <v>23154</v>
      </c>
      <c r="Y774" t="s">
        <v>8197</v>
      </c>
      <c r="Z774" t="s">
        <v>8198</v>
      </c>
      <c r="AA774">
        <v>1991</v>
      </c>
      <c r="AB774" t="s">
        <v>23154</v>
      </c>
      <c r="AC774" t="s">
        <v>23154</v>
      </c>
      <c r="AD774" t="s">
        <v>23154</v>
      </c>
      <c r="AE774" t="s">
        <v>23154</v>
      </c>
      <c r="AF774" t="s">
        <v>23154</v>
      </c>
      <c r="AG774" t="s">
        <v>23154</v>
      </c>
      <c r="AH774" t="s">
        <v>74</v>
      </c>
      <c r="AI774" t="s">
        <v>75</v>
      </c>
      <c r="AJ774" t="s">
        <v>76</v>
      </c>
      <c r="AK774" t="s">
        <v>77</v>
      </c>
      <c r="AL774" t="s">
        <v>78</v>
      </c>
      <c r="AM774" t="s">
        <v>23154</v>
      </c>
      <c r="AN774" t="s">
        <v>8148</v>
      </c>
      <c r="AO774" t="s">
        <v>8149</v>
      </c>
      <c r="AP774" t="s">
        <v>23154</v>
      </c>
      <c r="AQ774" t="s">
        <v>23154</v>
      </c>
      <c r="AR774" t="s">
        <v>23154</v>
      </c>
      <c r="AS774" t="s">
        <v>23154</v>
      </c>
      <c r="AT774" t="s">
        <v>23154</v>
      </c>
      <c r="AU774" s="3" t="s">
        <v>25846</v>
      </c>
      <c r="AV774" t="s">
        <v>28317</v>
      </c>
      <c r="AW774" t="s">
        <v>23154</v>
      </c>
      <c r="AX774" t="s">
        <v>81</v>
      </c>
      <c r="AY774" t="s">
        <v>23154</v>
      </c>
      <c r="AZ774" t="s">
        <v>23154</v>
      </c>
      <c r="BA774" t="s">
        <v>82</v>
      </c>
      <c r="BB774" t="s">
        <v>23154</v>
      </c>
      <c r="BC774" t="s">
        <v>23154</v>
      </c>
      <c r="BD774" t="s">
        <v>8150</v>
      </c>
      <c r="BE774" t="s">
        <v>3766</v>
      </c>
      <c r="BF774" t="s">
        <v>23154</v>
      </c>
      <c r="BG774" t="s">
        <v>23154</v>
      </c>
      <c r="BH774" t="s">
        <v>23154</v>
      </c>
      <c r="BI774" t="s">
        <v>23154</v>
      </c>
      <c r="BJ774" t="s">
        <v>23154</v>
      </c>
      <c r="BK774" t="s">
        <v>23154</v>
      </c>
      <c r="BL774">
        <v>119.0000000000002</v>
      </c>
      <c r="BM774">
        <v>22.385224239999999</v>
      </c>
      <c r="BN774">
        <v>114.20529988</v>
      </c>
      <c r="BO774" t="s">
        <v>23927</v>
      </c>
      <c r="BP774" t="s">
        <v>23110</v>
      </c>
      <c r="BQ774">
        <v>8</v>
      </c>
      <c r="BR774">
        <v>13</v>
      </c>
      <c r="BS774" t="s">
        <v>8199</v>
      </c>
      <c r="BT774" t="s">
        <v>8200</v>
      </c>
      <c r="BU774" t="s">
        <v>2288</v>
      </c>
      <c r="BV774" t="s">
        <v>23154</v>
      </c>
      <c r="BW774" t="s">
        <v>8201</v>
      </c>
      <c r="BX774" t="s">
        <v>8202</v>
      </c>
      <c r="BY774" t="s">
        <v>8203</v>
      </c>
      <c r="BZ774" t="s">
        <v>8204</v>
      </c>
      <c r="CA774" t="s">
        <v>23154</v>
      </c>
      <c r="CB774" t="s">
        <v>8157</v>
      </c>
      <c r="CC774" t="s">
        <v>23154</v>
      </c>
      <c r="CD774" t="s">
        <v>8159</v>
      </c>
      <c r="CE774" t="s">
        <v>8160</v>
      </c>
      <c r="CF774" t="s">
        <v>8157</v>
      </c>
      <c r="CQ774" cm="1">
        <f t="array" aca="1" ref="CQ774" ca="1">SUMPRODUCT(--(_xlfn.UNICODE(MID(BX774,ROW(INDIRECT("1:"&amp;LEN(BX774))),1))&gt;=19968),--(_xlfn.UNICODE(MID(BX774,ROW(INDIRECT("1:"&amp;LEN(BX774))),1))&lt;=40895))</f>
        <v>9</v>
      </c>
      <c r="CR774">
        <f t="shared" si="77"/>
        <v>12</v>
      </c>
      <c r="CT774">
        <f t="shared" si="80"/>
        <v>374</v>
      </c>
      <c r="CX774">
        <f t="shared" si="78"/>
        <v>9</v>
      </c>
      <c r="CY774">
        <f t="shared" si="81"/>
        <v>37</v>
      </c>
      <c r="DA774">
        <f t="shared" si="79"/>
        <v>6</v>
      </c>
    </row>
    <row r="775" spans="1:105">
      <c r="A775" t="s">
        <v>8205</v>
      </c>
      <c r="B775" t="s">
        <v>63</v>
      </c>
      <c r="C775" t="s">
        <v>64</v>
      </c>
      <c r="D775" t="s">
        <v>65</v>
      </c>
      <c r="E775" t="s">
        <v>66</v>
      </c>
      <c r="F775" t="s">
        <v>67</v>
      </c>
      <c r="G775" t="s">
        <v>25077</v>
      </c>
      <c r="H775" t="s">
        <v>23154</v>
      </c>
      <c r="I775" t="s">
        <v>23154</v>
      </c>
      <c r="K775" t="s">
        <v>8206</v>
      </c>
      <c r="L775" t="s">
        <v>8207</v>
      </c>
      <c r="M775">
        <v>8</v>
      </c>
      <c r="N775">
        <v>10</v>
      </c>
      <c r="O775">
        <v>6</v>
      </c>
      <c r="P775">
        <v>10</v>
      </c>
      <c r="Q775">
        <v>9</v>
      </c>
      <c r="R775" t="s">
        <v>23154</v>
      </c>
      <c r="S775" t="s">
        <v>8208</v>
      </c>
      <c r="T775" t="s">
        <v>8209</v>
      </c>
      <c r="U775" t="s">
        <v>23154</v>
      </c>
      <c r="V775" t="s">
        <v>8210</v>
      </c>
      <c r="W775" t="s">
        <v>8211</v>
      </c>
      <c r="X775" t="s">
        <v>23154</v>
      </c>
      <c r="Y775" t="s">
        <v>8212</v>
      </c>
      <c r="Z775" t="s">
        <v>8213</v>
      </c>
      <c r="AA775">
        <v>1992</v>
      </c>
      <c r="AB775" t="s">
        <v>23154</v>
      </c>
      <c r="AC775" t="s">
        <v>23154</v>
      </c>
      <c r="AD775" t="s">
        <v>23154</v>
      </c>
      <c r="AE775" t="s">
        <v>23154</v>
      </c>
      <c r="AF775" t="s">
        <v>23154</v>
      </c>
      <c r="AG775" t="s">
        <v>23154</v>
      </c>
      <c r="AH775" t="s">
        <v>74</v>
      </c>
      <c r="AI775" t="s">
        <v>75</v>
      </c>
      <c r="AJ775" t="s">
        <v>76</v>
      </c>
      <c r="AK775" t="s">
        <v>77</v>
      </c>
      <c r="AL775" t="s">
        <v>78</v>
      </c>
      <c r="AM775" t="s">
        <v>23154</v>
      </c>
      <c r="AN775" t="s">
        <v>79</v>
      </c>
      <c r="AO775" t="s">
        <v>80</v>
      </c>
      <c r="AP775" t="s">
        <v>23154</v>
      </c>
      <c r="AQ775" t="s">
        <v>23154</v>
      </c>
      <c r="AR775" t="s">
        <v>23154</v>
      </c>
      <c r="AS775" t="s">
        <v>23154</v>
      </c>
      <c r="AT775" t="s">
        <v>23154</v>
      </c>
      <c r="AU775" s="3" t="s">
        <v>25847</v>
      </c>
      <c r="AV775" t="s">
        <v>28318</v>
      </c>
      <c r="AW775" t="s">
        <v>23154</v>
      </c>
      <c r="AX775" t="s">
        <v>81</v>
      </c>
      <c r="AY775" t="s">
        <v>23154</v>
      </c>
      <c r="AZ775" t="s">
        <v>23154</v>
      </c>
      <c r="BA775" t="s">
        <v>82</v>
      </c>
      <c r="BB775" t="s">
        <v>23154</v>
      </c>
      <c r="BC775" t="s">
        <v>23154</v>
      </c>
      <c r="BD775" t="s">
        <v>8214</v>
      </c>
      <c r="BE775" t="s">
        <v>3766</v>
      </c>
      <c r="BF775" t="s">
        <v>23154</v>
      </c>
      <c r="BG775" t="s">
        <v>23154</v>
      </c>
      <c r="BH775" t="s">
        <v>23154</v>
      </c>
      <c r="BI775" t="s">
        <v>23154</v>
      </c>
      <c r="BJ775" t="s">
        <v>23154</v>
      </c>
      <c r="BK775" t="s">
        <v>23154</v>
      </c>
      <c r="BL775">
        <v>120.0000000000002</v>
      </c>
      <c r="BM775">
        <v>22.315084079999998</v>
      </c>
      <c r="BN775">
        <v>114.17701567</v>
      </c>
      <c r="BO775" t="s">
        <v>23928</v>
      </c>
      <c r="BP775" t="s">
        <v>23106</v>
      </c>
      <c r="BQ775">
        <v>8</v>
      </c>
      <c r="BR775">
        <v>11</v>
      </c>
      <c r="BS775" t="s">
        <v>8215</v>
      </c>
      <c r="BT775" t="s">
        <v>8216</v>
      </c>
      <c r="BU775" t="s">
        <v>8217</v>
      </c>
      <c r="BV775" t="s">
        <v>23154</v>
      </c>
      <c r="BW775" t="s">
        <v>8218</v>
      </c>
      <c r="BX775" t="s">
        <v>8219</v>
      </c>
      <c r="BY775" t="s">
        <v>8220</v>
      </c>
      <c r="BZ775" t="s">
        <v>8221</v>
      </c>
      <c r="CA775" t="s">
        <v>23154</v>
      </c>
      <c r="CB775" t="s">
        <v>8222</v>
      </c>
      <c r="CC775" t="s">
        <v>8223</v>
      </c>
      <c r="CD775" t="s">
        <v>8224</v>
      </c>
      <c r="CE775" t="s">
        <v>8225</v>
      </c>
      <c r="CF775" t="s">
        <v>8222</v>
      </c>
      <c r="CQ775" cm="1">
        <f t="array" aca="1" ref="CQ775" ca="1">SUMPRODUCT(--(_xlfn.UNICODE(MID(BX775,ROW(INDIRECT("1:"&amp;LEN(BX775))),1))&gt;=19968),--(_xlfn.UNICODE(MID(BX775,ROW(INDIRECT("1:"&amp;LEN(BX775))),1))&lt;=40895))</f>
        <v>136</v>
      </c>
      <c r="CR775">
        <f t="shared" si="77"/>
        <v>169</v>
      </c>
      <c r="CT775">
        <f t="shared" si="80"/>
        <v>374</v>
      </c>
      <c r="CX775">
        <f t="shared" si="78"/>
        <v>10</v>
      </c>
      <c r="CY775">
        <f t="shared" si="81"/>
        <v>37</v>
      </c>
      <c r="DA775">
        <f t="shared" si="79"/>
        <v>6</v>
      </c>
    </row>
    <row r="776" spans="1:105">
      <c r="A776" t="s">
        <v>8226</v>
      </c>
      <c r="B776" t="s">
        <v>63</v>
      </c>
      <c r="C776" t="s">
        <v>64</v>
      </c>
      <c r="D776" t="s">
        <v>65</v>
      </c>
      <c r="E776" t="s">
        <v>66</v>
      </c>
      <c r="F776" t="s">
        <v>67</v>
      </c>
      <c r="G776" t="s">
        <v>25077</v>
      </c>
      <c r="H776" t="s">
        <v>23154</v>
      </c>
      <c r="I776" t="s">
        <v>23154</v>
      </c>
      <c r="K776" t="s">
        <v>8206</v>
      </c>
      <c r="L776" t="s">
        <v>8207</v>
      </c>
      <c r="M776">
        <v>8</v>
      </c>
      <c r="N776">
        <v>10</v>
      </c>
      <c r="O776">
        <v>6</v>
      </c>
      <c r="P776">
        <v>10</v>
      </c>
      <c r="Q776">
        <v>9</v>
      </c>
      <c r="R776" t="s">
        <v>23154</v>
      </c>
      <c r="S776" t="s">
        <v>8208</v>
      </c>
      <c r="T776" t="s">
        <v>8209</v>
      </c>
      <c r="U776" t="s">
        <v>23154</v>
      </c>
      <c r="V776" t="s">
        <v>8210</v>
      </c>
      <c r="W776" t="s">
        <v>8211</v>
      </c>
      <c r="X776" t="s">
        <v>23154</v>
      </c>
      <c r="Y776" t="s">
        <v>8227</v>
      </c>
      <c r="Z776" t="s">
        <v>8228</v>
      </c>
      <c r="AA776">
        <v>1992</v>
      </c>
      <c r="AB776" t="s">
        <v>23154</v>
      </c>
      <c r="AC776" t="s">
        <v>23154</v>
      </c>
      <c r="AD776" t="s">
        <v>23154</v>
      </c>
      <c r="AE776" t="s">
        <v>23154</v>
      </c>
      <c r="AF776" t="s">
        <v>23154</v>
      </c>
      <c r="AG776" t="s">
        <v>23154</v>
      </c>
      <c r="AH776" t="s">
        <v>74</v>
      </c>
      <c r="AI776" t="s">
        <v>75</v>
      </c>
      <c r="AJ776" t="s">
        <v>76</v>
      </c>
      <c r="AK776" t="s">
        <v>77</v>
      </c>
      <c r="AL776" t="s">
        <v>78</v>
      </c>
      <c r="AM776" t="s">
        <v>23154</v>
      </c>
      <c r="AN776" t="s">
        <v>79</v>
      </c>
      <c r="AO776" t="s">
        <v>80</v>
      </c>
      <c r="AP776" t="s">
        <v>23154</v>
      </c>
      <c r="AQ776" t="s">
        <v>23154</v>
      </c>
      <c r="AR776" t="s">
        <v>23154</v>
      </c>
      <c r="AS776" t="s">
        <v>23154</v>
      </c>
      <c r="AT776" t="s">
        <v>23154</v>
      </c>
      <c r="AU776" s="3" t="s">
        <v>25848</v>
      </c>
      <c r="AV776" t="s">
        <v>28319</v>
      </c>
      <c r="AW776" t="s">
        <v>23154</v>
      </c>
      <c r="AX776" t="s">
        <v>81</v>
      </c>
      <c r="AY776" t="s">
        <v>23154</v>
      </c>
      <c r="AZ776" t="s">
        <v>23154</v>
      </c>
      <c r="BA776" t="s">
        <v>82</v>
      </c>
      <c r="BB776" t="s">
        <v>23154</v>
      </c>
      <c r="BC776" t="s">
        <v>23154</v>
      </c>
      <c r="BD776" t="s">
        <v>8214</v>
      </c>
      <c r="BE776" t="s">
        <v>3766</v>
      </c>
      <c r="BF776" t="s">
        <v>23154</v>
      </c>
      <c r="BG776" t="s">
        <v>23154</v>
      </c>
      <c r="BH776" t="s">
        <v>23154</v>
      </c>
      <c r="BI776" t="s">
        <v>23154</v>
      </c>
      <c r="BJ776" t="s">
        <v>23154</v>
      </c>
      <c r="BK776" t="s">
        <v>23154</v>
      </c>
      <c r="BL776">
        <v>120.0000000000002</v>
      </c>
      <c r="BM776">
        <v>22.3322188</v>
      </c>
      <c r="BN776">
        <v>114.17618090000001</v>
      </c>
      <c r="BO776" t="s">
        <v>23929</v>
      </c>
      <c r="BP776" t="s">
        <v>23116</v>
      </c>
      <c r="BQ776">
        <v>8</v>
      </c>
      <c r="BR776">
        <v>8</v>
      </c>
      <c r="BS776" t="s">
        <v>8229</v>
      </c>
      <c r="BT776" t="s">
        <v>8230</v>
      </c>
      <c r="BU776" t="s">
        <v>8217</v>
      </c>
      <c r="BV776" t="s">
        <v>23154</v>
      </c>
      <c r="BW776" t="s">
        <v>8231</v>
      </c>
      <c r="BX776" t="s">
        <v>8232</v>
      </c>
      <c r="BY776" t="s">
        <v>8233</v>
      </c>
      <c r="BZ776" t="s">
        <v>8234</v>
      </c>
      <c r="CA776" t="s">
        <v>23154</v>
      </c>
      <c r="CB776" t="s">
        <v>8222</v>
      </c>
      <c r="CC776" t="s">
        <v>8235</v>
      </c>
      <c r="CD776" t="s">
        <v>8224</v>
      </c>
      <c r="CE776" t="s">
        <v>8225</v>
      </c>
      <c r="CF776" t="s">
        <v>8222</v>
      </c>
      <c r="CQ776" cm="1">
        <f t="array" aca="1" ref="CQ776" ca="1">SUMPRODUCT(--(_xlfn.UNICODE(MID(BX776,ROW(INDIRECT("1:"&amp;LEN(BX776))),1))&gt;=19968),--(_xlfn.UNICODE(MID(BX776,ROW(INDIRECT("1:"&amp;LEN(BX776))),1))&lt;=40895))</f>
        <v>120</v>
      </c>
      <c r="CR776">
        <f t="shared" si="77"/>
        <v>150</v>
      </c>
      <c r="CS776">
        <f ca="1">_xlfn.AGGREGATE(14, 6,CQ$2:CQ$2519,ROW()-ROW($CS$1))</f>
        <v>229</v>
      </c>
      <c r="CT776">
        <f t="shared" si="80"/>
        <v>374</v>
      </c>
      <c r="CX776">
        <f t="shared" si="78"/>
        <v>3</v>
      </c>
      <c r="CY776">
        <f t="shared" si="81"/>
        <v>37</v>
      </c>
      <c r="DA776">
        <f t="shared" si="79"/>
        <v>5</v>
      </c>
    </row>
    <row r="777" spans="1:105">
      <c r="A777" t="s">
        <v>8236</v>
      </c>
      <c r="B777" t="s">
        <v>63</v>
      </c>
      <c r="C777" t="s">
        <v>64</v>
      </c>
      <c r="D777" t="s">
        <v>65</v>
      </c>
      <c r="E777" t="s">
        <v>66</v>
      </c>
      <c r="F777" t="s">
        <v>67</v>
      </c>
      <c r="G777" t="s">
        <v>25077</v>
      </c>
      <c r="H777" t="s">
        <v>23154</v>
      </c>
      <c r="I777" t="s">
        <v>23154</v>
      </c>
      <c r="K777" t="s">
        <v>8206</v>
      </c>
      <c r="L777" t="s">
        <v>8207</v>
      </c>
      <c r="M777">
        <v>8</v>
      </c>
      <c r="N777">
        <v>10</v>
      </c>
      <c r="O777">
        <v>6</v>
      </c>
      <c r="P777">
        <v>10</v>
      </c>
      <c r="Q777">
        <v>9</v>
      </c>
      <c r="R777" t="s">
        <v>23154</v>
      </c>
      <c r="S777" t="s">
        <v>8208</v>
      </c>
      <c r="T777" t="s">
        <v>8209</v>
      </c>
      <c r="U777" t="s">
        <v>23154</v>
      </c>
      <c r="V777" t="s">
        <v>8210</v>
      </c>
      <c r="W777" t="s">
        <v>8211</v>
      </c>
      <c r="X777" t="s">
        <v>23154</v>
      </c>
      <c r="Y777" t="s">
        <v>8237</v>
      </c>
      <c r="Z777" t="s">
        <v>8238</v>
      </c>
      <c r="AA777">
        <v>1992</v>
      </c>
      <c r="AB777" t="s">
        <v>23154</v>
      </c>
      <c r="AC777" t="s">
        <v>23154</v>
      </c>
      <c r="AD777" t="s">
        <v>23154</v>
      </c>
      <c r="AE777" t="s">
        <v>23154</v>
      </c>
      <c r="AF777" t="s">
        <v>23154</v>
      </c>
      <c r="AG777" t="s">
        <v>23154</v>
      </c>
      <c r="AH777" t="s">
        <v>74</v>
      </c>
      <c r="AI777" t="s">
        <v>75</v>
      </c>
      <c r="AJ777" t="s">
        <v>76</v>
      </c>
      <c r="AK777" t="s">
        <v>77</v>
      </c>
      <c r="AL777" t="s">
        <v>78</v>
      </c>
      <c r="AM777" t="s">
        <v>23154</v>
      </c>
      <c r="AN777" t="s">
        <v>79</v>
      </c>
      <c r="AO777" t="s">
        <v>80</v>
      </c>
      <c r="AP777" t="s">
        <v>23154</v>
      </c>
      <c r="AQ777" t="s">
        <v>23154</v>
      </c>
      <c r="AR777" t="s">
        <v>23154</v>
      </c>
      <c r="AS777" t="s">
        <v>23154</v>
      </c>
      <c r="AT777" t="s">
        <v>23154</v>
      </c>
      <c r="AU777" s="3" t="s">
        <v>25849</v>
      </c>
      <c r="AV777" t="s">
        <v>28320</v>
      </c>
      <c r="AW777" t="s">
        <v>23154</v>
      </c>
      <c r="AX777" t="s">
        <v>81</v>
      </c>
      <c r="AY777" t="s">
        <v>23154</v>
      </c>
      <c r="AZ777" t="s">
        <v>23154</v>
      </c>
      <c r="BA777" t="s">
        <v>82</v>
      </c>
      <c r="BB777" t="s">
        <v>23154</v>
      </c>
      <c r="BC777" t="s">
        <v>23154</v>
      </c>
      <c r="BD777" t="s">
        <v>8214</v>
      </c>
      <c r="BE777" t="s">
        <v>3766</v>
      </c>
      <c r="BF777" t="s">
        <v>23154</v>
      </c>
      <c r="BG777" t="s">
        <v>23154</v>
      </c>
      <c r="BH777" t="s">
        <v>23154</v>
      </c>
      <c r="BI777" t="s">
        <v>23154</v>
      </c>
      <c r="BJ777" t="s">
        <v>23154</v>
      </c>
      <c r="BK777" t="s">
        <v>23154</v>
      </c>
      <c r="BL777">
        <v>120.0000000000002</v>
      </c>
      <c r="BM777">
        <v>22.331346020000002</v>
      </c>
      <c r="BN777">
        <v>114.17457821000001</v>
      </c>
      <c r="BO777" t="s">
        <v>23930</v>
      </c>
      <c r="BP777" t="s">
        <v>23116</v>
      </c>
      <c r="BQ777">
        <v>8</v>
      </c>
      <c r="BR777">
        <v>6</v>
      </c>
      <c r="BS777" t="s">
        <v>8239</v>
      </c>
      <c r="BT777" t="s">
        <v>8240</v>
      </c>
      <c r="BU777" t="s">
        <v>8217</v>
      </c>
      <c r="BV777" t="s">
        <v>23154</v>
      </c>
      <c r="BW777" t="s">
        <v>8241</v>
      </c>
      <c r="BX777" t="s">
        <v>8241</v>
      </c>
      <c r="BY777" t="s">
        <v>8242</v>
      </c>
      <c r="BZ777" t="s">
        <v>8243</v>
      </c>
      <c r="CA777" t="s">
        <v>23154</v>
      </c>
      <c r="CB777" t="s">
        <v>8222</v>
      </c>
      <c r="CC777" t="s">
        <v>23154</v>
      </c>
      <c r="CD777" t="s">
        <v>8224</v>
      </c>
      <c r="CE777" t="s">
        <v>8225</v>
      </c>
      <c r="CF777" t="s">
        <v>8222</v>
      </c>
      <c r="CQ777" cm="1">
        <f t="array" aca="1" ref="CQ777" ca="1">SUMPRODUCT(--(_xlfn.UNICODE(MID(BX777,ROW(INDIRECT("1:"&amp;LEN(BX777))),1))&gt;=19968),--(_xlfn.UNICODE(MID(BX777,ROW(INDIRECT("1:"&amp;LEN(BX777))),1))&lt;=40895))</f>
        <v>18</v>
      </c>
      <c r="CR777">
        <f t="shared" si="77"/>
        <v>24</v>
      </c>
      <c r="CS777">
        <f ca="1">_xlfn.AGGREGATE(14, 6,CQ$2:CQ$2519,ROW()-ROW($CS$1))</f>
        <v>228</v>
      </c>
      <c r="CT777">
        <f t="shared" si="80"/>
        <v>367</v>
      </c>
      <c r="CX777">
        <f t="shared" si="78"/>
        <v>3</v>
      </c>
      <c r="CY777">
        <f t="shared" si="81"/>
        <v>37</v>
      </c>
      <c r="DA777">
        <f t="shared" si="79"/>
        <v>7</v>
      </c>
    </row>
    <row r="778" spans="1:105">
      <c r="A778" t="s">
        <v>8244</v>
      </c>
      <c r="B778" t="s">
        <v>63</v>
      </c>
      <c r="C778" t="s">
        <v>64</v>
      </c>
      <c r="D778" t="s">
        <v>65</v>
      </c>
      <c r="E778" t="s">
        <v>66</v>
      </c>
      <c r="F778" t="s">
        <v>67</v>
      </c>
      <c r="G778" t="s">
        <v>25077</v>
      </c>
      <c r="H778" t="s">
        <v>23154</v>
      </c>
      <c r="I778" t="s">
        <v>23154</v>
      </c>
      <c r="K778" t="s">
        <v>8206</v>
      </c>
      <c r="L778" t="s">
        <v>8207</v>
      </c>
      <c r="M778">
        <v>8</v>
      </c>
      <c r="N778">
        <v>10</v>
      </c>
      <c r="O778">
        <v>6</v>
      </c>
      <c r="P778">
        <v>10</v>
      </c>
      <c r="Q778">
        <v>9</v>
      </c>
      <c r="R778" t="s">
        <v>23154</v>
      </c>
      <c r="S778" t="s">
        <v>8208</v>
      </c>
      <c r="T778" t="s">
        <v>8209</v>
      </c>
      <c r="U778" t="s">
        <v>23154</v>
      </c>
      <c r="V778" t="s">
        <v>8210</v>
      </c>
      <c r="W778" t="s">
        <v>8211</v>
      </c>
      <c r="X778" t="s">
        <v>23154</v>
      </c>
      <c r="Y778" t="s">
        <v>8245</v>
      </c>
      <c r="Z778" t="s">
        <v>8246</v>
      </c>
      <c r="AA778">
        <v>1992</v>
      </c>
      <c r="AB778" t="s">
        <v>23154</v>
      </c>
      <c r="AC778" t="s">
        <v>23154</v>
      </c>
      <c r="AD778" t="s">
        <v>23154</v>
      </c>
      <c r="AE778" t="s">
        <v>23154</v>
      </c>
      <c r="AF778" t="s">
        <v>23154</v>
      </c>
      <c r="AG778" t="s">
        <v>23154</v>
      </c>
      <c r="AH778" t="s">
        <v>74</v>
      </c>
      <c r="AI778" t="s">
        <v>75</v>
      </c>
      <c r="AJ778" t="s">
        <v>76</v>
      </c>
      <c r="AK778" t="s">
        <v>77</v>
      </c>
      <c r="AL778" t="s">
        <v>78</v>
      </c>
      <c r="AM778" t="s">
        <v>23154</v>
      </c>
      <c r="AN778" t="s">
        <v>79</v>
      </c>
      <c r="AO778" t="s">
        <v>80</v>
      </c>
      <c r="AP778" t="s">
        <v>23154</v>
      </c>
      <c r="AQ778" t="s">
        <v>23154</v>
      </c>
      <c r="AR778" t="s">
        <v>23154</v>
      </c>
      <c r="AS778" t="s">
        <v>23154</v>
      </c>
      <c r="AT778" t="s">
        <v>23154</v>
      </c>
      <c r="AU778" s="3" t="s">
        <v>25850</v>
      </c>
      <c r="AV778" t="s">
        <v>28321</v>
      </c>
      <c r="AW778" t="s">
        <v>23154</v>
      </c>
      <c r="AX778" t="s">
        <v>81</v>
      </c>
      <c r="AY778" t="s">
        <v>23154</v>
      </c>
      <c r="AZ778" t="s">
        <v>23154</v>
      </c>
      <c r="BA778" t="s">
        <v>82</v>
      </c>
      <c r="BB778" t="s">
        <v>23154</v>
      </c>
      <c r="BC778" t="s">
        <v>23154</v>
      </c>
      <c r="BD778" t="s">
        <v>8214</v>
      </c>
      <c r="BE778" t="s">
        <v>3766</v>
      </c>
      <c r="BF778" t="s">
        <v>23154</v>
      </c>
      <c r="BG778" t="s">
        <v>23154</v>
      </c>
      <c r="BH778" t="s">
        <v>23154</v>
      </c>
      <c r="BI778" t="s">
        <v>23154</v>
      </c>
      <c r="BJ778" t="s">
        <v>23154</v>
      </c>
      <c r="BK778" t="s">
        <v>23154</v>
      </c>
      <c r="BL778">
        <v>120.0000000000002</v>
      </c>
      <c r="BM778">
        <v>22.26910895</v>
      </c>
      <c r="BN778">
        <v>114.19587378999999</v>
      </c>
      <c r="BO778" t="s">
        <v>23931</v>
      </c>
      <c r="BP778" t="s">
        <v>23107</v>
      </c>
      <c r="BQ778">
        <v>8</v>
      </c>
      <c r="BR778">
        <v>11</v>
      </c>
      <c r="BS778" t="s">
        <v>8247</v>
      </c>
      <c r="BT778" t="s">
        <v>8248</v>
      </c>
      <c r="BU778" t="s">
        <v>8217</v>
      </c>
      <c r="BV778" t="s">
        <v>23154</v>
      </c>
      <c r="BW778" t="s">
        <v>8249</v>
      </c>
      <c r="BX778" t="s">
        <v>8250</v>
      </c>
      <c r="BY778" t="s">
        <v>8251</v>
      </c>
      <c r="BZ778" t="s">
        <v>8252</v>
      </c>
      <c r="CA778" t="s">
        <v>23154</v>
      </c>
      <c r="CB778" t="s">
        <v>8222</v>
      </c>
      <c r="CC778" t="s">
        <v>8253</v>
      </c>
      <c r="CD778" t="s">
        <v>8224</v>
      </c>
      <c r="CE778" t="s">
        <v>8225</v>
      </c>
      <c r="CF778" t="s">
        <v>8222</v>
      </c>
      <c r="CQ778" cm="1">
        <f t="array" aca="1" ref="CQ778" ca="1">SUMPRODUCT(--(_xlfn.UNICODE(MID(BX778,ROW(INDIRECT("1:"&amp;LEN(BX778))),1))&gt;=19968),--(_xlfn.UNICODE(MID(BX778,ROW(INDIRECT("1:"&amp;LEN(BX778))),1))&lt;=40895))</f>
        <v>26</v>
      </c>
      <c r="CR778">
        <f t="shared" si="77"/>
        <v>38</v>
      </c>
      <c r="CS778">
        <f ca="1">_xlfn.AGGREGATE(14, 6,CQ$2:CQ$2519,ROW()-ROW($CS$1))</f>
        <v>226</v>
      </c>
      <c r="CT778">
        <f t="shared" si="80"/>
        <v>367</v>
      </c>
      <c r="CX778">
        <f t="shared" si="78"/>
        <v>4</v>
      </c>
      <c r="CY778">
        <f t="shared" si="81"/>
        <v>37</v>
      </c>
      <c r="DA778">
        <f t="shared" si="79"/>
        <v>8</v>
      </c>
    </row>
    <row r="779" spans="1:105">
      <c r="A779" t="s">
        <v>8254</v>
      </c>
      <c r="B779" t="s">
        <v>63</v>
      </c>
      <c r="C779" t="s">
        <v>64</v>
      </c>
      <c r="D779" t="s">
        <v>65</v>
      </c>
      <c r="E779" t="s">
        <v>66</v>
      </c>
      <c r="F779" t="s">
        <v>67</v>
      </c>
      <c r="G779" t="s">
        <v>25077</v>
      </c>
      <c r="H779" t="s">
        <v>23154</v>
      </c>
      <c r="I779" t="s">
        <v>23154</v>
      </c>
      <c r="K779" t="s">
        <v>8206</v>
      </c>
      <c r="L779" t="s">
        <v>8207</v>
      </c>
      <c r="M779">
        <v>8</v>
      </c>
      <c r="N779">
        <v>10</v>
      </c>
      <c r="O779">
        <v>6</v>
      </c>
      <c r="P779">
        <v>10</v>
      </c>
      <c r="Q779">
        <v>9</v>
      </c>
      <c r="R779" t="s">
        <v>23154</v>
      </c>
      <c r="S779" t="s">
        <v>8208</v>
      </c>
      <c r="T779" t="s">
        <v>8209</v>
      </c>
      <c r="U779" t="s">
        <v>23154</v>
      </c>
      <c r="V779" t="s">
        <v>8210</v>
      </c>
      <c r="W779" t="s">
        <v>8211</v>
      </c>
      <c r="X779" t="s">
        <v>23154</v>
      </c>
      <c r="Y779" t="s">
        <v>8255</v>
      </c>
      <c r="Z779" t="s">
        <v>8256</v>
      </c>
      <c r="AA779">
        <v>1992</v>
      </c>
      <c r="AB779" t="s">
        <v>23154</v>
      </c>
      <c r="AC779" t="s">
        <v>23154</v>
      </c>
      <c r="AD779" t="s">
        <v>23154</v>
      </c>
      <c r="AE779" t="s">
        <v>23154</v>
      </c>
      <c r="AF779" t="s">
        <v>23154</v>
      </c>
      <c r="AG779" t="s">
        <v>23154</v>
      </c>
      <c r="AH779" t="s">
        <v>74</v>
      </c>
      <c r="AI779" t="s">
        <v>75</v>
      </c>
      <c r="AJ779" t="s">
        <v>76</v>
      </c>
      <c r="AK779" t="s">
        <v>77</v>
      </c>
      <c r="AL779" t="s">
        <v>78</v>
      </c>
      <c r="AM779" t="s">
        <v>23154</v>
      </c>
      <c r="AN779" t="s">
        <v>79</v>
      </c>
      <c r="AO779" t="s">
        <v>80</v>
      </c>
      <c r="AP779" t="s">
        <v>23154</v>
      </c>
      <c r="AQ779" t="s">
        <v>23154</v>
      </c>
      <c r="AR779" t="s">
        <v>23154</v>
      </c>
      <c r="AS779" t="s">
        <v>23154</v>
      </c>
      <c r="AT779" t="s">
        <v>23154</v>
      </c>
      <c r="AU779" s="3" t="s">
        <v>25851</v>
      </c>
      <c r="AV779" t="s">
        <v>28322</v>
      </c>
      <c r="AW779" t="s">
        <v>23154</v>
      </c>
      <c r="AX779" t="s">
        <v>81</v>
      </c>
      <c r="AY779" t="s">
        <v>23154</v>
      </c>
      <c r="AZ779" t="s">
        <v>23154</v>
      </c>
      <c r="BA779" t="s">
        <v>82</v>
      </c>
      <c r="BB779" t="s">
        <v>23154</v>
      </c>
      <c r="BC779" t="s">
        <v>23154</v>
      </c>
      <c r="BD779" t="s">
        <v>8214</v>
      </c>
      <c r="BE779" t="s">
        <v>3766</v>
      </c>
      <c r="BF779" t="s">
        <v>23154</v>
      </c>
      <c r="BG779" t="s">
        <v>23154</v>
      </c>
      <c r="BH779" t="s">
        <v>23154</v>
      </c>
      <c r="BI779" t="s">
        <v>23154</v>
      </c>
      <c r="BJ779" t="s">
        <v>23154</v>
      </c>
      <c r="BK779" t="s">
        <v>23154</v>
      </c>
      <c r="BL779">
        <v>120.0000000000002</v>
      </c>
      <c r="BM779">
        <v>22.283675689999999</v>
      </c>
      <c r="BN779">
        <v>114.19786813</v>
      </c>
      <c r="BO779" t="s">
        <v>23932</v>
      </c>
      <c r="BP779" t="s">
        <v>23109</v>
      </c>
      <c r="BQ779">
        <v>8</v>
      </c>
      <c r="BR779">
        <v>14</v>
      </c>
      <c r="BS779" t="s">
        <v>8257</v>
      </c>
      <c r="BT779" t="s">
        <v>8258</v>
      </c>
      <c r="BU779" t="s">
        <v>8217</v>
      </c>
      <c r="BV779" t="s">
        <v>23154</v>
      </c>
      <c r="BW779" t="s">
        <v>8259</v>
      </c>
      <c r="BX779" t="s">
        <v>8260</v>
      </c>
      <c r="BY779" t="s">
        <v>8261</v>
      </c>
      <c r="BZ779" t="s">
        <v>8262</v>
      </c>
      <c r="CA779" t="s">
        <v>23154</v>
      </c>
      <c r="CB779" t="s">
        <v>8222</v>
      </c>
      <c r="CC779" t="s">
        <v>8263</v>
      </c>
      <c r="CD779" t="s">
        <v>8224</v>
      </c>
      <c r="CE779" t="s">
        <v>8225</v>
      </c>
      <c r="CF779" t="s">
        <v>8222</v>
      </c>
      <c r="CQ779" cm="1">
        <f t="array" aca="1" ref="CQ779" ca="1">SUMPRODUCT(--(_xlfn.UNICODE(MID(BX779,ROW(INDIRECT("1:"&amp;LEN(BX779))),1))&gt;=19968),--(_xlfn.UNICODE(MID(BX779,ROW(INDIRECT("1:"&amp;LEN(BX779))),1))&lt;=40895))</f>
        <v>61</v>
      </c>
      <c r="CR779">
        <f t="shared" si="77"/>
        <v>86</v>
      </c>
      <c r="CS779">
        <f ca="1">_xlfn.AGGREGATE(14, 6,CQ$2:CQ$2519,ROW()-ROW($CS$1))</f>
        <v>226</v>
      </c>
      <c r="CT779">
        <f t="shared" si="80"/>
        <v>367</v>
      </c>
      <c r="CX779">
        <f t="shared" si="78"/>
        <v>6</v>
      </c>
      <c r="CY779">
        <f t="shared" si="81"/>
        <v>37</v>
      </c>
      <c r="DA779">
        <f t="shared" si="79"/>
        <v>9</v>
      </c>
    </row>
    <row r="780" spans="1:105">
      <c r="A780" t="s">
        <v>8264</v>
      </c>
      <c r="B780" t="s">
        <v>63</v>
      </c>
      <c r="C780" t="s">
        <v>64</v>
      </c>
      <c r="D780" t="s">
        <v>65</v>
      </c>
      <c r="E780" t="s">
        <v>66</v>
      </c>
      <c r="F780" t="s">
        <v>67</v>
      </c>
      <c r="G780" t="s">
        <v>25077</v>
      </c>
      <c r="H780" t="s">
        <v>23154</v>
      </c>
      <c r="I780" t="s">
        <v>23154</v>
      </c>
      <c r="K780" t="s">
        <v>8206</v>
      </c>
      <c r="L780" t="s">
        <v>8207</v>
      </c>
      <c r="M780">
        <v>8</v>
      </c>
      <c r="N780">
        <v>10</v>
      </c>
      <c r="O780">
        <v>6</v>
      </c>
      <c r="P780">
        <v>10</v>
      </c>
      <c r="Q780">
        <v>9</v>
      </c>
      <c r="R780" t="s">
        <v>23154</v>
      </c>
      <c r="S780" t="s">
        <v>8208</v>
      </c>
      <c r="T780" t="s">
        <v>8209</v>
      </c>
      <c r="U780" t="s">
        <v>23154</v>
      </c>
      <c r="V780" t="s">
        <v>8210</v>
      </c>
      <c r="W780" t="s">
        <v>8211</v>
      </c>
      <c r="X780" t="s">
        <v>23154</v>
      </c>
      <c r="Y780" t="s">
        <v>8265</v>
      </c>
      <c r="Z780" t="s">
        <v>8266</v>
      </c>
      <c r="AA780">
        <v>1992</v>
      </c>
      <c r="AB780" t="s">
        <v>23154</v>
      </c>
      <c r="AC780" t="s">
        <v>23154</v>
      </c>
      <c r="AD780" t="s">
        <v>23154</v>
      </c>
      <c r="AE780" t="s">
        <v>23154</v>
      </c>
      <c r="AF780" t="s">
        <v>23154</v>
      </c>
      <c r="AG780" t="s">
        <v>23154</v>
      </c>
      <c r="AH780" t="s">
        <v>74</v>
      </c>
      <c r="AI780" t="s">
        <v>75</v>
      </c>
      <c r="AJ780" t="s">
        <v>76</v>
      </c>
      <c r="AK780" t="s">
        <v>77</v>
      </c>
      <c r="AL780" t="s">
        <v>78</v>
      </c>
      <c r="AM780" t="s">
        <v>23154</v>
      </c>
      <c r="AN780" t="s">
        <v>79</v>
      </c>
      <c r="AO780" t="s">
        <v>80</v>
      </c>
      <c r="AP780" t="s">
        <v>23154</v>
      </c>
      <c r="AQ780" t="s">
        <v>23154</v>
      </c>
      <c r="AR780" t="s">
        <v>23154</v>
      </c>
      <c r="AS780" t="s">
        <v>23154</v>
      </c>
      <c r="AT780" t="s">
        <v>23154</v>
      </c>
      <c r="AU780" s="3" t="s">
        <v>25852</v>
      </c>
      <c r="AV780" t="s">
        <v>28323</v>
      </c>
      <c r="AW780" t="s">
        <v>23154</v>
      </c>
      <c r="AX780" t="s">
        <v>81</v>
      </c>
      <c r="AY780" t="s">
        <v>23154</v>
      </c>
      <c r="AZ780" t="s">
        <v>23154</v>
      </c>
      <c r="BA780" t="s">
        <v>82</v>
      </c>
      <c r="BB780" t="s">
        <v>23154</v>
      </c>
      <c r="BC780" t="s">
        <v>23154</v>
      </c>
      <c r="BD780" t="s">
        <v>8214</v>
      </c>
      <c r="BE780" t="s">
        <v>3766</v>
      </c>
      <c r="BF780" t="s">
        <v>23154</v>
      </c>
      <c r="BG780" t="s">
        <v>23154</v>
      </c>
      <c r="BH780" t="s">
        <v>23154</v>
      </c>
      <c r="BI780" t="s">
        <v>23154</v>
      </c>
      <c r="BJ780" t="s">
        <v>23154</v>
      </c>
      <c r="BK780" t="s">
        <v>23154</v>
      </c>
      <c r="BL780">
        <v>120.0000000000002</v>
      </c>
      <c r="BM780">
        <v>22.288110181763798</v>
      </c>
      <c r="BN780">
        <v>114.194577335739</v>
      </c>
      <c r="BO780" t="s">
        <v>23933</v>
      </c>
      <c r="BP780" t="s">
        <v>23109</v>
      </c>
      <c r="BQ780">
        <v>8</v>
      </c>
      <c r="BR780">
        <v>12</v>
      </c>
      <c r="BS780" t="s">
        <v>8267</v>
      </c>
      <c r="BT780" t="s">
        <v>8268</v>
      </c>
      <c r="BU780" t="s">
        <v>8217</v>
      </c>
      <c r="BV780" t="s">
        <v>23154</v>
      </c>
      <c r="BW780" t="s">
        <v>8269</v>
      </c>
      <c r="BX780" t="s">
        <v>8269</v>
      </c>
      <c r="BY780" t="s">
        <v>8270</v>
      </c>
      <c r="BZ780" t="s">
        <v>8271</v>
      </c>
      <c r="CA780" t="s">
        <v>23154</v>
      </c>
      <c r="CB780" t="s">
        <v>8222</v>
      </c>
      <c r="CC780" t="s">
        <v>8222</v>
      </c>
      <c r="CD780" t="s">
        <v>8224</v>
      </c>
      <c r="CE780" t="s">
        <v>8225</v>
      </c>
      <c r="CF780" t="s">
        <v>8222</v>
      </c>
      <c r="CQ780" cm="1">
        <f t="array" aca="1" ref="CQ780" ca="1">SUMPRODUCT(--(_xlfn.UNICODE(MID(BX780,ROW(INDIRECT("1:"&amp;LEN(BX780))),1))&gt;=19968),--(_xlfn.UNICODE(MID(BX780,ROW(INDIRECT("1:"&amp;LEN(BX780))),1))&lt;=40895))</f>
        <v>10</v>
      </c>
      <c r="CR780">
        <f t="shared" si="77"/>
        <v>10</v>
      </c>
      <c r="CT780">
        <f t="shared" si="80"/>
        <v>367</v>
      </c>
      <c r="CX780">
        <f t="shared" si="78"/>
        <v>11</v>
      </c>
      <c r="CY780">
        <f t="shared" si="81"/>
        <v>37</v>
      </c>
      <c r="DA780">
        <f t="shared" si="79"/>
        <v>7</v>
      </c>
    </row>
    <row r="781" spans="1:105">
      <c r="A781" t="s">
        <v>8272</v>
      </c>
      <c r="B781" t="s">
        <v>63</v>
      </c>
      <c r="C781" t="s">
        <v>64</v>
      </c>
      <c r="D781" t="s">
        <v>65</v>
      </c>
      <c r="E781" t="s">
        <v>66</v>
      </c>
      <c r="F781" t="s">
        <v>67</v>
      </c>
      <c r="G781" t="s">
        <v>25077</v>
      </c>
      <c r="H781" t="s">
        <v>23154</v>
      </c>
      <c r="I781" t="s">
        <v>23154</v>
      </c>
      <c r="K781" t="s">
        <v>8206</v>
      </c>
      <c r="L781" t="s">
        <v>8207</v>
      </c>
      <c r="M781">
        <v>8</v>
      </c>
      <c r="N781">
        <v>10</v>
      </c>
      <c r="O781">
        <v>6</v>
      </c>
      <c r="P781">
        <v>10</v>
      </c>
      <c r="Q781">
        <v>9</v>
      </c>
      <c r="R781" t="s">
        <v>23154</v>
      </c>
      <c r="S781" t="s">
        <v>8208</v>
      </c>
      <c r="T781" t="s">
        <v>8209</v>
      </c>
      <c r="U781" t="s">
        <v>23154</v>
      </c>
      <c r="V781" t="s">
        <v>8210</v>
      </c>
      <c r="W781" t="s">
        <v>8211</v>
      </c>
      <c r="X781" t="s">
        <v>23154</v>
      </c>
      <c r="Y781" t="s">
        <v>8273</v>
      </c>
      <c r="Z781" t="s">
        <v>8274</v>
      </c>
      <c r="AA781">
        <v>1992</v>
      </c>
      <c r="AB781" t="s">
        <v>23154</v>
      </c>
      <c r="AC781" t="s">
        <v>23154</v>
      </c>
      <c r="AD781" t="s">
        <v>23154</v>
      </c>
      <c r="AE781" t="s">
        <v>23154</v>
      </c>
      <c r="AF781" t="s">
        <v>23154</v>
      </c>
      <c r="AG781" t="s">
        <v>23154</v>
      </c>
      <c r="AH781" t="s">
        <v>74</v>
      </c>
      <c r="AI781" t="s">
        <v>75</v>
      </c>
      <c r="AJ781" t="s">
        <v>76</v>
      </c>
      <c r="AK781" t="s">
        <v>77</v>
      </c>
      <c r="AL781" t="s">
        <v>78</v>
      </c>
      <c r="AM781" t="s">
        <v>23154</v>
      </c>
      <c r="AN781" t="s">
        <v>79</v>
      </c>
      <c r="AO781" t="s">
        <v>80</v>
      </c>
      <c r="AP781" t="s">
        <v>23154</v>
      </c>
      <c r="AQ781" t="s">
        <v>23154</v>
      </c>
      <c r="AR781" t="s">
        <v>23154</v>
      </c>
      <c r="AS781" t="s">
        <v>23154</v>
      </c>
      <c r="AT781" t="s">
        <v>23154</v>
      </c>
      <c r="AU781" s="3" t="s">
        <v>25853</v>
      </c>
      <c r="AV781" t="s">
        <v>28324</v>
      </c>
      <c r="AW781" t="s">
        <v>23154</v>
      </c>
      <c r="AX781" t="s">
        <v>81</v>
      </c>
      <c r="AY781" t="s">
        <v>23154</v>
      </c>
      <c r="AZ781" t="s">
        <v>23154</v>
      </c>
      <c r="BA781" t="s">
        <v>82</v>
      </c>
      <c r="BB781" t="s">
        <v>23154</v>
      </c>
      <c r="BC781" t="s">
        <v>23154</v>
      </c>
      <c r="BD781" t="s">
        <v>8214</v>
      </c>
      <c r="BE781" t="s">
        <v>3766</v>
      </c>
      <c r="BF781" t="s">
        <v>23154</v>
      </c>
      <c r="BG781" t="s">
        <v>23154</v>
      </c>
      <c r="BH781" t="s">
        <v>23154</v>
      </c>
      <c r="BI781" t="s">
        <v>23154</v>
      </c>
      <c r="BJ781" t="s">
        <v>23154</v>
      </c>
      <c r="BK781" t="s">
        <v>23154</v>
      </c>
      <c r="BL781">
        <v>120.0000000000002</v>
      </c>
      <c r="BM781">
        <v>22.291571009999998</v>
      </c>
      <c r="BN781">
        <v>114.2421598</v>
      </c>
      <c r="BO781" t="s">
        <v>23934</v>
      </c>
      <c r="BP781" t="s">
        <v>23104</v>
      </c>
      <c r="BQ781">
        <v>8</v>
      </c>
      <c r="BR781">
        <v>21</v>
      </c>
      <c r="BS781" t="s">
        <v>8275</v>
      </c>
      <c r="BT781" t="s">
        <v>8276</v>
      </c>
      <c r="BU781" t="s">
        <v>8217</v>
      </c>
      <c r="BV781" t="s">
        <v>23154</v>
      </c>
      <c r="BW781" t="s">
        <v>8277</v>
      </c>
      <c r="BX781" t="s">
        <v>8278</v>
      </c>
      <c r="BY781" t="s">
        <v>8279</v>
      </c>
      <c r="BZ781" t="s">
        <v>8280</v>
      </c>
      <c r="CA781" t="s">
        <v>23154</v>
      </c>
      <c r="CB781" t="s">
        <v>8222</v>
      </c>
      <c r="CC781" t="s">
        <v>8281</v>
      </c>
      <c r="CD781" t="s">
        <v>8224</v>
      </c>
      <c r="CE781" t="s">
        <v>8225</v>
      </c>
      <c r="CF781" t="s">
        <v>8222</v>
      </c>
      <c r="CQ781" cm="1">
        <f t="array" aca="1" ref="CQ781" ca="1">SUMPRODUCT(--(_xlfn.UNICODE(MID(BX781,ROW(INDIRECT("1:"&amp;LEN(BX781))),1))&gt;=19968),--(_xlfn.UNICODE(MID(BX781,ROW(INDIRECT("1:"&amp;LEN(BX781))),1))&lt;=40895))</f>
        <v>30</v>
      </c>
      <c r="CR781">
        <f t="shared" si="77"/>
        <v>43</v>
      </c>
      <c r="CT781">
        <f t="shared" si="80"/>
        <v>367</v>
      </c>
      <c r="CX781">
        <f t="shared" si="78"/>
        <v>5</v>
      </c>
      <c r="CY781">
        <f t="shared" si="81"/>
        <v>37</v>
      </c>
      <c r="DA781">
        <f t="shared" si="79"/>
        <v>8</v>
      </c>
    </row>
    <row r="782" spans="1:105">
      <c r="A782" t="s">
        <v>8282</v>
      </c>
      <c r="B782" t="s">
        <v>63</v>
      </c>
      <c r="C782" t="s">
        <v>64</v>
      </c>
      <c r="D782" t="s">
        <v>65</v>
      </c>
      <c r="E782" t="s">
        <v>66</v>
      </c>
      <c r="F782" t="s">
        <v>67</v>
      </c>
      <c r="G782" t="s">
        <v>25077</v>
      </c>
      <c r="H782" t="s">
        <v>23154</v>
      </c>
      <c r="I782" t="s">
        <v>23154</v>
      </c>
      <c r="K782" t="s">
        <v>8206</v>
      </c>
      <c r="L782" t="s">
        <v>8207</v>
      </c>
      <c r="M782">
        <v>8</v>
      </c>
      <c r="N782">
        <v>10</v>
      </c>
      <c r="O782">
        <v>6</v>
      </c>
      <c r="P782">
        <v>10</v>
      </c>
      <c r="Q782">
        <v>9</v>
      </c>
      <c r="R782" t="s">
        <v>23154</v>
      </c>
      <c r="S782" t="s">
        <v>8208</v>
      </c>
      <c r="T782" t="s">
        <v>8209</v>
      </c>
      <c r="U782" t="s">
        <v>23154</v>
      </c>
      <c r="V782" t="s">
        <v>8210</v>
      </c>
      <c r="W782" t="s">
        <v>8211</v>
      </c>
      <c r="X782" t="s">
        <v>23154</v>
      </c>
      <c r="Y782" t="s">
        <v>8283</v>
      </c>
      <c r="Z782" t="s">
        <v>8284</v>
      </c>
      <c r="AA782">
        <v>1992</v>
      </c>
      <c r="AB782" t="s">
        <v>23154</v>
      </c>
      <c r="AC782" t="s">
        <v>23154</v>
      </c>
      <c r="AD782" t="s">
        <v>23154</v>
      </c>
      <c r="AE782" t="s">
        <v>23154</v>
      </c>
      <c r="AF782" t="s">
        <v>23154</v>
      </c>
      <c r="AG782" t="s">
        <v>23154</v>
      </c>
      <c r="AH782" t="s">
        <v>74</v>
      </c>
      <c r="AI782" t="s">
        <v>75</v>
      </c>
      <c r="AJ782" t="s">
        <v>76</v>
      </c>
      <c r="AK782" t="s">
        <v>77</v>
      </c>
      <c r="AL782" t="s">
        <v>78</v>
      </c>
      <c r="AM782" t="s">
        <v>23154</v>
      </c>
      <c r="AN782" t="s">
        <v>79</v>
      </c>
      <c r="AO782" t="s">
        <v>80</v>
      </c>
      <c r="AP782" t="s">
        <v>23154</v>
      </c>
      <c r="AQ782" t="s">
        <v>23154</v>
      </c>
      <c r="AR782" t="s">
        <v>23154</v>
      </c>
      <c r="AS782" t="s">
        <v>23154</v>
      </c>
      <c r="AT782" t="s">
        <v>23154</v>
      </c>
      <c r="AU782" s="3" t="s">
        <v>25854</v>
      </c>
      <c r="AV782" t="s">
        <v>28325</v>
      </c>
      <c r="AW782" t="s">
        <v>23154</v>
      </c>
      <c r="AX782" t="s">
        <v>81</v>
      </c>
      <c r="AY782" t="s">
        <v>23154</v>
      </c>
      <c r="AZ782" t="s">
        <v>23154</v>
      </c>
      <c r="BA782" t="s">
        <v>82</v>
      </c>
      <c r="BB782" t="s">
        <v>23154</v>
      </c>
      <c r="BC782" t="s">
        <v>23154</v>
      </c>
      <c r="BD782" t="s">
        <v>8214</v>
      </c>
      <c r="BE782" t="s">
        <v>3766</v>
      </c>
      <c r="BF782" t="s">
        <v>23154</v>
      </c>
      <c r="BG782" t="s">
        <v>23154</v>
      </c>
      <c r="BH782" t="s">
        <v>23154</v>
      </c>
      <c r="BI782" t="s">
        <v>23154</v>
      </c>
      <c r="BJ782" t="s">
        <v>23154</v>
      </c>
      <c r="BK782" t="s">
        <v>23154</v>
      </c>
      <c r="BL782">
        <v>120.0000000000002</v>
      </c>
      <c r="BM782">
        <v>22.33404663</v>
      </c>
      <c r="BN782">
        <v>114.17575814</v>
      </c>
      <c r="BO782" t="s">
        <v>23935</v>
      </c>
      <c r="BP782" t="s">
        <v>23116</v>
      </c>
      <c r="BQ782">
        <v>8</v>
      </c>
      <c r="BR782">
        <v>2</v>
      </c>
      <c r="BS782" t="s">
        <v>8285</v>
      </c>
      <c r="BT782" t="s">
        <v>8286</v>
      </c>
      <c r="BU782" t="s">
        <v>8217</v>
      </c>
      <c r="BV782" t="s">
        <v>23154</v>
      </c>
      <c r="BW782" t="s">
        <v>8287</v>
      </c>
      <c r="BX782" t="s">
        <v>8288</v>
      </c>
      <c r="BY782" t="s">
        <v>8289</v>
      </c>
      <c r="BZ782" t="s">
        <v>8290</v>
      </c>
      <c r="CA782" t="s">
        <v>23154</v>
      </c>
      <c r="CB782" t="s">
        <v>8222</v>
      </c>
      <c r="CC782" t="s">
        <v>23154</v>
      </c>
      <c r="CD782" t="s">
        <v>8224</v>
      </c>
      <c r="CE782" t="s">
        <v>8225</v>
      </c>
      <c r="CF782" t="s">
        <v>8222</v>
      </c>
      <c r="CQ782" cm="1">
        <f t="array" aca="1" ref="CQ782" ca="1">SUMPRODUCT(--(_xlfn.UNICODE(MID(BX782,ROW(INDIRECT("1:"&amp;LEN(BX782))),1))&gt;=19968),--(_xlfn.UNICODE(MID(BX782,ROW(INDIRECT("1:"&amp;LEN(BX782))),1))&lt;=40895))</f>
        <v>25</v>
      </c>
      <c r="CR782">
        <f t="shared" si="77"/>
        <v>33</v>
      </c>
      <c r="CS782">
        <f ca="1">_xlfn.AGGREGATE(14, 6,CQ$2:CQ$2519,ROW()-ROW($CS$1))</f>
        <v>225</v>
      </c>
      <c r="CT782">
        <f t="shared" si="80"/>
        <v>362</v>
      </c>
      <c r="CX782">
        <f t="shared" si="78"/>
        <v>5</v>
      </c>
      <c r="CY782">
        <f t="shared" si="81"/>
        <v>37</v>
      </c>
      <c r="DA782">
        <f t="shared" si="79"/>
        <v>6</v>
      </c>
    </row>
    <row r="783" spans="1:105">
      <c r="A783" t="s">
        <v>8291</v>
      </c>
      <c r="B783" t="s">
        <v>63</v>
      </c>
      <c r="C783" t="s">
        <v>64</v>
      </c>
      <c r="D783" t="s">
        <v>65</v>
      </c>
      <c r="E783" t="s">
        <v>66</v>
      </c>
      <c r="F783" t="s">
        <v>67</v>
      </c>
      <c r="G783" t="s">
        <v>25077</v>
      </c>
      <c r="H783" t="s">
        <v>23154</v>
      </c>
      <c r="I783" t="s">
        <v>23154</v>
      </c>
      <c r="K783" t="s">
        <v>8206</v>
      </c>
      <c r="L783" t="s">
        <v>8207</v>
      </c>
      <c r="M783">
        <v>8</v>
      </c>
      <c r="N783">
        <v>10</v>
      </c>
      <c r="O783">
        <v>6</v>
      </c>
      <c r="P783">
        <v>10</v>
      </c>
      <c r="Q783">
        <v>9</v>
      </c>
      <c r="R783" t="s">
        <v>23154</v>
      </c>
      <c r="S783" t="s">
        <v>8208</v>
      </c>
      <c r="T783" t="s">
        <v>8209</v>
      </c>
      <c r="U783" t="s">
        <v>23154</v>
      </c>
      <c r="V783" t="s">
        <v>8210</v>
      </c>
      <c r="W783" t="s">
        <v>8211</v>
      </c>
      <c r="X783" t="s">
        <v>23154</v>
      </c>
      <c r="Y783" t="s">
        <v>8292</v>
      </c>
      <c r="Z783" t="s">
        <v>8293</v>
      </c>
      <c r="AA783">
        <v>1992</v>
      </c>
      <c r="AB783" t="s">
        <v>23154</v>
      </c>
      <c r="AC783" t="s">
        <v>23154</v>
      </c>
      <c r="AD783" t="s">
        <v>23154</v>
      </c>
      <c r="AE783" t="s">
        <v>23154</v>
      </c>
      <c r="AF783" t="s">
        <v>23154</v>
      </c>
      <c r="AG783" t="s">
        <v>23154</v>
      </c>
      <c r="AH783" t="s">
        <v>74</v>
      </c>
      <c r="AI783" t="s">
        <v>75</v>
      </c>
      <c r="AJ783" t="s">
        <v>76</v>
      </c>
      <c r="AK783" t="s">
        <v>77</v>
      </c>
      <c r="AL783" t="s">
        <v>78</v>
      </c>
      <c r="AM783" t="s">
        <v>23154</v>
      </c>
      <c r="AN783" t="s">
        <v>79</v>
      </c>
      <c r="AO783" t="s">
        <v>80</v>
      </c>
      <c r="AP783" t="s">
        <v>23154</v>
      </c>
      <c r="AQ783" t="s">
        <v>23154</v>
      </c>
      <c r="AR783" t="s">
        <v>23154</v>
      </c>
      <c r="AS783" t="s">
        <v>23154</v>
      </c>
      <c r="AT783" t="s">
        <v>23154</v>
      </c>
      <c r="AU783" s="3" t="s">
        <v>25855</v>
      </c>
      <c r="AV783" t="s">
        <v>28326</v>
      </c>
      <c r="AW783" t="s">
        <v>23154</v>
      </c>
      <c r="AX783" t="s">
        <v>81</v>
      </c>
      <c r="AY783" t="s">
        <v>23154</v>
      </c>
      <c r="AZ783" t="s">
        <v>23154</v>
      </c>
      <c r="BA783" t="s">
        <v>82</v>
      </c>
      <c r="BB783" t="s">
        <v>23154</v>
      </c>
      <c r="BC783" t="s">
        <v>23154</v>
      </c>
      <c r="BD783" t="s">
        <v>8214</v>
      </c>
      <c r="BE783" t="s">
        <v>3766</v>
      </c>
      <c r="BF783" t="s">
        <v>23154</v>
      </c>
      <c r="BG783" t="s">
        <v>23154</v>
      </c>
      <c r="BH783" t="s">
        <v>23154</v>
      </c>
      <c r="BI783" t="s">
        <v>23154</v>
      </c>
      <c r="BJ783" t="s">
        <v>23154</v>
      </c>
      <c r="BK783" t="s">
        <v>23154</v>
      </c>
      <c r="BL783">
        <v>120.0000000000002</v>
      </c>
      <c r="BM783">
        <v>22.39817377</v>
      </c>
      <c r="BN783">
        <v>114.18223398000001</v>
      </c>
      <c r="BO783" t="s">
        <v>23936</v>
      </c>
      <c r="BP783" t="s">
        <v>23110</v>
      </c>
      <c r="BQ783">
        <v>8</v>
      </c>
      <c r="BR783">
        <v>12</v>
      </c>
      <c r="BS783" t="s">
        <v>8294</v>
      </c>
      <c r="BT783" t="s">
        <v>8295</v>
      </c>
      <c r="BU783" t="s">
        <v>8217</v>
      </c>
      <c r="BV783" t="s">
        <v>23154</v>
      </c>
      <c r="BW783" t="s">
        <v>8296</v>
      </c>
      <c r="BX783" t="s">
        <v>8296</v>
      </c>
      <c r="BY783" t="s">
        <v>8297</v>
      </c>
      <c r="BZ783" t="s">
        <v>8298</v>
      </c>
      <c r="CA783" t="s">
        <v>23154</v>
      </c>
      <c r="CB783" t="s">
        <v>8222</v>
      </c>
      <c r="CC783" t="s">
        <v>23154</v>
      </c>
      <c r="CD783" t="s">
        <v>8224</v>
      </c>
      <c r="CE783" t="s">
        <v>8225</v>
      </c>
      <c r="CF783" t="s">
        <v>8222</v>
      </c>
      <c r="CQ783" cm="1">
        <f t="array" aca="1" ref="CQ783" ca="1">SUMPRODUCT(--(_xlfn.UNICODE(MID(BX783,ROW(INDIRECT("1:"&amp;LEN(BX783))),1))&gt;=19968),--(_xlfn.UNICODE(MID(BX783,ROW(INDIRECT("1:"&amp;LEN(BX783))),1))&lt;=40895))</f>
        <v>13</v>
      </c>
      <c r="CR783">
        <f t="shared" si="77"/>
        <v>16</v>
      </c>
      <c r="CT783">
        <f t="shared" si="80"/>
        <v>360</v>
      </c>
      <c r="CX783">
        <f t="shared" si="78"/>
        <v>7</v>
      </c>
      <c r="CY783">
        <f t="shared" si="81"/>
        <v>37</v>
      </c>
      <c r="DA783">
        <f t="shared" si="79"/>
        <v>7</v>
      </c>
    </row>
    <row r="784" spans="1:105">
      <c r="A784" t="s">
        <v>8299</v>
      </c>
      <c r="B784" t="s">
        <v>63</v>
      </c>
      <c r="C784" t="s">
        <v>64</v>
      </c>
      <c r="D784" t="s">
        <v>65</v>
      </c>
      <c r="E784" t="s">
        <v>66</v>
      </c>
      <c r="F784" t="s">
        <v>67</v>
      </c>
      <c r="G784" t="s">
        <v>25077</v>
      </c>
      <c r="H784" t="s">
        <v>23154</v>
      </c>
      <c r="I784" t="s">
        <v>23154</v>
      </c>
      <c r="K784" t="s">
        <v>8206</v>
      </c>
      <c r="L784" t="s">
        <v>8207</v>
      </c>
      <c r="M784">
        <v>8</v>
      </c>
      <c r="N784">
        <v>10</v>
      </c>
      <c r="O784">
        <v>6</v>
      </c>
      <c r="P784">
        <v>10</v>
      </c>
      <c r="Q784">
        <v>9</v>
      </c>
      <c r="R784" t="s">
        <v>23154</v>
      </c>
      <c r="S784" t="s">
        <v>8208</v>
      </c>
      <c r="T784" t="s">
        <v>8209</v>
      </c>
      <c r="U784" t="s">
        <v>23154</v>
      </c>
      <c r="V784" t="s">
        <v>8210</v>
      </c>
      <c r="W784" t="s">
        <v>8211</v>
      </c>
      <c r="X784" t="s">
        <v>23154</v>
      </c>
      <c r="Y784" t="s">
        <v>8300</v>
      </c>
      <c r="Z784" t="s">
        <v>8301</v>
      </c>
      <c r="AA784">
        <v>1992</v>
      </c>
      <c r="AB784" t="s">
        <v>23154</v>
      </c>
      <c r="AC784" t="s">
        <v>23154</v>
      </c>
      <c r="AD784" t="s">
        <v>23154</v>
      </c>
      <c r="AE784" t="s">
        <v>23154</v>
      </c>
      <c r="AF784" t="s">
        <v>23154</v>
      </c>
      <c r="AG784" t="s">
        <v>23154</v>
      </c>
      <c r="AH784" t="s">
        <v>74</v>
      </c>
      <c r="AI784" t="s">
        <v>75</v>
      </c>
      <c r="AJ784" t="s">
        <v>76</v>
      </c>
      <c r="AK784" t="s">
        <v>77</v>
      </c>
      <c r="AL784" t="s">
        <v>78</v>
      </c>
      <c r="AM784" t="s">
        <v>23154</v>
      </c>
      <c r="AN784" t="s">
        <v>79</v>
      </c>
      <c r="AO784" t="s">
        <v>80</v>
      </c>
      <c r="AP784" t="s">
        <v>23154</v>
      </c>
      <c r="AQ784" t="s">
        <v>23154</v>
      </c>
      <c r="AR784" t="s">
        <v>23154</v>
      </c>
      <c r="AS784" t="s">
        <v>23154</v>
      </c>
      <c r="AT784" t="s">
        <v>23154</v>
      </c>
      <c r="AU784" s="3" t="s">
        <v>25856</v>
      </c>
      <c r="AV784" t="s">
        <v>28327</v>
      </c>
      <c r="AW784" t="s">
        <v>23154</v>
      </c>
      <c r="AX784" t="s">
        <v>81</v>
      </c>
      <c r="AY784" t="s">
        <v>23154</v>
      </c>
      <c r="AZ784" t="s">
        <v>23154</v>
      </c>
      <c r="BA784" t="s">
        <v>82</v>
      </c>
      <c r="BB784" t="s">
        <v>23154</v>
      </c>
      <c r="BC784" t="s">
        <v>23154</v>
      </c>
      <c r="BD784" t="s">
        <v>8214</v>
      </c>
      <c r="BE784" t="s">
        <v>3766</v>
      </c>
      <c r="BF784" t="s">
        <v>23154</v>
      </c>
      <c r="BG784" t="s">
        <v>23154</v>
      </c>
      <c r="BH784" t="s">
        <v>23154</v>
      </c>
      <c r="BI784" t="s">
        <v>23154</v>
      </c>
      <c r="BJ784" t="s">
        <v>23154</v>
      </c>
      <c r="BK784" t="s">
        <v>23154</v>
      </c>
      <c r="BL784">
        <v>120.0000000000002</v>
      </c>
      <c r="BM784">
        <v>22.393265620000001</v>
      </c>
      <c r="BN784">
        <v>114.18838632000001</v>
      </c>
      <c r="BO784" t="s">
        <v>23923</v>
      </c>
      <c r="BP784" t="s">
        <v>23110</v>
      </c>
      <c r="BQ784">
        <v>8</v>
      </c>
      <c r="BR784">
        <v>7</v>
      </c>
      <c r="BS784" t="s">
        <v>8164</v>
      </c>
      <c r="BT784" t="s">
        <v>8165</v>
      </c>
      <c r="BU784" t="s">
        <v>8217</v>
      </c>
      <c r="BV784" t="s">
        <v>23154</v>
      </c>
      <c r="BW784" t="s">
        <v>8302</v>
      </c>
      <c r="BX784" t="s">
        <v>8303</v>
      </c>
      <c r="BY784" t="s">
        <v>8167</v>
      </c>
      <c r="BZ784" t="s">
        <v>8304</v>
      </c>
      <c r="CA784" t="s">
        <v>23154</v>
      </c>
      <c r="CB784" t="s">
        <v>8222</v>
      </c>
      <c r="CC784" t="s">
        <v>8169</v>
      </c>
      <c r="CD784" t="s">
        <v>8224</v>
      </c>
      <c r="CE784" t="s">
        <v>8225</v>
      </c>
      <c r="CF784" t="s">
        <v>8222</v>
      </c>
      <c r="CQ784" cm="1">
        <f t="array" aca="1" ref="CQ784" ca="1">SUMPRODUCT(--(_xlfn.UNICODE(MID(BX784,ROW(INDIRECT("1:"&amp;LEN(BX784))),1))&gt;=19968),--(_xlfn.UNICODE(MID(BX784,ROW(INDIRECT("1:"&amp;LEN(BX784))),1))&lt;=40895))</f>
        <v>24</v>
      </c>
      <c r="CR784">
        <f t="shared" si="77"/>
        <v>33</v>
      </c>
      <c r="CT784">
        <f t="shared" si="80"/>
        <v>357</v>
      </c>
      <c r="CX784">
        <f t="shared" si="78"/>
        <v>4</v>
      </c>
      <c r="CY784">
        <f t="shared" si="81"/>
        <v>37</v>
      </c>
      <c r="DA784">
        <f t="shared" si="79"/>
        <v>5</v>
      </c>
    </row>
    <row r="785" spans="1:105">
      <c r="A785" t="s">
        <v>8305</v>
      </c>
      <c r="B785" t="s">
        <v>63</v>
      </c>
      <c r="C785" t="s">
        <v>64</v>
      </c>
      <c r="D785" t="s">
        <v>65</v>
      </c>
      <c r="E785" t="s">
        <v>66</v>
      </c>
      <c r="F785" t="s">
        <v>67</v>
      </c>
      <c r="G785" t="s">
        <v>25077</v>
      </c>
      <c r="H785" t="s">
        <v>23154</v>
      </c>
      <c r="I785" t="s">
        <v>23154</v>
      </c>
      <c r="K785" t="s">
        <v>8306</v>
      </c>
      <c r="L785" t="s">
        <v>8307</v>
      </c>
      <c r="M785">
        <v>8</v>
      </c>
      <c r="N785">
        <v>6</v>
      </c>
      <c r="O785">
        <v>6</v>
      </c>
      <c r="P785">
        <v>6</v>
      </c>
      <c r="Q785">
        <v>6</v>
      </c>
      <c r="R785" t="s">
        <v>23154</v>
      </c>
      <c r="S785" t="s">
        <v>8308</v>
      </c>
      <c r="T785" t="s">
        <v>8309</v>
      </c>
      <c r="U785" t="s">
        <v>23154</v>
      </c>
      <c r="V785" t="s">
        <v>8310</v>
      </c>
      <c r="W785" t="s">
        <v>8311</v>
      </c>
      <c r="X785" t="s">
        <v>23154</v>
      </c>
      <c r="Y785" t="s">
        <v>8312</v>
      </c>
      <c r="Z785" t="s">
        <v>8313</v>
      </c>
      <c r="AA785">
        <v>2001</v>
      </c>
      <c r="AB785" t="s">
        <v>23154</v>
      </c>
      <c r="AC785" t="s">
        <v>23154</v>
      </c>
      <c r="AD785" t="s">
        <v>23154</v>
      </c>
      <c r="AE785" t="s">
        <v>23154</v>
      </c>
      <c r="AF785" t="s">
        <v>23154</v>
      </c>
      <c r="AG785" t="s">
        <v>23154</v>
      </c>
      <c r="AH785" t="s">
        <v>74</v>
      </c>
      <c r="AI785" t="s">
        <v>75</v>
      </c>
      <c r="AJ785" t="s">
        <v>76</v>
      </c>
      <c r="AK785" t="s">
        <v>77</v>
      </c>
      <c r="AL785" t="s">
        <v>78</v>
      </c>
      <c r="AM785" t="s">
        <v>23154</v>
      </c>
      <c r="AN785" t="s">
        <v>8314</v>
      </c>
      <c r="AO785" t="s">
        <v>8315</v>
      </c>
      <c r="AP785" t="s">
        <v>23154</v>
      </c>
      <c r="AQ785" t="s">
        <v>23154</v>
      </c>
      <c r="AR785" t="s">
        <v>23154</v>
      </c>
      <c r="AS785" t="s">
        <v>23154</v>
      </c>
      <c r="AT785" t="s">
        <v>23154</v>
      </c>
      <c r="AU785" s="3" t="s">
        <v>25857</v>
      </c>
      <c r="AV785" t="s">
        <v>28328</v>
      </c>
      <c r="AW785" t="s">
        <v>23154</v>
      </c>
      <c r="AX785" t="s">
        <v>81</v>
      </c>
      <c r="AY785" t="s">
        <v>23154</v>
      </c>
      <c r="AZ785" t="s">
        <v>23154</v>
      </c>
      <c r="BA785" t="s">
        <v>82</v>
      </c>
      <c r="BB785" t="s">
        <v>23154</v>
      </c>
      <c r="BC785" t="s">
        <v>23154</v>
      </c>
      <c r="BD785" t="s">
        <v>8316</v>
      </c>
      <c r="BE785" t="s">
        <v>8317</v>
      </c>
      <c r="BF785" t="s">
        <v>23154</v>
      </c>
      <c r="BG785" t="s">
        <v>23154</v>
      </c>
      <c r="BH785" t="s">
        <v>23154</v>
      </c>
      <c r="BI785" t="s">
        <v>23154</v>
      </c>
      <c r="BJ785" t="s">
        <v>23154</v>
      </c>
      <c r="BK785" t="s">
        <v>23154</v>
      </c>
      <c r="BL785">
        <v>121.0000000000002</v>
      </c>
      <c r="BM785">
        <v>22.301948599537202</v>
      </c>
      <c r="BN785">
        <v>114.176047759526</v>
      </c>
      <c r="BO785" t="s">
        <v>23937</v>
      </c>
      <c r="BP785" t="s">
        <v>23105</v>
      </c>
      <c r="BQ785">
        <v>8</v>
      </c>
      <c r="BR785">
        <v>14</v>
      </c>
      <c r="BS785" t="s">
        <v>8318</v>
      </c>
      <c r="BT785" t="s">
        <v>8319</v>
      </c>
      <c r="BU785" t="s">
        <v>8320</v>
      </c>
      <c r="BV785" t="s">
        <v>23154</v>
      </c>
      <c r="BW785" t="s">
        <v>23154</v>
      </c>
      <c r="BX785" t="s">
        <v>23154</v>
      </c>
      <c r="BY785" t="s">
        <v>8321</v>
      </c>
      <c r="BZ785" t="s">
        <v>8322</v>
      </c>
      <c r="CA785" t="s">
        <v>23154</v>
      </c>
      <c r="CB785" t="s">
        <v>8323</v>
      </c>
      <c r="CC785" t="s">
        <v>23154</v>
      </c>
      <c r="CD785" t="s">
        <v>8324</v>
      </c>
      <c r="CE785" t="s">
        <v>8325</v>
      </c>
      <c r="CF785" t="s">
        <v>8323</v>
      </c>
      <c r="CQ785" cm="1">
        <f t="array" aca="1" ref="CQ785" ca="1">SUMPRODUCT(--(_xlfn.UNICODE(MID(BX785,ROW(INDIRECT("1:"&amp;LEN(BX785))),1))&gt;=19968),--(_xlfn.UNICODE(MID(BX785,ROW(INDIRECT("1:"&amp;LEN(BX785))),1))&lt;=40895))</f>
        <v>0</v>
      </c>
      <c r="CR785">
        <f t="shared" si="77"/>
        <v>4</v>
      </c>
      <c r="CT785">
        <f t="shared" si="80"/>
        <v>357</v>
      </c>
      <c r="CX785">
        <f t="shared" si="78"/>
        <v>3</v>
      </c>
      <c r="CY785">
        <f t="shared" si="81"/>
        <v>37</v>
      </c>
      <c r="DA785">
        <f t="shared" si="79"/>
        <v>16</v>
      </c>
    </row>
    <row r="786" spans="1:105">
      <c r="A786" t="s">
        <v>8326</v>
      </c>
      <c r="B786" t="s">
        <v>63</v>
      </c>
      <c r="C786" t="s">
        <v>64</v>
      </c>
      <c r="D786" t="s">
        <v>65</v>
      </c>
      <c r="E786" t="s">
        <v>66</v>
      </c>
      <c r="F786" t="s">
        <v>67</v>
      </c>
      <c r="G786" t="s">
        <v>25077</v>
      </c>
      <c r="H786" t="s">
        <v>23154</v>
      </c>
      <c r="I786" t="s">
        <v>23154</v>
      </c>
      <c r="K786" t="s">
        <v>8306</v>
      </c>
      <c r="L786" t="s">
        <v>8307</v>
      </c>
      <c r="M786">
        <v>8</v>
      </c>
      <c r="N786">
        <v>6</v>
      </c>
      <c r="O786">
        <v>6</v>
      </c>
      <c r="P786">
        <v>6</v>
      </c>
      <c r="Q786">
        <v>6</v>
      </c>
      <c r="R786" t="s">
        <v>23154</v>
      </c>
      <c r="S786" t="s">
        <v>8308</v>
      </c>
      <c r="T786" t="s">
        <v>8309</v>
      </c>
      <c r="U786" t="s">
        <v>23154</v>
      </c>
      <c r="V786" t="s">
        <v>8327</v>
      </c>
      <c r="W786" t="s">
        <v>8328</v>
      </c>
      <c r="X786" t="s">
        <v>23154</v>
      </c>
      <c r="Y786" t="s">
        <v>8329</v>
      </c>
      <c r="Z786" t="s">
        <v>8330</v>
      </c>
      <c r="AA786">
        <v>2001</v>
      </c>
      <c r="AB786" t="s">
        <v>23154</v>
      </c>
      <c r="AC786" t="s">
        <v>23154</v>
      </c>
      <c r="AD786" t="s">
        <v>23154</v>
      </c>
      <c r="AE786" t="s">
        <v>23154</v>
      </c>
      <c r="AF786" t="s">
        <v>23154</v>
      </c>
      <c r="AG786" t="s">
        <v>23154</v>
      </c>
      <c r="AH786" t="s">
        <v>74</v>
      </c>
      <c r="AI786" t="s">
        <v>75</v>
      </c>
      <c r="AJ786" t="s">
        <v>76</v>
      </c>
      <c r="AK786" t="s">
        <v>77</v>
      </c>
      <c r="AL786" t="s">
        <v>78</v>
      </c>
      <c r="AM786" t="s">
        <v>23154</v>
      </c>
      <c r="AN786" t="s">
        <v>8314</v>
      </c>
      <c r="AO786" t="s">
        <v>8315</v>
      </c>
      <c r="AP786" t="s">
        <v>23154</v>
      </c>
      <c r="AQ786" t="s">
        <v>23154</v>
      </c>
      <c r="AR786" t="s">
        <v>23154</v>
      </c>
      <c r="AS786" t="s">
        <v>23154</v>
      </c>
      <c r="AT786" t="s">
        <v>23154</v>
      </c>
      <c r="AU786" s="3" t="s">
        <v>25858</v>
      </c>
      <c r="AV786" t="s">
        <v>28329</v>
      </c>
      <c r="AW786" t="s">
        <v>23154</v>
      </c>
      <c r="AX786" t="s">
        <v>81</v>
      </c>
      <c r="AY786" t="s">
        <v>23154</v>
      </c>
      <c r="AZ786" t="s">
        <v>23154</v>
      </c>
      <c r="BA786" t="s">
        <v>82</v>
      </c>
      <c r="BB786" t="s">
        <v>23154</v>
      </c>
      <c r="BC786" t="s">
        <v>23154</v>
      </c>
      <c r="BD786" t="s">
        <v>8316</v>
      </c>
      <c r="BE786" t="s">
        <v>8317</v>
      </c>
      <c r="BF786" t="s">
        <v>23154</v>
      </c>
      <c r="BG786" t="s">
        <v>23154</v>
      </c>
      <c r="BH786" t="s">
        <v>23154</v>
      </c>
      <c r="BI786" t="s">
        <v>23154</v>
      </c>
      <c r="BJ786" t="s">
        <v>23154</v>
      </c>
      <c r="BK786" t="s">
        <v>23154</v>
      </c>
      <c r="BL786">
        <v>121.0000000000002</v>
      </c>
      <c r="BM786">
        <v>22.430509587948102</v>
      </c>
      <c r="BN786">
        <v>114.256492995362</v>
      </c>
      <c r="BO786" t="s">
        <v>23938</v>
      </c>
      <c r="BP786" t="s">
        <v>23110</v>
      </c>
      <c r="BQ786">
        <v>8</v>
      </c>
      <c r="BR786">
        <v>6</v>
      </c>
      <c r="BS786" t="s">
        <v>8331</v>
      </c>
      <c r="BT786" t="s">
        <v>8332</v>
      </c>
      <c r="BU786" t="s">
        <v>8320</v>
      </c>
      <c r="BV786" t="s">
        <v>23154</v>
      </c>
      <c r="BW786" t="s">
        <v>23154</v>
      </c>
      <c r="BX786" t="s">
        <v>23154</v>
      </c>
      <c r="BY786" t="s">
        <v>8333</v>
      </c>
      <c r="BZ786" t="s">
        <v>8334</v>
      </c>
      <c r="CA786" t="s">
        <v>23154</v>
      </c>
      <c r="CB786" t="s">
        <v>8323</v>
      </c>
      <c r="CC786" t="s">
        <v>23154</v>
      </c>
      <c r="CD786" t="s">
        <v>8324</v>
      </c>
      <c r="CE786" t="s">
        <v>8325</v>
      </c>
      <c r="CF786" t="s">
        <v>8323</v>
      </c>
      <c r="CQ786" cm="1">
        <f t="array" aca="1" ref="CQ786" ca="1">SUMPRODUCT(--(_xlfn.UNICODE(MID(BX786,ROW(INDIRECT("1:"&amp;LEN(BX786))),1))&gt;=19968),--(_xlfn.UNICODE(MID(BX786,ROW(INDIRECT("1:"&amp;LEN(BX786))),1))&lt;=40895))</f>
        <v>0</v>
      </c>
      <c r="CR786">
        <f t="shared" si="77"/>
        <v>4</v>
      </c>
      <c r="CT786">
        <f t="shared" si="80"/>
        <v>354</v>
      </c>
      <c r="CX786">
        <f t="shared" si="78"/>
        <v>5</v>
      </c>
      <c r="CY786">
        <f t="shared" si="81"/>
        <v>37</v>
      </c>
      <c r="DA786">
        <f t="shared" si="79"/>
        <v>6</v>
      </c>
    </row>
    <row r="787" spans="1:105">
      <c r="A787" t="s">
        <v>8335</v>
      </c>
      <c r="B787" t="s">
        <v>63</v>
      </c>
      <c r="C787" t="s">
        <v>64</v>
      </c>
      <c r="D787" t="s">
        <v>65</v>
      </c>
      <c r="E787" t="s">
        <v>66</v>
      </c>
      <c r="F787" t="s">
        <v>67</v>
      </c>
      <c r="G787" t="s">
        <v>25077</v>
      </c>
      <c r="H787" t="s">
        <v>23154</v>
      </c>
      <c r="I787" t="s">
        <v>23154</v>
      </c>
      <c r="K787" t="s">
        <v>8306</v>
      </c>
      <c r="L787" t="s">
        <v>8307</v>
      </c>
      <c r="M787">
        <v>8</v>
      </c>
      <c r="N787">
        <v>6</v>
      </c>
      <c r="O787">
        <v>6</v>
      </c>
      <c r="P787">
        <v>6</v>
      </c>
      <c r="Q787">
        <v>6</v>
      </c>
      <c r="R787" t="s">
        <v>23154</v>
      </c>
      <c r="S787" t="s">
        <v>8308</v>
      </c>
      <c r="T787" t="s">
        <v>8309</v>
      </c>
      <c r="U787" t="s">
        <v>23154</v>
      </c>
      <c r="V787" t="s">
        <v>8336</v>
      </c>
      <c r="W787" t="s">
        <v>8337</v>
      </c>
      <c r="X787" t="s">
        <v>23154</v>
      </c>
      <c r="Y787" t="s">
        <v>8338</v>
      </c>
      <c r="Z787" t="s">
        <v>8339</v>
      </c>
      <c r="AA787">
        <v>2001</v>
      </c>
      <c r="AB787" t="s">
        <v>23154</v>
      </c>
      <c r="AC787" t="s">
        <v>23154</v>
      </c>
      <c r="AD787" t="s">
        <v>23154</v>
      </c>
      <c r="AE787" t="s">
        <v>23154</v>
      </c>
      <c r="AF787" t="s">
        <v>23154</v>
      </c>
      <c r="AG787" t="s">
        <v>23154</v>
      </c>
      <c r="AH787" t="s">
        <v>74</v>
      </c>
      <c r="AI787" t="s">
        <v>75</v>
      </c>
      <c r="AJ787" t="s">
        <v>76</v>
      </c>
      <c r="AK787" t="s">
        <v>77</v>
      </c>
      <c r="AL787" t="s">
        <v>78</v>
      </c>
      <c r="AM787" t="s">
        <v>23154</v>
      </c>
      <c r="AN787" t="s">
        <v>8314</v>
      </c>
      <c r="AO787" t="s">
        <v>8315</v>
      </c>
      <c r="AP787" t="s">
        <v>23154</v>
      </c>
      <c r="AQ787" t="s">
        <v>23154</v>
      </c>
      <c r="AR787" t="s">
        <v>23154</v>
      </c>
      <c r="AS787" t="s">
        <v>23154</v>
      </c>
      <c r="AT787" t="s">
        <v>23154</v>
      </c>
      <c r="AU787" s="3" t="s">
        <v>25859</v>
      </c>
      <c r="AV787" t="s">
        <v>28330</v>
      </c>
      <c r="AW787" t="s">
        <v>23154</v>
      </c>
      <c r="AX787" t="s">
        <v>81</v>
      </c>
      <c r="AY787" t="s">
        <v>23154</v>
      </c>
      <c r="AZ787" t="s">
        <v>23154</v>
      </c>
      <c r="BA787" t="s">
        <v>82</v>
      </c>
      <c r="BB787" t="s">
        <v>23154</v>
      </c>
      <c r="BC787" t="s">
        <v>23154</v>
      </c>
      <c r="BD787" t="s">
        <v>8316</v>
      </c>
      <c r="BE787" t="s">
        <v>8317</v>
      </c>
      <c r="BF787" t="s">
        <v>23154</v>
      </c>
      <c r="BG787" t="s">
        <v>23154</v>
      </c>
      <c r="BH787" t="s">
        <v>23154</v>
      </c>
      <c r="BI787" t="s">
        <v>23154</v>
      </c>
      <c r="BJ787" t="s">
        <v>23154</v>
      </c>
      <c r="BK787" t="s">
        <v>23154</v>
      </c>
      <c r="BL787">
        <v>121.0000000000002</v>
      </c>
      <c r="BM787">
        <v>22.310804444272101</v>
      </c>
      <c r="BN787">
        <v>114.22291772419599</v>
      </c>
      <c r="BO787" t="s">
        <v>23939</v>
      </c>
      <c r="BP787" t="s">
        <v>23104</v>
      </c>
      <c r="BQ787">
        <v>8</v>
      </c>
      <c r="BR787">
        <v>9</v>
      </c>
      <c r="BS787" t="s">
        <v>8340</v>
      </c>
      <c r="BT787" t="s">
        <v>8341</v>
      </c>
      <c r="BU787" t="s">
        <v>8320</v>
      </c>
      <c r="BV787" t="s">
        <v>23154</v>
      </c>
      <c r="BW787" t="s">
        <v>23154</v>
      </c>
      <c r="BX787" t="s">
        <v>23154</v>
      </c>
      <c r="BY787" t="s">
        <v>8342</v>
      </c>
      <c r="BZ787" t="s">
        <v>8343</v>
      </c>
      <c r="CA787" t="s">
        <v>23154</v>
      </c>
      <c r="CB787" t="s">
        <v>8323</v>
      </c>
      <c r="CC787" t="s">
        <v>8344</v>
      </c>
      <c r="CD787" t="s">
        <v>8324</v>
      </c>
      <c r="CE787" t="s">
        <v>8325</v>
      </c>
      <c r="CF787" t="s">
        <v>8323</v>
      </c>
      <c r="CQ787" cm="1">
        <f t="array" aca="1" ref="CQ787" ca="1">SUMPRODUCT(--(_xlfn.UNICODE(MID(BX787,ROW(INDIRECT("1:"&amp;LEN(BX787))),1))&gt;=19968),--(_xlfn.UNICODE(MID(BX787,ROW(INDIRECT("1:"&amp;LEN(BX787))),1))&lt;=40895))</f>
        <v>0</v>
      </c>
      <c r="CR787">
        <f t="shared" si="77"/>
        <v>4</v>
      </c>
      <c r="CT787">
        <f t="shared" si="80"/>
        <v>351</v>
      </c>
      <c r="CX787">
        <f t="shared" si="78"/>
        <v>4</v>
      </c>
      <c r="CY787">
        <f t="shared" si="81"/>
        <v>37</v>
      </c>
      <c r="DA787">
        <f t="shared" si="79"/>
        <v>15</v>
      </c>
    </row>
    <row r="788" spans="1:105">
      <c r="A788" t="s">
        <v>8345</v>
      </c>
      <c r="B788" t="s">
        <v>63</v>
      </c>
      <c r="C788" t="s">
        <v>64</v>
      </c>
      <c r="D788" t="s">
        <v>65</v>
      </c>
      <c r="E788" t="s">
        <v>66</v>
      </c>
      <c r="F788" t="s">
        <v>67</v>
      </c>
      <c r="G788" t="s">
        <v>25077</v>
      </c>
      <c r="H788" t="s">
        <v>23154</v>
      </c>
      <c r="I788" t="s">
        <v>23154</v>
      </c>
      <c r="K788" t="s">
        <v>8306</v>
      </c>
      <c r="L788" t="s">
        <v>8307</v>
      </c>
      <c r="M788">
        <v>8</v>
      </c>
      <c r="N788">
        <v>6</v>
      </c>
      <c r="O788">
        <v>6</v>
      </c>
      <c r="P788">
        <v>6</v>
      </c>
      <c r="Q788">
        <v>6</v>
      </c>
      <c r="R788" t="s">
        <v>23154</v>
      </c>
      <c r="S788" t="s">
        <v>8308</v>
      </c>
      <c r="T788" t="s">
        <v>8309</v>
      </c>
      <c r="U788" t="s">
        <v>23154</v>
      </c>
      <c r="V788" t="s">
        <v>8346</v>
      </c>
      <c r="W788" t="s">
        <v>8347</v>
      </c>
      <c r="X788" t="s">
        <v>23154</v>
      </c>
      <c r="Y788" t="s">
        <v>8348</v>
      </c>
      <c r="Z788" t="s">
        <v>8349</v>
      </c>
      <c r="AA788">
        <v>2001</v>
      </c>
      <c r="AB788" t="s">
        <v>23154</v>
      </c>
      <c r="AC788" t="s">
        <v>23154</v>
      </c>
      <c r="AD788" t="s">
        <v>23154</v>
      </c>
      <c r="AE788" t="s">
        <v>23154</v>
      </c>
      <c r="AF788" t="s">
        <v>23154</v>
      </c>
      <c r="AG788" t="s">
        <v>23154</v>
      </c>
      <c r="AH788" t="s">
        <v>74</v>
      </c>
      <c r="AI788" t="s">
        <v>75</v>
      </c>
      <c r="AJ788" t="s">
        <v>76</v>
      </c>
      <c r="AK788" t="s">
        <v>77</v>
      </c>
      <c r="AL788" t="s">
        <v>78</v>
      </c>
      <c r="AM788" t="s">
        <v>23154</v>
      </c>
      <c r="AN788" t="s">
        <v>8314</v>
      </c>
      <c r="AO788" t="s">
        <v>8315</v>
      </c>
      <c r="AP788" t="s">
        <v>23154</v>
      </c>
      <c r="AQ788" t="s">
        <v>23154</v>
      </c>
      <c r="AR788" t="s">
        <v>23154</v>
      </c>
      <c r="AS788" t="s">
        <v>23154</v>
      </c>
      <c r="AT788" t="s">
        <v>23154</v>
      </c>
      <c r="AU788" s="3" t="s">
        <v>25860</v>
      </c>
      <c r="AV788" t="s">
        <v>28331</v>
      </c>
      <c r="AW788" t="s">
        <v>23154</v>
      </c>
      <c r="AX788" t="s">
        <v>81</v>
      </c>
      <c r="AY788" t="s">
        <v>23154</v>
      </c>
      <c r="AZ788" t="s">
        <v>23154</v>
      </c>
      <c r="BA788" t="s">
        <v>82</v>
      </c>
      <c r="BB788" t="s">
        <v>23154</v>
      </c>
      <c r="BC788" t="s">
        <v>23154</v>
      </c>
      <c r="BD788" t="s">
        <v>8316</v>
      </c>
      <c r="BE788" t="s">
        <v>8317</v>
      </c>
      <c r="BF788" t="s">
        <v>23154</v>
      </c>
      <c r="BG788" t="s">
        <v>23154</v>
      </c>
      <c r="BH788" t="s">
        <v>23154</v>
      </c>
      <c r="BI788" t="s">
        <v>23154</v>
      </c>
      <c r="BJ788" t="s">
        <v>23154</v>
      </c>
      <c r="BK788" t="s">
        <v>23154</v>
      </c>
      <c r="BL788">
        <v>121.0000000000002</v>
      </c>
      <c r="BM788">
        <v>22.319773688767299</v>
      </c>
      <c r="BN788">
        <v>114.166968140829</v>
      </c>
      <c r="BO788" t="s">
        <v>23940</v>
      </c>
      <c r="BP788" t="s">
        <v>23105</v>
      </c>
      <c r="BQ788">
        <v>8</v>
      </c>
      <c r="BR788">
        <v>4</v>
      </c>
      <c r="BS788" t="s">
        <v>359</v>
      </c>
      <c r="BT788" t="s">
        <v>8350</v>
      </c>
      <c r="BU788" t="s">
        <v>8320</v>
      </c>
      <c r="BV788" t="s">
        <v>23154</v>
      </c>
      <c r="BW788" t="s">
        <v>23154</v>
      </c>
      <c r="BX788" t="s">
        <v>23154</v>
      </c>
      <c r="BY788" t="s">
        <v>8351</v>
      </c>
      <c r="BZ788" t="s">
        <v>8352</v>
      </c>
      <c r="CA788" t="s">
        <v>23154</v>
      </c>
      <c r="CB788" t="s">
        <v>8323</v>
      </c>
      <c r="CC788" t="s">
        <v>23154</v>
      </c>
      <c r="CD788" t="s">
        <v>8324</v>
      </c>
      <c r="CE788" t="s">
        <v>8325</v>
      </c>
      <c r="CF788" t="s">
        <v>8323</v>
      </c>
      <c r="CQ788" cm="1">
        <f t="array" aca="1" ref="CQ788" ca="1">SUMPRODUCT(--(_xlfn.UNICODE(MID(BX788,ROW(INDIRECT("1:"&amp;LEN(BX788))),1))&gt;=19968),--(_xlfn.UNICODE(MID(BX788,ROW(INDIRECT("1:"&amp;LEN(BX788))),1))&lt;=40895))</f>
        <v>0</v>
      </c>
      <c r="CR788">
        <f t="shared" si="77"/>
        <v>4</v>
      </c>
      <c r="CS788">
        <f ca="1">_xlfn.AGGREGATE(14, 6,CQ$2:CQ$2519,ROW()-ROW($CS$1))</f>
        <v>225</v>
      </c>
      <c r="CT788">
        <f t="shared" si="80"/>
        <v>350</v>
      </c>
      <c r="CX788">
        <f t="shared" si="78"/>
        <v>4</v>
      </c>
      <c r="CY788">
        <f t="shared" si="81"/>
        <v>37</v>
      </c>
      <c r="DA788">
        <f t="shared" si="79"/>
        <v>23</v>
      </c>
    </row>
    <row r="789" spans="1:105">
      <c r="A789" t="s">
        <v>8353</v>
      </c>
      <c r="B789" t="s">
        <v>63</v>
      </c>
      <c r="C789" t="s">
        <v>64</v>
      </c>
      <c r="D789" t="s">
        <v>65</v>
      </c>
      <c r="E789" t="s">
        <v>66</v>
      </c>
      <c r="F789" t="s">
        <v>67</v>
      </c>
      <c r="G789" t="s">
        <v>25077</v>
      </c>
      <c r="H789" t="s">
        <v>23154</v>
      </c>
      <c r="I789" t="s">
        <v>23154</v>
      </c>
      <c r="K789" t="s">
        <v>8306</v>
      </c>
      <c r="L789" t="s">
        <v>8307</v>
      </c>
      <c r="M789">
        <v>8</v>
      </c>
      <c r="N789">
        <v>6</v>
      </c>
      <c r="O789">
        <v>6</v>
      </c>
      <c r="P789">
        <v>6</v>
      </c>
      <c r="Q789">
        <v>6</v>
      </c>
      <c r="R789" t="s">
        <v>23154</v>
      </c>
      <c r="S789" t="s">
        <v>8308</v>
      </c>
      <c r="T789" t="s">
        <v>8309</v>
      </c>
      <c r="U789" t="s">
        <v>23154</v>
      </c>
      <c r="V789" t="s">
        <v>8354</v>
      </c>
      <c r="W789" t="s">
        <v>8355</v>
      </c>
      <c r="X789" t="s">
        <v>23154</v>
      </c>
      <c r="Y789" t="s">
        <v>8356</v>
      </c>
      <c r="Z789" t="s">
        <v>8357</v>
      </c>
      <c r="AA789">
        <v>2001</v>
      </c>
      <c r="AB789" t="s">
        <v>23154</v>
      </c>
      <c r="AC789" t="s">
        <v>23154</v>
      </c>
      <c r="AD789" t="s">
        <v>23154</v>
      </c>
      <c r="AE789" t="s">
        <v>23154</v>
      </c>
      <c r="AF789" t="s">
        <v>23154</v>
      </c>
      <c r="AG789" t="s">
        <v>23154</v>
      </c>
      <c r="AH789" t="s">
        <v>74</v>
      </c>
      <c r="AI789" t="s">
        <v>75</v>
      </c>
      <c r="AJ789" t="s">
        <v>76</v>
      </c>
      <c r="AK789" t="s">
        <v>77</v>
      </c>
      <c r="AL789" t="s">
        <v>78</v>
      </c>
      <c r="AM789" t="s">
        <v>23154</v>
      </c>
      <c r="AN789" t="s">
        <v>8314</v>
      </c>
      <c r="AO789" t="s">
        <v>8315</v>
      </c>
      <c r="AP789" t="s">
        <v>23154</v>
      </c>
      <c r="AQ789" t="s">
        <v>23154</v>
      </c>
      <c r="AR789" t="s">
        <v>23154</v>
      </c>
      <c r="AS789" t="s">
        <v>23154</v>
      </c>
      <c r="AT789" t="s">
        <v>23154</v>
      </c>
      <c r="AU789" s="3" t="s">
        <v>25861</v>
      </c>
      <c r="AV789" t="s">
        <v>28332</v>
      </c>
      <c r="AW789" t="s">
        <v>23154</v>
      </c>
      <c r="AX789" t="s">
        <v>81</v>
      </c>
      <c r="AY789" t="s">
        <v>23154</v>
      </c>
      <c r="AZ789" t="s">
        <v>23154</v>
      </c>
      <c r="BA789" t="s">
        <v>82</v>
      </c>
      <c r="BB789" t="s">
        <v>23154</v>
      </c>
      <c r="BC789" t="s">
        <v>23154</v>
      </c>
      <c r="BD789" t="s">
        <v>8316</v>
      </c>
      <c r="BE789" t="s">
        <v>8317</v>
      </c>
      <c r="BF789" t="s">
        <v>23154</v>
      </c>
      <c r="BG789" t="s">
        <v>23154</v>
      </c>
      <c r="BH789" t="s">
        <v>23154</v>
      </c>
      <c r="BI789" t="s">
        <v>23154</v>
      </c>
      <c r="BJ789" t="s">
        <v>23154</v>
      </c>
      <c r="BK789" t="s">
        <v>23154</v>
      </c>
      <c r="BL789">
        <v>121.0000000000002</v>
      </c>
      <c r="BM789">
        <v>22.318891906901399</v>
      </c>
      <c r="BN789">
        <v>114.174005152677</v>
      </c>
      <c r="BO789" t="s">
        <v>23941</v>
      </c>
      <c r="BP789" t="s">
        <v>23105</v>
      </c>
      <c r="BQ789">
        <v>8</v>
      </c>
      <c r="BR789">
        <v>7</v>
      </c>
      <c r="BS789" t="s">
        <v>8358</v>
      </c>
      <c r="BT789" t="s">
        <v>8359</v>
      </c>
      <c r="BU789" t="s">
        <v>8320</v>
      </c>
      <c r="BV789" t="s">
        <v>23154</v>
      </c>
      <c r="BW789" t="s">
        <v>23154</v>
      </c>
      <c r="BX789" t="s">
        <v>23154</v>
      </c>
      <c r="BY789" t="s">
        <v>8360</v>
      </c>
      <c r="BZ789" t="s">
        <v>8361</v>
      </c>
      <c r="CA789" t="s">
        <v>23154</v>
      </c>
      <c r="CB789" t="s">
        <v>8323</v>
      </c>
      <c r="CC789" t="s">
        <v>8362</v>
      </c>
      <c r="CD789" t="s">
        <v>8324</v>
      </c>
      <c r="CE789" t="s">
        <v>8325</v>
      </c>
      <c r="CF789" t="s">
        <v>8323</v>
      </c>
      <c r="CQ789" cm="1">
        <f t="array" aca="1" ref="CQ789" ca="1">SUMPRODUCT(--(_xlfn.UNICODE(MID(BX789,ROW(INDIRECT("1:"&amp;LEN(BX789))),1))&gt;=19968),--(_xlfn.UNICODE(MID(BX789,ROW(INDIRECT("1:"&amp;LEN(BX789))),1))&lt;=40895))</f>
        <v>0</v>
      </c>
      <c r="CR789">
        <f t="shared" si="77"/>
        <v>4</v>
      </c>
      <c r="CS789">
        <f ca="1">_xlfn.AGGREGATE(14, 6,CQ$2:CQ$2519,ROW()-ROW($CS$1))</f>
        <v>225</v>
      </c>
      <c r="CT789">
        <f t="shared" si="80"/>
        <v>348</v>
      </c>
      <c r="CX789">
        <f t="shared" si="78"/>
        <v>6</v>
      </c>
      <c r="CY789">
        <f t="shared" si="81"/>
        <v>37</v>
      </c>
      <c r="DA789">
        <f t="shared" si="79"/>
        <v>22</v>
      </c>
    </row>
    <row r="790" spans="1:105">
      <c r="A790" t="s">
        <v>8363</v>
      </c>
      <c r="B790" t="s">
        <v>63</v>
      </c>
      <c r="C790" t="s">
        <v>64</v>
      </c>
      <c r="D790" t="s">
        <v>65</v>
      </c>
      <c r="E790" t="s">
        <v>66</v>
      </c>
      <c r="F790" t="s">
        <v>67</v>
      </c>
      <c r="G790" t="s">
        <v>25077</v>
      </c>
      <c r="H790" t="s">
        <v>23154</v>
      </c>
      <c r="I790" t="s">
        <v>23154</v>
      </c>
      <c r="K790" t="s">
        <v>8306</v>
      </c>
      <c r="L790" t="s">
        <v>8307</v>
      </c>
      <c r="M790">
        <v>8</v>
      </c>
      <c r="N790">
        <v>6</v>
      </c>
      <c r="O790">
        <v>6</v>
      </c>
      <c r="P790">
        <v>6</v>
      </c>
      <c r="Q790">
        <v>6</v>
      </c>
      <c r="R790" t="s">
        <v>23154</v>
      </c>
      <c r="S790" t="s">
        <v>8308</v>
      </c>
      <c r="T790" t="s">
        <v>8309</v>
      </c>
      <c r="U790" t="s">
        <v>23154</v>
      </c>
      <c r="V790" t="s">
        <v>8364</v>
      </c>
      <c r="W790" t="s">
        <v>8365</v>
      </c>
      <c r="X790" t="s">
        <v>23154</v>
      </c>
      <c r="Y790" t="s">
        <v>8366</v>
      </c>
      <c r="Z790" t="s">
        <v>8367</v>
      </c>
      <c r="AA790">
        <v>2001</v>
      </c>
      <c r="AB790" t="s">
        <v>23154</v>
      </c>
      <c r="AC790" t="s">
        <v>23154</v>
      </c>
      <c r="AD790" t="s">
        <v>23154</v>
      </c>
      <c r="AE790" t="s">
        <v>23154</v>
      </c>
      <c r="AF790" t="s">
        <v>23154</v>
      </c>
      <c r="AG790" t="s">
        <v>23154</v>
      </c>
      <c r="AH790" t="s">
        <v>74</v>
      </c>
      <c r="AI790" t="s">
        <v>75</v>
      </c>
      <c r="AJ790" t="s">
        <v>76</v>
      </c>
      <c r="AK790" t="s">
        <v>77</v>
      </c>
      <c r="AL790" t="s">
        <v>78</v>
      </c>
      <c r="AM790" t="s">
        <v>23154</v>
      </c>
      <c r="AN790" t="s">
        <v>8314</v>
      </c>
      <c r="AO790" t="s">
        <v>8315</v>
      </c>
      <c r="AP790" t="s">
        <v>23154</v>
      </c>
      <c r="AQ790" t="s">
        <v>23154</v>
      </c>
      <c r="AR790" t="s">
        <v>23154</v>
      </c>
      <c r="AS790" t="s">
        <v>23154</v>
      </c>
      <c r="AT790" t="s">
        <v>23154</v>
      </c>
      <c r="AU790" s="3" t="s">
        <v>25862</v>
      </c>
      <c r="AV790" t="s">
        <v>28333</v>
      </c>
      <c r="AW790" t="s">
        <v>23154</v>
      </c>
      <c r="AX790" t="s">
        <v>81</v>
      </c>
      <c r="AY790" t="s">
        <v>23154</v>
      </c>
      <c r="AZ790" t="s">
        <v>23154</v>
      </c>
      <c r="BA790" t="s">
        <v>82</v>
      </c>
      <c r="BB790" t="s">
        <v>23154</v>
      </c>
      <c r="BC790" t="s">
        <v>23154</v>
      </c>
      <c r="BD790" t="s">
        <v>8316</v>
      </c>
      <c r="BE790" t="s">
        <v>8317</v>
      </c>
      <c r="BF790" t="s">
        <v>23154</v>
      </c>
      <c r="BG790" t="s">
        <v>23154</v>
      </c>
      <c r="BH790" t="s">
        <v>23154</v>
      </c>
      <c r="BI790" t="s">
        <v>23154</v>
      </c>
      <c r="BJ790" t="s">
        <v>23154</v>
      </c>
      <c r="BK790" t="s">
        <v>23154</v>
      </c>
      <c r="BL790">
        <v>121.0000000000002</v>
      </c>
      <c r="BM790">
        <v>22.2834865502975</v>
      </c>
      <c r="BN790">
        <v>114.151719356445</v>
      </c>
      <c r="BO790" t="s">
        <v>23942</v>
      </c>
      <c r="BP790" t="s">
        <v>23108</v>
      </c>
      <c r="BQ790">
        <v>8</v>
      </c>
      <c r="BR790">
        <v>9</v>
      </c>
      <c r="BS790" t="s">
        <v>8368</v>
      </c>
      <c r="BT790" t="s">
        <v>8369</v>
      </c>
      <c r="BU790" t="s">
        <v>8320</v>
      </c>
      <c r="BV790" t="s">
        <v>23154</v>
      </c>
      <c r="BW790" t="s">
        <v>23154</v>
      </c>
      <c r="BX790" t="s">
        <v>23154</v>
      </c>
      <c r="BY790" t="s">
        <v>8370</v>
      </c>
      <c r="BZ790" t="s">
        <v>8371</v>
      </c>
      <c r="CA790" t="s">
        <v>23154</v>
      </c>
      <c r="CB790" t="s">
        <v>8323</v>
      </c>
      <c r="CC790" t="s">
        <v>8372</v>
      </c>
      <c r="CD790" t="s">
        <v>8324</v>
      </c>
      <c r="CE790" t="s">
        <v>8325</v>
      </c>
      <c r="CF790" t="s">
        <v>8323</v>
      </c>
      <c r="CQ790" cm="1">
        <f t="array" aca="1" ref="CQ790" ca="1">SUMPRODUCT(--(_xlfn.UNICODE(MID(BX790,ROW(INDIRECT("1:"&amp;LEN(BX790))),1))&gt;=19968),--(_xlfn.UNICODE(MID(BX790,ROW(INDIRECT("1:"&amp;LEN(BX790))),1))&lt;=40895))</f>
        <v>0</v>
      </c>
      <c r="CR790">
        <f t="shared" si="77"/>
        <v>4</v>
      </c>
      <c r="CT790">
        <f t="shared" si="80"/>
        <v>348</v>
      </c>
      <c r="CX790">
        <f t="shared" si="78"/>
        <v>11</v>
      </c>
      <c r="CY790">
        <f t="shared" si="81"/>
        <v>37</v>
      </c>
      <c r="DA790">
        <f t="shared" si="79"/>
        <v>18</v>
      </c>
    </row>
    <row r="791" spans="1:105">
      <c r="A791" t="s">
        <v>8373</v>
      </c>
      <c r="B791" t="s">
        <v>63</v>
      </c>
      <c r="C791" t="s">
        <v>64</v>
      </c>
      <c r="D791" t="s">
        <v>65</v>
      </c>
      <c r="E791" t="s">
        <v>66</v>
      </c>
      <c r="F791" t="s">
        <v>67</v>
      </c>
      <c r="G791" t="s">
        <v>25077</v>
      </c>
      <c r="H791" t="s">
        <v>23154</v>
      </c>
      <c r="I791" t="s">
        <v>23154</v>
      </c>
      <c r="K791" t="s">
        <v>8306</v>
      </c>
      <c r="L791" t="s">
        <v>8307</v>
      </c>
      <c r="M791">
        <v>8</v>
      </c>
      <c r="N791">
        <v>6</v>
      </c>
      <c r="O791">
        <v>6</v>
      </c>
      <c r="P791">
        <v>6</v>
      </c>
      <c r="Q791">
        <v>6</v>
      </c>
      <c r="R791" t="s">
        <v>23154</v>
      </c>
      <c r="S791" t="s">
        <v>8308</v>
      </c>
      <c r="T791" t="s">
        <v>8309</v>
      </c>
      <c r="U791" t="s">
        <v>23154</v>
      </c>
      <c r="V791" t="s">
        <v>8374</v>
      </c>
      <c r="W791" t="s">
        <v>8375</v>
      </c>
      <c r="X791" t="s">
        <v>23154</v>
      </c>
      <c r="Y791" t="s">
        <v>8376</v>
      </c>
      <c r="Z791" t="s">
        <v>8377</v>
      </c>
      <c r="AA791">
        <v>2001</v>
      </c>
      <c r="AB791" t="s">
        <v>23154</v>
      </c>
      <c r="AC791" t="s">
        <v>23154</v>
      </c>
      <c r="AD791" t="s">
        <v>23154</v>
      </c>
      <c r="AE791" t="s">
        <v>23154</v>
      </c>
      <c r="AF791" t="s">
        <v>23154</v>
      </c>
      <c r="AG791" t="s">
        <v>23154</v>
      </c>
      <c r="AH791" t="s">
        <v>74</v>
      </c>
      <c r="AI791" t="s">
        <v>75</v>
      </c>
      <c r="AJ791" t="s">
        <v>76</v>
      </c>
      <c r="AK791" t="s">
        <v>77</v>
      </c>
      <c r="AL791" t="s">
        <v>78</v>
      </c>
      <c r="AM791" t="s">
        <v>23154</v>
      </c>
      <c r="AN791" t="s">
        <v>8314</v>
      </c>
      <c r="AO791" t="s">
        <v>8315</v>
      </c>
      <c r="AP791" t="s">
        <v>23154</v>
      </c>
      <c r="AQ791" t="s">
        <v>23154</v>
      </c>
      <c r="AR791" t="s">
        <v>23154</v>
      </c>
      <c r="AS791" t="s">
        <v>23154</v>
      </c>
      <c r="AT791" t="s">
        <v>23154</v>
      </c>
      <c r="AU791" s="3" t="s">
        <v>25863</v>
      </c>
      <c r="AV791" t="s">
        <v>28334</v>
      </c>
      <c r="AW791" t="s">
        <v>23154</v>
      </c>
      <c r="AX791" t="s">
        <v>81</v>
      </c>
      <c r="AY791" t="s">
        <v>23154</v>
      </c>
      <c r="AZ791" t="s">
        <v>23154</v>
      </c>
      <c r="BA791" t="s">
        <v>82</v>
      </c>
      <c r="BB791" t="s">
        <v>23154</v>
      </c>
      <c r="BC791" t="s">
        <v>23154</v>
      </c>
      <c r="BD791" t="s">
        <v>8316</v>
      </c>
      <c r="BE791" t="s">
        <v>8317</v>
      </c>
      <c r="BF791" t="s">
        <v>23154</v>
      </c>
      <c r="BG791" t="s">
        <v>23154</v>
      </c>
      <c r="BH791" t="s">
        <v>23154</v>
      </c>
      <c r="BI791" t="s">
        <v>23154</v>
      </c>
      <c r="BJ791" t="s">
        <v>23154</v>
      </c>
      <c r="BK791" t="s">
        <v>23154</v>
      </c>
      <c r="BL791">
        <v>121.0000000000002</v>
      </c>
      <c r="BM791">
        <v>22.299825323698901</v>
      </c>
      <c r="BN791">
        <v>114.17528757907201</v>
      </c>
      <c r="BO791" t="s">
        <v>23943</v>
      </c>
      <c r="BP791" t="s">
        <v>23105</v>
      </c>
      <c r="BQ791">
        <v>8</v>
      </c>
      <c r="BR791">
        <v>14</v>
      </c>
      <c r="BS791" t="s">
        <v>8378</v>
      </c>
      <c r="BT791" t="s">
        <v>8379</v>
      </c>
      <c r="BU791" t="s">
        <v>8320</v>
      </c>
      <c r="BV791" t="s">
        <v>23154</v>
      </c>
      <c r="BW791" t="s">
        <v>23154</v>
      </c>
      <c r="BX791" t="s">
        <v>23154</v>
      </c>
      <c r="BY791" t="s">
        <v>8380</v>
      </c>
      <c r="BZ791" t="s">
        <v>8381</v>
      </c>
      <c r="CA791" t="s">
        <v>23154</v>
      </c>
      <c r="CB791" t="s">
        <v>8323</v>
      </c>
      <c r="CC791" t="s">
        <v>23154</v>
      </c>
      <c r="CD791" t="s">
        <v>8324</v>
      </c>
      <c r="CE791" t="s">
        <v>8325</v>
      </c>
      <c r="CF791" t="s">
        <v>8323</v>
      </c>
      <c r="CQ791" cm="1">
        <f t="array" aca="1" ref="CQ791" ca="1">SUMPRODUCT(--(_xlfn.UNICODE(MID(BX791,ROW(INDIRECT("1:"&amp;LEN(BX791))),1))&gt;=19968),--(_xlfn.UNICODE(MID(BX791,ROW(INDIRECT("1:"&amp;LEN(BX791))),1))&lt;=40895))</f>
        <v>0</v>
      </c>
      <c r="CR791">
        <f t="shared" si="77"/>
        <v>4</v>
      </c>
      <c r="CT791">
        <f t="shared" si="80"/>
        <v>348</v>
      </c>
      <c r="CX791">
        <f t="shared" si="78"/>
        <v>3</v>
      </c>
      <c r="CY791">
        <f t="shared" si="81"/>
        <v>37</v>
      </c>
      <c r="DA791">
        <f t="shared" si="79"/>
        <v>27</v>
      </c>
    </row>
    <row r="792" spans="1:105">
      <c r="A792" t="s">
        <v>8382</v>
      </c>
      <c r="B792" t="s">
        <v>63</v>
      </c>
      <c r="C792" t="s">
        <v>64</v>
      </c>
      <c r="D792" t="s">
        <v>65</v>
      </c>
      <c r="E792" t="s">
        <v>66</v>
      </c>
      <c r="F792" t="s">
        <v>67</v>
      </c>
      <c r="G792" t="s">
        <v>25077</v>
      </c>
      <c r="H792" t="s">
        <v>23154</v>
      </c>
      <c r="I792" t="s">
        <v>23154</v>
      </c>
      <c r="K792" t="s">
        <v>8306</v>
      </c>
      <c r="L792" t="s">
        <v>8307</v>
      </c>
      <c r="M792">
        <v>8</v>
      </c>
      <c r="N792">
        <v>6</v>
      </c>
      <c r="O792">
        <v>6</v>
      </c>
      <c r="P792">
        <v>6</v>
      </c>
      <c r="Q792">
        <v>6</v>
      </c>
      <c r="R792" t="s">
        <v>23154</v>
      </c>
      <c r="S792" t="s">
        <v>8308</v>
      </c>
      <c r="T792" t="s">
        <v>8309</v>
      </c>
      <c r="U792" t="s">
        <v>23154</v>
      </c>
      <c r="V792" t="s">
        <v>8383</v>
      </c>
      <c r="W792" t="s">
        <v>8384</v>
      </c>
      <c r="X792" t="s">
        <v>23154</v>
      </c>
      <c r="Y792" t="s">
        <v>8385</v>
      </c>
      <c r="Z792" t="s">
        <v>8386</v>
      </c>
      <c r="AA792">
        <v>2001</v>
      </c>
      <c r="AB792" t="s">
        <v>23154</v>
      </c>
      <c r="AC792" t="s">
        <v>23154</v>
      </c>
      <c r="AD792" t="s">
        <v>23154</v>
      </c>
      <c r="AE792" t="s">
        <v>23154</v>
      </c>
      <c r="AF792" t="s">
        <v>23154</v>
      </c>
      <c r="AG792" t="s">
        <v>23154</v>
      </c>
      <c r="AH792" t="s">
        <v>74</v>
      </c>
      <c r="AI792" t="s">
        <v>75</v>
      </c>
      <c r="AJ792" t="s">
        <v>76</v>
      </c>
      <c r="AK792" t="s">
        <v>77</v>
      </c>
      <c r="AL792" t="s">
        <v>78</v>
      </c>
      <c r="AM792" t="s">
        <v>23154</v>
      </c>
      <c r="AN792" t="s">
        <v>8314</v>
      </c>
      <c r="AO792" t="s">
        <v>8315</v>
      </c>
      <c r="AP792" t="s">
        <v>23154</v>
      </c>
      <c r="AQ792" t="s">
        <v>23154</v>
      </c>
      <c r="AR792" t="s">
        <v>23154</v>
      </c>
      <c r="AS792" t="s">
        <v>23154</v>
      </c>
      <c r="AT792" t="s">
        <v>23154</v>
      </c>
      <c r="AU792" s="3" t="s">
        <v>25864</v>
      </c>
      <c r="AV792" t="s">
        <v>28335</v>
      </c>
      <c r="AW792" t="s">
        <v>23154</v>
      </c>
      <c r="AX792" t="s">
        <v>81</v>
      </c>
      <c r="AY792" t="s">
        <v>23154</v>
      </c>
      <c r="AZ792" t="s">
        <v>23154</v>
      </c>
      <c r="BA792" t="s">
        <v>82</v>
      </c>
      <c r="BB792" t="s">
        <v>23154</v>
      </c>
      <c r="BC792" t="s">
        <v>23154</v>
      </c>
      <c r="BD792" t="s">
        <v>8316</v>
      </c>
      <c r="BE792" t="s">
        <v>8317</v>
      </c>
      <c r="BF792" t="s">
        <v>23154</v>
      </c>
      <c r="BG792" t="s">
        <v>23154</v>
      </c>
      <c r="BH792" t="s">
        <v>23154</v>
      </c>
      <c r="BI792" t="s">
        <v>23154</v>
      </c>
      <c r="BJ792" t="s">
        <v>23154</v>
      </c>
      <c r="BK792" t="s">
        <v>23154</v>
      </c>
      <c r="BL792">
        <v>121.0000000000002</v>
      </c>
      <c r="BM792">
        <v>22.354326711570401</v>
      </c>
      <c r="BN792">
        <v>114.106311910703</v>
      </c>
      <c r="BO792" t="s">
        <v>23944</v>
      </c>
      <c r="BP792" t="s">
        <v>23120</v>
      </c>
      <c r="BQ792">
        <v>8</v>
      </c>
      <c r="BR792">
        <v>8</v>
      </c>
      <c r="BS792" t="s">
        <v>8387</v>
      </c>
      <c r="BT792" t="s">
        <v>8388</v>
      </c>
      <c r="BU792" t="s">
        <v>8320</v>
      </c>
      <c r="BV792" t="s">
        <v>23154</v>
      </c>
      <c r="BW792" t="s">
        <v>23154</v>
      </c>
      <c r="BX792" t="s">
        <v>23154</v>
      </c>
      <c r="BY792" t="s">
        <v>8389</v>
      </c>
      <c r="BZ792" t="s">
        <v>8390</v>
      </c>
      <c r="CA792" t="s">
        <v>23154</v>
      </c>
      <c r="CB792" t="s">
        <v>8323</v>
      </c>
      <c r="CC792" t="s">
        <v>8391</v>
      </c>
      <c r="CD792" t="s">
        <v>8324</v>
      </c>
      <c r="CE792" t="s">
        <v>8325</v>
      </c>
      <c r="CF792" t="s">
        <v>8323</v>
      </c>
      <c r="CQ792" cm="1">
        <f t="array" aca="1" ref="CQ792" ca="1">SUMPRODUCT(--(_xlfn.UNICODE(MID(BX792,ROW(INDIRECT("1:"&amp;LEN(BX792))),1))&gt;=19968),--(_xlfn.UNICODE(MID(BX792,ROW(INDIRECT("1:"&amp;LEN(BX792))),1))&lt;=40895))</f>
        <v>0</v>
      </c>
      <c r="CR792">
        <f t="shared" si="77"/>
        <v>4</v>
      </c>
      <c r="CS792">
        <f ca="1">_xlfn.AGGREGATE(14, 6,CQ$2:CQ$2519,ROW()-ROW($CS$1))</f>
        <v>224</v>
      </c>
      <c r="CT792">
        <f t="shared" si="80"/>
        <v>348</v>
      </c>
      <c r="CX792">
        <f t="shared" si="78"/>
        <v>7</v>
      </c>
      <c r="CY792">
        <f t="shared" si="81"/>
        <v>37</v>
      </c>
      <c r="DA792">
        <f t="shared" si="79"/>
        <v>28</v>
      </c>
    </row>
    <row r="793" spans="1:105">
      <c r="A793" t="s">
        <v>8392</v>
      </c>
      <c r="B793" t="s">
        <v>63</v>
      </c>
      <c r="C793" t="s">
        <v>64</v>
      </c>
      <c r="D793" t="s">
        <v>65</v>
      </c>
      <c r="E793" t="s">
        <v>66</v>
      </c>
      <c r="F793" t="s">
        <v>67</v>
      </c>
      <c r="G793" t="s">
        <v>25077</v>
      </c>
      <c r="H793" t="s">
        <v>23154</v>
      </c>
      <c r="I793" t="s">
        <v>23154</v>
      </c>
      <c r="K793" t="s">
        <v>8306</v>
      </c>
      <c r="L793" t="s">
        <v>8307</v>
      </c>
      <c r="M793">
        <v>8</v>
      </c>
      <c r="N793">
        <v>6</v>
      </c>
      <c r="O793">
        <v>6</v>
      </c>
      <c r="P793">
        <v>6</v>
      </c>
      <c r="Q793">
        <v>6</v>
      </c>
      <c r="R793" t="s">
        <v>23154</v>
      </c>
      <c r="S793" t="s">
        <v>8308</v>
      </c>
      <c r="T793" t="s">
        <v>8309</v>
      </c>
      <c r="U793" t="s">
        <v>23154</v>
      </c>
      <c r="V793" t="s">
        <v>8393</v>
      </c>
      <c r="W793" t="s">
        <v>8394</v>
      </c>
      <c r="X793" t="s">
        <v>23154</v>
      </c>
      <c r="Y793" t="s">
        <v>8395</v>
      </c>
      <c r="Z793" t="s">
        <v>8396</v>
      </c>
      <c r="AA793">
        <v>2001</v>
      </c>
      <c r="AB793" t="s">
        <v>23154</v>
      </c>
      <c r="AC793" t="s">
        <v>23154</v>
      </c>
      <c r="AD793" t="s">
        <v>23154</v>
      </c>
      <c r="AE793" t="s">
        <v>23154</v>
      </c>
      <c r="AF793" t="s">
        <v>23154</v>
      </c>
      <c r="AG793" t="s">
        <v>23154</v>
      </c>
      <c r="AH793" t="s">
        <v>74</v>
      </c>
      <c r="AI793" t="s">
        <v>75</v>
      </c>
      <c r="AJ793" t="s">
        <v>76</v>
      </c>
      <c r="AK793" t="s">
        <v>77</v>
      </c>
      <c r="AL793" t="s">
        <v>78</v>
      </c>
      <c r="AM793" t="s">
        <v>23154</v>
      </c>
      <c r="AN793" t="s">
        <v>8314</v>
      </c>
      <c r="AO793" t="s">
        <v>8315</v>
      </c>
      <c r="AP793" t="s">
        <v>23154</v>
      </c>
      <c r="AQ793" t="s">
        <v>23154</v>
      </c>
      <c r="AR793" t="s">
        <v>23154</v>
      </c>
      <c r="AS793" t="s">
        <v>23154</v>
      </c>
      <c r="AT793" t="s">
        <v>23154</v>
      </c>
      <c r="AU793" s="3" t="s">
        <v>25865</v>
      </c>
      <c r="AV793" t="s">
        <v>28336</v>
      </c>
      <c r="AW793" t="s">
        <v>23154</v>
      </c>
      <c r="AX793" t="s">
        <v>81</v>
      </c>
      <c r="AY793" t="s">
        <v>23154</v>
      </c>
      <c r="AZ793" t="s">
        <v>23154</v>
      </c>
      <c r="BA793" t="s">
        <v>82</v>
      </c>
      <c r="BB793" t="s">
        <v>23154</v>
      </c>
      <c r="BC793" t="s">
        <v>23154</v>
      </c>
      <c r="BD793" t="s">
        <v>8316</v>
      </c>
      <c r="BE793" t="s">
        <v>8317</v>
      </c>
      <c r="BF793" t="s">
        <v>23154</v>
      </c>
      <c r="BG793" t="s">
        <v>23154</v>
      </c>
      <c r="BH793" t="s">
        <v>23154</v>
      </c>
      <c r="BI793" t="s">
        <v>23154</v>
      </c>
      <c r="BJ793" t="s">
        <v>23154</v>
      </c>
      <c r="BK793" t="s">
        <v>23154</v>
      </c>
      <c r="BL793">
        <v>121.0000000000002</v>
      </c>
      <c r="BM793">
        <v>22.280348380561499</v>
      </c>
      <c r="BN793">
        <v>114.17084182604501</v>
      </c>
      <c r="BO793" t="s">
        <v>23945</v>
      </c>
      <c r="BP793" t="s">
        <v>23107</v>
      </c>
      <c r="BQ793">
        <v>8</v>
      </c>
      <c r="BR793">
        <v>9</v>
      </c>
      <c r="BS793" t="s">
        <v>3238</v>
      </c>
      <c r="BT793" t="s">
        <v>8397</v>
      </c>
      <c r="BU793" t="s">
        <v>8320</v>
      </c>
      <c r="BV793" t="s">
        <v>23154</v>
      </c>
      <c r="BW793" t="s">
        <v>23154</v>
      </c>
      <c r="BX793" t="s">
        <v>23154</v>
      </c>
      <c r="BY793" t="s">
        <v>8398</v>
      </c>
      <c r="BZ793" t="s">
        <v>8399</v>
      </c>
      <c r="CA793" t="s">
        <v>23154</v>
      </c>
      <c r="CB793" t="s">
        <v>8323</v>
      </c>
      <c r="CC793" t="s">
        <v>3244</v>
      </c>
      <c r="CD793" t="s">
        <v>8324</v>
      </c>
      <c r="CE793" t="s">
        <v>8325</v>
      </c>
      <c r="CF793" t="s">
        <v>8323</v>
      </c>
      <c r="CQ793" cm="1">
        <f t="array" aca="1" ref="CQ793" ca="1">SUMPRODUCT(--(_xlfn.UNICODE(MID(BX793,ROW(INDIRECT("1:"&amp;LEN(BX793))),1))&gt;=19968),--(_xlfn.UNICODE(MID(BX793,ROW(INDIRECT("1:"&amp;LEN(BX793))),1))&lt;=40895))</f>
        <v>0</v>
      </c>
      <c r="CR793">
        <f t="shared" si="77"/>
        <v>4</v>
      </c>
      <c r="CT793">
        <f t="shared" si="80"/>
        <v>348</v>
      </c>
      <c r="CX793">
        <f t="shared" si="78"/>
        <v>6</v>
      </c>
      <c r="CY793">
        <f t="shared" si="81"/>
        <v>37</v>
      </c>
      <c r="DA793">
        <f t="shared" si="79"/>
        <v>33</v>
      </c>
    </row>
    <row r="794" spans="1:105">
      <c r="A794" t="s">
        <v>8400</v>
      </c>
      <c r="B794" t="s">
        <v>63</v>
      </c>
      <c r="C794" t="s">
        <v>64</v>
      </c>
      <c r="D794" t="s">
        <v>65</v>
      </c>
      <c r="E794" t="s">
        <v>66</v>
      </c>
      <c r="F794" t="s">
        <v>67</v>
      </c>
      <c r="G794" t="s">
        <v>25077</v>
      </c>
      <c r="H794" t="s">
        <v>23154</v>
      </c>
      <c r="I794" t="s">
        <v>23154</v>
      </c>
      <c r="K794" t="s">
        <v>8306</v>
      </c>
      <c r="L794" t="s">
        <v>8307</v>
      </c>
      <c r="M794">
        <v>8</v>
      </c>
      <c r="N794">
        <v>6</v>
      </c>
      <c r="O794">
        <v>6</v>
      </c>
      <c r="P794">
        <v>6</v>
      </c>
      <c r="Q794">
        <v>6</v>
      </c>
      <c r="R794" t="s">
        <v>23154</v>
      </c>
      <c r="S794" t="s">
        <v>8308</v>
      </c>
      <c r="T794" t="s">
        <v>8309</v>
      </c>
      <c r="U794" t="s">
        <v>23154</v>
      </c>
      <c r="V794" t="s">
        <v>8401</v>
      </c>
      <c r="W794" t="s">
        <v>8402</v>
      </c>
      <c r="X794" t="s">
        <v>23154</v>
      </c>
      <c r="Y794" t="s">
        <v>8403</v>
      </c>
      <c r="Z794" t="s">
        <v>8404</v>
      </c>
      <c r="AA794">
        <v>2001</v>
      </c>
      <c r="AB794" t="s">
        <v>23154</v>
      </c>
      <c r="AC794" t="s">
        <v>23154</v>
      </c>
      <c r="AD794" t="s">
        <v>23154</v>
      </c>
      <c r="AE794" t="s">
        <v>23154</v>
      </c>
      <c r="AF794" t="s">
        <v>23154</v>
      </c>
      <c r="AG794" t="s">
        <v>23154</v>
      </c>
      <c r="AH794" t="s">
        <v>74</v>
      </c>
      <c r="AI794" t="s">
        <v>75</v>
      </c>
      <c r="AJ794" t="s">
        <v>76</v>
      </c>
      <c r="AK794" t="s">
        <v>77</v>
      </c>
      <c r="AL794" t="s">
        <v>78</v>
      </c>
      <c r="AM794" t="s">
        <v>23154</v>
      </c>
      <c r="AN794" t="s">
        <v>8314</v>
      </c>
      <c r="AO794" t="s">
        <v>8315</v>
      </c>
      <c r="AP794" t="s">
        <v>23154</v>
      </c>
      <c r="AQ794" t="s">
        <v>23154</v>
      </c>
      <c r="AR794" t="s">
        <v>23154</v>
      </c>
      <c r="AS794" t="s">
        <v>23154</v>
      </c>
      <c r="AT794" t="s">
        <v>23154</v>
      </c>
      <c r="AU794" s="3" t="s">
        <v>25866</v>
      </c>
      <c r="AV794" t="s">
        <v>28337</v>
      </c>
      <c r="AW794" t="s">
        <v>23154</v>
      </c>
      <c r="AX794" t="s">
        <v>81</v>
      </c>
      <c r="AY794" t="s">
        <v>23154</v>
      </c>
      <c r="AZ794" t="s">
        <v>23154</v>
      </c>
      <c r="BA794" t="s">
        <v>82</v>
      </c>
      <c r="BB794" t="s">
        <v>23154</v>
      </c>
      <c r="BC794" t="s">
        <v>23154</v>
      </c>
      <c r="BD794" t="s">
        <v>8316</v>
      </c>
      <c r="BE794" t="s">
        <v>8317</v>
      </c>
      <c r="BF794" t="s">
        <v>23154</v>
      </c>
      <c r="BG794" t="s">
        <v>23154</v>
      </c>
      <c r="BH794" t="s">
        <v>23154</v>
      </c>
      <c r="BI794" t="s">
        <v>23154</v>
      </c>
      <c r="BJ794" t="s">
        <v>23154</v>
      </c>
      <c r="BK794" t="s">
        <v>23154</v>
      </c>
      <c r="BL794">
        <v>121.0000000000002</v>
      </c>
      <c r="BM794">
        <v>22.2824452826077</v>
      </c>
      <c r="BN794">
        <v>114.154959832302</v>
      </c>
      <c r="BO794" t="s">
        <v>23946</v>
      </c>
      <c r="BP794" t="s">
        <v>23108</v>
      </c>
      <c r="BQ794">
        <v>8</v>
      </c>
      <c r="BR794">
        <v>10</v>
      </c>
      <c r="BS794" t="s">
        <v>8405</v>
      </c>
      <c r="BT794" t="s">
        <v>8405</v>
      </c>
      <c r="BU794" t="s">
        <v>8320</v>
      </c>
      <c r="BV794" t="s">
        <v>23154</v>
      </c>
      <c r="BW794" t="s">
        <v>23154</v>
      </c>
      <c r="BX794" t="s">
        <v>23154</v>
      </c>
      <c r="BY794" t="s">
        <v>8406</v>
      </c>
      <c r="BZ794" t="s">
        <v>8407</v>
      </c>
      <c r="CA794" t="s">
        <v>23154</v>
      </c>
      <c r="CB794" t="s">
        <v>8323</v>
      </c>
      <c r="CC794" t="s">
        <v>23154</v>
      </c>
      <c r="CD794" t="s">
        <v>8324</v>
      </c>
      <c r="CE794" t="s">
        <v>8325</v>
      </c>
      <c r="CF794" t="s">
        <v>8323</v>
      </c>
      <c r="CQ794" cm="1">
        <f t="array" aca="1" ref="CQ794" ca="1">SUMPRODUCT(--(_xlfn.UNICODE(MID(BX794,ROW(INDIRECT("1:"&amp;LEN(BX794))),1))&gt;=19968),--(_xlfn.UNICODE(MID(BX794,ROW(INDIRECT("1:"&amp;LEN(BX794))),1))&lt;=40895))</f>
        <v>0</v>
      </c>
      <c r="CR794">
        <f t="shared" si="77"/>
        <v>4</v>
      </c>
      <c r="CT794">
        <f t="shared" si="80"/>
        <v>348</v>
      </c>
      <c r="CX794">
        <f t="shared" si="78"/>
        <v>15</v>
      </c>
      <c r="CY794">
        <f t="shared" si="81"/>
        <v>37</v>
      </c>
      <c r="DA794">
        <f t="shared" si="79"/>
        <v>33</v>
      </c>
    </row>
    <row r="795" spans="1:105">
      <c r="A795" t="s">
        <v>8408</v>
      </c>
      <c r="B795" t="s">
        <v>63</v>
      </c>
      <c r="C795" t="s">
        <v>64</v>
      </c>
      <c r="D795" t="s">
        <v>65</v>
      </c>
      <c r="E795" t="s">
        <v>66</v>
      </c>
      <c r="F795" t="s">
        <v>67</v>
      </c>
      <c r="G795" t="s">
        <v>25077</v>
      </c>
      <c r="H795" t="s">
        <v>23154</v>
      </c>
      <c r="I795" t="s">
        <v>23154</v>
      </c>
      <c r="K795" t="s">
        <v>8306</v>
      </c>
      <c r="L795" t="s">
        <v>8307</v>
      </c>
      <c r="M795">
        <v>8</v>
      </c>
      <c r="N795">
        <v>6</v>
      </c>
      <c r="O795">
        <v>6</v>
      </c>
      <c r="P795">
        <v>6</v>
      </c>
      <c r="Q795">
        <v>6</v>
      </c>
      <c r="R795" t="s">
        <v>23154</v>
      </c>
      <c r="S795" t="s">
        <v>8308</v>
      </c>
      <c r="T795" t="s">
        <v>8309</v>
      </c>
      <c r="U795" t="s">
        <v>23154</v>
      </c>
      <c r="V795" t="s">
        <v>8409</v>
      </c>
      <c r="W795" t="s">
        <v>8410</v>
      </c>
      <c r="X795" t="s">
        <v>23154</v>
      </c>
      <c r="Y795" t="s">
        <v>8411</v>
      </c>
      <c r="Z795" t="s">
        <v>8412</v>
      </c>
      <c r="AA795">
        <v>2001</v>
      </c>
      <c r="AB795" t="s">
        <v>23154</v>
      </c>
      <c r="AC795" t="s">
        <v>23154</v>
      </c>
      <c r="AD795" t="s">
        <v>23154</v>
      </c>
      <c r="AE795" t="s">
        <v>23154</v>
      </c>
      <c r="AF795" t="s">
        <v>23154</v>
      </c>
      <c r="AG795" t="s">
        <v>23154</v>
      </c>
      <c r="AH795" t="s">
        <v>74</v>
      </c>
      <c r="AI795" t="s">
        <v>75</v>
      </c>
      <c r="AJ795" t="s">
        <v>76</v>
      </c>
      <c r="AK795" t="s">
        <v>77</v>
      </c>
      <c r="AL795" t="s">
        <v>78</v>
      </c>
      <c r="AM795" t="s">
        <v>23154</v>
      </c>
      <c r="AN795" t="s">
        <v>8314</v>
      </c>
      <c r="AO795" t="s">
        <v>8315</v>
      </c>
      <c r="AP795" t="s">
        <v>23154</v>
      </c>
      <c r="AQ795" t="s">
        <v>23154</v>
      </c>
      <c r="AR795" t="s">
        <v>23154</v>
      </c>
      <c r="AS795" t="s">
        <v>23154</v>
      </c>
      <c r="AT795" t="s">
        <v>23154</v>
      </c>
      <c r="AU795" s="3" t="s">
        <v>25867</v>
      </c>
      <c r="AV795" t="s">
        <v>28338</v>
      </c>
      <c r="AW795" t="s">
        <v>23154</v>
      </c>
      <c r="AX795" t="s">
        <v>81</v>
      </c>
      <c r="AY795" t="s">
        <v>23154</v>
      </c>
      <c r="AZ795" t="s">
        <v>23154</v>
      </c>
      <c r="BA795" t="s">
        <v>82</v>
      </c>
      <c r="BB795" t="s">
        <v>23154</v>
      </c>
      <c r="BC795" t="s">
        <v>23154</v>
      </c>
      <c r="BD795" t="s">
        <v>8316</v>
      </c>
      <c r="BE795" t="s">
        <v>8317</v>
      </c>
      <c r="BF795" t="s">
        <v>23154</v>
      </c>
      <c r="BG795" t="s">
        <v>23154</v>
      </c>
      <c r="BH795" t="s">
        <v>23154</v>
      </c>
      <c r="BI795" t="s">
        <v>23154</v>
      </c>
      <c r="BJ795" t="s">
        <v>23154</v>
      </c>
      <c r="BK795" t="s">
        <v>23154</v>
      </c>
      <c r="BL795">
        <v>121.0000000000002</v>
      </c>
      <c r="BM795">
        <v>22.2817919509869</v>
      </c>
      <c r="BN795">
        <v>114.160541510702</v>
      </c>
      <c r="BO795" t="s">
        <v>23947</v>
      </c>
      <c r="BP795" t="s">
        <v>23108</v>
      </c>
      <c r="BQ795">
        <v>8</v>
      </c>
      <c r="BR795">
        <v>8</v>
      </c>
      <c r="BS795" t="s">
        <v>8413</v>
      </c>
      <c r="BT795" t="s">
        <v>8414</v>
      </c>
      <c r="BU795" t="s">
        <v>8320</v>
      </c>
      <c r="BV795" t="s">
        <v>23154</v>
      </c>
      <c r="BW795" t="s">
        <v>23154</v>
      </c>
      <c r="BX795" t="s">
        <v>23154</v>
      </c>
      <c r="BY795" t="s">
        <v>8415</v>
      </c>
      <c r="BZ795" t="s">
        <v>8416</v>
      </c>
      <c r="CA795" t="s">
        <v>23154</v>
      </c>
      <c r="CB795" t="s">
        <v>8323</v>
      </c>
      <c r="CC795" t="s">
        <v>8417</v>
      </c>
      <c r="CD795" t="s">
        <v>8324</v>
      </c>
      <c r="CE795" t="s">
        <v>8325</v>
      </c>
      <c r="CF795" t="s">
        <v>8323</v>
      </c>
      <c r="CQ795" cm="1">
        <f t="array" aca="1" ref="CQ795" ca="1">SUMPRODUCT(--(_xlfn.UNICODE(MID(BX795,ROW(INDIRECT("1:"&amp;LEN(BX795))),1))&gt;=19968),--(_xlfn.UNICODE(MID(BX795,ROW(INDIRECT("1:"&amp;LEN(BX795))),1))&lt;=40895))</f>
        <v>0</v>
      </c>
      <c r="CR795">
        <f t="shared" si="77"/>
        <v>4</v>
      </c>
      <c r="CS795">
        <f ca="1">_xlfn.AGGREGATE(14, 6,CQ$2:CQ$2519,ROW()-ROW($CS$1))</f>
        <v>222</v>
      </c>
      <c r="CT795">
        <f t="shared" si="80"/>
        <v>344</v>
      </c>
      <c r="CX795">
        <f t="shared" si="78"/>
        <v>5</v>
      </c>
      <c r="CY795">
        <f t="shared" si="81"/>
        <v>37</v>
      </c>
      <c r="DA795">
        <f t="shared" si="79"/>
        <v>19</v>
      </c>
    </row>
    <row r="796" spans="1:105">
      <c r="A796" t="s">
        <v>8418</v>
      </c>
      <c r="B796" t="s">
        <v>63</v>
      </c>
      <c r="C796" t="s">
        <v>64</v>
      </c>
      <c r="D796" t="s">
        <v>65</v>
      </c>
      <c r="E796" t="s">
        <v>66</v>
      </c>
      <c r="F796" t="s">
        <v>67</v>
      </c>
      <c r="G796" t="s">
        <v>25077</v>
      </c>
      <c r="H796" t="s">
        <v>23154</v>
      </c>
      <c r="I796" t="s">
        <v>23154</v>
      </c>
      <c r="K796" t="s">
        <v>8306</v>
      </c>
      <c r="L796" t="s">
        <v>8307</v>
      </c>
      <c r="M796">
        <v>8</v>
      </c>
      <c r="N796">
        <v>6</v>
      </c>
      <c r="O796">
        <v>6</v>
      </c>
      <c r="P796">
        <v>6</v>
      </c>
      <c r="Q796">
        <v>6</v>
      </c>
      <c r="R796" t="s">
        <v>23154</v>
      </c>
      <c r="S796" t="s">
        <v>8308</v>
      </c>
      <c r="T796" t="s">
        <v>8309</v>
      </c>
      <c r="U796" t="s">
        <v>23154</v>
      </c>
      <c r="V796" t="s">
        <v>8419</v>
      </c>
      <c r="W796" t="s">
        <v>8420</v>
      </c>
      <c r="X796" t="s">
        <v>23154</v>
      </c>
      <c r="Y796" t="s">
        <v>8421</v>
      </c>
      <c r="Z796" t="s">
        <v>8422</v>
      </c>
      <c r="AA796">
        <v>2001</v>
      </c>
      <c r="AB796" t="s">
        <v>23154</v>
      </c>
      <c r="AC796" t="s">
        <v>23154</v>
      </c>
      <c r="AD796" t="s">
        <v>23154</v>
      </c>
      <c r="AE796" t="s">
        <v>23154</v>
      </c>
      <c r="AF796" t="s">
        <v>23154</v>
      </c>
      <c r="AG796" t="s">
        <v>23154</v>
      </c>
      <c r="AH796" t="s">
        <v>74</v>
      </c>
      <c r="AI796" t="s">
        <v>75</v>
      </c>
      <c r="AJ796" t="s">
        <v>76</v>
      </c>
      <c r="AK796" t="s">
        <v>77</v>
      </c>
      <c r="AL796" t="s">
        <v>78</v>
      </c>
      <c r="AM796" t="s">
        <v>23154</v>
      </c>
      <c r="AN796" t="s">
        <v>8314</v>
      </c>
      <c r="AO796" t="s">
        <v>8315</v>
      </c>
      <c r="AP796" t="s">
        <v>23154</v>
      </c>
      <c r="AQ796" t="s">
        <v>23154</v>
      </c>
      <c r="AR796" t="s">
        <v>23154</v>
      </c>
      <c r="AS796" t="s">
        <v>23154</v>
      </c>
      <c r="AT796" t="s">
        <v>23154</v>
      </c>
      <c r="AU796" s="3" t="s">
        <v>25868</v>
      </c>
      <c r="AV796" t="s">
        <v>28339</v>
      </c>
      <c r="AW796" t="s">
        <v>23154</v>
      </c>
      <c r="AX796" t="s">
        <v>81</v>
      </c>
      <c r="AY796" t="s">
        <v>23154</v>
      </c>
      <c r="AZ796" t="s">
        <v>23154</v>
      </c>
      <c r="BA796" t="s">
        <v>82</v>
      </c>
      <c r="BB796" t="s">
        <v>23154</v>
      </c>
      <c r="BC796" t="s">
        <v>23154</v>
      </c>
      <c r="BD796" t="s">
        <v>8316</v>
      </c>
      <c r="BE796" t="s">
        <v>8317</v>
      </c>
      <c r="BF796" t="s">
        <v>23154</v>
      </c>
      <c r="BG796" t="s">
        <v>23154</v>
      </c>
      <c r="BH796" t="s">
        <v>23154</v>
      </c>
      <c r="BI796" t="s">
        <v>23154</v>
      </c>
      <c r="BJ796" t="s">
        <v>23154</v>
      </c>
      <c r="BK796" t="s">
        <v>23154</v>
      </c>
      <c r="BL796">
        <v>121.0000000000002</v>
      </c>
      <c r="BM796">
        <v>22.2790343867842</v>
      </c>
      <c r="BN796">
        <v>114.170381710702</v>
      </c>
      <c r="BO796" t="s">
        <v>23948</v>
      </c>
      <c r="BP796" t="s">
        <v>23107</v>
      </c>
      <c r="BQ796">
        <v>8</v>
      </c>
      <c r="BR796">
        <v>4</v>
      </c>
      <c r="BS796" t="s">
        <v>8423</v>
      </c>
      <c r="BT796" t="s">
        <v>8424</v>
      </c>
      <c r="BU796" t="s">
        <v>8320</v>
      </c>
      <c r="BV796" t="s">
        <v>23154</v>
      </c>
      <c r="BW796" t="s">
        <v>23154</v>
      </c>
      <c r="BX796" t="s">
        <v>23154</v>
      </c>
      <c r="BY796" t="s">
        <v>8425</v>
      </c>
      <c r="BZ796" t="s">
        <v>8426</v>
      </c>
      <c r="CA796" t="s">
        <v>23154</v>
      </c>
      <c r="CB796" t="s">
        <v>8323</v>
      </c>
      <c r="CC796" t="s">
        <v>8427</v>
      </c>
      <c r="CD796" t="s">
        <v>8324</v>
      </c>
      <c r="CE796" t="s">
        <v>8325</v>
      </c>
      <c r="CF796" t="s">
        <v>8323</v>
      </c>
      <c r="CQ796" cm="1">
        <f t="array" aca="1" ref="CQ796" ca="1">SUMPRODUCT(--(_xlfn.UNICODE(MID(BX796,ROW(INDIRECT("1:"&amp;LEN(BX796))),1))&gt;=19968),--(_xlfn.UNICODE(MID(BX796,ROW(INDIRECT("1:"&amp;LEN(BX796))),1))&lt;=40895))</f>
        <v>0</v>
      </c>
      <c r="CR796">
        <f t="shared" si="77"/>
        <v>4</v>
      </c>
      <c r="CS796">
        <f ca="1">_xlfn.AGGREGATE(14, 6,CQ$2:CQ$2519,ROW()-ROW($CS$1))</f>
        <v>219</v>
      </c>
      <c r="CT796">
        <f t="shared" si="80"/>
        <v>342</v>
      </c>
      <c r="CX796">
        <f t="shared" si="78"/>
        <v>3</v>
      </c>
      <c r="CY796">
        <f t="shared" si="81"/>
        <v>37</v>
      </c>
      <c r="DA796">
        <f t="shared" si="79"/>
        <v>11</v>
      </c>
    </row>
    <row r="797" spans="1:105">
      <c r="A797" t="s">
        <v>8428</v>
      </c>
      <c r="B797" t="s">
        <v>63</v>
      </c>
      <c r="C797" t="s">
        <v>64</v>
      </c>
      <c r="D797" t="s">
        <v>65</v>
      </c>
      <c r="E797" t="s">
        <v>66</v>
      </c>
      <c r="F797" t="s">
        <v>67</v>
      </c>
      <c r="G797" t="s">
        <v>25077</v>
      </c>
      <c r="H797" t="s">
        <v>23154</v>
      </c>
      <c r="I797" t="s">
        <v>23154</v>
      </c>
      <c r="K797" t="s">
        <v>8306</v>
      </c>
      <c r="L797" t="s">
        <v>8307</v>
      </c>
      <c r="M797">
        <v>8</v>
      </c>
      <c r="N797">
        <v>6</v>
      </c>
      <c r="O797">
        <v>6</v>
      </c>
      <c r="P797">
        <v>6</v>
      </c>
      <c r="Q797">
        <v>6</v>
      </c>
      <c r="R797" t="s">
        <v>23154</v>
      </c>
      <c r="S797" t="s">
        <v>8308</v>
      </c>
      <c r="T797" t="s">
        <v>8309</v>
      </c>
      <c r="U797" t="s">
        <v>23154</v>
      </c>
      <c r="V797" t="s">
        <v>8429</v>
      </c>
      <c r="W797" t="s">
        <v>8430</v>
      </c>
      <c r="X797" t="s">
        <v>23154</v>
      </c>
      <c r="Y797" t="s">
        <v>8431</v>
      </c>
      <c r="Z797" t="s">
        <v>8432</v>
      </c>
      <c r="AA797">
        <v>2001</v>
      </c>
      <c r="AB797" t="s">
        <v>23154</v>
      </c>
      <c r="AC797" t="s">
        <v>23154</v>
      </c>
      <c r="AD797" t="s">
        <v>23154</v>
      </c>
      <c r="AE797" t="s">
        <v>23154</v>
      </c>
      <c r="AF797" t="s">
        <v>23154</v>
      </c>
      <c r="AG797" t="s">
        <v>23154</v>
      </c>
      <c r="AH797" t="s">
        <v>74</v>
      </c>
      <c r="AI797" t="s">
        <v>75</v>
      </c>
      <c r="AJ797" t="s">
        <v>76</v>
      </c>
      <c r="AK797" t="s">
        <v>77</v>
      </c>
      <c r="AL797" t="s">
        <v>78</v>
      </c>
      <c r="AM797" t="s">
        <v>23154</v>
      </c>
      <c r="AN797" t="s">
        <v>8314</v>
      </c>
      <c r="AO797" t="s">
        <v>8315</v>
      </c>
      <c r="AP797" t="s">
        <v>23154</v>
      </c>
      <c r="AQ797" t="s">
        <v>23154</v>
      </c>
      <c r="AR797" t="s">
        <v>23154</v>
      </c>
      <c r="AS797" t="s">
        <v>23154</v>
      </c>
      <c r="AT797" t="s">
        <v>23154</v>
      </c>
      <c r="AU797" s="3" t="s">
        <v>25869</v>
      </c>
      <c r="AV797" t="s">
        <v>28340</v>
      </c>
      <c r="AW797" t="s">
        <v>23154</v>
      </c>
      <c r="AX797" t="s">
        <v>81</v>
      </c>
      <c r="AY797" t="s">
        <v>23154</v>
      </c>
      <c r="AZ797" t="s">
        <v>23154</v>
      </c>
      <c r="BA797" t="s">
        <v>82</v>
      </c>
      <c r="BB797" t="s">
        <v>23154</v>
      </c>
      <c r="BC797" t="s">
        <v>23154</v>
      </c>
      <c r="BD797" t="s">
        <v>8316</v>
      </c>
      <c r="BE797" t="s">
        <v>8317</v>
      </c>
      <c r="BF797" t="s">
        <v>23154</v>
      </c>
      <c r="BG797" t="s">
        <v>23154</v>
      </c>
      <c r="BH797" t="s">
        <v>23154</v>
      </c>
      <c r="BI797" t="s">
        <v>23154</v>
      </c>
      <c r="BJ797" t="s">
        <v>23154</v>
      </c>
      <c r="BK797" t="s">
        <v>23154</v>
      </c>
      <c r="BL797">
        <v>121.0000000000002</v>
      </c>
      <c r="BM797">
        <v>22.280875591069702</v>
      </c>
      <c r="BN797">
        <v>114.174081410702</v>
      </c>
      <c r="BO797" t="s">
        <v>23949</v>
      </c>
      <c r="BP797" t="s">
        <v>23107</v>
      </c>
      <c r="BQ797">
        <v>8</v>
      </c>
      <c r="BR797">
        <v>12</v>
      </c>
      <c r="BS797" t="s">
        <v>5087</v>
      </c>
      <c r="BT797" t="s">
        <v>8433</v>
      </c>
      <c r="BU797" t="s">
        <v>8320</v>
      </c>
      <c r="BV797" t="s">
        <v>23154</v>
      </c>
      <c r="BW797" t="s">
        <v>23154</v>
      </c>
      <c r="BX797" t="s">
        <v>23154</v>
      </c>
      <c r="BY797" t="s">
        <v>8434</v>
      </c>
      <c r="BZ797" t="s">
        <v>8435</v>
      </c>
      <c r="CA797" t="s">
        <v>23154</v>
      </c>
      <c r="CB797" t="s">
        <v>8323</v>
      </c>
      <c r="CC797" t="s">
        <v>5091</v>
      </c>
      <c r="CD797" t="s">
        <v>8324</v>
      </c>
      <c r="CE797" t="s">
        <v>8325</v>
      </c>
      <c r="CF797" t="s">
        <v>8323</v>
      </c>
      <c r="CQ797" cm="1">
        <f t="array" aca="1" ref="CQ797" ca="1">SUMPRODUCT(--(_xlfn.UNICODE(MID(BX797,ROW(INDIRECT("1:"&amp;LEN(BX797))),1))&gt;=19968),--(_xlfn.UNICODE(MID(BX797,ROW(INDIRECT("1:"&amp;LEN(BX797))),1))&lt;=40895))</f>
        <v>0</v>
      </c>
      <c r="CR797">
        <f t="shared" si="77"/>
        <v>4</v>
      </c>
      <c r="CS797">
        <f ca="1">_xlfn.AGGREGATE(14, 6,CQ$2:CQ$2519,ROW()-ROW($CS$1))</f>
        <v>219</v>
      </c>
      <c r="CT797">
        <f t="shared" si="80"/>
        <v>342</v>
      </c>
      <c r="CX797">
        <f t="shared" si="78"/>
        <v>3</v>
      </c>
      <c r="CY797">
        <f t="shared" si="81"/>
        <v>37</v>
      </c>
      <c r="DA797">
        <f t="shared" si="79"/>
        <v>11</v>
      </c>
    </row>
    <row r="798" spans="1:105">
      <c r="A798" t="s">
        <v>8436</v>
      </c>
      <c r="B798" t="s">
        <v>63</v>
      </c>
      <c r="C798" t="s">
        <v>64</v>
      </c>
      <c r="D798" t="s">
        <v>65</v>
      </c>
      <c r="E798" t="s">
        <v>66</v>
      </c>
      <c r="F798" t="s">
        <v>67</v>
      </c>
      <c r="G798" t="s">
        <v>25077</v>
      </c>
      <c r="H798" t="s">
        <v>23154</v>
      </c>
      <c r="I798" t="s">
        <v>23154</v>
      </c>
      <c r="K798" t="s">
        <v>8306</v>
      </c>
      <c r="L798" t="s">
        <v>8307</v>
      </c>
      <c r="M798">
        <v>8</v>
      </c>
      <c r="N798">
        <v>6</v>
      </c>
      <c r="O798">
        <v>6</v>
      </c>
      <c r="P798">
        <v>6</v>
      </c>
      <c r="Q798">
        <v>6</v>
      </c>
      <c r="R798" t="s">
        <v>23154</v>
      </c>
      <c r="S798" t="s">
        <v>8308</v>
      </c>
      <c r="T798" t="s">
        <v>8309</v>
      </c>
      <c r="U798" t="s">
        <v>23154</v>
      </c>
      <c r="V798" t="s">
        <v>8437</v>
      </c>
      <c r="W798" t="s">
        <v>8438</v>
      </c>
      <c r="X798" t="s">
        <v>23154</v>
      </c>
      <c r="Y798" t="s">
        <v>8439</v>
      </c>
      <c r="Z798" t="s">
        <v>8440</v>
      </c>
      <c r="AA798">
        <v>2001</v>
      </c>
      <c r="AB798" t="s">
        <v>23154</v>
      </c>
      <c r="AC798" t="s">
        <v>23154</v>
      </c>
      <c r="AD798" t="s">
        <v>23154</v>
      </c>
      <c r="AE798" t="s">
        <v>23154</v>
      </c>
      <c r="AF798" t="s">
        <v>23154</v>
      </c>
      <c r="AG798" t="s">
        <v>23154</v>
      </c>
      <c r="AH798" t="s">
        <v>74</v>
      </c>
      <c r="AI798" t="s">
        <v>75</v>
      </c>
      <c r="AJ798" t="s">
        <v>76</v>
      </c>
      <c r="AK798" t="s">
        <v>77</v>
      </c>
      <c r="AL798" t="s">
        <v>78</v>
      </c>
      <c r="AM798" t="s">
        <v>23154</v>
      </c>
      <c r="AN798" t="s">
        <v>8314</v>
      </c>
      <c r="AO798" t="s">
        <v>8315</v>
      </c>
      <c r="AP798" t="s">
        <v>23154</v>
      </c>
      <c r="AQ798" t="s">
        <v>23154</v>
      </c>
      <c r="AR798" t="s">
        <v>23154</v>
      </c>
      <c r="AS798" t="s">
        <v>23154</v>
      </c>
      <c r="AT798" t="s">
        <v>23154</v>
      </c>
      <c r="AU798" s="3" t="s">
        <v>25870</v>
      </c>
      <c r="AV798" t="s">
        <v>28341</v>
      </c>
      <c r="AW798" t="s">
        <v>23154</v>
      </c>
      <c r="AX798" t="s">
        <v>81</v>
      </c>
      <c r="AY798" t="s">
        <v>23154</v>
      </c>
      <c r="AZ798" t="s">
        <v>23154</v>
      </c>
      <c r="BA798" t="s">
        <v>82</v>
      </c>
      <c r="BB798" t="s">
        <v>23154</v>
      </c>
      <c r="BC798" t="s">
        <v>23154</v>
      </c>
      <c r="BD798" t="s">
        <v>8316</v>
      </c>
      <c r="BE798" t="s">
        <v>8317</v>
      </c>
      <c r="BF798" t="s">
        <v>23154</v>
      </c>
      <c r="BG798" t="s">
        <v>23154</v>
      </c>
      <c r="BH798" t="s">
        <v>23154</v>
      </c>
      <c r="BI798" t="s">
        <v>23154</v>
      </c>
      <c r="BJ798" t="s">
        <v>23154</v>
      </c>
      <c r="BK798" t="s">
        <v>23154</v>
      </c>
      <c r="BL798">
        <v>121.0000000000002</v>
      </c>
      <c r="BM798">
        <v>22.2830229535891</v>
      </c>
      <c r="BN798">
        <v>114.15316591220299</v>
      </c>
      <c r="BO798" t="s">
        <v>23950</v>
      </c>
      <c r="BP798" t="s">
        <v>23108</v>
      </c>
      <c r="BQ798">
        <v>8</v>
      </c>
      <c r="BR798">
        <v>17</v>
      </c>
      <c r="BS798" t="s">
        <v>8441</v>
      </c>
      <c r="BT798" t="s">
        <v>8442</v>
      </c>
      <c r="BU798" t="s">
        <v>8320</v>
      </c>
      <c r="BV798" t="s">
        <v>23154</v>
      </c>
      <c r="BW798" t="s">
        <v>23154</v>
      </c>
      <c r="BX798" t="s">
        <v>23154</v>
      </c>
      <c r="BY798" t="s">
        <v>8443</v>
      </c>
      <c r="BZ798" t="s">
        <v>8444</v>
      </c>
      <c r="CA798" t="s">
        <v>23154</v>
      </c>
      <c r="CB798" t="s">
        <v>8323</v>
      </c>
      <c r="CC798" t="s">
        <v>23154</v>
      </c>
      <c r="CD798" t="s">
        <v>8324</v>
      </c>
      <c r="CE798" t="s">
        <v>8325</v>
      </c>
      <c r="CF798" t="s">
        <v>8323</v>
      </c>
      <c r="CQ798" cm="1">
        <f t="array" aca="1" ref="CQ798" ca="1">SUMPRODUCT(--(_xlfn.UNICODE(MID(BX798,ROW(INDIRECT("1:"&amp;LEN(BX798))),1))&gt;=19968),--(_xlfn.UNICODE(MID(BX798,ROW(INDIRECT("1:"&amp;LEN(BX798))),1))&lt;=40895))</f>
        <v>0</v>
      </c>
      <c r="CR798">
        <f t="shared" si="77"/>
        <v>4</v>
      </c>
      <c r="CT798">
        <f t="shared" si="80"/>
        <v>339</v>
      </c>
      <c r="CX798">
        <f t="shared" si="78"/>
        <v>6</v>
      </c>
      <c r="CY798">
        <f t="shared" si="81"/>
        <v>37</v>
      </c>
      <c r="DA798">
        <f t="shared" si="79"/>
        <v>23</v>
      </c>
    </row>
    <row r="799" spans="1:105">
      <c r="A799" t="s">
        <v>8445</v>
      </c>
      <c r="B799" t="s">
        <v>63</v>
      </c>
      <c r="C799" t="s">
        <v>64</v>
      </c>
      <c r="D799" t="s">
        <v>65</v>
      </c>
      <c r="E799" t="s">
        <v>66</v>
      </c>
      <c r="F799" t="s">
        <v>67</v>
      </c>
      <c r="G799" t="s">
        <v>25077</v>
      </c>
      <c r="H799" t="s">
        <v>23154</v>
      </c>
      <c r="I799" t="s">
        <v>23154</v>
      </c>
      <c r="K799" t="s">
        <v>8306</v>
      </c>
      <c r="L799" t="s">
        <v>8307</v>
      </c>
      <c r="M799">
        <v>8</v>
      </c>
      <c r="N799">
        <v>6</v>
      </c>
      <c r="O799">
        <v>6</v>
      </c>
      <c r="P799">
        <v>6</v>
      </c>
      <c r="Q799">
        <v>6</v>
      </c>
      <c r="R799" t="s">
        <v>23154</v>
      </c>
      <c r="S799" t="s">
        <v>8308</v>
      </c>
      <c r="T799" t="s">
        <v>8309</v>
      </c>
      <c r="U799" t="s">
        <v>23154</v>
      </c>
      <c r="V799" t="s">
        <v>8446</v>
      </c>
      <c r="W799" t="s">
        <v>8447</v>
      </c>
      <c r="X799" t="s">
        <v>23154</v>
      </c>
      <c r="Y799" t="s">
        <v>8448</v>
      </c>
      <c r="Z799" t="s">
        <v>8449</v>
      </c>
      <c r="AA799">
        <v>2001</v>
      </c>
      <c r="AB799" t="s">
        <v>23154</v>
      </c>
      <c r="AC799" t="s">
        <v>23154</v>
      </c>
      <c r="AD799" t="s">
        <v>23154</v>
      </c>
      <c r="AE799" t="s">
        <v>23154</v>
      </c>
      <c r="AF799" t="s">
        <v>23154</v>
      </c>
      <c r="AG799" t="s">
        <v>23154</v>
      </c>
      <c r="AH799" t="s">
        <v>74</v>
      </c>
      <c r="AI799" t="s">
        <v>75</v>
      </c>
      <c r="AJ799" t="s">
        <v>76</v>
      </c>
      <c r="AK799" t="s">
        <v>77</v>
      </c>
      <c r="AL799" t="s">
        <v>78</v>
      </c>
      <c r="AM799" t="s">
        <v>23154</v>
      </c>
      <c r="AN799" t="s">
        <v>8314</v>
      </c>
      <c r="AO799" t="s">
        <v>8315</v>
      </c>
      <c r="AP799" t="s">
        <v>23154</v>
      </c>
      <c r="AQ799" t="s">
        <v>23154</v>
      </c>
      <c r="AR799" t="s">
        <v>23154</v>
      </c>
      <c r="AS799" t="s">
        <v>23154</v>
      </c>
      <c r="AT799" t="s">
        <v>23154</v>
      </c>
      <c r="AU799" s="3" t="s">
        <v>25871</v>
      </c>
      <c r="AV799" t="s">
        <v>28342</v>
      </c>
      <c r="AW799" t="s">
        <v>23154</v>
      </c>
      <c r="AX799" t="s">
        <v>81</v>
      </c>
      <c r="AY799" t="s">
        <v>23154</v>
      </c>
      <c r="AZ799" t="s">
        <v>23154</v>
      </c>
      <c r="BA799" t="s">
        <v>82</v>
      </c>
      <c r="BB799" t="s">
        <v>23154</v>
      </c>
      <c r="BC799" t="s">
        <v>23154</v>
      </c>
      <c r="BD799" t="s">
        <v>8316</v>
      </c>
      <c r="BE799" t="s">
        <v>8317</v>
      </c>
      <c r="BF799" t="s">
        <v>23154</v>
      </c>
      <c r="BG799" t="s">
        <v>23154</v>
      </c>
      <c r="BH799" t="s">
        <v>23154</v>
      </c>
      <c r="BI799" t="s">
        <v>23154</v>
      </c>
      <c r="BJ799" t="s">
        <v>23154</v>
      </c>
      <c r="BK799" t="s">
        <v>23154</v>
      </c>
      <c r="BL799">
        <v>121.0000000000002</v>
      </c>
      <c r="BM799">
        <v>22.2811853239483</v>
      </c>
      <c r="BN799">
        <v>114.15222539536001</v>
      </c>
      <c r="BO799" t="s">
        <v>23951</v>
      </c>
      <c r="BP799" t="s">
        <v>23108</v>
      </c>
      <c r="BQ799">
        <v>8</v>
      </c>
      <c r="BR799">
        <v>8</v>
      </c>
      <c r="BS799" t="s">
        <v>5687</v>
      </c>
      <c r="BT799" t="s">
        <v>8450</v>
      </c>
      <c r="BU799" t="s">
        <v>8320</v>
      </c>
      <c r="BV799" t="s">
        <v>23154</v>
      </c>
      <c r="BW799" t="s">
        <v>23154</v>
      </c>
      <c r="BX799" t="s">
        <v>23154</v>
      </c>
      <c r="BY799" t="s">
        <v>8451</v>
      </c>
      <c r="BZ799" t="s">
        <v>8452</v>
      </c>
      <c r="CA799" t="s">
        <v>23154</v>
      </c>
      <c r="CB799" t="s">
        <v>8323</v>
      </c>
      <c r="CC799" t="s">
        <v>5692</v>
      </c>
      <c r="CD799" t="s">
        <v>8324</v>
      </c>
      <c r="CE799" t="s">
        <v>8325</v>
      </c>
      <c r="CF799" t="s">
        <v>8323</v>
      </c>
      <c r="CQ799" cm="1">
        <f t="array" aca="1" ref="CQ799" ca="1">SUMPRODUCT(--(_xlfn.UNICODE(MID(BX799,ROW(INDIRECT("1:"&amp;LEN(BX799))),1))&gt;=19968),--(_xlfn.UNICODE(MID(BX799,ROW(INDIRECT("1:"&amp;LEN(BX799))),1))&lt;=40895))</f>
        <v>0</v>
      </c>
      <c r="CR799">
        <f t="shared" si="77"/>
        <v>4</v>
      </c>
      <c r="CT799">
        <f t="shared" si="80"/>
        <v>338</v>
      </c>
      <c r="CX799">
        <f t="shared" si="78"/>
        <v>3</v>
      </c>
      <c r="CY799">
        <f t="shared" si="81"/>
        <v>37</v>
      </c>
      <c r="DA799">
        <f t="shared" si="79"/>
        <v>25</v>
      </c>
    </row>
    <row r="800" spans="1:105">
      <c r="A800" t="s">
        <v>8453</v>
      </c>
      <c r="B800" t="s">
        <v>63</v>
      </c>
      <c r="C800" t="s">
        <v>64</v>
      </c>
      <c r="D800" t="s">
        <v>65</v>
      </c>
      <c r="E800" t="s">
        <v>66</v>
      </c>
      <c r="F800" t="s">
        <v>67</v>
      </c>
      <c r="G800" t="s">
        <v>25077</v>
      </c>
      <c r="H800" t="s">
        <v>23154</v>
      </c>
      <c r="I800" t="s">
        <v>23154</v>
      </c>
      <c r="K800" t="s">
        <v>8454</v>
      </c>
      <c r="L800" t="s">
        <v>8455</v>
      </c>
      <c r="M800">
        <v>8</v>
      </c>
      <c r="N800">
        <v>13</v>
      </c>
      <c r="O800">
        <v>6</v>
      </c>
      <c r="P800">
        <v>13</v>
      </c>
      <c r="Q800">
        <v>13</v>
      </c>
      <c r="R800" t="s">
        <v>23154</v>
      </c>
      <c r="S800" t="s">
        <v>8456</v>
      </c>
      <c r="T800" t="s">
        <v>8457</v>
      </c>
      <c r="U800" t="s">
        <v>23154</v>
      </c>
      <c r="V800" t="s">
        <v>8458</v>
      </c>
      <c r="W800" t="s">
        <v>8459</v>
      </c>
      <c r="X800" t="s">
        <v>23154</v>
      </c>
      <c r="Y800" t="s">
        <v>8460</v>
      </c>
      <c r="Z800" t="s">
        <v>8461</v>
      </c>
      <c r="AA800">
        <v>1972</v>
      </c>
      <c r="AB800" t="s">
        <v>23154</v>
      </c>
      <c r="AC800" t="s">
        <v>23154</v>
      </c>
      <c r="AD800" t="s">
        <v>23154</v>
      </c>
      <c r="AE800" t="s">
        <v>23154</v>
      </c>
      <c r="AF800" t="s">
        <v>23154</v>
      </c>
      <c r="AG800" t="s">
        <v>23154</v>
      </c>
      <c r="AH800" t="s">
        <v>74</v>
      </c>
      <c r="AI800" t="s">
        <v>75</v>
      </c>
      <c r="AJ800" t="s">
        <v>76</v>
      </c>
      <c r="AK800" t="s">
        <v>77</v>
      </c>
      <c r="AL800" t="s">
        <v>78</v>
      </c>
      <c r="AM800" t="s">
        <v>23154</v>
      </c>
      <c r="AN800" t="s">
        <v>8462</v>
      </c>
      <c r="AO800" t="s">
        <v>8463</v>
      </c>
      <c r="AP800" t="s">
        <v>23154</v>
      </c>
      <c r="AQ800" t="s">
        <v>23154</v>
      </c>
      <c r="AR800" t="s">
        <v>23154</v>
      </c>
      <c r="AS800" t="s">
        <v>23154</v>
      </c>
      <c r="AT800" t="s">
        <v>23154</v>
      </c>
      <c r="AU800" s="3" t="s">
        <v>25872</v>
      </c>
      <c r="AV800" t="s">
        <v>28343</v>
      </c>
      <c r="AW800" t="s">
        <v>23154</v>
      </c>
      <c r="AX800" t="s">
        <v>81</v>
      </c>
      <c r="AY800" t="s">
        <v>23154</v>
      </c>
      <c r="AZ800" t="s">
        <v>23154</v>
      </c>
      <c r="BA800" t="s">
        <v>82</v>
      </c>
      <c r="BB800" t="s">
        <v>23154</v>
      </c>
      <c r="BC800" t="s">
        <v>23154</v>
      </c>
      <c r="BD800" t="s">
        <v>8464</v>
      </c>
      <c r="BE800" t="s">
        <v>8465</v>
      </c>
      <c r="BF800" t="s">
        <v>23154</v>
      </c>
      <c r="BG800" t="s">
        <v>23154</v>
      </c>
      <c r="BH800" t="s">
        <v>23154</v>
      </c>
      <c r="BI800" t="s">
        <v>23154</v>
      </c>
      <c r="BJ800" t="s">
        <v>23154</v>
      </c>
      <c r="BK800" t="s">
        <v>23154</v>
      </c>
      <c r="BL800">
        <v>122.0000000000001</v>
      </c>
      <c r="BM800">
        <v>22.445428752887999</v>
      </c>
      <c r="BN800">
        <v>114.030783976561</v>
      </c>
      <c r="BO800" t="s">
        <v>23952</v>
      </c>
      <c r="BP800" t="s">
        <v>23117</v>
      </c>
      <c r="BQ800">
        <v>8</v>
      </c>
      <c r="BR800">
        <v>3</v>
      </c>
      <c r="BS800" t="s">
        <v>8466</v>
      </c>
      <c r="BT800" t="s">
        <v>8467</v>
      </c>
      <c r="BU800" t="s">
        <v>8468</v>
      </c>
      <c r="BV800" t="s">
        <v>23154</v>
      </c>
      <c r="BW800" t="s">
        <v>23154</v>
      </c>
      <c r="BX800" t="s">
        <v>23154</v>
      </c>
      <c r="BY800" t="s">
        <v>23154</v>
      </c>
      <c r="BZ800" t="s">
        <v>8469</v>
      </c>
      <c r="CA800" t="s">
        <v>23154</v>
      </c>
      <c r="CB800" t="s">
        <v>8470</v>
      </c>
      <c r="CC800" t="s">
        <v>23154</v>
      </c>
      <c r="CD800" t="s">
        <v>8471</v>
      </c>
      <c r="CE800" t="s">
        <v>8472</v>
      </c>
      <c r="CF800" t="s">
        <v>8470</v>
      </c>
      <c r="CQ800" cm="1">
        <f t="array" aca="1" ref="CQ800" ca="1">SUMPRODUCT(--(_xlfn.UNICODE(MID(BX800,ROW(INDIRECT("1:"&amp;LEN(BX800))),1))&gt;=19968),--(_xlfn.UNICODE(MID(BX800,ROW(INDIRECT("1:"&amp;LEN(BX800))),1))&lt;=40895))</f>
        <v>0</v>
      </c>
      <c r="CR800">
        <f t="shared" si="77"/>
        <v>4</v>
      </c>
      <c r="CT800">
        <f t="shared" si="80"/>
        <v>338</v>
      </c>
      <c r="CX800">
        <f t="shared" si="78"/>
        <v>11</v>
      </c>
      <c r="CY800">
        <f t="shared" si="81"/>
        <v>37</v>
      </c>
      <c r="DA800">
        <f t="shared" si="79"/>
        <v>4</v>
      </c>
    </row>
    <row r="801" spans="1:105">
      <c r="A801" t="s">
        <v>8473</v>
      </c>
      <c r="B801" t="s">
        <v>63</v>
      </c>
      <c r="C801" t="s">
        <v>64</v>
      </c>
      <c r="D801" t="s">
        <v>65</v>
      </c>
      <c r="E801" t="s">
        <v>66</v>
      </c>
      <c r="F801" t="s">
        <v>67</v>
      </c>
      <c r="G801" t="s">
        <v>25077</v>
      </c>
      <c r="H801" t="s">
        <v>23154</v>
      </c>
      <c r="I801" t="s">
        <v>23154</v>
      </c>
      <c r="K801" t="s">
        <v>8474</v>
      </c>
      <c r="L801" t="s">
        <v>8475</v>
      </c>
      <c r="M801">
        <v>8</v>
      </c>
      <c r="N801">
        <v>9</v>
      </c>
      <c r="O801">
        <v>6</v>
      </c>
      <c r="P801">
        <v>9</v>
      </c>
      <c r="Q801">
        <v>9</v>
      </c>
      <c r="R801" t="s">
        <v>23154</v>
      </c>
      <c r="S801" t="s">
        <v>8476</v>
      </c>
      <c r="T801" t="s">
        <v>8477</v>
      </c>
      <c r="U801" t="s">
        <v>23154</v>
      </c>
      <c r="V801" t="s">
        <v>8478</v>
      </c>
      <c r="W801" t="s">
        <v>8479</v>
      </c>
      <c r="X801" t="s">
        <v>23154</v>
      </c>
      <c r="Y801" t="s">
        <v>8480</v>
      </c>
      <c r="Z801" t="s">
        <v>8481</v>
      </c>
      <c r="AA801">
        <v>2004</v>
      </c>
      <c r="AB801" t="s">
        <v>23154</v>
      </c>
      <c r="AC801" t="s">
        <v>23154</v>
      </c>
      <c r="AD801" t="s">
        <v>23154</v>
      </c>
      <c r="AE801" t="s">
        <v>23154</v>
      </c>
      <c r="AF801" t="s">
        <v>23154</v>
      </c>
      <c r="AG801" t="s">
        <v>23154</v>
      </c>
      <c r="AH801" t="s">
        <v>74</v>
      </c>
      <c r="AI801" t="s">
        <v>75</v>
      </c>
      <c r="AJ801" t="s">
        <v>76</v>
      </c>
      <c r="AK801" t="s">
        <v>77</v>
      </c>
      <c r="AL801" t="s">
        <v>78</v>
      </c>
      <c r="AM801" t="s">
        <v>23154</v>
      </c>
      <c r="AN801" t="s">
        <v>536</v>
      </c>
      <c r="AO801" t="s">
        <v>537</v>
      </c>
      <c r="AP801" t="s">
        <v>23154</v>
      </c>
      <c r="AQ801" t="s">
        <v>23154</v>
      </c>
      <c r="AR801" t="s">
        <v>23154</v>
      </c>
      <c r="AS801" t="s">
        <v>23154</v>
      </c>
      <c r="AT801" t="s">
        <v>23154</v>
      </c>
      <c r="AU801" s="3" t="s">
        <v>25873</v>
      </c>
      <c r="AV801" t="s">
        <v>28344</v>
      </c>
      <c r="AW801" t="s">
        <v>23154</v>
      </c>
      <c r="AX801" t="s">
        <v>81</v>
      </c>
      <c r="AY801" t="s">
        <v>23154</v>
      </c>
      <c r="AZ801" t="s">
        <v>23154</v>
      </c>
      <c r="BA801" t="s">
        <v>82</v>
      </c>
      <c r="BB801" t="s">
        <v>23154</v>
      </c>
      <c r="BC801" t="s">
        <v>23154</v>
      </c>
      <c r="BD801" t="s">
        <v>8482</v>
      </c>
      <c r="BE801" t="s">
        <v>349</v>
      </c>
      <c r="BF801" t="s">
        <v>23154</v>
      </c>
      <c r="BG801" t="s">
        <v>23154</v>
      </c>
      <c r="BH801" t="s">
        <v>23154</v>
      </c>
      <c r="BI801" t="s">
        <v>23154</v>
      </c>
      <c r="BJ801" t="s">
        <v>23154</v>
      </c>
      <c r="BK801" t="s">
        <v>23154</v>
      </c>
      <c r="BL801">
        <v>123.0000000000001</v>
      </c>
      <c r="BM801">
        <v>22.3200985546952</v>
      </c>
      <c r="BN801">
        <v>114.17571084104</v>
      </c>
      <c r="BO801" t="s">
        <v>23953</v>
      </c>
      <c r="BP801" t="s">
        <v>23105</v>
      </c>
      <c r="BQ801">
        <v>8</v>
      </c>
      <c r="BR801">
        <v>24</v>
      </c>
      <c r="BS801" t="s">
        <v>8483</v>
      </c>
      <c r="BT801" t="s">
        <v>8483</v>
      </c>
      <c r="BU801" t="s">
        <v>8484</v>
      </c>
      <c r="BV801" t="s">
        <v>23154</v>
      </c>
      <c r="BW801" t="s">
        <v>23154</v>
      </c>
      <c r="BX801" t="s">
        <v>23154</v>
      </c>
      <c r="BY801" t="s">
        <v>8485</v>
      </c>
      <c r="BZ801" t="s">
        <v>8486</v>
      </c>
      <c r="CA801" t="s">
        <v>23154</v>
      </c>
      <c r="CB801" t="s">
        <v>8487</v>
      </c>
      <c r="CC801" t="s">
        <v>23154</v>
      </c>
      <c r="CD801" t="s">
        <v>8488</v>
      </c>
      <c r="CE801" t="s">
        <v>8489</v>
      </c>
      <c r="CF801" t="s">
        <v>8487</v>
      </c>
      <c r="CQ801" cm="1">
        <f t="array" aca="1" ref="CQ801" ca="1">SUMPRODUCT(--(_xlfn.UNICODE(MID(BX801,ROW(INDIRECT("1:"&amp;LEN(BX801))),1))&gt;=19968),--(_xlfn.UNICODE(MID(BX801,ROW(INDIRECT("1:"&amp;LEN(BX801))),1))&lt;=40895))</f>
        <v>0</v>
      </c>
      <c r="CR801">
        <f t="shared" si="77"/>
        <v>4</v>
      </c>
      <c r="CT801">
        <f t="shared" si="80"/>
        <v>338</v>
      </c>
      <c r="CX801">
        <f t="shared" si="78"/>
        <v>10</v>
      </c>
      <c r="CY801">
        <f t="shared" si="81"/>
        <v>37</v>
      </c>
      <c r="DA801">
        <f t="shared" si="79"/>
        <v>8</v>
      </c>
    </row>
    <row r="802" spans="1:105">
      <c r="A802" t="s">
        <v>8490</v>
      </c>
      <c r="B802" t="s">
        <v>63</v>
      </c>
      <c r="C802" t="s">
        <v>64</v>
      </c>
      <c r="D802" t="s">
        <v>65</v>
      </c>
      <c r="E802" t="s">
        <v>66</v>
      </c>
      <c r="F802" t="s">
        <v>67</v>
      </c>
      <c r="G802" t="s">
        <v>25077</v>
      </c>
      <c r="H802" t="s">
        <v>23154</v>
      </c>
      <c r="I802" t="s">
        <v>23154</v>
      </c>
      <c r="K802" t="s">
        <v>8474</v>
      </c>
      <c r="L802" t="s">
        <v>8475</v>
      </c>
      <c r="M802">
        <v>8</v>
      </c>
      <c r="N802">
        <v>9</v>
      </c>
      <c r="O802">
        <v>6</v>
      </c>
      <c r="P802">
        <v>9</v>
      </c>
      <c r="Q802">
        <v>9</v>
      </c>
      <c r="R802" t="s">
        <v>23154</v>
      </c>
      <c r="S802" t="s">
        <v>8476</v>
      </c>
      <c r="T802" t="s">
        <v>8477</v>
      </c>
      <c r="U802" t="s">
        <v>23154</v>
      </c>
      <c r="V802" t="s">
        <v>8478</v>
      </c>
      <c r="W802" t="s">
        <v>8479</v>
      </c>
      <c r="X802" t="s">
        <v>23154</v>
      </c>
      <c r="Y802" t="s">
        <v>8491</v>
      </c>
      <c r="Z802" t="s">
        <v>8492</v>
      </c>
      <c r="AA802">
        <v>2004</v>
      </c>
      <c r="AB802" t="s">
        <v>23154</v>
      </c>
      <c r="AC802" t="s">
        <v>23154</v>
      </c>
      <c r="AD802" t="s">
        <v>23154</v>
      </c>
      <c r="AE802" t="s">
        <v>23154</v>
      </c>
      <c r="AF802" t="s">
        <v>23154</v>
      </c>
      <c r="AG802" t="s">
        <v>23154</v>
      </c>
      <c r="AH802" t="s">
        <v>74</v>
      </c>
      <c r="AI802" t="s">
        <v>75</v>
      </c>
      <c r="AJ802" t="s">
        <v>76</v>
      </c>
      <c r="AK802" t="s">
        <v>77</v>
      </c>
      <c r="AL802" t="s">
        <v>78</v>
      </c>
      <c r="AM802" t="s">
        <v>23154</v>
      </c>
      <c r="AN802" t="s">
        <v>536</v>
      </c>
      <c r="AO802" t="s">
        <v>537</v>
      </c>
      <c r="AP802" t="s">
        <v>23154</v>
      </c>
      <c r="AQ802" t="s">
        <v>23154</v>
      </c>
      <c r="AR802" t="s">
        <v>23154</v>
      </c>
      <c r="AS802" t="s">
        <v>23154</v>
      </c>
      <c r="AT802" t="s">
        <v>23154</v>
      </c>
      <c r="AU802" s="3" t="s">
        <v>25874</v>
      </c>
      <c r="AV802" t="s">
        <v>28345</v>
      </c>
      <c r="AW802" t="s">
        <v>23154</v>
      </c>
      <c r="AX802" t="s">
        <v>81</v>
      </c>
      <c r="AY802" t="s">
        <v>23154</v>
      </c>
      <c r="AZ802" t="s">
        <v>23154</v>
      </c>
      <c r="BA802" t="s">
        <v>82</v>
      </c>
      <c r="BB802" t="s">
        <v>23154</v>
      </c>
      <c r="BC802" t="s">
        <v>23154</v>
      </c>
      <c r="BD802" t="s">
        <v>8482</v>
      </c>
      <c r="BE802" t="s">
        <v>349</v>
      </c>
      <c r="BF802" t="s">
        <v>23154</v>
      </c>
      <c r="BG802" t="s">
        <v>23154</v>
      </c>
      <c r="BH802" t="s">
        <v>23154</v>
      </c>
      <c r="BI802" t="s">
        <v>23154</v>
      </c>
      <c r="BJ802" t="s">
        <v>23154</v>
      </c>
      <c r="BK802" t="s">
        <v>23154</v>
      </c>
      <c r="BL802">
        <v>123.0000000000001</v>
      </c>
      <c r="BM802">
        <v>22.296972485944</v>
      </c>
      <c r="BN802">
        <v>114.174582354531</v>
      </c>
      <c r="BO802" t="s">
        <v>23954</v>
      </c>
      <c r="BP802" t="s">
        <v>23105</v>
      </c>
      <c r="BQ802">
        <v>8</v>
      </c>
      <c r="BR802">
        <v>12</v>
      </c>
      <c r="BS802" t="s">
        <v>8493</v>
      </c>
      <c r="BT802" t="s">
        <v>8493</v>
      </c>
      <c r="BU802" t="s">
        <v>8484</v>
      </c>
      <c r="BV802" t="s">
        <v>23154</v>
      </c>
      <c r="BW802" t="s">
        <v>23154</v>
      </c>
      <c r="BX802" t="s">
        <v>23154</v>
      </c>
      <c r="BY802" t="s">
        <v>8494</v>
      </c>
      <c r="BZ802" t="s">
        <v>8495</v>
      </c>
      <c r="CA802" t="s">
        <v>23154</v>
      </c>
      <c r="CB802" t="s">
        <v>8487</v>
      </c>
      <c r="CC802" t="s">
        <v>23154</v>
      </c>
      <c r="CD802" t="s">
        <v>8488</v>
      </c>
      <c r="CE802" t="s">
        <v>8489</v>
      </c>
      <c r="CF802" t="s">
        <v>8487</v>
      </c>
      <c r="CQ802" cm="1">
        <f t="array" aca="1" ref="CQ802" ca="1">SUMPRODUCT(--(_xlfn.UNICODE(MID(BX802,ROW(INDIRECT("1:"&amp;LEN(BX802))),1))&gt;=19968),--(_xlfn.UNICODE(MID(BX802,ROW(INDIRECT("1:"&amp;LEN(BX802))),1))&lt;=40895))</f>
        <v>0</v>
      </c>
      <c r="CR802">
        <f t="shared" si="77"/>
        <v>4</v>
      </c>
      <c r="CT802">
        <f t="shared" si="80"/>
        <v>338</v>
      </c>
      <c r="CX802">
        <f t="shared" si="78"/>
        <v>10</v>
      </c>
      <c r="CY802">
        <f t="shared" si="81"/>
        <v>37</v>
      </c>
      <c r="DA802">
        <f t="shared" si="79"/>
        <v>33</v>
      </c>
    </row>
    <row r="803" spans="1:105">
      <c r="A803" t="s">
        <v>8496</v>
      </c>
      <c r="B803" t="s">
        <v>63</v>
      </c>
      <c r="C803" t="s">
        <v>64</v>
      </c>
      <c r="D803" t="s">
        <v>65</v>
      </c>
      <c r="E803" t="s">
        <v>66</v>
      </c>
      <c r="F803" t="s">
        <v>67</v>
      </c>
      <c r="G803" t="s">
        <v>25077</v>
      </c>
      <c r="H803" t="s">
        <v>23154</v>
      </c>
      <c r="I803" t="s">
        <v>23154</v>
      </c>
      <c r="K803" t="s">
        <v>8474</v>
      </c>
      <c r="L803" t="s">
        <v>8475</v>
      </c>
      <c r="M803">
        <v>8</v>
      </c>
      <c r="N803">
        <v>9</v>
      </c>
      <c r="O803">
        <v>6</v>
      </c>
      <c r="P803">
        <v>9</v>
      </c>
      <c r="Q803">
        <v>9</v>
      </c>
      <c r="R803" t="s">
        <v>23154</v>
      </c>
      <c r="S803" t="s">
        <v>8476</v>
      </c>
      <c r="T803" t="s">
        <v>8477</v>
      </c>
      <c r="U803" t="s">
        <v>23154</v>
      </c>
      <c r="V803" t="s">
        <v>8478</v>
      </c>
      <c r="W803" t="s">
        <v>8479</v>
      </c>
      <c r="X803" t="s">
        <v>23154</v>
      </c>
      <c r="Y803" t="s">
        <v>8497</v>
      </c>
      <c r="Z803" t="s">
        <v>8498</v>
      </c>
      <c r="AA803">
        <v>2004</v>
      </c>
      <c r="AB803" t="s">
        <v>23154</v>
      </c>
      <c r="AC803" t="s">
        <v>23154</v>
      </c>
      <c r="AD803" t="s">
        <v>23154</v>
      </c>
      <c r="AE803" t="s">
        <v>23154</v>
      </c>
      <c r="AF803" t="s">
        <v>23154</v>
      </c>
      <c r="AG803" t="s">
        <v>23154</v>
      </c>
      <c r="AH803" t="s">
        <v>74</v>
      </c>
      <c r="AI803" t="s">
        <v>75</v>
      </c>
      <c r="AJ803" t="s">
        <v>76</v>
      </c>
      <c r="AK803" t="s">
        <v>77</v>
      </c>
      <c r="AL803" t="s">
        <v>78</v>
      </c>
      <c r="AM803" t="s">
        <v>23154</v>
      </c>
      <c r="AN803" t="s">
        <v>536</v>
      </c>
      <c r="AO803" t="s">
        <v>537</v>
      </c>
      <c r="AP803" t="s">
        <v>23154</v>
      </c>
      <c r="AQ803" t="s">
        <v>23154</v>
      </c>
      <c r="AR803" t="s">
        <v>23154</v>
      </c>
      <c r="AS803" t="s">
        <v>23154</v>
      </c>
      <c r="AT803" t="s">
        <v>23154</v>
      </c>
      <c r="AU803" s="3" t="s">
        <v>25875</v>
      </c>
      <c r="AV803" t="s">
        <v>28346</v>
      </c>
      <c r="AW803" t="s">
        <v>23154</v>
      </c>
      <c r="AX803" t="s">
        <v>81</v>
      </c>
      <c r="AY803" t="s">
        <v>23154</v>
      </c>
      <c r="AZ803" t="s">
        <v>23154</v>
      </c>
      <c r="BA803" t="s">
        <v>82</v>
      </c>
      <c r="BB803" t="s">
        <v>23154</v>
      </c>
      <c r="BC803" t="s">
        <v>23154</v>
      </c>
      <c r="BD803" t="s">
        <v>8482</v>
      </c>
      <c r="BE803" t="s">
        <v>349</v>
      </c>
      <c r="BF803" t="s">
        <v>23154</v>
      </c>
      <c r="BG803" t="s">
        <v>23154</v>
      </c>
      <c r="BH803" t="s">
        <v>23154</v>
      </c>
      <c r="BI803" t="s">
        <v>23154</v>
      </c>
      <c r="BJ803" t="s">
        <v>23154</v>
      </c>
      <c r="BK803" t="s">
        <v>23154</v>
      </c>
      <c r="BL803">
        <v>123.0000000000001</v>
      </c>
      <c r="BM803">
        <v>22.287282383385399</v>
      </c>
      <c r="BN803">
        <v>114.14857600916901</v>
      </c>
      <c r="BO803" t="s">
        <v>23955</v>
      </c>
      <c r="BP803" t="s">
        <v>23108</v>
      </c>
      <c r="BQ803">
        <v>8</v>
      </c>
      <c r="BR803">
        <v>4</v>
      </c>
      <c r="BS803" t="s">
        <v>8499</v>
      </c>
      <c r="BT803" t="s">
        <v>8500</v>
      </c>
      <c r="BU803" t="s">
        <v>8484</v>
      </c>
      <c r="BV803" t="s">
        <v>23154</v>
      </c>
      <c r="BW803" t="s">
        <v>23154</v>
      </c>
      <c r="BX803" t="s">
        <v>23154</v>
      </c>
      <c r="BY803" t="s">
        <v>8501</v>
      </c>
      <c r="BZ803" t="s">
        <v>8502</v>
      </c>
      <c r="CA803" t="s">
        <v>23154</v>
      </c>
      <c r="CB803" t="s">
        <v>8487</v>
      </c>
      <c r="CC803" t="s">
        <v>2961</v>
      </c>
      <c r="CD803" t="s">
        <v>8488</v>
      </c>
      <c r="CE803" t="s">
        <v>8489</v>
      </c>
      <c r="CF803" t="s">
        <v>8487</v>
      </c>
      <c r="CQ803" cm="1">
        <f t="array" aca="1" ref="CQ803" ca="1">SUMPRODUCT(--(_xlfn.UNICODE(MID(BX803,ROW(INDIRECT("1:"&amp;LEN(BX803))),1))&gt;=19968),--(_xlfn.UNICODE(MID(BX803,ROW(INDIRECT("1:"&amp;LEN(BX803))),1))&lt;=40895))</f>
        <v>0</v>
      </c>
      <c r="CR803">
        <f t="shared" si="77"/>
        <v>4</v>
      </c>
      <c r="CT803">
        <f t="shared" si="80"/>
        <v>338</v>
      </c>
      <c r="CX803">
        <f t="shared" si="78"/>
        <v>4</v>
      </c>
      <c r="CY803">
        <f t="shared" si="81"/>
        <v>37</v>
      </c>
      <c r="DA803">
        <f t="shared" si="79"/>
        <v>21</v>
      </c>
    </row>
    <row r="804" spans="1:105">
      <c r="A804" t="s">
        <v>8503</v>
      </c>
      <c r="B804" t="s">
        <v>63</v>
      </c>
      <c r="C804" t="s">
        <v>64</v>
      </c>
      <c r="D804" t="s">
        <v>65</v>
      </c>
      <c r="E804" t="s">
        <v>66</v>
      </c>
      <c r="F804" t="s">
        <v>67</v>
      </c>
      <c r="G804" t="s">
        <v>25077</v>
      </c>
      <c r="H804" t="s">
        <v>23154</v>
      </c>
      <c r="I804" t="s">
        <v>23154</v>
      </c>
      <c r="K804" t="s">
        <v>8474</v>
      </c>
      <c r="L804" t="s">
        <v>8475</v>
      </c>
      <c r="M804">
        <v>8</v>
      </c>
      <c r="N804">
        <v>9</v>
      </c>
      <c r="O804">
        <v>6</v>
      </c>
      <c r="P804">
        <v>9</v>
      </c>
      <c r="Q804">
        <v>9</v>
      </c>
      <c r="R804" t="s">
        <v>23154</v>
      </c>
      <c r="S804" t="s">
        <v>8476</v>
      </c>
      <c r="T804" t="s">
        <v>8477</v>
      </c>
      <c r="U804" t="s">
        <v>23154</v>
      </c>
      <c r="V804" t="s">
        <v>8478</v>
      </c>
      <c r="W804" t="s">
        <v>8479</v>
      </c>
      <c r="X804" t="s">
        <v>23154</v>
      </c>
      <c r="Y804" t="s">
        <v>8504</v>
      </c>
      <c r="Z804" t="s">
        <v>8505</v>
      </c>
      <c r="AA804">
        <v>2004</v>
      </c>
      <c r="AB804" t="s">
        <v>23154</v>
      </c>
      <c r="AC804" t="s">
        <v>23154</v>
      </c>
      <c r="AD804" t="s">
        <v>23154</v>
      </c>
      <c r="AE804" t="s">
        <v>23154</v>
      </c>
      <c r="AF804" t="s">
        <v>23154</v>
      </c>
      <c r="AG804" t="s">
        <v>23154</v>
      </c>
      <c r="AH804" t="s">
        <v>74</v>
      </c>
      <c r="AI804" t="s">
        <v>75</v>
      </c>
      <c r="AJ804" t="s">
        <v>76</v>
      </c>
      <c r="AK804" t="s">
        <v>77</v>
      </c>
      <c r="AL804" t="s">
        <v>78</v>
      </c>
      <c r="AM804" t="s">
        <v>23154</v>
      </c>
      <c r="AN804" t="s">
        <v>536</v>
      </c>
      <c r="AO804" t="s">
        <v>537</v>
      </c>
      <c r="AP804" t="s">
        <v>23154</v>
      </c>
      <c r="AQ804" t="s">
        <v>23154</v>
      </c>
      <c r="AR804" t="s">
        <v>23154</v>
      </c>
      <c r="AS804" t="s">
        <v>23154</v>
      </c>
      <c r="AT804" t="s">
        <v>23154</v>
      </c>
      <c r="AU804" s="3" t="s">
        <v>25876</v>
      </c>
      <c r="AV804" t="s">
        <v>28347</v>
      </c>
      <c r="AW804" t="s">
        <v>23154</v>
      </c>
      <c r="AX804" t="s">
        <v>81</v>
      </c>
      <c r="AY804" t="s">
        <v>23154</v>
      </c>
      <c r="AZ804" t="s">
        <v>23154</v>
      </c>
      <c r="BA804" t="s">
        <v>82</v>
      </c>
      <c r="BB804" t="s">
        <v>23154</v>
      </c>
      <c r="BC804" t="s">
        <v>23154</v>
      </c>
      <c r="BD804" t="s">
        <v>8482</v>
      </c>
      <c r="BE804" t="s">
        <v>349</v>
      </c>
      <c r="BF804" t="s">
        <v>23154</v>
      </c>
      <c r="BG804" t="s">
        <v>23154</v>
      </c>
      <c r="BH804" t="s">
        <v>23154</v>
      </c>
      <c r="BI804" t="s">
        <v>23154</v>
      </c>
      <c r="BJ804" t="s">
        <v>23154</v>
      </c>
      <c r="BK804" t="s">
        <v>23154</v>
      </c>
      <c r="BL804">
        <v>123.0000000000001</v>
      </c>
      <c r="BM804">
        <v>22.278904923129002</v>
      </c>
      <c r="BN804">
        <v>114.183653814492</v>
      </c>
      <c r="BO804" t="s">
        <v>23956</v>
      </c>
      <c r="BP804" t="s">
        <v>23107</v>
      </c>
      <c r="BQ804">
        <v>8</v>
      </c>
      <c r="BR804">
        <v>7</v>
      </c>
      <c r="BS804" t="s">
        <v>8506</v>
      </c>
      <c r="BT804" t="s">
        <v>8506</v>
      </c>
      <c r="BU804" t="s">
        <v>8484</v>
      </c>
      <c r="BV804" t="s">
        <v>23154</v>
      </c>
      <c r="BW804" t="s">
        <v>23154</v>
      </c>
      <c r="BX804" t="s">
        <v>23154</v>
      </c>
      <c r="BY804" t="s">
        <v>8507</v>
      </c>
      <c r="BZ804" t="s">
        <v>8508</v>
      </c>
      <c r="CA804" t="s">
        <v>23154</v>
      </c>
      <c r="CB804" t="s">
        <v>8487</v>
      </c>
      <c r="CC804" t="s">
        <v>23154</v>
      </c>
      <c r="CD804" t="s">
        <v>8488</v>
      </c>
      <c r="CE804" t="s">
        <v>8489</v>
      </c>
      <c r="CF804" t="s">
        <v>8487</v>
      </c>
      <c r="CQ804" cm="1">
        <f t="array" aca="1" ref="CQ804" ca="1">SUMPRODUCT(--(_xlfn.UNICODE(MID(BX804,ROW(INDIRECT("1:"&amp;LEN(BX804))),1))&gt;=19968),--(_xlfn.UNICODE(MID(BX804,ROW(INDIRECT("1:"&amp;LEN(BX804))),1))&lt;=40895))</f>
        <v>0</v>
      </c>
      <c r="CR804">
        <f t="shared" si="77"/>
        <v>4</v>
      </c>
      <c r="CT804">
        <f t="shared" si="80"/>
        <v>335</v>
      </c>
      <c r="CX804">
        <f t="shared" si="78"/>
        <v>10</v>
      </c>
      <c r="CY804">
        <f t="shared" si="81"/>
        <v>37</v>
      </c>
      <c r="DA804">
        <f t="shared" si="79"/>
        <v>20</v>
      </c>
    </row>
    <row r="805" spans="1:105">
      <c r="A805" t="s">
        <v>8509</v>
      </c>
      <c r="B805" t="s">
        <v>63</v>
      </c>
      <c r="C805" t="s">
        <v>64</v>
      </c>
      <c r="D805" t="s">
        <v>65</v>
      </c>
      <c r="E805" t="s">
        <v>66</v>
      </c>
      <c r="F805" t="s">
        <v>67</v>
      </c>
      <c r="G805" t="s">
        <v>25077</v>
      </c>
      <c r="H805" t="s">
        <v>23154</v>
      </c>
      <c r="I805" t="s">
        <v>23154</v>
      </c>
      <c r="K805" t="s">
        <v>8474</v>
      </c>
      <c r="L805" t="s">
        <v>8475</v>
      </c>
      <c r="M805">
        <v>8</v>
      </c>
      <c r="N805">
        <v>9</v>
      </c>
      <c r="O805">
        <v>6</v>
      </c>
      <c r="P805">
        <v>9</v>
      </c>
      <c r="Q805">
        <v>9</v>
      </c>
      <c r="R805" t="s">
        <v>23154</v>
      </c>
      <c r="S805" t="s">
        <v>8476</v>
      </c>
      <c r="T805" t="s">
        <v>8477</v>
      </c>
      <c r="U805" t="s">
        <v>23154</v>
      </c>
      <c r="V805" t="s">
        <v>8478</v>
      </c>
      <c r="W805" t="s">
        <v>8479</v>
      </c>
      <c r="X805" t="s">
        <v>23154</v>
      </c>
      <c r="Y805" t="s">
        <v>8510</v>
      </c>
      <c r="Z805" t="s">
        <v>8511</v>
      </c>
      <c r="AA805">
        <v>2004</v>
      </c>
      <c r="AB805" t="s">
        <v>23154</v>
      </c>
      <c r="AC805" t="s">
        <v>23154</v>
      </c>
      <c r="AD805" t="s">
        <v>23154</v>
      </c>
      <c r="AE805" t="s">
        <v>23154</v>
      </c>
      <c r="AF805" t="s">
        <v>23154</v>
      </c>
      <c r="AG805" t="s">
        <v>23154</v>
      </c>
      <c r="AH805" t="s">
        <v>74</v>
      </c>
      <c r="AI805" t="s">
        <v>75</v>
      </c>
      <c r="AJ805" t="s">
        <v>76</v>
      </c>
      <c r="AK805" t="s">
        <v>77</v>
      </c>
      <c r="AL805" t="s">
        <v>78</v>
      </c>
      <c r="AM805" t="s">
        <v>23154</v>
      </c>
      <c r="AN805" t="s">
        <v>536</v>
      </c>
      <c r="AO805" t="s">
        <v>537</v>
      </c>
      <c r="AP805" t="s">
        <v>23154</v>
      </c>
      <c r="AQ805" t="s">
        <v>23154</v>
      </c>
      <c r="AR805" t="s">
        <v>23154</v>
      </c>
      <c r="AS805" t="s">
        <v>23154</v>
      </c>
      <c r="AT805" t="s">
        <v>23154</v>
      </c>
      <c r="AU805" s="3" t="s">
        <v>25877</v>
      </c>
      <c r="AV805" t="s">
        <v>28348</v>
      </c>
      <c r="AW805" t="s">
        <v>23154</v>
      </c>
      <c r="AX805" t="s">
        <v>81</v>
      </c>
      <c r="AY805" t="s">
        <v>23154</v>
      </c>
      <c r="AZ805" t="s">
        <v>23154</v>
      </c>
      <c r="BA805" t="s">
        <v>82</v>
      </c>
      <c r="BB805" t="s">
        <v>23154</v>
      </c>
      <c r="BC805" t="s">
        <v>23154</v>
      </c>
      <c r="BD805" t="s">
        <v>8482</v>
      </c>
      <c r="BE805" t="s">
        <v>349</v>
      </c>
      <c r="BF805" t="s">
        <v>23154</v>
      </c>
      <c r="BG805" t="s">
        <v>23154</v>
      </c>
      <c r="BH805" t="s">
        <v>23154</v>
      </c>
      <c r="BI805" t="s">
        <v>23154</v>
      </c>
      <c r="BJ805" t="s">
        <v>23154</v>
      </c>
      <c r="BK805" t="s">
        <v>23154</v>
      </c>
      <c r="BL805">
        <v>123.0000000000001</v>
      </c>
      <c r="BM805">
        <v>22.282584760723601</v>
      </c>
      <c r="BN805">
        <v>114.15231271070201</v>
      </c>
      <c r="BO805" t="s">
        <v>23957</v>
      </c>
      <c r="BP805" t="s">
        <v>23108</v>
      </c>
      <c r="BQ805">
        <v>8</v>
      </c>
      <c r="BR805">
        <v>3</v>
      </c>
      <c r="BS805" t="s">
        <v>8512</v>
      </c>
      <c r="BT805" t="s">
        <v>8513</v>
      </c>
      <c r="BU805" t="s">
        <v>8484</v>
      </c>
      <c r="BV805" t="s">
        <v>23154</v>
      </c>
      <c r="BW805" t="s">
        <v>23154</v>
      </c>
      <c r="BX805" t="s">
        <v>23154</v>
      </c>
      <c r="BY805" t="s">
        <v>8514</v>
      </c>
      <c r="BZ805" t="s">
        <v>8515</v>
      </c>
      <c r="CA805" t="s">
        <v>23154</v>
      </c>
      <c r="CB805" t="s">
        <v>8487</v>
      </c>
      <c r="CC805" t="s">
        <v>8516</v>
      </c>
      <c r="CD805" t="s">
        <v>8488</v>
      </c>
      <c r="CE805" t="s">
        <v>8489</v>
      </c>
      <c r="CF805" t="s">
        <v>8487</v>
      </c>
      <c r="CQ805" cm="1">
        <f t="array" aca="1" ref="CQ805" ca="1">SUMPRODUCT(--(_xlfn.UNICODE(MID(BX805,ROW(INDIRECT("1:"&amp;LEN(BX805))),1))&gt;=19968),--(_xlfn.UNICODE(MID(BX805,ROW(INDIRECT("1:"&amp;LEN(BX805))),1))&lt;=40895))</f>
        <v>0</v>
      </c>
      <c r="CR805">
        <f t="shared" si="77"/>
        <v>4</v>
      </c>
      <c r="CT805">
        <f t="shared" si="80"/>
        <v>335</v>
      </c>
      <c r="CX805">
        <f t="shared" si="78"/>
        <v>4</v>
      </c>
      <c r="CY805">
        <f t="shared" si="81"/>
        <v>37</v>
      </c>
      <c r="DA805">
        <f t="shared" si="79"/>
        <v>26</v>
      </c>
    </row>
    <row r="806" spans="1:105">
      <c r="A806" t="s">
        <v>8517</v>
      </c>
      <c r="B806" t="s">
        <v>63</v>
      </c>
      <c r="C806" t="s">
        <v>64</v>
      </c>
      <c r="D806" t="s">
        <v>65</v>
      </c>
      <c r="E806" t="s">
        <v>66</v>
      </c>
      <c r="F806" t="s">
        <v>67</v>
      </c>
      <c r="G806" t="s">
        <v>25077</v>
      </c>
      <c r="H806" t="s">
        <v>23154</v>
      </c>
      <c r="I806" t="s">
        <v>23154</v>
      </c>
      <c r="K806" t="s">
        <v>8474</v>
      </c>
      <c r="L806" t="s">
        <v>8475</v>
      </c>
      <c r="M806">
        <v>8</v>
      </c>
      <c r="N806">
        <v>9</v>
      </c>
      <c r="O806">
        <v>6</v>
      </c>
      <c r="P806">
        <v>9</v>
      </c>
      <c r="Q806">
        <v>9</v>
      </c>
      <c r="R806" t="s">
        <v>23154</v>
      </c>
      <c r="S806" t="s">
        <v>8476</v>
      </c>
      <c r="T806" t="s">
        <v>8477</v>
      </c>
      <c r="U806" t="s">
        <v>23154</v>
      </c>
      <c r="V806" t="s">
        <v>8478</v>
      </c>
      <c r="W806" t="s">
        <v>8479</v>
      </c>
      <c r="X806" t="s">
        <v>23154</v>
      </c>
      <c r="Y806" t="s">
        <v>8518</v>
      </c>
      <c r="Z806" t="s">
        <v>8519</v>
      </c>
      <c r="AA806">
        <v>2004</v>
      </c>
      <c r="AB806" t="s">
        <v>23154</v>
      </c>
      <c r="AC806" t="s">
        <v>23154</v>
      </c>
      <c r="AD806" t="s">
        <v>23154</v>
      </c>
      <c r="AE806" t="s">
        <v>23154</v>
      </c>
      <c r="AF806" t="s">
        <v>23154</v>
      </c>
      <c r="AG806" t="s">
        <v>23154</v>
      </c>
      <c r="AH806" t="s">
        <v>74</v>
      </c>
      <c r="AI806" t="s">
        <v>75</v>
      </c>
      <c r="AJ806" t="s">
        <v>76</v>
      </c>
      <c r="AK806" t="s">
        <v>77</v>
      </c>
      <c r="AL806" t="s">
        <v>78</v>
      </c>
      <c r="AM806" t="s">
        <v>23154</v>
      </c>
      <c r="AN806" t="s">
        <v>536</v>
      </c>
      <c r="AO806" t="s">
        <v>537</v>
      </c>
      <c r="AP806" t="s">
        <v>23154</v>
      </c>
      <c r="AQ806" t="s">
        <v>23154</v>
      </c>
      <c r="AR806" t="s">
        <v>23154</v>
      </c>
      <c r="AS806" t="s">
        <v>23154</v>
      </c>
      <c r="AT806" t="s">
        <v>23154</v>
      </c>
      <c r="AU806" s="3" t="s">
        <v>25878</v>
      </c>
      <c r="AV806" t="s">
        <v>28349</v>
      </c>
      <c r="AW806" t="s">
        <v>23154</v>
      </c>
      <c r="AX806" t="s">
        <v>81</v>
      </c>
      <c r="AY806" t="s">
        <v>23154</v>
      </c>
      <c r="AZ806" t="s">
        <v>23154</v>
      </c>
      <c r="BA806" t="s">
        <v>82</v>
      </c>
      <c r="BB806" t="s">
        <v>23154</v>
      </c>
      <c r="BC806" t="s">
        <v>23154</v>
      </c>
      <c r="BD806" t="s">
        <v>8482</v>
      </c>
      <c r="BE806" t="s">
        <v>349</v>
      </c>
      <c r="BF806" t="s">
        <v>23154</v>
      </c>
      <c r="BG806" t="s">
        <v>23154</v>
      </c>
      <c r="BH806" t="s">
        <v>23154</v>
      </c>
      <c r="BI806" t="s">
        <v>23154</v>
      </c>
      <c r="BJ806" t="s">
        <v>23154</v>
      </c>
      <c r="BK806" t="s">
        <v>23154</v>
      </c>
      <c r="BL806">
        <v>123.0000000000001</v>
      </c>
      <c r="BM806">
        <v>22.430015417365901</v>
      </c>
      <c r="BN806">
        <v>114.23574752026499</v>
      </c>
      <c r="BO806" t="s">
        <v>23958</v>
      </c>
      <c r="BP806" t="s">
        <v>23133</v>
      </c>
      <c r="BQ806">
        <v>8</v>
      </c>
      <c r="BR806">
        <v>10</v>
      </c>
      <c r="BS806" t="s">
        <v>4877</v>
      </c>
      <c r="BT806" t="s">
        <v>8520</v>
      </c>
      <c r="BU806" t="s">
        <v>8484</v>
      </c>
      <c r="BV806" t="s">
        <v>23154</v>
      </c>
      <c r="BW806" t="s">
        <v>23154</v>
      </c>
      <c r="BX806" t="s">
        <v>23154</v>
      </c>
      <c r="BY806" t="s">
        <v>8521</v>
      </c>
      <c r="BZ806" t="s">
        <v>8522</v>
      </c>
      <c r="CA806" t="s">
        <v>23154</v>
      </c>
      <c r="CB806" t="s">
        <v>8487</v>
      </c>
      <c r="CC806" t="s">
        <v>4882</v>
      </c>
      <c r="CD806" t="s">
        <v>8488</v>
      </c>
      <c r="CE806" t="s">
        <v>8489</v>
      </c>
      <c r="CF806" t="s">
        <v>8487</v>
      </c>
      <c r="CQ806" cm="1">
        <f t="array" aca="1" ref="CQ806" ca="1">SUMPRODUCT(--(_xlfn.UNICODE(MID(BX806,ROW(INDIRECT("1:"&amp;LEN(BX806))),1))&gt;=19968),--(_xlfn.UNICODE(MID(BX806,ROW(INDIRECT("1:"&amp;LEN(BX806))),1))&lt;=40895))</f>
        <v>0</v>
      </c>
      <c r="CR806">
        <f t="shared" si="77"/>
        <v>4</v>
      </c>
      <c r="CS806">
        <f ca="1">_xlfn.AGGREGATE(14, 6,CQ$2:CQ$2519,ROW()-ROW($CS$1))</f>
        <v>215</v>
      </c>
      <c r="CT806">
        <f t="shared" si="80"/>
        <v>331</v>
      </c>
      <c r="CX806">
        <f t="shared" si="78"/>
        <v>7</v>
      </c>
      <c r="CY806">
        <f t="shared" si="81"/>
        <v>37</v>
      </c>
      <c r="DA806">
        <f t="shared" si="79"/>
        <v>16</v>
      </c>
    </row>
    <row r="807" spans="1:105">
      <c r="A807" t="s">
        <v>8523</v>
      </c>
      <c r="B807" t="s">
        <v>63</v>
      </c>
      <c r="C807" t="s">
        <v>64</v>
      </c>
      <c r="D807" t="s">
        <v>65</v>
      </c>
      <c r="E807" t="s">
        <v>66</v>
      </c>
      <c r="F807" t="s">
        <v>67</v>
      </c>
      <c r="G807" t="s">
        <v>25077</v>
      </c>
      <c r="H807" t="s">
        <v>23154</v>
      </c>
      <c r="I807" t="s">
        <v>23154</v>
      </c>
      <c r="K807" t="s">
        <v>8474</v>
      </c>
      <c r="L807" t="s">
        <v>8475</v>
      </c>
      <c r="M807">
        <v>8</v>
      </c>
      <c r="N807">
        <v>9</v>
      </c>
      <c r="O807">
        <v>6</v>
      </c>
      <c r="P807">
        <v>9</v>
      </c>
      <c r="Q807">
        <v>9</v>
      </c>
      <c r="R807" t="s">
        <v>23154</v>
      </c>
      <c r="S807" t="s">
        <v>8476</v>
      </c>
      <c r="T807" t="s">
        <v>8477</v>
      </c>
      <c r="U807" t="s">
        <v>23154</v>
      </c>
      <c r="V807" t="s">
        <v>8478</v>
      </c>
      <c r="W807" t="s">
        <v>8479</v>
      </c>
      <c r="X807" t="s">
        <v>23154</v>
      </c>
      <c r="Y807" t="s">
        <v>8524</v>
      </c>
      <c r="Z807" t="s">
        <v>8525</v>
      </c>
      <c r="AA807">
        <v>2004</v>
      </c>
      <c r="AB807" t="s">
        <v>23154</v>
      </c>
      <c r="AC807" t="s">
        <v>23154</v>
      </c>
      <c r="AD807" t="s">
        <v>23154</v>
      </c>
      <c r="AE807" t="s">
        <v>23154</v>
      </c>
      <c r="AF807" t="s">
        <v>23154</v>
      </c>
      <c r="AG807" t="s">
        <v>23154</v>
      </c>
      <c r="AH807" t="s">
        <v>74</v>
      </c>
      <c r="AI807" t="s">
        <v>75</v>
      </c>
      <c r="AJ807" t="s">
        <v>76</v>
      </c>
      <c r="AK807" t="s">
        <v>77</v>
      </c>
      <c r="AL807" t="s">
        <v>78</v>
      </c>
      <c r="AM807" t="s">
        <v>23154</v>
      </c>
      <c r="AN807" t="s">
        <v>536</v>
      </c>
      <c r="AO807" t="s">
        <v>537</v>
      </c>
      <c r="AP807" t="s">
        <v>23154</v>
      </c>
      <c r="AQ807" t="s">
        <v>23154</v>
      </c>
      <c r="AR807" t="s">
        <v>23154</v>
      </c>
      <c r="AS807" t="s">
        <v>23154</v>
      </c>
      <c r="AT807" t="s">
        <v>23154</v>
      </c>
      <c r="AU807" s="3" t="s">
        <v>25879</v>
      </c>
      <c r="AV807" t="s">
        <v>28350</v>
      </c>
      <c r="AW807" t="s">
        <v>23154</v>
      </c>
      <c r="AX807" t="s">
        <v>81</v>
      </c>
      <c r="AY807" t="s">
        <v>23154</v>
      </c>
      <c r="AZ807" t="s">
        <v>23154</v>
      </c>
      <c r="BA807" t="s">
        <v>82</v>
      </c>
      <c r="BB807" t="s">
        <v>23154</v>
      </c>
      <c r="BC807" t="s">
        <v>23154</v>
      </c>
      <c r="BD807" t="s">
        <v>8482</v>
      </c>
      <c r="BE807" t="s">
        <v>349</v>
      </c>
      <c r="BF807" t="s">
        <v>23154</v>
      </c>
      <c r="BG807" t="s">
        <v>23154</v>
      </c>
      <c r="BH807" t="s">
        <v>23154</v>
      </c>
      <c r="BI807" t="s">
        <v>23154</v>
      </c>
      <c r="BJ807" t="s">
        <v>23154</v>
      </c>
      <c r="BK807" t="s">
        <v>23154</v>
      </c>
      <c r="BL807">
        <v>123.0000000000001</v>
      </c>
      <c r="BM807">
        <v>22.286652291147</v>
      </c>
      <c r="BN807">
        <v>114.14964696551699</v>
      </c>
      <c r="BO807" t="s">
        <v>23959</v>
      </c>
      <c r="BP807" t="s">
        <v>23108</v>
      </c>
      <c r="BQ807">
        <v>8</v>
      </c>
      <c r="BR807">
        <v>5</v>
      </c>
      <c r="BS807" t="s">
        <v>8526</v>
      </c>
      <c r="BT807" t="s">
        <v>8526</v>
      </c>
      <c r="BU807" t="s">
        <v>8484</v>
      </c>
      <c r="BV807" t="s">
        <v>23154</v>
      </c>
      <c r="BW807" t="s">
        <v>23154</v>
      </c>
      <c r="BX807" t="s">
        <v>23154</v>
      </c>
      <c r="BY807" t="s">
        <v>8527</v>
      </c>
      <c r="BZ807" t="s">
        <v>8528</v>
      </c>
      <c r="CA807" t="s">
        <v>23154</v>
      </c>
      <c r="CB807" t="s">
        <v>8487</v>
      </c>
      <c r="CC807" t="s">
        <v>23154</v>
      </c>
      <c r="CD807" t="s">
        <v>8488</v>
      </c>
      <c r="CE807" t="s">
        <v>8489</v>
      </c>
      <c r="CF807" t="s">
        <v>8487</v>
      </c>
      <c r="CQ807" cm="1">
        <f t="array" aca="1" ref="CQ807" ca="1">SUMPRODUCT(--(_xlfn.UNICODE(MID(BX807,ROW(INDIRECT("1:"&amp;LEN(BX807))),1))&gt;=19968),--(_xlfn.UNICODE(MID(BX807,ROW(INDIRECT("1:"&amp;LEN(BX807))),1))&lt;=40895))</f>
        <v>0</v>
      </c>
      <c r="CR807">
        <f t="shared" si="77"/>
        <v>4</v>
      </c>
      <c r="CT807">
        <f t="shared" si="80"/>
        <v>331</v>
      </c>
      <c r="CX807">
        <f t="shared" si="78"/>
        <v>10</v>
      </c>
      <c r="CY807">
        <f t="shared" si="81"/>
        <v>37</v>
      </c>
      <c r="DA807">
        <f t="shared" si="79"/>
        <v>30</v>
      </c>
    </row>
    <row r="808" spans="1:105">
      <c r="A808" t="s">
        <v>8529</v>
      </c>
      <c r="B808" t="s">
        <v>63</v>
      </c>
      <c r="C808" t="s">
        <v>64</v>
      </c>
      <c r="D808" t="s">
        <v>65</v>
      </c>
      <c r="E808" t="s">
        <v>66</v>
      </c>
      <c r="F808" t="s">
        <v>67</v>
      </c>
      <c r="G808" t="s">
        <v>25077</v>
      </c>
      <c r="H808" t="s">
        <v>23154</v>
      </c>
      <c r="I808" t="s">
        <v>23154</v>
      </c>
      <c r="K808" t="s">
        <v>8474</v>
      </c>
      <c r="L808" t="s">
        <v>8475</v>
      </c>
      <c r="M808">
        <v>8</v>
      </c>
      <c r="N808">
        <v>9</v>
      </c>
      <c r="O808">
        <v>6</v>
      </c>
      <c r="P808">
        <v>9</v>
      </c>
      <c r="Q808">
        <v>9</v>
      </c>
      <c r="R808" t="s">
        <v>23154</v>
      </c>
      <c r="S808" t="s">
        <v>8476</v>
      </c>
      <c r="T808" t="s">
        <v>8477</v>
      </c>
      <c r="U808" t="s">
        <v>23154</v>
      </c>
      <c r="V808" t="s">
        <v>8478</v>
      </c>
      <c r="W808" t="s">
        <v>8479</v>
      </c>
      <c r="X808" t="s">
        <v>23154</v>
      </c>
      <c r="Y808" t="s">
        <v>8530</v>
      </c>
      <c r="Z808" t="s">
        <v>8531</v>
      </c>
      <c r="AA808">
        <v>2004</v>
      </c>
      <c r="AB808" t="s">
        <v>23154</v>
      </c>
      <c r="AC808" t="s">
        <v>23154</v>
      </c>
      <c r="AD808" t="s">
        <v>23154</v>
      </c>
      <c r="AE808" t="s">
        <v>23154</v>
      </c>
      <c r="AF808" t="s">
        <v>23154</v>
      </c>
      <c r="AG808" t="s">
        <v>23154</v>
      </c>
      <c r="AH808" t="s">
        <v>74</v>
      </c>
      <c r="AI808" t="s">
        <v>75</v>
      </c>
      <c r="AJ808" t="s">
        <v>76</v>
      </c>
      <c r="AK808" t="s">
        <v>77</v>
      </c>
      <c r="AL808" t="s">
        <v>78</v>
      </c>
      <c r="AM808" t="s">
        <v>23154</v>
      </c>
      <c r="AN808" t="s">
        <v>536</v>
      </c>
      <c r="AO808" t="s">
        <v>537</v>
      </c>
      <c r="AP808" t="s">
        <v>23154</v>
      </c>
      <c r="AQ808" t="s">
        <v>23154</v>
      </c>
      <c r="AR808" t="s">
        <v>23154</v>
      </c>
      <c r="AS808" t="s">
        <v>23154</v>
      </c>
      <c r="AT808" t="s">
        <v>23154</v>
      </c>
      <c r="AU808" s="3" t="s">
        <v>25880</v>
      </c>
      <c r="AV808" t="s">
        <v>28351</v>
      </c>
      <c r="AW808" t="s">
        <v>23154</v>
      </c>
      <c r="AX808" t="s">
        <v>81</v>
      </c>
      <c r="AY808" t="s">
        <v>23154</v>
      </c>
      <c r="AZ808" t="s">
        <v>23154</v>
      </c>
      <c r="BA808" t="s">
        <v>82</v>
      </c>
      <c r="BB808" t="s">
        <v>23154</v>
      </c>
      <c r="BC808" t="s">
        <v>23154</v>
      </c>
      <c r="BD808" t="s">
        <v>8482</v>
      </c>
      <c r="BE808" t="s">
        <v>349</v>
      </c>
      <c r="BF808" t="s">
        <v>23154</v>
      </c>
      <c r="BG808" t="s">
        <v>23154</v>
      </c>
      <c r="BH808" t="s">
        <v>23154</v>
      </c>
      <c r="BI808" t="s">
        <v>23154</v>
      </c>
      <c r="BJ808" t="s">
        <v>23154</v>
      </c>
      <c r="BK808" t="s">
        <v>23154</v>
      </c>
      <c r="BL808">
        <v>123.0000000000001</v>
      </c>
      <c r="BM808">
        <v>22.283712514232398</v>
      </c>
      <c r="BN808">
        <v>114.148553237689</v>
      </c>
      <c r="BO808" t="s">
        <v>23960</v>
      </c>
      <c r="BP808" t="s">
        <v>23108</v>
      </c>
      <c r="BQ808">
        <v>8</v>
      </c>
      <c r="BR808">
        <v>9</v>
      </c>
      <c r="BS808" t="s">
        <v>8532</v>
      </c>
      <c r="BT808" t="s">
        <v>8533</v>
      </c>
      <c r="BU808" t="s">
        <v>8484</v>
      </c>
      <c r="BV808" t="s">
        <v>23154</v>
      </c>
      <c r="BW808" t="s">
        <v>23154</v>
      </c>
      <c r="BX808" t="s">
        <v>23154</v>
      </c>
      <c r="BY808" t="s">
        <v>8534</v>
      </c>
      <c r="BZ808" t="s">
        <v>8535</v>
      </c>
      <c r="CA808" t="s">
        <v>23154</v>
      </c>
      <c r="CB808" t="s">
        <v>8487</v>
      </c>
      <c r="CC808" t="s">
        <v>8536</v>
      </c>
      <c r="CD808" t="s">
        <v>8488</v>
      </c>
      <c r="CE808" t="s">
        <v>8489</v>
      </c>
      <c r="CF808" t="s">
        <v>8487</v>
      </c>
      <c r="CQ808" cm="1">
        <f t="array" aca="1" ref="CQ808" ca="1">SUMPRODUCT(--(_xlfn.UNICODE(MID(BX808,ROW(INDIRECT("1:"&amp;LEN(BX808))),1))&gt;=19968),--(_xlfn.UNICODE(MID(BX808,ROW(INDIRECT("1:"&amp;LEN(BX808))),1))&lt;=40895))</f>
        <v>0</v>
      </c>
      <c r="CR808">
        <f t="shared" si="77"/>
        <v>4</v>
      </c>
      <c r="CT808">
        <f t="shared" si="80"/>
        <v>330</v>
      </c>
      <c r="CX808">
        <f t="shared" si="78"/>
        <v>7</v>
      </c>
      <c r="CY808">
        <f t="shared" si="81"/>
        <v>37</v>
      </c>
      <c r="DA808">
        <f t="shared" si="79"/>
        <v>29</v>
      </c>
    </row>
    <row r="809" spans="1:105">
      <c r="A809" t="s">
        <v>8537</v>
      </c>
      <c r="B809" t="s">
        <v>63</v>
      </c>
      <c r="C809" t="s">
        <v>64</v>
      </c>
      <c r="D809" t="s">
        <v>65</v>
      </c>
      <c r="E809" t="s">
        <v>66</v>
      </c>
      <c r="F809" t="s">
        <v>67</v>
      </c>
      <c r="G809" t="s">
        <v>25077</v>
      </c>
      <c r="H809" t="s">
        <v>23154</v>
      </c>
      <c r="I809" t="s">
        <v>23154</v>
      </c>
      <c r="K809" t="s">
        <v>8474</v>
      </c>
      <c r="L809" t="s">
        <v>8475</v>
      </c>
      <c r="M809">
        <v>8</v>
      </c>
      <c r="N809">
        <v>9</v>
      </c>
      <c r="O809">
        <v>6</v>
      </c>
      <c r="P809">
        <v>9</v>
      </c>
      <c r="Q809">
        <v>9</v>
      </c>
      <c r="R809" t="s">
        <v>23154</v>
      </c>
      <c r="S809" t="s">
        <v>8476</v>
      </c>
      <c r="T809" t="s">
        <v>8477</v>
      </c>
      <c r="U809" t="s">
        <v>23154</v>
      </c>
      <c r="V809" t="s">
        <v>8478</v>
      </c>
      <c r="W809" t="s">
        <v>8479</v>
      </c>
      <c r="X809" t="s">
        <v>23154</v>
      </c>
      <c r="Y809" t="s">
        <v>8538</v>
      </c>
      <c r="Z809" t="s">
        <v>8539</v>
      </c>
      <c r="AA809">
        <v>2004</v>
      </c>
      <c r="AB809" t="s">
        <v>23154</v>
      </c>
      <c r="AC809" t="s">
        <v>23154</v>
      </c>
      <c r="AD809" t="s">
        <v>23154</v>
      </c>
      <c r="AE809" t="s">
        <v>23154</v>
      </c>
      <c r="AF809" t="s">
        <v>23154</v>
      </c>
      <c r="AG809" t="s">
        <v>23154</v>
      </c>
      <c r="AH809" t="s">
        <v>74</v>
      </c>
      <c r="AI809" t="s">
        <v>75</v>
      </c>
      <c r="AJ809" t="s">
        <v>76</v>
      </c>
      <c r="AK809" t="s">
        <v>77</v>
      </c>
      <c r="AL809" t="s">
        <v>78</v>
      </c>
      <c r="AM809" t="s">
        <v>23154</v>
      </c>
      <c r="AN809" t="s">
        <v>536</v>
      </c>
      <c r="AO809" t="s">
        <v>537</v>
      </c>
      <c r="AP809" t="s">
        <v>23154</v>
      </c>
      <c r="AQ809" t="s">
        <v>23154</v>
      </c>
      <c r="AR809" t="s">
        <v>23154</v>
      </c>
      <c r="AS809" t="s">
        <v>23154</v>
      </c>
      <c r="AT809" t="s">
        <v>23154</v>
      </c>
      <c r="AU809" s="3" t="s">
        <v>25881</v>
      </c>
      <c r="AV809" t="s">
        <v>28352</v>
      </c>
      <c r="AW809" t="s">
        <v>23154</v>
      </c>
      <c r="AX809" t="s">
        <v>81</v>
      </c>
      <c r="AY809" t="s">
        <v>23154</v>
      </c>
      <c r="AZ809" t="s">
        <v>23154</v>
      </c>
      <c r="BA809" t="s">
        <v>82</v>
      </c>
      <c r="BB809" t="s">
        <v>23154</v>
      </c>
      <c r="BC809" t="s">
        <v>23154</v>
      </c>
      <c r="BD809" t="s">
        <v>8482</v>
      </c>
      <c r="BE809" t="s">
        <v>349</v>
      </c>
      <c r="BF809" t="s">
        <v>23154</v>
      </c>
      <c r="BG809" t="s">
        <v>23154</v>
      </c>
      <c r="BH809" t="s">
        <v>23154</v>
      </c>
      <c r="BI809" t="s">
        <v>23154</v>
      </c>
      <c r="BJ809" t="s">
        <v>23154</v>
      </c>
      <c r="BK809" t="s">
        <v>23154</v>
      </c>
      <c r="BL809">
        <v>123.0000000000001</v>
      </c>
      <c r="BM809">
        <v>22.296632250898501</v>
      </c>
      <c r="BN809">
        <v>114.170560557344</v>
      </c>
      <c r="BO809" t="s">
        <v>23961</v>
      </c>
      <c r="BP809" t="s">
        <v>23105</v>
      </c>
      <c r="BQ809">
        <v>8</v>
      </c>
      <c r="BR809">
        <v>8</v>
      </c>
      <c r="BS809" t="s">
        <v>144</v>
      </c>
      <c r="BT809" t="s">
        <v>8540</v>
      </c>
      <c r="BU809" t="s">
        <v>8484</v>
      </c>
      <c r="BV809" t="s">
        <v>23154</v>
      </c>
      <c r="BW809" t="s">
        <v>23154</v>
      </c>
      <c r="BX809" t="s">
        <v>23154</v>
      </c>
      <c r="BY809" t="s">
        <v>8541</v>
      </c>
      <c r="BZ809" t="s">
        <v>8542</v>
      </c>
      <c r="CA809" t="s">
        <v>23154</v>
      </c>
      <c r="CB809" t="s">
        <v>8487</v>
      </c>
      <c r="CC809" t="s">
        <v>148</v>
      </c>
      <c r="CD809" t="s">
        <v>8488</v>
      </c>
      <c r="CE809" t="s">
        <v>8489</v>
      </c>
      <c r="CF809" t="s">
        <v>8487</v>
      </c>
      <c r="CQ809" cm="1">
        <f t="array" aca="1" ref="CQ809" ca="1">SUMPRODUCT(--(_xlfn.UNICODE(MID(BX809,ROW(INDIRECT("1:"&amp;LEN(BX809))),1))&gt;=19968),--(_xlfn.UNICODE(MID(BX809,ROW(INDIRECT("1:"&amp;LEN(BX809))),1))&lt;=40895))</f>
        <v>0</v>
      </c>
      <c r="CR809">
        <f t="shared" si="77"/>
        <v>4</v>
      </c>
      <c r="CT809">
        <f t="shared" si="80"/>
        <v>330</v>
      </c>
      <c r="CX809">
        <f t="shared" si="78"/>
        <v>4</v>
      </c>
      <c r="CY809">
        <f t="shared" si="81"/>
        <v>37</v>
      </c>
      <c r="DA809">
        <f t="shared" si="79"/>
        <v>34</v>
      </c>
    </row>
    <row r="810" spans="1:105">
      <c r="A810" t="s">
        <v>8543</v>
      </c>
      <c r="B810" t="s">
        <v>63</v>
      </c>
      <c r="C810" t="s">
        <v>64</v>
      </c>
      <c r="D810" t="s">
        <v>65</v>
      </c>
      <c r="E810" t="s">
        <v>66</v>
      </c>
      <c r="F810" t="s">
        <v>67</v>
      </c>
      <c r="G810" t="s">
        <v>25077</v>
      </c>
      <c r="H810" t="s">
        <v>23154</v>
      </c>
      <c r="I810" t="s">
        <v>23154</v>
      </c>
      <c r="K810" t="s">
        <v>8474</v>
      </c>
      <c r="L810" t="s">
        <v>8475</v>
      </c>
      <c r="M810">
        <v>8</v>
      </c>
      <c r="N810">
        <v>9</v>
      </c>
      <c r="O810">
        <v>6</v>
      </c>
      <c r="P810">
        <v>9</v>
      </c>
      <c r="Q810">
        <v>9</v>
      </c>
      <c r="R810" t="s">
        <v>23154</v>
      </c>
      <c r="S810" t="s">
        <v>8476</v>
      </c>
      <c r="T810" t="s">
        <v>8477</v>
      </c>
      <c r="U810" t="s">
        <v>23154</v>
      </c>
      <c r="V810" t="s">
        <v>8478</v>
      </c>
      <c r="W810" t="s">
        <v>8479</v>
      </c>
      <c r="X810" t="s">
        <v>23154</v>
      </c>
      <c r="Y810" t="s">
        <v>8544</v>
      </c>
      <c r="Z810" t="s">
        <v>8545</v>
      </c>
      <c r="AA810">
        <v>2004</v>
      </c>
      <c r="AB810" t="s">
        <v>23154</v>
      </c>
      <c r="AC810" t="s">
        <v>23154</v>
      </c>
      <c r="AD810" t="s">
        <v>23154</v>
      </c>
      <c r="AE810" t="s">
        <v>23154</v>
      </c>
      <c r="AF810" t="s">
        <v>23154</v>
      </c>
      <c r="AG810" t="s">
        <v>23154</v>
      </c>
      <c r="AH810" t="s">
        <v>74</v>
      </c>
      <c r="AI810" t="s">
        <v>75</v>
      </c>
      <c r="AJ810" t="s">
        <v>76</v>
      </c>
      <c r="AK810" t="s">
        <v>77</v>
      </c>
      <c r="AL810" t="s">
        <v>78</v>
      </c>
      <c r="AM810" t="s">
        <v>23154</v>
      </c>
      <c r="AN810" t="s">
        <v>536</v>
      </c>
      <c r="AO810" t="s">
        <v>537</v>
      </c>
      <c r="AP810" t="s">
        <v>23154</v>
      </c>
      <c r="AQ810" t="s">
        <v>23154</v>
      </c>
      <c r="AR810" t="s">
        <v>23154</v>
      </c>
      <c r="AS810" t="s">
        <v>23154</v>
      </c>
      <c r="AT810" t="s">
        <v>23154</v>
      </c>
      <c r="AU810" s="3" t="s">
        <v>25882</v>
      </c>
      <c r="AV810" t="s">
        <v>28353</v>
      </c>
      <c r="AW810" t="s">
        <v>23154</v>
      </c>
      <c r="AX810" t="s">
        <v>81</v>
      </c>
      <c r="AY810" t="s">
        <v>23154</v>
      </c>
      <c r="AZ810" t="s">
        <v>23154</v>
      </c>
      <c r="BA810" t="s">
        <v>82</v>
      </c>
      <c r="BB810" t="s">
        <v>23154</v>
      </c>
      <c r="BC810" t="s">
        <v>23154</v>
      </c>
      <c r="BD810" t="s">
        <v>8482</v>
      </c>
      <c r="BE810" t="s">
        <v>349</v>
      </c>
      <c r="BF810" t="s">
        <v>23154</v>
      </c>
      <c r="BG810" t="s">
        <v>23154</v>
      </c>
      <c r="BH810" t="s">
        <v>23154</v>
      </c>
      <c r="BI810" t="s">
        <v>23154</v>
      </c>
      <c r="BJ810" t="s">
        <v>23154</v>
      </c>
      <c r="BK810" t="s">
        <v>23154</v>
      </c>
      <c r="BL810">
        <v>123.0000000000001</v>
      </c>
      <c r="BM810">
        <v>22.290544119975799</v>
      </c>
      <c r="BN810">
        <v>114.145492497229</v>
      </c>
      <c r="BO810" t="s">
        <v>23962</v>
      </c>
      <c r="BP810" t="s">
        <v>23134</v>
      </c>
      <c r="BQ810">
        <v>8</v>
      </c>
      <c r="BR810">
        <v>4</v>
      </c>
      <c r="BS810" t="s">
        <v>8546</v>
      </c>
      <c r="BT810" t="s">
        <v>8547</v>
      </c>
      <c r="BU810" t="s">
        <v>8484</v>
      </c>
      <c r="BV810" t="s">
        <v>23154</v>
      </c>
      <c r="BW810" t="s">
        <v>23154</v>
      </c>
      <c r="BX810" t="s">
        <v>23154</v>
      </c>
      <c r="BY810" t="s">
        <v>8548</v>
      </c>
      <c r="BZ810" t="s">
        <v>8549</v>
      </c>
      <c r="CA810" t="s">
        <v>23154</v>
      </c>
      <c r="CB810" t="s">
        <v>8487</v>
      </c>
      <c r="CC810" t="s">
        <v>8550</v>
      </c>
      <c r="CD810" t="s">
        <v>8488</v>
      </c>
      <c r="CE810" t="s">
        <v>8489</v>
      </c>
      <c r="CF810" t="s">
        <v>8487</v>
      </c>
      <c r="CQ810" cm="1">
        <f t="array" aca="1" ref="CQ810" ca="1">SUMPRODUCT(--(_xlfn.UNICODE(MID(BX810,ROW(INDIRECT("1:"&amp;LEN(BX810))),1))&gt;=19968),--(_xlfn.UNICODE(MID(BX810,ROW(INDIRECT("1:"&amp;LEN(BX810))),1))&lt;=40895))</f>
        <v>0</v>
      </c>
      <c r="CR810">
        <f t="shared" si="77"/>
        <v>4</v>
      </c>
      <c r="CT810">
        <f t="shared" si="80"/>
        <v>330</v>
      </c>
      <c r="CX810">
        <f t="shared" si="78"/>
        <v>6</v>
      </c>
      <c r="CY810">
        <f t="shared" si="81"/>
        <v>37</v>
      </c>
      <c r="DA810">
        <f t="shared" si="79"/>
        <v>40</v>
      </c>
    </row>
    <row r="811" spans="1:105">
      <c r="A811" t="s">
        <v>8551</v>
      </c>
      <c r="B811" t="s">
        <v>63</v>
      </c>
      <c r="C811" t="s">
        <v>64</v>
      </c>
      <c r="D811" t="s">
        <v>65</v>
      </c>
      <c r="E811" t="s">
        <v>66</v>
      </c>
      <c r="F811" t="s">
        <v>67</v>
      </c>
      <c r="G811" t="s">
        <v>25077</v>
      </c>
      <c r="H811" t="s">
        <v>23154</v>
      </c>
      <c r="I811" t="s">
        <v>23154</v>
      </c>
      <c r="K811" t="s">
        <v>8552</v>
      </c>
      <c r="L811" t="s">
        <v>8552</v>
      </c>
      <c r="M811">
        <v>8</v>
      </c>
      <c r="N811">
        <v>3</v>
      </c>
      <c r="O811">
        <v>6</v>
      </c>
      <c r="P811">
        <v>3</v>
      </c>
      <c r="Q811">
        <v>3</v>
      </c>
      <c r="R811" t="s">
        <v>23154</v>
      </c>
      <c r="S811" t="s">
        <v>8553</v>
      </c>
      <c r="T811" t="s">
        <v>8554</v>
      </c>
      <c r="U811" t="s">
        <v>23154</v>
      </c>
      <c r="V811" t="s">
        <v>8555</v>
      </c>
      <c r="W811" t="s">
        <v>8556</v>
      </c>
      <c r="X811" t="s">
        <v>23154</v>
      </c>
      <c r="Y811" t="s">
        <v>8557</v>
      </c>
      <c r="Z811" t="s">
        <v>8558</v>
      </c>
      <c r="AA811">
        <v>2002</v>
      </c>
      <c r="AB811" t="s">
        <v>23154</v>
      </c>
      <c r="AC811" t="s">
        <v>23154</v>
      </c>
      <c r="AD811" t="s">
        <v>23154</v>
      </c>
      <c r="AE811" t="s">
        <v>23154</v>
      </c>
      <c r="AF811" t="s">
        <v>23154</v>
      </c>
      <c r="AG811" t="s">
        <v>23154</v>
      </c>
      <c r="AH811" t="s">
        <v>74</v>
      </c>
      <c r="AI811" t="s">
        <v>75</v>
      </c>
      <c r="AJ811" t="s">
        <v>76</v>
      </c>
      <c r="AK811" t="s">
        <v>77</v>
      </c>
      <c r="AL811" t="s">
        <v>78</v>
      </c>
      <c r="AM811" t="s">
        <v>23154</v>
      </c>
      <c r="AN811" t="s">
        <v>8559</v>
      </c>
      <c r="AO811" t="s">
        <v>8560</v>
      </c>
      <c r="AP811" t="s">
        <v>23154</v>
      </c>
      <c r="AQ811" t="s">
        <v>23154</v>
      </c>
      <c r="AR811" t="s">
        <v>23154</v>
      </c>
      <c r="AS811" t="s">
        <v>23154</v>
      </c>
      <c r="AT811" t="s">
        <v>23154</v>
      </c>
      <c r="AU811" s="3" t="s">
        <v>25883</v>
      </c>
      <c r="AV811" t="s">
        <v>28354</v>
      </c>
      <c r="AW811" t="s">
        <v>23154</v>
      </c>
      <c r="AX811" t="s">
        <v>81</v>
      </c>
      <c r="AY811" t="s">
        <v>23154</v>
      </c>
      <c r="AZ811" t="s">
        <v>23154</v>
      </c>
      <c r="BA811" t="s">
        <v>82</v>
      </c>
      <c r="BB811" t="s">
        <v>23154</v>
      </c>
      <c r="BC811" t="s">
        <v>23154</v>
      </c>
      <c r="BD811" t="s">
        <v>8561</v>
      </c>
      <c r="BE811" t="s">
        <v>5783</v>
      </c>
      <c r="BF811" t="s">
        <v>23154</v>
      </c>
      <c r="BG811" t="s">
        <v>23154</v>
      </c>
      <c r="BH811" t="s">
        <v>23154</v>
      </c>
      <c r="BI811" t="s">
        <v>23154</v>
      </c>
      <c r="BJ811" t="s">
        <v>23154</v>
      </c>
      <c r="BK811" t="s">
        <v>23154</v>
      </c>
      <c r="BL811">
        <v>124.0000000000001</v>
      </c>
      <c r="BM811">
        <v>22.2834865502975</v>
      </c>
      <c r="BN811">
        <v>114.151719356445</v>
      </c>
      <c r="BO811" t="s">
        <v>23942</v>
      </c>
      <c r="BP811" t="s">
        <v>23108</v>
      </c>
      <c r="BQ811">
        <v>8</v>
      </c>
      <c r="BR811">
        <v>9</v>
      </c>
      <c r="BS811" t="s">
        <v>8368</v>
      </c>
      <c r="BT811" t="s">
        <v>8369</v>
      </c>
      <c r="BU811" t="s">
        <v>87</v>
      </c>
      <c r="BV811" t="s">
        <v>23154</v>
      </c>
      <c r="BW811" t="s">
        <v>23154</v>
      </c>
      <c r="BX811" t="s">
        <v>23154</v>
      </c>
      <c r="BY811" t="s">
        <v>8562</v>
      </c>
      <c r="BZ811" t="s">
        <v>8563</v>
      </c>
      <c r="CA811" t="s">
        <v>23154</v>
      </c>
      <c r="CB811" t="s">
        <v>1052</v>
      </c>
      <c r="CC811" t="s">
        <v>8564</v>
      </c>
      <c r="CD811" t="s">
        <v>8565</v>
      </c>
      <c r="CE811" t="s">
        <v>8566</v>
      </c>
      <c r="CF811" t="s">
        <v>1052</v>
      </c>
      <c r="CQ811" cm="1">
        <f t="array" aca="1" ref="CQ811" ca="1">SUMPRODUCT(--(_xlfn.UNICODE(MID(BX811,ROW(INDIRECT("1:"&amp;LEN(BX811))),1))&gt;=19968),--(_xlfn.UNICODE(MID(BX811,ROW(INDIRECT("1:"&amp;LEN(BX811))),1))&lt;=40895))</f>
        <v>0</v>
      </c>
      <c r="CR811">
        <f t="shared" si="77"/>
        <v>4</v>
      </c>
      <c r="CT811">
        <f t="shared" si="80"/>
        <v>330</v>
      </c>
      <c r="CX811">
        <f t="shared" si="78"/>
        <v>11</v>
      </c>
      <c r="CY811">
        <f t="shared" si="81"/>
        <v>37</v>
      </c>
      <c r="DA811">
        <f t="shared" si="79"/>
        <v>20</v>
      </c>
    </row>
    <row r="812" spans="1:105">
      <c r="A812" t="s">
        <v>8567</v>
      </c>
      <c r="B812" t="s">
        <v>63</v>
      </c>
      <c r="C812" t="s">
        <v>64</v>
      </c>
      <c r="D812" t="s">
        <v>65</v>
      </c>
      <c r="E812" t="s">
        <v>66</v>
      </c>
      <c r="F812" t="s">
        <v>67</v>
      </c>
      <c r="G812" t="s">
        <v>25077</v>
      </c>
      <c r="H812" t="s">
        <v>23154</v>
      </c>
      <c r="I812" t="s">
        <v>23154</v>
      </c>
      <c r="K812" t="s">
        <v>8568</v>
      </c>
      <c r="L812" t="s">
        <v>8568</v>
      </c>
      <c r="M812">
        <v>8</v>
      </c>
      <c r="N812">
        <v>6</v>
      </c>
      <c r="O812">
        <v>6</v>
      </c>
      <c r="P812">
        <v>6</v>
      </c>
      <c r="Q812">
        <v>6</v>
      </c>
      <c r="R812" t="s">
        <v>23154</v>
      </c>
      <c r="S812" t="s">
        <v>8569</v>
      </c>
      <c r="T812" t="s">
        <v>8570</v>
      </c>
      <c r="U812" t="s">
        <v>23154</v>
      </c>
      <c r="V812" t="s">
        <v>8571</v>
      </c>
      <c r="W812" t="s">
        <v>8572</v>
      </c>
      <c r="X812" t="s">
        <v>23154</v>
      </c>
      <c r="Y812" t="s">
        <v>8573</v>
      </c>
      <c r="Z812" t="s">
        <v>8574</v>
      </c>
      <c r="AA812">
        <v>2007</v>
      </c>
      <c r="AB812" t="s">
        <v>23154</v>
      </c>
      <c r="AC812" t="s">
        <v>23154</v>
      </c>
      <c r="AD812" t="s">
        <v>23154</v>
      </c>
      <c r="AE812" t="s">
        <v>23154</v>
      </c>
      <c r="AF812" t="s">
        <v>23154</v>
      </c>
      <c r="AG812" t="s">
        <v>23154</v>
      </c>
      <c r="AH812" t="s">
        <v>74</v>
      </c>
      <c r="AI812" t="s">
        <v>75</v>
      </c>
      <c r="AJ812" t="s">
        <v>76</v>
      </c>
      <c r="AK812" t="s">
        <v>77</v>
      </c>
      <c r="AL812" t="s">
        <v>78</v>
      </c>
      <c r="AM812" t="s">
        <v>23154</v>
      </c>
      <c r="AN812" t="s">
        <v>8575</v>
      </c>
      <c r="AO812" t="s">
        <v>8576</v>
      </c>
      <c r="AP812" t="s">
        <v>23154</v>
      </c>
      <c r="AQ812" t="s">
        <v>23154</v>
      </c>
      <c r="AR812" t="s">
        <v>23154</v>
      </c>
      <c r="AS812" t="s">
        <v>23154</v>
      </c>
      <c r="AT812" t="s">
        <v>23154</v>
      </c>
      <c r="AU812" s="3" t="s">
        <v>25884</v>
      </c>
      <c r="AV812" t="s">
        <v>28355</v>
      </c>
      <c r="AW812" t="s">
        <v>23154</v>
      </c>
      <c r="AX812" t="s">
        <v>81</v>
      </c>
      <c r="AY812" t="s">
        <v>23154</v>
      </c>
      <c r="AZ812" t="s">
        <v>23154</v>
      </c>
      <c r="BA812" t="s">
        <v>82</v>
      </c>
      <c r="BB812" t="s">
        <v>23154</v>
      </c>
      <c r="BC812" t="s">
        <v>23154</v>
      </c>
      <c r="BD812" t="s">
        <v>8577</v>
      </c>
      <c r="BE812" t="s">
        <v>8578</v>
      </c>
      <c r="BF812" t="s">
        <v>23154</v>
      </c>
      <c r="BG812" t="s">
        <v>23154</v>
      </c>
      <c r="BH812" t="s">
        <v>23154</v>
      </c>
      <c r="BI812" t="s">
        <v>23154</v>
      </c>
      <c r="BJ812" t="s">
        <v>23154</v>
      </c>
      <c r="BK812" t="s">
        <v>23154</v>
      </c>
      <c r="BL812">
        <v>125.0000000000001</v>
      </c>
      <c r="BM812">
        <v>22.281983077490999</v>
      </c>
      <c r="BN812">
        <v>114.116143221888</v>
      </c>
      <c r="BO812" t="s">
        <v>23963</v>
      </c>
      <c r="BP812" t="s">
        <v>23135</v>
      </c>
      <c r="BQ812">
        <v>8</v>
      </c>
      <c r="BR812">
        <v>15</v>
      </c>
      <c r="BS812" t="s">
        <v>103</v>
      </c>
      <c r="BT812" t="s">
        <v>8579</v>
      </c>
      <c r="BU812" t="s">
        <v>123</v>
      </c>
      <c r="BV812" t="s">
        <v>23154</v>
      </c>
      <c r="BW812" t="s">
        <v>23154</v>
      </c>
      <c r="BX812" t="s">
        <v>23154</v>
      </c>
      <c r="BY812" t="s">
        <v>8580</v>
      </c>
      <c r="BZ812" t="s">
        <v>105</v>
      </c>
      <c r="CA812" t="s">
        <v>23154</v>
      </c>
      <c r="CB812" t="s">
        <v>1052</v>
      </c>
      <c r="CC812" t="s">
        <v>107</v>
      </c>
      <c r="CD812" t="s">
        <v>8581</v>
      </c>
      <c r="CE812" t="s">
        <v>8582</v>
      </c>
      <c r="CF812" t="s">
        <v>1052</v>
      </c>
      <c r="CQ812" cm="1">
        <f t="array" aca="1" ref="CQ812" ca="1">SUMPRODUCT(--(_xlfn.UNICODE(MID(BX812,ROW(INDIRECT("1:"&amp;LEN(BX812))),1))&gt;=19968),--(_xlfn.UNICODE(MID(BX812,ROW(INDIRECT("1:"&amp;LEN(BX812))),1))&lt;=40895))</f>
        <v>0</v>
      </c>
      <c r="CR812">
        <f t="shared" si="77"/>
        <v>4</v>
      </c>
      <c r="CS812">
        <f ca="1">_xlfn.AGGREGATE(14, 6,CQ$2:CQ$2519,ROW()-ROW($CS$1))</f>
        <v>209</v>
      </c>
      <c r="CT812">
        <f t="shared" si="80"/>
        <v>330</v>
      </c>
      <c r="CX812">
        <f t="shared" si="78"/>
        <v>5</v>
      </c>
      <c r="CY812">
        <f t="shared" si="81"/>
        <v>37</v>
      </c>
      <c r="DA812">
        <f t="shared" si="79"/>
        <v>32</v>
      </c>
    </row>
    <row r="813" spans="1:105">
      <c r="A813" t="s">
        <v>8583</v>
      </c>
      <c r="B813" t="s">
        <v>63</v>
      </c>
      <c r="C813" t="s">
        <v>64</v>
      </c>
      <c r="D813" t="s">
        <v>65</v>
      </c>
      <c r="E813" t="s">
        <v>66</v>
      </c>
      <c r="F813" t="s">
        <v>67</v>
      </c>
      <c r="G813" t="s">
        <v>25077</v>
      </c>
      <c r="H813" t="s">
        <v>23154</v>
      </c>
      <c r="I813" t="s">
        <v>23154</v>
      </c>
      <c r="K813" t="s">
        <v>8568</v>
      </c>
      <c r="L813" t="s">
        <v>8568</v>
      </c>
      <c r="M813">
        <v>8</v>
      </c>
      <c r="N813">
        <v>6</v>
      </c>
      <c r="O813">
        <v>6</v>
      </c>
      <c r="P813">
        <v>6</v>
      </c>
      <c r="Q813">
        <v>6</v>
      </c>
      <c r="R813" t="s">
        <v>23154</v>
      </c>
      <c r="S813" t="s">
        <v>8569</v>
      </c>
      <c r="T813" t="s">
        <v>8570</v>
      </c>
      <c r="U813" t="s">
        <v>23154</v>
      </c>
      <c r="V813" t="s">
        <v>8571</v>
      </c>
      <c r="W813" t="s">
        <v>8572</v>
      </c>
      <c r="X813" t="s">
        <v>23154</v>
      </c>
      <c r="Y813" t="s">
        <v>8584</v>
      </c>
      <c r="Z813" t="s">
        <v>8585</v>
      </c>
      <c r="AA813">
        <v>2007</v>
      </c>
      <c r="AB813" t="s">
        <v>23154</v>
      </c>
      <c r="AC813" t="s">
        <v>23154</v>
      </c>
      <c r="AD813" t="s">
        <v>23154</v>
      </c>
      <c r="AE813" t="s">
        <v>23154</v>
      </c>
      <c r="AF813" t="s">
        <v>23154</v>
      </c>
      <c r="AG813" t="s">
        <v>23154</v>
      </c>
      <c r="AH813" t="s">
        <v>74</v>
      </c>
      <c r="AI813" t="s">
        <v>75</v>
      </c>
      <c r="AJ813" t="s">
        <v>76</v>
      </c>
      <c r="AK813" t="s">
        <v>77</v>
      </c>
      <c r="AL813" t="s">
        <v>78</v>
      </c>
      <c r="AM813" t="s">
        <v>23154</v>
      </c>
      <c r="AN813" t="s">
        <v>8575</v>
      </c>
      <c r="AO813" t="s">
        <v>8576</v>
      </c>
      <c r="AP813" t="s">
        <v>23154</v>
      </c>
      <c r="AQ813" t="s">
        <v>23154</v>
      </c>
      <c r="AR813" t="s">
        <v>23154</v>
      </c>
      <c r="AS813" t="s">
        <v>23154</v>
      </c>
      <c r="AT813" t="s">
        <v>23154</v>
      </c>
      <c r="AU813" s="3" t="s">
        <v>25885</v>
      </c>
      <c r="AV813" t="s">
        <v>28356</v>
      </c>
      <c r="AW813" t="s">
        <v>23154</v>
      </c>
      <c r="AX813" t="s">
        <v>81</v>
      </c>
      <c r="AY813" t="s">
        <v>23154</v>
      </c>
      <c r="AZ813" t="s">
        <v>23154</v>
      </c>
      <c r="BA813" t="s">
        <v>82</v>
      </c>
      <c r="BB813" t="s">
        <v>23154</v>
      </c>
      <c r="BC813" t="s">
        <v>23154</v>
      </c>
      <c r="BD813" t="s">
        <v>8577</v>
      </c>
      <c r="BE813" t="s">
        <v>8578</v>
      </c>
      <c r="BF813" t="s">
        <v>23154</v>
      </c>
      <c r="BG813" t="s">
        <v>23154</v>
      </c>
      <c r="BH813" t="s">
        <v>23154</v>
      </c>
      <c r="BI813" t="s">
        <v>23154</v>
      </c>
      <c r="BJ813" t="s">
        <v>23154</v>
      </c>
      <c r="BK813" t="s">
        <v>23154</v>
      </c>
      <c r="BL813">
        <v>125.0000000000001</v>
      </c>
      <c r="BM813">
        <v>22.284658818581701</v>
      </c>
      <c r="BN813">
        <v>114.13651637805999</v>
      </c>
      <c r="BO813" t="s">
        <v>23964</v>
      </c>
      <c r="BP813" t="s">
        <v>23108</v>
      </c>
      <c r="BQ813">
        <v>8</v>
      </c>
      <c r="BR813">
        <v>9</v>
      </c>
      <c r="BS813" t="s">
        <v>1049</v>
      </c>
      <c r="BT813" t="s">
        <v>8586</v>
      </c>
      <c r="BU813" t="s">
        <v>123</v>
      </c>
      <c r="BV813" t="s">
        <v>23154</v>
      </c>
      <c r="BW813" t="s">
        <v>23154</v>
      </c>
      <c r="BX813" t="s">
        <v>23154</v>
      </c>
      <c r="BY813" t="s">
        <v>23154</v>
      </c>
      <c r="BZ813" t="s">
        <v>1051</v>
      </c>
      <c r="CA813" t="s">
        <v>23154</v>
      </c>
      <c r="CB813" t="s">
        <v>1052</v>
      </c>
      <c r="CC813" t="s">
        <v>1053</v>
      </c>
      <c r="CD813" t="s">
        <v>8581</v>
      </c>
      <c r="CE813" t="s">
        <v>8582</v>
      </c>
      <c r="CF813" t="s">
        <v>1052</v>
      </c>
      <c r="CQ813" cm="1">
        <f t="array" aca="1" ref="CQ813" ca="1">SUMPRODUCT(--(_xlfn.UNICODE(MID(BX813,ROW(INDIRECT("1:"&amp;LEN(BX813))),1))&gt;=19968),--(_xlfn.UNICODE(MID(BX813,ROW(INDIRECT("1:"&amp;LEN(BX813))),1))&lt;=40895))</f>
        <v>0</v>
      </c>
      <c r="CR813">
        <f t="shared" si="77"/>
        <v>4</v>
      </c>
      <c r="CT813">
        <f t="shared" si="80"/>
        <v>329</v>
      </c>
      <c r="CX813">
        <f t="shared" si="78"/>
        <v>4</v>
      </c>
      <c r="CY813">
        <f t="shared" si="81"/>
        <v>37</v>
      </c>
      <c r="DA813">
        <f t="shared" si="79"/>
        <v>4</v>
      </c>
    </row>
    <row r="814" spans="1:105">
      <c r="A814" t="s">
        <v>8587</v>
      </c>
      <c r="B814" t="s">
        <v>63</v>
      </c>
      <c r="C814" t="s">
        <v>64</v>
      </c>
      <c r="D814" t="s">
        <v>65</v>
      </c>
      <c r="E814" t="s">
        <v>66</v>
      </c>
      <c r="F814" t="s">
        <v>67</v>
      </c>
      <c r="G814" t="s">
        <v>25077</v>
      </c>
      <c r="H814" t="s">
        <v>23154</v>
      </c>
      <c r="I814" t="s">
        <v>23154</v>
      </c>
      <c r="K814" t="s">
        <v>8588</v>
      </c>
      <c r="L814" t="s">
        <v>8588</v>
      </c>
      <c r="M814">
        <v>8</v>
      </c>
      <c r="N814">
        <v>6</v>
      </c>
      <c r="O814">
        <v>6</v>
      </c>
      <c r="P814">
        <v>6</v>
      </c>
      <c r="Q814">
        <v>6</v>
      </c>
      <c r="R814" t="s">
        <v>23154</v>
      </c>
      <c r="S814" t="s">
        <v>8589</v>
      </c>
      <c r="T814" t="s">
        <v>8590</v>
      </c>
      <c r="U814" t="s">
        <v>23154</v>
      </c>
      <c r="V814" t="s">
        <v>8591</v>
      </c>
      <c r="W814" t="s">
        <v>8592</v>
      </c>
      <c r="X814" t="s">
        <v>23154</v>
      </c>
      <c r="Y814" t="s">
        <v>8593</v>
      </c>
      <c r="Z814" t="s">
        <v>8594</v>
      </c>
      <c r="AA814">
        <v>1996</v>
      </c>
      <c r="AB814" t="s">
        <v>23154</v>
      </c>
      <c r="AC814" t="s">
        <v>23154</v>
      </c>
      <c r="AD814" t="s">
        <v>23154</v>
      </c>
      <c r="AE814" t="s">
        <v>23154</v>
      </c>
      <c r="AF814" t="s">
        <v>23154</v>
      </c>
      <c r="AG814" t="s">
        <v>23154</v>
      </c>
      <c r="AH814" t="s">
        <v>74</v>
      </c>
      <c r="AI814" t="s">
        <v>75</v>
      </c>
      <c r="AJ814" t="s">
        <v>76</v>
      </c>
      <c r="AK814" t="s">
        <v>77</v>
      </c>
      <c r="AL814" t="s">
        <v>78</v>
      </c>
      <c r="AM814" t="s">
        <v>23154</v>
      </c>
      <c r="AN814" t="s">
        <v>8595</v>
      </c>
      <c r="AO814" t="s">
        <v>8596</v>
      </c>
      <c r="AP814" t="s">
        <v>23154</v>
      </c>
      <c r="AQ814" t="s">
        <v>23154</v>
      </c>
      <c r="AR814" t="s">
        <v>23154</v>
      </c>
      <c r="AS814" t="s">
        <v>23154</v>
      </c>
      <c r="AT814" t="s">
        <v>23154</v>
      </c>
      <c r="AU814" s="3" t="s">
        <v>25886</v>
      </c>
      <c r="AV814" t="s">
        <v>28357</v>
      </c>
      <c r="AW814" t="s">
        <v>23154</v>
      </c>
      <c r="AX814" t="s">
        <v>81</v>
      </c>
      <c r="AY814" t="s">
        <v>23154</v>
      </c>
      <c r="AZ814" t="s">
        <v>23154</v>
      </c>
      <c r="BA814" t="s">
        <v>82</v>
      </c>
      <c r="BB814" t="s">
        <v>23154</v>
      </c>
      <c r="BC814" t="s">
        <v>23154</v>
      </c>
      <c r="BD814" t="s">
        <v>8597</v>
      </c>
      <c r="BE814" t="s">
        <v>8598</v>
      </c>
      <c r="BF814" t="s">
        <v>23154</v>
      </c>
      <c r="BG814" t="s">
        <v>23154</v>
      </c>
      <c r="BH814" t="s">
        <v>23154</v>
      </c>
      <c r="BI814" t="s">
        <v>23154</v>
      </c>
      <c r="BJ814" t="s">
        <v>23154</v>
      </c>
      <c r="BK814" t="s">
        <v>23154</v>
      </c>
      <c r="BL814">
        <v>126.0000000000001</v>
      </c>
      <c r="BM814">
        <v>22.3317181598985</v>
      </c>
      <c r="BN814">
        <v>114.17595581035</v>
      </c>
      <c r="BO814" t="s">
        <v>23965</v>
      </c>
      <c r="BP814" t="s">
        <v>23116</v>
      </c>
      <c r="BQ814">
        <v>8</v>
      </c>
      <c r="BR814">
        <v>2</v>
      </c>
      <c r="BS814" t="s">
        <v>8599</v>
      </c>
      <c r="BT814" t="s">
        <v>8600</v>
      </c>
      <c r="BU814" t="s">
        <v>8320</v>
      </c>
      <c r="BV814" t="s">
        <v>23154</v>
      </c>
      <c r="BW814" t="s">
        <v>23154</v>
      </c>
      <c r="BX814" t="s">
        <v>23154</v>
      </c>
      <c r="BY814" t="s">
        <v>8601</v>
      </c>
      <c r="BZ814" t="s">
        <v>8602</v>
      </c>
      <c r="CA814" t="s">
        <v>23154</v>
      </c>
      <c r="CB814" t="s">
        <v>8603</v>
      </c>
      <c r="CC814" t="s">
        <v>2071</v>
      </c>
      <c r="CD814" t="s">
        <v>8604</v>
      </c>
      <c r="CE814" t="s">
        <v>8605</v>
      </c>
      <c r="CF814" t="s">
        <v>8603</v>
      </c>
      <c r="CQ814" cm="1">
        <f t="array" aca="1" ref="CQ814" ca="1">SUMPRODUCT(--(_xlfn.UNICODE(MID(BX814,ROW(INDIRECT("1:"&amp;LEN(BX814))),1))&gt;=19968),--(_xlfn.UNICODE(MID(BX814,ROW(INDIRECT("1:"&amp;LEN(BX814))),1))&lt;=40895))</f>
        <v>0</v>
      </c>
      <c r="CR814">
        <f t="shared" si="77"/>
        <v>4</v>
      </c>
      <c r="CS814">
        <f ca="1">_xlfn.AGGREGATE(14, 6,CQ$2:CQ$2519,ROW()-ROW($CS$1))</f>
        <v>208</v>
      </c>
      <c r="CT814">
        <f t="shared" si="80"/>
        <v>329</v>
      </c>
      <c r="CX814">
        <f t="shared" si="78"/>
        <v>6</v>
      </c>
      <c r="CY814">
        <f t="shared" si="81"/>
        <v>37</v>
      </c>
      <c r="DA814">
        <f t="shared" si="79"/>
        <v>13</v>
      </c>
    </row>
    <row r="815" spans="1:105">
      <c r="A815" t="s">
        <v>8606</v>
      </c>
      <c r="B815" t="s">
        <v>63</v>
      </c>
      <c r="C815" t="s">
        <v>64</v>
      </c>
      <c r="D815" t="s">
        <v>65</v>
      </c>
      <c r="E815" t="s">
        <v>66</v>
      </c>
      <c r="F815" t="s">
        <v>67</v>
      </c>
      <c r="G815" t="s">
        <v>25077</v>
      </c>
      <c r="H815" t="s">
        <v>23154</v>
      </c>
      <c r="I815" t="s">
        <v>23154</v>
      </c>
      <c r="K815" t="s">
        <v>8588</v>
      </c>
      <c r="L815" t="s">
        <v>8588</v>
      </c>
      <c r="M815">
        <v>8</v>
      </c>
      <c r="N815">
        <v>6</v>
      </c>
      <c r="O815">
        <v>6</v>
      </c>
      <c r="P815">
        <v>6</v>
      </c>
      <c r="Q815">
        <v>6</v>
      </c>
      <c r="R815" t="s">
        <v>23154</v>
      </c>
      <c r="S815" t="s">
        <v>8589</v>
      </c>
      <c r="T815" t="s">
        <v>8590</v>
      </c>
      <c r="U815" t="s">
        <v>23154</v>
      </c>
      <c r="V815" t="s">
        <v>8591</v>
      </c>
      <c r="W815" t="s">
        <v>8592</v>
      </c>
      <c r="X815" t="s">
        <v>23154</v>
      </c>
      <c r="Y815" t="s">
        <v>8607</v>
      </c>
      <c r="Z815" t="s">
        <v>8608</v>
      </c>
      <c r="AA815">
        <v>1996</v>
      </c>
      <c r="AB815" t="s">
        <v>23154</v>
      </c>
      <c r="AC815" t="s">
        <v>23154</v>
      </c>
      <c r="AD815" t="s">
        <v>23154</v>
      </c>
      <c r="AE815" t="s">
        <v>23154</v>
      </c>
      <c r="AF815" t="s">
        <v>23154</v>
      </c>
      <c r="AG815" t="s">
        <v>23154</v>
      </c>
      <c r="AH815" t="s">
        <v>74</v>
      </c>
      <c r="AI815" t="s">
        <v>75</v>
      </c>
      <c r="AJ815" t="s">
        <v>76</v>
      </c>
      <c r="AK815" t="s">
        <v>77</v>
      </c>
      <c r="AL815" t="s">
        <v>78</v>
      </c>
      <c r="AM815" t="s">
        <v>23154</v>
      </c>
      <c r="AN815" t="s">
        <v>8595</v>
      </c>
      <c r="AO815" t="s">
        <v>8596</v>
      </c>
      <c r="AP815" t="s">
        <v>23154</v>
      </c>
      <c r="AQ815" t="s">
        <v>23154</v>
      </c>
      <c r="AR815" t="s">
        <v>23154</v>
      </c>
      <c r="AS815" t="s">
        <v>23154</v>
      </c>
      <c r="AT815" t="s">
        <v>23154</v>
      </c>
      <c r="AU815" s="3" t="s">
        <v>25887</v>
      </c>
      <c r="AV815" t="s">
        <v>28358</v>
      </c>
      <c r="AW815" t="s">
        <v>23154</v>
      </c>
      <c r="AX815" t="s">
        <v>81</v>
      </c>
      <c r="AY815" t="s">
        <v>23154</v>
      </c>
      <c r="AZ815" t="s">
        <v>23154</v>
      </c>
      <c r="BA815" t="s">
        <v>82</v>
      </c>
      <c r="BB815" t="s">
        <v>23154</v>
      </c>
      <c r="BC815" t="s">
        <v>23154</v>
      </c>
      <c r="BD815" t="s">
        <v>8597</v>
      </c>
      <c r="BE815" t="s">
        <v>8598</v>
      </c>
      <c r="BF815" t="s">
        <v>23154</v>
      </c>
      <c r="BG815" t="s">
        <v>23154</v>
      </c>
      <c r="BH815" t="s">
        <v>23154</v>
      </c>
      <c r="BI815" t="s">
        <v>23154</v>
      </c>
      <c r="BJ815" t="s">
        <v>23154</v>
      </c>
      <c r="BK815" t="s">
        <v>23154</v>
      </c>
      <c r="BL815">
        <v>126.0000000000001</v>
      </c>
      <c r="BM815">
        <v>22.294575857435699</v>
      </c>
      <c r="BN815">
        <v>114.17193318373501</v>
      </c>
      <c r="BO815" t="s">
        <v>23966</v>
      </c>
      <c r="BP815" t="s">
        <v>23105</v>
      </c>
      <c r="BQ815">
        <v>8</v>
      </c>
      <c r="BR815">
        <v>9</v>
      </c>
      <c r="BS815" t="s">
        <v>8609</v>
      </c>
      <c r="BT815" t="s">
        <v>8610</v>
      </c>
      <c r="BU815" t="s">
        <v>8320</v>
      </c>
      <c r="BV815" t="s">
        <v>23154</v>
      </c>
      <c r="BW815" t="s">
        <v>23154</v>
      </c>
      <c r="BX815" t="s">
        <v>23154</v>
      </c>
      <c r="BY815" t="s">
        <v>8611</v>
      </c>
      <c r="BZ815" t="s">
        <v>8612</v>
      </c>
      <c r="CA815" t="s">
        <v>23154</v>
      </c>
      <c r="CB815" t="s">
        <v>8603</v>
      </c>
      <c r="CC815" t="s">
        <v>8613</v>
      </c>
      <c r="CD815" t="s">
        <v>8604</v>
      </c>
      <c r="CE815" t="s">
        <v>8605</v>
      </c>
      <c r="CF815" t="s">
        <v>8603</v>
      </c>
      <c r="CQ815" cm="1">
        <f t="array" aca="1" ref="CQ815" ca="1">SUMPRODUCT(--(_xlfn.UNICODE(MID(BX815,ROW(INDIRECT("1:"&amp;LEN(BX815))),1))&gt;=19968),--(_xlfn.UNICODE(MID(BX815,ROW(INDIRECT("1:"&amp;LEN(BX815))),1))&lt;=40895))</f>
        <v>0</v>
      </c>
      <c r="CR815">
        <f t="shared" si="77"/>
        <v>4</v>
      </c>
      <c r="CS815">
        <f ca="1">_xlfn.AGGREGATE(14, 6,CQ$2:CQ$2519,ROW()-ROW($CS$1))</f>
        <v>208</v>
      </c>
      <c r="CT815">
        <f t="shared" si="80"/>
        <v>327</v>
      </c>
      <c r="CX815">
        <f t="shared" si="78"/>
        <v>5</v>
      </c>
      <c r="CY815">
        <f t="shared" si="81"/>
        <v>37</v>
      </c>
      <c r="DA815">
        <f t="shared" si="79"/>
        <v>34</v>
      </c>
    </row>
    <row r="816" spans="1:105">
      <c r="A816" t="s">
        <v>8614</v>
      </c>
      <c r="B816" t="s">
        <v>63</v>
      </c>
      <c r="C816" t="s">
        <v>64</v>
      </c>
      <c r="D816" t="s">
        <v>65</v>
      </c>
      <c r="E816" t="s">
        <v>66</v>
      </c>
      <c r="F816" t="s">
        <v>67</v>
      </c>
      <c r="G816" t="s">
        <v>25077</v>
      </c>
      <c r="H816" t="s">
        <v>23154</v>
      </c>
      <c r="I816" t="s">
        <v>23154</v>
      </c>
      <c r="K816" t="s">
        <v>8588</v>
      </c>
      <c r="L816" t="s">
        <v>8588</v>
      </c>
      <c r="M816">
        <v>8</v>
      </c>
      <c r="N816">
        <v>6</v>
      </c>
      <c r="O816">
        <v>6</v>
      </c>
      <c r="P816">
        <v>6</v>
      </c>
      <c r="Q816">
        <v>6</v>
      </c>
      <c r="R816" t="s">
        <v>23154</v>
      </c>
      <c r="S816" t="s">
        <v>8589</v>
      </c>
      <c r="T816" t="s">
        <v>8590</v>
      </c>
      <c r="U816" t="s">
        <v>23154</v>
      </c>
      <c r="V816" t="s">
        <v>8591</v>
      </c>
      <c r="W816" t="s">
        <v>8592</v>
      </c>
      <c r="X816" t="s">
        <v>23154</v>
      </c>
      <c r="Y816" t="s">
        <v>8615</v>
      </c>
      <c r="Z816" t="s">
        <v>8616</v>
      </c>
      <c r="AA816">
        <v>1996</v>
      </c>
      <c r="AB816" t="s">
        <v>23154</v>
      </c>
      <c r="AC816" t="s">
        <v>23154</v>
      </c>
      <c r="AD816" t="s">
        <v>23154</v>
      </c>
      <c r="AE816" t="s">
        <v>23154</v>
      </c>
      <c r="AF816" t="s">
        <v>23154</v>
      </c>
      <c r="AG816" t="s">
        <v>23154</v>
      </c>
      <c r="AH816" t="s">
        <v>74</v>
      </c>
      <c r="AI816" t="s">
        <v>75</v>
      </c>
      <c r="AJ816" t="s">
        <v>76</v>
      </c>
      <c r="AK816" t="s">
        <v>77</v>
      </c>
      <c r="AL816" t="s">
        <v>78</v>
      </c>
      <c r="AM816" t="s">
        <v>23154</v>
      </c>
      <c r="AN816" t="s">
        <v>8595</v>
      </c>
      <c r="AO816" t="s">
        <v>8596</v>
      </c>
      <c r="AP816" t="s">
        <v>23154</v>
      </c>
      <c r="AQ816" t="s">
        <v>23154</v>
      </c>
      <c r="AR816" t="s">
        <v>23154</v>
      </c>
      <c r="AS816" t="s">
        <v>23154</v>
      </c>
      <c r="AT816" t="s">
        <v>23154</v>
      </c>
      <c r="AU816" s="3" t="s">
        <v>25888</v>
      </c>
      <c r="AV816" t="s">
        <v>28359</v>
      </c>
      <c r="AW816" t="s">
        <v>23154</v>
      </c>
      <c r="AX816" t="s">
        <v>81</v>
      </c>
      <c r="AY816" t="s">
        <v>23154</v>
      </c>
      <c r="AZ816" t="s">
        <v>23154</v>
      </c>
      <c r="BA816" t="s">
        <v>82</v>
      </c>
      <c r="BB816" t="s">
        <v>23154</v>
      </c>
      <c r="BC816" t="s">
        <v>23154</v>
      </c>
      <c r="BD816" t="s">
        <v>8597</v>
      </c>
      <c r="BE816" t="s">
        <v>8598</v>
      </c>
      <c r="BF816" t="s">
        <v>23154</v>
      </c>
      <c r="BG816" t="s">
        <v>23154</v>
      </c>
      <c r="BH816" t="s">
        <v>23154</v>
      </c>
      <c r="BI816" t="s">
        <v>23154</v>
      </c>
      <c r="BJ816" t="s">
        <v>23154</v>
      </c>
      <c r="BK816" t="s">
        <v>23154</v>
      </c>
      <c r="BL816">
        <v>126.0000000000001</v>
      </c>
      <c r="BM816">
        <v>22.273117659882399</v>
      </c>
      <c r="BN816">
        <v>114.188630254899</v>
      </c>
      <c r="BO816" t="s">
        <v>23967</v>
      </c>
      <c r="BP816" t="s">
        <v>23107</v>
      </c>
      <c r="BQ816">
        <v>8</v>
      </c>
      <c r="BR816">
        <v>9</v>
      </c>
      <c r="BS816" t="s">
        <v>8617</v>
      </c>
      <c r="BT816" t="s">
        <v>8618</v>
      </c>
      <c r="BU816" t="s">
        <v>8320</v>
      </c>
      <c r="BV816" t="s">
        <v>23154</v>
      </c>
      <c r="BW816" t="s">
        <v>23154</v>
      </c>
      <c r="BX816" t="s">
        <v>23154</v>
      </c>
      <c r="BY816" t="s">
        <v>8619</v>
      </c>
      <c r="BZ816" t="s">
        <v>8620</v>
      </c>
      <c r="CA816" t="s">
        <v>23154</v>
      </c>
      <c r="CB816" t="s">
        <v>8603</v>
      </c>
      <c r="CC816" t="s">
        <v>8621</v>
      </c>
      <c r="CD816" t="s">
        <v>8604</v>
      </c>
      <c r="CE816" t="s">
        <v>8605</v>
      </c>
      <c r="CF816" t="s">
        <v>8603</v>
      </c>
      <c r="CQ816" cm="1">
        <f t="array" aca="1" ref="CQ816" ca="1">SUMPRODUCT(--(_xlfn.UNICODE(MID(BX816,ROW(INDIRECT("1:"&amp;LEN(BX816))),1))&gt;=19968),--(_xlfn.UNICODE(MID(BX816,ROW(INDIRECT("1:"&amp;LEN(BX816))),1))&lt;=40895))</f>
        <v>0</v>
      </c>
      <c r="CR816">
        <f t="shared" si="77"/>
        <v>4</v>
      </c>
      <c r="CT816">
        <f t="shared" si="80"/>
        <v>327</v>
      </c>
      <c r="CX816">
        <f t="shared" si="78"/>
        <v>5</v>
      </c>
      <c r="CY816">
        <f t="shared" si="81"/>
        <v>37</v>
      </c>
      <c r="DA816">
        <f t="shared" si="79"/>
        <v>13</v>
      </c>
    </row>
    <row r="817" spans="1:105">
      <c r="A817" t="s">
        <v>8622</v>
      </c>
      <c r="B817" t="s">
        <v>63</v>
      </c>
      <c r="C817" t="s">
        <v>64</v>
      </c>
      <c r="D817" t="s">
        <v>65</v>
      </c>
      <c r="E817" t="s">
        <v>66</v>
      </c>
      <c r="F817" t="s">
        <v>67</v>
      </c>
      <c r="G817" t="s">
        <v>25077</v>
      </c>
      <c r="H817" t="s">
        <v>23154</v>
      </c>
      <c r="I817" t="s">
        <v>23154</v>
      </c>
      <c r="K817" t="s">
        <v>8588</v>
      </c>
      <c r="L817" t="s">
        <v>8588</v>
      </c>
      <c r="M817">
        <v>8</v>
      </c>
      <c r="N817">
        <v>6</v>
      </c>
      <c r="O817">
        <v>6</v>
      </c>
      <c r="P817">
        <v>6</v>
      </c>
      <c r="Q817">
        <v>6</v>
      </c>
      <c r="R817" t="s">
        <v>23154</v>
      </c>
      <c r="S817" t="s">
        <v>8589</v>
      </c>
      <c r="T817" t="s">
        <v>8590</v>
      </c>
      <c r="U817" t="s">
        <v>23154</v>
      </c>
      <c r="V817" t="s">
        <v>8591</v>
      </c>
      <c r="W817" t="s">
        <v>8592</v>
      </c>
      <c r="X817" t="s">
        <v>23154</v>
      </c>
      <c r="Y817" t="s">
        <v>8623</v>
      </c>
      <c r="Z817" t="s">
        <v>8624</v>
      </c>
      <c r="AA817">
        <v>1996</v>
      </c>
      <c r="AB817" t="s">
        <v>23154</v>
      </c>
      <c r="AC817" t="s">
        <v>23154</v>
      </c>
      <c r="AD817" t="s">
        <v>23154</v>
      </c>
      <c r="AE817" t="s">
        <v>23154</v>
      </c>
      <c r="AF817" t="s">
        <v>23154</v>
      </c>
      <c r="AG817" t="s">
        <v>23154</v>
      </c>
      <c r="AH817" t="s">
        <v>74</v>
      </c>
      <c r="AI817" t="s">
        <v>75</v>
      </c>
      <c r="AJ817" t="s">
        <v>76</v>
      </c>
      <c r="AK817" t="s">
        <v>77</v>
      </c>
      <c r="AL817" t="s">
        <v>78</v>
      </c>
      <c r="AM817" t="s">
        <v>23154</v>
      </c>
      <c r="AN817" t="s">
        <v>8595</v>
      </c>
      <c r="AO817" t="s">
        <v>8596</v>
      </c>
      <c r="AP817" t="s">
        <v>23154</v>
      </c>
      <c r="AQ817" t="s">
        <v>23154</v>
      </c>
      <c r="AR817" t="s">
        <v>23154</v>
      </c>
      <c r="AS817" t="s">
        <v>23154</v>
      </c>
      <c r="AT817" t="s">
        <v>23154</v>
      </c>
      <c r="AU817" s="3" t="s">
        <v>25889</v>
      </c>
      <c r="AV817" t="s">
        <v>28360</v>
      </c>
      <c r="AW817" t="s">
        <v>23154</v>
      </c>
      <c r="AX817" t="s">
        <v>81</v>
      </c>
      <c r="AY817" t="s">
        <v>23154</v>
      </c>
      <c r="AZ817" t="s">
        <v>23154</v>
      </c>
      <c r="BA817" t="s">
        <v>82</v>
      </c>
      <c r="BB817" t="s">
        <v>23154</v>
      </c>
      <c r="BC817" t="s">
        <v>23154</v>
      </c>
      <c r="BD817" t="s">
        <v>8597</v>
      </c>
      <c r="BE817" t="s">
        <v>8598</v>
      </c>
      <c r="BF817" t="s">
        <v>23154</v>
      </c>
      <c r="BG817" t="s">
        <v>23154</v>
      </c>
      <c r="BH817" t="s">
        <v>23154</v>
      </c>
      <c r="BI817" t="s">
        <v>23154</v>
      </c>
      <c r="BJ817" t="s">
        <v>23154</v>
      </c>
      <c r="BK817" t="s">
        <v>23154</v>
      </c>
      <c r="BL817">
        <v>126.0000000000001</v>
      </c>
      <c r="BM817">
        <v>22.4211268223243</v>
      </c>
      <c r="BN817">
        <v>114.38586277496501</v>
      </c>
      <c r="BO817" t="s">
        <v>23968</v>
      </c>
      <c r="BP817" t="s">
        <v>23115</v>
      </c>
      <c r="BQ817">
        <v>8</v>
      </c>
      <c r="BR817">
        <v>3</v>
      </c>
      <c r="BS817" t="s">
        <v>3843</v>
      </c>
      <c r="BT817" t="s">
        <v>8625</v>
      </c>
      <c r="BU817" t="s">
        <v>8320</v>
      </c>
      <c r="BV817" t="s">
        <v>23154</v>
      </c>
      <c r="BW817" t="s">
        <v>23154</v>
      </c>
      <c r="BX817" t="s">
        <v>23154</v>
      </c>
      <c r="BY817" t="s">
        <v>8626</v>
      </c>
      <c r="BZ817" t="s">
        <v>8627</v>
      </c>
      <c r="CA817" t="s">
        <v>23154</v>
      </c>
      <c r="CB817" t="s">
        <v>8603</v>
      </c>
      <c r="CC817" t="s">
        <v>8628</v>
      </c>
      <c r="CD817" t="s">
        <v>8604</v>
      </c>
      <c r="CE817" t="s">
        <v>8605</v>
      </c>
      <c r="CF817" t="s">
        <v>8603</v>
      </c>
      <c r="CQ817" cm="1">
        <f t="array" aca="1" ref="CQ817" ca="1">SUMPRODUCT(--(_xlfn.UNICODE(MID(BX817,ROW(INDIRECT("1:"&amp;LEN(BX817))),1))&gt;=19968),--(_xlfn.UNICODE(MID(BX817,ROW(INDIRECT("1:"&amp;LEN(BX817))),1))&lt;=40895))</f>
        <v>0</v>
      </c>
      <c r="CR817">
        <f t="shared" si="77"/>
        <v>4</v>
      </c>
      <c r="CT817">
        <f t="shared" si="80"/>
        <v>326</v>
      </c>
      <c r="CX817">
        <f t="shared" si="78"/>
        <v>7</v>
      </c>
      <c r="CY817">
        <f t="shared" si="81"/>
        <v>37</v>
      </c>
      <c r="DA817">
        <f t="shared" si="79"/>
        <v>13</v>
      </c>
    </row>
    <row r="818" spans="1:105">
      <c r="A818" t="s">
        <v>8629</v>
      </c>
      <c r="B818" t="s">
        <v>63</v>
      </c>
      <c r="C818" t="s">
        <v>64</v>
      </c>
      <c r="D818" t="s">
        <v>65</v>
      </c>
      <c r="E818" t="s">
        <v>66</v>
      </c>
      <c r="F818" t="s">
        <v>67</v>
      </c>
      <c r="G818" t="s">
        <v>25077</v>
      </c>
      <c r="H818" t="s">
        <v>23154</v>
      </c>
      <c r="I818" t="s">
        <v>23154</v>
      </c>
      <c r="K818" t="s">
        <v>8588</v>
      </c>
      <c r="L818" t="s">
        <v>8588</v>
      </c>
      <c r="M818">
        <v>8</v>
      </c>
      <c r="N818">
        <v>6</v>
      </c>
      <c r="O818">
        <v>6</v>
      </c>
      <c r="P818">
        <v>6</v>
      </c>
      <c r="Q818">
        <v>6</v>
      </c>
      <c r="R818" t="s">
        <v>23154</v>
      </c>
      <c r="S818" t="s">
        <v>8589</v>
      </c>
      <c r="T818" t="s">
        <v>8590</v>
      </c>
      <c r="U818" t="s">
        <v>23154</v>
      </c>
      <c r="V818" t="s">
        <v>8591</v>
      </c>
      <c r="W818" t="s">
        <v>8592</v>
      </c>
      <c r="X818" t="s">
        <v>23154</v>
      </c>
      <c r="Y818" t="s">
        <v>8630</v>
      </c>
      <c r="Z818" t="s">
        <v>8631</v>
      </c>
      <c r="AA818">
        <v>1996</v>
      </c>
      <c r="AB818" t="s">
        <v>23154</v>
      </c>
      <c r="AC818" t="s">
        <v>23154</v>
      </c>
      <c r="AD818" t="s">
        <v>23154</v>
      </c>
      <c r="AE818" t="s">
        <v>23154</v>
      </c>
      <c r="AF818" t="s">
        <v>23154</v>
      </c>
      <c r="AG818" t="s">
        <v>23154</v>
      </c>
      <c r="AH818" t="s">
        <v>74</v>
      </c>
      <c r="AI818" t="s">
        <v>75</v>
      </c>
      <c r="AJ818" t="s">
        <v>76</v>
      </c>
      <c r="AK818" t="s">
        <v>77</v>
      </c>
      <c r="AL818" t="s">
        <v>78</v>
      </c>
      <c r="AM818" t="s">
        <v>23154</v>
      </c>
      <c r="AN818" t="s">
        <v>8595</v>
      </c>
      <c r="AO818" t="s">
        <v>8596</v>
      </c>
      <c r="AP818" t="s">
        <v>23154</v>
      </c>
      <c r="AQ818" t="s">
        <v>23154</v>
      </c>
      <c r="AR818" t="s">
        <v>23154</v>
      </c>
      <c r="AS818" t="s">
        <v>23154</v>
      </c>
      <c r="AT818" t="s">
        <v>23154</v>
      </c>
      <c r="AU818" s="3" t="s">
        <v>25890</v>
      </c>
      <c r="AV818" t="s">
        <v>28361</v>
      </c>
      <c r="AW818" t="s">
        <v>23154</v>
      </c>
      <c r="AX818" t="s">
        <v>81</v>
      </c>
      <c r="AY818" t="s">
        <v>23154</v>
      </c>
      <c r="AZ818" t="s">
        <v>23154</v>
      </c>
      <c r="BA818" t="s">
        <v>82</v>
      </c>
      <c r="BB818" t="s">
        <v>23154</v>
      </c>
      <c r="BC818" t="s">
        <v>23154</v>
      </c>
      <c r="BD818" t="s">
        <v>8597</v>
      </c>
      <c r="BE818" t="s">
        <v>8598</v>
      </c>
      <c r="BF818" t="s">
        <v>23154</v>
      </c>
      <c r="BG818" t="s">
        <v>23154</v>
      </c>
      <c r="BH818" t="s">
        <v>23154</v>
      </c>
      <c r="BI818" t="s">
        <v>23154</v>
      </c>
      <c r="BJ818" t="s">
        <v>23154</v>
      </c>
      <c r="BK818" t="s">
        <v>23154</v>
      </c>
      <c r="BL818">
        <v>126.0000000000001</v>
      </c>
      <c r="BM818">
        <v>22.3210345911818</v>
      </c>
      <c r="BN818">
        <v>114.170348338146</v>
      </c>
      <c r="BO818" t="s">
        <v>23969</v>
      </c>
      <c r="BP818" t="s">
        <v>23105</v>
      </c>
      <c r="BQ818">
        <v>8</v>
      </c>
      <c r="BR818">
        <v>8</v>
      </c>
      <c r="BS818" t="s">
        <v>8632</v>
      </c>
      <c r="BT818" t="s">
        <v>8633</v>
      </c>
      <c r="BU818" t="s">
        <v>8320</v>
      </c>
      <c r="BV818" t="s">
        <v>23154</v>
      </c>
      <c r="BW818" t="s">
        <v>23154</v>
      </c>
      <c r="BX818" t="s">
        <v>23154</v>
      </c>
      <c r="BY818" t="s">
        <v>8634</v>
      </c>
      <c r="BZ818" t="s">
        <v>8635</v>
      </c>
      <c r="CA818" t="s">
        <v>23154</v>
      </c>
      <c r="CB818" t="s">
        <v>8603</v>
      </c>
      <c r="CC818" t="s">
        <v>8636</v>
      </c>
      <c r="CD818" t="s">
        <v>8604</v>
      </c>
      <c r="CE818" t="s">
        <v>8605</v>
      </c>
      <c r="CF818" t="s">
        <v>8603</v>
      </c>
      <c r="CQ818" cm="1">
        <f t="array" aca="1" ref="CQ818" ca="1">SUMPRODUCT(--(_xlfn.UNICODE(MID(BX818,ROW(INDIRECT("1:"&amp;LEN(BX818))),1))&gt;=19968),--(_xlfn.UNICODE(MID(BX818,ROW(INDIRECT("1:"&amp;LEN(BX818))),1))&lt;=40895))</f>
        <v>0</v>
      </c>
      <c r="CR818">
        <f t="shared" si="77"/>
        <v>4</v>
      </c>
      <c r="CT818">
        <f t="shared" si="80"/>
        <v>326</v>
      </c>
      <c r="CX818">
        <f t="shared" si="78"/>
        <v>10</v>
      </c>
      <c r="CY818">
        <f t="shared" si="81"/>
        <v>37</v>
      </c>
      <c r="DA818">
        <f t="shared" si="79"/>
        <v>20</v>
      </c>
    </row>
    <row r="819" spans="1:105">
      <c r="A819" t="s">
        <v>8637</v>
      </c>
      <c r="B819" t="s">
        <v>63</v>
      </c>
      <c r="C819" t="s">
        <v>64</v>
      </c>
      <c r="D819" t="s">
        <v>65</v>
      </c>
      <c r="E819" t="s">
        <v>66</v>
      </c>
      <c r="F819" t="s">
        <v>67</v>
      </c>
      <c r="G819" t="s">
        <v>25077</v>
      </c>
      <c r="H819" t="s">
        <v>23154</v>
      </c>
      <c r="I819" t="s">
        <v>23154</v>
      </c>
      <c r="K819" t="s">
        <v>8638</v>
      </c>
      <c r="L819" t="s">
        <v>8639</v>
      </c>
      <c r="M819">
        <v>8</v>
      </c>
      <c r="N819">
        <v>11</v>
      </c>
      <c r="O819">
        <v>6</v>
      </c>
      <c r="P819">
        <v>11</v>
      </c>
      <c r="Q819">
        <v>6</v>
      </c>
      <c r="R819" t="s">
        <v>23154</v>
      </c>
      <c r="S819" t="s">
        <v>8640</v>
      </c>
      <c r="T819" t="s">
        <v>8641</v>
      </c>
      <c r="U819" t="s">
        <v>23154</v>
      </c>
      <c r="V819" t="s">
        <v>8642</v>
      </c>
      <c r="W819" t="s">
        <v>8643</v>
      </c>
      <c r="X819" t="s">
        <v>23154</v>
      </c>
      <c r="Y819" t="s">
        <v>8644</v>
      </c>
      <c r="Z819" t="s">
        <v>8645</v>
      </c>
      <c r="AA819">
        <v>2021</v>
      </c>
      <c r="AB819" t="s">
        <v>23154</v>
      </c>
      <c r="AC819" t="s">
        <v>23154</v>
      </c>
      <c r="AD819" t="s">
        <v>23154</v>
      </c>
      <c r="AE819" t="s">
        <v>23154</v>
      </c>
      <c r="AF819" t="s">
        <v>23154</v>
      </c>
      <c r="AG819" t="s">
        <v>23154</v>
      </c>
      <c r="AH819" t="s">
        <v>74</v>
      </c>
      <c r="AI819" t="s">
        <v>75</v>
      </c>
      <c r="AJ819" t="s">
        <v>76</v>
      </c>
      <c r="AK819" t="s">
        <v>77</v>
      </c>
      <c r="AL819" t="s">
        <v>78</v>
      </c>
      <c r="AM819" t="s">
        <v>23154</v>
      </c>
      <c r="AN819" t="s">
        <v>8646</v>
      </c>
      <c r="AO819" t="s">
        <v>8647</v>
      </c>
      <c r="AP819" t="s">
        <v>23154</v>
      </c>
      <c r="AQ819" t="s">
        <v>23154</v>
      </c>
      <c r="AR819" t="s">
        <v>23154</v>
      </c>
      <c r="AS819" t="s">
        <v>23154</v>
      </c>
      <c r="AT819" t="s">
        <v>23154</v>
      </c>
      <c r="AU819" s="3" t="s">
        <v>25891</v>
      </c>
      <c r="AV819" t="s">
        <v>23154</v>
      </c>
      <c r="AW819" t="s">
        <v>23154</v>
      </c>
      <c r="AX819" t="s">
        <v>81</v>
      </c>
      <c r="AY819" t="s">
        <v>23154</v>
      </c>
      <c r="AZ819" t="s">
        <v>23154</v>
      </c>
      <c r="BA819" t="s">
        <v>82</v>
      </c>
      <c r="BB819" t="s">
        <v>23154</v>
      </c>
      <c r="BC819" t="s">
        <v>23154</v>
      </c>
      <c r="BD819" t="s">
        <v>8648</v>
      </c>
      <c r="BE819" t="s">
        <v>8649</v>
      </c>
      <c r="BF819" t="s">
        <v>23154</v>
      </c>
      <c r="BG819" t="s">
        <v>23154</v>
      </c>
      <c r="BH819" t="s">
        <v>23154</v>
      </c>
      <c r="BI819" t="s">
        <v>23154</v>
      </c>
      <c r="BJ819" t="s">
        <v>23154</v>
      </c>
      <c r="BK819" t="s">
        <v>23154</v>
      </c>
      <c r="BL819">
        <v>127.0000000000001</v>
      </c>
      <c r="BM819">
        <v>22.283618169588799</v>
      </c>
      <c r="BN819">
        <v>114.126498726064</v>
      </c>
      <c r="BO819" t="s">
        <v>23970</v>
      </c>
      <c r="BP819" t="s">
        <v>23108</v>
      </c>
      <c r="BQ819">
        <v>8</v>
      </c>
      <c r="BR819">
        <v>6</v>
      </c>
      <c r="BS819" t="s">
        <v>8650</v>
      </c>
      <c r="BT819" t="s">
        <v>8651</v>
      </c>
      <c r="BU819" t="s">
        <v>8484</v>
      </c>
      <c r="BV819" t="s">
        <v>23154</v>
      </c>
      <c r="BW819" t="s">
        <v>23154</v>
      </c>
      <c r="BX819" t="s">
        <v>23154</v>
      </c>
      <c r="BY819" t="s">
        <v>23154</v>
      </c>
      <c r="BZ819" t="s">
        <v>23154</v>
      </c>
      <c r="CA819" t="s">
        <v>23154</v>
      </c>
      <c r="CB819" t="s">
        <v>8652</v>
      </c>
      <c r="CC819" t="s">
        <v>8653</v>
      </c>
      <c r="CD819" t="s">
        <v>8654</v>
      </c>
      <c r="CE819" t="s">
        <v>8655</v>
      </c>
      <c r="CF819" t="s">
        <v>23154</v>
      </c>
      <c r="CQ819" cm="1">
        <f t="array" aca="1" ref="CQ819" ca="1">SUMPRODUCT(--(_xlfn.UNICODE(MID(BX819,ROW(INDIRECT("1:"&amp;LEN(BX819))),1))&gt;=19968),--(_xlfn.UNICODE(MID(BX819,ROW(INDIRECT("1:"&amp;LEN(BX819))),1))&lt;=40895))</f>
        <v>0</v>
      </c>
      <c r="CR819">
        <f t="shared" si="77"/>
        <v>4</v>
      </c>
      <c r="CT819">
        <f t="shared" si="80"/>
        <v>325</v>
      </c>
      <c r="CX819">
        <f t="shared" si="78"/>
        <v>5</v>
      </c>
      <c r="CY819">
        <f t="shared" si="81"/>
        <v>37</v>
      </c>
      <c r="DA819">
        <f t="shared" si="79"/>
        <v>4</v>
      </c>
    </row>
    <row r="820" spans="1:105">
      <c r="A820" t="s">
        <v>8656</v>
      </c>
      <c r="B820" t="s">
        <v>63</v>
      </c>
      <c r="C820" t="s">
        <v>64</v>
      </c>
      <c r="D820" t="s">
        <v>65</v>
      </c>
      <c r="E820" t="s">
        <v>66</v>
      </c>
      <c r="F820" t="s">
        <v>67</v>
      </c>
      <c r="G820" t="s">
        <v>25077</v>
      </c>
      <c r="H820" t="s">
        <v>23154</v>
      </c>
      <c r="I820" t="s">
        <v>23154</v>
      </c>
      <c r="K820" t="s">
        <v>8657</v>
      </c>
      <c r="L820" t="s">
        <v>8658</v>
      </c>
      <c r="M820">
        <v>8</v>
      </c>
      <c r="N820">
        <v>11</v>
      </c>
      <c r="O820">
        <v>6</v>
      </c>
      <c r="P820">
        <v>11</v>
      </c>
      <c r="Q820">
        <v>6</v>
      </c>
      <c r="R820" t="s">
        <v>23154</v>
      </c>
      <c r="S820" t="s">
        <v>8659</v>
      </c>
      <c r="T820" t="s">
        <v>8660</v>
      </c>
      <c r="U820" t="s">
        <v>23154</v>
      </c>
      <c r="V820" t="s">
        <v>8661</v>
      </c>
      <c r="W820" t="s">
        <v>8662</v>
      </c>
      <c r="X820" t="s">
        <v>23154</v>
      </c>
      <c r="Y820" t="s">
        <v>8663</v>
      </c>
      <c r="Z820" t="s">
        <v>8664</v>
      </c>
      <c r="AA820">
        <v>2005</v>
      </c>
      <c r="AB820" t="s">
        <v>23154</v>
      </c>
      <c r="AC820" t="s">
        <v>23154</v>
      </c>
      <c r="AD820" t="s">
        <v>23154</v>
      </c>
      <c r="AE820" t="s">
        <v>23154</v>
      </c>
      <c r="AF820" t="s">
        <v>23154</v>
      </c>
      <c r="AG820" t="s">
        <v>23154</v>
      </c>
      <c r="AH820" t="s">
        <v>74</v>
      </c>
      <c r="AI820" t="s">
        <v>75</v>
      </c>
      <c r="AJ820" t="s">
        <v>76</v>
      </c>
      <c r="AK820" t="s">
        <v>77</v>
      </c>
      <c r="AL820" t="s">
        <v>78</v>
      </c>
      <c r="AM820" t="s">
        <v>23154</v>
      </c>
      <c r="AN820" t="s">
        <v>8665</v>
      </c>
      <c r="AO820" t="s">
        <v>8666</v>
      </c>
      <c r="AP820" t="s">
        <v>23154</v>
      </c>
      <c r="AQ820" t="s">
        <v>23154</v>
      </c>
      <c r="AR820" t="s">
        <v>23154</v>
      </c>
      <c r="AS820" t="s">
        <v>23154</v>
      </c>
      <c r="AT820" t="s">
        <v>23154</v>
      </c>
      <c r="AU820" s="3" t="s">
        <v>25892</v>
      </c>
      <c r="AV820" t="s">
        <v>28362</v>
      </c>
      <c r="AW820" t="s">
        <v>23154</v>
      </c>
      <c r="AX820" t="s">
        <v>81</v>
      </c>
      <c r="AY820" t="s">
        <v>23154</v>
      </c>
      <c r="AZ820" t="s">
        <v>23154</v>
      </c>
      <c r="BA820" t="s">
        <v>82</v>
      </c>
      <c r="BB820" t="s">
        <v>23154</v>
      </c>
      <c r="BC820" t="s">
        <v>23154</v>
      </c>
      <c r="BD820" t="s">
        <v>8667</v>
      </c>
      <c r="BE820" t="s">
        <v>84</v>
      </c>
      <c r="BF820" t="s">
        <v>23154</v>
      </c>
      <c r="BG820" t="s">
        <v>23154</v>
      </c>
      <c r="BH820" t="s">
        <v>23154</v>
      </c>
      <c r="BI820" t="s">
        <v>23154</v>
      </c>
      <c r="BJ820" t="s">
        <v>23154</v>
      </c>
      <c r="BK820" t="s">
        <v>23154</v>
      </c>
      <c r="BL820">
        <v>128.00000000000011</v>
      </c>
      <c r="BM820">
        <v>22.234387672656499</v>
      </c>
      <c r="BN820">
        <v>113.954104138232</v>
      </c>
      <c r="BO820" t="s">
        <v>23971</v>
      </c>
      <c r="BP820" t="s">
        <v>23114</v>
      </c>
      <c r="BQ820">
        <v>8</v>
      </c>
      <c r="BR820">
        <v>3</v>
      </c>
      <c r="BS820" t="s">
        <v>8668</v>
      </c>
      <c r="BT820" t="s">
        <v>8669</v>
      </c>
      <c r="BU820" t="s">
        <v>87</v>
      </c>
      <c r="BV820" t="s">
        <v>23154</v>
      </c>
      <c r="BW820" t="s">
        <v>23154</v>
      </c>
      <c r="BX820" t="s">
        <v>23154</v>
      </c>
      <c r="BY820" t="s">
        <v>8670</v>
      </c>
      <c r="BZ820" t="s">
        <v>8671</v>
      </c>
      <c r="CA820" t="s">
        <v>23154</v>
      </c>
      <c r="CB820" t="s">
        <v>8672</v>
      </c>
      <c r="CC820" t="s">
        <v>8673</v>
      </c>
      <c r="CD820" t="s">
        <v>8674</v>
      </c>
      <c r="CE820" t="s">
        <v>8675</v>
      </c>
      <c r="CF820" t="s">
        <v>8672</v>
      </c>
      <c r="CQ820" cm="1">
        <f t="array" aca="1" ref="CQ820" ca="1">SUMPRODUCT(--(_xlfn.UNICODE(MID(BX820,ROW(INDIRECT("1:"&amp;LEN(BX820))),1))&gt;=19968),--(_xlfn.UNICODE(MID(BX820,ROW(INDIRECT("1:"&amp;LEN(BX820))),1))&lt;=40895))</f>
        <v>0</v>
      </c>
      <c r="CR820">
        <f t="shared" si="77"/>
        <v>4</v>
      </c>
      <c r="CT820">
        <f t="shared" si="80"/>
        <v>325</v>
      </c>
      <c r="CX820">
        <f t="shared" si="78"/>
        <v>5</v>
      </c>
      <c r="CY820">
        <f t="shared" si="81"/>
        <v>37</v>
      </c>
      <c r="DA820">
        <f t="shared" si="79"/>
        <v>117</v>
      </c>
    </row>
    <row r="821" spans="1:105">
      <c r="A821" t="s">
        <v>8676</v>
      </c>
      <c r="B821" t="s">
        <v>63</v>
      </c>
      <c r="C821" t="s">
        <v>64</v>
      </c>
      <c r="D821" t="s">
        <v>65</v>
      </c>
      <c r="E821" t="s">
        <v>66</v>
      </c>
      <c r="F821" t="s">
        <v>67</v>
      </c>
      <c r="G821" t="s">
        <v>25077</v>
      </c>
      <c r="H821" t="s">
        <v>23154</v>
      </c>
      <c r="I821" t="s">
        <v>23154</v>
      </c>
      <c r="K821" t="s">
        <v>8657</v>
      </c>
      <c r="L821" t="s">
        <v>8658</v>
      </c>
      <c r="M821">
        <v>8</v>
      </c>
      <c r="N821">
        <v>11</v>
      </c>
      <c r="O821">
        <v>6</v>
      </c>
      <c r="P821">
        <v>11</v>
      </c>
      <c r="Q821">
        <v>6</v>
      </c>
      <c r="R821" t="s">
        <v>23154</v>
      </c>
      <c r="S821" t="s">
        <v>8659</v>
      </c>
      <c r="T821" t="s">
        <v>8660</v>
      </c>
      <c r="U821" t="s">
        <v>23154</v>
      </c>
      <c r="V821" t="s">
        <v>8661</v>
      </c>
      <c r="W821" t="s">
        <v>8662</v>
      </c>
      <c r="X821" t="s">
        <v>23154</v>
      </c>
      <c r="Y821" t="s">
        <v>8677</v>
      </c>
      <c r="Z821" t="s">
        <v>8678</v>
      </c>
      <c r="AA821">
        <v>2005</v>
      </c>
      <c r="AB821" t="s">
        <v>23154</v>
      </c>
      <c r="AC821" t="s">
        <v>23154</v>
      </c>
      <c r="AD821" t="s">
        <v>23154</v>
      </c>
      <c r="AE821" t="s">
        <v>23154</v>
      </c>
      <c r="AF821" t="s">
        <v>23154</v>
      </c>
      <c r="AG821" t="s">
        <v>23154</v>
      </c>
      <c r="AH821" t="s">
        <v>74</v>
      </c>
      <c r="AI821" t="s">
        <v>75</v>
      </c>
      <c r="AJ821" t="s">
        <v>76</v>
      </c>
      <c r="AK821" t="s">
        <v>77</v>
      </c>
      <c r="AL821" t="s">
        <v>78</v>
      </c>
      <c r="AM821" t="s">
        <v>23154</v>
      </c>
      <c r="AN821" t="s">
        <v>8665</v>
      </c>
      <c r="AO821" t="s">
        <v>8666</v>
      </c>
      <c r="AP821" t="s">
        <v>23154</v>
      </c>
      <c r="AQ821" t="s">
        <v>23154</v>
      </c>
      <c r="AR821" t="s">
        <v>23154</v>
      </c>
      <c r="AS821" t="s">
        <v>23154</v>
      </c>
      <c r="AT821" t="s">
        <v>23154</v>
      </c>
      <c r="AU821" s="3" t="s">
        <v>25893</v>
      </c>
      <c r="AV821" t="s">
        <v>28363</v>
      </c>
      <c r="AW821" t="s">
        <v>23154</v>
      </c>
      <c r="AX821" t="s">
        <v>81</v>
      </c>
      <c r="AY821" t="s">
        <v>23154</v>
      </c>
      <c r="AZ821" t="s">
        <v>23154</v>
      </c>
      <c r="BA821" t="s">
        <v>82</v>
      </c>
      <c r="BB821" t="s">
        <v>23154</v>
      </c>
      <c r="BC821" t="s">
        <v>23154</v>
      </c>
      <c r="BD821" t="s">
        <v>8667</v>
      </c>
      <c r="BE821" t="s">
        <v>84</v>
      </c>
      <c r="BF821" t="s">
        <v>23154</v>
      </c>
      <c r="BG821" t="s">
        <v>23154</v>
      </c>
      <c r="BH821" t="s">
        <v>23154</v>
      </c>
      <c r="BI821" t="s">
        <v>23154</v>
      </c>
      <c r="BJ821" t="s">
        <v>23154</v>
      </c>
      <c r="BK821" t="s">
        <v>23154</v>
      </c>
      <c r="BL821">
        <v>128.00000000000011</v>
      </c>
      <c r="BM821">
        <v>22.4959283608991</v>
      </c>
      <c r="BN821">
        <v>114.13898471133599</v>
      </c>
      <c r="BO821" t="s">
        <v>23972</v>
      </c>
      <c r="BP821" t="s">
        <v>23118</v>
      </c>
      <c r="BQ821">
        <v>8</v>
      </c>
      <c r="BR821">
        <v>9</v>
      </c>
      <c r="BS821" t="s">
        <v>8679</v>
      </c>
      <c r="BT821" t="s">
        <v>8680</v>
      </c>
      <c r="BU821" t="s">
        <v>87</v>
      </c>
      <c r="BV821" t="s">
        <v>23154</v>
      </c>
      <c r="BW821" t="s">
        <v>23154</v>
      </c>
      <c r="BX821" t="s">
        <v>23154</v>
      </c>
      <c r="BY821" t="s">
        <v>8681</v>
      </c>
      <c r="BZ821" t="s">
        <v>8682</v>
      </c>
      <c r="CA821" t="s">
        <v>23154</v>
      </c>
      <c r="CB821" t="s">
        <v>8672</v>
      </c>
      <c r="CC821" t="s">
        <v>8683</v>
      </c>
      <c r="CD821" t="s">
        <v>8674</v>
      </c>
      <c r="CE821" t="s">
        <v>8675</v>
      </c>
      <c r="CF821" t="s">
        <v>8672</v>
      </c>
      <c r="CQ821" cm="1">
        <f t="array" aca="1" ref="CQ821" ca="1">SUMPRODUCT(--(_xlfn.UNICODE(MID(BX821,ROW(INDIRECT("1:"&amp;LEN(BX821))),1))&gt;=19968),--(_xlfn.UNICODE(MID(BX821,ROW(INDIRECT("1:"&amp;LEN(BX821))),1))&lt;=40895))</f>
        <v>0</v>
      </c>
      <c r="CR821">
        <f t="shared" si="77"/>
        <v>4</v>
      </c>
      <c r="CT821">
        <f t="shared" si="80"/>
        <v>325</v>
      </c>
      <c r="CX821">
        <f t="shared" si="78"/>
        <v>7</v>
      </c>
      <c r="CY821">
        <f t="shared" si="81"/>
        <v>37</v>
      </c>
      <c r="DA821">
        <f t="shared" si="79"/>
        <v>182</v>
      </c>
    </row>
    <row r="822" spans="1:105">
      <c r="A822" t="s">
        <v>8684</v>
      </c>
      <c r="B822" t="s">
        <v>63</v>
      </c>
      <c r="C822" t="s">
        <v>64</v>
      </c>
      <c r="D822" t="s">
        <v>65</v>
      </c>
      <c r="E822" t="s">
        <v>66</v>
      </c>
      <c r="F822" t="s">
        <v>67</v>
      </c>
      <c r="G822" t="s">
        <v>25077</v>
      </c>
      <c r="H822" t="s">
        <v>23154</v>
      </c>
      <c r="I822" t="s">
        <v>23154</v>
      </c>
      <c r="K822" t="s">
        <v>8657</v>
      </c>
      <c r="L822" t="s">
        <v>8658</v>
      </c>
      <c r="M822">
        <v>8</v>
      </c>
      <c r="N822">
        <v>11</v>
      </c>
      <c r="O822">
        <v>6</v>
      </c>
      <c r="P822">
        <v>11</v>
      </c>
      <c r="Q822">
        <v>6</v>
      </c>
      <c r="R822" t="s">
        <v>23154</v>
      </c>
      <c r="S822" t="s">
        <v>8659</v>
      </c>
      <c r="T822" t="s">
        <v>8660</v>
      </c>
      <c r="U822" t="s">
        <v>23154</v>
      </c>
      <c r="V822" t="s">
        <v>8661</v>
      </c>
      <c r="W822" t="s">
        <v>8662</v>
      </c>
      <c r="X822" t="s">
        <v>23154</v>
      </c>
      <c r="Y822" t="s">
        <v>8685</v>
      </c>
      <c r="Z822" t="s">
        <v>8686</v>
      </c>
      <c r="AA822">
        <v>2005</v>
      </c>
      <c r="AB822" t="s">
        <v>23154</v>
      </c>
      <c r="AC822" t="s">
        <v>23154</v>
      </c>
      <c r="AD822" t="s">
        <v>23154</v>
      </c>
      <c r="AE822" t="s">
        <v>23154</v>
      </c>
      <c r="AF822" t="s">
        <v>23154</v>
      </c>
      <c r="AG822" t="s">
        <v>23154</v>
      </c>
      <c r="AH822" t="s">
        <v>74</v>
      </c>
      <c r="AI822" t="s">
        <v>75</v>
      </c>
      <c r="AJ822" t="s">
        <v>76</v>
      </c>
      <c r="AK822" t="s">
        <v>77</v>
      </c>
      <c r="AL822" t="s">
        <v>78</v>
      </c>
      <c r="AM822" t="s">
        <v>23154</v>
      </c>
      <c r="AN822" t="s">
        <v>8665</v>
      </c>
      <c r="AO822" t="s">
        <v>8666</v>
      </c>
      <c r="AP822" t="s">
        <v>23154</v>
      </c>
      <c r="AQ822" t="s">
        <v>23154</v>
      </c>
      <c r="AR822" t="s">
        <v>23154</v>
      </c>
      <c r="AS822" t="s">
        <v>23154</v>
      </c>
      <c r="AT822" t="s">
        <v>23154</v>
      </c>
      <c r="AU822" s="3" t="s">
        <v>25894</v>
      </c>
      <c r="AV822" t="s">
        <v>28364</v>
      </c>
      <c r="AW822" t="s">
        <v>23154</v>
      </c>
      <c r="AX822" t="s">
        <v>81</v>
      </c>
      <c r="AY822" t="s">
        <v>23154</v>
      </c>
      <c r="AZ822" t="s">
        <v>23154</v>
      </c>
      <c r="BA822" t="s">
        <v>82</v>
      </c>
      <c r="BB822" t="s">
        <v>23154</v>
      </c>
      <c r="BC822" t="s">
        <v>23154</v>
      </c>
      <c r="BD822" t="s">
        <v>8667</v>
      </c>
      <c r="BE822" t="s">
        <v>84</v>
      </c>
      <c r="BF822" t="s">
        <v>23154</v>
      </c>
      <c r="BG822" t="s">
        <v>23154</v>
      </c>
      <c r="BH822" t="s">
        <v>23154</v>
      </c>
      <c r="BI822" t="s">
        <v>23154</v>
      </c>
      <c r="BJ822" t="s">
        <v>23154</v>
      </c>
      <c r="BK822" t="s">
        <v>23154</v>
      </c>
      <c r="BL822">
        <v>128.00000000000011</v>
      </c>
      <c r="BM822">
        <v>22.30004982562</v>
      </c>
      <c r="BN822">
        <v>114.17781650406</v>
      </c>
      <c r="BO822" t="s">
        <v>23973</v>
      </c>
      <c r="BP822" t="s">
        <v>23105</v>
      </c>
      <c r="BQ822">
        <v>8</v>
      </c>
      <c r="BR822">
        <v>5</v>
      </c>
      <c r="BS822" t="s">
        <v>8687</v>
      </c>
      <c r="BT822" t="s">
        <v>8688</v>
      </c>
      <c r="BU822" t="s">
        <v>87</v>
      </c>
      <c r="BV822" t="s">
        <v>23154</v>
      </c>
      <c r="BW822" t="s">
        <v>23154</v>
      </c>
      <c r="BX822" t="s">
        <v>23154</v>
      </c>
      <c r="BY822" t="s">
        <v>8689</v>
      </c>
      <c r="BZ822" t="s">
        <v>8690</v>
      </c>
      <c r="CA822" t="s">
        <v>23154</v>
      </c>
      <c r="CB822" t="s">
        <v>8672</v>
      </c>
      <c r="CC822" t="s">
        <v>8691</v>
      </c>
      <c r="CD822" t="s">
        <v>8674</v>
      </c>
      <c r="CE822" t="s">
        <v>8675</v>
      </c>
      <c r="CF822" t="s">
        <v>8672</v>
      </c>
      <c r="CQ822" cm="1">
        <f t="array" aca="1" ref="CQ822" ca="1">SUMPRODUCT(--(_xlfn.UNICODE(MID(BX822,ROW(INDIRECT("1:"&amp;LEN(BX822))),1))&gt;=19968),--(_xlfn.UNICODE(MID(BX822,ROW(INDIRECT("1:"&amp;LEN(BX822))),1))&lt;=40895))</f>
        <v>0</v>
      </c>
      <c r="CR822">
        <f t="shared" si="77"/>
        <v>4</v>
      </c>
      <c r="CT822">
        <f t="shared" si="80"/>
        <v>322</v>
      </c>
      <c r="CX822">
        <f t="shared" si="78"/>
        <v>10</v>
      </c>
      <c r="CY822">
        <f t="shared" si="81"/>
        <v>37</v>
      </c>
      <c r="DA822">
        <f t="shared" si="79"/>
        <v>221</v>
      </c>
    </row>
    <row r="823" spans="1:105">
      <c r="A823" t="s">
        <v>8692</v>
      </c>
      <c r="B823" t="s">
        <v>63</v>
      </c>
      <c r="C823" t="s">
        <v>64</v>
      </c>
      <c r="D823" t="s">
        <v>65</v>
      </c>
      <c r="E823" t="s">
        <v>66</v>
      </c>
      <c r="F823" t="s">
        <v>67</v>
      </c>
      <c r="G823" t="s">
        <v>25077</v>
      </c>
      <c r="H823" t="s">
        <v>23154</v>
      </c>
      <c r="I823" t="s">
        <v>23154</v>
      </c>
      <c r="K823" t="s">
        <v>8657</v>
      </c>
      <c r="L823" t="s">
        <v>8658</v>
      </c>
      <c r="M823">
        <v>8</v>
      </c>
      <c r="N823">
        <v>11</v>
      </c>
      <c r="O823">
        <v>6</v>
      </c>
      <c r="P823">
        <v>11</v>
      </c>
      <c r="Q823">
        <v>6</v>
      </c>
      <c r="R823" t="s">
        <v>23154</v>
      </c>
      <c r="S823" t="s">
        <v>8659</v>
      </c>
      <c r="T823" t="s">
        <v>8660</v>
      </c>
      <c r="U823" t="s">
        <v>23154</v>
      </c>
      <c r="V823" t="s">
        <v>8661</v>
      </c>
      <c r="W823" t="s">
        <v>8662</v>
      </c>
      <c r="X823" t="s">
        <v>23154</v>
      </c>
      <c r="Y823" t="s">
        <v>8693</v>
      </c>
      <c r="Z823" t="s">
        <v>8694</v>
      </c>
      <c r="AA823">
        <v>2005</v>
      </c>
      <c r="AB823" t="s">
        <v>23154</v>
      </c>
      <c r="AC823" t="s">
        <v>23154</v>
      </c>
      <c r="AD823" t="s">
        <v>23154</v>
      </c>
      <c r="AE823" t="s">
        <v>23154</v>
      </c>
      <c r="AF823" t="s">
        <v>23154</v>
      </c>
      <c r="AG823" t="s">
        <v>23154</v>
      </c>
      <c r="AH823" t="s">
        <v>74</v>
      </c>
      <c r="AI823" t="s">
        <v>75</v>
      </c>
      <c r="AJ823" t="s">
        <v>76</v>
      </c>
      <c r="AK823" t="s">
        <v>77</v>
      </c>
      <c r="AL823" t="s">
        <v>78</v>
      </c>
      <c r="AM823" t="s">
        <v>23154</v>
      </c>
      <c r="AN823" t="s">
        <v>8665</v>
      </c>
      <c r="AO823" t="s">
        <v>8666</v>
      </c>
      <c r="AP823" t="s">
        <v>23154</v>
      </c>
      <c r="AQ823" t="s">
        <v>23154</v>
      </c>
      <c r="AR823" t="s">
        <v>23154</v>
      </c>
      <c r="AS823" t="s">
        <v>23154</v>
      </c>
      <c r="AT823" t="s">
        <v>23154</v>
      </c>
      <c r="AU823" s="3" t="s">
        <v>25895</v>
      </c>
      <c r="AV823" t="s">
        <v>28365</v>
      </c>
      <c r="AW823" t="s">
        <v>23154</v>
      </c>
      <c r="AX823" t="s">
        <v>81</v>
      </c>
      <c r="AY823" t="s">
        <v>23154</v>
      </c>
      <c r="AZ823" t="s">
        <v>23154</v>
      </c>
      <c r="BA823" t="s">
        <v>82</v>
      </c>
      <c r="BB823" t="s">
        <v>23154</v>
      </c>
      <c r="BC823" t="s">
        <v>23154</v>
      </c>
      <c r="BD823" t="s">
        <v>8667</v>
      </c>
      <c r="BE823" t="s">
        <v>84</v>
      </c>
      <c r="BF823" t="s">
        <v>23154</v>
      </c>
      <c r="BG823" t="s">
        <v>23154</v>
      </c>
      <c r="BH823" t="s">
        <v>23154</v>
      </c>
      <c r="BI823" t="s">
        <v>23154</v>
      </c>
      <c r="BJ823" t="s">
        <v>23154</v>
      </c>
      <c r="BK823" t="s">
        <v>23154</v>
      </c>
      <c r="BL823">
        <v>128.00000000000011</v>
      </c>
      <c r="BM823">
        <v>22.462575139202499</v>
      </c>
      <c r="BN823">
        <v>114.038450598209</v>
      </c>
      <c r="BO823" t="s">
        <v>23974</v>
      </c>
      <c r="BP823" t="s">
        <v>23117</v>
      </c>
      <c r="BQ823">
        <v>8</v>
      </c>
      <c r="BR823">
        <v>9</v>
      </c>
      <c r="BS823" t="s">
        <v>3103</v>
      </c>
      <c r="BT823" t="s">
        <v>8695</v>
      </c>
      <c r="BU823" t="s">
        <v>87</v>
      </c>
      <c r="BV823" t="s">
        <v>23154</v>
      </c>
      <c r="BW823" t="s">
        <v>23154</v>
      </c>
      <c r="BX823" t="s">
        <v>23154</v>
      </c>
      <c r="BY823" t="s">
        <v>8696</v>
      </c>
      <c r="BZ823" t="s">
        <v>8697</v>
      </c>
      <c r="CA823" t="s">
        <v>23154</v>
      </c>
      <c r="CB823" t="s">
        <v>8672</v>
      </c>
      <c r="CC823" t="s">
        <v>3107</v>
      </c>
      <c r="CD823" t="s">
        <v>8674</v>
      </c>
      <c r="CE823" t="s">
        <v>8675</v>
      </c>
      <c r="CF823" t="s">
        <v>8672</v>
      </c>
      <c r="CQ823" cm="1">
        <f t="array" aca="1" ref="CQ823" ca="1">SUMPRODUCT(--(_xlfn.UNICODE(MID(BX823,ROW(INDIRECT("1:"&amp;LEN(BX823))),1))&gt;=19968),--(_xlfn.UNICODE(MID(BX823,ROW(INDIRECT("1:"&amp;LEN(BX823))),1))&lt;=40895))</f>
        <v>0</v>
      </c>
      <c r="CR823">
        <f t="shared" si="77"/>
        <v>4</v>
      </c>
      <c r="CT823">
        <f t="shared" si="80"/>
        <v>322</v>
      </c>
      <c r="CX823">
        <f t="shared" si="78"/>
        <v>3</v>
      </c>
      <c r="CY823">
        <f t="shared" si="81"/>
        <v>37</v>
      </c>
      <c r="DA823">
        <f t="shared" si="79"/>
        <v>203</v>
      </c>
    </row>
    <row r="824" spans="1:105">
      <c r="A824" t="s">
        <v>8698</v>
      </c>
      <c r="B824" t="s">
        <v>63</v>
      </c>
      <c r="C824" t="s">
        <v>64</v>
      </c>
      <c r="D824" t="s">
        <v>65</v>
      </c>
      <c r="E824" t="s">
        <v>66</v>
      </c>
      <c r="F824" t="s">
        <v>67</v>
      </c>
      <c r="G824" t="s">
        <v>25077</v>
      </c>
      <c r="H824" t="s">
        <v>23154</v>
      </c>
      <c r="I824" t="s">
        <v>23154</v>
      </c>
      <c r="K824" t="s">
        <v>8657</v>
      </c>
      <c r="L824" t="s">
        <v>8658</v>
      </c>
      <c r="M824">
        <v>8</v>
      </c>
      <c r="N824">
        <v>11</v>
      </c>
      <c r="O824">
        <v>6</v>
      </c>
      <c r="P824">
        <v>11</v>
      </c>
      <c r="Q824">
        <v>6</v>
      </c>
      <c r="R824" t="s">
        <v>23154</v>
      </c>
      <c r="S824" t="s">
        <v>8659</v>
      </c>
      <c r="T824" t="s">
        <v>8660</v>
      </c>
      <c r="U824" t="s">
        <v>23154</v>
      </c>
      <c r="V824" t="s">
        <v>8661</v>
      </c>
      <c r="W824" t="s">
        <v>8662</v>
      </c>
      <c r="X824" t="s">
        <v>23154</v>
      </c>
      <c r="Y824" t="s">
        <v>8699</v>
      </c>
      <c r="Z824" t="s">
        <v>8700</v>
      </c>
      <c r="AA824">
        <v>2005</v>
      </c>
      <c r="AB824" t="s">
        <v>23154</v>
      </c>
      <c r="AC824" t="s">
        <v>23154</v>
      </c>
      <c r="AD824" t="s">
        <v>23154</v>
      </c>
      <c r="AE824" t="s">
        <v>23154</v>
      </c>
      <c r="AF824" t="s">
        <v>23154</v>
      </c>
      <c r="AG824" t="s">
        <v>23154</v>
      </c>
      <c r="AH824" t="s">
        <v>74</v>
      </c>
      <c r="AI824" t="s">
        <v>75</v>
      </c>
      <c r="AJ824" t="s">
        <v>76</v>
      </c>
      <c r="AK824" t="s">
        <v>77</v>
      </c>
      <c r="AL824" t="s">
        <v>78</v>
      </c>
      <c r="AM824" t="s">
        <v>23154</v>
      </c>
      <c r="AN824" t="s">
        <v>8665</v>
      </c>
      <c r="AO824" t="s">
        <v>8666</v>
      </c>
      <c r="AP824" t="s">
        <v>23154</v>
      </c>
      <c r="AQ824" t="s">
        <v>23154</v>
      </c>
      <c r="AR824" t="s">
        <v>23154</v>
      </c>
      <c r="AS824" t="s">
        <v>23154</v>
      </c>
      <c r="AT824" t="s">
        <v>23154</v>
      </c>
      <c r="AU824" s="3" t="s">
        <v>25896</v>
      </c>
      <c r="AV824" t="s">
        <v>28366</v>
      </c>
      <c r="AW824" t="s">
        <v>23154</v>
      </c>
      <c r="AX824" t="s">
        <v>81</v>
      </c>
      <c r="AY824" t="s">
        <v>23154</v>
      </c>
      <c r="AZ824" t="s">
        <v>23154</v>
      </c>
      <c r="BA824" t="s">
        <v>82</v>
      </c>
      <c r="BB824" t="s">
        <v>23154</v>
      </c>
      <c r="BC824" t="s">
        <v>23154</v>
      </c>
      <c r="BD824" t="s">
        <v>8667</v>
      </c>
      <c r="BE824" t="s">
        <v>84</v>
      </c>
      <c r="BF824" t="s">
        <v>23154</v>
      </c>
      <c r="BG824" t="s">
        <v>23154</v>
      </c>
      <c r="BH824" t="s">
        <v>23154</v>
      </c>
      <c r="BI824" t="s">
        <v>23154</v>
      </c>
      <c r="BJ824" t="s">
        <v>23154</v>
      </c>
      <c r="BK824" t="s">
        <v>23154</v>
      </c>
      <c r="BL824">
        <v>128.00000000000011</v>
      </c>
      <c r="BM824">
        <v>22.499910497249399</v>
      </c>
      <c r="BN824">
        <v>114.124652144238</v>
      </c>
      <c r="BO824" t="s">
        <v>23975</v>
      </c>
      <c r="BP824" t="s">
        <v>23118</v>
      </c>
      <c r="BQ824">
        <v>8</v>
      </c>
      <c r="BR824">
        <v>3</v>
      </c>
      <c r="BS824" t="s">
        <v>8701</v>
      </c>
      <c r="BT824" t="s">
        <v>8702</v>
      </c>
      <c r="BU824" t="s">
        <v>87</v>
      </c>
      <c r="BV824" t="s">
        <v>23154</v>
      </c>
      <c r="BW824" t="s">
        <v>23154</v>
      </c>
      <c r="BX824" t="s">
        <v>23154</v>
      </c>
      <c r="BY824" t="s">
        <v>8703</v>
      </c>
      <c r="BZ824" t="s">
        <v>8704</v>
      </c>
      <c r="CA824" t="s">
        <v>23154</v>
      </c>
      <c r="CB824" t="s">
        <v>8672</v>
      </c>
      <c r="CC824" t="s">
        <v>8705</v>
      </c>
      <c r="CD824" t="s">
        <v>8674</v>
      </c>
      <c r="CE824" t="s">
        <v>8675</v>
      </c>
      <c r="CF824" t="s">
        <v>8672</v>
      </c>
      <c r="CQ824" cm="1">
        <f t="array" aca="1" ref="CQ824" ca="1">SUMPRODUCT(--(_xlfn.UNICODE(MID(BX824,ROW(INDIRECT("1:"&amp;LEN(BX824))),1))&gt;=19968),--(_xlfn.UNICODE(MID(BX824,ROW(INDIRECT("1:"&amp;LEN(BX824))),1))&lt;=40895))</f>
        <v>0</v>
      </c>
      <c r="CR824">
        <f t="shared" si="77"/>
        <v>4</v>
      </c>
      <c r="CT824">
        <f t="shared" si="80"/>
        <v>319</v>
      </c>
      <c r="CX824">
        <f t="shared" si="78"/>
        <v>6</v>
      </c>
      <c r="CY824">
        <f t="shared" si="81"/>
        <v>37</v>
      </c>
      <c r="DA824">
        <f t="shared" si="79"/>
        <v>185</v>
      </c>
    </row>
    <row r="825" spans="1:105">
      <c r="A825" t="s">
        <v>8706</v>
      </c>
      <c r="B825" t="s">
        <v>63</v>
      </c>
      <c r="C825" t="s">
        <v>64</v>
      </c>
      <c r="D825" t="s">
        <v>65</v>
      </c>
      <c r="E825" t="s">
        <v>66</v>
      </c>
      <c r="F825" t="s">
        <v>67</v>
      </c>
      <c r="G825" t="s">
        <v>25077</v>
      </c>
      <c r="H825" t="s">
        <v>23154</v>
      </c>
      <c r="I825" t="s">
        <v>23154</v>
      </c>
      <c r="K825" t="s">
        <v>8657</v>
      </c>
      <c r="L825" t="s">
        <v>8658</v>
      </c>
      <c r="M825">
        <v>8</v>
      </c>
      <c r="N825">
        <v>11</v>
      </c>
      <c r="O825">
        <v>6</v>
      </c>
      <c r="P825">
        <v>11</v>
      </c>
      <c r="Q825">
        <v>6</v>
      </c>
      <c r="R825" t="s">
        <v>23154</v>
      </c>
      <c r="S825" t="s">
        <v>8659</v>
      </c>
      <c r="T825" t="s">
        <v>8660</v>
      </c>
      <c r="U825" t="s">
        <v>23154</v>
      </c>
      <c r="V825" t="s">
        <v>8661</v>
      </c>
      <c r="W825" t="s">
        <v>8662</v>
      </c>
      <c r="X825" t="s">
        <v>23154</v>
      </c>
      <c r="Y825" t="s">
        <v>8707</v>
      </c>
      <c r="Z825" t="s">
        <v>8708</v>
      </c>
      <c r="AA825">
        <v>2005</v>
      </c>
      <c r="AB825" t="s">
        <v>23154</v>
      </c>
      <c r="AC825" t="s">
        <v>23154</v>
      </c>
      <c r="AD825" t="s">
        <v>23154</v>
      </c>
      <c r="AE825" t="s">
        <v>23154</v>
      </c>
      <c r="AF825" t="s">
        <v>23154</v>
      </c>
      <c r="AG825" t="s">
        <v>23154</v>
      </c>
      <c r="AH825" t="s">
        <v>74</v>
      </c>
      <c r="AI825" t="s">
        <v>75</v>
      </c>
      <c r="AJ825" t="s">
        <v>76</v>
      </c>
      <c r="AK825" t="s">
        <v>77</v>
      </c>
      <c r="AL825" t="s">
        <v>78</v>
      </c>
      <c r="AM825" t="s">
        <v>23154</v>
      </c>
      <c r="AN825" t="s">
        <v>8665</v>
      </c>
      <c r="AO825" t="s">
        <v>8666</v>
      </c>
      <c r="AP825" t="s">
        <v>23154</v>
      </c>
      <c r="AQ825" t="s">
        <v>23154</v>
      </c>
      <c r="AR825" t="s">
        <v>23154</v>
      </c>
      <c r="AS825" t="s">
        <v>23154</v>
      </c>
      <c r="AT825" t="s">
        <v>23154</v>
      </c>
      <c r="AU825" s="3" t="s">
        <v>25897</v>
      </c>
      <c r="AV825" t="s">
        <v>28367</v>
      </c>
      <c r="AW825" t="s">
        <v>23154</v>
      </c>
      <c r="AX825" t="s">
        <v>81</v>
      </c>
      <c r="AY825" t="s">
        <v>23154</v>
      </c>
      <c r="AZ825" t="s">
        <v>23154</v>
      </c>
      <c r="BA825" t="s">
        <v>82</v>
      </c>
      <c r="BB825" t="s">
        <v>23154</v>
      </c>
      <c r="BC825" t="s">
        <v>23154</v>
      </c>
      <c r="BD825" t="s">
        <v>8667</v>
      </c>
      <c r="BE825" t="s">
        <v>84</v>
      </c>
      <c r="BF825" t="s">
        <v>23154</v>
      </c>
      <c r="BG825" t="s">
        <v>23154</v>
      </c>
      <c r="BH825" t="s">
        <v>23154</v>
      </c>
      <c r="BI825" t="s">
        <v>23154</v>
      </c>
      <c r="BJ825" t="s">
        <v>23154</v>
      </c>
      <c r="BK825" t="s">
        <v>23154</v>
      </c>
      <c r="BL825">
        <v>128.00000000000011</v>
      </c>
      <c r="BM825">
        <v>22.281308618074799</v>
      </c>
      <c r="BN825">
        <v>114.159783531513</v>
      </c>
      <c r="BO825" t="s">
        <v>23976</v>
      </c>
      <c r="BP825" t="s">
        <v>23108</v>
      </c>
      <c r="BQ825">
        <v>8</v>
      </c>
      <c r="BR825">
        <v>9</v>
      </c>
      <c r="BS825" t="s">
        <v>6608</v>
      </c>
      <c r="BT825" t="s">
        <v>8709</v>
      </c>
      <c r="BU825" t="s">
        <v>87</v>
      </c>
      <c r="BV825" t="s">
        <v>23154</v>
      </c>
      <c r="BW825" t="s">
        <v>23154</v>
      </c>
      <c r="BX825" t="s">
        <v>23154</v>
      </c>
      <c r="BY825" t="s">
        <v>8710</v>
      </c>
      <c r="BZ825" t="s">
        <v>8711</v>
      </c>
      <c r="CA825" t="s">
        <v>23154</v>
      </c>
      <c r="CB825" t="s">
        <v>8672</v>
      </c>
      <c r="CC825" t="s">
        <v>6613</v>
      </c>
      <c r="CD825" t="s">
        <v>8674</v>
      </c>
      <c r="CE825" t="s">
        <v>8675</v>
      </c>
      <c r="CF825" t="s">
        <v>8672</v>
      </c>
      <c r="CQ825" cm="1">
        <f t="array" aca="1" ref="CQ825" ca="1">SUMPRODUCT(--(_xlfn.UNICODE(MID(BX825,ROW(INDIRECT("1:"&amp;LEN(BX825))),1))&gt;=19968),--(_xlfn.UNICODE(MID(BX825,ROW(INDIRECT("1:"&amp;LEN(BX825))),1))&lt;=40895))</f>
        <v>0</v>
      </c>
      <c r="CR825">
        <f t="shared" si="77"/>
        <v>4</v>
      </c>
      <c r="CS825">
        <f ca="1">_xlfn.AGGREGATE(14, 6,CQ$2:CQ$2519,ROW()-ROW($CS$1))</f>
        <v>202</v>
      </c>
      <c r="CT825">
        <f t="shared" si="80"/>
        <v>319</v>
      </c>
      <c r="CX825">
        <f t="shared" si="78"/>
        <v>5</v>
      </c>
      <c r="CY825">
        <f t="shared" si="81"/>
        <v>37</v>
      </c>
      <c r="DA825">
        <f t="shared" si="79"/>
        <v>209</v>
      </c>
    </row>
    <row r="826" spans="1:105">
      <c r="A826" t="s">
        <v>8712</v>
      </c>
      <c r="B826" t="s">
        <v>63</v>
      </c>
      <c r="C826" t="s">
        <v>64</v>
      </c>
      <c r="D826" t="s">
        <v>65</v>
      </c>
      <c r="E826" t="s">
        <v>66</v>
      </c>
      <c r="F826" t="s">
        <v>67</v>
      </c>
      <c r="G826" t="s">
        <v>25077</v>
      </c>
      <c r="H826" t="s">
        <v>23154</v>
      </c>
      <c r="I826" t="s">
        <v>23154</v>
      </c>
      <c r="K826" t="s">
        <v>8657</v>
      </c>
      <c r="L826" t="s">
        <v>8658</v>
      </c>
      <c r="M826">
        <v>8</v>
      </c>
      <c r="N826">
        <v>11</v>
      </c>
      <c r="O826">
        <v>6</v>
      </c>
      <c r="P826">
        <v>11</v>
      </c>
      <c r="Q826">
        <v>6</v>
      </c>
      <c r="R826" t="s">
        <v>23154</v>
      </c>
      <c r="S826" t="s">
        <v>8659</v>
      </c>
      <c r="T826" t="s">
        <v>8660</v>
      </c>
      <c r="U826" t="s">
        <v>23154</v>
      </c>
      <c r="V826" t="s">
        <v>8661</v>
      </c>
      <c r="W826" t="s">
        <v>8662</v>
      </c>
      <c r="X826" t="s">
        <v>23154</v>
      </c>
      <c r="Y826" t="s">
        <v>8713</v>
      </c>
      <c r="Z826" t="s">
        <v>8714</v>
      </c>
      <c r="AA826">
        <v>2005</v>
      </c>
      <c r="AB826" t="s">
        <v>23154</v>
      </c>
      <c r="AC826" t="s">
        <v>23154</v>
      </c>
      <c r="AD826" t="s">
        <v>23154</v>
      </c>
      <c r="AE826" t="s">
        <v>23154</v>
      </c>
      <c r="AF826" t="s">
        <v>23154</v>
      </c>
      <c r="AG826" t="s">
        <v>23154</v>
      </c>
      <c r="AH826" t="s">
        <v>74</v>
      </c>
      <c r="AI826" t="s">
        <v>75</v>
      </c>
      <c r="AJ826" t="s">
        <v>76</v>
      </c>
      <c r="AK826" t="s">
        <v>77</v>
      </c>
      <c r="AL826" t="s">
        <v>78</v>
      </c>
      <c r="AM826" t="s">
        <v>23154</v>
      </c>
      <c r="AN826" t="s">
        <v>8665</v>
      </c>
      <c r="AO826" t="s">
        <v>8666</v>
      </c>
      <c r="AP826" t="s">
        <v>23154</v>
      </c>
      <c r="AQ826" t="s">
        <v>23154</v>
      </c>
      <c r="AR826" t="s">
        <v>23154</v>
      </c>
      <c r="AS826" t="s">
        <v>23154</v>
      </c>
      <c r="AT826" t="s">
        <v>23154</v>
      </c>
      <c r="AU826" s="3" t="s">
        <v>25898</v>
      </c>
      <c r="AV826" t="s">
        <v>28368</v>
      </c>
      <c r="AW826" t="s">
        <v>23154</v>
      </c>
      <c r="AX826" t="s">
        <v>81</v>
      </c>
      <c r="AY826" t="s">
        <v>23154</v>
      </c>
      <c r="AZ826" t="s">
        <v>23154</v>
      </c>
      <c r="BA826" t="s">
        <v>82</v>
      </c>
      <c r="BB826" t="s">
        <v>23154</v>
      </c>
      <c r="BC826" t="s">
        <v>23154</v>
      </c>
      <c r="BD826" t="s">
        <v>8667</v>
      </c>
      <c r="BE826" t="s">
        <v>84</v>
      </c>
      <c r="BF826" t="s">
        <v>23154</v>
      </c>
      <c r="BG826" t="s">
        <v>23154</v>
      </c>
      <c r="BH826" t="s">
        <v>23154</v>
      </c>
      <c r="BI826" t="s">
        <v>23154</v>
      </c>
      <c r="BJ826" t="s">
        <v>23154</v>
      </c>
      <c r="BK826" t="s">
        <v>23154</v>
      </c>
      <c r="BL826">
        <v>128.00000000000011</v>
      </c>
      <c r="BM826">
        <v>22.322169550013299</v>
      </c>
      <c r="BN826">
        <v>114.207850925438</v>
      </c>
      <c r="BO826" t="s">
        <v>23977</v>
      </c>
      <c r="BP826" t="s">
        <v>23104</v>
      </c>
      <c r="BQ826">
        <v>8</v>
      </c>
      <c r="BR826">
        <v>6</v>
      </c>
      <c r="BS826" t="s">
        <v>8715</v>
      </c>
      <c r="BT826" t="s">
        <v>8716</v>
      </c>
      <c r="BU826" t="s">
        <v>87</v>
      </c>
      <c r="BV826" t="s">
        <v>23154</v>
      </c>
      <c r="BW826" t="s">
        <v>23154</v>
      </c>
      <c r="BX826" t="s">
        <v>23154</v>
      </c>
      <c r="BY826" t="s">
        <v>8717</v>
      </c>
      <c r="BZ826" t="s">
        <v>8718</v>
      </c>
      <c r="CA826" t="s">
        <v>23154</v>
      </c>
      <c r="CB826" t="s">
        <v>8672</v>
      </c>
      <c r="CC826" t="s">
        <v>8719</v>
      </c>
      <c r="CD826" t="s">
        <v>8674</v>
      </c>
      <c r="CE826" t="s">
        <v>8675</v>
      </c>
      <c r="CF826" t="s">
        <v>8672</v>
      </c>
      <c r="CQ826" cm="1">
        <f t="array" aca="1" ref="CQ826" ca="1">SUMPRODUCT(--(_xlfn.UNICODE(MID(BX826,ROW(INDIRECT("1:"&amp;LEN(BX826))),1))&gt;=19968),--(_xlfn.UNICODE(MID(BX826,ROW(INDIRECT("1:"&amp;LEN(BX826))),1))&lt;=40895))</f>
        <v>0</v>
      </c>
      <c r="CR826">
        <f t="shared" si="77"/>
        <v>4</v>
      </c>
      <c r="CS826">
        <f ca="1">_xlfn.AGGREGATE(14, 6,CQ$2:CQ$2519,ROW()-ROW($CS$1))</f>
        <v>202</v>
      </c>
      <c r="CT826">
        <f t="shared" si="80"/>
        <v>317</v>
      </c>
      <c r="CX826">
        <f t="shared" si="78"/>
        <v>6</v>
      </c>
      <c r="CY826">
        <f t="shared" si="81"/>
        <v>37</v>
      </c>
      <c r="DA826">
        <f t="shared" si="79"/>
        <v>93</v>
      </c>
    </row>
    <row r="827" spans="1:105">
      <c r="A827" t="s">
        <v>8720</v>
      </c>
      <c r="B827" t="s">
        <v>63</v>
      </c>
      <c r="C827" t="s">
        <v>64</v>
      </c>
      <c r="D827" t="s">
        <v>65</v>
      </c>
      <c r="E827" t="s">
        <v>66</v>
      </c>
      <c r="F827" t="s">
        <v>67</v>
      </c>
      <c r="G827" t="s">
        <v>25077</v>
      </c>
      <c r="H827" t="s">
        <v>23154</v>
      </c>
      <c r="I827" t="s">
        <v>23154</v>
      </c>
      <c r="K827" t="s">
        <v>8657</v>
      </c>
      <c r="L827" t="s">
        <v>8658</v>
      </c>
      <c r="M827">
        <v>8</v>
      </c>
      <c r="N827">
        <v>11</v>
      </c>
      <c r="O827">
        <v>6</v>
      </c>
      <c r="P827">
        <v>11</v>
      </c>
      <c r="Q827">
        <v>6</v>
      </c>
      <c r="R827" t="s">
        <v>23154</v>
      </c>
      <c r="S827" t="s">
        <v>8659</v>
      </c>
      <c r="T827" t="s">
        <v>8660</v>
      </c>
      <c r="U827" t="s">
        <v>23154</v>
      </c>
      <c r="V827" t="s">
        <v>8661</v>
      </c>
      <c r="W827" t="s">
        <v>8662</v>
      </c>
      <c r="X827" t="s">
        <v>23154</v>
      </c>
      <c r="Y827" t="s">
        <v>8721</v>
      </c>
      <c r="Z827" t="s">
        <v>8722</v>
      </c>
      <c r="AA827">
        <v>2005</v>
      </c>
      <c r="AB827" t="s">
        <v>23154</v>
      </c>
      <c r="AC827" t="s">
        <v>23154</v>
      </c>
      <c r="AD827" t="s">
        <v>23154</v>
      </c>
      <c r="AE827" t="s">
        <v>23154</v>
      </c>
      <c r="AF827" t="s">
        <v>23154</v>
      </c>
      <c r="AG827" t="s">
        <v>23154</v>
      </c>
      <c r="AH827" t="s">
        <v>74</v>
      </c>
      <c r="AI827" t="s">
        <v>75</v>
      </c>
      <c r="AJ827" t="s">
        <v>76</v>
      </c>
      <c r="AK827" t="s">
        <v>77</v>
      </c>
      <c r="AL827" t="s">
        <v>78</v>
      </c>
      <c r="AM827" t="s">
        <v>23154</v>
      </c>
      <c r="AN827" t="s">
        <v>8665</v>
      </c>
      <c r="AO827" t="s">
        <v>8666</v>
      </c>
      <c r="AP827" t="s">
        <v>23154</v>
      </c>
      <c r="AQ827" t="s">
        <v>23154</v>
      </c>
      <c r="AR827" t="s">
        <v>23154</v>
      </c>
      <c r="AS827" t="s">
        <v>23154</v>
      </c>
      <c r="AT827" t="s">
        <v>23154</v>
      </c>
      <c r="AU827" s="3" t="s">
        <v>25899</v>
      </c>
      <c r="AV827" t="s">
        <v>28369</v>
      </c>
      <c r="AW827" t="s">
        <v>23154</v>
      </c>
      <c r="AX827" t="s">
        <v>81</v>
      </c>
      <c r="AY827" t="s">
        <v>23154</v>
      </c>
      <c r="AZ827" t="s">
        <v>23154</v>
      </c>
      <c r="BA827" t="s">
        <v>82</v>
      </c>
      <c r="BB827" t="s">
        <v>23154</v>
      </c>
      <c r="BC827" t="s">
        <v>23154</v>
      </c>
      <c r="BD827" t="s">
        <v>8667</v>
      </c>
      <c r="BE827" t="s">
        <v>84</v>
      </c>
      <c r="BF827" t="s">
        <v>23154</v>
      </c>
      <c r="BG827" t="s">
        <v>23154</v>
      </c>
      <c r="BH827" t="s">
        <v>23154</v>
      </c>
      <c r="BI827" t="s">
        <v>23154</v>
      </c>
      <c r="BJ827" t="s">
        <v>23154</v>
      </c>
      <c r="BK827" t="s">
        <v>23154</v>
      </c>
      <c r="BL827">
        <v>128.00000000000011</v>
      </c>
      <c r="BM827">
        <v>22.3034742509724</v>
      </c>
      <c r="BN827">
        <v>114.172641027548</v>
      </c>
      <c r="BO827" t="s">
        <v>23978</v>
      </c>
      <c r="BP827" t="s">
        <v>23105</v>
      </c>
      <c r="BQ827">
        <v>8</v>
      </c>
      <c r="BR827">
        <v>9</v>
      </c>
      <c r="BS827" t="s">
        <v>8723</v>
      </c>
      <c r="BT827" t="s">
        <v>8724</v>
      </c>
      <c r="BU827" t="s">
        <v>87</v>
      </c>
      <c r="BV827" t="s">
        <v>23154</v>
      </c>
      <c r="BW827" t="s">
        <v>23154</v>
      </c>
      <c r="BX827" t="s">
        <v>23154</v>
      </c>
      <c r="BY827" t="s">
        <v>23154</v>
      </c>
      <c r="BZ827" t="s">
        <v>8725</v>
      </c>
      <c r="CA827" t="s">
        <v>23154</v>
      </c>
      <c r="CB827" t="s">
        <v>8672</v>
      </c>
      <c r="CC827" t="s">
        <v>8726</v>
      </c>
      <c r="CD827" t="s">
        <v>8674</v>
      </c>
      <c r="CE827" t="s">
        <v>8675</v>
      </c>
      <c r="CF827" t="s">
        <v>8672</v>
      </c>
      <c r="CQ827" cm="1">
        <f t="array" aca="1" ref="CQ827" ca="1">SUMPRODUCT(--(_xlfn.UNICODE(MID(BX827,ROW(INDIRECT("1:"&amp;LEN(BX827))),1))&gt;=19968),--(_xlfn.UNICODE(MID(BX827,ROW(INDIRECT("1:"&amp;LEN(BX827))),1))&lt;=40895))</f>
        <v>0</v>
      </c>
      <c r="CR827">
        <f t="shared" si="77"/>
        <v>4</v>
      </c>
      <c r="CS827">
        <f ca="1">_xlfn.AGGREGATE(14, 6,CQ$2:CQ$2519,ROW()-ROW($CS$1))</f>
        <v>201</v>
      </c>
      <c r="CT827">
        <f t="shared" si="80"/>
        <v>317</v>
      </c>
      <c r="CX827">
        <f t="shared" si="78"/>
        <v>5</v>
      </c>
      <c r="CY827">
        <f t="shared" si="81"/>
        <v>37</v>
      </c>
      <c r="DA827">
        <f t="shared" si="79"/>
        <v>4</v>
      </c>
    </row>
    <row r="828" spans="1:105">
      <c r="A828" t="s">
        <v>8727</v>
      </c>
      <c r="B828" t="s">
        <v>63</v>
      </c>
      <c r="C828" t="s">
        <v>64</v>
      </c>
      <c r="D828" t="s">
        <v>65</v>
      </c>
      <c r="E828" t="s">
        <v>66</v>
      </c>
      <c r="F828" t="s">
        <v>67</v>
      </c>
      <c r="G828" t="s">
        <v>25077</v>
      </c>
      <c r="H828" t="s">
        <v>23154</v>
      </c>
      <c r="I828" t="s">
        <v>23154</v>
      </c>
      <c r="K828" t="s">
        <v>8657</v>
      </c>
      <c r="L828" t="s">
        <v>8658</v>
      </c>
      <c r="M828">
        <v>8</v>
      </c>
      <c r="N828">
        <v>11</v>
      </c>
      <c r="O828">
        <v>6</v>
      </c>
      <c r="P828">
        <v>11</v>
      </c>
      <c r="Q828">
        <v>6</v>
      </c>
      <c r="R828" t="s">
        <v>23154</v>
      </c>
      <c r="S828" t="s">
        <v>8659</v>
      </c>
      <c r="T828" t="s">
        <v>8660</v>
      </c>
      <c r="U828" t="s">
        <v>23154</v>
      </c>
      <c r="V828" t="s">
        <v>8661</v>
      </c>
      <c r="W828" t="s">
        <v>8662</v>
      </c>
      <c r="X828" t="s">
        <v>23154</v>
      </c>
      <c r="Y828" t="s">
        <v>8728</v>
      </c>
      <c r="Z828" t="s">
        <v>8729</v>
      </c>
      <c r="AA828">
        <v>2005</v>
      </c>
      <c r="AB828" t="s">
        <v>23154</v>
      </c>
      <c r="AC828" t="s">
        <v>23154</v>
      </c>
      <c r="AD828" t="s">
        <v>23154</v>
      </c>
      <c r="AE828" t="s">
        <v>23154</v>
      </c>
      <c r="AF828" t="s">
        <v>23154</v>
      </c>
      <c r="AG828" t="s">
        <v>23154</v>
      </c>
      <c r="AH828" t="s">
        <v>74</v>
      </c>
      <c r="AI828" t="s">
        <v>75</v>
      </c>
      <c r="AJ828" t="s">
        <v>76</v>
      </c>
      <c r="AK828" t="s">
        <v>77</v>
      </c>
      <c r="AL828" t="s">
        <v>78</v>
      </c>
      <c r="AM828" t="s">
        <v>23154</v>
      </c>
      <c r="AN828" t="s">
        <v>8665</v>
      </c>
      <c r="AO828" t="s">
        <v>8666</v>
      </c>
      <c r="AP828" t="s">
        <v>23154</v>
      </c>
      <c r="AQ828" t="s">
        <v>23154</v>
      </c>
      <c r="AR828" t="s">
        <v>23154</v>
      </c>
      <c r="AS828" t="s">
        <v>23154</v>
      </c>
      <c r="AT828" t="s">
        <v>23154</v>
      </c>
      <c r="AU828" s="3" t="s">
        <v>25900</v>
      </c>
      <c r="AV828" t="s">
        <v>28370</v>
      </c>
      <c r="AW828" t="s">
        <v>23154</v>
      </c>
      <c r="AX828" t="s">
        <v>81</v>
      </c>
      <c r="AY828" t="s">
        <v>23154</v>
      </c>
      <c r="AZ828" t="s">
        <v>23154</v>
      </c>
      <c r="BA828" t="s">
        <v>82</v>
      </c>
      <c r="BB828" t="s">
        <v>23154</v>
      </c>
      <c r="BC828" t="s">
        <v>23154</v>
      </c>
      <c r="BD828" t="s">
        <v>8667</v>
      </c>
      <c r="BE828" t="s">
        <v>84</v>
      </c>
      <c r="BF828" t="s">
        <v>23154</v>
      </c>
      <c r="BG828" t="s">
        <v>23154</v>
      </c>
      <c r="BH828" t="s">
        <v>23154</v>
      </c>
      <c r="BI828" t="s">
        <v>23154</v>
      </c>
      <c r="BJ828" t="s">
        <v>23154</v>
      </c>
      <c r="BK828" t="s">
        <v>23154</v>
      </c>
      <c r="BL828">
        <v>128.00000000000011</v>
      </c>
      <c r="BM828">
        <v>22.309229253016401</v>
      </c>
      <c r="BN828">
        <v>114.28807492384099</v>
      </c>
      <c r="BO828" t="s">
        <v>23979</v>
      </c>
      <c r="BP828" t="s">
        <v>23115</v>
      </c>
      <c r="BQ828">
        <v>8</v>
      </c>
      <c r="BR828">
        <v>11</v>
      </c>
      <c r="BS828" t="s">
        <v>8730</v>
      </c>
      <c r="BT828" t="s">
        <v>8730</v>
      </c>
      <c r="BU828" t="s">
        <v>87</v>
      </c>
      <c r="BV828" t="s">
        <v>23154</v>
      </c>
      <c r="BW828" t="s">
        <v>23154</v>
      </c>
      <c r="BX828" t="s">
        <v>23154</v>
      </c>
      <c r="BY828" t="s">
        <v>23154</v>
      </c>
      <c r="BZ828" t="s">
        <v>8731</v>
      </c>
      <c r="CA828" t="s">
        <v>23154</v>
      </c>
      <c r="CB828" t="s">
        <v>8672</v>
      </c>
      <c r="CC828" t="s">
        <v>23154</v>
      </c>
      <c r="CD828" t="s">
        <v>8674</v>
      </c>
      <c r="CE828" t="s">
        <v>8675</v>
      </c>
      <c r="CF828" t="s">
        <v>8672</v>
      </c>
      <c r="CQ828" cm="1">
        <f t="array" aca="1" ref="CQ828" ca="1">SUMPRODUCT(--(_xlfn.UNICODE(MID(BX828,ROW(INDIRECT("1:"&amp;LEN(BX828))),1))&gt;=19968),--(_xlfn.UNICODE(MID(BX828,ROW(INDIRECT("1:"&amp;LEN(BX828))),1))&lt;=40895))</f>
        <v>0</v>
      </c>
      <c r="CR828">
        <f t="shared" si="77"/>
        <v>4</v>
      </c>
      <c r="CT828">
        <f t="shared" si="80"/>
        <v>317</v>
      </c>
      <c r="CX828">
        <f t="shared" si="78"/>
        <v>6</v>
      </c>
      <c r="CY828">
        <f t="shared" si="81"/>
        <v>37</v>
      </c>
      <c r="DA828">
        <f t="shared" si="79"/>
        <v>4</v>
      </c>
    </row>
    <row r="829" spans="1:105">
      <c r="A829" t="s">
        <v>8732</v>
      </c>
      <c r="B829" t="s">
        <v>63</v>
      </c>
      <c r="C829" t="s">
        <v>64</v>
      </c>
      <c r="D829" t="s">
        <v>65</v>
      </c>
      <c r="E829" t="s">
        <v>66</v>
      </c>
      <c r="F829" t="s">
        <v>67</v>
      </c>
      <c r="G829" t="s">
        <v>25077</v>
      </c>
      <c r="H829" t="s">
        <v>23154</v>
      </c>
      <c r="I829" t="s">
        <v>23154</v>
      </c>
      <c r="K829" t="s">
        <v>8657</v>
      </c>
      <c r="L829" t="s">
        <v>8658</v>
      </c>
      <c r="M829">
        <v>8</v>
      </c>
      <c r="N829">
        <v>11</v>
      </c>
      <c r="O829">
        <v>6</v>
      </c>
      <c r="P829">
        <v>11</v>
      </c>
      <c r="Q829">
        <v>6</v>
      </c>
      <c r="R829" t="s">
        <v>23154</v>
      </c>
      <c r="S829" t="s">
        <v>8659</v>
      </c>
      <c r="T829" t="s">
        <v>8660</v>
      </c>
      <c r="U829" t="s">
        <v>23154</v>
      </c>
      <c r="V829" t="s">
        <v>8661</v>
      </c>
      <c r="W829" t="s">
        <v>8662</v>
      </c>
      <c r="X829" t="s">
        <v>23154</v>
      </c>
      <c r="Y829" t="s">
        <v>8733</v>
      </c>
      <c r="Z829" t="s">
        <v>8734</v>
      </c>
      <c r="AA829">
        <v>2005</v>
      </c>
      <c r="AB829" t="s">
        <v>23154</v>
      </c>
      <c r="AC829" t="s">
        <v>23154</v>
      </c>
      <c r="AD829" t="s">
        <v>23154</v>
      </c>
      <c r="AE829" t="s">
        <v>23154</v>
      </c>
      <c r="AF829" t="s">
        <v>23154</v>
      </c>
      <c r="AG829" t="s">
        <v>23154</v>
      </c>
      <c r="AH829" t="s">
        <v>74</v>
      </c>
      <c r="AI829" t="s">
        <v>75</v>
      </c>
      <c r="AJ829" t="s">
        <v>76</v>
      </c>
      <c r="AK829" t="s">
        <v>77</v>
      </c>
      <c r="AL829" t="s">
        <v>78</v>
      </c>
      <c r="AM829" t="s">
        <v>23154</v>
      </c>
      <c r="AN829" t="s">
        <v>8665</v>
      </c>
      <c r="AO829" t="s">
        <v>8666</v>
      </c>
      <c r="AP829" t="s">
        <v>23154</v>
      </c>
      <c r="AQ829" t="s">
        <v>23154</v>
      </c>
      <c r="AR829" t="s">
        <v>23154</v>
      </c>
      <c r="AS829" t="s">
        <v>23154</v>
      </c>
      <c r="AT829" t="s">
        <v>23154</v>
      </c>
      <c r="AU829" s="3" t="s">
        <v>25901</v>
      </c>
      <c r="AV829" t="s">
        <v>28371</v>
      </c>
      <c r="AW829" t="s">
        <v>23154</v>
      </c>
      <c r="AX829" t="s">
        <v>81</v>
      </c>
      <c r="AY829" t="s">
        <v>23154</v>
      </c>
      <c r="AZ829" t="s">
        <v>23154</v>
      </c>
      <c r="BA829" t="s">
        <v>82</v>
      </c>
      <c r="BB829" t="s">
        <v>23154</v>
      </c>
      <c r="BC829" t="s">
        <v>23154</v>
      </c>
      <c r="BD829" t="s">
        <v>8667</v>
      </c>
      <c r="BE829" t="s">
        <v>84</v>
      </c>
      <c r="BF829" t="s">
        <v>23154</v>
      </c>
      <c r="BG829" t="s">
        <v>23154</v>
      </c>
      <c r="BH829" t="s">
        <v>23154</v>
      </c>
      <c r="BI829" t="s">
        <v>23154</v>
      </c>
      <c r="BJ829" t="s">
        <v>23154</v>
      </c>
      <c r="BK829" t="s">
        <v>23154</v>
      </c>
      <c r="BL829">
        <v>128.00000000000011</v>
      </c>
      <c r="BM829">
        <v>22.316047608408098</v>
      </c>
      <c r="BN829">
        <v>114.21376911220401</v>
      </c>
      <c r="BO829" t="s">
        <v>23980</v>
      </c>
      <c r="BP829" t="s">
        <v>23104</v>
      </c>
      <c r="BQ829">
        <v>8</v>
      </c>
      <c r="BR829">
        <v>25</v>
      </c>
      <c r="BS829" t="s">
        <v>8735</v>
      </c>
      <c r="BT829" t="s">
        <v>8736</v>
      </c>
      <c r="BU829" t="s">
        <v>87</v>
      </c>
      <c r="BV829" t="s">
        <v>23154</v>
      </c>
      <c r="BW829" t="s">
        <v>23154</v>
      </c>
      <c r="BX829" t="s">
        <v>23154</v>
      </c>
      <c r="BY829" t="s">
        <v>23154</v>
      </c>
      <c r="BZ829" t="s">
        <v>8737</v>
      </c>
      <c r="CA829" t="s">
        <v>23154</v>
      </c>
      <c r="CB829" t="s">
        <v>8672</v>
      </c>
      <c r="CC829" t="s">
        <v>8738</v>
      </c>
      <c r="CD829" t="s">
        <v>8674</v>
      </c>
      <c r="CE829" t="s">
        <v>8675</v>
      </c>
      <c r="CF829" t="s">
        <v>8672</v>
      </c>
      <c r="CQ829" cm="1">
        <f t="array" aca="1" ref="CQ829" ca="1">SUMPRODUCT(--(_xlfn.UNICODE(MID(BX829,ROW(INDIRECT("1:"&amp;LEN(BX829))),1))&gt;=19968),--(_xlfn.UNICODE(MID(BX829,ROW(INDIRECT("1:"&amp;LEN(BX829))),1))&lt;=40895))</f>
        <v>0</v>
      </c>
      <c r="CR829">
        <f t="shared" si="77"/>
        <v>4</v>
      </c>
      <c r="CS829">
        <f ca="1">_xlfn.AGGREGATE(14, 6,CQ$2:CQ$2519,ROW()-ROW($CS$1))</f>
        <v>199</v>
      </c>
      <c r="CT829">
        <f t="shared" si="80"/>
        <v>317</v>
      </c>
      <c r="CX829">
        <f t="shared" si="78"/>
        <v>4</v>
      </c>
      <c r="CY829">
        <f t="shared" si="81"/>
        <v>37</v>
      </c>
      <c r="DA829">
        <f t="shared" si="79"/>
        <v>4</v>
      </c>
    </row>
    <row r="830" spans="1:105">
      <c r="A830" t="s">
        <v>8739</v>
      </c>
      <c r="B830" t="s">
        <v>63</v>
      </c>
      <c r="C830" t="s">
        <v>64</v>
      </c>
      <c r="D830" t="s">
        <v>65</v>
      </c>
      <c r="E830" t="s">
        <v>66</v>
      </c>
      <c r="F830" t="s">
        <v>67</v>
      </c>
      <c r="G830" t="s">
        <v>25077</v>
      </c>
      <c r="H830" t="s">
        <v>23154</v>
      </c>
      <c r="I830" t="s">
        <v>23154</v>
      </c>
      <c r="K830" t="s">
        <v>8740</v>
      </c>
      <c r="L830" t="s">
        <v>8741</v>
      </c>
      <c r="M830">
        <v>8</v>
      </c>
      <c r="N830">
        <v>11</v>
      </c>
      <c r="O830">
        <v>6</v>
      </c>
      <c r="P830">
        <v>11</v>
      </c>
      <c r="Q830">
        <v>6</v>
      </c>
      <c r="R830" t="s">
        <v>23154</v>
      </c>
      <c r="S830" t="s">
        <v>8742</v>
      </c>
      <c r="T830" t="s">
        <v>8743</v>
      </c>
      <c r="U830" t="s">
        <v>23154</v>
      </c>
      <c r="V830" t="s">
        <v>8744</v>
      </c>
      <c r="W830" t="s">
        <v>8745</v>
      </c>
      <c r="X830" t="s">
        <v>23154</v>
      </c>
      <c r="Y830" t="s">
        <v>8746</v>
      </c>
      <c r="Z830" t="s">
        <v>8747</v>
      </c>
      <c r="AA830">
        <v>2009</v>
      </c>
      <c r="AB830" t="s">
        <v>23154</v>
      </c>
      <c r="AC830" t="s">
        <v>23154</v>
      </c>
      <c r="AD830" t="s">
        <v>23154</v>
      </c>
      <c r="AE830" t="s">
        <v>23154</v>
      </c>
      <c r="AF830" t="s">
        <v>23154</v>
      </c>
      <c r="AG830" t="s">
        <v>23154</v>
      </c>
      <c r="AH830" t="s">
        <v>74</v>
      </c>
      <c r="AI830" t="s">
        <v>75</v>
      </c>
      <c r="AJ830" t="s">
        <v>76</v>
      </c>
      <c r="AK830" t="s">
        <v>77</v>
      </c>
      <c r="AL830" t="s">
        <v>78</v>
      </c>
      <c r="AM830" t="s">
        <v>23154</v>
      </c>
      <c r="AN830" t="s">
        <v>8748</v>
      </c>
      <c r="AO830" t="s">
        <v>8748</v>
      </c>
      <c r="AP830" t="s">
        <v>23154</v>
      </c>
      <c r="AQ830" t="s">
        <v>23154</v>
      </c>
      <c r="AR830" t="s">
        <v>23154</v>
      </c>
      <c r="AS830" t="s">
        <v>23154</v>
      </c>
      <c r="AT830" t="s">
        <v>23154</v>
      </c>
      <c r="AU830" s="3" t="s">
        <v>25902</v>
      </c>
      <c r="AV830" t="s">
        <v>28372</v>
      </c>
      <c r="AW830" t="s">
        <v>23154</v>
      </c>
      <c r="AX830" t="s">
        <v>81</v>
      </c>
      <c r="AY830" t="s">
        <v>23154</v>
      </c>
      <c r="AZ830" t="s">
        <v>23154</v>
      </c>
      <c r="BA830" t="s">
        <v>82</v>
      </c>
      <c r="BB830" t="s">
        <v>23154</v>
      </c>
      <c r="BC830" t="s">
        <v>23154</v>
      </c>
      <c r="BD830" t="s">
        <v>8749</v>
      </c>
      <c r="BE830" t="s">
        <v>8750</v>
      </c>
      <c r="BF830" t="s">
        <v>23154</v>
      </c>
      <c r="BG830" t="s">
        <v>23154</v>
      </c>
      <c r="BH830" t="s">
        <v>23154</v>
      </c>
      <c r="BI830" t="s">
        <v>23154</v>
      </c>
      <c r="BJ830" t="s">
        <v>23154</v>
      </c>
      <c r="BK830" t="s">
        <v>23154</v>
      </c>
      <c r="BL830">
        <v>129</v>
      </c>
      <c r="BM830">
        <v>22.358377157375099</v>
      </c>
      <c r="BN830">
        <v>114.37838060267801</v>
      </c>
      <c r="BO830" t="s">
        <v>23981</v>
      </c>
      <c r="BP830" t="s">
        <v>23115</v>
      </c>
      <c r="BQ830">
        <v>8</v>
      </c>
      <c r="BR830">
        <v>10</v>
      </c>
      <c r="BS830" t="s">
        <v>8751</v>
      </c>
      <c r="BT830" t="s">
        <v>8752</v>
      </c>
      <c r="BU830" t="s">
        <v>334</v>
      </c>
      <c r="BV830" t="s">
        <v>23154</v>
      </c>
      <c r="BW830" t="s">
        <v>23154</v>
      </c>
      <c r="BX830" t="s">
        <v>23154</v>
      </c>
      <c r="BY830" t="s">
        <v>8753</v>
      </c>
      <c r="BZ830" t="s">
        <v>8754</v>
      </c>
      <c r="CA830" t="s">
        <v>23154</v>
      </c>
      <c r="CB830" t="s">
        <v>3975</v>
      </c>
      <c r="CC830" t="s">
        <v>8755</v>
      </c>
      <c r="CD830" t="s">
        <v>8756</v>
      </c>
      <c r="CE830" t="s">
        <v>8757</v>
      </c>
      <c r="CF830" t="s">
        <v>3975</v>
      </c>
      <c r="CQ830" cm="1">
        <f t="array" aca="1" ref="CQ830" ca="1">SUMPRODUCT(--(_xlfn.UNICODE(MID(BX830,ROW(INDIRECT("1:"&amp;LEN(BX830))),1))&gt;=19968),--(_xlfn.UNICODE(MID(BX830,ROW(INDIRECT("1:"&amp;LEN(BX830))),1))&lt;=40895))</f>
        <v>0</v>
      </c>
      <c r="CR830">
        <f t="shared" si="77"/>
        <v>4</v>
      </c>
      <c r="CS830">
        <f ca="1">_xlfn.AGGREGATE(14, 6,CQ$2:CQ$2519,ROW()-ROW($CS$1))</f>
        <v>199</v>
      </c>
      <c r="CT830">
        <f t="shared" si="80"/>
        <v>317</v>
      </c>
      <c r="CX830">
        <f t="shared" si="78"/>
        <v>3</v>
      </c>
      <c r="CY830">
        <f t="shared" si="81"/>
        <v>37</v>
      </c>
      <c r="DA830">
        <f t="shared" si="79"/>
        <v>9</v>
      </c>
    </row>
    <row r="831" spans="1:105">
      <c r="A831" t="s">
        <v>8758</v>
      </c>
      <c r="B831" t="s">
        <v>63</v>
      </c>
      <c r="C831" t="s">
        <v>64</v>
      </c>
      <c r="D831" t="s">
        <v>65</v>
      </c>
      <c r="E831" t="s">
        <v>66</v>
      </c>
      <c r="F831" t="s">
        <v>67</v>
      </c>
      <c r="G831" t="s">
        <v>25077</v>
      </c>
      <c r="H831" t="s">
        <v>23154</v>
      </c>
      <c r="I831" t="s">
        <v>23154</v>
      </c>
      <c r="K831" t="s">
        <v>8759</v>
      </c>
      <c r="L831" t="s">
        <v>8760</v>
      </c>
      <c r="M831">
        <v>8</v>
      </c>
      <c r="N831">
        <v>10</v>
      </c>
      <c r="O831">
        <v>6</v>
      </c>
      <c r="P831">
        <v>10</v>
      </c>
      <c r="Q831">
        <v>9</v>
      </c>
      <c r="R831" t="s">
        <v>23154</v>
      </c>
      <c r="S831" t="s">
        <v>8761</v>
      </c>
      <c r="T831" t="s">
        <v>8762</v>
      </c>
      <c r="U831" t="s">
        <v>23154</v>
      </c>
      <c r="V831" t="s">
        <v>8763</v>
      </c>
      <c r="W831" t="s">
        <v>8764</v>
      </c>
      <c r="X831" t="s">
        <v>23154</v>
      </c>
      <c r="Y831" t="s">
        <v>8765</v>
      </c>
      <c r="Z831" t="s">
        <v>8766</v>
      </c>
      <c r="AA831">
        <v>2005</v>
      </c>
      <c r="AB831" t="s">
        <v>23154</v>
      </c>
      <c r="AC831" t="s">
        <v>23154</v>
      </c>
      <c r="AD831" t="s">
        <v>23154</v>
      </c>
      <c r="AE831" t="s">
        <v>23154</v>
      </c>
      <c r="AF831" t="s">
        <v>23154</v>
      </c>
      <c r="AG831" t="s">
        <v>23154</v>
      </c>
      <c r="AH831" t="s">
        <v>74</v>
      </c>
      <c r="AI831" t="s">
        <v>75</v>
      </c>
      <c r="AJ831" t="s">
        <v>76</v>
      </c>
      <c r="AK831" t="s">
        <v>77</v>
      </c>
      <c r="AL831" t="s">
        <v>78</v>
      </c>
      <c r="AM831" t="s">
        <v>23154</v>
      </c>
      <c r="AN831" t="s">
        <v>2475</v>
      </c>
      <c r="AO831" t="s">
        <v>2476</v>
      </c>
      <c r="AP831" t="s">
        <v>23154</v>
      </c>
      <c r="AQ831" t="s">
        <v>23154</v>
      </c>
      <c r="AR831" t="s">
        <v>23154</v>
      </c>
      <c r="AS831" t="s">
        <v>23154</v>
      </c>
      <c r="AT831" t="s">
        <v>23154</v>
      </c>
      <c r="AU831" s="3" t="s">
        <v>25903</v>
      </c>
      <c r="AV831" t="s">
        <v>28373</v>
      </c>
      <c r="AW831" t="s">
        <v>23154</v>
      </c>
      <c r="AX831" t="s">
        <v>81</v>
      </c>
      <c r="AY831" t="s">
        <v>23154</v>
      </c>
      <c r="AZ831" t="s">
        <v>23154</v>
      </c>
      <c r="BA831" t="s">
        <v>82</v>
      </c>
      <c r="BB831" t="s">
        <v>23154</v>
      </c>
      <c r="BC831" t="s">
        <v>23154</v>
      </c>
      <c r="BD831" t="s">
        <v>8767</v>
      </c>
      <c r="BE831" t="s">
        <v>8768</v>
      </c>
      <c r="BF831" t="s">
        <v>23154</v>
      </c>
      <c r="BG831" t="s">
        <v>23154</v>
      </c>
      <c r="BH831" t="s">
        <v>23154</v>
      </c>
      <c r="BI831" t="s">
        <v>23154</v>
      </c>
      <c r="BJ831" t="s">
        <v>23154</v>
      </c>
      <c r="BK831" t="s">
        <v>23154</v>
      </c>
      <c r="BL831">
        <v>130</v>
      </c>
      <c r="BM831">
        <v>22.276624000000002</v>
      </c>
      <c r="BN831">
        <v>114.17328999999999</v>
      </c>
      <c r="BO831" t="s">
        <v>23982</v>
      </c>
      <c r="BP831" t="s">
        <v>23107</v>
      </c>
      <c r="BQ831">
        <v>8</v>
      </c>
      <c r="BR831">
        <v>11</v>
      </c>
      <c r="BS831" t="s">
        <v>8769</v>
      </c>
      <c r="BT831" t="s">
        <v>8770</v>
      </c>
      <c r="BU831" t="s">
        <v>8484</v>
      </c>
      <c r="BV831" t="s">
        <v>23154</v>
      </c>
      <c r="BW831" t="s">
        <v>8771</v>
      </c>
      <c r="BX831" t="s">
        <v>8772</v>
      </c>
      <c r="BY831" t="s">
        <v>8773</v>
      </c>
      <c r="BZ831" t="s">
        <v>8774</v>
      </c>
      <c r="CA831" t="s">
        <v>23154</v>
      </c>
      <c r="CB831" t="s">
        <v>8775</v>
      </c>
      <c r="CC831" t="s">
        <v>8776</v>
      </c>
      <c r="CD831" t="s">
        <v>8777</v>
      </c>
      <c r="CE831" t="s">
        <v>8778</v>
      </c>
      <c r="CF831" t="s">
        <v>8775</v>
      </c>
      <c r="CQ831" cm="1">
        <f t="array" aca="1" ref="CQ831" ca="1">SUMPRODUCT(--(_xlfn.UNICODE(MID(BX831,ROW(INDIRECT("1:"&amp;LEN(BX831))),1))&gt;=19968),--(_xlfn.UNICODE(MID(BX831,ROW(INDIRECT("1:"&amp;LEN(BX831))),1))&lt;=40895))</f>
        <v>61</v>
      </c>
      <c r="CR831">
        <f t="shared" si="77"/>
        <v>89</v>
      </c>
      <c r="CS831">
        <f ca="1">_xlfn.AGGREGATE(14, 6,CQ$2:CQ$2519,ROW()-ROW($CS$1))</f>
        <v>199</v>
      </c>
      <c r="CT831">
        <f t="shared" si="80"/>
        <v>317</v>
      </c>
      <c r="CX831">
        <f t="shared" si="78"/>
        <v>4</v>
      </c>
      <c r="CY831">
        <f t="shared" si="81"/>
        <v>37</v>
      </c>
      <c r="DA831">
        <f t="shared" si="79"/>
        <v>11</v>
      </c>
    </row>
    <row r="832" spans="1:105">
      <c r="A832" t="s">
        <v>8779</v>
      </c>
      <c r="B832" t="s">
        <v>63</v>
      </c>
      <c r="C832" t="s">
        <v>64</v>
      </c>
      <c r="D832" t="s">
        <v>65</v>
      </c>
      <c r="E832" t="s">
        <v>66</v>
      </c>
      <c r="F832" t="s">
        <v>67</v>
      </c>
      <c r="G832" t="s">
        <v>25077</v>
      </c>
      <c r="H832" t="s">
        <v>23154</v>
      </c>
      <c r="I832" t="s">
        <v>23154</v>
      </c>
      <c r="K832" t="s">
        <v>8759</v>
      </c>
      <c r="L832" t="s">
        <v>8760</v>
      </c>
      <c r="M832">
        <v>8</v>
      </c>
      <c r="N832">
        <v>10</v>
      </c>
      <c r="O832">
        <v>6</v>
      </c>
      <c r="P832">
        <v>10</v>
      </c>
      <c r="Q832">
        <v>9</v>
      </c>
      <c r="R832" t="s">
        <v>23154</v>
      </c>
      <c r="S832" t="s">
        <v>8761</v>
      </c>
      <c r="T832" t="s">
        <v>8762</v>
      </c>
      <c r="U832" t="s">
        <v>23154</v>
      </c>
      <c r="V832" t="s">
        <v>8763</v>
      </c>
      <c r="W832" t="s">
        <v>8764</v>
      </c>
      <c r="X832" t="s">
        <v>23154</v>
      </c>
      <c r="Y832" t="s">
        <v>8780</v>
      </c>
      <c r="Z832" t="s">
        <v>8781</v>
      </c>
      <c r="AA832">
        <v>2005</v>
      </c>
      <c r="AB832" t="s">
        <v>23154</v>
      </c>
      <c r="AC832" t="s">
        <v>23154</v>
      </c>
      <c r="AD832" t="s">
        <v>23154</v>
      </c>
      <c r="AE832" t="s">
        <v>23154</v>
      </c>
      <c r="AF832" t="s">
        <v>23154</v>
      </c>
      <c r="AG832" t="s">
        <v>23154</v>
      </c>
      <c r="AH832" t="s">
        <v>74</v>
      </c>
      <c r="AI832" t="s">
        <v>75</v>
      </c>
      <c r="AJ832" t="s">
        <v>76</v>
      </c>
      <c r="AK832" t="s">
        <v>77</v>
      </c>
      <c r="AL832" t="s">
        <v>78</v>
      </c>
      <c r="AM832" t="s">
        <v>23154</v>
      </c>
      <c r="AN832" t="s">
        <v>2475</v>
      </c>
      <c r="AO832" t="s">
        <v>2476</v>
      </c>
      <c r="AP832" t="s">
        <v>23154</v>
      </c>
      <c r="AQ832" t="s">
        <v>23154</v>
      </c>
      <c r="AR832" t="s">
        <v>23154</v>
      </c>
      <c r="AS832" t="s">
        <v>23154</v>
      </c>
      <c r="AT832" t="s">
        <v>23154</v>
      </c>
      <c r="AU832" s="3" t="s">
        <v>25904</v>
      </c>
      <c r="AV832" t="s">
        <v>28374</v>
      </c>
      <c r="AW832" t="s">
        <v>23154</v>
      </c>
      <c r="AX832" t="s">
        <v>81</v>
      </c>
      <c r="AY832" t="s">
        <v>23154</v>
      </c>
      <c r="AZ832" t="s">
        <v>23154</v>
      </c>
      <c r="BA832" t="s">
        <v>82</v>
      </c>
      <c r="BB832" t="s">
        <v>23154</v>
      </c>
      <c r="BC832" t="s">
        <v>23154</v>
      </c>
      <c r="BD832" t="s">
        <v>8767</v>
      </c>
      <c r="BE832" t="s">
        <v>8768</v>
      </c>
      <c r="BF832" t="s">
        <v>23154</v>
      </c>
      <c r="BG832" t="s">
        <v>23154</v>
      </c>
      <c r="BH832" t="s">
        <v>23154</v>
      </c>
      <c r="BI832" t="s">
        <v>23154</v>
      </c>
      <c r="BJ832" t="s">
        <v>23154</v>
      </c>
      <c r="BK832" t="s">
        <v>23154</v>
      </c>
      <c r="BL832">
        <v>130</v>
      </c>
      <c r="BM832">
        <v>22.276299009999999</v>
      </c>
      <c r="BN832">
        <v>114.17149607</v>
      </c>
      <c r="BO832" t="s">
        <v>23983</v>
      </c>
      <c r="BP832" t="s">
        <v>23107</v>
      </c>
      <c r="BQ832">
        <v>8</v>
      </c>
      <c r="BR832">
        <v>8</v>
      </c>
      <c r="BS832" t="s">
        <v>8782</v>
      </c>
      <c r="BT832" t="s">
        <v>8783</v>
      </c>
      <c r="BU832" t="s">
        <v>8484</v>
      </c>
      <c r="BV832" t="s">
        <v>23154</v>
      </c>
      <c r="BW832" t="s">
        <v>8784</v>
      </c>
      <c r="BX832" t="s">
        <v>8785</v>
      </c>
      <c r="BY832" t="s">
        <v>8786</v>
      </c>
      <c r="BZ832" t="s">
        <v>8787</v>
      </c>
      <c r="CA832" t="s">
        <v>23154</v>
      </c>
      <c r="CB832" t="s">
        <v>8775</v>
      </c>
      <c r="CC832" t="s">
        <v>8788</v>
      </c>
      <c r="CD832" t="s">
        <v>8777</v>
      </c>
      <c r="CE832" t="s">
        <v>8778</v>
      </c>
      <c r="CF832" t="s">
        <v>8775</v>
      </c>
      <c r="CQ832" cm="1">
        <f t="array" aca="1" ref="CQ832" ca="1">SUMPRODUCT(--(_xlfn.UNICODE(MID(BX832,ROW(INDIRECT("1:"&amp;LEN(BX832))),1))&gt;=19968),--(_xlfn.UNICODE(MID(BX832,ROW(INDIRECT("1:"&amp;LEN(BX832))),1))&lt;=40895))</f>
        <v>94</v>
      </c>
      <c r="CR832">
        <f t="shared" si="77"/>
        <v>133</v>
      </c>
      <c r="CS832">
        <f ca="1">_xlfn.AGGREGATE(14, 6,CQ$2:CQ$2519,ROW()-ROW($CS$1))</f>
        <v>199</v>
      </c>
      <c r="CT832">
        <f t="shared" si="80"/>
        <v>317</v>
      </c>
      <c r="CX832">
        <f t="shared" si="78"/>
        <v>4</v>
      </c>
      <c r="CY832">
        <f t="shared" si="81"/>
        <v>37</v>
      </c>
      <c r="DA832">
        <f t="shared" si="79"/>
        <v>2</v>
      </c>
    </row>
    <row r="833" spans="1:105">
      <c r="A833" t="s">
        <v>8789</v>
      </c>
      <c r="B833" t="s">
        <v>63</v>
      </c>
      <c r="C833" t="s">
        <v>64</v>
      </c>
      <c r="D833" t="s">
        <v>65</v>
      </c>
      <c r="E833" t="s">
        <v>66</v>
      </c>
      <c r="F833" t="s">
        <v>67</v>
      </c>
      <c r="G833" t="s">
        <v>25077</v>
      </c>
      <c r="H833" t="s">
        <v>23154</v>
      </c>
      <c r="I833" t="s">
        <v>23154</v>
      </c>
      <c r="K833" t="s">
        <v>8759</v>
      </c>
      <c r="L833" t="s">
        <v>8760</v>
      </c>
      <c r="M833">
        <v>8</v>
      </c>
      <c r="N833">
        <v>10</v>
      </c>
      <c r="O833">
        <v>6</v>
      </c>
      <c r="P833">
        <v>10</v>
      </c>
      <c r="Q833">
        <v>9</v>
      </c>
      <c r="R833" t="s">
        <v>23154</v>
      </c>
      <c r="S833" t="s">
        <v>8761</v>
      </c>
      <c r="T833" t="s">
        <v>8762</v>
      </c>
      <c r="U833" t="s">
        <v>23154</v>
      </c>
      <c r="V833" t="s">
        <v>8763</v>
      </c>
      <c r="W833" t="s">
        <v>8764</v>
      </c>
      <c r="X833" t="s">
        <v>23154</v>
      </c>
      <c r="Y833" t="s">
        <v>8790</v>
      </c>
      <c r="Z833" t="s">
        <v>8791</v>
      </c>
      <c r="AA833">
        <v>2005</v>
      </c>
      <c r="AB833" t="s">
        <v>23154</v>
      </c>
      <c r="AC833" t="s">
        <v>23154</v>
      </c>
      <c r="AD833" t="s">
        <v>23154</v>
      </c>
      <c r="AE833" t="s">
        <v>23154</v>
      </c>
      <c r="AF833" t="s">
        <v>23154</v>
      </c>
      <c r="AG833" t="s">
        <v>23154</v>
      </c>
      <c r="AH833" t="s">
        <v>74</v>
      </c>
      <c r="AI833" t="s">
        <v>75</v>
      </c>
      <c r="AJ833" t="s">
        <v>76</v>
      </c>
      <c r="AK833" t="s">
        <v>77</v>
      </c>
      <c r="AL833" t="s">
        <v>78</v>
      </c>
      <c r="AM833" t="s">
        <v>23154</v>
      </c>
      <c r="AN833" t="s">
        <v>2475</v>
      </c>
      <c r="AO833" t="s">
        <v>2476</v>
      </c>
      <c r="AP833" t="s">
        <v>23154</v>
      </c>
      <c r="AQ833" t="s">
        <v>23154</v>
      </c>
      <c r="AR833" t="s">
        <v>23154</v>
      </c>
      <c r="AS833" t="s">
        <v>23154</v>
      </c>
      <c r="AT833" t="s">
        <v>23154</v>
      </c>
      <c r="AU833" s="3" t="s">
        <v>25905</v>
      </c>
      <c r="AV833" t="s">
        <v>28375</v>
      </c>
      <c r="AW833" t="s">
        <v>23154</v>
      </c>
      <c r="AX833" t="s">
        <v>81</v>
      </c>
      <c r="AY833" t="s">
        <v>23154</v>
      </c>
      <c r="AZ833" t="s">
        <v>23154</v>
      </c>
      <c r="BA833" t="s">
        <v>82</v>
      </c>
      <c r="BB833" t="s">
        <v>23154</v>
      </c>
      <c r="BC833" t="s">
        <v>23154</v>
      </c>
      <c r="BD833" t="s">
        <v>8767</v>
      </c>
      <c r="BE833" t="s">
        <v>8768</v>
      </c>
      <c r="BF833" t="s">
        <v>23154</v>
      </c>
      <c r="BG833" t="s">
        <v>23154</v>
      </c>
      <c r="BH833" t="s">
        <v>23154</v>
      </c>
      <c r="BI833" t="s">
        <v>23154</v>
      </c>
      <c r="BJ833" t="s">
        <v>23154</v>
      </c>
      <c r="BK833" t="s">
        <v>23154</v>
      </c>
      <c r="BL833">
        <v>130</v>
      </c>
      <c r="BM833">
        <v>22.278073500000001</v>
      </c>
      <c r="BN833">
        <v>114.17167299</v>
      </c>
      <c r="BO833" t="s">
        <v>23984</v>
      </c>
      <c r="BP833" t="s">
        <v>23107</v>
      </c>
      <c r="BQ833">
        <v>8</v>
      </c>
      <c r="BR833">
        <v>16</v>
      </c>
      <c r="BS833" t="s">
        <v>8792</v>
      </c>
      <c r="BT833" t="s">
        <v>8792</v>
      </c>
      <c r="BU833" t="s">
        <v>8484</v>
      </c>
      <c r="BV833" t="s">
        <v>23154</v>
      </c>
      <c r="BW833" t="s">
        <v>8793</v>
      </c>
      <c r="BX833" t="s">
        <v>8794</v>
      </c>
      <c r="BY833" t="s">
        <v>8795</v>
      </c>
      <c r="BZ833" t="s">
        <v>8796</v>
      </c>
      <c r="CA833" t="s">
        <v>23154</v>
      </c>
      <c r="CB833" t="s">
        <v>8775</v>
      </c>
      <c r="CC833" t="s">
        <v>23154</v>
      </c>
      <c r="CD833" t="s">
        <v>8777</v>
      </c>
      <c r="CE833" t="s">
        <v>8778</v>
      </c>
      <c r="CF833" t="s">
        <v>8775</v>
      </c>
      <c r="CQ833" cm="1">
        <f t="array" aca="1" ref="CQ833" ca="1">SUMPRODUCT(--(_xlfn.UNICODE(MID(BX833,ROW(INDIRECT("1:"&amp;LEN(BX833))),1))&gt;=19968),--(_xlfn.UNICODE(MID(BX833,ROW(INDIRECT("1:"&amp;LEN(BX833))),1))&lt;=40895))</f>
        <v>52</v>
      </c>
      <c r="CR833">
        <f t="shared" si="77"/>
        <v>80</v>
      </c>
      <c r="CS833">
        <f ca="1">_xlfn.AGGREGATE(14, 6,CQ$2:CQ$2519,ROW()-ROW($CS$1))</f>
        <v>199</v>
      </c>
      <c r="CT833">
        <f t="shared" si="80"/>
        <v>315</v>
      </c>
      <c r="CX833">
        <f t="shared" si="78"/>
        <v>10</v>
      </c>
      <c r="CY833">
        <f t="shared" si="81"/>
        <v>37</v>
      </c>
      <c r="DA833">
        <f t="shared" si="79"/>
        <v>5</v>
      </c>
    </row>
    <row r="834" spans="1:105">
      <c r="A834" t="s">
        <v>8797</v>
      </c>
      <c r="B834" t="s">
        <v>63</v>
      </c>
      <c r="C834" t="s">
        <v>64</v>
      </c>
      <c r="D834" t="s">
        <v>65</v>
      </c>
      <c r="E834" t="s">
        <v>66</v>
      </c>
      <c r="F834" t="s">
        <v>67</v>
      </c>
      <c r="G834" t="s">
        <v>25077</v>
      </c>
      <c r="H834" t="s">
        <v>23154</v>
      </c>
      <c r="I834" t="s">
        <v>23154</v>
      </c>
      <c r="K834" t="s">
        <v>8759</v>
      </c>
      <c r="L834" t="s">
        <v>8760</v>
      </c>
      <c r="M834">
        <v>8</v>
      </c>
      <c r="N834">
        <v>10</v>
      </c>
      <c r="O834">
        <v>6</v>
      </c>
      <c r="P834">
        <v>10</v>
      </c>
      <c r="Q834">
        <v>9</v>
      </c>
      <c r="R834" t="s">
        <v>23154</v>
      </c>
      <c r="S834" t="s">
        <v>8761</v>
      </c>
      <c r="T834" t="s">
        <v>8762</v>
      </c>
      <c r="U834" t="s">
        <v>23154</v>
      </c>
      <c r="V834" t="s">
        <v>8763</v>
      </c>
      <c r="W834" t="s">
        <v>8764</v>
      </c>
      <c r="X834" t="s">
        <v>23154</v>
      </c>
      <c r="Y834" t="s">
        <v>8798</v>
      </c>
      <c r="Z834" t="s">
        <v>8799</v>
      </c>
      <c r="AA834">
        <v>2005</v>
      </c>
      <c r="AB834" t="s">
        <v>23154</v>
      </c>
      <c r="AC834" t="s">
        <v>23154</v>
      </c>
      <c r="AD834" t="s">
        <v>23154</v>
      </c>
      <c r="AE834" t="s">
        <v>23154</v>
      </c>
      <c r="AF834" t="s">
        <v>23154</v>
      </c>
      <c r="AG834" t="s">
        <v>23154</v>
      </c>
      <c r="AH834" t="s">
        <v>74</v>
      </c>
      <c r="AI834" t="s">
        <v>75</v>
      </c>
      <c r="AJ834" t="s">
        <v>76</v>
      </c>
      <c r="AK834" t="s">
        <v>77</v>
      </c>
      <c r="AL834" t="s">
        <v>78</v>
      </c>
      <c r="AM834" t="s">
        <v>23154</v>
      </c>
      <c r="AN834" t="s">
        <v>2475</v>
      </c>
      <c r="AO834" t="s">
        <v>2476</v>
      </c>
      <c r="AP834" t="s">
        <v>23154</v>
      </c>
      <c r="AQ834" t="s">
        <v>23154</v>
      </c>
      <c r="AR834" t="s">
        <v>23154</v>
      </c>
      <c r="AS834" t="s">
        <v>23154</v>
      </c>
      <c r="AT834" t="s">
        <v>23154</v>
      </c>
      <c r="AU834" s="3" t="s">
        <v>25906</v>
      </c>
      <c r="AV834" t="s">
        <v>28376</v>
      </c>
      <c r="AW834" t="s">
        <v>23154</v>
      </c>
      <c r="AX834" t="s">
        <v>81</v>
      </c>
      <c r="AY834" t="s">
        <v>23154</v>
      </c>
      <c r="AZ834" t="s">
        <v>23154</v>
      </c>
      <c r="BA834" t="s">
        <v>82</v>
      </c>
      <c r="BB834" t="s">
        <v>23154</v>
      </c>
      <c r="BC834" t="s">
        <v>23154</v>
      </c>
      <c r="BD834" t="s">
        <v>8767</v>
      </c>
      <c r="BE834" t="s">
        <v>8768</v>
      </c>
      <c r="BF834" t="s">
        <v>23154</v>
      </c>
      <c r="BG834" t="s">
        <v>23154</v>
      </c>
      <c r="BH834" t="s">
        <v>23154</v>
      </c>
      <c r="BI834" t="s">
        <v>23154</v>
      </c>
      <c r="BJ834" t="s">
        <v>23154</v>
      </c>
      <c r="BK834" t="s">
        <v>23154</v>
      </c>
      <c r="BL834">
        <v>130</v>
      </c>
      <c r="BM834">
        <v>22.273798330000002</v>
      </c>
      <c r="BN834">
        <v>114.17374484</v>
      </c>
      <c r="BO834" t="s">
        <v>23985</v>
      </c>
      <c r="BP834" t="s">
        <v>23107</v>
      </c>
      <c r="BQ834">
        <v>8</v>
      </c>
      <c r="BR834">
        <v>25</v>
      </c>
      <c r="BS834" t="s">
        <v>3437</v>
      </c>
      <c r="BT834" t="s">
        <v>8800</v>
      </c>
      <c r="BU834" t="s">
        <v>8484</v>
      </c>
      <c r="BV834" t="s">
        <v>23154</v>
      </c>
      <c r="BW834" t="s">
        <v>8801</v>
      </c>
      <c r="BX834" t="s">
        <v>8802</v>
      </c>
      <c r="BY834" t="s">
        <v>8803</v>
      </c>
      <c r="BZ834" t="s">
        <v>8804</v>
      </c>
      <c r="CA834" t="s">
        <v>23154</v>
      </c>
      <c r="CB834" t="s">
        <v>8775</v>
      </c>
      <c r="CC834" t="s">
        <v>8805</v>
      </c>
      <c r="CD834" t="s">
        <v>8777</v>
      </c>
      <c r="CE834" t="s">
        <v>8778</v>
      </c>
      <c r="CF834" t="s">
        <v>8775</v>
      </c>
      <c r="CQ834" cm="1">
        <f t="array" aca="1" ref="CQ834" ca="1">SUMPRODUCT(--(_xlfn.UNICODE(MID(BX834,ROW(INDIRECT("1:"&amp;LEN(BX834))),1))&gt;=19968),--(_xlfn.UNICODE(MID(BX834,ROW(INDIRECT("1:"&amp;LEN(BX834))),1))&lt;=40895))</f>
        <v>142</v>
      </c>
      <c r="CR834">
        <f t="shared" ref="CR834:CR897" si="82">LEN($BX834)</f>
        <v>197</v>
      </c>
      <c r="CT834">
        <f t="shared" si="80"/>
        <v>313</v>
      </c>
      <c r="CX834">
        <f t="shared" ref="CX834:CX897" si="83">LEN($BS834)</f>
        <v>4</v>
      </c>
      <c r="CY834">
        <f t="shared" si="81"/>
        <v>37</v>
      </c>
      <c r="DA834">
        <f t="shared" ref="DA834:DA897" si="84">LEN($BY834)</f>
        <v>5</v>
      </c>
    </row>
    <row r="835" spans="1:105">
      <c r="A835" t="s">
        <v>8806</v>
      </c>
      <c r="B835" t="s">
        <v>63</v>
      </c>
      <c r="C835" t="s">
        <v>64</v>
      </c>
      <c r="D835" t="s">
        <v>65</v>
      </c>
      <c r="E835" t="s">
        <v>66</v>
      </c>
      <c r="F835" t="s">
        <v>67</v>
      </c>
      <c r="G835" t="s">
        <v>25077</v>
      </c>
      <c r="H835" t="s">
        <v>23154</v>
      </c>
      <c r="I835" t="s">
        <v>23154</v>
      </c>
      <c r="K835" t="s">
        <v>8759</v>
      </c>
      <c r="L835" t="s">
        <v>8760</v>
      </c>
      <c r="M835">
        <v>8</v>
      </c>
      <c r="N835">
        <v>10</v>
      </c>
      <c r="O835">
        <v>6</v>
      </c>
      <c r="P835">
        <v>10</v>
      </c>
      <c r="Q835">
        <v>9</v>
      </c>
      <c r="R835" t="s">
        <v>23154</v>
      </c>
      <c r="S835" t="s">
        <v>8761</v>
      </c>
      <c r="T835" t="s">
        <v>8762</v>
      </c>
      <c r="U835" t="s">
        <v>23154</v>
      </c>
      <c r="V835" t="s">
        <v>8763</v>
      </c>
      <c r="W835" t="s">
        <v>8764</v>
      </c>
      <c r="X835" t="s">
        <v>23154</v>
      </c>
      <c r="Y835" t="s">
        <v>8807</v>
      </c>
      <c r="Z835" t="s">
        <v>8808</v>
      </c>
      <c r="AA835">
        <v>2005</v>
      </c>
      <c r="AB835" t="s">
        <v>23154</v>
      </c>
      <c r="AC835" t="s">
        <v>23154</v>
      </c>
      <c r="AD835" t="s">
        <v>23154</v>
      </c>
      <c r="AE835" t="s">
        <v>23154</v>
      </c>
      <c r="AF835" t="s">
        <v>23154</v>
      </c>
      <c r="AG835" t="s">
        <v>23154</v>
      </c>
      <c r="AH835" t="s">
        <v>74</v>
      </c>
      <c r="AI835" t="s">
        <v>75</v>
      </c>
      <c r="AJ835" t="s">
        <v>76</v>
      </c>
      <c r="AK835" t="s">
        <v>77</v>
      </c>
      <c r="AL835" t="s">
        <v>78</v>
      </c>
      <c r="AM835" t="s">
        <v>23154</v>
      </c>
      <c r="AN835" t="s">
        <v>2475</v>
      </c>
      <c r="AO835" t="s">
        <v>2476</v>
      </c>
      <c r="AP835" t="s">
        <v>23154</v>
      </c>
      <c r="AQ835" t="s">
        <v>23154</v>
      </c>
      <c r="AR835" t="s">
        <v>23154</v>
      </c>
      <c r="AS835" t="s">
        <v>23154</v>
      </c>
      <c r="AT835" t="s">
        <v>23154</v>
      </c>
      <c r="AU835" s="3" t="s">
        <v>25907</v>
      </c>
      <c r="AV835" t="s">
        <v>28377</v>
      </c>
      <c r="AW835" t="s">
        <v>23154</v>
      </c>
      <c r="AX835" t="s">
        <v>81</v>
      </c>
      <c r="AY835" t="s">
        <v>23154</v>
      </c>
      <c r="AZ835" t="s">
        <v>23154</v>
      </c>
      <c r="BA835" t="s">
        <v>82</v>
      </c>
      <c r="BB835" t="s">
        <v>23154</v>
      </c>
      <c r="BC835" t="s">
        <v>23154</v>
      </c>
      <c r="BD835" t="s">
        <v>8767</v>
      </c>
      <c r="BE835" t="s">
        <v>8768</v>
      </c>
      <c r="BF835" t="s">
        <v>23154</v>
      </c>
      <c r="BG835" t="s">
        <v>23154</v>
      </c>
      <c r="BH835" t="s">
        <v>23154</v>
      </c>
      <c r="BI835" t="s">
        <v>23154</v>
      </c>
      <c r="BJ835" t="s">
        <v>23154</v>
      </c>
      <c r="BK835" t="s">
        <v>23154</v>
      </c>
      <c r="BL835">
        <v>130</v>
      </c>
      <c r="BM835">
        <v>22.279218310000001</v>
      </c>
      <c r="BN835">
        <v>114.17529316</v>
      </c>
      <c r="BO835" t="s">
        <v>23986</v>
      </c>
      <c r="BP835" t="s">
        <v>23107</v>
      </c>
      <c r="BQ835">
        <v>8</v>
      </c>
      <c r="BR835">
        <v>18</v>
      </c>
      <c r="BS835" t="s">
        <v>4840</v>
      </c>
      <c r="BT835" t="s">
        <v>8809</v>
      </c>
      <c r="BU835" t="s">
        <v>8484</v>
      </c>
      <c r="BV835" t="s">
        <v>23154</v>
      </c>
      <c r="BW835" t="s">
        <v>8810</v>
      </c>
      <c r="BX835" t="s">
        <v>8811</v>
      </c>
      <c r="BY835" t="s">
        <v>8155</v>
      </c>
      <c r="BZ835" t="s">
        <v>8812</v>
      </c>
      <c r="CA835" t="s">
        <v>23154</v>
      </c>
      <c r="CB835" t="s">
        <v>8775</v>
      </c>
      <c r="CC835" t="s">
        <v>4845</v>
      </c>
      <c r="CD835" t="s">
        <v>8777</v>
      </c>
      <c r="CE835" t="s">
        <v>8778</v>
      </c>
      <c r="CF835" t="s">
        <v>8775</v>
      </c>
      <c r="CQ835" cm="1">
        <f t="array" aca="1" ref="CQ835" ca="1">SUMPRODUCT(--(_xlfn.UNICODE(MID(BX835,ROW(INDIRECT("1:"&amp;LEN(BX835))),1))&gt;=19968),--(_xlfn.UNICODE(MID(BX835,ROW(INDIRECT("1:"&amp;LEN(BX835))),1))&lt;=40895))</f>
        <v>104</v>
      </c>
      <c r="CR835">
        <f t="shared" si="82"/>
        <v>134</v>
      </c>
      <c r="CS835">
        <f ca="1">_xlfn.AGGREGATE(14, 6,CQ$2:CQ$2519,ROW()-ROW($CS$1))</f>
        <v>199</v>
      </c>
      <c r="CT835">
        <f t="shared" ref="CT835:CT898" si="85">_xlfn.AGGREGATE(14, 6,CR$2:CR$2519,ROW()-ROW($CR$1))</f>
        <v>313</v>
      </c>
      <c r="CX835">
        <f t="shared" si="83"/>
        <v>5</v>
      </c>
      <c r="CY835">
        <f t="shared" si="81"/>
        <v>37</v>
      </c>
      <c r="DA835">
        <f t="shared" si="84"/>
        <v>2</v>
      </c>
    </row>
    <row r="836" spans="1:105">
      <c r="A836" t="s">
        <v>8813</v>
      </c>
      <c r="B836" t="s">
        <v>63</v>
      </c>
      <c r="C836" t="s">
        <v>64</v>
      </c>
      <c r="D836" t="s">
        <v>65</v>
      </c>
      <c r="E836" t="s">
        <v>66</v>
      </c>
      <c r="F836" t="s">
        <v>67</v>
      </c>
      <c r="G836" t="s">
        <v>25077</v>
      </c>
      <c r="H836" t="s">
        <v>23154</v>
      </c>
      <c r="I836" t="s">
        <v>23154</v>
      </c>
      <c r="K836" t="s">
        <v>8759</v>
      </c>
      <c r="L836" t="s">
        <v>8760</v>
      </c>
      <c r="M836">
        <v>8</v>
      </c>
      <c r="N836">
        <v>10</v>
      </c>
      <c r="O836">
        <v>6</v>
      </c>
      <c r="P836">
        <v>10</v>
      </c>
      <c r="Q836">
        <v>9</v>
      </c>
      <c r="R836" t="s">
        <v>23154</v>
      </c>
      <c r="S836" t="s">
        <v>8761</v>
      </c>
      <c r="T836" t="s">
        <v>8762</v>
      </c>
      <c r="U836" t="s">
        <v>23154</v>
      </c>
      <c r="V836" t="s">
        <v>8763</v>
      </c>
      <c r="W836" t="s">
        <v>8764</v>
      </c>
      <c r="X836" t="s">
        <v>23154</v>
      </c>
      <c r="Y836" t="s">
        <v>8814</v>
      </c>
      <c r="Z836" t="s">
        <v>8815</v>
      </c>
      <c r="AA836">
        <v>2005</v>
      </c>
      <c r="AB836" t="s">
        <v>23154</v>
      </c>
      <c r="AC836" t="s">
        <v>23154</v>
      </c>
      <c r="AD836" t="s">
        <v>23154</v>
      </c>
      <c r="AE836" t="s">
        <v>23154</v>
      </c>
      <c r="AF836" t="s">
        <v>23154</v>
      </c>
      <c r="AG836" t="s">
        <v>23154</v>
      </c>
      <c r="AH836" t="s">
        <v>74</v>
      </c>
      <c r="AI836" t="s">
        <v>75</v>
      </c>
      <c r="AJ836" t="s">
        <v>76</v>
      </c>
      <c r="AK836" t="s">
        <v>77</v>
      </c>
      <c r="AL836" t="s">
        <v>78</v>
      </c>
      <c r="AM836" t="s">
        <v>23154</v>
      </c>
      <c r="AN836" t="s">
        <v>2475</v>
      </c>
      <c r="AO836" t="s">
        <v>2476</v>
      </c>
      <c r="AP836" t="s">
        <v>23154</v>
      </c>
      <c r="AQ836" t="s">
        <v>23154</v>
      </c>
      <c r="AR836" t="s">
        <v>23154</v>
      </c>
      <c r="AS836" t="s">
        <v>23154</v>
      </c>
      <c r="AT836" t="s">
        <v>23154</v>
      </c>
      <c r="AU836" s="3" t="s">
        <v>25908</v>
      </c>
      <c r="AV836" t="s">
        <v>28378</v>
      </c>
      <c r="AW836" t="s">
        <v>23154</v>
      </c>
      <c r="AX836" t="s">
        <v>81</v>
      </c>
      <c r="AY836" t="s">
        <v>23154</v>
      </c>
      <c r="AZ836" t="s">
        <v>23154</v>
      </c>
      <c r="BA836" t="s">
        <v>82</v>
      </c>
      <c r="BB836" t="s">
        <v>23154</v>
      </c>
      <c r="BC836" t="s">
        <v>23154</v>
      </c>
      <c r="BD836" t="s">
        <v>8767</v>
      </c>
      <c r="BE836" t="s">
        <v>8768</v>
      </c>
      <c r="BF836" t="s">
        <v>23154</v>
      </c>
      <c r="BG836" t="s">
        <v>23154</v>
      </c>
      <c r="BH836" t="s">
        <v>23154</v>
      </c>
      <c r="BI836" t="s">
        <v>23154</v>
      </c>
      <c r="BJ836" t="s">
        <v>23154</v>
      </c>
      <c r="BK836" t="s">
        <v>23154</v>
      </c>
      <c r="BL836">
        <v>130</v>
      </c>
      <c r="BM836">
        <v>22.27870712</v>
      </c>
      <c r="BN836">
        <v>114.17316061</v>
      </c>
      <c r="BO836" t="s">
        <v>23987</v>
      </c>
      <c r="BP836" t="s">
        <v>23107</v>
      </c>
      <c r="BQ836">
        <v>8</v>
      </c>
      <c r="BR836">
        <v>9</v>
      </c>
      <c r="BS836" t="s">
        <v>8816</v>
      </c>
      <c r="BT836" t="s">
        <v>8817</v>
      </c>
      <c r="BU836" t="s">
        <v>8484</v>
      </c>
      <c r="BV836" t="s">
        <v>23154</v>
      </c>
      <c r="BW836" t="s">
        <v>8818</v>
      </c>
      <c r="BX836" t="s">
        <v>8819</v>
      </c>
      <c r="BY836" t="s">
        <v>8820</v>
      </c>
      <c r="BZ836" t="s">
        <v>8821</v>
      </c>
      <c r="CA836" t="s">
        <v>23154</v>
      </c>
      <c r="CB836" t="s">
        <v>8775</v>
      </c>
      <c r="CC836" t="s">
        <v>8822</v>
      </c>
      <c r="CD836" t="s">
        <v>8777</v>
      </c>
      <c r="CE836" t="s">
        <v>8778</v>
      </c>
      <c r="CF836" t="s">
        <v>8775</v>
      </c>
      <c r="CQ836" cm="1">
        <f t="array" aca="1" ref="CQ836" ca="1">SUMPRODUCT(--(_xlfn.UNICODE(MID(BX836,ROW(INDIRECT("1:"&amp;LEN(BX836))),1))&gt;=19968),--(_xlfn.UNICODE(MID(BX836,ROW(INDIRECT("1:"&amp;LEN(BX836))),1))&lt;=40895))</f>
        <v>80</v>
      </c>
      <c r="CR836">
        <f t="shared" si="82"/>
        <v>104</v>
      </c>
      <c r="CT836">
        <f t="shared" si="85"/>
        <v>313</v>
      </c>
      <c r="CX836">
        <f t="shared" si="83"/>
        <v>8</v>
      </c>
      <c r="CY836">
        <f t="shared" ref="CY836:CY899" si="86">_xlfn.AGGREGATE(14, 6,CX$2:CX$2519,1)</f>
        <v>37</v>
      </c>
      <c r="DA836">
        <f t="shared" si="84"/>
        <v>5</v>
      </c>
    </row>
    <row r="837" spans="1:105">
      <c r="A837" t="s">
        <v>8823</v>
      </c>
      <c r="B837" t="s">
        <v>63</v>
      </c>
      <c r="C837" t="s">
        <v>64</v>
      </c>
      <c r="D837" t="s">
        <v>65</v>
      </c>
      <c r="E837" t="s">
        <v>66</v>
      </c>
      <c r="F837" t="s">
        <v>67</v>
      </c>
      <c r="G837" t="s">
        <v>25077</v>
      </c>
      <c r="H837" t="s">
        <v>23154</v>
      </c>
      <c r="I837" t="s">
        <v>23154</v>
      </c>
      <c r="K837" t="s">
        <v>8759</v>
      </c>
      <c r="L837" t="s">
        <v>8760</v>
      </c>
      <c r="M837">
        <v>8</v>
      </c>
      <c r="N837">
        <v>10</v>
      </c>
      <c r="O837">
        <v>6</v>
      </c>
      <c r="P837">
        <v>10</v>
      </c>
      <c r="Q837">
        <v>9</v>
      </c>
      <c r="R837" t="s">
        <v>23154</v>
      </c>
      <c r="S837" t="s">
        <v>8761</v>
      </c>
      <c r="T837" t="s">
        <v>8762</v>
      </c>
      <c r="U837" t="s">
        <v>23154</v>
      </c>
      <c r="V837" t="s">
        <v>8763</v>
      </c>
      <c r="W837" t="s">
        <v>8764</v>
      </c>
      <c r="X837" t="s">
        <v>23154</v>
      </c>
      <c r="Y837" t="s">
        <v>8824</v>
      </c>
      <c r="Z837" t="s">
        <v>8825</v>
      </c>
      <c r="AA837">
        <v>2005</v>
      </c>
      <c r="AB837" t="s">
        <v>23154</v>
      </c>
      <c r="AC837" t="s">
        <v>23154</v>
      </c>
      <c r="AD837" t="s">
        <v>23154</v>
      </c>
      <c r="AE837" t="s">
        <v>23154</v>
      </c>
      <c r="AF837" t="s">
        <v>23154</v>
      </c>
      <c r="AG837" t="s">
        <v>23154</v>
      </c>
      <c r="AH837" t="s">
        <v>74</v>
      </c>
      <c r="AI837" t="s">
        <v>75</v>
      </c>
      <c r="AJ837" t="s">
        <v>76</v>
      </c>
      <c r="AK837" t="s">
        <v>77</v>
      </c>
      <c r="AL837" t="s">
        <v>78</v>
      </c>
      <c r="AM837" t="s">
        <v>23154</v>
      </c>
      <c r="AN837" t="s">
        <v>2475</v>
      </c>
      <c r="AO837" t="s">
        <v>2476</v>
      </c>
      <c r="AP837" t="s">
        <v>23154</v>
      </c>
      <c r="AQ837" t="s">
        <v>23154</v>
      </c>
      <c r="AR837" t="s">
        <v>23154</v>
      </c>
      <c r="AS837" t="s">
        <v>23154</v>
      </c>
      <c r="AT837" t="s">
        <v>23154</v>
      </c>
      <c r="AU837" s="3" t="s">
        <v>25909</v>
      </c>
      <c r="AV837" t="s">
        <v>28379</v>
      </c>
      <c r="AW837" t="s">
        <v>23154</v>
      </c>
      <c r="AX837" t="s">
        <v>81</v>
      </c>
      <c r="AY837" t="s">
        <v>23154</v>
      </c>
      <c r="AZ837" t="s">
        <v>23154</v>
      </c>
      <c r="BA837" t="s">
        <v>82</v>
      </c>
      <c r="BB837" t="s">
        <v>23154</v>
      </c>
      <c r="BC837" t="s">
        <v>23154</v>
      </c>
      <c r="BD837" t="s">
        <v>8767</v>
      </c>
      <c r="BE837" t="s">
        <v>8768</v>
      </c>
      <c r="BF837" t="s">
        <v>23154</v>
      </c>
      <c r="BG837" t="s">
        <v>23154</v>
      </c>
      <c r="BH837" t="s">
        <v>23154</v>
      </c>
      <c r="BI837" t="s">
        <v>23154</v>
      </c>
      <c r="BJ837" t="s">
        <v>23154</v>
      </c>
      <c r="BK837" t="s">
        <v>23154</v>
      </c>
      <c r="BL837">
        <v>130</v>
      </c>
      <c r="BM837">
        <v>22.277878550000001</v>
      </c>
      <c r="BN837">
        <v>114.16838391</v>
      </c>
      <c r="BO837" t="s">
        <v>23988</v>
      </c>
      <c r="BP837" t="s">
        <v>23107</v>
      </c>
      <c r="BQ837">
        <v>8</v>
      </c>
      <c r="BR837">
        <v>25</v>
      </c>
      <c r="BS837" t="s">
        <v>8826</v>
      </c>
      <c r="BT837" t="s">
        <v>8827</v>
      </c>
      <c r="BU837" t="s">
        <v>8484</v>
      </c>
      <c r="BV837" t="s">
        <v>23154</v>
      </c>
      <c r="BW837" t="s">
        <v>8828</v>
      </c>
      <c r="BX837" t="s">
        <v>8829</v>
      </c>
      <c r="BY837" t="s">
        <v>8830</v>
      </c>
      <c r="BZ837" t="s">
        <v>8831</v>
      </c>
      <c r="CA837" t="s">
        <v>23154</v>
      </c>
      <c r="CB837" t="s">
        <v>8775</v>
      </c>
      <c r="CC837" t="s">
        <v>8832</v>
      </c>
      <c r="CD837" t="s">
        <v>8777</v>
      </c>
      <c r="CE837" t="s">
        <v>8778</v>
      </c>
      <c r="CF837" t="s">
        <v>8775</v>
      </c>
      <c r="CQ837" cm="1">
        <f t="array" aca="1" ref="CQ837" ca="1">SUMPRODUCT(--(_xlfn.UNICODE(MID(BX837,ROW(INDIRECT("1:"&amp;LEN(BX837))),1))&gt;=19968),--(_xlfn.UNICODE(MID(BX837,ROW(INDIRECT("1:"&amp;LEN(BX837))),1))&lt;=40895))</f>
        <v>115</v>
      </c>
      <c r="CR837">
        <f t="shared" si="82"/>
        <v>136</v>
      </c>
      <c r="CT837">
        <f t="shared" si="85"/>
        <v>313</v>
      </c>
      <c r="CX837">
        <f t="shared" si="83"/>
        <v>9</v>
      </c>
      <c r="CY837">
        <f t="shared" si="86"/>
        <v>37</v>
      </c>
      <c r="DA837">
        <f t="shared" si="84"/>
        <v>7</v>
      </c>
    </row>
    <row r="838" spans="1:105">
      <c r="A838" t="s">
        <v>8833</v>
      </c>
      <c r="B838" t="s">
        <v>63</v>
      </c>
      <c r="C838" t="s">
        <v>64</v>
      </c>
      <c r="D838" t="s">
        <v>65</v>
      </c>
      <c r="E838" t="s">
        <v>66</v>
      </c>
      <c r="F838" t="s">
        <v>67</v>
      </c>
      <c r="G838" t="s">
        <v>25077</v>
      </c>
      <c r="H838" t="s">
        <v>23154</v>
      </c>
      <c r="I838" t="s">
        <v>23154</v>
      </c>
      <c r="K838" t="s">
        <v>8759</v>
      </c>
      <c r="L838" t="s">
        <v>8760</v>
      </c>
      <c r="M838">
        <v>8</v>
      </c>
      <c r="N838">
        <v>10</v>
      </c>
      <c r="O838">
        <v>6</v>
      </c>
      <c r="P838">
        <v>10</v>
      </c>
      <c r="Q838">
        <v>9</v>
      </c>
      <c r="R838" t="s">
        <v>23154</v>
      </c>
      <c r="S838" t="s">
        <v>8761</v>
      </c>
      <c r="T838" t="s">
        <v>8762</v>
      </c>
      <c r="U838" t="s">
        <v>23154</v>
      </c>
      <c r="V838" t="s">
        <v>8763</v>
      </c>
      <c r="W838" t="s">
        <v>8764</v>
      </c>
      <c r="X838" t="s">
        <v>23154</v>
      </c>
      <c r="Y838" t="s">
        <v>8834</v>
      </c>
      <c r="Z838" t="s">
        <v>8835</v>
      </c>
      <c r="AA838">
        <v>2005</v>
      </c>
      <c r="AB838" t="s">
        <v>23154</v>
      </c>
      <c r="AC838" t="s">
        <v>23154</v>
      </c>
      <c r="AD838" t="s">
        <v>23154</v>
      </c>
      <c r="AE838" t="s">
        <v>23154</v>
      </c>
      <c r="AF838" t="s">
        <v>23154</v>
      </c>
      <c r="AG838" t="s">
        <v>23154</v>
      </c>
      <c r="AH838" t="s">
        <v>74</v>
      </c>
      <c r="AI838" t="s">
        <v>75</v>
      </c>
      <c r="AJ838" t="s">
        <v>76</v>
      </c>
      <c r="AK838" t="s">
        <v>77</v>
      </c>
      <c r="AL838" t="s">
        <v>78</v>
      </c>
      <c r="AM838" t="s">
        <v>23154</v>
      </c>
      <c r="AN838" t="s">
        <v>2475</v>
      </c>
      <c r="AO838" t="s">
        <v>2476</v>
      </c>
      <c r="AP838" t="s">
        <v>23154</v>
      </c>
      <c r="AQ838" t="s">
        <v>23154</v>
      </c>
      <c r="AR838" t="s">
        <v>23154</v>
      </c>
      <c r="AS838" t="s">
        <v>23154</v>
      </c>
      <c r="AT838" t="s">
        <v>23154</v>
      </c>
      <c r="AU838" s="3" t="s">
        <v>25910</v>
      </c>
      <c r="AV838" t="s">
        <v>28380</v>
      </c>
      <c r="AW838" t="s">
        <v>23154</v>
      </c>
      <c r="AX838" t="s">
        <v>81</v>
      </c>
      <c r="AY838" t="s">
        <v>23154</v>
      </c>
      <c r="AZ838" t="s">
        <v>23154</v>
      </c>
      <c r="BA838" t="s">
        <v>82</v>
      </c>
      <c r="BB838" t="s">
        <v>23154</v>
      </c>
      <c r="BC838" t="s">
        <v>23154</v>
      </c>
      <c r="BD838" t="s">
        <v>8767</v>
      </c>
      <c r="BE838" t="s">
        <v>8768</v>
      </c>
      <c r="BF838" t="s">
        <v>23154</v>
      </c>
      <c r="BG838" t="s">
        <v>23154</v>
      </c>
      <c r="BH838" t="s">
        <v>23154</v>
      </c>
      <c r="BI838" t="s">
        <v>23154</v>
      </c>
      <c r="BJ838" t="s">
        <v>23154</v>
      </c>
      <c r="BK838" t="s">
        <v>23154</v>
      </c>
      <c r="BL838">
        <v>130</v>
      </c>
      <c r="BM838">
        <v>22.275452000000001</v>
      </c>
      <c r="BN838">
        <v>114.170834</v>
      </c>
      <c r="BO838" t="s">
        <v>23989</v>
      </c>
      <c r="BP838" t="s">
        <v>23107</v>
      </c>
      <c r="BQ838">
        <v>8</v>
      </c>
      <c r="BR838">
        <v>25</v>
      </c>
      <c r="BS838" t="s">
        <v>8836</v>
      </c>
      <c r="BT838" t="s">
        <v>8837</v>
      </c>
      <c r="BU838" t="s">
        <v>8484</v>
      </c>
      <c r="BV838" t="s">
        <v>23154</v>
      </c>
      <c r="BW838" t="s">
        <v>8838</v>
      </c>
      <c r="BX838" t="s">
        <v>8839</v>
      </c>
      <c r="BY838" t="s">
        <v>8840</v>
      </c>
      <c r="BZ838" t="s">
        <v>8841</v>
      </c>
      <c r="CA838" t="s">
        <v>23154</v>
      </c>
      <c r="CB838" t="s">
        <v>8775</v>
      </c>
      <c r="CC838" t="s">
        <v>8842</v>
      </c>
      <c r="CD838" t="s">
        <v>8777</v>
      </c>
      <c r="CE838" t="s">
        <v>8778</v>
      </c>
      <c r="CF838" t="s">
        <v>8775</v>
      </c>
      <c r="CQ838" cm="1">
        <f t="array" aca="1" ref="CQ838" ca="1">SUMPRODUCT(--(_xlfn.UNICODE(MID(BX838,ROW(INDIRECT("1:"&amp;LEN(BX838))),1))&gt;=19968),--(_xlfn.UNICODE(MID(BX838,ROW(INDIRECT("1:"&amp;LEN(BX838))),1))&lt;=40895))</f>
        <v>50</v>
      </c>
      <c r="CR838">
        <f t="shared" si="82"/>
        <v>68</v>
      </c>
      <c r="CS838">
        <f ca="1">_xlfn.AGGREGATE(14, 6,CQ$2:CQ$2519,ROW()-ROW($CS$1))</f>
        <v>198</v>
      </c>
      <c r="CT838">
        <f t="shared" si="85"/>
        <v>313</v>
      </c>
      <c r="CU838">
        <f ca="1">COUNTIFS($CS$2:$CS$2519, CS838)</f>
        <v>1</v>
      </c>
      <c r="CX838">
        <f t="shared" si="83"/>
        <v>5</v>
      </c>
      <c r="CY838">
        <f t="shared" si="86"/>
        <v>37</v>
      </c>
      <c r="DA838">
        <f t="shared" si="84"/>
        <v>6</v>
      </c>
    </row>
    <row r="839" spans="1:105">
      <c r="A839" t="s">
        <v>8843</v>
      </c>
      <c r="B839" t="s">
        <v>63</v>
      </c>
      <c r="C839" t="s">
        <v>64</v>
      </c>
      <c r="D839" t="s">
        <v>65</v>
      </c>
      <c r="E839" t="s">
        <v>66</v>
      </c>
      <c r="F839" t="s">
        <v>67</v>
      </c>
      <c r="G839" t="s">
        <v>25077</v>
      </c>
      <c r="H839" t="s">
        <v>23154</v>
      </c>
      <c r="I839" t="s">
        <v>23154</v>
      </c>
      <c r="K839" t="s">
        <v>8759</v>
      </c>
      <c r="L839" t="s">
        <v>8760</v>
      </c>
      <c r="M839">
        <v>8</v>
      </c>
      <c r="N839">
        <v>10</v>
      </c>
      <c r="O839">
        <v>6</v>
      </c>
      <c r="P839">
        <v>10</v>
      </c>
      <c r="Q839">
        <v>9</v>
      </c>
      <c r="R839" t="s">
        <v>23154</v>
      </c>
      <c r="S839" t="s">
        <v>8761</v>
      </c>
      <c r="T839" t="s">
        <v>8762</v>
      </c>
      <c r="U839" t="s">
        <v>23154</v>
      </c>
      <c r="V839" t="s">
        <v>8763</v>
      </c>
      <c r="W839" t="s">
        <v>8764</v>
      </c>
      <c r="X839" t="s">
        <v>23154</v>
      </c>
      <c r="Y839" t="s">
        <v>8844</v>
      </c>
      <c r="Z839" t="s">
        <v>8845</v>
      </c>
      <c r="AA839">
        <v>2005</v>
      </c>
      <c r="AB839" t="s">
        <v>23154</v>
      </c>
      <c r="AC839" t="s">
        <v>23154</v>
      </c>
      <c r="AD839" t="s">
        <v>23154</v>
      </c>
      <c r="AE839" t="s">
        <v>23154</v>
      </c>
      <c r="AF839" t="s">
        <v>23154</v>
      </c>
      <c r="AG839" t="s">
        <v>23154</v>
      </c>
      <c r="AH839" t="s">
        <v>74</v>
      </c>
      <c r="AI839" t="s">
        <v>75</v>
      </c>
      <c r="AJ839" t="s">
        <v>76</v>
      </c>
      <c r="AK839" t="s">
        <v>77</v>
      </c>
      <c r="AL839" t="s">
        <v>78</v>
      </c>
      <c r="AM839" t="s">
        <v>23154</v>
      </c>
      <c r="AN839" t="s">
        <v>2475</v>
      </c>
      <c r="AO839" t="s">
        <v>2476</v>
      </c>
      <c r="AP839" t="s">
        <v>23154</v>
      </c>
      <c r="AQ839" t="s">
        <v>23154</v>
      </c>
      <c r="AR839" t="s">
        <v>23154</v>
      </c>
      <c r="AS839" t="s">
        <v>23154</v>
      </c>
      <c r="AT839" t="s">
        <v>23154</v>
      </c>
      <c r="AU839" s="3" t="s">
        <v>25911</v>
      </c>
      <c r="AV839" t="s">
        <v>28381</v>
      </c>
      <c r="AW839" t="s">
        <v>23154</v>
      </c>
      <c r="AX839" t="s">
        <v>81</v>
      </c>
      <c r="AY839" t="s">
        <v>23154</v>
      </c>
      <c r="AZ839" t="s">
        <v>23154</v>
      </c>
      <c r="BA839" t="s">
        <v>82</v>
      </c>
      <c r="BB839" t="s">
        <v>23154</v>
      </c>
      <c r="BC839" t="s">
        <v>23154</v>
      </c>
      <c r="BD839" t="s">
        <v>8767</v>
      </c>
      <c r="BE839" t="s">
        <v>8768</v>
      </c>
      <c r="BF839" t="s">
        <v>23154</v>
      </c>
      <c r="BG839" t="s">
        <v>23154</v>
      </c>
      <c r="BH839" t="s">
        <v>23154</v>
      </c>
      <c r="BI839" t="s">
        <v>23154</v>
      </c>
      <c r="BJ839" t="s">
        <v>23154</v>
      </c>
      <c r="BK839" t="s">
        <v>23154</v>
      </c>
      <c r="BL839">
        <v>130</v>
      </c>
      <c r="BM839">
        <v>22.275653800000001</v>
      </c>
      <c r="BN839">
        <v>114.17053129999999</v>
      </c>
      <c r="BO839" t="s">
        <v>23990</v>
      </c>
      <c r="BP839" t="s">
        <v>23107</v>
      </c>
      <c r="BQ839">
        <v>8</v>
      </c>
      <c r="BR839">
        <v>11</v>
      </c>
      <c r="BS839" t="s">
        <v>5130</v>
      </c>
      <c r="BT839" t="s">
        <v>8846</v>
      </c>
      <c r="BU839" t="s">
        <v>8484</v>
      </c>
      <c r="BV839" t="s">
        <v>23154</v>
      </c>
      <c r="BW839" t="s">
        <v>8847</v>
      </c>
      <c r="BX839" t="s">
        <v>8848</v>
      </c>
      <c r="BY839" t="s">
        <v>8849</v>
      </c>
      <c r="BZ839" t="s">
        <v>8850</v>
      </c>
      <c r="CA839" t="s">
        <v>23154</v>
      </c>
      <c r="CB839" t="s">
        <v>8775</v>
      </c>
      <c r="CC839" t="s">
        <v>5136</v>
      </c>
      <c r="CD839" t="s">
        <v>8777</v>
      </c>
      <c r="CE839" t="s">
        <v>8778</v>
      </c>
      <c r="CF839" t="s">
        <v>8775</v>
      </c>
      <c r="CQ839" cm="1">
        <f t="array" aca="1" ref="CQ839" ca="1">SUMPRODUCT(--(_xlfn.UNICODE(MID(BX839,ROW(INDIRECT("1:"&amp;LEN(BX839))),1))&gt;=19968),--(_xlfn.UNICODE(MID(BX839,ROW(INDIRECT("1:"&amp;LEN(BX839))),1))&lt;=40895))</f>
        <v>39</v>
      </c>
      <c r="CR839">
        <f t="shared" si="82"/>
        <v>48</v>
      </c>
      <c r="CS839">
        <f ca="1">_xlfn.AGGREGATE(14, 6,CQ$2:CQ$2519,ROW()-ROW($CS$1))</f>
        <v>197</v>
      </c>
      <c r="CT839">
        <f t="shared" si="85"/>
        <v>313</v>
      </c>
      <c r="CX839">
        <f t="shared" si="83"/>
        <v>2</v>
      </c>
      <c r="CY839">
        <f t="shared" si="86"/>
        <v>37</v>
      </c>
      <c r="DA839">
        <f t="shared" si="84"/>
        <v>4</v>
      </c>
    </row>
    <row r="840" spans="1:105">
      <c r="A840" t="s">
        <v>8851</v>
      </c>
      <c r="B840" t="s">
        <v>63</v>
      </c>
      <c r="C840" t="s">
        <v>64</v>
      </c>
      <c r="D840" t="s">
        <v>65</v>
      </c>
      <c r="E840" t="s">
        <v>66</v>
      </c>
      <c r="F840" t="s">
        <v>67</v>
      </c>
      <c r="G840" t="s">
        <v>25077</v>
      </c>
      <c r="H840" t="s">
        <v>23154</v>
      </c>
      <c r="I840" t="s">
        <v>23154</v>
      </c>
      <c r="K840" t="s">
        <v>8759</v>
      </c>
      <c r="L840" t="s">
        <v>8760</v>
      </c>
      <c r="M840">
        <v>8</v>
      </c>
      <c r="N840">
        <v>10</v>
      </c>
      <c r="O840">
        <v>6</v>
      </c>
      <c r="P840">
        <v>10</v>
      </c>
      <c r="Q840">
        <v>9</v>
      </c>
      <c r="R840" t="s">
        <v>23154</v>
      </c>
      <c r="S840" t="s">
        <v>8761</v>
      </c>
      <c r="T840" t="s">
        <v>8762</v>
      </c>
      <c r="U840" t="s">
        <v>23154</v>
      </c>
      <c r="V840" t="s">
        <v>8763</v>
      </c>
      <c r="W840" t="s">
        <v>8764</v>
      </c>
      <c r="X840" t="s">
        <v>23154</v>
      </c>
      <c r="Y840" t="s">
        <v>8852</v>
      </c>
      <c r="Z840" t="s">
        <v>8853</v>
      </c>
      <c r="AA840">
        <v>2005</v>
      </c>
      <c r="AB840" t="s">
        <v>23154</v>
      </c>
      <c r="AC840" t="s">
        <v>23154</v>
      </c>
      <c r="AD840" t="s">
        <v>23154</v>
      </c>
      <c r="AE840" t="s">
        <v>23154</v>
      </c>
      <c r="AF840" t="s">
        <v>23154</v>
      </c>
      <c r="AG840" t="s">
        <v>23154</v>
      </c>
      <c r="AH840" t="s">
        <v>74</v>
      </c>
      <c r="AI840" t="s">
        <v>75</v>
      </c>
      <c r="AJ840" t="s">
        <v>76</v>
      </c>
      <c r="AK840" t="s">
        <v>77</v>
      </c>
      <c r="AL840" t="s">
        <v>78</v>
      </c>
      <c r="AM840" t="s">
        <v>23154</v>
      </c>
      <c r="AN840" t="s">
        <v>2475</v>
      </c>
      <c r="AO840" t="s">
        <v>2476</v>
      </c>
      <c r="AP840" t="s">
        <v>23154</v>
      </c>
      <c r="AQ840" t="s">
        <v>23154</v>
      </c>
      <c r="AR840" t="s">
        <v>23154</v>
      </c>
      <c r="AS840" t="s">
        <v>23154</v>
      </c>
      <c r="AT840" t="s">
        <v>23154</v>
      </c>
      <c r="AU840" s="3" t="s">
        <v>25912</v>
      </c>
      <c r="AV840" t="s">
        <v>28382</v>
      </c>
      <c r="AW840" t="s">
        <v>23154</v>
      </c>
      <c r="AX840" t="s">
        <v>81</v>
      </c>
      <c r="AY840" t="s">
        <v>23154</v>
      </c>
      <c r="AZ840" t="s">
        <v>23154</v>
      </c>
      <c r="BA840" t="s">
        <v>82</v>
      </c>
      <c r="BB840" t="s">
        <v>23154</v>
      </c>
      <c r="BC840" t="s">
        <v>23154</v>
      </c>
      <c r="BD840" t="s">
        <v>8767</v>
      </c>
      <c r="BE840" t="s">
        <v>8768</v>
      </c>
      <c r="BF840" t="s">
        <v>23154</v>
      </c>
      <c r="BG840" t="s">
        <v>23154</v>
      </c>
      <c r="BH840" t="s">
        <v>23154</v>
      </c>
      <c r="BI840" t="s">
        <v>23154</v>
      </c>
      <c r="BJ840" t="s">
        <v>23154</v>
      </c>
      <c r="BK840" t="s">
        <v>23154</v>
      </c>
      <c r="BL840">
        <v>130</v>
      </c>
      <c r="BM840">
        <v>22.2788082</v>
      </c>
      <c r="BN840">
        <v>114.18247</v>
      </c>
      <c r="BO840" t="s">
        <v>23991</v>
      </c>
      <c r="BP840" t="s">
        <v>23107</v>
      </c>
      <c r="BQ840">
        <v>8</v>
      </c>
      <c r="BR840">
        <v>19</v>
      </c>
      <c r="BS840" t="s">
        <v>332</v>
      </c>
      <c r="BT840" t="s">
        <v>8854</v>
      </c>
      <c r="BU840" t="s">
        <v>8484</v>
      </c>
      <c r="BV840" t="s">
        <v>23154</v>
      </c>
      <c r="BW840" t="s">
        <v>8855</v>
      </c>
      <c r="BX840" t="s">
        <v>8856</v>
      </c>
      <c r="BY840" t="s">
        <v>8857</v>
      </c>
      <c r="BZ840" t="s">
        <v>8858</v>
      </c>
      <c r="CA840" t="s">
        <v>23154</v>
      </c>
      <c r="CB840" t="s">
        <v>8775</v>
      </c>
      <c r="CC840" t="s">
        <v>335</v>
      </c>
      <c r="CD840" t="s">
        <v>8777</v>
      </c>
      <c r="CE840" t="s">
        <v>8778</v>
      </c>
      <c r="CF840" t="s">
        <v>8775</v>
      </c>
      <c r="CQ840" cm="1">
        <f t="array" aca="1" ref="CQ840" ca="1">SUMPRODUCT(--(_xlfn.UNICODE(MID(BX840,ROW(INDIRECT("1:"&amp;LEN(BX840))),1))&gt;=19968),--(_xlfn.UNICODE(MID(BX840,ROW(INDIRECT("1:"&amp;LEN(BX840))),1))&lt;=40895))</f>
        <v>87</v>
      </c>
      <c r="CR840">
        <f t="shared" si="82"/>
        <v>120</v>
      </c>
      <c r="CS840">
        <f ca="1">_xlfn.AGGREGATE(14, 6,CQ$2:CQ$2519,ROW()-ROW($CS$1))</f>
        <v>197</v>
      </c>
      <c r="CT840">
        <f t="shared" si="85"/>
        <v>313</v>
      </c>
      <c r="CX840">
        <f t="shared" si="83"/>
        <v>3</v>
      </c>
      <c r="CY840">
        <f t="shared" si="86"/>
        <v>37</v>
      </c>
      <c r="DA840">
        <f t="shared" si="84"/>
        <v>8</v>
      </c>
    </row>
    <row r="841" spans="1:105">
      <c r="A841" t="s">
        <v>8859</v>
      </c>
      <c r="B841" t="s">
        <v>63</v>
      </c>
      <c r="C841" t="s">
        <v>64</v>
      </c>
      <c r="D841" t="s">
        <v>65</v>
      </c>
      <c r="E841" t="s">
        <v>66</v>
      </c>
      <c r="F841" t="s">
        <v>67</v>
      </c>
      <c r="G841" t="s">
        <v>25077</v>
      </c>
      <c r="H841" t="s">
        <v>23154</v>
      </c>
      <c r="I841" t="s">
        <v>23154</v>
      </c>
      <c r="K841" t="s">
        <v>8759</v>
      </c>
      <c r="L841" t="s">
        <v>8760</v>
      </c>
      <c r="M841">
        <v>8</v>
      </c>
      <c r="N841">
        <v>10</v>
      </c>
      <c r="O841">
        <v>6</v>
      </c>
      <c r="P841">
        <v>10</v>
      </c>
      <c r="Q841">
        <v>9</v>
      </c>
      <c r="R841" t="s">
        <v>23154</v>
      </c>
      <c r="S841" t="s">
        <v>8761</v>
      </c>
      <c r="T841" t="s">
        <v>8762</v>
      </c>
      <c r="U841" t="s">
        <v>23154</v>
      </c>
      <c r="V841" t="s">
        <v>8763</v>
      </c>
      <c r="W841" t="s">
        <v>8764</v>
      </c>
      <c r="X841" t="s">
        <v>23154</v>
      </c>
      <c r="Y841" t="s">
        <v>8860</v>
      </c>
      <c r="Z841" t="s">
        <v>8861</v>
      </c>
      <c r="AA841">
        <v>2005</v>
      </c>
      <c r="AB841" t="s">
        <v>23154</v>
      </c>
      <c r="AC841" t="s">
        <v>23154</v>
      </c>
      <c r="AD841" t="s">
        <v>23154</v>
      </c>
      <c r="AE841" t="s">
        <v>23154</v>
      </c>
      <c r="AF841" t="s">
        <v>23154</v>
      </c>
      <c r="AG841" t="s">
        <v>23154</v>
      </c>
      <c r="AH841" t="s">
        <v>74</v>
      </c>
      <c r="AI841" t="s">
        <v>75</v>
      </c>
      <c r="AJ841" t="s">
        <v>76</v>
      </c>
      <c r="AK841" t="s">
        <v>77</v>
      </c>
      <c r="AL841" t="s">
        <v>78</v>
      </c>
      <c r="AM841" t="s">
        <v>23154</v>
      </c>
      <c r="AN841" t="s">
        <v>2475</v>
      </c>
      <c r="AO841" t="s">
        <v>2476</v>
      </c>
      <c r="AP841" t="s">
        <v>23154</v>
      </c>
      <c r="AQ841" t="s">
        <v>23154</v>
      </c>
      <c r="AR841" t="s">
        <v>23154</v>
      </c>
      <c r="AS841" t="s">
        <v>23154</v>
      </c>
      <c r="AT841" t="s">
        <v>23154</v>
      </c>
      <c r="AU841" s="3" t="s">
        <v>25913</v>
      </c>
      <c r="AV841" t="s">
        <v>28383</v>
      </c>
      <c r="AW841" t="s">
        <v>23154</v>
      </c>
      <c r="AX841" t="s">
        <v>81</v>
      </c>
      <c r="AY841" t="s">
        <v>23154</v>
      </c>
      <c r="AZ841" t="s">
        <v>23154</v>
      </c>
      <c r="BA841" t="s">
        <v>82</v>
      </c>
      <c r="BB841" t="s">
        <v>23154</v>
      </c>
      <c r="BC841" t="s">
        <v>23154</v>
      </c>
      <c r="BD841" t="s">
        <v>8767</v>
      </c>
      <c r="BE841" t="s">
        <v>8768</v>
      </c>
      <c r="BF841" t="s">
        <v>23154</v>
      </c>
      <c r="BG841" t="s">
        <v>23154</v>
      </c>
      <c r="BH841" t="s">
        <v>23154</v>
      </c>
      <c r="BI841" t="s">
        <v>23154</v>
      </c>
      <c r="BJ841" t="s">
        <v>23154</v>
      </c>
      <c r="BK841" t="s">
        <v>23154</v>
      </c>
      <c r="BL841">
        <v>130</v>
      </c>
      <c r="BM841">
        <v>22.284474639999999</v>
      </c>
      <c r="BN841">
        <v>114.1739304</v>
      </c>
      <c r="BO841" t="s">
        <v>23278</v>
      </c>
      <c r="BP841" t="s">
        <v>23107</v>
      </c>
      <c r="BQ841">
        <v>8</v>
      </c>
      <c r="BR841">
        <v>8</v>
      </c>
      <c r="BS841" t="s">
        <v>1264</v>
      </c>
      <c r="BT841" t="s">
        <v>8862</v>
      </c>
      <c r="BU841" t="s">
        <v>8484</v>
      </c>
      <c r="BV841" t="s">
        <v>23154</v>
      </c>
      <c r="BW841" t="s">
        <v>8863</v>
      </c>
      <c r="BX841" t="s">
        <v>8864</v>
      </c>
      <c r="BY841" t="s">
        <v>8865</v>
      </c>
      <c r="BZ841" t="s">
        <v>8866</v>
      </c>
      <c r="CA841" t="s">
        <v>23154</v>
      </c>
      <c r="CB841" t="s">
        <v>8775</v>
      </c>
      <c r="CC841" t="s">
        <v>1270</v>
      </c>
      <c r="CD841" t="s">
        <v>8777</v>
      </c>
      <c r="CE841" t="s">
        <v>8778</v>
      </c>
      <c r="CF841" t="s">
        <v>8775</v>
      </c>
      <c r="CQ841" cm="1">
        <f t="array" aca="1" ref="CQ841" ca="1">SUMPRODUCT(--(_xlfn.UNICODE(MID(BX841,ROW(INDIRECT("1:"&amp;LEN(BX841))),1))&gt;=19968),--(_xlfn.UNICODE(MID(BX841,ROW(INDIRECT("1:"&amp;LEN(BX841))),1))&lt;=40895))</f>
        <v>49</v>
      </c>
      <c r="CR841">
        <f t="shared" si="82"/>
        <v>71</v>
      </c>
      <c r="CS841">
        <f ca="1">_xlfn.AGGREGATE(14, 6,CQ$2:CQ$2519,ROW()-ROW($CS$1))</f>
        <v>197</v>
      </c>
      <c r="CT841">
        <f t="shared" si="85"/>
        <v>313</v>
      </c>
      <c r="CX841">
        <f t="shared" si="83"/>
        <v>5</v>
      </c>
      <c r="CY841">
        <f t="shared" si="86"/>
        <v>37</v>
      </c>
      <c r="DA841">
        <f t="shared" si="84"/>
        <v>3</v>
      </c>
    </row>
    <row r="842" spans="1:105">
      <c r="A842" t="s">
        <v>8867</v>
      </c>
      <c r="B842" t="s">
        <v>63</v>
      </c>
      <c r="C842" t="s">
        <v>64</v>
      </c>
      <c r="D842" t="s">
        <v>65</v>
      </c>
      <c r="E842" t="s">
        <v>66</v>
      </c>
      <c r="F842" t="s">
        <v>67</v>
      </c>
      <c r="G842" t="s">
        <v>25077</v>
      </c>
      <c r="H842" t="s">
        <v>23154</v>
      </c>
      <c r="I842" t="s">
        <v>23154</v>
      </c>
      <c r="K842" t="s">
        <v>8759</v>
      </c>
      <c r="L842" t="s">
        <v>8760</v>
      </c>
      <c r="M842">
        <v>8</v>
      </c>
      <c r="N842">
        <v>10</v>
      </c>
      <c r="O842">
        <v>6</v>
      </c>
      <c r="P842">
        <v>10</v>
      </c>
      <c r="Q842">
        <v>9</v>
      </c>
      <c r="R842" t="s">
        <v>23154</v>
      </c>
      <c r="S842" t="s">
        <v>8761</v>
      </c>
      <c r="T842" t="s">
        <v>8762</v>
      </c>
      <c r="U842" t="s">
        <v>23154</v>
      </c>
      <c r="V842" t="s">
        <v>8763</v>
      </c>
      <c r="W842" t="s">
        <v>8764</v>
      </c>
      <c r="X842" t="s">
        <v>23154</v>
      </c>
      <c r="Y842" t="s">
        <v>8868</v>
      </c>
      <c r="Z842" t="s">
        <v>8869</v>
      </c>
      <c r="AA842">
        <v>2005</v>
      </c>
      <c r="AB842" t="s">
        <v>23154</v>
      </c>
      <c r="AC842" t="s">
        <v>23154</v>
      </c>
      <c r="AD842" t="s">
        <v>23154</v>
      </c>
      <c r="AE842" t="s">
        <v>23154</v>
      </c>
      <c r="AF842" t="s">
        <v>23154</v>
      </c>
      <c r="AG842" t="s">
        <v>23154</v>
      </c>
      <c r="AH842" t="s">
        <v>74</v>
      </c>
      <c r="AI842" t="s">
        <v>75</v>
      </c>
      <c r="AJ842" t="s">
        <v>76</v>
      </c>
      <c r="AK842" t="s">
        <v>77</v>
      </c>
      <c r="AL842" t="s">
        <v>78</v>
      </c>
      <c r="AM842" t="s">
        <v>23154</v>
      </c>
      <c r="AN842" t="s">
        <v>2475</v>
      </c>
      <c r="AO842" t="s">
        <v>2476</v>
      </c>
      <c r="AP842" t="s">
        <v>23154</v>
      </c>
      <c r="AQ842" t="s">
        <v>23154</v>
      </c>
      <c r="AR842" t="s">
        <v>23154</v>
      </c>
      <c r="AS842" t="s">
        <v>23154</v>
      </c>
      <c r="AT842" t="s">
        <v>23154</v>
      </c>
      <c r="AU842" s="3" t="s">
        <v>25914</v>
      </c>
      <c r="AV842" t="s">
        <v>28384</v>
      </c>
      <c r="AW842" t="s">
        <v>23154</v>
      </c>
      <c r="AX842" t="s">
        <v>81</v>
      </c>
      <c r="AY842" t="s">
        <v>23154</v>
      </c>
      <c r="AZ842" t="s">
        <v>23154</v>
      </c>
      <c r="BA842" t="s">
        <v>82</v>
      </c>
      <c r="BB842" t="s">
        <v>23154</v>
      </c>
      <c r="BC842" t="s">
        <v>23154</v>
      </c>
      <c r="BD842" t="s">
        <v>8767</v>
      </c>
      <c r="BE842" t="s">
        <v>8768</v>
      </c>
      <c r="BF842" t="s">
        <v>23154</v>
      </c>
      <c r="BG842" t="s">
        <v>23154</v>
      </c>
      <c r="BH842" t="s">
        <v>23154</v>
      </c>
      <c r="BI842" t="s">
        <v>23154</v>
      </c>
      <c r="BJ842" t="s">
        <v>23154</v>
      </c>
      <c r="BK842" t="s">
        <v>23154</v>
      </c>
      <c r="BL842">
        <v>130</v>
      </c>
      <c r="BM842">
        <v>22.273966179999999</v>
      </c>
      <c r="BN842">
        <v>114.17412987</v>
      </c>
      <c r="BO842" t="s">
        <v>23992</v>
      </c>
      <c r="BP842" t="s">
        <v>23107</v>
      </c>
      <c r="BQ842">
        <v>8</v>
      </c>
      <c r="BR842">
        <v>18</v>
      </c>
      <c r="BS842" t="s">
        <v>8870</v>
      </c>
      <c r="BT842" t="s">
        <v>8871</v>
      </c>
      <c r="BU842" t="s">
        <v>8484</v>
      </c>
      <c r="BV842" t="s">
        <v>23154</v>
      </c>
      <c r="BW842" t="s">
        <v>8872</v>
      </c>
      <c r="BX842" t="s">
        <v>8873</v>
      </c>
      <c r="BY842" t="s">
        <v>8874</v>
      </c>
      <c r="BZ842" t="s">
        <v>8875</v>
      </c>
      <c r="CA842" t="s">
        <v>23154</v>
      </c>
      <c r="CB842" t="s">
        <v>8775</v>
      </c>
      <c r="CC842" t="s">
        <v>8876</v>
      </c>
      <c r="CD842" t="s">
        <v>8777</v>
      </c>
      <c r="CE842" t="s">
        <v>8778</v>
      </c>
      <c r="CF842" t="s">
        <v>8775</v>
      </c>
      <c r="CQ842" cm="1">
        <f t="array" aca="1" ref="CQ842" ca="1">SUMPRODUCT(--(_xlfn.UNICODE(MID(BX842,ROW(INDIRECT("1:"&amp;LEN(BX842))),1))&gt;=19968),--(_xlfn.UNICODE(MID(BX842,ROW(INDIRECT("1:"&amp;LEN(BX842))),1))&lt;=40895))</f>
        <v>51</v>
      </c>
      <c r="CR842">
        <f t="shared" si="82"/>
        <v>68</v>
      </c>
      <c r="CT842">
        <f t="shared" si="85"/>
        <v>313</v>
      </c>
      <c r="CX842">
        <f t="shared" si="83"/>
        <v>2</v>
      </c>
      <c r="CY842">
        <f t="shared" si="86"/>
        <v>37</v>
      </c>
      <c r="DA842">
        <f t="shared" si="84"/>
        <v>6</v>
      </c>
    </row>
    <row r="843" spans="1:105">
      <c r="A843" t="s">
        <v>8877</v>
      </c>
      <c r="B843" t="s">
        <v>63</v>
      </c>
      <c r="C843" t="s">
        <v>64</v>
      </c>
      <c r="D843" t="s">
        <v>65</v>
      </c>
      <c r="E843" t="s">
        <v>66</v>
      </c>
      <c r="F843" t="s">
        <v>67</v>
      </c>
      <c r="G843" t="s">
        <v>25077</v>
      </c>
      <c r="H843" t="s">
        <v>23154</v>
      </c>
      <c r="I843" t="s">
        <v>23154</v>
      </c>
      <c r="K843" t="s">
        <v>8759</v>
      </c>
      <c r="L843" t="s">
        <v>8760</v>
      </c>
      <c r="M843">
        <v>8</v>
      </c>
      <c r="N843">
        <v>10</v>
      </c>
      <c r="O843">
        <v>6</v>
      </c>
      <c r="P843">
        <v>10</v>
      </c>
      <c r="Q843">
        <v>9</v>
      </c>
      <c r="R843" t="s">
        <v>23154</v>
      </c>
      <c r="S843" t="s">
        <v>8761</v>
      </c>
      <c r="T843" t="s">
        <v>8762</v>
      </c>
      <c r="U843" t="s">
        <v>23154</v>
      </c>
      <c r="V843" t="s">
        <v>8763</v>
      </c>
      <c r="W843" t="s">
        <v>8764</v>
      </c>
      <c r="X843" t="s">
        <v>23154</v>
      </c>
      <c r="Y843" t="s">
        <v>8878</v>
      </c>
      <c r="Z843" t="s">
        <v>8879</v>
      </c>
      <c r="AA843">
        <v>2005</v>
      </c>
      <c r="AB843" t="s">
        <v>23154</v>
      </c>
      <c r="AC843" t="s">
        <v>23154</v>
      </c>
      <c r="AD843" t="s">
        <v>23154</v>
      </c>
      <c r="AE843" t="s">
        <v>23154</v>
      </c>
      <c r="AF843" t="s">
        <v>23154</v>
      </c>
      <c r="AG843" t="s">
        <v>23154</v>
      </c>
      <c r="AH843" t="s">
        <v>74</v>
      </c>
      <c r="AI843" t="s">
        <v>75</v>
      </c>
      <c r="AJ843" t="s">
        <v>76</v>
      </c>
      <c r="AK843" t="s">
        <v>77</v>
      </c>
      <c r="AL843" t="s">
        <v>78</v>
      </c>
      <c r="AM843" t="s">
        <v>23154</v>
      </c>
      <c r="AN843" t="s">
        <v>2475</v>
      </c>
      <c r="AO843" t="s">
        <v>2476</v>
      </c>
      <c r="AP843" t="s">
        <v>23154</v>
      </c>
      <c r="AQ843" t="s">
        <v>23154</v>
      </c>
      <c r="AR843" t="s">
        <v>23154</v>
      </c>
      <c r="AS843" t="s">
        <v>23154</v>
      </c>
      <c r="AT843" t="s">
        <v>23154</v>
      </c>
      <c r="AU843" s="3" t="s">
        <v>25915</v>
      </c>
      <c r="AV843" t="s">
        <v>28385</v>
      </c>
      <c r="AW843" t="s">
        <v>23154</v>
      </c>
      <c r="AX843" t="s">
        <v>81</v>
      </c>
      <c r="AY843" t="s">
        <v>23154</v>
      </c>
      <c r="AZ843" t="s">
        <v>23154</v>
      </c>
      <c r="BA843" t="s">
        <v>82</v>
      </c>
      <c r="BB843" t="s">
        <v>23154</v>
      </c>
      <c r="BC843" t="s">
        <v>23154</v>
      </c>
      <c r="BD843" t="s">
        <v>8767</v>
      </c>
      <c r="BE843" t="s">
        <v>8768</v>
      </c>
      <c r="BF843" t="s">
        <v>23154</v>
      </c>
      <c r="BG843" t="s">
        <v>23154</v>
      </c>
      <c r="BH843" t="s">
        <v>23154</v>
      </c>
      <c r="BI843" t="s">
        <v>23154</v>
      </c>
      <c r="BJ843" t="s">
        <v>23154</v>
      </c>
      <c r="BK843" t="s">
        <v>23154</v>
      </c>
      <c r="BL843">
        <v>130</v>
      </c>
      <c r="BM843">
        <v>22.276632240000001</v>
      </c>
      <c r="BN843">
        <v>114.17815991000001</v>
      </c>
      <c r="BO843" t="s">
        <v>23993</v>
      </c>
      <c r="BP843" t="s">
        <v>23107</v>
      </c>
      <c r="BQ843">
        <v>8</v>
      </c>
      <c r="BR843">
        <v>13</v>
      </c>
      <c r="BS843" t="s">
        <v>6801</v>
      </c>
      <c r="BT843" t="s">
        <v>6801</v>
      </c>
      <c r="BU843" t="s">
        <v>8484</v>
      </c>
      <c r="BV843" t="s">
        <v>23154</v>
      </c>
      <c r="BW843" t="s">
        <v>23154</v>
      </c>
      <c r="BX843" t="s">
        <v>23154</v>
      </c>
      <c r="BY843" t="s">
        <v>8880</v>
      </c>
      <c r="BZ843" t="s">
        <v>8881</v>
      </c>
      <c r="CA843" t="s">
        <v>23154</v>
      </c>
      <c r="CB843" t="s">
        <v>8775</v>
      </c>
      <c r="CC843" t="s">
        <v>23154</v>
      </c>
      <c r="CD843" t="s">
        <v>8777</v>
      </c>
      <c r="CE843" t="s">
        <v>8778</v>
      </c>
      <c r="CF843" t="s">
        <v>8775</v>
      </c>
      <c r="CQ843" cm="1">
        <f t="array" aca="1" ref="CQ843" ca="1">SUMPRODUCT(--(_xlfn.UNICODE(MID(BX843,ROW(INDIRECT("1:"&amp;LEN(BX843))),1))&gt;=19968),--(_xlfn.UNICODE(MID(BX843,ROW(INDIRECT("1:"&amp;LEN(BX843))),1))&lt;=40895))</f>
        <v>0</v>
      </c>
      <c r="CR843">
        <f t="shared" si="82"/>
        <v>4</v>
      </c>
      <c r="CT843">
        <f t="shared" si="85"/>
        <v>313</v>
      </c>
      <c r="CX843">
        <f t="shared" si="83"/>
        <v>10</v>
      </c>
      <c r="CY843">
        <f t="shared" si="86"/>
        <v>37</v>
      </c>
      <c r="DA843">
        <f t="shared" si="84"/>
        <v>7</v>
      </c>
    </row>
    <row r="844" spans="1:105">
      <c r="A844" t="s">
        <v>8882</v>
      </c>
      <c r="B844" t="s">
        <v>63</v>
      </c>
      <c r="C844" t="s">
        <v>64</v>
      </c>
      <c r="D844" t="s">
        <v>65</v>
      </c>
      <c r="E844" t="s">
        <v>66</v>
      </c>
      <c r="F844" t="s">
        <v>67</v>
      </c>
      <c r="G844" t="s">
        <v>25077</v>
      </c>
      <c r="H844" t="s">
        <v>23154</v>
      </c>
      <c r="I844" t="s">
        <v>23154</v>
      </c>
      <c r="K844" t="s">
        <v>8759</v>
      </c>
      <c r="L844" t="s">
        <v>8760</v>
      </c>
      <c r="M844">
        <v>8</v>
      </c>
      <c r="N844">
        <v>10</v>
      </c>
      <c r="O844">
        <v>6</v>
      </c>
      <c r="P844">
        <v>10</v>
      </c>
      <c r="Q844">
        <v>9</v>
      </c>
      <c r="R844" t="s">
        <v>23154</v>
      </c>
      <c r="S844" t="s">
        <v>8761</v>
      </c>
      <c r="T844" t="s">
        <v>8762</v>
      </c>
      <c r="U844" t="s">
        <v>23154</v>
      </c>
      <c r="V844" t="s">
        <v>8763</v>
      </c>
      <c r="W844" t="s">
        <v>8764</v>
      </c>
      <c r="X844" t="s">
        <v>23154</v>
      </c>
      <c r="Y844" t="s">
        <v>8883</v>
      </c>
      <c r="Z844" t="s">
        <v>8884</v>
      </c>
      <c r="AA844">
        <v>2005</v>
      </c>
      <c r="AB844" t="s">
        <v>23154</v>
      </c>
      <c r="AC844" t="s">
        <v>23154</v>
      </c>
      <c r="AD844" t="s">
        <v>23154</v>
      </c>
      <c r="AE844" t="s">
        <v>23154</v>
      </c>
      <c r="AF844" t="s">
        <v>23154</v>
      </c>
      <c r="AG844" t="s">
        <v>23154</v>
      </c>
      <c r="AH844" t="s">
        <v>74</v>
      </c>
      <c r="AI844" t="s">
        <v>75</v>
      </c>
      <c r="AJ844" t="s">
        <v>76</v>
      </c>
      <c r="AK844" t="s">
        <v>77</v>
      </c>
      <c r="AL844" t="s">
        <v>78</v>
      </c>
      <c r="AM844" t="s">
        <v>23154</v>
      </c>
      <c r="AN844" t="s">
        <v>2475</v>
      </c>
      <c r="AO844" t="s">
        <v>2476</v>
      </c>
      <c r="AP844" t="s">
        <v>23154</v>
      </c>
      <c r="AQ844" t="s">
        <v>23154</v>
      </c>
      <c r="AR844" t="s">
        <v>23154</v>
      </c>
      <c r="AS844" t="s">
        <v>23154</v>
      </c>
      <c r="AT844" t="s">
        <v>23154</v>
      </c>
      <c r="AU844" s="3" t="s">
        <v>25916</v>
      </c>
      <c r="AV844" t="s">
        <v>28386</v>
      </c>
      <c r="AW844" t="s">
        <v>23154</v>
      </c>
      <c r="AX844" t="s">
        <v>81</v>
      </c>
      <c r="AY844" t="s">
        <v>23154</v>
      </c>
      <c r="AZ844" t="s">
        <v>23154</v>
      </c>
      <c r="BA844" t="s">
        <v>82</v>
      </c>
      <c r="BB844" t="s">
        <v>23154</v>
      </c>
      <c r="BC844" t="s">
        <v>23154</v>
      </c>
      <c r="BD844" t="s">
        <v>8767</v>
      </c>
      <c r="BE844" t="s">
        <v>8768</v>
      </c>
      <c r="BF844" t="s">
        <v>23154</v>
      </c>
      <c r="BG844" t="s">
        <v>23154</v>
      </c>
      <c r="BH844" t="s">
        <v>23154</v>
      </c>
      <c r="BI844" t="s">
        <v>23154</v>
      </c>
      <c r="BJ844" t="s">
        <v>23154</v>
      </c>
      <c r="BK844" t="s">
        <v>23154</v>
      </c>
      <c r="BL844">
        <v>130</v>
      </c>
      <c r="BM844">
        <v>22.275388</v>
      </c>
      <c r="BN844">
        <v>114.179484</v>
      </c>
      <c r="BO844" t="s">
        <v>23994</v>
      </c>
      <c r="BP844" t="s">
        <v>23107</v>
      </c>
      <c r="BQ844">
        <v>8</v>
      </c>
      <c r="BR844">
        <v>15</v>
      </c>
      <c r="BS844" t="s">
        <v>8885</v>
      </c>
      <c r="BT844" t="s">
        <v>8886</v>
      </c>
      <c r="BU844" t="s">
        <v>8484</v>
      </c>
      <c r="BV844" t="s">
        <v>23154</v>
      </c>
      <c r="BW844" t="s">
        <v>8887</v>
      </c>
      <c r="BX844" t="s">
        <v>8888</v>
      </c>
      <c r="BY844" t="s">
        <v>8889</v>
      </c>
      <c r="BZ844" t="s">
        <v>8890</v>
      </c>
      <c r="CA844" t="s">
        <v>23154</v>
      </c>
      <c r="CB844" t="s">
        <v>8775</v>
      </c>
      <c r="CC844" t="s">
        <v>8891</v>
      </c>
      <c r="CD844" t="s">
        <v>8777</v>
      </c>
      <c r="CE844" t="s">
        <v>8778</v>
      </c>
      <c r="CF844" t="s">
        <v>8775</v>
      </c>
      <c r="CQ844" cm="1">
        <f t="array" aca="1" ref="CQ844" ca="1">SUMPRODUCT(--(_xlfn.UNICODE(MID(BX844,ROW(INDIRECT("1:"&amp;LEN(BX844))),1))&gt;=19968),--(_xlfn.UNICODE(MID(BX844,ROW(INDIRECT("1:"&amp;LEN(BX844))),1))&lt;=40895))</f>
        <v>122</v>
      </c>
      <c r="CR844">
        <f t="shared" si="82"/>
        <v>159</v>
      </c>
      <c r="CT844">
        <f t="shared" si="85"/>
        <v>313</v>
      </c>
      <c r="CX844">
        <f t="shared" si="83"/>
        <v>8</v>
      </c>
      <c r="CY844">
        <f t="shared" si="86"/>
        <v>37</v>
      </c>
      <c r="DA844">
        <f t="shared" si="84"/>
        <v>8</v>
      </c>
    </row>
    <row r="845" spans="1:105">
      <c r="A845" t="s">
        <v>8892</v>
      </c>
      <c r="B845" t="s">
        <v>63</v>
      </c>
      <c r="C845" t="s">
        <v>64</v>
      </c>
      <c r="D845" t="s">
        <v>65</v>
      </c>
      <c r="E845" t="s">
        <v>66</v>
      </c>
      <c r="F845" t="s">
        <v>67</v>
      </c>
      <c r="G845" t="s">
        <v>25077</v>
      </c>
      <c r="H845" t="s">
        <v>23154</v>
      </c>
      <c r="I845" t="s">
        <v>23154</v>
      </c>
      <c r="K845" t="s">
        <v>8759</v>
      </c>
      <c r="L845" t="s">
        <v>8760</v>
      </c>
      <c r="M845">
        <v>8</v>
      </c>
      <c r="N845">
        <v>10</v>
      </c>
      <c r="O845">
        <v>6</v>
      </c>
      <c r="P845">
        <v>10</v>
      </c>
      <c r="Q845">
        <v>9</v>
      </c>
      <c r="R845" t="s">
        <v>23154</v>
      </c>
      <c r="S845" t="s">
        <v>8761</v>
      </c>
      <c r="T845" t="s">
        <v>8762</v>
      </c>
      <c r="U845" t="s">
        <v>23154</v>
      </c>
      <c r="V845" t="s">
        <v>8763</v>
      </c>
      <c r="W845" t="s">
        <v>8764</v>
      </c>
      <c r="X845" t="s">
        <v>23154</v>
      </c>
      <c r="Y845" t="s">
        <v>8893</v>
      </c>
      <c r="Z845" t="s">
        <v>8894</v>
      </c>
      <c r="AA845">
        <v>2005</v>
      </c>
      <c r="AB845" t="s">
        <v>23154</v>
      </c>
      <c r="AC845" t="s">
        <v>23154</v>
      </c>
      <c r="AD845" t="s">
        <v>23154</v>
      </c>
      <c r="AE845" t="s">
        <v>23154</v>
      </c>
      <c r="AF845" t="s">
        <v>23154</v>
      </c>
      <c r="AG845" t="s">
        <v>23154</v>
      </c>
      <c r="AH845" t="s">
        <v>74</v>
      </c>
      <c r="AI845" t="s">
        <v>75</v>
      </c>
      <c r="AJ845" t="s">
        <v>76</v>
      </c>
      <c r="AK845" t="s">
        <v>77</v>
      </c>
      <c r="AL845" t="s">
        <v>78</v>
      </c>
      <c r="AM845" t="s">
        <v>23154</v>
      </c>
      <c r="AN845" t="s">
        <v>2475</v>
      </c>
      <c r="AO845" t="s">
        <v>2476</v>
      </c>
      <c r="AP845" t="s">
        <v>23154</v>
      </c>
      <c r="AQ845" t="s">
        <v>23154</v>
      </c>
      <c r="AR845" t="s">
        <v>23154</v>
      </c>
      <c r="AS845" t="s">
        <v>23154</v>
      </c>
      <c r="AT845" t="s">
        <v>23154</v>
      </c>
      <c r="AU845" s="3" t="s">
        <v>25917</v>
      </c>
      <c r="AV845" t="s">
        <v>28387</v>
      </c>
      <c r="AW845" t="s">
        <v>23154</v>
      </c>
      <c r="AX845" t="s">
        <v>81</v>
      </c>
      <c r="AY845" t="s">
        <v>23154</v>
      </c>
      <c r="AZ845" t="s">
        <v>23154</v>
      </c>
      <c r="BA845" t="s">
        <v>82</v>
      </c>
      <c r="BB845" t="s">
        <v>23154</v>
      </c>
      <c r="BC845" t="s">
        <v>23154</v>
      </c>
      <c r="BD845" t="s">
        <v>8767</v>
      </c>
      <c r="BE845" t="s">
        <v>8768</v>
      </c>
      <c r="BF845" t="s">
        <v>23154</v>
      </c>
      <c r="BG845" t="s">
        <v>23154</v>
      </c>
      <c r="BH845" t="s">
        <v>23154</v>
      </c>
      <c r="BI845" t="s">
        <v>23154</v>
      </c>
      <c r="BJ845" t="s">
        <v>23154</v>
      </c>
      <c r="BK845" t="s">
        <v>23154</v>
      </c>
      <c r="BL845">
        <v>130</v>
      </c>
      <c r="BM845">
        <v>22.2779487</v>
      </c>
      <c r="BN845">
        <v>114.1757825</v>
      </c>
      <c r="BO845" t="s">
        <v>23995</v>
      </c>
      <c r="BP845" t="s">
        <v>23107</v>
      </c>
      <c r="BQ845">
        <v>8</v>
      </c>
      <c r="BR845">
        <v>10</v>
      </c>
      <c r="BS845" t="s">
        <v>8895</v>
      </c>
      <c r="BT845" t="s">
        <v>8896</v>
      </c>
      <c r="BU845" t="s">
        <v>8484</v>
      </c>
      <c r="BV845" t="s">
        <v>23154</v>
      </c>
      <c r="BW845" t="s">
        <v>8897</v>
      </c>
      <c r="BX845" t="s">
        <v>8898</v>
      </c>
      <c r="BY845" t="s">
        <v>8899</v>
      </c>
      <c r="BZ845" t="s">
        <v>8900</v>
      </c>
      <c r="CA845" t="s">
        <v>23154</v>
      </c>
      <c r="CB845" t="s">
        <v>8775</v>
      </c>
      <c r="CC845" t="s">
        <v>8901</v>
      </c>
      <c r="CD845" t="s">
        <v>8777</v>
      </c>
      <c r="CE845" t="s">
        <v>8778</v>
      </c>
      <c r="CF845" t="s">
        <v>8775</v>
      </c>
      <c r="CQ845" cm="1">
        <f t="array" aca="1" ref="CQ845" ca="1">SUMPRODUCT(--(_xlfn.UNICODE(MID(BX845,ROW(INDIRECT("1:"&amp;LEN(BX845))),1))&gt;=19968),--(_xlfn.UNICODE(MID(BX845,ROW(INDIRECT("1:"&amp;LEN(BX845))),1))&lt;=40895))</f>
        <v>44</v>
      </c>
      <c r="CR845">
        <f t="shared" si="82"/>
        <v>62</v>
      </c>
      <c r="CT845">
        <f t="shared" si="85"/>
        <v>311</v>
      </c>
      <c r="CX845">
        <f t="shared" si="83"/>
        <v>4</v>
      </c>
      <c r="CY845">
        <f t="shared" si="86"/>
        <v>37</v>
      </c>
      <c r="DA845">
        <f t="shared" si="84"/>
        <v>6</v>
      </c>
    </row>
    <row r="846" spans="1:105">
      <c r="A846" t="s">
        <v>8902</v>
      </c>
      <c r="B846" t="s">
        <v>63</v>
      </c>
      <c r="C846" t="s">
        <v>64</v>
      </c>
      <c r="D846" t="s">
        <v>65</v>
      </c>
      <c r="E846" t="s">
        <v>66</v>
      </c>
      <c r="F846" t="s">
        <v>67</v>
      </c>
      <c r="G846" t="s">
        <v>25077</v>
      </c>
      <c r="H846" t="s">
        <v>23154</v>
      </c>
      <c r="I846" t="s">
        <v>23154</v>
      </c>
      <c r="K846" t="s">
        <v>8903</v>
      </c>
      <c r="L846" t="s">
        <v>8903</v>
      </c>
      <c r="M846">
        <v>8</v>
      </c>
      <c r="N846">
        <v>10</v>
      </c>
      <c r="O846">
        <v>6</v>
      </c>
      <c r="P846">
        <v>10</v>
      </c>
      <c r="Q846">
        <v>9</v>
      </c>
      <c r="R846" t="s">
        <v>23154</v>
      </c>
      <c r="S846" t="s">
        <v>8904</v>
      </c>
      <c r="T846" t="s">
        <v>8905</v>
      </c>
      <c r="U846" t="s">
        <v>23154</v>
      </c>
      <c r="V846" t="s">
        <v>8906</v>
      </c>
      <c r="W846" t="s">
        <v>8907</v>
      </c>
      <c r="X846" t="s">
        <v>23154</v>
      </c>
      <c r="Y846" t="s">
        <v>8908</v>
      </c>
      <c r="Z846" t="s">
        <v>8909</v>
      </c>
      <c r="AA846">
        <v>1994</v>
      </c>
      <c r="AB846" t="s">
        <v>23154</v>
      </c>
      <c r="AC846" t="s">
        <v>23154</v>
      </c>
      <c r="AD846" t="s">
        <v>23154</v>
      </c>
      <c r="AE846" t="s">
        <v>23154</v>
      </c>
      <c r="AF846" t="s">
        <v>23154</v>
      </c>
      <c r="AG846" t="s">
        <v>23154</v>
      </c>
      <c r="AH846" t="s">
        <v>74</v>
      </c>
      <c r="AI846" t="s">
        <v>75</v>
      </c>
      <c r="AJ846" t="s">
        <v>76</v>
      </c>
      <c r="AK846" t="s">
        <v>77</v>
      </c>
      <c r="AL846" t="s">
        <v>78</v>
      </c>
      <c r="AM846" t="s">
        <v>23154</v>
      </c>
      <c r="AN846" t="s">
        <v>8910</v>
      </c>
      <c r="AO846" t="s">
        <v>8911</v>
      </c>
      <c r="AP846" t="s">
        <v>23154</v>
      </c>
      <c r="AQ846" t="s">
        <v>23154</v>
      </c>
      <c r="AR846" t="s">
        <v>23154</v>
      </c>
      <c r="AS846" t="s">
        <v>23154</v>
      </c>
      <c r="AT846" t="s">
        <v>23154</v>
      </c>
      <c r="AU846" s="3" t="s">
        <v>25918</v>
      </c>
      <c r="AV846" t="s">
        <v>23154</v>
      </c>
      <c r="AW846" t="s">
        <v>23154</v>
      </c>
      <c r="AX846" t="s">
        <v>81</v>
      </c>
      <c r="AY846" t="s">
        <v>23154</v>
      </c>
      <c r="AZ846" t="s">
        <v>23154</v>
      </c>
      <c r="BA846" t="s">
        <v>82</v>
      </c>
      <c r="BB846" t="s">
        <v>23154</v>
      </c>
      <c r="BC846" t="s">
        <v>23154</v>
      </c>
      <c r="BD846" t="s">
        <v>8912</v>
      </c>
      <c r="BE846" t="s">
        <v>8317</v>
      </c>
      <c r="BF846" t="s">
        <v>23154</v>
      </c>
      <c r="BG846" t="s">
        <v>23154</v>
      </c>
      <c r="BH846" t="s">
        <v>23154</v>
      </c>
      <c r="BI846" t="s">
        <v>23154</v>
      </c>
      <c r="BJ846" t="s">
        <v>23154</v>
      </c>
      <c r="BK846" t="s">
        <v>23154</v>
      </c>
      <c r="BL846">
        <v>131</v>
      </c>
      <c r="BM846">
        <v>22.309573074994201</v>
      </c>
      <c r="BN846">
        <v>114.225095739186</v>
      </c>
      <c r="BO846" t="s">
        <v>23996</v>
      </c>
      <c r="BP846" t="s">
        <v>23104</v>
      </c>
      <c r="BQ846">
        <v>8</v>
      </c>
      <c r="BR846">
        <v>16</v>
      </c>
      <c r="BS846" t="s">
        <v>8913</v>
      </c>
      <c r="BT846" t="s">
        <v>8914</v>
      </c>
      <c r="BU846" t="s">
        <v>8915</v>
      </c>
      <c r="BV846" t="s">
        <v>23154</v>
      </c>
      <c r="BW846" t="s">
        <v>23154</v>
      </c>
      <c r="BX846" t="s">
        <v>23154</v>
      </c>
      <c r="BY846" t="s">
        <v>23154</v>
      </c>
      <c r="BZ846" t="s">
        <v>23154</v>
      </c>
      <c r="CA846" t="s">
        <v>23154</v>
      </c>
      <c r="CB846" t="s">
        <v>8916</v>
      </c>
      <c r="CC846" t="s">
        <v>8917</v>
      </c>
      <c r="CD846" t="s">
        <v>8918</v>
      </c>
      <c r="CE846" t="s">
        <v>8919</v>
      </c>
      <c r="CF846" t="s">
        <v>23154</v>
      </c>
      <c r="CQ846" cm="1">
        <f t="array" aca="1" ref="CQ846" ca="1">SUMPRODUCT(--(_xlfn.UNICODE(MID(BX846,ROW(INDIRECT("1:"&amp;LEN(BX846))),1))&gt;=19968),--(_xlfn.UNICODE(MID(BX846,ROW(INDIRECT("1:"&amp;LEN(BX846))),1))&lt;=40895))</f>
        <v>0</v>
      </c>
      <c r="CR846">
        <f t="shared" si="82"/>
        <v>4</v>
      </c>
      <c r="CS846">
        <f ca="1">_xlfn.AGGREGATE(14, 6,CQ$2:CQ$2519,ROW()-ROW($CS$1))</f>
        <v>190</v>
      </c>
      <c r="CT846">
        <f t="shared" si="85"/>
        <v>311</v>
      </c>
      <c r="CX846">
        <f t="shared" si="83"/>
        <v>3</v>
      </c>
      <c r="CY846">
        <f t="shared" si="86"/>
        <v>37</v>
      </c>
      <c r="DA846">
        <f t="shared" si="84"/>
        <v>4</v>
      </c>
    </row>
    <row r="847" spans="1:105">
      <c r="A847" t="s">
        <v>8920</v>
      </c>
      <c r="B847" t="s">
        <v>63</v>
      </c>
      <c r="C847" t="s">
        <v>64</v>
      </c>
      <c r="D847" t="s">
        <v>65</v>
      </c>
      <c r="E847" t="s">
        <v>66</v>
      </c>
      <c r="F847" t="s">
        <v>67</v>
      </c>
      <c r="G847" t="s">
        <v>25077</v>
      </c>
      <c r="H847" t="s">
        <v>23154</v>
      </c>
      <c r="I847" t="s">
        <v>23154</v>
      </c>
      <c r="K847" t="s">
        <v>8921</v>
      </c>
      <c r="L847" t="s">
        <v>8922</v>
      </c>
      <c r="M847">
        <v>8</v>
      </c>
      <c r="N847">
        <v>10</v>
      </c>
      <c r="O847">
        <v>6</v>
      </c>
      <c r="P847">
        <v>10</v>
      </c>
      <c r="Q847">
        <v>9</v>
      </c>
      <c r="R847" t="s">
        <v>23154</v>
      </c>
      <c r="S847" t="s">
        <v>8923</v>
      </c>
      <c r="T847" t="s">
        <v>8924</v>
      </c>
      <c r="U847" t="s">
        <v>23154</v>
      </c>
      <c r="V847" t="s">
        <v>8925</v>
      </c>
      <c r="W847" t="s">
        <v>8926</v>
      </c>
      <c r="X847" t="s">
        <v>23154</v>
      </c>
      <c r="Y847" t="s">
        <v>8927</v>
      </c>
      <c r="Z847" t="s">
        <v>8928</v>
      </c>
      <c r="AA847">
        <v>1989</v>
      </c>
      <c r="AB847" t="s">
        <v>23154</v>
      </c>
      <c r="AC847" t="s">
        <v>23154</v>
      </c>
      <c r="AD847" t="s">
        <v>23154</v>
      </c>
      <c r="AE847" t="s">
        <v>23154</v>
      </c>
      <c r="AF847" t="s">
        <v>23154</v>
      </c>
      <c r="AG847" t="s">
        <v>23154</v>
      </c>
      <c r="AH847" t="s">
        <v>74</v>
      </c>
      <c r="AI847" t="s">
        <v>75</v>
      </c>
      <c r="AJ847" t="s">
        <v>76</v>
      </c>
      <c r="AK847" t="s">
        <v>77</v>
      </c>
      <c r="AL847" t="s">
        <v>78</v>
      </c>
      <c r="AM847" t="s">
        <v>23154</v>
      </c>
      <c r="AN847" t="s">
        <v>8929</v>
      </c>
      <c r="AO847" t="s">
        <v>8929</v>
      </c>
      <c r="AP847" t="s">
        <v>23154</v>
      </c>
      <c r="AQ847" t="s">
        <v>23154</v>
      </c>
      <c r="AR847" t="s">
        <v>23154</v>
      </c>
      <c r="AS847" t="s">
        <v>23154</v>
      </c>
      <c r="AT847" t="s">
        <v>23154</v>
      </c>
      <c r="AU847" s="3" t="s">
        <v>25919</v>
      </c>
      <c r="AV847" t="s">
        <v>28388</v>
      </c>
      <c r="AW847" t="s">
        <v>23154</v>
      </c>
      <c r="AX847" t="s">
        <v>81</v>
      </c>
      <c r="AY847" t="s">
        <v>23154</v>
      </c>
      <c r="AZ847" t="s">
        <v>23154</v>
      </c>
      <c r="BA847" t="s">
        <v>82</v>
      </c>
      <c r="BB847" t="s">
        <v>23154</v>
      </c>
      <c r="BC847" t="s">
        <v>23154</v>
      </c>
      <c r="BD847" t="s">
        <v>8930</v>
      </c>
      <c r="BE847" t="s">
        <v>8931</v>
      </c>
      <c r="BF847" t="s">
        <v>23154</v>
      </c>
      <c r="BG847" t="s">
        <v>23154</v>
      </c>
      <c r="BH847" t="s">
        <v>23154</v>
      </c>
      <c r="BI847" t="s">
        <v>23154</v>
      </c>
      <c r="BJ847" t="s">
        <v>23154</v>
      </c>
      <c r="BK847" t="s">
        <v>23154</v>
      </c>
      <c r="BL847">
        <v>132</v>
      </c>
      <c r="BM847">
        <v>22.335555929430299</v>
      </c>
      <c r="BN847">
        <v>114.14662581220399</v>
      </c>
      <c r="BO847" t="s">
        <v>23997</v>
      </c>
      <c r="BP847" t="s">
        <v>23116</v>
      </c>
      <c r="BQ847">
        <v>8</v>
      </c>
      <c r="BR847">
        <v>11</v>
      </c>
      <c r="BS847" t="s">
        <v>8932</v>
      </c>
      <c r="BT847" t="s">
        <v>8933</v>
      </c>
      <c r="BU847" t="s">
        <v>8934</v>
      </c>
      <c r="BV847" t="s">
        <v>23154</v>
      </c>
      <c r="BW847" t="s">
        <v>23154</v>
      </c>
      <c r="BX847" t="s">
        <v>23154</v>
      </c>
      <c r="BY847" t="s">
        <v>8935</v>
      </c>
      <c r="BZ847" t="s">
        <v>8936</v>
      </c>
      <c r="CA847" t="s">
        <v>23154</v>
      </c>
      <c r="CB847" t="s">
        <v>8937</v>
      </c>
      <c r="CC847" t="s">
        <v>8938</v>
      </c>
      <c r="CD847" t="s">
        <v>8939</v>
      </c>
      <c r="CE847" t="s">
        <v>8940</v>
      </c>
      <c r="CF847" t="s">
        <v>8937</v>
      </c>
      <c r="CQ847" cm="1">
        <f t="array" aca="1" ref="CQ847" ca="1">SUMPRODUCT(--(_xlfn.UNICODE(MID(BX847,ROW(INDIRECT("1:"&amp;LEN(BX847))),1))&gt;=19968),--(_xlfn.UNICODE(MID(BX847,ROW(INDIRECT("1:"&amp;LEN(BX847))),1))&lt;=40895))</f>
        <v>0</v>
      </c>
      <c r="CR847">
        <f t="shared" si="82"/>
        <v>4</v>
      </c>
      <c r="CS847">
        <f ca="1">_xlfn.AGGREGATE(14, 6,CQ$2:CQ$2519,ROW()-ROW($CS$1))</f>
        <v>190</v>
      </c>
      <c r="CT847">
        <f t="shared" si="85"/>
        <v>311</v>
      </c>
      <c r="CX847">
        <f t="shared" si="83"/>
        <v>13</v>
      </c>
      <c r="CY847">
        <f t="shared" si="86"/>
        <v>37</v>
      </c>
      <c r="DA847">
        <f t="shared" si="84"/>
        <v>30</v>
      </c>
    </row>
    <row r="848" spans="1:105">
      <c r="A848" t="s">
        <v>8941</v>
      </c>
      <c r="B848" t="s">
        <v>63</v>
      </c>
      <c r="C848" t="s">
        <v>64</v>
      </c>
      <c r="D848" t="s">
        <v>65</v>
      </c>
      <c r="E848" t="s">
        <v>66</v>
      </c>
      <c r="F848" t="s">
        <v>67</v>
      </c>
      <c r="G848" t="s">
        <v>25077</v>
      </c>
      <c r="H848" t="s">
        <v>23154</v>
      </c>
      <c r="I848" t="s">
        <v>23154</v>
      </c>
      <c r="K848" t="s">
        <v>8921</v>
      </c>
      <c r="L848" t="s">
        <v>8922</v>
      </c>
      <c r="M848">
        <v>8</v>
      </c>
      <c r="N848">
        <v>10</v>
      </c>
      <c r="O848">
        <v>6</v>
      </c>
      <c r="P848">
        <v>10</v>
      </c>
      <c r="Q848">
        <v>9</v>
      </c>
      <c r="R848" t="s">
        <v>23154</v>
      </c>
      <c r="S848" t="s">
        <v>8923</v>
      </c>
      <c r="T848" t="s">
        <v>8924</v>
      </c>
      <c r="U848" t="s">
        <v>23154</v>
      </c>
      <c r="V848" t="s">
        <v>8925</v>
      </c>
      <c r="W848" t="s">
        <v>8926</v>
      </c>
      <c r="X848" t="s">
        <v>23154</v>
      </c>
      <c r="Y848" t="s">
        <v>8942</v>
      </c>
      <c r="Z848" t="s">
        <v>8943</v>
      </c>
      <c r="AA848">
        <v>1989</v>
      </c>
      <c r="AB848" t="s">
        <v>23154</v>
      </c>
      <c r="AC848" t="s">
        <v>23154</v>
      </c>
      <c r="AD848" t="s">
        <v>23154</v>
      </c>
      <c r="AE848" t="s">
        <v>23154</v>
      </c>
      <c r="AF848" t="s">
        <v>23154</v>
      </c>
      <c r="AG848" t="s">
        <v>23154</v>
      </c>
      <c r="AH848" t="s">
        <v>74</v>
      </c>
      <c r="AI848" t="s">
        <v>75</v>
      </c>
      <c r="AJ848" t="s">
        <v>76</v>
      </c>
      <c r="AK848" t="s">
        <v>77</v>
      </c>
      <c r="AL848" t="s">
        <v>78</v>
      </c>
      <c r="AM848" t="s">
        <v>23154</v>
      </c>
      <c r="AN848" t="s">
        <v>8929</v>
      </c>
      <c r="AO848" t="s">
        <v>8929</v>
      </c>
      <c r="AP848" t="s">
        <v>23154</v>
      </c>
      <c r="AQ848" t="s">
        <v>23154</v>
      </c>
      <c r="AR848" t="s">
        <v>23154</v>
      </c>
      <c r="AS848" t="s">
        <v>23154</v>
      </c>
      <c r="AT848" t="s">
        <v>23154</v>
      </c>
      <c r="AU848" s="3" t="s">
        <v>25920</v>
      </c>
      <c r="AV848" t="s">
        <v>28389</v>
      </c>
      <c r="AW848" t="s">
        <v>23154</v>
      </c>
      <c r="AX848" t="s">
        <v>81</v>
      </c>
      <c r="AY848" t="s">
        <v>23154</v>
      </c>
      <c r="AZ848" t="s">
        <v>23154</v>
      </c>
      <c r="BA848" t="s">
        <v>82</v>
      </c>
      <c r="BB848" t="s">
        <v>23154</v>
      </c>
      <c r="BC848" t="s">
        <v>23154</v>
      </c>
      <c r="BD848" t="s">
        <v>8930</v>
      </c>
      <c r="BE848" t="s">
        <v>8931</v>
      </c>
      <c r="BF848" t="s">
        <v>23154</v>
      </c>
      <c r="BG848" t="s">
        <v>23154</v>
      </c>
      <c r="BH848" t="s">
        <v>23154</v>
      </c>
      <c r="BI848" t="s">
        <v>23154</v>
      </c>
      <c r="BJ848" t="s">
        <v>23154</v>
      </c>
      <c r="BK848" t="s">
        <v>23154</v>
      </c>
      <c r="BL848">
        <v>132</v>
      </c>
      <c r="BM848">
        <v>22.364369236237899</v>
      </c>
      <c r="BN848">
        <v>114.294126634617</v>
      </c>
      <c r="BO848" t="s">
        <v>23998</v>
      </c>
      <c r="BP848" t="s">
        <v>23115</v>
      </c>
      <c r="BQ848">
        <v>8</v>
      </c>
      <c r="BR848">
        <v>16</v>
      </c>
      <c r="BS848" t="s">
        <v>8944</v>
      </c>
      <c r="BT848" t="s">
        <v>8945</v>
      </c>
      <c r="BU848" t="s">
        <v>8934</v>
      </c>
      <c r="BV848" t="s">
        <v>23154</v>
      </c>
      <c r="BW848" t="s">
        <v>23154</v>
      </c>
      <c r="BX848" t="s">
        <v>23154</v>
      </c>
      <c r="BY848" t="s">
        <v>8946</v>
      </c>
      <c r="BZ848" t="s">
        <v>8947</v>
      </c>
      <c r="CA848" t="s">
        <v>23154</v>
      </c>
      <c r="CB848" t="s">
        <v>8937</v>
      </c>
      <c r="CC848" t="s">
        <v>8948</v>
      </c>
      <c r="CD848" t="s">
        <v>8939</v>
      </c>
      <c r="CE848" t="s">
        <v>8940</v>
      </c>
      <c r="CF848" t="s">
        <v>8937</v>
      </c>
      <c r="CQ848" cm="1">
        <f t="array" aca="1" ref="CQ848" ca="1">SUMPRODUCT(--(_xlfn.UNICODE(MID(BX848,ROW(INDIRECT("1:"&amp;LEN(BX848))),1))&gt;=19968),--(_xlfn.UNICODE(MID(BX848,ROW(INDIRECT("1:"&amp;LEN(BX848))),1))&lt;=40895))</f>
        <v>0</v>
      </c>
      <c r="CR848">
        <f t="shared" si="82"/>
        <v>4</v>
      </c>
      <c r="CT848">
        <f t="shared" si="85"/>
        <v>311</v>
      </c>
      <c r="CX848">
        <f t="shared" si="83"/>
        <v>11</v>
      </c>
      <c r="CY848">
        <f t="shared" si="86"/>
        <v>37</v>
      </c>
      <c r="DA848">
        <f t="shared" si="84"/>
        <v>45</v>
      </c>
    </row>
    <row r="849" spans="1:105">
      <c r="A849" t="s">
        <v>8949</v>
      </c>
      <c r="B849" t="s">
        <v>63</v>
      </c>
      <c r="C849" t="s">
        <v>64</v>
      </c>
      <c r="D849" t="s">
        <v>65</v>
      </c>
      <c r="E849" t="s">
        <v>66</v>
      </c>
      <c r="F849" t="s">
        <v>67</v>
      </c>
      <c r="G849" t="s">
        <v>25077</v>
      </c>
      <c r="H849" t="s">
        <v>23154</v>
      </c>
      <c r="I849" t="s">
        <v>23154</v>
      </c>
      <c r="K849" t="s">
        <v>8921</v>
      </c>
      <c r="L849" t="s">
        <v>8922</v>
      </c>
      <c r="M849">
        <v>8</v>
      </c>
      <c r="N849">
        <v>10</v>
      </c>
      <c r="O849">
        <v>6</v>
      </c>
      <c r="P849">
        <v>10</v>
      </c>
      <c r="Q849">
        <v>9</v>
      </c>
      <c r="R849" t="s">
        <v>23154</v>
      </c>
      <c r="S849" t="s">
        <v>8923</v>
      </c>
      <c r="T849" t="s">
        <v>8924</v>
      </c>
      <c r="U849" t="s">
        <v>23154</v>
      </c>
      <c r="V849" t="s">
        <v>8925</v>
      </c>
      <c r="W849" t="s">
        <v>8926</v>
      </c>
      <c r="X849" t="s">
        <v>23154</v>
      </c>
      <c r="Y849" t="s">
        <v>8950</v>
      </c>
      <c r="Z849" t="s">
        <v>8951</v>
      </c>
      <c r="AA849">
        <v>1989</v>
      </c>
      <c r="AB849" t="s">
        <v>23154</v>
      </c>
      <c r="AC849" t="s">
        <v>23154</v>
      </c>
      <c r="AD849" t="s">
        <v>23154</v>
      </c>
      <c r="AE849" t="s">
        <v>23154</v>
      </c>
      <c r="AF849" t="s">
        <v>23154</v>
      </c>
      <c r="AG849" t="s">
        <v>23154</v>
      </c>
      <c r="AH849" t="s">
        <v>74</v>
      </c>
      <c r="AI849" t="s">
        <v>75</v>
      </c>
      <c r="AJ849" t="s">
        <v>76</v>
      </c>
      <c r="AK849" t="s">
        <v>77</v>
      </c>
      <c r="AL849" t="s">
        <v>78</v>
      </c>
      <c r="AM849" t="s">
        <v>23154</v>
      </c>
      <c r="AN849" t="s">
        <v>8929</v>
      </c>
      <c r="AO849" t="s">
        <v>8929</v>
      </c>
      <c r="AP849" t="s">
        <v>23154</v>
      </c>
      <c r="AQ849" t="s">
        <v>23154</v>
      </c>
      <c r="AR849" t="s">
        <v>23154</v>
      </c>
      <c r="AS849" t="s">
        <v>23154</v>
      </c>
      <c r="AT849" t="s">
        <v>23154</v>
      </c>
      <c r="AU849" s="3" t="s">
        <v>25921</v>
      </c>
      <c r="AV849" t="s">
        <v>28390</v>
      </c>
      <c r="AW849" t="s">
        <v>23154</v>
      </c>
      <c r="AX849" t="s">
        <v>81</v>
      </c>
      <c r="AY849" t="s">
        <v>23154</v>
      </c>
      <c r="AZ849" t="s">
        <v>23154</v>
      </c>
      <c r="BA849" t="s">
        <v>82</v>
      </c>
      <c r="BB849" t="s">
        <v>23154</v>
      </c>
      <c r="BC849" t="s">
        <v>23154</v>
      </c>
      <c r="BD849" t="s">
        <v>8930</v>
      </c>
      <c r="BE849" t="s">
        <v>8931</v>
      </c>
      <c r="BF849" t="s">
        <v>23154</v>
      </c>
      <c r="BG849" t="s">
        <v>23154</v>
      </c>
      <c r="BH849" t="s">
        <v>23154</v>
      </c>
      <c r="BI849" t="s">
        <v>23154</v>
      </c>
      <c r="BJ849" t="s">
        <v>23154</v>
      </c>
      <c r="BK849" t="s">
        <v>23154</v>
      </c>
      <c r="BL849">
        <v>132</v>
      </c>
      <c r="BM849">
        <v>22.296735426265698</v>
      </c>
      <c r="BN849">
        <v>114.17056829685799</v>
      </c>
      <c r="BO849" t="s">
        <v>23999</v>
      </c>
      <c r="BP849" t="s">
        <v>23105</v>
      </c>
      <c r="BQ849">
        <v>8</v>
      </c>
      <c r="BR849">
        <v>8</v>
      </c>
      <c r="BS849" t="s">
        <v>144</v>
      </c>
      <c r="BT849" t="s">
        <v>8540</v>
      </c>
      <c r="BU849" t="s">
        <v>8934</v>
      </c>
      <c r="BV849" t="s">
        <v>23154</v>
      </c>
      <c r="BW849" t="s">
        <v>23154</v>
      </c>
      <c r="BX849" t="s">
        <v>23154</v>
      </c>
      <c r="BY849" t="s">
        <v>8952</v>
      </c>
      <c r="BZ849" t="s">
        <v>8953</v>
      </c>
      <c r="CA849" t="s">
        <v>23154</v>
      </c>
      <c r="CB849" t="s">
        <v>8937</v>
      </c>
      <c r="CC849" t="s">
        <v>148</v>
      </c>
      <c r="CD849" t="s">
        <v>8939</v>
      </c>
      <c r="CE849" t="s">
        <v>8940</v>
      </c>
      <c r="CF849" t="s">
        <v>8937</v>
      </c>
      <c r="CQ849" cm="1">
        <f t="array" aca="1" ref="CQ849" ca="1">SUMPRODUCT(--(_xlfn.UNICODE(MID(BX849,ROW(INDIRECT("1:"&amp;LEN(BX849))),1))&gt;=19968),--(_xlfn.UNICODE(MID(BX849,ROW(INDIRECT("1:"&amp;LEN(BX849))),1))&lt;=40895))</f>
        <v>0</v>
      </c>
      <c r="CR849">
        <f t="shared" si="82"/>
        <v>4</v>
      </c>
      <c r="CT849">
        <f t="shared" si="85"/>
        <v>311</v>
      </c>
      <c r="CX849">
        <f t="shared" si="83"/>
        <v>4</v>
      </c>
      <c r="CY849">
        <f t="shared" si="86"/>
        <v>37</v>
      </c>
      <c r="DA849">
        <f t="shared" si="84"/>
        <v>9</v>
      </c>
    </row>
    <row r="850" spans="1:105">
      <c r="A850" t="s">
        <v>8954</v>
      </c>
      <c r="B850" t="s">
        <v>63</v>
      </c>
      <c r="C850" t="s">
        <v>64</v>
      </c>
      <c r="D850" t="s">
        <v>65</v>
      </c>
      <c r="E850" t="s">
        <v>66</v>
      </c>
      <c r="F850" t="s">
        <v>67</v>
      </c>
      <c r="G850" t="s">
        <v>25077</v>
      </c>
      <c r="H850" t="s">
        <v>23154</v>
      </c>
      <c r="I850" t="s">
        <v>23154</v>
      </c>
      <c r="K850" t="s">
        <v>8921</v>
      </c>
      <c r="L850" t="s">
        <v>8922</v>
      </c>
      <c r="M850">
        <v>8</v>
      </c>
      <c r="N850">
        <v>10</v>
      </c>
      <c r="O850">
        <v>6</v>
      </c>
      <c r="P850">
        <v>10</v>
      </c>
      <c r="Q850">
        <v>9</v>
      </c>
      <c r="R850" t="s">
        <v>23154</v>
      </c>
      <c r="S850" t="s">
        <v>8923</v>
      </c>
      <c r="T850" t="s">
        <v>8924</v>
      </c>
      <c r="U850" t="s">
        <v>23154</v>
      </c>
      <c r="V850" t="s">
        <v>8925</v>
      </c>
      <c r="W850" t="s">
        <v>8926</v>
      </c>
      <c r="X850" t="s">
        <v>23154</v>
      </c>
      <c r="Y850" t="s">
        <v>8955</v>
      </c>
      <c r="Z850" t="s">
        <v>8956</v>
      </c>
      <c r="AA850">
        <v>1989</v>
      </c>
      <c r="AB850" t="s">
        <v>23154</v>
      </c>
      <c r="AC850" t="s">
        <v>23154</v>
      </c>
      <c r="AD850" t="s">
        <v>23154</v>
      </c>
      <c r="AE850" t="s">
        <v>23154</v>
      </c>
      <c r="AF850" t="s">
        <v>23154</v>
      </c>
      <c r="AG850" t="s">
        <v>23154</v>
      </c>
      <c r="AH850" t="s">
        <v>74</v>
      </c>
      <c r="AI850" t="s">
        <v>75</v>
      </c>
      <c r="AJ850" t="s">
        <v>76</v>
      </c>
      <c r="AK850" t="s">
        <v>77</v>
      </c>
      <c r="AL850" t="s">
        <v>78</v>
      </c>
      <c r="AM850" t="s">
        <v>23154</v>
      </c>
      <c r="AN850" t="s">
        <v>8929</v>
      </c>
      <c r="AO850" t="s">
        <v>8929</v>
      </c>
      <c r="AP850" t="s">
        <v>23154</v>
      </c>
      <c r="AQ850" t="s">
        <v>23154</v>
      </c>
      <c r="AR850" t="s">
        <v>23154</v>
      </c>
      <c r="AS850" t="s">
        <v>23154</v>
      </c>
      <c r="AT850" t="s">
        <v>23154</v>
      </c>
      <c r="AU850" s="3" t="s">
        <v>25922</v>
      </c>
      <c r="AV850" t="s">
        <v>28391</v>
      </c>
      <c r="AW850" t="s">
        <v>23154</v>
      </c>
      <c r="AX850" t="s">
        <v>81</v>
      </c>
      <c r="AY850" t="s">
        <v>23154</v>
      </c>
      <c r="AZ850" t="s">
        <v>23154</v>
      </c>
      <c r="BA850" t="s">
        <v>82</v>
      </c>
      <c r="BB850" t="s">
        <v>23154</v>
      </c>
      <c r="BC850" t="s">
        <v>23154</v>
      </c>
      <c r="BD850" t="s">
        <v>8930</v>
      </c>
      <c r="BE850" t="s">
        <v>8931</v>
      </c>
      <c r="BF850" t="s">
        <v>23154</v>
      </c>
      <c r="BG850" t="s">
        <v>23154</v>
      </c>
      <c r="BH850" t="s">
        <v>23154</v>
      </c>
      <c r="BI850" t="s">
        <v>23154</v>
      </c>
      <c r="BJ850" t="s">
        <v>23154</v>
      </c>
      <c r="BK850" t="s">
        <v>23154</v>
      </c>
      <c r="BL850">
        <v>132</v>
      </c>
      <c r="BM850">
        <v>22.2023116804625</v>
      </c>
      <c r="BN850">
        <v>114.215051625692</v>
      </c>
      <c r="BO850" t="s">
        <v>24000</v>
      </c>
      <c r="BP850" t="s">
        <v>23103</v>
      </c>
      <c r="BQ850">
        <v>8</v>
      </c>
      <c r="BR850">
        <v>7</v>
      </c>
      <c r="BS850" t="s">
        <v>8957</v>
      </c>
      <c r="BT850" t="s">
        <v>8958</v>
      </c>
      <c r="BU850" t="s">
        <v>8934</v>
      </c>
      <c r="BV850" t="s">
        <v>23154</v>
      </c>
      <c r="BW850" t="s">
        <v>23154</v>
      </c>
      <c r="BX850" t="s">
        <v>23154</v>
      </c>
      <c r="BY850" t="s">
        <v>8959</v>
      </c>
      <c r="BZ850" t="s">
        <v>8960</v>
      </c>
      <c r="CA850" t="s">
        <v>23154</v>
      </c>
      <c r="CB850" t="s">
        <v>8937</v>
      </c>
      <c r="CC850" t="s">
        <v>8961</v>
      </c>
      <c r="CD850" t="s">
        <v>8939</v>
      </c>
      <c r="CE850" t="s">
        <v>8940</v>
      </c>
      <c r="CF850" t="s">
        <v>8937</v>
      </c>
      <c r="CQ850" cm="1">
        <f t="array" aca="1" ref="CQ850" ca="1">SUMPRODUCT(--(_xlfn.UNICODE(MID(BX850,ROW(INDIRECT("1:"&amp;LEN(BX850))),1))&gt;=19968),--(_xlfn.UNICODE(MID(BX850,ROW(INDIRECT("1:"&amp;LEN(BX850))),1))&lt;=40895))</f>
        <v>0</v>
      </c>
      <c r="CR850">
        <f t="shared" si="82"/>
        <v>4</v>
      </c>
      <c r="CT850">
        <f t="shared" si="85"/>
        <v>311</v>
      </c>
      <c r="CX850">
        <f t="shared" si="83"/>
        <v>4</v>
      </c>
      <c r="CY850">
        <f t="shared" si="86"/>
        <v>37</v>
      </c>
      <c r="DA850">
        <f t="shared" si="84"/>
        <v>11</v>
      </c>
    </row>
    <row r="851" spans="1:105">
      <c r="A851" t="s">
        <v>8962</v>
      </c>
      <c r="B851" t="s">
        <v>63</v>
      </c>
      <c r="C851" t="s">
        <v>64</v>
      </c>
      <c r="D851" t="s">
        <v>65</v>
      </c>
      <c r="E851" t="s">
        <v>66</v>
      </c>
      <c r="F851" t="s">
        <v>67</v>
      </c>
      <c r="G851" t="s">
        <v>25077</v>
      </c>
      <c r="H851" t="s">
        <v>23154</v>
      </c>
      <c r="I851" t="s">
        <v>23154</v>
      </c>
      <c r="K851" t="s">
        <v>8963</v>
      </c>
      <c r="L851" t="s">
        <v>8964</v>
      </c>
      <c r="M851">
        <v>8</v>
      </c>
      <c r="N851">
        <v>10</v>
      </c>
      <c r="O851">
        <v>6</v>
      </c>
      <c r="P851">
        <v>10</v>
      </c>
      <c r="Q851">
        <v>9</v>
      </c>
      <c r="R851" t="s">
        <v>23154</v>
      </c>
      <c r="S851" t="s">
        <v>8965</v>
      </c>
      <c r="T851" t="s">
        <v>8966</v>
      </c>
      <c r="U851" t="s">
        <v>23154</v>
      </c>
      <c r="V851" t="s">
        <v>8967</v>
      </c>
      <c r="W851" t="s">
        <v>8968</v>
      </c>
      <c r="X851" t="s">
        <v>23154</v>
      </c>
      <c r="Y851" t="s">
        <v>8969</v>
      </c>
      <c r="Z851" t="s">
        <v>8970</v>
      </c>
      <c r="AA851">
        <v>1989</v>
      </c>
      <c r="AB851" t="s">
        <v>23154</v>
      </c>
      <c r="AC851" t="s">
        <v>23154</v>
      </c>
      <c r="AD851" t="s">
        <v>23154</v>
      </c>
      <c r="AE851" t="s">
        <v>23154</v>
      </c>
      <c r="AF851" t="s">
        <v>23154</v>
      </c>
      <c r="AG851" t="s">
        <v>23154</v>
      </c>
      <c r="AH851" t="s">
        <v>74</v>
      </c>
      <c r="AI851" t="s">
        <v>75</v>
      </c>
      <c r="AJ851" t="s">
        <v>76</v>
      </c>
      <c r="AK851" t="s">
        <v>77</v>
      </c>
      <c r="AL851" t="s">
        <v>78</v>
      </c>
      <c r="AM851" t="s">
        <v>23154</v>
      </c>
      <c r="AN851" t="s">
        <v>8971</v>
      </c>
      <c r="AO851" t="s">
        <v>8972</v>
      </c>
      <c r="AP851" t="s">
        <v>23154</v>
      </c>
      <c r="AQ851" t="s">
        <v>23154</v>
      </c>
      <c r="AR851" t="s">
        <v>23154</v>
      </c>
      <c r="AS851" t="s">
        <v>23154</v>
      </c>
      <c r="AT851" t="s">
        <v>23154</v>
      </c>
      <c r="AU851" s="3" t="s">
        <v>25923</v>
      </c>
      <c r="AV851" t="s">
        <v>28392</v>
      </c>
      <c r="AW851" t="s">
        <v>23154</v>
      </c>
      <c r="AX851" t="s">
        <v>81</v>
      </c>
      <c r="AY851" t="s">
        <v>23154</v>
      </c>
      <c r="AZ851" t="s">
        <v>23154</v>
      </c>
      <c r="BA851" t="s">
        <v>82</v>
      </c>
      <c r="BB851" t="s">
        <v>23154</v>
      </c>
      <c r="BC851" t="s">
        <v>23154</v>
      </c>
      <c r="BD851" t="s">
        <v>8973</v>
      </c>
      <c r="BE851" t="s">
        <v>8974</v>
      </c>
      <c r="BF851" t="s">
        <v>23154</v>
      </c>
      <c r="BG851" t="s">
        <v>23154</v>
      </c>
      <c r="BH851" t="s">
        <v>23154</v>
      </c>
      <c r="BI851" t="s">
        <v>23154</v>
      </c>
      <c r="BJ851" t="s">
        <v>23154</v>
      </c>
      <c r="BK851" t="s">
        <v>23154</v>
      </c>
      <c r="BL851">
        <v>133</v>
      </c>
      <c r="BM851">
        <v>22.3401157345623</v>
      </c>
      <c r="BN851">
        <v>114.178047184866</v>
      </c>
      <c r="BO851" t="s">
        <v>24001</v>
      </c>
      <c r="BP851" t="s">
        <v>23106</v>
      </c>
      <c r="BQ851">
        <v>8</v>
      </c>
      <c r="BR851">
        <v>14</v>
      </c>
      <c r="BS851" t="s">
        <v>8975</v>
      </c>
      <c r="BT851" t="s">
        <v>8975</v>
      </c>
      <c r="BU851" t="s">
        <v>8484</v>
      </c>
      <c r="BV851" t="s">
        <v>23154</v>
      </c>
      <c r="BW851" t="s">
        <v>23154</v>
      </c>
      <c r="BX851" t="s">
        <v>23154</v>
      </c>
      <c r="BY851" t="s">
        <v>8976</v>
      </c>
      <c r="BZ851" t="s">
        <v>8977</v>
      </c>
      <c r="CA851" t="s">
        <v>23154</v>
      </c>
      <c r="CB851" t="s">
        <v>8978</v>
      </c>
      <c r="CC851" t="s">
        <v>23154</v>
      </c>
      <c r="CD851" t="s">
        <v>8979</v>
      </c>
      <c r="CE851" t="s">
        <v>8980</v>
      </c>
      <c r="CF851" t="s">
        <v>8978</v>
      </c>
      <c r="CQ851" cm="1">
        <f t="array" aca="1" ref="CQ851" ca="1">SUMPRODUCT(--(_xlfn.UNICODE(MID(BX851,ROW(INDIRECT("1:"&amp;LEN(BX851))),1))&gt;=19968),--(_xlfn.UNICODE(MID(BX851,ROW(INDIRECT("1:"&amp;LEN(BX851))),1))&lt;=40895))</f>
        <v>0</v>
      </c>
      <c r="CR851">
        <f t="shared" si="82"/>
        <v>4</v>
      </c>
      <c r="CT851">
        <f t="shared" si="85"/>
        <v>311</v>
      </c>
      <c r="CX851">
        <f t="shared" si="83"/>
        <v>10</v>
      </c>
      <c r="CY851">
        <f t="shared" si="86"/>
        <v>37</v>
      </c>
      <c r="DA851">
        <f t="shared" si="84"/>
        <v>28</v>
      </c>
    </row>
    <row r="852" spans="1:105">
      <c r="A852" t="s">
        <v>8981</v>
      </c>
      <c r="B852" t="s">
        <v>63</v>
      </c>
      <c r="C852" t="s">
        <v>64</v>
      </c>
      <c r="D852" t="s">
        <v>65</v>
      </c>
      <c r="E852" t="s">
        <v>66</v>
      </c>
      <c r="F852" t="s">
        <v>67</v>
      </c>
      <c r="G852" t="s">
        <v>25077</v>
      </c>
      <c r="H852" t="s">
        <v>23154</v>
      </c>
      <c r="I852" t="s">
        <v>23154</v>
      </c>
      <c r="K852" t="s">
        <v>8963</v>
      </c>
      <c r="L852" t="s">
        <v>8964</v>
      </c>
      <c r="M852">
        <v>8</v>
      </c>
      <c r="N852">
        <v>10</v>
      </c>
      <c r="O852">
        <v>6</v>
      </c>
      <c r="P852">
        <v>10</v>
      </c>
      <c r="Q852">
        <v>9</v>
      </c>
      <c r="R852" t="s">
        <v>23154</v>
      </c>
      <c r="S852" t="s">
        <v>8965</v>
      </c>
      <c r="T852" t="s">
        <v>8966</v>
      </c>
      <c r="U852" t="s">
        <v>23154</v>
      </c>
      <c r="V852" t="s">
        <v>8967</v>
      </c>
      <c r="W852" t="s">
        <v>8968</v>
      </c>
      <c r="X852" t="s">
        <v>23154</v>
      </c>
      <c r="Y852" t="s">
        <v>8982</v>
      </c>
      <c r="Z852" t="s">
        <v>8983</v>
      </c>
      <c r="AA852">
        <v>1989</v>
      </c>
      <c r="AB852" t="s">
        <v>23154</v>
      </c>
      <c r="AC852" t="s">
        <v>23154</v>
      </c>
      <c r="AD852" t="s">
        <v>23154</v>
      </c>
      <c r="AE852" t="s">
        <v>23154</v>
      </c>
      <c r="AF852" t="s">
        <v>23154</v>
      </c>
      <c r="AG852" t="s">
        <v>23154</v>
      </c>
      <c r="AH852" t="s">
        <v>74</v>
      </c>
      <c r="AI852" t="s">
        <v>75</v>
      </c>
      <c r="AJ852" t="s">
        <v>76</v>
      </c>
      <c r="AK852" t="s">
        <v>77</v>
      </c>
      <c r="AL852" t="s">
        <v>78</v>
      </c>
      <c r="AM852" t="s">
        <v>23154</v>
      </c>
      <c r="AN852" t="s">
        <v>8971</v>
      </c>
      <c r="AO852" t="s">
        <v>8972</v>
      </c>
      <c r="AP852" t="s">
        <v>23154</v>
      </c>
      <c r="AQ852" t="s">
        <v>23154</v>
      </c>
      <c r="AR852" t="s">
        <v>23154</v>
      </c>
      <c r="AS852" t="s">
        <v>23154</v>
      </c>
      <c r="AT852" t="s">
        <v>23154</v>
      </c>
      <c r="AU852" s="3" t="s">
        <v>25924</v>
      </c>
      <c r="AV852" t="s">
        <v>28393</v>
      </c>
      <c r="AW852" t="s">
        <v>23154</v>
      </c>
      <c r="AX852" t="s">
        <v>81</v>
      </c>
      <c r="AY852" t="s">
        <v>23154</v>
      </c>
      <c r="AZ852" t="s">
        <v>23154</v>
      </c>
      <c r="BA852" t="s">
        <v>82</v>
      </c>
      <c r="BB852" t="s">
        <v>23154</v>
      </c>
      <c r="BC852" t="s">
        <v>23154</v>
      </c>
      <c r="BD852" t="s">
        <v>8973</v>
      </c>
      <c r="BE852" t="s">
        <v>8974</v>
      </c>
      <c r="BF852" t="s">
        <v>23154</v>
      </c>
      <c r="BG852" t="s">
        <v>23154</v>
      </c>
      <c r="BH852" t="s">
        <v>23154</v>
      </c>
      <c r="BI852" t="s">
        <v>23154</v>
      </c>
      <c r="BJ852" t="s">
        <v>23154</v>
      </c>
      <c r="BK852" t="s">
        <v>23154</v>
      </c>
      <c r="BL852">
        <v>133</v>
      </c>
      <c r="BM852">
        <v>22.4512292082402</v>
      </c>
      <c r="BN852">
        <v>114.17214372569801</v>
      </c>
      <c r="BO852" t="s">
        <v>24002</v>
      </c>
      <c r="BP852" t="s">
        <v>23113</v>
      </c>
      <c r="BQ852">
        <v>8</v>
      </c>
      <c r="BR852">
        <v>9</v>
      </c>
      <c r="BS852" t="s">
        <v>8984</v>
      </c>
      <c r="BT852" t="s">
        <v>8984</v>
      </c>
      <c r="BU852" t="s">
        <v>8484</v>
      </c>
      <c r="BV852" t="s">
        <v>23154</v>
      </c>
      <c r="BW852" t="s">
        <v>23154</v>
      </c>
      <c r="BX852" t="s">
        <v>23154</v>
      </c>
      <c r="BY852" t="s">
        <v>8985</v>
      </c>
      <c r="BZ852" t="s">
        <v>8986</v>
      </c>
      <c r="CA852" t="s">
        <v>23154</v>
      </c>
      <c r="CB852" t="s">
        <v>8978</v>
      </c>
      <c r="CC852" t="s">
        <v>23154</v>
      </c>
      <c r="CD852" t="s">
        <v>8979</v>
      </c>
      <c r="CE852" t="s">
        <v>8980</v>
      </c>
      <c r="CF852" t="s">
        <v>8978</v>
      </c>
      <c r="CQ852" cm="1">
        <f t="array" aca="1" ref="CQ852" ca="1">SUMPRODUCT(--(_xlfn.UNICODE(MID(BX852,ROW(INDIRECT("1:"&amp;LEN(BX852))),1))&gt;=19968),--(_xlfn.UNICODE(MID(BX852,ROW(INDIRECT("1:"&amp;LEN(BX852))),1))&lt;=40895))</f>
        <v>0</v>
      </c>
      <c r="CR852">
        <f t="shared" si="82"/>
        <v>4</v>
      </c>
      <c r="CS852">
        <f ca="1">_xlfn.AGGREGATE(14, 6,CQ$2:CQ$2519,ROW()-ROW($CS$1))</f>
        <v>188</v>
      </c>
      <c r="CT852">
        <f t="shared" si="85"/>
        <v>311</v>
      </c>
      <c r="CX852">
        <f t="shared" si="83"/>
        <v>11</v>
      </c>
      <c r="CY852">
        <f t="shared" si="86"/>
        <v>37</v>
      </c>
      <c r="DA852">
        <f t="shared" si="84"/>
        <v>13</v>
      </c>
    </row>
    <row r="853" spans="1:105">
      <c r="A853" t="s">
        <v>8987</v>
      </c>
      <c r="B853" t="s">
        <v>63</v>
      </c>
      <c r="C853" t="s">
        <v>64</v>
      </c>
      <c r="D853" t="s">
        <v>65</v>
      </c>
      <c r="E853" t="s">
        <v>66</v>
      </c>
      <c r="F853" t="s">
        <v>67</v>
      </c>
      <c r="G853" t="s">
        <v>25077</v>
      </c>
      <c r="H853" t="s">
        <v>23154</v>
      </c>
      <c r="I853" t="s">
        <v>23154</v>
      </c>
      <c r="K853" t="s">
        <v>8963</v>
      </c>
      <c r="L853" t="s">
        <v>8964</v>
      </c>
      <c r="M853">
        <v>8</v>
      </c>
      <c r="N853">
        <v>10</v>
      </c>
      <c r="O853">
        <v>6</v>
      </c>
      <c r="P853">
        <v>10</v>
      </c>
      <c r="Q853">
        <v>9</v>
      </c>
      <c r="R853" t="s">
        <v>23154</v>
      </c>
      <c r="S853" t="s">
        <v>8965</v>
      </c>
      <c r="T853" t="s">
        <v>8966</v>
      </c>
      <c r="U853" t="s">
        <v>23154</v>
      </c>
      <c r="V853" t="s">
        <v>8967</v>
      </c>
      <c r="W853" t="s">
        <v>8968</v>
      </c>
      <c r="X853" t="s">
        <v>23154</v>
      </c>
      <c r="Y853" t="s">
        <v>8988</v>
      </c>
      <c r="Z853" t="s">
        <v>8989</v>
      </c>
      <c r="AA853">
        <v>1989</v>
      </c>
      <c r="AB853" t="s">
        <v>23154</v>
      </c>
      <c r="AC853" t="s">
        <v>23154</v>
      </c>
      <c r="AD853" t="s">
        <v>23154</v>
      </c>
      <c r="AE853" t="s">
        <v>23154</v>
      </c>
      <c r="AF853" t="s">
        <v>23154</v>
      </c>
      <c r="AG853" t="s">
        <v>23154</v>
      </c>
      <c r="AH853" t="s">
        <v>74</v>
      </c>
      <c r="AI853" t="s">
        <v>75</v>
      </c>
      <c r="AJ853" t="s">
        <v>76</v>
      </c>
      <c r="AK853" t="s">
        <v>77</v>
      </c>
      <c r="AL853" t="s">
        <v>78</v>
      </c>
      <c r="AM853" t="s">
        <v>23154</v>
      </c>
      <c r="AN853" t="s">
        <v>8971</v>
      </c>
      <c r="AO853" t="s">
        <v>8972</v>
      </c>
      <c r="AP853" t="s">
        <v>23154</v>
      </c>
      <c r="AQ853" t="s">
        <v>23154</v>
      </c>
      <c r="AR853" t="s">
        <v>23154</v>
      </c>
      <c r="AS853" t="s">
        <v>23154</v>
      </c>
      <c r="AT853" t="s">
        <v>23154</v>
      </c>
      <c r="AU853" s="3" t="s">
        <v>25925</v>
      </c>
      <c r="AV853" t="s">
        <v>28394</v>
      </c>
      <c r="AW853" t="s">
        <v>23154</v>
      </c>
      <c r="AX853" t="s">
        <v>81</v>
      </c>
      <c r="AY853" t="s">
        <v>23154</v>
      </c>
      <c r="AZ853" t="s">
        <v>23154</v>
      </c>
      <c r="BA853" t="s">
        <v>82</v>
      </c>
      <c r="BB853" t="s">
        <v>23154</v>
      </c>
      <c r="BC853" t="s">
        <v>23154</v>
      </c>
      <c r="BD853" t="s">
        <v>8973</v>
      </c>
      <c r="BE853" t="s">
        <v>8974</v>
      </c>
      <c r="BF853" t="s">
        <v>23154</v>
      </c>
      <c r="BG853" t="s">
        <v>23154</v>
      </c>
      <c r="BH853" t="s">
        <v>23154</v>
      </c>
      <c r="BI853" t="s">
        <v>23154</v>
      </c>
      <c r="BJ853" t="s">
        <v>23154</v>
      </c>
      <c r="BK853" t="s">
        <v>23154</v>
      </c>
      <c r="BL853">
        <v>133</v>
      </c>
      <c r="BM853">
        <v>22.300589930417001</v>
      </c>
      <c r="BN853">
        <v>114.1776603725</v>
      </c>
      <c r="BO853" t="s">
        <v>24003</v>
      </c>
      <c r="BP853" t="s">
        <v>23105</v>
      </c>
      <c r="BQ853">
        <v>8</v>
      </c>
      <c r="BR853">
        <v>8</v>
      </c>
      <c r="BS853" t="s">
        <v>6557</v>
      </c>
      <c r="BT853" t="s">
        <v>8990</v>
      </c>
      <c r="BU853" t="s">
        <v>8484</v>
      </c>
      <c r="BV853" t="s">
        <v>23154</v>
      </c>
      <c r="BW853" t="s">
        <v>23154</v>
      </c>
      <c r="BX853" t="s">
        <v>23154</v>
      </c>
      <c r="BY853" t="s">
        <v>8991</v>
      </c>
      <c r="BZ853" t="s">
        <v>8992</v>
      </c>
      <c r="CA853" t="s">
        <v>23154</v>
      </c>
      <c r="CB853" t="s">
        <v>8978</v>
      </c>
      <c r="CC853" t="s">
        <v>6561</v>
      </c>
      <c r="CD853" t="s">
        <v>8979</v>
      </c>
      <c r="CE853" t="s">
        <v>8980</v>
      </c>
      <c r="CF853" t="s">
        <v>8978</v>
      </c>
      <c r="CQ853" cm="1">
        <f t="array" aca="1" ref="CQ853" ca="1">SUMPRODUCT(--(_xlfn.UNICODE(MID(BX853,ROW(INDIRECT("1:"&amp;LEN(BX853))),1))&gt;=19968),--(_xlfn.UNICODE(MID(BX853,ROW(INDIRECT("1:"&amp;LEN(BX853))),1))&lt;=40895))</f>
        <v>0</v>
      </c>
      <c r="CR853">
        <f t="shared" si="82"/>
        <v>4</v>
      </c>
      <c r="CS853">
        <f ca="1">_xlfn.AGGREGATE(14, 6,CQ$2:CQ$2519,ROW()-ROW($CS$1))</f>
        <v>188</v>
      </c>
      <c r="CT853">
        <f t="shared" si="85"/>
        <v>311</v>
      </c>
      <c r="CX853">
        <f t="shared" si="83"/>
        <v>6</v>
      </c>
      <c r="CY853">
        <f t="shared" si="86"/>
        <v>37</v>
      </c>
      <c r="DA853">
        <f t="shared" si="84"/>
        <v>19</v>
      </c>
    </row>
    <row r="854" spans="1:105">
      <c r="A854" t="s">
        <v>8993</v>
      </c>
      <c r="B854" t="s">
        <v>63</v>
      </c>
      <c r="C854" t="s">
        <v>64</v>
      </c>
      <c r="D854" t="s">
        <v>65</v>
      </c>
      <c r="E854" t="s">
        <v>66</v>
      </c>
      <c r="F854" t="s">
        <v>67</v>
      </c>
      <c r="G854" t="s">
        <v>25077</v>
      </c>
      <c r="H854" t="s">
        <v>23154</v>
      </c>
      <c r="I854" t="s">
        <v>23154</v>
      </c>
      <c r="K854" t="s">
        <v>8963</v>
      </c>
      <c r="L854" t="s">
        <v>8964</v>
      </c>
      <c r="M854">
        <v>8</v>
      </c>
      <c r="N854">
        <v>10</v>
      </c>
      <c r="O854">
        <v>6</v>
      </c>
      <c r="P854">
        <v>10</v>
      </c>
      <c r="Q854">
        <v>9</v>
      </c>
      <c r="R854" t="s">
        <v>23154</v>
      </c>
      <c r="S854" t="s">
        <v>8965</v>
      </c>
      <c r="T854" t="s">
        <v>8966</v>
      </c>
      <c r="U854" t="s">
        <v>23154</v>
      </c>
      <c r="V854" t="s">
        <v>8967</v>
      </c>
      <c r="W854" t="s">
        <v>8968</v>
      </c>
      <c r="X854" t="s">
        <v>23154</v>
      </c>
      <c r="Y854" t="s">
        <v>8994</v>
      </c>
      <c r="Z854" t="s">
        <v>8995</v>
      </c>
      <c r="AA854">
        <v>1989</v>
      </c>
      <c r="AB854" t="s">
        <v>23154</v>
      </c>
      <c r="AC854" t="s">
        <v>23154</v>
      </c>
      <c r="AD854" t="s">
        <v>23154</v>
      </c>
      <c r="AE854" t="s">
        <v>23154</v>
      </c>
      <c r="AF854" t="s">
        <v>23154</v>
      </c>
      <c r="AG854" t="s">
        <v>23154</v>
      </c>
      <c r="AH854" t="s">
        <v>74</v>
      </c>
      <c r="AI854" t="s">
        <v>75</v>
      </c>
      <c r="AJ854" t="s">
        <v>76</v>
      </c>
      <c r="AK854" t="s">
        <v>77</v>
      </c>
      <c r="AL854" t="s">
        <v>78</v>
      </c>
      <c r="AM854" t="s">
        <v>23154</v>
      </c>
      <c r="AN854" t="s">
        <v>8971</v>
      </c>
      <c r="AO854" t="s">
        <v>8972</v>
      </c>
      <c r="AP854" t="s">
        <v>23154</v>
      </c>
      <c r="AQ854" t="s">
        <v>23154</v>
      </c>
      <c r="AR854" t="s">
        <v>23154</v>
      </c>
      <c r="AS854" t="s">
        <v>23154</v>
      </c>
      <c r="AT854" t="s">
        <v>23154</v>
      </c>
      <c r="AU854" s="3" t="s">
        <v>25926</v>
      </c>
      <c r="AV854" t="s">
        <v>28395</v>
      </c>
      <c r="AW854" t="s">
        <v>23154</v>
      </c>
      <c r="AX854" t="s">
        <v>81</v>
      </c>
      <c r="AY854" t="s">
        <v>23154</v>
      </c>
      <c r="AZ854" t="s">
        <v>23154</v>
      </c>
      <c r="BA854" t="s">
        <v>82</v>
      </c>
      <c r="BB854" t="s">
        <v>23154</v>
      </c>
      <c r="BC854" t="s">
        <v>23154</v>
      </c>
      <c r="BD854" t="s">
        <v>8973</v>
      </c>
      <c r="BE854" t="s">
        <v>8974</v>
      </c>
      <c r="BF854" t="s">
        <v>23154</v>
      </c>
      <c r="BG854" t="s">
        <v>23154</v>
      </c>
      <c r="BH854" t="s">
        <v>23154</v>
      </c>
      <c r="BI854" t="s">
        <v>23154</v>
      </c>
      <c r="BJ854" t="s">
        <v>23154</v>
      </c>
      <c r="BK854" t="s">
        <v>23154</v>
      </c>
      <c r="BL854">
        <v>133</v>
      </c>
      <c r="BM854">
        <v>22.3270930942601</v>
      </c>
      <c r="BN854">
        <v>114.183109596859</v>
      </c>
      <c r="BO854" t="s">
        <v>24004</v>
      </c>
      <c r="BP854" t="s">
        <v>23106</v>
      </c>
      <c r="BQ854">
        <v>8</v>
      </c>
      <c r="BR854">
        <v>11</v>
      </c>
      <c r="BS854" t="s">
        <v>8996</v>
      </c>
      <c r="BT854" t="s">
        <v>8997</v>
      </c>
      <c r="BU854" t="s">
        <v>8484</v>
      </c>
      <c r="BV854" t="s">
        <v>23154</v>
      </c>
      <c r="BW854" t="s">
        <v>23154</v>
      </c>
      <c r="BX854" t="s">
        <v>23154</v>
      </c>
      <c r="BY854" t="s">
        <v>8998</v>
      </c>
      <c r="BZ854" t="s">
        <v>8999</v>
      </c>
      <c r="CA854" t="s">
        <v>23154</v>
      </c>
      <c r="CB854" t="s">
        <v>8978</v>
      </c>
      <c r="CC854" t="s">
        <v>23154</v>
      </c>
      <c r="CD854" t="s">
        <v>8979</v>
      </c>
      <c r="CE854" t="s">
        <v>8980</v>
      </c>
      <c r="CF854" t="s">
        <v>8978</v>
      </c>
      <c r="CQ854" cm="1">
        <f t="array" aca="1" ref="CQ854" ca="1">SUMPRODUCT(--(_xlfn.UNICODE(MID(BX854,ROW(INDIRECT("1:"&amp;LEN(BX854))),1))&gt;=19968),--(_xlfn.UNICODE(MID(BX854,ROW(INDIRECT("1:"&amp;LEN(BX854))),1))&lt;=40895))</f>
        <v>0</v>
      </c>
      <c r="CR854">
        <f t="shared" si="82"/>
        <v>4</v>
      </c>
      <c r="CS854">
        <f ca="1">_xlfn.AGGREGATE(14, 6,CQ$2:CQ$2519,ROW()-ROW($CS$1))</f>
        <v>188</v>
      </c>
      <c r="CT854">
        <f t="shared" si="85"/>
        <v>311</v>
      </c>
      <c r="CX854">
        <f t="shared" si="83"/>
        <v>3</v>
      </c>
      <c r="CY854">
        <f t="shared" si="86"/>
        <v>37</v>
      </c>
      <c r="DA854">
        <f t="shared" si="84"/>
        <v>17</v>
      </c>
    </row>
    <row r="855" spans="1:105">
      <c r="A855" t="s">
        <v>9000</v>
      </c>
      <c r="B855" t="s">
        <v>63</v>
      </c>
      <c r="C855" t="s">
        <v>64</v>
      </c>
      <c r="D855" t="s">
        <v>65</v>
      </c>
      <c r="E855" t="s">
        <v>66</v>
      </c>
      <c r="F855" t="s">
        <v>67</v>
      </c>
      <c r="G855" t="s">
        <v>25077</v>
      </c>
      <c r="H855" t="s">
        <v>23154</v>
      </c>
      <c r="I855" t="s">
        <v>23154</v>
      </c>
      <c r="K855" t="s">
        <v>8963</v>
      </c>
      <c r="L855" t="s">
        <v>8964</v>
      </c>
      <c r="M855">
        <v>8</v>
      </c>
      <c r="N855">
        <v>10</v>
      </c>
      <c r="O855">
        <v>6</v>
      </c>
      <c r="P855">
        <v>10</v>
      </c>
      <c r="Q855">
        <v>9</v>
      </c>
      <c r="R855" t="s">
        <v>23154</v>
      </c>
      <c r="S855" t="s">
        <v>8965</v>
      </c>
      <c r="T855" t="s">
        <v>8966</v>
      </c>
      <c r="U855" t="s">
        <v>23154</v>
      </c>
      <c r="V855" t="s">
        <v>8967</v>
      </c>
      <c r="W855" t="s">
        <v>8968</v>
      </c>
      <c r="X855" t="s">
        <v>23154</v>
      </c>
      <c r="Y855" t="s">
        <v>9001</v>
      </c>
      <c r="Z855" t="s">
        <v>9002</v>
      </c>
      <c r="AA855">
        <v>1989</v>
      </c>
      <c r="AB855" t="s">
        <v>23154</v>
      </c>
      <c r="AC855" t="s">
        <v>23154</v>
      </c>
      <c r="AD855" t="s">
        <v>23154</v>
      </c>
      <c r="AE855" t="s">
        <v>23154</v>
      </c>
      <c r="AF855" t="s">
        <v>23154</v>
      </c>
      <c r="AG855" t="s">
        <v>23154</v>
      </c>
      <c r="AH855" t="s">
        <v>74</v>
      </c>
      <c r="AI855" t="s">
        <v>75</v>
      </c>
      <c r="AJ855" t="s">
        <v>76</v>
      </c>
      <c r="AK855" t="s">
        <v>77</v>
      </c>
      <c r="AL855" t="s">
        <v>78</v>
      </c>
      <c r="AM855" t="s">
        <v>23154</v>
      </c>
      <c r="AN855" t="s">
        <v>8971</v>
      </c>
      <c r="AO855" t="s">
        <v>8972</v>
      </c>
      <c r="AP855" t="s">
        <v>23154</v>
      </c>
      <c r="AQ855" t="s">
        <v>23154</v>
      </c>
      <c r="AR855" t="s">
        <v>23154</v>
      </c>
      <c r="AS855" t="s">
        <v>23154</v>
      </c>
      <c r="AT855" t="s">
        <v>23154</v>
      </c>
      <c r="AU855" s="3" t="s">
        <v>25927</v>
      </c>
      <c r="AV855" t="s">
        <v>28396</v>
      </c>
      <c r="AW855" t="s">
        <v>23154</v>
      </c>
      <c r="AX855" t="s">
        <v>81</v>
      </c>
      <c r="AY855" t="s">
        <v>23154</v>
      </c>
      <c r="AZ855" t="s">
        <v>23154</v>
      </c>
      <c r="BA855" t="s">
        <v>82</v>
      </c>
      <c r="BB855" t="s">
        <v>23154</v>
      </c>
      <c r="BC855" t="s">
        <v>23154</v>
      </c>
      <c r="BD855" t="s">
        <v>8973</v>
      </c>
      <c r="BE855" t="s">
        <v>8974</v>
      </c>
      <c r="BF855" t="s">
        <v>23154</v>
      </c>
      <c r="BG855" t="s">
        <v>23154</v>
      </c>
      <c r="BH855" t="s">
        <v>23154</v>
      </c>
      <c r="BI855" t="s">
        <v>23154</v>
      </c>
      <c r="BJ855" t="s">
        <v>23154</v>
      </c>
      <c r="BK855" t="s">
        <v>23154</v>
      </c>
      <c r="BL855">
        <v>133</v>
      </c>
      <c r="BM855">
        <v>22.3013946613214</v>
      </c>
      <c r="BN855">
        <v>114.182025910175</v>
      </c>
      <c r="BO855" t="s">
        <v>24005</v>
      </c>
      <c r="BP855" t="s">
        <v>23106</v>
      </c>
      <c r="BQ855">
        <v>8</v>
      </c>
      <c r="BR855">
        <v>9</v>
      </c>
      <c r="BS855" t="s">
        <v>9003</v>
      </c>
      <c r="BT855" t="s">
        <v>9004</v>
      </c>
      <c r="BU855" t="s">
        <v>8484</v>
      </c>
      <c r="BV855" t="s">
        <v>23154</v>
      </c>
      <c r="BW855" t="s">
        <v>23154</v>
      </c>
      <c r="BX855" t="s">
        <v>23154</v>
      </c>
      <c r="BY855" t="s">
        <v>9005</v>
      </c>
      <c r="BZ855" t="s">
        <v>9006</v>
      </c>
      <c r="CA855" t="s">
        <v>23154</v>
      </c>
      <c r="CB855" t="s">
        <v>8978</v>
      </c>
      <c r="CC855" t="s">
        <v>9007</v>
      </c>
      <c r="CD855" t="s">
        <v>8979</v>
      </c>
      <c r="CE855" t="s">
        <v>8980</v>
      </c>
      <c r="CF855" t="s">
        <v>8978</v>
      </c>
      <c r="CQ855" cm="1">
        <f t="array" aca="1" ref="CQ855" ca="1">SUMPRODUCT(--(_xlfn.UNICODE(MID(BX855,ROW(INDIRECT("1:"&amp;LEN(BX855))),1))&gt;=19968),--(_xlfn.UNICODE(MID(BX855,ROW(INDIRECT("1:"&amp;LEN(BX855))),1))&lt;=40895))</f>
        <v>0</v>
      </c>
      <c r="CR855">
        <f t="shared" si="82"/>
        <v>4</v>
      </c>
      <c r="CT855">
        <f t="shared" si="85"/>
        <v>310</v>
      </c>
      <c r="CX855">
        <f t="shared" si="83"/>
        <v>5</v>
      </c>
      <c r="CY855">
        <f t="shared" si="86"/>
        <v>37</v>
      </c>
      <c r="DA855">
        <f t="shared" si="84"/>
        <v>15</v>
      </c>
    </row>
    <row r="856" spans="1:105">
      <c r="A856" t="s">
        <v>9008</v>
      </c>
      <c r="B856" t="s">
        <v>63</v>
      </c>
      <c r="C856" t="s">
        <v>64</v>
      </c>
      <c r="D856" t="s">
        <v>65</v>
      </c>
      <c r="E856" t="s">
        <v>66</v>
      </c>
      <c r="F856" t="s">
        <v>67</v>
      </c>
      <c r="G856" t="s">
        <v>25077</v>
      </c>
      <c r="H856" t="s">
        <v>23154</v>
      </c>
      <c r="I856" t="s">
        <v>23154</v>
      </c>
      <c r="K856" t="s">
        <v>8963</v>
      </c>
      <c r="L856" t="s">
        <v>8964</v>
      </c>
      <c r="M856">
        <v>8</v>
      </c>
      <c r="N856">
        <v>10</v>
      </c>
      <c r="O856">
        <v>6</v>
      </c>
      <c r="P856">
        <v>10</v>
      </c>
      <c r="Q856">
        <v>9</v>
      </c>
      <c r="R856" t="s">
        <v>23154</v>
      </c>
      <c r="S856" t="s">
        <v>8965</v>
      </c>
      <c r="T856" t="s">
        <v>8966</v>
      </c>
      <c r="U856" t="s">
        <v>23154</v>
      </c>
      <c r="V856" t="s">
        <v>8967</v>
      </c>
      <c r="W856" t="s">
        <v>8968</v>
      </c>
      <c r="X856" t="s">
        <v>23154</v>
      </c>
      <c r="Y856" t="s">
        <v>9009</v>
      </c>
      <c r="Z856" t="s">
        <v>9010</v>
      </c>
      <c r="AA856">
        <v>1989</v>
      </c>
      <c r="AB856" t="s">
        <v>23154</v>
      </c>
      <c r="AC856" t="s">
        <v>23154</v>
      </c>
      <c r="AD856" t="s">
        <v>23154</v>
      </c>
      <c r="AE856" t="s">
        <v>23154</v>
      </c>
      <c r="AF856" t="s">
        <v>23154</v>
      </c>
      <c r="AG856" t="s">
        <v>23154</v>
      </c>
      <c r="AH856" t="s">
        <v>74</v>
      </c>
      <c r="AI856" t="s">
        <v>75</v>
      </c>
      <c r="AJ856" t="s">
        <v>76</v>
      </c>
      <c r="AK856" t="s">
        <v>77</v>
      </c>
      <c r="AL856" t="s">
        <v>78</v>
      </c>
      <c r="AM856" t="s">
        <v>23154</v>
      </c>
      <c r="AN856" t="s">
        <v>8971</v>
      </c>
      <c r="AO856" t="s">
        <v>8972</v>
      </c>
      <c r="AP856" t="s">
        <v>23154</v>
      </c>
      <c r="AQ856" t="s">
        <v>23154</v>
      </c>
      <c r="AR856" t="s">
        <v>23154</v>
      </c>
      <c r="AS856" t="s">
        <v>23154</v>
      </c>
      <c r="AT856" t="s">
        <v>23154</v>
      </c>
      <c r="AU856" s="3" t="s">
        <v>25928</v>
      </c>
      <c r="AV856" t="s">
        <v>28397</v>
      </c>
      <c r="AW856" t="s">
        <v>23154</v>
      </c>
      <c r="AX856" t="s">
        <v>81</v>
      </c>
      <c r="AY856" t="s">
        <v>23154</v>
      </c>
      <c r="AZ856" t="s">
        <v>23154</v>
      </c>
      <c r="BA856" t="s">
        <v>82</v>
      </c>
      <c r="BB856" t="s">
        <v>23154</v>
      </c>
      <c r="BC856" t="s">
        <v>23154</v>
      </c>
      <c r="BD856" t="s">
        <v>8973</v>
      </c>
      <c r="BE856" t="s">
        <v>8974</v>
      </c>
      <c r="BF856" t="s">
        <v>23154</v>
      </c>
      <c r="BG856" t="s">
        <v>23154</v>
      </c>
      <c r="BH856" t="s">
        <v>23154</v>
      </c>
      <c r="BI856" t="s">
        <v>23154</v>
      </c>
      <c r="BJ856" t="s">
        <v>23154</v>
      </c>
      <c r="BK856" t="s">
        <v>23154</v>
      </c>
      <c r="BL856">
        <v>133</v>
      </c>
      <c r="BM856">
        <v>22.2938502589375</v>
      </c>
      <c r="BN856">
        <v>114.16963862737001</v>
      </c>
      <c r="BO856" t="s">
        <v>24006</v>
      </c>
      <c r="BP856" t="s">
        <v>23105</v>
      </c>
      <c r="BQ856">
        <v>8</v>
      </c>
      <c r="BR856">
        <v>6</v>
      </c>
      <c r="BS856" t="s">
        <v>1122</v>
      </c>
      <c r="BT856" t="s">
        <v>9011</v>
      </c>
      <c r="BU856" t="s">
        <v>8484</v>
      </c>
      <c r="BV856" t="s">
        <v>23154</v>
      </c>
      <c r="BW856" t="s">
        <v>23154</v>
      </c>
      <c r="BX856" t="s">
        <v>23154</v>
      </c>
      <c r="BY856" t="s">
        <v>9012</v>
      </c>
      <c r="BZ856" t="s">
        <v>9013</v>
      </c>
      <c r="CA856" t="s">
        <v>23154</v>
      </c>
      <c r="CB856" t="s">
        <v>8978</v>
      </c>
      <c r="CC856" t="s">
        <v>1128</v>
      </c>
      <c r="CD856" t="s">
        <v>8979</v>
      </c>
      <c r="CE856" t="s">
        <v>8980</v>
      </c>
      <c r="CF856" t="s">
        <v>8978</v>
      </c>
      <c r="CQ856" cm="1">
        <f t="array" aca="1" ref="CQ856" ca="1">SUMPRODUCT(--(_xlfn.UNICODE(MID(BX856,ROW(INDIRECT("1:"&amp;LEN(BX856))),1))&gt;=19968),--(_xlfn.UNICODE(MID(BX856,ROW(INDIRECT("1:"&amp;LEN(BX856))),1))&lt;=40895))</f>
        <v>0</v>
      </c>
      <c r="CR856">
        <f t="shared" si="82"/>
        <v>4</v>
      </c>
      <c r="CS856">
        <f ca="1">_xlfn.AGGREGATE(14, 6,CQ$2:CQ$2519,ROW()-ROW($CS$1))</f>
        <v>187</v>
      </c>
      <c r="CT856">
        <f t="shared" si="85"/>
        <v>310</v>
      </c>
      <c r="CX856">
        <f t="shared" si="83"/>
        <v>5</v>
      </c>
      <c r="CY856">
        <f t="shared" si="86"/>
        <v>37</v>
      </c>
      <c r="DA856">
        <f t="shared" si="84"/>
        <v>10</v>
      </c>
    </row>
    <row r="857" spans="1:105">
      <c r="A857" t="s">
        <v>9014</v>
      </c>
      <c r="B857" t="s">
        <v>63</v>
      </c>
      <c r="C857" t="s">
        <v>64</v>
      </c>
      <c r="D857" t="s">
        <v>65</v>
      </c>
      <c r="E857" t="s">
        <v>66</v>
      </c>
      <c r="F857" t="s">
        <v>67</v>
      </c>
      <c r="G857" t="s">
        <v>25077</v>
      </c>
      <c r="H857" t="s">
        <v>23154</v>
      </c>
      <c r="I857" t="s">
        <v>23154</v>
      </c>
      <c r="K857" t="s">
        <v>8963</v>
      </c>
      <c r="L857" t="s">
        <v>8964</v>
      </c>
      <c r="M857">
        <v>8</v>
      </c>
      <c r="N857">
        <v>10</v>
      </c>
      <c r="O857">
        <v>6</v>
      </c>
      <c r="P857">
        <v>10</v>
      </c>
      <c r="Q857">
        <v>9</v>
      </c>
      <c r="R857" t="s">
        <v>23154</v>
      </c>
      <c r="S857" t="s">
        <v>8965</v>
      </c>
      <c r="T857" t="s">
        <v>8966</v>
      </c>
      <c r="U857" t="s">
        <v>23154</v>
      </c>
      <c r="V857" t="s">
        <v>8967</v>
      </c>
      <c r="W857" t="s">
        <v>8968</v>
      </c>
      <c r="X857" t="s">
        <v>23154</v>
      </c>
      <c r="Y857" t="s">
        <v>9015</v>
      </c>
      <c r="Z857" t="s">
        <v>9016</v>
      </c>
      <c r="AA857">
        <v>1989</v>
      </c>
      <c r="AB857" t="s">
        <v>23154</v>
      </c>
      <c r="AC857" t="s">
        <v>23154</v>
      </c>
      <c r="AD857" t="s">
        <v>23154</v>
      </c>
      <c r="AE857" t="s">
        <v>23154</v>
      </c>
      <c r="AF857" t="s">
        <v>23154</v>
      </c>
      <c r="AG857" t="s">
        <v>23154</v>
      </c>
      <c r="AH857" t="s">
        <v>74</v>
      </c>
      <c r="AI857" t="s">
        <v>75</v>
      </c>
      <c r="AJ857" t="s">
        <v>76</v>
      </c>
      <c r="AK857" t="s">
        <v>77</v>
      </c>
      <c r="AL857" t="s">
        <v>78</v>
      </c>
      <c r="AM857" t="s">
        <v>23154</v>
      </c>
      <c r="AN857" t="s">
        <v>8971</v>
      </c>
      <c r="AO857" t="s">
        <v>8972</v>
      </c>
      <c r="AP857" t="s">
        <v>23154</v>
      </c>
      <c r="AQ857" t="s">
        <v>23154</v>
      </c>
      <c r="AR857" t="s">
        <v>23154</v>
      </c>
      <c r="AS857" t="s">
        <v>23154</v>
      </c>
      <c r="AT857" t="s">
        <v>23154</v>
      </c>
      <c r="AU857" s="3" t="s">
        <v>25929</v>
      </c>
      <c r="AV857" t="s">
        <v>28398</v>
      </c>
      <c r="AW857" t="s">
        <v>23154</v>
      </c>
      <c r="AX857" t="s">
        <v>81</v>
      </c>
      <c r="AY857" t="s">
        <v>23154</v>
      </c>
      <c r="AZ857" t="s">
        <v>23154</v>
      </c>
      <c r="BA857" t="s">
        <v>82</v>
      </c>
      <c r="BB857" t="s">
        <v>23154</v>
      </c>
      <c r="BC857" t="s">
        <v>23154</v>
      </c>
      <c r="BD857" t="s">
        <v>8973</v>
      </c>
      <c r="BE857" t="s">
        <v>8974</v>
      </c>
      <c r="BF857" t="s">
        <v>23154</v>
      </c>
      <c r="BG857" t="s">
        <v>23154</v>
      </c>
      <c r="BH857" t="s">
        <v>23154</v>
      </c>
      <c r="BI857" t="s">
        <v>23154</v>
      </c>
      <c r="BJ857" t="s">
        <v>23154</v>
      </c>
      <c r="BK857" t="s">
        <v>23154</v>
      </c>
      <c r="BL857">
        <v>133</v>
      </c>
      <c r="BM857">
        <v>22.330192586804699</v>
      </c>
      <c r="BN857">
        <v>114.182014196683</v>
      </c>
      <c r="BO857" t="s">
        <v>24007</v>
      </c>
      <c r="BP857" t="s">
        <v>23106</v>
      </c>
      <c r="BQ857">
        <v>8</v>
      </c>
      <c r="BR857">
        <v>12</v>
      </c>
      <c r="BS857" t="s">
        <v>9017</v>
      </c>
      <c r="BT857" t="s">
        <v>9018</v>
      </c>
      <c r="BU857" t="s">
        <v>8484</v>
      </c>
      <c r="BV857" t="s">
        <v>23154</v>
      </c>
      <c r="BW857" t="s">
        <v>23154</v>
      </c>
      <c r="BX857" t="s">
        <v>23154</v>
      </c>
      <c r="BY857" t="s">
        <v>9019</v>
      </c>
      <c r="BZ857" t="s">
        <v>9020</v>
      </c>
      <c r="CA857" t="s">
        <v>23154</v>
      </c>
      <c r="CB857" t="s">
        <v>8978</v>
      </c>
      <c r="CC857" t="s">
        <v>9021</v>
      </c>
      <c r="CD857" t="s">
        <v>8979</v>
      </c>
      <c r="CE857" t="s">
        <v>8980</v>
      </c>
      <c r="CF857" t="s">
        <v>8978</v>
      </c>
      <c r="CQ857" cm="1">
        <f t="array" aca="1" ref="CQ857" ca="1">SUMPRODUCT(--(_xlfn.UNICODE(MID(BX857,ROW(INDIRECT("1:"&amp;LEN(BX857))),1))&gt;=19968),--(_xlfn.UNICODE(MID(BX857,ROW(INDIRECT("1:"&amp;LEN(BX857))),1))&lt;=40895))</f>
        <v>0</v>
      </c>
      <c r="CR857">
        <f t="shared" si="82"/>
        <v>4</v>
      </c>
      <c r="CT857">
        <f t="shared" si="85"/>
        <v>310</v>
      </c>
      <c r="CX857">
        <f t="shared" si="83"/>
        <v>4</v>
      </c>
      <c r="CY857">
        <f t="shared" si="86"/>
        <v>37</v>
      </c>
      <c r="DA857">
        <f t="shared" si="84"/>
        <v>39</v>
      </c>
    </row>
    <row r="858" spans="1:105">
      <c r="A858" t="s">
        <v>9022</v>
      </c>
      <c r="B858" t="s">
        <v>63</v>
      </c>
      <c r="C858" t="s">
        <v>64</v>
      </c>
      <c r="D858" t="s">
        <v>65</v>
      </c>
      <c r="E858" t="s">
        <v>66</v>
      </c>
      <c r="F858" t="s">
        <v>67</v>
      </c>
      <c r="G858" t="s">
        <v>25077</v>
      </c>
      <c r="H858" t="s">
        <v>23154</v>
      </c>
      <c r="I858" t="s">
        <v>23154</v>
      </c>
      <c r="K858" t="s">
        <v>8963</v>
      </c>
      <c r="L858" t="s">
        <v>8964</v>
      </c>
      <c r="M858">
        <v>8</v>
      </c>
      <c r="N858">
        <v>10</v>
      </c>
      <c r="O858">
        <v>6</v>
      </c>
      <c r="P858">
        <v>10</v>
      </c>
      <c r="Q858">
        <v>9</v>
      </c>
      <c r="R858" t="s">
        <v>23154</v>
      </c>
      <c r="S858" t="s">
        <v>8965</v>
      </c>
      <c r="T858" t="s">
        <v>8966</v>
      </c>
      <c r="U858" t="s">
        <v>23154</v>
      </c>
      <c r="V858" t="s">
        <v>8967</v>
      </c>
      <c r="W858" t="s">
        <v>8968</v>
      </c>
      <c r="X858" t="s">
        <v>23154</v>
      </c>
      <c r="Y858" t="s">
        <v>9023</v>
      </c>
      <c r="Z858" t="s">
        <v>9024</v>
      </c>
      <c r="AA858">
        <v>1989</v>
      </c>
      <c r="AB858" t="s">
        <v>23154</v>
      </c>
      <c r="AC858" t="s">
        <v>23154</v>
      </c>
      <c r="AD858" t="s">
        <v>23154</v>
      </c>
      <c r="AE858" t="s">
        <v>23154</v>
      </c>
      <c r="AF858" t="s">
        <v>23154</v>
      </c>
      <c r="AG858" t="s">
        <v>23154</v>
      </c>
      <c r="AH858" t="s">
        <v>74</v>
      </c>
      <c r="AI858" t="s">
        <v>75</v>
      </c>
      <c r="AJ858" t="s">
        <v>76</v>
      </c>
      <c r="AK858" t="s">
        <v>77</v>
      </c>
      <c r="AL858" t="s">
        <v>78</v>
      </c>
      <c r="AM858" t="s">
        <v>23154</v>
      </c>
      <c r="AN858" t="s">
        <v>8971</v>
      </c>
      <c r="AO858" t="s">
        <v>8972</v>
      </c>
      <c r="AP858" t="s">
        <v>23154</v>
      </c>
      <c r="AQ858" t="s">
        <v>23154</v>
      </c>
      <c r="AR858" t="s">
        <v>23154</v>
      </c>
      <c r="AS858" t="s">
        <v>23154</v>
      </c>
      <c r="AT858" t="s">
        <v>23154</v>
      </c>
      <c r="AU858" s="3" t="s">
        <v>25930</v>
      </c>
      <c r="AV858" t="s">
        <v>28399</v>
      </c>
      <c r="AW858" t="s">
        <v>23154</v>
      </c>
      <c r="AX858" t="s">
        <v>81</v>
      </c>
      <c r="AY858" t="s">
        <v>23154</v>
      </c>
      <c r="AZ858" t="s">
        <v>23154</v>
      </c>
      <c r="BA858" t="s">
        <v>82</v>
      </c>
      <c r="BB858" t="s">
        <v>23154</v>
      </c>
      <c r="BC858" t="s">
        <v>23154</v>
      </c>
      <c r="BD858" t="s">
        <v>8973</v>
      </c>
      <c r="BE858" t="s">
        <v>8974</v>
      </c>
      <c r="BF858" t="s">
        <v>23154</v>
      </c>
      <c r="BG858" t="s">
        <v>23154</v>
      </c>
      <c r="BH858" t="s">
        <v>23154</v>
      </c>
      <c r="BI858" t="s">
        <v>23154</v>
      </c>
      <c r="BJ858" t="s">
        <v>23154</v>
      </c>
      <c r="BK858" t="s">
        <v>23154</v>
      </c>
      <c r="BL858">
        <v>133</v>
      </c>
      <c r="BM858">
        <v>22.3283772679269</v>
      </c>
      <c r="BN858">
        <v>114.18104772551899</v>
      </c>
      <c r="BO858" t="s">
        <v>24008</v>
      </c>
      <c r="BP858" t="s">
        <v>23106</v>
      </c>
      <c r="BQ858">
        <v>8</v>
      </c>
      <c r="BR858">
        <v>4</v>
      </c>
      <c r="BS858" t="s">
        <v>9025</v>
      </c>
      <c r="BT858" t="s">
        <v>9026</v>
      </c>
      <c r="BU858" t="s">
        <v>8484</v>
      </c>
      <c r="BV858" t="s">
        <v>23154</v>
      </c>
      <c r="BW858" t="s">
        <v>23154</v>
      </c>
      <c r="BX858" t="s">
        <v>23154</v>
      </c>
      <c r="BY858" t="s">
        <v>9027</v>
      </c>
      <c r="BZ858" t="s">
        <v>9028</v>
      </c>
      <c r="CA858" t="s">
        <v>23154</v>
      </c>
      <c r="CB858" t="s">
        <v>8978</v>
      </c>
      <c r="CC858" t="s">
        <v>9029</v>
      </c>
      <c r="CD858" t="s">
        <v>8979</v>
      </c>
      <c r="CE858" t="s">
        <v>8980</v>
      </c>
      <c r="CF858" t="s">
        <v>8978</v>
      </c>
      <c r="CQ858" cm="1">
        <f t="array" aca="1" ref="CQ858" ca="1">SUMPRODUCT(--(_xlfn.UNICODE(MID(BX858,ROW(INDIRECT("1:"&amp;LEN(BX858))),1))&gt;=19968),--(_xlfn.UNICODE(MID(BX858,ROW(INDIRECT("1:"&amp;LEN(BX858))),1))&lt;=40895))</f>
        <v>0</v>
      </c>
      <c r="CR858">
        <f t="shared" si="82"/>
        <v>4</v>
      </c>
      <c r="CT858">
        <f t="shared" si="85"/>
        <v>307</v>
      </c>
      <c r="CX858">
        <f t="shared" si="83"/>
        <v>6</v>
      </c>
      <c r="CY858">
        <f t="shared" si="86"/>
        <v>37</v>
      </c>
      <c r="DA858">
        <f t="shared" si="84"/>
        <v>13</v>
      </c>
    </row>
    <row r="859" spans="1:105">
      <c r="A859" t="s">
        <v>9030</v>
      </c>
      <c r="B859" t="s">
        <v>63</v>
      </c>
      <c r="C859" t="s">
        <v>64</v>
      </c>
      <c r="D859" t="s">
        <v>65</v>
      </c>
      <c r="E859" t="s">
        <v>66</v>
      </c>
      <c r="F859" t="s">
        <v>67</v>
      </c>
      <c r="G859" t="s">
        <v>25077</v>
      </c>
      <c r="H859" t="s">
        <v>23154</v>
      </c>
      <c r="I859" t="s">
        <v>23154</v>
      </c>
      <c r="K859" t="s">
        <v>8963</v>
      </c>
      <c r="L859" t="s">
        <v>8964</v>
      </c>
      <c r="M859">
        <v>8</v>
      </c>
      <c r="N859">
        <v>10</v>
      </c>
      <c r="O859">
        <v>6</v>
      </c>
      <c r="P859">
        <v>10</v>
      </c>
      <c r="Q859">
        <v>9</v>
      </c>
      <c r="R859" t="s">
        <v>23154</v>
      </c>
      <c r="S859" t="s">
        <v>8965</v>
      </c>
      <c r="T859" t="s">
        <v>8966</v>
      </c>
      <c r="U859" t="s">
        <v>23154</v>
      </c>
      <c r="V859" t="s">
        <v>8967</v>
      </c>
      <c r="W859" t="s">
        <v>8968</v>
      </c>
      <c r="X859" t="s">
        <v>23154</v>
      </c>
      <c r="Y859" t="s">
        <v>9031</v>
      </c>
      <c r="Z859" t="s">
        <v>9032</v>
      </c>
      <c r="AA859">
        <v>1989</v>
      </c>
      <c r="AB859" t="s">
        <v>23154</v>
      </c>
      <c r="AC859" t="s">
        <v>23154</v>
      </c>
      <c r="AD859" t="s">
        <v>23154</v>
      </c>
      <c r="AE859" t="s">
        <v>23154</v>
      </c>
      <c r="AF859" t="s">
        <v>23154</v>
      </c>
      <c r="AG859" t="s">
        <v>23154</v>
      </c>
      <c r="AH859" t="s">
        <v>74</v>
      </c>
      <c r="AI859" t="s">
        <v>75</v>
      </c>
      <c r="AJ859" t="s">
        <v>76</v>
      </c>
      <c r="AK859" t="s">
        <v>77</v>
      </c>
      <c r="AL859" t="s">
        <v>78</v>
      </c>
      <c r="AM859" t="s">
        <v>23154</v>
      </c>
      <c r="AN859" t="s">
        <v>8971</v>
      </c>
      <c r="AO859" t="s">
        <v>8972</v>
      </c>
      <c r="AP859" t="s">
        <v>23154</v>
      </c>
      <c r="AQ859" t="s">
        <v>23154</v>
      </c>
      <c r="AR859" t="s">
        <v>23154</v>
      </c>
      <c r="AS859" t="s">
        <v>23154</v>
      </c>
      <c r="AT859" t="s">
        <v>23154</v>
      </c>
      <c r="AU859" s="3" t="s">
        <v>25931</v>
      </c>
      <c r="AV859" t="s">
        <v>28400</v>
      </c>
      <c r="AW859" t="s">
        <v>23154</v>
      </c>
      <c r="AX859" t="s">
        <v>81</v>
      </c>
      <c r="AY859" t="s">
        <v>23154</v>
      </c>
      <c r="AZ859" t="s">
        <v>23154</v>
      </c>
      <c r="BA859" t="s">
        <v>82</v>
      </c>
      <c r="BB859" t="s">
        <v>23154</v>
      </c>
      <c r="BC859" t="s">
        <v>23154</v>
      </c>
      <c r="BD859" t="s">
        <v>8973</v>
      </c>
      <c r="BE859" t="s">
        <v>8974</v>
      </c>
      <c r="BF859" t="s">
        <v>23154</v>
      </c>
      <c r="BG859" t="s">
        <v>23154</v>
      </c>
      <c r="BH859" t="s">
        <v>23154</v>
      </c>
      <c r="BI859" t="s">
        <v>23154</v>
      </c>
      <c r="BJ859" t="s">
        <v>23154</v>
      </c>
      <c r="BK859" t="s">
        <v>23154</v>
      </c>
      <c r="BL859">
        <v>133</v>
      </c>
      <c r="BM859">
        <v>22.285139444466999</v>
      </c>
      <c r="BN859">
        <v>114.199719991039</v>
      </c>
      <c r="BO859" t="s">
        <v>24009</v>
      </c>
      <c r="BP859" t="s">
        <v>23109</v>
      </c>
      <c r="BQ859">
        <v>8</v>
      </c>
      <c r="BR859">
        <v>20</v>
      </c>
      <c r="BS859" t="s">
        <v>9033</v>
      </c>
      <c r="BT859" t="s">
        <v>9034</v>
      </c>
      <c r="BU859" t="s">
        <v>8484</v>
      </c>
      <c r="BV859" t="s">
        <v>23154</v>
      </c>
      <c r="BW859" t="s">
        <v>23154</v>
      </c>
      <c r="BX859" t="s">
        <v>23154</v>
      </c>
      <c r="BY859" t="s">
        <v>9035</v>
      </c>
      <c r="BZ859" t="s">
        <v>9036</v>
      </c>
      <c r="CA859" t="s">
        <v>23154</v>
      </c>
      <c r="CB859" t="s">
        <v>8978</v>
      </c>
      <c r="CC859" t="s">
        <v>23154</v>
      </c>
      <c r="CD859" t="s">
        <v>8979</v>
      </c>
      <c r="CE859" t="s">
        <v>8980</v>
      </c>
      <c r="CF859" t="s">
        <v>8978</v>
      </c>
      <c r="CQ859" cm="1">
        <f t="array" aca="1" ref="CQ859" ca="1">SUMPRODUCT(--(_xlfn.UNICODE(MID(BX859,ROW(INDIRECT("1:"&amp;LEN(BX859))),1))&gt;=19968),--(_xlfn.UNICODE(MID(BX859,ROW(INDIRECT("1:"&amp;LEN(BX859))),1))&lt;=40895))</f>
        <v>0</v>
      </c>
      <c r="CR859">
        <f t="shared" si="82"/>
        <v>4</v>
      </c>
      <c r="CT859">
        <f t="shared" si="85"/>
        <v>306</v>
      </c>
      <c r="CX859">
        <f t="shared" si="83"/>
        <v>5</v>
      </c>
      <c r="CY859">
        <f t="shared" si="86"/>
        <v>37</v>
      </c>
      <c r="DA859">
        <f t="shared" si="84"/>
        <v>7</v>
      </c>
    </row>
    <row r="860" spans="1:105">
      <c r="A860" t="s">
        <v>9037</v>
      </c>
      <c r="B860" t="s">
        <v>63</v>
      </c>
      <c r="C860" t="s">
        <v>64</v>
      </c>
      <c r="D860" t="s">
        <v>65</v>
      </c>
      <c r="E860" t="s">
        <v>66</v>
      </c>
      <c r="F860" t="s">
        <v>67</v>
      </c>
      <c r="G860" t="s">
        <v>25077</v>
      </c>
      <c r="H860" t="s">
        <v>23154</v>
      </c>
      <c r="I860" t="s">
        <v>23154</v>
      </c>
      <c r="K860" t="s">
        <v>9038</v>
      </c>
      <c r="L860" t="s">
        <v>9039</v>
      </c>
      <c r="M860">
        <v>8</v>
      </c>
      <c r="N860">
        <v>10</v>
      </c>
      <c r="O860">
        <v>6</v>
      </c>
      <c r="P860">
        <v>10</v>
      </c>
      <c r="Q860">
        <v>9</v>
      </c>
      <c r="R860" t="s">
        <v>23154</v>
      </c>
      <c r="S860" t="s">
        <v>9040</v>
      </c>
      <c r="T860" t="s">
        <v>9041</v>
      </c>
      <c r="U860" t="s">
        <v>23154</v>
      </c>
      <c r="V860" t="s">
        <v>9042</v>
      </c>
      <c r="W860" t="s">
        <v>9043</v>
      </c>
      <c r="X860" t="s">
        <v>23154</v>
      </c>
      <c r="Y860" t="s">
        <v>9044</v>
      </c>
      <c r="Z860" t="s">
        <v>9045</v>
      </c>
      <c r="AA860">
        <v>1984</v>
      </c>
      <c r="AB860" t="s">
        <v>23154</v>
      </c>
      <c r="AC860" t="s">
        <v>23154</v>
      </c>
      <c r="AD860" t="s">
        <v>23154</v>
      </c>
      <c r="AE860" t="s">
        <v>23154</v>
      </c>
      <c r="AF860" t="s">
        <v>23154</v>
      </c>
      <c r="AG860" t="s">
        <v>23154</v>
      </c>
      <c r="AH860" t="s">
        <v>74</v>
      </c>
      <c r="AI860" t="s">
        <v>75</v>
      </c>
      <c r="AJ860" t="s">
        <v>76</v>
      </c>
      <c r="AK860" t="s">
        <v>77</v>
      </c>
      <c r="AL860" t="s">
        <v>78</v>
      </c>
      <c r="AM860" t="s">
        <v>23154</v>
      </c>
      <c r="AN860" t="s">
        <v>3764</v>
      </c>
      <c r="AO860" t="s">
        <v>3764</v>
      </c>
      <c r="AP860" t="s">
        <v>23154</v>
      </c>
      <c r="AQ860" t="s">
        <v>23154</v>
      </c>
      <c r="AR860" t="s">
        <v>23154</v>
      </c>
      <c r="AS860" t="s">
        <v>23154</v>
      </c>
      <c r="AT860" t="s">
        <v>23154</v>
      </c>
      <c r="AU860" s="3" t="s">
        <v>25932</v>
      </c>
      <c r="AV860" t="s">
        <v>28401</v>
      </c>
      <c r="AW860" t="s">
        <v>23154</v>
      </c>
      <c r="AX860" t="s">
        <v>81</v>
      </c>
      <c r="AY860" t="s">
        <v>23154</v>
      </c>
      <c r="AZ860" t="s">
        <v>23154</v>
      </c>
      <c r="BA860" t="s">
        <v>82</v>
      </c>
      <c r="BB860" t="s">
        <v>23154</v>
      </c>
      <c r="BC860" t="s">
        <v>23154</v>
      </c>
      <c r="BD860" t="s">
        <v>9046</v>
      </c>
      <c r="BE860" t="s">
        <v>8974</v>
      </c>
      <c r="BF860" t="s">
        <v>23154</v>
      </c>
      <c r="BG860" t="s">
        <v>23154</v>
      </c>
      <c r="BH860" t="s">
        <v>23154</v>
      </c>
      <c r="BI860" t="s">
        <v>23154</v>
      </c>
      <c r="BJ860" t="s">
        <v>23154</v>
      </c>
      <c r="BK860" t="s">
        <v>23154</v>
      </c>
      <c r="BL860">
        <v>134</v>
      </c>
      <c r="BM860">
        <v>22.297074684860799</v>
      </c>
      <c r="BN860">
        <v>114.17422975701599</v>
      </c>
      <c r="BO860" t="s">
        <v>24010</v>
      </c>
      <c r="BP860" t="s">
        <v>23105</v>
      </c>
      <c r="BQ860">
        <v>8</v>
      </c>
      <c r="BR860">
        <v>3</v>
      </c>
      <c r="BS860" t="s">
        <v>9047</v>
      </c>
      <c r="BT860" t="s">
        <v>9048</v>
      </c>
      <c r="BU860" t="s">
        <v>8484</v>
      </c>
      <c r="BV860" t="s">
        <v>23154</v>
      </c>
      <c r="BW860" t="s">
        <v>23154</v>
      </c>
      <c r="BX860" t="s">
        <v>23154</v>
      </c>
      <c r="BY860" t="s">
        <v>9049</v>
      </c>
      <c r="BZ860" t="s">
        <v>9050</v>
      </c>
      <c r="CA860" t="s">
        <v>23154</v>
      </c>
      <c r="CB860" t="s">
        <v>9051</v>
      </c>
      <c r="CC860" t="s">
        <v>9052</v>
      </c>
      <c r="CD860" t="s">
        <v>9053</v>
      </c>
      <c r="CE860" t="s">
        <v>9054</v>
      </c>
      <c r="CF860" t="s">
        <v>9051</v>
      </c>
      <c r="CQ860" cm="1">
        <f t="array" aca="1" ref="CQ860" ca="1">SUMPRODUCT(--(_xlfn.UNICODE(MID(BX860,ROW(INDIRECT("1:"&amp;LEN(BX860))),1))&gt;=19968),--(_xlfn.UNICODE(MID(BX860,ROW(INDIRECT("1:"&amp;LEN(BX860))),1))&lt;=40895))</f>
        <v>0</v>
      </c>
      <c r="CR860">
        <f t="shared" si="82"/>
        <v>4</v>
      </c>
      <c r="CS860">
        <f t="shared" ref="CS860:CS867" ca="1" si="87">_xlfn.AGGREGATE(14, 6,CQ$2:CQ$2519,ROW()-ROW($CS$1))</f>
        <v>187</v>
      </c>
      <c r="CT860">
        <f t="shared" si="85"/>
        <v>306</v>
      </c>
      <c r="CX860">
        <f t="shared" si="83"/>
        <v>6</v>
      </c>
      <c r="CY860">
        <f t="shared" si="86"/>
        <v>37</v>
      </c>
      <c r="DA860">
        <f t="shared" si="84"/>
        <v>16</v>
      </c>
    </row>
    <row r="861" spans="1:105">
      <c r="A861" t="s">
        <v>9055</v>
      </c>
      <c r="B861" t="s">
        <v>63</v>
      </c>
      <c r="C861" t="s">
        <v>64</v>
      </c>
      <c r="D861" t="s">
        <v>65</v>
      </c>
      <c r="E861" t="s">
        <v>66</v>
      </c>
      <c r="F861" t="s">
        <v>67</v>
      </c>
      <c r="G861" t="s">
        <v>25077</v>
      </c>
      <c r="H861" t="s">
        <v>23154</v>
      </c>
      <c r="I861" t="s">
        <v>23154</v>
      </c>
      <c r="K861" t="s">
        <v>9038</v>
      </c>
      <c r="L861" t="s">
        <v>9039</v>
      </c>
      <c r="M861">
        <v>8</v>
      </c>
      <c r="N861">
        <v>10</v>
      </c>
      <c r="O861">
        <v>6</v>
      </c>
      <c r="P861">
        <v>10</v>
      </c>
      <c r="Q861">
        <v>9</v>
      </c>
      <c r="R861" t="s">
        <v>23154</v>
      </c>
      <c r="S861" t="s">
        <v>9040</v>
      </c>
      <c r="T861" t="s">
        <v>9041</v>
      </c>
      <c r="U861" t="s">
        <v>23154</v>
      </c>
      <c r="V861" t="s">
        <v>9042</v>
      </c>
      <c r="W861" t="s">
        <v>9043</v>
      </c>
      <c r="X861" t="s">
        <v>23154</v>
      </c>
      <c r="Y861" t="s">
        <v>9056</v>
      </c>
      <c r="Z861" t="s">
        <v>9057</v>
      </c>
      <c r="AA861">
        <v>1984</v>
      </c>
      <c r="AB861" t="s">
        <v>23154</v>
      </c>
      <c r="AC861" t="s">
        <v>23154</v>
      </c>
      <c r="AD861" t="s">
        <v>23154</v>
      </c>
      <c r="AE861" t="s">
        <v>23154</v>
      </c>
      <c r="AF861" t="s">
        <v>23154</v>
      </c>
      <c r="AG861" t="s">
        <v>23154</v>
      </c>
      <c r="AH861" t="s">
        <v>74</v>
      </c>
      <c r="AI861" t="s">
        <v>75</v>
      </c>
      <c r="AJ861" t="s">
        <v>76</v>
      </c>
      <c r="AK861" t="s">
        <v>77</v>
      </c>
      <c r="AL861" t="s">
        <v>78</v>
      </c>
      <c r="AM861" t="s">
        <v>23154</v>
      </c>
      <c r="AN861" t="s">
        <v>3764</v>
      </c>
      <c r="AO861" t="s">
        <v>3764</v>
      </c>
      <c r="AP861" t="s">
        <v>23154</v>
      </c>
      <c r="AQ861" t="s">
        <v>23154</v>
      </c>
      <c r="AR861" t="s">
        <v>23154</v>
      </c>
      <c r="AS861" t="s">
        <v>23154</v>
      </c>
      <c r="AT861" t="s">
        <v>23154</v>
      </c>
      <c r="AU861" s="3" t="s">
        <v>25933</v>
      </c>
      <c r="AV861" t="s">
        <v>28402</v>
      </c>
      <c r="AW861" t="s">
        <v>23154</v>
      </c>
      <c r="AX861" t="s">
        <v>81</v>
      </c>
      <c r="AY861" t="s">
        <v>23154</v>
      </c>
      <c r="AZ861" t="s">
        <v>23154</v>
      </c>
      <c r="BA861" t="s">
        <v>82</v>
      </c>
      <c r="BB861" t="s">
        <v>23154</v>
      </c>
      <c r="BC861" t="s">
        <v>23154</v>
      </c>
      <c r="BD861" t="s">
        <v>9046</v>
      </c>
      <c r="BE861" t="s">
        <v>8974</v>
      </c>
      <c r="BF861" t="s">
        <v>23154</v>
      </c>
      <c r="BG861" t="s">
        <v>23154</v>
      </c>
      <c r="BH861" t="s">
        <v>23154</v>
      </c>
      <c r="BI861" t="s">
        <v>23154</v>
      </c>
      <c r="BJ861" t="s">
        <v>23154</v>
      </c>
      <c r="BK861" t="s">
        <v>23154</v>
      </c>
      <c r="BL861">
        <v>134</v>
      </c>
      <c r="BM861">
        <v>22.459626645089099</v>
      </c>
      <c r="BN861">
        <v>114.186747596686</v>
      </c>
      <c r="BO861" t="s">
        <v>24011</v>
      </c>
      <c r="BP861" t="s">
        <v>23113</v>
      </c>
      <c r="BQ861">
        <v>8</v>
      </c>
      <c r="BR861">
        <v>3</v>
      </c>
      <c r="BS861" t="s">
        <v>9058</v>
      </c>
      <c r="BT861" t="s">
        <v>9059</v>
      </c>
      <c r="BU861" t="s">
        <v>8484</v>
      </c>
      <c r="BV861" t="s">
        <v>23154</v>
      </c>
      <c r="BW861" t="s">
        <v>23154</v>
      </c>
      <c r="BX861" t="s">
        <v>23154</v>
      </c>
      <c r="BY861" t="s">
        <v>9060</v>
      </c>
      <c r="BZ861" t="s">
        <v>9061</v>
      </c>
      <c r="CA861" t="s">
        <v>23154</v>
      </c>
      <c r="CB861" t="s">
        <v>9051</v>
      </c>
      <c r="CC861" t="s">
        <v>23154</v>
      </c>
      <c r="CD861" t="s">
        <v>9053</v>
      </c>
      <c r="CE861" t="s">
        <v>9054</v>
      </c>
      <c r="CF861" t="s">
        <v>9051</v>
      </c>
      <c r="CQ861" cm="1">
        <f t="array" aca="1" ref="CQ861" ca="1">SUMPRODUCT(--(_xlfn.UNICODE(MID(BX861,ROW(INDIRECT("1:"&amp;LEN(BX861))),1))&gt;=19968),--(_xlfn.UNICODE(MID(BX861,ROW(INDIRECT("1:"&amp;LEN(BX861))),1))&lt;=40895))</f>
        <v>0</v>
      </c>
      <c r="CR861">
        <f t="shared" si="82"/>
        <v>4</v>
      </c>
      <c r="CS861">
        <f t="shared" ca="1" si="87"/>
        <v>187</v>
      </c>
      <c r="CT861">
        <f t="shared" si="85"/>
        <v>306</v>
      </c>
      <c r="CX861">
        <f t="shared" si="83"/>
        <v>8</v>
      </c>
      <c r="CY861">
        <f t="shared" si="86"/>
        <v>37</v>
      </c>
      <c r="DA861">
        <f t="shared" si="84"/>
        <v>9</v>
      </c>
    </row>
    <row r="862" spans="1:105">
      <c r="A862" t="s">
        <v>9062</v>
      </c>
      <c r="B862" t="s">
        <v>63</v>
      </c>
      <c r="C862" t="s">
        <v>64</v>
      </c>
      <c r="D862" t="s">
        <v>65</v>
      </c>
      <c r="E862" t="s">
        <v>66</v>
      </c>
      <c r="F862" t="s">
        <v>67</v>
      </c>
      <c r="G862" t="s">
        <v>25077</v>
      </c>
      <c r="H862" t="s">
        <v>23154</v>
      </c>
      <c r="I862" t="s">
        <v>23154</v>
      </c>
      <c r="K862" t="s">
        <v>9038</v>
      </c>
      <c r="L862" t="s">
        <v>9039</v>
      </c>
      <c r="M862">
        <v>8</v>
      </c>
      <c r="N862">
        <v>10</v>
      </c>
      <c r="O862">
        <v>6</v>
      </c>
      <c r="P862">
        <v>10</v>
      </c>
      <c r="Q862">
        <v>9</v>
      </c>
      <c r="R862" t="s">
        <v>23154</v>
      </c>
      <c r="S862" t="s">
        <v>9040</v>
      </c>
      <c r="T862" t="s">
        <v>9041</v>
      </c>
      <c r="U862" t="s">
        <v>23154</v>
      </c>
      <c r="V862" t="s">
        <v>9042</v>
      </c>
      <c r="W862" t="s">
        <v>9043</v>
      </c>
      <c r="X862" t="s">
        <v>23154</v>
      </c>
      <c r="Y862" t="s">
        <v>9063</v>
      </c>
      <c r="Z862" t="s">
        <v>9064</v>
      </c>
      <c r="AA862">
        <v>1984</v>
      </c>
      <c r="AB862" t="s">
        <v>23154</v>
      </c>
      <c r="AC862" t="s">
        <v>23154</v>
      </c>
      <c r="AD862" t="s">
        <v>23154</v>
      </c>
      <c r="AE862" t="s">
        <v>23154</v>
      </c>
      <c r="AF862" t="s">
        <v>23154</v>
      </c>
      <c r="AG862" t="s">
        <v>23154</v>
      </c>
      <c r="AH862" t="s">
        <v>74</v>
      </c>
      <c r="AI862" t="s">
        <v>75</v>
      </c>
      <c r="AJ862" t="s">
        <v>76</v>
      </c>
      <c r="AK862" t="s">
        <v>77</v>
      </c>
      <c r="AL862" t="s">
        <v>78</v>
      </c>
      <c r="AM862" t="s">
        <v>23154</v>
      </c>
      <c r="AN862" t="s">
        <v>3764</v>
      </c>
      <c r="AO862" t="s">
        <v>3764</v>
      </c>
      <c r="AP862" t="s">
        <v>23154</v>
      </c>
      <c r="AQ862" t="s">
        <v>23154</v>
      </c>
      <c r="AR862" t="s">
        <v>23154</v>
      </c>
      <c r="AS862" t="s">
        <v>23154</v>
      </c>
      <c r="AT862" t="s">
        <v>23154</v>
      </c>
      <c r="AU862" s="3" t="s">
        <v>25934</v>
      </c>
      <c r="AV862" t="s">
        <v>28403</v>
      </c>
      <c r="AW862" t="s">
        <v>23154</v>
      </c>
      <c r="AX862" t="s">
        <v>81</v>
      </c>
      <c r="AY862" t="s">
        <v>23154</v>
      </c>
      <c r="AZ862" t="s">
        <v>23154</v>
      </c>
      <c r="BA862" t="s">
        <v>82</v>
      </c>
      <c r="BB862" t="s">
        <v>23154</v>
      </c>
      <c r="BC862" t="s">
        <v>23154</v>
      </c>
      <c r="BD862" t="s">
        <v>9046</v>
      </c>
      <c r="BE862" t="s">
        <v>8974</v>
      </c>
      <c r="BF862" t="s">
        <v>23154</v>
      </c>
      <c r="BG862" t="s">
        <v>23154</v>
      </c>
      <c r="BH862" t="s">
        <v>23154</v>
      </c>
      <c r="BI862" t="s">
        <v>23154</v>
      </c>
      <c r="BJ862" t="s">
        <v>23154</v>
      </c>
      <c r="BK862" t="s">
        <v>23154</v>
      </c>
      <c r="BL862">
        <v>134</v>
      </c>
      <c r="BM862">
        <v>22.329742838947801</v>
      </c>
      <c r="BN862">
        <v>114.18644205267699</v>
      </c>
      <c r="BO862" t="s">
        <v>24012</v>
      </c>
      <c r="BP862" t="s">
        <v>23106</v>
      </c>
      <c r="BQ862">
        <v>8</v>
      </c>
      <c r="BR862">
        <v>2</v>
      </c>
      <c r="BS862" t="s">
        <v>5642</v>
      </c>
      <c r="BT862" t="s">
        <v>9065</v>
      </c>
      <c r="BU862" t="s">
        <v>8484</v>
      </c>
      <c r="BV862" t="s">
        <v>23154</v>
      </c>
      <c r="BW862" t="s">
        <v>23154</v>
      </c>
      <c r="BX862" t="s">
        <v>23154</v>
      </c>
      <c r="BY862" t="s">
        <v>9066</v>
      </c>
      <c r="BZ862" t="s">
        <v>9067</v>
      </c>
      <c r="CA862" t="s">
        <v>23154</v>
      </c>
      <c r="CB862" t="s">
        <v>9051</v>
      </c>
      <c r="CC862" t="s">
        <v>9068</v>
      </c>
      <c r="CD862" t="s">
        <v>9053</v>
      </c>
      <c r="CE862" t="s">
        <v>9054</v>
      </c>
      <c r="CF862" t="s">
        <v>9051</v>
      </c>
      <c r="CQ862" cm="1">
        <f t="array" aca="1" ref="CQ862" ca="1">SUMPRODUCT(--(_xlfn.UNICODE(MID(BX862,ROW(INDIRECT("1:"&amp;LEN(BX862))),1))&gt;=19968),--(_xlfn.UNICODE(MID(BX862,ROW(INDIRECT("1:"&amp;LEN(BX862))),1))&lt;=40895))</f>
        <v>0</v>
      </c>
      <c r="CR862">
        <f t="shared" si="82"/>
        <v>4</v>
      </c>
      <c r="CS862">
        <f t="shared" ca="1" si="87"/>
        <v>187</v>
      </c>
      <c r="CT862">
        <f t="shared" si="85"/>
        <v>306</v>
      </c>
      <c r="CX862">
        <f t="shared" si="83"/>
        <v>7</v>
      </c>
      <c r="CY862">
        <f t="shared" si="86"/>
        <v>37</v>
      </c>
      <c r="DA862">
        <f t="shared" si="84"/>
        <v>13</v>
      </c>
    </row>
    <row r="863" spans="1:105">
      <c r="A863" t="s">
        <v>9069</v>
      </c>
      <c r="B863" t="s">
        <v>63</v>
      </c>
      <c r="C863" t="s">
        <v>64</v>
      </c>
      <c r="D863" t="s">
        <v>65</v>
      </c>
      <c r="E863" t="s">
        <v>66</v>
      </c>
      <c r="F863" t="s">
        <v>67</v>
      </c>
      <c r="G863" t="s">
        <v>25077</v>
      </c>
      <c r="H863" t="s">
        <v>23154</v>
      </c>
      <c r="I863" t="s">
        <v>23154</v>
      </c>
      <c r="K863" t="s">
        <v>9038</v>
      </c>
      <c r="L863" t="s">
        <v>9039</v>
      </c>
      <c r="M863">
        <v>8</v>
      </c>
      <c r="N863">
        <v>10</v>
      </c>
      <c r="O863">
        <v>6</v>
      </c>
      <c r="P863">
        <v>10</v>
      </c>
      <c r="Q863">
        <v>9</v>
      </c>
      <c r="R863" t="s">
        <v>23154</v>
      </c>
      <c r="S863" t="s">
        <v>9040</v>
      </c>
      <c r="T863" t="s">
        <v>9041</v>
      </c>
      <c r="U863" t="s">
        <v>23154</v>
      </c>
      <c r="V863" t="s">
        <v>9042</v>
      </c>
      <c r="W863" t="s">
        <v>9043</v>
      </c>
      <c r="X863" t="s">
        <v>23154</v>
      </c>
      <c r="Y863" t="s">
        <v>9070</v>
      </c>
      <c r="Z863" t="s">
        <v>9071</v>
      </c>
      <c r="AA863">
        <v>1984</v>
      </c>
      <c r="AB863" t="s">
        <v>23154</v>
      </c>
      <c r="AC863" t="s">
        <v>23154</v>
      </c>
      <c r="AD863" t="s">
        <v>23154</v>
      </c>
      <c r="AE863" t="s">
        <v>23154</v>
      </c>
      <c r="AF863" t="s">
        <v>23154</v>
      </c>
      <c r="AG863" t="s">
        <v>23154</v>
      </c>
      <c r="AH863" t="s">
        <v>74</v>
      </c>
      <c r="AI863" t="s">
        <v>75</v>
      </c>
      <c r="AJ863" t="s">
        <v>76</v>
      </c>
      <c r="AK863" t="s">
        <v>77</v>
      </c>
      <c r="AL863" t="s">
        <v>78</v>
      </c>
      <c r="AM863" t="s">
        <v>23154</v>
      </c>
      <c r="AN863" t="s">
        <v>3764</v>
      </c>
      <c r="AO863" t="s">
        <v>3764</v>
      </c>
      <c r="AP863" t="s">
        <v>23154</v>
      </c>
      <c r="AQ863" t="s">
        <v>23154</v>
      </c>
      <c r="AR863" t="s">
        <v>23154</v>
      </c>
      <c r="AS863" t="s">
        <v>23154</v>
      </c>
      <c r="AT863" t="s">
        <v>23154</v>
      </c>
      <c r="AU863" s="3" t="s">
        <v>25935</v>
      </c>
      <c r="AV863" t="s">
        <v>28404</v>
      </c>
      <c r="AW863" t="s">
        <v>23154</v>
      </c>
      <c r="AX863" t="s">
        <v>81</v>
      </c>
      <c r="AY863" t="s">
        <v>23154</v>
      </c>
      <c r="AZ863" t="s">
        <v>23154</v>
      </c>
      <c r="BA863" t="s">
        <v>82</v>
      </c>
      <c r="BB863" t="s">
        <v>23154</v>
      </c>
      <c r="BC863" t="s">
        <v>23154</v>
      </c>
      <c r="BD863" t="s">
        <v>9046</v>
      </c>
      <c r="BE863" t="s">
        <v>8974</v>
      </c>
      <c r="BF863" t="s">
        <v>23154</v>
      </c>
      <c r="BG863" t="s">
        <v>23154</v>
      </c>
      <c r="BH863" t="s">
        <v>23154</v>
      </c>
      <c r="BI863" t="s">
        <v>23154</v>
      </c>
      <c r="BJ863" t="s">
        <v>23154</v>
      </c>
      <c r="BK863" t="s">
        <v>23154</v>
      </c>
      <c r="BL863">
        <v>134</v>
      </c>
      <c r="BM863">
        <v>22.2977517646903</v>
      </c>
      <c r="BN863">
        <v>114.17698002737001</v>
      </c>
      <c r="BO863" t="s">
        <v>24013</v>
      </c>
      <c r="BP863" t="s">
        <v>23105</v>
      </c>
      <c r="BQ863">
        <v>8</v>
      </c>
      <c r="BR863">
        <v>14</v>
      </c>
      <c r="BS863" t="s">
        <v>9072</v>
      </c>
      <c r="BT863" t="s">
        <v>9073</v>
      </c>
      <c r="BU863" t="s">
        <v>8484</v>
      </c>
      <c r="BV863" t="s">
        <v>23154</v>
      </c>
      <c r="BW863" t="s">
        <v>23154</v>
      </c>
      <c r="BX863" t="s">
        <v>23154</v>
      </c>
      <c r="BY863" t="s">
        <v>9074</v>
      </c>
      <c r="BZ863" t="s">
        <v>9075</v>
      </c>
      <c r="CA863" t="s">
        <v>23154</v>
      </c>
      <c r="CB863" t="s">
        <v>9051</v>
      </c>
      <c r="CC863" t="s">
        <v>9076</v>
      </c>
      <c r="CD863" t="s">
        <v>9053</v>
      </c>
      <c r="CE863" t="s">
        <v>9054</v>
      </c>
      <c r="CF863" t="s">
        <v>9051</v>
      </c>
      <c r="CQ863" cm="1">
        <f t="array" aca="1" ref="CQ863" ca="1">SUMPRODUCT(--(_xlfn.UNICODE(MID(BX863,ROW(INDIRECT("1:"&amp;LEN(BX863))),1))&gt;=19968),--(_xlfn.UNICODE(MID(BX863,ROW(INDIRECT("1:"&amp;LEN(BX863))),1))&lt;=40895))</f>
        <v>0</v>
      </c>
      <c r="CR863">
        <f t="shared" si="82"/>
        <v>4</v>
      </c>
      <c r="CS863">
        <f t="shared" ca="1" si="87"/>
        <v>187</v>
      </c>
      <c r="CT863">
        <f t="shared" si="85"/>
        <v>306</v>
      </c>
      <c r="CX863">
        <f t="shared" si="83"/>
        <v>3</v>
      </c>
      <c r="CY863">
        <f t="shared" si="86"/>
        <v>37</v>
      </c>
      <c r="DA863">
        <f t="shared" si="84"/>
        <v>16</v>
      </c>
    </row>
    <row r="864" spans="1:105">
      <c r="A864" t="s">
        <v>9077</v>
      </c>
      <c r="B864" t="s">
        <v>63</v>
      </c>
      <c r="C864" t="s">
        <v>64</v>
      </c>
      <c r="D864" t="s">
        <v>65</v>
      </c>
      <c r="E864" t="s">
        <v>66</v>
      </c>
      <c r="F864" t="s">
        <v>67</v>
      </c>
      <c r="G864" t="s">
        <v>25077</v>
      </c>
      <c r="H864" t="s">
        <v>23154</v>
      </c>
      <c r="I864" t="s">
        <v>23154</v>
      </c>
      <c r="K864" t="s">
        <v>9038</v>
      </c>
      <c r="L864" t="s">
        <v>9039</v>
      </c>
      <c r="M864">
        <v>8</v>
      </c>
      <c r="N864">
        <v>10</v>
      </c>
      <c r="O864">
        <v>6</v>
      </c>
      <c r="P864">
        <v>10</v>
      </c>
      <c r="Q864">
        <v>9</v>
      </c>
      <c r="R864" t="s">
        <v>23154</v>
      </c>
      <c r="S864" t="s">
        <v>9040</v>
      </c>
      <c r="T864" t="s">
        <v>9041</v>
      </c>
      <c r="U864" t="s">
        <v>23154</v>
      </c>
      <c r="V864" t="s">
        <v>9042</v>
      </c>
      <c r="W864" t="s">
        <v>9043</v>
      </c>
      <c r="X864" t="s">
        <v>23154</v>
      </c>
      <c r="Y864" t="s">
        <v>9078</v>
      </c>
      <c r="Z864" t="s">
        <v>9079</v>
      </c>
      <c r="AA864">
        <v>1984</v>
      </c>
      <c r="AB864" t="s">
        <v>23154</v>
      </c>
      <c r="AC864" t="s">
        <v>23154</v>
      </c>
      <c r="AD864" t="s">
        <v>23154</v>
      </c>
      <c r="AE864" t="s">
        <v>23154</v>
      </c>
      <c r="AF864" t="s">
        <v>23154</v>
      </c>
      <c r="AG864" t="s">
        <v>23154</v>
      </c>
      <c r="AH864" t="s">
        <v>74</v>
      </c>
      <c r="AI864" t="s">
        <v>75</v>
      </c>
      <c r="AJ864" t="s">
        <v>76</v>
      </c>
      <c r="AK864" t="s">
        <v>77</v>
      </c>
      <c r="AL864" t="s">
        <v>78</v>
      </c>
      <c r="AM864" t="s">
        <v>23154</v>
      </c>
      <c r="AN864" t="s">
        <v>3764</v>
      </c>
      <c r="AO864" t="s">
        <v>3764</v>
      </c>
      <c r="AP864" t="s">
        <v>23154</v>
      </c>
      <c r="AQ864" t="s">
        <v>23154</v>
      </c>
      <c r="AR864" t="s">
        <v>23154</v>
      </c>
      <c r="AS864" t="s">
        <v>23154</v>
      </c>
      <c r="AT864" t="s">
        <v>23154</v>
      </c>
      <c r="AU864" s="3" t="s">
        <v>25936</v>
      </c>
      <c r="AV864" t="s">
        <v>28405</v>
      </c>
      <c r="AW864" t="s">
        <v>23154</v>
      </c>
      <c r="AX864" t="s">
        <v>81</v>
      </c>
      <c r="AY864" t="s">
        <v>23154</v>
      </c>
      <c r="AZ864" t="s">
        <v>23154</v>
      </c>
      <c r="BA864" t="s">
        <v>82</v>
      </c>
      <c r="BB864" t="s">
        <v>23154</v>
      </c>
      <c r="BC864" t="s">
        <v>23154</v>
      </c>
      <c r="BD864" t="s">
        <v>9046</v>
      </c>
      <c r="BE864" t="s">
        <v>8974</v>
      </c>
      <c r="BF864" t="s">
        <v>23154</v>
      </c>
      <c r="BG864" t="s">
        <v>23154</v>
      </c>
      <c r="BH864" t="s">
        <v>23154</v>
      </c>
      <c r="BI864" t="s">
        <v>23154</v>
      </c>
      <c r="BJ864" t="s">
        <v>23154</v>
      </c>
      <c r="BK864" t="s">
        <v>23154</v>
      </c>
      <c r="BL864">
        <v>134</v>
      </c>
      <c r="BM864">
        <v>22.330958558157501</v>
      </c>
      <c r="BN864">
        <v>114.176793996859</v>
      </c>
      <c r="BO864" t="s">
        <v>24014</v>
      </c>
      <c r="BP864" t="s">
        <v>23106</v>
      </c>
      <c r="BQ864">
        <v>6</v>
      </c>
      <c r="BR864" t="s">
        <v>23154</v>
      </c>
      <c r="BS864" t="s">
        <v>9080</v>
      </c>
      <c r="BT864" t="s">
        <v>9081</v>
      </c>
      <c r="BU864" t="s">
        <v>8484</v>
      </c>
      <c r="BV864" t="s">
        <v>23154</v>
      </c>
      <c r="BW864" t="s">
        <v>23154</v>
      </c>
      <c r="BX864" t="s">
        <v>23154</v>
      </c>
      <c r="BY864" t="s">
        <v>9082</v>
      </c>
      <c r="BZ864" t="s">
        <v>9083</v>
      </c>
      <c r="CA864" t="s">
        <v>23154</v>
      </c>
      <c r="CB864" t="s">
        <v>9051</v>
      </c>
      <c r="CC864" t="s">
        <v>23154</v>
      </c>
      <c r="CD864" t="s">
        <v>9053</v>
      </c>
      <c r="CE864" t="s">
        <v>9054</v>
      </c>
      <c r="CF864" t="s">
        <v>9051</v>
      </c>
      <c r="CQ864" cm="1">
        <f t="array" aca="1" ref="CQ864" ca="1">SUMPRODUCT(--(_xlfn.UNICODE(MID(BX864,ROW(INDIRECT("1:"&amp;LEN(BX864))),1))&gt;=19968),--(_xlfn.UNICODE(MID(BX864,ROW(INDIRECT("1:"&amp;LEN(BX864))),1))&lt;=40895))</f>
        <v>0</v>
      </c>
      <c r="CR864">
        <f t="shared" si="82"/>
        <v>4</v>
      </c>
      <c r="CS864">
        <f t="shared" ca="1" si="87"/>
        <v>187</v>
      </c>
      <c r="CT864">
        <f t="shared" si="85"/>
        <v>306</v>
      </c>
      <c r="CX864">
        <f t="shared" si="83"/>
        <v>9</v>
      </c>
      <c r="CY864">
        <f t="shared" si="86"/>
        <v>37</v>
      </c>
      <c r="DA864">
        <f t="shared" si="84"/>
        <v>27</v>
      </c>
    </row>
    <row r="865" spans="1:105">
      <c r="A865" t="s">
        <v>9084</v>
      </c>
      <c r="B865" t="s">
        <v>63</v>
      </c>
      <c r="C865" t="s">
        <v>64</v>
      </c>
      <c r="D865" t="s">
        <v>65</v>
      </c>
      <c r="E865" t="s">
        <v>66</v>
      </c>
      <c r="F865" t="s">
        <v>67</v>
      </c>
      <c r="G865" t="s">
        <v>25077</v>
      </c>
      <c r="H865" t="s">
        <v>23154</v>
      </c>
      <c r="I865" t="s">
        <v>23154</v>
      </c>
      <c r="K865" t="s">
        <v>9038</v>
      </c>
      <c r="L865" t="s">
        <v>9039</v>
      </c>
      <c r="M865">
        <v>8</v>
      </c>
      <c r="N865">
        <v>10</v>
      </c>
      <c r="O865">
        <v>6</v>
      </c>
      <c r="P865">
        <v>10</v>
      </c>
      <c r="Q865">
        <v>9</v>
      </c>
      <c r="R865" t="s">
        <v>23154</v>
      </c>
      <c r="S865" t="s">
        <v>9040</v>
      </c>
      <c r="T865" t="s">
        <v>9041</v>
      </c>
      <c r="U865" t="s">
        <v>23154</v>
      </c>
      <c r="V865" t="s">
        <v>9042</v>
      </c>
      <c r="W865" t="s">
        <v>9043</v>
      </c>
      <c r="X865" t="s">
        <v>23154</v>
      </c>
      <c r="Y865" t="s">
        <v>9085</v>
      </c>
      <c r="Z865" t="s">
        <v>9086</v>
      </c>
      <c r="AA865">
        <v>1984</v>
      </c>
      <c r="AB865" t="s">
        <v>23154</v>
      </c>
      <c r="AC865" t="s">
        <v>23154</v>
      </c>
      <c r="AD865" t="s">
        <v>23154</v>
      </c>
      <c r="AE865" t="s">
        <v>23154</v>
      </c>
      <c r="AF865" t="s">
        <v>23154</v>
      </c>
      <c r="AG865" t="s">
        <v>23154</v>
      </c>
      <c r="AH865" t="s">
        <v>74</v>
      </c>
      <c r="AI865" t="s">
        <v>75</v>
      </c>
      <c r="AJ865" t="s">
        <v>76</v>
      </c>
      <c r="AK865" t="s">
        <v>77</v>
      </c>
      <c r="AL865" t="s">
        <v>78</v>
      </c>
      <c r="AM865" t="s">
        <v>23154</v>
      </c>
      <c r="AN865" t="s">
        <v>3764</v>
      </c>
      <c r="AO865" t="s">
        <v>3764</v>
      </c>
      <c r="AP865" t="s">
        <v>23154</v>
      </c>
      <c r="AQ865" t="s">
        <v>23154</v>
      </c>
      <c r="AR865" t="s">
        <v>23154</v>
      </c>
      <c r="AS865" t="s">
        <v>23154</v>
      </c>
      <c r="AT865" t="s">
        <v>23154</v>
      </c>
      <c r="AU865" s="3" t="s">
        <v>25937</v>
      </c>
      <c r="AV865" t="s">
        <v>28406</v>
      </c>
      <c r="AW865" t="s">
        <v>23154</v>
      </c>
      <c r="AX865" t="s">
        <v>81</v>
      </c>
      <c r="AY865" t="s">
        <v>23154</v>
      </c>
      <c r="AZ865" t="s">
        <v>23154</v>
      </c>
      <c r="BA865" t="s">
        <v>82</v>
      </c>
      <c r="BB865" t="s">
        <v>23154</v>
      </c>
      <c r="BC865" t="s">
        <v>23154</v>
      </c>
      <c r="BD865" t="s">
        <v>9046</v>
      </c>
      <c r="BE865" t="s">
        <v>8974</v>
      </c>
      <c r="BF865" t="s">
        <v>23154</v>
      </c>
      <c r="BG865" t="s">
        <v>23154</v>
      </c>
      <c r="BH865" t="s">
        <v>23154</v>
      </c>
      <c r="BI865" t="s">
        <v>23154</v>
      </c>
      <c r="BJ865" t="s">
        <v>23154</v>
      </c>
      <c r="BK865" t="s">
        <v>23154</v>
      </c>
      <c r="BL865">
        <v>134</v>
      </c>
      <c r="BM865">
        <v>22.3158949628546</v>
      </c>
      <c r="BN865">
        <v>114.188801912203</v>
      </c>
      <c r="BO865" t="s">
        <v>24015</v>
      </c>
      <c r="BP865" t="s">
        <v>23106</v>
      </c>
      <c r="BQ865">
        <v>8</v>
      </c>
      <c r="BR865">
        <v>8</v>
      </c>
      <c r="BS865" t="s">
        <v>9087</v>
      </c>
      <c r="BT865" t="s">
        <v>9088</v>
      </c>
      <c r="BU865" t="s">
        <v>8484</v>
      </c>
      <c r="BV865" t="s">
        <v>23154</v>
      </c>
      <c r="BW865" t="s">
        <v>23154</v>
      </c>
      <c r="BX865" t="s">
        <v>23154</v>
      </c>
      <c r="BY865" t="s">
        <v>9089</v>
      </c>
      <c r="BZ865" t="s">
        <v>9090</v>
      </c>
      <c r="CA865" t="s">
        <v>23154</v>
      </c>
      <c r="CB865" t="s">
        <v>9051</v>
      </c>
      <c r="CC865" t="s">
        <v>9091</v>
      </c>
      <c r="CD865" t="s">
        <v>9053</v>
      </c>
      <c r="CE865" t="s">
        <v>9054</v>
      </c>
      <c r="CF865" t="s">
        <v>9051</v>
      </c>
      <c r="CQ865" cm="1">
        <f t="array" aca="1" ref="CQ865" ca="1">SUMPRODUCT(--(_xlfn.UNICODE(MID(BX865,ROW(INDIRECT("1:"&amp;LEN(BX865))),1))&gt;=19968),--(_xlfn.UNICODE(MID(BX865,ROW(INDIRECT("1:"&amp;LEN(BX865))),1))&lt;=40895))</f>
        <v>0</v>
      </c>
      <c r="CR865">
        <f t="shared" si="82"/>
        <v>4</v>
      </c>
      <c r="CS865">
        <f t="shared" ca="1" si="87"/>
        <v>186</v>
      </c>
      <c r="CT865">
        <f t="shared" si="85"/>
        <v>306</v>
      </c>
      <c r="CX865">
        <f t="shared" si="83"/>
        <v>6</v>
      </c>
      <c r="CY865">
        <f t="shared" si="86"/>
        <v>37</v>
      </c>
      <c r="DA865">
        <f t="shared" si="84"/>
        <v>14</v>
      </c>
    </row>
    <row r="866" spans="1:105">
      <c r="A866" t="s">
        <v>9092</v>
      </c>
      <c r="B866" t="s">
        <v>63</v>
      </c>
      <c r="C866" t="s">
        <v>64</v>
      </c>
      <c r="D866" t="s">
        <v>65</v>
      </c>
      <c r="E866" t="s">
        <v>66</v>
      </c>
      <c r="F866" t="s">
        <v>67</v>
      </c>
      <c r="G866" t="s">
        <v>25077</v>
      </c>
      <c r="H866" t="s">
        <v>23154</v>
      </c>
      <c r="I866" t="s">
        <v>23154</v>
      </c>
      <c r="K866" t="s">
        <v>9093</v>
      </c>
      <c r="L866" t="s">
        <v>9094</v>
      </c>
      <c r="M866">
        <v>8</v>
      </c>
      <c r="N866">
        <v>5</v>
      </c>
      <c r="O866">
        <v>6</v>
      </c>
      <c r="P866">
        <v>5</v>
      </c>
      <c r="Q866">
        <v>5</v>
      </c>
      <c r="R866" t="s">
        <v>23154</v>
      </c>
      <c r="S866" t="s">
        <v>9095</v>
      </c>
      <c r="T866" t="s">
        <v>9096</v>
      </c>
      <c r="U866" t="s">
        <v>23154</v>
      </c>
      <c r="V866" t="s">
        <v>9097</v>
      </c>
      <c r="W866" t="s">
        <v>9098</v>
      </c>
      <c r="X866" t="s">
        <v>23154</v>
      </c>
      <c r="Y866" t="s">
        <v>9099</v>
      </c>
      <c r="Z866" t="s">
        <v>9100</v>
      </c>
      <c r="AA866">
        <v>1998</v>
      </c>
      <c r="AB866" t="s">
        <v>23154</v>
      </c>
      <c r="AC866" t="s">
        <v>23154</v>
      </c>
      <c r="AD866" t="s">
        <v>23154</v>
      </c>
      <c r="AE866" t="s">
        <v>23154</v>
      </c>
      <c r="AF866" t="s">
        <v>23154</v>
      </c>
      <c r="AG866" t="s">
        <v>23154</v>
      </c>
      <c r="AH866" t="s">
        <v>74</v>
      </c>
      <c r="AI866" t="s">
        <v>75</v>
      </c>
      <c r="AJ866" t="s">
        <v>76</v>
      </c>
      <c r="AK866" t="s">
        <v>77</v>
      </c>
      <c r="AL866" t="s">
        <v>78</v>
      </c>
      <c r="AM866" t="s">
        <v>23154</v>
      </c>
      <c r="AN866" t="s">
        <v>23154</v>
      </c>
      <c r="AO866" t="s">
        <v>23154</v>
      </c>
      <c r="AP866" t="s">
        <v>23154</v>
      </c>
      <c r="AQ866" t="s">
        <v>23154</v>
      </c>
      <c r="AR866" t="s">
        <v>23154</v>
      </c>
      <c r="AS866" t="s">
        <v>23154</v>
      </c>
      <c r="AT866" t="s">
        <v>23154</v>
      </c>
      <c r="AU866" s="3" t="s">
        <v>25938</v>
      </c>
      <c r="AV866" t="s">
        <v>28407</v>
      </c>
      <c r="AW866" t="s">
        <v>23154</v>
      </c>
      <c r="AX866" t="s">
        <v>81</v>
      </c>
      <c r="AY866" t="s">
        <v>23154</v>
      </c>
      <c r="AZ866" t="s">
        <v>23154</v>
      </c>
      <c r="BA866" t="s">
        <v>82</v>
      </c>
      <c r="BB866" t="s">
        <v>23154</v>
      </c>
      <c r="BC866" t="s">
        <v>23154</v>
      </c>
      <c r="BD866" t="s">
        <v>9101</v>
      </c>
      <c r="BE866" t="s">
        <v>84</v>
      </c>
      <c r="BF866" t="s">
        <v>23154</v>
      </c>
      <c r="BG866" t="s">
        <v>23154</v>
      </c>
      <c r="BH866" t="s">
        <v>23154</v>
      </c>
      <c r="BI866" t="s">
        <v>23154</v>
      </c>
      <c r="BJ866" t="s">
        <v>23154</v>
      </c>
      <c r="BK866" t="s">
        <v>23154</v>
      </c>
      <c r="BL866">
        <v>134.99999999999989</v>
      </c>
      <c r="BM866">
        <v>22.289533576592799</v>
      </c>
      <c r="BN866">
        <v>114.19486737948699</v>
      </c>
      <c r="BO866" t="s">
        <v>24016</v>
      </c>
      <c r="BP866" t="s">
        <v>23109</v>
      </c>
      <c r="BQ866">
        <v>8</v>
      </c>
      <c r="BR866">
        <v>13</v>
      </c>
      <c r="BS866" t="s">
        <v>9102</v>
      </c>
      <c r="BT866" t="s">
        <v>9103</v>
      </c>
      <c r="BU866" t="s">
        <v>8484</v>
      </c>
      <c r="BV866" t="s">
        <v>23154</v>
      </c>
      <c r="BW866" t="s">
        <v>23154</v>
      </c>
      <c r="BX866" t="s">
        <v>23154</v>
      </c>
      <c r="BY866" t="s">
        <v>9104</v>
      </c>
      <c r="BZ866" t="s">
        <v>9105</v>
      </c>
      <c r="CA866" t="s">
        <v>23154</v>
      </c>
      <c r="CB866" t="s">
        <v>9106</v>
      </c>
      <c r="CC866" t="s">
        <v>9107</v>
      </c>
      <c r="CD866" t="s">
        <v>9108</v>
      </c>
      <c r="CE866" t="s">
        <v>9109</v>
      </c>
      <c r="CF866" t="s">
        <v>9106</v>
      </c>
      <c r="CQ866" cm="1">
        <f t="array" aca="1" ref="CQ866" ca="1">SUMPRODUCT(--(_xlfn.UNICODE(MID(BX866,ROW(INDIRECT("1:"&amp;LEN(BX866))),1))&gt;=19968),--(_xlfn.UNICODE(MID(BX866,ROW(INDIRECT("1:"&amp;LEN(BX866))),1))&lt;=40895))</f>
        <v>0</v>
      </c>
      <c r="CR866">
        <f t="shared" si="82"/>
        <v>4</v>
      </c>
      <c r="CS866">
        <f t="shared" ca="1" si="87"/>
        <v>186</v>
      </c>
      <c r="CT866">
        <f t="shared" si="85"/>
        <v>306</v>
      </c>
      <c r="CX866">
        <f t="shared" si="83"/>
        <v>5</v>
      </c>
      <c r="CY866">
        <f t="shared" si="86"/>
        <v>37</v>
      </c>
      <c r="DA866">
        <f t="shared" si="84"/>
        <v>20</v>
      </c>
    </row>
    <row r="867" spans="1:105">
      <c r="A867" t="s">
        <v>9110</v>
      </c>
      <c r="B867" t="s">
        <v>63</v>
      </c>
      <c r="C867" t="s">
        <v>64</v>
      </c>
      <c r="D867" t="s">
        <v>65</v>
      </c>
      <c r="E867" t="s">
        <v>66</v>
      </c>
      <c r="F867" t="s">
        <v>67</v>
      </c>
      <c r="G867" t="s">
        <v>25077</v>
      </c>
      <c r="H867" t="s">
        <v>23154</v>
      </c>
      <c r="I867" t="s">
        <v>23154</v>
      </c>
      <c r="K867" t="s">
        <v>9111</v>
      </c>
      <c r="L867" t="s">
        <v>9112</v>
      </c>
      <c r="M867">
        <v>8</v>
      </c>
      <c r="N867">
        <v>5</v>
      </c>
      <c r="O867">
        <v>6</v>
      </c>
      <c r="P867">
        <v>5</v>
      </c>
      <c r="Q867">
        <v>5</v>
      </c>
      <c r="R867" t="s">
        <v>23154</v>
      </c>
      <c r="S867" t="s">
        <v>9113</v>
      </c>
      <c r="T867" t="s">
        <v>9114</v>
      </c>
      <c r="U867" t="s">
        <v>23154</v>
      </c>
      <c r="V867" t="s">
        <v>9115</v>
      </c>
      <c r="W867" t="s">
        <v>9116</v>
      </c>
      <c r="X867" t="s">
        <v>23154</v>
      </c>
      <c r="Y867" t="s">
        <v>9117</v>
      </c>
      <c r="Z867" t="s">
        <v>9118</v>
      </c>
      <c r="AA867">
        <v>2007</v>
      </c>
      <c r="AB867" t="s">
        <v>23154</v>
      </c>
      <c r="AC867" t="s">
        <v>23154</v>
      </c>
      <c r="AD867" t="s">
        <v>23154</v>
      </c>
      <c r="AE867" t="s">
        <v>23154</v>
      </c>
      <c r="AF867" t="s">
        <v>23154</v>
      </c>
      <c r="AG867" t="s">
        <v>23154</v>
      </c>
      <c r="AH867" t="s">
        <v>74</v>
      </c>
      <c r="AI867" t="s">
        <v>75</v>
      </c>
      <c r="AJ867" t="s">
        <v>76</v>
      </c>
      <c r="AK867" t="s">
        <v>77</v>
      </c>
      <c r="AL867" t="s">
        <v>78</v>
      </c>
      <c r="AM867" t="s">
        <v>23154</v>
      </c>
      <c r="AN867" t="s">
        <v>9119</v>
      </c>
      <c r="AO867" t="s">
        <v>9120</v>
      </c>
      <c r="AP867" t="s">
        <v>23154</v>
      </c>
      <c r="AQ867" t="s">
        <v>23154</v>
      </c>
      <c r="AR867" t="s">
        <v>23154</v>
      </c>
      <c r="AS867" t="s">
        <v>23154</v>
      </c>
      <c r="AT867" t="s">
        <v>23154</v>
      </c>
      <c r="AU867" s="3" t="s">
        <v>25939</v>
      </c>
      <c r="AV867" t="s">
        <v>28408</v>
      </c>
      <c r="AW867" t="s">
        <v>23154</v>
      </c>
      <c r="AX867" t="s">
        <v>81</v>
      </c>
      <c r="AY867" t="s">
        <v>23154</v>
      </c>
      <c r="AZ867" t="s">
        <v>23154</v>
      </c>
      <c r="BA867" t="s">
        <v>82</v>
      </c>
      <c r="BB867" t="s">
        <v>23154</v>
      </c>
      <c r="BC867" t="s">
        <v>23154</v>
      </c>
      <c r="BD867" t="s">
        <v>9121</v>
      </c>
      <c r="BE867" t="s">
        <v>9122</v>
      </c>
      <c r="BF867" t="s">
        <v>23154</v>
      </c>
      <c r="BG867" t="s">
        <v>23154</v>
      </c>
      <c r="BH867" t="s">
        <v>23154</v>
      </c>
      <c r="BI867" t="s">
        <v>23154</v>
      </c>
      <c r="BJ867" t="s">
        <v>23154</v>
      </c>
      <c r="BK867" t="s">
        <v>23154</v>
      </c>
      <c r="BL867">
        <v>135.99999999999989</v>
      </c>
      <c r="BM867">
        <v>22.2832906205314</v>
      </c>
      <c r="BN867">
        <v>114.16033305453</v>
      </c>
      <c r="BO867" t="s">
        <v>24017</v>
      </c>
      <c r="BP867" t="s">
        <v>23108</v>
      </c>
      <c r="BQ867">
        <v>8</v>
      </c>
      <c r="BR867">
        <v>4</v>
      </c>
      <c r="BS867" t="s">
        <v>9123</v>
      </c>
      <c r="BT867" t="s">
        <v>9124</v>
      </c>
      <c r="BU867" t="s">
        <v>9125</v>
      </c>
      <c r="BV867" t="s">
        <v>23154</v>
      </c>
      <c r="BW867" t="s">
        <v>23154</v>
      </c>
      <c r="BX867" t="s">
        <v>23154</v>
      </c>
      <c r="BY867" t="s">
        <v>23154</v>
      </c>
      <c r="BZ867" t="s">
        <v>9126</v>
      </c>
      <c r="CA867" t="s">
        <v>23154</v>
      </c>
      <c r="CB867" t="s">
        <v>9127</v>
      </c>
      <c r="CC867" t="s">
        <v>9128</v>
      </c>
      <c r="CD867" t="s">
        <v>9129</v>
      </c>
      <c r="CE867" t="s">
        <v>9130</v>
      </c>
      <c r="CF867" t="s">
        <v>9127</v>
      </c>
      <c r="CQ867" cm="1">
        <f t="array" aca="1" ref="CQ867" ca="1">SUMPRODUCT(--(_xlfn.UNICODE(MID(BX867,ROW(INDIRECT("1:"&amp;LEN(BX867))),1))&gt;=19968),--(_xlfn.UNICODE(MID(BX867,ROW(INDIRECT("1:"&amp;LEN(BX867))),1))&lt;=40895))</f>
        <v>0</v>
      </c>
      <c r="CR867">
        <f t="shared" si="82"/>
        <v>4</v>
      </c>
      <c r="CS867">
        <f t="shared" ca="1" si="87"/>
        <v>186</v>
      </c>
      <c r="CT867">
        <f t="shared" si="85"/>
        <v>306</v>
      </c>
      <c r="CX867">
        <f t="shared" si="83"/>
        <v>9</v>
      </c>
      <c r="CY867">
        <f t="shared" si="86"/>
        <v>37</v>
      </c>
      <c r="DA867">
        <f t="shared" si="84"/>
        <v>4</v>
      </c>
    </row>
    <row r="868" spans="1:105">
      <c r="A868" t="s">
        <v>9131</v>
      </c>
      <c r="B868" t="s">
        <v>63</v>
      </c>
      <c r="C868" t="s">
        <v>64</v>
      </c>
      <c r="D868" t="s">
        <v>65</v>
      </c>
      <c r="E868" t="s">
        <v>66</v>
      </c>
      <c r="F868" t="s">
        <v>67</v>
      </c>
      <c r="G868" t="s">
        <v>25077</v>
      </c>
      <c r="H868" t="s">
        <v>23154</v>
      </c>
      <c r="I868" t="s">
        <v>23154</v>
      </c>
      <c r="K868" t="s">
        <v>9111</v>
      </c>
      <c r="L868" t="s">
        <v>9112</v>
      </c>
      <c r="M868">
        <v>8</v>
      </c>
      <c r="N868">
        <v>5</v>
      </c>
      <c r="O868">
        <v>6</v>
      </c>
      <c r="P868">
        <v>5</v>
      </c>
      <c r="Q868">
        <v>5</v>
      </c>
      <c r="R868" t="s">
        <v>23154</v>
      </c>
      <c r="S868" t="s">
        <v>9113</v>
      </c>
      <c r="T868" t="s">
        <v>9114</v>
      </c>
      <c r="U868" t="s">
        <v>23154</v>
      </c>
      <c r="V868" t="s">
        <v>9115</v>
      </c>
      <c r="W868" t="s">
        <v>9116</v>
      </c>
      <c r="X868" t="s">
        <v>23154</v>
      </c>
      <c r="Y868" t="s">
        <v>9132</v>
      </c>
      <c r="Z868" t="s">
        <v>9133</v>
      </c>
      <c r="AA868">
        <v>2007</v>
      </c>
      <c r="AB868" t="s">
        <v>23154</v>
      </c>
      <c r="AC868" t="s">
        <v>23154</v>
      </c>
      <c r="AD868" t="s">
        <v>23154</v>
      </c>
      <c r="AE868" t="s">
        <v>23154</v>
      </c>
      <c r="AF868" t="s">
        <v>23154</v>
      </c>
      <c r="AG868" t="s">
        <v>23154</v>
      </c>
      <c r="AH868" t="s">
        <v>74</v>
      </c>
      <c r="AI868" t="s">
        <v>75</v>
      </c>
      <c r="AJ868" t="s">
        <v>76</v>
      </c>
      <c r="AK868" t="s">
        <v>77</v>
      </c>
      <c r="AL868" t="s">
        <v>78</v>
      </c>
      <c r="AM868" t="s">
        <v>23154</v>
      </c>
      <c r="AN868" t="s">
        <v>9119</v>
      </c>
      <c r="AO868" t="s">
        <v>9120</v>
      </c>
      <c r="AP868" t="s">
        <v>23154</v>
      </c>
      <c r="AQ868" t="s">
        <v>23154</v>
      </c>
      <c r="AR868" t="s">
        <v>23154</v>
      </c>
      <c r="AS868" t="s">
        <v>23154</v>
      </c>
      <c r="AT868" t="s">
        <v>23154</v>
      </c>
      <c r="AU868" s="3" t="s">
        <v>25940</v>
      </c>
      <c r="AV868" t="s">
        <v>28409</v>
      </c>
      <c r="AW868" t="s">
        <v>23154</v>
      </c>
      <c r="AX868" t="s">
        <v>81</v>
      </c>
      <c r="AY868" t="s">
        <v>23154</v>
      </c>
      <c r="AZ868" t="s">
        <v>23154</v>
      </c>
      <c r="BA868" t="s">
        <v>82</v>
      </c>
      <c r="BB868" t="s">
        <v>23154</v>
      </c>
      <c r="BC868" t="s">
        <v>23154</v>
      </c>
      <c r="BD868" t="s">
        <v>9121</v>
      </c>
      <c r="BE868" t="s">
        <v>9122</v>
      </c>
      <c r="BF868" t="s">
        <v>23154</v>
      </c>
      <c r="BG868" t="s">
        <v>23154</v>
      </c>
      <c r="BH868" t="s">
        <v>23154</v>
      </c>
      <c r="BI868" t="s">
        <v>23154</v>
      </c>
      <c r="BJ868" t="s">
        <v>23154</v>
      </c>
      <c r="BK868" t="s">
        <v>23154</v>
      </c>
      <c r="BL868">
        <v>135.99999999999989</v>
      </c>
      <c r="BM868">
        <v>22.299273107852699</v>
      </c>
      <c r="BN868">
        <v>114.167533104272</v>
      </c>
      <c r="BO868" t="s">
        <v>24018</v>
      </c>
      <c r="BP868" t="s">
        <v>23105</v>
      </c>
      <c r="BQ868">
        <v>8</v>
      </c>
      <c r="BR868">
        <v>12</v>
      </c>
      <c r="BS868" t="s">
        <v>9134</v>
      </c>
      <c r="BT868" t="s">
        <v>9135</v>
      </c>
      <c r="BU868" t="s">
        <v>9125</v>
      </c>
      <c r="BV868" t="s">
        <v>23154</v>
      </c>
      <c r="BW868" t="s">
        <v>23154</v>
      </c>
      <c r="BX868" t="s">
        <v>23154</v>
      </c>
      <c r="BY868" t="s">
        <v>9136</v>
      </c>
      <c r="BZ868" t="s">
        <v>9137</v>
      </c>
      <c r="CA868" t="s">
        <v>23154</v>
      </c>
      <c r="CB868" t="s">
        <v>9127</v>
      </c>
      <c r="CC868" t="s">
        <v>9138</v>
      </c>
      <c r="CD868" t="s">
        <v>9129</v>
      </c>
      <c r="CE868" t="s">
        <v>9130</v>
      </c>
      <c r="CF868" t="s">
        <v>9127</v>
      </c>
      <c r="CQ868" cm="1">
        <f t="array" aca="1" ref="CQ868" ca="1">SUMPRODUCT(--(_xlfn.UNICODE(MID(BX868,ROW(INDIRECT("1:"&amp;LEN(BX868))),1))&gt;=19968),--(_xlfn.UNICODE(MID(BX868,ROW(INDIRECT("1:"&amp;LEN(BX868))),1))&lt;=40895))</f>
        <v>0</v>
      </c>
      <c r="CR868">
        <f t="shared" si="82"/>
        <v>4</v>
      </c>
      <c r="CT868">
        <f t="shared" si="85"/>
        <v>305</v>
      </c>
      <c r="CX868">
        <f t="shared" si="83"/>
        <v>4</v>
      </c>
      <c r="CY868">
        <f t="shared" si="86"/>
        <v>37</v>
      </c>
      <c r="DA868">
        <f t="shared" si="84"/>
        <v>17</v>
      </c>
    </row>
    <row r="869" spans="1:105">
      <c r="A869" t="s">
        <v>9139</v>
      </c>
      <c r="B869" t="s">
        <v>63</v>
      </c>
      <c r="C869" t="s">
        <v>64</v>
      </c>
      <c r="D869" t="s">
        <v>65</v>
      </c>
      <c r="E869" t="s">
        <v>66</v>
      </c>
      <c r="F869" t="s">
        <v>67</v>
      </c>
      <c r="G869" t="s">
        <v>25077</v>
      </c>
      <c r="H869" t="s">
        <v>23154</v>
      </c>
      <c r="I869" t="s">
        <v>23154</v>
      </c>
      <c r="K869" t="s">
        <v>9111</v>
      </c>
      <c r="L869" t="s">
        <v>9112</v>
      </c>
      <c r="M869">
        <v>8</v>
      </c>
      <c r="N869">
        <v>5</v>
      </c>
      <c r="O869">
        <v>6</v>
      </c>
      <c r="P869">
        <v>5</v>
      </c>
      <c r="Q869">
        <v>5</v>
      </c>
      <c r="R869" t="s">
        <v>23154</v>
      </c>
      <c r="S869" t="s">
        <v>9113</v>
      </c>
      <c r="T869" t="s">
        <v>9114</v>
      </c>
      <c r="U869" t="s">
        <v>23154</v>
      </c>
      <c r="V869" t="s">
        <v>9115</v>
      </c>
      <c r="W869" t="s">
        <v>9116</v>
      </c>
      <c r="X869" t="s">
        <v>23154</v>
      </c>
      <c r="Y869" t="s">
        <v>9140</v>
      </c>
      <c r="Z869" t="s">
        <v>9141</v>
      </c>
      <c r="AA869">
        <v>2007</v>
      </c>
      <c r="AB869" t="s">
        <v>23154</v>
      </c>
      <c r="AC869" t="s">
        <v>23154</v>
      </c>
      <c r="AD869" t="s">
        <v>23154</v>
      </c>
      <c r="AE869" t="s">
        <v>23154</v>
      </c>
      <c r="AF869" t="s">
        <v>23154</v>
      </c>
      <c r="AG869" t="s">
        <v>23154</v>
      </c>
      <c r="AH869" t="s">
        <v>74</v>
      </c>
      <c r="AI869" t="s">
        <v>75</v>
      </c>
      <c r="AJ869" t="s">
        <v>76</v>
      </c>
      <c r="AK869" t="s">
        <v>77</v>
      </c>
      <c r="AL869" t="s">
        <v>78</v>
      </c>
      <c r="AM869" t="s">
        <v>23154</v>
      </c>
      <c r="AN869" t="s">
        <v>9119</v>
      </c>
      <c r="AO869" t="s">
        <v>9120</v>
      </c>
      <c r="AP869" t="s">
        <v>23154</v>
      </c>
      <c r="AQ869" t="s">
        <v>23154</v>
      </c>
      <c r="AR869" t="s">
        <v>23154</v>
      </c>
      <c r="AS869" t="s">
        <v>23154</v>
      </c>
      <c r="AT869" t="s">
        <v>23154</v>
      </c>
      <c r="AU869" s="3" t="s">
        <v>25941</v>
      </c>
      <c r="AV869" t="s">
        <v>28410</v>
      </c>
      <c r="AW869" t="s">
        <v>23154</v>
      </c>
      <c r="AX869" t="s">
        <v>81</v>
      </c>
      <c r="AY869" t="s">
        <v>23154</v>
      </c>
      <c r="AZ869" t="s">
        <v>23154</v>
      </c>
      <c r="BA869" t="s">
        <v>82</v>
      </c>
      <c r="BB869" t="s">
        <v>23154</v>
      </c>
      <c r="BC869" t="s">
        <v>23154</v>
      </c>
      <c r="BD869" t="s">
        <v>9121</v>
      </c>
      <c r="BE869" t="s">
        <v>9122</v>
      </c>
      <c r="BF869" t="s">
        <v>23154</v>
      </c>
      <c r="BG869" t="s">
        <v>23154</v>
      </c>
      <c r="BH869" t="s">
        <v>23154</v>
      </c>
      <c r="BI869" t="s">
        <v>23154</v>
      </c>
      <c r="BJ869" t="s">
        <v>23154</v>
      </c>
      <c r="BK869" t="s">
        <v>23154</v>
      </c>
      <c r="BL869">
        <v>135.99999999999989</v>
      </c>
      <c r="BM869">
        <v>22.281578589972501</v>
      </c>
      <c r="BN869">
        <v>114.15395673901</v>
      </c>
      <c r="BO869" t="s">
        <v>24019</v>
      </c>
      <c r="BP869" t="s">
        <v>23108</v>
      </c>
      <c r="BQ869">
        <v>8</v>
      </c>
      <c r="BR869">
        <v>9</v>
      </c>
      <c r="BS869" t="s">
        <v>9142</v>
      </c>
      <c r="BT869" t="s">
        <v>9143</v>
      </c>
      <c r="BU869" t="s">
        <v>9125</v>
      </c>
      <c r="BV869" t="s">
        <v>23154</v>
      </c>
      <c r="BW869" t="s">
        <v>23154</v>
      </c>
      <c r="BX869" t="s">
        <v>23154</v>
      </c>
      <c r="BY869" t="s">
        <v>9144</v>
      </c>
      <c r="BZ869" t="s">
        <v>9145</v>
      </c>
      <c r="CA869" t="s">
        <v>23154</v>
      </c>
      <c r="CB869" t="s">
        <v>9127</v>
      </c>
      <c r="CC869" t="s">
        <v>9146</v>
      </c>
      <c r="CD869" t="s">
        <v>9129</v>
      </c>
      <c r="CE869" t="s">
        <v>9130</v>
      </c>
      <c r="CF869" t="s">
        <v>9127</v>
      </c>
      <c r="CQ869" cm="1">
        <f t="array" aca="1" ref="CQ869" ca="1">SUMPRODUCT(--(_xlfn.UNICODE(MID(BX869,ROW(INDIRECT("1:"&amp;LEN(BX869))),1))&gt;=19968),--(_xlfn.UNICODE(MID(BX869,ROW(INDIRECT("1:"&amp;LEN(BX869))),1))&lt;=40895))</f>
        <v>0</v>
      </c>
      <c r="CR869">
        <f t="shared" si="82"/>
        <v>4</v>
      </c>
      <c r="CT869">
        <f t="shared" si="85"/>
        <v>305</v>
      </c>
      <c r="CX869">
        <f t="shared" si="83"/>
        <v>8</v>
      </c>
      <c r="CY869">
        <f t="shared" si="86"/>
        <v>37</v>
      </c>
      <c r="DA869">
        <f t="shared" si="84"/>
        <v>27</v>
      </c>
    </row>
    <row r="870" spans="1:105">
      <c r="A870" t="s">
        <v>9147</v>
      </c>
      <c r="B870" t="s">
        <v>63</v>
      </c>
      <c r="C870" t="s">
        <v>64</v>
      </c>
      <c r="D870" t="s">
        <v>65</v>
      </c>
      <c r="E870" t="s">
        <v>66</v>
      </c>
      <c r="F870" t="s">
        <v>67</v>
      </c>
      <c r="G870" t="s">
        <v>25077</v>
      </c>
      <c r="H870" t="s">
        <v>23154</v>
      </c>
      <c r="I870" t="s">
        <v>23154</v>
      </c>
      <c r="K870" t="s">
        <v>9111</v>
      </c>
      <c r="L870" t="s">
        <v>9112</v>
      </c>
      <c r="M870">
        <v>8</v>
      </c>
      <c r="N870">
        <v>5</v>
      </c>
      <c r="O870">
        <v>6</v>
      </c>
      <c r="P870">
        <v>5</v>
      </c>
      <c r="Q870">
        <v>5</v>
      </c>
      <c r="R870" t="s">
        <v>23154</v>
      </c>
      <c r="S870" t="s">
        <v>9113</v>
      </c>
      <c r="T870" t="s">
        <v>9114</v>
      </c>
      <c r="U870" t="s">
        <v>23154</v>
      </c>
      <c r="V870" t="s">
        <v>9115</v>
      </c>
      <c r="W870" t="s">
        <v>9116</v>
      </c>
      <c r="X870" t="s">
        <v>23154</v>
      </c>
      <c r="Y870" t="s">
        <v>9148</v>
      </c>
      <c r="Z870" t="s">
        <v>9149</v>
      </c>
      <c r="AA870">
        <v>2007</v>
      </c>
      <c r="AB870" t="s">
        <v>23154</v>
      </c>
      <c r="AC870" t="s">
        <v>23154</v>
      </c>
      <c r="AD870" t="s">
        <v>23154</v>
      </c>
      <c r="AE870" t="s">
        <v>23154</v>
      </c>
      <c r="AF870" t="s">
        <v>23154</v>
      </c>
      <c r="AG870" t="s">
        <v>23154</v>
      </c>
      <c r="AH870" t="s">
        <v>74</v>
      </c>
      <c r="AI870" t="s">
        <v>75</v>
      </c>
      <c r="AJ870" t="s">
        <v>76</v>
      </c>
      <c r="AK870" t="s">
        <v>77</v>
      </c>
      <c r="AL870" t="s">
        <v>78</v>
      </c>
      <c r="AM870" t="s">
        <v>23154</v>
      </c>
      <c r="AN870" t="s">
        <v>9119</v>
      </c>
      <c r="AO870" t="s">
        <v>9120</v>
      </c>
      <c r="AP870" t="s">
        <v>23154</v>
      </c>
      <c r="AQ870" t="s">
        <v>23154</v>
      </c>
      <c r="AR870" t="s">
        <v>23154</v>
      </c>
      <c r="AS870" t="s">
        <v>23154</v>
      </c>
      <c r="AT870" t="s">
        <v>23154</v>
      </c>
      <c r="AU870" s="3" t="s">
        <v>25942</v>
      </c>
      <c r="AV870" t="s">
        <v>28411</v>
      </c>
      <c r="AW870" t="s">
        <v>23154</v>
      </c>
      <c r="AX870" t="s">
        <v>81</v>
      </c>
      <c r="AY870" t="s">
        <v>23154</v>
      </c>
      <c r="AZ870" t="s">
        <v>23154</v>
      </c>
      <c r="BA870" t="s">
        <v>82</v>
      </c>
      <c r="BB870" t="s">
        <v>23154</v>
      </c>
      <c r="BC870" t="s">
        <v>23154</v>
      </c>
      <c r="BD870" t="s">
        <v>9121</v>
      </c>
      <c r="BE870" t="s">
        <v>9122</v>
      </c>
      <c r="BF870" t="s">
        <v>23154</v>
      </c>
      <c r="BG870" t="s">
        <v>23154</v>
      </c>
      <c r="BH870" t="s">
        <v>23154</v>
      </c>
      <c r="BI870" t="s">
        <v>23154</v>
      </c>
      <c r="BJ870" t="s">
        <v>23154</v>
      </c>
      <c r="BK870" t="s">
        <v>23154</v>
      </c>
      <c r="BL870">
        <v>135.99999999999989</v>
      </c>
      <c r="BM870">
        <v>22.284888339052799</v>
      </c>
      <c r="BN870">
        <v>114.15325522572</v>
      </c>
      <c r="BO870" t="s">
        <v>24020</v>
      </c>
      <c r="BP870" t="s">
        <v>23108</v>
      </c>
      <c r="BQ870">
        <v>6</v>
      </c>
      <c r="BR870" t="s">
        <v>23154</v>
      </c>
      <c r="BS870" t="s">
        <v>9150</v>
      </c>
      <c r="BT870" t="s">
        <v>9151</v>
      </c>
      <c r="BU870" t="s">
        <v>9125</v>
      </c>
      <c r="BV870" t="s">
        <v>23154</v>
      </c>
      <c r="BW870" t="s">
        <v>23154</v>
      </c>
      <c r="BX870" t="s">
        <v>23154</v>
      </c>
      <c r="BY870" t="s">
        <v>9152</v>
      </c>
      <c r="BZ870" t="s">
        <v>9153</v>
      </c>
      <c r="CA870" t="s">
        <v>23154</v>
      </c>
      <c r="CB870" t="s">
        <v>9127</v>
      </c>
      <c r="CC870" t="s">
        <v>23154</v>
      </c>
      <c r="CD870" t="s">
        <v>9129</v>
      </c>
      <c r="CE870" t="s">
        <v>9130</v>
      </c>
      <c r="CF870" t="s">
        <v>9127</v>
      </c>
      <c r="CQ870" cm="1">
        <f t="array" aca="1" ref="CQ870" ca="1">SUMPRODUCT(--(_xlfn.UNICODE(MID(BX870,ROW(INDIRECT("1:"&amp;LEN(BX870))),1))&gt;=19968),--(_xlfn.UNICODE(MID(BX870,ROW(INDIRECT("1:"&amp;LEN(BX870))),1))&lt;=40895))</f>
        <v>0</v>
      </c>
      <c r="CR870">
        <f t="shared" si="82"/>
        <v>4</v>
      </c>
      <c r="CT870">
        <f t="shared" si="85"/>
        <v>305</v>
      </c>
      <c r="CX870">
        <f t="shared" si="83"/>
        <v>11</v>
      </c>
      <c r="CY870">
        <f t="shared" si="86"/>
        <v>37</v>
      </c>
      <c r="DA870">
        <f t="shared" si="84"/>
        <v>15</v>
      </c>
    </row>
    <row r="871" spans="1:105">
      <c r="A871" t="s">
        <v>9154</v>
      </c>
      <c r="B871" t="s">
        <v>63</v>
      </c>
      <c r="C871" t="s">
        <v>64</v>
      </c>
      <c r="D871" t="s">
        <v>65</v>
      </c>
      <c r="E871" t="s">
        <v>66</v>
      </c>
      <c r="F871" t="s">
        <v>67</v>
      </c>
      <c r="G871" t="s">
        <v>25077</v>
      </c>
      <c r="H871" t="s">
        <v>23154</v>
      </c>
      <c r="I871" t="s">
        <v>23154</v>
      </c>
      <c r="K871" t="s">
        <v>9111</v>
      </c>
      <c r="L871" t="s">
        <v>9112</v>
      </c>
      <c r="M871">
        <v>8</v>
      </c>
      <c r="N871">
        <v>5</v>
      </c>
      <c r="O871">
        <v>6</v>
      </c>
      <c r="P871">
        <v>5</v>
      </c>
      <c r="Q871">
        <v>5</v>
      </c>
      <c r="R871" t="s">
        <v>23154</v>
      </c>
      <c r="S871" t="s">
        <v>9113</v>
      </c>
      <c r="T871" t="s">
        <v>9114</v>
      </c>
      <c r="U871" t="s">
        <v>23154</v>
      </c>
      <c r="V871" t="s">
        <v>9115</v>
      </c>
      <c r="W871" t="s">
        <v>9116</v>
      </c>
      <c r="X871" t="s">
        <v>23154</v>
      </c>
      <c r="Y871" t="s">
        <v>9155</v>
      </c>
      <c r="Z871" t="s">
        <v>9156</v>
      </c>
      <c r="AA871">
        <v>2007</v>
      </c>
      <c r="AB871" t="s">
        <v>23154</v>
      </c>
      <c r="AC871" t="s">
        <v>23154</v>
      </c>
      <c r="AD871" t="s">
        <v>23154</v>
      </c>
      <c r="AE871" t="s">
        <v>23154</v>
      </c>
      <c r="AF871" t="s">
        <v>23154</v>
      </c>
      <c r="AG871" t="s">
        <v>23154</v>
      </c>
      <c r="AH871" t="s">
        <v>74</v>
      </c>
      <c r="AI871" t="s">
        <v>75</v>
      </c>
      <c r="AJ871" t="s">
        <v>76</v>
      </c>
      <c r="AK871" t="s">
        <v>77</v>
      </c>
      <c r="AL871" t="s">
        <v>78</v>
      </c>
      <c r="AM871" t="s">
        <v>23154</v>
      </c>
      <c r="AN871" t="s">
        <v>9119</v>
      </c>
      <c r="AO871" t="s">
        <v>9120</v>
      </c>
      <c r="AP871" t="s">
        <v>23154</v>
      </c>
      <c r="AQ871" t="s">
        <v>23154</v>
      </c>
      <c r="AR871" t="s">
        <v>23154</v>
      </c>
      <c r="AS871" t="s">
        <v>23154</v>
      </c>
      <c r="AT871" t="s">
        <v>23154</v>
      </c>
      <c r="AU871" s="3" t="s">
        <v>25943</v>
      </c>
      <c r="AV871" t="s">
        <v>28412</v>
      </c>
      <c r="AW871" t="s">
        <v>23154</v>
      </c>
      <c r="AX871" t="s">
        <v>81</v>
      </c>
      <c r="AY871" t="s">
        <v>23154</v>
      </c>
      <c r="AZ871" t="s">
        <v>23154</v>
      </c>
      <c r="BA871" t="s">
        <v>82</v>
      </c>
      <c r="BB871" t="s">
        <v>23154</v>
      </c>
      <c r="BC871" t="s">
        <v>23154</v>
      </c>
      <c r="BD871" t="s">
        <v>9121</v>
      </c>
      <c r="BE871" t="s">
        <v>9122</v>
      </c>
      <c r="BF871" t="s">
        <v>23154</v>
      </c>
      <c r="BG871" t="s">
        <v>23154</v>
      </c>
      <c r="BH871" t="s">
        <v>23154</v>
      </c>
      <c r="BI871" t="s">
        <v>23154</v>
      </c>
      <c r="BJ871" t="s">
        <v>23154</v>
      </c>
      <c r="BK871" t="s">
        <v>23154</v>
      </c>
      <c r="BL871">
        <v>135.99999999999989</v>
      </c>
      <c r="BM871">
        <v>22.274510257515601</v>
      </c>
      <c r="BN871">
        <v>114.187531252502</v>
      </c>
      <c r="BO871" t="s">
        <v>24021</v>
      </c>
      <c r="BP871" t="s">
        <v>23107</v>
      </c>
      <c r="BQ871">
        <v>8</v>
      </c>
      <c r="BR871">
        <v>3</v>
      </c>
      <c r="BS871" t="s">
        <v>3166</v>
      </c>
      <c r="BT871" t="s">
        <v>9157</v>
      </c>
      <c r="BU871" t="s">
        <v>9125</v>
      </c>
      <c r="BV871" t="s">
        <v>23154</v>
      </c>
      <c r="BW871" t="s">
        <v>23154</v>
      </c>
      <c r="BX871" t="s">
        <v>23154</v>
      </c>
      <c r="BY871" t="s">
        <v>9158</v>
      </c>
      <c r="BZ871" t="s">
        <v>9159</v>
      </c>
      <c r="CA871" t="s">
        <v>23154</v>
      </c>
      <c r="CB871" t="s">
        <v>9127</v>
      </c>
      <c r="CC871" t="s">
        <v>9160</v>
      </c>
      <c r="CD871" t="s">
        <v>9129</v>
      </c>
      <c r="CE871" t="s">
        <v>9130</v>
      </c>
      <c r="CF871" t="s">
        <v>9127</v>
      </c>
      <c r="CQ871" cm="1">
        <f t="array" aca="1" ref="CQ871" ca="1">SUMPRODUCT(--(_xlfn.UNICODE(MID(BX871,ROW(INDIRECT("1:"&amp;LEN(BX871))),1))&gt;=19968),--(_xlfn.UNICODE(MID(BX871,ROW(INDIRECT("1:"&amp;LEN(BX871))),1))&lt;=40895))</f>
        <v>0</v>
      </c>
      <c r="CR871">
        <f t="shared" si="82"/>
        <v>4</v>
      </c>
      <c r="CT871">
        <f t="shared" si="85"/>
        <v>305</v>
      </c>
      <c r="CX871">
        <f t="shared" si="83"/>
        <v>4</v>
      </c>
      <c r="CY871">
        <f t="shared" si="86"/>
        <v>37</v>
      </c>
      <c r="DA871">
        <f t="shared" si="84"/>
        <v>23</v>
      </c>
    </row>
    <row r="872" spans="1:105">
      <c r="A872" t="s">
        <v>9161</v>
      </c>
      <c r="B872" t="s">
        <v>63</v>
      </c>
      <c r="C872" t="s">
        <v>64</v>
      </c>
      <c r="D872" t="s">
        <v>65</v>
      </c>
      <c r="E872" t="s">
        <v>66</v>
      </c>
      <c r="F872" t="s">
        <v>67</v>
      </c>
      <c r="G872" t="s">
        <v>25077</v>
      </c>
      <c r="H872" t="s">
        <v>23154</v>
      </c>
      <c r="I872" t="s">
        <v>23154</v>
      </c>
      <c r="K872" t="s">
        <v>9111</v>
      </c>
      <c r="L872" t="s">
        <v>9112</v>
      </c>
      <c r="M872">
        <v>8</v>
      </c>
      <c r="N872">
        <v>5</v>
      </c>
      <c r="O872">
        <v>6</v>
      </c>
      <c r="P872">
        <v>5</v>
      </c>
      <c r="Q872">
        <v>5</v>
      </c>
      <c r="R872" t="s">
        <v>23154</v>
      </c>
      <c r="S872" t="s">
        <v>9113</v>
      </c>
      <c r="T872" t="s">
        <v>9114</v>
      </c>
      <c r="U872" t="s">
        <v>23154</v>
      </c>
      <c r="V872" t="s">
        <v>9115</v>
      </c>
      <c r="W872" t="s">
        <v>9116</v>
      </c>
      <c r="X872" t="s">
        <v>23154</v>
      </c>
      <c r="Y872" t="s">
        <v>9162</v>
      </c>
      <c r="Z872" t="s">
        <v>9163</v>
      </c>
      <c r="AA872">
        <v>2007</v>
      </c>
      <c r="AB872" t="s">
        <v>23154</v>
      </c>
      <c r="AC872" t="s">
        <v>23154</v>
      </c>
      <c r="AD872" t="s">
        <v>23154</v>
      </c>
      <c r="AE872" t="s">
        <v>23154</v>
      </c>
      <c r="AF872" t="s">
        <v>23154</v>
      </c>
      <c r="AG872" t="s">
        <v>23154</v>
      </c>
      <c r="AH872" t="s">
        <v>74</v>
      </c>
      <c r="AI872" t="s">
        <v>75</v>
      </c>
      <c r="AJ872" t="s">
        <v>76</v>
      </c>
      <c r="AK872" t="s">
        <v>77</v>
      </c>
      <c r="AL872" t="s">
        <v>78</v>
      </c>
      <c r="AM872" t="s">
        <v>23154</v>
      </c>
      <c r="AN872" t="s">
        <v>9119</v>
      </c>
      <c r="AO872" t="s">
        <v>9120</v>
      </c>
      <c r="AP872" t="s">
        <v>23154</v>
      </c>
      <c r="AQ872" t="s">
        <v>23154</v>
      </c>
      <c r="AR872" t="s">
        <v>23154</v>
      </c>
      <c r="AS872" t="s">
        <v>23154</v>
      </c>
      <c r="AT872" t="s">
        <v>23154</v>
      </c>
      <c r="AU872" s="3" t="s">
        <v>25944</v>
      </c>
      <c r="AV872" t="s">
        <v>28413</v>
      </c>
      <c r="AW872" t="s">
        <v>23154</v>
      </c>
      <c r="AX872" t="s">
        <v>81</v>
      </c>
      <c r="AY872" t="s">
        <v>23154</v>
      </c>
      <c r="AZ872" t="s">
        <v>23154</v>
      </c>
      <c r="BA872" t="s">
        <v>82</v>
      </c>
      <c r="BB872" t="s">
        <v>23154</v>
      </c>
      <c r="BC872" t="s">
        <v>23154</v>
      </c>
      <c r="BD872" t="s">
        <v>9121</v>
      </c>
      <c r="BE872" t="s">
        <v>9122</v>
      </c>
      <c r="BF872" t="s">
        <v>23154</v>
      </c>
      <c r="BG872" t="s">
        <v>23154</v>
      </c>
      <c r="BH872" t="s">
        <v>23154</v>
      </c>
      <c r="BI872" t="s">
        <v>23154</v>
      </c>
      <c r="BJ872" t="s">
        <v>23154</v>
      </c>
      <c r="BK872" t="s">
        <v>23154</v>
      </c>
      <c r="BL872">
        <v>135.99999999999989</v>
      </c>
      <c r="BM872">
        <v>22.280497308187201</v>
      </c>
      <c r="BN872">
        <v>114.15789078151199</v>
      </c>
      <c r="BO872" t="s">
        <v>24022</v>
      </c>
      <c r="BP872" t="s">
        <v>23108</v>
      </c>
      <c r="BQ872">
        <v>8</v>
      </c>
      <c r="BR872">
        <v>11</v>
      </c>
      <c r="BS872" t="s">
        <v>3048</v>
      </c>
      <c r="BT872" t="s">
        <v>9164</v>
      </c>
      <c r="BU872" t="s">
        <v>9125</v>
      </c>
      <c r="BV872" t="s">
        <v>23154</v>
      </c>
      <c r="BW872" t="s">
        <v>23154</v>
      </c>
      <c r="BX872" t="s">
        <v>23154</v>
      </c>
      <c r="BY872" t="s">
        <v>9165</v>
      </c>
      <c r="BZ872" t="s">
        <v>9166</v>
      </c>
      <c r="CA872" t="s">
        <v>23154</v>
      </c>
      <c r="CB872" t="s">
        <v>9127</v>
      </c>
      <c r="CC872" t="s">
        <v>9167</v>
      </c>
      <c r="CD872" t="s">
        <v>9129</v>
      </c>
      <c r="CE872" t="s">
        <v>9130</v>
      </c>
      <c r="CF872" t="s">
        <v>9127</v>
      </c>
      <c r="CQ872" cm="1">
        <f t="array" aca="1" ref="CQ872" ca="1">SUMPRODUCT(--(_xlfn.UNICODE(MID(BX872,ROW(INDIRECT("1:"&amp;LEN(BX872))),1))&gt;=19968),--(_xlfn.UNICODE(MID(BX872,ROW(INDIRECT("1:"&amp;LEN(BX872))),1))&lt;=40895))</f>
        <v>0</v>
      </c>
      <c r="CR872">
        <f t="shared" si="82"/>
        <v>4</v>
      </c>
      <c r="CT872">
        <f t="shared" si="85"/>
        <v>304</v>
      </c>
      <c r="CX872">
        <f t="shared" si="83"/>
        <v>3</v>
      </c>
      <c r="CY872">
        <f t="shared" si="86"/>
        <v>37</v>
      </c>
      <c r="DA872">
        <f t="shared" si="84"/>
        <v>7</v>
      </c>
    </row>
    <row r="873" spans="1:105">
      <c r="A873" t="s">
        <v>9168</v>
      </c>
      <c r="B873" t="s">
        <v>63</v>
      </c>
      <c r="C873" t="s">
        <v>64</v>
      </c>
      <c r="D873" t="s">
        <v>65</v>
      </c>
      <c r="E873" t="s">
        <v>66</v>
      </c>
      <c r="F873" t="s">
        <v>67</v>
      </c>
      <c r="G873" t="s">
        <v>25077</v>
      </c>
      <c r="H873" t="s">
        <v>23154</v>
      </c>
      <c r="I873" t="s">
        <v>23154</v>
      </c>
      <c r="K873" t="s">
        <v>9111</v>
      </c>
      <c r="L873" t="s">
        <v>9112</v>
      </c>
      <c r="M873">
        <v>8</v>
      </c>
      <c r="N873">
        <v>5</v>
      </c>
      <c r="O873">
        <v>6</v>
      </c>
      <c r="P873">
        <v>5</v>
      </c>
      <c r="Q873">
        <v>5</v>
      </c>
      <c r="R873" t="s">
        <v>23154</v>
      </c>
      <c r="S873" t="s">
        <v>9113</v>
      </c>
      <c r="T873" t="s">
        <v>9114</v>
      </c>
      <c r="U873" t="s">
        <v>23154</v>
      </c>
      <c r="V873" t="s">
        <v>9115</v>
      </c>
      <c r="W873" t="s">
        <v>9116</v>
      </c>
      <c r="X873" t="s">
        <v>23154</v>
      </c>
      <c r="Y873" t="s">
        <v>9169</v>
      </c>
      <c r="Z873" t="s">
        <v>9170</v>
      </c>
      <c r="AA873">
        <v>2007</v>
      </c>
      <c r="AB873" t="s">
        <v>23154</v>
      </c>
      <c r="AC873" t="s">
        <v>23154</v>
      </c>
      <c r="AD873" t="s">
        <v>23154</v>
      </c>
      <c r="AE873" t="s">
        <v>23154</v>
      </c>
      <c r="AF873" t="s">
        <v>23154</v>
      </c>
      <c r="AG873" t="s">
        <v>23154</v>
      </c>
      <c r="AH873" t="s">
        <v>74</v>
      </c>
      <c r="AI873" t="s">
        <v>75</v>
      </c>
      <c r="AJ873" t="s">
        <v>76</v>
      </c>
      <c r="AK873" t="s">
        <v>77</v>
      </c>
      <c r="AL873" t="s">
        <v>78</v>
      </c>
      <c r="AM873" t="s">
        <v>23154</v>
      </c>
      <c r="AN873" t="s">
        <v>9119</v>
      </c>
      <c r="AO873" t="s">
        <v>9120</v>
      </c>
      <c r="AP873" t="s">
        <v>23154</v>
      </c>
      <c r="AQ873" t="s">
        <v>23154</v>
      </c>
      <c r="AR873" t="s">
        <v>23154</v>
      </c>
      <c r="AS873" t="s">
        <v>23154</v>
      </c>
      <c r="AT873" t="s">
        <v>23154</v>
      </c>
      <c r="AU873" s="3" t="s">
        <v>25945</v>
      </c>
      <c r="AV873" t="s">
        <v>28414</v>
      </c>
      <c r="AW873" t="s">
        <v>23154</v>
      </c>
      <c r="AX873" t="s">
        <v>81</v>
      </c>
      <c r="AY873" t="s">
        <v>23154</v>
      </c>
      <c r="AZ873" t="s">
        <v>23154</v>
      </c>
      <c r="BA873" t="s">
        <v>82</v>
      </c>
      <c r="BB873" t="s">
        <v>23154</v>
      </c>
      <c r="BC873" t="s">
        <v>23154</v>
      </c>
      <c r="BD873" t="s">
        <v>9121</v>
      </c>
      <c r="BE873" t="s">
        <v>9122</v>
      </c>
      <c r="BF873" t="s">
        <v>23154</v>
      </c>
      <c r="BG873" t="s">
        <v>23154</v>
      </c>
      <c r="BH873" t="s">
        <v>23154</v>
      </c>
      <c r="BI873" t="s">
        <v>23154</v>
      </c>
      <c r="BJ873" t="s">
        <v>23154</v>
      </c>
      <c r="BK873" t="s">
        <v>23154</v>
      </c>
      <c r="BL873">
        <v>135.99999999999989</v>
      </c>
      <c r="BM873">
        <v>22.278750802101602</v>
      </c>
      <c r="BN873">
        <v>114.1733194474</v>
      </c>
      <c r="BO873" t="s">
        <v>24023</v>
      </c>
      <c r="BP873" t="s">
        <v>23107</v>
      </c>
      <c r="BQ873">
        <v>8</v>
      </c>
      <c r="BR873">
        <v>16</v>
      </c>
      <c r="BS873" t="s">
        <v>9171</v>
      </c>
      <c r="BT873" t="s">
        <v>9172</v>
      </c>
      <c r="BU873" t="s">
        <v>9125</v>
      </c>
      <c r="BV873" t="s">
        <v>23154</v>
      </c>
      <c r="BW873" t="s">
        <v>23154</v>
      </c>
      <c r="BX873" t="s">
        <v>23154</v>
      </c>
      <c r="BY873" t="s">
        <v>9173</v>
      </c>
      <c r="BZ873" t="s">
        <v>9174</v>
      </c>
      <c r="CA873" t="s">
        <v>23154</v>
      </c>
      <c r="CB873" t="s">
        <v>9127</v>
      </c>
      <c r="CC873" t="s">
        <v>23154</v>
      </c>
      <c r="CD873" t="s">
        <v>9129</v>
      </c>
      <c r="CE873" t="s">
        <v>9130</v>
      </c>
      <c r="CF873" t="s">
        <v>9127</v>
      </c>
      <c r="CQ873" cm="1">
        <f t="array" aca="1" ref="CQ873" ca="1">SUMPRODUCT(--(_xlfn.UNICODE(MID(BX873,ROW(INDIRECT("1:"&amp;LEN(BX873))),1))&gt;=19968),--(_xlfn.UNICODE(MID(BX873,ROW(INDIRECT("1:"&amp;LEN(BX873))),1))&lt;=40895))</f>
        <v>0</v>
      </c>
      <c r="CR873">
        <f t="shared" si="82"/>
        <v>4</v>
      </c>
      <c r="CT873">
        <f t="shared" si="85"/>
        <v>304</v>
      </c>
      <c r="CX873">
        <f t="shared" si="83"/>
        <v>16</v>
      </c>
      <c r="CY873">
        <f t="shared" si="86"/>
        <v>37</v>
      </c>
      <c r="DA873">
        <f t="shared" si="84"/>
        <v>14</v>
      </c>
    </row>
    <row r="874" spans="1:105">
      <c r="A874" t="s">
        <v>9175</v>
      </c>
      <c r="B874" t="s">
        <v>63</v>
      </c>
      <c r="C874" t="s">
        <v>64</v>
      </c>
      <c r="D874" t="s">
        <v>65</v>
      </c>
      <c r="E874" t="s">
        <v>66</v>
      </c>
      <c r="F874" t="s">
        <v>67</v>
      </c>
      <c r="G874" t="s">
        <v>25077</v>
      </c>
      <c r="H874" t="s">
        <v>23154</v>
      </c>
      <c r="I874" t="s">
        <v>23154</v>
      </c>
      <c r="K874" t="s">
        <v>9111</v>
      </c>
      <c r="L874" t="s">
        <v>9112</v>
      </c>
      <c r="M874">
        <v>8</v>
      </c>
      <c r="N874">
        <v>5</v>
      </c>
      <c r="O874">
        <v>6</v>
      </c>
      <c r="P874">
        <v>5</v>
      </c>
      <c r="Q874">
        <v>5</v>
      </c>
      <c r="R874" t="s">
        <v>23154</v>
      </c>
      <c r="S874" t="s">
        <v>9113</v>
      </c>
      <c r="T874" t="s">
        <v>9114</v>
      </c>
      <c r="U874" t="s">
        <v>23154</v>
      </c>
      <c r="V874" t="s">
        <v>9115</v>
      </c>
      <c r="W874" t="s">
        <v>9116</v>
      </c>
      <c r="X874" t="s">
        <v>23154</v>
      </c>
      <c r="Y874" t="s">
        <v>9176</v>
      </c>
      <c r="Z874" t="s">
        <v>9177</v>
      </c>
      <c r="AA874">
        <v>2007</v>
      </c>
      <c r="AB874" t="s">
        <v>23154</v>
      </c>
      <c r="AC874" t="s">
        <v>23154</v>
      </c>
      <c r="AD874" t="s">
        <v>23154</v>
      </c>
      <c r="AE874" t="s">
        <v>23154</v>
      </c>
      <c r="AF874" t="s">
        <v>23154</v>
      </c>
      <c r="AG874" t="s">
        <v>23154</v>
      </c>
      <c r="AH874" t="s">
        <v>74</v>
      </c>
      <c r="AI874" t="s">
        <v>75</v>
      </c>
      <c r="AJ874" t="s">
        <v>76</v>
      </c>
      <c r="AK874" t="s">
        <v>77</v>
      </c>
      <c r="AL874" t="s">
        <v>78</v>
      </c>
      <c r="AM874" t="s">
        <v>23154</v>
      </c>
      <c r="AN874" t="s">
        <v>9119</v>
      </c>
      <c r="AO874" t="s">
        <v>9120</v>
      </c>
      <c r="AP874" t="s">
        <v>23154</v>
      </c>
      <c r="AQ874" t="s">
        <v>23154</v>
      </c>
      <c r="AR874" t="s">
        <v>23154</v>
      </c>
      <c r="AS874" t="s">
        <v>23154</v>
      </c>
      <c r="AT874" t="s">
        <v>23154</v>
      </c>
      <c r="AU874" s="3" t="s">
        <v>25946</v>
      </c>
      <c r="AV874" t="s">
        <v>28415</v>
      </c>
      <c r="AW874" t="s">
        <v>23154</v>
      </c>
      <c r="AX874" t="s">
        <v>81</v>
      </c>
      <c r="AY874" t="s">
        <v>23154</v>
      </c>
      <c r="AZ874" t="s">
        <v>23154</v>
      </c>
      <c r="BA874" t="s">
        <v>82</v>
      </c>
      <c r="BB874" t="s">
        <v>23154</v>
      </c>
      <c r="BC874" t="s">
        <v>23154</v>
      </c>
      <c r="BD874" t="s">
        <v>9121</v>
      </c>
      <c r="BE874" t="s">
        <v>9122</v>
      </c>
      <c r="BF874" t="s">
        <v>23154</v>
      </c>
      <c r="BG874" t="s">
        <v>23154</v>
      </c>
      <c r="BH874" t="s">
        <v>23154</v>
      </c>
      <c r="BI874" t="s">
        <v>23154</v>
      </c>
      <c r="BJ874" t="s">
        <v>23154</v>
      </c>
      <c r="BK874" t="s">
        <v>23154</v>
      </c>
      <c r="BL874">
        <v>135.99999999999989</v>
      </c>
      <c r="BM874">
        <v>22.286746236651499</v>
      </c>
      <c r="BN874">
        <v>114.14360493733101</v>
      </c>
      <c r="BO874" t="s">
        <v>24024</v>
      </c>
      <c r="BP874" t="s">
        <v>23108</v>
      </c>
      <c r="BQ874">
        <v>8</v>
      </c>
      <c r="BR874">
        <v>8</v>
      </c>
      <c r="BS874" t="s">
        <v>9178</v>
      </c>
      <c r="BT874" t="s">
        <v>9179</v>
      </c>
      <c r="BU874" t="s">
        <v>9125</v>
      </c>
      <c r="BV874" t="s">
        <v>23154</v>
      </c>
      <c r="BW874" t="s">
        <v>23154</v>
      </c>
      <c r="BX874" t="s">
        <v>23154</v>
      </c>
      <c r="BY874" t="s">
        <v>9180</v>
      </c>
      <c r="BZ874" t="s">
        <v>9181</v>
      </c>
      <c r="CA874" t="s">
        <v>23154</v>
      </c>
      <c r="CB874" t="s">
        <v>9127</v>
      </c>
      <c r="CC874" t="s">
        <v>3152</v>
      </c>
      <c r="CD874" t="s">
        <v>9129</v>
      </c>
      <c r="CE874" t="s">
        <v>9130</v>
      </c>
      <c r="CF874" t="s">
        <v>9127</v>
      </c>
      <c r="CQ874" cm="1">
        <f t="array" aca="1" ref="CQ874" ca="1">SUMPRODUCT(--(_xlfn.UNICODE(MID(BX874,ROW(INDIRECT("1:"&amp;LEN(BX874))),1))&gt;=19968),--(_xlfn.UNICODE(MID(BX874,ROW(INDIRECT("1:"&amp;LEN(BX874))),1))&lt;=40895))</f>
        <v>0</v>
      </c>
      <c r="CR874">
        <f t="shared" si="82"/>
        <v>4</v>
      </c>
      <c r="CT874">
        <f t="shared" si="85"/>
        <v>304</v>
      </c>
      <c r="CX874">
        <f t="shared" si="83"/>
        <v>3</v>
      </c>
      <c r="CY874">
        <f t="shared" si="86"/>
        <v>37</v>
      </c>
      <c r="DA874">
        <f t="shared" si="84"/>
        <v>22</v>
      </c>
    </row>
    <row r="875" spans="1:105">
      <c r="A875" t="s">
        <v>9182</v>
      </c>
      <c r="B875" t="s">
        <v>63</v>
      </c>
      <c r="C875" t="s">
        <v>64</v>
      </c>
      <c r="D875" t="s">
        <v>65</v>
      </c>
      <c r="E875" t="s">
        <v>66</v>
      </c>
      <c r="F875" t="s">
        <v>67</v>
      </c>
      <c r="G875" t="s">
        <v>25077</v>
      </c>
      <c r="H875" t="s">
        <v>23154</v>
      </c>
      <c r="I875" t="s">
        <v>23154</v>
      </c>
      <c r="K875" t="s">
        <v>9111</v>
      </c>
      <c r="L875" t="s">
        <v>9112</v>
      </c>
      <c r="M875">
        <v>8</v>
      </c>
      <c r="N875">
        <v>5</v>
      </c>
      <c r="O875">
        <v>6</v>
      </c>
      <c r="P875">
        <v>5</v>
      </c>
      <c r="Q875">
        <v>5</v>
      </c>
      <c r="R875" t="s">
        <v>23154</v>
      </c>
      <c r="S875" t="s">
        <v>9113</v>
      </c>
      <c r="T875" t="s">
        <v>9114</v>
      </c>
      <c r="U875" t="s">
        <v>23154</v>
      </c>
      <c r="V875" t="s">
        <v>9115</v>
      </c>
      <c r="W875" t="s">
        <v>9116</v>
      </c>
      <c r="X875" t="s">
        <v>23154</v>
      </c>
      <c r="Y875" t="s">
        <v>9183</v>
      </c>
      <c r="Z875" t="s">
        <v>9184</v>
      </c>
      <c r="AA875">
        <v>2007</v>
      </c>
      <c r="AB875" t="s">
        <v>23154</v>
      </c>
      <c r="AC875" t="s">
        <v>23154</v>
      </c>
      <c r="AD875" t="s">
        <v>23154</v>
      </c>
      <c r="AE875" t="s">
        <v>23154</v>
      </c>
      <c r="AF875" t="s">
        <v>23154</v>
      </c>
      <c r="AG875" t="s">
        <v>23154</v>
      </c>
      <c r="AH875" t="s">
        <v>74</v>
      </c>
      <c r="AI875" t="s">
        <v>75</v>
      </c>
      <c r="AJ875" t="s">
        <v>76</v>
      </c>
      <c r="AK875" t="s">
        <v>77</v>
      </c>
      <c r="AL875" t="s">
        <v>78</v>
      </c>
      <c r="AM875" t="s">
        <v>23154</v>
      </c>
      <c r="AN875" t="s">
        <v>9119</v>
      </c>
      <c r="AO875" t="s">
        <v>9120</v>
      </c>
      <c r="AP875" t="s">
        <v>23154</v>
      </c>
      <c r="AQ875" t="s">
        <v>23154</v>
      </c>
      <c r="AR875" t="s">
        <v>23154</v>
      </c>
      <c r="AS875" t="s">
        <v>23154</v>
      </c>
      <c r="AT875" t="s">
        <v>23154</v>
      </c>
      <c r="AU875" s="3" t="s">
        <v>25947</v>
      </c>
      <c r="AV875" t="s">
        <v>28416</v>
      </c>
      <c r="AW875" t="s">
        <v>23154</v>
      </c>
      <c r="AX875" t="s">
        <v>81</v>
      </c>
      <c r="AY875" t="s">
        <v>23154</v>
      </c>
      <c r="AZ875" t="s">
        <v>23154</v>
      </c>
      <c r="BA875" t="s">
        <v>82</v>
      </c>
      <c r="BB875" t="s">
        <v>23154</v>
      </c>
      <c r="BC875" t="s">
        <v>23154</v>
      </c>
      <c r="BD875" t="s">
        <v>9121</v>
      </c>
      <c r="BE875" t="s">
        <v>9122</v>
      </c>
      <c r="BF875" t="s">
        <v>23154</v>
      </c>
      <c r="BG875" t="s">
        <v>23154</v>
      </c>
      <c r="BH875" t="s">
        <v>23154</v>
      </c>
      <c r="BI875" t="s">
        <v>23154</v>
      </c>
      <c r="BJ875" t="s">
        <v>23154</v>
      </c>
      <c r="BK875" t="s">
        <v>23154</v>
      </c>
      <c r="BL875">
        <v>135.99999999999989</v>
      </c>
      <c r="BM875">
        <v>22.413583718001298</v>
      </c>
      <c r="BN875">
        <v>114.210253781341</v>
      </c>
      <c r="BO875" t="s">
        <v>24025</v>
      </c>
      <c r="BP875" t="s">
        <v>23110</v>
      </c>
      <c r="BQ875">
        <v>8</v>
      </c>
      <c r="BR875">
        <v>3</v>
      </c>
      <c r="BS875" t="s">
        <v>9185</v>
      </c>
      <c r="BT875" t="s">
        <v>9186</v>
      </c>
      <c r="BU875" t="s">
        <v>9125</v>
      </c>
      <c r="BV875" t="s">
        <v>23154</v>
      </c>
      <c r="BW875" t="s">
        <v>23154</v>
      </c>
      <c r="BX875" t="s">
        <v>23154</v>
      </c>
      <c r="BY875" t="s">
        <v>9187</v>
      </c>
      <c r="BZ875" t="s">
        <v>9188</v>
      </c>
      <c r="CA875" t="s">
        <v>23154</v>
      </c>
      <c r="CB875" t="s">
        <v>9127</v>
      </c>
      <c r="CC875" t="s">
        <v>9189</v>
      </c>
      <c r="CD875" t="s">
        <v>9129</v>
      </c>
      <c r="CE875" t="s">
        <v>9130</v>
      </c>
      <c r="CF875" t="s">
        <v>9127</v>
      </c>
      <c r="CQ875" cm="1">
        <f t="array" aca="1" ref="CQ875" ca="1">SUMPRODUCT(--(_xlfn.UNICODE(MID(BX875,ROW(INDIRECT("1:"&amp;LEN(BX875))),1))&gt;=19968),--(_xlfn.UNICODE(MID(BX875,ROW(INDIRECT("1:"&amp;LEN(BX875))),1))&lt;=40895))</f>
        <v>0</v>
      </c>
      <c r="CR875">
        <f t="shared" si="82"/>
        <v>4</v>
      </c>
      <c r="CT875">
        <f t="shared" si="85"/>
        <v>302</v>
      </c>
      <c r="CX875">
        <f t="shared" si="83"/>
        <v>3</v>
      </c>
      <c r="CY875">
        <f t="shared" si="86"/>
        <v>37</v>
      </c>
      <c r="DA875">
        <f t="shared" si="84"/>
        <v>18</v>
      </c>
    </row>
    <row r="876" spans="1:105">
      <c r="A876" t="s">
        <v>9190</v>
      </c>
      <c r="B876" t="s">
        <v>63</v>
      </c>
      <c r="C876" t="s">
        <v>64</v>
      </c>
      <c r="D876" t="s">
        <v>65</v>
      </c>
      <c r="E876" t="s">
        <v>66</v>
      </c>
      <c r="F876" t="s">
        <v>67</v>
      </c>
      <c r="G876" t="s">
        <v>25077</v>
      </c>
      <c r="H876" t="s">
        <v>23154</v>
      </c>
      <c r="I876" t="s">
        <v>23154</v>
      </c>
      <c r="K876" t="s">
        <v>9191</v>
      </c>
      <c r="L876" t="s">
        <v>9192</v>
      </c>
      <c r="M876">
        <v>8</v>
      </c>
      <c r="N876">
        <v>5</v>
      </c>
      <c r="O876">
        <v>6</v>
      </c>
      <c r="P876">
        <v>5</v>
      </c>
      <c r="Q876">
        <v>5</v>
      </c>
      <c r="R876" t="s">
        <v>23154</v>
      </c>
      <c r="S876" t="s">
        <v>9193</v>
      </c>
      <c r="T876" t="s">
        <v>9194</v>
      </c>
      <c r="U876" t="s">
        <v>23154</v>
      </c>
      <c r="V876" t="s">
        <v>9195</v>
      </c>
      <c r="W876" t="s">
        <v>9196</v>
      </c>
      <c r="X876" t="s">
        <v>23154</v>
      </c>
      <c r="Y876" t="s">
        <v>9197</v>
      </c>
      <c r="Z876" t="s">
        <v>9198</v>
      </c>
      <c r="AA876">
        <v>1981</v>
      </c>
      <c r="AB876" t="s">
        <v>23154</v>
      </c>
      <c r="AC876" t="s">
        <v>23154</v>
      </c>
      <c r="AD876" t="s">
        <v>23154</v>
      </c>
      <c r="AE876" t="s">
        <v>23154</v>
      </c>
      <c r="AF876" t="s">
        <v>23154</v>
      </c>
      <c r="AG876" t="s">
        <v>23154</v>
      </c>
      <c r="AH876" t="s">
        <v>74</v>
      </c>
      <c r="AI876" t="s">
        <v>75</v>
      </c>
      <c r="AJ876" t="s">
        <v>76</v>
      </c>
      <c r="AK876" t="s">
        <v>77</v>
      </c>
      <c r="AL876" t="s">
        <v>78</v>
      </c>
      <c r="AM876" t="s">
        <v>23154</v>
      </c>
      <c r="AN876" t="s">
        <v>9199</v>
      </c>
      <c r="AO876" t="s">
        <v>9200</v>
      </c>
      <c r="AP876" t="s">
        <v>23154</v>
      </c>
      <c r="AQ876" t="s">
        <v>23154</v>
      </c>
      <c r="AR876" t="s">
        <v>23154</v>
      </c>
      <c r="AS876" t="s">
        <v>23154</v>
      </c>
      <c r="AT876" t="s">
        <v>23154</v>
      </c>
      <c r="AU876" s="3" t="s">
        <v>25948</v>
      </c>
      <c r="AV876" t="s">
        <v>28417</v>
      </c>
      <c r="AW876" t="s">
        <v>23154</v>
      </c>
      <c r="AX876" t="s">
        <v>81</v>
      </c>
      <c r="AY876" t="s">
        <v>23154</v>
      </c>
      <c r="AZ876" t="s">
        <v>23154</v>
      </c>
      <c r="BA876" t="s">
        <v>82</v>
      </c>
      <c r="BB876" t="s">
        <v>23154</v>
      </c>
      <c r="BC876" t="s">
        <v>23154</v>
      </c>
      <c r="BD876" t="s">
        <v>9201</v>
      </c>
      <c r="BE876" t="s">
        <v>9202</v>
      </c>
      <c r="BF876" t="s">
        <v>23154</v>
      </c>
      <c r="BG876" t="s">
        <v>23154</v>
      </c>
      <c r="BH876" t="s">
        <v>23154</v>
      </c>
      <c r="BI876" t="s">
        <v>23154</v>
      </c>
      <c r="BJ876" t="s">
        <v>23154</v>
      </c>
      <c r="BK876" t="s">
        <v>23154</v>
      </c>
      <c r="BL876">
        <v>137</v>
      </c>
      <c r="BM876">
        <v>22.3283954295831</v>
      </c>
      <c r="BN876">
        <v>114.181018919965</v>
      </c>
      <c r="BO876" t="s">
        <v>24026</v>
      </c>
      <c r="BP876" t="s">
        <v>23106</v>
      </c>
      <c r="BQ876">
        <v>8</v>
      </c>
      <c r="BR876">
        <v>4</v>
      </c>
      <c r="BS876" t="s">
        <v>9203</v>
      </c>
      <c r="BT876" t="s">
        <v>9204</v>
      </c>
      <c r="BU876" t="s">
        <v>123</v>
      </c>
      <c r="BV876" t="s">
        <v>23154</v>
      </c>
      <c r="BW876" t="s">
        <v>23154</v>
      </c>
      <c r="BX876" t="s">
        <v>23154</v>
      </c>
      <c r="BY876" t="s">
        <v>23154</v>
      </c>
      <c r="BZ876" t="s">
        <v>316</v>
      </c>
      <c r="CA876" t="s">
        <v>23154</v>
      </c>
      <c r="CB876" t="s">
        <v>316</v>
      </c>
      <c r="CC876" t="s">
        <v>9205</v>
      </c>
      <c r="CD876" t="s">
        <v>9206</v>
      </c>
      <c r="CE876" t="s">
        <v>9207</v>
      </c>
      <c r="CF876" t="s">
        <v>316</v>
      </c>
      <c r="CQ876" cm="1">
        <f t="array" aca="1" ref="CQ876" ca="1">SUMPRODUCT(--(_xlfn.UNICODE(MID(BX876,ROW(INDIRECT("1:"&amp;LEN(BX876))),1))&gt;=19968),--(_xlfn.UNICODE(MID(BX876,ROW(INDIRECT("1:"&amp;LEN(BX876))),1))&lt;=40895))</f>
        <v>0</v>
      </c>
      <c r="CR876">
        <f t="shared" si="82"/>
        <v>4</v>
      </c>
      <c r="CT876">
        <f t="shared" si="85"/>
        <v>302</v>
      </c>
      <c r="CX876">
        <f t="shared" si="83"/>
        <v>9</v>
      </c>
      <c r="CY876">
        <f t="shared" si="86"/>
        <v>37</v>
      </c>
      <c r="DA876">
        <f t="shared" si="84"/>
        <v>4</v>
      </c>
    </row>
    <row r="877" spans="1:105">
      <c r="A877" t="s">
        <v>9208</v>
      </c>
      <c r="B877" t="s">
        <v>63</v>
      </c>
      <c r="C877" t="s">
        <v>64</v>
      </c>
      <c r="D877" t="s">
        <v>65</v>
      </c>
      <c r="E877" t="s">
        <v>66</v>
      </c>
      <c r="F877" t="s">
        <v>67</v>
      </c>
      <c r="G877" t="s">
        <v>25077</v>
      </c>
      <c r="H877" t="s">
        <v>23154</v>
      </c>
      <c r="I877" t="s">
        <v>23154</v>
      </c>
      <c r="K877" t="s">
        <v>9209</v>
      </c>
      <c r="L877" t="s">
        <v>9210</v>
      </c>
      <c r="M877">
        <v>8</v>
      </c>
      <c r="N877">
        <v>10</v>
      </c>
      <c r="O877">
        <v>6</v>
      </c>
      <c r="P877">
        <v>10</v>
      </c>
      <c r="Q877">
        <v>6</v>
      </c>
      <c r="R877" t="s">
        <v>23154</v>
      </c>
      <c r="S877" t="s">
        <v>9211</v>
      </c>
      <c r="T877" t="s">
        <v>9212</v>
      </c>
      <c r="U877" t="s">
        <v>23154</v>
      </c>
      <c r="V877" t="s">
        <v>9213</v>
      </c>
      <c r="W877" t="s">
        <v>9214</v>
      </c>
      <c r="X877" t="s">
        <v>23154</v>
      </c>
      <c r="Y877" t="s">
        <v>9215</v>
      </c>
      <c r="Z877" t="s">
        <v>9216</v>
      </c>
      <c r="AA877">
        <v>1990</v>
      </c>
      <c r="AB877" t="s">
        <v>23154</v>
      </c>
      <c r="AC877" t="s">
        <v>23154</v>
      </c>
      <c r="AD877" t="s">
        <v>23154</v>
      </c>
      <c r="AE877" t="s">
        <v>23154</v>
      </c>
      <c r="AF877" t="s">
        <v>23154</v>
      </c>
      <c r="AG877" t="s">
        <v>23154</v>
      </c>
      <c r="AH877" t="s">
        <v>74</v>
      </c>
      <c r="AI877" t="s">
        <v>75</v>
      </c>
      <c r="AJ877" t="s">
        <v>76</v>
      </c>
      <c r="AK877" t="s">
        <v>77</v>
      </c>
      <c r="AL877" t="s">
        <v>78</v>
      </c>
      <c r="AM877" t="s">
        <v>23154</v>
      </c>
      <c r="AN877" t="s">
        <v>9217</v>
      </c>
      <c r="AO877" t="s">
        <v>9218</v>
      </c>
      <c r="AP877" t="s">
        <v>23154</v>
      </c>
      <c r="AQ877" t="s">
        <v>23154</v>
      </c>
      <c r="AR877" t="s">
        <v>23154</v>
      </c>
      <c r="AS877" t="s">
        <v>23154</v>
      </c>
      <c r="AT877" t="s">
        <v>23154</v>
      </c>
      <c r="AU877" s="3" t="s">
        <v>25949</v>
      </c>
      <c r="AV877" t="s">
        <v>28418</v>
      </c>
      <c r="AW877" t="s">
        <v>23154</v>
      </c>
      <c r="AX877" t="s">
        <v>81</v>
      </c>
      <c r="AY877" t="s">
        <v>23154</v>
      </c>
      <c r="AZ877" t="s">
        <v>23154</v>
      </c>
      <c r="BA877" t="s">
        <v>82</v>
      </c>
      <c r="BB877" t="s">
        <v>23154</v>
      </c>
      <c r="BC877" t="s">
        <v>23154</v>
      </c>
      <c r="BD877" t="s">
        <v>9219</v>
      </c>
      <c r="BE877" t="s">
        <v>9220</v>
      </c>
      <c r="BF877" t="s">
        <v>23154</v>
      </c>
      <c r="BG877" t="s">
        <v>23154</v>
      </c>
      <c r="BH877" t="s">
        <v>23154</v>
      </c>
      <c r="BI877" t="s">
        <v>23154</v>
      </c>
      <c r="BJ877" t="s">
        <v>23154</v>
      </c>
      <c r="BK877" t="s">
        <v>23154</v>
      </c>
      <c r="BL877">
        <v>138</v>
      </c>
      <c r="BM877">
        <v>22.3008190656784</v>
      </c>
      <c r="BN877">
        <v>114.167753485574</v>
      </c>
      <c r="BO877" t="s">
        <v>24027</v>
      </c>
      <c r="BP877" t="s">
        <v>23105</v>
      </c>
      <c r="BQ877">
        <v>8</v>
      </c>
      <c r="BR877">
        <v>4</v>
      </c>
      <c r="BS877" t="s">
        <v>6076</v>
      </c>
      <c r="BT877" t="s">
        <v>9221</v>
      </c>
      <c r="BU877" t="s">
        <v>271</v>
      </c>
      <c r="BV877" t="s">
        <v>23154</v>
      </c>
      <c r="BW877" t="s">
        <v>23154</v>
      </c>
      <c r="BX877" t="s">
        <v>23154</v>
      </c>
      <c r="BY877" t="s">
        <v>23154</v>
      </c>
      <c r="BZ877" t="s">
        <v>316</v>
      </c>
      <c r="CA877" t="s">
        <v>23154</v>
      </c>
      <c r="CB877" t="s">
        <v>316</v>
      </c>
      <c r="CC877" t="s">
        <v>6080</v>
      </c>
      <c r="CD877" t="s">
        <v>9222</v>
      </c>
      <c r="CE877" t="s">
        <v>9223</v>
      </c>
      <c r="CF877" t="s">
        <v>316</v>
      </c>
      <c r="CQ877" cm="1">
        <f t="array" aca="1" ref="CQ877" ca="1">SUMPRODUCT(--(_xlfn.UNICODE(MID(BX877,ROW(INDIRECT("1:"&amp;LEN(BX877))),1))&gt;=19968),--(_xlfn.UNICODE(MID(BX877,ROW(INDIRECT("1:"&amp;LEN(BX877))),1))&lt;=40895))</f>
        <v>0</v>
      </c>
      <c r="CR877">
        <f t="shared" si="82"/>
        <v>4</v>
      </c>
      <c r="CT877">
        <f t="shared" si="85"/>
        <v>300</v>
      </c>
      <c r="CX877">
        <f t="shared" si="83"/>
        <v>3</v>
      </c>
      <c r="CY877">
        <f t="shared" si="86"/>
        <v>37</v>
      </c>
      <c r="DA877">
        <f t="shared" si="84"/>
        <v>4</v>
      </c>
    </row>
    <row r="878" spans="1:105">
      <c r="A878" t="s">
        <v>9224</v>
      </c>
      <c r="B878" t="s">
        <v>63</v>
      </c>
      <c r="C878" t="s">
        <v>64</v>
      </c>
      <c r="D878" t="s">
        <v>65</v>
      </c>
      <c r="E878" t="s">
        <v>66</v>
      </c>
      <c r="F878" t="s">
        <v>67</v>
      </c>
      <c r="G878" t="s">
        <v>25077</v>
      </c>
      <c r="H878" t="s">
        <v>23154</v>
      </c>
      <c r="I878" t="s">
        <v>23154</v>
      </c>
      <c r="K878" t="s">
        <v>9225</v>
      </c>
      <c r="L878" t="s">
        <v>9226</v>
      </c>
      <c r="M878">
        <v>8</v>
      </c>
      <c r="N878">
        <v>2</v>
      </c>
      <c r="O878">
        <v>6</v>
      </c>
      <c r="P878">
        <v>2</v>
      </c>
      <c r="Q878">
        <v>2</v>
      </c>
      <c r="R878" t="s">
        <v>23154</v>
      </c>
      <c r="S878" t="s">
        <v>9227</v>
      </c>
      <c r="T878" t="s">
        <v>9228</v>
      </c>
      <c r="U878" t="s">
        <v>23154</v>
      </c>
      <c r="V878" t="s">
        <v>9229</v>
      </c>
      <c r="W878" t="s">
        <v>9230</v>
      </c>
      <c r="X878" t="s">
        <v>23154</v>
      </c>
      <c r="Y878" t="s">
        <v>9231</v>
      </c>
      <c r="Z878" t="s">
        <v>9232</v>
      </c>
      <c r="AA878">
        <v>1997</v>
      </c>
      <c r="AB878" t="s">
        <v>23154</v>
      </c>
      <c r="AC878" t="s">
        <v>23154</v>
      </c>
      <c r="AD878" t="s">
        <v>23154</v>
      </c>
      <c r="AE878" t="s">
        <v>23154</v>
      </c>
      <c r="AF878" t="s">
        <v>23154</v>
      </c>
      <c r="AG878" t="s">
        <v>23154</v>
      </c>
      <c r="AH878" t="s">
        <v>74</v>
      </c>
      <c r="AI878" t="s">
        <v>75</v>
      </c>
      <c r="AJ878" t="s">
        <v>76</v>
      </c>
      <c r="AK878" t="s">
        <v>77</v>
      </c>
      <c r="AL878" t="s">
        <v>78</v>
      </c>
      <c r="AM878" t="s">
        <v>23154</v>
      </c>
      <c r="AN878" t="s">
        <v>5328</v>
      </c>
      <c r="AO878" t="s">
        <v>5328</v>
      </c>
      <c r="AP878" t="s">
        <v>23154</v>
      </c>
      <c r="AQ878" t="s">
        <v>23154</v>
      </c>
      <c r="AR878" t="s">
        <v>23154</v>
      </c>
      <c r="AS878" t="s">
        <v>23154</v>
      </c>
      <c r="AT878" t="s">
        <v>23154</v>
      </c>
      <c r="AU878" s="3" t="s">
        <v>25950</v>
      </c>
      <c r="AV878" t="s">
        <v>28419</v>
      </c>
      <c r="AW878" t="s">
        <v>23154</v>
      </c>
      <c r="AX878" t="s">
        <v>81</v>
      </c>
      <c r="AY878" t="s">
        <v>23154</v>
      </c>
      <c r="AZ878" t="s">
        <v>23154</v>
      </c>
      <c r="BA878" t="s">
        <v>82</v>
      </c>
      <c r="BB878" t="s">
        <v>23154</v>
      </c>
      <c r="BC878" t="s">
        <v>23154</v>
      </c>
      <c r="BD878" t="s">
        <v>9233</v>
      </c>
      <c r="BE878" t="s">
        <v>349</v>
      </c>
      <c r="BF878" t="s">
        <v>23154</v>
      </c>
      <c r="BG878" t="s">
        <v>23154</v>
      </c>
      <c r="BH878" t="s">
        <v>23154</v>
      </c>
      <c r="BI878" t="s">
        <v>23154</v>
      </c>
      <c r="BJ878" t="s">
        <v>23154</v>
      </c>
      <c r="BK878" t="s">
        <v>23154</v>
      </c>
      <c r="BL878">
        <v>139</v>
      </c>
      <c r="BM878">
        <v>22.343328756865599</v>
      </c>
      <c r="BN878">
        <v>114.197000483815</v>
      </c>
      <c r="BO878" t="s">
        <v>24028</v>
      </c>
      <c r="BP878" t="s">
        <v>23112</v>
      </c>
      <c r="BQ878">
        <v>8</v>
      </c>
      <c r="BR878">
        <v>12</v>
      </c>
      <c r="BS878" t="s">
        <v>9234</v>
      </c>
      <c r="BT878" t="s">
        <v>9235</v>
      </c>
      <c r="BU878" t="s">
        <v>8484</v>
      </c>
      <c r="BV878" t="s">
        <v>23154</v>
      </c>
      <c r="BW878" t="s">
        <v>23154</v>
      </c>
      <c r="BX878" t="s">
        <v>23154</v>
      </c>
      <c r="BY878" t="s">
        <v>23154</v>
      </c>
      <c r="BZ878" t="s">
        <v>316</v>
      </c>
      <c r="CA878" t="s">
        <v>23154</v>
      </c>
      <c r="CB878" t="s">
        <v>316</v>
      </c>
      <c r="CC878" t="s">
        <v>23154</v>
      </c>
      <c r="CD878" t="s">
        <v>9236</v>
      </c>
      <c r="CE878" t="s">
        <v>9237</v>
      </c>
      <c r="CF878" t="s">
        <v>316</v>
      </c>
      <c r="CQ878" cm="1">
        <f t="array" aca="1" ref="CQ878" ca="1">SUMPRODUCT(--(_xlfn.UNICODE(MID(BX878,ROW(INDIRECT("1:"&amp;LEN(BX878))),1))&gt;=19968),--(_xlfn.UNICODE(MID(BX878,ROW(INDIRECT("1:"&amp;LEN(BX878))),1))&lt;=40895))</f>
        <v>0</v>
      </c>
      <c r="CR878">
        <f t="shared" si="82"/>
        <v>4</v>
      </c>
      <c r="CS878">
        <f ca="1">_xlfn.AGGREGATE(14, 6,CQ$2:CQ$2519,ROW()-ROW($CS$1))</f>
        <v>181</v>
      </c>
      <c r="CT878">
        <f t="shared" si="85"/>
        <v>300</v>
      </c>
      <c r="CX878">
        <f t="shared" si="83"/>
        <v>6</v>
      </c>
      <c r="CY878">
        <f t="shared" si="86"/>
        <v>37</v>
      </c>
      <c r="DA878">
        <f t="shared" si="84"/>
        <v>4</v>
      </c>
    </row>
    <row r="879" spans="1:105">
      <c r="A879" t="s">
        <v>9238</v>
      </c>
      <c r="B879" t="s">
        <v>63</v>
      </c>
      <c r="C879" t="s">
        <v>64</v>
      </c>
      <c r="D879" t="s">
        <v>65</v>
      </c>
      <c r="E879" t="s">
        <v>66</v>
      </c>
      <c r="F879" t="s">
        <v>67</v>
      </c>
      <c r="G879" t="s">
        <v>25077</v>
      </c>
      <c r="H879" t="s">
        <v>23154</v>
      </c>
      <c r="I879" t="s">
        <v>23154</v>
      </c>
      <c r="K879" t="s">
        <v>9239</v>
      </c>
      <c r="L879" t="s">
        <v>9240</v>
      </c>
      <c r="M879">
        <v>8</v>
      </c>
      <c r="N879">
        <v>2</v>
      </c>
      <c r="O879">
        <v>6</v>
      </c>
      <c r="P879">
        <v>2</v>
      </c>
      <c r="Q879">
        <v>2</v>
      </c>
      <c r="R879" t="s">
        <v>23154</v>
      </c>
      <c r="S879" t="s">
        <v>9241</v>
      </c>
      <c r="T879" t="s">
        <v>9242</v>
      </c>
      <c r="U879" t="s">
        <v>23154</v>
      </c>
      <c r="V879" t="s">
        <v>9243</v>
      </c>
      <c r="W879" t="s">
        <v>9244</v>
      </c>
      <c r="X879" t="s">
        <v>23154</v>
      </c>
      <c r="Y879" t="s">
        <v>9245</v>
      </c>
      <c r="Z879" t="s">
        <v>9246</v>
      </c>
      <c r="AA879">
        <v>2009</v>
      </c>
      <c r="AB879" t="s">
        <v>23154</v>
      </c>
      <c r="AC879" t="s">
        <v>23154</v>
      </c>
      <c r="AD879" t="s">
        <v>23154</v>
      </c>
      <c r="AE879" t="s">
        <v>23154</v>
      </c>
      <c r="AF879" t="s">
        <v>23154</v>
      </c>
      <c r="AG879" t="s">
        <v>23154</v>
      </c>
      <c r="AH879" t="s">
        <v>74</v>
      </c>
      <c r="AI879" t="s">
        <v>75</v>
      </c>
      <c r="AJ879" t="s">
        <v>76</v>
      </c>
      <c r="AK879" t="s">
        <v>77</v>
      </c>
      <c r="AL879" t="s">
        <v>78</v>
      </c>
      <c r="AM879" t="s">
        <v>23154</v>
      </c>
      <c r="AN879" t="s">
        <v>9247</v>
      </c>
      <c r="AO879" t="s">
        <v>9248</v>
      </c>
      <c r="AP879" t="s">
        <v>23154</v>
      </c>
      <c r="AQ879" t="s">
        <v>23154</v>
      </c>
      <c r="AR879" t="s">
        <v>23154</v>
      </c>
      <c r="AS879" t="s">
        <v>23154</v>
      </c>
      <c r="AT879" t="s">
        <v>23154</v>
      </c>
      <c r="AU879" s="3" t="s">
        <v>25951</v>
      </c>
      <c r="AV879" t="s">
        <v>28420</v>
      </c>
      <c r="AW879" t="s">
        <v>23154</v>
      </c>
      <c r="AX879" t="s">
        <v>81</v>
      </c>
      <c r="AY879" t="s">
        <v>23154</v>
      </c>
      <c r="AZ879" t="s">
        <v>23154</v>
      </c>
      <c r="BA879" t="s">
        <v>82</v>
      </c>
      <c r="BB879" t="s">
        <v>23154</v>
      </c>
      <c r="BC879" t="s">
        <v>23154</v>
      </c>
      <c r="BD879" t="s">
        <v>9249</v>
      </c>
      <c r="BE879" t="s">
        <v>9250</v>
      </c>
      <c r="BF879" t="s">
        <v>23154</v>
      </c>
      <c r="BG879" t="s">
        <v>23154</v>
      </c>
      <c r="BH879" t="s">
        <v>23154</v>
      </c>
      <c r="BI879" t="s">
        <v>23154</v>
      </c>
      <c r="BJ879" t="s">
        <v>23154</v>
      </c>
      <c r="BK879" t="s">
        <v>23154</v>
      </c>
      <c r="BL879">
        <v>140</v>
      </c>
      <c r="BM879">
        <v>22.271025077964801</v>
      </c>
      <c r="BN879">
        <v>114.179752785041</v>
      </c>
      <c r="BO879" t="s">
        <v>24029</v>
      </c>
      <c r="BP879" t="s">
        <v>23107</v>
      </c>
      <c r="BQ879">
        <v>8</v>
      </c>
      <c r="BR879">
        <v>9</v>
      </c>
      <c r="BS879" t="s">
        <v>9251</v>
      </c>
      <c r="BT879" t="s">
        <v>9252</v>
      </c>
      <c r="BU879" t="s">
        <v>9253</v>
      </c>
      <c r="BV879" t="s">
        <v>23154</v>
      </c>
      <c r="BW879" t="s">
        <v>23154</v>
      </c>
      <c r="BX879" t="s">
        <v>23154</v>
      </c>
      <c r="BY879" t="s">
        <v>9254</v>
      </c>
      <c r="BZ879" t="s">
        <v>9255</v>
      </c>
      <c r="CA879" t="s">
        <v>23154</v>
      </c>
      <c r="CB879" t="s">
        <v>9256</v>
      </c>
      <c r="CC879" t="s">
        <v>9256</v>
      </c>
      <c r="CD879" t="s">
        <v>9257</v>
      </c>
      <c r="CE879" t="s">
        <v>9258</v>
      </c>
      <c r="CF879" t="s">
        <v>9256</v>
      </c>
      <c r="CQ879" cm="1">
        <f t="array" aca="1" ref="CQ879" ca="1">SUMPRODUCT(--(_xlfn.UNICODE(MID(BX879,ROW(INDIRECT("1:"&amp;LEN(BX879))),1))&gt;=19968),--(_xlfn.UNICODE(MID(BX879,ROW(INDIRECT("1:"&amp;LEN(BX879))),1))&lt;=40895))</f>
        <v>0</v>
      </c>
      <c r="CR879">
        <f t="shared" si="82"/>
        <v>4</v>
      </c>
      <c r="CS879">
        <f ca="1">_xlfn.AGGREGATE(14, 6,CQ$2:CQ$2519,ROW()-ROW($CS$1))</f>
        <v>181</v>
      </c>
      <c r="CT879">
        <f t="shared" si="85"/>
        <v>300</v>
      </c>
      <c r="CX879">
        <f t="shared" si="83"/>
        <v>4</v>
      </c>
      <c r="CY879">
        <f t="shared" si="86"/>
        <v>37</v>
      </c>
      <c r="DA879">
        <f t="shared" si="84"/>
        <v>100</v>
      </c>
    </row>
    <row r="880" spans="1:105">
      <c r="A880" t="s">
        <v>9259</v>
      </c>
      <c r="B880" t="s">
        <v>63</v>
      </c>
      <c r="C880" t="s">
        <v>64</v>
      </c>
      <c r="D880" t="s">
        <v>65</v>
      </c>
      <c r="E880" t="s">
        <v>66</v>
      </c>
      <c r="F880" t="s">
        <v>67</v>
      </c>
      <c r="G880" t="s">
        <v>25077</v>
      </c>
      <c r="H880" t="s">
        <v>23154</v>
      </c>
      <c r="I880" t="s">
        <v>23154</v>
      </c>
      <c r="K880" t="s">
        <v>9260</v>
      </c>
      <c r="L880" t="s">
        <v>9260</v>
      </c>
      <c r="M880">
        <v>8</v>
      </c>
      <c r="N880">
        <v>9</v>
      </c>
      <c r="O880">
        <v>6</v>
      </c>
      <c r="P880">
        <v>9</v>
      </c>
      <c r="Q880">
        <v>9</v>
      </c>
      <c r="R880" t="s">
        <v>23154</v>
      </c>
      <c r="S880" t="s">
        <v>9261</v>
      </c>
      <c r="T880" t="s">
        <v>9262</v>
      </c>
      <c r="U880" t="s">
        <v>23154</v>
      </c>
      <c r="V880" t="s">
        <v>9263</v>
      </c>
      <c r="W880" t="s">
        <v>9264</v>
      </c>
      <c r="X880" t="s">
        <v>23154</v>
      </c>
      <c r="Y880" t="s">
        <v>9265</v>
      </c>
      <c r="Z880" t="s">
        <v>9266</v>
      </c>
      <c r="AA880">
        <v>1996</v>
      </c>
      <c r="AB880" t="s">
        <v>23154</v>
      </c>
      <c r="AC880" t="s">
        <v>23154</v>
      </c>
      <c r="AD880" t="s">
        <v>23154</v>
      </c>
      <c r="AE880" t="s">
        <v>23154</v>
      </c>
      <c r="AF880" t="s">
        <v>23154</v>
      </c>
      <c r="AG880" t="s">
        <v>23154</v>
      </c>
      <c r="AH880" t="s">
        <v>74</v>
      </c>
      <c r="AI880" t="s">
        <v>75</v>
      </c>
      <c r="AJ880" t="s">
        <v>76</v>
      </c>
      <c r="AK880" t="s">
        <v>77</v>
      </c>
      <c r="AL880" t="s">
        <v>78</v>
      </c>
      <c r="AM880" t="s">
        <v>23154</v>
      </c>
      <c r="AN880" t="s">
        <v>9267</v>
      </c>
      <c r="AO880" t="s">
        <v>9268</v>
      </c>
      <c r="AP880" t="s">
        <v>23154</v>
      </c>
      <c r="AQ880" t="s">
        <v>23154</v>
      </c>
      <c r="AR880" t="s">
        <v>23154</v>
      </c>
      <c r="AS880" t="s">
        <v>23154</v>
      </c>
      <c r="AT880" t="s">
        <v>23154</v>
      </c>
      <c r="AU880" s="3" t="s">
        <v>25952</v>
      </c>
      <c r="AV880" t="s">
        <v>28421</v>
      </c>
      <c r="AW880" t="s">
        <v>23154</v>
      </c>
      <c r="AX880" t="s">
        <v>81</v>
      </c>
      <c r="AY880" t="s">
        <v>23154</v>
      </c>
      <c r="AZ880" t="s">
        <v>23154</v>
      </c>
      <c r="BA880" t="s">
        <v>82</v>
      </c>
      <c r="BB880" t="s">
        <v>23154</v>
      </c>
      <c r="BC880" t="s">
        <v>23154</v>
      </c>
      <c r="BD880" t="s">
        <v>9269</v>
      </c>
      <c r="BE880" t="s">
        <v>9270</v>
      </c>
      <c r="BF880" t="s">
        <v>23154</v>
      </c>
      <c r="BG880" t="s">
        <v>23154</v>
      </c>
      <c r="BH880" t="s">
        <v>23154</v>
      </c>
      <c r="BI880" t="s">
        <v>23154</v>
      </c>
      <c r="BJ880" t="s">
        <v>23154</v>
      </c>
      <c r="BK880" t="s">
        <v>23154</v>
      </c>
      <c r="BL880">
        <v>141</v>
      </c>
      <c r="BM880">
        <v>22.307625349999999</v>
      </c>
      <c r="BN880">
        <v>114.1703012</v>
      </c>
      <c r="BO880" t="s">
        <v>23288</v>
      </c>
      <c r="BP880" t="s">
        <v>23105</v>
      </c>
      <c r="BQ880">
        <v>8</v>
      </c>
      <c r="BR880">
        <v>15</v>
      </c>
      <c r="BS880" t="s">
        <v>1365</v>
      </c>
      <c r="BT880" t="s">
        <v>9271</v>
      </c>
      <c r="BU880" t="s">
        <v>3683</v>
      </c>
      <c r="BV880" t="s">
        <v>23154</v>
      </c>
      <c r="BW880" t="s">
        <v>9272</v>
      </c>
      <c r="BX880" t="s">
        <v>9273</v>
      </c>
      <c r="BY880" t="s">
        <v>9274</v>
      </c>
      <c r="BZ880" t="s">
        <v>9275</v>
      </c>
      <c r="CA880" t="s">
        <v>23154</v>
      </c>
      <c r="CB880" t="s">
        <v>9276</v>
      </c>
      <c r="CC880" t="s">
        <v>1371</v>
      </c>
      <c r="CD880" t="s">
        <v>9277</v>
      </c>
      <c r="CE880" t="s">
        <v>9278</v>
      </c>
      <c r="CF880" t="s">
        <v>9276</v>
      </c>
      <c r="CQ880" cm="1">
        <f t="array" aca="1" ref="CQ880" ca="1">SUMPRODUCT(--(_xlfn.UNICODE(MID(BX880,ROW(INDIRECT("1:"&amp;LEN(BX880))),1))&gt;=19968),--(_xlfn.UNICODE(MID(BX880,ROW(INDIRECT("1:"&amp;LEN(BX880))),1))&lt;=40895))</f>
        <v>68</v>
      </c>
      <c r="CR880">
        <f t="shared" si="82"/>
        <v>99</v>
      </c>
      <c r="CS880">
        <f ca="1">_xlfn.AGGREGATE(14, 6,CQ$2:CQ$2519,ROW()-ROW($CS$1))</f>
        <v>180</v>
      </c>
      <c r="CT880">
        <f t="shared" si="85"/>
        <v>300</v>
      </c>
      <c r="CX880">
        <f t="shared" si="83"/>
        <v>2</v>
      </c>
      <c r="CY880">
        <f t="shared" si="86"/>
        <v>37</v>
      </c>
      <c r="DA880">
        <f t="shared" si="84"/>
        <v>4</v>
      </c>
    </row>
    <row r="881" spans="1:105">
      <c r="A881" t="s">
        <v>9279</v>
      </c>
      <c r="B881" t="s">
        <v>63</v>
      </c>
      <c r="C881" t="s">
        <v>64</v>
      </c>
      <c r="D881" t="s">
        <v>65</v>
      </c>
      <c r="E881" t="s">
        <v>66</v>
      </c>
      <c r="F881" t="s">
        <v>67</v>
      </c>
      <c r="G881" t="s">
        <v>25077</v>
      </c>
      <c r="H881" t="s">
        <v>23154</v>
      </c>
      <c r="I881" t="s">
        <v>23154</v>
      </c>
      <c r="K881" t="s">
        <v>9260</v>
      </c>
      <c r="L881" t="s">
        <v>9260</v>
      </c>
      <c r="M881">
        <v>8</v>
      </c>
      <c r="N881">
        <v>9</v>
      </c>
      <c r="O881">
        <v>6</v>
      </c>
      <c r="P881">
        <v>9</v>
      </c>
      <c r="Q881">
        <v>9</v>
      </c>
      <c r="R881" t="s">
        <v>23154</v>
      </c>
      <c r="S881" t="s">
        <v>9261</v>
      </c>
      <c r="T881" t="s">
        <v>9262</v>
      </c>
      <c r="U881" t="s">
        <v>23154</v>
      </c>
      <c r="V881" t="s">
        <v>9263</v>
      </c>
      <c r="W881" t="s">
        <v>9264</v>
      </c>
      <c r="X881" t="s">
        <v>23154</v>
      </c>
      <c r="Y881" t="s">
        <v>9280</v>
      </c>
      <c r="Z881" t="s">
        <v>9281</v>
      </c>
      <c r="AA881">
        <v>1996</v>
      </c>
      <c r="AB881" t="s">
        <v>23154</v>
      </c>
      <c r="AC881" t="s">
        <v>23154</v>
      </c>
      <c r="AD881" t="s">
        <v>23154</v>
      </c>
      <c r="AE881" t="s">
        <v>23154</v>
      </c>
      <c r="AF881" t="s">
        <v>23154</v>
      </c>
      <c r="AG881" t="s">
        <v>23154</v>
      </c>
      <c r="AH881" t="s">
        <v>74</v>
      </c>
      <c r="AI881" t="s">
        <v>75</v>
      </c>
      <c r="AJ881" t="s">
        <v>76</v>
      </c>
      <c r="AK881" t="s">
        <v>77</v>
      </c>
      <c r="AL881" t="s">
        <v>78</v>
      </c>
      <c r="AM881" t="s">
        <v>23154</v>
      </c>
      <c r="AN881" t="s">
        <v>9267</v>
      </c>
      <c r="AO881" t="s">
        <v>9268</v>
      </c>
      <c r="AP881" t="s">
        <v>23154</v>
      </c>
      <c r="AQ881" t="s">
        <v>23154</v>
      </c>
      <c r="AR881" t="s">
        <v>23154</v>
      </c>
      <c r="AS881" t="s">
        <v>23154</v>
      </c>
      <c r="AT881" t="s">
        <v>23154</v>
      </c>
      <c r="AU881" s="3" t="s">
        <v>25953</v>
      </c>
      <c r="AV881" t="s">
        <v>28422</v>
      </c>
      <c r="AW881" t="s">
        <v>23154</v>
      </c>
      <c r="AX881" t="s">
        <v>81</v>
      </c>
      <c r="AY881" t="s">
        <v>23154</v>
      </c>
      <c r="AZ881" t="s">
        <v>23154</v>
      </c>
      <c r="BA881" t="s">
        <v>82</v>
      </c>
      <c r="BB881" t="s">
        <v>23154</v>
      </c>
      <c r="BC881" t="s">
        <v>23154</v>
      </c>
      <c r="BD881" t="s">
        <v>9269</v>
      </c>
      <c r="BE881" t="s">
        <v>9270</v>
      </c>
      <c r="BF881" t="s">
        <v>23154</v>
      </c>
      <c r="BG881" t="s">
        <v>23154</v>
      </c>
      <c r="BH881" t="s">
        <v>23154</v>
      </c>
      <c r="BI881" t="s">
        <v>23154</v>
      </c>
      <c r="BJ881" t="s">
        <v>23154</v>
      </c>
      <c r="BK881" t="s">
        <v>23154</v>
      </c>
      <c r="BL881">
        <v>141</v>
      </c>
      <c r="BM881">
        <v>22.30477067</v>
      </c>
      <c r="BN881">
        <v>114.16856276</v>
      </c>
      <c r="BO881" t="s">
        <v>24030</v>
      </c>
      <c r="BP881" t="s">
        <v>23105</v>
      </c>
      <c r="BQ881">
        <v>8</v>
      </c>
      <c r="BR881">
        <v>8</v>
      </c>
      <c r="BS881" t="s">
        <v>9282</v>
      </c>
      <c r="BT881" t="s">
        <v>9282</v>
      </c>
      <c r="BU881" t="s">
        <v>3683</v>
      </c>
      <c r="BV881" t="s">
        <v>23154</v>
      </c>
      <c r="BW881" t="s">
        <v>9283</v>
      </c>
      <c r="BX881" t="s">
        <v>9284</v>
      </c>
      <c r="BY881" t="s">
        <v>9285</v>
      </c>
      <c r="BZ881" t="s">
        <v>9286</v>
      </c>
      <c r="CA881" t="s">
        <v>23154</v>
      </c>
      <c r="CB881" t="s">
        <v>9276</v>
      </c>
      <c r="CC881" t="s">
        <v>23154</v>
      </c>
      <c r="CD881" t="s">
        <v>9277</v>
      </c>
      <c r="CE881" t="s">
        <v>9278</v>
      </c>
      <c r="CF881" t="s">
        <v>9276</v>
      </c>
      <c r="CQ881" cm="1">
        <f t="array" aca="1" ref="CQ881" ca="1">SUMPRODUCT(--(_xlfn.UNICODE(MID(BX881,ROW(INDIRECT("1:"&amp;LEN(BX881))),1))&gt;=19968),--(_xlfn.UNICODE(MID(BX881,ROW(INDIRECT("1:"&amp;LEN(BX881))),1))&lt;=40895))</f>
        <v>171</v>
      </c>
      <c r="CR881">
        <f t="shared" si="82"/>
        <v>246</v>
      </c>
      <c r="CS881">
        <f ca="1">_xlfn.AGGREGATE(14, 6,CQ$2:CQ$2519,ROW()-ROW($CS$1))</f>
        <v>179</v>
      </c>
      <c r="CT881">
        <f t="shared" si="85"/>
        <v>300</v>
      </c>
      <c r="CX881">
        <f t="shared" si="83"/>
        <v>9</v>
      </c>
      <c r="CY881">
        <f t="shared" si="86"/>
        <v>37</v>
      </c>
      <c r="DA881">
        <f t="shared" si="84"/>
        <v>3</v>
      </c>
    </row>
    <row r="882" spans="1:105">
      <c r="A882" t="s">
        <v>9287</v>
      </c>
      <c r="B882" t="s">
        <v>63</v>
      </c>
      <c r="C882" t="s">
        <v>64</v>
      </c>
      <c r="D882" t="s">
        <v>65</v>
      </c>
      <c r="E882" t="s">
        <v>66</v>
      </c>
      <c r="F882" t="s">
        <v>67</v>
      </c>
      <c r="G882" t="s">
        <v>25077</v>
      </c>
      <c r="H882" t="s">
        <v>23154</v>
      </c>
      <c r="I882" t="s">
        <v>23154</v>
      </c>
      <c r="K882" t="s">
        <v>9260</v>
      </c>
      <c r="L882" t="s">
        <v>9260</v>
      </c>
      <c r="M882">
        <v>8</v>
      </c>
      <c r="N882">
        <v>9</v>
      </c>
      <c r="O882">
        <v>6</v>
      </c>
      <c r="P882">
        <v>9</v>
      </c>
      <c r="Q882">
        <v>9</v>
      </c>
      <c r="R882" t="s">
        <v>23154</v>
      </c>
      <c r="S882" t="s">
        <v>9261</v>
      </c>
      <c r="T882" t="s">
        <v>9262</v>
      </c>
      <c r="U882" t="s">
        <v>23154</v>
      </c>
      <c r="V882" t="s">
        <v>9263</v>
      </c>
      <c r="W882" t="s">
        <v>9264</v>
      </c>
      <c r="X882" t="s">
        <v>23154</v>
      </c>
      <c r="Y882" t="s">
        <v>9288</v>
      </c>
      <c r="Z882" t="s">
        <v>9289</v>
      </c>
      <c r="AA882">
        <v>1996</v>
      </c>
      <c r="AB882" t="s">
        <v>23154</v>
      </c>
      <c r="AC882" t="s">
        <v>23154</v>
      </c>
      <c r="AD882" t="s">
        <v>23154</v>
      </c>
      <c r="AE882" t="s">
        <v>23154</v>
      </c>
      <c r="AF882" t="s">
        <v>23154</v>
      </c>
      <c r="AG882" t="s">
        <v>23154</v>
      </c>
      <c r="AH882" t="s">
        <v>74</v>
      </c>
      <c r="AI882" t="s">
        <v>75</v>
      </c>
      <c r="AJ882" t="s">
        <v>76</v>
      </c>
      <c r="AK882" t="s">
        <v>77</v>
      </c>
      <c r="AL882" t="s">
        <v>78</v>
      </c>
      <c r="AM882" t="s">
        <v>23154</v>
      </c>
      <c r="AN882" t="s">
        <v>9267</v>
      </c>
      <c r="AO882" t="s">
        <v>9268</v>
      </c>
      <c r="AP882" t="s">
        <v>23154</v>
      </c>
      <c r="AQ882" t="s">
        <v>23154</v>
      </c>
      <c r="AR882" t="s">
        <v>23154</v>
      </c>
      <c r="AS882" t="s">
        <v>23154</v>
      </c>
      <c r="AT882" t="s">
        <v>23154</v>
      </c>
      <c r="AU882" s="3" t="s">
        <v>25954</v>
      </c>
      <c r="AV882" t="s">
        <v>28423</v>
      </c>
      <c r="AW882" t="s">
        <v>23154</v>
      </c>
      <c r="AX882" t="s">
        <v>81</v>
      </c>
      <c r="AY882" t="s">
        <v>23154</v>
      </c>
      <c r="AZ882" t="s">
        <v>23154</v>
      </c>
      <c r="BA882" t="s">
        <v>82</v>
      </c>
      <c r="BB882" t="s">
        <v>23154</v>
      </c>
      <c r="BC882" t="s">
        <v>23154</v>
      </c>
      <c r="BD882" t="s">
        <v>9269</v>
      </c>
      <c r="BE882" t="s">
        <v>9270</v>
      </c>
      <c r="BF882" t="s">
        <v>23154</v>
      </c>
      <c r="BG882" t="s">
        <v>23154</v>
      </c>
      <c r="BH882" t="s">
        <v>23154</v>
      </c>
      <c r="BI882" t="s">
        <v>23154</v>
      </c>
      <c r="BJ882" t="s">
        <v>23154</v>
      </c>
      <c r="BK882" t="s">
        <v>23154</v>
      </c>
      <c r="BL882">
        <v>141</v>
      </c>
      <c r="BM882">
        <v>22.279744600000001</v>
      </c>
      <c r="BN882">
        <v>114.1631867</v>
      </c>
      <c r="BO882" t="s">
        <v>24031</v>
      </c>
      <c r="BP882" t="s">
        <v>23108</v>
      </c>
      <c r="BQ882">
        <v>8</v>
      </c>
      <c r="BR882">
        <v>2</v>
      </c>
      <c r="BS882" t="s">
        <v>9290</v>
      </c>
      <c r="BT882" t="s">
        <v>9291</v>
      </c>
      <c r="BU882" t="s">
        <v>3683</v>
      </c>
      <c r="BV882" t="s">
        <v>23154</v>
      </c>
      <c r="BW882" t="s">
        <v>9292</v>
      </c>
      <c r="BX882" t="s">
        <v>9293</v>
      </c>
      <c r="BY882" t="s">
        <v>9294</v>
      </c>
      <c r="BZ882" t="s">
        <v>9295</v>
      </c>
      <c r="CA882" t="s">
        <v>23154</v>
      </c>
      <c r="CB882" t="s">
        <v>9276</v>
      </c>
      <c r="CC882" t="s">
        <v>9296</v>
      </c>
      <c r="CD882" t="s">
        <v>9277</v>
      </c>
      <c r="CE882" t="s">
        <v>9278</v>
      </c>
      <c r="CF882" t="s">
        <v>9276</v>
      </c>
      <c r="CQ882" cm="1">
        <f t="array" aca="1" ref="CQ882" ca="1">SUMPRODUCT(--(_xlfn.UNICODE(MID(BX882,ROW(INDIRECT("1:"&amp;LEN(BX882))),1))&gt;=19968),--(_xlfn.UNICODE(MID(BX882,ROW(INDIRECT("1:"&amp;LEN(BX882))),1))&lt;=40895))</f>
        <v>93</v>
      </c>
      <c r="CR882">
        <f t="shared" si="82"/>
        <v>126</v>
      </c>
      <c r="CS882">
        <f ca="1">_xlfn.AGGREGATE(14, 6,CQ$2:CQ$2519,ROW()-ROW($CS$1))</f>
        <v>178</v>
      </c>
      <c r="CT882">
        <f t="shared" si="85"/>
        <v>300</v>
      </c>
      <c r="CX882">
        <f t="shared" si="83"/>
        <v>4</v>
      </c>
      <c r="CY882">
        <f t="shared" si="86"/>
        <v>37</v>
      </c>
      <c r="DA882">
        <f t="shared" si="84"/>
        <v>6</v>
      </c>
    </row>
    <row r="883" spans="1:105">
      <c r="A883" t="s">
        <v>9297</v>
      </c>
      <c r="B883" t="s">
        <v>63</v>
      </c>
      <c r="C883" t="s">
        <v>64</v>
      </c>
      <c r="D883" t="s">
        <v>65</v>
      </c>
      <c r="E883" t="s">
        <v>66</v>
      </c>
      <c r="F883" t="s">
        <v>67</v>
      </c>
      <c r="G883" t="s">
        <v>25077</v>
      </c>
      <c r="H883" t="s">
        <v>23154</v>
      </c>
      <c r="I883" t="s">
        <v>23154</v>
      </c>
      <c r="K883" t="s">
        <v>9260</v>
      </c>
      <c r="L883" t="s">
        <v>9260</v>
      </c>
      <c r="M883">
        <v>8</v>
      </c>
      <c r="N883">
        <v>9</v>
      </c>
      <c r="O883">
        <v>6</v>
      </c>
      <c r="P883">
        <v>9</v>
      </c>
      <c r="Q883">
        <v>9</v>
      </c>
      <c r="R883" t="s">
        <v>23154</v>
      </c>
      <c r="S883" t="s">
        <v>9261</v>
      </c>
      <c r="T883" t="s">
        <v>9262</v>
      </c>
      <c r="U883" t="s">
        <v>23154</v>
      </c>
      <c r="V883" t="s">
        <v>9263</v>
      </c>
      <c r="W883" t="s">
        <v>9264</v>
      </c>
      <c r="X883" t="s">
        <v>23154</v>
      </c>
      <c r="Y883" t="s">
        <v>9298</v>
      </c>
      <c r="Z883" t="s">
        <v>9299</v>
      </c>
      <c r="AA883">
        <v>1996</v>
      </c>
      <c r="AB883" t="s">
        <v>23154</v>
      </c>
      <c r="AC883" t="s">
        <v>23154</v>
      </c>
      <c r="AD883" t="s">
        <v>23154</v>
      </c>
      <c r="AE883" t="s">
        <v>23154</v>
      </c>
      <c r="AF883" t="s">
        <v>23154</v>
      </c>
      <c r="AG883" t="s">
        <v>23154</v>
      </c>
      <c r="AH883" t="s">
        <v>74</v>
      </c>
      <c r="AI883" t="s">
        <v>75</v>
      </c>
      <c r="AJ883" t="s">
        <v>76</v>
      </c>
      <c r="AK883" t="s">
        <v>77</v>
      </c>
      <c r="AL883" t="s">
        <v>78</v>
      </c>
      <c r="AM883" t="s">
        <v>23154</v>
      </c>
      <c r="AN883" t="s">
        <v>9267</v>
      </c>
      <c r="AO883" t="s">
        <v>9268</v>
      </c>
      <c r="AP883" t="s">
        <v>23154</v>
      </c>
      <c r="AQ883" t="s">
        <v>23154</v>
      </c>
      <c r="AR883" t="s">
        <v>23154</v>
      </c>
      <c r="AS883" t="s">
        <v>23154</v>
      </c>
      <c r="AT883" t="s">
        <v>23154</v>
      </c>
      <c r="AU883" s="3" t="s">
        <v>25955</v>
      </c>
      <c r="AV883" t="s">
        <v>28424</v>
      </c>
      <c r="AW883" t="s">
        <v>23154</v>
      </c>
      <c r="AX883" t="s">
        <v>81</v>
      </c>
      <c r="AY883" t="s">
        <v>23154</v>
      </c>
      <c r="AZ883" t="s">
        <v>23154</v>
      </c>
      <c r="BA883" t="s">
        <v>82</v>
      </c>
      <c r="BB883" t="s">
        <v>23154</v>
      </c>
      <c r="BC883" t="s">
        <v>23154</v>
      </c>
      <c r="BD883" t="s">
        <v>9269</v>
      </c>
      <c r="BE883" t="s">
        <v>9270</v>
      </c>
      <c r="BF883" t="s">
        <v>23154</v>
      </c>
      <c r="BG883" t="s">
        <v>23154</v>
      </c>
      <c r="BH883" t="s">
        <v>23154</v>
      </c>
      <c r="BI883" t="s">
        <v>23154</v>
      </c>
      <c r="BJ883" t="s">
        <v>23154</v>
      </c>
      <c r="BK883" t="s">
        <v>23154</v>
      </c>
      <c r="BL883">
        <v>141</v>
      </c>
      <c r="BM883">
        <v>22.23680066</v>
      </c>
      <c r="BN883">
        <v>114.19630374</v>
      </c>
      <c r="BO883" t="s">
        <v>24032</v>
      </c>
      <c r="BP883" t="s">
        <v>23103</v>
      </c>
      <c r="BQ883">
        <v>8</v>
      </c>
      <c r="BR883">
        <v>11</v>
      </c>
      <c r="BS883" t="s">
        <v>9300</v>
      </c>
      <c r="BT883" t="s">
        <v>8003</v>
      </c>
      <c r="BU883" t="s">
        <v>3683</v>
      </c>
      <c r="BV883" t="s">
        <v>23154</v>
      </c>
      <c r="BW883" t="s">
        <v>9301</v>
      </c>
      <c r="BX883" t="s">
        <v>9302</v>
      </c>
      <c r="BY883" t="s">
        <v>9303</v>
      </c>
      <c r="BZ883" t="s">
        <v>9304</v>
      </c>
      <c r="CA883" t="s">
        <v>23154</v>
      </c>
      <c r="CB883" t="s">
        <v>9276</v>
      </c>
      <c r="CC883" t="s">
        <v>8006</v>
      </c>
      <c r="CD883" t="s">
        <v>9277</v>
      </c>
      <c r="CE883" t="s">
        <v>9278</v>
      </c>
      <c r="CF883" t="s">
        <v>9276</v>
      </c>
      <c r="CQ883" cm="1">
        <f t="array" aca="1" ref="CQ883" ca="1">SUMPRODUCT(--(_xlfn.UNICODE(MID(BX883,ROW(INDIRECT("1:"&amp;LEN(BX883))),1))&gt;=19968),--(_xlfn.UNICODE(MID(BX883,ROW(INDIRECT("1:"&amp;LEN(BX883))),1))&lt;=40895))</f>
        <v>69</v>
      </c>
      <c r="CR883">
        <f t="shared" si="82"/>
        <v>90</v>
      </c>
      <c r="CT883">
        <f t="shared" si="85"/>
        <v>300</v>
      </c>
      <c r="CX883">
        <f t="shared" si="83"/>
        <v>5</v>
      </c>
      <c r="CY883">
        <f t="shared" si="86"/>
        <v>37</v>
      </c>
      <c r="DA883">
        <f t="shared" si="84"/>
        <v>6</v>
      </c>
    </row>
    <row r="884" spans="1:105">
      <c r="A884" t="s">
        <v>9305</v>
      </c>
      <c r="B884" t="s">
        <v>63</v>
      </c>
      <c r="C884" t="s">
        <v>64</v>
      </c>
      <c r="D884" t="s">
        <v>65</v>
      </c>
      <c r="E884" t="s">
        <v>66</v>
      </c>
      <c r="F884" t="s">
        <v>67</v>
      </c>
      <c r="G884" t="s">
        <v>25077</v>
      </c>
      <c r="H884" t="s">
        <v>23154</v>
      </c>
      <c r="I884" t="s">
        <v>23154</v>
      </c>
      <c r="K884" t="s">
        <v>9260</v>
      </c>
      <c r="L884" t="s">
        <v>9260</v>
      </c>
      <c r="M884">
        <v>8</v>
      </c>
      <c r="N884">
        <v>9</v>
      </c>
      <c r="O884">
        <v>6</v>
      </c>
      <c r="P884">
        <v>9</v>
      </c>
      <c r="Q884">
        <v>9</v>
      </c>
      <c r="R884" t="s">
        <v>23154</v>
      </c>
      <c r="S884" t="s">
        <v>9261</v>
      </c>
      <c r="T884" t="s">
        <v>9262</v>
      </c>
      <c r="U884" t="s">
        <v>23154</v>
      </c>
      <c r="V884" t="s">
        <v>9263</v>
      </c>
      <c r="W884" t="s">
        <v>9264</v>
      </c>
      <c r="X884" t="s">
        <v>23154</v>
      </c>
      <c r="Y884" t="s">
        <v>9306</v>
      </c>
      <c r="Z884" t="s">
        <v>9307</v>
      </c>
      <c r="AA884">
        <v>1996</v>
      </c>
      <c r="AB884" t="s">
        <v>23154</v>
      </c>
      <c r="AC884" t="s">
        <v>23154</v>
      </c>
      <c r="AD884" t="s">
        <v>23154</v>
      </c>
      <c r="AE884" t="s">
        <v>23154</v>
      </c>
      <c r="AF884" t="s">
        <v>23154</v>
      </c>
      <c r="AG884" t="s">
        <v>23154</v>
      </c>
      <c r="AH884" t="s">
        <v>74</v>
      </c>
      <c r="AI884" t="s">
        <v>75</v>
      </c>
      <c r="AJ884" t="s">
        <v>76</v>
      </c>
      <c r="AK884" t="s">
        <v>77</v>
      </c>
      <c r="AL884" t="s">
        <v>78</v>
      </c>
      <c r="AM884" t="s">
        <v>23154</v>
      </c>
      <c r="AN884" t="s">
        <v>9267</v>
      </c>
      <c r="AO884" t="s">
        <v>9268</v>
      </c>
      <c r="AP884" t="s">
        <v>23154</v>
      </c>
      <c r="AQ884" t="s">
        <v>23154</v>
      </c>
      <c r="AR884" t="s">
        <v>23154</v>
      </c>
      <c r="AS884" t="s">
        <v>23154</v>
      </c>
      <c r="AT884" t="s">
        <v>23154</v>
      </c>
      <c r="AU884" s="3" t="s">
        <v>25956</v>
      </c>
      <c r="AV884" t="s">
        <v>28425</v>
      </c>
      <c r="AW884" t="s">
        <v>23154</v>
      </c>
      <c r="AX884" t="s">
        <v>81</v>
      </c>
      <c r="AY884" t="s">
        <v>23154</v>
      </c>
      <c r="AZ884" t="s">
        <v>23154</v>
      </c>
      <c r="BA884" t="s">
        <v>82</v>
      </c>
      <c r="BB884" t="s">
        <v>23154</v>
      </c>
      <c r="BC884" t="s">
        <v>23154</v>
      </c>
      <c r="BD884" t="s">
        <v>9269</v>
      </c>
      <c r="BE884" t="s">
        <v>9270</v>
      </c>
      <c r="BF884" t="s">
        <v>23154</v>
      </c>
      <c r="BG884" t="s">
        <v>23154</v>
      </c>
      <c r="BH884" t="s">
        <v>23154</v>
      </c>
      <c r="BI884" t="s">
        <v>23154</v>
      </c>
      <c r="BJ884" t="s">
        <v>23154</v>
      </c>
      <c r="BK884" t="s">
        <v>23154</v>
      </c>
      <c r="BL884">
        <v>141</v>
      </c>
      <c r="BM884">
        <v>22.307925715925499</v>
      </c>
      <c r="BN884">
        <v>114.184255441193</v>
      </c>
      <c r="BO884" t="s">
        <v>24033</v>
      </c>
      <c r="BP884" t="s">
        <v>23106</v>
      </c>
      <c r="BQ884">
        <v>8</v>
      </c>
      <c r="BR884">
        <v>17</v>
      </c>
      <c r="BS884" t="s">
        <v>9308</v>
      </c>
      <c r="BT884" t="s">
        <v>9309</v>
      </c>
      <c r="BU884" t="s">
        <v>3683</v>
      </c>
      <c r="BV884" t="s">
        <v>23154</v>
      </c>
      <c r="BW884" t="s">
        <v>9310</v>
      </c>
      <c r="BX884" t="s">
        <v>9311</v>
      </c>
      <c r="BY884" t="s">
        <v>9312</v>
      </c>
      <c r="BZ884" t="s">
        <v>9313</v>
      </c>
      <c r="CA884" t="s">
        <v>23154</v>
      </c>
      <c r="CB884" t="s">
        <v>9276</v>
      </c>
      <c r="CC884" t="s">
        <v>23154</v>
      </c>
      <c r="CD884" t="s">
        <v>9277</v>
      </c>
      <c r="CE884" t="s">
        <v>9278</v>
      </c>
      <c r="CF884" t="s">
        <v>9276</v>
      </c>
      <c r="CQ884" cm="1">
        <f t="array" aca="1" ref="CQ884" ca="1">SUMPRODUCT(--(_xlfn.UNICODE(MID(BX884,ROW(INDIRECT("1:"&amp;LEN(BX884))),1))&gt;=19968),--(_xlfn.UNICODE(MID(BX884,ROW(INDIRECT("1:"&amp;LEN(BX884))),1))&lt;=40895))</f>
        <v>31</v>
      </c>
      <c r="CR884">
        <f t="shared" si="82"/>
        <v>43</v>
      </c>
      <c r="CT884">
        <f t="shared" si="85"/>
        <v>298</v>
      </c>
      <c r="CX884">
        <f t="shared" si="83"/>
        <v>3</v>
      </c>
      <c r="CY884">
        <f t="shared" si="86"/>
        <v>37</v>
      </c>
      <c r="DA884">
        <f t="shared" si="84"/>
        <v>5</v>
      </c>
    </row>
    <row r="885" spans="1:105">
      <c r="A885" t="s">
        <v>9314</v>
      </c>
      <c r="B885" t="s">
        <v>63</v>
      </c>
      <c r="C885" t="s">
        <v>64</v>
      </c>
      <c r="D885" t="s">
        <v>65</v>
      </c>
      <c r="E885" t="s">
        <v>66</v>
      </c>
      <c r="F885" t="s">
        <v>67</v>
      </c>
      <c r="G885" t="s">
        <v>25077</v>
      </c>
      <c r="H885" t="s">
        <v>23154</v>
      </c>
      <c r="I885" t="s">
        <v>23154</v>
      </c>
      <c r="K885" t="s">
        <v>9260</v>
      </c>
      <c r="L885" t="s">
        <v>9260</v>
      </c>
      <c r="M885">
        <v>8</v>
      </c>
      <c r="N885">
        <v>9</v>
      </c>
      <c r="O885">
        <v>6</v>
      </c>
      <c r="P885">
        <v>9</v>
      </c>
      <c r="Q885">
        <v>9</v>
      </c>
      <c r="R885" t="s">
        <v>23154</v>
      </c>
      <c r="S885" t="s">
        <v>9261</v>
      </c>
      <c r="T885" t="s">
        <v>9262</v>
      </c>
      <c r="U885" t="s">
        <v>23154</v>
      </c>
      <c r="V885" t="s">
        <v>9263</v>
      </c>
      <c r="W885" t="s">
        <v>9264</v>
      </c>
      <c r="X885" t="s">
        <v>23154</v>
      </c>
      <c r="Y885" t="s">
        <v>9315</v>
      </c>
      <c r="Z885" t="s">
        <v>9316</v>
      </c>
      <c r="AA885">
        <v>1996</v>
      </c>
      <c r="AB885" t="s">
        <v>23154</v>
      </c>
      <c r="AC885" t="s">
        <v>23154</v>
      </c>
      <c r="AD885" t="s">
        <v>23154</v>
      </c>
      <c r="AE885" t="s">
        <v>23154</v>
      </c>
      <c r="AF885" t="s">
        <v>23154</v>
      </c>
      <c r="AG885" t="s">
        <v>23154</v>
      </c>
      <c r="AH885" t="s">
        <v>74</v>
      </c>
      <c r="AI885" t="s">
        <v>75</v>
      </c>
      <c r="AJ885" t="s">
        <v>76</v>
      </c>
      <c r="AK885" t="s">
        <v>77</v>
      </c>
      <c r="AL885" t="s">
        <v>78</v>
      </c>
      <c r="AM885" t="s">
        <v>23154</v>
      </c>
      <c r="AN885" t="s">
        <v>9267</v>
      </c>
      <c r="AO885" t="s">
        <v>9268</v>
      </c>
      <c r="AP885" t="s">
        <v>23154</v>
      </c>
      <c r="AQ885" t="s">
        <v>23154</v>
      </c>
      <c r="AR885" t="s">
        <v>23154</v>
      </c>
      <c r="AS885" t="s">
        <v>23154</v>
      </c>
      <c r="AT885" t="s">
        <v>23154</v>
      </c>
      <c r="AU885" s="3" t="s">
        <v>25957</v>
      </c>
      <c r="AV885" t="s">
        <v>28426</v>
      </c>
      <c r="AW885" t="s">
        <v>23154</v>
      </c>
      <c r="AX885" t="s">
        <v>81</v>
      </c>
      <c r="AY885" t="s">
        <v>23154</v>
      </c>
      <c r="AZ885" t="s">
        <v>23154</v>
      </c>
      <c r="BA885" t="s">
        <v>82</v>
      </c>
      <c r="BB885" t="s">
        <v>23154</v>
      </c>
      <c r="BC885" t="s">
        <v>23154</v>
      </c>
      <c r="BD885" t="s">
        <v>9269</v>
      </c>
      <c r="BE885" t="s">
        <v>9270</v>
      </c>
      <c r="BF885" t="s">
        <v>23154</v>
      </c>
      <c r="BG885" t="s">
        <v>23154</v>
      </c>
      <c r="BH885" t="s">
        <v>23154</v>
      </c>
      <c r="BI885" t="s">
        <v>23154</v>
      </c>
      <c r="BJ885" t="s">
        <v>23154</v>
      </c>
      <c r="BK885" t="s">
        <v>23154</v>
      </c>
      <c r="BL885">
        <v>141</v>
      </c>
      <c r="BM885">
        <v>22.323975440000002</v>
      </c>
      <c r="BN885">
        <v>114.20377035999999</v>
      </c>
      <c r="BO885" t="s">
        <v>23379</v>
      </c>
      <c r="BP885" t="s">
        <v>23104</v>
      </c>
      <c r="BQ885">
        <v>8</v>
      </c>
      <c r="BR885">
        <v>2</v>
      </c>
      <c r="BS885" t="s">
        <v>2227</v>
      </c>
      <c r="BT885" t="s">
        <v>9317</v>
      </c>
      <c r="BU885" t="s">
        <v>3683</v>
      </c>
      <c r="BV885" t="s">
        <v>23154</v>
      </c>
      <c r="BW885" t="s">
        <v>9318</v>
      </c>
      <c r="BX885" t="s">
        <v>9319</v>
      </c>
      <c r="BY885" t="s">
        <v>9320</v>
      </c>
      <c r="BZ885" t="s">
        <v>9321</v>
      </c>
      <c r="CA885" t="s">
        <v>23154</v>
      </c>
      <c r="CB885" t="s">
        <v>9276</v>
      </c>
      <c r="CC885" t="s">
        <v>2233</v>
      </c>
      <c r="CD885" t="s">
        <v>9277</v>
      </c>
      <c r="CE885" t="s">
        <v>9278</v>
      </c>
      <c r="CF885" t="s">
        <v>9276</v>
      </c>
      <c r="CQ885" cm="1">
        <f t="array" aca="1" ref="CQ885" ca="1">SUMPRODUCT(--(_xlfn.UNICODE(MID(BX885,ROW(INDIRECT("1:"&amp;LEN(BX885))),1))&gt;=19968),--(_xlfn.UNICODE(MID(BX885,ROW(INDIRECT("1:"&amp;LEN(BX885))),1))&lt;=40895))</f>
        <v>63</v>
      </c>
      <c r="CR885">
        <f t="shared" si="82"/>
        <v>81</v>
      </c>
      <c r="CT885">
        <f t="shared" si="85"/>
        <v>298</v>
      </c>
      <c r="CX885">
        <f t="shared" si="83"/>
        <v>9</v>
      </c>
      <c r="CY885">
        <f t="shared" si="86"/>
        <v>37</v>
      </c>
      <c r="DA885">
        <f t="shared" si="84"/>
        <v>8</v>
      </c>
    </row>
    <row r="886" spans="1:105">
      <c r="A886" t="s">
        <v>9322</v>
      </c>
      <c r="B886" t="s">
        <v>63</v>
      </c>
      <c r="C886" t="s">
        <v>64</v>
      </c>
      <c r="D886" t="s">
        <v>65</v>
      </c>
      <c r="E886" t="s">
        <v>66</v>
      </c>
      <c r="F886" t="s">
        <v>67</v>
      </c>
      <c r="G886" t="s">
        <v>25077</v>
      </c>
      <c r="H886" t="s">
        <v>23154</v>
      </c>
      <c r="I886" t="s">
        <v>23154</v>
      </c>
      <c r="K886" t="s">
        <v>9260</v>
      </c>
      <c r="L886" t="s">
        <v>9260</v>
      </c>
      <c r="M886">
        <v>8</v>
      </c>
      <c r="N886">
        <v>9</v>
      </c>
      <c r="O886">
        <v>6</v>
      </c>
      <c r="P886">
        <v>9</v>
      </c>
      <c r="Q886">
        <v>9</v>
      </c>
      <c r="R886" t="s">
        <v>23154</v>
      </c>
      <c r="S886" t="s">
        <v>9261</v>
      </c>
      <c r="T886" t="s">
        <v>9262</v>
      </c>
      <c r="U886" t="s">
        <v>23154</v>
      </c>
      <c r="V886" t="s">
        <v>9263</v>
      </c>
      <c r="W886" t="s">
        <v>9264</v>
      </c>
      <c r="X886" t="s">
        <v>23154</v>
      </c>
      <c r="Y886" t="s">
        <v>9323</v>
      </c>
      <c r="Z886" t="s">
        <v>9324</v>
      </c>
      <c r="AA886">
        <v>1996</v>
      </c>
      <c r="AB886" t="s">
        <v>23154</v>
      </c>
      <c r="AC886" t="s">
        <v>23154</v>
      </c>
      <c r="AD886" t="s">
        <v>23154</v>
      </c>
      <c r="AE886" t="s">
        <v>23154</v>
      </c>
      <c r="AF886" t="s">
        <v>23154</v>
      </c>
      <c r="AG886" t="s">
        <v>23154</v>
      </c>
      <c r="AH886" t="s">
        <v>74</v>
      </c>
      <c r="AI886" t="s">
        <v>75</v>
      </c>
      <c r="AJ886" t="s">
        <v>76</v>
      </c>
      <c r="AK886" t="s">
        <v>77</v>
      </c>
      <c r="AL886" t="s">
        <v>78</v>
      </c>
      <c r="AM886" t="s">
        <v>23154</v>
      </c>
      <c r="AN886" t="s">
        <v>9267</v>
      </c>
      <c r="AO886" t="s">
        <v>9268</v>
      </c>
      <c r="AP886" t="s">
        <v>23154</v>
      </c>
      <c r="AQ886" t="s">
        <v>23154</v>
      </c>
      <c r="AR886" t="s">
        <v>23154</v>
      </c>
      <c r="AS886" t="s">
        <v>23154</v>
      </c>
      <c r="AT886" t="s">
        <v>23154</v>
      </c>
      <c r="AU886" s="3" t="s">
        <v>25958</v>
      </c>
      <c r="AV886" t="s">
        <v>28427</v>
      </c>
      <c r="AW886" t="s">
        <v>23154</v>
      </c>
      <c r="AX886" t="s">
        <v>81</v>
      </c>
      <c r="AY886" t="s">
        <v>23154</v>
      </c>
      <c r="AZ886" t="s">
        <v>23154</v>
      </c>
      <c r="BA886" t="s">
        <v>82</v>
      </c>
      <c r="BB886" t="s">
        <v>23154</v>
      </c>
      <c r="BC886" t="s">
        <v>23154</v>
      </c>
      <c r="BD886" t="s">
        <v>9269</v>
      </c>
      <c r="BE886" t="s">
        <v>9270</v>
      </c>
      <c r="BF886" t="s">
        <v>23154</v>
      </c>
      <c r="BG886" t="s">
        <v>23154</v>
      </c>
      <c r="BH886" t="s">
        <v>23154</v>
      </c>
      <c r="BI886" t="s">
        <v>23154</v>
      </c>
      <c r="BJ886" t="s">
        <v>23154</v>
      </c>
      <c r="BK886" t="s">
        <v>23154</v>
      </c>
      <c r="BL886">
        <v>141</v>
      </c>
      <c r="BM886">
        <v>22.243331300000001</v>
      </c>
      <c r="BN886">
        <v>114.1619298</v>
      </c>
      <c r="BO886" t="s">
        <v>24034</v>
      </c>
      <c r="BP886" t="s">
        <v>23128</v>
      </c>
      <c r="BQ886">
        <v>8</v>
      </c>
      <c r="BR886">
        <v>9</v>
      </c>
      <c r="BS886" t="s">
        <v>5285</v>
      </c>
      <c r="BT886" t="s">
        <v>9325</v>
      </c>
      <c r="BU886" t="s">
        <v>3683</v>
      </c>
      <c r="BV886" t="s">
        <v>23154</v>
      </c>
      <c r="BW886" t="s">
        <v>9326</v>
      </c>
      <c r="BX886" t="s">
        <v>9327</v>
      </c>
      <c r="BY886" t="s">
        <v>9328</v>
      </c>
      <c r="BZ886" t="s">
        <v>9329</v>
      </c>
      <c r="CA886" t="s">
        <v>23154</v>
      </c>
      <c r="CB886" t="s">
        <v>9276</v>
      </c>
      <c r="CC886" t="s">
        <v>9330</v>
      </c>
      <c r="CD886" t="s">
        <v>9277</v>
      </c>
      <c r="CE886" t="s">
        <v>9278</v>
      </c>
      <c r="CF886" t="s">
        <v>9276</v>
      </c>
      <c r="CQ886" cm="1">
        <f t="array" aca="1" ref="CQ886" ca="1">SUMPRODUCT(--(_xlfn.UNICODE(MID(BX886,ROW(INDIRECT("1:"&amp;LEN(BX886))),1))&gt;=19968),--(_xlfn.UNICODE(MID(BX886,ROW(INDIRECT("1:"&amp;LEN(BX886))),1))&lt;=40895))</f>
        <v>69</v>
      </c>
      <c r="CR886">
        <f t="shared" si="82"/>
        <v>90</v>
      </c>
      <c r="CT886">
        <f t="shared" si="85"/>
        <v>298</v>
      </c>
      <c r="CX886">
        <f t="shared" si="83"/>
        <v>4</v>
      </c>
      <c r="CY886">
        <f t="shared" si="86"/>
        <v>37</v>
      </c>
      <c r="DA886">
        <f t="shared" si="84"/>
        <v>4</v>
      </c>
    </row>
    <row r="887" spans="1:105">
      <c r="A887" t="s">
        <v>9331</v>
      </c>
      <c r="B887" t="s">
        <v>63</v>
      </c>
      <c r="C887" t="s">
        <v>64</v>
      </c>
      <c r="D887" t="s">
        <v>65</v>
      </c>
      <c r="E887" t="s">
        <v>66</v>
      </c>
      <c r="F887" t="s">
        <v>67</v>
      </c>
      <c r="G887" t="s">
        <v>25077</v>
      </c>
      <c r="H887" t="s">
        <v>23154</v>
      </c>
      <c r="I887" t="s">
        <v>23154</v>
      </c>
      <c r="K887" t="s">
        <v>9260</v>
      </c>
      <c r="L887" t="s">
        <v>9260</v>
      </c>
      <c r="M887">
        <v>8</v>
      </c>
      <c r="N887">
        <v>9</v>
      </c>
      <c r="O887">
        <v>6</v>
      </c>
      <c r="P887">
        <v>9</v>
      </c>
      <c r="Q887">
        <v>9</v>
      </c>
      <c r="R887" t="s">
        <v>23154</v>
      </c>
      <c r="S887" t="s">
        <v>9261</v>
      </c>
      <c r="T887" t="s">
        <v>9262</v>
      </c>
      <c r="U887" t="s">
        <v>23154</v>
      </c>
      <c r="V887" t="s">
        <v>9263</v>
      </c>
      <c r="W887" t="s">
        <v>9264</v>
      </c>
      <c r="X887" t="s">
        <v>23154</v>
      </c>
      <c r="Y887" t="s">
        <v>9332</v>
      </c>
      <c r="Z887" t="s">
        <v>9333</v>
      </c>
      <c r="AA887">
        <v>1996</v>
      </c>
      <c r="AB887" t="s">
        <v>23154</v>
      </c>
      <c r="AC887" t="s">
        <v>23154</v>
      </c>
      <c r="AD887" t="s">
        <v>23154</v>
      </c>
      <c r="AE887" t="s">
        <v>23154</v>
      </c>
      <c r="AF887" t="s">
        <v>23154</v>
      </c>
      <c r="AG887" t="s">
        <v>23154</v>
      </c>
      <c r="AH887" t="s">
        <v>74</v>
      </c>
      <c r="AI887" t="s">
        <v>75</v>
      </c>
      <c r="AJ887" t="s">
        <v>76</v>
      </c>
      <c r="AK887" t="s">
        <v>77</v>
      </c>
      <c r="AL887" t="s">
        <v>78</v>
      </c>
      <c r="AM887" t="s">
        <v>23154</v>
      </c>
      <c r="AN887" t="s">
        <v>9267</v>
      </c>
      <c r="AO887" t="s">
        <v>9268</v>
      </c>
      <c r="AP887" t="s">
        <v>23154</v>
      </c>
      <c r="AQ887" t="s">
        <v>23154</v>
      </c>
      <c r="AR887" t="s">
        <v>23154</v>
      </c>
      <c r="AS887" t="s">
        <v>23154</v>
      </c>
      <c r="AT887" t="s">
        <v>23154</v>
      </c>
      <c r="AU887" s="3" t="s">
        <v>25959</v>
      </c>
      <c r="AV887" t="s">
        <v>28428</v>
      </c>
      <c r="AW887" t="s">
        <v>23154</v>
      </c>
      <c r="AX887" t="s">
        <v>81</v>
      </c>
      <c r="AY887" t="s">
        <v>23154</v>
      </c>
      <c r="AZ887" t="s">
        <v>23154</v>
      </c>
      <c r="BA887" t="s">
        <v>82</v>
      </c>
      <c r="BB887" t="s">
        <v>23154</v>
      </c>
      <c r="BC887" t="s">
        <v>23154</v>
      </c>
      <c r="BD887" t="s">
        <v>9269</v>
      </c>
      <c r="BE887" t="s">
        <v>9270</v>
      </c>
      <c r="BF887" t="s">
        <v>23154</v>
      </c>
      <c r="BG887" t="s">
        <v>23154</v>
      </c>
      <c r="BH887" t="s">
        <v>23154</v>
      </c>
      <c r="BI887" t="s">
        <v>23154</v>
      </c>
      <c r="BJ887" t="s">
        <v>23154</v>
      </c>
      <c r="BK887" t="s">
        <v>23154</v>
      </c>
      <c r="BL887">
        <v>141</v>
      </c>
      <c r="BM887">
        <v>22.447147350000002</v>
      </c>
      <c r="BN887">
        <v>113.99306305</v>
      </c>
      <c r="BO887" t="s">
        <v>24035</v>
      </c>
      <c r="BP887" t="s">
        <v>23117</v>
      </c>
      <c r="BQ887">
        <v>8</v>
      </c>
      <c r="BR887">
        <v>13</v>
      </c>
      <c r="BS887" t="s">
        <v>9334</v>
      </c>
      <c r="BT887" t="s">
        <v>9335</v>
      </c>
      <c r="BU887" t="s">
        <v>3683</v>
      </c>
      <c r="BV887" t="s">
        <v>23154</v>
      </c>
      <c r="BW887" t="s">
        <v>9336</v>
      </c>
      <c r="BX887" t="s">
        <v>9337</v>
      </c>
      <c r="BY887" t="s">
        <v>9338</v>
      </c>
      <c r="BZ887" t="s">
        <v>9339</v>
      </c>
      <c r="CA887" t="s">
        <v>23154</v>
      </c>
      <c r="CB887" t="s">
        <v>9276</v>
      </c>
      <c r="CC887" t="s">
        <v>9340</v>
      </c>
      <c r="CD887" t="s">
        <v>9277</v>
      </c>
      <c r="CE887" t="s">
        <v>9278</v>
      </c>
      <c r="CF887" t="s">
        <v>9276</v>
      </c>
      <c r="CQ887" cm="1">
        <f t="array" aca="1" ref="CQ887" ca="1">SUMPRODUCT(--(_xlfn.UNICODE(MID(BX887,ROW(INDIRECT("1:"&amp;LEN(BX887))),1))&gt;=19968),--(_xlfn.UNICODE(MID(BX887,ROW(INDIRECT("1:"&amp;LEN(BX887))),1))&lt;=40895))</f>
        <v>53</v>
      </c>
      <c r="CR887">
        <f t="shared" si="82"/>
        <v>77</v>
      </c>
      <c r="CT887">
        <f t="shared" si="85"/>
        <v>297</v>
      </c>
      <c r="CX887">
        <f t="shared" si="83"/>
        <v>6</v>
      </c>
      <c r="CY887">
        <f t="shared" si="86"/>
        <v>37</v>
      </c>
      <c r="DA887">
        <f t="shared" si="84"/>
        <v>3</v>
      </c>
    </row>
    <row r="888" spans="1:105">
      <c r="A888" t="s">
        <v>9341</v>
      </c>
      <c r="B888" t="s">
        <v>63</v>
      </c>
      <c r="C888" t="s">
        <v>64</v>
      </c>
      <c r="D888" t="s">
        <v>65</v>
      </c>
      <c r="E888" t="s">
        <v>66</v>
      </c>
      <c r="F888" t="s">
        <v>67</v>
      </c>
      <c r="G888" t="s">
        <v>25077</v>
      </c>
      <c r="H888" t="s">
        <v>23154</v>
      </c>
      <c r="I888" t="s">
        <v>23154</v>
      </c>
      <c r="K888" t="s">
        <v>9342</v>
      </c>
      <c r="L888" t="s">
        <v>9343</v>
      </c>
      <c r="M888">
        <v>8</v>
      </c>
      <c r="N888">
        <v>4</v>
      </c>
      <c r="O888">
        <v>6</v>
      </c>
      <c r="P888">
        <v>4</v>
      </c>
      <c r="Q888">
        <v>4</v>
      </c>
      <c r="R888" t="s">
        <v>23154</v>
      </c>
      <c r="S888" t="s">
        <v>9344</v>
      </c>
      <c r="T888" t="s">
        <v>9345</v>
      </c>
      <c r="U888" t="s">
        <v>23154</v>
      </c>
      <c r="V888" t="s">
        <v>9346</v>
      </c>
      <c r="W888" t="s">
        <v>9347</v>
      </c>
      <c r="X888" t="s">
        <v>23154</v>
      </c>
      <c r="Y888" t="s">
        <v>9348</v>
      </c>
      <c r="Z888" t="s">
        <v>9349</v>
      </c>
      <c r="AA888">
        <v>2020</v>
      </c>
      <c r="AB888" t="s">
        <v>23154</v>
      </c>
      <c r="AC888" t="s">
        <v>23154</v>
      </c>
      <c r="AD888" t="s">
        <v>23154</v>
      </c>
      <c r="AE888" t="s">
        <v>23154</v>
      </c>
      <c r="AF888" t="s">
        <v>23154</v>
      </c>
      <c r="AG888" t="s">
        <v>23154</v>
      </c>
      <c r="AH888" t="s">
        <v>74</v>
      </c>
      <c r="AI888" t="s">
        <v>75</v>
      </c>
      <c r="AJ888" t="s">
        <v>76</v>
      </c>
      <c r="AK888" t="s">
        <v>77</v>
      </c>
      <c r="AL888" t="s">
        <v>78</v>
      </c>
      <c r="AM888" t="s">
        <v>23154</v>
      </c>
      <c r="AN888" t="s">
        <v>8646</v>
      </c>
      <c r="AO888" t="s">
        <v>8647</v>
      </c>
      <c r="AP888" t="s">
        <v>23154</v>
      </c>
      <c r="AQ888" t="s">
        <v>23154</v>
      </c>
      <c r="AR888" t="s">
        <v>23154</v>
      </c>
      <c r="AS888" t="s">
        <v>23154</v>
      </c>
      <c r="AT888" t="s">
        <v>23154</v>
      </c>
      <c r="AU888" s="3" t="s">
        <v>25960</v>
      </c>
      <c r="AV888" t="s">
        <v>28429</v>
      </c>
      <c r="AW888" t="s">
        <v>23154</v>
      </c>
      <c r="AX888" t="s">
        <v>81</v>
      </c>
      <c r="AY888" t="s">
        <v>23154</v>
      </c>
      <c r="AZ888" t="s">
        <v>23154</v>
      </c>
      <c r="BA888" t="s">
        <v>82</v>
      </c>
      <c r="BB888" t="s">
        <v>23154</v>
      </c>
      <c r="BC888" t="s">
        <v>23154</v>
      </c>
      <c r="BD888" t="s">
        <v>9350</v>
      </c>
      <c r="BE888" t="s">
        <v>9351</v>
      </c>
      <c r="BF888" t="s">
        <v>23154</v>
      </c>
      <c r="BG888" t="s">
        <v>23154</v>
      </c>
      <c r="BH888" t="s">
        <v>23154</v>
      </c>
      <c r="BI888" t="s">
        <v>23154</v>
      </c>
      <c r="BJ888" t="s">
        <v>23154</v>
      </c>
      <c r="BK888" t="s">
        <v>23154</v>
      </c>
      <c r="BL888">
        <v>142</v>
      </c>
      <c r="BM888">
        <v>22.3177840844115</v>
      </c>
      <c r="BN888">
        <v>114.217115081339</v>
      </c>
      <c r="BO888" t="s">
        <v>24036</v>
      </c>
      <c r="BP888" t="s">
        <v>23104</v>
      </c>
      <c r="BQ888">
        <v>8</v>
      </c>
      <c r="BR888">
        <v>6</v>
      </c>
      <c r="BS888" t="s">
        <v>9352</v>
      </c>
      <c r="BT888" t="s">
        <v>9353</v>
      </c>
      <c r="BU888" t="s">
        <v>9253</v>
      </c>
      <c r="BV888" t="s">
        <v>23154</v>
      </c>
      <c r="BW888" t="s">
        <v>23154</v>
      </c>
      <c r="BX888" t="s">
        <v>23154</v>
      </c>
      <c r="BY888" t="s">
        <v>23154</v>
      </c>
      <c r="BZ888" t="s">
        <v>316</v>
      </c>
      <c r="CA888" t="s">
        <v>23154</v>
      </c>
      <c r="CB888" t="s">
        <v>316</v>
      </c>
      <c r="CC888" t="s">
        <v>9354</v>
      </c>
      <c r="CD888" t="s">
        <v>9355</v>
      </c>
      <c r="CE888" t="s">
        <v>9356</v>
      </c>
      <c r="CF888" t="s">
        <v>316</v>
      </c>
      <c r="CQ888" cm="1">
        <f t="array" aca="1" ref="CQ888" ca="1">SUMPRODUCT(--(_xlfn.UNICODE(MID(BX888,ROW(INDIRECT("1:"&amp;LEN(BX888))),1))&gt;=19968),--(_xlfn.UNICODE(MID(BX888,ROW(INDIRECT("1:"&amp;LEN(BX888))),1))&lt;=40895))</f>
        <v>0</v>
      </c>
      <c r="CR888">
        <f t="shared" si="82"/>
        <v>4</v>
      </c>
      <c r="CT888">
        <f t="shared" si="85"/>
        <v>297</v>
      </c>
      <c r="CX888">
        <f t="shared" si="83"/>
        <v>7</v>
      </c>
      <c r="CY888">
        <f t="shared" si="86"/>
        <v>37</v>
      </c>
      <c r="DA888">
        <f t="shared" si="84"/>
        <v>4</v>
      </c>
    </row>
    <row r="889" spans="1:105">
      <c r="A889" t="s">
        <v>9357</v>
      </c>
      <c r="B889" t="s">
        <v>63</v>
      </c>
      <c r="C889" t="s">
        <v>64</v>
      </c>
      <c r="D889" t="s">
        <v>65</v>
      </c>
      <c r="E889" t="s">
        <v>66</v>
      </c>
      <c r="F889" t="s">
        <v>67</v>
      </c>
      <c r="G889" t="s">
        <v>25077</v>
      </c>
      <c r="H889" t="s">
        <v>23154</v>
      </c>
      <c r="I889" t="s">
        <v>23154</v>
      </c>
      <c r="K889" t="s">
        <v>9358</v>
      </c>
      <c r="L889" t="s">
        <v>9359</v>
      </c>
      <c r="M889">
        <v>8</v>
      </c>
      <c r="N889">
        <v>15</v>
      </c>
      <c r="O889">
        <v>6</v>
      </c>
      <c r="P889">
        <v>15</v>
      </c>
      <c r="Q889">
        <v>14</v>
      </c>
      <c r="R889" t="s">
        <v>23154</v>
      </c>
      <c r="S889" t="s">
        <v>9360</v>
      </c>
      <c r="T889" t="s">
        <v>9361</v>
      </c>
      <c r="U889" t="s">
        <v>23154</v>
      </c>
      <c r="V889" t="s">
        <v>9362</v>
      </c>
      <c r="W889" t="s">
        <v>9363</v>
      </c>
      <c r="X889" t="s">
        <v>23154</v>
      </c>
      <c r="Y889" t="s">
        <v>9364</v>
      </c>
      <c r="Z889" t="s">
        <v>9365</v>
      </c>
      <c r="AA889">
        <v>1990</v>
      </c>
      <c r="AB889" t="s">
        <v>23154</v>
      </c>
      <c r="AC889" t="s">
        <v>23154</v>
      </c>
      <c r="AD889" t="s">
        <v>23154</v>
      </c>
      <c r="AE889" t="s">
        <v>23154</v>
      </c>
      <c r="AF889" t="s">
        <v>23154</v>
      </c>
      <c r="AG889" t="s">
        <v>23154</v>
      </c>
      <c r="AH889" t="s">
        <v>74</v>
      </c>
      <c r="AI889" t="s">
        <v>75</v>
      </c>
      <c r="AJ889" t="s">
        <v>76</v>
      </c>
      <c r="AK889" t="s">
        <v>77</v>
      </c>
      <c r="AL889" t="s">
        <v>78</v>
      </c>
      <c r="AM889" t="s">
        <v>23154</v>
      </c>
      <c r="AN889" t="s">
        <v>311</v>
      </c>
      <c r="AO889" t="s">
        <v>312</v>
      </c>
      <c r="AP889" t="s">
        <v>23154</v>
      </c>
      <c r="AQ889" t="s">
        <v>23154</v>
      </c>
      <c r="AR889" t="s">
        <v>23154</v>
      </c>
      <c r="AS889" t="s">
        <v>23154</v>
      </c>
      <c r="AT889" t="s">
        <v>23154</v>
      </c>
      <c r="AU889" s="3" t="s">
        <v>25961</v>
      </c>
      <c r="AV889" t="s">
        <v>28430</v>
      </c>
      <c r="AW889" t="s">
        <v>23154</v>
      </c>
      <c r="AX889" t="s">
        <v>81</v>
      </c>
      <c r="AY889" t="s">
        <v>23154</v>
      </c>
      <c r="AZ889" t="s">
        <v>23154</v>
      </c>
      <c r="BA889" t="s">
        <v>82</v>
      </c>
      <c r="BB889" t="s">
        <v>23154</v>
      </c>
      <c r="BC889" t="s">
        <v>23154</v>
      </c>
      <c r="BD889" t="s">
        <v>9366</v>
      </c>
      <c r="BE889" t="s">
        <v>9367</v>
      </c>
      <c r="BF889" t="s">
        <v>23154</v>
      </c>
      <c r="BG889" t="s">
        <v>23154</v>
      </c>
      <c r="BH889" t="s">
        <v>23154</v>
      </c>
      <c r="BI889" t="s">
        <v>23154</v>
      </c>
      <c r="BJ889" t="s">
        <v>23154</v>
      </c>
      <c r="BK889" t="s">
        <v>23154</v>
      </c>
      <c r="BL889">
        <v>143</v>
      </c>
      <c r="BM889">
        <v>22.3175950954241</v>
      </c>
      <c r="BN889">
        <v>114.286972267208</v>
      </c>
      <c r="BO889" t="s">
        <v>24037</v>
      </c>
      <c r="BP889" t="s">
        <v>23115</v>
      </c>
      <c r="BQ889">
        <v>8</v>
      </c>
      <c r="BR889">
        <v>10</v>
      </c>
      <c r="BS889" t="s">
        <v>9368</v>
      </c>
      <c r="BT889" t="s">
        <v>9369</v>
      </c>
      <c r="BU889" t="s">
        <v>334</v>
      </c>
      <c r="BV889" t="s">
        <v>23154</v>
      </c>
      <c r="BW889" t="s">
        <v>23154</v>
      </c>
      <c r="BX889" t="s">
        <v>23154</v>
      </c>
      <c r="BY889" t="s">
        <v>9370</v>
      </c>
      <c r="BZ889" t="s">
        <v>9371</v>
      </c>
      <c r="CA889" t="s">
        <v>23154</v>
      </c>
      <c r="CB889" t="s">
        <v>9372</v>
      </c>
      <c r="CC889" t="s">
        <v>23154</v>
      </c>
      <c r="CD889" t="s">
        <v>9373</v>
      </c>
      <c r="CE889" t="s">
        <v>9374</v>
      </c>
      <c r="CF889" t="s">
        <v>9372</v>
      </c>
      <c r="CQ889" cm="1">
        <f t="array" aca="1" ref="CQ889" ca="1">SUMPRODUCT(--(_xlfn.UNICODE(MID(BX889,ROW(INDIRECT("1:"&amp;LEN(BX889))),1))&gt;=19968),--(_xlfn.UNICODE(MID(BX889,ROW(INDIRECT("1:"&amp;LEN(BX889))),1))&lt;=40895))</f>
        <v>0</v>
      </c>
      <c r="CR889">
        <f t="shared" si="82"/>
        <v>4</v>
      </c>
      <c r="CT889">
        <f t="shared" si="85"/>
        <v>297</v>
      </c>
      <c r="CX889">
        <f t="shared" si="83"/>
        <v>5</v>
      </c>
      <c r="CY889">
        <f t="shared" si="86"/>
        <v>37</v>
      </c>
      <c r="DA889">
        <f t="shared" si="84"/>
        <v>8</v>
      </c>
    </row>
    <row r="890" spans="1:105">
      <c r="A890" t="s">
        <v>9375</v>
      </c>
      <c r="B890" t="s">
        <v>63</v>
      </c>
      <c r="C890" t="s">
        <v>64</v>
      </c>
      <c r="D890" t="s">
        <v>65</v>
      </c>
      <c r="E890" t="s">
        <v>66</v>
      </c>
      <c r="F890" t="s">
        <v>67</v>
      </c>
      <c r="G890" t="s">
        <v>25077</v>
      </c>
      <c r="H890" t="s">
        <v>23154</v>
      </c>
      <c r="I890" t="s">
        <v>23154</v>
      </c>
      <c r="K890" t="s">
        <v>9358</v>
      </c>
      <c r="L890" t="s">
        <v>9359</v>
      </c>
      <c r="M890">
        <v>8</v>
      </c>
      <c r="N890">
        <v>15</v>
      </c>
      <c r="O890">
        <v>6</v>
      </c>
      <c r="P890">
        <v>15</v>
      </c>
      <c r="Q890">
        <v>14</v>
      </c>
      <c r="R890" t="s">
        <v>23154</v>
      </c>
      <c r="S890" t="s">
        <v>9360</v>
      </c>
      <c r="T890" t="s">
        <v>9361</v>
      </c>
      <c r="U890" t="s">
        <v>23154</v>
      </c>
      <c r="V890" t="s">
        <v>9362</v>
      </c>
      <c r="W890" t="s">
        <v>9363</v>
      </c>
      <c r="X890" t="s">
        <v>23154</v>
      </c>
      <c r="Y890" t="s">
        <v>9376</v>
      </c>
      <c r="Z890" t="s">
        <v>9377</v>
      </c>
      <c r="AA890">
        <v>1990</v>
      </c>
      <c r="AB890" t="s">
        <v>23154</v>
      </c>
      <c r="AC890" t="s">
        <v>23154</v>
      </c>
      <c r="AD890" t="s">
        <v>23154</v>
      </c>
      <c r="AE890" t="s">
        <v>23154</v>
      </c>
      <c r="AF890" t="s">
        <v>23154</v>
      </c>
      <c r="AG890" t="s">
        <v>23154</v>
      </c>
      <c r="AH890" t="s">
        <v>74</v>
      </c>
      <c r="AI890" t="s">
        <v>75</v>
      </c>
      <c r="AJ890" t="s">
        <v>76</v>
      </c>
      <c r="AK890" t="s">
        <v>77</v>
      </c>
      <c r="AL890" t="s">
        <v>78</v>
      </c>
      <c r="AM890" t="s">
        <v>23154</v>
      </c>
      <c r="AN890" t="s">
        <v>311</v>
      </c>
      <c r="AO890" t="s">
        <v>312</v>
      </c>
      <c r="AP890" t="s">
        <v>23154</v>
      </c>
      <c r="AQ890" t="s">
        <v>23154</v>
      </c>
      <c r="AR890" t="s">
        <v>23154</v>
      </c>
      <c r="AS890" t="s">
        <v>23154</v>
      </c>
      <c r="AT890" t="s">
        <v>23154</v>
      </c>
      <c r="AU890" s="3" t="s">
        <v>25962</v>
      </c>
      <c r="AV890" t="s">
        <v>28431</v>
      </c>
      <c r="AW890" t="s">
        <v>23154</v>
      </c>
      <c r="AX890" t="s">
        <v>81</v>
      </c>
      <c r="AY890" t="s">
        <v>23154</v>
      </c>
      <c r="AZ890" t="s">
        <v>23154</v>
      </c>
      <c r="BA890" t="s">
        <v>82</v>
      </c>
      <c r="BB890" t="s">
        <v>23154</v>
      </c>
      <c r="BC890" t="s">
        <v>23154</v>
      </c>
      <c r="BD890" t="s">
        <v>9366</v>
      </c>
      <c r="BE890" t="s">
        <v>9367</v>
      </c>
      <c r="BF890" t="s">
        <v>23154</v>
      </c>
      <c r="BG890" t="s">
        <v>23154</v>
      </c>
      <c r="BH890" t="s">
        <v>23154</v>
      </c>
      <c r="BI890" t="s">
        <v>23154</v>
      </c>
      <c r="BJ890" t="s">
        <v>23154</v>
      </c>
      <c r="BK890" t="s">
        <v>23154</v>
      </c>
      <c r="BL890">
        <v>143</v>
      </c>
      <c r="BM890">
        <v>22.290925483678901</v>
      </c>
      <c r="BN890">
        <v>114.238918185419</v>
      </c>
      <c r="BO890" t="s">
        <v>24038</v>
      </c>
      <c r="BP890" t="s">
        <v>23104</v>
      </c>
      <c r="BQ890">
        <v>8</v>
      </c>
      <c r="BR890">
        <v>3</v>
      </c>
      <c r="BS890" t="s">
        <v>9378</v>
      </c>
      <c r="BT890" t="s">
        <v>9379</v>
      </c>
      <c r="BU890" t="s">
        <v>334</v>
      </c>
      <c r="BV890" t="s">
        <v>23154</v>
      </c>
      <c r="BW890" t="s">
        <v>23154</v>
      </c>
      <c r="BX890" t="s">
        <v>23154</v>
      </c>
      <c r="BY890" t="s">
        <v>9380</v>
      </c>
      <c r="BZ890" t="s">
        <v>9381</v>
      </c>
      <c r="CA890" t="s">
        <v>23154</v>
      </c>
      <c r="CB890" t="s">
        <v>9372</v>
      </c>
      <c r="CC890" t="s">
        <v>9382</v>
      </c>
      <c r="CD890" t="s">
        <v>9373</v>
      </c>
      <c r="CE890" t="s">
        <v>9374</v>
      </c>
      <c r="CF890" t="s">
        <v>9372</v>
      </c>
      <c r="CQ890" cm="1">
        <f t="array" aca="1" ref="CQ890" ca="1">SUMPRODUCT(--(_xlfn.UNICODE(MID(BX890,ROW(INDIRECT("1:"&amp;LEN(BX890))),1))&gt;=19968),--(_xlfn.UNICODE(MID(BX890,ROW(INDIRECT("1:"&amp;LEN(BX890))),1))&lt;=40895))</f>
        <v>0</v>
      </c>
      <c r="CR890">
        <f t="shared" si="82"/>
        <v>4</v>
      </c>
      <c r="CT890">
        <f t="shared" si="85"/>
        <v>296</v>
      </c>
      <c r="CX890">
        <f t="shared" si="83"/>
        <v>3</v>
      </c>
      <c r="CY890">
        <f t="shared" si="86"/>
        <v>37</v>
      </c>
      <c r="DA890">
        <f t="shared" si="84"/>
        <v>20</v>
      </c>
    </row>
    <row r="891" spans="1:105">
      <c r="A891" t="s">
        <v>9383</v>
      </c>
      <c r="B891" t="s">
        <v>63</v>
      </c>
      <c r="C891" t="s">
        <v>64</v>
      </c>
      <c r="D891" t="s">
        <v>65</v>
      </c>
      <c r="E891" t="s">
        <v>66</v>
      </c>
      <c r="F891" t="s">
        <v>67</v>
      </c>
      <c r="G891" t="s">
        <v>25077</v>
      </c>
      <c r="H891" t="s">
        <v>23154</v>
      </c>
      <c r="I891" t="s">
        <v>23154</v>
      </c>
      <c r="K891" t="s">
        <v>9358</v>
      </c>
      <c r="L891" t="s">
        <v>9359</v>
      </c>
      <c r="M891">
        <v>8</v>
      </c>
      <c r="N891">
        <v>15</v>
      </c>
      <c r="O891">
        <v>6</v>
      </c>
      <c r="P891">
        <v>15</v>
      </c>
      <c r="Q891">
        <v>14</v>
      </c>
      <c r="R891" t="s">
        <v>23154</v>
      </c>
      <c r="S891" t="s">
        <v>9360</v>
      </c>
      <c r="T891" t="s">
        <v>9361</v>
      </c>
      <c r="U891" t="s">
        <v>23154</v>
      </c>
      <c r="V891" t="s">
        <v>9362</v>
      </c>
      <c r="W891" t="s">
        <v>9363</v>
      </c>
      <c r="X891" t="s">
        <v>23154</v>
      </c>
      <c r="Y891" t="s">
        <v>9384</v>
      </c>
      <c r="Z891" t="s">
        <v>9385</v>
      </c>
      <c r="AA891">
        <v>1990</v>
      </c>
      <c r="AB891" t="s">
        <v>23154</v>
      </c>
      <c r="AC891" t="s">
        <v>23154</v>
      </c>
      <c r="AD891" t="s">
        <v>23154</v>
      </c>
      <c r="AE891" t="s">
        <v>23154</v>
      </c>
      <c r="AF891" t="s">
        <v>23154</v>
      </c>
      <c r="AG891" t="s">
        <v>23154</v>
      </c>
      <c r="AH891" t="s">
        <v>74</v>
      </c>
      <c r="AI891" t="s">
        <v>75</v>
      </c>
      <c r="AJ891" t="s">
        <v>76</v>
      </c>
      <c r="AK891" t="s">
        <v>77</v>
      </c>
      <c r="AL891" t="s">
        <v>78</v>
      </c>
      <c r="AM891" t="s">
        <v>23154</v>
      </c>
      <c r="AN891" t="s">
        <v>311</v>
      </c>
      <c r="AO891" t="s">
        <v>312</v>
      </c>
      <c r="AP891" t="s">
        <v>23154</v>
      </c>
      <c r="AQ891" t="s">
        <v>23154</v>
      </c>
      <c r="AR891" t="s">
        <v>23154</v>
      </c>
      <c r="AS891" t="s">
        <v>23154</v>
      </c>
      <c r="AT891" t="s">
        <v>23154</v>
      </c>
      <c r="AU891" s="3" t="s">
        <v>25963</v>
      </c>
      <c r="AV891" t="s">
        <v>28432</v>
      </c>
      <c r="AW891" t="s">
        <v>23154</v>
      </c>
      <c r="AX891" t="s">
        <v>81</v>
      </c>
      <c r="AY891" t="s">
        <v>23154</v>
      </c>
      <c r="AZ891" t="s">
        <v>23154</v>
      </c>
      <c r="BA891" t="s">
        <v>82</v>
      </c>
      <c r="BB891" t="s">
        <v>23154</v>
      </c>
      <c r="BC891" t="s">
        <v>23154</v>
      </c>
      <c r="BD891" t="s">
        <v>9366</v>
      </c>
      <c r="BE891" t="s">
        <v>9367</v>
      </c>
      <c r="BF891" t="s">
        <v>23154</v>
      </c>
      <c r="BG891" t="s">
        <v>23154</v>
      </c>
      <c r="BH891" t="s">
        <v>23154</v>
      </c>
      <c r="BI891" t="s">
        <v>23154</v>
      </c>
      <c r="BJ891" t="s">
        <v>23154</v>
      </c>
      <c r="BK891" t="s">
        <v>23154</v>
      </c>
      <c r="BL891">
        <v>143</v>
      </c>
      <c r="BM891">
        <v>22.323242784912999</v>
      </c>
      <c r="BN891">
        <v>114.208149747844</v>
      </c>
      <c r="BO891" t="s">
        <v>24039</v>
      </c>
      <c r="BP891" t="s">
        <v>23104</v>
      </c>
      <c r="BQ891">
        <v>8</v>
      </c>
      <c r="BR891">
        <v>17</v>
      </c>
      <c r="BS891" t="s">
        <v>9386</v>
      </c>
      <c r="BT891" t="s">
        <v>9387</v>
      </c>
      <c r="BU891" t="s">
        <v>334</v>
      </c>
      <c r="BV891" t="s">
        <v>23154</v>
      </c>
      <c r="BW891" t="s">
        <v>23154</v>
      </c>
      <c r="BX891" t="s">
        <v>23154</v>
      </c>
      <c r="BY891" t="s">
        <v>9388</v>
      </c>
      <c r="BZ891" t="s">
        <v>9389</v>
      </c>
      <c r="CA891" t="s">
        <v>23154</v>
      </c>
      <c r="CB891" t="s">
        <v>9372</v>
      </c>
      <c r="CC891" t="s">
        <v>23154</v>
      </c>
      <c r="CD891" t="s">
        <v>9373</v>
      </c>
      <c r="CE891" t="s">
        <v>9374</v>
      </c>
      <c r="CF891" t="s">
        <v>9372</v>
      </c>
      <c r="CQ891" cm="1">
        <f t="array" aca="1" ref="CQ891" ca="1">SUMPRODUCT(--(_xlfn.UNICODE(MID(BX891,ROW(INDIRECT("1:"&amp;LEN(BX891))),1))&gt;=19968),--(_xlfn.UNICODE(MID(BX891,ROW(INDIRECT("1:"&amp;LEN(BX891))),1))&lt;=40895))</f>
        <v>0</v>
      </c>
      <c r="CR891">
        <f t="shared" si="82"/>
        <v>4</v>
      </c>
      <c r="CT891">
        <f t="shared" si="85"/>
        <v>289</v>
      </c>
      <c r="CX891">
        <f t="shared" si="83"/>
        <v>9</v>
      </c>
      <c r="CY891">
        <f t="shared" si="86"/>
        <v>37</v>
      </c>
      <c r="DA891">
        <f t="shared" si="84"/>
        <v>20</v>
      </c>
    </row>
    <row r="892" spans="1:105">
      <c r="A892" t="s">
        <v>9390</v>
      </c>
      <c r="B892" t="s">
        <v>63</v>
      </c>
      <c r="C892" t="s">
        <v>64</v>
      </c>
      <c r="D892" t="s">
        <v>65</v>
      </c>
      <c r="E892" t="s">
        <v>66</v>
      </c>
      <c r="F892" t="s">
        <v>67</v>
      </c>
      <c r="G892" t="s">
        <v>25077</v>
      </c>
      <c r="H892" t="s">
        <v>23154</v>
      </c>
      <c r="I892" t="s">
        <v>23154</v>
      </c>
      <c r="K892" t="s">
        <v>9358</v>
      </c>
      <c r="L892" t="s">
        <v>9359</v>
      </c>
      <c r="M892">
        <v>8</v>
      </c>
      <c r="N892">
        <v>15</v>
      </c>
      <c r="O892">
        <v>6</v>
      </c>
      <c r="P892">
        <v>15</v>
      </c>
      <c r="Q892">
        <v>14</v>
      </c>
      <c r="R892" t="s">
        <v>23154</v>
      </c>
      <c r="S892" t="s">
        <v>9360</v>
      </c>
      <c r="T892" t="s">
        <v>9361</v>
      </c>
      <c r="U892" t="s">
        <v>23154</v>
      </c>
      <c r="V892" t="s">
        <v>9362</v>
      </c>
      <c r="W892" t="s">
        <v>9363</v>
      </c>
      <c r="X892" t="s">
        <v>23154</v>
      </c>
      <c r="Y892" t="s">
        <v>9391</v>
      </c>
      <c r="Z892" t="s">
        <v>9392</v>
      </c>
      <c r="AA892">
        <v>1990</v>
      </c>
      <c r="AB892" t="s">
        <v>23154</v>
      </c>
      <c r="AC892" t="s">
        <v>23154</v>
      </c>
      <c r="AD892" t="s">
        <v>23154</v>
      </c>
      <c r="AE892" t="s">
        <v>23154</v>
      </c>
      <c r="AF892" t="s">
        <v>23154</v>
      </c>
      <c r="AG892" t="s">
        <v>23154</v>
      </c>
      <c r="AH892" t="s">
        <v>74</v>
      </c>
      <c r="AI892" t="s">
        <v>75</v>
      </c>
      <c r="AJ892" t="s">
        <v>76</v>
      </c>
      <c r="AK892" t="s">
        <v>77</v>
      </c>
      <c r="AL892" t="s">
        <v>78</v>
      </c>
      <c r="AM892" t="s">
        <v>23154</v>
      </c>
      <c r="AN892" t="s">
        <v>311</v>
      </c>
      <c r="AO892" t="s">
        <v>312</v>
      </c>
      <c r="AP892" t="s">
        <v>23154</v>
      </c>
      <c r="AQ892" t="s">
        <v>23154</v>
      </c>
      <c r="AR892" t="s">
        <v>23154</v>
      </c>
      <c r="AS892" t="s">
        <v>23154</v>
      </c>
      <c r="AT892" t="s">
        <v>23154</v>
      </c>
      <c r="AU892" s="3" t="s">
        <v>25964</v>
      </c>
      <c r="AV892" t="s">
        <v>28433</v>
      </c>
      <c r="AW892" t="s">
        <v>23154</v>
      </c>
      <c r="AX892" t="s">
        <v>81</v>
      </c>
      <c r="AY892" t="s">
        <v>23154</v>
      </c>
      <c r="AZ892" t="s">
        <v>23154</v>
      </c>
      <c r="BA892" t="s">
        <v>82</v>
      </c>
      <c r="BB892" t="s">
        <v>23154</v>
      </c>
      <c r="BC892" t="s">
        <v>23154</v>
      </c>
      <c r="BD892" t="s">
        <v>9366</v>
      </c>
      <c r="BE892" t="s">
        <v>9367</v>
      </c>
      <c r="BF892" t="s">
        <v>23154</v>
      </c>
      <c r="BG892" t="s">
        <v>23154</v>
      </c>
      <c r="BH892" t="s">
        <v>23154</v>
      </c>
      <c r="BI892" t="s">
        <v>23154</v>
      </c>
      <c r="BJ892" t="s">
        <v>23154</v>
      </c>
      <c r="BK892" t="s">
        <v>23154</v>
      </c>
      <c r="BL892">
        <v>143</v>
      </c>
      <c r="BM892">
        <v>22.322663851233401</v>
      </c>
      <c r="BN892">
        <v>114.191004681339</v>
      </c>
      <c r="BO892" t="s">
        <v>24040</v>
      </c>
      <c r="BP892" t="s">
        <v>23106</v>
      </c>
      <c r="BQ892">
        <v>8</v>
      </c>
      <c r="BR892">
        <v>4</v>
      </c>
      <c r="BS892" t="s">
        <v>9393</v>
      </c>
      <c r="BT892" t="s">
        <v>9394</v>
      </c>
      <c r="BU892" t="s">
        <v>334</v>
      </c>
      <c r="BV892" t="s">
        <v>23154</v>
      </c>
      <c r="BW892" t="s">
        <v>23154</v>
      </c>
      <c r="BX892" t="s">
        <v>23154</v>
      </c>
      <c r="BY892" t="s">
        <v>9395</v>
      </c>
      <c r="BZ892" t="s">
        <v>9396</v>
      </c>
      <c r="CA892" t="s">
        <v>23154</v>
      </c>
      <c r="CB892" t="s">
        <v>9372</v>
      </c>
      <c r="CC892" t="s">
        <v>9397</v>
      </c>
      <c r="CD892" t="s">
        <v>9373</v>
      </c>
      <c r="CE892" t="s">
        <v>9374</v>
      </c>
      <c r="CF892" t="s">
        <v>9372</v>
      </c>
      <c r="CQ892" cm="1">
        <f t="array" aca="1" ref="CQ892" ca="1">SUMPRODUCT(--(_xlfn.UNICODE(MID(BX892,ROW(INDIRECT("1:"&amp;LEN(BX892))),1))&gt;=19968),--(_xlfn.UNICODE(MID(BX892,ROW(INDIRECT("1:"&amp;LEN(BX892))),1))&lt;=40895))</f>
        <v>0</v>
      </c>
      <c r="CR892">
        <f t="shared" si="82"/>
        <v>4</v>
      </c>
      <c r="CS892">
        <f ca="1">_xlfn.AGGREGATE(14, 6,CQ$2:CQ$2519,ROW()-ROW($CS$1))</f>
        <v>174</v>
      </c>
      <c r="CT892">
        <f t="shared" si="85"/>
        <v>286</v>
      </c>
      <c r="CX892">
        <f t="shared" si="83"/>
        <v>3</v>
      </c>
      <c r="CY892">
        <f t="shared" si="86"/>
        <v>37</v>
      </c>
      <c r="DA892">
        <f t="shared" si="84"/>
        <v>15</v>
      </c>
    </row>
    <row r="893" spans="1:105">
      <c r="A893" t="s">
        <v>9398</v>
      </c>
      <c r="B893" t="s">
        <v>63</v>
      </c>
      <c r="C893" t="s">
        <v>64</v>
      </c>
      <c r="D893" t="s">
        <v>65</v>
      </c>
      <c r="E893" t="s">
        <v>66</v>
      </c>
      <c r="F893" t="s">
        <v>67</v>
      </c>
      <c r="G893" t="s">
        <v>25077</v>
      </c>
      <c r="H893" t="s">
        <v>23154</v>
      </c>
      <c r="I893" t="s">
        <v>23154</v>
      </c>
      <c r="K893" t="s">
        <v>9399</v>
      </c>
      <c r="L893" t="s">
        <v>9400</v>
      </c>
      <c r="M893">
        <v>8</v>
      </c>
      <c r="N893">
        <v>18</v>
      </c>
      <c r="O893">
        <v>6</v>
      </c>
      <c r="P893">
        <v>18</v>
      </c>
      <c r="Q893">
        <v>4</v>
      </c>
      <c r="R893" t="s">
        <v>23154</v>
      </c>
      <c r="S893" t="s">
        <v>9401</v>
      </c>
      <c r="T893" t="s">
        <v>9402</v>
      </c>
      <c r="U893" t="s">
        <v>23154</v>
      </c>
      <c r="V893" t="s">
        <v>9403</v>
      </c>
      <c r="W893" t="s">
        <v>9404</v>
      </c>
      <c r="X893" t="s">
        <v>23154</v>
      </c>
      <c r="Y893" t="s">
        <v>9405</v>
      </c>
      <c r="Z893" t="s">
        <v>9406</v>
      </c>
      <c r="AA893">
        <v>1988</v>
      </c>
      <c r="AB893" t="s">
        <v>23154</v>
      </c>
      <c r="AC893" t="s">
        <v>23154</v>
      </c>
      <c r="AD893" t="s">
        <v>23154</v>
      </c>
      <c r="AE893" t="s">
        <v>23154</v>
      </c>
      <c r="AF893" t="s">
        <v>23154</v>
      </c>
      <c r="AG893" t="s">
        <v>23154</v>
      </c>
      <c r="AH893" t="s">
        <v>74</v>
      </c>
      <c r="AI893" t="s">
        <v>75</v>
      </c>
      <c r="AJ893" t="s">
        <v>76</v>
      </c>
      <c r="AK893" t="s">
        <v>77</v>
      </c>
      <c r="AL893" t="s">
        <v>78</v>
      </c>
      <c r="AM893" t="s">
        <v>23154</v>
      </c>
      <c r="AN893" t="s">
        <v>5111</v>
      </c>
      <c r="AO893" t="s">
        <v>5112</v>
      </c>
      <c r="AP893" t="s">
        <v>23154</v>
      </c>
      <c r="AQ893" t="s">
        <v>23154</v>
      </c>
      <c r="AR893" t="s">
        <v>23154</v>
      </c>
      <c r="AS893" t="s">
        <v>23154</v>
      </c>
      <c r="AT893" t="s">
        <v>23154</v>
      </c>
      <c r="AU893" s="3" t="s">
        <v>25965</v>
      </c>
      <c r="AV893" t="s">
        <v>28434</v>
      </c>
      <c r="AW893" t="s">
        <v>23154</v>
      </c>
      <c r="AX893" t="s">
        <v>81</v>
      </c>
      <c r="AY893" t="s">
        <v>23154</v>
      </c>
      <c r="AZ893" t="s">
        <v>23154</v>
      </c>
      <c r="BA893" t="s">
        <v>82</v>
      </c>
      <c r="BB893" t="s">
        <v>23154</v>
      </c>
      <c r="BC893" t="s">
        <v>23154</v>
      </c>
      <c r="BD893" t="s">
        <v>9407</v>
      </c>
      <c r="BE893" t="s">
        <v>9408</v>
      </c>
      <c r="BF893" t="s">
        <v>23154</v>
      </c>
      <c r="BG893" t="s">
        <v>23154</v>
      </c>
      <c r="BH893" t="s">
        <v>23154</v>
      </c>
      <c r="BI893" t="s">
        <v>23154</v>
      </c>
      <c r="BJ893" t="s">
        <v>23154</v>
      </c>
      <c r="BK893" t="s">
        <v>23154</v>
      </c>
      <c r="BL893">
        <v>144</v>
      </c>
      <c r="BM893">
        <v>22.2846227475627</v>
      </c>
      <c r="BN893">
        <v>114.136088939185</v>
      </c>
      <c r="BO893" t="s">
        <v>24041</v>
      </c>
      <c r="BP893" t="s">
        <v>23108</v>
      </c>
      <c r="BQ893">
        <v>8</v>
      </c>
      <c r="BR893">
        <v>12</v>
      </c>
      <c r="BS893" t="s">
        <v>9409</v>
      </c>
      <c r="BT893" t="s">
        <v>9410</v>
      </c>
      <c r="BU893" t="s">
        <v>104</v>
      </c>
      <c r="BV893" t="s">
        <v>23154</v>
      </c>
      <c r="BW893" t="s">
        <v>23154</v>
      </c>
      <c r="BX893" t="s">
        <v>23154</v>
      </c>
      <c r="BY893" t="s">
        <v>9411</v>
      </c>
      <c r="BZ893" t="s">
        <v>9412</v>
      </c>
      <c r="CA893" t="s">
        <v>23154</v>
      </c>
      <c r="CB893" t="s">
        <v>9413</v>
      </c>
      <c r="CC893" t="s">
        <v>23154</v>
      </c>
      <c r="CD893" t="s">
        <v>9414</v>
      </c>
      <c r="CE893" t="s">
        <v>9415</v>
      </c>
      <c r="CF893" t="s">
        <v>9413</v>
      </c>
      <c r="CQ893" cm="1">
        <f t="array" aca="1" ref="CQ893" ca="1">SUMPRODUCT(--(_xlfn.UNICODE(MID(BX893,ROW(INDIRECT("1:"&amp;LEN(BX893))),1))&gt;=19968),--(_xlfn.UNICODE(MID(BX893,ROW(INDIRECT("1:"&amp;LEN(BX893))),1))&lt;=40895))</f>
        <v>0</v>
      </c>
      <c r="CR893">
        <f t="shared" si="82"/>
        <v>4</v>
      </c>
      <c r="CS893">
        <f ca="1">_xlfn.AGGREGATE(14, 6,CQ$2:CQ$2519,ROW()-ROW($CS$1))</f>
        <v>174</v>
      </c>
      <c r="CT893">
        <f t="shared" si="85"/>
        <v>283</v>
      </c>
      <c r="CX893">
        <f t="shared" si="83"/>
        <v>3</v>
      </c>
      <c r="CY893">
        <f t="shared" si="86"/>
        <v>37</v>
      </c>
      <c r="DA893">
        <f t="shared" si="84"/>
        <v>17</v>
      </c>
    </row>
    <row r="894" spans="1:105">
      <c r="A894" t="s">
        <v>9416</v>
      </c>
      <c r="B894" t="s">
        <v>63</v>
      </c>
      <c r="C894" t="s">
        <v>64</v>
      </c>
      <c r="D894" t="s">
        <v>65</v>
      </c>
      <c r="E894" t="s">
        <v>66</v>
      </c>
      <c r="F894" t="s">
        <v>67</v>
      </c>
      <c r="G894" t="s">
        <v>25077</v>
      </c>
      <c r="H894" t="s">
        <v>23154</v>
      </c>
      <c r="I894" t="s">
        <v>23154</v>
      </c>
      <c r="K894" t="s">
        <v>9399</v>
      </c>
      <c r="L894" t="s">
        <v>9400</v>
      </c>
      <c r="M894">
        <v>8</v>
      </c>
      <c r="N894">
        <v>18</v>
      </c>
      <c r="O894">
        <v>6</v>
      </c>
      <c r="P894">
        <v>18</v>
      </c>
      <c r="Q894">
        <v>4</v>
      </c>
      <c r="R894" t="s">
        <v>23154</v>
      </c>
      <c r="S894" t="s">
        <v>9401</v>
      </c>
      <c r="T894" t="s">
        <v>9402</v>
      </c>
      <c r="U894" t="s">
        <v>23154</v>
      </c>
      <c r="V894" t="s">
        <v>9403</v>
      </c>
      <c r="W894" t="s">
        <v>9404</v>
      </c>
      <c r="X894" t="s">
        <v>23154</v>
      </c>
      <c r="Y894" t="s">
        <v>9417</v>
      </c>
      <c r="Z894" t="s">
        <v>9418</v>
      </c>
      <c r="AA894">
        <v>1988</v>
      </c>
      <c r="AB894" t="s">
        <v>23154</v>
      </c>
      <c r="AC894" t="s">
        <v>23154</v>
      </c>
      <c r="AD894" t="s">
        <v>23154</v>
      </c>
      <c r="AE894" t="s">
        <v>23154</v>
      </c>
      <c r="AF894" t="s">
        <v>23154</v>
      </c>
      <c r="AG894" t="s">
        <v>23154</v>
      </c>
      <c r="AH894" t="s">
        <v>74</v>
      </c>
      <c r="AI894" t="s">
        <v>75</v>
      </c>
      <c r="AJ894" t="s">
        <v>76</v>
      </c>
      <c r="AK894" t="s">
        <v>77</v>
      </c>
      <c r="AL894" t="s">
        <v>78</v>
      </c>
      <c r="AM894" t="s">
        <v>23154</v>
      </c>
      <c r="AN894" t="s">
        <v>5111</v>
      </c>
      <c r="AO894" t="s">
        <v>5112</v>
      </c>
      <c r="AP894" t="s">
        <v>23154</v>
      </c>
      <c r="AQ894" t="s">
        <v>23154</v>
      </c>
      <c r="AR894" t="s">
        <v>23154</v>
      </c>
      <c r="AS894" t="s">
        <v>23154</v>
      </c>
      <c r="AT894" t="s">
        <v>23154</v>
      </c>
      <c r="AU894" s="3" t="s">
        <v>25966</v>
      </c>
      <c r="AV894" t="s">
        <v>28435</v>
      </c>
      <c r="AW894" t="s">
        <v>23154</v>
      </c>
      <c r="AX894" t="s">
        <v>81</v>
      </c>
      <c r="AY894" t="s">
        <v>23154</v>
      </c>
      <c r="AZ894" t="s">
        <v>23154</v>
      </c>
      <c r="BA894" t="s">
        <v>82</v>
      </c>
      <c r="BB894" t="s">
        <v>23154</v>
      </c>
      <c r="BC894" t="s">
        <v>23154</v>
      </c>
      <c r="BD894" t="s">
        <v>9407</v>
      </c>
      <c r="BE894" t="s">
        <v>9408</v>
      </c>
      <c r="BF894" t="s">
        <v>23154</v>
      </c>
      <c r="BG894" t="s">
        <v>23154</v>
      </c>
      <c r="BH894" t="s">
        <v>23154</v>
      </c>
      <c r="BI894" t="s">
        <v>23154</v>
      </c>
      <c r="BJ894" t="s">
        <v>23154</v>
      </c>
      <c r="BK894" t="s">
        <v>23154</v>
      </c>
      <c r="BL894">
        <v>144</v>
      </c>
      <c r="BM894">
        <v>22.269534408585699</v>
      </c>
      <c r="BN894">
        <v>114.183450610349</v>
      </c>
      <c r="BO894" t="s">
        <v>24042</v>
      </c>
      <c r="BP894" t="s">
        <v>23107</v>
      </c>
      <c r="BQ894">
        <v>8</v>
      </c>
      <c r="BR894">
        <v>3</v>
      </c>
      <c r="BS894" t="s">
        <v>9419</v>
      </c>
      <c r="BT894" t="s">
        <v>9419</v>
      </c>
      <c r="BU894" t="s">
        <v>104</v>
      </c>
      <c r="BV894" t="s">
        <v>23154</v>
      </c>
      <c r="BW894" t="s">
        <v>23154</v>
      </c>
      <c r="BX894" t="s">
        <v>23154</v>
      </c>
      <c r="BY894" t="s">
        <v>9420</v>
      </c>
      <c r="BZ894" t="s">
        <v>9421</v>
      </c>
      <c r="CA894" t="s">
        <v>23154</v>
      </c>
      <c r="CB894" t="s">
        <v>9413</v>
      </c>
      <c r="CC894" t="s">
        <v>23154</v>
      </c>
      <c r="CD894" t="s">
        <v>9414</v>
      </c>
      <c r="CE894" t="s">
        <v>9415</v>
      </c>
      <c r="CF894" t="s">
        <v>9413</v>
      </c>
      <c r="CQ894" cm="1">
        <f t="array" aca="1" ref="CQ894" ca="1">SUMPRODUCT(--(_xlfn.UNICODE(MID(BX894,ROW(INDIRECT("1:"&amp;LEN(BX894))),1))&gt;=19968),--(_xlfn.UNICODE(MID(BX894,ROW(INDIRECT("1:"&amp;LEN(BX894))),1))&lt;=40895))</f>
        <v>0</v>
      </c>
      <c r="CR894">
        <f t="shared" si="82"/>
        <v>4</v>
      </c>
      <c r="CS894">
        <f ca="1">_xlfn.AGGREGATE(14, 6,CQ$2:CQ$2519,ROW()-ROW($CS$1))</f>
        <v>174</v>
      </c>
      <c r="CT894">
        <f t="shared" si="85"/>
        <v>280</v>
      </c>
      <c r="CX894">
        <f t="shared" si="83"/>
        <v>9</v>
      </c>
      <c r="CY894">
        <f t="shared" si="86"/>
        <v>37</v>
      </c>
      <c r="DA894">
        <f t="shared" si="84"/>
        <v>30</v>
      </c>
    </row>
    <row r="895" spans="1:105">
      <c r="A895" t="s">
        <v>9422</v>
      </c>
      <c r="B895" t="s">
        <v>63</v>
      </c>
      <c r="C895" t="s">
        <v>64</v>
      </c>
      <c r="D895" t="s">
        <v>65</v>
      </c>
      <c r="E895" t="s">
        <v>66</v>
      </c>
      <c r="F895" t="s">
        <v>67</v>
      </c>
      <c r="G895" t="s">
        <v>25077</v>
      </c>
      <c r="H895" t="s">
        <v>23154</v>
      </c>
      <c r="I895" t="s">
        <v>23154</v>
      </c>
      <c r="K895" t="s">
        <v>9423</v>
      </c>
      <c r="L895" t="s">
        <v>9424</v>
      </c>
      <c r="M895">
        <v>8</v>
      </c>
      <c r="N895">
        <v>18</v>
      </c>
      <c r="O895">
        <v>6</v>
      </c>
      <c r="P895">
        <v>18</v>
      </c>
      <c r="Q895">
        <v>4</v>
      </c>
      <c r="R895" t="s">
        <v>23154</v>
      </c>
      <c r="S895" t="s">
        <v>9425</v>
      </c>
      <c r="T895" t="s">
        <v>9426</v>
      </c>
      <c r="U895" t="s">
        <v>23154</v>
      </c>
      <c r="V895" t="s">
        <v>9427</v>
      </c>
      <c r="W895" t="s">
        <v>9428</v>
      </c>
      <c r="X895" t="s">
        <v>23154</v>
      </c>
      <c r="Y895" t="s">
        <v>9429</v>
      </c>
      <c r="Z895" t="s">
        <v>9430</v>
      </c>
      <c r="AA895">
        <v>1992</v>
      </c>
      <c r="AB895" t="s">
        <v>23154</v>
      </c>
      <c r="AC895" t="s">
        <v>23154</v>
      </c>
      <c r="AD895" t="s">
        <v>23154</v>
      </c>
      <c r="AE895" t="s">
        <v>23154</v>
      </c>
      <c r="AF895" t="s">
        <v>23154</v>
      </c>
      <c r="AG895" t="s">
        <v>23154</v>
      </c>
      <c r="AH895" t="s">
        <v>74</v>
      </c>
      <c r="AI895" t="s">
        <v>75</v>
      </c>
      <c r="AJ895" t="s">
        <v>76</v>
      </c>
      <c r="AK895" t="s">
        <v>77</v>
      </c>
      <c r="AL895" t="s">
        <v>78</v>
      </c>
      <c r="AM895" t="s">
        <v>23154</v>
      </c>
      <c r="AN895" t="s">
        <v>9431</v>
      </c>
      <c r="AO895" t="s">
        <v>9432</v>
      </c>
      <c r="AP895" t="s">
        <v>23154</v>
      </c>
      <c r="AQ895" t="s">
        <v>23154</v>
      </c>
      <c r="AR895" t="s">
        <v>23154</v>
      </c>
      <c r="AS895" t="s">
        <v>23154</v>
      </c>
      <c r="AT895" t="s">
        <v>23154</v>
      </c>
      <c r="AU895" s="3" t="s">
        <v>25967</v>
      </c>
      <c r="AV895" t="s">
        <v>28436</v>
      </c>
      <c r="AW895" t="s">
        <v>23154</v>
      </c>
      <c r="AX895" t="s">
        <v>81</v>
      </c>
      <c r="AY895" t="s">
        <v>23154</v>
      </c>
      <c r="AZ895" t="s">
        <v>23154</v>
      </c>
      <c r="BA895" t="s">
        <v>82</v>
      </c>
      <c r="BB895" t="s">
        <v>23154</v>
      </c>
      <c r="BC895" t="s">
        <v>23154</v>
      </c>
      <c r="BD895" t="s">
        <v>9433</v>
      </c>
      <c r="BE895" t="s">
        <v>9434</v>
      </c>
      <c r="BF895" t="s">
        <v>23154</v>
      </c>
      <c r="BG895" t="s">
        <v>23154</v>
      </c>
      <c r="BH895" t="s">
        <v>23154</v>
      </c>
      <c r="BI895" t="s">
        <v>23154</v>
      </c>
      <c r="BJ895" t="s">
        <v>23154</v>
      </c>
      <c r="BK895" t="s">
        <v>23154</v>
      </c>
      <c r="BL895">
        <v>145</v>
      </c>
      <c r="BM895">
        <v>22.331980975896201</v>
      </c>
      <c r="BN895">
        <v>114.173122128702</v>
      </c>
      <c r="BO895" t="s">
        <v>24043</v>
      </c>
      <c r="BP895" t="s">
        <v>23116</v>
      </c>
      <c r="BQ895">
        <v>8</v>
      </c>
      <c r="BR895">
        <v>2</v>
      </c>
      <c r="BS895" t="s">
        <v>9435</v>
      </c>
      <c r="BT895" t="s">
        <v>9436</v>
      </c>
      <c r="BU895" t="s">
        <v>8915</v>
      </c>
      <c r="BV895" t="s">
        <v>23154</v>
      </c>
      <c r="BW895" t="s">
        <v>23154</v>
      </c>
      <c r="BX895" t="s">
        <v>23154</v>
      </c>
      <c r="BY895" t="s">
        <v>9437</v>
      </c>
      <c r="BZ895" t="s">
        <v>9438</v>
      </c>
      <c r="CA895" t="s">
        <v>23154</v>
      </c>
      <c r="CB895" t="s">
        <v>9439</v>
      </c>
      <c r="CC895" t="s">
        <v>6184</v>
      </c>
      <c r="CD895" t="s">
        <v>9440</v>
      </c>
      <c r="CE895" t="s">
        <v>9441</v>
      </c>
      <c r="CF895" t="s">
        <v>9439</v>
      </c>
      <c r="CQ895" cm="1">
        <f t="array" aca="1" ref="CQ895" ca="1">SUMPRODUCT(--(_xlfn.UNICODE(MID(BX895,ROW(INDIRECT("1:"&amp;LEN(BX895))),1))&gt;=19968),--(_xlfn.UNICODE(MID(BX895,ROW(INDIRECT("1:"&amp;LEN(BX895))),1))&lt;=40895))</f>
        <v>0</v>
      </c>
      <c r="CR895">
        <f t="shared" si="82"/>
        <v>4</v>
      </c>
      <c r="CS895">
        <f ca="1">_xlfn.AGGREGATE(14, 6,CQ$2:CQ$2519,ROW()-ROW($CS$1))</f>
        <v>172</v>
      </c>
      <c r="CT895">
        <f t="shared" si="85"/>
        <v>280</v>
      </c>
      <c r="CX895">
        <f t="shared" si="83"/>
        <v>8</v>
      </c>
      <c r="CY895">
        <f t="shared" si="86"/>
        <v>37</v>
      </c>
      <c r="DA895">
        <f t="shared" si="84"/>
        <v>11</v>
      </c>
    </row>
    <row r="896" spans="1:105">
      <c r="A896" t="s">
        <v>9442</v>
      </c>
      <c r="B896" t="s">
        <v>63</v>
      </c>
      <c r="C896" t="s">
        <v>64</v>
      </c>
      <c r="D896" t="s">
        <v>65</v>
      </c>
      <c r="E896" t="s">
        <v>66</v>
      </c>
      <c r="F896" t="s">
        <v>67</v>
      </c>
      <c r="G896" t="s">
        <v>25077</v>
      </c>
      <c r="H896" t="s">
        <v>23154</v>
      </c>
      <c r="I896" t="s">
        <v>23154</v>
      </c>
      <c r="K896" t="s">
        <v>9423</v>
      </c>
      <c r="L896" t="s">
        <v>9424</v>
      </c>
      <c r="M896">
        <v>8</v>
      </c>
      <c r="N896">
        <v>18</v>
      </c>
      <c r="O896">
        <v>6</v>
      </c>
      <c r="P896">
        <v>18</v>
      </c>
      <c r="Q896">
        <v>4</v>
      </c>
      <c r="R896" t="s">
        <v>23154</v>
      </c>
      <c r="S896" t="s">
        <v>9425</v>
      </c>
      <c r="T896" t="s">
        <v>9426</v>
      </c>
      <c r="U896" t="s">
        <v>23154</v>
      </c>
      <c r="V896" t="s">
        <v>9427</v>
      </c>
      <c r="W896" t="s">
        <v>9428</v>
      </c>
      <c r="X896" t="s">
        <v>23154</v>
      </c>
      <c r="Y896" t="s">
        <v>9443</v>
      </c>
      <c r="Z896" t="s">
        <v>9444</v>
      </c>
      <c r="AA896">
        <v>1992</v>
      </c>
      <c r="AB896" t="s">
        <v>23154</v>
      </c>
      <c r="AC896" t="s">
        <v>23154</v>
      </c>
      <c r="AD896" t="s">
        <v>23154</v>
      </c>
      <c r="AE896" t="s">
        <v>23154</v>
      </c>
      <c r="AF896" t="s">
        <v>23154</v>
      </c>
      <c r="AG896" t="s">
        <v>23154</v>
      </c>
      <c r="AH896" t="s">
        <v>74</v>
      </c>
      <c r="AI896" t="s">
        <v>75</v>
      </c>
      <c r="AJ896" t="s">
        <v>76</v>
      </c>
      <c r="AK896" t="s">
        <v>77</v>
      </c>
      <c r="AL896" t="s">
        <v>78</v>
      </c>
      <c r="AM896" t="s">
        <v>23154</v>
      </c>
      <c r="AN896" t="s">
        <v>9431</v>
      </c>
      <c r="AO896" t="s">
        <v>9432</v>
      </c>
      <c r="AP896" t="s">
        <v>23154</v>
      </c>
      <c r="AQ896" t="s">
        <v>23154</v>
      </c>
      <c r="AR896" t="s">
        <v>23154</v>
      </c>
      <c r="AS896" t="s">
        <v>23154</v>
      </c>
      <c r="AT896" t="s">
        <v>23154</v>
      </c>
      <c r="AU896" s="3" t="s">
        <v>25968</v>
      </c>
      <c r="AV896" t="s">
        <v>28437</v>
      </c>
      <c r="AW896" t="s">
        <v>23154</v>
      </c>
      <c r="AX896" t="s">
        <v>81</v>
      </c>
      <c r="AY896" t="s">
        <v>23154</v>
      </c>
      <c r="AZ896" t="s">
        <v>23154</v>
      </c>
      <c r="BA896" t="s">
        <v>82</v>
      </c>
      <c r="BB896" t="s">
        <v>23154</v>
      </c>
      <c r="BC896" t="s">
        <v>23154</v>
      </c>
      <c r="BD896" t="s">
        <v>9433</v>
      </c>
      <c r="BE896" t="s">
        <v>9434</v>
      </c>
      <c r="BF896" t="s">
        <v>23154</v>
      </c>
      <c r="BG896" t="s">
        <v>23154</v>
      </c>
      <c r="BH896" t="s">
        <v>23154</v>
      </c>
      <c r="BI896" t="s">
        <v>23154</v>
      </c>
      <c r="BJ896" t="s">
        <v>23154</v>
      </c>
      <c r="BK896" t="s">
        <v>23154</v>
      </c>
      <c r="BL896">
        <v>145</v>
      </c>
      <c r="BM896">
        <v>22.355168984736402</v>
      </c>
      <c r="BN896">
        <v>114.108896852678</v>
      </c>
      <c r="BO896" t="s">
        <v>24044</v>
      </c>
      <c r="BP896" t="s">
        <v>23120</v>
      </c>
      <c r="BQ896">
        <v>8</v>
      </c>
      <c r="BR896">
        <v>8</v>
      </c>
      <c r="BS896" t="s">
        <v>9445</v>
      </c>
      <c r="BT896" t="s">
        <v>9446</v>
      </c>
      <c r="BU896" t="s">
        <v>8915</v>
      </c>
      <c r="BV896" t="s">
        <v>23154</v>
      </c>
      <c r="BW896" t="s">
        <v>23154</v>
      </c>
      <c r="BX896" t="s">
        <v>23154</v>
      </c>
      <c r="BY896" t="s">
        <v>9447</v>
      </c>
      <c r="BZ896" t="s">
        <v>9448</v>
      </c>
      <c r="CA896" t="s">
        <v>23154</v>
      </c>
      <c r="CB896" t="s">
        <v>9439</v>
      </c>
      <c r="CC896" t="s">
        <v>9449</v>
      </c>
      <c r="CD896" t="s">
        <v>9440</v>
      </c>
      <c r="CE896" t="s">
        <v>9441</v>
      </c>
      <c r="CF896" t="s">
        <v>9439</v>
      </c>
      <c r="CQ896" cm="1">
        <f t="array" aca="1" ref="CQ896" ca="1">SUMPRODUCT(--(_xlfn.UNICODE(MID(BX896,ROW(INDIRECT("1:"&amp;LEN(BX896))),1))&gt;=19968),--(_xlfn.UNICODE(MID(BX896,ROW(INDIRECT("1:"&amp;LEN(BX896))),1))&lt;=40895))</f>
        <v>0</v>
      </c>
      <c r="CR896">
        <f t="shared" si="82"/>
        <v>4</v>
      </c>
      <c r="CS896">
        <f ca="1">_xlfn.AGGREGATE(14, 6,CQ$2:CQ$2519,ROW()-ROW($CS$1))</f>
        <v>172</v>
      </c>
      <c r="CT896">
        <f t="shared" si="85"/>
        <v>280</v>
      </c>
      <c r="CX896">
        <f t="shared" si="83"/>
        <v>6</v>
      </c>
      <c r="CY896">
        <f t="shared" si="86"/>
        <v>37</v>
      </c>
      <c r="DA896">
        <f t="shared" si="84"/>
        <v>42</v>
      </c>
    </row>
    <row r="897" spans="1:105">
      <c r="A897" t="s">
        <v>9450</v>
      </c>
      <c r="B897" t="s">
        <v>63</v>
      </c>
      <c r="C897" t="s">
        <v>64</v>
      </c>
      <c r="D897" t="s">
        <v>65</v>
      </c>
      <c r="E897" t="s">
        <v>66</v>
      </c>
      <c r="F897" t="s">
        <v>67</v>
      </c>
      <c r="G897" t="s">
        <v>25077</v>
      </c>
      <c r="H897" t="s">
        <v>23154</v>
      </c>
      <c r="I897" t="s">
        <v>23154</v>
      </c>
      <c r="K897" t="s">
        <v>9423</v>
      </c>
      <c r="L897" t="s">
        <v>9424</v>
      </c>
      <c r="M897">
        <v>8</v>
      </c>
      <c r="N897">
        <v>18</v>
      </c>
      <c r="O897">
        <v>6</v>
      </c>
      <c r="P897">
        <v>18</v>
      </c>
      <c r="Q897">
        <v>4</v>
      </c>
      <c r="R897" t="s">
        <v>23154</v>
      </c>
      <c r="S897" t="s">
        <v>9425</v>
      </c>
      <c r="T897" t="s">
        <v>9426</v>
      </c>
      <c r="U897" t="s">
        <v>23154</v>
      </c>
      <c r="V897" t="s">
        <v>9427</v>
      </c>
      <c r="W897" t="s">
        <v>9428</v>
      </c>
      <c r="X897" t="s">
        <v>23154</v>
      </c>
      <c r="Y897" t="s">
        <v>9451</v>
      </c>
      <c r="Z897" t="s">
        <v>9452</v>
      </c>
      <c r="AA897">
        <v>1992</v>
      </c>
      <c r="AB897" t="s">
        <v>23154</v>
      </c>
      <c r="AC897" t="s">
        <v>23154</v>
      </c>
      <c r="AD897" t="s">
        <v>23154</v>
      </c>
      <c r="AE897" t="s">
        <v>23154</v>
      </c>
      <c r="AF897" t="s">
        <v>23154</v>
      </c>
      <c r="AG897" t="s">
        <v>23154</v>
      </c>
      <c r="AH897" t="s">
        <v>74</v>
      </c>
      <c r="AI897" t="s">
        <v>75</v>
      </c>
      <c r="AJ897" t="s">
        <v>76</v>
      </c>
      <c r="AK897" t="s">
        <v>77</v>
      </c>
      <c r="AL897" t="s">
        <v>78</v>
      </c>
      <c r="AM897" t="s">
        <v>23154</v>
      </c>
      <c r="AN897" t="s">
        <v>9431</v>
      </c>
      <c r="AO897" t="s">
        <v>9432</v>
      </c>
      <c r="AP897" t="s">
        <v>23154</v>
      </c>
      <c r="AQ897" t="s">
        <v>23154</v>
      </c>
      <c r="AR897" t="s">
        <v>23154</v>
      </c>
      <c r="AS897" t="s">
        <v>23154</v>
      </c>
      <c r="AT897" t="s">
        <v>23154</v>
      </c>
      <c r="AU897" s="3" t="s">
        <v>25969</v>
      </c>
      <c r="AV897" t="s">
        <v>28438</v>
      </c>
      <c r="AW897" t="s">
        <v>23154</v>
      </c>
      <c r="AX897" t="s">
        <v>81</v>
      </c>
      <c r="AY897" t="s">
        <v>23154</v>
      </c>
      <c r="AZ897" t="s">
        <v>23154</v>
      </c>
      <c r="BA897" t="s">
        <v>82</v>
      </c>
      <c r="BB897" t="s">
        <v>23154</v>
      </c>
      <c r="BC897" t="s">
        <v>23154</v>
      </c>
      <c r="BD897" t="s">
        <v>9433</v>
      </c>
      <c r="BE897" t="s">
        <v>9434</v>
      </c>
      <c r="BF897" t="s">
        <v>23154</v>
      </c>
      <c r="BG897" t="s">
        <v>23154</v>
      </c>
      <c r="BH897" t="s">
        <v>23154</v>
      </c>
      <c r="BI897" t="s">
        <v>23154</v>
      </c>
      <c r="BJ897" t="s">
        <v>23154</v>
      </c>
      <c r="BK897" t="s">
        <v>23154</v>
      </c>
      <c r="BL897">
        <v>145</v>
      </c>
      <c r="BM897">
        <v>22.283237359751201</v>
      </c>
      <c r="BN897">
        <v>114.15894828319</v>
      </c>
      <c r="BO897" t="s">
        <v>24045</v>
      </c>
      <c r="BP897" t="s">
        <v>23108</v>
      </c>
      <c r="BQ897">
        <v>8</v>
      </c>
      <c r="BR897">
        <v>8</v>
      </c>
      <c r="BS897" t="s">
        <v>3390</v>
      </c>
      <c r="BT897" t="s">
        <v>9453</v>
      </c>
      <c r="BU897" t="s">
        <v>8915</v>
      </c>
      <c r="BV897" t="s">
        <v>23154</v>
      </c>
      <c r="BW897" t="s">
        <v>23154</v>
      </c>
      <c r="BX897" t="s">
        <v>23154</v>
      </c>
      <c r="BY897" t="s">
        <v>9454</v>
      </c>
      <c r="BZ897" t="s">
        <v>9455</v>
      </c>
      <c r="CA897" t="s">
        <v>23154</v>
      </c>
      <c r="CB897" t="s">
        <v>9439</v>
      </c>
      <c r="CC897" t="s">
        <v>5163</v>
      </c>
      <c r="CD897" t="s">
        <v>9440</v>
      </c>
      <c r="CE897" t="s">
        <v>9441</v>
      </c>
      <c r="CF897" t="s">
        <v>9439</v>
      </c>
      <c r="CQ897" cm="1">
        <f t="array" aca="1" ref="CQ897" ca="1">SUMPRODUCT(--(_xlfn.UNICODE(MID(BX897,ROW(INDIRECT("1:"&amp;LEN(BX897))),1))&gt;=19968),--(_xlfn.UNICODE(MID(BX897,ROW(INDIRECT("1:"&amp;LEN(BX897))),1))&lt;=40895))</f>
        <v>0</v>
      </c>
      <c r="CR897">
        <f t="shared" si="82"/>
        <v>4</v>
      </c>
      <c r="CT897">
        <f t="shared" si="85"/>
        <v>277</v>
      </c>
      <c r="CX897">
        <f t="shared" si="83"/>
        <v>4</v>
      </c>
      <c r="CY897">
        <f t="shared" si="86"/>
        <v>37</v>
      </c>
      <c r="DA897">
        <f t="shared" si="84"/>
        <v>24</v>
      </c>
    </row>
    <row r="898" spans="1:105">
      <c r="A898" t="s">
        <v>9456</v>
      </c>
      <c r="B898" t="s">
        <v>63</v>
      </c>
      <c r="C898" t="s">
        <v>64</v>
      </c>
      <c r="D898" t="s">
        <v>65</v>
      </c>
      <c r="E898" t="s">
        <v>66</v>
      </c>
      <c r="F898" t="s">
        <v>67</v>
      </c>
      <c r="G898" t="s">
        <v>25077</v>
      </c>
      <c r="H898" t="s">
        <v>23154</v>
      </c>
      <c r="I898" t="s">
        <v>23154</v>
      </c>
      <c r="K898" t="s">
        <v>9457</v>
      </c>
      <c r="L898" t="s">
        <v>9458</v>
      </c>
      <c r="M898">
        <v>8</v>
      </c>
      <c r="N898">
        <v>18</v>
      </c>
      <c r="O898">
        <v>6</v>
      </c>
      <c r="P898">
        <v>18</v>
      </c>
      <c r="Q898">
        <v>4</v>
      </c>
      <c r="R898" t="s">
        <v>23154</v>
      </c>
      <c r="S898" t="s">
        <v>9459</v>
      </c>
      <c r="T898" t="s">
        <v>9460</v>
      </c>
      <c r="U898" t="s">
        <v>23154</v>
      </c>
      <c r="V898" t="s">
        <v>9461</v>
      </c>
      <c r="W898" t="s">
        <v>9462</v>
      </c>
      <c r="X898" t="s">
        <v>23154</v>
      </c>
      <c r="Y898" t="s">
        <v>9463</v>
      </c>
      <c r="Z898" t="s">
        <v>9464</v>
      </c>
      <c r="AA898">
        <v>2003</v>
      </c>
      <c r="AB898" t="s">
        <v>23154</v>
      </c>
      <c r="AC898" t="s">
        <v>23154</v>
      </c>
      <c r="AD898" t="s">
        <v>23154</v>
      </c>
      <c r="AE898" t="s">
        <v>23154</v>
      </c>
      <c r="AF898" t="s">
        <v>23154</v>
      </c>
      <c r="AG898" t="s">
        <v>23154</v>
      </c>
      <c r="AH898" t="s">
        <v>74</v>
      </c>
      <c r="AI898" t="s">
        <v>75</v>
      </c>
      <c r="AJ898" t="s">
        <v>76</v>
      </c>
      <c r="AK898" t="s">
        <v>77</v>
      </c>
      <c r="AL898" t="s">
        <v>78</v>
      </c>
      <c r="AM898" t="s">
        <v>23154</v>
      </c>
      <c r="AN898" t="s">
        <v>9465</v>
      </c>
      <c r="AO898" t="s">
        <v>9466</v>
      </c>
      <c r="AP898" t="s">
        <v>23154</v>
      </c>
      <c r="AQ898" t="s">
        <v>23154</v>
      </c>
      <c r="AR898" t="s">
        <v>23154</v>
      </c>
      <c r="AS898" t="s">
        <v>23154</v>
      </c>
      <c r="AT898" t="s">
        <v>23154</v>
      </c>
      <c r="AU898" s="3" t="s">
        <v>25970</v>
      </c>
      <c r="AV898" t="s">
        <v>28439</v>
      </c>
      <c r="AW898" t="s">
        <v>23154</v>
      </c>
      <c r="AX898" t="s">
        <v>81</v>
      </c>
      <c r="AY898" t="s">
        <v>23154</v>
      </c>
      <c r="AZ898" t="s">
        <v>23154</v>
      </c>
      <c r="BA898" t="s">
        <v>82</v>
      </c>
      <c r="BB898" t="s">
        <v>23154</v>
      </c>
      <c r="BC898" t="s">
        <v>23154</v>
      </c>
      <c r="BD898" t="s">
        <v>9467</v>
      </c>
      <c r="BE898" t="s">
        <v>581</v>
      </c>
      <c r="BF898" t="s">
        <v>23154</v>
      </c>
      <c r="BG898" t="s">
        <v>23154</v>
      </c>
      <c r="BH898" t="s">
        <v>23154</v>
      </c>
      <c r="BI898" t="s">
        <v>23154</v>
      </c>
      <c r="BJ898" t="s">
        <v>23154</v>
      </c>
      <c r="BK898" t="s">
        <v>23154</v>
      </c>
      <c r="BL898">
        <v>146</v>
      </c>
      <c r="BM898">
        <v>22.291474466333199</v>
      </c>
      <c r="BN898">
        <v>114.199390296682</v>
      </c>
      <c r="BO898" t="s">
        <v>24046</v>
      </c>
      <c r="BP898" t="s">
        <v>23109</v>
      </c>
      <c r="BQ898">
        <v>8</v>
      </c>
      <c r="BR898">
        <v>14</v>
      </c>
      <c r="BS898" t="s">
        <v>9468</v>
      </c>
      <c r="BT898" t="s">
        <v>9469</v>
      </c>
      <c r="BU898" t="s">
        <v>271</v>
      </c>
      <c r="BV898" t="s">
        <v>23154</v>
      </c>
      <c r="BW898" t="s">
        <v>23154</v>
      </c>
      <c r="BX898" t="s">
        <v>23154</v>
      </c>
      <c r="BY898" t="s">
        <v>23154</v>
      </c>
      <c r="BZ898" t="s">
        <v>9470</v>
      </c>
      <c r="CA898" t="s">
        <v>23154</v>
      </c>
      <c r="CB898" t="s">
        <v>273</v>
      </c>
      <c r="CC898" t="s">
        <v>9471</v>
      </c>
      <c r="CD898" t="s">
        <v>9472</v>
      </c>
      <c r="CE898" t="s">
        <v>9473</v>
      </c>
      <c r="CF898" t="s">
        <v>273</v>
      </c>
      <c r="CQ898" cm="1">
        <f t="array" aca="1" ref="CQ898" ca="1">SUMPRODUCT(--(_xlfn.UNICODE(MID(BX898,ROW(INDIRECT("1:"&amp;LEN(BX898))),1))&gt;=19968),--(_xlfn.UNICODE(MID(BX898,ROW(INDIRECT("1:"&amp;LEN(BX898))),1))&lt;=40895))</f>
        <v>0</v>
      </c>
      <c r="CR898">
        <f t="shared" ref="CR898:CR961" si="88">LEN($BX898)</f>
        <v>4</v>
      </c>
      <c r="CT898">
        <f t="shared" si="85"/>
        <v>277</v>
      </c>
      <c r="CX898">
        <f t="shared" ref="CX898:CX961" si="89">LEN($BS898)</f>
        <v>4</v>
      </c>
      <c r="CY898">
        <f t="shared" si="86"/>
        <v>37</v>
      </c>
      <c r="DA898">
        <f t="shared" ref="DA898:DA961" si="90">LEN($BY898)</f>
        <v>4</v>
      </c>
    </row>
    <row r="899" spans="1:105">
      <c r="A899" t="s">
        <v>9474</v>
      </c>
      <c r="B899" t="s">
        <v>63</v>
      </c>
      <c r="C899" t="s">
        <v>64</v>
      </c>
      <c r="D899" t="s">
        <v>65</v>
      </c>
      <c r="E899" t="s">
        <v>66</v>
      </c>
      <c r="F899" t="s">
        <v>67</v>
      </c>
      <c r="G899" t="s">
        <v>25077</v>
      </c>
      <c r="H899" t="s">
        <v>23154</v>
      </c>
      <c r="I899" t="s">
        <v>23154</v>
      </c>
      <c r="K899" t="s">
        <v>9475</v>
      </c>
      <c r="L899" t="s">
        <v>9476</v>
      </c>
      <c r="M899">
        <v>8</v>
      </c>
      <c r="N899">
        <v>12</v>
      </c>
      <c r="O899">
        <v>6</v>
      </c>
      <c r="P899">
        <v>12</v>
      </c>
      <c r="Q899">
        <v>9</v>
      </c>
      <c r="R899" t="s">
        <v>23154</v>
      </c>
      <c r="S899" t="s">
        <v>9477</v>
      </c>
      <c r="T899" t="s">
        <v>9478</v>
      </c>
      <c r="U899" t="s">
        <v>23154</v>
      </c>
      <c r="V899" t="s">
        <v>9479</v>
      </c>
      <c r="W899" t="s">
        <v>9480</v>
      </c>
      <c r="X899" t="s">
        <v>23154</v>
      </c>
      <c r="Y899" t="s">
        <v>9481</v>
      </c>
      <c r="Z899" t="s">
        <v>9482</v>
      </c>
      <c r="AA899">
        <v>2000</v>
      </c>
      <c r="AB899" t="s">
        <v>23154</v>
      </c>
      <c r="AC899" t="s">
        <v>23154</v>
      </c>
      <c r="AD899" t="s">
        <v>23154</v>
      </c>
      <c r="AE899" t="s">
        <v>23154</v>
      </c>
      <c r="AF899" t="s">
        <v>23154</v>
      </c>
      <c r="AG899" t="s">
        <v>23154</v>
      </c>
      <c r="AH899" t="s">
        <v>74</v>
      </c>
      <c r="AI899" t="s">
        <v>75</v>
      </c>
      <c r="AJ899" t="s">
        <v>76</v>
      </c>
      <c r="AK899" t="s">
        <v>77</v>
      </c>
      <c r="AL899" t="s">
        <v>78</v>
      </c>
      <c r="AM899" t="s">
        <v>23154</v>
      </c>
      <c r="AN899" t="s">
        <v>23154</v>
      </c>
      <c r="AO899" t="s">
        <v>23154</v>
      </c>
      <c r="AP899" t="s">
        <v>23154</v>
      </c>
      <c r="AQ899" t="s">
        <v>23154</v>
      </c>
      <c r="AR899" t="s">
        <v>23154</v>
      </c>
      <c r="AS899" t="s">
        <v>23154</v>
      </c>
      <c r="AT899" t="s">
        <v>23154</v>
      </c>
      <c r="AU899" s="3" t="s">
        <v>25971</v>
      </c>
      <c r="AV899" t="s">
        <v>28440</v>
      </c>
      <c r="AW899" t="s">
        <v>23154</v>
      </c>
      <c r="AX899" t="s">
        <v>81</v>
      </c>
      <c r="AY899" t="s">
        <v>23154</v>
      </c>
      <c r="AZ899" t="s">
        <v>23154</v>
      </c>
      <c r="BA899" t="s">
        <v>82</v>
      </c>
      <c r="BB899" t="s">
        <v>23154</v>
      </c>
      <c r="BC899" t="s">
        <v>23154</v>
      </c>
      <c r="BD899" t="s">
        <v>9483</v>
      </c>
      <c r="BE899" t="s">
        <v>3436</v>
      </c>
      <c r="BF899" t="s">
        <v>23154</v>
      </c>
      <c r="BG899" t="s">
        <v>23154</v>
      </c>
      <c r="BH899" t="s">
        <v>23154</v>
      </c>
      <c r="BI899" t="s">
        <v>23154</v>
      </c>
      <c r="BJ899" t="s">
        <v>23154</v>
      </c>
      <c r="BK899" t="s">
        <v>23154</v>
      </c>
      <c r="BL899">
        <v>147</v>
      </c>
      <c r="BM899">
        <v>22.301414513968201</v>
      </c>
      <c r="BN899">
        <v>114.18199372366701</v>
      </c>
      <c r="BO899" t="s">
        <v>24047</v>
      </c>
      <c r="BP899" t="s">
        <v>23106</v>
      </c>
      <c r="BQ899">
        <v>8</v>
      </c>
      <c r="BR899">
        <v>9</v>
      </c>
      <c r="BS899" t="s">
        <v>9003</v>
      </c>
      <c r="BT899" t="s">
        <v>9484</v>
      </c>
      <c r="BU899" t="s">
        <v>123</v>
      </c>
      <c r="BV899" t="s">
        <v>23154</v>
      </c>
      <c r="BW899" t="s">
        <v>23154</v>
      </c>
      <c r="BX899" t="s">
        <v>23154</v>
      </c>
      <c r="BY899" t="s">
        <v>23154</v>
      </c>
      <c r="BZ899" t="s">
        <v>9485</v>
      </c>
      <c r="CA899" t="s">
        <v>23154</v>
      </c>
      <c r="CB899" t="s">
        <v>9486</v>
      </c>
      <c r="CC899" t="s">
        <v>9007</v>
      </c>
      <c r="CD899" t="s">
        <v>9487</v>
      </c>
      <c r="CE899" t="s">
        <v>9487</v>
      </c>
      <c r="CF899" t="s">
        <v>9486</v>
      </c>
      <c r="CQ899" cm="1">
        <f t="array" aca="1" ref="CQ899" ca="1">SUMPRODUCT(--(_xlfn.UNICODE(MID(BX899,ROW(INDIRECT("1:"&amp;LEN(BX899))),1))&gt;=19968),--(_xlfn.UNICODE(MID(BX899,ROW(INDIRECT("1:"&amp;LEN(BX899))),1))&lt;=40895))</f>
        <v>0</v>
      </c>
      <c r="CR899">
        <f t="shared" si="88"/>
        <v>4</v>
      </c>
      <c r="CS899">
        <f ca="1">_xlfn.AGGREGATE(14, 6,CQ$2:CQ$2519,ROW()-ROW($CS$1))</f>
        <v>171</v>
      </c>
      <c r="CT899">
        <f t="shared" ref="CT899:CT962" si="91">_xlfn.AGGREGATE(14, 6,CR$2:CR$2519,ROW()-ROW($CR$1))</f>
        <v>274</v>
      </c>
      <c r="CX899">
        <f t="shared" si="89"/>
        <v>5</v>
      </c>
      <c r="CY899">
        <f t="shared" si="86"/>
        <v>37</v>
      </c>
      <c r="DA899">
        <f t="shared" si="90"/>
        <v>4</v>
      </c>
    </row>
    <row r="900" spans="1:105">
      <c r="A900" t="s">
        <v>9488</v>
      </c>
      <c r="B900" t="s">
        <v>63</v>
      </c>
      <c r="C900" t="s">
        <v>64</v>
      </c>
      <c r="D900" t="s">
        <v>65</v>
      </c>
      <c r="E900" t="s">
        <v>66</v>
      </c>
      <c r="F900" t="s">
        <v>67</v>
      </c>
      <c r="G900" t="s">
        <v>25077</v>
      </c>
      <c r="H900" t="s">
        <v>23154</v>
      </c>
      <c r="I900" t="s">
        <v>23154</v>
      </c>
      <c r="K900" t="s">
        <v>9475</v>
      </c>
      <c r="L900" t="s">
        <v>9476</v>
      </c>
      <c r="M900">
        <v>8</v>
      </c>
      <c r="N900">
        <v>12</v>
      </c>
      <c r="O900">
        <v>6</v>
      </c>
      <c r="P900">
        <v>12</v>
      </c>
      <c r="Q900">
        <v>9</v>
      </c>
      <c r="R900" t="s">
        <v>23154</v>
      </c>
      <c r="S900" t="s">
        <v>9477</v>
      </c>
      <c r="T900" t="s">
        <v>9478</v>
      </c>
      <c r="U900" t="s">
        <v>23154</v>
      </c>
      <c r="V900" t="s">
        <v>9479</v>
      </c>
      <c r="W900" t="s">
        <v>9480</v>
      </c>
      <c r="X900" t="s">
        <v>23154</v>
      </c>
      <c r="Y900" t="s">
        <v>9489</v>
      </c>
      <c r="Z900" t="s">
        <v>9490</v>
      </c>
      <c r="AA900">
        <v>2000</v>
      </c>
      <c r="AB900" t="s">
        <v>23154</v>
      </c>
      <c r="AC900" t="s">
        <v>23154</v>
      </c>
      <c r="AD900" t="s">
        <v>23154</v>
      </c>
      <c r="AE900" t="s">
        <v>23154</v>
      </c>
      <c r="AF900" t="s">
        <v>23154</v>
      </c>
      <c r="AG900" t="s">
        <v>23154</v>
      </c>
      <c r="AH900" t="s">
        <v>74</v>
      </c>
      <c r="AI900" t="s">
        <v>75</v>
      </c>
      <c r="AJ900" t="s">
        <v>76</v>
      </c>
      <c r="AK900" t="s">
        <v>77</v>
      </c>
      <c r="AL900" t="s">
        <v>78</v>
      </c>
      <c r="AM900" t="s">
        <v>23154</v>
      </c>
      <c r="AN900" t="s">
        <v>23154</v>
      </c>
      <c r="AO900" t="s">
        <v>23154</v>
      </c>
      <c r="AP900" t="s">
        <v>23154</v>
      </c>
      <c r="AQ900" t="s">
        <v>23154</v>
      </c>
      <c r="AR900" t="s">
        <v>23154</v>
      </c>
      <c r="AS900" t="s">
        <v>23154</v>
      </c>
      <c r="AT900" t="s">
        <v>23154</v>
      </c>
      <c r="AU900" s="3" t="s">
        <v>25972</v>
      </c>
      <c r="AV900" t="s">
        <v>28441</v>
      </c>
      <c r="AW900" t="s">
        <v>23154</v>
      </c>
      <c r="AX900" t="s">
        <v>81</v>
      </c>
      <c r="AY900" t="s">
        <v>23154</v>
      </c>
      <c r="AZ900" t="s">
        <v>23154</v>
      </c>
      <c r="BA900" t="s">
        <v>82</v>
      </c>
      <c r="BB900" t="s">
        <v>23154</v>
      </c>
      <c r="BC900" t="s">
        <v>23154</v>
      </c>
      <c r="BD900" t="s">
        <v>9483</v>
      </c>
      <c r="BE900" t="s">
        <v>3436</v>
      </c>
      <c r="BF900" t="s">
        <v>23154</v>
      </c>
      <c r="BG900" t="s">
        <v>23154</v>
      </c>
      <c r="BH900" t="s">
        <v>23154</v>
      </c>
      <c r="BI900" t="s">
        <v>23154</v>
      </c>
      <c r="BJ900" t="s">
        <v>23154</v>
      </c>
      <c r="BK900" t="s">
        <v>23154</v>
      </c>
      <c r="BL900">
        <v>147</v>
      </c>
      <c r="BM900">
        <v>22.303902470549801</v>
      </c>
      <c r="BN900">
        <v>114.182271661112</v>
      </c>
      <c r="BO900" t="s">
        <v>24048</v>
      </c>
      <c r="BP900" t="s">
        <v>23106</v>
      </c>
      <c r="BQ900">
        <v>8</v>
      </c>
      <c r="BR900">
        <v>9</v>
      </c>
      <c r="BS900" t="s">
        <v>9491</v>
      </c>
      <c r="BT900" t="s">
        <v>9492</v>
      </c>
      <c r="BU900" t="s">
        <v>123</v>
      </c>
      <c r="BV900" t="s">
        <v>23154</v>
      </c>
      <c r="BW900" t="s">
        <v>23154</v>
      </c>
      <c r="BX900" t="s">
        <v>23154</v>
      </c>
      <c r="BY900" t="s">
        <v>9493</v>
      </c>
      <c r="BZ900" t="s">
        <v>9494</v>
      </c>
      <c r="CA900" t="s">
        <v>23154</v>
      </c>
      <c r="CB900" t="s">
        <v>9486</v>
      </c>
      <c r="CC900" t="s">
        <v>7875</v>
      </c>
      <c r="CD900" t="s">
        <v>9487</v>
      </c>
      <c r="CE900" t="s">
        <v>9487</v>
      </c>
      <c r="CF900" t="s">
        <v>9486</v>
      </c>
      <c r="CQ900" cm="1">
        <f t="array" aca="1" ref="CQ900" ca="1">SUMPRODUCT(--(_xlfn.UNICODE(MID(BX900,ROW(INDIRECT("1:"&amp;LEN(BX900))),1))&gt;=19968),--(_xlfn.UNICODE(MID(BX900,ROW(INDIRECT("1:"&amp;LEN(BX900))),1))&lt;=40895))</f>
        <v>0</v>
      </c>
      <c r="CR900">
        <f t="shared" si="88"/>
        <v>4</v>
      </c>
      <c r="CS900">
        <f ca="1">_xlfn.AGGREGATE(14, 6,CQ$2:CQ$2519,ROW()-ROW($CS$1))</f>
        <v>171</v>
      </c>
      <c r="CT900">
        <f t="shared" si="91"/>
        <v>274</v>
      </c>
      <c r="CX900">
        <f t="shared" si="89"/>
        <v>5</v>
      </c>
      <c r="CY900">
        <f t="shared" ref="CY900:CY963" si="92">_xlfn.AGGREGATE(14, 6,CX$2:CX$2519,1)</f>
        <v>37</v>
      </c>
      <c r="DA900">
        <f t="shared" si="90"/>
        <v>21</v>
      </c>
    </row>
    <row r="901" spans="1:105">
      <c r="A901" t="s">
        <v>9495</v>
      </c>
      <c r="B901" t="s">
        <v>63</v>
      </c>
      <c r="C901" t="s">
        <v>64</v>
      </c>
      <c r="D901" t="s">
        <v>65</v>
      </c>
      <c r="E901" t="s">
        <v>66</v>
      </c>
      <c r="F901" t="s">
        <v>67</v>
      </c>
      <c r="G901" t="s">
        <v>25077</v>
      </c>
      <c r="H901" t="s">
        <v>23154</v>
      </c>
      <c r="I901" t="s">
        <v>23154</v>
      </c>
      <c r="K901" t="s">
        <v>9475</v>
      </c>
      <c r="L901" t="s">
        <v>9476</v>
      </c>
      <c r="M901">
        <v>8</v>
      </c>
      <c r="N901">
        <v>12</v>
      </c>
      <c r="O901">
        <v>6</v>
      </c>
      <c r="P901">
        <v>12</v>
      </c>
      <c r="Q901">
        <v>9</v>
      </c>
      <c r="R901" t="s">
        <v>23154</v>
      </c>
      <c r="S901" t="s">
        <v>9477</v>
      </c>
      <c r="T901" t="s">
        <v>9478</v>
      </c>
      <c r="U901" t="s">
        <v>23154</v>
      </c>
      <c r="V901" t="s">
        <v>9479</v>
      </c>
      <c r="W901" t="s">
        <v>9480</v>
      </c>
      <c r="X901" t="s">
        <v>23154</v>
      </c>
      <c r="Y901" t="s">
        <v>9496</v>
      </c>
      <c r="Z901" t="s">
        <v>9497</v>
      </c>
      <c r="AA901">
        <v>2000</v>
      </c>
      <c r="AB901" t="s">
        <v>23154</v>
      </c>
      <c r="AC901" t="s">
        <v>23154</v>
      </c>
      <c r="AD901" t="s">
        <v>23154</v>
      </c>
      <c r="AE901" t="s">
        <v>23154</v>
      </c>
      <c r="AF901" t="s">
        <v>23154</v>
      </c>
      <c r="AG901" t="s">
        <v>23154</v>
      </c>
      <c r="AH901" t="s">
        <v>74</v>
      </c>
      <c r="AI901" t="s">
        <v>75</v>
      </c>
      <c r="AJ901" t="s">
        <v>76</v>
      </c>
      <c r="AK901" t="s">
        <v>77</v>
      </c>
      <c r="AL901" t="s">
        <v>78</v>
      </c>
      <c r="AM901" t="s">
        <v>23154</v>
      </c>
      <c r="AN901" t="s">
        <v>23154</v>
      </c>
      <c r="AO901" t="s">
        <v>23154</v>
      </c>
      <c r="AP901" t="s">
        <v>23154</v>
      </c>
      <c r="AQ901" t="s">
        <v>23154</v>
      </c>
      <c r="AR901" t="s">
        <v>23154</v>
      </c>
      <c r="AS901" t="s">
        <v>23154</v>
      </c>
      <c r="AT901" t="s">
        <v>23154</v>
      </c>
      <c r="AU901" s="3" t="s">
        <v>25973</v>
      </c>
      <c r="AV901" t="s">
        <v>28442</v>
      </c>
      <c r="AW901" t="s">
        <v>23154</v>
      </c>
      <c r="AX901" t="s">
        <v>81</v>
      </c>
      <c r="AY901" t="s">
        <v>23154</v>
      </c>
      <c r="AZ901" t="s">
        <v>23154</v>
      </c>
      <c r="BA901" t="s">
        <v>82</v>
      </c>
      <c r="BB901" t="s">
        <v>23154</v>
      </c>
      <c r="BC901" t="s">
        <v>23154</v>
      </c>
      <c r="BD901" t="s">
        <v>9483</v>
      </c>
      <c r="BE901" t="s">
        <v>3436</v>
      </c>
      <c r="BF901" t="s">
        <v>23154</v>
      </c>
      <c r="BG901" t="s">
        <v>23154</v>
      </c>
      <c r="BH901" t="s">
        <v>23154</v>
      </c>
      <c r="BI901" t="s">
        <v>23154</v>
      </c>
      <c r="BJ901" t="s">
        <v>23154</v>
      </c>
      <c r="BK901" t="s">
        <v>23154</v>
      </c>
      <c r="BL901">
        <v>147</v>
      </c>
      <c r="BM901">
        <v>22.317293084540001</v>
      </c>
      <c r="BN901">
        <v>114.19101763716</v>
      </c>
      <c r="BO901" t="s">
        <v>24049</v>
      </c>
      <c r="BP901" t="s">
        <v>23106</v>
      </c>
      <c r="BQ901">
        <v>8</v>
      </c>
      <c r="BR901">
        <v>9</v>
      </c>
      <c r="BS901" t="s">
        <v>9498</v>
      </c>
      <c r="BT901" t="s">
        <v>9499</v>
      </c>
      <c r="BU901" t="s">
        <v>123</v>
      </c>
      <c r="BV901" t="s">
        <v>23154</v>
      </c>
      <c r="BW901" t="s">
        <v>23154</v>
      </c>
      <c r="BX901" t="s">
        <v>23154</v>
      </c>
      <c r="BY901" t="s">
        <v>9500</v>
      </c>
      <c r="BZ901" t="s">
        <v>9501</v>
      </c>
      <c r="CA901" t="s">
        <v>23154</v>
      </c>
      <c r="CB901" t="s">
        <v>9486</v>
      </c>
      <c r="CC901" t="s">
        <v>9502</v>
      </c>
      <c r="CD901" t="s">
        <v>9487</v>
      </c>
      <c r="CE901" t="s">
        <v>9487</v>
      </c>
      <c r="CF901" t="s">
        <v>9486</v>
      </c>
      <c r="CQ901" cm="1">
        <f t="array" aca="1" ref="CQ901" ca="1">SUMPRODUCT(--(_xlfn.UNICODE(MID(BX901,ROW(INDIRECT("1:"&amp;LEN(BX901))),1))&gt;=19968),--(_xlfn.UNICODE(MID(BX901,ROW(INDIRECT("1:"&amp;LEN(BX901))),1))&lt;=40895))</f>
        <v>0</v>
      </c>
      <c r="CR901">
        <f t="shared" si="88"/>
        <v>4</v>
      </c>
      <c r="CT901">
        <f t="shared" si="91"/>
        <v>273</v>
      </c>
      <c r="CX901">
        <f t="shared" si="89"/>
        <v>3</v>
      </c>
      <c r="CY901">
        <f t="shared" si="92"/>
        <v>37</v>
      </c>
      <c r="DA901">
        <f t="shared" si="90"/>
        <v>22</v>
      </c>
    </row>
    <row r="902" spans="1:105">
      <c r="A902" t="s">
        <v>9503</v>
      </c>
      <c r="B902" t="s">
        <v>63</v>
      </c>
      <c r="C902" t="s">
        <v>64</v>
      </c>
      <c r="D902" t="s">
        <v>65</v>
      </c>
      <c r="E902" t="s">
        <v>66</v>
      </c>
      <c r="F902" t="s">
        <v>67</v>
      </c>
      <c r="G902" t="s">
        <v>25077</v>
      </c>
      <c r="H902" t="s">
        <v>23154</v>
      </c>
      <c r="I902" t="s">
        <v>23154</v>
      </c>
      <c r="K902" t="s">
        <v>9475</v>
      </c>
      <c r="L902" t="s">
        <v>9476</v>
      </c>
      <c r="M902">
        <v>8</v>
      </c>
      <c r="N902">
        <v>12</v>
      </c>
      <c r="O902">
        <v>6</v>
      </c>
      <c r="P902">
        <v>12</v>
      </c>
      <c r="Q902">
        <v>9</v>
      </c>
      <c r="R902" t="s">
        <v>23154</v>
      </c>
      <c r="S902" t="s">
        <v>9477</v>
      </c>
      <c r="T902" t="s">
        <v>9478</v>
      </c>
      <c r="U902" t="s">
        <v>23154</v>
      </c>
      <c r="V902" t="s">
        <v>9479</v>
      </c>
      <c r="W902" t="s">
        <v>9480</v>
      </c>
      <c r="X902" t="s">
        <v>23154</v>
      </c>
      <c r="Y902" t="s">
        <v>9504</v>
      </c>
      <c r="Z902" t="s">
        <v>9505</v>
      </c>
      <c r="AA902">
        <v>2000</v>
      </c>
      <c r="AB902" t="s">
        <v>23154</v>
      </c>
      <c r="AC902" t="s">
        <v>23154</v>
      </c>
      <c r="AD902" t="s">
        <v>23154</v>
      </c>
      <c r="AE902" t="s">
        <v>23154</v>
      </c>
      <c r="AF902" t="s">
        <v>23154</v>
      </c>
      <c r="AG902" t="s">
        <v>23154</v>
      </c>
      <c r="AH902" t="s">
        <v>74</v>
      </c>
      <c r="AI902" t="s">
        <v>75</v>
      </c>
      <c r="AJ902" t="s">
        <v>76</v>
      </c>
      <c r="AK902" t="s">
        <v>77</v>
      </c>
      <c r="AL902" t="s">
        <v>78</v>
      </c>
      <c r="AM902" t="s">
        <v>23154</v>
      </c>
      <c r="AN902" t="s">
        <v>23154</v>
      </c>
      <c r="AO902" t="s">
        <v>23154</v>
      </c>
      <c r="AP902" t="s">
        <v>23154</v>
      </c>
      <c r="AQ902" t="s">
        <v>23154</v>
      </c>
      <c r="AR902" t="s">
        <v>23154</v>
      </c>
      <c r="AS902" t="s">
        <v>23154</v>
      </c>
      <c r="AT902" t="s">
        <v>23154</v>
      </c>
      <c r="AU902" s="3" t="s">
        <v>25974</v>
      </c>
      <c r="AV902" t="s">
        <v>28443</v>
      </c>
      <c r="AW902" t="s">
        <v>23154</v>
      </c>
      <c r="AX902" t="s">
        <v>81</v>
      </c>
      <c r="AY902" t="s">
        <v>23154</v>
      </c>
      <c r="AZ902" t="s">
        <v>23154</v>
      </c>
      <c r="BA902" t="s">
        <v>82</v>
      </c>
      <c r="BB902" t="s">
        <v>23154</v>
      </c>
      <c r="BC902" t="s">
        <v>23154</v>
      </c>
      <c r="BD902" t="s">
        <v>9483</v>
      </c>
      <c r="BE902" t="s">
        <v>3436</v>
      </c>
      <c r="BF902" t="s">
        <v>23154</v>
      </c>
      <c r="BG902" t="s">
        <v>23154</v>
      </c>
      <c r="BH902" t="s">
        <v>23154</v>
      </c>
      <c r="BI902" t="s">
        <v>23154</v>
      </c>
      <c r="BJ902" t="s">
        <v>23154</v>
      </c>
      <c r="BK902" t="s">
        <v>23154</v>
      </c>
      <c r="BL902">
        <v>147</v>
      </c>
      <c r="BM902">
        <v>22.2877857891377</v>
      </c>
      <c r="BN902">
        <v>114.15314905453</v>
      </c>
      <c r="BO902" t="s">
        <v>24050</v>
      </c>
      <c r="BP902" t="s">
        <v>23108</v>
      </c>
      <c r="BQ902">
        <v>8</v>
      </c>
      <c r="BR902">
        <v>8</v>
      </c>
      <c r="BS902" t="s">
        <v>9506</v>
      </c>
      <c r="BT902" t="s">
        <v>9507</v>
      </c>
      <c r="BU902" t="s">
        <v>123</v>
      </c>
      <c r="BV902" t="s">
        <v>23154</v>
      </c>
      <c r="BW902" t="s">
        <v>23154</v>
      </c>
      <c r="BX902" t="s">
        <v>23154</v>
      </c>
      <c r="BY902" t="s">
        <v>9508</v>
      </c>
      <c r="BZ902" t="s">
        <v>9509</v>
      </c>
      <c r="CA902" t="s">
        <v>23154</v>
      </c>
      <c r="CB902" t="s">
        <v>9486</v>
      </c>
      <c r="CC902" t="s">
        <v>9510</v>
      </c>
      <c r="CD902" t="s">
        <v>9487</v>
      </c>
      <c r="CE902" t="s">
        <v>9487</v>
      </c>
      <c r="CF902" t="s">
        <v>9486</v>
      </c>
      <c r="CQ902" cm="1">
        <f t="array" aca="1" ref="CQ902" ca="1">SUMPRODUCT(--(_xlfn.UNICODE(MID(BX902,ROW(INDIRECT("1:"&amp;LEN(BX902))),1))&gt;=19968),--(_xlfn.UNICODE(MID(BX902,ROW(INDIRECT("1:"&amp;LEN(BX902))),1))&lt;=40895))</f>
        <v>0</v>
      </c>
      <c r="CR902">
        <f t="shared" si="88"/>
        <v>4</v>
      </c>
      <c r="CS902">
        <f ca="1">_xlfn.AGGREGATE(14, 6,CQ$2:CQ$2519,ROW()-ROW($CS$1))</f>
        <v>169</v>
      </c>
      <c r="CT902">
        <f t="shared" si="91"/>
        <v>271</v>
      </c>
      <c r="CX902">
        <f t="shared" si="89"/>
        <v>8</v>
      </c>
      <c r="CY902">
        <f t="shared" si="92"/>
        <v>37</v>
      </c>
      <c r="DA902">
        <f t="shared" si="90"/>
        <v>26</v>
      </c>
    </row>
    <row r="903" spans="1:105">
      <c r="A903" t="s">
        <v>9511</v>
      </c>
      <c r="B903" t="s">
        <v>63</v>
      </c>
      <c r="C903" t="s">
        <v>64</v>
      </c>
      <c r="D903" t="s">
        <v>65</v>
      </c>
      <c r="E903" t="s">
        <v>66</v>
      </c>
      <c r="F903" t="s">
        <v>67</v>
      </c>
      <c r="G903" t="s">
        <v>25077</v>
      </c>
      <c r="H903" t="s">
        <v>23154</v>
      </c>
      <c r="I903" t="s">
        <v>23154</v>
      </c>
      <c r="K903" t="s">
        <v>9475</v>
      </c>
      <c r="L903" t="s">
        <v>9476</v>
      </c>
      <c r="M903">
        <v>8</v>
      </c>
      <c r="N903">
        <v>12</v>
      </c>
      <c r="O903">
        <v>6</v>
      </c>
      <c r="P903">
        <v>12</v>
      </c>
      <c r="Q903">
        <v>9</v>
      </c>
      <c r="R903" t="s">
        <v>23154</v>
      </c>
      <c r="S903" t="s">
        <v>9477</v>
      </c>
      <c r="T903" t="s">
        <v>9478</v>
      </c>
      <c r="U903" t="s">
        <v>23154</v>
      </c>
      <c r="V903" t="s">
        <v>9479</v>
      </c>
      <c r="W903" t="s">
        <v>9480</v>
      </c>
      <c r="X903" t="s">
        <v>23154</v>
      </c>
      <c r="Y903" t="s">
        <v>9512</v>
      </c>
      <c r="Z903" t="s">
        <v>9513</v>
      </c>
      <c r="AA903">
        <v>2000</v>
      </c>
      <c r="AB903" t="s">
        <v>23154</v>
      </c>
      <c r="AC903" t="s">
        <v>23154</v>
      </c>
      <c r="AD903" t="s">
        <v>23154</v>
      </c>
      <c r="AE903" t="s">
        <v>23154</v>
      </c>
      <c r="AF903" t="s">
        <v>23154</v>
      </c>
      <c r="AG903" t="s">
        <v>23154</v>
      </c>
      <c r="AH903" t="s">
        <v>74</v>
      </c>
      <c r="AI903" t="s">
        <v>75</v>
      </c>
      <c r="AJ903" t="s">
        <v>76</v>
      </c>
      <c r="AK903" t="s">
        <v>77</v>
      </c>
      <c r="AL903" t="s">
        <v>78</v>
      </c>
      <c r="AM903" t="s">
        <v>23154</v>
      </c>
      <c r="AN903" t="s">
        <v>23154</v>
      </c>
      <c r="AO903" t="s">
        <v>23154</v>
      </c>
      <c r="AP903" t="s">
        <v>23154</v>
      </c>
      <c r="AQ903" t="s">
        <v>23154</v>
      </c>
      <c r="AR903" t="s">
        <v>23154</v>
      </c>
      <c r="AS903" t="s">
        <v>23154</v>
      </c>
      <c r="AT903" t="s">
        <v>23154</v>
      </c>
      <c r="AU903" s="3" t="s">
        <v>25975</v>
      </c>
      <c r="AV903" t="s">
        <v>28444</v>
      </c>
      <c r="AW903" t="s">
        <v>23154</v>
      </c>
      <c r="AX903" t="s">
        <v>81</v>
      </c>
      <c r="AY903" t="s">
        <v>23154</v>
      </c>
      <c r="AZ903" t="s">
        <v>23154</v>
      </c>
      <c r="BA903" t="s">
        <v>82</v>
      </c>
      <c r="BB903" t="s">
        <v>23154</v>
      </c>
      <c r="BC903" t="s">
        <v>23154</v>
      </c>
      <c r="BD903" t="s">
        <v>9483</v>
      </c>
      <c r="BE903" t="s">
        <v>3436</v>
      </c>
      <c r="BF903" t="s">
        <v>23154</v>
      </c>
      <c r="BG903" t="s">
        <v>23154</v>
      </c>
      <c r="BH903" t="s">
        <v>23154</v>
      </c>
      <c r="BI903" t="s">
        <v>23154</v>
      </c>
      <c r="BJ903" t="s">
        <v>23154</v>
      </c>
      <c r="BK903" t="s">
        <v>23154</v>
      </c>
      <c r="BL903">
        <v>147</v>
      </c>
      <c r="BM903">
        <v>22.322095501728601</v>
      </c>
      <c r="BN903">
        <v>114.207872383111</v>
      </c>
      <c r="BO903" t="s">
        <v>24051</v>
      </c>
      <c r="BP903" t="s">
        <v>23104</v>
      </c>
      <c r="BQ903">
        <v>8</v>
      </c>
      <c r="BR903">
        <v>6</v>
      </c>
      <c r="BS903" t="s">
        <v>2173</v>
      </c>
      <c r="BT903" t="s">
        <v>9514</v>
      </c>
      <c r="BU903" t="s">
        <v>123</v>
      </c>
      <c r="BV903" t="s">
        <v>23154</v>
      </c>
      <c r="BW903" t="s">
        <v>23154</v>
      </c>
      <c r="BX903" t="s">
        <v>23154</v>
      </c>
      <c r="BY903" t="s">
        <v>9515</v>
      </c>
      <c r="BZ903" t="s">
        <v>9516</v>
      </c>
      <c r="CA903" t="s">
        <v>23154</v>
      </c>
      <c r="CB903" t="s">
        <v>9486</v>
      </c>
      <c r="CC903" t="s">
        <v>2179</v>
      </c>
      <c r="CD903" t="s">
        <v>9487</v>
      </c>
      <c r="CE903" t="s">
        <v>9487</v>
      </c>
      <c r="CF903" t="s">
        <v>9486</v>
      </c>
      <c r="CQ903" cm="1">
        <f t="array" aca="1" ref="CQ903" ca="1">SUMPRODUCT(--(_xlfn.UNICODE(MID(BX903,ROW(INDIRECT("1:"&amp;LEN(BX903))),1))&gt;=19968),--(_xlfn.UNICODE(MID(BX903,ROW(INDIRECT("1:"&amp;LEN(BX903))),1))&lt;=40895))</f>
        <v>0</v>
      </c>
      <c r="CR903">
        <f t="shared" si="88"/>
        <v>4</v>
      </c>
      <c r="CS903">
        <f ca="1">_xlfn.AGGREGATE(14, 6,CQ$2:CQ$2519,ROW()-ROW($CS$1))</f>
        <v>168</v>
      </c>
      <c r="CT903">
        <f t="shared" si="91"/>
        <v>266</v>
      </c>
      <c r="CX903">
        <f t="shared" si="89"/>
        <v>4</v>
      </c>
      <c r="CY903">
        <f t="shared" si="92"/>
        <v>37</v>
      </c>
      <c r="DA903">
        <f t="shared" si="90"/>
        <v>21</v>
      </c>
    </row>
    <row r="904" spans="1:105">
      <c r="A904" t="s">
        <v>9517</v>
      </c>
      <c r="B904" t="s">
        <v>63</v>
      </c>
      <c r="C904" t="s">
        <v>64</v>
      </c>
      <c r="D904" t="s">
        <v>65</v>
      </c>
      <c r="E904" t="s">
        <v>66</v>
      </c>
      <c r="F904" t="s">
        <v>67</v>
      </c>
      <c r="G904" t="s">
        <v>25077</v>
      </c>
      <c r="H904" t="s">
        <v>23154</v>
      </c>
      <c r="I904" t="s">
        <v>23154</v>
      </c>
      <c r="K904" t="s">
        <v>9475</v>
      </c>
      <c r="L904" t="s">
        <v>9476</v>
      </c>
      <c r="M904">
        <v>8</v>
      </c>
      <c r="N904">
        <v>12</v>
      </c>
      <c r="O904">
        <v>6</v>
      </c>
      <c r="P904">
        <v>12</v>
      </c>
      <c r="Q904">
        <v>9</v>
      </c>
      <c r="R904" t="s">
        <v>23154</v>
      </c>
      <c r="S904" t="s">
        <v>9477</v>
      </c>
      <c r="T904" t="s">
        <v>9478</v>
      </c>
      <c r="U904" t="s">
        <v>23154</v>
      </c>
      <c r="V904" t="s">
        <v>9479</v>
      </c>
      <c r="W904" t="s">
        <v>9480</v>
      </c>
      <c r="X904" t="s">
        <v>23154</v>
      </c>
      <c r="Y904" t="s">
        <v>9518</v>
      </c>
      <c r="Z904" t="s">
        <v>9519</v>
      </c>
      <c r="AA904">
        <v>2000</v>
      </c>
      <c r="AB904" t="s">
        <v>23154</v>
      </c>
      <c r="AC904" t="s">
        <v>23154</v>
      </c>
      <c r="AD904" t="s">
        <v>23154</v>
      </c>
      <c r="AE904" t="s">
        <v>23154</v>
      </c>
      <c r="AF904" t="s">
        <v>23154</v>
      </c>
      <c r="AG904" t="s">
        <v>23154</v>
      </c>
      <c r="AH904" t="s">
        <v>74</v>
      </c>
      <c r="AI904" t="s">
        <v>75</v>
      </c>
      <c r="AJ904" t="s">
        <v>76</v>
      </c>
      <c r="AK904" t="s">
        <v>77</v>
      </c>
      <c r="AL904" t="s">
        <v>78</v>
      </c>
      <c r="AM904" t="s">
        <v>23154</v>
      </c>
      <c r="AN904" t="s">
        <v>23154</v>
      </c>
      <c r="AO904" t="s">
        <v>23154</v>
      </c>
      <c r="AP904" t="s">
        <v>23154</v>
      </c>
      <c r="AQ904" t="s">
        <v>23154</v>
      </c>
      <c r="AR904" t="s">
        <v>23154</v>
      </c>
      <c r="AS904" t="s">
        <v>23154</v>
      </c>
      <c r="AT904" t="s">
        <v>23154</v>
      </c>
      <c r="AU904" s="3" t="s">
        <v>25976</v>
      </c>
      <c r="AV904" t="s">
        <v>28445</v>
      </c>
      <c r="AW904" t="s">
        <v>23154</v>
      </c>
      <c r="AX904" t="s">
        <v>81</v>
      </c>
      <c r="AY904" t="s">
        <v>23154</v>
      </c>
      <c r="AZ904" t="s">
        <v>23154</v>
      </c>
      <c r="BA904" t="s">
        <v>82</v>
      </c>
      <c r="BB904" t="s">
        <v>23154</v>
      </c>
      <c r="BC904" t="s">
        <v>23154</v>
      </c>
      <c r="BD904" t="s">
        <v>9483</v>
      </c>
      <c r="BE904" t="s">
        <v>3436</v>
      </c>
      <c r="BF904" t="s">
        <v>23154</v>
      </c>
      <c r="BG904" t="s">
        <v>23154</v>
      </c>
      <c r="BH904" t="s">
        <v>23154</v>
      </c>
      <c r="BI904" t="s">
        <v>23154</v>
      </c>
      <c r="BJ904" t="s">
        <v>23154</v>
      </c>
      <c r="BK904" t="s">
        <v>23154</v>
      </c>
      <c r="BL904">
        <v>147</v>
      </c>
      <c r="BM904">
        <v>22.3028557993057</v>
      </c>
      <c r="BN904">
        <v>114.192298910175</v>
      </c>
      <c r="BO904" t="s">
        <v>24052</v>
      </c>
      <c r="BP904" t="s">
        <v>23106</v>
      </c>
      <c r="BQ904">
        <v>8</v>
      </c>
      <c r="BR904">
        <v>2</v>
      </c>
      <c r="BS904" t="s">
        <v>9520</v>
      </c>
      <c r="BT904" t="s">
        <v>9521</v>
      </c>
      <c r="BU904" t="s">
        <v>123</v>
      </c>
      <c r="BV904" t="s">
        <v>23154</v>
      </c>
      <c r="BW904" t="s">
        <v>23154</v>
      </c>
      <c r="BX904" t="s">
        <v>23154</v>
      </c>
      <c r="BY904" t="s">
        <v>9522</v>
      </c>
      <c r="BZ904" t="s">
        <v>9523</v>
      </c>
      <c r="CA904" t="s">
        <v>23154</v>
      </c>
      <c r="CB904" t="s">
        <v>9486</v>
      </c>
      <c r="CC904" t="s">
        <v>9524</v>
      </c>
      <c r="CD904" t="s">
        <v>9487</v>
      </c>
      <c r="CE904" t="s">
        <v>9487</v>
      </c>
      <c r="CF904" t="s">
        <v>9486</v>
      </c>
      <c r="CQ904" cm="1">
        <f t="array" aca="1" ref="CQ904" ca="1">SUMPRODUCT(--(_xlfn.UNICODE(MID(BX904,ROW(INDIRECT("1:"&amp;LEN(BX904))),1))&gt;=19968),--(_xlfn.UNICODE(MID(BX904,ROW(INDIRECT("1:"&amp;LEN(BX904))),1))&lt;=40895))</f>
        <v>0</v>
      </c>
      <c r="CR904">
        <f t="shared" si="88"/>
        <v>4</v>
      </c>
      <c r="CS904">
        <f ca="1">_xlfn.AGGREGATE(14, 6,CQ$2:CQ$2519,ROW()-ROW($CS$1))</f>
        <v>168</v>
      </c>
      <c r="CT904">
        <f t="shared" si="91"/>
        <v>265</v>
      </c>
      <c r="CX904">
        <f t="shared" si="89"/>
        <v>8</v>
      </c>
      <c r="CY904">
        <f t="shared" si="92"/>
        <v>37</v>
      </c>
      <c r="DA904">
        <f t="shared" si="90"/>
        <v>40</v>
      </c>
    </row>
    <row r="905" spans="1:105">
      <c r="A905" t="s">
        <v>9525</v>
      </c>
      <c r="B905" t="s">
        <v>63</v>
      </c>
      <c r="C905" t="s">
        <v>64</v>
      </c>
      <c r="D905" t="s">
        <v>65</v>
      </c>
      <c r="E905" t="s">
        <v>66</v>
      </c>
      <c r="F905" t="s">
        <v>67</v>
      </c>
      <c r="G905" t="s">
        <v>25077</v>
      </c>
      <c r="H905" t="s">
        <v>23154</v>
      </c>
      <c r="I905" t="s">
        <v>23154</v>
      </c>
      <c r="K905" t="s">
        <v>9475</v>
      </c>
      <c r="L905" t="s">
        <v>9476</v>
      </c>
      <c r="M905">
        <v>8</v>
      </c>
      <c r="N905">
        <v>12</v>
      </c>
      <c r="O905">
        <v>6</v>
      </c>
      <c r="P905">
        <v>12</v>
      </c>
      <c r="Q905">
        <v>9</v>
      </c>
      <c r="R905" t="s">
        <v>23154</v>
      </c>
      <c r="S905" t="s">
        <v>9477</v>
      </c>
      <c r="T905" t="s">
        <v>9478</v>
      </c>
      <c r="U905" t="s">
        <v>23154</v>
      </c>
      <c r="V905" t="s">
        <v>9479</v>
      </c>
      <c r="W905" t="s">
        <v>9480</v>
      </c>
      <c r="X905" t="s">
        <v>23154</v>
      </c>
      <c r="Y905" t="s">
        <v>9526</v>
      </c>
      <c r="Z905" t="s">
        <v>9527</v>
      </c>
      <c r="AA905">
        <v>2000</v>
      </c>
      <c r="AB905" t="s">
        <v>23154</v>
      </c>
      <c r="AC905" t="s">
        <v>23154</v>
      </c>
      <c r="AD905" t="s">
        <v>23154</v>
      </c>
      <c r="AE905" t="s">
        <v>23154</v>
      </c>
      <c r="AF905" t="s">
        <v>23154</v>
      </c>
      <c r="AG905" t="s">
        <v>23154</v>
      </c>
      <c r="AH905" t="s">
        <v>74</v>
      </c>
      <c r="AI905" t="s">
        <v>75</v>
      </c>
      <c r="AJ905" t="s">
        <v>76</v>
      </c>
      <c r="AK905" t="s">
        <v>77</v>
      </c>
      <c r="AL905" t="s">
        <v>78</v>
      </c>
      <c r="AM905" t="s">
        <v>23154</v>
      </c>
      <c r="AN905" t="s">
        <v>23154</v>
      </c>
      <c r="AO905" t="s">
        <v>23154</v>
      </c>
      <c r="AP905" t="s">
        <v>23154</v>
      </c>
      <c r="AQ905" t="s">
        <v>23154</v>
      </c>
      <c r="AR905" t="s">
        <v>23154</v>
      </c>
      <c r="AS905" t="s">
        <v>23154</v>
      </c>
      <c r="AT905" t="s">
        <v>23154</v>
      </c>
      <c r="AU905" s="3" t="s">
        <v>25977</v>
      </c>
      <c r="AV905" t="s">
        <v>28446</v>
      </c>
      <c r="AW905" t="s">
        <v>23154</v>
      </c>
      <c r="AX905" t="s">
        <v>81</v>
      </c>
      <c r="AY905" t="s">
        <v>23154</v>
      </c>
      <c r="AZ905" t="s">
        <v>23154</v>
      </c>
      <c r="BA905" t="s">
        <v>82</v>
      </c>
      <c r="BB905" t="s">
        <v>23154</v>
      </c>
      <c r="BC905" t="s">
        <v>23154</v>
      </c>
      <c r="BD905" t="s">
        <v>9483</v>
      </c>
      <c r="BE905" t="s">
        <v>3436</v>
      </c>
      <c r="BF905" t="s">
        <v>23154</v>
      </c>
      <c r="BG905" t="s">
        <v>23154</v>
      </c>
      <c r="BH905" t="s">
        <v>23154</v>
      </c>
      <c r="BI905" t="s">
        <v>23154</v>
      </c>
      <c r="BJ905" t="s">
        <v>23154</v>
      </c>
      <c r="BK905" t="s">
        <v>23154</v>
      </c>
      <c r="BL905">
        <v>147</v>
      </c>
      <c r="BM905">
        <v>22.281449201205401</v>
      </c>
      <c r="BN905">
        <v>114.15567858319</v>
      </c>
      <c r="BO905" t="s">
        <v>24053</v>
      </c>
      <c r="BP905" t="s">
        <v>23108</v>
      </c>
      <c r="BQ905">
        <v>8</v>
      </c>
      <c r="BR905">
        <v>15</v>
      </c>
      <c r="BS905" t="s">
        <v>3619</v>
      </c>
      <c r="BT905" t="s">
        <v>29063</v>
      </c>
      <c r="BU905" t="s">
        <v>123</v>
      </c>
      <c r="BV905" t="s">
        <v>23154</v>
      </c>
      <c r="BW905" t="s">
        <v>23154</v>
      </c>
      <c r="BX905" t="s">
        <v>23154</v>
      </c>
      <c r="BY905" t="s">
        <v>9528</v>
      </c>
      <c r="BZ905" t="s">
        <v>9529</v>
      </c>
      <c r="CA905" t="s">
        <v>23154</v>
      </c>
      <c r="CB905" t="s">
        <v>9486</v>
      </c>
      <c r="CC905" t="s">
        <v>3623</v>
      </c>
      <c r="CD905" t="s">
        <v>9487</v>
      </c>
      <c r="CE905" t="s">
        <v>9487</v>
      </c>
      <c r="CF905" t="s">
        <v>9486</v>
      </c>
      <c r="CQ905" cm="1">
        <f t="array" aca="1" ref="CQ905" ca="1">SUMPRODUCT(--(_xlfn.UNICODE(MID(BX905,ROW(INDIRECT("1:"&amp;LEN(BX905))),1))&gt;=19968),--(_xlfn.UNICODE(MID(BX905,ROW(INDIRECT("1:"&amp;LEN(BX905))),1))&lt;=40895))</f>
        <v>0</v>
      </c>
      <c r="CR905">
        <f t="shared" si="88"/>
        <v>4</v>
      </c>
      <c r="CT905">
        <f t="shared" si="91"/>
        <v>265</v>
      </c>
      <c r="CX905">
        <f t="shared" si="89"/>
        <v>4</v>
      </c>
      <c r="CY905">
        <f t="shared" si="92"/>
        <v>37</v>
      </c>
      <c r="DA905">
        <f t="shared" si="90"/>
        <v>54</v>
      </c>
    </row>
    <row r="906" spans="1:105">
      <c r="A906" t="s">
        <v>9530</v>
      </c>
      <c r="B906" t="s">
        <v>63</v>
      </c>
      <c r="C906" t="s">
        <v>64</v>
      </c>
      <c r="D906" t="s">
        <v>65</v>
      </c>
      <c r="E906" t="s">
        <v>66</v>
      </c>
      <c r="F906" t="s">
        <v>67</v>
      </c>
      <c r="G906" t="s">
        <v>25077</v>
      </c>
      <c r="H906" t="s">
        <v>23154</v>
      </c>
      <c r="I906" t="s">
        <v>23154</v>
      </c>
      <c r="K906" t="s">
        <v>9531</v>
      </c>
      <c r="L906" t="s">
        <v>9532</v>
      </c>
      <c r="M906">
        <v>8</v>
      </c>
      <c r="N906">
        <v>13</v>
      </c>
      <c r="O906">
        <v>6</v>
      </c>
      <c r="P906">
        <v>13</v>
      </c>
      <c r="Q906">
        <v>6</v>
      </c>
      <c r="R906" t="s">
        <v>23154</v>
      </c>
      <c r="S906" t="s">
        <v>9533</v>
      </c>
      <c r="T906" t="s">
        <v>9534</v>
      </c>
      <c r="U906" t="s">
        <v>23154</v>
      </c>
      <c r="V906" t="s">
        <v>9535</v>
      </c>
      <c r="W906" t="s">
        <v>9536</v>
      </c>
      <c r="X906" t="s">
        <v>23154</v>
      </c>
      <c r="Y906" t="s">
        <v>9537</v>
      </c>
      <c r="Z906" t="s">
        <v>9538</v>
      </c>
      <c r="AA906">
        <v>2010</v>
      </c>
      <c r="AB906" t="s">
        <v>23154</v>
      </c>
      <c r="AC906" t="s">
        <v>23154</v>
      </c>
      <c r="AD906" t="s">
        <v>23154</v>
      </c>
      <c r="AE906" t="s">
        <v>23154</v>
      </c>
      <c r="AF906" t="s">
        <v>23154</v>
      </c>
      <c r="AG906" t="s">
        <v>23154</v>
      </c>
      <c r="AH906" t="s">
        <v>74</v>
      </c>
      <c r="AI906" t="s">
        <v>75</v>
      </c>
      <c r="AJ906" t="s">
        <v>76</v>
      </c>
      <c r="AK906" t="s">
        <v>77</v>
      </c>
      <c r="AL906" t="s">
        <v>78</v>
      </c>
      <c r="AM906" t="s">
        <v>23154</v>
      </c>
      <c r="AN906" t="s">
        <v>9539</v>
      </c>
      <c r="AO906" t="s">
        <v>9540</v>
      </c>
      <c r="AP906" t="s">
        <v>23154</v>
      </c>
      <c r="AQ906" t="s">
        <v>23154</v>
      </c>
      <c r="AR906" t="s">
        <v>23154</v>
      </c>
      <c r="AS906" t="s">
        <v>23154</v>
      </c>
      <c r="AT906" t="s">
        <v>23154</v>
      </c>
      <c r="AU906" s="3" t="s">
        <v>25978</v>
      </c>
      <c r="AV906" t="s">
        <v>28447</v>
      </c>
      <c r="AW906" t="s">
        <v>23154</v>
      </c>
      <c r="AX906" t="s">
        <v>81</v>
      </c>
      <c r="AY906" t="s">
        <v>23154</v>
      </c>
      <c r="AZ906" t="s">
        <v>23154</v>
      </c>
      <c r="BA906" t="s">
        <v>82</v>
      </c>
      <c r="BB906" t="s">
        <v>23154</v>
      </c>
      <c r="BC906" t="s">
        <v>23154</v>
      </c>
      <c r="BD906" t="s">
        <v>9541</v>
      </c>
      <c r="BE906" t="s">
        <v>9542</v>
      </c>
      <c r="BF906" t="s">
        <v>23154</v>
      </c>
      <c r="BG906" t="s">
        <v>23154</v>
      </c>
      <c r="BH906" t="s">
        <v>23154</v>
      </c>
      <c r="BI906" t="s">
        <v>23154</v>
      </c>
      <c r="BJ906" t="s">
        <v>23154</v>
      </c>
      <c r="BK906" t="s">
        <v>23154</v>
      </c>
      <c r="BL906">
        <v>148</v>
      </c>
      <c r="BM906">
        <v>22.322563760000001</v>
      </c>
      <c r="BN906">
        <v>114.17406724999999</v>
      </c>
      <c r="BO906" t="s">
        <v>24054</v>
      </c>
      <c r="BP906" t="s">
        <v>23105</v>
      </c>
      <c r="BQ906">
        <v>8</v>
      </c>
      <c r="BR906">
        <v>8</v>
      </c>
      <c r="BS906" t="s">
        <v>9543</v>
      </c>
      <c r="BT906" t="s">
        <v>9544</v>
      </c>
      <c r="BU906" t="s">
        <v>3683</v>
      </c>
      <c r="BV906" t="s">
        <v>23154</v>
      </c>
      <c r="BW906" t="s">
        <v>9545</v>
      </c>
      <c r="BX906" t="s">
        <v>9546</v>
      </c>
      <c r="BY906" t="s">
        <v>9547</v>
      </c>
      <c r="BZ906" t="s">
        <v>9548</v>
      </c>
      <c r="CA906" t="s">
        <v>23154</v>
      </c>
      <c r="CB906" t="s">
        <v>9549</v>
      </c>
      <c r="CC906" t="s">
        <v>9550</v>
      </c>
      <c r="CD906" t="s">
        <v>9551</v>
      </c>
      <c r="CE906" t="s">
        <v>9552</v>
      </c>
      <c r="CF906" t="s">
        <v>9549</v>
      </c>
      <c r="CQ906" cm="1">
        <f t="array" aca="1" ref="CQ906" ca="1">SUMPRODUCT(--(_xlfn.UNICODE(MID(BX906,ROW(INDIRECT("1:"&amp;LEN(BX906))),1))&gt;=19968),--(_xlfn.UNICODE(MID(BX906,ROW(INDIRECT("1:"&amp;LEN(BX906))),1))&lt;=40895))</f>
        <v>37</v>
      </c>
      <c r="CR906">
        <f t="shared" si="88"/>
        <v>52</v>
      </c>
      <c r="CT906">
        <f t="shared" si="91"/>
        <v>264</v>
      </c>
      <c r="CX906">
        <f t="shared" si="89"/>
        <v>5</v>
      </c>
      <c r="CY906">
        <f t="shared" si="92"/>
        <v>37</v>
      </c>
      <c r="DA906">
        <f t="shared" si="90"/>
        <v>7</v>
      </c>
    </row>
    <row r="907" spans="1:105">
      <c r="A907" t="s">
        <v>9553</v>
      </c>
      <c r="B907" t="s">
        <v>63</v>
      </c>
      <c r="C907" t="s">
        <v>64</v>
      </c>
      <c r="D907" t="s">
        <v>65</v>
      </c>
      <c r="E907" t="s">
        <v>66</v>
      </c>
      <c r="F907" t="s">
        <v>67</v>
      </c>
      <c r="G907" t="s">
        <v>25077</v>
      </c>
      <c r="H907" t="s">
        <v>23154</v>
      </c>
      <c r="I907" t="s">
        <v>23154</v>
      </c>
      <c r="K907" t="s">
        <v>9531</v>
      </c>
      <c r="L907" t="s">
        <v>9532</v>
      </c>
      <c r="M907">
        <v>8</v>
      </c>
      <c r="N907">
        <v>13</v>
      </c>
      <c r="O907">
        <v>6</v>
      </c>
      <c r="P907">
        <v>13</v>
      </c>
      <c r="Q907">
        <v>6</v>
      </c>
      <c r="R907" t="s">
        <v>23154</v>
      </c>
      <c r="S907" t="s">
        <v>9533</v>
      </c>
      <c r="T907" t="s">
        <v>9534</v>
      </c>
      <c r="U907" t="s">
        <v>23154</v>
      </c>
      <c r="V907" t="s">
        <v>9535</v>
      </c>
      <c r="W907" t="s">
        <v>9536</v>
      </c>
      <c r="X907" t="s">
        <v>23154</v>
      </c>
      <c r="Y907" t="s">
        <v>9554</v>
      </c>
      <c r="Z907" t="s">
        <v>9555</v>
      </c>
      <c r="AA907">
        <v>2010</v>
      </c>
      <c r="AB907" t="s">
        <v>23154</v>
      </c>
      <c r="AC907" t="s">
        <v>23154</v>
      </c>
      <c r="AD907" t="s">
        <v>23154</v>
      </c>
      <c r="AE907" t="s">
        <v>23154</v>
      </c>
      <c r="AF907" t="s">
        <v>23154</v>
      </c>
      <c r="AG907" t="s">
        <v>23154</v>
      </c>
      <c r="AH907" t="s">
        <v>74</v>
      </c>
      <c r="AI907" t="s">
        <v>75</v>
      </c>
      <c r="AJ907" t="s">
        <v>76</v>
      </c>
      <c r="AK907" t="s">
        <v>77</v>
      </c>
      <c r="AL907" t="s">
        <v>78</v>
      </c>
      <c r="AM907" t="s">
        <v>23154</v>
      </c>
      <c r="AN907" t="s">
        <v>9539</v>
      </c>
      <c r="AO907" t="s">
        <v>9540</v>
      </c>
      <c r="AP907" t="s">
        <v>23154</v>
      </c>
      <c r="AQ907" t="s">
        <v>23154</v>
      </c>
      <c r="AR907" t="s">
        <v>23154</v>
      </c>
      <c r="AS907" t="s">
        <v>23154</v>
      </c>
      <c r="AT907" t="s">
        <v>23154</v>
      </c>
      <c r="AU907" s="3" t="s">
        <v>25979</v>
      </c>
      <c r="AV907" t="s">
        <v>28448</v>
      </c>
      <c r="AW907" t="s">
        <v>23154</v>
      </c>
      <c r="AX907" t="s">
        <v>81</v>
      </c>
      <c r="AY907" t="s">
        <v>23154</v>
      </c>
      <c r="AZ907" t="s">
        <v>23154</v>
      </c>
      <c r="BA907" t="s">
        <v>82</v>
      </c>
      <c r="BB907" t="s">
        <v>23154</v>
      </c>
      <c r="BC907" t="s">
        <v>23154</v>
      </c>
      <c r="BD907" t="s">
        <v>9541</v>
      </c>
      <c r="BE907" t="s">
        <v>9542</v>
      </c>
      <c r="BF907" t="s">
        <v>23154</v>
      </c>
      <c r="BG907" t="s">
        <v>23154</v>
      </c>
      <c r="BH907" t="s">
        <v>23154</v>
      </c>
      <c r="BI907" t="s">
        <v>23154</v>
      </c>
      <c r="BJ907" t="s">
        <v>23154</v>
      </c>
      <c r="BK907" t="s">
        <v>23154</v>
      </c>
      <c r="BL907">
        <v>148</v>
      </c>
      <c r="BM907">
        <v>22.21678292</v>
      </c>
      <c r="BN907">
        <v>114.21668898999999</v>
      </c>
      <c r="BO907" t="s">
        <v>24055</v>
      </c>
      <c r="BP907" t="s">
        <v>23103</v>
      </c>
      <c r="BQ907">
        <v>8</v>
      </c>
      <c r="BR907">
        <v>13</v>
      </c>
      <c r="BS907" t="s">
        <v>9556</v>
      </c>
      <c r="BT907" t="s">
        <v>9557</v>
      </c>
      <c r="BU907" t="s">
        <v>3683</v>
      </c>
      <c r="BV907" t="s">
        <v>23154</v>
      </c>
      <c r="BW907" t="s">
        <v>9558</v>
      </c>
      <c r="BX907" t="s">
        <v>9559</v>
      </c>
      <c r="BY907" t="s">
        <v>9560</v>
      </c>
      <c r="BZ907" t="s">
        <v>9561</v>
      </c>
      <c r="CA907" t="s">
        <v>23154</v>
      </c>
      <c r="CB907" t="s">
        <v>9549</v>
      </c>
      <c r="CC907" t="s">
        <v>9562</v>
      </c>
      <c r="CD907" t="s">
        <v>9551</v>
      </c>
      <c r="CE907" t="s">
        <v>9552</v>
      </c>
      <c r="CF907" t="s">
        <v>9549</v>
      </c>
      <c r="CQ907" cm="1">
        <f t="array" aca="1" ref="CQ907" ca="1">SUMPRODUCT(--(_xlfn.UNICODE(MID(BX907,ROW(INDIRECT("1:"&amp;LEN(BX907))),1))&gt;=19968),--(_xlfn.UNICODE(MID(BX907,ROW(INDIRECT("1:"&amp;LEN(BX907))),1))&lt;=40895))</f>
        <v>56</v>
      </c>
      <c r="CR907">
        <f t="shared" si="88"/>
        <v>85</v>
      </c>
      <c r="CT907">
        <f t="shared" si="91"/>
        <v>264</v>
      </c>
      <c r="CX907">
        <f t="shared" si="89"/>
        <v>6</v>
      </c>
      <c r="CY907">
        <f t="shared" si="92"/>
        <v>37</v>
      </c>
      <c r="DA907">
        <f t="shared" si="90"/>
        <v>6</v>
      </c>
    </row>
    <row r="908" spans="1:105">
      <c r="A908" t="s">
        <v>9563</v>
      </c>
      <c r="B908" t="s">
        <v>63</v>
      </c>
      <c r="C908" t="s">
        <v>64</v>
      </c>
      <c r="D908" t="s">
        <v>65</v>
      </c>
      <c r="E908" t="s">
        <v>66</v>
      </c>
      <c r="F908" t="s">
        <v>67</v>
      </c>
      <c r="G908" t="s">
        <v>25077</v>
      </c>
      <c r="H908" t="s">
        <v>23154</v>
      </c>
      <c r="I908" t="s">
        <v>23154</v>
      </c>
      <c r="K908" t="s">
        <v>9531</v>
      </c>
      <c r="L908" t="s">
        <v>9532</v>
      </c>
      <c r="M908">
        <v>8</v>
      </c>
      <c r="N908">
        <v>13</v>
      </c>
      <c r="O908">
        <v>6</v>
      </c>
      <c r="P908">
        <v>13</v>
      </c>
      <c r="Q908">
        <v>6</v>
      </c>
      <c r="R908" t="s">
        <v>23154</v>
      </c>
      <c r="S908" t="s">
        <v>9533</v>
      </c>
      <c r="T908" t="s">
        <v>9534</v>
      </c>
      <c r="U908" t="s">
        <v>23154</v>
      </c>
      <c r="V908" t="s">
        <v>9535</v>
      </c>
      <c r="W908" t="s">
        <v>9536</v>
      </c>
      <c r="X908" t="s">
        <v>23154</v>
      </c>
      <c r="Y908" t="s">
        <v>9564</v>
      </c>
      <c r="Z908" t="s">
        <v>9565</v>
      </c>
      <c r="AA908">
        <v>2010</v>
      </c>
      <c r="AB908" t="s">
        <v>23154</v>
      </c>
      <c r="AC908" t="s">
        <v>23154</v>
      </c>
      <c r="AD908" t="s">
        <v>23154</v>
      </c>
      <c r="AE908" t="s">
        <v>23154</v>
      </c>
      <c r="AF908" t="s">
        <v>23154</v>
      </c>
      <c r="AG908" t="s">
        <v>23154</v>
      </c>
      <c r="AH908" t="s">
        <v>74</v>
      </c>
      <c r="AI908" t="s">
        <v>75</v>
      </c>
      <c r="AJ908" t="s">
        <v>76</v>
      </c>
      <c r="AK908" t="s">
        <v>77</v>
      </c>
      <c r="AL908" t="s">
        <v>78</v>
      </c>
      <c r="AM908" t="s">
        <v>23154</v>
      </c>
      <c r="AN908" t="s">
        <v>9539</v>
      </c>
      <c r="AO908" t="s">
        <v>9540</v>
      </c>
      <c r="AP908" t="s">
        <v>23154</v>
      </c>
      <c r="AQ908" t="s">
        <v>23154</v>
      </c>
      <c r="AR908" t="s">
        <v>23154</v>
      </c>
      <c r="AS908" t="s">
        <v>23154</v>
      </c>
      <c r="AT908" t="s">
        <v>23154</v>
      </c>
      <c r="AU908" s="3" t="s">
        <v>25980</v>
      </c>
      <c r="AV908" t="s">
        <v>28449</v>
      </c>
      <c r="AW908" t="s">
        <v>23154</v>
      </c>
      <c r="AX908" t="s">
        <v>81</v>
      </c>
      <c r="AY908" t="s">
        <v>23154</v>
      </c>
      <c r="AZ908" t="s">
        <v>23154</v>
      </c>
      <c r="BA908" t="s">
        <v>82</v>
      </c>
      <c r="BB908" t="s">
        <v>23154</v>
      </c>
      <c r="BC908" t="s">
        <v>23154</v>
      </c>
      <c r="BD908" t="s">
        <v>9541</v>
      </c>
      <c r="BE908" t="s">
        <v>9542</v>
      </c>
      <c r="BF908" t="s">
        <v>23154</v>
      </c>
      <c r="BG908" t="s">
        <v>23154</v>
      </c>
      <c r="BH908" t="s">
        <v>23154</v>
      </c>
      <c r="BI908" t="s">
        <v>23154</v>
      </c>
      <c r="BJ908" t="s">
        <v>23154</v>
      </c>
      <c r="BK908" t="s">
        <v>23154</v>
      </c>
      <c r="BL908">
        <v>148</v>
      </c>
      <c r="BM908">
        <v>22.283254490000001</v>
      </c>
      <c r="BN908">
        <v>114.15058764</v>
      </c>
      <c r="BO908" t="s">
        <v>24056</v>
      </c>
      <c r="BP908" t="s">
        <v>23108</v>
      </c>
      <c r="BQ908">
        <v>8</v>
      </c>
      <c r="BR908">
        <v>5</v>
      </c>
      <c r="BS908" t="s">
        <v>9566</v>
      </c>
      <c r="BT908" t="s">
        <v>9567</v>
      </c>
      <c r="BU908" t="s">
        <v>3683</v>
      </c>
      <c r="BV908" t="s">
        <v>23154</v>
      </c>
      <c r="BW908" t="s">
        <v>9568</v>
      </c>
      <c r="BX908" t="s">
        <v>9569</v>
      </c>
      <c r="BY908" t="s">
        <v>9570</v>
      </c>
      <c r="BZ908" t="s">
        <v>9571</v>
      </c>
      <c r="CA908" t="s">
        <v>23154</v>
      </c>
      <c r="CB908" t="s">
        <v>9549</v>
      </c>
      <c r="CC908" t="s">
        <v>9572</v>
      </c>
      <c r="CD908" t="s">
        <v>9551</v>
      </c>
      <c r="CE908" t="s">
        <v>9552</v>
      </c>
      <c r="CF908" t="s">
        <v>9549</v>
      </c>
      <c r="CQ908" cm="1">
        <f t="array" aca="1" ref="CQ908" ca="1">SUMPRODUCT(--(_xlfn.UNICODE(MID(BX908,ROW(INDIRECT("1:"&amp;LEN(BX908))),1))&gt;=19968),--(_xlfn.UNICODE(MID(BX908,ROW(INDIRECT("1:"&amp;LEN(BX908))),1))&lt;=40895))</f>
        <v>19</v>
      </c>
      <c r="CR908">
        <f t="shared" si="88"/>
        <v>28</v>
      </c>
      <c r="CS908">
        <f t="shared" ref="CS908:CS918" ca="1" si="93">_xlfn.AGGREGATE(14, 6,CQ$2:CQ$2519,ROW()-ROW($CS$1))</f>
        <v>168</v>
      </c>
      <c r="CT908">
        <f t="shared" si="91"/>
        <v>264</v>
      </c>
      <c r="CX908">
        <f t="shared" si="89"/>
        <v>3</v>
      </c>
      <c r="CY908">
        <f t="shared" si="92"/>
        <v>37</v>
      </c>
      <c r="DA908">
        <f t="shared" si="90"/>
        <v>7</v>
      </c>
    </row>
    <row r="909" spans="1:105">
      <c r="A909" t="s">
        <v>9573</v>
      </c>
      <c r="B909" t="s">
        <v>63</v>
      </c>
      <c r="C909" t="s">
        <v>64</v>
      </c>
      <c r="D909" t="s">
        <v>65</v>
      </c>
      <c r="E909" t="s">
        <v>66</v>
      </c>
      <c r="F909" t="s">
        <v>67</v>
      </c>
      <c r="G909" t="s">
        <v>25077</v>
      </c>
      <c r="H909" t="s">
        <v>23154</v>
      </c>
      <c r="I909" t="s">
        <v>23154</v>
      </c>
      <c r="K909" t="s">
        <v>9531</v>
      </c>
      <c r="L909" t="s">
        <v>9532</v>
      </c>
      <c r="M909">
        <v>8</v>
      </c>
      <c r="N909">
        <v>13</v>
      </c>
      <c r="O909">
        <v>6</v>
      </c>
      <c r="P909">
        <v>13</v>
      </c>
      <c r="Q909">
        <v>6</v>
      </c>
      <c r="R909" t="s">
        <v>23154</v>
      </c>
      <c r="S909" t="s">
        <v>9533</v>
      </c>
      <c r="T909" t="s">
        <v>9534</v>
      </c>
      <c r="U909" t="s">
        <v>23154</v>
      </c>
      <c r="V909" t="s">
        <v>9535</v>
      </c>
      <c r="W909" t="s">
        <v>9536</v>
      </c>
      <c r="X909" t="s">
        <v>23154</v>
      </c>
      <c r="Y909" t="s">
        <v>9574</v>
      </c>
      <c r="Z909" t="s">
        <v>9575</v>
      </c>
      <c r="AA909">
        <v>2010</v>
      </c>
      <c r="AB909" t="s">
        <v>23154</v>
      </c>
      <c r="AC909" t="s">
        <v>23154</v>
      </c>
      <c r="AD909" t="s">
        <v>23154</v>
      </c>
      <c r="AE909" t="s">
        <v>23154</v>
      </c>
      <c r="AF909" t="s">
        <v>23154</v>
      </c>
      <c r="AG909" t="s">
        <v>23154</v>
      </c>
      <c r="AH909" t="s">
        <v>74</v>
      </c>
      <c r="AI909" t="s">
        <v>75</v>
      </c>
      <c r="AJ909" t="s">
        <v>76</v>
      </c>
      <c r="AK909" t="s">
        <v>77</v>
      </c>
      <c r="AL909" t="s">
        <v>78</v>
      </c>
      <c r="AM909" t="s">
        <v>23154</v>
      </c>
      <c r="AN909" t="s">
        <v>9539</v>
      </c>
      <c r="AO909" t="s">
        <v>9540</v>
      </c>
      <c r="AP909" t="s">
        <v>23154</v>
      </c>
      <c r="AQ909" t="s">
        <v>23154</v>
      </c>
      <c r="AR909" t="s">
        <v>23154</v>
      </c>
      <c r="AS909" t="s">
        <v>23154</v>
      </c>
      <c r="AT909" t="s">
        <v>23154</v>
      </c>
      <c r="AU909" s="3" t="s">
        <v>25981</v>
      </c>
      <c r="AV909" t="s">
        <v>28450</v>
      </c>
      <c r="AW909" t="s">
        <v>23154</v>
      </c>
      <c r="AX909" t="s">
        <v>81</v>
      </c>
      <c r="AY909" t="s">
        <v>23154</v>
      </c>
      <c r="AZ909" t="s">
        <v>23154</v>
      </c>
      <c r="BA909" t="s">
        <v>82</v>
      </c>
      <c r="BB909" t="s">
        <v>23154</v>
      </c>
      <c r="BC909" t="s">
        <v>23154</v>
      </c>
      <c r="BD909" t="s">
        <v>9541</v>
      </c>
      <c r="BE909" t="s">
        <v>9542</v>
      </c>
      <c r="BF909" t="s">
        <v>23154</v>
      </c>
      <c r="BG909" t="s">
        <v>23154</v>
      </c>
      <c r="BH909" t="s">
        <v>23154</v>
      </c>
      <c r="BI909" t="s">
        <v>23154</v>
      </c>
      <c r="BJ909" t="s">
        <v>23154</v>
      </c>
      <c r="BK909" t="s">
        <v>23154</v>
      </c>
      <c r="BL909">
        <v>148</v>
      </c>
      <c r="BM909">
        <v>22.272974600000001</v>
      </c>
      <c r="BN909">
        <v>114.179008</v>
      </c>
      <c r="BO909" t="s">
        <v>24057</v>
      </c>
      <c r="BP909" t="s">
        <v>23107</v>
      </c>
      <c r="BQ909">
        <v>8</v>
      </c>
      <c r="BR909">
        <v>12</v>
      </c>
      <c r="BS909" t="s">
        <v>6374</v>
      </c>
      <c r="BT909" t="s">
        <v>9576</v>
      </c>
      <c r="BU909" t="s">
        <v>3683</v>
      </c>
      <c r="BV909" t="s">
        <v>23154</v>
      </c>
      <c r="BW909" t="s">
        <v>9577</v>
      </c>
      <c r="BX909" t="s">
        <v>9577</v>
      </c>
      <c r="BY909" t="s">
        <v>9578</v>
      </c>
      <c r="BZ909" t="s">
        <v>9579</v>
      </c>
      <c r="CA909" t="s">
        <v>23154</v>
      </c>
      <c r="CB909" t="s">
        <v>9549</v>
      </c>
      <c r="CC909" t="s">
        <v>6380</v>
      </c>
      <c r="CD909" t="s">
        <v>9551</v>
      </c>
      <c r="CE909" t="s">
        <v>9552</v>
      </c>
      <c r="CF909" t="s">
        <v>9549</v>
      </c>
      <c r="CQ909" cm="1">
        <f t="array" aca="1" ref="CQ909" ca="1">SUMPRODUCT(--(_xlfn.UNICODE(MID(BX909,ROW(INDIRECT("1:"&amp;LEN(BX909))),1))&gt;=19968),--(_xlfn.UNICODE(MID(BX909,ROW(INDIRECT("1:"&amp;LEN(BX909))),1))&lt;=40895))</f>
        <v>21</v>
      </c>
      <c r="CR909">
        <f t="shared" si="88"/>
        <v>27</v>
      </c>
      <c r="CS909">
        <f t="shared" ca="1" si="93"/>
        <v>168</v>
      </c>
      <c r="CT909">
        <f t="shared" si="91"/>
        <v>263</v>
      </c>
      <c r="CX909">
        <f t="shared" si="89"/>
        <v>12</v>
      </c>
      <c r="CY909">
        <f t="shared" si="92"/>
        <v>37</v>
      </c>
      <c r="DA909">
        <f t="shared" si="90"/>
        <v>5</v>
      </c>
    </row>
    <row r="910" spans="1:105">
      <c r="A910" t="s">
        <v>9580</v>
      </c>
      <c r="B910" t="s">
        <v>63</v>
      </c>
      <c r="C910" t="s">
        <v>64</v>
      </c>
      <c r="D910" t="s">
        <v>65</v>
      </c>
      <c r="E910" t="s">
        <v>66</v>
      </c>
      <c r="F910" t="s">
        <v>67</v>
      </c>
      <c r="G910" t="s">
        <v>25077</v>
      </c>
      <c r="H910" t="s">
        <v>23154</v>
      </c>
      <c r="I910" t="s">
        <v>23154</v>
      </c>
      <c r="K910" t="s">
        <v>9531</v>
      </c>
      <c r="L910" t="s">
        <v>9532</v>
      </c>
      <c r="M910">
        <v>8</v>
      </c>
      <c r="N910">
        <v>13</v>
      </c>
      <c r="O910">
        <v>6</v>
      </c>
      <c r="P910">
        <v>13</v>
      </c>
      <c r="Q910">
        <v>6</v>
      </c>
      <c r="R910" t="s">
        <v>23154</v>
      </c>
      <c r="S910" t="s">
        <v>9533</v>
      </c>
      <c r="T910" t="s">
        <v>9534</v>
      </c>
      <c r="U910" t="s">
        <v>23154</v>
      </c>
      <c r="V910" t="s">
        <v>9535</v>
      </c>
      <c r="W910" t="s">
        <v>9536</v>
      </c>
      <c r="X910" t="s">
        <v>23154</v>
      </c>
      <c r="Y910" t="s">
        <v>9581</v>
      </c>
      <c r="Z910" t="s">
        <v>9582</v>
      </c>
      <c r="AA910">
        <v>2010</v>
      </c>
      <c r="AB910" t="s">
        <v>23154</v>
      </c>
      <c r="AC910" t="s">
        <v>23154</v>
      </c>
      <c r="AD910" t="s">
        <v>23154</v>
      </c>
      <c r="AE910" t="s">
        <v>23154</v>
      </c>
      <c r="AF910" t="s">
        <v>23154</v>
      </c>
      <c r="AG910" t="s">
        <v>23154</v>
      </c>
      <c r="AH910" t="s">
        <v>74</v>
      </c>
      <c r="AI910" t="s">
        <v>75</v>
      </c>
      <c r="AJ910" t="s">
        <v>76</v>
      </c>
      <c r="AK910" t="s">
        <v>77</v>
      </c>
      <c r="AL910" t="s">
        <v>78</v>
      </c>
      <c r="AM910" t="s">
        <v>23154</v>
      </c>
      <c r="AN910" t="s">
        <v>9539</v>
      </c>
      <c r="AO910" t="s">
        <v>9540</v>
      </c>
      <c r="AP910" t="s">
        <v>23154</v>
      </c>
      <c r="AQ910" t="s">
        <v>23154</v>
      </c>
      <c r="AR910" t="s">
        <v>23154</v>
      </c>
      <c r="AS910" t="s">
        <v>23154</v>
      </c>
      <c r="AT910" t="s">
        <v>23154</v>
      </c>
      <c r="AU910" s="3" t="s">
        <v>25982</v>
      </c>
      <c r="AV910" t="s">
        <v>28451</v>
      </c>
      <c r="AW910" t="s">
        <v>23154</v>
      </c>
      <c r="AX910" t="s">
        <v>81</v>
      </c>
      <c r="AY910" t="s">
        <v>23154</v>
      </c>
      <c r="AZ910" t="s">
        <v>23154</v>
      </c>
      <c r="BA910" t="s">
        <v>82</v>
      </c>
      <c r="BB910" t="s">
        <v>23154</v>
      </c>
      <c r="BC910" t="s">
        <v>23154</v>
      </c>
      <c r="BD910" t="s">
        <v>9541</v>
      </c>
      <c r="BE910" t="s">
        <v>9542</v>
      </c>
      <c r="BF910" t="s">
        <v>23154</v>
      </c>
      <c r="BG910" t="s">
        <v>23154</v>
      </c>
      <c r="BH910" t="s">
        <v>23154</v>
      </c>
      <c r="BI910" t="s">
        <v>23154</v>
      </c>
      <c r="BJ910" t="s">
        <v>23154</v>
      </c>
      <c r="BK910" t="s">
        <v>23154</v>
      </c>
      <c r="BL910">
        <v>148</v>
      </c>
      <c r="BM910">
        <v>22.270949999999999</v>
      </c>
      <c r="BN910">
        <v>114.151696</v>
      </c>
      <c r="BO910" t="s">
        <v>23594</v>
      </c>
      <c r="BP910" t="s">
        <v>23108</v>
      </c>
      <c r="BQ910">
        <v>8</v>
      </c>
      <c r="BR910">
        <v>5</v>
      </c>
      <c r="BS910" t="s">
        <v>4597</v>
      </c>
      <c r="BT910" t="s">
        <v>9583</v>
      </c>
      <c r="BU910" t="s">
        <v>3683</v>
      </c>
      <c r="BV910" t="s">
        <v>23154</v>
      </c>
      <c r="BW910" t="s">
        <v>9584</v>
      </c>
      <c r="BX910" t="s">
        <v>9585</v>
      </c>
      <c r="BY910" t="s">
        <v>9586</v>
      </c>
      <c r="BZ910" t="s">
        <v>9587</v>
      </c>
      <c r="CA910" t="s">
        <v>23154</v>
      </c>
      <c r="CB910" t="s">
        <v>9549</v>
      </c>
      <c r="CC910" t="s">
        <v>4601</v>
      </c>
      <c r="CD910" t="s">
        <v>9551</v>
      </c>
      <c r="CE910" t="s">
        <v>9552</v>
      </c>
      <c r="CF910" t="s">
        <v>9549</v>
      </c>
      <c r="CQ910" cm="1">
        <f t="array" aca="1" ref="CQ910" ca="1">SUMPRODUCT(--(_xlfn.UNICODE(MID(BX910,ROW(INDIRECT("1:"&amp;LEN(BX910))),1))&gt;=19968),--(_xlfn.UNICODE(MID(BX910,ROW(INDIRECT("1:"&amp;LEN(BX910))),1))&lt;=40895))</f>
        <v>63</v>
      </c>
      <c r="CR910">
        <f t="shared" si="88"/>
        <v>95</v>
      </c>
      <c r="CS910">
        <f t="shared" ca="1" si="93"/>
        <v>168</v>
      </c>
      <c r="CT910">
        <f t="shared" si="91"/>
        <v>263</v>
      </c>
      <c r="CX910">
        <f t="shared" si="89"/>
        <v>4</v>
      </c>
      <c r="CY910">
        <f t="shared" si="92"/>
        <v>37</v>
      </c>
      <c r="DA910">
        <f t="shared" si="90"/>
        <v>9</v>
      </c>
    </row>
    <row r="911" spans="1:105">
      <c r="A911" t="s">
        <v>9588</v>
      </c>
      <c r="B911" t="s">
        <v>63</v>
      </c>
      <c r="C911" t="s">
        <v>64</v>
      </c>
      <c r="D911" t="s">
        <v>65</v>
      </c>
      <c r="E911" t="s">
        <v>66</v>
      </c>
      <c r="F911" t="s">
        <v>67</v>
      </c>
      <c r="G911" t="s">
        <v>25077</v>
      </c>
      <c r="H911" t="s">
        <v>23154</v>
      </c>
      <c r="I911" t="s">
        <v>23154</v>
      </c>
      <c r="K911" t="s">
        <v>9531</v>
      </c>
      <c r="L911" t="s">
        <v>9532</v>
      </c>
      <c r="M911">
        <v>8</v>
      </c>
      <c r="N911">
        <v>13</v>
      </c>
      <c r="O911">
        <v>6</v>
      </c>
      <c r="P911">
        <v>13</v>
      </c>
      <c r="Q911">
        <v>6</v>
      </c>
      <c r="R911" t="s">
        <v>23154</v>
      </c>
      <c r="S911" t="s">
        <v>9533</v>
      </c>
      <c r="T911" t="s">
        <v>9534</v>
      </c>
      <c r="U911" t="s">
        <v>23154</v>
      </c>
      <c r="V911" t="s">
        <v>9535</v>
      </c>
      <c r="W911" t="s">
        <v>9536</v>
      </c>
      <c r="X911" t="s">
        <v>23154</v>
      </c>
      <c r="Y911" t="s">
        <v>9589</v>
      </c>
      <c r="Z911" t="s">
        <v>9590</v>
      </c>
      <c r="AA911">
        <v>2010</v>
      </c>
      <c r="AB911" t="s">
        <v>23154</v>
      </c>
      <c r="AC911" t="s">
        <v>23154</v>
      </c>
      <c r="AD911" t="s">
        <v>23154</v>
      </c>
      <c r="AE911" t="s">
        <v>23154</v>
      </c>
      <c r="AF911" t="s">
        <v>23154</v>
      </c>
      <c r="AG911" t="s">
        <v>23154</v>
      </c>
      <c r="AH911" t="s">
        <v>74</v>
      </c>
      <c r="AI911" t="s">
        <v>75</v>
      </c>
      <c r="AJ911" t="s">
        <v>76</v>
      </c>
      <c r="AK911" t="s">
        <v>77</v>
      </c>
      <c r="AL911" t="s">
        <v>78</v>
      </c>
      <c r="AM911" t="s">
        <v>23154</v>
      </c>
      <c r="AN911" t="s">
        <v>9539</v>
      </c>
      <c r="AO911" t="s">
        <v>9540</v>
      </c>
      <c r="AP911" t="s">
        <v>23154</v>
      </c>
      <c r="AQ911" t="s">
        <v>23154</v>
      </c>
      <c r="AR911" t="s">
        <v>23154</v>
      </c>
      <c r="AS911" t="s">
        <v>23154</v>
      </c>
      <c r="AT911" t="s">
        <v>23154</v>
      </c>
      <c r="AU911" s="3" t="s">
        <v>25983</v>
      </c>
      <c r="AV911" t="s">
        <v>28452</v>
      </c>
      <c r="AW911" t="s">
        <v>23154</v>
      </c>
      <c r="AX911" t="s">
        <v>81</v>
      </c>
      <c r="AY911" t="s">
        <v>23154</v>
      </c>
      <c r="AZ911" t="s">
        <v>23154</v>
      </c>
      <c r="BA911" t="s">
        <v>82</v>
      </c>
      <c r="BB911" t="s">
        <v>23154</v>
      </c>
      <c r="BC911" t="s">
        <v>23154</v>
      </c>
      <c r="BD911" t="s">
        <v>9541</v>
      </c>
      <c r="BE911" t="s">
        <v>9542</v>
      </c>
      <c r="BF911" t="s">
        <v>23154</v>
      </c>
      <c r="BG911" t="s">
        <v>23154</v>
      </c>
      <c r="BH911" t="s">
        <v>23154</v>
      </c>
      <c r="BI911" t="s">
        <v>23154</v>
      </c>
      <c r="BJ911" t="s">
        <v>23154</v>
      </c>
      <c r="BK911" t="s">
        <v>23154</v>
      </c>
      <c r="BL911">
        <v>148</v>
      </c>
      <c r="BM911">
        <v>22.324684999999999</v>
      </c>
      <c r="BN911">
        <v>114.18108700000001</v>
      </c>
      <c r="BO911" t="s">
        <v>24058</v>
      </c>
      <c r="BP911" t="s">
        <v>23106</v>
      </c>
      <c r="BQ911">
        <v>8</v>
      </c>
      <c r="BR911">
        <v>2</v>
      </c>
      <c r="BS911" t="s">
        <v>9591</v>
      </c>
      <c r="BT911" t="s">
        <v>9592</v>
      </c>
      <c r="BU911" t="s">
        <v>3683</v>
      </c>
      <c r="BV911" t="s">
        <v>23154</v>
      </c>
      <c r="BW911" t="s">
        <v>9593</v>
      </c>
      <c r="BX911" t="s">
        <v>9593</v>
      </c>
      <c r="BY911" t="s">
        <v>9594</v>
      </c>
      <c r="BZ911" t="s">
        <v>9595</v>
      </c>
      <c r="CA911" t="s">
        <v>23154</v>
      </c>
      <c r="CB911" t="s">
        <v>9549</v>
      </c>
      <c r="CC911" t="s">
        <v>9596</v>
      </c>
      <c r="CD911" t="s">
        <v>9551</v>
      </c>
      <c r="CE911" t="s">
        <v>9552</v>
      </c>
      <c r="CF911" t="s">
        <v>9549</v>
      </c>
      <c r="CQ911" cm="1">
        <f t="array" aca="1" ref="CQ911" ca="1">SUMPRODUCT(--(_xlfn.UNICODE(MID(BX911,ROW(INDIRECT("1:"&amp;LEN(BX911))),1))&gt;=19968),--(_xlfn.UNICODE(MID(BX911,ROW(INDIRECT("1:"&amp;LEN(BX911))),1))&lt;=40895))</f>
        <v>14</v>
      </c>
      <c r="CR911">
        <f t="shared" si="88"/>
        <v>29</v>
      </c>
      <c r="CS911">
        <f t="shared" ca="1" si="93"/>
        <v>167</v>
      </c>
      <c r="CT911">
        <f t="shared" si="91"/>
        <v>263</v>
      </c>
      <c r="CX911">
        <f t="shared" si="89"/>
        <v>4</v>
      </c>
      <c r="CY911">
        <f t="shared" si="92"/>
        <v>37</v>
      </c>
      <c r="DA911">
        <f t="shared" si="90"/>
        <v>7</v>
      </c>
    </row>
    <row r="912" spans="1:105">
      <c r="A912" t="s">
        <v>9597</v>
      </c>
      <c r="B912" t="s">
        <v>63</v>
      </c>
      <c r="C912" t="s">
        <v>64</v>
      </c>
      <c r="D912" t="s">
        <v>65</v>
      </c>
      <c r="E912" t="s">
        <v>66</v>
      </c>
      <c r="F912" t="s">
        <v>67</v>
      </c>
      <c r="G912" t="s">
        <v>25077</v>
      </c>
      <c r="H912" t="s">
        <v>23154</v>
      </c>
      <c r="I912" t="s">
        <v>23154</v>
      </c>
      <c r="K912" t="s">
        <v>9531</v>
      </c>
      <c r="L912" t="s">
        <v>9532</v>
      </c>
      <c r="M912">
        <v>8</v>
      </c>
      <c r="N912">
        <v>13</v>
      </c>
      <c r="O912">
        <v>6</v>
      </c>
      <c r="P912">
        <v>13</v>
      </c>
      <c r="Q912">
        <v>6</v>
      </c>
      <c r="R912" t="s">
        <v>23154</v>
      </c>
      <c r="S912" t="s">
        <v>9533</v>
      </c>
      <c r="T912" t="s">
        <v>9534</v>
      </c>
      <c r="U912" t="s">
        <v>23154</v>
      </c>
      <c r="V912" t="s">
        <v>9535</v>
      </c>
      <c r="W912" t="s">
        <v>9536</v>
      </c>
      <c r="X912" t="s">
        <v>23154</v>
      </c>
      <c r="Y912" t="s">
        <v>9598</v>
      </c>
      <c r="Z912" t="s">
        <v>9599</v>
      </c>
      <c r="AA912">
        <v>2010</v>
      </c>
      <c r="AB912" t="s">
        <v>23154</v>
      </c>
      <c r="AC912" t="s">
        <v>23154</v>
      </c>
      <c r="AD912" t="s">
        <v>23154</v>
      </c>
      <c r="AE912" t="s">
        <v>23154</v>
      </c>
      <c r="AF912" t="s">
        <v>23154</v>
      </c>
      <c r="AG912" t="s">
        <v>23154</v>
      </c>
      <c r="AH912" t="s">
        <v>74</v>
      </c>
      <c r="AI912" t="s">
        <v>75</v>
      </c>
      <c r="AJ912" t="s">
        <v>76</v>
      </c>
      <c r="AK912" t="s">
        <v>77</v>
      </c>
      <c r="AL912" t="s">
        <v>78</v>
      </c>
      <c r="AM912" t="s">
        <v>23154</v>
      </c>
      <c r="AN912" t="s">
        <v>9539</v>
      </c>
      <c r="AO912" t="s">
        <v>9540</v>
      </c>
      <c r="AP912" t="s">
        <v>23154</v>
      </c>
      <c r="AQ912" t="s">
        <v>23154</v>
      </c>
      <c r="AR912" t="s">
        <v>23154</v>
      </c>
      <c r="AS912" t="s">
        <v>23154</v>
      </c>
      <c r="AT912" t="s">
        <v>23154</v>
      </c>
      <c r="AU912" s="3" t="s">
        <v>25984</v>
      </c>
      <c r="AV912" t="s">
        <v>28453</v>
      </c>
      <c r="AW912" t="s">
        <v>23154</v>
      </c>
      <c r="AX912" t="s">
        <v>81</v>
      </c>
      <c r="AY912" t="s">
        <v>23154</v>
      </c>
      <c r="AZ912" t="s">
        <v>23154</v>
      </c>
      <c r="BA912" t="s">
        <v>82</v>
      </c>
      <c r="BB912" t="s">
        <v>23154</v>
      </c>
      <c r="BC912" t="s">
        <v>23154</v>
      </c>
      <c r="BD912" t="s">
        <v>9541</v>
      </c>
      <c r="BE912" t="s">
        <v>9542</v>
      </c>
      <c r="BF912" t="s">
        <v>23154</v>
      </c>
      <c r="BG912" t="s">
        <v>23154</v>
      </c>
      <c r="BH912" t="s">
        <v>23154</v>
      </c>
      <c r="BI912" t="s">
        <v>23154</v>
      </c>
      <c r="BJ912" t="s">
        <v>23154</v>
      </c>
      <c r="BK912" t="s">
        <v>23154</v>
      </c>
      <c r="BL912">
        <v>148</v>
      </c>
      <c r="BM912">
        <v>22.276299009999999</v>
      </c>
      <c r="BN912">
        <v>114.17149607</v>
      </c>
      <c r="BO912" t="s">
        <v>23983</v>
      </c>
      <c r="BP912" t="s">
        <v>23107</v>
      </c>
      <c r="BQ912">
        <v>8</v>
      </c>
      <c r="BR912">
        <v>8</v>
      </c>
      <c r="BS912" t="s">
        <v>8782</v>
      </c>
      <c r="BT912" t="s">
        <v>8783</v>
      </c>
      <c r="BU912" t="s">
        <v>3683</v>
      </c>
      <c r="BV912" t="s">
        <v>23154</v>
      </c>
      <c r="BW912" t="s">
        <v>9600</v>
      </c>
      <c r="BX912" t="s">
        <v>9600</v>
      </c>
      <c r="BY912" t="s">
        <v>9601</v>
      </c>
      <c r="BZ912" t="s">
        <v>9602</v>
      </c>
      <c r="CA912" t="s">
        <v>23154</v>
      </c>
      <c r="CB912" t="s">
        <v>9549</v>
      </c>
      <c r="CC912" t="s">
        <v>8788</v>
      </c>
      <c r="CD912" t="s">
        <v>9551</v>
      </c>
      <c r="CE912" t="s">
        <v>9552</v>
      </c>
      <c r="CF912" t="s">
        <v>9549</v>
      </c>
      <c r="CQ912" cm="1">
        <f t="array" aca="1" ref="CQ912" ca="1">SUMPRODUCT(--(_xlfn.UNICODE(MID(BX912,ROW(INDIRECT("1:"&amp;LEN(BX912))),1))&gt;=19968),--(_xlfn.UNICODE(MID(BX912,ROW(INDIRECT("1:"&amp;LEN(BX912))),1))&lt;=40895))</f>
        <v>11</v>
      </c>
      <c r="CR912">
        <f t="shared" si="88"/>
        <v>11</v>
      </c>
      <c r="CS912">
        <f t="shared" ca="1" si="93"/>
        <v>167</v>
      </c>
      <c r="CT912">
        <f t="shared" si="91"/>
        <v>263</v>
      </c>
      <c r="CX912">
        <f t="shared" si="89"/>
        <v>4</v>
      </c>
      <c r="CY912">
        <f t="shared" si="92"/>
        <v>37</v>
      </c>
      <c r="DA912">
        <f t="shared" si="90"/>
        <v>8</v>
      </c>
    </row>
    <row r="913" spans="1:105">
      <c r="A913" t="s">
        <v>9603</v>
      </c>
      <c r="B913" t="s">
        <v>63</v>
      </c>
      <c r="C913" t="s">
        <v>64</v>
      </c>
      <c r="D913" t="s">
        <v>65</v>
      </c>
      <c r="E913" t="s">
        <v>66</v>
      </c>
      <c r="F913" t="s">
        <v>67</v>
      </c>
      <c r="G913" t="s">
        <v>25077</v>
      </c>
      <c r="H913" t="s">
        <v>23154</v>
      </c>
      <c r="I913" t="s">
        <v>23154</v>
      </c>
      <c r="K913" t="s">
        <v>9604</v>
      </c>
      <c r="L913" t="s">
        <v>9605</v>
      </c>
      <c r="M913">
        <v>8</v>
      </c>
      <c r="N913">
        <v>15</v>
      </c>
      <c r="O913">
        <v>6</v>
      </c>
      <c r="P913">
        <v>15</v>
      </c>
      <c r="Q913">
        <v>15</v>
      </c>
      <c r="R913" t="s">
        <v>23154</v>
      </c>
      <c r="S913" t="s">
        <v>9606</v>
      </c>
      <c r="T913" t="s">
        <v>9607</v>
      </c>
      <c r="U913" t="s">
        <v>23154</v>
      </c>
      <c r="V913" t="s">
        <v>9608</v>
      </c>
      <c r="W913" t="s">
        <v>9609</v>
      </c>
      <c r="X913" t="s">
        <v>23154</v>
      </c>
      <c r="Y913" t="s">
        <v>9610</v>
      </c>
      <c r="Z913" t="s">
        <v>9611</v>
      </c>
      <c r="AA913">
        <v>2015</v>
      </c>
      <c r="AB913" t="s">
        <v>23154</v>
      </c>
      <c r="AC913" t="s">
        <v>23154</v>
      </c>
      <c r="AD913" t="s">
        <v>23154</v>
      </c>
      <c r="AE913" t="s">
        <v>23154</v>
      </c>
      <c r="AF913" t="s">
        <v>23154</v>
      </c>
      <c r="AG913" t="s">
        <v>23154</v>
      </c>
      <c r="AH913" t="s">
        <v>74</v>
      </c>
      <c r="AI913" t="s">
        <v>75</v>
      </c>
      <c r="AJ913" t="s">
        <v>76</v>
      </c>
      <c r="AK913" t="s">
        <v>77</v>
      </c>
      <c r="AL913" t="s">
        <v>78</v>
      </c>
      <c r="AM913" t="s">
        <v>23154</v>
      </c>
      <c r="AN913" t="s">
        <v>9612</v>
      </c>
      <c r="AO913" t="s">
        <v>9613</v>
      </c>
      <c r="AP913" t="s">
        <v>23154</v>
      </c>
      <c r="AQ913" t="s">
        <v>23154</v>
      </c>
      <c r="AR913" t="s">
        <v>23154</v>
      </c>
      <c r="AS913" t="s">
        <v>23154</v>
      </c>
      <c r="AT913" t="s">
        <v>23154</v>
      </c>
      <c r="AU913" s="3" t="s">
        <v>25985</v>
      </c>
      <c r="AV913" t="s">
        <v>28454</v>
      </c>
      <c r="AW913" t="s">
        <v>23154</v>
      </c>
      <c r="AX913" t="s">
        <v>81</v>
      </c>
      <c r="AY913" t="s">
        <v>23154</v>
      </c>
      <c r="AZ913" t="s">
        <v>23154</v>
      </c>
      <c r="BA913" t="s">
        <v>82</v>
      </c>
      <c r="BB913" t="s">
        <v>23154</v>
      </c>
      <c r="BC913" t="s">
        <v>23154</v>
      </c>
      <c r="BD913" t="s">
        <v>9614</v>
      </c>
      <c r="BE913" t="s">
        <v>9615</v>
      </c>
      <c r="BF913" t="s">
        <v>23154</v>
      </c>
      <c r="BG913" t="s">
        <v>23154</v>
      </c>
      <c r="BH913" t="s">
        <v>23154</v>
      </c>
      <c r="BI913" t="s">
        <v>23154</v>
      </c>
      <c r="BJ913" t="s">
        <v>23154</v>
      </c>
      <c r="BK913" t="s">
        <v>23154</v>
      </c>
      <c r="BL913">
        <v>148.99999999999989</v>
      </c>
      <c r="BM913">
        <v>22.319137055413702</v>
      </c>
      <c r="BN913">
        <v>114.18860924086199</v>
      </c>
      <c r="BO913" t="s">
        <v>24059</v>
      </c>
      <c r="BP913" t="s">
        <v>23106</v>
      </c>
      <c r="BQ913">
        <v>8</v>
      </c>
      <c r="BR913">
        <v>5</v>
      </c>
      <c r="BS913" t="s">
        <v>1483</v>
      </c>
      <c r="BT913" t="s">
        <v>1484</v>
      </c>
      <c r="BU913" t="s">
        <v>271</v>
      </c>
      <c r="BV913" t="s">
        <v>23154</v>
      </c>
      <c r="BW913" t="s">
        <v>23154</v>
      </c>
      <c r="BX913" t="s">
        <v>23154</v>
      </c>
      <c r="BY913" t="s">
        <v>23154</v>
      </c>
      <c r="BZ913" t="s">
        <v>316</v>
      </c>
      <c r="CA913" t="s">
        <v>23154</v>
      </c>
      <c r="CB913" t="s">
        <v>316</v>
      </c>
      <c r="CC913" t="s">
        <v>1487</v>
      </c>
      <c r="CD913" t="s">
        <v>9616</v>
      </c>
      <c r="CE913" t="s">
        <v>9617</v>
      </c>
      <c r="CF913" t="s">
        <v>316</v>
      </c>
      <c r="CQ913" cm="1">
        <f t="array" aca="1" ref="CQ913" ca="1">SUMPRODUCT(--(_xlfn.UNICODE(MID(BX913,ROW(INDIRECT("1:"&amp;LEN(BX913))),1))&gt;=19968),--(_xlfn.UNICODE(MID(BX913,ROW(INDIRECT("1:"&amp;LEN(BX913))),1))&lt;=40895))</f>
        <v>0</v>
      </c>
      <c r="CR913">
        <f t="shared" si="88"/>
        <v>4</v>
      </c>
      <c r="CS913">
        <f t="shared" ca="1" si="93"/>
        <v>167</v>
      </c>
      <c r="CT913">
        <f t="shared" si="91"/>
        <v>263</v>
      </c>
      <c r="CX913">
        <f t="shared" si="89"/>
        <v>4</v>
      </c>
      <c r="CY913">
        <f t="shared" si="92"/>
        <v>37</v>
      </c>
      <c r="DA913">
        <f t="shared" si="90"/>
        <v>4</v>
      </c>
    </row>
    <row r="914" spans="1:105">
      <c r="A914" t="s">
        <v>9618</v>
      </c>
      <c r="B914" t="s">
        <v>63</v>
      </c>
      <c r="C914" t="s">
        <v>64</v>
      </c>
      <c r="D914" t="s">
        <v>65</v>
      </c>
      <c r="E914" t="s">
        <v>66</v>
      </c>
      <c r="F914" t="s">
        <v>67</v>
      </c>
      <c r="G914" t="s">
        <v>25077</v>
      </c>
      <c r="H914" t="s">
        <v>23154</v>
      </c>
      <c r="I914" t="s">
        <v>23154</v>
      </c>
      <c r="K914" t="s">
        <v>9619</v>
      </c>
      <c r="L914" t="s">
        <v>9619</v>
      </c>
      <c r="M914">
        <v>8</v>
      </c>
      <c r="N914">
        <v>10</v>
      </c>
      <c r="O914">
        <v>6</v>
      </c>
      <c r="P914">
        <v>10</v>
      </c>
      <c r="Q914">
        <v>10</v>
      </c>
      <c r="R914" t="s">
        <v>23154</v>
      </c>
      <c r="S914" t="s">
        <v>9620</v>
      </c>
      <c r="T914" t="s">
        <v>9621</v>
      </c>
      <c r="U914" t="s">
        <v>23154</v>
      </c>
      <c r="V914" t="s">
        <v>9622</v>
      </c>
      <c r="W914" t="s">
        <v>9623</v>
      </c>
      <c r="X914" t="s">
        <v>23154</v>
      </c>
      <c r="Y914" t="s">
        <v>9624</v>
      </c>
      <c r="Z914" t="s">
        <v>9625</v>
      </c>
      <c r="AA914">
        <v>2012</v>
      </c>
      <c r="AB914" t="s">
        <v>23154</v>
      </c>
      <c r="AC914" t="s">
        <v>23154</v>
      </c>
      <c r="AD914" t="s">
        <v>23154</v>
      </c>
      <c r="AE914" t="s">
        <v>23154</v>
      </c>
      <c r="AF914" t="s">
        <v>23154</v>
      </c>
      <c r="AG914" t="s">
        <v>23154</v>
      </c>
      <c r="AH914" t="s">
        <v>74</v>
      </c>
      <c r="AI914" t="s">
        <v>75</v>
      </c>
      <c r="AJ914" t="s">
        <v>76</v>
      </c>
      <c r="AK914" t="s">
        <v>77</v>
      </c>
      <c r="AL914" t="s">
        <v>78</v>
      </c>
      <c r="AM914" t="s">
        <v>23154</v>
      </c>
      <c r="AN914" t="s">
        <v>9626</v>
      </c>
      <c r="AO914" t="s">
        <v>9627</v>
      </c>
      <c r="AP914" t="s">
        <v>23154</v>
      </c>
      <c r="AQ914" t="s">
        <v>23154</v>
      </c>
      <c r="AR914" t="s">
        <v>23154</v>
      </c>
      <c r="AS914" t="s">
        <v>23154</v>
      </c>
      <c r="AT914" t="s">
        <v>23154</v>
      </c>
      <c r="AU914" s="3" t="s">
        <v>25986</v>
      </c>
      <c r="AV914" t="s">
        <v>28455</v>
      </c>
      <c r="AW914" t="s">
        <v>23154</v>
      </c>
      <c r="AX914" t="s">
        <v>81</v>
      </c>
      <c r="AY914" t="s">
        <v>23154</v>
      </c>
      <c r="AZ914" t="s">
        <v>23154</v>
      </c>
      <c r="BA914" t="s">
        <v>82</v>
      </c>
      <c r="BB914" t="s">
        <v>23154</v>
      </c>
      <c r="BC914" t="s">
        <v>23154</v>
      </c>
      <c r="BD914" t="s">
        <v>9628</v>
      </c>
      <c r="BE914" t="s">
        <v>3206</v>
      </c>
      <c r="BF914" t="s">
        <v>23154</v>
      </c>
      <c r="BG914" t="s">
        <v>23154</v>
      </c>
      <c r="BH914" t="s">
        <v>23154</v>
      </c>
      <c r="BI914" t="s">
        <v>23154</v>
      </c>
      <c r="BJ914" t="s">
        <v>23154</v>
      </c>
      <c r="BK914" t="s">
        <v>23154</v>
      </c>
      <c r="BL914">
        <v>149.99999999999989</v>
      </c>
      <c r="BM914">
        <v>22.305447947834399</v>
      </c>
      <c r="BN914">
        <v>114.165583614504</v>
      </c>
      <c r="BO914" t="s">
        <v>24060</v>
      </c>
      <c r="BP914" t="s">
        <v>23105</v>
      </c>
      <c r="BQ914">
        <v>8</v>
      </c>
      <c r="BR914">
        <v>6</v>
      </c>
      <c r="BS914" t="s">
        <v>9629</v>
      </c>
      <c r="BT914" t="s">
        <v>9630</v>
      </c>
      <c r="BU914" t="s">
        <v>9125</v>
      </c>
      <c r="BV914" t="s">
        <v>23154</v>
      </c>
      <c r="BW914" t="s">
        <v>23154</v>
      </c>
      <c r="BX914" t="s">
        <v>23154</v>
      </c>
      <c r="BY914" t="s">
        <v>9631</v>
      </c>
      <c r="BZ914" t="s">
        <v>9632</v>
      </c>
      <c r="CA914" t="s">
        <v>23154</v>
      </c>
      <c r="CB914" t="s">
        <v>9633</v>
      </c>
      <c r="CC914" t="s">
        <v>9634</v>
      </c>
      <c r="CD914" t="s">
        <v>9635</v>
      </c>
      <c r="CE914" t="s">
        <v>9636</v>
      </c>
      <c r="CF914" t="s">
        <v>9632</v>
      </c>
      <c r="CQ914" cm="1">
        <f t="array" aca="1" ref="CQ914" ca="1">SUMPRODUCT(--(_xlfn.UNICODE(MID(BX914,ROW(INDIRECT("1:"&amp;LEN(BX914))),1))&gt;=19968),--(_xlfn.UNICODE(MID(BX914,ROW(INDIRECT("1:"&amp;LEN(BX914))),1))&lt;=40895))</f>
        <v>0</v>
      </c>
      <c r="CR914">
        <f t="shared" si="88"/>
        <v>4</v>
      </c>
      <c r="CS914">
        <f t="shared" ca="1" si="93"/>
        <v>167</v>
      </c>
      <c r="CT914">
        <f t="shared" si="91"/>
        <v>263</v>
      </c>
      <c r="CX914">
        <f t="shared" si="89"/>
        <v>7</v>
      </c>
      <c r="CY914">
        <f t="shared" si="92"/>
        <v>37</v>
      </c>
      <c r="DA914">
        <f t="shared" si="90"/>
        <v>15</v>
      </c>
    </row>
    <row r="915" spans="1:105">
      <c r="A915" t="s">
        <v>9637</v>
      </c>
      <c r="B915" t="s">
        <v>63</v>
      </c>
      <c r="C915" t="s">
        <v>64</v>
      </c>
      <c r="D915" t="s">
        <v>65</v>
      </c>
      <c r="E915" t="s">
        <v>66</v>
      </c>
      <c r="F915" t="s">
        <v>67</v>
      </c>
      <c r="G915" t="s">
        <v>25077</v>
      </c>
      <c r="H915" t="s">
        <v>23154</v>
      </c>
      <c r="I915" t="s">
        <v>23154</v>
      </c>
      <c r="K915" t="s">
        <v>9619</v>
      </c>
      <c r="L915" t="s">
        <v>9619</v>
      </c>
      <c r="M915">
        <v>8</v>
      </c>
      <c r="N915">
        <v>10</v>
      </c>
      <c r="O915">
        <v>6</v>
      </c>
      <c r="P915">
        <v>10</v>
      </c>
      <c r="Q915">
        <v>10</v>
      </c>
      <c r="R915" t="s">
        <v>23154</v>
      </c>
      <c r="S915" t="s">
        <v>9620</v>
      </c>
      <c r="T915" t="s">
        <v>9621</v>
      </c>
      <c r="U915" t="s">
        <v>23154</v>
      </c>
      <c r="V915" t="s">
        <v>9622</v>
      </c>
      <c r="W915" t="s">
        <v>9623</v>
      </c>
      <c r="X915" t="s">
        <v>23154</v>
      </c>
      <c r="Y915" t="s">
        <v>9638</v>
      </c>
      <c r="Z915" t="s">
        <v>9639</v>
      </c>
      <c r="AA915">
        <v>2012</v>
      </c>
      <c r="AB915" t="s">
        <v>23154</v>
      </c>
      <c r="AC915" t="s">
        <v>23154</v>
      </c>
      <c r="AD915" t="s">
        <v>23154</v>
      </c>
      <c r="AE915" t="s">
        <v>23154</v>
      </c>
      <c r="AF915" t="s">
        <v>23154</v>
      </c>
      <c r="AG915" t="s">
        <v>23154</v>
      </c>
      <c r="AH915" t="s">
        <v>74</v>
      </c>
      <c r="AI915" t="s">
        <v>75</v>
      </c>
      <c r="AJ915" t="s">
        <v>76</v>
      </c>
      <c r="AK915" t="s">
        <v>77</v>
      </c>
      <c r="AL915" t="s">
        <v>78</v>
      </c>
      <c r="AM915" t="s">
        <v>23154</v>
      </c>
      <c r="AN915" t="s">
        <v>9626</v>
      </c>
      <c r="AO915" t="s">
        <v>9627</v>
      </c>
      <c r="AP915" t="s">
        <v>23154</v>
      </c>
      <c r="AQ915" t="s">
        <v>23154</v>
      </c>
      <c r="AR915" t="s">
        <v>23154</v>
      </c>
      <c r="AS915" t="s">
        <v>23154</v>
      </c>
      <c r="AT915" t="s">
        <v>23154</v>
      </c>
      <c r="AU915" s="3" t="s">
        <v>25987</v>
      </c>
      <c r="AV915" t="s">
        <v>28456</v>
      </c>
      <c r="AW915" t="s">
        <v>23154</v>
      </c>
      <c r="AX915" t="s">
        <v>81</v>
      </c>
      <c r="AY915" t="s">
        <v>23154</v>
      </c>
      <c r="AZ915" t="s">
        <v>23154</v>
      </c>
      <c r="BA915" t="s">
        <v>82</v>
      </c>
      <c r="BB915" t="s">
        <v>23154</v>
      </c>
      <c r="BC915" t="s">
        <v>23154</v>
      </c>
      <c r="BD915" t="s">
        <v>9628</v>
      </c>
      <c r="BE915" t="s">
        <v>3206</v>
      </c>
      <c r="BF915" t="s">
        <v>23154</v>
      </c>
      <c r="BG915" t="s">
        <v>23154</v>
      </c>
      <c r="BH915" t="s">
        <v>23154</v>
      </c>
      <c r="BI915" t="s">
        <v>23154</v>
      </c>
      <c r="BJ915" t="s">
        <v>23154</v>
      </c>
      <c r="BK915" t="s">
        <v>23154</v>
      </c>
      <c r="BL915">
        <v>149.99999999999989</v>
      </c>
      <c r="BM915">
        <v>22.327235449687802</v>
      </c>
      <c r="BN915">
        <v>114.161026141867</v>
      </c>
      <c r="BO915" t="s">
        <v>24061</v>
      </c>
      <c r="BP915" t="s">
        <v>23116</v>
      </c>
      <c r="BQ915">
        <v>8</v>
      </c>
      <c r="BR915">
        <v>18</v>
      </c>
      <c r="BS915" t="s">
        <v>9640</v>
      </c>
      <c r="BT915" t="s">
        <v>9641</v>
      </c>
      <c r="BU915" t="s">
        <v>9125</v>
      </c>
      <c r="BV915" t="s">
        <v>23154</v>
      </c>
      <c r="BW915" t="s">
        <v>23154</v>
      </c>
      <c r="BX915" t="s">
        <v>23154</v>
      </c>
      <c r="BY915" t="s">
        <v>9642</v>
      </c>
      <c r="BZ915" t="s">
        <v>9643</v>
      </c>
      <c r="CA915" t="s">
        <v>23154</v>
      </c>
      <c r="CB915" t="s">
        <v>9633</v>
      </c>
      <c r="CC915" t="s">
        <v>23154</v>
      </c>
      <c r="CD915" t="s">
        <v>9635</v>
      </c>
      <c r="CE915" t="s">
        <v>9636</v>
      </c>
      <c r="CF915" t="s">
        <v>9643</v>
      </c>
      <c r="CQ915" cm="1">
        <f t="array" aca="1" ref="CQ915" ca="1">SUMPRODUCT(--(_xlfn.UNICODE(MID(BX915,ROW(INDIRECT("1:"&amp;LEN(BX915))),1))&gt;=19968),--(_xlfn.UNICODE(MID(BX915,ROW(INDIRECT("1:"&amp;LEN(BX915))),1))&lt;=40895))</f>
        <v>0</v>
      </c>
      <c r="CR915">
        <f t="shared" si="88"/>
        <v>4</v>
      </c>
      <c r="CS915">
        <f t="shared" ca="1" si="93"/>
        <v>167</v>
      </c>
      <c r="CT915">
        <f t="shared" si="91"/>
        <v>263</v>
      </c>
      <c r="CX915">
        <f t="shared" si="89"/>
        <v>3</v>
      </c>
      <c r="CY915">
        <f t="shared" si="92"/>
        <v>37</v>
      </c>
      <c r="DA915">
        <f t="shared" si="90"/>
        <v>20</v>
      </c>
    </row>
    <row r="916" spans="1:105">
      <c r="A916" t="s">
        <v>9644</v>
      </c>
      <c r="B916" t="s">
        <v>63</v>
      </c>
      <c r="C916" t="s">
        <v>64</v>
      </c>
      <c r="D916" t="s">
        <v>65</v>
      </c>
      <c r="E916" t="s">
        <v>66</v>
      </c>
      <c r="F916" t="s">
        <v>67</v>
      </c>
      <c r="G916" t="s">
        <v>25077</v>
      </c>
      <c r="H916" t="s">
        <v>23154</v>
      </c>
      <c r="I916" t="s">
        <v>23154</v>
      </c>
      <c r="K916" t="s">
        <v>9619</v>
      </c>
      <c r="L916" t="s">
        <v>9619</v>
      </c>
      <c r="M916">
        <v>8</v>
      </c>
      <c r="N916">
        <v>10</v>
      </c>
      <c r="O916">
        <v>6</v>
      </c>
      <c r="P916">
        <v>10</v>
      </c>
      <c r="Q916">
        <v>10</v>
      </c>
      <c r="R916" t="s">
        <v>23154</v>
      </c>
      <c r="S916" t="s">
        <v>9620</v>
      </c>
      <c r="T916" t="s">
        <v>9621</v>
      </c>
      <c r="U916" t="s">
        <v>23154</v>
      </c>
      <c r="V916" t="s">
        <v>9622</v>
      </c>
      <c r="W916" t="s">
        <v>9623</v>
      </c>
      <c r="X916" t="s">
        <v>23154</v>
      </c>
      <c r="Y916" t="s">
        <v>9645</v>
      </c>
      <c r="Z916" t="s">
        <v>9646</v>
      </c>
      <c r="AA916">
        <v>2012</v>
      </c>
      <c r="AB916" t="s">
        <v>23154</v>
      </c>
      <c r="AC916" t="s">
        <v>23154</v>
      </c>
      <c r="AD916" t="s">
        <v>23154</v>
      </c>
      <c r="AE916" t="s">
        <v>23154</v>
      </c>
      <c r="AF916" t="s">
        <v>23154</v>
      </c>
      <c r="AG916" t="s">
        <v>23154</v>
      </c>
      <c r="AH916" t="s">
        <v>74</v>
      </c>
      <c r="AI916" t="s">
        <v>75</v>
      </c>
      <c r="AJ916" t="s">
        <v>76</v>
      </c>
      <c r="AK916" t="s">
        <v>77</v>
      </c>
      <c r="AL916" t="s">
        <v>78</v>
      </c>
      <c r="AM916" t="s">
        <v>23154</v>
      </c>
      <c r="AN916" t="s">
        <v>9626</v>
      </c>
      <c r="AO916" t="s">
        <v>9627</v>
      </c>
      <c r="AP916" t="s">
        <v>23154</v>
      </c>
      <c r="AQ916" t="s">
        <v>23154</v>
      </c>
      <c r="AR916" t="s">
        <v>23154</v>
      </c>
      <c r="AS916" t="s">
        <v>23154</v>
      </c>
      <c r="AT916" t="s">
        <v>23154</v>
      </c>
      <c r="AU916" s="3" t="s">
        <v>25988</v>
      </c>
      <c r="AV916" t="s">
        <v>28457</v>
      </c>
      <c r="AW916" t="s">
        <v>23154</v>
      </c>
      <c r="AX916" t="s">
        <v>81</v>
      </c>
      <c r="AY916" t="s">
        <v>23154</v>
      </c>
      <c r="AZ916" t="s">
        <v>23154</v>
      </c>
      <c r="BA916" t="s">
        <v>82</v>
      </c>
      <c r="BB916" t="s">
        <v>23154</v>
      </c>
      <c r="BC916" t="s">
        <v>23154</v>
      </c>
      <c r="BD916" t="s">
        <v>9628</v>
      </c>
      <c r="BE916" t="s">
        <v>3206</v>
      </c>
      <c r="BF916" t="s">
        <v>23154</v>
      </c>
      <c r="BG916" t="s">
        <v>23154</v>
      </c>
      <c r="BH916" t="s">
        <v>23154</v>
      </c>
      <c r="BI916" t="s">
        <v>23154</v>
      </c>
      <c r="BJ916" t="s">
        <v>23154</v>
      </c>
      <c r="BK916" t="s">
        <v>23154</v>
      </c>
      <c r="BL916">
        <v>149.99999999999989</v>
      </c>
      <c r="BM916">
        <v>22.297447678842602</v>
      </c>
      <c r="BN916">
        <v>114.171570354354</v>
      </c>
      <c r="BO916" t="s">
        <v>24062</v>
      </c>
      <c r="BP916" t="s">
        <v>23105</v>
      </c>
      <c r="BQ916">
        <v>8</v>
      </c>
      <c r="BR916">
        <v>15</v>
      </c>
      <c r="BS916" t="s">
        <v>9647</v>
      </c>
      <c r="BT916" t="s">
        <v>9648</v>
      </c>
      <c r="BU916" t="s">
        <v>9125</v>
      </c>
      <c r="BV916" t="s">
        <v>23154</v>
      </c>
      <c r="BW916" t="s">
        <v>23154</v>
      </c>
      <c r="BX916" t="s">
        <v>23154</v>
      </c>
      <c r="BY916" t="s">
        <v>9649</v>
      </c>
      <c r="BZ916" t="s">
        <v>9650</v>
      </c>
      <c r="CA916" t="s">
        <v>23154</v>
      </c>
      <c r="CB916" t="s">
        <v>9633</v>
      </c>
      <c r="CC916" t="s">
        <v>9651</v>
      </c>
      <c r="CD916" t="s">
        <v>9635</v>
      </c>
      <c r="CE916" t="s">
        <v>9636</v>
      </c>
      <c r="CF916" t="s">
        <v>9650</v>
      </c>
      <c r="CQ916" cm="1">
        <f t="array" aca="1" ref="CQ916" ca="1">SUMPRODUCT(--(_xlfn.UNICODE(MID(BX916,ROW(INDIRECT("1:"&amp;LEN(BX916))),1))&gt;=19968),--(_xlfn.UNICODE(MID(BX916,ROW(INDIRECT("1:"&amp;LEN(BX916))),1))&lt;=40895))</f>
        <v>0</v>
      </c>
      <c r="CR916">
        <f t="shared" si="88"/>
        <v>4</v>
      </c>
      <c r="CS916">
        <f t="shared" ca="1" si="93"/>
        <v>167</v>
      </c>
      <c r="CT916">
        <f t="shared" si="91"/>
        <v>261</v>
      </c>
      <c r="CX916">
        <f t="shared" si="89"/>
        <v>2</v>
      </c>
      <c r="CY916">
        <f t="shared" si="92"/>
        <v>37</v>
      </c>
      <c r="DA916">
        <f t="shared" si="90"/>
        <v>41</v>
      </c>
    </row>
    <row r="917" spans="1:105">
      <c r="A917" t="s">
        <v>9652</v>
      </c>
      <c r="B917" t="s">
        <v>63</v>
      </c>
      <c r="C917" t="s">
        <v>64</v>
      </c>
      <c r="D917" t="s">
        <v>65</v>
      </c>
      <c r="E917" t="s">
        <v>66</v>
      </c>
      <c r="F917" t="s">
        <v>67</v>
      </c>
      <c r="G917" t="s">
        <v>25077</v>
      </c>
      <c r="H917" t="s">
        <v>23154</v>
      </c>
      <c r="I917" t="s">
        <v>23154</v>
      </c>
      <c r="K917" t="s">
        <v>9619</v>
      </c>
      <c r="L917" t="s">
        <v>9619</v>
      </c>
      <c r="M917">
        <v>8</v>
      </c>
      <c r="N917">
        <v>10</v>
      </c>
      <c r="O917">
        <v>6</v>
      </c>
      <c r="P917">
        <v>10</v>
      </c>
      <c r="Q917">
        <v>10</v>
      </c>
      <c r="R917" t="s">
        <v>23154</v>
      </c>
      <c r="S917" t="s">
        <v>9620</v>
      </c>
      <c r="T917" t="s">
        <v>9621</v>
      </c>
      <c r="U917" t="s">
        <v>23154</v>
      </c>
      <c r="V917" t="s">
        <v>9622</v>
      </c>
      <c r="W917" t="s">
        <v>9623</v>
      </c>
      <c r="X917" t="s">
        <v>23154</v>
      </c>
      <c r="Y917" t="s">
        <v>9653</v>
      </c>
      <c r="Z917" t="s">
        <v>9654</v>
      </c>
      <c r="AA917">
        <v>2012</v>
      </c>
      <c r="AB917" t="s">
        <v>23154</v>
      </c>
      <c r="AC917" t="s">
        <v>23154</v>
      </c>
      <c r="AD917" t="s">
        <v>23154</v>
      </c>
      <c r="AE917" t="s">
        <v>23154</v>
      </c>
      <c r="AF917" t="s">
        <v>23154</v>
      </c>
      <c r="AG917" t="s">
        <v>23154</v>
      </c>
      <c r="AH917" t="s">
        <v>74</v>
      </c>
      <c r="AI917" t="s">
        <v>75</v>
      </c>
      <c r="AJ917" t="s">
        <v>76</v>
      </c>
      <c r="AK917" t="s">
        <v>77</v>
      </c>
      <c r="AL917" t="s">
        <v>78</v>
      </c>
      <c r="AM917" t="s">
        <v>23154</v>
      </c>
      <c r="AN917" t="s">
        <v>9626</v>
      </c>
      <c r="AO917" t="s">
        <v>9627</v>
      </c>
      <c r="AP917" t="s">
        <v>23154</v>
      </c>
      <c r="AQ917" t="s">
        <v>23154</v>
      </c>
      <c r="AR917" t="s">
        <v>23154</v>
      </c>
      <c r="AS917" t="s">
        <v>23154</v>
      </c>
      <c r="AT917" t="s">
        <v>23154</v>
      </c>
      <c r="AU917" s="3" t="s">
        <v>25989</v>
      </c>
      <c r="AV917" t="s">
        <v>28458</v>
      </c>
      <c r="AW917" t="s">
        <v>23154</v>
      </c>
      <c r="AX917" t="s">
        <v>81</v>
      </c>
      <c r="AY917" t="s">
        <v>23154</v>
      </c>
      <c r="AZ917" t="s">
        <v>23154</v>
      </c>
      <c r="BA917" t="s">
        <v>82</v>
      </c>
      <c r="BB917" t="s">
        <v>23154</v>
      </c>
      <c r="BC917" t="s">
        <v>23154</v>
      </c>
      <c r="BD917" t="s">
        <v>9628</v>
      </c>
      <c r="BE917" t="s">
        <v>3206</v>
      </c>
      <c r="BF917" t="s">
        <v>23154</v>
      </c>
      <c r="BG917" t="s">
        <v>23154</v>
      </c>
      <c r="BH917" t="s">
        <v>23154</v>
      </c>
      <c r="BI917" t="s">
        <v>23154</v>
      </c>
      <c r="BJ917" t="s">
        <v>23154</v>
      </c>
      <c r="BK917" t="s">
        <v>23154</v>
      </c>
      <c r="BL917">
        <v>149.99999999999989</v>
      </c>
      <c r="BM917">
        <v>22.336607265558499</v>
      </c>
      <c r="BN917">
        <v>114.16027989668299</v>
      </c>
      <c r="BO917" t="s">
        <v>24063</v>
      </c>
      <c r="BP917" t="s">
        <v>23116</v>
      </c>
      <c r="BQ917">
        <v>8</v>
      </c>
      <c r="BR917">
        <v>12</v>
      </c>
      <c r="BS917" t="s">
        <v>9655</v>
      </c>
      <c r="BT917" t="s">
        <v>9656</v>
      </c>
      <c r="BU917" t="s">
        <v>9125</v>
      </c>
      <c r="BV917" t="s">
        <v>23154</v>
      </c>
      <c r="BW917" t="s">
        <v>23154</v>
      </c>
      <c r="BX917" t="s">
        <v>23154</v>
      </c>
      <c r="BY917" t="s">
        <v>9657</v>
      </c>
      <c r="BZ917" t="s">
        <v>9658</v>
      </c>
      <c r="CA917" t="s">
        <v>23154</v>
      </c>
      <c r="CB917" t="s">
        <v>9633</v>
      </c>
      <c r="CC917" t="s">
        <v>9659</v>
      </c>
      <c r="CD917" t="s">
        <v>9635</v>
      </c>
      <c r="CE917" t="s">
        <v>9636</v>
      </c>
      <c r="CF917" t="s">
        <v>9658</v>
      </c>
      <c r="CQ917" cm="1">
        <f t="array" aca="1" ref="CQ917" ca="1">SUMPRODUCT(--(_xlfn.UNICODE(MID(BX917,ROW(INDIRECT("1:"&amp;LEN(BX917))),1))&gt;=19968),--(_xlfn.UNICODE(MID(BX917,ROW(INDIRECT("1:"&amp;LEN(BX917))),1))&lt;=40895))</f>
        <v>0</v>
      </c>
      <c r="CR917">
        <f t="shared" si="88"/>
        <v>4</v>
      </c>
      <c r="CS917">
        <f t="shared" ca="1" si="93"/>
        <v>166</v>
      </c>
      <c r="CT917">
        <f t="shared" si="91"/>
        <v>261</v>
      </c>
      <c r="CX917">
        <f t="shared" si="89"/>
        <v>6</v>
      </c>
      <c r="CY917">
        <f t="shared" si="92"/>
        <v>37</v>
      </c>
      <c r="DA917">
        <f t="shared" si="90"/>
        <v>16</v>
      </c>
    </row>
    <row r="918" spans="1:105">
      <c r="A918" t="s">
        <v>9660</v>
      </c>
      <c r="B918" t="s">
        <v>63</v>
      </c>
      <c r="C918" t="s">
        <v>64</v>
      </c>
      <c r="D918" t="s">
        <v>65</v>
      </c>
      <c r="E918" t="s">
        <v>66</v>
      </c>
      <c r="F918" t="s">
        <v>67</v>
      </c>
      <c r="G918" t="s">
        <v>25077</v>
      </c>
      <c r="H918" t="s">
        <v>23154</v>
      </c>
      <c r="I918" t="s">
        <v>23154</v>
      </c>
      <c r="K918" t="s">
        <v>9619</v>
      </c>
      <c r="L918" t="s">
        <v>9619</v>
      </c>
      <c r="M918">
        <v>8</v>
      </c>
      <c r="N918">
        <v>10</v>
      </c>
      <c r="O918">
        <v>6</v>
      </c>
      <c r="P918">
        <v>10</v>
      </c>
      <c r="Q918">
        <v>10</v>
      </c>
      <c r="R918" t="s">
        <v>23154</v>
      </c>
      <c r="S918" t="s">
        <v>9620</v>
      </c>
      <c r="T918" t="s">
        <v>9621</v>
      </c>
      <c r="U918" t="s">
        <v>23154</v>
      </c>
      <c r="V918" t="s">
        <v>9622</v>
      </c>
      <c r="W918" t="s">
        <v>9623</v>
      </c>
      <c r="X918" t="s">
        <v>23154</v>
      </c>
      <c r="Y918" t="s">
        <v>9661</v>
      </c>
      <c r="Z918" t="s">
        <v>9662</v>
      </c>
      <c r="AA918">
        <v>2012</v>
      </c>
      <c r="AB918" t="s">
        <v>23154</v>
      </c>
      <c r="AC918" t="s">
        <v>23154</v>
      </c>
      <c r="AD918" t="s">
        <v>23154</v>
      </c>
      <c r="AE918" t="s">
        <v>23154</v>
      </c>
      <c r="AF918" t="s">
        <v>23154</v>
      </c>
      <c r="AG918" t="s">
        <v>23154</v>
      </c>
      <c r="AH918" t="s">
        <v>74</v>
      </c>
      <c r="AI918" t="s">
        <v>75</v>
      </c>
      <c r="AJ918" t="s">
        <v>76</v>
      </c>
      <c r="AK918" t="s">
        <v>77</v>
      </c>
      <c r="AL918" t="s">
        <v>78</v>
      </c>
      <c r="AM918" t="s">
        <v>23154</v>
      </c>
      <c r="AN918" t="s">
        <v>9626</v>
      </c>
      <c r="AO918" t="s">
        <v>9627</v>
      </c>
      <c r="AP918" t="s">
        <v>23154</v>
      </c>
      <c r="AQ918" t="s">
        <v>23154</v>
      </c>
      <c r="AR918" t="s">
        <v>23154</v>
      </c>
      <c r="AS918" t="s">
        <v>23154</v>
      </c>
      <c r="AT918" t="s">
        <v>23154</v>
      </c>
      <c r="AU918" s="3" t="s">
        <v>25990</v>
      </c>
      <c r="AV918" t="s">
        <v>28459</v>
      </c>
      <c r="AW918" t="s">
        <v>23154</v>
      </c>
      <c r="AX918" t="s">
        <v>81</v>
      </c>
      <c r="AY918" t="s">
        <v>23154</v>
      </c>
      <c r="AZ918" t="s">
        <v>23154</v>
      </c>
      <c r="BA918" t="s">
        <v>82</v>
      </c>
      <c r="BB918" t="s">
        <v>23154</v>
      </c>
      <c r="BC918" t="s">
        <v>23154</v>
      </c>
      <c r="BD918" t="s">
        <v>9628</v>
      </c>
      <c r="BE918" t="s">
        <v>3206</v>
      </c>
      <c r="BF918" t="s">
        <v>23154</v>
      </c>
      <c r="BG918" t="s">
        <v>23154</v>
      </c>
      <c r="BH918" t="s">
        <v>23154</v>
      </c>
      <c r="BI918" t="s">
        <v>23154</v>
      </c>
      <c r="BJ918" t="s">
        <v>23154</v>
      </c>
      <c r="BK918" t="s">
        <v>23154</v>
      </c>
      <c r="BL918">
        <v>149.99999999999989</v>
      </c>
      <c r="BM918">
        <v>22.330197065330101</v>
      </c>
      <c r="BN918">
        <v>114.157922883368</v>
      </c>
      <c r="BO918" t="s">
        <v>24064</v>
      </c>
      <c r="BP918" t="s">
        <v>23116</v>
      </c>
      <c r="BQ918">
        <v>8</v>
      </c>
      <c r="BR918">
        <v>14</v>
      </c>
      <c r="BS918" t="s">
        <v>9663</v>
      </c>
      <c r="BT918" t="s">
        <v>9664</v>
      </c>
      <c r="BU918" t="s">
        <v>9125</v>
      </c>
      <c r="BV918" t="s">
        <v>23154</v>
      </c>
      <c r="BW918" t="s">
        <v>23154</v>
      </c>
      <c r="BX918" t="s">
        <v>23154</v>
      </c>
      <c r="BY918" t="s">
        <v>9665</v>
      </c>
      <c r="BZ918" t="s">
        <v>9666</v>
      </c>
      <c r="CA918" t="s">
        <v>23154</v>
      </c>
      <c r="CB918" t="s">
        <v>9633</v>
      </c>
      <c r="CC918" t="s">
        <v>23154</v>
      </c>
      <c r="CD918" t="s">
        <v>9635</v>
      </c>
      <c r="CE918" t="s">
        <v>9636</v>
      </c>
      <c r="CF918" t="s">
        <v>9666</v>
      </c>
      <c r="CQ918" cm="1">
        <f t="array" aca="1" ref="CQ918" ca="1">SUMPRODUCT(--(_xlfn.UNICODE(MID(BX918,ROW(INDIRECT("1:"&amp;LEN(BX918))),1))&gt;=19968),--(_xlfn.UNICODE(MID(BX918,ROW(INDIRECT("1:"&amp;LEN(BX918))),1))&lt;=40895))</f>
        <v>0</v>
      </c>
      <c r="CR918">
        <f t="shared" si="88"/>
        <v>4</v>
      </c>
      <c r="CS918">
        <f t="shared" ca="1" si="93"/>
        <v>166</v>
      </c>
      <c r="CT918">
        <f t="shared" si="91"/>
        <v>261</v>
      </c>
      <c r="CX918">
        <f t="shared" si="89"/>
        <v>4</v>
      </c>
      <c r="CY918">
        <f t="shared" si="92"/>
        <v>37</v>
      </c>
      <c r="DA918">
        <f t="shared" si="90"/>
        <v>11</v>
      </c>
    </row>
    <row r="919" spans="1:105">
      <c r="A919" t="s">
        <v>9667</v>
      </c>
      <c r="B919" t="s">
        <v>63</v>
      </c>
      <c r="C919" t="s">
        <v>64</v>
      </c>
      <c r="D919" t="s">
        <v>65</v>
      </c>
      <c r="E919" t="s">
        <v>66</v>
      </c>
      <c r="F919" t="s">
        <v>67</v>
      </c>
      <c r="G919" t="s">
        <v>25077</v>
      </c>
      <c r="H919" t="s">
        <v>23154</v>
      </c>
      <c r="I919" t="s">
        <v>23154</v>
      </c>
      <c r="K919" t="s">
        <v>9668</v>
      </c>
      <c r="L919" t="s">
        <v>9669</v>
      </c>
      <c r="M919">
        <v>8</v>
      </c>
      <c r="N919">
        <v>10</v>
      </c>
      <c r="O919">
        <v>6</v>
      </c>
      <c r="P919">
        <v>10</v>
      </c>
      <c r="Q919">
        <v>10</v>
      </c>
      <c r="R919" t="s">
        <v>23154</v>
      </c>
      <c r="S919" t="s">
        <v>9670</v>
      </c>
      <c r="T919" t="s">
        <v>9671</v>
      </c>
      <c r="U919" t="s">
        <v>23154</v>
      </c>
      <c r="V919" t="s">
        <v>9672</v>
      </c>
      <c r="W919" t="s">
        <v>9673</v>
      </c>
      <c r="X919" t="s">
        <v>23154</v>
      </c>
      <c r="Y919" t="s">
        <v>9674</v>
      </c>
      <c r="Z919" t="s">
        <v>9675</v>
      </c>
      <c r="AA919">
        <v>1988</v>
      </c>
      <c r="AB919" t="s">
        <v>23154</v>
      </c>
      <c r="AC919" t="s">
        <v>23154</v>
      </c>
      <c r="AD919" t="s">
        <v>23154</v>
      </c>
      <c r="AE919" t="s">
        <v>23154</v>
      </c>
      <c r="AF919" t="s">
        <v>23154</v>
      </c>
      <c r="AG919" t="s">
        <v>23154</v>
      </c>
      <c r="AH919" t="s">
        <v>74</v>
      </c>
      <c r="AI919" t="s">
        <v>75</v>
      </c>
      <c r="AJ919" t="s">
        <v>76</v>
      </c>
      <c r="AK919" t="s">
        <v>77</v>
      </c>
      <c r="AL919" t="s">
        <v>78</v>
      </c>
      <c r="AM919" t="s">
        <v>23154</v>
      </c>
      <c r="AN919" t="s">
        <v>5111</v>
      </c>
      <c r="AO919" t="s">
        <v>5112</v>
      </c>
      <c r="AP919" t="s">
        <v>23154</v>
      </c>
      <c r="AQ919" t="s">
        <v>23154</v>
      </c>
      <c r="AR919" t="s">
        <v>23154</v>
      </c>
      <c r="AS919" t="s">
        <v>23154</v>
      </c>
      <c r="AT919" t="s">
        <v>23154</v>
      </c>
      <c r="AU919" s="3" t="s">
        <v>25991</v>
      </c>
      <c r="AV919" t="s">
        <v>28460</v>
      </c>
      <c r="AW919" t="s">
        <v>23154</v>
      </c>
      <c r="AX919" t="s">
        <v>81</v>
      </c>
      <c r="AY919" t="s">
        <v>23154</v>
      </c>
      <c r="AZ919" t="s">
        <v>23154</v>
      </c>
      <c r="BA919" t="s">
        <v>82</v>
      </c>
      <c r="BB919" t="s">
        <v>23154</v>
      </c>
      <c r="BC919" t="s">
        <v>23154</v>
      </c>
      <c r="BD919" t="s">
        <v>9676</v>
      </c>
      <c r="BE919" t="s">
        <v>9677</v>
      </c>
      <c r="BF919" t="s">
        <v>23154</v>
      </c>
      <c r="BG919" t="s">
        <v>23154</v>
      </c>
      <c r="BH919" t="s">
        <v>23154</v>
      </c>
      <c r="BI919" t="s">
        <v>23154</v>
      </c>
      <c r="BJ919" t="s">
        <v>23154</v>
      </c>
      <c r="BK919" t="s">
        <v>23154</v>
      </c>
      <c r="BL919">
        <v>150.99999999999989</v>
      </c>
      <c r="BM919">
        <v>22.281161051945698</v>
      </c>
      <c r="BN919">
        <v>114.166529929221</v>
      </c>
      <c r="BO919" t="s">
        <v>24065</v>
      </c>
      <c r="BP919" t="s">
        <v>23108</v>
      </c>
      <c r="BQ919">
        <v>8</v>
      </c>
      <c r="BR919">
        <v>5</v>
      </c>
      <c r="BS919" t="s">
        <v>9678</v>
      </c>
      <c r="BT919" t="s">
        <v>9679</v>
      </c>
      <c r="BU919" t="s">
        <v>271</v>
      </c>
      <c r="BV919" t="s">
        <v>23154</v>
      </c>
      <c r="BW919" t="s">
        <v>23154</v>
      </c>
      <c r="BX919" t="s">
        <v>23154</v>
      </c>
      <c r="BY919" t="s">
        <v>9680</v>
      </c>
      <c r="BZ919" t="s">
        <v>9681</v>
      </c>
      <c r="CA919" t="s">
        <v>23154</v>
      </c>
      <c r="CB919" t="s">
        <v>9682</v>
      </c>
      <c r="CC919" t="s">
        <v>9683</v>
      </c>
      <c r="CD919" t="s">
        <v>9684</v>
      </c>
      <c r="CE919" t="s">
        <v>9685</v>
      </c>
      <c r="CF919" t="s">
        <v>9682</v>
      </c>
      <c r="CQ919" cm="1">
        <f t="array" aca="1" ref="CQ919" ca="1">SUMPRODUCT(--(_xlfn.UNICODE(MID(BX919,ROW(INDIRECT("1:"&amp;LEN(BX919))),1))&gt;=19968),--(_xlfn.UNICODE(MID(BX919,ROW(INDIRECT("1:"&amp;LEN(BX919))),1))&lt;=40895))</f>
        <v>0</v>
      </c>
      <c r="CR919">
        <f t="shared" si="88"/>
        <v>4</v>
      </c>
      <c r="CT919">
        <f t="shared" si="91"/>
        <v>260</v>
      </c>
      <c r="CX919">
        <f t="shared" si="89"/>
        <v>5</v>
      </c>
      <c r="CY919">
        <f t="shared" si="92"/>
        <v>37</v>
      </c>
      <c r="DA919">
        <f t="shared" si="90"/>
        <v>8</v>
      </c>
    </row>
    <row r="920" spans="1:105">
      <c r="A920" t="s">
        <v>9686</v>
      </c>
      <c r="B920" t="s">
        <v>63</v>
      </c>
      <c r="C920" t="s">
        <v>64</v>
      </c>
      <c r="D920" t="s">
        <v>65</v>
      </c>
      <c r="E920" t="s">
        <v>66</v>
      </c>
      <c r="F920" t="s">
        <v>67</v>
      </c>
      <c r="G920" t="s">
        <v>25077</v>
      </c>
      <c r="H920" t="s">
        <v>23154</v>
      </c>
      <c r="I920" t="s">
        <v>23154</v>
      </c>
      <c r="K920" t="s">
        <v>9668</v>
      </c>
      <c r="L920" t="s">
        <v>9669</v>
      </c>
      <c r="M920">
        <v>8</v>
      </c>
      <c r="N920">
        <v>10</v>
      </c>
      <c r="O920">
        <v>6</v>
      </c>
      <c r="P920">
        <v>10</v>
      </c>
      <c r="Q920">
        <v>10</v>
      </c>
      <c r="R920" t="s">
        <v>23154</v>
      </c>
      <c r="S920" t="s">
        <v>9670</v>
      </c>
      <c r="T920" t="s">
        <v>9671</v>
      </c>
      <c r="U920" t="s">
        <v>23154</v>
      </c>
      <c r="V920" t="s">
        <v>9672</v>
      </c>
      <c r="W920" t="s">
        <v>9673</v>
      </c>
      <c r="X920" t="s">
        <v>23154</v>
      </c>
      <c r="Y920" t="s">
        <v>9687</v>
      </c>
      <c r="Z920" t="s">
        <v>9688</v>
      </c>
      <c r="AA920">
        <v>1988</v>
      </c>
      <c r="AB920" t="s">
        <v>23154</v>
      </c>
      <c r="AC920" t="s">
        <v>23154</v>
      </c>
      <c r="AD920" t="s">
        <v>23154</v>
      </c>
      <c r="AE920" t="s">
        <v>23154</v>
      </c>
      <c r="AF920" t="s">
        <v>23154</v>
      </c>
      <c r="AG920" t="s">
        <v>23154</v>
      </c>
      <c r="AH920" t="s">
        <v>74</v>
      </c>
      <c r="AI920" t="s">
        <v>75</v>
      </c>
      <c r="AJ920" t="s">
        <v>76</v>
      </c>
      <c r="AK920" t="s">
        <v>77</v>
      </c>
      <c r="AL920" t="s">
        <v>78</v>
      </c>
      <c r="AM920" t="s">
        <v>23154</v>
      </c>
      <c r="AN920" t="s">
        <v>5111</v>
      </c>
      <c r="AO920" t="s">
        <v>5112</v>
      </c>
      <c r="AP920" t="s">
        <v>23154</v>
      </c>
      <c r="AQ920" t="s">
        <v>23154</v>
      </c>
      <c r="AR920" t="s">
        <v>23154</v>
      </c>
      <c r="AS920" t="s">
        <v>23154</v>
      </c>
      <c r="AT920" t="s">
        <v>23154</v>
      </c>
      <c r="AU920" s="3" t="s">
        <v>25992</v>
      </c>
      <c r="AV920" t="s">
        <v>28461</v>
      </c>
      <c r="AW920" t="s">
        <v>23154</v>
      </c>
      <c r="AX920" t="s">
        <v>81</v>
      </c>
      <c r="AY920" t="s">
        <v>23154</v>
      </c>
      <c r="AZ920" t="s">
        <v>23154</v>
      </c>
      <c r="BA920" t="s">
        <v>82</v>
      </c>
      <c r="BB920" t="s">
        <v>23154</v>
      </c>
      <c r="BC920" t="s">
        <v>23154</v>
      </c>
      <c r="BD920" t="s">
        <v>9676</v>
      </c>
      <c r="BE920" t="s">
        <v>9677</v>
      </c>
      <c r="BF920" t="s">
        <v>23154</v>
      </c>
      <c r="BG920" t="s">
        <v>23154</v>
      </c>
      <c r="BH920" t="s">
        <v>23154</v>
      </c>
      <c r="BI920" t="s">
        <v>23154</v>
      </c>
      <c r="BJ920" t="s">
        <v>23154</v>
      </c>
      <c r="BK920" t="s">
        <v>23154</v>
      </c>
      <c r="BL920">
        <v>150.99999999999989</v>
      </c>
      <c r="BM920">
        <v>22.455830217515398</v>
      </c>
      <c r="BN920">
        <v>114.182917437367</v>
      </c>
      <c r="BO920" t="s">
        <v>24066</v>
      </c>
      <c r="BP920" t="s">
        <v>23113</v>
      </c>
      <c r="BQ920">
        <v>8</v>
      </c>
      <c r="BR920">
        <v>3</v>
      </c>
      <c r="BS920" t="s">
        <v>9689</v>
      </c>
      <c r="BT920" t="s">
        <v>9690</v>
      </c>
      <c r="BU920" t="s">
        <v>271</v>
      </c>
      <c r="BV920" t="s">
        <v>23154</v>
      </c>
      <c r="BW920" t="s">
        <v>23154</v>
      </c>
      <c r="BX920" t="s">
        <v>23154</v>
      </c>
      <c r="BY920" t="s">
        <v>9691</v>
      </c>
      <c r="BZ920" t="s">
        <v>9692</v>
      </c>
      <c r="CA920" t="s">
        <v>23154</v>
      </c>
      <c r="CB920" t="s">
        <v>9682</v>
      </c>
      <c r="CC920" t="s">
        <v>9693</v>
      </c>
      <c r="CD920" t="s">
        <v>9684</v>
      </c>
      <c r="CE920" t="s">
        <v>9685</v>
      </c>
      <c r="CF920" t="s">
        <v>9682</v>
      </c>
      <c r="CQ920" cm="1">
        <f t="array" aca="1" ref="CQ920" ca="1">SUMPRODUCT(--(_xlfn.UNICODE(MID(BX920,ROW(INDIRECT("1:"&amp;LEN(BX920))),1))&gt;=19968),--(_xlfn.UNICODE(MID(BX920,ROW(INDIRECT("1:"&amp;LEN(BX920))),1))&lt;=40895))</f>
        <v>0</v>
      </c>
      <c r="CR920">
        <f t="shared" si="88"/>
        <v>4</v>
      </c>
      <c r="CS920">
        <f ca="1">_xlfn.AGGREGATE(14, 6,CQ$2:CQ$2519,ROW()-ROW($CS$1))</f>
        <v>166</v>
      </c>
      <c r="CT920">
        <f t="shared" si="91"/>
        <v>260</v>
      </c>
      <c r="CX920">
        <f t="shared" si="89"/>
        <v>8</v>
      </c>
      <c r="CY920">
        <f t="shared" si="92"/>
        <v>37</v>
      </c>
      <c r="DA920">
        <f t="shared" si="90"/>
        <v>18</v>
      </c>
    </row>
    <row r="921" spans="1:105">
      <c r="A921" t="s">
        <v>9694</v>
      </c>
      <c r="B921" t="s">
        <v>63</v>
      </c>
      <c r="C921" t="s">
        <v>64</v>
      </c>
      <c r="D921" t="s">
        <v>65</v>
      </c>
      <c r="E921" t="s">
        <v>66</v>
      </c>
      <c r="F921" t="s">
        <v>67</v>
      </c>
      <c r="G921" t="s">
        <v>25077</v>
      </c>
      <c r="H921" t="s">
        <v>23154</v>
      </c>
      <c r="I921" t="s">
        <v>23154</v>
      </c>
      <c r="K921" t="s">
        <v>9668</v>
      </c>
      <c r="L921" t="s">
        <v>9669</v>
      </c>
      <c r="M921">
        <v>8</v>
      </c>
      <c r="N921">
        <v>10</v>
      </c>
      <c r="O921">
        <v>6</v>
      </c>
      <c r="P921">
        <v>10</v>
      </c>
      <c r="Q921">
        <v>10</v>
      </c>
      <c r="R921" t="s">
        <v>23154</v>
      </c>
      <c r="S921" t="s">
        <v>9670</v>
      </c>
      <c r="T921" t="s">
        <v>9671</v>
      </c>
      <c r="U921" t="s">
        <v>23154</v>
      </c>
      <c r="V921" t="s">
        <v>9672</v>
      </c>
      <c r="W921" t="s">
        <v>9673</v>
      </c>
      <c r="X921" t="s">
        <v>23154</v>
      </c>
      <c r="Y921" t="s">
        <v>9695</v>
      </c>
      <c r="Z921" t="s">
        <v>9696</v>
      </c>
      <c r="AA921">
        <v>1988</v>
      </c>
      <c r="AB921" t="s">
        <v>23154</v>
      </c>
      <c r="AC921" t="s">
        <v>23154</v>
      </c>
      <c r="AD921" t="s">
        <v>23154</v>
      </c>
      <c r="AE921" t="s">
        <v>23154</v>
      </c>
      <c r="AF921" t="s">
        <v>23154</v>
      </c>
      <c r="AG921" t="s">
        <v>23154</v>
      </c>
      <c r="AH921" t="s">
        <v>74</v>
      </c>
      <c r="AI921" t="s">
        <v>75</v>
      </c>
      <c r="AJ921" t="s">
        <v>76</v>
      </c>
      <c r="AK921" t="s">
        <v>77</v>
      </c>
      <c r="AL921" t="s">
        <v>78</v>
      </c>
      <c r="AM921" t="s">
        <v>23154</v>
      </c>
      <c r="AN921" t="s">
        <v>5111</v>
      </c>
      <c r="AO921" t="s">
        <v>5112</v>
      </c>
      <c r="AP921" t="s">
        <v>23154</v>
      </c>
      <c r="AQ921" t="s">
        <v>23154</v>
      </c>
      <c r="AR921" t="s">
        <v>23154</v>
      </c>
      <c r="AS921" t="s">
        <v>23154</v>
      </c>
      <c r="AT921" t="s">
        <v>23154</v>
      </c>
      <c r="AU921" s="3" t="s">
        <v>25993</v>
      </c>
      <c r="AV921" t="s">
        <v>28462</v>
      </c>
      <c r="AW921" t="s">
        <v>23154</v>
      </c>
      <c r="AX921" t="s">
        <v>81</v>
      </c>
      <c r="AY921" t="s">
        <v>23154</v>
      </c>
      <c r="AZ921" t="s">
        <v>23154</v>
      </c>
      <c r="BA921" t="s">
        <v>82</v>
      </c>
      <c r="BB921" t="s">
        <v>23154</v>
      </c>
      <c r="BC921" t="s">
        <v>23154</v>
      </c>
      <c r="BD921" t="s">
        <v>9676</v>
      </c>
      <c r="BE921" t="s">
        <v>9677</v>
      </c>
      <c r="BF921" t="s">
        <v>23154</v>
      </c>
      <c r="BG921" t="s">
        <v>23154</v>
      </c>
      <c r="BH921" t="s">
        <v>23154</v>
      </c>
      <c r="BI921" t="s">
        <v>23154</v>
      </c>
      <c r="BJ921" t="s">
        <v>23154</v>
      </c>
      <c r="BK921" t="s">
        <v>23154</v>
      </c>
      <c r="BL921">
        <v>150.99999999999989</v>
      </c>
      <c r="BM921">
        <v>22.271069960563199</v>
      </c>
      <c r="BN921">
        <v>114.151698798757</v>
      </c>
      <c r="BO921" t="s">
        <v>24067</v>
      </c>
      <c r="BP921" t="s">
        <v>23108</v>
      </c>
      <c r="BQ921">
        <v>8</v>
      </c>
      <c r="BR921">
        <v>5</v>
      </c>
      <c r="BS921" t="s">
        <v>9697</v>
      </c>
      <c r="BT921" t="s">
        <v>9697</v>
      </c>
      <c r="BU921" t="s">
        <v>271</v>
      </c>
      <c r="BV921" t="s">
        <v>23154</v>
      </c>
      <c r="BW921" t="s">
        <v>23154</v>
      </c>
      <c r="BX921" t="s">
        <v>23154</v>
      </c>
      <c r="BY921" t="s">
        <v>9698</v>
      </c>
      <c r="BZ921" t="s">
        <v>9699</v>
      </c>
      <c r="CA921" t="s">
        <v>23154</v>
      </c>
      <c r="CB921" t="s">
        <v>9682</v>
      </c>
      <c r="CC921" t="s">
        <v>23154</v>
      </c>
      <c r="CD921" t="s">
        <v>9684</v>
      </c>
      <c r="CE921" t="s">
        <v>9685</v>
      </c>
      <c r="CF921" t="s">
        <v>9682</v>
      </c>
      <c r="CQ921" cm="1">
        <f t="array" aca="1" ref="CQ921" ca="1">SUMPRODUCT(--(_xlfn.UNICODE(MID(BX921,ROW(INDIRECT("1:"&amp;LEN(BX921))),1))&gt;=19968),--(_xlfn.UNICODE(MID(BX921,ROW(INDIRECT("1:"&amp;LEN(BX921))),1))&lt;=40895))</f>
        <v>0</v>
      </c>
      <c r="CR921">
        <f t="shared" si="88"/>
        <v>4</v>
      </c>
      <c r="CS921">
        <f ca="1">_xlfn.AGGREGATE(14, 6,CQ$2:CQ$2519,ROW()-ROW($CS$1))</f>
        <v>166</v>
      </c>
      <c r="CT921">
        <f t="shared" si="91"/>
        <v>260</v>
      </c>
      <c r="CX921">
        <f t="shared" si="89"/>
        <v>9</v>
      </c>
      <c r="CY921">
        <f t="shared" si="92"/>
        <v>37</v>
      </c>
      <c r="DA921">
        <f t="shared" si="90"/>
        <v>33</v>
      </c>
    </row>
    <row r="922" spans="1:105">
      <c r="A922" t="s">
        <v>9700</v>
      </c>
      <c r="B922" t="s">
        <v>63</v>
      </c>
      <c r="C922" t="s">
        <v>64</v>
      </c>
      <c r="D922" t="s">
        <v>65</v>
      </c>
      <c r="E922" t="s">
        <v>66</v>
      </c>
      <c r="F922" t="s">
        <v>67</v>
      </c>
      <c r="G922" t="s">
        <v>25077</v>
      </c>
      <c r="H922" t="s">
        <v>23154</v>
      </c>
      <c r="I922" t="s">
        <v>23154</v>
      </c>
      <c r="K922" t="s">
        <v>9668</v>
      </c>
      <c r="L922" t="s">
        <v>9669</v>
      </c>
      <c r="M922">
        <v>8</v>
      </c>
      <c r="N922">
        <v>10</v>
      </c>
      <c r="O922">
        <v>6</v>
      </c>
      <c r="P922">
        <v>10</v>
      </c>
      <c r="Q922">
        <v>10</v>
      </c>
      <c r="R922" t="s">
        <v>23154</v>
      </c>
      <c r="S922" t="s">
        <v>9670</v>
      </c>
      <c r="T922" t="s">
        <v>9671</v>
      </c>
      <c r="U922" t="s">
        <v>23154</v>
      </c>
      <c r="V922" t="s">
        <v>9672</v>
      </c>
      <c r="W922" t="s">
        <v>9673</v>
      </c>
      <c r="X922" t="s">
        <v>23154</v>
      </c>
      <c r="Y922" t="s">
        <v>9701</v>
      </c>
      <c r="Z922" t="s">
        <v>9702</v>
      </c>
      <c r="AA922">
        <v>1988</v>
      </c>
      <c r="AB922" t="s">
        <v>23154</v>
      </c>
      <c r="AC922" t="s">
        <v>23154</v>
      </c>
      <c r="AD922" t="s">
        <v>23154</v>
      </c>
      <c r="AE922" t="s">
        <v>23154</v>
      </c>
      <c r="AF922" t="s">
        <v>23154</v>
      </c>
      <c r="AG922" t="s">
        <v>23154</v>
      </c>
      <c r="AH922" t="s">
        <v>74</v>
      </c>
      <c r="AI922" t="s">
        <v>75</v>
      </c>
      <c r="AJ922" t="s">
        <v>76</v>
      </c>
      <c r="AK922" t="s">
        <v>77</v>
      </c>
      <c r="AL922" t="s">
        <v>78</v>
      </c>
      <c r="AM922" t="s">
        <v>23154</v>
      </c>
      <c r="AN922" t="s">
        <v>5111</v>
      </c>
      <c r="AO922" t="s">
        <v>5112</v>
      </c>
      <c r="AP922" t="s">
        <v>23154</v>
      </c>
      <c r="AQ922" t="s">
        <v>23154</v>
      </c>
      <c r="AR922" t="s">
        <v>23154</v>
      </c>
      <c r="AS922" t="s">
        <v>23154</v>
      </c>
      <c r="AT922" t="s">
        <v>23154</v>
      </c>
      <c r="AU922" s="3" t="s">
        <v>25994</v>
      </c>
      <c r="AV922" t="s">
        <v>28463</v>
      </c>
      <c r="AW922" t="s">
        <v>23154</v>
      </c>
      <c r="AX922" t="s">
        <v>81</v>
      </c>
      <c r="AY922" t="s">
        <v>23154</v>
      </c>
      <c r="AZ922" t="s">
        <v>23154</v>
      </c>
      <c r="BA922" t="s">
        <v>82</v>
      </c>
      <c r="BB922" t="s">
        <v>23154</v>
      </c>
      <c r="BC922" t="s">
        <v>23154</v>
      </c>
      <c r="BD922" t="s">
        <v>9676</v>
      </c>
      <c r="BE922" t="s">
        <v>9677</v>
      </c>
      <c r="BF922" t="s">
        <v>23154</v>
      </c>
      <c r="BG922" t="s">
        <v>23154</v>
      </c>
      <c r="BH922" t="s">
        <v>23154</v>
      </c>
      <c r="BI922" t="s">
        <v>23154</v>
      </c>
      <c r="BJ922" t="s">
        <v>23154</v>
      </c>
      <c r="BK922" t="s">
        <v>23154</v>
      </c>
      <c r="BL922">
        <v>150.99999999999989</v>
      </c>
      <c r="BM922">
        <v>22.211959090847301</v>
      </c>
      <c r="BN922">
        <v>114.21471995620399</v>
      </c>
      <c r="BO922" t="s">
        <v>24068</v>
      </c>
      <c r="BP922" t="s">
        <v>23125</v>
      </c>
      <c r="BQ922">
        <v>8</v>
      </c>
      <c r="BR922">
        <v>13</v>
      </c>
      <c r="BS922" t="s">
        <v>9703</v>
      </c>
      <c r="BT922" t="s">
        <v>9704</v>
      </c>
      <c r="BU922" t="s">
        <v>271</v>
      </c>
      <c r="BV922" t="s">
        <v>23154</v>
      </c>
      <c r="BW922" t="s">
        <v>23154</v>
      </c>
      <c r="BX922" t="s">
        <v>23154</v>
      </c>
      <c r="BY922" t="s">
        <v>9705</v>
      </c>
      <c r="BZ922" t="s">
        <v>9706</v>
      </c>
      <c r="CA922" t="s">
        <v>23154</v>
      </c>
      <c r="CB922" t="s">
        <v>9682</v>
      </c>
      <c r="CC922" t="s">
        <v>9707</v>
      </c>
      <c r="CD922" t="s">
        <v>9684</v>
      </c>
      <c r="CE922" t="s">
        <v>9685</v>
      </c>
      <c r="CF922" t="s">
        <v>9682</v>
      </c>
      <c r="CQ922" cm="1">
        <f t="array" aca="1" ref="CQ922" ca="1">SUMPRODUCT(--(_xlfn.UNICODE(MID(BX922,ROW(INDIRECT("1:"&amp;LEN(BX922))),1))&gt;=19968),--(_xlfn.UNICODE(MID(BX922,ROW(INDIRECT("1:"&amp;LEN(BX922))),1))&lt;=40895))</f>
        <v>0</v>
      </c>
      <c r="CR922">
        <f t="shared" si="88"/>
        <v>4</v>
      </c>
      <c r="CT922">
        <f t="shared" si="91"/>
        <v>260</v>
      </c>
      <c r="CX922">
        <f t="shared" si="89"/>
        <v>12</v>
      </c>
      <c r="CY922">
        <f t="shared" si="92"/>
        <v>37</v>
      </c>
      <c r="DA922">
        <f t="shared" si="90"/>
        <v>52</v>
      </c>
    </row>
    <row r="923" spans="1:105">
      <c r="A923" t="s">
        <v>9708</v>
      </c>
      <c r="B923" t="s">
        <v>63</v>
      </c>
      <c r="C923" t="s">
        <v>64</v>
      </c>
      <c r="D923" t="s">
        <v>65</v>
      </c>
      <c r="E923" t="s">
        <v>66</v>
      </c>
      <c r="F923" t="s">
        <v>67</v>
      </c>
      <c r="G923" t="s">
        <v>25077</v>
      </c>
      <c r="H923" t="s">
        <v>23154</v>
      </c>
      <c r="I923" t="s">
        <v>23154</v>
      </c>
      <c r="K923" t="s">
        <v>9668</v>
      </c>
      <c r="L923" t="s">
        <v>9669</v>
      </c>
      <c r="M923">
        <v>8</v>
      </c>
      <c r="N923">
        <v>10</v>
      </c>
      <c r="O923">
        <v>6</v>
      </c>
      <c r="P923">
        <v>10</v>
      </c>
      <c r="Q923">
        <v>10</v>
      </c>
      <c r="R923" t="s">
        <v>23154</v>
      </c>
      <c r="S923" t="s">
        <v>9670</v>
      </c>
      <c r="T923" t="s">
        <v>9671</v>
      </c>
      <c r="U923" t="s">
        <v>23154</v>
      </c>
      <c r="V923" t="s">
        <v>9672</v>
      </c>
      <c r="W923" t="s">
        <v>9673</v>
      </c>
      <c r="X923" t="s">
        <v>23154</v>
      </c>
      <c r="Y923" t="s">
        <v>9709</v>
      </c>
      <c r="Z923" t="s">
        <v>9710</v>
      </c>
      <c r="AA923">
        <v>1988</v>
      </c>
      <c r="AB923" t="s">
        <v>23154</v>
      </c>
      <c r="AC923" t="s">
        <v>23154</v>
      </c>
      <c r="AD923" t="s">
        <v>23154</v>
      </c>
      <c r="AE923" t="s">
        <v>23154</v>
      </c>
      <c r="AF923" t="s">
        <v>23154</v>
      </c>
      <c r="AG923" t="s">
        <v>23154</v>
      </c>
      <c r="AH923" t="s">
        <v>74</v>
      </c>
      <c r="AI923" t="s">
        <v>75</v>
      </c>
      <c r="AJ923" t="s">
        <v>76</v>
      </c>
      <c r="AK923" t="s">
        <v>77</v>
      </c>
      <c r="AL923" t="s">
        <v>78</v>
      </c>
      <c r="AM923" t="s">
        <v>23154</v>
      </c>
      <c r="AN923" t="s">
        <v>5111</v>
      </c>
      <c r="AO923" t="s">
        <v>5112</v>
      </c>
      <c r="AP923" t="s">
        <v>23154</v>
      </c>
      <c r="AQ923" t="s">
        <v>23154</v>
      </c>
      <c r="AR923" t="s">
        <v>23154</v>
      </c>
      <c r="AS923" t="s">
        <v>23154</v>
      </c>
      <c r="AT923" t="s">
        <v>23154</v>
      </c>
      <c r="AU923" s="3" t="s">
        <v>25995</v>
      </c>
      <c r="AV923" t="s">
        <v>28464</v>
      </c>
      <c r="AW923" t="s">
        <v>23154</v>
      </c>
      <c r="AX923" t="s">
        <v>81</v>
      </c>
      <c r="AY923" t="s">
        <v>23154</v>
      </c>
      <c r="AZ923" t="s">
        <v>23154</v>
      </c>
      <c r="BA923" t="s">
        <v>82</v>
      </c>
      <c r="BB923" t="s">
        <v>23154</v>
      </c>
      <c r="BC923" t="s">
        <v>23154</v>
      </c>
      <c r="BD923" t="s">
        <v>9676</v>
      </c>
      <c r="BE923" t="s">
        <v>9677</v>
      </c>
      <c r="BF923" t="s">
        <v>23154</v>
      </c>
      <c r="BG923" t="s">
        <v>23154</v>
      </c>
      <c r="BH923" t="s">
        <v>23154</v>
      </c>
      <c r="BI923" t="s">
        <v>23154</v>
      </c>
      <c r="BJ923" t="s">
        <v>23154</v>
      </c>
      <c r="BK923" t="s">
        <v>23154</v>
      </c>
      <c r="BL923">
        <v>150.99999999999989</v>
      </c>
      <c r="BM923">
        <v>22.281930938949401</v>
      </c>
      <c r="BN923">
        <v>114.16055223901</v>
      </c>
      <c r="BO923" t="s">
        <v>24069</v>
      </c>
      <c r="BP923" t="s">
        <v>23108</v>
      </c>
      <c r="BQ923">
        <v>8</v>
      </c>
      <c r="BR923">
        <v>8</v>
      </c>
      <c r="BS923" t="s">
        <v>8413</v>
      </c>
      <c r="BT923" t="s">
        <v>8414</v>
      </c>
      <c r="BU923" t="s">
        <v>271</v>
      </c>
      <c r="BV923" t="s">
        <v>23154</v>
      </c>
      <c r="BW923" t="s">
        <v>23154</v>
      </c>
      <c r="BX923" t="s">
        <v>23154</v>
      </c>
      <c r="BY923" t="s">
        <v>9711</v>
      </c>
      <c r="BZ923" t="s">
        <v>9712</v>
      </c>
      <c r="CA923" t="s">
        <v>23154</v>
      </c>
      <c r="CB923" t="s">
        <v>9682</v>
      </c>
      <c r="CC923" t="s">
        <v>8417</v>
      </c>
      <c r="CD923" t="s">
        <v>9684</v>
      </c>
      <c r="CE923" t="s">
        <v>9685</v>
      </c>
      <c r="CF923" t="s">
        <v>9682</v>
      </c>
      <c r="CQ923" cm="1">
        <f t="array" aca="1" ref="CQ923" ca="1">SUMPRODUCT(--(_xlfn.UNICODE(MID(BX923,ROW(INDIRECT("1:"&amp;LEN(BX923))),1))&gt;=19968),--(_xlfn.UNICODE(MID(BX923,ROW(INDIRECT("1:"&amp;LEN(BX923))),1))&lt;=40895))</f>
        <v>0</v>
      </c>
      <c r="CR923">
        <f t="shared" si="88"/>
        <v>4</v>
      </c>
      <c r="CT923">
        <f t="shared" si="91"/>
        <v>259</v>
      </c>
      <c r="CX923">
        <f t="shared" si="89"/>
        <v>5</v>
      </c>
      <c r="CY923">
        <f t="shared" si="92"/>
        <v>37</v>
      </c>
      <c r="DA923">
        <f t="shared" si="90"/>
        <v>48</v>
      </c>
    </row>
    <row r="924" spans="1:105">
      <c r="A924" t="s">
        <v>9713</v>
      </c>
      <c r="B924" t="s">
        <v>63</v>
      </c>
      <c r="C924" t="s">
        <v>64</v>
      </c>
      <c r="D924" t="s">
        <v>65</v>
      </c>
      <c r="E924" t="s">
        <v>66</v>
      </c>
      <c r="F924" t="s">
        <v>67</v>
      </c>
      <c r="G924" t="s">
        <v>25077</v>
      </c>
      <c r="H924" t="s">
        <v>23154</v>
      </c>
      <c r="I924" t="s">
        <v>23154</v>
      </c>
      <c r="K924" t="s">
        <v>9668</v>
      </c>
      <c r="L924" t="s">
        <v>9669</v>
      </c>
      <c r="M924">
        <v>8</v>
      </c>
      <c r="N924">
        <v>10</v>
      </c>
      <c r="O924">
        <v>6</v>
      </c>
      <c r="P924">
        <v>10</v>
      </c>
      <c r="Q924">
        <v>10</v>
      </c>
      <c r="R924" t="s">
        <v>23154</v>
      </c>
      <c r="S924" t="s">
        <v>9670</v>
      </c>
      <c r="T924" t="s">
        <v>9671</v>
      </c>
      <c r="U924" t="s">
        <v>23154</v>
      </c>
      <c r="V924" t="s">
        <v>9672</v>
      </c>
      <c r="W924" t="s">
        <v>9673</v>
      </c>
      <c r="X924" t="s">
        <v>23154</v>
      </c>
      <c r="Y924" t="s">
        <v>9714</v>
      </c>
      <c r="Z924" t="s">
        <v>9715</v>
      </c>
      <c r="AA924">
        <v>1988</v>
      </c>
      <c r="AB924" t="s">
        <v>23154</v>
      </c>
      <c r="AC924" t="s">
        <v>23154</v>
      </c>
      <c r="AD924" t="s">
        <v>23154</v>
      </c>
      <c r="AE924" t="s">
        <v>23154</v>
      </c>
      <c r="AF924" t="s">
        <v>23154</v>
      </c>
      <c r="AG924" t="s">
        <v>23154</v>
      </c>
      <c r="AH924" t="s">
        <v>74</v>
      </c>
      <c r="AI924" t="s">
        <v>75</v>
      </c>
      <c r="AJ924" t="s">
        <v>76</v>
      </c>
      <c r="AK924" t="s">
        <v>77</v>
      </c>
      <c r="AL924" t="s">
        <v>78</v>
      </c>
      <c r="AM924" t="s">
        <v>23154</v>
      </c>
      <c r="AN924" t="s">
        <v>5111</v>
      </c>
      <c r="AO924" t="s">
        <v>5112</v>
      </c>
      <c r="AP924" t="s">
        <v>23154</v>
      </c>
      <c r="AQ924" t="s">
        <v>23154</v>
      </c>
      <c r="AR924" t="s">
        <v>23154</v>
      </c>
      <c r="AS924" t="s">
        <v>23154</v>
      </c>
      <c r="AT924" t="s">
        <v>23154</v>
      </c>
      <c r="AU924" s="3" t="s">
        <v>25996</v>
      </c>
      <c r="AV924" t="s">
        <v>28465</v>
      </c>
      <c r="AW924" t="s">
        <v>23154</v>
      </c>
      <c r="AX924" t="s">
        <v>81</v>
      </c>
      <c r="AY924" t="s">
        <v>23154</v>
      </c>
      <c r="AZ924" t="s">
        <v>23154</v>
      </c>
      <c r="BA924" t="s">
        <v>82</v>
      </c>
      <c r="BB924" t="s">
        <v>23154</v>
      </c>
      <c r="BC924" t="s">
        <v>23154</v>
      </c>
      <c r="BD924" t="s">
        <v>9676</v>
      </c>
      <c r="BE924" t="s">
        <v>9677</v>
      </c>
      <c r="BF924" t="s">
        <v>23154</v>
      </c>
      <c r="BG924" t="s">
        <v>23154</v>
      </c>
      <c r="BH924" t="s">
        <v>23154</v>
      </c>
      <c r="BI924" t="s">
        <v>23154</v>
      </c>
      <c r="BJ924" t="s">
        <v>23154</v>
      </c>
      <c r="BK924" t="s">
        <v>23154</v>
      </c>
      <c r="BL924">
        <v>150.99999999999989</v>
      </c>
      <c r="BM924">
        <v>22.280241111185202</v>
      </c>
      <c r="BN924">
        <v>114.157842733989</v>
      </c>
      <c r="BO924" t="s">
        <v>24070</v>
      </c>
      <c r="BP924" t="s">
        <v>23108</v>
      </c>
      <c r="BQ924">
        <v>8</v>
      </c>
      <c r="BR924">
        <v>4</v>
      </c>
      <c r="BS924" t="s">
        <v>9716</v>
      </c>
      <c r="BT924" t="s">
        <v>9717</v>
      </c>
      <c r="BU924" t="s">
        <v>271</v>
      </c>
      <c r="BV924" t="s">
        <v>23154</v>
      </c>
      <c r="BW924" t="s">
        <v>23154</v>
      </c>
      <c r="BX924" t="s">
        <v>23154</v>
      </c>
      <c r="BY924" t="s">
        <v>9718</v>
      </c>
      <c r="BZ924" t="s">
        <v>9719</v>
      </c>
      <c r="CA924" t="s">
        <v>23154</v>
      </c>
      <c r="CB924" t="s">
        <v>9682</v>
      </c>
      <c r="CC924" t="s">
        <v>23154</v>
      </c>
      <c r="CD924" t="s">
        <v>9684</v>
      </c>
      <c r="CE924" t="s">
        <v>9685</v>
      </c>
      <c r="CF924" t="s">
        <v>9682</v>
      </c>
      <c r="CQ924" cm="1">
        <f t="array" aca="1" ref="CQ924" ca="1">SUMPRODUCT(--(_xlfn.UNICODE(MID(BX924,ROW(INDIRECT("1:"&amp;LEN(BX924))),1))&gt;=19968),--(_xlfn.UNICODE(MID(BX924,ROW(INDIRECT("1:"&amp;LEN(BX924))),1))&lt;=40895))</f>
        <v>0</v>
      </c>
      <c r="CR924">
        <f t="shared" si="88"/>
        <v>4</v>
      </c>
      <c r="CT924">
        <f t="shared" si="91"/>
        <v>259</v>
      </c>
      <c r="CX924">
        <f t="shared" si="89"/>
        <v>8</v>
      </c>
      <c r="CY924">
        <f t="shared" si="92"/>
        <v>37</v>
      </c>
      <c r="DA924">
        <f t="shared" si="90"/>
        <v>45</v>
      </c>
    </row>
    <row r="925" spans="1:105">
      <c r="A925" t="s">
        <v>9720</v>
      </c>
      <c r="B925" t="s">
        <v>63</v>
      </c>
      <c r="C925" t="s">
        <v>64</v>
      </c>
      <c r="D925" t="s">
        <v>65</v>
      </c>
      <c r="E925" t="s">
        <v>66</v>
      </c>
      <c r="F925" t="s">
        <v>67</v>
      </c>
      <c r="G925" t="s">
        <v>25077</v>
      </c>
      <c r="H925" t="s">
        <v>23154</v>
      </c>
      <c r="I925" t="s">
        <v>23154</v>
      </c>
      <c r="K925" t="s">
        <v>9668</v>
      </c>
      <c r="L925" t="s">
        <v>9669</v>
      </c>
      <c r="M925">
        <v>8</v>
      </c>
      <c r="N925">
        <v>10</v>
      </c>
      <c r="O925">
        <v>6</v>
      </c>
      <c r="P925">
        <v>10</v>
      </c>
      <c r="Q925">
        <v>10</v>
      </c>
      <c r="R925" t="s">
        <v>23154</v>
      </c>
      <c r="S925" t="s">
        <v>9670</v>
      </c>
      <c r="T925" t="s">
        <v>9671</v>
      </c>
      <c r="U925" t="s">
        <v>23154</v>
      </c>
      <c r="V925" t="s">
        <v>9672</v>
      </c>
      <c r="W925" t="s">
        <v>9673</v>
      </c>
      <c r="X925" t="s">
        <v>23154</v>
      </c>
      <c r="Y925" t="s">
        <v>9721</v>
      </c>
      <c r="Z925" t="s">
        <v>9722</v>
      </c>
      <c r="AA925">
        <v>1988</v>
      </c>
      <c r="AB925" t="s">
        <v>23154</v>
      </c>
      <c r="AC925" t="s">
        <v>23154</v>
      </c>
      <c r="AD925" t="s">
        <v>23154</v>
      </c>
      <c r="AE925" t="s">
        <v>23154</v>
      </c>
      <c r="AF925" t="s">
        <v>23154</v>
      </c>
      <c r="AG925" t="s">
        <v>23154</v>
      </c>
      <c r="AH925" t="s">
        <v>74</v>
      </c>
      <c r="AI925" t="s">
        <v>75</v>
      </c>
      <c r="AJ925" t="s">
        <v>76</v>
      </c>
      <c r="AK925" t="s">
        <v>77</v>
      </c>
      <c r="AL925" t="s">
        <v>78</v>
      </c>
      <c r="AM925" t="s">
        <v>23154</v>
      </c>
      <c r="AN925" t="s">
        <v>5111</v>
      </c>
      <c r="AO925" t="s">
        <v>5112</v>
      </c>
      <c r="AP925" t="s">
        <v>23154</v>
      </c>
      <c r="AQ925" t="s">
        <v>23154</v>
      </c>
      <c r="AR925" t="s">
        <v>23154</v>
      </c>
      <c r="AS925" t="s">
        <v>23154</v>
      </c>
      <c r="AT925" t="s">
        <v>23154</v>
      </c>
      <c r="AU925" s="3" t="s">
        <v>25997</v>
      </c>
      <c r="AV925" t="s">
        <v>28466</v>
      </c>
      <c r="AW925" t="s">
        <v>23154</v>
      </c>
      <c r="AX925" t="s">
        <v>81</v>
      </c>
      <c r="AY925" t="s">
        <v>23154</v>
      </c>
      <c r="AZ925" t="s">
        <v>23154</v>
      </c>
      <c r="BA925" t="s">
        <v>82</v>
      </c>
      <c r="BB925" t="s">
        <v>23154</v>
      </c>
      <c r="BC925" t="s">
        <v>23154</v>
      </c>
      <c r="BD925" t="s">
        <v>9676</v>
      </c>
      <c r="BE925" t="s">
        <v>9677</v>
      </c>
      <c r="BF925" t="s">
        <v>23154</v>
      </c>
      <c r="BG925" t="s">
        <v>23154</v>
      </c>
      <c r="BH925" t="s">
        <v>23154</v>
      </c>
      <c r="BI925" t="s">
        <v>23154</v>
      </c>
      <c r="BJ925" t="s">
        <v>23154</v>
      </c>
      <c r="BK925" t="s">
        <v>23154</v>
      </c>
      <c r="BL925">
        <v>150.99999999999989</v>
      </c>
      <c r="BM925">
        <v>22.296817196233299</v>
      </c>
      <c r="BN925">
        <v>114.176485765995</v>
      </c>
      <c r="BO925" t="s">
        <v>24071</v>
      </c>
      <c r="BP925" t="s">
        <v>23105</v>
      </c>
      <c r="BQ925">
        <v>8</v>
      </c>
      <c r="BR925">
        <v>5</v>
      </c>
      <c r="BS925" t="s">
        <v>9723</v>
      </c>
      <c r="BT925" t="s">
        <v>9724</v>
      </c>
      <c r="BU925" t="s">
        <v>271</v>
      </c>
      <c r="BV925" t="s">
        <v>23154</v>
      </c>
      <c r="BW925" t="s">
        <v>23154</v>
      </c>
      <c r="BX925" t="s">
        <v>23154</v>
      </c>
      <c r="BY925" t="s">
        <v>9725</v>
      </c>
      <c r="BZ925" t="s">
        <v>9726</v>
      </c>
      <c r="CA925" t="s">
        <v>23154</v>
      </c>
      <c r="CB925" t="s">
        <v>9682</v>
      </c>
      <c r="CC925" t="s">
        <v>9727</v>
      </c>
      <c r="CD925" t="s">
        <v>9684</v>
      </c>
      <c r="CE925" t="s">
        <v>9685</v>
      </c>
      <c r="CF925" t="s">
        <v>9682</v>
      </c>
      <c r="CQ925" cm="1">
        <f t="array" aca="1" ref="CQ925" ca="1">SUMPRODUCT(--(_xlfn.UNICODE(MID(BX925,ROW(INDIRECT("1:"&amp;LEN(BX925))),1))&gt;=19968),--(_xlfn.UNICODE(MID(BX925,ROW(INDIRECT("1:"&amp;LEN(BX925))),1))&lt;=40895))</f>
        <v>0</v>
      </c>
      <c r="CR925">
        <f t="shared" si="88"/>
        <v>4</v>
      </c>
      <c r="CT925">
        <f t="shared" si="91"/>
        <v>259</v>
      </c>
      <c r="CX925">
        <f t="shared" si="89"/>
        <v>4</v>
      </c>
      <c r="CY925">
        <f t="shared" si="92"/>
        <v>37</v>
      </c>
      <c r="DA925">
        <f t="shared" si="90"/>
        <v>24</v>
      </c>
    </row>
    <row r="926" spans="1:105">
      <c r="A926" t="s">
        <v>9728</v>
      </c>
      <c r="B926" t="s">
        <v>63</v>
      </c>
      <c r="C926" t="s">
        <v>64</v>
      </c>
      <c r="D926" t="s">
        <v>65</v>
      </c>
      <c r="E926" t="s">
        <v>66</v>
      </c>
      <c r="F926" t="s">
        <v>67</v>
      </c>
      <c r="G926" t="s">
        <v>25077</v>
      </c>
      <c r="H926" t="s">
        <v>23154</v>
      </c>
      <c r="I926" t="s">
        <v>23154</v>
      </c>
      <c r="K926" t="s">
        <v>9668</v>
      </c>
      <c r="L926" t="s">
        <v>9669</v>
      </c>
      <c r="M926">
        <v>8</v>
      </c>
      <c r="N926">
        <v>10</v>
      </c>
      <c r="O926">
        <v>6</v>
      </c>
      <c r="P926">
        <v>10</v>
      </c>
      <c r="Q926">
        <v>10</v>
      </c>
      <c r="R926" t="s">
        <v>23154</v>
      </c>
      <c r="S926" t="s">
        <v>9670</v>
      </c>
      <c r="T926" t="s">
        <v>9671</v>
      </c>
      <c r="U926" t="s">
        <v>23154</v>
      </c>
      <c r="V926" t="s">
        <v>9672</v>
      </c>
      <c r="W926" t="s">
        <v>9673</v>
      </c>
      <c r="X926" t="s">
        <v>23154</v>
      </c>
      <c r="Y926" t="s">
        <v>9729</v>
      </c>
      <c r="Z926" t="s">
        <v>9730</v>
      </c>
      <c r="AA926">
        <v>1988</v>
      </c>
      <c r="AB926" t="s">
        <v>23154</v>
      </c>
      <c r="AC926" t="s">
        <v>23154</v>
      </c>
      <c r="AD926" t="s">
        <v>23154</v>
      </c>
      <c r="AE926" t="s">
        <v>23154</v>
      </c>
      <c r="AF926" t="s">
        <v>23154</v>
      </c>
      <c r="AG926" t="s">
        <v>23154</v>
      </c>
      <c r="AH926" t="s">
        <v>74</v>
      </c>
      <c r="AI926" t="s">
        <v>75</v>
      </c>
      <c r="AJ926" t="s">
        <v>76</v>
      </c>
      <c r="AK926" t="s">
        <v>77</v>
      </c>
      <c r="AL926" t="s">
        <v>78</v>
      </c>
      <c r="AM926" t="s">
        <v>23154</v>
      </c>
      <c r="AN926" t="s">
        <v>5111</v>
      </c>
      <c r="AO926" t="s">
        <v>5112</v>
      </c>
      <c r="AP926" t="s">
        <v>23154</v>
      </c>
      <c r="AQ926" t="s">
        <v>23154</v>
      </c>
      <c r="AR926" t="s">
        <v>23154</v>
      </c>
      <c r="AS926" t="s">
        <v>23154</v>
      </c>
      <c r="AT926" t="s">
        <v>23154</v>
      </c>
      <c r="AU926" s="3" t="s">
        <v>25998</v>
      </c>
      <c r="AV926" t="s">
        <v>28467</v>
      </c>
      <c r="AW926" t="s">
        <v>23154</v>
      </c>
      <c r="AX926" t="s">
        <v>81</v>
      </c>
      <c r="AY926" t="s">
        <v>23154</v>
      </c>
      <c r="AZ926" t="s">
        <v>23154</v>
      </c>
      <c r="BA926" t="s">
        <v>82</v>
      </c>
      <c r="BB926" t="s">
        <v>23154</v>
      </c>
      <c r="BC926" t="s">
        <v>23154</v>
      </c>
      <c r="BD926" t="s">
        <v>9676</v>
      </c>
      <c r="BE926" t="s">
        <v>9677</v>
      </c>
      <c r="BF926" t="s">
        <v>23154</v>
      </c>
      <c r="BG926" t="s">
        <v>23154</v>
      </c>
      <c r="BH926" t="s">
        <v>23154</v>
      </c>
      <c r="BI926" t="s">
        <v>23154</v>
      </c>
      <c r="BJ926" t="s">
        <v>23154</v>
      </c>
      <c r="BK926" t="s">
        <v>23154</v>
      </c>
      <c r="BL926">
        <v>150.99999999999989</v>
      </c>
      <c r="BM926">
        <v>22.455932370537599</v>
      </c>
      <c r="BN926">
        <v>114.213827298537</v>
      </c>
      <c r="BO926" t="s">
        <v>24072</v>
      </c>
      <c r="BP926" t="s">
        <v>23113</v>
      </c>
      <c r="BQ926">
        <v>8</v>
      </c>
      <c r="BR926">
        <v>3</v>
      </c>
      <c r="BS926" t="s">
        <v>9731</v>
      </c>
      <c r="BT926" t="s">
        <v>9732</v>
      </c>
      <c r="BU926" t="s">
        <v>271</v>
      </c>
      <c r="BV926" t="s">
        <v>23154</v>
      </c>
      <c r="BW926" t="s">
        <v>23154</v>
      </c>
      <c r="BX926" t="s">
        <v>23154</v>
      </c>
      <c r="BY926" t="s">
        <v>9733</v>
      </c>
      <c r="BZ926" t="s">
        <v>9734</v>
      </c>
      <c r="CA926" t="s">
        <v>23154</v>
      </c>
      <c r="CB926" t="s">
        <v>9682</v>
      </c>
      <c r="CC926" t="s">
        <v>9735</v>
      </c>
      <c r="CD926" t="s">
        <v>9684</v>
      </c>
      <c r="CE926" t="s">
        <v>9685</v>
      </c>
      <c r="CF926" t="s">
        <v>9682</v>
      </c>
      <c r="CQ926" cm="1">
        <f t="array" aca="1" ref="CQ926" ca="1">SUMPRODUCT(--(_xlfn.UNICODE(MID(BX926,ROW(INDIRECT("1:"&amp;LEN(BX926))),1))&gt;=19968),--(_xlfn.UNICODE(MID(BX926,ROW(INDIRECT("1:"&amp;LEN(BX926))),1))&lt;=40895))</f>
        <v>0</v>
      </c>
      <c r="CR926">
        <f t="shared" si="88"/>
        <v>4</v>
      </c>
      <c r="CT926">
        <f t="shared" si="91"/>
        <v>257</v>
      </c>
      <c r="CX926">
        <f t="shared" si="89"/>
        <v>6</v>
      </c>
      <c r="CY926">
        <f t="shared" si="92"/>
        <v>37</v>
      </c>
      <c r="DA926">
        <f t="shared" si="90"/>
        <v>16</v>
      </c>
    </row>
    <row r="927" spans="1:105">
      <c r="A927" t="s">
        <v>9736</v>
      </c>
      <c r="B927" t="s">
        <v>63</v>
      </c>
      <c r="C927" t="s">
        <v>64</v>
      </c>
      <c r="D927" t="s">
        <v>65</v>
      </c>
      <c r="E927" t="s">
        <v>66</v>
      </c>
      <c r="F927" t="s">
        <v>67</v>
      </c>
      <c r="G927" t="s">
        <v>25077</v>
      </c>
      <c r="H927" t="s">
        <v>23154</v>
      </c>
      <c r="I927" t="s">
        <v>23154</v>
      </c>
      <c r="K927" t="s">
        <v>9668</v>
      </c>
      <c r="L927" t="s">
        <v>9669</v>
      </c>
      <c r="M927">
        <v>8</v>
      </c>
      <c r="N927">
        <v>10</v>
      </c>
      <c r="O927">
        <v>6</v>
      </c>
      <c r="P927">
        <v>10</v>
      </c>
      <c r="Q927">
        <v>10</v>
      </c>
      <c r="R927" t="s">
        <v>23154</v>
      </c>
      <c r="S927" t="s">
        <v>9670</v>
      </c>
      <c r="T927" t="s">
        <v>9671</v>
      </c>
      <c r="U927" t="s">
        <v>23154</v>
      </c>
      <c r="V927" t="s">
        <v>9672</v>
      </c>
      <c r="W927" t="s">
        <v>9673</v>
      </c>
      <c r="X927" t="s">
        <v>23154</v>
      </c>
      <c r="Y927" t="s">
        <v>9737</v>
      </c>
      <c r="Z927" t="s">
        <v>9738</v>
      </c>
      <c r="AA927">
        <v>1988</v>
      </c>
      <c r="AB927" t="s">
        <v>23154</v>
      </c>
      <c r="AC927" t="s">
        <v>23154</v>
      </c>
      <c r="AD927" t="s">
        <v>23154</v>
      </c>
      <c r="AE927" t="s">
        <v>23154</v>
      </c>
      <c r="AF927" t="s">
        <v>23154</v>
      </c>
      <c r="AG927" t="s">
        <v>23154</v>
      </c>
      <c r="AH927" t="s">
        <v>74</v>
      </c>
      <c r="AI927" t="s">
        <v>75</v>
      </c>
      <c r="AJ927" t="s">
        <v>76</v>
      </c>
      <c r="AK927" t="s">
        <v>77</v>
      </c>
      <c r="AL927" t="s">
        <v>78</v>
      </c>
      <c r="AM927" t="s">
        <v>23154</v>
      </c>
      <c r="AN927" t="s">
        <v>5111</v>
      </c>
      <c r="AO927" t="s">
        <v>5112</v>
      </c>
      <c r="AP927" t="s">
        <v>23154</v>
      </c>
      <c r="AQ927" t="s">
        <v>23154</v>
      </c>
      <c r="AR927" t="s">
        <v>23154</v>
      </c>
      <c r="AS927" t="s">
        <v>23154</v>
      </c>
      <c r="AT927" t="s">
        <v>23154</v>
      </c>
      <c r="AU927" s="3" t="s">
        <v>25999</v>
      </c>
      <c r="AV927" t="s">
        <v>28468</v>
      </c>
      <c r="AW927" t="s">
        <v>23154</v>
      </c>
      <c r="AX927" t="s">
        <v>81</v>
      </c>
      <c r="AY927" t="s">
        <v>23154</v>
      </c>
      <c r="AZ927" t="s">
        <v>23154</v>
      </c>
      <c r="BA927" t="s">
        <v>82</v>
      </c>
      <c r="BB927" t="s">
        <v>23154</v>
      </c>
      <c r="BC927" t="s">
        <v>23154</v>
      </c>
      <c r="BD927" t="s">
        <v>9676</v>
      </c>
      <c r="BE927" t="s">
        <v>9677</v>
      </c>
      <c r="BF927" t="s">
        <v>23154</v>
      </c>
      <c r="BG927" t="s">
        <v>23154</v>
      </c>
      <c r="BH927" t="s">
        <v>23154</v>
      </c>
      <c r="BI927" t="s">
        <v>23154</v>
      </c>
      <c r="BJ927" t="s">
        <v>23154</v>
      </c>
      <c r="BK927" t="s">
        <v>23154</v>
      </c>
      <c r="BL927">
        <v>150.99999999999989</v>
      </c>
      <c r="BM927">
        <v>22.279904464716601</v>
      </c>
      <c r="BN927">
        <v>114.15145961034899</v>
      </c>
      <c r="BO927" t="s">
        <v>24073</v>
      </c>
      <c r="BP927" t="s">
        <v>23108</v>
      </c>
      <c r="BQ927">
        <v>8</v>
      </c>
      <c r="BR927">
        <v>5</v>
      </c>
      <c r="BS927" t="s">
        <v>9739</v>
      </c>
      <c r="BT927" t="s">
        <v>9740</v>
      </c>
      <c r="BU927" t="s">
        <v>271</v>
      </c>
      <c r="BV927" t="s">
        <v>23154</v>
      </c>
      <c r="BW927" t="s">
        <v>23154</v>
      </c>
      <c r="BX927" t="s">
        <v>23154</v>
      </c>
      <c r="BY927" t="s">
        <v>9741</v>
      </c>
      <c r="BZ927" t="s">
        <v>9742</v>
      </c>
      <c r="CA927" t="s">
        <v>23154</v>
      </c>
      <c r="CB927" t="s">
        <v>9682</v>
      </c>
      <c r="CC927" t="s">
        <v>9743</v>
      </c>
      <c r="CD927" t="s">
        <v>9684</v>
      </c>
      <c r="CE927" t="s">
        <v>9685</v>
      </c>
      <c r="CF927" t="s">
        <v>9682</v>
      </c>
      <c r="CQ927" cm="1">
        <f t="array" aca="1" ref="CQ927" ca="1">SUMPRODUCT(--(_xlfn.UNICODE(MID(BX927,ROW(INDIRECT("1:"&amp;LEN(BX927))),1))&gt;=19968),--(_xlfn.UNICODE(MID(BX927,ROW(INDIRECT("1:"&amp;LEN(BX927))),1))&lt;=40895))</f>
        <v>0</v>
      </c>
      <c r="CR927">
        <f t="shared" si="88"/>
        <v>4</v>
      </c>
      <c r="CT927">
        <f t="shared" si="91"/>
        <v>257</v>
      </c>
      <c r="CX927">
        <f t="shared" si="89"/>
        <v>8</v>
      </c>
      <c r="CY927">
        <f t="shared" si="92"/>
        <v>37</v>
      </c>
      <c r="DA927">
        <f t="shared" si="90"/>
        <v>15</v>
      </c>
    </row>
    <row r="928" spans="1:105">
      <c r="A928" t="s">
        <v>9744</v>
      </c>
      <c r="B928" t="s">
        <v>63</v>
      </c>
      <c r="C928" t="s">
        <v>64</v>
      </c>
      <c r="D928" t="s">
        <v>65</v>
      </c>
      <c r="E928" t="s">
        <v>66</v>
      </c>
      <c r="F928" t="s">
        <v>67</v>
      </c>
      <c r="G928" t="s">
        <v>25077</v>
      </c>
      <c r="H928" t="s">
        <v>23154</v>
      </c>
      <c r="I928" t="s">
        <v>23154</v>
      </c>
      <c r="K928" t="s">
        <v>9668</v>
      </c>
      <c r="L928" t="s">
        <v>9669</v>
      </c>
      <c r="M928">
        <v>8</v>
      </c>
      <c r="N928">
        <v>10</v>
      </c>
      <c r="O928">
        <v>6</v>
      </c>
      <c r="P928">
        <v>10</v>
      </c>
      <c r="Q928">
        <v>10</v>
      </c>
      <c r="R928" t="s">
        <v>23154</v>
      </c>
      <c r="S928" t="s">
        <v>9670</v>
      </c>
      <c r="T928" t="s">
        <v>9671</v>
      </c>
      <c r="U928" t="s">
        <v>23154</v>
      </c>
      <c r="V928" t="s">
        <v>9672</v>
      </c>
      <c r="W928" t="s">
        <v>9673</v>
      </c>
      <c r="X928" t="s">
        <v>23154</v>
      </c>
      <c r="Y928" t="s">
        <v>9745</v>
      </c>
      <c r="Z928" t="s">
        <v>9746</v>
      </c>
      <c r="AA928">
        <v>1988</v>
      </c>
      <c r="AB928" t="s">
        <v>23154</v>
      </c>
      <c r="AC928" t="s">
        <v>23154</v>
      </c>
      <c r="AD928" t="s">
        <v>23154</v>
      </c>
      <c r="AE928" t="s">
        <v>23154</v>
      </c>
      <c r="AF928" t="s">
        <v>23154</v>
      </c>
      <c r="AG928" t="s">
        <v>23154</v>
      </c>
      <c r="AH928" t="s">
        <v>74</v>
      </c>
      <c r="AI928" t="s">
        <v>75</v>
      </c>
      <c r="AJ928" t="s">
        <v>76</v>
      </c>
      <c r="AK928" t="s">
        <v>77</v>
      </c>
      <c r="AL928" t="s">
        <v>78</v>
      </c>
      <c r="AM928" t="s">
        <v>23154</v>
      </c>
      <c r="AN928" t="s">
        <v>5111</v>
      </c>
      <c r="AO928" t="s">
        <v>5112</v>
      </c>
      <c r="AP928" t="s">
        <v>23154</v>
      </c>
      <c r="AQ928" t="s">
        <v>23154</v>
      </c>
      <c r="AR928" t="s">
        <v>23154</v>
      </c>
      <c r="AS928" t="s">
        <v>23154</v>
      </c>
      <c r="AT928" t="s">
        <v>23154</v>
      </c>
      <c r="AU928" s="3" t="s">
        <v>26000</v>
      </c>
      <c r="AV928" t="s">
        <v>28469</v>
      </c>
      <c r="AW928" t="s">
        <v>23154</v>
      </c>
      <c r="AX928" t="s">
        <v>81</v>
      </c>
      <c r="AY928" t="s">
        <v>23154</v>
      </c>
      <c r="AZ928" t="s">
        <v>23154</v>
      </c>
      <c r="BA928" t="s">
        <v>82</v>
      </c>
      <c r="BB928" t="s">
        <v>23154</v>
      </c>
      <c r="BC928" t="s">
        <v>23154</v>
      </c>
      <c r="BD928" t="s">
        <v>9676</v>
      </c>
      <c r="BE928" t="s">
        <v>9677</v>
      </c>
      <c r="BF928" t="s">
        <v>23154</v>
      </c>
      <c r="BG928" t="s">
        <v>23154</v>
      </c>
      <c r="BH928" t="s">
        <v>23154</v>
      </c>
      <c r="BI928" t="s">
        <v>23154</v>
      </c>
      <c r="BJ928" t="s">
        <v>23154</v>
      </c>
      <c r="BK928" t="s">
        <v>23154</v>
      </c>
      <c r="BL928">
        <v>150.99999999999989</v>
      </c>
      <c r="BM928">
        <v>22.4560308068247</v>
      </c>
      <c r="BN928">
        <v>114.20954312201501</v>
      </c>
      <c r="BO928" t="s">
        <v>24074</v>
      </c>
      <c r="BP928" t="s">
        <v>23113</v>
      </c>
      <c r="BQ928">
        <v>8</v>
      </c>
      <c r="BR928">
        <v>3</v>
      </c>
      <c r="BS928" t="s">
        <v>9747</v>
      </c>
      <c r="BT928" t="s">
        <v>9732</v>
      </c>
      <c r="BU928" t="s">
        <v>271</v>
      </c>
      <c r="BV928" t="s">
        <v>23154</v>
      </c>
      <c r="BW928" t="s">
        <v>23154</v>
      </c>
      <c r="BX928" t="s">
        <v>23154</v>
      </c>
      <c r="BY928" t="s">
        <v>9748</v>
      </c>
      <c r="BZ928" t="s">
        <v>9749</v>
      </c>
      <c r="CA928" t="s">
        <v>23154</v>
      </c>
      <c r="CB928" t="s">
        <v>9682</v>
      </c>
      <c r="CC928" t="s">
        <v>9750</v>
      </c>
      <c r="CD928" t="s">
        <v>9684</v>
      </c>
      <c r="CE928" t="s">
        <v>9685</v>
      </c>
      <c r="CF928" t="s">
        <v>9682</v>
      </c>
      <c r="CQ928" cm="1">
        <f t="array" aca="1" ref="CQ928" ca="1">SUMPRODUCT(--(_xlfn.UNICODE(MID(BX928,ROW(INDIRECT("1:"&amp;LEN(BX928))),1))&gt;=19968),--(_xlfn.UNICODE(MID(BX928,ROW(INDIRECT("1:"&amp;LEN(BX928))),1))&lt;=40895))</f>
        <v>0</v>
      </c>
      <c r="CR928">
        <f t="shared" si="88"/>
        <v>4</v>
      </c>
      <c r="CT928">
        <f t="shared" si="91"/>
        <v>257</v>
      </c>
      <c r="CX928">
        <f t="shared" si="89"/>
        <v>6</v>
      </c>
      <c r="CY928">
        <f t="shared" si="92"/>
        <v>37</v>
      </c>
      <c r="DA928">
        <f t="shared" si="90"/>
        <v>28</v>
      </c>
    </row>
    <row r="929" spans="1:105">
      <c r="A929" t="s">
        <v>9751</v>
      </c>
      <c r="B929" t="s">
        <v>63</v>
      </c>
      <c r="C929" t="s">
        <v>64</v>
      </c>
      <c r="D929" t="s">
        <v>65</v>
      </c>
      <c r="E929" t="s">
        <v>66</v>
      </c>
      <c r="F929" t="s">
        <v>67</v>
      </c>
      <c r="G929" t="s">
        <v>25077</v>
      </c>
      <c r="H929" t="s">
        <v>23154</v>
      </c>
      <c r="I929" t="s">
        <v>23154</v>
      </c>
      <c r="K929" t="s">
        <v>9668</v>
      </c>
      <c r="L929" t="s">
        <v>9669</v>
      </c>
      <c r="M929">
        <v>8</v>
      </c>
      <c r="N929">
        <v>10</v>
      </c>
      <c r="O929">
        <v>6</v>
      </c>
      <c r="P929">
        <v>10</v>
      </c>
      <c r="Q929">
        <v>10</v>
      </c>
      <c r="R929" t="s">
        <v>23154</v>
      </c>
      <c r="S929" t="s">
        <v>9670</v>
      </c>
      <c r="T929" t="s">
        <v>9671</v>
      </c>
      <c r="U929" t="s">
        <v>23154</v>
      </c>
      <c r="V929" t="s">
        <v>9672</v>
      </c>
      <c r="W929" t="s">
        <v>9673</v>
      </c>
      <c r="X929" t="s">
        <v>23154</v>
      </c>
      <c r="Y929" t="s">
        <v>9752</v>
      </c>
      <c r="Z929" t="s">
        <v>9753</v>
      </c>
      <c r="AA929">
        <v>1988</v>
      </c>
      <c r="AB929" t="s">
        <v>23154</v>
      </c>
      <c r="AC929" t="s">
        <v>23154</v>
      </c>
      <c r="AD929" t="s">
        <v>23154</v>
      </c>
      <c r="AE929" t="s">
        <v>23154</v>
      </c>
      <c r="AF929" t="s">
        <v>23154</v>
      </c>
      <c r="AG929" t="s">
        <v>23154</v>
      </c>
      <c r="AH929" t="s">
        <v>74</v>
      </c>
      <c r="AI929" t="s">
        <v>75</v>
      </c>
      <c r="AJ929" t="s">
        <v>76</v>
      </c>
      <c r="AK929" t="s">
        <v>77</v>
      </c>
      <c r="AL929" t="s">
        <v>78</v>
      </c>
      <c r="AM929" t="s">
        <v>23154</v>
      </c>
      <c r="AN929" t="s">
        <v>5111</v>
      </c>
      <c r="AO929" t="s">
        <v>5112</v>
      </c>
      <c r="AP929" t="s">
        <v>23154</v>
      </c>
      <c r="AQ929" t="s">
        <v>23154</v>
      </c>
      <c r="AR929" t="s">
        <v>23154</v>
      </c>
      <c r="AS929" t="s">
        <v>23154</v>
      </c>
      <c r="AT929" t="s">
        <v>23154</v>
      </c>
      <c r="AU929" s="3" t="s">
        <v>26001</v>
      </c>
      <c r="AV929" t="s">
        <v>28470</v>
      </c>
      <c r="AW929" t="s">
        <v>23154</v>
      </c>
      <c r="AX929" t="s">
        <v>81</v>
      </c>
      <c r="AY929" t="s">
        <v>23154</v>
      </c>
      <c r="AZ929" t="s">
        <v>23154</v>
      </c>
      <c r="BA929" t="s">
        <v>82</v>
      </c>
      <c r="BB929" t="s">
        <v>23154</v>
      </c>
      <c r="BC929" t="s">
        <v>23154</v>
      </c>
      <c r="BD929" t="s">
        <v>9676</v>
      </c>
      <c r="BE929" t="s">
        <v>9677</v>
      </c>
      <c r="BF929" t="s">
        <v>23154</v>
      </c>
      <c r="BG929" t="s">
        <v>23154</v>
      </c>
      <c r="BH929" t="s">
        <v>23154</v>
      </c>
      <c r="BI929" t="s">
        <v>23154</v>
      </c>
      <c r="BJ929" t="s">
        <v>23154</v>
      </c>
      <c r="BK929" t="s">
        <v>23154</v>
      </c>
      <c r="BL929">
        <v>150.99999999999989</v>
      </c>
      <c r="BM929">
        <v>22.28275889955</v>
      </c>
      <c r="BN929">
        <v>114.175361472337</v>
      </c>
      <c r="BO929" t="s">
        <v>24075</v>
      </c>
      <c r="BP929" t="s">
        <v>23124</v>
      </c>
      <c r="BQ929">
        <v>8</v>
      </c>
      <c r="BR929">
        <v>25</v>
      </c>
      <c r="BS929" t="s">
        <v>9754</v>
      </c>
      <c r="BT929" t="s">
        <v>9755</v>
      </c>
      <c r="BU929" t="s">
        <v>271</v>
      </c>
      <c r="BV929" t="s">
        <v>23154</v>
      </c>
      <c r="BW929" t="s">
        <v>23154</v>
      </c>
      <c r="BX929" t="s">
        <v>23154</v>
      </c>
      <c r="BY929" t="s">
        <v>9756</v>
      </c>
      <c r="BZ929" t="s">
        <v>9757</v>
      </c>
      <c r="CA929" t="s">
        <v>23154</v>
      </c>
      <c r="CB929" t="s">
        <v>9682</v>
      </c>
      <c r="CC929" t="s">
        <v>23154</v>
      </c>
      <c r="CD929" t="s">
        <v>9684</v>
      </c>
      <c r="CE929" t="s">
        <v>9685</v>
      </c>
      <c r="CF929" t="s">
        <v>9682</v>
      </c>
      <c r="CQ929" cm="1">
        <f t="array" aca="1" ref="CQ929" ca="1">SUMPRODUCT(--(_xlfn.UNICODE(MID(BX929,ROW(INDIRECT("1:"&amp;LEN(BX929))),1))&gt;=19968),--(_xlfn.UNICODE(MID(BX929,ROW(INDIRECT("1:"&amp;LEN(BX929))),1))&lt;=40895))</f>
        <v>0</v>
      </c>
      <c r="CR929">
        <f t="shared" si="88"/>
        <v>4</v>
      </c>
      <c r="CT929">
        <f t="shared" si="91"/>
        <v>257</v>
      </c>
      <c r="CX929">
        <f t="shared" si="89"/>
        <v>11</v>
      </c>
      <c r="CY929">
        <f t="shared" si="92"/>
        <v>37</v>
      </c>
      <c r="DA929">
        <f t="shared" si="90"/>
        <v>25</v>
      </c>
    </row>
    <row r="930" spans="1:105">
      <c r="A930" t="s">
        <v>9758</v>
      </c>
      <c r="B930" t="s">
        <v>63</v>
      </c>
      <c r="C930" t="s">
        <v>64</v>
      </c>
      <c r="D930" t="s">
        <v>65</v>
      </c>
      <c r="E930" t="s">
        <v>66</v>
      </c>
      <c r="F930" t="s">
        <v>67</v>
      </c>
      <c r="G930" t="s">
        <v>25077</v>
      </c>
      <c r="H930" t="s">
        <v>23154</v>
      </c>
      <c r="I930" t="s">
        <v>23154</v>
      </c>
      <c r="K930" t="s">
        <v>9668</v>
      </c>
      <c r="L930" t="s">
        <v>9669</v>
      </c>
      <c r="M930">
        <v>8</v>
      </c>
      <c r="N930">
        <v>10</v>
      </c>
      <c r="O930">
        <v>6</v>
      </c>
      <c r="P930">
        <v>10</v>
      </c>
      <c r="Q930">
        <v>10</v>
      </c>
      <c r="R930" t="s">
        <v>23154</v>
      </c>
      <c r="S930" t="s">
        <v>9670</v>
      </c>
      <c r="T930" t="s">
        <v>9671</v>
      </c>
      <c r="U930" t="s">
        <v>23154</v>
      </c>
      <c r="V930" t="s">
        <v>9672</v>
      </c>
      <c r="W930" t="s">
        <v>9673</v>
      </c>
      <c r="X930" t="s">
        <v>23154</v>
      </c>
      <c r="Y930" t="s">
        <v>9759</v>
      </c>
      <c r="Z930" t="s">
        <v>9760</v>
      </c>
      <c r="AA930">
        <v>1988</v>
      </c>
      <c r="AB930" t="s">
        <v>23154</v>
      </c>
      <c r="AC930" t="s">
        <v>23154</v>
      </c>
      <c r="AD930" t="s">
        <v>23154</v>
      </c>
      <c r="AE930" t="s">
        <v>23154</v>
      </c>
      <c r="AF930" t="s">
        <v>23154</v>
      </c>
      <c r="AG930" t="s">
        <v>23154</v>
      </c>
      <c r="AH930" t="s">
        <v>74</v>
      </c>
      <c r="AI930" t="s">
        <v>75</v>
      </c>
      <c r="AJ930" t="s">
        <v>76</v>
      </c>
      <c r="AK930" t="s">
        <v>77</v>
      </c>
      <c r="AL930" t="s">
        <v>78</v>
      </c>
      <c r="AM930" t="s">
        <v>23154</v>
      </c>
      <c r="AN930" t="s">
        <v>5111</v>
      </c>
      <c r="AO930" t="s">
        <v>5112</v>
      </c>
      <c r="AP930" t="s">
        <v>23154</v>
      </c>
      <c r="AQ930" t="s">
        <v>23154</v>
      </c>
      <c r="AR930" t="s">
        <v>23154</v>
      </c>
      <c r="AS930" t="s">
        <v>23154</v>
      </c>
      <c r="AT930" t="s">
        <v>23154</v>
      </c>
      <c r="AU930" s="3" t="s">
        <v>26002</v>
      </c>
      <c r="AV930" t="s">
        <v>28471</v>
      </c>
      <c r="AW930" t="s">
        <v>23154</v>
      </c>
      <c r="AX930" t="s">
        <v>81</v>
      </c>
      <c r="AY930" t="s">
        <v>23154</v>
      </c>
      <c r="AZ930" t="s">
        <v>23154</v>
      </c>
      <c r="BA930" t="s">
        <v>82</v>
      </c>
      <c r="BB930" t="s">
        <v>23154</v>
      </c>
      <c r="BC930" t="s">
        <v>23154</v>
      </c>
      <c r="BD930" t="s">
        <v>9676</v>
      </c>
      <c r="BE930" t="s">
        <v>9677</v>
      </c>
      <c r="BF930" t="s">
        <v>23154</v>
      </c>
      <c r="BG930" t="s">
        <v>23154</v>
      </c>
      <c r="BH930" t="s">
        <v>23154</v>
      </c>
      <c r="BI930" t="s">
        <v>23154</v>
      </c>
      <c r="BJ930" t="s">
        <v>23154</v>
      </c>
      <c r="BK930" t="s">
        <v>23154</v>
      </c>
      <c r="BL930">
        <v>150.99999999999989</v>
      </c>
      <c r="BM930">
        <v>22.280231547764298</v>
      </c>
      <c r="BN930">
        <v>114.177504485041</v>
      </c>
      <c r="BO930" t="s">
        <v>24076</v>
      </c>
      <c r="BP930" t="s">
        <v>23107</v>
      </c>
      <c r="BQ930">
        <v>8</v>
      </c>
      <c r="BR930">
        <v>7</v>
      </c>
      <c r="BS930" t="s">
        <v>9761</v>
      </c>
      <c r="BT930" t="s">
        <v>9762</v>
      </c>
      <c r="BU930" t="s">
        <v>271</v>
      </c>
      <c r="BV930" t="s">
        <v>23154</v>
      </c>
      <c r="BW930" t="s">
        <v>23154</v>
      </c>
      <c r="BX930" t="s">
        <v>23154</v>
      </c>
      <c r="BY930" t="s">
        <v>9763</v>
      </c>
      <c r="BZ930" t="s">
        <v>9764</v>
      </c>
      <c r="CA930" t="s">
        <v>23154</v>
      </c>
      <c r="CB930" t="s">
        <v>9682</v>
      </c>
      <c r="CC930" t="s">
        <v>9765</v>
      </c>
      <c r="CD930" t="s">
        <v>9684</v>
      </c>
      <c r="CE930" t="s">
        <v>9685</v>
      </c>
      <c r="CF930" t="s">
        <v>9682</v>
      </c>
      <c r="CQ930" cm="1">
        <f t="array" aca="1" ref="CQ930" ca="1">SUMPRODUCT(--(_xlfn.UNICODE(MID(BX930,ROW(INDIRECT("1:"&amp;LEN(BX930))),1))&gt;=19968),--(_xlfn.UNICODE(MID(BX930,ROW(INDIRECT("1:"&amp;LEN(BX930))),1))&lt;=40895))</f>
        <v>0</v>
      </c>
      <c r="CR930">
        <f t="shared" si="88"/>
        <v>4</v>
      </c>
      <c r="CT930">
        <f t="shared" si="91"/>
        <v>257</v>
      </c>
      <c r="CX930">
        <f t="shared" si="89"/>
        <v>4</v>
      </c>
      <c r="CY930">
        <f t="shared" si="92"/>
        <v>37</v>
      </c>
      <c r="DA930">
        <f t="shared" si="90"/>
        <v>25</v>
      </c>
    </row>
    <row r="931" spans="1:105">
      <c r="A931" t="s">
        <v>9766</v>
      </c>
      <c r="B931" t="s">
        <v>63</v>
      </c>
      <c r="C931" t="s">
        <v>64</v>
      </c>
      <c r="D931" t="s">
        <v>65</v>
      </c>
      <c r="E931" t="s">
        <v>66</v>
      </c>
      <c r="F931" t="s">
        <v>67</v>
      </c>
      <c r="G931" t="s">
        <v>25077</v>
      </c>
      <c r="H931" t="s">
        <v>23154</v>
      </c>
      <c r="I931" t="s">
        <v>23154</v>
      </c>
      <c r="K931" t="s">
        <v>9668</v>
      </c>
      <c r="L931" t="s">
        <v>9669</v>
      </c>
      <c r="M931">
        <v>8</v>
      </c>
      <c r="N931">
        <v>10</v>
      </c>
      <c r="O931">
        <v>6</v>
      </c>
      <c r="P931">
        <v>10</v>
      </c>
      <c r="Q931">
        <v>10</v>
      </c>
      <c r="R931" t="s">
        <v>23154</v>
      </c>
      <c r="S931" t="s">
        <v>9670</v>
      </c>
      <c r="T931" t="s">
        <v>9671</v>
      </c>
      <c r="U931" t="s">
        <v>23154</v>
      </c>
      <c r="V931" t="s">
        <v>9672</v>
      </c>
      <c r="W931" t="s">
        <v>9673</v>
      </c>
      <c r="X931" t="s">
        <v>23154</v>
      </c>
      <c r="Y931" t="s">
        <v>9767</v>
      </c>
      <c r="Z931" t="s">
        <v>9768</v>
      </c>
      <c r="AA931">
        <v>1988</v>
      </c>
      <c r="AB931" t="s">
        <v>23154</v>
      </c>
      <c r="AC931" t="s">
        <v>23154</v>
      </c>
      <c r="AD931" t="s">
        <v>23154</v>
      </c>
      <c r="AE931" t="s">
        <v>23154</v>
      </c>
      <c r="AF931" t="s">
        <v>23154</v>
      </c>
      <c r="AG931" t="s">
        <v>23154</v>
      </c>
      <c r="AH931" t="s">
        <v>74</v>
      </c>
      <c r="AI931" t="s">
        <v>75</v>
      </c>
      <c r="AJ931" t="s">
        <v>76</v>
      </c>
      <c r="AK931" t="s">
        <v>77</v>
      </c>
      <c r="AL931" t="s">
        <v>78</v>
      </c>
      <c r="AM931" t="s">
        <v>23154</v>
      </c>
      <c r="AN931" t="s">
        <v>5111</v>
      </c>
      <c r="AO931" t="s">
        <v>5112</v>
      </c>
      <c r="AP931" t="s">
        <v>23154</v>
      </c>
      <c r="AQ931" t="s">
        <v>23154</v>
      </c>
      <c r="AR931" t="s">
        <v>23154</v>
      </c>
      <c r="AS931" t="s">
        <v>23154</v>
      </c>
      <c r="AT931" t="s">
        <v>23154</v>
      </c>
      <c r="AU931" s="3" t="s">
        <v>26003</v>
      </c>
      <c r="AV931" t="s">
        <v>28472</v>
      </c>
      <c r="AW931" t="s">
        <v>23154</v>
      </c>
      <c r="AX931" t="s">
        <v>81</v>
      </c>
      <c r="AY931" t="s">
        <v>23154</v>
      </c>
      <c r="AZ931" t="s">
        <v>23154</v>
      </c>
      <c r="BA931" t="s">
        <v>82</v>
      </c>
      <c r="BB931" t="s">
        <v>23154</v>
      </c>
      <c r="BC931" t="s">
        <v>23154</v>
      </c>
      <c r="BD931" t="s">
        <v>9676</v>
      </c>
      <c r="BE931" t="s">
        <v>9677</v>
      </c>
      <c r="BF931" t="s">
        <v>23154</v>
      </c>
      <c r="BG931" t="s">
        <v>23154</v>
      </c>
      <c r="BH931" t="s">
        <v>23154</v>
      </c>
      <c r="BI931" t="s">
        <v>23154</v>
      </c>
      <c r="BJ931" t="s">
        <v>23154</v>
      </c>
      <c r="BK931" t="s">
        <v>23154</v>
      </c>
      <c r="BL931">
        <v>150.99999999999989</v>
      </c>
      <c r="BM931">
        <v>22.2793581492468</v>
      </c>
      <c r="BN931">
        <v>114.17312739685801</v>
      </c>
      <c r="BO931" t="s">
        <v>24077</v>
      </c>
      <c r="BP931" t="s">
        <v>23107</v>
      </c>
      <c r="BQ931">
        <v>8</v>
      </c>
      <c r="BR931">
        <v>7</v>
      </c>
      <c r="BS931" t="s">
        <v>9769</v>
      </c>
      <c r="BT931" t="s">
        <v>9769</v>
      </c>
      <c r="BU931" t="s">
        <v>271</v>
      </c>
      <c r="BV931" t="s">
        <v>23154</v>
      </c>
      <c r="BW931" t="s">
        <v>23154</v>
      </c>
      <c r="BX931" t="s">
        <v>23154</v>
      </c>
      <c r="BY931" t="s">
        <v>9770</v>
      </c>
      <c r="BZ931" t="s">
        <v>9771</v>
      </c>
      <c r="CA931" t="s">
        <v>23154</v>
      </c>
      <c r="CB931" t="s">
        <v>9682</v>
      </c>
      <c r="CC931" t="s">
        <v>23154</v>
      </c>
      <c r="CD931" t="s">
        <v>9684</v>
      </c>
      <c r="CE931" t="s">
        <v>9685</v>
      </c>
      <c r="CF931" t="s">
        <v>9682</v>
      </c>
      <c r="CQ931" cm="1">
        <f t="array" aca="1" ref="CQ931" ca="1">SUMPRODUCT(--(_xlfn.UNICODE(MID(BX931,ROW(INDIRECT("1:"&amp;LEN(BX931))),1))&gt;=19968),--(_xlfn.UNICODE(MID(BX931,ROW(INDIRECT("1:"&amp;LEN(BX931))),1))&lt;=40895))</f>
        <v>0</v>
      </c>
      <c r="CR931">
        <f t="shared" si="88"/>
        <v>4</v>
      </c>
      <c r="CS931">
        <f ca="1">_xlfn.AGGREGATE(14, 6,CQ$2:CQ$2519,ROW()-ROW($CS$1))</f>
        <v>157</v>
      </c>
      <c r="CT931">
        <f t="shared" si="91"/>
        <v>255</v>
      </c>
      <c r="CX931">
        <f t="shared" si="89"/>
        <v>11</v>
      </c>
      <c r="CY931">
        <f t="shared" si="92"/>
        <v>37</v>
      </c>
      <c r="DA931">
        <f t="shared" si="90"/>
        <v>62</v>
      </c>
    </row>
    <row r="932" spans="1:105">
      <c r="A932" t="s">
        <v>9772</v>
      </c>
      <c r="B932" t="s">
        <v>63</v>
      </c>
      <c r="C932" t="s">
        <v>64</v>
      </c>
      <c r="D932" t="s">
        <v>65</v>
      </c>
      <c r="E932" t="s">
        <v>66</v>
      </c>
      <c r="F932" t="s">
        <v>67</v>
      </c>
      <c r="G932" t="s">
        <v>25077</v>
      </c>
      <c r="H932" t="s">
        <v>23154</v>
      </c>
      <c r="I932" t="s">
        <v>23154</v>
      </c>
      <c r="K932" t="s">
        <v>9668</v>
      </c>
      <c r="L932" t="s">
        <v>9669</v>
      </c>
      <c r="M932">
        <v>8</v>
      </c>
      <c r="N932">
        <v>10</v>
      </c>
      <c r="O932">
        <v>6</v>
      </c>
      <c r="P932">
        <v>10</v>
      </c>
      <c r="Q932">
        <v>10</v>
      </c>
      <c r="R932" t="s">
        <v>23154</v>
      </c>
      <c r="S932" t="s">
        <v>9670</v>
      </c>
      <c r="T932" t="s">
        <v>9671</v>
      </c>
      <c r="U932" t="s">
        <v>23154</v>
      </c>
      <c r="V932" t="s">
        <v>9672</v>
      </c>
      <c r="W932" t="s">
        <v>9673</v>
      </c>
      <c r="X932" t="s">
        <v>23154</v>
      </c>
      <c r="Y932" t="s">
        <v>9773</v>
      </c>
      <c r="Z932" t="s">
        <v>9774</v>
      </c>
      <c r="AA932">
        <v>1988</v>
      </c>
      <c r="AB932" t="s">
        <v>23154</v>
      </c>
      <c r="AC932" t="s">
        <v>23154</v>
      </c>
      <c r="AD932" t="s">
        <v>23154</v>
      </c>
      <c r="AE932" t="s">
        <v>23154</v>
      </c>
      <c r="AF932" t="s">
        <v>23154</v>
      </c>
      <c r="AG932" t="s">
        <v>23154</v>
      </c>
      <c r="AH932" t="s">
        <v>74</v>
      </c>
      <c r="AI932" t="s">
        <v>75</v>
      </c>
      <c r="AJ932" t="s">
        <v>76</v>
      </c>
      <c r="AK932" t="s">
        <v>77</v>
      </c>
      <c r="AL932" t="s">
        <v>78</v>
      </c>
      <c r="AM932" t="s">
        <v>23154</v>
      </c>
      <c r="AN932" t="s">
        <v>5111</v>
      </c>
      <c r="AO932" t="s">
        <v>5112</v>
      </c>
      <c r="AP932" t="s">
        <v>23154</v>
      </c>
      <c r="AQ932" t="s">
        <v>23154</v>
      </c>
      <c r="AR932" t="s">
        <v>23154</v>
      </c>
      <c r="AS932" t="s">
        <v>23154</v>
      </c>
      <c r="AT932" t="s">
        <v>23154</v>
      </c>
      <c r="AU932" s="3" t="s">
        <v>26004</v>
      </c>
      <c r="AV932" t="s">
        <v>28473</v>
      </c>
      <c r="AW932" t="s">
        <v>23154</v>
      </c>
      <c r="AX932" t="s">
        <v>81</v>
      </c>
      <c r="AY932" t="s">
        <v>23154</v>
      </c>
      <c r="AZ932" t="s">
        <v>23154</v>
      </c>
      <c r="BA932" t="s">
        <v>82</v>
      </c>
      <c r="BB932" t="s">
        <v>23154</v>
      </c>
      <c r="BC932" t="s">
        <v>23154</v>
      </c>
      <c r="BD932" t="s">
        <v>9676</v>
      </c>
      <c r="BE932" t="s">
        <v>9677</v>
      </c>
      <c r="BF932" t="s">
        <v>23154</v>
      </c>
      <c r="BG932" t="s">
        <v>23154</v>
      </c>
      <c r="BH932" t="s">
        <v>23154</v>
      </c>
      <c r="BI932" t="s">
        <v>23154</v>
      </c>
      <c r="BJ932" t="s">
        <v>23154</v>
      </c>
      <c r="BK932" t="s">
        <v>23154</v>
      </c>
      <c r="BL932">
        <v>150.99999999999989</v>
      </c>
      <c r="BM932">
        <v>22.279354309736298</v>
      </c>
      <c r="BN932">
        <v>114.177071223666</v>
      </c>
      <c r="BO932" t="s">
        <v>24078</v>
      </c>
      <c r="BP932" t="s">
        <v>23107</v>
      </c>
      <c r="BQ932">
        <v>8</v>
      </c>
      <c r="BR932">
        <v>17</v>
      </c>
      <c r="BS932" t="s">
        <v>6822</v>
      </c>
      <c r="BT932" t="s">
        <v>9775</v>
      </c>
      <c r="BU932" t="s">
        <v>271</v>
      </c>
      <c r="BV932" t="s">
        <v>23154</v>
      </c>
      <c r="BW932" t="s">
        <v>23154</v>
      </c>
      <c r="BX932" t="s">
        <v>23154</v>
      </c>
      <c r="BY932" t="s">
        <v>9776</v>
      </c>
      <c r="BZ932" t="s">
        <v>9777</v>
      </c>
      <c r="CA932" t="s">
        <v>23154</v>
      </c>
      <c r="CB932" t="s">
        <v>9682</v>
      </c>
      <c r="CC932" t="s">
        <v>6828</v>
      </c>
      <c r="CD932" t="s">
        <v>9684</v>
      </c>
      <c r="CE932" t="s">
        <v>9685</v>
      </c>
      <c r="CF932" t="s">
        <v>9682</v>
      </c>
      <c r="CQ932" cm="1">
        <f t="array" aca="1" ref="CQ932" ca="1">SUMPRODUCT(--(_xlfn.UNICODE(MID(BX932,ROW(INDIRECT("1:"&amp;LEN(BX932))),1))&gt;=19968),--(_xlfn.UNICODE(MID(BX932,ROW(INDIRECT("1:"&amp;LEN(BX932))),1))&lt;=40895))</f>
        <v>0</v>
      </c>
      <c r="CR932">
        <f t="shared" si="88"/>
        <v>4</v>
      </c>
      <c r="CS932">
        <f ca="1">_xlfn.AGGREGATE(14, 6,CQ$2:CQ$2519,ROW()-ROW($CS$1))</f>
        <v>157</v>
      </c>
      <c r="CT932">
        <f t="shared" si="91"/>
        <v>255</v>
      </c>
      <c r="CX932">
        <f t="shared" si="89"/>
        <v>3</v>
      </c>
      <c r="CY932">
        <f t="shared" si="92"/>
        <v>37</v>
      </c>
      <c r="DA932">
        <f t="shared" si="90"/>
        <v>30</v>
      </c>
    </row>
    <row r="933" spans="1:105">
      <c r="A933" t="s">
        <v>9778</v>
      </c>
      <c r="B933" t="s">
        <v>63</v>
      </c>
      <c r="C933" t="s">
        <v>64</v>
      </c>
      <c r="D933" t="s">
        <v>65</v>
      </c>
      <c r="E933" t="s">
        <v>66</v>
      </c>
      <c r="F933" t="s">
        <v>67</v>
      </c>
      <c r="G933" t="s">
        <v>25077</v>
      </c>
      <c r="H933" t="s">
        <v>23154</v>
      </c>
      <c r="I933" t="s">
        <v>23154</v>
      </c>
      <c r="K933" t="s">
        <v>9779</v>
      </c>
      <c r="L933" t="s">
        <v>9780</v>
      </c>
      <c r="M933">
        <v>8</v>
      </c>
      <c r="N933">
        <v>10</v>
      </c>
      <c r="O933">
        <v>6</v>
      </c>
      <c r="P933">
        <v>10</v>
      </c>
      <c r="Q933">
        <v>10</v>
      </c>
      <c r="R933" t="s">
        <v>23154</v>
      </c>
      <c r="S933" t="s">
        <v>9781</v>
      </c>
      <c r="T933" t="s">
        <v>9782</v>
      </c>
      <c r="U933" t="s">
        <v>23154</v>
      </c>
      <c r="V933" t="s">
        <v>9783</v>
      </c>
      <c r="W933" t="s">
        <v>9784</v>
      </c>
      <c r="X933" t="s">
        <v>23154</v>
      </c>
      <c r="Y933" t="s">
        <v>9785</v>
      </c>
      <c r="Z933" t="s">
        <v>9786</v>
      </c>
      <c r="AA933">
        <v>2001</v>
      </c>
      <c r="AB933" t="s">
        <v>23154</v>
      </c>
      <c r="AC933" t="s">
        <v>23154</v>
      </c>
      <c r="AD933" t="s">
        <v>23154</v>
      </c>
      <c r="AE933" t="s">
        <v>23154</v>
      </c>
      <c r="AF933" t="s">
        <v>23154</v>
      </c>
      <c r="AG933" t="s">
        <v>23154</v>
      </c>
      <c r="AH933" t="s">
        <v>74</v>
      </c>
      <c r="AI933" t="s">
        <v>75</v>
      </c>
      <c r="AJ933" t="s">
        <v>76</v>
      </c>
      <c r="AK933" t="s">
        <v>77</v>
      </c>
      <c r="AL933" t="s">
        <v>78</v>
      </c>
      <c r="AM933" t="s">
        <v>23154</v>
      </c>
      <c r="AN933" t="s">
        <v>79</v>
      </c>
      <c r="AO933" t="s">
        <v>80</v>
      </c>
      <c r="AP933" t="s">
        <v>23154</v>
      </c>
      <c r="AQ933" t="s">
        <v>23154</v>
      </c>
      <c r="AR933" t="s">
        <v>23154</v>
      </c>
      <c r="AS933" t="s">
        <v>23154</v>
      </c>
      <c r="AT933" t="s">
        <v>23154</v>
      </c>
      <c r="AU933" s="3" t="s">
        <v>26005</v>
      </c>
      <c r="AV933" t="s">
        <v>28474</v>
      </c>
      <c r="AW933" t="s">
        <v>23154</v>
      </c>
      <c r="AX933" t="s">
        <v>81</v>
      </c>
      <c r="AY933" t="s">
        <v>23154</v>
      </c>
      <c r="AZ933" t="s">
        <v>23154</v>
      </c>
      <c r="BA933" t="s">
        <v>82</v>
      </c>
      <c r="BB933" t="s">
        <v>23154</v>
      </c>
      <c r="BC933" t="s">
        <v>23154</v>
      </c>
      <c r="BD933" t="s">
        <v>9787</v>
      </c>
      <c r="BE933" t="s">
        <v>9250</v>
      </c>
      <c r="BF933" t="s">
        <v>23154</v>
      </c>
      <c r="BG933" t="s">
        <v>23154</v>
      </c>
      <c r="BH933" t="s">
        <v>23154</v>
      </c>
      <c r="BI933" t="s">
        <v>23154</v>
      </c>
      <c r="BJ933" t="s">
        <v>23154</v>
      </c>
      <c r="BK933" t="s">
        <v>23154</v>
      </c>
      <c r="BL933">
        <v>152.00000000000011</v>
      </c>
      <c r="BM933">
        <v>22.281294529261601</v>
      </c>
      <c r="BN933">
        <v>114.15227903901</v>
      </c>
      <c r="BO933" t="s">
        <v>24079</v>
      </c>
      <c r="BP933" t="s">
        <v>23108</v>
      </c>
      <c r="BQ933">
        <v>8</v>
      </c>
      <c r="BR933">
        <v>8</v>
      </c>
      <c r="BS933" t="s">
        <v>5687</v>
      </c>
      <c r="BT933" t="s">
        <v>9788</v>
      </c>
      <c r="BU933" t="s">
        <v>271</v>
      </c>
      <c r="BV933" t="s">
        <v>23154</v>
      </c>
      <c r="BW933" t="s">
        <v>23154</v>
      </c>
      <c r="BX933" t="s">
        <v>23154</v>
      </c>
      <c r="BY933" t="s">
        <v>9789</v>
      </c>
      <c r="BZ933" t="s">
        <v>9790</v>
      </c>
      <c r="CA933" t="s">
        <v>23154</v>
      </c>
      <c r="CB933" t="s">
        <v>9791</v>
      </c>
      <c r="CC933" t="s">
        <v>5692</v>
      </c>
      <c r="CD933" t="s">
        <v>9792</v>
      </c>
      <c r="CE933" t="s">
        <v>9793</v>
      </c>
      <c r="CF933" t="s">
        <v>9791</v>
      </c>
      <c r="CQ933" cm="1">
        <f t="array" aca="1" ref="CQ933" ca="1">SUMPRODUCT(--(_xlfn.UNICODE(MID(BX933,ROW(INDIRECT("1:"&amp;LEN(BX933))),1))&gt;=19968),--(_xlfn.UNICODE(MID(BX933,ROW(INDIRECT("1:"&amp;LEN(BX933))),1))&lt;=40895))</f>
        <v>0</v>
      </c>
      <c r="CR933">
        <f t="shared" si="88"/>
        <v>4</v>
      </c>
      <c r="CS933">
        <f ca="1">_xlfn.AGGREGATE(14, 6,CQ$2:CQ$2519,ROW()-ROW($CS$1))</f>
        <v>157</v>
      </c>
      <c r="CT933">
        <f t="shared" si="91"/>
        <v>255</v>
      </c>
      <c r="CX933">
        <f t="shared" si="89"/>
        <v>3</v>
      </c>
      <c r="CY933">
        <f t="shared" si="92"/>
        <v>37</v>
      </c>
      <c r="DA933">
        <f t="shared" si="90"/>
        <v>48</v>
      </c>
    </row>
    <row r="934" spans="1:105">
      <c r="A934" t="s">
        <v>9794</v>
      </c>
      <c r="B934" t="s">
        <v>63</v>
      </c>
      <c r="C934" t="s">
        <v>64</v>
      </c>
      <c r="D934" t="s">
        <v>65</v>
      </c>
      <c r="E934" t="s">
        <v>66</v>
      </c>
      <c r="F934" t="s">
        <v>67</v>
      </c>
      <c r="G934" t="s">
        <v>25077</v>
      </c>
      <c r="H934" t="s">
        <v>23154</v>
      </c>
      <c r="I934" t="s">
        <v>23154</v>
      </c>
      <c r="K934" t="s">
        <v>9779</v>
      </c>
      <c r="L934" t="s">
        <v>9780</v>
      </c>
      <c r="M934">
        <v>8</v>
      </c>
      <c r="N934">
        <v>10</v>
      </c>
      <c r="O934">
        <v>6</v>
      </c>
      <c r="P934">
        <v>10</v>
      </c>
      <c r="Q934">
        <v>10</v>
      </c>
      <c r="R934" t="s">
        <v>23154</v>
      </c>
      <c r="S934" t="s">
        <v>9781</v>
      </c>
      <c r="T934" t="s">
        <v>9782</v>
      </c>
      <c r="U934" t="s">
        <v>23154</v>
      </c>
      <c r="V934" t="s">
        <v>9783</v>
      </c>
      <c r="W934" t="s">
        <v>9784</v>
      </c>
      <c r="X934" t="s">
        <v>23154</v>
      </c>
      <c r="Y934" t="s">
        <v>9795</v>
      </c>
      <c r="Z934" t="s">
        <v>9796</v>
      </c>
      <c r="AA934">
        <v>2001</v>
      </c>
      <c r="AB934" t="s">
        <v>23154</v>
      </c>
      <c r="AC934" t="s">
        <v>23154</v>
      </c>
      <c r="AD934" t="s">
        <v>23154</v>
      </c>
      <c r="AE934" t="s">
        <v>23154</v>
      </c>
      <c r="AF934" t="s">
        <v>23154</v>
      </c>
      <c r="AG934" t="s">
        <v>23154</v>
      </c>
      <c r="AH934" t="s">
        <v>74</v>
      </c>
      <c r="AI934" t="s">
        <v>75</v>
      </c>
      <c r="AJ934" t="s">
        <v>76</v>
      </c>
      <c r="AK934" t="s">
        <v>77</v>
      </c>
      <c r="AL934" t="s">
        <v>78</v>
      </c>
      <c r="AM934" t="s">
        <v>23154</v>
      </c>
      <c r="AN934" t="s">
        <v>79</v>
      </c>
      <c r="AO934" t="s">
        <v>80</v>
      </c>
      <c r="AP934" t="s">
        <v>23154</v>
      </c>
      <c r="AQ934" t="s">
        <v>23154</v>
      </c>
      <c r="AR934" t="s">
        <v>23154</v>
      </c>
      <c r="AS934" t="s">
        <v>23154</v>
      </c>
      <c r="AT934" t="s">
        <v>23154</v>
      </c>
      <c r="AU934" s="3" t="s">
        <v>26006</v>
      </c>
      <c r="AV934" t="s">
        <v>28475</v>
      </c>
      <c r="AW934" t="s">
        <v>23154</v>
      </c>
      <c r="AX934" t="s">
        <v>81</v>
      </c>
      <c r="AY934" t="s">
        <v>23154</v>
      </c>
      <c r="AZ934" t="s">
        <v>23154</v>
      </c>
      <c r="BA934" t="s">
        <v>82</v>
      </c>
      <c r="BB934" t="s">
        <v>23154</v>
      </c>
      <c r="BC934" t="s">
        <v>23154</v>
      </c>
      <c r="BD934" t="s">
        <v>9787</v>
      </c>
      <c r="BE934" t="s">
        <v>9250</v>
      </c>
      <c r="BF934" t="s">
        <v>23154</v>
      </c>
      <c r="BG934" t="s">
        <v>23154</v>
      </c>
      <c r="BH934" t="s">
        <v>23154</v>
      </c>
      <c r="BI934" t="s">
        <v>23154</v>
      </c>
      <c r="BJ934" t="s">
        <v>23154</v>
      </c>
      <c r="BK934" t="s">
        <v>23154</v>
      </c>
      <c r="BL934">
        <v>152.00000000000011</v>
      </c>
      <c r="BM934">
        <v>22.2814257220471</v>
      </c>
      <c r="BN934">
        <v>114.184194857343</v>
      </c>
      <c r="BO934" t="s">
        <v>24080</v>
      </c>
      <c r="BP934" t="s">
        <v>23107</v>
      </c>
      <c r="BQ934">
        <v>8</v>
      </c>
      <c r="BR934">
        <v>11</v>
      </c>
      <c r="BS934" t="s">
        <v>9797</v>
      </c>
      <c r="BT934" t="s">
        <v>9798</v>
      </c>
      <c r="BU934" t="s">
        <v>271</v>
      </c>
      <c r="BV934" t="s">
        <v>23154</v>
      </c>
      <c r="BW934" t="s">
        <v>23154</v>
      </c>
      <c r="BX934" t="s">
        <v>23154</v>
      </c>
      <c r="BY934" t="s">
        <v>9799</v>
      </c>
      <c r="BZ934" t="s">
        <v>9800</v>
      </c>
      <c r="CA934" t="s">
        <v>23154</v>
      </c>
      <c r="CB934" t="s">
        <v>9791</v>
      </c>
      <c r="CC934" t="s">
        <v>9801</v>
      </c>
      <c r="CD934" t="s">
        <v>9792</v>
      </c>
      <c r="CE934" t="s">
        <v>9793</v>
      </c>
      <c r="CF934" t="s">
        <v>9791</v>
      </c>
      <c r="CQ934" cm="1">
        <f t="array" aca="1" ref="CQ934" ca="1">SUMPRODUCT(--(_xlfn.UNICODE(MID(BX934,ROW(INDIRECT("1:"&amp;LEN(BX934))),1))&gt;=19968),--(_xlfn.UNICODE(MID(BX934,ROW(INDIRECT("1:"&amp;LEN(BX934))),1))&lt;=40895))</f>
        <v>0</v>
      </c>
      <c r="CR934">
        <f t="shared" si="88"/>
        <v>4</v>
      </c>
      <c r="CS934">
        <f ca="1">_xlfn.AGGREGATE(14, 6,CQ$2:CQ$2519,ROW()-ROW($CS$1))</f>
        <v>157</v>
      </c>
      <c r="CT934">
        <f t="shared" si="91"/>
        <v>255</v>
      </c>
      <c r="CX934">
        <f t="shared" si="89"/>
        <v>4</v>
      </c>
      <c r="CY934">
        <f t="shared" si="92"/>
        <v>37</v>
      </c>
      <c r="DA934">
        <f t="shared" si="90"/>
        <v>23</v>
      </c>
    </row>
    <row r="935" spans="1:105">
      <c r="A935" t="s">
        <v>9802</v>
      </c>
      <c r="B935" t="s">
        <v>63</v>
      </c>
      <c r="C935" t="s">
        <v>64</v>
      </c>
      <c r="D935" t="s">
        <v>65</v>
      </c>
      <c r="E935" t="s">
        <v>66</v>
      </c>
      <c r="F935" t="s">
        <v>67</v>
      </c>
      <c r="G935" t="s">
        <v>25077</v>
      </c>
      <c r="H935" t="s">
        <v>23154</v>
      </c>
      <c r="I935" t="s">
        <v>23154</v>
      </c>
      <c r="K935" t="s">
        <v>9779</v>
      </c>
      <c r="L935" t="s">
        <v>9780</v>
      </c>
      <c r="M935">
        <v>8</v>
      </c>
      <c r="N935">
        <v>10</v>
      </c>
      <c r="O935">
        <v>6</v>
      </c>
      <c r="P935">
        <v>10</v>
      </c>
      <c r="Q935">
        <v>10</v>
      </c>
      <c r="R935" t="s">
        <v>23154</v>
      </c>
      <c r="S935" t="s">
        <v>9781</v>
      </c>
      <c r="T935" t="s">
        <v>9782</v>
      </c>
      <c r="U935" t="s">
        <v>23154</v>
      </c>
      <c r="V935" t="s">
        <v>9783</v>
      </c>
      <c r="W935" t="s">
        <v>9784</v>
      </c>
      <c r="X935" t="s">
        <v>23154</v>
      </c>
      <c r="Y935" t="s">
        <v>9803</v>
      </c>
      <c r="Z935" t="s">
        <v>9804</v>
      </c>
      <c r="AA935">
        <v>2001</v>
      </c>
      <c r="AB935" t="s">
        <v>23154</v>
      </c>
      <c r="AC935" t="s">
        <v>23154</v>
      </c>
      <c r="AD935" t="s">
        <v>23154</v>
      </c>
      <c r="AE935" t="s">
        <v>23154</v>
      </c>
      <c r="AF935" t="s">
        <v>23154</v>
      </c>
      <c r="AG935" t="s">
        <v>23154</v>
      </c>
      <c r="AH935" t="s">
        <v>74</v>
      </c>
      <c r="AI935" t="s">
        <v>75</v>
      </c>
      <c r="AJ935" t="s">
        <v>76</v>
      </c>
      <c r="AK935" t="s">
        <v>77</v>
      </c>
      <c r="AL935" t="s">
        <v>78</v>
      </c>
      <c r="AM935" t="s">
        <v>23154</v>
      </c>
      <c r="AN935" t="s">
        <v>79</v>
      </c>
      <c r="AO935" t="s">
        <v>80</v>
      </c>
      <c r="AP935" t="s">
        <v>23154</v>
      </c>
      <c r="AQ935" t="s">
        <v>23154</v>
      </c>
      <c r="AR935" t="s">
        <v>23154</v>
      </c>
      <c r="AS935" t="s">
        <v>23154</v>
      </c>
      <c r="AT935" t="s">
        <v>23154</v>
      </c>
      <c r="AU935" s="3" t="s">
        <v>26007</v>
      </c>
      <c r="AV935" t="s">
        <v>28476</v>
      </c>
      <c r="AW935" t="s">
        <v>23154</v>
      </c>
      <c r="AX935" t="s">
        <v>81</v>
      </c>
      <c r="AY935" t="s">
        <v>23154</v>
      </c>
      <c r="AZ935" t="s">
        <v>23154</v>
      </c>
      <c r="BA935" t="s">
        <v>82</v>
      </c>
      <c r="BB935" t="s">
        <v>23154</v>
      </c>
      <c r="BC935" t="s">
        <v>23154</v>
      </c>
      <c r="BD935" t="s">
        <v>9787</v>
      </c>
      <c r="BE935" t="s">
        <v>9250</v>
      </c>
      <c r="BF935" t="s">
        <v>23154</v>
      </c>
      <c r="BG935" t="s">
        <v>23154</v>
      </c>
      <c r="BH935" t="s">
        <v>23154</v>
      </c>
      <c r="BI935" t="s">
        <v>23154</v>
      </c>
      <c r="BJ935" t="s">
        <v>23154</v>
      </c>
      <c r="BK935" t="s">
        <v>23154</v>
      </c>
      <c r="BL935">
        <v>152.00000000000011</v>
      </c>
      <c r="BM935">
        <v>22.291386298924799</v>
      </c>
      <c r="BN935">
        <v>114.209754555334</v>
      </c>
      <c r="BO935" t="s">
        <v>24081</v>
      </c>
      <c r="BP935" t="s">
        <v>23109</v>
      </c>
      <c r="BQ935">
        <v>8</v>
      </c>
      <c r="BR935">
        <v>9</v>
      </c>
      <c r="BS935" t="s">
        <v>9805</v>
      </c>
      <c r="BT935" t="s">
        <v>9806</v>
      </c>
      <c r="BU935" t="s">
        <v>271</v>
      </c>
      <c r="BV935" t="s">
        <v>23154</v>
      </c>
      <c r="BW935" t="s">
        <v>23154</v>
      </c>
      <c r="BX935" t="s">
        <v>23154</v>
      </c>
      <c r="BY935" t="s">
        <v>9807</v>
      </c>
      <c r="BZ935" t="s">
        <v>9808</v>
      </c>
      <c r="CA935" t="s">
        <v>23154</v>
      </c>
      <c r="CB935" t="s">
        <v>9791</v>
      </c>
      <c r="CC935" t="s">
        <v>23154</v>
      </c>
      <c r="CD935" t="s">
        <v>9792</v>
      </c>
      <c r="CE935" t="s">
        <v>9793</v>
      </c>
      <c r="CF935" t="s">
        <v>9791</v>
      </c>
      <c r="CQ935" cm="1">
        <f t="array" aca="1" ref="CQ935" ca="1">SUMPRODUCT(--(_xlfn.UNICODE(MID(BX935,ROW(INDIRECT("1:"&amp;LEN(BX935))),1))&gt;=19968),--(_xlfn.UNICODE(MID(BX935,ROW(INDIRECT("1:"&amp;LEN(BX935))),1))&lt;=40895))</f>
        <v>0</v>
      </c>
      <c r="CR935">
        <f t="shared" si="88"/>
        <v>4</v>
      </c>
      <c r="CS935">
        <f ca="1">_xlfn.AGGREGATE(14, 6,CQ$2:CQ$2519,ROW()-ROW($CS$1))</f>
        <v>157</v>
      </c>
      <c r="CT935">
        <f t="shared" si="91"/>
        <v>250</v>
      </c>
      <c r="CX935">
        <f t="shared" si="89"/>
        <v>12</v>
      </c>
      <c r="CY935">
        <f t="shared" si="92"/>
        <v>37</v>
      </c>
      <c r="DA935">
        <f t="shared" si="90"/>
        <v>10</v>
      </c>
    </row>
    <row r="936" spans="1:105">
      <c r="A936" t="s">
        <v>9809</v>
      </c>
      <c r="B936" t="s">
        <v>63</v>
      </c>
      <c r="C936" t="s">
        <v>64</v>
      </c>
      <c r="D936" t="s">
        <v>65</v>
      </c>
      <c r="E936" t="s">
        <v>66</v>
      </c>
      <c r="F936" t="s">
        <v>67</v>
      </c>
      <c r="G936" t="s">
        <v>25077</v>
      </c>
      <c r="H936" t="s">
        <v>23154</v>
      </c>
      <c r="I936" t="s">
        <v>23154</v>
      </c>
      <c r="K936" t="s">
        <v>9779</v>
      </c>
      <c r="L936" t="s">
        <v>9780</v>
      </c>
      <c r="M936">
        <v>8</v>
      </c>
      <c r="N936">
        <v>10</v>
      </c>
      <c r="O936">
        <v>6</v>
      </c>
      <c r="P936">
        <v>10</v>
      </c>
      <c r="Q936">
        <v>10</v>
      </c>
      <c r="R936" t="s">
        <v>23154</v>
      </c>
      <c r="S936" t="s">
        <v>9781</v>
      </c>
      <c r="T936" t="s">
        <v>9782</v>
      </c>
      <c r="U936" t="s">
        <v>23154</v>
      </c>
      <c r="V936" t="s">
        <v>9783</v>
      </c>
      <c r="W936" t="s">
        <v>9784</v>
      </c>
      <c r="X936" t="s">
        <v>23154</v>
      </c>
      <c r="Y936" t="s">
        <v>9810</v>
      </c>
      <c r="Z936" t="s">
        <v>9811</v>
      </c>
      <c r="AA936">
        <v>2001</v>
      </c>
      <c r="AB936" t="s">
        <v>23154</v>
      </c>
      <c r="AC936" t="s">
        <v>23154</v>
      </c>
      <c r="AD936" t="s">
        <v>23154</v>
      </c>
      <c r="AE936" t="s">
        <v>23154</v>
      </c>
      <c r="AF936" t="s">
        <v>23154</v>
      </c>
      <c r="AG936" t="s">
        <v>23154</v>
      </c>
      <c r="AH936" t="s">
        <v>74</v>
      </c>
      <c r="AI936" t="s">
        <v>75</v>
      </c>
      <c r="AJ936" t="s">
        <v>76</v>
      </c>
      <c r="AK936" t="s">
        <v>77</v>
      </c>
      <c r="AL936" t="s">
        <v>78</v>
      </c>
      <c r="AM936" t="s">
        <v>23154</v>
      </c>
      <c r="AN936" t="s">
        <v>79</v>
      </c>
      <c r="AO936" t="s">
        <v>80</v>
      </c>
      <c r="AP936" t="s">
        <v>23154</v>
      </c>
      <c r="AQ936" t="s">
        <v>23154</v>
      </c>
      <c r="AR936" t="s">
        <v>23154</v>
      </c>
      <c r="AS936" t="s">
        <v>23154</v>
      </c>
      <c r="AT936" t="s">
        <v>23154</v>
      </c>
      <c r="AU936" s="3" t="s">
        <v>26008</v>
      </c>
      <c r="AV936" t="s">
        <v>28477</v>
      </c>
      <c r="AW936" t="s">
        <v>23154</v>
      </c>
      <c r="AX936" t="s">
        <v>81</v>
      </c>
      <c r="AY936" t="s">
        <v>23154</v>
      </c>
      <c r="AZ936" t="s">
        <v>23154</v>
      </c>
      <c r="BA936" t="s">
        <v>82</v>
      </c>
      <c r="BB936" t="s">
        <v>23154</v>
      </c>
      <c r="BC936" t="s">
        <v>23154</v>
      </c>
      <c r="BD936" t="s">
        <v>9787</v>
      </c>
      <c r="BE936" t="s">
        <v>9250</v>
      </c>
      <c r="BF936" t="s">
        <v>23154</v>
      </c>
      <c r="BG936" t="s">
        <v>23154</v>
      </c>
      <c r="BH936" t="s">
        <v>23154</v>
      </c>
      <c r="BI936" t="s">
        <v>23154</v>
      </c>
      <c r="BJ936" t="s">
        <v>23154</v>
      </c>
      <c r="BK936" t="s">
        <v>23154</v>
      </c>
      <c r="BL936">
        <v>152.00000000000011</v>
      </c>
      <c r="BM936">
        <v>22.295563936318999</v>
      </c>
      <c r="BN936">
        <v>114.207592891529</v>
      </c>
      <c r="BO936" t="s">
        <v>24082</v>
      </c>
      <c r="BP936" t="s">
        <v>23136</v>
      </c>
      <c r="BQ936">
        <v>8</v>
      </c>
      <c r="BR936">
        <v>5</v>
      </c>
      <c r="BS936" t="s">
        <v>9812</v>
      </c>
      <c r="BT936" t="s">
        <v>9813</v>
      </c>
      <c r="BU936" t="s">
        <v>271</v>
      </c>
      <c r="BV936" t="s">
        <v>23154</v>
      </c>
      <c r="BW936" t="s">
        <v>23154</v>
      </c>
      <c r="BX936" t="s">
        <v>23154</v>
      </c>
      <c r="BY936" t="s">
        <v>9814</v>
      </c>
      <c r="BZ936" t="s">
        <v>9815</v>
      </c>
      <c r="CA936" t="s">
        <v>23154</v>
      </c>
      <c r="CB936" t="s">
        <v>9791</v>
      </c>
      <c r="CC936" t="s">
        <v>9816</v>
      </c>
      <c r="CD936" t="s">
        <v>9792</v>
      </c>
      <c r="CE936" t="s">
        <v>9793</v>
      </c>
      <c r="CF936" t="s">
        <v>9791</v>
      </c>
      <c r="CQ936" cm="1">
        <f t="array" aca="1" ref="CQ936" ca="1">SUMPRODUCT(--(_xlfn.UNICODE(MID(BX936,ROW(INDIRECT("1:"&amp;LEN(BX936))),1))&gt;=19968),--(_xlfn.UNICODE(MID(BX936,ROW(INDIRECT("1:"&amp;LEN(BX936))),1))&lt;=40895))</f>
        <v>0</v>
      </c>
      <c r="CR936">
        <f t="shared" si="88"/>
        <v>4</v>
      </c>
      <c r="CT936">
        <f t="shared" si="91"/>
        <v>250</v>
      </c>
      <c r="CX936">
        <f t="shared" si="89"/>
        <v>6</v>
      </c>
      <c r="CY936">
        <f t="shared" si="92"/>
        <v>37</v>
      </c>
      <c r="DA936">
        <f t="shared" si="90"/>
        <v>18</v>
      </c>
    </row>
    <row r="937" spans="1:105">
      <c r="A937" t="s">
        <v>9817</v>
      </c>
      <c r="B937" t="s">
        <v>63</v>
      </c>
      <c r="C937" t="s">
        <v>64</v>
      </c>
      <c r="D937" t="s">
        <v>65</v>
      </c>
      <c r="E937" t="s">
        <v>66</v>
      </c>
      <c r="F937" t="s">
        <v>67</v>
      </c>
      <c r="G937" t="s">
        <v>25077</v>
      </c>
      <c r="H937" t="s">
        <v>23154</v>
      </c>
      <c r="I937" t="s">
        <v>23154</v>
      </c>
      <c r="K937" t="s">
        <v>9818</v>
      </c>
      <c r="L937" t="s">
        <v>9818</v>
      </c>
      <c r="M937">
        <v>8</v>
      </c>
      <c r="N937">
        <v>12</v>
      </c>
      <c r="O937">
        <v>6</v>
      </c>
      <c r="P937">
        <v>12</v>
      </c>
      <c r="Q937">
        <v>12</v>
      </c>
      <c r="R937" t="s">
        <v>23154</v>
      </c>
      <c r="S937" t="s">
        <v>9819</v>
      </c>
      <c r="T937" t="s">
        <v>9820</v>
      </c>
      <c r="U937" t="s">
        <v>23154</v>
      </c>
      <c r="V937" t="s">
        <v>9821</v>
      </c>
      <c r="W937" t="s">
        <v>9822</v>
      </c>
      <c r="X937" t="s">
        <v>23154</v>
      </c>
      <c r="Y937" t="s">
        <v>9823</v>
      </c>
      <c r="Z937" t="s">
        <v>9824</v>
      </c>
      <c r="AA937">
        <v>1982</v>
      </c>
      <c r="AB937" t="s">
        <v>23154</v>
      </c>
      <c r="AC937" t="s">
        <v>23154</v>
      </c>
      <c r="AD937" t="s">
        <v>23154</v>
      </c>
      <c r="AE937" t="s">
        <v>23154</v>
      </c>
      <c r="AF937" t="s">
        <v>23154</v>
      </c>
      <c r="AG937" t="s">
        <v>23154</v>
      </c>
      <c r="AH937" t="s">
        <v>74</v>
      </c>
      <c r="AI937" t="s">
        <v>75</v>
      </c>
      <c r="AJ937" t="s">
        <v>76</v>
      </c>
      <c r="AK937" t="s">
        <v>77</v>
      </c>
      <c r="AL937" t="s">
        <v>78</v>
      </c>
      <c r="AM937" t="s">
        <v>23154</v>
      </c>
      <c r="AN937" t="s">
        <v>9825</v>
      </c>
      <c r="AO937" t="s">
        <v>9826</v>
      </c>
      <c r="AP937" t="s">
        <v>23154</v>
      </c>
      <c r="AQ937" t="s">
        <v>23154</v>
      </c>
      <c r="AR937" t="s">
        <v>23154</v>
      </c>
      <c r="AS937" t="s">
        <v>23154</v>
      </c>
      <c r="AT937" t="s">
        <v>23154</v>
      </c>
      <c r="AU937" s="3" t="s">
        <v>26009</v>
      </c>
      <c r="AV937" t="s">
        <v>28478</v>
      </c>
      <c r="AW937" t="s">
        <v>23154</v>
      </c>
      <c r="AX937" t="s">
        <v>81</v>
      </c>
      <c r="AY937" t="s">
        <v>23154</v>
      </c>
      <c r="AZ937" t="s">
        <v>23154</v>
      </c>
      <c r="BA937" t="s">
        <v>82</v>
      </c>
      <c r="BB937" t="s">
        <v>23154</v>
      </c>
      <c r="BC937" t="s">
        <v>23154</v>
      </c>
      <c r="BD937" t="s">
        <v>9827</v>
      </c>
      <c r="BE937" t="s">
        <v>3842</v>
      </c>
      <c r="BF937" t="s">
        <v>23154</v>
      </c>
      <c r="BG937" t="s">
        <v>23154</v>
      </c>
      <c r="BH937" t="s">
        <v>23154</v>
      </c>
      <c r="BI937" t="s">
        <v>23154</v>
      </c>
      <c r="BJ937" t="s">
        <v>23154</v>
      </c>
      <c r="BK937" t="s">
        <v>23154</v>
      </c>
      <c r="BL937">
        <v>153.00000000000011</v>
      </c>
      <c r="BM937">
        <v>22.339249905155199</v>
      </c>
      <c r="BN937">
        <v>114.138467840863</v>
      </c>
      <c r="BO937" t="s">
        <v>24083</v>
      </c>
      <c r="BP937" t="s">
        <v>23116</v>
      </c>
      <c r="BQ937">
        <v>8</v>
      </c>
      <c r="BR937">
        <v>10</v>
      </c>
      <c r="BS937" t="s">
        <v>9828</v>
      </c>
      <c r="BT937" t="s">
        <v>9829</v>
      </c>
      <c r="BU937" t="s">
        <v>123</v>
      </c>
      <c r="BV937" t="s">
        <v>23154</v>
      </c>
      <c r="BW937" t="s">
        <v>23154</v>
      </c>
      <c r="BX937" t="s">
        <v>23154</v>
      </c>
      <c r="BY937" t="s">
        <v>9830</v>
      </c>
      <c r="BZ937" t="s">
        <v>9831</v>
      </c>
      <c r="CA937" t="s">
        <v>23154</v>
      </c>
      <c r="CB937" t="s">
        <v>9832</v>
      </c>
      <c r="CC937" t="s">
        <v>9833</v>
      </c>
      <c r="CD937" t="s">
        <v>9834</v>
      </c>
      <c r="CE937" t="s">
        <v>9835</v>
      </c>
      <c r="CF937" t="s">
        <v>9832</v>
      </c>
      <c r="CQ937" cm="1">
        <f t="array" aca="1" ref="CQ937" ca="1">SUMPRODUCT(--(_xlfn.UNICODE(MID(BX937,ROW(INDIRECT("1:"&amp;LEN(BX937))),1))&gt;=19968),--(_xlfn.UNICODE(MID(BX937,ROW(INDIRECT("1:"&amp;LEN(BX937))),1))&lt;=40895))</f>
        <v>0</v>
      </c>
      <c r="CR937">
        <f t="shared" si="88"/>
        <v>4</v>
      </c>
      <c r="CT937">
        <f t="shared" si="91"/>
        <v>250</v>
      </c>
      <c r="CX937">
        <f t="shared" si="89"/>
        <v>3</v>
      </c>
      <c r="CY937">
        <f t="shared" si="92"/>
        <v>37</v>
      </c>
      <c r="DA937">
        <f t="shared" si="90"/>
        <v>27</v>
      </c>
    </row>
    <row r="938" spans="1:105">
      <c r="A938" t="s">
        <v>9836</v>
      </c>
      <c r="B938" t="s">
        <v>63</v>
      </c>
      <c r="C938" t="s">
        <v>64</v>
      </c>
      <c r="D938" t="s">
        <v>65</v>
      </c>
      <c r="E938" t="s">
        <v>66</v>
      </c>
      <c r="F938" t="s">
        <v>67</v>
      </c>
      <c r="G938" t="s">
        <v>25077</v>
      </c>
      <c r="H938" t="s">
        <v>23154</v>
      </c>
      <c r="I938" t="s">
        <v>23154</v>
      </c>
      <c r="K938" t="s">
        <v>9818</v>
      </c>
      <c r="L938" t="s">
        <v>9818</v>
      </c>
      <c r="M938">
        <v>8</v>
      </c>
      <c r="N938">
        <v>12</v>
      </c>
      <c r="O938">
        <v>6</v>
      </c>
      <c r="P938">
        <v>12</v>
      </c>
      <c r="Q938">
        <v>12</v>
      </c>
      <c r="R938" t="s">
        <v>23154</v>
      </c>
      <c r="S938" t="s">
        <v>9819</v>
      </c>
      <c r="T938" t="s">
        <v>9820</v>
      </c>
      <c r="U938" t="s">
        <v>23154</v>
      </c>
      <c r="V938" t="s">
        <v>9821</v>
      </c>
      <c r="W938" t="s">
        <v>9822</v>
      </c>
      <c r="X938" t="s">
        <v>23154</v>
      </c>
      <c r="Y938" t="s">
        <v>9837</v>
      </c>
      <c r="Z938" t="s">
        <v>9838</v>
      </c>
      <c r="AA938">
        <v>1982</v>
      </c>
      <c r="AB938" t="s">
        <v>23154</v>
      </c>
      <c r="AC938" t="s">
        <v>23154</v>
      </c>
      <c r="AD938" t="s">
        <v>23154</v>
      </c>
      <c r="AE938" t="s">
        <v>23154</v>
      </c>
      <c r="AF938" t="s">
        <v>23154</v>
      </c>
      <c r="AG938" t="s">
        <v>23154</v>
      </c>
      <c r="AH938" t="s">
        <v>74</v>
      </c>
      <c r="AI938" t="s">
        <v>75</v>
      </c>
      <c r="AJ938" t="s">
        <v>76</v>
      </c>
      <c r="AK938" t="s">
        <v>77</v>
      </c>
      <c r="AL938" t="s">
        <v>78</v>
      </c>
      <c r="AM938" t="s">
        <v>23154</v>
      </c>
      <c r="AN938" t="s">
        <v>9825</v>
      </c>
      <c r="AO938" t="s">
        <v>9826</v>
      </c>
      <c r="AP938" t="s">
        <v>23154</v>
      </c>
      <c r="AQ938" t="s">
        <v>23154</v>
      </c>
      <c r="AR938" t="s">
        <v>23154</v>
      </c>
      <c r="AS938" t="s">
        <v>23154</v>
      </c>
      <c r="AT938" t="s">
        <v>23154</v>
      </c>
      <c r="AU938" s="3" t="s">
        <v>26010</v>
      </c>
      <c r="AV938" t="s">
        <v>28479</v>
      </c>
      <c r="AW938" t="s">
        <v>23154</v>
      </c>
      <c r="AX938" t="s">
        <v>81</v>
      </c>
      <c r="AY938" t="s">
        <v>23154</v>
      </c>
      <c r="AZ938" t="s">
        <v>23154</v>
      </c>
      <c r="BA938" t="s">
        <v>82</v>
      </c>
      <c r="BB938" t="s">
        <v>23154</v>
      </c>
      <c r="BC938" t="s">
        <v>23154</v>
      </c>
      <c r="BD938" t="s">
        <v>9827</v>
      </c>
      <c r="BE938" t="s">
        <v>3842</v>
      </c>
      <c r="BF938" t="s">
        <v>23154</v>
      </c>
      <c r="BG938" t="s">
        <v>23154</v>
      </c>
      <c r="BH938" t="s">
        <v>23154</v>
      </c>
      <c r="BI938" t="s">
        <v>23154</v>
      </c>
      <c r="BJ938" t="s">
        <v>23154</v>
      </c>
      <c r="BK938" t="s">
        <v>23154</v>
      </c>
      <c r="BL938">
        <v>153.00000000000011</v>
      </c>
      <c r="BM938">
        <v>22.3100662226013</v>
      </c>
      <c r="BN938">
        <v>114.23122313901101</v>
      </c>
      <c r="BO938" t="s">
        <v>24084</v>
      </c>
      <c r="BP938" t="s">
        <v>23104</v>
      </c>
      <c r="BQ938">
        <v>8</v>
      </c>
      <c r="BR938">
        <v>25</v>
      </c>
      <c r="BS938" t="s">
        <v>9839</v>
      </c>
      <c r="BT938" t="s">
        <v>9840</v>
      </c>
      <c r="BU938" t="s">
        <v>123</v>
      </c>
      <c r="BV938" t="s">
        <v>23154</v>
      </c>
      <c r="BW938" t="s">
        <v>23154</v>
      </c>
      <c r="BX938" t="s">
        <v>23154</v>
      </c>
      <c r="BY938" t="s">
        <v>9841</v>
      </c>
      <c r="BZ938" t="s">
        <v>9842</v>
      </c>
      <c r="CA938" t="s">
        <v>23154</v>
      </c>
      <c r="CB938" t="s">
        <v>9832</v>
      </c>
      <c r="CC938" t="s">
        <v>23154</v>
      </c>
      <c r="CD938" t="s">
        <v>9834</v>
      </c>
      <c r="CE938" t="s">
        <v>9835</v>
      </c>
      <c r="CF938" t="s">
        <v>9832</v>
      </c>
      <c r="CQ938" cm="1">
        <f t="array" aca="1" ref="CQ938" ca="1">SUMPRODUCT(--(_xlfn.UNICODE(MID(BX938,ROW(INDIRECT("1:"&amp;LEN(BX938))),1))&gt;=19968),--(_xlfn.UNICODE(MID(BX938,ROW(INDIRECT("1:"&amp;LEN(BX938))),1))&lt;=40895))</f>
        <v>0</v>
      </c>
      <c r="CR938">
        <f t="shared" si="88"/>
        <v>4</v>
      </c>
      <c r="CT938">
        <f t="shared" si="91"/>
        <v>246</v>
      </c>
      <c r="CX938">
        <f t="shared" si="89"/>
        <v>4</v>
      </c>
      <c r="CY938">
        <f t="shared" si="92"/>
        <v>37</v>
      </c>
      <c r="DA938">
        <f t="shared" si="90"/>
        <v>15</v>
      </c>
    </row>
    <row r="939" spans="1:105">
      <c r="A939" t="s">
        <v>9843</v>
      </c>
      <c r="B939" t="s">
        <v>63</v>
      </c>
      <c r="C939" t="s">
        <v>64</v>
      </c>
      <c r="D939" t="s">
        <v>65</v>
      </c>
      <c r="E939" t="s">
        <v>66</v>
      </c>
      <c r="F939" t="s">
        <v>67</v>
      </c>
      <c r="G939" t="s">
        <v>25077</v>
      </c>
      <c r="H939" t="s">
        <v>23154</v>
      </c>
      <c r="I939" t="s">
        <v>23154</v>
      </c>
      <c r="K939" t="s">
        <v>9818</v>
      </c>
      <c r="L939" t="s">
        <v>9818</v>
      </c>
      <c r="M939">
        <v>8</v>
      </c>
      <c r="N939">
        <v>12</v>
      </c>
      <c r="O939">
        <v>6</v>
      </c>
      <c r="P939">
        <v>12</v>
      </c>
      <c r="Q939">
        <v>12</v>
      </c>
      <c r="R939" t="s">
        <v>23154</v>
      </c>
      <c r="S939" t="s">
        <v>9819</v>
      </c>
      <c r="T939" t="s">
        <v>9820</v>
      </c>
      <c r="U939" t="s">
        <v>23154</v>
      </c>
      <c r="V939" t="s">
        <v>9821</v>
      </c>
      <c r="W939" t="s">
        <v>9822</v>
      </c>
      <c r="X939" t="s">
        <v>23154</v>
      </c>
      <c r="Y939" t="s">
        <v>9844</v>
      </c>
      <c r="Z939" t="s">
        <v>9845</v>
      </c>
      <c r="AA939">
        <v>1982</v>
      </c>
      <c r="AB939" t="s">
        <v>23154</v>
      </c>
      <c r="AC939" t="s">
        <v>23154</v>
      </c>
      <c r="AD939" t="s">
        <v>23154</v>
      </c>
      <c r="AE939" t="s">
        <v>23154</v>
      </c>
      <c r="AF939" t="s">
        <v>23154</v>
      </c>
      <c r="AG939" t="s">
        <v>23154</v>
      </c>
      <c r="AH939" t="s">
        <v>74</v>
      </c>
      <c r="AI939" t="s">
        <v>75</v>
      </c>
      <c r="AJ939" t="s">
        <v>76</v>
      </c>
      <c r="AK939" t="s">
        <v>77</v>
      </c>
      <c r="AL939" t="s">
        <v>78</v>
      </c>
      <c r="AM939" t="s">
        <v>23154</v>
      </c>
      <c r="AN939" t="s">
        <v>9825</v>
      </c>
      <c r="AO939" t="s">
        <v>9826</v>
      </c>
      <c r="AP939" t="s">
        <v>23154</v>
      </c>
      <c r="AQ939" t="s">
        <v>23154</v>
      </c>
      <c r="AR939" t="s">
        <v>23154</v>
      </c>
      <c r="AS939" t="s">
        <v>23154</v>
      </c>
      <c r="AT939" t="s">
        <v>23154</v>
      </c>
      <c r="AU939" s="3" t="s">
        <v>26011</v>
      </c>
      <c r="AV939" t="s">
        <v>28480</v>
      </c>
      <c r="AW939" t="s">
        <v>23154</v>
      </c>
      <c r="AX939" t="s">
        <v>81</v>
      </c>
      <c r="AY939" t="s">
        <v>23154</v>
      </c>
      <c r="AZ939" t="s">
        <v>23154</v>
      </c>
      <c r="BA939" t="s">
        <v>82</v>
      </c>
      <c r="BB939" t="s">
        <v>23154</v>
      </c>
      <c r="BC939" t="s">
        <v>23154</v>
      </c>
      <c r="BD939" t="s">
        <v>9827</v>
      </c>
      <c r="BE939" t="s">
        <v>3842</v>
      </c>
      <c r="BF939" t="s">
        <v>23154</v>
      </c>
      <c r="BG939" t="s">
        <v>23154</v>
      </c>
      <c r="BH939" t="s">
        <v>23154</v>
      </c>
      <c r="BI939" t="s">
        <v>23154</v>
      </c>
      <c r="BJ939" t="s">
        <v>23154</v>
      </c>
      <c r="BK939" t="s">
        <v>23154</v>
      </c>
      <c r="BL939">
        <v>153.00000000000011</v>
      </c>
      <c r="BM939">
        <v>22.336615551531398</v>
      </c>
      <c r="BN939">
        <v>114.139676066169</v>
      </c>
      <c r="BO939" t="s">
        <v>24085</v>
      </c>
      <c r="BP939" t="s">
        <v>23116</v>
      </c>
      <c r="BQ939">
        <v>8</v>
      </c>
      <c r="BR939">
        <v>6</v>
      </c>
      <c r="BS939" t="s">
        <v>9846</v>
      </c>
      <c r="BT939" t="s">
        <v>9847</v>
      </c>
      <c r="BU939" t="s">
        <v>123</v>
      </c>
      <c r="BV939" t="s">
        <v>23154</v>
      </c>
      <c r="BW939" t="s">
        <v>23154</v>
      </c>
      <c r="BX939" t="s">
        <v>23154</v>
      </c>
      <c r="BY939" t="s">
        <v>23154</v>
      </c>
      <c r="BZ939" t="s">
        <v>9848</v>
      </c>
      <c r="CA939" t="s">
        <v>23154</v>
      </c>
      <c r="CB939" t="s">
        <v>9832</v>
      </c>
      <c r="CC939" t="s">
        <v>9849</v>
      </c>
      <c r="CD939" t="s">
        <v>9834</v>
      </c>
      <c r="CE939" t="s">
        <v>9835</v>
      </c>
      <c r="CF939" t="s">
        <v>9832</v>
      </c>
      <c r="CQ939" cm="1">
        <f t="array" aca="1" ref="CQ939" ca="1">SUMPRODUCT(--(_xlfn.UNICODE(MID(BX939,ROW(INDIRECT("1:"&amp;LEN(BX939))),1))&gt;=19968),--(_xlfn.UNICODE(MID(BX939,ROW(INDIRECT("1:"&amp;LEN(BX939))),1))&lt;=40895))</f>
        <v>0</v>
      </c>
      <c r="CR939">
        <f t="shared" si="88"/>
        <v>4</v>
      </c>
      <c r="CS939">
        <f ca="1">_xlfn.AGGREGATE(14, 6,CQ$2:CQ$2519,ROW()-ROW($CS$1))</f>
        <v>155</v>
      </c>
      <c r="CT939">
        <f t="shared" si="91"/>
        <v>242</v>
      </c>
      <c r="CX939">
        <f t="shared" si="89"/>
        <v>3</v>
      </c>
      <c r="CY939">
        <f t="shared" si="92"/>
        <v>37</v>
      </c>
      <c r="DA939">
        <f t="shared" si="90"/>
        <v>4</v>
      </c>
    </row>
    <row r="940" spans="1:105">
      <c r="A940" t="s">
        <v>9850</v>
      </c>
      <c r="B940" t="s">
        <v>63</v>
      </c>
      <c r="C940" t="s">
        <v>64</v>
      </c>
      <c r="D940" t="s">
        <v>65</v>
      </c>
      <c r="E940" t="s">
        <v>66</v>
      </c>
      <c r="F940" t="s">
        <v>67</v>
      </c>
      <c r="G940" t="s">
        <v>25077</v>
      </c>
      <c r="H940" t="s">
        <v>23154</v>
      </c>
      <c r="I940" t="s">
        <v>23154</v>
      </c>
      <c r="K940" t="s">
        <v>9818</v>
      </c>
      <c r="L940" t="s">
        <v>9818</v>
      </c>
      <c r="M940">
        <v>8</v>
      </c>
      <c r="N940">
        <v>12</v>
      </c>
      <c r="O940">
        <v>6</v>
      </c>
      <c r="P940">
        <v>12</v>
      </c>
      <c r="Q940">
        <v>12</v>
      </c>
      <c r="R940" t="s">
        <v>23154</v>
      </c>
      <c r="S940" t="s">
        <v>9819</v>
      </c>
      <c r="T940" t="s">
        <v>9820</v>
      </c>
      <c r="U940" t="s">
        <v>23154</v>
      </c>
      <c r="V940" t="s">
        <v>9821</v>
      </c>
      <c r="W940" t="s">
        <v>9822</v>
      </c>
      <c r="X940" t="s">
        <v>23154</v>
      </c>
      <c r="Y940" s="5" t="s">
        <v>22996</v>
      </c>
      <c r="Z940" t="s">
        <v>9851</v>
      </c>
      <c r="AA940">
        <v>1982</v>
      </c>
      <c r="AB940" t="s">
        <v>23154</v>
      </c>
      <c r="AC940" t="s">
        <v>23154</v>
      </c>
      <c r="AD940" t="s">
        <v>23154</v>
      </c>
      <c r="AE940" t="s">
        <v>23154</v>
      </c>
      <c r="AF940" t="s">
        <v>23154</v>
      </c>
      <c r="AG940" t="s">
        <v>23154</v>
      </c>
      <c r="AH940" t="s">
        <v>74</v>
      </c>
      <c r="AI940" t="s">
        <v>75</v>
      </c>
      <c r="AJ940" t="s">
        <v>76</v>
      </c>
      <c r="AK940" t="s">
        <v>77</v>
      </c>
      <c r="AL940" t="s">
        <v>78</v>
      </c>
      <c r="AM940" t="s">
        <v>23154</v>
      </c>
      <c r="AN940" t="s">
        <v>9825</v>
      </c>
      <c r="AO940" t="s">
        <v>9826</v>
      </c>
      <c r="AP940" t="s">
        <v>23154</v>
      </c>
      <c r="AQ940" t="s">
        <v>23154</v>
      </c>
      <c r="AR940" t="s">
        <v>23154</v>
      </c>
      <c r="AS940" t="s">
        <v>23154</v>
      </c>
      <c r="AT940" t="s">
        <v>23154</v>
      </c>
      <c r="AU940" s="3" t="s">
        <v>26012</v>
      </c>
      <c r="AV940" t="s">
        <v>28481</v>
      </c>
      <c r="AW940" t="s">
        <v>23154</v>
      </c>
      <c r="AX940" t="s">
        <v>81</v>
      </c>
      <c r="AY940" t="s">
        <v>23154</v>
      </c>
      <c r="AZ940" t="s">
        <v>23154</v>
      </c>
      <c r="BA940" t="s">
        <v>82</v>
      </c>
      <c r="BB940" t="s">
        <v>23154</v>
      </c>
      <c r="BC940" t="s">
        <v>23154</v>
      </c>
      <c r="BD940" t="s">
        <v>9827</v>
      </c>
      <c r="BE940" t="s">
        <v>3842</v>
      </c>
      <c r="BF940" t="s">
        <v>23154</v>
      </c>
      <c r="BG940" t="s">
        <v>23154</v>
      </c>
      <c r="BH940" t="s">
        <v>23154</v>
      </c>
      <c r="BI940" t="s">
        <v>23154</v>
      </c>
      <c r="BJ940" t="s">
        <v>23154</v>
      </c>
      <c r="BK940" t="s">
        <v>23154</v>
      </c>
      <c r="BL940">
        <v>153.00000000000011</v>
      </c>
      <c r="BM940">
        <v>22.337576875392699</v>
      </c>
      <c r="BN940">
        <v>114.13776838251199</v>
      </c>
      <c r="BO940" t="s">
        <v>24086</v>
      </c>
      <c r="BP940" t="s">
        <v>23116</v>
      </c>
      <c r="BQ940">
        <v>8</v>
      </c>
      <c r="BR940">
        <v>13</v>
      </c>
      <c r="BS940" s="5" t="s">
        <v>22982</v>
      </c>
      <c r="BT940" s="5" t="s">
        <v>22997</v>
      </c>
      <c r="BU940" t="s">
        <v>123</v>
      </c>
      <c r="BV940" t="s">
        <v>23154</v>
      </c>
      <c r="BW940" t="s">
        <v>23154</v>
      </c>
      <c r="BX940" t="s">
        <v>23154</v>
      </c>
      <c r="BY940" t="s">
        <v>9852</v>
      </c>
      <c r="BZ940" t="s">
        <v>9853</v>
      </c>
      <c r="CA940" t="s">
        <v>23154</v>
      </c>
      <c r="CB940" t="s">
        <v>9832</v>
      </c>
      <c r="CC940" t="s">
        <v>9854</v>
      </c>
      <c r="CD940" t="s">
        <v>9834</v>
      </c>
      <c r="CE940" t="s">
        <v>9835</v>
      </c>
      <c r="CF940" t="s">
        <v>9832</v>
      </c>
      <c r="CQ940" cm="1">
        <f t="array" aca="1" ref="CQ940" ca="1">SUMPRODUCT(--(_xlfn.UNICODE(MID(BX940,ROW(INDIRECT("1:"&amp;LEN(BX940))),1))&gt;=19968),--(_xlfn.UNICODE(MID(BX940,ROW(INDIRECT("1:"&amp;LEN(BX940))),1))&lt;=40895))</f>
        <v>0</v>
      </c>
      <c r="CR940">
        <f t="shared" si="88"/>
        <v>4</v>
      </c>
      <c r="CT940">
        <f t="shared" si="91"/>
        <v>242</v>
      </c>
      <c r="CX940">
        <f t="shared" si="89"/>
        <v>3</v>
      </c>
      <c r="CY940">
        <f t="shared" si="92"/>
        <v>37</v>
      </c>
      <c r="DA940">
        <f t="shared" si="90"/>
        <v>35</v>
      </c>
    </row>
    <row r="941" spans="1:105">
      <c r="A941" t="s">
        <v>9855</v>
      </c>
      <c r="B941" t="s">
        <v>63</v>
      </c>
      <c r="C941" t="s">
        <v>64</v>
      </c>
      <c r="D941" t="s">
        <v>65</v>
      </c>
      <c r="E941" t="s">
        <v>66</v>
      </c>
      <c r="F941" t="s">
        <v>67</v>
      </c>
      <c r="G941" t="s">
        <v>25077</v>
      </c>
      <c r="H941" t="s">
        <v>23154</v>
      </c>
      <c r="I941" t="s">
        <v>23154</v>
      </c>
      <c r="K941" t="s">
        <v>9818</v>
      </c>
      <c r="L941" t="s">
        <v>9818</v>
      </c>
      <c r="M941">
        <v>8</v>
      </c>
      <c r="N941">
        <v>12</v>
      </c>
      <c r="O941">
        <v>6</v>
      </c>
      <c r="P941">
        <v>12</v>
      </c>
      <c r="Q941">
        <v>12</v>
      </c>
      <c r="R941" t="s">
        <v>23154</v>
      </c>
      <c r="S941" t="s">
        <v>9819</v>
      </c>
      <c r="T941" t="s">
        <v>9820</v>
      </c>
      <c r="U941" t="s">
        <v>23154</v>
      </c>
      <c r="V941" t="s">
        <v>9821</v>
      </c>
      <c r="W941" t="s">
        <v>9822</v>
      </c>
      <c r="X941" t="s">
        <v>23154</v>
      </c>
      <c r="Y941" t="s">
        <v>9856</v>
      </c>
      <c r="Z941" t="s">
        <v>9857</v>
      </c>
      <c r="AA941">
        <v>1982</v>
      </c>
      <c r="AB941" t="s">
        <v>23154</v>
      </c>
      <c r="AC941" t="s">
        <v>23154</v>
      </c>
      <c r="AD941" t="s">
        <v>23154</v>
      </c>
      <c r="AE941" t="s">
        <v>23154</v>
      </c>
      <c r="AF941" t="s">
        <v>23154</v>
      </c>
      <c r="AG941" t="s">
        <v>23154</v>
      </c>
      <c r="AH941" t="s">
        <v>74</v>
      </c>
      <c r="AI941" t="s">
        <v>75</v>
      </c>
      <c r="AJ941" t="s">
        <v>76</v>
      </c>
      <c r="AK941" t="s">
        <v>77</v>
      </c>
      <c r="AL941" t="s">
        <v>78</v>
      </c>
      <c r="AM941" t="s">
        <v>23154</v>
      </c>
      <c r="AN941" t="s">
        <v>9825</v>
      </c>
      <c r="AO941" t="s">
        <v>9826</v>
      </c>
      <c r="AP941" t="s">
        <v>23154</v>
      </c>
      <c r="AQ941" t="s">
        <v>23154</v>
      </c>
      <c r="AR941" t="s">
        <v>23154</v>
      </c>
      <c r="AS941" t="s">
        <v>23154</v>
      </c>
      <c r="AT941" t="s">
        <v>23154</v>
      </c>
      <c r="AU941" s="3" t="s">
        <v>26013</v>
      </c>
      <c r="AV941" t="s">
        <v>28482</v>
      </c>
      <c r="AW941" t="s">
        <v>23154</v>
      </c>
      <c r="AX941" t="s">
        <v>81</v>
      </c>
      <c r="AY941" t="s">
        <v>23154</v>
      </c>
      <c r="AZ941" t="s">
        <v>23154</v>
      </c>
      <c r="BA941" t="s">
        <v>82</v>
      </c>
      <c r="BB941" t="s">
        <v>23154</v>
      </c>
      <c r="BC941" t="s">
        <v>23154</v>
      </c>
      <c r="BD941" t="s">
        <v>9827</v>
      </c>
      <c r="BE941" t="s">
        <v>3842</v>
      </c>
      <c r="BF941" t="s">
        <v>23154</v>
      </c>
      <c r="BG941" t="s">
        <v>23154</v>
      </c>
      <c r="BH941" t="s">
        <v>23154</v>
      </c>
      <c r="BI941" t="s">
        <v>23154</v>
      </c>
      <c r="BJ941" t="s">
        <v>23154</v>
      </c>
      <c r="BK941" t="s">
        <v>23154</v>
      </c>
      <c r="BL941">
        <v>153.00000000000011</v>
      </c>
      <c r="BM941">
        <v>22.274424180358501</v>
      </c>
      <c r="BN941">
        <v>114.149424137575</v>
      </c>
      <c r="BO941" t="s">
        <v>24087</v>
      </c>
      <c r="BP941" t="s">
        <v>23108</v>
      </c>
      <c r="BQ941">
        <v>8</v>
      </c>
      <c r="BR941">
        <v>3</v>
      </c>
      <c r="BS941" t="s">
        <v>9858</v>
      </c>
      <c r="BT941" t="s">
        <v>9859</v>
      </c>
      <c r="BU941" t="s">
        <v>123</v>
      </c>
      <c r="BV941" t="s">
        <v>23154</v>
      </c>
      <c r="BW941" t="s">
        <v>23154</v>
      </c>
      <c r="BX941" t="s">
        <v>23154</v>
      </c>
      <c r="BY941" t="s">
        <v>9860</v>
      </c>
      <c r="BZ941" t="s">
        <v>9861</v>
      </c>
      <c r="CA941" t="s">
        <v>23154</v>
      </c>
      <c r="CB941" t="s">
        <v>9832</v>
      </c>
      <c r="CC941" t="s">
        <v>9862</v>
      </c>
      <c r="CD941" t="s">
        <v>9834</v>
      </c>
      <c r="CE941" t="s">
        <v>9835</v>
      </c>
      <c r="CF941" t="s">
        <v>9832</v>
      </c>
      <c r="CQ941" cm="1">
        <f t="array" aca="1" ref="CQ941" ca="1">SUMPRODUCT(--(_xlfn.UNICODE(MID(BX941,ROW(INDIRECT("1:"&amp;LEN(BX941))),1))&gt;=19968),--(_xlfn.UNICODE(MID(BX941,ROW(INDIRECT("1:"&amp;LEN(BX941))),1))&lt;=40895))</f>
        <v>0</v>
      </c>
      <c r="CR941">
        <f t="shared" si="88"/>
        <v>4</v>
      </c>
      <c r="CT941">
        <f t="shared" si="91"/>
        <v>241</v>
      </c>
      <c r="CX941">
        <f t="shared" si="89"/>
        <v>7</v>
      </c>
      <c r="CY941">
        <f t="shared" si="92"/>
        <v>37</v>
      </c>
      <c r="DA941">
        <f t="shared" si="90"/>
        <v>34</v>
      </c>
    </row>
    <row r="942" spans="1:105">
      <c r="A942" t="s">
        <v>9863</v>
      </c>
      <c r="B942" t="s">
        <v>63</v>
      </c>
      <c r="C942" t="s">
        <v>64</v>
      </c>
      <c r="D942" t="s">
        <v>65</v>
      </c>
      <c r="E942" t="s">
        <v>66</v>
      </c>
      <c r="F942" t="s">
        <v>67</v>
      </c>
      <c r="G942" t="s">
        <v>25077</v>
      </c>
      <c r="H942" t="s">
        <v>23154</v>
      </c>
      <c r="I942" t="s">
        <v>23154</v>
      </c>
      <c r="K942" t="s">
        <v>9818</v>
      </c>
      <c r="L942" t="s">
        <v>9818</v>
      </c>
      <c r="M942">
        <v>8</v>
      </c>
      <c r="N942">
        <v>12</v>
      </c>
      <c r="O942">
        <v>6</v>
      </c>
      <c r="P942">
        <v>12</v>
      </c>
      <c r="Q942">
        <v>12</v>
      </c>
      <c r="R942" t="s">
        <v>23154</v>
      </c>
      <c r="S942" t="s">
        <v>9819</v>
      </c>
      <c r="T942" t="s">
        <v>9820</v>
      </c>
      <c r="U942" t="s">
        <v>23154</v>
      </c>
      <c r="V942" t="s">
        <v>9821</v>
      </c>
      <c r="W942" t="s">
        <v>9822</v>
      </c>
      <c r="X942" t="s">
        <v>23154</v>
      </c>
      <c r="Y942" t="s">
        <v>9864</v>
      </c>
      <c r="Z942" t="s">
        <v>9865</v>
      </c>
      <c r="AA942">
        <v>1982</v>
      </c>
      <c r="AB942" t="s">
        <v>23154</v>
      </c>
      <c r="AC942" t="s">
        <v>23154</v>
      </c>
      <c r="AD942" t="s">
        <v>23154</v>
      </c>
      <c r="AE942" t="s">
        <v>23154</v>
      </c>
      <c r="AF942" t="s">
        <v>23154</v>
      </c>
      <c r="AG942" t="s">
        <v>23154</v>
      </c>
      <c r="AH942" t="s">
        <v>74</v>
      </c>
      <c r="AI942" t="s">
        <v>75</v>
      </c>
      <c r="AJ942" t="s">
        <v>76</v>
      </c>
      <c r="AK942" t="s">
        <v>77</v>
      </c>
      <c r="AL942" t="s">
        <v>78</v>
      </c>
      <c r="AM942" t="s">
        <v>23154</v>
      </c>
      <c r="AN942" t="s">
        <v>9825</v>
      </c>
      <c r="AO942" t="s">
        <v>9826</v>
      </c>
      <c r="AP942" t="s">
        <v>23154</v>
      </c>
      <c r="AQ942" t="s">
        <v>23154</v>
      </c>
      <c r="AR942" t="s">
        <v>23154</v>
      </c>
      <c r="AS942" t="s">
        <v>23154</v>
      </c>
      <c r="AT942" t="s">
        <v>23154</v>
      </c>
      <c r="AU942" s="3" t="s">
        <v>26014</v>
      </c>
      <c r="AV942" t="s">
        <v>28483</v>
      </c>
      <c r="AW942" t="s">
        <v>23154</v>
      </c>
      <c r="AX942" t="s">
        <v>81</v>
      </c>
      <c r="AY942" t="s">
        <v>23154</v>
      </c>
      <c r="AZ942" t="s">
        <v>23154</v>
      </c>
      <c r="BA942" t="s">
        <v>82</v>
      </c>
      <c r="BB942" t="s">
        <v>23154</v>
      </c>
      <c r="BC942" t="s">
        <v>23154</v>
      </c>
      <c r="BD942" t="s">
        <v>9827</v>
      </c>
      <c r="BE942" t="s">
        <v>3842</v>
      </c>
      <c r="BF942" t="s">
        <v>23154</v>
      </c>
      <c r="BG942" t="s">
        <v>23154</v>
      </c>
      <c r="BH942" t="s">
        <v>23154</v>
      </c>
      <c r="BI942" t="s">
        <v>23154</v>
      </c>
      <c r="BJ942" t="s">
        <v>23154</v>
      </c>
      <c r="BK942" t="s">
        <v>23154</v>
      </c>
      <c r="BL942">
        <v>153.00000000000011</v>
      </c>
      <c r="BM942">
        <v>22.332570689589499</v>
      </c>
      <c r="BN942">
        <v>114.18161835267701</v>
      </c>
      <c r="BO942" t="s">
        <v>24088</v>
      </c>
      <c r="BP942" t="s">
        <v>23106</v>
      </c>
      <c r="BQ942">
        <v>8</v>
      </c>
      <c r="BR942">
        <v>14</v>
      </c>
      <c r="BS942" t="s">
        <v>9866</v>
      </c>
      <c r="BT942" t="s">
        <v>9866</v>
      </c>
      <c r="BU942" t="s">
        <v>123</v>
      </c>
      <c r="BV942" t="s">
        <v>23154</v>
      </c>
      <c r="BW942" t="s">
        <v>23154</v>
      </c>
      <c r="BX942" t="s">
        <v>23154</v>
      </c>
      <c r="BY942" t="s">
        <v>23154</v>
      </c>
      <c r="BZ942" t="s">
        <v>9867</v>
      </c>
      <c r="CA942" t="s">
        <v>23154</v>
      </c>
      <c r="CB942" t="s">
        <v>9832</v>
      </c>
      <c r="CC942" t="s">
        <v>23154</v>
      </c>
      <c r="CD942" t="s">
        <v>9834</v>
      </c>
      <c r="CE942" t="s">
        <v>9835</v>
      </c>
      <c r="CF942" t="s">
        <v>9832</v>
      </c>
      <c r="CQ942" cm="1">
        <f t="array" aca="1" ref="CQ942" ca="1">SUMPRODUCT(--(_xlfn.UNICODE(MID(BX942,ROW(INDIRECT("1:"&amp;LEN(BX942))),1))&gt;=19968),--(_xlfn.UNICODE(MID(BX942,ROW(INDIRECT("1:"&amp;LEN(BX942))),1))&lt;=40895))</f>
        <v>0</v>
      </c>
      <c r="CR942">
        <f t="shared" si="88"/>
        <v>4</v>
      </c>
      <c r="CS942">
        <f ca="1">_xlfn.AGGREGATE(14, 6,CQ$2:CQ$2519,ROW()-ROW($CS$1))</f>
        <v>154</v>
      </c>
      <c r="CT942">
        <f t="shared" si="91"/>
        <v>241</v>
      </c>
      <c r="CX942">
        <f t="shared" si="89"/>
        <v>11</v>
      </c>
      <c r="CY942">
        <f t="shared" si="92"/>
        <v>37</v>
      </c>
      <c r="DA942">
        <f t="shared" si="90"/>
        <v>4</v>
      </c>
    </row>
    <row r="943" spans="1:105">
      <c r="A943" t="s">
        <v>9868</v>
      </c>
      <c r="B943" t="s">
        <v>63</v>
      </c>
      <c r="C943" t="s">
        <v>64</v>
      </c>
      <c r="D943" t="s">
        <v>65</v>
      </c>
      <c r="E943" t="s">
        <v>66</v>
      </c>
      <c r="F943" t="s">
        <v>67</v>
      </c>
      <c r="G943" t="s">
        <v>25077</v>
      </c>
      <c r="H943" t="s">
        <v>23154</v>
      </c>
      <c r="I943" t="s">
        <v>23154</v>
      </c>
      <c r="K943" t="s">
        <v>9818</v>
      </c>
      <c r="L943" t="s">
        <v>9818</v>
      </c>
      <c r="M943">
        <v>8</v>
      </c>
      <c r="N943">
        <v>12</v>
      </c>
      <c r="O943">
        <v>6</v>
      </c>
      <c r="P943">
        <v>12</v>
      </c>
      <c r="Q943">
        <v>12</v>
      </c>
      <c r="R943" t="s">
        <v>23154</v>
      </c>
      <c r="S943" t="s">
        <v>9819</v>
      </c>
      <c r="T943" t="s">
        <v>9820</v>
      </c>
      <c r="U943" t="s">
        <v>23154</v>
      </c>
      <c r="V943" t="s">
        <v>9821</v>
      </c>
      <c r="W943" t="s">
        <v>9822</v>
      </c>
      <c r="X943" t="s">
        <v>23154</v>
      </c>
      <c r="Y943" t="s">
        <v>9869</v>
      </c>
      <c r="Z943" t="s">
        <v>9870</v>
      </c>
      <c r="AA943">
        <v>1982</v>
      </c>
      <c r="AB943" t="s">
        <v>23154</v>
      </c>
      <c r="AC943" t="s">
        <v>23154</v>
      </c>
      <c r="AD943" t="s">
        <v>23154</v>
      </c>
      <c r="AE943" t="s">
        <v>23154</v>
      </c>
      <c r="AF943" t="s">
        <v>23154</v>
      </c>
      <c r="AG943" t="s">
        <v>23154</v>
      </c>
      <c r="AH943" t="s">
        <v>74</v>
      </c>
      <c r="AI943" t="s">
        <v>75</v>
      </c>
      <c r="AJ943" t="s">
        <v>76</v>
      </c>
      <c r="AK943" t="s">
        <v>77</v>
      </c>
      <c r="AL943" t="s">
        <v>78</v>
      </c>
      <c r="AM943" t="s">
        <v>23154</v>
      </c>
      <c r="AN943" t="s">
        <v>9825</v>
      </c>
      <c r="AO943" t="s">
        <v>9826</v>
      </c>
      <c r="AP943" t="s">
        <v>23154</v>
      </c>
      <c r="AQ943" t="s">
        <v>23154</v>
      </c>
      <c r="AR943" t="s">
        <v>23154</v>
      </c>
      <c r="AS943" t="s">
        <v>23154</v>
      </c>
      <c r="AT943" t="s">
        <v>23154</v>
      </c>
      <c r="AU943" s="3" t="s">
        <v>26015</v>
      </c>
      <c r="AV943" t="s">
        <v>28484</v>
      </c>
      <c r="AW943" t="s">
        <v>23154</v>
      </c>
      <c r="AX943" t="s">
        <v>81</v>
      </c>
      <c r="AY943" t="s">
        <v>23154</v>
      </c>
      <c r="AZ943" t="s">
        <v>23154</v>
      </c>
      <c r="BA943" t="s">
        <v>82</v>
      </c>
      <c r="BB943" t="s">
        <v>23154</v>
      </c>
      <c r="BC943" t="s">
        <v>23154</v>
      </c>
      <c r="BD943" t="s">
        <v>9827</v>
      </c>
      <c r="BE943" t="s">
        <v>3842</v>
      </c>
      <c r="BF943" t="s">
        <v>23154</v>
      </c>
      <c r="BG943" t="s">
        <v>23154</v>
      </c>
      <c r="BH943" t="s">
        <v>23154</v>
      </c>
      <c r="BI943" t="s">
        <v>23154</v>
      </c>
      <c r="BJ943" t="s">
        <v>23154</v>
      </c>
      <c r="BK943" t="s">
        <v>23154</v>
      </c>
      <c r="BL943">
        <v>153.00000000000011</v>
      </c>
      <c r="BM943">
        <v>22.336048156532499</v>
      </c>
      <c r="BN943">
        <v>114.141141389531</v>
      </c>
      <c r="BO943" t="s">
        <v>24089</v>
      </c>
      <c r="BP943" t="s">
        <v>23116</v>
      </c>
      <c r="BQ943">
        <v>8</v>
      </c>
      <c r="BR943">
        <v>9</v>
      </c>
      <c r="BS943" t="s">
        <v>9871</v>
      </c>
      <c r="BT943" t="s">
        <v>9872</v>
      </c>
      <c r="BU943" t="s">
        <v>123</v>
      </c>
      <c r="BV943" t="s">
        <v>23154</v>
      </c>
      <c r="BW943" t="s">
        <v>23154</v>
      </c>
      <c r="BX943" t="s">
        <v>23154</v>
      </c>
      <c r="BY943" t="s">
        <v>9873</v>
      </c>
      <c r="BZ943" t="s">
        <v>9874</v>
      </c>
      <c r="CA943" t="s">
        <v>23154</v>
      </c>
      <c r="CB943" t="s">
        <v>9832</v>
      </c>
      <c r="CC943" t="s">
        <v>9875</v>
      </c>
      <c r="CD943" t="s">
        <v>9834</v>
      </c>
      <c r="CE943" t="s">
        <v>9835</v>
      </c>
      <c r="CF943" t="s">
        <v>9832</v>
      </c>
      <c r="CQ943" cm="1">
        <f t="array" aca="1" ref="CQ943" ca="1">SUMPRODUCT(--(_xlfn.UNICODE(MID(BX943,ROW(INDIRECT("1:"&amp;LEN(BX943))),1))&gt;=19968),--(_xlfn.UNICODE(MID(BX943,ROW(INDIRECT("1:"&amp;LEN(BX943))),1))&lt;=40895))</f>
        <v>0</v>
      </c>
      <c r="CR943">
        <f t="shared" si="88"/>
        <v>4</v>
      </c>
      <c r="CT943">
        <f t="shared" si="91"/>
        <v>241</v>
      </c>
      <c r="CX943">
        <f t="shared" si="89"/>
        <v>4</v>
      </c>
      <c r="CY943">
        <f t="shared" si="92"/>
        <v>37</v>
      </c>
      <c r="DA943">
        <f t="shared" si="90"/>
        <v>35</v>
      </c>
    </row>
    <row r="944" spans="1:105">
      <c r="A944" t="s">
        <v>9876</v>
      </c>
      <c r="B944" t="s">
        <v>63</v>
      </c>
      <c r="C944" t="s">
        <v>64</v>
      </c>
      <c r="D944" t="s">
        <v>65</v>
      </c>
      <c r="E944" t="s">
        <v>66</v>
      </c>
      <c r="F944" t="s">
        <v>67</v>
      </c>
      <c r="G944" t="s">
        <v>25077</v>
      </c>
      <c r="H944" t="s">
        <v>23154</v>
      </c>
      <c r="I944" t="s">
        <v>23154</v>
      </c>
      <c r="K944" t="s">
        <v>9877</v>
      </c>
      <c r="L944" t="s">
        <v>9877</v>
      </c>
      <c r="M944">
        <v>8</v>
      </c>
      <c r="N944">
        <v>4</v>
      </c>
      <c r="O944">
        <v>6</v>
      </c>
      <c r="P944">
        <v>4</v>
      </c>
      <c r="Q944">
        <v>4</v>
      </c>
      <c r="R944" t="s">
        <v>23154</v>
      </c>
      <c r="S944" t="s">
        <v>9878</v>
      </c>
      <c r="T944" t="s">
        <v>9879</v>
      </c>
      <c r="U944" t="s">
        <v>23154</v>
      </c>
      <c r="V944" t="s">
        <v>9880</v>
      </c>
      <c r="W944" t="s">
        <v>9881</v>
      </c>
      <c r="X944" t="s">
        <v>23154</v>
      </c>
      <c r="Y944" t="s">
        <v>9882</v>
      </c>
      <c r="Z944" t="s">
        <v>9883</v>
      </c>
      <c r="AA944">
        <v>1990</v>
      </c>
      <c r="AB944" t="s">
        <v>23154</v>
      </c>
      <c r="AC944" t="s">
        <v>23154</v>
      </c>
      <c r="AD944" t="s">
        <v>23154</v>
      </c>
      <c r="AE944" t="s">
        <v>23154</v>
      </c>
      <c r="AF944" t="s">
        <v>23154</v>
      </c>
      <c r="AG944" t="s">
        <v>23154</v>
      </c>
      <c r="AH944" t="s">
        <v>74</v>
      </c>
      <c r="AI944" t="s">
        <v>75</v>
      </c>
      <c r="AJ944" t="s">
        <v>76</v>
      </c>
      <c r="AK944" t="s">
        <v>77</v>
      </c>
      <c r="AL944" t="s">
        <v>78</v>
      </c>
      <c r="AM944" t="s">
        <v>23154</v>
      </c>
      <c r="AN944" t="s">
        <v>9884</v>
      </c>
      <c r="AO944" t="s">
        <v>9885</v>
      </c>
      <c r="AP944" t="s">
        <v>23154</v>
      </c>
      <c r="AQ944" t="s">
        <v>23154</v>
      </c>
      <c r="AR944" t="s">
        <v>23154</v>
      </c>
      <c r="AS944" t="s">
        <v>23154</v>
      </c>
      <c r="AT944" t="s">
        <v>23154</v>
      </c>
      <c r="AU944" s="3" t="s">
        <v>26016</v>
      </c>
      <c r="AV944" t="s">
        <v>23154</v>
      </c>
      <c r="AW944" t="s">
        <v>23154</v>
      </c>
      <c r="AX944" t="s">
        <v>81</v>
      </c>
      <c r="AY944" t="s">
        <v>23154</v>
      </c>
      <c r="AZ944" t="s">
        <v>23154</v>
      </c>
      <c r="BA944" t="s">
        <v>82</v>
      </c>
      <c r="BB944" t="s">
        <v>23154</v>
      </c>
      <c r="BC944" t="s">
        <v>23154</v>
      </c>
      <c r="BD944" t="s">
        <v>9886</v>
      </c>
      <c r="BE944" t="s">
        <v>581</v>
      </c>
      <c r="BF944" t="s">
        <v>23154</v>
      </c>
      <c r="BG944" t="s">
        <v>23154</v>
      </c>
      <c r="BH944" t="s">
        <v>23154</v>
      </c>
      <c r="BI944" t="s">
        <v>23154</v>
      </c>
      <c r="BJ944" t="s">
        <v>23154</v>
      </c>
      <c r="BK944" t="s">
        <v>23154</v>
      </c>
      <c r="BL944">
        <v>154</v>
      </c>
      <c r="BM944">
        <v>22.3000696784528</v>
      </c>
      <c r="BN944">
        <v>114.177816502905</v>
      </c>
      <c r="BO944" t="s">
        <v>24090</v>
      </c>
      <c r="BP944" t="s">
        <v>23105</v>
      </c>
      <c r="BQ944">
        <v>8</v>
      </c>
      <c r="BR944">
        <v>5</v>
      </c>
      <c r="BS944" t="s">
        <v>8687</v>
      </c>
      <c r="BT944" t="s">
        <v>8688</v>
      </c>
      <c r="BU944" t="s">
        <v>8484</v>
      </c>
      <c r="BV944" t="s">
        <v>23154</v>
      </c>
      <c r="BW944" t="s">
        <v>23154</v>
      </c>
      <c r="BX944" t="s">
        <v>23154</v>
      </c>
      <c r="BY944" t="s">
        <v>23154</v>
      </c>
      <c r="BZ944" t="s">
        <v>23154</v>
      </c>
      <c r="CA944" t="s">
        <v>23154</v>
      </c>
      <c r="CB944" t="s">
        <v>316</v>
      </c>
      <c r="CC944" t="s">
        <v>8691</v>
      </c>
      <c r="CD944" t="s">
        <v>9887</v>
      </c>
      <c r="CE944" t="s">
        <v>9888</v>
      </c>
      <c r="CF944" t="s">
        <v>23154</v>
      </c>
      <c r="CQ944" cm="1">
        <f t="array" aca="1" ref="CQ944" ca="1">SUMPRODUCT(--(_xlfn.UNICODE(MID(BX944,ROW(INDIRECT("1:"&amp;LEN(BX944))),1))&gt;=19968),--(_xlfn.UNICODE(MID(BX944,ROW(INDIRECT("1:"&amp;LEN(BX944))),1))&lt;=40895))</f>
        <v>0</v>
      </c>
      <c r="CR944">
        <f t="shared" si="88"/>
        <v>4</v>
      </c>
      <c r="CT944">
        <f t="shared" si="91"/>
        <v>241</v>
      </c>
      <c r="CX944">
        <f t="shared" si="89"/>
        <v>10</v>
      </c>
      <c r="CY944">
        <f t="shared" si="92"/>
        <v>37</v>
      </c>
      <c r="DA944">
        <f t="shared" si="90"/>
        <v>4</v>
      </c>
    </row>
    <row r="945" spans="1:105">
      <c r="A945" t="s">
        <v>9889</v>
      </c>
      <c r="B945" t="s">
        <v>63</v>
      </c>
      <c r="C945" t="s">
        <v>64</v>
      </c>
      <c r="D945" t="s">
        <v>65</v>
      </c>
      <c r="E945" t="s">
        <v>66</v>
      </c>
      <c r="F945" t="s">
        <v>67</v>
      </c>
      <c r="G945" t="s">
        <v>25077</v>
      </c>
      <c r="H945" t="s">
        <v>23154</v>
      </c>
      <c r="I945" t="s">
        <v>23154</v>
      </c>
      <c r="K945" t="s">
        <v>9877</v>
      </c>
      <c r="L945" t="s">
        <v>9877</v>
      </c>
      <c r="M945">
        <v>8</v>
      </c>
      <c r="N945">
        <v>4</v>
      </c>
      <c r="O945">
        <v>6</v>
      </c>
      <c r="P945">
        <v>4</v>
      </c>
      <c r="Q945">
        <v>4</v>
      </c>
      <c r="R945" t="s">
        <v>23154</v>
      </c>
      <c r="S945" t="s">
        <v>9878</v>
      </c>
      <c r="T945" t="s">
        <v>9879</v>
      </c>
      <c r="U945" t="s">
        <v>23154</v>
      </c>
      <c r="V945" t="s">
        <v>9880</v>
      </c>
      <c r="W945" t="s">
        <v>9881</v>
      </c>
      <c r="X945" t="s">
        <v>23154</v>
      </c>
      <c r="Y945" t="s">
        <v>9890</v>
      </c>
      <c r="Z945" t="s">
        <v>9891</v>
      </c>
      <c r="AA945">
        <v>1990</v>
      </c>
      <c r="AB945" t="s">
        <v>23154</v>
      </c>
      <c r="AC945" t="s">
        <v>23154</v>
      </c>
      <c r="AD945" t="s">
        <v>23154</v>
      </c>
      <c r="AE945" t="s">
        <v>23154</v>
      </c>
      <c r="AF945" t="s">
        <v>23154</v>
      </c>
      <c r="AG945" t="s">
        <v>23154</v>
      </c>
      <c r="AH945" t="s">
        <v>74</v>
      </c>
      <c r="AI945" t="s">
        <v>75</v>
      </c>
      <c r="AJ945" t="s">
        <v>76</v>
      </c>
      <c r="AK945" t="s">
        <v>77</v>
      </c>
      <c r="AL945" t="s">
        <v>78</v>
      </c>
      <c r="AM945" t="s">
        <v>23154</v>
      </c>
      <c r="AN945" t="s">
        <v>9884</v>
      </c>
      <c r="AO945" t="s">
        <v>9885</v>
      </c>
      <c r="AP945" t="s">
        <v>23154</v>
      </c>
      <c r="AQ945" t="s">
        <v>23154</v>
      </c>
      <c r="AR945" t="s">
        <v>23154</v>
      </c>
      <c r="AS945" t="s">
        <v>23154</v>
      </c>
      <c r="AT945" t="s">
        <v>23154</v>
      </c>
      <c r="AU945" s="3" t="s">
        <v>26017</v>
      </c>
      <c r="AV945" t="s">
        <v>28485</v>
      </c>
      <c r="AW945" t="s">
        <v>23154</v>
      </c>
      <c r="AX945" t="s">
        <v>81</v>
      </c>
      <c r="AY945" t="s">
        <v>23154</v>
      </c>
      <c r="AZ945" t="s">
        <v>23154</v>
      </c>
      <c r="BA945" t="s">
        <v>82</v>
      </c>
      <c r="BB945" t="s">
        <v>23154</v>
      </c>
      <c r="BC945" t="s">
        <v>23154</v>
      </c>
      <c r="BD945" t="s">
        <v>9886</v>
      </c>
      <c r="BE945" t="s">
        <v>581</v>
      </c>
      <c r="BF945" t="s">
        <v>23154</v>
      </c>
      <c r="BG945" t="s">
        <v>23154</v>
      </c>
      <c r="BH945" t="s">
        <v>23154</v>
      </c>
      <c r="BI945" t="s">
        <v>23154</v>
      </c>
      <c r="BJ945" t="s">
        <v>23154</v>
      </c>
      <c r="BK945" t="s">
        <v>23154</v>
      </c>
      <c r="BL945">
        <v>154</v>
      </c>
      <c r="BM945">
        <v>22.2742196753305</v>
      </c>
      <c r="BN945">
        <v>114.18435545189099</v>
      </c>
      <c r="BO945" t="s">
        <v>24091</v>
      </c>
      <c r="BP945" t="s">
        <v>23107</v>
      </c>
      <c r="BQ945">
        <v>8</v>
      </c>
      <c r="BR945">
        <v>13</v>
      </c>
      <c r="BS945" t="s">
        <v>9892</v>
      </c>
      <c r="BT945" t="s">
        <v>9893</v>
      </c>
      <c r="BU945" t="s">
        <v>8484</v>
      </c>
      <c r="BV945" t="s">
        <v>23154</v>
      </c>
      <c r="BW945" t="s">
        <v>23154</v>
      </c>
      <c r="BX945" t="s">
        <v>23154</v>
      </c>
      <c r="BY945" t="s">
        <v>23154</v>
      </c>
      <c r="BZ945" t="s">
        <v>9894</v>
      </c>
      <c r="CA945" t="s">
        <v>23154</v>
      </c>
      <c r="CB945" t="s">
        <v>273</v>
      </c>
      <c r="CC945" t="s">
        <v>9895</v>
      </c>
      <c r="CD945" t="s">
        <v>9887</v>
      </c>
      <c r="CE945" t="s">
        <v>9888</v>
      </c>
      <c r="CF945" t="s">
        <v>273</v>
      </c>
      <c r="CQ945" cm="1">
        <f t="array" aca="1" ref="CQ945" ca="1">SUMPRODUCT(--(_xlfn.UNICODE(MID(BX945,ROW(INDIRECT("1:"&amp;LEN(BX945))),1))&gt;=19968),--(_xlfn.UNICODE(MID(BX945,ROW(INDIRECT("1:"&amp;LEN(BX945))),1))&lt;=40895))</f>
        <v>0</v>
      </c>
      <c r="CR945">
        <f t="shared" si="88"/>
        <v>4</v>
      </c>
      <c r="CS945">
        <f ca="1">_xlfn.AGGREGATE(14, 6,CQ$2:CQ$2519,ROW()-ROW($CS$1))</f>
        <v>151</v>
      </c>
      <c r="CT945">
        <f t="shared" si="91"/>
        <v>240</v>
      </c>
      <c r="CX945">
        <f t="shared" si="89"/>
        <v>6</v>
      </c>
      <c r="CY945">
        <f t="shared" si="92"/>
        <v>37</v>
      </c>
      <c r="DA945">
        <f t="shared" si="90"/>
        <v>4</v>
      </c>
    </row>
    <row r="946" spans="1:105">
      <c r="A946" t="s">
        <v>9896</v>
      </c>
      <c r="B946" t="s">
        <v>63</v>
      </c>
      <c r="C946" t="s">
        <v>64</v>
      </c>
      <c r="D946" t="s">
        <v>65</v>
      </c>
      <c r="E946" t="s">
        <v>66</v>
      </c>
      <c r="F946" t="s">
        <v>67</v>
      </c>
      <c r="G946" t="s">
        <v>25077</v>
      </c>
      <c r="H946" t="s">
        <v>23154</v>
      </c>
      <c r="I946" t="s">
        <v>23154</v>
      </c>
      <c r="K946" t="s">
        <v>9897</v>
      </c>
      <c r="L946" t="s">
        <v>9898</v>
      </c>
      <c r="M946">
        <v>8</v>
      </c>
      <c r="N946">
        <v>4</v>
      </c>
      <c r="O946">
        <v>6</v>
      </c>
      <c r="P946">
        <v>4</v>
      </c>
      <c r="Q946">
        <v>4</v>
      </c>
      <c r="R946" t="s">
        <v>23154</v>
      </c>
      <c r="S946" t="s">
        <v>9899</v>
      </c>
      <c r="T946" t="s">
        <v>9900</v>
      </c>
      <c r="U946" t="s">
        <v>23154</v>
      </c>
      <c r="V946" t="s">
        <v>9901</v>
      </c>
      <c r="W946" t="s">
        <v>9902</v>
      </c>
      <c r="X946" t="s">
        <v>23154</v>
      </c>
      <c r="Y946" t="s">
        <v>9903</v>
      </c>
      <c r="Z946" t="s">
        <v>9904</v>
      </c>
      <c r="AA946">
        <v>2008</v>
      </c>
      <c r="AB946" t="s">
        <v>23154</v>
      </c>
      <c r="AC946" t="s">
        <v>23154</v>
      </c>
      <c r="AD946" t="s">
        <v>23154</v>
      </c>
      <c r="AE946" t="s">
        <v>23154</v>
      </c>
      <c r="AF946" t="s">
        <v>23154</v>
      </c>
      <c r="AG946" t="s">
        <v>23154</v>
      </c>
      <c r="AH946" t="s">
        <v>74</v>
      </c>
      <c r="AI946" t="s">
        <v>75</v>
      </c>
      <c r="AJ946" t="s">
        <v>76</v>
      </c>
      <c r="AK946" t="s">
        <v>77</v>
      </c>
      <c r="AL946" t="s">
        <v>78</v>
      </c>
      <c r="AM946" t="s">
        <v>23154</v>
      </c>
      <c r="AN946" t="s">
        <v>23154</v>
      </c>
      <c r="AO946" t="s">
        <v>23154</v>
      </c>
      <c r="AP946" t="s">
        <v>23154</v>
      </c>
      <c r="AQ946" t="s">
        <v>23154</v>
      </c>
      <c r="AR946" t="s">
        <v>23154</v>
      </c>
      <c r="AS946" t="s">
        <v>23154</v>
      </c>
      <c r="AT946" t="s">
        <v>23154</v>
      </c>
      <c r="AU946" s="3" t="s">
        <v>26018</v>
      </c>
      <c r="AV946" t="s">
        <v>23154</v>
      </c>
      <c r="AW946" t="s">
        <v>23154</v>
      </c>
      <c r="AX946" t="s">
        <v>81</v>
      </c>
      <c r="AY946" t="s">
        <v>23154</v>
      </c>
      <c r="AZ946" t="s">
        <v>23154</v>
      </c>
      <c r="BA946" t="s">
        <v>82</v>
      </c>
      <c r="BB946" t="s">
        <v>23154</v>
      </c>
      <c r="BC946" t="s">
        <v>23154</v>
      </c>
      <c r="BD946" t="s">
        <v>9905</v>
      </c>
      <c r="BE946" t="s">
        <v>3206</v>
      </c>
      <c r="BF946" t="s">
        <v>23154</v>
      </c>
      <c r="BG946" t="s">
        <v>23154</v>
      </c>
      <c r="BH946" t="s">
        <v>23154</v>
      </c>
      <c r="BI946" t="s">
        <v>23154</v>
      </c>
      <c r="BJ946" t="s">
        <v>23154</v>
      </c>
      <c r="BK946" t="s">
        <v>23154</v>
      </c>
      <c r="BL946">
        <v>155</v>
      </c>
      <c r="BM946">
        <v>22.451562257739798</v>
      </c>
      <c r="BN946">
        <v>114.00399017490901</v>
      </c>
      <c r="BO946" t="s">
        <v>24092</v>
      </c>
      <c r="BP946" t="s">
        <v>23117</v>
      </c>
      <c r="BQ946">
        <v>8</v>
      </c>
      <c r="BR946">
        <v>4</v>
      </c>
      <c r="BS946" t="s">
        <v>9906</v>
      </c>
      <c r="BT946" t="s">
        <v>9907</v>
      </c>
      <c r="BU946" t="s">
        <v>87</v>
      </c>
      <c r="BV946" t="s">
        <v>23154</v>
      </c>
      <c r="BW946" t="s">
        <v>23154</v>
      </c>
      <c r="BX946" t="s">
        <v>23154</v>
      </c>
      <c r="BY946" t="s">
        <v>23154</v>
      </c>
      <c r="BZ946" t="s">
        <v>23154</v>
      </c>
      <c r="CA946" t="s">
        <v>23154</v>
      </c>
      <c r="CB946" t="s">
        <v>316</v>
      </c>
      <c r="CC946" t="s">
        <v>9908</v>
      </c>
      <c r="CD946" t="s">
        <v>9909</v>
      </c>
      <c r="CE946" t="s">
        <v>9910</v>
      </c>
      <c r="CF946" t="s">
        <v>23154</v>
      </c>
      <c r="CQ946" cm="1">
        <f t="array" aca="1" ref="CQ946" ca="1">SUMPRODUCT(--(_xlfn.UNICODE(MID(BX946,ROW(INDIRECT("1:"&amp;LEN(BX946))),1))&gt;=19968),--(_xlfn.UNICODE(MID(BX946,ROW(INDIRECT("1:"&amp;LEN(BX946))),1))&lt;=40895))</f>
        <v>0</v>
      </c>
      <c r="CR946">
        <f t="shared" si="88"/>
        <v>4</v>
      </c>
      <c r="CS946">
        <f ca="1">_xlfn.AGGREGATE(14, 6,CQ$2:CQ$2519,ROW()-ROW($CS$1))</f>
        <v>151</v>
      </c>
      <c r="CT946">
        <f t="shared" si="91"/>
        <v>238</v>
      </c>
      <c r="CX946">
        <f t="shared" si="89"/>
        <v>3</v>
      </c>
      <c r="CY946">
        <f t="shared" si="92"/>
        <v>37</v>
      </c>
      <c r="DA946">
        <f t="shared" si="90"/>
        <v>4</v>
      </c>
    </row>
    <row r="947" spans="1:105">
      <c r="A947" t="s">
        <v>9911</v>
      </c>
      <c r="B947" t="s">
        <v>63</v>
      </c>
      <c r="C947" t="s">
        <v>64</v>
      </c>
      <c r="D947" t="s">
        <v>65</v>
      </c>
      <c r="E947" t="s">
        <v>66</v>
      </c>
      <c r="F947" t="s">
        <v>67</v>
      </c>
      <c r="G947" t="s">
        <v>25077</v>
      </c>
      <c r="H947" t="s">
        <v>23154</v>
      </c>
      <c r="I947" t="s">
        <v>23154</v>
      </c>
      <c r="K947" t="s">
        <v>9912</v>
      </c>
      <c r="L947" t="s">
        <v>9912</v>
      </c>
      <c r="M947">
        <v>8</v>
      </c>
      <c r="N947">
        <v>11</v>
      </c>
      <c r="O947">
        <v>6</v>
      </c>
      <c r="P947">
        <v>11</v>
      </c>
      <c r="Q947">
        <v>11</v>
      </c>
      <c r="R947" t="s">
        <v>23154</v>
      </c>
      <c r="S947" t="s">
        <v>9913</v>
      </c>
      <c r="T947" t="s">
        <v>9914</v>
      </c>
      <c r="U947" t="s">
        <v>23154</v>
      </c>
      <c r="V947" t="s">
        <v>9915</v>
      </c>
      <c r="W947" t="s">
        <v>9916</v>
      </c>
      <c r="X947" t="s">
        <v>23154</v>
      </c>
      <c r="Y947" t="s">
        <v>9917</v>
      </c>
      <c r="Z947" t="s">
        <v>9918</v>
      </c>
      <c r="AA947">
        <v>1996</v>
      </c>
      <c r="AB947" t="s">
        <v>23154</v>
      </c>
      <c r="AC947" t="s">
        <v>23154</v>
      </c>
      <c r="AD947" t="s">
        <v>23154</v>
      </c>
      <c r="AE947" t="s">
        <v>23154</v>
      </c>
      <c r="AF947" t="s">
        <v>23154</v>
      </c>
      <c r="AG947" t="s">
        <v>23154</v>
      </c>
      <c r="AH947" t="s">
        <v>74</v>
      </c>
      <c r="AI947" t="s">
        <v>75</v>
      </c>
      <c r="AJ947" t="s">
        <v>76</v>
      </c>
      <c r="AK947" t="s">
        <v>77</v>
      </c>
      <c r="AL947" t="s">
        <v>78</v>
      </c>
      <c r="AM947" t="s">
        <v>23154</v>
      </c>
      <c r="AN947" t="s">
        <v>9919</v>
      </c>
      <c r="AO947" t="s">
        <v>9920</v>
      </c>
      <c r="AP947" t="s">
        <v>23154</v>
      </c>
      <c r="AQ947" t="s">
        <v>23154</v>
      </c>
      <c r="AR947" t="s">
        <v>23154</v>
      </c>
      <c r="AS947" t="s">
        <v>23154</v>
      </c>
      <c r="AT947" t="s">
        <v>23154</v>
      </c>
      <c r="AU947" s="3" t="s">
        <v>26019</v>
      </c>
      <c r="AV947" t="s">
        <v>28486</v>
      </c>
      <c r="AW947" t="s">
        <v>23154</v>
      </c>
      <c r="AX947" t="s">
        <v>81</v>
      </c>
      <c r="AY947" t="s">
        <v>23154</v>
      </c>
      <c r="AZ947" t="s">
        <v>23154</v>
      </c>
      <c r="BA947" t="s">
        <v>82</v>
      </c>
      <c r="BB947" t="s">
        <v>23154</v>
      </c>
      <c r="BC947" t="s">
        <v>23154</v>
      </c>
      <c r="BD947" t="s">
        <v>9921</v>
      </c>
      <c r="BE947" t="s">
        <v>5783</v>
      </c>
      <c r="BF947" t="s">
        <v>23154</v>
      </c>
      <c r="BG947" t="s">
        <v>23154</v>
      </c>
      <c r="BH947" t="s">
        <v>23154</v>
      </c>
      <c r="BI947" t="s">
        <v>23154</v>
      </c>
      <c r="BJ947" t="s">
        <v>23154</v>
      </c>
      <c r="BK947" t="s">
        <v>23154</v>
      </c>
      <c r="BL947">
        <v>156</v>
      </c>
      <c r="BM947">
        <v>22.302582999999998</v>
      </c>
      <c r="BN947">
        <v>114.18216700000001</v>
      </c>
      <c r="BO947" t="s">
        <v>24093</v>
      </c>
      <c r="BP947" t="s">
        <v>23106</v>
      </c>
      <c r="BQ947">
        <v>8</v>
      </c>
      <c r="BR947">
        <v>9</v>
      </c>
      <c r="BS947" t="s">
        <v>7870</v>
      </c>
      <c r="BT947" t="s">
        <v>9922</v>
      </c>
      <c r="BU947" t="s">
        <v>9923</v>
      </c>
      <c r="BV947" t="s">
        <v>23154</v>
      </c>
      <c r="BW947" t="s">
        <v>23154</v>
      </c>
      <c r="BX947" t="s">
        <v>23154</v>
      </c>
      <c r="BY947" t="s">
        <v>9924</v>
      </c>
      <c r="BZ947" t="s">
        <v>9925</v>
      </c>
      <c r="CA947" t="s">
        <v>23154</v>
      </c>
      <c r="CB947" t="s">
        <v>9926</v>
      </c>
      <c r="CC947" t="s">
        <v>7875</v>
      </c>
      <c r="CD947" t="s">
        <v>9927</v>
      </c>
      <c r="CE947" t="s">
        <v>9928</v>
      </c>
      <c r="CF947" t="s">
        <v>9926</v>
      </c>
      <c r="CQ947" cm="1">
        <f t="array" aca="1" ref="CQ947" ca="1">SUMPRODUCT(--(_xlfn.UNICODE(MID(BX947,ROW(INDIRECT("1:"&amp;LEN(BX947))),1))&gt;=19968),--(_xlfn.UNICODE(MID(BX947,ROW(INDIRECT("1:"&amp;LEN(BX947))),1))&lt;=40895))</f>
        <v>0</v>
      </c>
      <c r="CR947">
        <f t="shared" si="88"/>
        <v>4</v>
      </c>
      <c r="CS947">
        <f ca="1">_xlfn.AGGREGATE(14, 6,CQ$2:CQ$2519,ROW()-ROW($CS$1))</f>
        <v>151</v>
      </c>
      <c r="CT947">
        <f t="shared" si="91"/>
        <v>238</v>
      </c>
      <c r="CX947">
        <f t="shared" si="89"/>
        <v>3</v>
      </c>
      <c r="CY947">
        <f t="shared" si="92"/>
        <v>37</v>
      </c>
      <c r="DA947">
        <f t="shared" si="90"/>
        <v>4</v>
      </c>
    </row>
    <row r="948" spans="1:105">
      <c r="A948" t="s">
        <v>9929</v>
      </c>
      <c r="B948" t="s">
        <v>63</v>
      </c>
      <c r="C948" t="s">
        <v>64</v>
      </c>
      <c r="D948" t="s">
        <v>65</v>
      </c>
      <c r="E948" t="s">
        <v>66</v>
      </c>
      <c r="F948" t="s">
        <v>67</v>
      </c>
      <c r="G948" t="s">
        <v>25077</v>
      </c>
      <c r="H948" t="s">
        <v>23154</v>
      </c>
      <c r="I948" t="s">
        <v>23154</v>
      </c>
      <c r="K948" t="s">
        <v>9912</v>
      </c>
      <c r="L948" t="s">
        <v>9912</v>
      </c>
      <c r="M948">
        <v>8</v>
      </c>
      <c r="N948">
        <v>11</v>
      </c>
      <c r="O948">
        <v>6</v>
      </c>
      <c r="P948">
        <v>11</v>
      </c>
      <c r="Q948">
        <v>11</v>
      </c>
      <c r="R948" t="s">
        <v>23154</v>
      </c>
      <c r="S948" t="s">
        <v>9913</v>
      </c>
      <c r="T948" t="s">
        <v>9914</v>
      </c>
      <c r="U948" t="s">
        <v>23154</v>
      </c>
      <c r="V948" t="s">
        <v>9915</v>
      </c>
      <c r="W948" t="s">
        <v>9916</v>
      </c>
      <c r="X948" t="s">
        <v>23154</v>
      </c>
      <c r="Y948" t="s">
        <v>9930</v>
      </c>
      <c r="Z948" t="s">
        <v>9931</v>
      </c>
      <c r="AA948">
        <v>1996</v>
      </c>
      <c r="AB948" t="s">
        <v>23154</v>
      </c>
      <c r="AC948" t="s">
        <v>23154</v>
      </c>
      <c r="AD948" t="s">
        <v>23154</v>
      </c>
      <c r="AE948" t="s">
        <v>23154</v>
      </c>
      <c r="AF948" t="s">
        <v>23154</v>
      </c>
      <c r="AG948" t="s">
        <v>23154</v>
      </c>
      <c r="AH948" t="s">
        <v>74</v>
      </c>
      <c r="AI948" t="s">
        <v>75</v>
      </c>
      <c r="AJ948" t="s">
        <v>76</v>
      </c>
      <c r="AK948" t="s">
        <v>77</v>
      </c>
      <c r="AL948" t="s">
        <v>78</v>
      </c>
      <c r="AM948" t="s">
        <v>23154</v>
      </c>
      <c r="AN948" t="s">
        <v>9919</v>
      </c>
      <c r="AO948" t="s">
        <v>9920</v>
      </c>
      <c r="AP948" t="s">
        <v>23154</v>
      </c>
      <c r="AQ948" t="s">
        <v>23154</v>
      </c>
      <c r="AR948" t="s">
        <v>23154</v>
      </c>
      <c r="AS948" t="s">
        <v>23154</v>
      </c>
      <c r="AT948" t="s">
        <v>23154</v>
      </c>
      <c r="AU948" s="3" t="s">
        <v>26020</v>
      </c>
      <c r="AV948" t="s">
        <v>28487</v>
      </c>
      <c r="AW948" t="s">
        <v>23154</v>
      </c>
      <c r="AX948" t="s">
        <v>81</v>
      </c>
      <c r="AY948" t="s">
        <v>23154</v>
      </c>
      <c r="AZ948" t="s">
        <v>23154</v>
      </c>
      <c r="BA948" t="s">
        <v>82</v>
      </c>
      <c r="BB948" t="s">
        <v>23154</v>
      </c>
      <c r="BC948" t="s">
        <v>23154</v>
      </c>
      <c r="BD948" t="s">
        <v>9921</v>
      </c>
      <c r="BE948" t="s">
        <v>5783</v>
      </c>
      <c r="BF948" t="s">
        <v>23154</v>
      </c>
      <c r="BG948" t="s">
        <v>23154</v>
      </c>
      <c r="BH948" t="s">
        <v>23154</v>
      </c>
      <c r="BI948" t="s">
        <v>23154</v>
      </c>
      <c r="BJ948" t="s">
        <v>23154</v>
      </c>
      <c r="BK948" t="s">
        <v>23154</v>
      </c>
      <c r="BL948">
        <v>156</v>
      </c>
      <c r="BM948">
        <v>22.297927000000001</v>
      </c>
      <c r="BN948">
        <v>114.168871</v>
      </c>
      <c r="BO948" t="s">
        <v>24094</v>
      </c>
      <c r="BP948" t="s">
        <v>23105</v>
      </c>
      <c r="BQ948">
        <v>8</v>
      </c>
      <c r="BR948">
        <v>15</v>
      </c>
      <c r="BS948" t="s">
        <v>2634</v>
      </c>
      <c r="BT948" t="s">
        <v>9932</v>
      </c>
      <c r="BU948" t="s">
        <v>9923</v>
      </c>
      <c r="BV948" t="s">
        <v>23154</v>
      </c>
      <c r="BW948" t="s">
        <v>9933</v>
      </c>
      <c r="BX948" t="s">
        <v>9934</v>
      </c>
      <c r="BY948" t="s">
        <v>9935</v>
      </c>
      <c r="BZ948" t="s">
        <v>9936</v>
      </c>
      <c r="CA948" t="s">
        <v>23154</v>
      </c>
      <c r="CB948" t="s">
        <v>9926</v>
      </c>
      <c r="CC948" t="s">
        <v>2638</v>
      </c>
      <c r="CD948" t="s">
        <v>9927</v>
      </c>
      <c r="CE948" t="s">
        <v>9928</v>
      </c>
      <c r="CF948" t="s">
        <v>9926</v>
      </c>
      <c r="CQ948" cm="1">
        <f t="array" aca="1" ref="CQ948" ca="1">SUMPRODUCT(--(_xlfn.UNICODE(MID(BX948,ROW(INDIRECT("1:"&amp;LEN(BX948))),1))&gt;=19968),--(_xlfn.UNICODE(MID(BX948,ROW(INDIRECT("1:"&amp;LEN(BX948))),1))&lt;=40895))</f>
        <v>46</v>
      </c>
      <c r="CR948">
        <f t="shared" si="88"/>
        <v>77</v>
      </c>
      <c r="CS948">
        <f ca="1">_xlfn.AGGREGATE(14, 6,CQ$2:CQ$2519,ROW()-ROW($CS$1))</f>
        <v>150</v>
      </c>
      <c r="CT948">
        <f t="shared" si="91"/>
        <v>238</v>
      </c>
      <c r="CX948">
        <f t="shared" si="89"/>
        <v>3</v>
      </c>
      <c r="CY948">
        <f t="shared" si="92"/>
        <v>37</v>
      </c>
      <c r="DA948">
        <f t="shared" si="90"/>
        <v>8</v>
      </c>
    </row>
    <row r="949" spans="1:105">
      <c r="A949" t="s">
        <v>9937</v>
      </c>
      <c r="B949" t="s">
        <v>63</v>
      </c>
      <c r="C949" t="s">
        <v>64</v>
      </c>
      <c r="D949" t="s">
        <v>65</v>
      </c>
      <c r="E949" t="s">
        <v>66</v>
      </c>
      <c r="F949" t="s">
        <v>67</v>
      </c>
      <c r="G949" t="s">
        <v>25077</v>
      </c>
      <c r="H949" t="s">
        <v>23154</v>
      </c>
      <c r="I949" t="s">
        <v>23154</v>
      </c>
      <c r="K949" t="s">
        <v>9912</v>
      </c>
      <c r="L949" t="s">
        <v>9912</v>
      </c>
      <c r="M949">
        <v>8</v>
      </c>
      <c r="N949">
        <v>11</v>
      </c>
      <c r="O949">
        <v>6</v>
      </c>
      <c r="P949">
        <v>11</v>
      </c>
      <c r="Q949">
        <v>11</v>
      </c>
      <c r="R949" t="s">
        <v>23154</v>
      </c>
      <c r="S949" t="s">
        <v>9913</v>
      </c>
      <c r="T949" t="s">
        <v>9914</v>
      </c>
      <c r="U949" t="s">
        <v>23154</v>
      </c>
      <c r="V949" t="s">
        <v>9915</v>
      </c>
      <c r="W949" t="s">
        <v>9916</v>
      </c>
      <c r="X949" t="s">
        <v>23154</v>
      </c>
      <c r="Y949" t="s">
        <v>9938</v>
      </c>
      <c r="Z949" t="s">
        <v>9939</v>
      </c>
      <c r="AA949">
        <v>1996</v>
      </c>
      <c r="AB949" t="s">
        <v>23154</v>
      </c>
      <c r="AC949" t="s">
        <v>23154</v>
      </c>
      <c r="AD949" t="s">
        <v>23154</v>
      </c>
      <c r="AE949" t="s">
        <v>23154</v>
      </c>
      <c r="AF949" t="s">
        <v>23154</v>
      </c>
      <c r="AG949" t="s">
        <v>23154</v>
      </c>
      <c r="AH949" t="s">
        <v>74</v>
      </c>
      <c r="AI949" t="s">
        <v>75</v>
      </c>
      <c r="AJ949" t="s">
        <v>76</v>
      </c>
      <c r="AK949" t="s">
        <v>77</v>
      </c>
      <c r="AL949" t="s">
        <v>78</v>
      </c>
      <c r="AM949" t="s">
        <v>23154</v>
      </c>
      <c r="AN949" t="s">
        <v>9919</v>
      </c>
      <c r="AO949" t="s">
        <v>9920</v>
      </c>
      <c r="AP949" t="s">
        <v>23154</v>
      </c>
      <c r="AQ949" t="s">
        <v>23154</v>
      </c>
      <c r="AR949" t="s">
        <v>23154</v>
      </c>
      <c r="AS949" t="s">
        <v>23154</v>
      </c>
      <c r="AT949" t="s">
        <v>23154</v>
      </c>
      <c r="AU949" s="3" t="s">
        <v>26021</v>
      </c>
      <c r="AV949" t="s">
        <v>28488</v>
      </c>
      <c r="AW949" t="s">
        <v>23154</v>
      </c>
      <c r="AX949" t="s">
        <v>81</v>
      </c>
      <c r="AY949" t="s">
        <v>23154</v>
      </c>
      <c r="AZ949" t="s">
        <v>23154</v>
      </c>
      <c r="BA949" t="s">
        <v>82</v>
      </c>
      <c r="BB949" t="s">
        <v>23154</v>
      </c>
      <c r="BC949" t="s">
        <v>23154</v>
      </c>
      <c r="BD949" t="s">
        <v>9921</v>
      </c>
      <c r="BE949" t="s">
        <v>5783</v>
      </c>
      <c r="BF949" t="s">
        <v>23154</v>
      </c>
      <c r="BG949" t="s">
        <v>23154</v>
      </c>
      <c r="BH949" t="s">
        <v>23154</v>
      </c>
      <c r="BI949" t="s">
        <v>23154</v>
      </c>
      <c r="BJ949" t="s">
        <v>23154</v>
      </c>
      <c r="BK949" t="s">
        <v>23154</v>
      </c>
      <c r="BL949">
        <v>156</v>
      </c>
      <c r="BM949">
        <v>22.299295000000001</v>
      </c>
      <c r="BN949">
        <v>114.174898</v>
      </c>
      <c r="BO949" t="s">
        <v>24095</v>
      </c>
      <c r="BP949" t="s">
        <v>23105</v>
      </c>
      <c r="BQ949">
        <v>8</v>
      </c>
      <c r="BR949">
        <v>8</v>
      </c>
      <c r="BS949" t="s">
        <v>9940</v>
      </c>
      <c r="BT949" t="s">
        <v>9941</v>
      </c>
      <c r="BU949" t="s">
        <v>9923</v>
      </c>
      <c r="BV949" t="s">
        <v>23154</v>
      </c>
      <c r="BW949" t="s">
        <v>9942</v>
      </c>
      <c r="BX949" t="s">
        <v>9943</v>
      </c>
      <c r="BY949" t="s">
        <v>9944</v>
      </c>
      <c r="BZ949" t="s">
        <v>9945</v>
      </c>
      <c r="CA949" t="s">
        <v>23154</v>
      </c>
      <c r="CB949" t="s">
        <v>9926</v>
      </c>
      <c r="CC949" t="s">
        <v>9946</v>
      </c>
      <c r="CD949" t="s">
        <v>9927</v>
      </c>
      <c r="CE949" t="s">
        <v>9928</v>
      </c>
      <c r="CF949" t="s">
        <v>9926</v>
      </c>
      <c r="CQ949" cm="1">
        <f t="array" aca="1" ref="CQ949" ca="1">SUMPRODUCT(--(_xlfn.UNICODE(MID(BX949,ROW(INDIRECT("1:"&amp;LEN(BX949))),1))&gt;=19968),--(_xlfn.UNICODE(MID(BX949,ROW(INDIRECT("1:"&amp;LEN(BX949))),1))&lt;=40895))</f>
        <v>26</v>
      </c>
      <c r="CR949">
        <f t="shared" si="88"/>
        <v>44</v>
      </c>
      <c r="CS949">
        <f ca="1">_xlfn.AGGREGATE(14, 6,CQ$2:CQ$2519,ROW()-ROW($CS$1))</f>
        <v>150</v>
      </c>
      <c r="CT949">
        <f t="shared" si="91"/>
        <v>238</v>
      </c>
      <c r="CX949">
        <f t="shared" si="89"/>
        <v>4</v>
      </c>
      <c r="CY949">
        <f t="shared" si="92"/>
        <v>37</v>
      </c>
      <c r="DA949">
        <f t="shared" si="90"/>
        <v>5</v>
      </c>
    </row>
    <row r="950" spans="1:105">
      <c r="A950" t="s">
        <v>9947</v>
      </c>
      <c r="B950" t="s">
        <v>63</v>
      </c>
      <c r="C950" t="s">
        <v>64</v>
      </c>
      <c r="D950" t="s">
        <v>65</v>
      </c>
      <c r="E950" t="s">
        <v>66</v>
      </c>
      <c r="F950" t="s">
        <v>67</v>
      </c>
      <c r="G950" t="s">
        <v>25077</v>
      </c>
      <c r="H950" t="s">
        <v>23154</v>
      </c>
      <c r="I950" t="s">
        <v>23154</v>
      </c>
      <c r="K950" t="s">
        <v>9912</v>
      </c>
      <c r="L950" t="s">
        <v>9912</v>
      </c>
      <c r="M950">
        <v>8</v>
      </c>
      <c r="N950">
        <v>11</v>
      </c>
      <c r="O950">
        <v>6</v>
      </c>
      <c r="P950">
        <v>11</v>
      </c>
      <c r="Q950">
        <v>11</v>
      </c>
      <c r="R950" t="s">
        <v>23154</v>
      </c>
      <c r="S950" t="s">
        <v>9913</v>
      </c>
      <c r="T950" t="s">
        <v>9914</v>
      </c>
      <c r="U950" t="s">
        <v>23154</v>
      </c>
      <c r="V950" t="s">
        <v>9915</v>
      </c>
      <c r="W950" t="s">
        <v>9916</v>
      </c>
      <c r="X950" t="s">
        <v>23154</v>
      </c>
      <c r="Y950" t="s">
        <v>9948</v>
      </c>
      <c r="Z950" t="s">
        <v>9949</v>
      </c>
      <c r="AA950">
        <v>1996</v>
      </c>
      <c r="AB950" t="s">
        <v>23154</v>
      </c>
      <c r="AC950" t="s">
        <v>23154</v>
      </c>
      <c r="AD950" t="s">
        <v>23154</v>
      </c>
      <c r="AE950" t="s">
        <v>23154</v>
      </c>
      <c r="AF950" t="s">
        <v>23154</v>
      </c>
      <c r="AG950" t="s">
        <v>23154</v>
      </c>
      <c r="AH950" t="s">
        <v>74</v>
      </c>
      <c r="AI950" t="s">
        <v>75</v>
      </c>
      <c r="AJ950" t="s">
        <v>76</v>
      </c>
      <c r="AK950" t="s">
        <v>77</v>
      </c>
      <c r="AL950" t="s">
        <v>78</v>
      </c>
      <c r="AM950" t="s">
        <v>23154</v>
      </c>
      <c r="AN950" t="s">
        <v>9919</v>
      </c>
      <c r="AO950" t="s">
        <v>9920</v>
      </c>
      <c r="AP950" t="s">
        <v>23154</v>
      </c>
      <c r="AQ950" t="s">
        <v>23154</v>
      </c>
      <c r="AR950" t="s">
        <v>23154</v>
      </c>
      <c r="AS950" t="s">
        <v>23154</v>
      </c>
      <c r="AT950" t="s">
        <v>23154</v>
      </c>
      <c r="AU950" s="3" t="s">
        <v>26022</v>
      </c>
      <c r="AV950" t="s">
        <v>28489</v>
      </c>
      <c r="AW950" t="s">
        <v>23154</v>
      </c>
      <c r="AX950" t="s">
        <v>81</v>
      </c>
      <c r="AY950" t="s">
        <v>23154</v>
      </c>
      <c r="AZ950" t="s">
        <v>23154</v>
      </c>
      <c r="BA950" t="s">
        <v>82</v>
      </c>
      <c r="BB950" t="s">
        <v>23154</v>
      </c>
      <c r="BC950" t="s">
        <v>23154</v>
      </c>
      <c r="BD950" t="s">
        <v>9921</v>
      </c>
      <c r="BE950" t="s">
        <v>5783</v>
      </c>
      <c r="BF950" t="s">
        <v>23154</v>
      </c>
      <c r="BG950" t="s">
        <v>23154</v>
      </c>
      <c r="BH950" t="s">
        <v>23154</v>
      </c>
      <c r="BI950" t="s">
        <v>23154</v>
      </c>
      <c r="BJ950" t="s">
        <v>23154</v>
      </c>
      <c r="BK950" t="s">
        <v>23154</v>
      </c>
      <c r="BL950">
        <v>156</v>
      </c>
      <c r="BM950">
        <v>22.297241</v>
      </c>
      <c r="BN950">
        <v>114.174786</v>
      </c>
      <c r="BO950" t="s">
        <v>24096</v>
      </c>
      <c r="BP950" t="s">
        <v>23105</v>
      </c>
      <c r="BQ950">
        <v>8</v>
      </c>
      <c r="BR950">
        <v>14</v>
      </c>
      <c r="BS950" t="s">
        <v>9072</v>
      </c>
      <c r="BT950" t="s">
        <v>9073</v>
      </c>
      <c r="BU950" t="s">
        <v>9923</v>
      </c>
      <c r="BV950" t="s">
        <v>23154</v>
      </c>
      <c r="BW950" t="s">
        <v>9950</v>
      </c>
      <c r="BX950" t="s">
        <v>9951</v>
      </c>
      <c r="BY950" t="s">
        <v>9952</v>
      </c>
      <c r="BZ950" t="s">
        <v>9953</v>
      </c>
      <c r="CA950" t="s">
        <v>23154</v>
      </c>
      <c r="CB950" t="s">
        <v>9926</v>
      </c>
      <c r="CC950" t="s">
        <v>9076</v>
      </c>
      <c r="CD950" t="s">
        <v>9927</v>
      </c>
      <c r="CE950" t="s">
        <v>9928</v>
      </c>
      <c r="CF950" t="s">
        <v>9926</v>
      </c>
      <c r="CQ950" cm="1">
        <f t="array" aca="1" ref="CQ950" ca="1">SUMPRODUCT(--(_xlfn.UNICODE(MID(BX950,ROW(INDIRECT("1:"&amp;LEN(BX950))),1))&gt;=19968),--(_xlfn.UNICODE(MID(BX950,ROW(INDIRECT("1:"&amp;LEN(BX950))),1))&lt;=40895))</f>
        <v>94</v>
      </c>
      <c r="CR950">
        <f t="shared" si="88"/>
        <v>139</v>
      </c>
      <c r="CT950">
        <f t="shared" si="91"/>
        <v>238</v>
      </c>
      <c r="CX950">
        <f t="shared" si="89"/>
        <v>3</v>
      </c>
      <c r="CY950">
        <f t="shared" si="92"/>
        <v>37</v>
      </c>
      <c r="DA950">
        <f t="shared" si="90"/>
        <v>6</v>
      </c>
    </row>
    <row r="951" spans="1:105">
      <c r="A951" t="s">
        <v>9954</v>
      </c>
      <c r="B951" t="s">
        <v>63</v>
      </c>
      <c r="C951" t="s">
        <v>64</v>
      </c>
      <c r="D951" t="s">
        <v>65</v>
      </c>
      <c r="E951" t="s">
        <v>66</v>
      </c>
      <c r="F951" t="s">
        <v>67</v>
      </c>
      <c r="G951" t="s">
        <v>25077</v>
      </c>
      <c r="H951" t="s">
        <v>23154</v>
      </c>
      <c r="I951" t="s">
        <v>23154</v>
      </c>
      <c r="K951" t="s">
        <v>9912</v>
      </c>
      <c r="L951" t="s">
        <v>9912</v>
      </c>
      <c r="M951">
        <v>8</v>
      </c>
      <c r="N951">
        <v>11</v>
      </c>
      <c r="O951">
        <v>6</v>
      </c>
      <c r="P951">
        <v>11</v>
      </c>
      <c r="Q951">
        <v>11</v>
      </c>
      <c r="R951" t="s">
        <v>23154</v>
      </c>
      <c r="S951" t="s">
        <v>9913</v>
      </c>
      <c r="T951" t="s">
        <v>9914</v>
      </c>
      <c r="U951" t="s">
        <v>23154</v>
      </c>
      <c r="V951" t="s">
        <v>9915</v>
      </c>
      <c r="W951" t="s">
        <v>9916</v>
      </c>
      <c r="X951" t="s">
        <v>23154</v>
      </c>
      <c r="Y951" t="s">
        <v>9955</v>
      </c>
      <c r="Z951" t="s">
        <v>9956</v>
      </c>
      <c r="AA951">
        <v>1996</v>
      </c>
      <c r="AB951" t="s">
        <v>23154</v>
      </c>
      <c r="AC951" t="s">
        <v>23154</v>
      </c>
      <c r="AD951" t="s">
        <v>23154</v>
      </c>
      <c r="AE951" t="s">
        <v>23154</v>
      </c>
      <c r="AF951" t="s">
        <v>23154</v>
      </c>
      <c r="AG951" t="s">
        <v>23154</v>
      </c>
      <c r="AH951" t="s">
        <v>74</v>
      </c>
      <c r="AI951" t="s">
        <v>75</v>
      </c>
      <c r="AJ951" t="s">
        <v>76</v>
      </c>
      <c r="AK951" t="s">
        <v>77</v>
      </c>
      <c r="AL951" t="s">
        <v>78</v>
      </c>
      <c r="AM951" t="s">
        <v>23154</v>
      </c>
      <c r="AN951" t="s">
        <v>9919</v>
      </c>
      <c r="AO951" t="s">
        <v>9920</v>
      </c>
      <c r="AP951" t="s">
        <v>23154</v>
      </c>
      <c r="AQ951" t="s">
        <v>23154</v>
      </c>
      <c r="AR951" t="s">
        <v>23154</v>
      </c>
      <c r="AS951" t="s">
        <v>23154</v>
      </c>
      <c r="AT951" t="s">
        <v>23154</v>
      </c>
      <c r="AU951" s="3" t="s">
        <v>26023</v>
      </c>
      <c r="AV951" t="s">
        <v>28490</v>
      </c>
      <c r="AW951" t="s">
        <v>23154</v>
      </c>
      <c r="AX951" t="s">
        <v>81</v>
      </c>
      <c r="AY951" t="s">
        <v>23154</v>
      </c>
      <c r="AZ951" t="s">
        <v>23154</v>
      </c>
      <c r="BA951" t="s">
        <v>82</v>
      </c>
      <c r="BB951" t="s">
        <v>23154</v>
      </c>
      <c r="BC951" t="s">
        <v>23154</v>
      </c>
      <c r="BD951" t="s">
        <v>9921</v>
      </c>
      <c r="BE951" t="s">
        <v>5783</v>
      </c>
      <c r="BF951" t="s">
        <v>23154</v>
      </c>
      <c r="BG951" t="s">
        <v>23154</v>
      </c>
      <c r="BH951" t="s">
        <v>23154</v>
      </c>
      <c r="BI951" t="s">
        <v>23154</v>
      </c>
      <c r="BJ951" t="s">
        <v>23154</v>
      </c>
      <c r="BK951" t="s">
        <v>23154</v>
      </c>
      <c r="BL951">
        <v>156</v>
      </c>
      <c r="BM951">
        <v>22.2971</v>
      </c>
      <c r="BN951">
        <v>114.172214</v>
      </c>
      <c r="BO951" t="s">
        <v>24097</v>
      </c>
      <c r="BP951" t="s">
        <v>23105</v>
      </c>
      <c r="BQ951">
        <v>8</v>
      </c>
      <c r="BR951">
        <v>17</v>
      </c>
      <c r="BS951" t="s">
        <v>1009</v>
      </c>
      <c r="BT951" t="s">
        <v>9957</v>
      </c>
      <c r="BU951" t="s">
        <v>9923</v>
      </c>
      <c r="BV951" t="s">
        <v>23154</v>
      </c>
      <c r="BW951" t="s">
        <v>9958</v>
      </c>
      <c r="BX951" t="s">
        <v>9959</v>
      </c>
      <c r="BY951" t="s">
        <v>9960</v>
      </c>
      <c r="BZ951" t="s">
        <v>9961</v>
      </c>
      <c r="CA951" t="s">
        <v>23154</v>
      </c>
      <c r="CB951" t="s">
        <v>9926</v>
      </c>
      <c r="CC951" t="s">
        <v>1013</v>
      </c>
      <c r="CD951" t="s">
        <v>9927</v>
      </c>
      <c r="CE951" t="s">
        <v>9928</v>
      </c>
      <c r="CF951" t="s">
        <v>9926</v>
      </c>
      <c r="CQ951" cm="1">
        <f t="array" aca="1" ref="CQ951" ca="1">SUMPRODUCT(--(_xlfn.UNICODE(MID(BX951,ROW(INDIRECT("1:"&amp;LEN(BX951))),1))&gt;=19968),--(_xlfn.UNICODE(MID(BX951,ROW(INDIRECT("1:"&amp;LEN(BX951))),1))&lt;=40895))</f>
        <v>73</v>
      </c>
      <c r="CR951">
        <f t="shared" si="88"/>
        <v>94</v>
      </c>
      <c r="CS951">
        <f ca="1">_xlfn.AGGREGATE(14, 6,CQ$2:CQ$2519,ROW()-ROW($CS$1))</f>
        <v>149</v>
      </c>
      <c r="CT951">
        <f t="shared" si="91"/>
        <v>238</v>
      </c>
      <c r="CX951">
        <f t="shared" si="89"/>
        <v>3</v>
      </c>
      <c r="CY951">
        <f t="shared" si="92"/>
        <v>37</v>
      </c>
      <c r="DA951">
        <f t="shared" si="90"/>
        <v>5</v>
      </c>
    </row>
    <row r="952" spans="1:105">
      <c r="A952" t="s">
        <v>9962</v>
      </c>
      <c r="B952" t="s">
        <v>63</v>
      </c>
      <c r="C952" t="s">
        <v>64</v>
      </c>
      <c r="D952" t="s">
        <v>65</v>
      </c>
      <c r="E952" t="s">
        <v>66</v>
      </c>
      <c r="F952" t="s">
        <v>67</v>
      </c>
      <c r="G952" t="s">
        <v>25077</v>
      </c>
      <c r="H952" t="s">
        <v>23154</v>
      </c>
      <c r="I952" t="s">
        <v>23154</v>
      </c>
      <c r="K952" t="s">
        <v>9912</v>
      </c>
      <c r="L952" t="s">
        <v>9912</v>
      </c>
      <c r="M952">
        <v>8</v>
      </c>
      <c r="N952">
        <v>11</v>
      </c>
      <c r="O952">
        <v>6</v>
      </c>
      <c r="P952">
        <v>11</v>
      </c>
      <c r="Q952">
        <v>11</v>
      </c>
      <c r="R952" t="s">
        <v>23154</v>
      </c>
      <c r="S952" t="s">
        <v>9913</v>
      </c>
      <c r="T952" t="s">
        <v>9914</v>
      </c>
      <c r="U952" t="s">
        <v>23154</v>
      </c>
      <c r="V952" t="s">
        <v>9915</v>
      </c>
      <c r="W952" t="s">
        <v>9916</v>
      </c>
      <c r="X952" t="s">
        <v>23154</v>
      </c>
      <c r="Y952" t="s">
        <v>9963</v>
      </c>
      <c r="Z952" t="s">
        <v>9964</v>
      </c>
      <c r="AA952">
        <v>1996</v>
      </c>
      <c r="AB952" t="s">
        <v>23154</v>
      </c>
      <c r="AC952" t="s">
        <v>23154</v>
      </c>
      <c r="AD952" t="s">
        <v>23154</v>
      </c>
      <c r="AE952" t="s">
        <v>23154</v>
      </c>
      <c r="AF952" t="s">
        <v>23154</v>
      </c>
      <c r="AG952" t="s">
        <v>23154</v>
      </c>
      <c r="AH952" t="s">
        <v>74</v>
      </c>
      <c r="AI952" t="s">
        <v>75</v>
      </c>
      <c r="AJ952" t="s">
        <v>76</v>
      </c>
      <c r="AK952" t="s">
        <v>77</v>
      </c>
      <c r="AL952" t="s">
        <v>78</v>
      </c>
      <c r="AM952" t="s">
        <v>23154</v>
      </c>
      <c r="AN952" t="s">
        <v>9919</v>
      </c>
      <c r="AO952" t="s">
        <v>9920</v>
      </c>
      <c r="AP952" t="s">
        <v>23154</v>
      </c>
      <c r="AQ952" t="s">
        <v>23154</v>
      </c>
      <c r="AR952" t="s">
        <v>23154</v>
      </c>
      <c r="AS952" t="s">
        <v>23154</v>
      </c>
      <c r="AT952" t="s">
        <v>23154</v>
      </c>
      <c r="AU952" s="3" t="s">
        <v>26024</v>
      </c>
      <c r="AV952" t="s">
        <v>28491</v>
      </c>
      <c r="AW952" t="s">
        <v>23154</v>
      </c>
      <c r="AX952" t="s">
        <v>81</v>
      </c>
      <c r="AY952" t="s">
        <v>23154</v>
      </c>
      <c r="AZ952" t="s">
        <v>23154</v>
      </c>
      <c r="BA952" t="s">
        <v>82</v>
      </c>
      <c r="BB952" t="s">
        <v>23154</v>
      </c>
      <c r="BC952" t="s">
        <v>23154</v>
      </c>
      <c r="BD952" t="s">
        <v>9921</v>
      </c>
      <c r="BE952" t="s">
        <v>5783</v>
      </c>
      <c r="BF952" t="s">
        <v>23154</v>
      </c>
      <c r="BG952" t="s">
        <v>23154</v>
      </c>
      <c r="BH952" t="s">
        <v>23154</v>
      </c>
      <c r="BI952" t="s">
        <v>23154</v>
      </c>
      <c r="BJ952" t="s">
        <v>23154</v>
      </c>
      <c r="BK952" t="s">
        <v>23154</v>
      </c>
      <c r="BL952">
        <v>156</v>
      </c>
      <c r="BM952">
        <v>22.325129</v>
      </c>
      <c r="BN952">
        <v>114.170404</v>
      </c>
      <c r="BO952" t="s">
        <v>24098</v>
      </c>
      <c r="BP952" t="s">
        <v>23105</v>
      </c>
      <c r="BQ952">
        <v>8</v>
      </c>
      <c r="BR952">
        <v>4</v>
      </c>
      <c r="BS952" t="s">
        <v>9965</v>
      </c>
      <c r="BT952" t="s">
        <v>9966</v>
      </c>
      <c r="BU952" t="s">
        <v>9923</v>
      </c>
      <c r="BV952" t="s">
        <v>23154</v>
      </c>
      <c r="BW952" t="s">
        <v>9967</v>
      </c>
      <c r="BX952" t="s">
        <v>9968</v>
      </c>
      <c r="BY952" t="s">
        <v>9969</v>
      </c>
      <c r="BZ952" t="s">
        <v>9970</v>
      </c>
      <c r="CA952" t="s">
        <v>23154</v>
      </c>
      <c r="CB952" t="s">
        <v>9926</v>
      </c>
      <c r="CC952" t="s">
        <v>9971</v>
      </c>
      <c r="CD952" t="s">
        <v>9927</v>
      </c>
      <c r="CE952" t="s">
        <v>9928</v>
      </c>
      <c r="CF952" t="s">
        <v>9926</v>
      </c>
      <c r="CQ952" cm="1">
        <f t="array" aca="1" ref="CQ952" ca="1">SUMPRODUCT(--(_xlfn.UNICODE(MID(BX952,ROW(INDIRECT("1:"&amp;LEN(BX952))),1))&gt;=19968),--(_xlfn.UNICODE(MID(BX952,ROW(INDIRECT("1:"&amp;LEN(BX952))),1))&lt;=40895))</f>
        <v>44</v>
      </c>
      <c r="CR952">
        <f t="shared" si="88"/>
        <v>62</v>
      </c>
      <c r="CS952">
        <f ca="1">_xlfn.AGGREGATE(14, 6,CQ$2:CQ$2519,ROW()-ROW($CS$1))</f>
        <v>149</v>
      </c>
      <c r="CT952">
        <f t="shared" si="91"/>
        <v>238</v>
      </c>
      <c r="CX952">
        <f t="shared" si="89"/>
        <v>3</v>
      </c>
      <c r="CY952">
        <f t="shared" si="92"/>
        <v>37</v>
      </c>
      <c r="DA952">
        <f t="shared" si="90"/>
        <v>5</v>
      </c>
    </row>
    <row r="953" spans="1:105">
      <c r="A953" t="s">
        <v>9972</v>
      </c>
      <c r="B953" t="s">
        <v>63</v>
      </c>
      <c r="C953" t="s">
        <v>64</v>
      </c>
      <c r="D953" t="s">
        <v>65</v>
      </c>
      <c r="E953" t="s">
        <v>66</v>
      </c>
      <c r="F953" t="s">
        <v>67</v>
      </c>
      <c r="G953" t="s">
        <v>25077</v>
      </c>
      <c r="H953" t="s">
        <v>23154</v>
      </c>
      <c r="I953" t="s">
        <v>23154</v>
      </c>
      <c r="K953" t="s">
        <v>9912</v>
      </c>
      <c r="L953" t="s">
        <v>9912</v>
      </c>
      <c r="M953">
        <v>8</v>
      </c>
      <c r="N953">
        <v>11</v>
      </c>
      <c r="O953">
        <v>6</v>
      </c>
      <c r="P953">
        <v>11</v>
      </c>
      <c r="Q953">
        <v>11</v>
      </c>
      <c r="R953" t="s">
        <v>23154</v>
      </c>
      <c r="S953" t="s">
        <v>9913</v>
      </c>
      <c r="T953" t="s">
        <v>9914</v>
      </c>
      <c r="U953" t="s">
        <v>23154</v>
      </c>
      <c r="V953" t="s">
        <v>9915</v>
      </c>
      <c r="W953" t="s">
        <v>9916</v>
      </c>
      <c r="X953" t="s">
        <v>23154</v>
      </c>
      <c r="Y953" t="s">
        <v>9973</v>
      </c>
      <c r="Z953" t="s">
        <v>9974</v>
      </c>
      <c r="AA953">
        <v>1996</v>
      </c>
      <c r="AB953" t="s">
        <v>23154</v>
      </c>
      <c r="AC953" t="s">
        <v>23154</v>
      </c>
      <c r="AD953" t="s">
        <v>23154</v>
      </c>
      <c r="AE953" t="s">
        <v>23154</v>
      </c>
      <c r="AF953" t="s">
        <v>23154</v>
      </c>
      <c r="AG953" t="s">
        <v>23154</v>
      </c>
      <c r="AH953" t="s">
        <v>74</v>
      </c>
      <c r="AI953" t="s">
        <v>75</v>
      </c>
      <c r="AJ953" t="s">
        <v>76</v>
      </c>
      <c r="AK953" t="s">
        <v>77</v>
      </c>
      <c r="AL953" t="s">
        <v>78</v>
      </c>
      <c r="AM953" t="s">
        <v>23154</v>
      </c>
      <c r="AN953" t="s">
        <v>9919</v>
      </c>
      <c r="AO953" t="s">
        <v>9920</v>
      </c>
      <c r="AP953" t="s">
        <v>23154</v>
      </c>
      <c r="AQ953" t="s">
        <v>23154</v>
      </c>
      <c r="AR953" t="s">
        <v>23154</v>
      </c>
      <c r="AS953" t="s">
        <v>23154</v>
      </c>
      <c r="AT953" t="s">
        <v>23154</v>
      </c>
      <c r="AU953" s="3" t="s">
        <v>26025</v>
      </c>
      <c r="AV953" t="s">
        <v>28492</v>
      </c>
      <c r="AW953" t="s">
        <v>23154</v>
      </c>
      <c r="AX953" t="s">
        <v>81</v>
      </c>
      <c r="AY953" t="s">
        <v>23154</v>
      </c>
      <c r="AZ953" t="s">
        <v>23154</v>
      </c>
      <c r="BA953" t="s">
        <v>82</v>
      </c>
      <c r="BB953" t="s">
        <v>23154</v>
      </c>
      <c r="BC953" t="s">
        <v>23154</v>
      </c>
      <c r="BD953" t="s">
        <v>9921</v>
      </c>
      <c r="BE953" t="s">
        <v>5783</v>
      </c>
      <c r="BF953" t="s">
        <v>23154</v>
      </c>
      <c r="BG953" t="s">
        <v>23154</v>
      </c>
      <c r="BH953" t="s">
        <v>23154</v>
      </c>
      <c r="BI953" t="s">
        <v>23154</v>
      </c>
      <c r="BJ953" t="s">
        <v>23154</v>
      </c>
      <c r="BK953" t="s">
        <v>23154</v>
      </c>
      <c r="BL953">
        <v>156</v>
      </c>
      <c r="BM953">
        <v>22.295614</v>
      </c>
      <c r="BN953">
        <v>114.171828</v>
      </c>
      <c r="BO953" t="s">
        <v>24099</v>
      </c>
      <c r="BP953" t="s">
        <v>23105</v>
      </c>
      <c r="BQ953">
        <v>8</v>
      </c>
      <c r="BR953">
        <v>4</v>
      </c>
      <c r="BS953" t="s">
        <v>6653</v>
      </c>
      <c r="BT953" t="s">
        <v>9975</v>
      </c>
      <c r="BU953" t="s">
        <v>9923</v>
      </c>
      <c r="BV953" t="s">
        <v>23154</v>
      </c>
      <c r="BW953" t="s">
        <v>9976</v>
      </c>
      <c r="BX953" t="s">
        <v>9977</v>
      </c>
      <c r="BY953" t="s">
        <v>9978</v>
      </c>
      <c r="BZ953" t="s">
        <v>9979</v>
      </c>
      <c r="CA953" t="s">
        <v>23154</v>
      </c>
      <c r="CB953" t="s">
        <v>9926</v>
      </c>
      <c r="CC953" t="s">
        <v>6657</v>
      </c>
      <c r="CD953" t="s">
        <v>9927</v>
      </c>
      <c r="CE953" t="s">
        <v>9928</v>
      </c>
      <c r="CF953" t="s">
        <v>9926</v>
      </c>
      <c r="CQ953" cm="1">
        <f t="array" aca="1" ref="CQ953" ca="1">SUMPRODUCT(--(_xlfn.UNICODE(MID(BX953,ROW(INDIRECT("1:"&amp;LEN(BX953))),1))&gt;=19968),--(_xlfn.UNICODE(MID(BX953,ROW(INDIRECT("1:"&amp;LEN(BX953))),1))&lt;=40895))</f>
        <v>20</v>
      </c>
      <c r="CR953">
        <f t="shared" si="88"/>
        <v>74</v>
      </c>
      <c r="CS953">
        <f ca="1">_xlfn.AGGREGATE(14, 6,CQ$2:CQ$2519,ROW()-ROW($CS$1))</f>
        <v>147</v>
      </c>
      <c r="CT953">
        <f t="shared" si="91"/>
        <v>238</v>
      </c>
      <c r="CX953">
        <f t="shared" si="89"/>
        <v>3</v>
      </c>
      <c r="CY953">
        <f t="shared" si="92"/>
        <v>37</v>
      </c>
      <c r="DA953">
        <f t="shared" si="90"/>
        <v>5</v>
      </c>
    </row>
    <row r="954" spans="1:105">
      <c r="A954" t="s">
        <v>9980</v>
      </c>
      <c r="B954" t="s">
        <v>63</v>
      </c>
      <c r="C954" t="s">
        <v>64</v>
      </c>
      <c r="D954" t="s">
        <v>65</v>
      </c>
      <c r="E954" t="s">
        <v>66</v>
      </c>
      <c r="F954" t="s">
        <v>67</v>
      </c>
      <c r="G954" t="s">
        <v>25077</v>
      </c>
      <c r="H954" t="s">
        <v>23154</v>
      </c>
      <c r="I954" t="s">
        <v>23154</v>
      </c>
      <c r="K954" t="s">
        <v>9912</v>
      </c>
      <c r="L954" t="s">
        <v>9912</v>
      </c>
      <c r="M954">
        <v>8</v>
      </c>
      <c r="N954">
        <v>11</v>
      </c>
      <c r="O954">
        <v>6</v>
      </c>
      <c r="P954">
        <v>11</v>
      </c>
      <c r="Q954">
        <v>11</v>
      </c>
      <c r="R954" t="s">
        <v>23154</v>
      </c>
      <c r="S954" t="s">
        <v>9913</v>
      </c>
      <c r="T954" t="s">
        <v>9914</v>
      </c>
      <c r="U954" t="s">
        <v>23154</v>
      </c>
      <c r="V954" t="s">
        <v>9915</v>
      </c>
      <c r="W954" t="s">
        <v>9916</v>
      </c>
      <c r="X954" t="s">
        <v>23154</v>
      </c>
      <c r="Y954" t="s">
        <v>9981</v>
      </c>
      <c r="Z954" t="s">
        <v>9982</v>
      </c>
      <c r="AA954">
        <v>1996</v>
      </c>
      <c r="AB954" t="s">
        <v>23154</v>
      </c>
      <c r="AC954" t="s">
        <v>23154</v>
      </c>
      <c r="AD954" t="s">
        <v>23154</v>
      </c>
      <c r="AE954" t="s">
        <v>23154</v>
      </c>
      <c r="AF954" t="s">
        <v>23154</v>
      </c>
      <c r="AG954" t="s">
        <v>23154</v>
      </c>
      <c r="AH954" t="s">
        <v>74</v>
      </c>
      <c r="AI954" t="s">
        <v>75</v>
      </c>
      <c r="AJ954" t="s">
        <v>76</v>
      </c>
      <c r="AK954" t="s">
        <v>77</v>
      </c>
      <c r="AL954" t="s">
        <v>78</v>
      </c>
      <c r="AM954" t="s">
        <v>23154</v>
      </c>
      <c r="AN954" t="s">
        <v>9919</v>
      </c>
      <c r="AO954" t="s">
        <v>9920</v>
      </c>
      <c r="AP954" t="s">
        <v>23154</v>
      </c>
      <c r="AQ954" t="s">
        <v>23154</v>
      </c>
      <c r="AR954" t="s">
        <v>23154</v>
      </c>
      <c r="AS954" t="s">
        <v>23154</v>
      </c>
      <c r="AT954" t="s">
        <v>23154</v>
      </c>
      <c r="AU954" s="3" t="s">
        <v>26026</v>
      </c>
      <c r="AV954" t="s">
        <v>28493</v>
      </c>
      <c r="AW954" t="s">
        <v>23154</v>
      </c>
      <c r="AX954" t="s">
        <v>81</v>
      </c>
      <c r="AY954" t="s">
        <v>23154</v>
      </c>
      <c r="AZ954" t="s">
        <v>23154</v>
      </c>
      <c r="BA954" t="s">
        <v>82</v>
      </c>
      <c r="BB954" t="s">
        <v>23154</v>
      </c>
      <c r="BC954" t="s">
        <v>23154</v>
      </c>
      <c r="BD954" t="s">
        <v>9921</v>
      </c>
      <c r="BE954" t="s">
        <v>5783</v>
      </c>
      <c r="BF954" t="s">
        <v>23154</v>
      </c>
      <c r="BG954" t="s">
        <v>23154</v>
      </c>
      <c r="BH954" t="s">
        <v>23154</v>
      </c>
      <c r="BI954" t="s">
        <v>23154</v>
      </c>
      <c r="BJ954" t="s">
        <v>23154</v>
      </c>
      <c r="BK954" t="s">
        <v>23154</v>
      </c>
      <c r="BL954">
        <v>156</v>
      </c>
      <c r="BM954">
        <v>22.271432000000001</v>
      </c>
      <c r="BN954">
        <v>114.24563000000001</v>
      </c>
      <c r="BO954" t="s">
        <v>24100</v>
      </c>
      <c r="BP954" t="s">
        <v>23109</v>
      </c>
      <c r="BQ954">
        <v>8</v>
      </c>
      <c r="BR954">
        <v>10</v>
      </c>
      <c r="BS954" t="s">
        <v>9983</v>
      </c>
      <c r="BT954" t="s">
        <v>9984</v>
      </c>
      <c r="BU954" t="s">
        <v>9923</v>
      </c>
      <c r="BV954" t="s">
        <v>23154</v>
      </c>
      <c r="BW954" t="s">
        <v>9985</v>
      </c>
      <c r="BX954" t="s">
        <v>9986</v>
      </c>
      <c r="BY954" t="s">
        <v>9987</v>
      </c>
      <c r="BZ954" t="s">
        <v>9988</v>
      </c>
      <c r="CA954" t="s">
        <v>23154</v>
      </c>
      <c r="CB954" t="s">
        <v>9926</v>
      </c>
      <c r="CC954" t="s">
        <v>9989</v>
      </c>
      <c r="CD954" t="s">
        <v>9927</v>
      </c>
      <c r="CE954" t="s">
        <v>9928</v>
      </c>
      <c r="CF954" t="s">
        <v>9926</v>
      </c>
      <c r="CQ954" cm="1">
        <f t="array" aca="1" ref="CQ954" ca="1">SUMPRODUCT(--(_xlfn.UNICODE(MID(BX954,ROW(INDIRECT("1:"&amp;LEN(BX954))),1))&gt;=19968),--(_xlfn.UNICODE(MID(BX954,ROW(INDIRECT("1:"&amp;LEN(BX954))),1))&lt;=40895))</f>
        <v>50</v>
      </c>
      <c r="CR954">
        <f t="shared" si="88"/>
        <v>77</v>
      </c>
      <c r="CS954">
        <f ca="1">_xlfn.AGGREGATE(14, 6,CQ$2:CQ$2519,ROW()-ROW($CS$1))</f>
        <v>147</v>
      </c>
      <c r="CT954">
        <f t="shared" si="91"/>
        <v>236</v>
      </c>
      <c r="CX954">
        <f t="shared" si="89"/>
        <v>4</v>
      </c>
      <c r="CY954">
        <f t="shared" si="92"/>
        <v>37</v>
      </c>
      <c r="DA954">
        <f t="shared" si="90"/>
        <v>7</v>
      </c>
    </row>
    <row r="955" spans="1:105">
      <c r="A955" t="s">
        <v>9990</v>
      </c>
      <c r="B955" t="s">
        <v>63</v>
      </c>
      <c r="C955" t="s">
        <v>64</v>
      </c>
      <c r="D955" t="s">
        <v>65</v>
      </c>
      <c r="E955" t="s">
        <v>66</v>
      </c>
      <c r="F955" t="s">
        <v>67</v>
      </c>
      <c r="G955" t="s">
        <v>25077</v>
      </c>
      <c r="H955" t="s">
        <v>23154</v>
      </c>
      <c r="I955" t="s">
        <v>23154</v>
      </c>
      <c r="K955" t="s">
        <v>9991</v>
      </c>
      <c r="L955" t="s">
        <v>9992</v>
      </c>
      <c r="M955">
        <v>8</v>
      </c>
      <c r="N955">
        <v>21</v>
      </c>
      <c r="O955">
        <v>6</v>
      </c>
      <c r="P955">
        <v>21</v>
      </c>
      <c r="Q955">
        <v>10</v>
      </c>
      <c r="R955" t="s">
        <v>23154</v>
      </c>
      <c r="S955" t="s">
        <v>9993</v>
      </c>
      <c r="T955" t="s">
        <v>9994</v>
      </c>
      <c r="U955" t="s">
        <v>23154</v>
      </c>
      <c r="V955" t="s">
        <v>9995</v>
      </c>
      <c r="W955" t="s">
        <v>9996</v>
      </c>
      <c r="X955" t="s">
        <v>23154</v>
      </c>
      <c r="Y955" t="s">
        <v>9997</v>
      </c>
      <c r="Z955" t="s">
        <v>9998</v>
      </c>
      <c r="AA955">
        <v>1974</v>
      </c>
      <c r="AB955" t="s">
        <v>23154</v>
      </c>
      <c r="AC955" t="s">
        <v>23154</v>
      </c>
      <c r="AD955" t="s">
        <v>23154</v>
      </c>
      <c r="AE955" t="s">
        <v>23154</v>
      </c>
      <c r="AF955" t="s">
        <v>23154</v>
      </c>
      <c r="AG955" t="s">
        <v>23154</v>
      </c>
      <c r="AH955" t="s">
        <v>74</v>
      </c>
      <c r="AI955" t="s">
        <v>75</v>
      </c>
      <c r="AJ955" t="s">
        <v>76</v>
      </c>
      <c r="AK955" t="s">
        <v>77</v>
      </c>
      <c r="AL955" t="s">
        <v>78</v>
      </c>
      <c r="AM955" t="s">
        <v>23154</v>
      </c>
      <c r="AN955" t="s">
        <v>3764</v>
      </c>
      <c r="AO955" t="s">
        <v>3764</v>
      </c>
      <c r="AP955" t="s">
        <v>23154</v>
      </c>
      <c r="AQ955" t="s">
        <v>23154</v>
      </c>
      <c r="AR955" t="s">
        <v>23154</v>
      </c>
      <c r="AS955" t="s">
        <v>23154</v>
      </c>
      <c r="AT955" t="s">
        <v>23154</v>
      </c>
      <c r="AU955" s="3" t="s">
        <v>26027</v>
      </c>
      <c r="AV955" t="s">
        <v>28494</v>
      </c>
      <c r="AW955" t="s">
        <v>23154</v>
      </c>
      <c r="AX955" t="s">
        <v>81</v>
      </c>
      <c r="AY955" t="s">
        <v>23154</v>
      </c>
      <c r="AZ955" t="s">
        <v>23154</v>
      </c>
      <c r="BA955" t="s">
        <v>82</v>
      </c>
      <c r="BB955" t="s">
        <v>23154</v>
      </c>
      <c r="BC955" t="s">
        <v>23154</v>
      </c>
      <c r="BD955" t="s">
        <v>9999</v>
      </c>
      <c r="BE955" t="s">
        <v>10000</v>
      </c>
      <c r="BF955" t="s">
        <v>23154</v>
      </c>
      <c r="BG955" t="s">
        <v>23154</v>
      </c>
      <c r="BH955" t="s">
        <v>23154</v>
      </c>
      <c r="BI955" t="s">
        <v>23154</v>
      </c>
      <c r="BJ955" t="s">
        <v>23154</v>
      </c>
      <c r="BK955" t="s">
        <v>23154</v>
      </c>
      <c r="BL955">
        <v>157</v>
      </c>
      <c r="BM955">
        <v>22.359674128370401</v>
      </c>
      <c r="BN955">
        <v>114.31294012702</v>
      </c>
      <c r="BO955" t="s">
        <v>24101</v>
      </c>
      <c r="BP955" t="s">
        <v>23115</v>
      </c>
      <c r="BQ955">
        <v>8</v>
      </c>
      <c r="BR955">
        <v>13</v>
      </c>
      <c r="BS955" t="s">
        <v>10001</v>
      </c>
      <c r="BT955" t="s">
        <v>10002</v>
      </c>
      <c r="BU955" t="s">
        <v>123</v>
      </c>
      <c r="BV955" t="s">
        <v>23154</v>
      </c>
      <c r="BW955" t="s">
        <v>23154</v>
      </c>
      <c r="BX955" t="s">
        <v>23154</v>
      </c>
      <c r="BY955" t="s">
        <v>10003</v>
      </c>
      <c r="BZ955" t="s">
        <v>10004</v>
      </c>
      <c r="CA955" t="s">
        <v>23154</v>
      </c>
      <c r="CB955" t="s">
        <v>10005</v>
      </c>
      <c r="CC955" t="s">
        <v>10006</v>
      </c>
      <c r="CD955" t="s">
        <v>10007</v>
      </c>
      <c r="CE955" t="s">
        <v>10008</v>
      </c>
      <c r="CF955" t="s">
        <v>10005</v>
      </c>
      <c r="CQ955" cm="1">
        <f t="array" aca="1" ref="CQ955" ca="1">SUMPRODUCT(--(_xlfn.UNICODE(MID(BX955,ROW(INDIRECT("1:"&amp;LEN(BX955))),1))&gt;=19968),--(_xlfn.UNICODE(MID(BX955,ROW(INDIRECT("1:"&amp;LEN(BX955))),1))&lt;=40895))</f>
        <v>0</v>
      </c>
      <c r="CR955">
        <f t="shared" si="88"/>
        <v>4</v>
      </c>
      <c r="CS955">
        <f ca="1">_xlfn.AGGREGATE(14, 6,CQ$2:CQ$2519,ROW()-ROW($CS$1))</f>
        <v>145</v>
      </c>
      <c r="CT955">
        <f t="shared" si="91"/>
        <v>236</v>
      </c>
      <c r="CX955">
        <f t="shared" si="89"/>
        <v>3</v>
      </c>
      <c r="CY955">
        <f t="shared" si="92"/>
        <v>37</v>
      </c>
      <c r="DA955">
        <f t="shared" si="90"/>
        <v>21</v>
      </c>
    </row>
    <row r="956" spans="1:105">
      <c r="A956" t="s">
        <v>10009</v>
      </c>
      <c r="B956" t="s">
        <v>63</v>
      </c>
      <c r="C956" t="s">
        <v>64</v>
      </c>
      <c r="D956" t="s">
        <v>65</v>
      </c>
      <c r="E956" t="s">
        <v>66</v>
      </c>
      <c r="F956" t="s">
        <v>67</v>
      </c>
      <c r="G956" t="s">
        <v>25077</v>
      </c>
      <c r="H956" t="s">
        <v>23154</v>
      </c>
      <c r="I956" t="s">
        <v>23154</v>
      </c>
      <c r="K956" t="s">
        <v>9991</v>
      </c>
      <c r="L956" t="s">
        <v>9992</v>
      </c>
      <c r="M956">
        <v>8</v>
      </c>
      <c r="N956">
        <v>21</v>
      </c>
      <c r="O956">
        <v>6</v>
      </c>
      <c r="P956">
        <v>21</v>
      </c>
      <c r="Q956">
        <v>10</v>
      </c>
      <c r="R956" t="s">
        <v>23154</v>
      </c>
      <c r="S956" t="s">
        <v>9993</v>
      </c>
      <c r="T956" t="s">
        <v>9994</v>
      </c>
      <c r="U956" t="s">
        <v>23154</v>
      </c>
      <c r="V956" t="s">
        <v>9995</v>
      </c>
      <c r="W956" t="s">
        <v>9996</v>
      </c>
      <c r="X956" t="s">
        <v>23154</v>
      </c>
      <c r="Y956" t="s">
        <v>10010</v>
      </c>
      <c r="Z956" t="s">
        <v>10011</v>
      </c>
      <c r="AA956">
        <v>1974</v>
      </c>
      <c r="AB956" t="s">
        <v>23154</v>
      </c>
      <c r="AC956" t="s">
        <v>23154</v>
      </c>
      <c r="AD956" t="s">
        <v>23154</v>
      </c>
      <c r="AE956" t="s">
        <v>23154</v>
      </c>
      <c r="AF956" t="s">
        <v>23154</v>
      </c>
      <c r="AG956" t="s">
        <v>23154</v>
      </c>
      <c r="AH956" t="s">
        <v>74</v>
      </c>
      <c r="AI956" t="s">
        <v>75</v>
      </c>
      <c r="AJ956" t="s">
        <v>76</v>
      </c>
      <c r="AK956" t="s">
        <v>77</v>
      </c>
      <c r="AL956" t="s">
        <v>78</v>
      </c>
      <c r="AM956" t="s">
        <v>23154</v>
      </c>
      <c r="AN956" t="s">
        <v>3764</v>
      </c>
      <c r="AO956" t="s">
        <v>3764</v>
      </c>
      <c r="AP956" t="s">
        <v>23154</v>
      </c>
      <c r="AQ956" t="s">
        <v>23154</v>
      </c>
      <c r="AR956" t="s">
        <v>23154</v>
      </c>
      <c r="AS956" t="s">
        <v>23154</v>
      </c>
      <c r="AT956" t="s">
        <v>23154</v>
      </c>
      <c r="AU956" s="3" t="s">
        <v>26028</v>
      </c>
      <c r="AV956" t="s">
        <v>28495</v>
      </c>
      <c r="AW956" t="s">
        <v>23154</v>
      </c>
      <c r="AX956" t="s">
        <v>81</v>
      </c>
      <c r="AY956" t="s">
        <v>23154</v>
      </c>
      <c r="AZ956" t="s">
        <v>23154</v>
      </c>
      <c r="BA956" t="s">
        <v>82</v>
      </c>
      <c r="BB956" t="s">
        <v>23154</v>
      </c>
      <c r="BC956" t="s">
        <v>23154</v>
      </c>
      <c r="BD956" t="s">
        <v>9999</v>
      </c>
      <c r="BE956" t="s">
        <v>10000</v>
      </c>
      <c r="BF956" t="s">
        <v>23154</v>
      </c>
      <c r="BG956" t="s">
        <v>23154</v>
      </c>
      <c r="BH956" t="s">
        <v>23154</v>
      </c>
      <c r="BI956" t="s">
        <v>23154</v>
      </c>
      <c r="BJ956" t="s">
        <v>23154</v>
      </c>
      <c r="BK956" t="s">
        <v>23154</v>
      </c>
      <c r="BL956">
        <v>157</v>
      </c>
      <c r="BM956">
        <v>22.295245740268701</v>
      </c>
      <c r="BN956">
        <v>114.171863617233</v>
      </c>
      <c r="BO956" t="s">
        <v>24102</v>
      </c>
      <c r="BP956" t="s">
        <v>23105</v>
      </c>
      <c r="BQ956">
        <v>8</v>
      </c>
      <c r="BR956">
        <v>5</v>
      </c>
      <c r="BS956" t="s">
        <v>1140</v>
      </c>
      <c r="BT956" t="s">
        <v>10012</v>
      </c>
      <c r="BU956" t="s">
        <v>123</v>
      </c>
      <c r="BV956" t="s">
        <v>23154</v>
      </c>
      <c r="BW956" t="s">
        <v>23154</v>
      </c>
      <c r="BX956" t="s">
        <v>23154</v>
      </c>
      <c r="BY956" t="s">
        <v>10013</v>
      </c>
      <c r="BZ956" t="s">
        <v>10014</v>
      </c>
      <c r="CA956" t="s">
        <v>23154</v>
      </c>
      <c r="CB956" t="s">
        <v>10005</v>
      </c>
      <c r="CC956" t="s">
        <v>1145</v>
      </c>
      <c r="CD956" t="s">
        <v>10007</v>
      </c>
      <c r="CE956" t="s">
        <v>10008</v>
      </c>
      <c r="CF956" t="s">
        <v>10005</v>
      </c>
      <c r="CQ956" cm="1">
        <f t="array" aca="1" ref="CQ956" ca="1">SUMPRODUCT(--(_xlfn.UNICODE(MID(BX956,ROW(INDIRECT("1:"&amp;LEN(BX956))),1))&gt;=19968),--(_xlfn.UNICODE(MID(BX956,ROW(INDIRECT("1:"&amp;LEN(BX956))),1))&lt;=40895))</f>
        <v>0</v>
      </c>
      <c r="CR956">
        <f t="shared" si="88"/>
        <v>4</v>
      </c>
      <c r="CT956">
        <f t="shared" si="91"/>
        <v>236</v>
      </c>
      <c r="CX956">
        <f t="shared" si="89"/>
        <v>4</v>
      </c>
      <c r="CY956">
        <f t="shared" si="92"/>
        <v>37</v>
      </c>
      <c r="DA956">
        <f t="shared" si="90"/>
        <v>12</v>
      </c>
    </row>
    <row r="957" spans="1:105">
      <c r="A957" t="s">
        <v>10015</v>
      </c>
      <c r="B957" t="s">
        <v>63</v>
      </c>
      <c r="C957" t="s">
        <v>64</v>
      </c>
      <c r="D957" t="s">
        <v>65</v>
      </c>
      <c r="E957" t="s">
        <v>66</v>
      </c>
      <c r="F957" t="s">
        <v>67</v>
      </c>
      <c r="G957" t="s">
        <v>25077</v>
      </c>
      <c r="H957" t="s">
        <v>23154</v>
      </c>
      <c r="I957" t="s">
        <v>23154</v>
      </c>
      <c r="K957" t="s">
        <v>9991</v>
      </c>
      <c r="L957" t="s">
        <v>9992</v>
      </c>
      <c r="M957">
        <v>8</v>
      </c>
      <c r="N957">
        <v>21</v>
      </c>
      <c r="O957">
        <v>6</v>
      </c>
      <c r="P957">
        <v>21</v>
      </c>
      <c r="Q957">
        <v>10</v>
      </c>
      <c r="R957" t="s">
        <v>23154</v>
      </c>
      <c r="S957" t="s">
        <v>9993</v>
      </c>
      <c r="T957" t="s">
        <v>9994</v>
      </c>
      <c r="U957" t="s">
        <v>23154</v>
      </c>
      <c r="V957" t="s">
        <v>9995</v>
      </c>
      <c r="W957" t="s">
        <v>9996</v>
      </c>
      <c r="X957" t="s">
        <v>23154</v>
      </c>
      <c r="Y957" t="s">
        <v>10016</v>
      </c>
      <c r="Z957" t="s">
        <v>10017</v>
      </c>
      <c r="AA957">
        <v>1974</v>
      </c>
      <c r="AB957" t="s">
        <v>23154</v>
      </c>
      <c r="AC957" t="s">
        <v>23154</v>
      </c>
      <c r="AD957" t="s">
        <v>23154</v>
      </c>
      <c r="AE957" t="s">
        <v>23154</v>
      </c>
      <c r="AF957" t="s">
        <v>23154</v>
      </c>
      <c r="AG957" t="s">
        <v>23154</v>
      </c>
      <c r="AH957" t="s">
        <v>74</v>
      </c>
      <c r="AI957" t="s">
        <v>75</v>
      </c>
      <c r="AJ957" t="s">
        <v>76</v>
      </c>
      <c r="AK957" t="s">
        <v>77</v>
      </c>
      <c r="AL957" t="s">
        <v>78</v>
      </c>
      <c r="AM957" t="s">
        <v>23154</v>
      </c>
      <c r="AN957" t="s">
        <v>3764</v>
      </c>
      <c r="AO957" t="s">
        <v>3764</v>
      </c>
      <c r="AP957" t="s">
        <v>23154</v>
      </c>
      <c r="AQ957" t="s">
        <v>23154</v>
      </c>
      <c r="AR957" t="s">
        <v>23154</v>
      </c>
      <c r="AS957" t="s">
        <v>23154</v>
      </c>
      <c r="AT957" t="s">
        <v>23154</v>
      </c>
      <c r="AU957" s="3" t="s">
        <v>26029</v>
      </c>
      <c r="AV957" t="s">
        <v>28496</v>
      </c>
      <c r="AW957" t="s">
        <v>23154</v>
      </c>
      <c r="AX957" t="s">
        <v>81</v>
      </c>
      <c r="AY957" t="s">
        <v>23154</v>
      </c>
      <c r="AZ957" t="s">
        <v>23154</v>
      </c>
      <c r="BA957" t="s">
        <v>82</v>
      </c>
      <c r="BB957" t="s">
        <v>23154</v>
      </c>
      <c r="BC957" t="s">
        <v>23154</v>
      </c>
      <c r="BD957" t="s">
        <v>9999</v>
      </c>
      <c r="BE957" t="s">
        <v>10000</v>
      </c>
      <c r="BF957" t="s">
        <v>23154</v>
      </c>
      <c r="BG957" t="s">
        <v>23154</v>
      </c>
      <c r="BH957" t="s">
        <v>23154</v>
      </c>
      <c r="BI957" t="s">
        <v>23154</v>
      </c>
      <c r="BJ957" t="s">
        <v>23154</v>
      </c>
      <c r="BK957" t="s">
        <v>23154</v>
      </c>
      <c r="BL957">
        <v>157</v>
      </c>
      <c r="BM957">
        <v>22.324895673368498</v>
      </c>
      <c r="BN957">
        <v>114.177945422199</v>
      </c>
      <c r="BO957" t="s">
        <v>24103</v>
      </c>
      <c r="BP957" t="s">
        <v>23105</v>
      </c>
      <c r="BQ957">
        <v>8</v>
      </c>
      <c r="BR957">
        <v>13</v>
      </c>
      <c r="BS957" t="s">
        <v>10018</v>
      </c>
      <c r="BT957" t="s">
        <v>10019</v>
      </c>
      <c r="BU957" t="s">
        <v>123</v>
      </c>
      <c r="BV957" t="s">
        <v>23154</v>
      </c>
      <c r="BW957" t="s">
        <v>23154</v>
      </c>
      <c r="BX957" t="s">
        <v>23154</v>
      </c>
      <c r="BY957" t="s">
        <v>10020</v>
      </c>
      <c r="BZ957" t="s">
        <v>10021</v>
      </c>
      <c r="CA957" t="s">
        <v>23154</v>
      </c>
      <c r="CB957" t="s">
        <v>10005</v>
      </c>
      <c r="CC957" t="s">
        <v>10022</v>
      </c>
      <c r="CD957" t="s">
        <v>10007</v>
      </c>
      <c r="CE957" t="s">
        <v>10008</v>
      </c>
      <c r="CF957" t="s">
        <v>10005</v>
      </c>
      <c r="CQ957" cm="1">
        <f t="array" aca="1" ref="CQ957" ca="1">SUMPRODUCT(--(_xlfn.UNICODE(MID(BX957,ROW(INDIRECT("1:"&amp;LEN(BX957))),1))&gt;=19968),--(_xlfn.UNICODE(MID(BX957,ROW(INDIRECT("1:"&amp;LEN(BX957))),1))&lt;=40895))</f>
        <v>0</v>
      </c>
      <c r="CR957">
        <f t="shared" si="88"/>
        <v>4</v>
      </c>
      <c r="CS957">
        <f ca="1">_xlfn.AGGREGATE(14, 6,CQ$2:CQ$2519,ROW()-ROW($CS$1))</f>
        <v>145</v>
      </c>
      <c r="CT957">
        <f t="shared" si="91"/>
        <v>236</v>
      </c>
      <c r="CX957">
        <f t="shared" si="89"/>
        <v>5</v>
      </c>
      <c r="CY957">
        <f t="shared" si="92"/>
        <v>37</v>
      </c>
      <c r="DA957">
        <f t="shared" si="90"/>
        <v>11</v>
      </c>
    </row>
    <row r="958" spans="1:105">
      <c r="A958" t="s">
        <v>10023</v>
      </c>
      <c r="B958" t="s">
        <v>63</v>
      </c>
      <c r="C958" t="s">
        <v>64</v>
      </c>
      <c r="D958" t="s">
        <v>65</v>
      </c>
      <c r="E958" t="s">
        <v>66</v>
      </c>
      <c r="F958" t="s">
        <v>67</v>
      </c>
      <c r="G958" t="s">
        <v>25077</v>
      </c>
      <c r="H958" t="s">
        <v>23154</v>
      </c>
      <c r="I958" t="s">
        <v>23154</v>
      </c>
      <c r="K958" t="s">
        <v>10024</v>
      </c>
      <c r="L958" t="s">
        <v>10024</v>
      </c>
      <c r="M958">
        <v>8</v>
      </c>
      <c r="N958">
        <v>6</v>
      </c>
      <c r="O958">
        <v>6</v>
      </c>
      <c r="P958">
        <v>6</v>
      </c>
      <c r="Q958">
        <v>6</v>
      </c>
      <c r="R958" t="s">
        <v>23154</v>
      </c>
      <c r="S958" t="s">
        <v>10025</v>
      </c>
      <c r="T958" t="s">
        <v>10026</v>
      </c>
      <c r="U958" t="s">
        <v>23154</v>
      </c>
      <c r="V958" t="s">
        <v>10027</v>
      </c>
      <c r="W958" t="s">
        <v>10028</v>
      </c>
      <c r="X958" t="s">
        <v>23154</v>
      </c>
      <c r="Y958" t="s">
        <v>10029</v>
      </c>
      <c r="Z958" t="s">
        <v>10030</v>
      </c>
      <c r="AA958">
        <v>2017</v>
      </c>
      <c r="AB958" t="s">
        <v>23154</v>
      </c>
      <c r="AC958" t="s">
        <v>23154</v>
      </c>
      <c r="AD958" t="s">
        <v>23154</v>
      </c>
      <c r="AE958" t="s">
        <v>23154</v>
      </c>
      <c r="AF958" t="s">
        <v>23154</v>
      </c>
      <c r="AG958" t="s">
        <v>23154</v>
      </c>
      <c r="AH958" t="s">
        <v>74</v>
      </c>
      <c r="AI958" t="s">
        <v>75</v>
      </c>
      <c r="AJ958" t="s">
        <v>76</v>
      </c>
      <c r="AK958" t="s">
        <v>77</v>
      </c>
      <c r="AL958" t="s">
        <v>78</v>
      </c>
      <c r="AM958" t="s">
        <v>23154</v>
      </c>
      <c r="AN958" t="s">
        <v>23154</v>
      </c>
      <c r="AO958" t="s">
        <v>23154</v>
      </c>
      <c r="AP958" t="s">
        <v>23154</v>
      </c>
      <c r="AQ958" t="s">
        <v>23154</v>
      </c>
      <c r="AR958" t="s">
        <v>23154</v>
      </c>
      <c r="AS958" t="s">
        <v>23154</v>
      </c>
      <c r="AT958" t="s">
        <v>23154</v>
      </c>
      <c r="AU958" s="3" t="s">
        <v>26030</v>
      </c>
      <c r="AV958" t="s">
        <v>23154</v>
      </c>
      <c r="AW958" t="s">
        <v>23154</v>
      </c>
      <c r="AX958" t="s">
        <v>81</v>
      </c>
      <c r="AY958" t="s">
        <v>23154</v>
      </c>
      <c r="AZ958" t="s">
        <v>23154</v>
      </c>
      <c r="BA958" t="s">
        <v>82</v>
      </c>
      <c r="BB958" t="s">
        <v>23154</v>
      </c>
      <c r="BC958" t="s">
        <v>23154</v>
      </c>
      <c r="BD958" t="s">
        <v>10031</v>
      </c>
      <c r="BE958" t="s">
        <v>10032</v>
      </c>
      <c r="BF958" t="s">
        <v>23154</v>
      </c>
      <c r="BG958" t="s">
        <v>23154</v>
      </c>
      <c r="BH958" t="s">
        <v>23154</v>
      </c>
      <c r="BI958" t="s">
        <v>23154</v>
      </c>
      <c r="BJ958" t="s">
        <v>23154</v>
      </c>
      <c r="BK958" t="s">
        <v>23154</v>
      </c>
      <c r="BL958">
        <v>158.00000000000011</v>
      </c>
      <c r="BM958">
        <v>22.3100896997279</v>
      </c>
      <c r="BN958">
        <v>114.187325682576</v>
      </c>
      <c r="BO958" t="s">
        <v>24104</v>
      </c>
      <c r="BP958" t="s">
        <v>23106</v>
      </c>
      <c r="BQ958">
        <v>8</v>
      </c>
      <c r="BR958">
        <v>9</v>
      </c>
      <c r="BS958" t="s">
        <v>10033</v>
      </c>
      <c r="BT958" t="s">
        <v>10034</v>
      </c>
      <c r="BU958" t="s">
        <v>104</v>
      </c>
      <c r="BV958" t="s">
        <v>23154</v>
      </c>
      <c r="BW958" t="s">
        <v>23154</v>
      </c>
      <c r="BX958" t="s">
        <v>23154</v>
      </c>
      <c r="BY958" t="s">
        <v>23154</v>
      </c>
      <c r="BZ958" t="s">
        <v>23154</v>
      </c>
      <c r="CA958" t="s">
        <v>23154</v>
      </c>
      <c r="CB958" t="s">
        <v>316</v>
      </c>
      <c r="CC958" t="s">
        <v>10035</v>
      </c>
      <c r="CD958" t="s">
        <v>10036</v>
      </c>
      <c r="CE958" t="s">
        <v>10037</v>
      </c>
      <c r="CF958" t="s">
        <v>23154</v>
      </c>
      <c r="CQ958" cm="1">
        <f t="array" aca="1" ref="CQ958" ca="1">SUMPRODUCT(--(_xlfn.UNICODE(MID(BX958,ROW(INDIRECT("1:"&amp;LEN(BX958))),1))&gt;=19968),--(_xlfn.UNICODE(MID(BX958,ROW(INDIRECT("1:"&amp;LEN(BX958))),1))&lt;=40895))</f>
        <v>0</v>
      </c>
      <c r="CR958">
        <f t="shared" si="88"/>
        <v>4</v>
      </c>
      <c r="CT958">
        <f t="shared" si="91"/>
        <v>236</v>
      </c>
      <c r="CX958">
        <f t="shared" si="89"/>
        <v>5</v>
      </c>
      <c r="CY958">
        <f t="shared" si="92"/>
        <v>37</v>
      </c>
      <c r="DA958">
        <f t="shared" si="90"/>
        <v>4</v>
      </c>
    </row>
    <row r="959" spans="1:105">
      <c r="A959" t="s">
        <v>10038</v>
      </c>
      <c r="B959" t="s">
        <v>63</v>
      </c>
      <c r="C959" t="s">
        <v>64</v>
      </c>
      <c r="D959" t="s">
        <v>65</v>
      </c>
      <c r="E959" t="s">
        <v>66</v>
      </c>
      <c r="F959" t="s">
        <v>67</v>
      </c>
      <c r="G959" t="s">
        <v>25077</v>
      </c>
      <c r="H959" t="s">
        <v>23154</v>
      </c>
      <c r="I959" t="s">
        <v>23154</v>
      </c>
      <c r="K959" t="s">
        <v>10039</v>
      </c>
      <c r="L959" t="s">
        <v>10039</v>
      </c>
      <c r="M959">
        <v>8</v>
      </c>
      <c r="N959">
        <v>4</v>
      </c>
      <c r="O959">
        <v>6</v>
      </c>
      <c r="P959">
        <v>4</v>
      </c>
      <c r="Q959">
        <v>4</v>
      </c>
      <c r="R959" t="s">
        <v>23154</v>
      </c>
      <c r="S959" t="s">
        <v>10040</v>
      </c>
      <c r="T959" t="s">
        <v>10041</v>
      </c>
      <c r="U959" t="s">
        <v>23154</v>
      </c>
      <c r="V959" t="s">
        <v>10042</v>
      </c>
      <c r="W959" t="s">
        <v>10043</v>
      </c>
      <c r="X959" t="s">
        <v>23154</v>
      </c>
      <c r="Y959" t="s">
        <v>10044</v>
      </c>
      <c r="Z959" t="s">
        <v>10045</v>
      </c>
      <c r="AA959">
        <v>2015</v>
      </c>
      <c r="AB959" t="s">
        <v>23154</v>
      </c>
      <c r="AC959" t="s">
        <v>23154</v>
      </c>
      <c r="AD959" t="s">
        <v>23154</v>
      </c>
      <c r="AE959" t="s">
        <v>23154</v>
      </c>
      <c r="AF959" t="s">
        <v>23154</v>
      </c>
      <c r="AG959" t="s">
        <v>23154</v>
      </c>
      <c r="AH959" t="s">
        <v>74</v>
      </c>
      <c r="AI959" t="s">
        <v>75</v>
      </c>
      <c r="AJ959" t="s">
        <v>76</v>
      </c>
      <c r="AK959" t="s">
        <v>77</v>
      </c>
      <c r="AL959" t="s">
        <v>78</v>
      </c>
      <c r="AM959" t="s">
        <v>23154</v>
      </c>
      <c r="AN959" t="s">
        <v>10046</v>
      </c>
      <c r="AO959" t="s">
        <v>10047</v>
      </c>
      <c r="AP959" t="s">
        <v>23154</v>
      </c>
      <c r="AQ959" t="s">
        <v>23154</v>
      </c>
      <c r="AR959" t="s">
        <v>23154</v>
      </c>
      <c r="AS959" t="s">
        <v>23154</v>
      </c>
      <c r="AT959" t="s">
        <v>23154</v>
      </c>
      <c r="AU959" s="3" t="s">
        <v>26031</v>
      </c>
      <c r="AV959" t="s">
        <v>23154</v>
      </c>
      <c r="AW959" t="s">
        <v>23154</v>
      </c>
      <c r="AX959" t="s">
        <v>81</v>
      </c>
      <c r="AY959" t="s">
        <v>23154</v>
      </c>
      <c r="AZ959" t="s">
        <v>23154</v>
      </c>
      <c r="BA959" t="s">
        <v>82</v>
      </c>
      <c r="BB959" t="s">
        <v>23154</v>
      </c>
      <c r="BC959" t="s">
        <v>23154</v>
      </c>
      <c r="BD959" t="s">
        <v>10048</v>
      </c>
      <c r="BE959" t="s">
        <v>10049</v>
      </c>
      <c r="BF959" t="s">
        <v>23154</v>
      </c>
      <c r="BG959" t="s">
        <v>23154</v>
      </c>
      <c r="BH959" t="s">
        <v>23154</v>
      </c>
      <c r="BI959" t="s">
        <v>23154</v>
      </c>
      <c r="BJ959" t="s">
        <v>23154</v>
      </c>
      <c r="BK959" t="s">
        <v>23154</v>
      </c>
      <c r="BL959">
        <v>159.00000000000011</v>
      </c>
      <c r="BM959">
        <v>22.284439639817499</v>
      </c>
      <c r="BN959">
        <v>114.037898497638</v>
      </c>
      <c r="BO959" t="s">
        <v>24105</v>
      </c>
      <c r="BP959" t="s">
        <v>23137</v>
      </c>
      <c r="BQ959">
        <v>8</v>
      </c>
      <c r="BR959">
        <v>8</v>
      </c>
      <c r="BS959" t="s">
        <v>10050</v>
      </c>
      <c r="BT959" t="s">
        <v>10051</v>
      </c>
      <c r="BU959" t="s">
        <v>87</v>
      </c>
      <c r="BV959" t="s">
        <v>23154</v>
      </c>
      <c r="BW959" t="s">
        <v>23154</v>
      </c>
      <c r="BX959" t="s">
        <v>23154</v>
      </c>
      <c r="BY959" t="s">
        <v>23154</v>
      </c>
      <c r="BZ959" t="s">
        <v>23154</v>
      </c>
      <c r="CA959" t="s">
        <v>23154</v>
      </c>
      <c r="CB959" t="s">
        <v>316</v>
      </c>
      <c r="CC959" t="s">
        <v>10052</v>
      </c>
      <c r="CD959" t="s">
        <v>10053</v>
      </c>
      <c r="CE959" t="s">
        <v>10054</v>
      </c>
      <c r="CF959" t="s">
        <v>23154</v>
      </c>
      <c r="CQ959" cm="1">
        <f t="array" aca="1" ref="CQ959" ca="1">SUMPRODUCT(--(_xlfn.UNICODE(MID(BX959,ROW(INDIRECT("1:"&amp;LEN(BX959))),1))&gt;=19968),--(_xlfn.UNICODE(MID(BX959,ROW(INDIRECT("1:"&amp;LEN(BX959))),1))&lt;=40895))</f>
        <v>0</v>
      </c>
      <c r="CR959">
        <f t="shared" si="88"/>
        <v>4</v>
      </c>
      <c r="CT959">
        <f t="shared" si="91"/>
        <v>236</v>
      </c>
      <c r="CX959">
        <f t="shared" si="89"/>
        <v>6</v>
      </c>
      <c r="CY959">
        <f t="shared" si="92"/>
        <v>37</v>
      </c>
      <c r="DA959">
        <f t="shared" si="90"/>
        <v>4</v>
      </c>
    </row>
    <row r="960" spans="1:105">
      <c r="A960" t="s">
        <v>10055</v>
      </c>
      <c r="B960" t="s">
        <v>63</v>
      </c>
      <c r="C960" t="s">
        <v>64</v>
      </c>
      <c r="D960" t="s">
        <v>65</v>
      </c>
      <c r="E960" t="s">
        <v>66</v>
      </c>
      <c r="F960" t="s">
        <v>67</v>
      </c>
      <c r="G960" t="s">
        <v>25077</v>
      </c>
      <c r="H960" t="s">
        <v>23154</v>
      </c>
      <c r="I960" t="s">
        <v>23154</v>
      </c>
      <c r="K960" t="s">
        <v>10039</v>
      </c>
      <c r="L960" t="s">
        <v>10039</v>
      </c>
      <c r="M960">
        <v>8</v>
      </c>
      <c r="N960">
        <v>4</v>
      </c>
      <c r="O960">
        <v>6</v>
      </c>
      <c r="P960">
        <v>4</v>
      </c>
      <c r="Q960">
        <v>4</v>
      </c>
      <c r="R960" t="s">
        <v>23154</v>
      </c>
      <c r="S960" t="s">
        <v>10040</v>
      </c>
      <c r="T960" t="s">
        <v>10041</v>
      </c>
      <c r="U960" t="s">
        <v>23154</v>
      </c>
      <c r="V960" t="s">
        <v>10056</v>
      </c>
      <c r="W960" t="s">
        <v>10057</v>
      </c>
      <c r="X960" t="s">
        <v>23154</v>
      </c>
      <c r="Y960" t="s">
        <v>10058</v>
      </c>
      <c r="Z960" t="s">
        <v>10059</v>
      </c>
      <c r="AA960">
        <v>2015</v>
      </c>
      <c r="AB960" t="s">
        <v>23154</v>
      </c>
      <c r="AC960" t="s">
        <v>23154</v>
      </c>
      <c r="AD960" t="s">
        <v>23154</v>
      </c>
      <c r="AE960" t="s">
        <v>23154</v>
      </c>
      <c r="AF960" t="s">
        <v>23154</v>
      </c>
      <c r="AG960" t="s">
        <v>23154</v>
      </c>
      <c r="AH960" t="s">
        <v>74</v>
      </c>
      <c r="AI960" t="s">
        <v>75</v>
      </c>
      <c r="AJ960" t="s">
        <v>76</v>
      </c>
      <c r="AK960" t="s">
        <v>77</v>
      </c>
      <c r="AL960" t="s">
        <v>78</v>
      </c>
      <c r="AM960" t="s">
        <v>23154</v>
      </c>
      <c r="AN960" t="s">
        <v>10046</v>
      </c>
      <c r="AO960" t="s">
        <v>10047</v>
      </c>
      <c r="AP960" t="s">
        <v>23154</v>
      </c>
      <c r="AQ960" t="s">
        <v>23154</v>
      </c>
      <c r="AR960" t="s">
        <v>23154</v>
      </c>
      <c r="AS960" t="s">
        <v>23154</v>
      </c>
      <c r="AT960" t="s">
        <v>23154</v>
      </c>
      <c r="AU960" s="3" t="s">
        <v>26032</v>
      </c>
      <c r="AV960" t="s">
        <v>23154</v>
      </c>
      <c r="AW960" t="s">
        <v>23154</v>
      </c>
      <c r="AX960" t="s">
        <v>81</v>
      </c>
      <c r="AY960" t="s">
        <v>23154</v>
      </c>
      <c r="AZ960" t="s">
        <v>23154</v>
      </c>
      <c r="BA960" t="s">
        <v>82</v>
      </c>
      <c r="BB960" t="s">
        <v>23154</v>
      </c>
      <c r="BC960" t="s">
        <v>23154</v>
      </c>
      <c r="BD960" t="s">
        <v>10048</v>
      </c>
      <c r="BE960" t="s">
        <v>10049</v>
      </c>
      <c r="BF960" t="s">
        <v>23154</v>
      </c>
      <c r="BG960" t="s">
        <v>23154</v>
      </c>
      <c r="BH960" t="s">
        <v>23154</v>
      </c>
      <c r="BI960" t="s">
        <v>23154</v>
      </c>
      <c r="BJ960" t="s">
        <v>23154</v>
      </c>
      <c r="BK960" t="s">
        <v>23154</v>
      </c>
      <c r="BL960">
        <v>159.00000000000011</v>
      </c>
      <c r="BM960">
        <v>22.2884841652143</v>
      </c>
      <c r="BN960">
        <v>114.041174897471</v>
      </c>
      <c r="BO960" t="s">
        <v>24106</v>
      </c>
      <c r="BP960" t="s">
        <v>23114</v>
      </c>
      <c r="BQ960">
        <v>8</v>
      </c>
      <c r="BR960">
        <v>8</v>
      </c>
      <c r="BS960" t="s">
        <v>10060</v>
      </c>
      <c r="BT960" t="s">
        <v>10061</v>
      </c>
      <c r="BU960" t="s">
        <v>87</v>
      </c>
      <c r="BV960" t="s">
        <v>23154</v>
      </c>
      <c r="BW960" t="s">
        <v>23154</v>
      </c>
      <c r="BX960" t="s">
        <v>23154</v>
      </c>
      <c r="BY960" t="s">
        <v>23154</v>
      </c>
      <c r="BZ960" t="s">
        <v>23154</v>
      </c>
      <c r="CA960" t="s">
        <v>23154</v>
      </c>
      <c r="CB960" t="s">
        <v>316</v>
      </c>
      <c r="CC960" t="s">
        <v>10062</v>
      </c>
      <c r="CD960" t="s">
        <v>10053</v>
      </c>
      <c r="CE960" t="s">
        <v>10054</v>
      </c>
      <c r="CF960" t="s">
        <v>23154</v>
      </c>
      <c r="CQ960" cm="1">
        <f t="array" aca="1" ref="CQ960" ca="1">SUMPRODUCT(--(_xlfn.UNICODE(MID(BX960,ROW(INDIRECT("1:"&amp;LEN(BX960))),1))&gt;=19968),--(_xlfn.UNICODE(MID(BX960,ROW(INDIRECT("1:"&amp;LEN(BX960))),1))&lt;=40895))</f>
        <v>0</v>
      </c>
      <c r="CR960">
        <f t="shared" si="88"/>
        <v>4</v>
      </c>
      <c r="CT960">
        <f t="shared" si="91"/>
        <v>236</v>
      </c>
      <c r="CX960">
        <f t="shared" si="89"/>
        <v>6</v>
      </c>
      <c r="CY960">
        <f t="shared" si="92"/>
        <v>37</v>
      </c>
      <c r="DA960">
        <f t="shared" si="90"/>
        <v>4</v>
      </c>
    </row>
    <row r="961" spans="1:105">
      <c r="A961" t="s">
        <v>10063</v>
      </c>
      <c r="B961" t="s">
        <v>63</v>
      </c>
      <c r="C961" t="s">
        <v>64</v>
      </c>
      <c r="D961" t="s">
        <v>65</v>
      </c>
      <c r="E961" t="s">
        <v>66</v>
      </c>
      <c r="F961" t="s">
        <v>67</v>
      </c>
      <c r="G961" t="s">
        <v>25077</v>
      </c>
      <c r="H961" t="s">
        <v>23154</v>
      </c>
      <c r="I961" t="s">
        <v>23154</v>
      </c>
      <c r="K961" t="s">
        <v>10064</v>
      </c>
      <c r="L961" t="s">
        <v>10064</v>
      </c>
      <c r="M961">
        <v>8</v>
      </c>
      <c r="N961">
        <v>7</v>
      </c>
      <c r="O961">
        <v>6</v>
      </c>
      <c r="P961">
        <v>7</v>
      </c>
      <c r="Q961">
        <v>7</v>
      </c>
      <c r="R961" t="s">
        <v>23154</v>
      </c>
      <c r="S961" t="s">
        <v>10065</v>
      </c>
      <c r="T961" t="s">
        <v>10066</v>
      </c>
      <c r="U961" t="s">
        <v>23154</v>
      </c>
      <c r="V961" t="s">
        <v>10067</v>
      </c>
      <c r="W961" t="s">
        <v>10068</v>
      </c>
      <c r="X961" t="s">
        <v>23154</v>
      </c>
      <c r="Y961" t="s">
        <v>10069</v>
      </c>
      <c r="Z961" t="s">
        <v>10070</v>
      </c>
      <c r="AA961">
        <v>2003</v>
      </c>
      <c r="AB961" t="s">
        <v>23154</v>
      </c>
      <c r="AC961" t="s">
        <v>23154</v>
      </c>
      <c r="AD961" t="s">
        <v>23154</v>
      </c>
      <c r="AE961" t="s">
        <v>23154</v>
      </c>
      <c r="AF961" t="s">
        <v>23154</v>
      </c>
      <c r="AG961" t="s">
        <v>23154</v>
      </c>
      <c r="AH961" t="s">
        <v>74</v>
      </c>
      <c r="AI961" t="s">
        <v>75</v>
      </c>
      <c r="AJ961" t="s">
        <v>76</v>
      </c>
      <c r="AK961" t="s">
        <v>77</v>
      </c>
      <c r="AL961" t="s">
        <v>78</v>
      </c>
      <c r="AM961" t="s">
        <v>23154</v>
      </c>
      <c r="AN961" t="s">
        <v>536</v>
      </c>
      <c r="AO961" t="s">
        <v>537</v>
      </c>
      <c r="AP961" t="s">
        <v>23154</v>
      </c>
      <c r="AQ961" t="s">
        <v>23154</v>
      </c>
      <c r="AR961" t="s">
        <v>23154</v>
      </c>
      <c r="AS961" t="s">
        <v>23154</v>
      </c>
      <c r="AT961" t="s">
        <v>23154</v>
      </c>
      <c r="AU961" s="3" t="s">
        <v>26033</v>
      </c>
      <c r="AV961" t="s">
        <v>28497</v>
      </c>
      <c r="AW961" t="s">
        <v>23154</v>
      </c>
      <c r="AX961" t="s">
        <v>81</v>
      </c>
      <c r="AY961" t="s">
        <v>23154</v>
      </c>
      <c r="AZ961" t="s">
        <v>23154</v>
      </c>
      <c r="BA961" t="s">
        <v>82</v>
      </c>
      <c r="BB961" t="s">
        <v>23154</v>
      </c>
      <c r="BC961" t="s">
        <v>23154</v>
      </c>
      <c r="BD961" t="s">
        <v>10071</v>
      </c>
      <c r="BE961" t="s">
        <v>10072</v>
      </c>
      <c r="BF961" t="s">
        <v>23154</v>
      </c>
      <c r="BG961" t="s">
        <v>23154</v>
      </c>
      <c r="BH961" t="s">
        <v>23154</v>
      </c>
      <c r="BI961" t="s">
        <v>23154</v>
      </c>
      <c r="BJ961" t="s">
        <v>23154</v>
      </c>
      <c r="BK961" t="s">
        <v>23154</v>
      </c>
      <c r="BL961">
        <v>160.00000000000011</v>
      </c>
      <c r="BM961">
        <v>22.2782430454203</v>
      </c>
      <c r="BN961">
        <v>114.228156787161</v>
      </c>
      <c r="BO961" t="s">
        <v>24107</v>
      </c>
      <c r="BP961" t="s">
        <v>23109</v>
      </c>
      <c r="BQ961">
        <v>8</v>
      </c>
      <c r="BR961">
        <v>8</v>
      </c>
      <c r="BS961" t="s">
        <v>10073</v>
      </c>
      <c r="BT961" t="s">
        <v>10074</v>
      </c>
      <c r="BU961" t="s">
        <v>8484</v>
      </c>
      <c r="BV961" t="s">
        <v>23154</v>
      </c>
      <c r="BW961" t="s">
        <v>23154</v>
      </c>
      <c r="BX961" t="s">
        <v>23154</v>
      </c>
      <c r="BY961" t="s">
        <v>10075</v>
      </c>
      <c r="BZ961" t="s">
        <v>10076</v>
      </c>
      <c r="CA961" t="s">
        <v>23154</v>
      </c>
      <c r="CB961" t="s">
        <v>273</v>
      </c>
      <c r="CC961" t="s">
        <v>23154</v>
      </c>
      <c r="CD961" t="s">
        <v>10077</v>
      </c>
      <c r="CE961" t="s">
        <v>10078</v>
      </c>
      <c r="CF961" t="s">
        <v>273</v>
      </c>
      <c r="CQ961" cm="1">
        <f t="array" aca="1" ref="CQ961" ca="1">SUMPRODUCT(--(_xlfn.UNICODE(MID(BX961,ROW(INDIRECT("1:"&amp;LEN(BX961))),1))&gt;=19968),--(_xlfn.UNICODE(MID(BX961,ROW(INDIRECT("1:"&amp;LEN(BX961))),1))&lt;=40895))</f>
        <v>0</v>
      </c>
      <c r="CR961">
        <f t="shared" si="88"/>
        <v>4</v>
      </c>
      <c r="CT961">
        <f t="shared" si="91"/>
        <v>235</v>
      </c>
      <c r="CX961">
        <f t="shared" si="89"/>
        <v>6</v>
      </c>
      <c r="CY961">
        <f t="shared" si="92"/>
        <v>37</v>
      </c>
      <c r="DA961">
        <f t="shared" si="90"/>
        <v>185</v>
      </c>
    </row>
    <row r="962" spans="1:105">
      <c r="A962" t="s">
        <v>10079</v>
      </c>
      <c r="B962" t="s">
        <v>63</v>
      </c>
      <c r="C962" t="s">
        <v>64</v>
      </c>
      <c r="D962" t="s">
        <v>65</v>
      </c>
      <c r="E962" t="s">
        <v>66</v>
      </c>
      <c r="F962" t="s">
        <v>67</v>
      </c>
      <c r="G962" t="s">
        <v>25077</v>
      </c>
      <c r="H962" t="s">
        <v>23154</v>
      </c>
      <c r="I962" t="s">
        <v>23154</v>
      </c>
      <c r="K962" t="s">
        <v>10064</v>
      </c>
      <c r="L962" t="s">
        <v>10064</v>
      </c>
      <c r="M962">
        <v>8</v>
      </c>
      <c r="N962">
        <v>7</v>
      </c>
      <c r="O962">
        <v>6</v>
      </c>
      <c r="P962">
        <v>7</v>
      </c>
      <c r="Q962">
        <v>7</v>
      </c>
      <c r="R962" t="s">
        <v>23154</v>
      </c>
      <c r="S962" t="s">
        <v>10065</v>
      </c>
      <c r="T962" t="s">
        <v>10066</v>
      </c>
      <c r="U962" t="s">
        <v>23154</v>
      </c>
      <c r="V962" t="s">
        <v>10067</v>
      </c>
      <c r="W962" t="s">
        <v>10068</v>
      </c>
      <c r="X962" t="s">
        <v>23154</v>
      </c>
      <c r="Y962" t="s">
        <v>10080</v>
      </c>
      <c r="Z962" t="s">
        <v>10081</v>
      </c>
      <c r="AA962">
        <v>2003</v>
      </c>
      <c r="AB962" t="s">
        <v>23154</v>
      </c>
      <c r="AC962" t="s">
        <v>23154</v>
      </c>
      <c r="AD962" t="s">
        <v>23154</v>
      </c>
      <c r="AE962" t="s">
        <v>23154</v>
      </c>
      <c r="AF962" t="s">
        <v>23154</v>
      </c>
      <c r="AG962" t="s">
        <v>23154</v>
      </c>
      <c r="AH962" t="s">
        <v>74</v>
      </c>
      <c r="AI962" t="s">
        <v>75</v>
      </c>
      <c r="AJ962" t="s">
        <v>76</v>
      </c>
      <c r="AK962" t="s">
        <v>77</v>
      </c>
      <c r="AL962" t="s">
        <v>78</v>
      </c>
      <c r="AM962" t="s">
        <v>23154</v>
      </c>
      <c r="AN962" t="s">
        <v>536</v>
      </c>
      <c r="AO962" t="s">
        <v>537</v>
      </c>
      <c r="AP962" t="s">
        <v>23154</v>
      </c>
      <c r="AQ962" t="s">
        <v>23154</v>
      </c>
      <c r="AR962" t="s">
        <v>23154</v>
      </c>
      <c r="AS962" t="s">
        <v>23154</v>
      </c>
      <c r="AT962" t="s">
        <v>23154</v>
      </c>
      <c r="AU962" s="3" t="s">
        <v>26034</v>
      </c>
      <c r="AV962" t="s">
        <v>28498</v>
      </c>
      <c r="AW962" t="s">
        <v>23154</v>
      </c>
      <c r="AX962" t="s">
        <v>81</v>
      </c>
      <c r="AY962" t="s">
        <v>23154</v>
      </c>
      <c r="AZ962" t="s">
        <v>23154</v>
      </c>
      <c r="BA962" t="s">
        <v>82</v>
      </c>
      <c r="BB962" t="s">
        <v>23154</v>
      </c>
      <c r="BC962" t="s">
        <v>23154</v>
      </c>
      <c r="BD962" t="s">
        <v>10071</v>
      </c>
      <c r="BE962" t="s">
        <v>10072</v>
      </c>
      <c r="BF962" t="s">
        <v>23154</v>
      </c>
      <c r="BG962" t="s">
        <v>23154</v>
      </c>
      <c r="BH962" t="s">
        <v>23154</v>
      </c>
      <c r="BI962" t="s">
        <v>23154</v>
      </c>
      <c r="BJ962" t="s">
        <v>23154</v>
      </c>
      <c r="BK962" t="s">
        <v>23154</v>
      </c>
      <c r="BL962">
        <v>160.00000000000011</v>
      </c>
      <c r="BM962">
        <v>22.306832165039001</v>
      </c>
      <c r="BN962">
        <v>114.166164009563</v>
      </c>
      <c r="BO962" t="s">
        <v>24108</v>
      </c>
      <c r="BP962" t="s">
        <v>23105</v>
      </c>
      <c r="BQ962">
        <v>8</v>
      </c>
      <c r="BR962">
        <v>4</v>
      </c>
      <c r="BS962" t="s">
        <v>10082</v>
      </c>
      <c r="BT962" t="s">
        <v>10083</v>
      </c>
      <c r="BU962" t="s">
        <v>8484</v>
      </c>
      <c r="BV962" t="s">
        <v>23154</v>
      </c>
      <c r="BW962" t="s">
        <v>23154</v>
      </c>
      <c r="BX962" t="s">
        <v>23154</v>
      </c>
      <c r="BY962" t="s">
        <v>10084</v>
      </c>
      <c r="BZ962" t="s">
        <v>10085</v>
      </c>
      <c r="CA962" t="s">
        <v>23154</v>
      </c>
      <c r="CB962" t="s">
        <v>10086</v>
      </c>
      <c r="CC962" t="s">
        <v>10087</v>
      </c>
      <c r="CD962" t="s">
        <v>10077</v>
      </c>
      <c r="CE962" t="s">
        <v>10078</v>
      </c>
      <c r="CF962" t="s">
        <v>10086</v>
      </c>
      <c r="CQ962" cm="1">
        <f t="array" aca="1" ref="CQ962" ca="1">SUMPRODUCT(--(_xlfn.UNICODE(MID(BX962,ROW(INDIRECT("1:"&amp;LEN(BX962))),1))&gt;=19968),--(_xlfn.UNICODE(MID(BX962,ROW(INDIRECT("1:"&amp;LEN(BX962))),1))&lt;=40895))</f>
        <v>0</v>
      </c>
      <c r="CR962">
        <f t="shared" ref="CR962:CR1025" si="94">LEN($BX962)</f>
        <v>4</v>
      </c>
      <c r="CT962">
        <f t="shared" si="91"/>
        <v>229</v>
      </c>
      <c r="CX962">
        <f t="shared" ref="CX962:CX1025" si="95">LEN($BS962)</f>
        <v>3</v>
      </c>
      <c r="CY962">
        <f t="shared" si="92"/>
        <v>37</v>
      </c>
      <c r="DA962">
        <f t="shared" ref="DA962:DA1025" si="96">LEN($BY962)</f>
        <v>14</v>
      </c>
    </row>
    <row r="963" spans="1:105">
      <c r="A963" t="s">
        <v>10088</v>
      </c>
      <c r="B963" t="s">
        <v>63</v>
      </c>
      <c r="C963" t="s">
        <v>64</v>
      </c>
      <c r="D963" t="s">
        <v>65</v>
      </c>
      <c r="E963" t="s">
        <v>66</v>
      </c>
      <c r="F963" t="s">
        <v>67</v>
      </c>
      <c r="G963" t="s">
        <v>25077</v>
      </c>
      <c r="H963" t="s">
        <v>23154</v>
      </c>
      <c r="I963" t="s">
        <v>23154</v>
      </c>
      <c r="K963" t="s">
        <v>10064</v>
      </c>
      <c r="L963" t="s">
        <v>10064</v>
      </c>
      <c r="M963">
        <v>8</v>
      </c>
      <c r="N963">
        <v>7</v>
      </c>
      <c r="O963">
        <v>6</v>
      </c>
      <c r="P963">
        <v>7</v>
      </c>
      <c r="Q963">
        <v>7</v>
      </c>
      <c r="R963" t="s">
        <v>23154</v>
      </c>
      <c r="S963" t="s">
        <v>10065</v>
      </c>
      <c r="T963" t="s">
        <v>10066</v>
      </c>
      <c r="U963" t="s">
        <v>23154</v>
      </c>
      <c r="V963" t="s">
        <v>10067</v>
      </c>
      <c r="W963" t="s">
        <v>10068</v>
      </c>
      <c r="X963" t="s">
        <v>23154</v>
      </c>
      <c r="Y963" t="s">
        <v>10089</v>
      </c>
      <c r="Z963" t="s">
        <v>10090</v>
      </c>
      <c r="AA963">
        <v>2003</v>
      </c>
      <c r="AB963" t="s">
        <v>23154</v>
      </c>
      <c r="AC963" t="s">
        <v>23154</v>
      </c>
      <c r="AD963" t="s">
        <v>23154</v>
      </c>
      <c r="AE963" t="s">
        <v>23154</v>
      </c>
      <c r="AF963" t="s">
        <v>23154</v>
      </c>
      <c r="AG963" t="s">
        <v>23154</v>
      </c>
      <c r="AH963" t="s">
        <v>74</v>
      </c>
      <c r="AI963" t="s">
        <v>75</v>
      </c>
      <c r="AJ963" t="s">
        <v>76</v>
      </c>
      <c r="AK963" t="s">
        <v>77</v>
      </c>
      <c r="AL963" t="s">
        <v>78</v>
      </c>
      <c r="AM963" t="s">
        <v>23154</v>
      </c>
      <c r="AN963" t="s">
        <v>536</v>
      </c>
      <c r="AO963" t="s">
        <v>537</v>
      </c>
      <c r="AP963" t="s">
        <v>23154</v>
      </c>
      <c r="AQ963" t="s">
        <v>23154</v>
      </c>
      <c r="AR963" t="s">
        <v>23154</v>
      </c>
      <c r="AS963" t="s">
        <v>23154</v>
      </c>
      <c r="AT963" t="s">
        <v>23154</v>
      </c>
      <c r="AU963" s="3" t="s">
        <v>26035</v>
      </c>
      <c r="AV963" t="s">
        <v>28499</v>
      </c>
      <c r="AW963" t="s">
        <v>23154</v>
      </c>
      <c r="AX963" t="s">
        <v>81</v>
      </c>
      <c r="AY963" t="s">
        <v>23154</v>
      </c>
      <c r="AZ963" t="s">
        <v>23154</v>
      </c>
      <c r="BA963" t="s">
        <v>82</v>
      </c>
      <c r="BB963" t="s">
        <v>23154</v>
      </c>
      <c r="BC963" t="s">
        <v>23154</v>
      </c>
      <c r="BD963" t="s">
        <v>10071</v>
      </c>
      <c r="BE963" t="s">
        <v>10072</v>
      </c>
      <c r="BF963" t="s">
        <v>23154</v>
      </c>
      <c r="BG963" t="s">
        <v>23154</v>
      </c>
      <c r="BH963" t="s">
        <v>23154</v>
      </c>
      <c r="BI963" t="s">
        <v>23154</v>
      </c>
      <c r="BJ963" t="s">
        <v>23154</v>
      </c>
      <c r="BK963" t="s">
        <v>23154</v>
      </c>
      <c r="BL963">
        <v>160.00000000000011</v>
      </c>
      <c r="BM963">
        <v>22.325436472106599</v>
      </c>
      <c r="BN963">
        <v>114.17215296908201</v>
      </c>
      <c r="BO963" t="s">
        <v>24109</v>
      </c>
      <c r="BP963" t="s">
        <v>23105</v>
      </c>
      <c r="BQ963">
        <v>8</v>
      </c>
      <c r="BR963">
        <v>8</v>
      </c>
      <c r="BS963" t="s">
        <v>5570</v>
      </c>
      <c r="BT963" t="s">
        <v>10091</v>
      </c>
      <c r="BU963" t="s">
        <v>8484</v>
      </c>
      <c r="BV963" t="s">
        <v>23154</v>
      </c>
      <c r="BW963" t="s">
        <v>23154</v>
      </c>
      <c r="BX963" t="s">
        <v>23154</v>
      </c>
      <c r="BY963" t="s">
        <v>10092</v>
      </c>
      <c r="BZ963" t="s">
        <v>10093</v>
      </c>
      <c r="CA963" t="s">
        <v>23154</v>
      </c>
      <c r="CB963" t="s">
        <v>10086</v>
      </c>
      <c r="CC963" t="s">
        <v>5572</v>
      </c>
      <c r="CD963" t="s">
        <v>10077</v>
      </c>
      <c r="CE963" t="s">
        <v>10078</v>
      </c>
      <c r="CF963" t="s">
        <v>10086</v>
      </c>
      <c r="CQ963" cm="1">
        <f t="array" aca="1" ref="CQ963" ca="1">SUMPRODUCT(--(_xlfn.UNICODE(MID(BX963,ROW(INDIRECT("1:"&amp;LEN(BX963))),1))&gt;=19968),--(_xlfn.UNICODE(MID(BX963,ROW(INDIRECT("1:"&amp;LEN(BX963))),1))&lt;=40895))</f>
        <v>0</v>
      </c>
      <c r="CR963">
        <f t="shared" si="94"/>
        <v>4</v>
      </c>
      <c r="CT963">
        <f t="shared" ref="CT963:CT1026" si="97">_xlfn.AGGREGATE(14, 6,CR$2:CR$2519,ROW()-ROW($CR$1))</f>
        <v>228</v>
      </c>
      <c r="CX963">
        <f t="shared" si="95"/>
        <v>3</v>
      </c>
      <c r="CY963">
        <f t="shared" si="92"/>
        <v>37</v>
      </c>
      <c r="DA963">
        <f t="shared" si="96"/>
        <v>10</v>
      </c>
    </row>
    <row r="964" spans="1:105">
      <c r="A964" t="s">
        <v>10094</v>
      </c>
      <c r="B964" t="s">
        <v>63</v>
      </c>
      <c r="C964" t="s">
        <v>64</v>
      </c>
      <c r="D964" t="s">
        <v>65</v>
      </c>
      <c r="E964" t="s">
        <v>66</v>
      </c>
      <c r="F964" t="s">
        <v>67</v>
      </c>
      <c r="G964" t="s">
        <v>25077</v>
      </c>
      <c r="H964" t="s">
        <v>23154</v>
      </c>
      <c r="I964" t="s">
        <v>23154</v>
      </c>
      <c r="K964" t="s">
        <v>10064</v>
      </c>
      <c r="L964" t="s">
        <v>10064</v>
      </c>
      <c r="M964">
        <v>8</v>
      </c>
      <c r="N964">
        <v>7</v>
      </c>
      <c r="O964">
        <v>6</v>
      </c>
      <c r="P964">
        <v>7</v>
      </c>
      <c r="Q964">
        <v>7</v>
      </c>
      <c r="R964" t="s">
        <v>23154</v>
      </c>
      <c r="S964" t="s">
        <v>10065</v>
      </c>
      <c r="T964" t="s">
        <v>10066</v>
      </c>
      <c r="U964" t="s">
        <v>23154</v>
      </c>
      <c r="V964" t="s">
        <v>10067</v>
      </c>
      <c r="W964" t="s">
        <v>10068</v>
      </c>
      <c r="X964" t="s">
        <v>23154</v>
      </c>
      <c r="Y964" t="s">
        <v>10095</v>
      </c>
      <c r="Z964" t="s">
        <v>10096</v>
      </c>
      <c r="AA964">
        <v>2003</v>
      </c>
      <c r="AB964" t="s">
        <v>23154</v>
      </c>
      <c r="AC964" t="s">
        <v>23154</v>
      </c>
      <c r="AD964" t="s">
        <v>23154</v>
      </c>
      <c r="AE964" t="s">
        <v>23154</v>
      </c>
      <c r="AF964" t="s">
        <v>23154</v>
      </c>
      <c r="AG964" t="s">
        <v>23154</v>
      </c>
      <c r="AH964" t="s">
        <v>74</v>
      </c>
      <c r="AI964" t="s">
        <v>75</v>
      </c>
      <c r="AJ964" t="s">
        <v>76</v>
      </c>
      <c r="AK964" t="s">
        <v>77</v>
      </c>
      <c r="AL964" t="s">
        <v>78</v>
      </c>
      <c r="AM964" t="s">
        <v>23154</v>
      </c>
      <c r="AN964" t="s">
        <v>536</v>
      </c>
      <c r="AO964" t="s">
        <v>537</v>
      </c>
      <c r="AP964" t="s">
        <v>23154</v>
      </c>
      <c r="AQ964" t="s">
        <v>23154</v>
      </c>
      <c r="AR964" t="s">
        <v>23154</v>
      </c>
      <c r="AS964" t="s">
        <v>23154</v>
      </c>
      <c r="AT964" t="s">
        <v>23154</v>
      </c>
      <c r="AU964" s="3" t="s">
        <v>26036</v>
      </c>
      <c r="AV964" t="s">
        <v>28500</v>
      </c>
      <c r="AW964" t="s">
        <v>23154</v>
      </c>
      <c r="AX964" t="s">
        <v>81</v>
      </c>
      <c r="AY964" t="s">
        <v>23154</v>
      </c>
      <c r="AZ964" t="s">
        <v>23154</v>
      </c>
      <c r="BA964" t="s">
        <v>82</v>
      </c>
      <c r="BB964" t="s">
        <v>23154</v>
      </c>
      <c r="BC964" t="s">
        <v>23154</v>
      </c>
      <c r="BD964" t="s">
        <v>10071</v>
      </c>
      <c r="BE964" t="s">
        <v>10072</v>
      </c>
      <c r="BF964" t="s">
        <v>23154</v>
      </c>
      <c r="BG964" t="s">
        <v>23154</v>
      </c>
      <c r="BH964" t="s">
        <v>23154</v>
      </c>
      <c r="BI964" t="s">
        <v>23154</v>
      </c>
      <c r="BJ964" t="s">
        <v>23154</v>
      </c>
      <c r="BK964" t="s">
        <v>23154</v>
      </c>
      <c r="BL964">
        <v>160.00000000000011</v>
      </c>
      <c r="BM964">
        <v>22.278928240111899</v>
      </c>
      <c r="BN964">
        <v>114.22971007914499</v>
      </c>
      <c r="BO964" t="s">
        <v>24110</v>
      </c>
      <c r="BP964" t="s">
        <v>23109</v>
      </c>
      <c r="BQ964">
        <v>8</v>
      </c>
      <c r="BR964">
        <v>12</v>
      </c>
      <c r="BS964" t="s">
        <v>10097</v>
      </c>
      <c r="BT964" t="s">
        <v>10098</v>
      </c>
      <c r="BU964" t="s">
        <v>8484</v>
      </c>
      <c r="BV964" t="s">
        <v>23154</v>
      </c>
      <c r="BW964" t="s">
        <v>23154</v>
      </c>
      <c r="BX964" t="s">
        <v>23154</v>
      </c>
      <c r="BY964" t="s">
        <v>10099</v>
      </c>
      <c r="BZ964" t="s">
        <v>10100</v>
      </c>
      <c r="CA964" t="s">
        <v>23154</v>
      </c>
      <c r="CB964" t="s">
        <v>10086</v>
      </c>
      <c r="CC964" t="s">
        <v>10101</v>
      </c>
      <c r="CD964" t="s">
        <v>10077</v>
      </c>
      <c r="CE964" t="s">
        <v>10078</v>
      </c>
      <c r="CF964" t="s">
        <v>10086</v>
      </c>
      <c r="CQ964" cm="1">
        <f t="array" aca="1" ref="CQ964" ca="1">SUMPRODUCT(--(_xlfn.UNICODE(MID(BX964,ROW(INDIRECT("1:"&amp;LEN(BX964))),1))&gt;=19968),--(_xlfn.UNICODE(MID(BX964,ROW(INDIRECT("1:"&amp;LEN(BX964))),1))&lt;=40895))</f>
        <v>0</v>
      </c>
      <c r="CR964">
        <f t="shared" si="94"/>
        <v>4</v>
      </c>
      <c r="CT964">
        <f t="shared" si="97"/>
        <v>227</v>
      </c>
      <c r="CX964">
        <f t="shared" si="95"/>
        <v>6</v>
      </c>
      <c r="CY964">
        <f t="shared" ref="CY964:CY1027" si="98">_xlfn.AGGREGATE(14, 6,CX$2:CX$2519,1)</f>
        <v>37</v>
      </c>
      <c r="DA964">
        <f t="shared" si="96"/>
        <v>15</v>
      </c>
    </row>
    <row r="965" spans="1:105">
      <c r="A965" t="s">
        <v>10102</v>
      </c>
      <c r="B965" t="s">
        <v>63</v>
      </c>
      <c r="C965" t="s">
        <v>64</v>
      </c>
      <c r="D965" t="s">
        <v>65</v>
      </c>
      <c r="E965" t="s">
        <v>66</v>
      </c>
      <c r="F965" t="s">
        <v>67</v>
      </c>
      <c r="G965" t="s">
        <v>25077</v>
      </c>
      <c r="H965" t="s">
        <v>23154</v>
      </c>
      <c r="I965" t="s">
        <v>23154</v>
      </c>
      <c r="K965" t="s">
        <v>10064</v>
      </c>
      <c r="L965" t="s">
        <v>10064</v>
      </c>
      <c r="M965">
        <v>8</v>
      </c>
      <c r="N965">
        <v>7</v>
      </c>
      <c r="O965">
        <v>6</v>
      </c>
      <c r="P965">
        <v>7</v>
      </c>
      <c r="Q965">
        <v>7</v>
      </c>
      <c r="R965" t="s">
        <v>23154</v>
      </c>
      <c r="S965" t="s">
        <v>10065</v>
      </c>
      <c r="T965" t="s">
        <v>10066</v>
      </c>
      <c r="U965" t="s">
        <v>23154</v>
      </c>
      <c r="V965" t="s">
        <v>10067</v>
      </c>
      <c r="W965" t="s">
        <v>10068</v>
      </c>
      <c r="X965" t="s">
        <v>23154</v>
      </c>
      <c r="Y965" t="s">
        <v>10103</v>
      </c>
      <c r="Z965" t="s">
        <v>10104</v>
      </c>
      <c r="AA965">
        <v>2003</v>
      </c>
      <c r="AB965" t="s">
        <v>23154</v>
      </c>
      <c r="AC965" t="s">
        <v>23154</v>
      </c>
      <c r="AD965" t="s">
        <v>23154</v>
      </c>
      <c r="AE965" t="s">
        <v>23154</v>
      </c>
      <c r="AF965" t="s">
        <v>23154</v>
      </c>
      <c r="AG965" t="s">
        <v>23154</v>
      </c>
      <c r="AH965" t="s">
        <v>74</v>
      </c>
      <c r="AI965" t="s">
        <v>75</v>
      </c>
      <c r="AJ965" t="s">
        <v>76</v>
      </c>
      <c r="AK965" t="s">
        <v>77</v>
      </c>
      <c r="AL965" t="s">
        <v>78</v>
      </c>
      <c r="AM965" t="s">
        <v>23154</v>
      </c>
      <c r="AN965" t="s">
        <v>536</v>
      </c>
      <c r="AO965" t="s">
        <v>537</v>
      </c>
      <c r="AP965" t="s">
        <v>23154</v>
      </c>
      <c r="AQ965" t="s">
        <v>23154</v>
      </c>
      <c r="AR965" t="s">
        <v>23154</v>
      </c>
      <c r="AS965" t="s">
        <v>23154</v>
      </c>
      <c r="AT965" t="s">
        <v>23154</v>
      </c>
      <c r="AU965" s="3" t="s">
        <v>26037</v>
      </c>
      <c r="AV965" t="s">
        <v>28501</v>
      </c>
      <c r="AW965" t="s">
        <v>23154</v>
      </c>
      <c r="AX965" t="s">
        <v>81</v>
      </c>
      <c r="AY965" t="s">
        <v>23154</v>
      </c>
      <c r="AZ965" t="s">
        <v>23154</v>
      </c>
      <c r="BA965" t="s">
        <v>82</v>
      </c>
      <c r="BB965" t="s">
        <v>23154</v>
      </c>
      <c r="BC965" t="s">
        <v>23154</v>
      </c>
      <c r="BD965" t="s">
        <v>10071</v>
      </c>
      <c r="BE965" t="s">
        <v>10072</v>
      </c>
      <c r="BF965" t="s">
        <v>23154</v>
      </c>
      <c r="BG965" t="s">
        <v>23154</v>
      </c>
      <c r="BH965" t="s">
        <v>23154</v>
      </c>
      <c r="BI965" t="s">
        <v>23154</v>
      </c>
      <c r="BJ965" t="s">
        <v>23154</v>
      </c>
      <c r="BK965" t="s">
        <v>23154</v>
      </c>
      <c r="BL965">
        <v>160.00000000000011</v>
      </c>
      <c r="BM965">
        <v>22.279704365014901</v>
      </c>
      <c r="BN965">
        <v>114.23015381141001</v>
      </c>
      <c r="BO965" t="s">
        <v>24111</v>
      </c>
      <c r="BP965" t="s">
        <v>23109</v>
      </c>
      <c r="BQ965">
        <v>8</v>
      </c>
      <c r="BR965">
        <v>13</v>
      </c>
      <c r="BS965" t="s">
        <v>10105</v>
      </c>
      <c r="BT965" t="s">
        <v>10106</v>
      </c>
      <c r="BU965" t="s">
        <v>8484</v>
      </c>
      <c r="BV965" t="s">
        <v>23154</v>
      </c>
      <c r="BW965" t="s">
        <v>23154</v>
      </c>
      <c r="BX965" t="s">
        <v>23154</v>
      </c>
      <c r="BY965" t="s">
        <v>10107</v>
      </c>
      <c r="BZ965" t="s">
        <v>10108</v>
      </c>
      <c r="CA965" t="s">
        <v>23154</v>
      </c>
      <c r="CB965" t="s">
        <v>10086</v>
      </c>
      <c r="CC965" t="s">
        <v>10109</v>
      </c>
      <c r="CD965" t="s">
        <v>10077</v>
      </c>
      <c r="CE965" t="s">
        <v>10078</v>
      </c>
      <c r="CF965" t="s">
        <v>10086</v>
      </c>
      <c r="CQ965" cm="1">
        <f t="array" aca="1" ref="CQ965" ca="1">SUMPRODUCT(--(_xlfn.UNICODE(MID(BX965,ROW(INDIRECT("1:"&amp;LEN(BX965))),1))&gt;=19968),--(_xlfn.UNICODE(MID(BX965,ROW(INDIRECT("1:"&amp;LEN(BX965))),1))&lt;=40895))</f>
        <v>0</v>
      </c>
      <c r="CR965">
        <f t="shared" si="94"/>
        <v>4</v>
      </c>
      <c r="CT965">
        <f t="shared" si="97"/>
        <v>227</v>
      </c>
      <c r="CX965">
        <f t="shared" si="95"/>
        <v>6</v>
      </c>
      <c r="CY965">
        <f t="shared" si="98"/>
        <v>37</v>
      </c>
      <c r="DA965">
        <f t="shared" si="96"/>
        <v>13</v>
      </c>
    </row>
    <row r="966" spans="1:105">
      <c r="A966" t="s">
        <v>10110</v>
      </c>
      <c r="B966" t="s">
        <v>63</v>
      </c>
      <c r="C966" t="s">
        <v>64</v>
      </c>
      <c r="D966" t="s">
        <v>65</v>
      </c>
      <c r="E966" t="s">
        <v>66</v>
      </c>
      <c r="F966" t="s">
        <v>67</v>
      </c>
      <c r="G966" t="s">
        <v>25077</v>
      </c>
      <c r="H966" t="s">
        <v>23154</v>
      </c>
      <c r="I966" t="s">
        <v>23154</v>
      </c>
      <c r="K966" t="s">
        <v>10064</v>
      </c>
      <c r="L966" t="s">
        <v>10064</v>
      </c>
      <c r="M966">
        <v>8</v>
      </c>
      <c r="N966">
        <v>7</v>
      </c>
      <c r="O966">
        <v>6</v>
      </c>
      <c r="P966">
        <v>7</v>
      </c>
      <c r="Q966">
        <v>7</v>
      </c>
      <c r="R966" t="s">
        <v>23154</v>
      </c>
      <c r="S966" t="s">
        <v>10065</v>
      </c>
      <c r="T966" t="s">
        <v>10066</v>
      </c>
      <c r="U966" t="s">
        <v>23154</v>
      </c>
      <c r="V966" t="s">
        <v>10067</v>
      </c>
      <c r="W966" t="s">
        <v>10068</v>
      </c>
      <c r="X966" t="s">
        <v>23154</v>
      </c>
      <c r="Y966" t="s">
        <v>10111</v>
      </c>
      <c r="Z966" t="s">
        <v>10112</v>
      </c>
      <c r="AA966">
        <v>2003</v>
      </c>
      <c r="AB966" t="s">
        <v>23154</v>
      </c>
      <c r="AC966" t="s">
        <v>23154</v>
      </c>
      <c r="AD966" t="s">
        <v>23154</v>
      </c>
      <c r="AE966" t="s">
        <v>23154</v>
      </c>
      <c r="AF966" t="s">
        <v>23154</v>
      </c>
      <c r="AG966" t="s">
        <v>23154</v>
      </c>
      <c r="AH966" t="s">
        <v>74</v>
      </c>
      <c r="AI966" t="s">
        <v>75</v>
      </c>
      <c r="AJ966" t="s">
        <v>76</v>
      </c>
      <c r="AK966" t="s">
        <v>77</v>
      </c>
      <c r="AL966" t="s">
        <v>78</v>
      </c>
      <c r="AM966" t="s">
        <v>23154</v>
      </c>
      <c r="AN966" t="s">
        <v>536</v>
      </c>
      <c r="AO966" t="s">
        <v>537</v>
      </c>
      <c r="AP966" t="s">
        <v>23154</v>
      </c>
      <c r="AQ966" t="s">
        <v>23154</v>
      </c>
      <c r="AR966" t="s">
        <v>23154</v>
      </c>
      <c r="AS966" t="s">
        <v>23154</v>
      </c>
      <c r="AT966" t="s">
        <v>23154</v>
      </c>
      <c r="AU966" s="3" t="s">
        <v>26038</v>
      </c>
      <c r="AV966" t="s">
        <v>28502</v>
      </c>
      <c r="AW966" t="s">
        <v>23154</v>
      </c>
      <c r="AX966" t="s">
        <v>81</v>
      </c>
      <c r="AY966" t="s">
        <v>23154</v>
      </c>
      <c r="AZ966" t="s">
        <v>23154</v>
      </c>
      <c r="BA966" t="s">
        <v>82</v>
      </c>
      <c r="BB966" t="s">
        <v>23154</v>
      </c>
      <c r="BC966" t="s">
        <v>23154</v>
      </c>
      <c r="BD966" t="s">
        <v>10071</v>
      </c>
      <c r="BE966" t="s">
        <v>10072</v>
      </c>
      <c r="BF966" t="s">
        <v>23154</v>
      </c>
      <c r="BG966" t="s">
        <v>23154</v>
      </c>
      <c r="BH966" t="s">
        <v>23154</v>
      </c>
      <c r="BI966" t="s">
        <v>23154</v>
      </c>
      <c r="BJ966" t="s">
        <v>23154</v>
      </c>
      <c r="BK966" t="s">
        <v>23154</v>
      </c>
      <c r="BL966">
        <v>160.00000000000011</v>
      </c>
      <c r="BM966">
        <v>22.298390710580001</v>
      </c>
      <c r="BN966">
        <v>114.303538111411</v>
      </c>
      <c r="BO966" t="s">
        <v>24112</v>
      </c>
      <c r="BP966" t="s">
        <v>23115</v>
      </c>
      <c r="BQ966">
        <v>8</v>
      </c>
      <c r="BR966">
        <v>11</v>
      </c>
      <c r="BS966" t="s">
        <v>10113</v>
      </c>
      <c r="BT966" t="s">
        <v>10114</v>
      </c>
      <c r="BU966" t="s">
        <v>8484</v>
      </c>
      <c r="BV966" t="s">
        <v>23154</v>
      </c>
      <c r="BW966" t="s">
        <v>23154</v>
      </c>
      <c r="BX966" t="s">
        <v>23154</v>
      </c>
      <c r="BY966" t="s">
        <v>10115</v>
      </c>
      <c r="BZ966" t="s">
        <v>10116</v>
      </c>
      <c r="CA966" t="s">
        <v>23154</v>
      </c>
      <c r="CB966" t="s">
        <v>10086</v>
      </c>
      <c r="CC966" t="s">
        <v>10117</v>
      </c>
      <c r="CD966" t="s">
        <v>10077</v>
      </c>
      <c r="CE966" t="s">
        <v>10078</v>
      </c>
      <c r="CF966" t="s">
        <v>10086</v>
      </c>
      <c r="CQ966" cm="1">
        <f t="array" aca="1" ref="CQ966" ca="1">SUMPRODUCT(--(_xlfn.UNICODE(MID(BX966,ROW(INDIRECT("1:"&amp;LEN(BX966))),1))&gt;=19968),--(_xlfn.UNICODE(MID(BX966,ROW(INDIRECT("1:"&amp;LEN(BX966))),1))&lt;=40895))</f>
        <v>0</v>
      </c>
      <c r="CR966">
        <f t="shared" si="94"/>
        <v>4</v>
      </c>
      <c r="CS966">
        <f t="shared" ref="CS966:CS971" ca="1" si="99">_xlfn.AGGREGATE(14, 6,CQ$2:CQ$2519,ROW()-ROW($CS$1))</f>
        <v>142</v>
      </c>
      <c r="CT966">
        <f t="shared" si="97"/>
        <v>227</v>
      </c>
      <c r="CX966">
        <f t="shared" si="95"/>
        <v>7</v>
      </c>
      <c r="CY966">
        <f t="shared" si="98"/>
        <v>37</v>
      </c>
      <c r="DA966">
        <f t="shared" si="96"/>
        <v>19</v>
      </c>
    </row>
    <row r="967" spans="1:105">
      <c r="A967" t="s">
        <v>10118</v>
      </c>
      <c r="B967" t="s">
        <v>63</v>
      </c>
      <c r="C967" t="s">
        <v>64</v>
      </c>
      <c r="D967" t="s">
        <v>65</v>
      </c>
      <c r="E967" t="s">
        <v>66</v>
      </c>
      <c r="F967" t="s">
        <v>67</v>
      </c>
      <c r="G967" t="s">
        <v>25077</v>
      </c>
      <c r="H967" t="s">
        <v>23154</v>
      </c>
      <c r="I967" t="s">
        <v>23154</v>
      </c>
      <c r="K967" t="s">
        <v>10064</v>
      </c>
      <c r="L967" t="s">
        <v>10064</v>
      </c>
      <c r="M967">
        <v>8</v>
      </c>
      <c r="N967">
        <v>7</v>
      </c>
      <c r="O967">
        <v>6</v>
      </c>
      <c r="P967">
        <v>7</v>
      </c>
      <c r="Q967">
        <v>7</v>
      </c>
      <c r="R967" t="s">
        <v>23154</v>
      </c>
      <c r="S967" t="s">
        <v>10065</v>
      </c>
      <c r="T967" t="s">
        <v>10066</v>
      </c>
      <c r="U967" t="s">
        <v>23154</v>
      </c>
      <c r="V967" t="s">
        <v>10067</v>
      </c>
      <c r="W967" t="s">
        <v>10068</v>
      </c>
      <c r="X967" t="s">
        <v>23154</v>
      </c>
      <c r="Y967" t="s">
        <v>10119</v>
      </c>
      <c r="Z967" t="s">
        <v>10120</v>
      </c>
      <c r="AA967">
        <v>2003</v>
      </c>
      <c r="AB967" t="s">
        <v>23154</v>
      </c>
      <c r="AC967" t="s">
        <v>23154</v>
      </c>
      <c r="AD967" t="s">
        <v>23154</v>
      </c>
      <c r="AE967" t="s">
        <v>23154</v>
      </c>
      <c r="AF967" t="s">
        <v>23154</v>
      </c>
      <c r="AG967" t="s">
        <v>23154</v>
      </c>
      <c r="AH967" t="s">
        <v>74</v>
      </c>
      <c r="AI967" t="s">
        <v>75</v>
      </c>
      <c r="AJ967" t="s">
        <v>76</v>
      </c>
      <c r="AK967" t="s">
        <v>77</v>
      </c>
      <c r="AL967" t="s">
        <v>78</v>
      </c>
      <c r="AM967" t="s">
        <v>23154</v>
      </c>
      <c r="AN967" t="s">
        <v>536</v>
      </c>
      <c r="AO967" t="s">
        <v>537</v>
      </c>
      <c r="AP967" t="s">
        <v>23154</v>
      </c>
      <c r="AQ967" t="s">
        <v>23154</v>
      </c>
      <c r="AR967" t="s">
        <v>23154</v>
      </c>
      <c r="AS967" t="s">
        <v>23154</v>
      </c>
      <c r="AT967" t="s">
        <v>23154</v>
      </c>
      <c r="AU967" s="3" t="s">
        <v>26039</v>
      </c>
      <c r="AV967" t="s">
        <v>28503</v>
      </c>
      <c r="AW967" t="s">
        <v>23154</v>
      </c>
      <c r="AX967" t="s">
        <v>81</v>
      </c>
      <c r="AY967" t="s">
        <v>23154</v>
      </c>
      <c r="AZ967" t="s">
        <v>23154</v>
      </c>
      <c r="BA967" t="s">
        <v>82</v>
      </c>
      <c r="BB967" t="s">
        <v>23154</v>
      </c>
      <c r="BC967" t="s">
        <v>23154</v>
      </c>
      <c r="BD967" t="s">
        <v>10071</v>
      </c>
      <c r="BE967" t="s">
        <v>10072</v>
      </c>
      <c r="BF967" t="s">
        <v>23154</v>
      </c>
      <c r="BG967" t="s">
        <v>23154</v>
      </c>
      <c r="BH967" t="s">
        <v>23154</v>
      </c>
      <c r="BI967" t="s">
        <v>23154</v>
      </c>
      <c r="BJ967" t="s">
        <v>23154</v>
      </c>
      <c r="BK967" t="s">
        <v>23154</v>
      </c>
      <c r="BL967">
        <v>160.00000000000011</v>
      </c>
      <c r="BM967">
        <v>22.277347530098901</v>
      </c>
      <c r="BN967">
        <v>114.18484328436</v>
      </c>
      <c r="BO967" t="s">
        <v>24113</v>
      </c>
      <c r="BP967" t="s">
        <v>23107</v>
      </c>
      <c r="BQ967">
        <v>8</v>
      </c>
      <c r="BR967">
        <v>9</v>
      </c>
      <c r="BS967" t="s">
        <v>10121</v>
      </c>
      <c r="BT967" t="s">
        <v>10122</v>
      </c>
      <c r="BU967" t="s">
        <v>8484</v>
      </c>
      <c r="BV967" t="s">
        <v>23154</v>
      </c>
      <c r="BW967" t="s">
        <v>23154</v>
      </c>
      <c r="BX967" t="s">
        <v>23154</v>
      </c>
      <c r="BY967" t="s">
        <v>10123</v>
      </c>
      <c r="BZ967" t="s">
        <v>10124</v>
      </c>
      <c r="CA967" t="s">
        <v>23154</v>
      </c>
      <c r="CB967" t="s">
        <v>10086</v>
      </c>
      <c r="CC967" t="s">
        <v>10125</v>
      </c>
      <c r="CD967" t="s">
        <v>10077</v>
      </c>
      <c r="CE967" t="s">
        <v>10078</v>
      </c>
      <c r="CF967" t="s">
        <v>10086</v>
      </c>
      <c r="CQ967" cm="1">
        <f t="array" aca="1" ref="CQ967" ca="1">SUMPRODUCT(--(_xlfn.UNICODE(MID(BX967,ROW(INDIRECT("1:"&amp;LEN(BX967))),1))&gt;=19968),--(_xlfn.UNICODE(MID(BX967,ROW(INDIRECT("1:"&amp;LEN(BX967))),1))&lt;=40895))</f>
        <v>0</v>
      </c>
      <c r="CR967">
        <f t="shared" si="94"/>
        <v>4</v>
      </c>
      <c r="CS967">
        <f t="shared" ca="1" si="99"/>
        <v>141</v>
      </c>
      <c r="CT967">
        <f t="shared" si="97"/>
        <v>227</v>
      </c>
      <c r="CX967">
        <f t="shared" si="95"/>
        <v>3</v>
      </c>
      <c r="CY967">
        <f t="shared" si="98"/>
        <v>37</v>
      </c>
      <c r="DA967">
        <f t="shared" si="96"/>
        <v>15</v>
      </c>
    </row>
    <row r="968" spans="1:105">
      <c r="A968" t="s">
        <v>10126</v>
      </c>
      <c r="B968" t="s">
        <v>63</v>
      </c>
      <c r="C968" t="s">
        <v>64</v>
      </c>
      <c r="D968" t="s">
        <v>65</v>
      </c>
      <c r="E968" t="s">
        <v>66</v>
      </c>
      <c r="F968" t="s">
        <v>67</v>
      </c>
      <c r="G968" t="s">
        <v>25077</v>
      </c>
      <c r="H968" t="s">
        <v>23154</v>
      </c>
      <c r="I968" t="s">
        <v>23154</v>
      </c>
      <c r="K968" t="s">
        <v>10064</v>
      </c>
      <c r="L968" t="s">
        <v>10064</v>
      </c>
      <c r="M968">
        <v>8</v>
      </c>
      <c r="N968">
        <v>7</v>
      </c>
      <c r="O968">
        <v>6</v>
      </c>
      <c r="P968">
        <v>7</v>
      </c>
      <c r="Q968">
        <v>7</v>
      </c>
      <c r="R968" t="s">
        <v>23154</v>
      </c>
      <c r="S968" t="s">
        <v>10065</v>
      </c>
      <c r="T968" t="s">
        <v>10066</v>
      </c>
      <c r="U968" t="s">
        <v>23154</v>
      </c>
      <c r="V968" t="s">
        <v>10067</v>
      </c>
      <c r="W968" t="s">
        <v>10068</v>
      </c>
      <c r="X968" t="s">
        <v>23154</v>
      </c>
      <c r="Y968" t="s">
        <v>10127</v>
      </c>
      <c r="Z968" t="s">
        <v>10128</v>
      </c>
      <c r="AA968">
        <v>2003</v>
      </c>
      <c r="AB968" t="s">
        <v>23154</v>
      </c>
      <c r="AC968" t="s">
        <v>23154</v>
      </c>
      <c r="AD968" t="s">
        <v>23154</v>
      </c>
      <c r="AE968" t="s">
        <v>23154</v>
      </c>
      <c r="AF968" t="s">
        <v>23154</v>
      </c>
      <c r="AG968" t="s">
        <v>23154</v>
      </c>
      <c r="AH968" t="s">
        <v>74</v>
      </c>
      <c r="AI968" t="s">
        <v>75</v>
      </c>
      <c r="AJ968" t="s">
        <v>76</v>
      </c>
      <c r="AK968" t="s">
        <v>77</v>
      </c>
      <c r="AL968" t="s">
        <v>78</v>
      </c>
      <c r="AM968" t="s">
        <v>23154</v>
      </c>
      <c r="AN968" t="s">
        <v>536</v>
      </c>
      <c r="AO968" t="s">
        <v>537</v>
      </c>
      <c r="AP968" t="s">
        <v>23154</v>
      </c>
      <c r="AQ968" t="s">
        <v>23154</v>
      </c>
      <c r="AR968" t="s">
        <v>23154</v>
      </c>
      <c r="AS968" t="s">
        <v>23154</v>
      </c>
      <c r="AT968" t="s">
        <v>23154</v>
      </c>
      <c r="AU968" s="3" t="s">
        <v>26040</v>
      </c>
      <c r="AV968" t="s">
        <v>28504</v>
      </c>
      <c r="AW968" t="s">
        <v>23154</v>
      </c>
      <c r="AX968" t="s">
        <v>81</v>
      </c>
      <c r="AY968" t="s">
        <v>23154</v>
      </c>
      <c r="AZ968" t="s">
        <v>23154</v>
      </c>
      <c r="BA968" t="s">
        <v>82</v>
      </c>
      <c r="BB968" t="s">
        <v>23154</v>
      </c>
      <c r="BC968" t="s">
        <v>23154</v>
      </c>
      <c r="BD968" t="s">
        <v>10071</v>
      </c>
      <c r="BE968" t="s">
        <v>10072</v>
      </c>
      <c r="BF968" t="s">
        <v>23154</v>
      </c>
      <c r="BG968" t="s">
        <v>23154</v>
      </c>
      <c r="BH968" t="s">
        <v>23154</v>
      </c>
      <c r="BI968" t="s">
        <v>23154</v>
      </c>
      <c r="BJ968" t="s">
        <v>23154</v>
      </c>
      <c r="BK968" t="s">
        <v>23154</v>
      </c>
      <c r="BL968">
        <v>160.00000000000011</v>
      </c>
      <c r="BM968">
        <v>22.278211611271999</v>
      </c>
      <c r="BN968">
        <v>114.17656068072699</v>
      </c>
      <c r="BO968" t="s">
        <v>24114</v>
      </c>
      <c r="BP968" t="s">
        <v>23107</v>
      </c>
      <c r="BQ968">
        <v>8</v>
      </c>
      <c r="BR968">
        <v>10</v>
      </c>
      <c r="BS968" t="s">
        <v>8895</v>
      </c>
      <c r="BT968" t="s">
        <v>10129</v>
      </c>
      <c r="BU968" t="s">
        <v>8484</v>
      </c>
      <c r="BV968" t="s">
        <v>23154</v>
      </c>
      <c r="BW968" t="s">
        <v>23154</v>
      </c>
      <c r="BX968" t="s">
        <v>23154</v>
      </c>
      <c r="BY968" t="s">
        <v>10130</v>
      </c>
      <c r="BZ968" t="s">
        <v>10131</v>
      </c>
      <c r="CA968" t="s">
        <v>23154</v>
      </c>
      <c r="CB968" t="s">
        <v>10086</v>
      </c>
      <c r="CC968" t="s">
        <v>8901</v>
      </c>
      <c r="CD968" t="s">
        <v>10077</v>
      </c>
      <c r="CE968" t="s">
        <v>10078</v>
      </c>
      <c r="CF968" t="s">
        <v>10086</v>
      </c>
      <c r="CQ968" cm="1">
        <f t="array" aca="1" ref="CQ968" ca="1">SUMPRODUCT(--(_xlfn.UNICODE(MID(BX968,ROW(INDIRECT("1:"&amp;LEN(BX968))),1))&gt;=19968),--(_xlfn.UNICODE(MID(BX968,ROW(INDIRECT("1:"&amp;LEN(BX968))),1))&lt;=40895))</f>
        <v>0</v>
      </c>
      <c r="CR968">
        <f t="shared" si="94"/>
        <v>4</v>
      </c>
      <c r="CS968">
        <f t="shared" ca="1" si="99"/>
        <v>141</v>
      </c>
      <c r="CT968">
        <f t="shared" si="97"/>
        <v>227</v>
      </c>
      <c r="CX968">
        <f t="shared" si="95"/>
        <v>4</v>
      </c>
      <c r="CY968">
        <f t="shared" si="98"/>
        <v>37</v>
      </c>
      <c r="DA968">
        <f t="shared" si="96"/>
        <v>22</v>
      </c>
    </row>
    <row r="969" spans="1:105">
      <c r="A969" t="s">
        <v>10132</v>
      </c>
      <c r="B969" t="s">
        <v>63</v>
      </c>
      <c r="C969" t="s">
        <v>64</v>
      </c>
      <c r="D969" t="s">
        <v>65</v>
      </c>
      <c r="E969" t="s">
        <v>66</v>
      </c>
      <c r="F969" t="s">
        <v>67</v>
      </c>
      <c r="G969" t="s">
        <v>25077</v>
      </c>
      <c r="H969" t="s">
        <v>23154</v>
      </c>
      <c r="I969" t="s">
        <v>23154</v>
      </c>
      <c r="K969" t="s">
        <v>10064</v>
      </c>
      <c r="L969" t="s">
        <v>10064</v>
      </c>
      <c r="M969">
        <v>8</v>
      </c>
      <c r="N969">
        <v>7</v>
      </c>
      <c r="O969">
        <v>6</v>
      </c>
      <c r="P969">
        <v>7</v>
      </c>
      <c r="Q969">
        <v>7</v>
      </c>
      <c r="R969" t="s">
        <v>23154</v>
      </c>
      <c r="S969" t="s">
        <v>10065</v>
      </c>
      <c r="T969" t="s">
        <v>10066</v>
      </c>
      <c r="U969" t="s">
        <v>23154</v>
      </c>
      <c r="V969" t="s">
        <v>10067</v>
      </c>
      <c r="W969" t="s">
        <v>10068</v>
      </c>
      <c r="X969" t="s">
        <v>23154</v>
      </c>
      <c r="Y969" t="s">
        <v>10133</v>
      </c>
      <c r="Z969" t="s">
        <v>10134</v>
      </c>
      <c r="AA969">
        <v>2003</v>
      </c>
      <c r="AB969" t="s">
        <v>23154</v>
      </c>
      <c r="AC969" t="s">
        <v>23154</v>
      </c>
      <c r="AD969" t="s">
        <v>23154</v>
      </c>
      <c r="AE969" t="s">
        <v>23154</v>
      </c>
      <c r="AF969" t="s">
        <v>23154</v>
      </c>
      <c r="AG969" t="s">
        <v>23154</v>
      </c>
      <c r="AH969" t="s">
        <v>74</v>
      </c>
      <c r="AI969" t="s">
        <v>75</v>
      </c>
      <c r="AJ969" t="s">
        <v>76</v>
      </c>
      <c r="AK969" t="s">
        <v>77</v>
      </c>
      <c r="AL969" t="s">
        <v>78</v>
      </c>
      <c r="AM969" t="s">
        <v>23154</v>
      </c>
      <c r="AN969" t="s">
        <v>536</v>
      </c>
      <c r="AO969" t="s">
        <v>537</v>
      </c>
      <c r="AP969" t="s">
        <v>23154</v>
      </c>
      <c r="AQ969" t="s">
        <v>23154</v>
      </c>
      <c r="AR969" t="s">
        <v>23154</v>
      </c>
      <c r="AS969" t="s">
        <v>23154</v>
      </c>
      <c r="AT969" t="s">
        <v>23154</v>
      </c>
      <c r="AU969" s="3" t="s">
        <v>26041</v>
      </c>
      <c r="AV969" t="s">
        <v>28505</v>
      </c>
      <c r="AW969" t="s">
        <v>23154</v>
      </c>
      <c r="AX969" t="s">
        <v>81</v>
      </c>
      <c r="AY969" t="s">
        <v>23154</v>
      </c>
      <c r="AZ969" t="s">
        <v>23154</v>
      </c>
      <c r="BA969" t="s">
        <v>82</v>
      </c>
      <c r="BB969" t="s">
        <v>23154</v>
      </c>
      <c r="BC969" t="s">
        <v>23154</v>
      </c>
      <c r="BD969" t="s">
        <v>10071</v>
      </c>
      <c r="BE969" t="s">
        <v>10072</v>
      </c>
      <c r="BF969" t="s">
        <v>23154</v>
      </c>
      <c r="BG969" t="s">
        <v>23154</v>
      </c>
      <c r="BH969" t="s">
        <v>23154</v>
      </c>
      <c r="BI969" t="s">
        <v>23154</v>
      </c>
      <c r="BJ969" t="s">
        <v>23154</v>
      </c>
      <c r="BK969" t="s">
        <v>23154</v>
      </c>
      <c r="BL969">
        <v>160.00000000000011</v>
      </c>
      <c r="BM969">
        <v>22.329169260220699</v>
      </c>
      <c r="BN969">
        <v>114.18512318650799</v>
      </c>
      <c r="BO969" t="s">
        <v>24115</v>
      </c>
      <c r="BP969" t="s">
        <v>23106</v>
      </c>
      <c r="BQ969">
        <v>8</v>
      </c>
      <c r="BR969">
        <v>6</v>
      </c>
      <c r="BS969" t="s">
        <v>10135</v>
      </c>
      <c r="BT969" t="s">
        <v>10136</v>
      </c>
      <c r="BU969" t="s">
        <v>8484</v>
      </c>
      <c r="BV969" t="s">
        <v>23154</v>
      </c>
      <c r="BW969" t="s">
        <v>23154</v>
      </c>
      <c r="BX969" t="s">
        <v>23154</v>
      </c>
      <c r="BY969" t="s">
        <v>10137</v>
      </c>
      <c r="BZ969" t="s">
        <v>10138</v>
      </c>
      <c r="CA969" t="s">
        <v>23154</v>
      </c>
      <c r="CB969" t="s">
        <v>10086</v>
      </c>
      <c r="CC969" t="s">
        <v>23154</v>
      </c>
      <c r="CD969" t="s">
        <v>10077</v>
      </c>
      <c r="CE969" t="s">
        <v>10078</v>
      </c>
      <c r="CF969" t="s">
        <v>10086</v>
      </c>
      <c r="CQ969" cm="1">
        <f t="array" aca="1" ref="CQ969" ca="1">SUMPRODUCT(--(_xlfn.UNICODE(MID(BX969,ROW(INDIRECT("1:"&amp;LEN(BX969))),1))&gt;=19968),--(_xlfn.UNICODE(MID(BX969,ROW(INDIRECT("1:"&amp;LEN(BX969))),1))&lt;=40895))</f>
        <v>0</v>
      </c>
      <c r="CR969">
        <f t="shared" si="94"/>
        <v>4</v>
      </c>
      <c r="CS969">
        <f t="shared" ca="1" si="99"/>
        <v>139</v>
      </c>
      <c r="CT969">
        <f t="shared" si="97"/>
        <v>226</v>
      </c>
      <c r="CX969">
        <f t="shared" si="95"/>
        <v>4</v>
      </c>
      <c r="CY969">
        <f t="shared" si="98"/>
        <v>37</v>
      </c>
      <c r="DA969">
        <f t="shared" si="96"/>
        <v>15</v>
      </c>
    </row>
    <row r="970" spans="1:105">
      <c r="A970" t="s">
        <v>10139</v>
      </c>
      <c r="B970" t="s">
        <v>63</v>
      </c>
      <c r="C970" t="s">
        <v>64</v>
      </c>
      <c r="D970" t="s">
        <v>65</v>
      </c>
      <c r="E970" t="s">
        <v>66</v>
      </c>
      <c r="F970" t="s">
        <v>67</v>
      </c>
      <c r="G970" t="s">
        <v>25077</v>
      </c>
      <c r="H970" t="s">
        <v>23154</v>
      </c>
      <c r="I970" t="s">
        <v>23154</v>
      </c>
      <c r="K970" t="s">
        <v>10064</v>
      </c>
      <c r="L970" t="s">
        <v>10064</v>
      </c>
      <c r="M970">
        <v>8</v>
      </c>
      <c r="N970">
        <v>7</v>
      </c>
      <c r="O970">
        <v>6</v>
      </c>
      <c r="P970">
        <v>7</v>
      </c>
      <c r="Q970">
        <v>7</v>
      </c>
      <c r="R970" t="s">
        <v>23154</v>
      </c>
      <c r="S970" t="s">
        <v>10065</v>
      </c>
      <c r="T970" t="s">
        <v>10066</v>
      </c>
      <c r="U970" t="s">
        <v>23154</v>
      </c>
      <c r="V970" t="s">
        <v>10067</v>
      </c>
      <c r="W970" t="s">
        <v>10068</v>
      </c>
      <c r="X970" t="s">
        <v>23154</v>
      </c>
      <c r="Y970" t="s">
        <v>10140</v>
      </c>
      <c r="Z970" t="s">
        <v>10141</v>
      </c>
      <c r="AA970">
        <v>2003</v>
      </c>
      <c r="AB970" t="s">
        <v>23154</v>
      </c>
      <c r="AC970" t="s">
        <v>23154</v>
      </c>
      <c r="AD970" t="s">
        <v>23154</v>
      </c>
      <c r="AE970" t="s">
        <v>23154</v>
      </c>
      <c r="AF970" t="s">
        <v>23154</v>
      </c>
      <c r="AG970" t="s">
        <v>23154</v>
      </c>
      <c r="AH970" t="s">
        <v>74</v>
      </c>
      <c r="AI970" t="s">
        <v>75</v>
      </c>
      <c r="AJ970" t="s">
        <v>76</v>
      </c>
      <c r="AK970" t="s">
        <v>77</v>
      </c>
      <c r="AL970" t="s">
        <v>78</v>
      </c>
      <c r="AM970" t="s">
        <v>23154</v>
      </c>
      <c r="AN970" t="s">
        <v>536</v>
      </c>
      <c r="AO970" t="s">
        <v>537</v>
      </c>
      <c r="AP970" t="s">
        <v>23154</v>
      </c>
      <c r="AQ970" t="s">
        <v>23154</v>
      </c>
      <c r="AR970" t="s">
        <v>23154</v>
      </c>
      <c r="AS970" t="s">
        <v>23154</v>
      </c>
      <c r="AT970" t="s">
        <v>23154</v>
      </c>
      <c r="AU970" s="3" t="s">
        <v>26042</v>
      </c>
      <c r="AV970" t="s">
        <v>28506</v>
      </c>
      <c r="AW970" t="s">
        <v>23154</v>
      </c>
      <c r="AX970" t="s">
        <v>81</v>
      </c>
      <c r="AY970" t="s">
        <v>23154</v>
      </c>
      <c r="AZ970" t="s">
        <v>23154</v>
      </c>
      <c r="BA970" t="s">
        <v>82</v>
      </c>
      <c r="BB970" t="s">
        <v>23154</v>
      </c>
      <c r="BC970" t="s">
        <v>23154</v>
      </c>
      <c r="BD970" t="s">
        <v>10071</v>
      </c>
      <c r="BE970" t="s">
        <v>10072</v>
      </c>
      <c r="BF970" t="s">
        <v>23154</v>
      </c>
      <c r="BG970" t="s">
        <v>23154</v>
      </c>
      <c r="BH970" t="s">
        <v>23154</v>
      </c>
      <c r="BI970" t="s">
        <v>23154</v>
      </c>
      <c r="BJ970" t="s">
        <v>23154</v>
      </c>
      <c r="BK970" t="s">
        <v>23154</v>
      </c>
      <c r="BL970">
        <v>160.00000000000011</v>
      </c>
      <c r="BM970">
        <v>22.3229470020249</v>
      </c>
      <c r="BN970">
        <v>114.169779183367</v>
      </c>
      <c r="BO970" t="s">
        <v>24116</v>
      </c>
      <c r="BP970" t="s">
        <v>23105</v>
      </c>
      <c r="BQ970">
        <v>8</v>
      </c>
      <c r="BR970">
        <v>4</v>
      </c>
      <c r="BS970" t="s">
        <v>10142</v>
      </c>
      <c r="BT970" t="s">
        <v>10143</v>
      </c>
      <c r="BU970" t="s">
        <v>8484</v>
      </c>
      <c r="BV970" t="s">
        <v>23154</v>
      </c>
      <c r="BW970" t="s">
        <v>23154</v>
      </c>
      <c r="BX970" t="s">
        <v>23154</v>
      </c>
      <c r="BY970" t="s">
        <v>10144</v>
      </c>
      <c r="BZ970" t="s">
        <v>10145</v>
      </c>
      <c r="CA970" t="s">
        <v>23154</v>
      </c>
      <c r="CB970" t="s">
        <v>10086</v>
      </c>
      <c r="CC970" t="s">
        <v>23154</v>
      </c>
      <c r="CD970" t="s">
        <v>10077</v>
      </c>
      <c r="CE970" t="s">
        <v>10078</v>
      </c>
      <c r="CF970" t="s">
        <v>10086</v>
      </c>
      <c r="CQ970" cm="1">
        <f t="array" aca="1" ref="CQ970" ca="1">SUMPRODUCT(--(_xlfn.UNICODE(MID(BX970,ROW(INDIRECT("1:"&amp;LEN(BX970))),1))&gt;=19968),--(_xlfn.UNICODE(MID(BX970,ROW(INDIRECT("1:"&amp;LEN(BX970))),1))&lt;=40895))</f>
        <v>0</v>
      </c>
      <c r="CR970">
        <f t="shared" si="94"/>
        <v>4</v>
      </c>
      <c r="CS970">
        <f t="shared" ca="1" si="99"/>
        <v>139</v>
      </c>
      <c r="CT970">
        <f t="shared" si="97"/>
        <v>226</v>
      </c>
      <c r="CX970">
        <f t="shared" si="95"/>
        <v>4</v>
      </c>
      <c r="CY970">
        <f t="shared" si="98"/>
        <v>37</v>
      </c>
      <c r="DA970">
        <f t="shared" si="96"/>
        <v>9</v>
      </c>
    </row>
    <row r="971" spans="1:105">
      <c r="A971" t="s">
        <v>10146</v>
      </c>
      <c r="B971" t="s">
        <v>63</v>
      </c>
      <c r="C971" t="s">
        <v>64</v>
      </c>
      <c r="D971" t="s">
        <v>65</v>
      </c>
      <c r="E971" t="s">
        <v>66</v>
      </c>
      <c r="F971" t="s">
        <v>67</v>
      </c>
      <c r="G971" t="s">
        <v>25077</v>
      </c>
      <c r="H971" t="s">
        <v>23154</v>
      </c>
      <c r="I971" t="s">
        <v>23154</v>
      </c>
      <c r="K971" t="s">
        <v>10064</v>
      </c>
      <c r="L971" t="s">
        <v>10064</v>
      </c>
      <c r="M971">
        <v>8</v>
      </c>
      <c r="N971">
        <v>7</v>
      </c>
      <c r="O971">
        <v>6</v>
      </c>
      <c r="P971">
        <v>7</v>
      </c>
      <c r="Q971">
        <v>7</v>
      </c>
      <c r="R971" t="s">
        <v>23154</v>
      </c>
      <c r="S971" t="s">
        <v>10065</v>
      </c>
      <c r="T971" t="s">
        <v>10066</v>
      </c>
      <c r="U971" t="s">
        <v>23154</v>
      </c>
      <c r="V971" t="s">
        <v>10067</v>
      </c>
      <c r="W971" t="s">
        <v>10068</v>
      </c>
      <c r="X971" t="s">
        <v>23154</v>
      </c>
      <c r="Y971" t="s">
        <v>10147</v>
      </c>
      <c r="Z971" t="s">
        <v>10148</v>
      </c>
      <c r="AA971">
        <v>2003</v>
      </c>
      <c r="AB971" t="s">
        <v>23154</v>
      </c>
      <c r="AC971" t="s">
        <v>23154</v>
      </c>
      <c r="AD971" t="s">
        <v>23154</v>
      </c>
      <c r="AE971" t="s">
        <v>23154</v>
      </c>
      <c r="AF971" t="s">
        <v>23154</v>
      </c>
      <c r="AG971" t="s">
        <v>23154</v>
      </c>
      <c r="AH971" t="s">
        <v>74</v>
      </c>
      <c r="AI971" t="s">
        <v>75</v>
      </c>
      <c r="AJ971" t="s">
        <v>76</v>
      </c>
      <c r="AK971" t="s">
        <v>77</v>
      </c>
      <c r="AL971" t="s">
        <v>78</v>
      </c>
      <c r="AM971" t="s">
        <v>23154</v>
      </c>
      <c r="AN971" t="s">
        <v>536</v>
      </c>
      <c r="AO971" t="s">
        <v>537</v>
      </c>
      <c r="AP971" t="s">
        <v>23154</v>
      </c>
      <c r="AQ971" t="s">
        <v>23154</v>
      </c>
      <c r="AR971" t="s">
        <v>23154</v>
      </c>
      <c r="AS971" t="s">
        <v>23154</v>
      </c>
      <c r="AT971" t="s">
        <v>23154</v>
      </c>
      <c r="AU971" s="3" t="s">
        <v>26043</v>
      </c>
      <c r="AV971" t="s">
        <v>28507</v>
      </c>
      <c r="AW971" t="s">
        <v>23154</v>
      </c>
      <c r="AX971" t="s">
        <v>81</v>
      </c>
      <c r="AY971" t="s">
        <v>23154</v>
      </c>
      <c r="AZ971" t="s">
        <v>23154</v>
      </c>
      <c r="BA971" t="s">
        <v>82</v>
      </c>
      <c r="BB971" t="s">
        <v>23154</v>
      </c>
      <c r="BC971" t="s">
        <v>23154</v>
      </c>
      <c r="BD971" t="s">
        <v>10071</v>
      </c>
      <c r="BE971" t="s">
        <v>10072</v>
      </c>
      <c r="BF971" t="s">
        <v>23154</v>
      </c>
      <c r="BG971" t="s">
        <v>23154</v>
      </c>
      <c r="BH971" t="s">
        <v>23154</v>
      </c>
      <c r="BI971" t="s">
        <v>23154</v>
      </c>
      <c r="BJ971" t="s">
        <v>23154</v>
      </c>
      <c r="BK971" t="s">
        <v>23154</v>
      </c>
      <c r="BL971">
        <v>160.00000000000011</v>
      </c>
      <c r="BM971">
        <v>22.282411560976701</v>
      </c>
      <c r="BN971">
        <v>114.22926393839801</v>
      </c>
      <c r="BO971" t="s">
        <v>24117</v>
      </c>
      <c r="BP971" t="s">
        <v>23109</v>
      </c>
      <c r="BQ971">
        <v>8</v>
      </c>
      <c r="BR971">
        <v>13</v>
      </c>
      <c r="BS971" t="s">
        <v>10149</v>
      </c>
      <c r="BT971" t="s">
        <v>10150</v>
      </c>
      <c r="BU971" t="s">
        <v>8484</v>
      </c>
      <c r="BV971" t="s">
        <v>23154</v>
      </c>
      <c r="BW971" t="s">
        <v>23154</v>
      </c>
      <c r="BX971" t="s">
        <v>23154</v>
      </c>
      <c r="BY971" t="s">
        <v>10151</v>
      </c>
      <c r="BZ971" t="s">
        <v>10152</v>
      </c>
      <c r="CA971" t="s">
        <v>23154</v>
      </c>
      <c r="CB971" t="s">
        <v>10086</v>
      </c>
      <c r="CC971" t="s">
        <v>10153</v>
      </c>
      <c r="CD971" t="s">
        <v>10077</v>
      </c>
      <c r="CE971" t="s">
        <v>10078</v>
      </c>
      <c r="CF971" t="s">
        <v>10086</v>
      </c>
      <c r="CQ971" cm="1">
        <f t="array" aca="1" ref="CQ971" ca="1">SUMPRODUCT(--(_xlfn.UNICODE(MID(BX971,ROW(INDIRECT("1:"&amp;LEN(BX971))),1))&gt;=19968),--(_xlfn.UNICODE(MID(BX971,ROW(INDIRECT("1:"&amp;LEN(BX971))),1))&lt;=40895))</f>
        <v>0</v>
      </c>
      <c r="CR971">
        <f t="shared" si="94"/>
        <v>4</v>
      </c>
      <c r="CS971">
        <f t="shared" ca="1" si="99"/>
        <v>139</v>
      </c>
      <c r="CT971">
        <f t="shared" si="97"/>
        <v>226</v>
      </c>
      <c r="CX971">
        <f t="shared" si="95"/>
        <v>3</v>
      </c>
      <c r="CY971">
        <f t="shared" si="98"/>
        <v>37</v>
      </c>
      <c r="DA971">
        <f t="shared" si="96"/>
        <v>14</v>
      </c>
    </row>
    <row r="972" spans="1:105">
      <c r="A972" t="s">
        <v>10154</v>
      </c>
      <c r="B972" t="s">
        <v>63</v>
      </c>
      <c r="C972" t="s">
        <v>64</v>
      </c>
      <c r="D972" t="s">
        <v>65</v>
      </c>
      <c r="E972" t="s">
        <v>66</v>
      </c>
      <c r="F972" t="s">
        <v>67</v>
      </c>
      <c r="G972" t="s">
        <v>25077</v>
      </c>
      <c r="H972" t="s">
        <v>23154</v>
      </c>
      <c r="I972" t="s">
        <v>23154</v>
      </c>
      <c r="K972" t="s">
        <v>10064</v>
      </c>
      <c r="L972" t="s">
        <v>10064</v>
      </c>
      <c r="M972">
        <v>8</v>
      </c>
      <c r="N972">
        <v>7</v>
      </c>
      <c r="O972">
        <v>6</v>
      </c>
      <c r="P972">
        <v>7</v>
      </c>
      <c r="Q972">
        <v>7</v>
      </c>
      <c r="R972" t="s">
        <v>23154</v>
      </c>
      <c r="S972" t="s">
        <v>10065</v>
      </c>
      <c r="T972" t="s">
        <v>10066</v>
      </c>
      <c r="U972" t="s">
        <v>23154</v>
      </c>
      <c r="V972" t="s">
        <v>10067</v>
      </c>
      <c r="W972" t="s">
        <v>10068</v>
      </c>
      <c r="X972" t="s">
        <v>23154</v>
      </c>
      <c r="Y972" t="s">
        <v>10155</v>
      </c>
      <c r="Z972" t="s">
        <v>10156</v>
      </c>
      <c r="AA972">
        <v>2003</v>
      </c>
      <c r="AB972" t="s">
        <v>23154</v>
      </c>
      <c r="AC972" t="s">
        <v>23154</v>
      </c>
      <c r="AD972" t="s">
        <v>23154</v>
      </c>
      <c r="AE972" t="s">
        <v>23154</v>
      </c>
      <c r="AF972" t="s">
        <v>23154</v>
      </c>
      <c r="AG972" t="s">
        <v>23154</v>
      </c>
      <c r="AH972" t="s">
        <v>74</v>
      </c>
      <c r="AI972" t="s">
        <v>75</v>
      </c>
      <c r="AJ972" t="s">
        <v>76</v>
      </c>
      <c r="AK972" t="s">
        <v>77</v>
      </c>
      <c r="AL972" t="s">
        <v>78</v>
      </c>
      <c r="AM972" t="s">
        <v>23154</v>
      </c>
      <c r="AN972" t="s">
        <v>536</v>
      </c>
      <c r="AO972" t="s">
        <v>537</v>
      </c>
      <c r="AP972" t="s">
        <v>23154</v>
      </c>
      <c r="AQ972" t="s">
        <v>23154</v>
      </c>
      <c r="AR972" t="s">
        <v>23154</v>
      </c>
      <c r="AS972" t="s">
        <v>23154</v>
      </c>
      <c r="AT972" t="s">
        <v>23154</v>
      </c>
      <c r="AU972" s="3" t="s">
        <v>26044</v>
      </c>
      <c r="AV972" t="s">
        <v>28508</v>
      </c>
      <c r="AW972" t="s">
        <v>23154</v>
      </c>
      <c r="AX972" t="s">
        <v>81</v>
      </c>
      <c r="AY972" t="s">
        <v>23154</v>
      </c>
      <c r="AZ972" t="s">
        <v>23154</v>
      </c>
      <c r="BA972" t="s">
        <v>82</v>
      </c>
      <c r="BB972" t="s">
        <v>23154</v>
      </c>
      <c r="BC972" t="s">
        <v>23154</v>
      </c>
      <c r="BD972" t="s">
        <v>10071</v>
      </c>
      <c r="BE972" t="s">
        <v>10072</v>
      </c>
      <c r="BF972" t="s">
        <v>23154</v>
      </c>
      <c r="BG972" t="s">
        <v>23154</v>
      </c>
      <c r="BH972" t="s">
        <v>23154</v>
      </c>
      <c r="BI972" t="s">
        <v>23154</v>
      </c>
      <c r="BJ972" t="s">
        <v>23154</v>
      </c>
      <c r="BK972" t="s">
        <v>23154</v>
      </c>
      <c r="BL972">
        <v>160.00000000000011</v>
      </c>
      <c r="BM972">
        <v>22.287953094111501</v>
      </c>
      <c r="BN972">
        <v>114.28662326196699</v>
      </c>
      <c r="BO972" t="s">
        <v>24118</v>
      </c>
      <c r="BP972" t="s">
        <v>23115</v>
      </c>
      <c r="BQ972">
        <v>8</v>
      </c>
      <c r="BR972">
        <v>11</v>
      </c>
      <c r="BS972" t="s">
        <v>1020</v>
      </c>
      <c r="BT972" t="s">
        <v>10157</v>
      </c>
      <c r="BU972" t="s">
        <v>8484</v>
      </c>
      <c r="BV972" t="s">
        <v>23154</v>
      </c>
      <c r="BW972" t="s">
        <v>23154</v>
      </c>
      <c r="BX972" t="s">
        <v>23154</v>
      </c>
      <c r="BY972" t="s">
        <v>10158</v>
      </c>
      <c r="BZ972" t="s">
        <v>10159</v>
      </c>
      <c r="CA972" t="s">
        <v>23154</v>
      </c>
      <c r="CB972" t="s">
        <v>10086</v>
      </c>
      <c r="CC972" t="s">
        <v>10160</v>
      </c>
      <c r="CD972" t="s">
        <v>10077</v>
      </c>
      <c r="CE972" t="s">
        <v>10078</v>
      </c>
      <c r="CF972" t="s">
        <v>10086</v>
      </c>
      <c r="CQ972" cm="1">
        <f t="array" aca="1" ref="CQ972" ca="1">SUMPRODUCT(--(_xlfn.UNICODE(MID(BX972,ROW(INDIRECT("1:"&amp;LEN(BX972))),1))&gt;=19968),--(_xlfn.UNICODE(MID(BX972,ROW(INDIRECT("1:"&amp;LEN(BX972))),1))&lt;=40895))</f>
        <v>0</v>
      </c>
      <c r="CR972">
        <f t="shared" si="94"/>
        <v>4</v>
      </c>
      <c r="CT972">
        <f t="shared" si="97"/>
        <v>225</v>
      </c>
      <c r="CX972">
        <f t="shared" si="95"/>
        <v>10</v>
      </c>
      <c r="CY972">
        <f t="shared" si="98"/>
        <v>37</v>
      </c>
      <c r="DA972">
        <f t="shared" si="96"/>
        <v>9</v>
      </c>
    </row>
    <row r="973" spans="1:105">
      <c r="A973" t="s">
        <v>10161</v>
      </c>
      <c r="B973" t="s">
        <v>63</v>
      </c>
      <c r="C973" t="s">
        <v>64</v>
      </c>
      <c r="D973" t="s">
        <v>65</v>
      </c>
      <c r="E973" t="s">
        <v>66</v>
      </c>
      <c r="F973" t="s">
        <v>67</v>
      </c>
      <c r="G973" t="s">
        <v>25077</v>
      </c>
      <c r="H973" t="s">
        <v>23154</v>
      </c>
      <c r="I973" t="s">
        <v>23154</v>
      </c>
      <c r="K973" t="s">
        <v>10064</v>
      </c>
      <c r="L973" t="s">
        <v>10064</v>
      </c>
      <c r="M973">
        <v>8</v>
      </c>
      <c r="N973">
        <v>7</v>
      </c>
      <c r="O973">
        <v>6</v>
      </c>
      <c r="P973">
        <v>7</v>
      </c>
      <c r="Q973">
        <v>7</v>
      </c>
      <c r="R973" t="s">
        <v>23154</v>
      </c>
      <c r="S973" t="s">
        <v>10065</v>
      </c>
      <c r="T973" t="s">
        <v>10066</v>
      </c>
      <c r="U973" t="s">
        <v>23154</v>
      </c>
      <c r="V973" t="s">
        <v>10067</v>
      </c>
      <c r="W973" t="s">
        <v>10068</v>
      </c>
      <c r="X973" t="s">
        <v>23154</v>
      </c>
      <c r="Y973" t="s">
        <v>10162</v>
      </c>
      <c r="Z973" t="s">
        <v>10163</v>
      </c>
      <c r="AA973">
        <v>2003</v>
      </c>
      <c r="AB973" t="s">
        <v>23154</v>
      </c>
      <c r="AC973" t="s">
        <v>23154</v>
      </c>
      <c r="AD973" t="s">
        <v>23154</v>
      </c>
      <c r="AE973" t="s">
        <v>23154</v>
      </c>
      <c r="AF973" t="s">
        <v>23154</v>
      </c>
      <c r="AG973" t="s">
        <v>23154</v>
      </c>
      <c r="AH973" t="s">
        <v>74</v>
      </c>
      <c r="AI973" t="s">
        <v>75</v>
      </c>
      <c r="AJ973" t="s">
        <v>76</v>
      </c>
      <c r="AK973" t="s">
        <v>77</v>
      </c>
      <c r="AL973" t="s">
        <v>78</v>
      </c>
      <c r="AM973" t="s">
        <v>23154</v>
      </c>
      <c r="AN973" t="s">
        <v>536</v>
      </c>
      <c r="AO973" t="s">
        <v>537</v>
      </c>
      <c r="AP973" t="s">
        <v>23154</v>
      </c>
      <c r="AQ973" t="s">
        <v>23154</v>
      </c>
      <c r="AR973" t="s">
        <v>23154</v>
      </c>
      <c r="AS973" t="s">
        <v>23154</v>
      </c>
      <c r="AT973" t="s">
        <v>23154</v>
      </c>
      <c r="AU973" s="3" t="s">
        <v>26045</v>
      </c>
      <c r="AV973" t="s">
        <v>28509</v>
      </c>
      <c r="AW973" t="s">
        <v>23154</v>
      </c>
      <c r="AX973" t="s">
        <v>81</v>
      </c>
      <c r="AY973" t="s">
        <v>23154</v>
      </c>
      <c r="AZ973" t="s">
        <v>23154</v>
      </c>
      <c r="BA973" t="s">
        <v>82</v>
      </c>
      <c r="BB973" t="s">
        <v>23154</v>
      </c>
      <c r="BC973" t="s">
        <v>23154</v>
      </c>
      <c r="BD973" t="s">
        <v>10071</v>
      </c>
      <c r="BE973" t="s">
        <v>10072</v>
      </c>
      <c r="BF973" t="s">
        <v>23154</v>
      </c>
      <c r="BG973" t="s">
        <v>23154</v>
      </c>
      <c r="BH973" t="s">
        <v>23154</v>
      </c>
      <c r="BI973" t="s">
        <v>23154</v>
      </c>
      <c r="BJ973" t="s">
        <v>23154</v>
      </c>
      <c r="BK973" t="s">
        <v>23154</v>
      </c>
      <c r="BL973">
        <v>160.00000000000011</v>
      </c>
      <c r="BM973">
        <v>22.284119201529801</v>
      </c>
      <c r="BN973">
        <v>114.12862841034701</v>
      </c>
      <c r="BO973" t="s">
        <v>24119</v>
      </c>
      <c r="BP973" t="s">
        <v>23108</v>
      </c>
      <c r="BQ973">
        <v>8</v>
      </c>
      <c r="BR973">
        <v>6</v>
      </c>
      <c r="BS973" t="s">
        <v>10164</v>
      </c>
      <c r="BT973" t="s">
        <v>8350</v>
      </c>
      <c r="BU973" t="s">
        <v>8484</v>
      </c>
      <c r="BV973" t="s">
        <v>23154</v>
      </c>
      <c r="BW973" t="s">
        <v>23154</v>
      </c>
      <c r="BX973" t="s">
        <v>23154</v>
      </c>
      <c r="BY973" t="s">
        <v>10165</v>
      </c>
      <c r="BZ973" t="s">
        <v>10166</v>
      </c>
      <c r="CA973" t="s">
        <v>23154</v>
      </c>
      <c r="CB973" t="s">
        <v>10086</v>
      </c>
      <c r="CC973" t="s">
        <v>23154</v>
      </c>
      <c r="CD973" t="s">
        <v>10077</v>
      </c>
      <c r="CE973" t="s">
        <v>10078</v>
      </c>
      <c r="CF973" t="s">
        <v>10086</v>
      </c>
      <c r="CQ973" cm="1">
        <f t="array" aca="1" ref="CQ973" ca="1">SUMPRODUCT(--(_xlfn.UNICODE(MID(BX973,ROW(INDIRECT("1:"&amp;LEN(BX973))),1))&gt;=19968),--(_xlfn.UNICODE(MID(BX973,ROW(INDIRECT("1:"&amp;LEN(BX973))),1))&lt;=40895))</f>
        <v>0</v>
      </c>
      <c r="CR973">
        <f t="shared" si="94"/>
        <v>4</v>
      </c>
      <c r="CS973">
        <f ca="1">_xlfn.AGGREGATE(14, 6,CQ$2:CQ$2519,ROW()-ROW($CS$1))</f>
        <v>139</v>
      </c>
      <c r="CT973">
        <f t="shared" si="97"/>
        <v>223</v>
      </c>
      <c r="CX973">
        <f t="shared" si="95"/>
        <v>4</v>
      </c>
      <c r="CY973">
        <f t="shared" si="98"/>
        <v>37</v>
      </c>
      <c r="DA973">
        <f t="shared" si="96"/>
        <v>11</v>
      </c>
    </row>
    <row r="974" spans="1:105">
      <c r="A974" t="s">
        <v>10167</v>
      </c>
      <c r="B974" t="s">
        <v>63</v>
      </c>
      <c r="C974" t="s">
        <v>64</v>
      </c>
      <c r="D974" t="s">
        <v>65</v>
      </c>
      <c r="E974" t="s">
        <v>66</v>
      </c>
      <c r="F974" t="s">
        <v>67</v>
      </c>
      <c r="G974" t="s">
        <v>25077</v>
      </c>
      <c r="H974" t="s">
        <v>23154</v>
      </c>
      <c r="I974" t="s">
        <v>23154</v>
      </c>
      <c r="K974" t="s">
        <v>10064</v>
      </c>
      <c r="L974" t="s">
        <v>10064</v>
      </c>
      <c r="M974">
        <v>8</v>
      </c>
      <c r="N974">
        <v>7</v>
      </c>
      <c r="O974">
        <v>6</v>
      </c>
      <c r="P974">
        <v>7</v>
      </c>
      <c r="Q974">
        <v>7</v>
      </c>
      <c r="R974" t="s">
        <v>23154</v>
      </c>
      <c r="S974" t="s">
        <v>10065</v>
      </c>
      <c r="T974" t="s">
        <v>10066</v>
      </c>
      <c r="U974" t="s">
        <v>23154</v>
      </c>
      <c r="V974" t="s">
        <v>10067</v>
      </c>
      <c r="W974" t="s">
        <v>10068</v>
      </c>
      <c r="X974" t="s">
        <v>23154</v>
      </c>
      <c r="Y974" t="s">
        <v>10168</v>
      </c>
      <c r="Z974" t="s">
        <v>10169</v>
      </c>
      <c r="AA974">
        <v>2003</v>
      </c>
      <c r="AB974" t="s">
        <v>23154</v>
      </c>
      <c r="AC974" t="s">
        <v>23154</v>
      </c>
      <c r="AD974" t="s">
        <v>23154</v>
      </c>
      <c r="AE974" t="s">
        <v>23154</v>
      </c>
      <c r="AF974" t="s">
        <v>23154</v>
      </c>
      <c r="AG974" t="s">
        <v>23154</v>
      </c>
      <c r="AH974" t="s">
        <v>74</v>
      </c>
      <c r="AI974" t="s">
        <v>75</v>
      </c>
      <c r="AJ974" t="s">
        <v>76</v>
      </c>
      <c r="AK974" t="s">
        <v>77</v>
      </c>
      <c r="AL974" t="s">
        <v>78</v>
      </c>
      <c r="AM974" t="s">
        <v>23154</v>
      </c>
      <c r="AN974" t="s">
        <v>536</v>
      </c>
      <c r="AO974" t="s">
        <v>537</v>
      </c>
      <c r="AP974" t="s">
        <v>23154</v>
      </c>
      <c r="AQ974" t="s">
        <v>23154</v>
      </c>
      <c r="AR974" t="s">
        <v>23154</v>
      </c>
      <c r="AS974" t="s">
        <v>23154</v>
      </c>
      <c r="AT974" t="s">
        <v>23154</v>
      </c>
      <c r="AU974" s="3" t="s">
        <v>26046</v>
      </c>
      <c r="AV974" t="s">
        <v>28510</v>
      </c>
      <c r="AW974" t="s">
        <v>23154</v>
      </c>
      <c r="AX974" t="s">
        <v>81</v>
      </c>
      <c r="AY974" t="s">
        <v>23154</v>
      </c>
      <c r="AZ974" t="s">
        <v>23154</v>
      </c>
      <c r="BA974" t="s">
        <v>82</v>
      </c>
      <c r="BB974" t="s">
        <v>23154</v>
      </c>
      <c r="BC974" t="s">
        <v>23154</v>
      </c>
      <c r="BD974" t="s">
        <v>10071</v>
      </c>
      <c r="BE974" t="s">
        <v>10072</v>
      </c>
      <c r="BF974" t="s">
        <v>23154</v>
      </c>
      <c r="BG974" t="s">
        <v>23154</v>
      </c>
      <c r="BH974" t="s">
        <v>23154</v>
      </c>
      <c r="BI974" t="s">
        <v>23154</v>
      </c>
      <c r="BJ974" t="s">
        <v>23154</v>
      </c>
      <c r="BK974" t="s">
        <v>23154</v>
      </c>
      <c r="BL974">
        <v>160.00000000000011</v>
      </c>
      <c r="BM974">
        <v>22.283673522296102</v>
      </c>
      <c r="BN974">
        <v>114.192645987573</v>
      </c>
      <c r="BO974" t="s">
        <v>24120</v>
      </c>
      <c r="BP974" t="s">
        <v>23107</v>
      </c>
      <c r="BQ974">
        <v>6</v>
      </c>
      <c r="BR974" t="s">
        <v>23154</v>
      </c>
      <c r="BS974" t="s">
        <v>10170</v>
      </c>
      <c r="BT974" t="s">
        <v>10171</v>
      </c>
      <c r="BU974" t="s">
        <v>8484</v>
      </c>
      <c r="BV974" t="s">
        <v>23154</v>
      </c>
      <c r="BW974" t="s">
        <v>23154</v>
      </c>
      <c r="BX974" t="s">
        <v>23154</v>
      </c>
      <c r="BY974" t="s">
        <v>10172</v>
      </c>
      <c r="BZ974" t="s">
        <v>10173</v>
      </c>
      <c r="CA974" t="s">
        <v>23154</v>
      </c>
      <c r="CB974" t="s">
        <v>10086</v>
      </c>
      <c r="CC974" t="s">
        <v>23154</v>
      </c>
      <c r="CD974" t="s">
        <v>10077</v>
      </c>
      <c r="CE974" t="s">
        <v>10078</v>
      </c>
      <c r="CF974" t="s">
        <v>10086</v>
      </c>
      <c r="CQ974" cm="1">
        <f t="array" aca="1" ref="CQ974" ca="1">SUMPRODUCT(--(_xlfn.UNICODE(MID(BX974,ROW(INDIRECT("1:"&amp;LEN(BX974))),1))&gt;=19968),--(_xlfn.UNICODE(MID(BX974,ROW(INDIRECT("1:"&amp;LEN(BX974))),1))&lt;=40895))</f>
        <v>0</v>
      </c>
      <c r="CR974">
        <f t="shared" si="94"/>
        <v>4</v>
      </c>
      <c r="CT974">
        <f t="shared" si="97"/>
        <v>222</v>
      </c>
      <c r="CX974">
        <f t="shared" si="95"/>
        <v>12</v>
      </c>
      <c r="CY974">
        <f t="shared" si="98"/>
        <v>37</v>
      </c>
      <c r="DA974">
        <f t="shared" si="96"/>
        <v>25</v>
      </c>
    </row>
    <row r="975" spans="1:105">
      <c r="A975" t="s">
        <v>10174</v>
      </c>
      <c r="B975" t="s">
        <v>63</v>
      </c>
      <c r="C975" t="s">
        <v>64</v>
      </c>
      <c r="D975" t="s">
        <v>65</v>
      </c>
      <c r="E975" t="s">
        <v>66</v>
      </c>
      <c r="F975" t="s">
        <v>67</v>
      </c>
      <c r="G975" t="s">
        <v>25077</v>
      </c>
      <c r="H975" t="s">
        <v>23154</v>
      </c>
      <c r="I975" t="s">
        <v>23154</v>
      </c>
      <c r="K975" t="s">
        <v>10064</v>
      </c>
      <c r="L975" t="s">
        <v>10064</v>
      </c>
      <c r="M975">
        <v>8</v>
      </c>
      <c r="N975">
        <v>7</v>
      </c>
      <c r="O975">
        <v>6</v>
      </c>
      <c r="P975">
        <v>7</v>
      </c>
      <c r="Q975">
        <v>7</v>
      </c>
      <c r="R975" t="s">
        <v>23154</v>
      </c>
      <c r="S975" t="s">
        <v>10065</v>
      </c>
      <c r="T975" t="s">
        <v>10066</v>
      </c>
      <c r="U975" t="s">
        <v>23154</v>
      </c>
      <c r="V975" t="s">
        <v>10067</v>
      </c>
      <c r="W975" t="s">
        <v>10068</v>
      </c>
      <c r="X975" t="s">
        <v>23154</v>
      </c>
      <c r="Y975" t="s">
        <v>10175</v>
      </c>
      <c r="Z975" t="s">
        <v>10176</v>
      </c>
      <c r="AA975">
        <v>2003</v>
      </c>
      <c r="AB975" t="s">
        <v>23154</v>
      </c>
      <c r="AC975" t="s">
        <v>23154</v>
      </c>
      <c r="AD975" t="s">
        <v>23154</v>
      </c>
      <c r="AE975" t="s">
        <v>23154</v>
      </c>
      <c r="AF975" t="s">
        <v>23154</v>
      </c>
      <c r="AG975" t="s">
        <v>23154</v>
      </c>
      <c r="AH975" t="s">
        <v>74</v>
      </c>
      <c r="AI975" t="s">
        <v>75</v>
      </c>
      <c r="AJ975" t="s">
        <v>76</v>
      </c>
      <c r="AK975" t="s">
        <v>77</v>
      </c>
      <c r="AL975" t="s">
        <v>78</v>
      </c>
      <c r="AM975" t="s">
        <v>23154</v>
      </c>
      <c r="AN975" t="s">
        <v>536</v>
      </c>
      <c r="AO975" t="s">
        <v>537</v>
      </c>
      <c r="AP975" t="s">
        <v>23154</v>
      </c>
      <c r="AQ975" t="s">
        <v>23154</v>
      </c>
      <c r="AR975" t="s">
        <v>23154</v>
      </c>
      <c r="AS975" t="s">
        <v>23154</v>
      </c>
      <c r="AT975" t="s">
        <v>23154</v>
      </c>
      <c r="AU975" s="3" t="s">
        <v>26047</v>
      </c>
      <c r="AV975" t="s">
        <v>28511</v>
      </c>
      <c r="AW975" t="s">
        <v>23154</v>
      </c>
      <c r="AX975" t="s">
        <v>81</v>
      </c>
      <c r="AY975" t="s">
        <v>23154</v>
      </c>
      <c r="AZ975" t="s">
        <v>23154</v>
      </c>
      <c r="BA975" t="s">
        <v>82</v>
      </c>
      <c r="BB975" t="s">
        <v>23154</v>
      </c>
      <c r="BC975" t="s">
        <v>23154</v>
      </c>
      <c r="BD975" t="s">
        <v>10071</v>
      </c>
      <c r="BE975" t="s">
        <v>10072</v>
      </c>
      <c r="BF975" t="s">
        <v>23154</v>
      </c>
      <c r="BG975" t="s">
        <v>23154</v>
      </c>
      <c r="BH975" t="s">
        <v>23154</v>
      </c>
      <c r="BI975" t="s">
        <v>23154</v>
      </c>
      <c r="BJ975" t="s">
        <v>23154</v>
      </c>
      <c r="BK975" t="s">
        <v>23154</v>
      </c>
      <c r="BL975">
        <v>160.00000000000011</v>
      </c>
      <c r="BM975">
        <v>22.282726377515601</v>
      </c>
      <c r="BN975">
        <v>114.12683465453</v>
      </c>
      <c r="BO975" t="s">
        <v>24121</v>
      </c>
      <c r="BP975" t="s">
        <v>23108</v>
      </c>
      <c r="BQ975">
        <v>8</v>
      </c>
      <c r="BR975">
        <v>10</v>
      </c>
      <c r="BS975" t="s">
        <v>10177</v>
      </c>
      <c r="BT975" t="s">
        <v>10178</v>
      </c>
      <c r="BU975" t="s">
        <v>8484</v>
      </c>
      <c r="BV975" t="s">
        <v>23154</v>
      </c>
      <c r="BW975" t="s">
        <v>23154</v>
      </c>
      <c r="BX975" t="s">
        <v>23154</v>
      </c>
      <c r="BY975" t="s">
        <v>10179</v>
      </c>
      <c r="BZ975" t="s">
        <v>10180</v>
      </c>
      <c r="CA975" t="s">
        <v>23154</v>
      </c>
      <c r="CB975" t="s">
        <v>10086</v>
      </c>
      <c r="CC975" t="s">
        <v>10181</v>
      </c>
      <c r="CD975" t="s">
        <v>10077</v>
      </c>
      <c r="CE975" t="s">
        <v>10078</v>
      </c>
      <c r="CF975" t="s">
        <v>10086</v>
      </c>
      <c r="CQ975" cm="1">
        <f t="array" aca="1" ref="CQ975" ca="1">SUMPRODUCT(--(_xlfn.UNICODE(MID(BX975,ROW(INDIRECT("1:"&amp;LEN(BX975))),1))&gt;=19968),--(_xlfn.UNICODE(MID(BX975,ROW(INDIRECT("1:"&amp;LEN(BX975))),1))&lt;=40895))</f>
        <v>0</v>
      </c>
      <c r="CR975">
        <f t="shared" si="94"/>
        <v>4</v>
      </c>
      <c r="CT975">
        <f t="shared" si="97"/>
        <v>222</v>
      </c>
      <c r="CX975">
        <f t="shared" si="95"/>
        <v>4</v>
      </c>
      <c r="CY975">
        <f t="shared" si="98"/>
        <v>37</v>
      </c>
      <c r="DA975">
        <f t="shared" si="96"/>
        <v>23</v>
      </c>
    </row>
    <row r="976" spans="1:105">
      <c r="A976" t="s">
        <v>10182</v>
      </c>
      <c r="B976" t="s">
        <v>63</v>
      </c>
      <c r="C976" t="s">
        <v>64</v>
      </c>
      <c r="D976" t="s">
        <v>65</v>
      </c>
      <c r="E976" t="s">
        <v>66</v>
      </c>
      <c r="F976" t="s">
        <v>67</v>
      </c>
      <c r="G976" t="s">
        <v>25077</v>
      </c>
      <c r="H976" t="s">
        <v>23154</v>
      </c>
      <c r="I976" t="s">
        <v>23154</v>
      </c>
      <c r="K976" t="s">
        <v>10064</v>
      </c>
      <c r="L976" t="s">
        <v>10064</v>
      </c>
      <c r="M976">
        <v>8</v>
      </c>
      <c r="N976">
        <v>7</v>
      </c>
      <c r="O976">
        <v>6</v>
      </c>
      <c r="P976">
        <v>7</v>
      </c>
      <c r="Q976">
        <v>7</v>
      </c>
      <c r="R976" t="s">
        <v>23154</v>
      </c>
      <c r="S976" t="s">
        <v>10065</v>
      </c>
      <c r="T976" t="s">
        <v>10066</v>
      </c>
      <c r="U976" t="s">
        <v>23154</v>
      </c>
      <c r="V976" t="s">
        <v>10067</v>
      </c>
      <c r="W976" t="s">
        <v>10068</v>
      </c>
      <c r="X976" t="s">
        <v>23154</v>
      </c>
      <c r="Y976" t="s">
        <v>10183</v>
      </c>
      <c r="Z976" t="s">
        <v>10184</v>
      </c>
      <c r="AA976">
        <v>2003</v>
      </c>
      <c r="AB976" t="s">
        <v>23154</v>
      </c>
      <c r="AC976" t="s">
        <v>23154</v>
      </c>
      <c r="AD976" t="s">
        <v>23154</v>
      </c>
      <c r="AE976" t="s">
        <v>23154</v>
      </c>
      <c r="AF976" t="s">
        <v>23154</v>
      </c>
      <c r="AG976" t="s">
        <v>23154</v>
      </c>
      <c r="AH976" t="s">
        <v>74</v>
      </c>
      <c r="AI976" t="s">
        <v>75</v>
      </c>
      <c r="AJ976" t="s">
        <v>76</v>
      </c>
      <c r="AK976" t="s">
        <v>77</v>
      </c>
      <c r="AL976" t="s">
        <v>78</v>
      </c>
      <c r="AM976" t="s">
        <v>23154</v>
      </c>
      <c r="AN976" t="s">
        <v>536</v>
      </c>
      <c r="AO976" t="s">
        <v>537</v>
      </c>
      <c r="AP976" t="s">
        <v>23154</v>
      </c>
      <c r="AQ976" t="s">
        <v>23154</v>
      </c>
      <c r="AR976" t="s">
        <v>23154</v>
      </c>
      <c r="AS976" t="s">
        <v>23154</v>
      </c>
      <c r="AT976" t="s">
        <v>23154</v>
      </c>
      <c r="AU976" s="3" t="s">
        <v>26048</v>
      </c>
      <c r="AV976" t="s">
        <v>28512</v>
      </c>
      <c r="AW976" t="s">
        <v>23154</v>
      </c>
      <c r="AX976" t="s">
        <v>81</v>
      </c>
      <c r="AY976" t="s">
        <v>23154</v>
      </c>
      <c r="AZ976" t="s">
        <v>23154</v>
      </c>
      <c r="BA976" t="s">
        <v>82</v>
      </c>
      <c r="BB976" t="s">
        <v>23154</v>
      </c>
      <c r="BC976" t="s">
        <v>23154</v>
      </c>
      <c r="BD976" t="s">
        <v>10071</v>
      </c>
      <c r="BE976" t="s">
        <v>10072</v>
      </c>
      <c r="BF976" t="s">
        <v>23154</v>
      </c>
      <c r="BG976" t="s">
        <v>23154</v>
      </c>
      <c r="BH976" t="s">
        <v>23154</v>
      </c>
      <c r="BI976" t="s">
        <v>23154</v>
      </c>
      <c r="BJ976" t="s">
        <v>23154</v>
      </c>
      <c r="BK976" t="s">
        <v>23154</v>
      </c>
      <c r="BL976">
        <v>160.00000000000011</v>
      </c>
      <c r="BM976">
        <v>22.316722406814499</v>
      </c>
      <c r="BN976">
        <v>114.211707424905</v>
      </c>
      <c r="BO976" t="s">
        <v>24122</v>
      </c>
      <c r="BP976" t="s">
        <v>23104</v>
      </c>
      <c r="BQ976">
        <v>8</v>
      </c>
      <c r="BR976">
        <v>11</v>
      </c>
      <c r="BS976" t="s">
        <v>10185</v>
      </c>
      <c r="BT976" t="s">
        <v>10186</v>
      </c>
      <c r="BU976" t="s">
        <v>8484</v>
      </c>
      <c r="BV976" t="s">
        <v>23154</v>
      </c>
      <c r="BW976" t="s">
        <v>23154</v>
      </c>
      <c r="BX976" t="s">
        <v>23154</v>
      </c>
      <c r="BY976" t="s">
        <v>10187</v>
      </c>
      <c r="BZ976" t="s">
        <v>10188</v>
      </c>
      <c r="CA976" t="s">
        <v>23154</v>
      </c>
      <c r="CB976" t="s">
        <v>10086</v>
      </c>
      <c r="CC976" t="s">
        <v>10189</v>
      </c>
      <c r="CD976" t="s">
        <v>10077</v>
      </c>
      <c r="CE976" t="s">
        <v>10078</v>
      </c>
      <c r="CF976" t="s">
        <v>10086</v>
      </c>
      <c r="CQ976" cm="1">
        <f t="array" aca="1" ref="CQ976" ca="1">SUMPRODUCT(--(_xlfn.UNICODE(MID(BX976,ROW(INDIRECT("1:"&amp;LEN(BX976))),1))&gt;=19968),--(_xlfn.UNICODE(MID(BX976,ROW(INDIRECT("1:"&amp;LEN(BX976))),1))&lt;=40895))</f>
        <v>0</v>
      </c>
      <c r="CR976">
        <f t="shared" si="94"/>
        <v>4</v>
      </c>
      <c r="CT976">
        <f t="shared" si="97"/>
        <v>222</v>
      </c>
      <c r="CX976">
        <f t="shared" si="95"/>
        <v>3</v>
      </c>
      <c r="CY976">
        <f t="shared" si="98"/>
        <v>37</v>
      </c>
      <c r="DA976">
        <f t="shared" si="96"/>
        <v>26</v>
      </c>
    </row>
    <row r="977" spans="1:105">
      <c r="A977" t="s">
        <v>10190</v>
      </c>
      <c r="B977" t="s">
        <v>63</v>
      </c>
      <c r="C977" t="s">
        <v>64</v>
      </c>
      <c r="D977" t="s">
        <v>65</v>
      </c>
      <c r="E977" t="s">
        <v>66</v>
      </c>
      <c r="F977" t="s">
        <v>67</v>
      </c>
      <c r="G977" t="s">
        <v>25077</v>
      </c>
      <c r="H977" t="s">
        <v>23154</v>
      </c>
      <c r="I977" t="s">
        <v>23154</v>
      </c>
      <c r="K977" t="s">
        <v>10191</v>
      </c>
      <c r="L977" t="s">
        <v>10191</v>
      </c>
      <c r="M977">
        <v>8</v>
      </c>
      <c r="N977">
        <v>8</v>
      </c>
      <c r="O977">
        <v>6</v>
      </c>
      <c r="P977">
        <v>8</v>
      </c>
      <c r="Q977">
        <v>8</v>
      </c>
      <c r="R977" t="s">
        <v>23154</v>
      </c>
      <c r="S977" t="s">
        <v>10192</v>
      </c>
      <c r="T977" t="s">
        <v>10193</v>
      </c>
      <c r="U977" t="s">
        <v>23154</v>
      </c>
      <c r="V977" t="s">
        <v>10194</v>
      </c>
      <c r="W977" t="s">
        <v>10195</v>
      </c>
      <c r="X977" t="s">
        <v>23154</v>
      </c>
      <c r="Y977" t="s">
        <v>10196</v>
      </c>
      <c r="Z977" t="s">
        <v>10197</v>
      </c>
      <c r="AA977">
        <v>2004</v>
      </c>
      <c r="AB977" t="s">
        <v>23154</v>
      </c>
      <c r="AC977" t="s">
        <v>23154</v>
      </c>
      <c r="AD977" t="s">
        <v>23154</v>
      </c>
      <c r="AE977" t="s">
        <v>23154</v>
      </c>
      <c r="AF977" t="s">
        <v>23154</v>
      </c>
      <c r="AG977" t="s">
        <v>23154</v>
      </c>
      <c r="AH977" t="s">
        <v>74</v>
      </c>
      <c r="AI977" t="s">
        <v>75</v>
      </c>
      <c r="AJ977" t="s">
        <v>76</v>
      </c>
      <c r="AK977" t="s">
        <v>77</v>
      </c>
      <c r="AL977" t="s">
        <v>78</v>
      </c>
      <c r="AM977" t="s">
        <v>23154</v>
      </c>
      <c r="AN977" t="s">
        <v>7074</v>
      </c>
      <c r="AO977" t="s">
        <v>7075</v>
      </c>
      <c r="AP977" t="s">
        <v>23154</v>
      </c>
      <c r="AQ977" t="s">
        <v>23154</v>
      </c>
      <c r="AR977" t="s">
        <v>23154</v>
      </c>
      <c r="AS977" t="s">
        <v>23154</v>
      </c>
      <c r="AT977" t="s">
        <v>23154</v>
      </c>
      <c r="AU977" s="3" t="s">
        <v>26049</v>
      </c>
      <c r="AV977" t="s">
        <v>28513</v>
      </c>
      <c r="AW977" t="s">
        <v>23154</v>
      </c>
      <c r="AX977" t="s">
        <v>81</v>
      </c>
      <c r="AY977" t="s">
        <v>23154</v>
      </c>
      <c r="AZ977" t="s">
        <v>23154</v>
      </c>
      <c r="BA977" t="s">
        <v>82</v>
      </c>
      <c r="BB977" t="s">
        <v>23154</v>
      </c>
      <c r="BC977" t="s">
        <v>23154</v>
      </c>
      <c r="BD977" t="s">
        <v>10198</v>
      </c>
      <c r="BE977" t="s">
        <v>10072</v>
      </c>
      <c r="BF977" t="s">
        <v>23154</v>
      </c>
      <c r="BG977" t="s">
        <v>23154</v>
      </c>
      <c r="BH977" t="s">
        <v>23154</v>
      </c>
      <c r="BI977" t="s">
        <v>23154</v>
      </c>
      <c r="BJ977" t="s">
        <v>23154</v>
      </c>
      <c r="BK977" t="s">
        <v>23154</v>
      </c>
      <c r="BL977">
        <v>161.00000000000011</v>
      </c>
      <c r="BM977">
        <v>22.3183205791955</v>
      </c>
      <c r="BN977">
        <v>114.17245039819601</v>
      </c>
      <c r="BO977" t="s">
        <v>24123</v>
      </c>
      <c r="BP977" t="s">
        <v>23105</v>
      </c>
      <c r="BQ977">
        <v>8</v>
      </c>
      <c r="BR977">
        <v>11</v>
      </c>
      <c r="BS977" t="s">
        <v>10199</v>
      </c>
      <c r="BT977" t="s">
        <v>10200</v>
      </c>
      <c r="BU977" t="s">
        <v>87</v>
      </c>
      <c r="BV977" t="s">
        <v>23154</v>
      </c>
      <c r="BW977" t="s">
        <v>23154</v>
      </c>
      <c r="BX977" t="s">
        <v>23154</v>
      </c>
      <c r="BY977" t="s">
        <v>23154</v>
      </c>
      <c r="BZ977" t="s">
        <v>316</v>
      </c>
      <c r="CA977" t="s">
        <v>23154</v>
      </c>
      <c r="CB977" t="s">
        <v>316</v>
      </c>
      <c r="CC977" t="s">
        <v>10201</v>
      </c>
      <c r="CD977" t="s">
        <v>10202</v>
      </c>
      <c r="CE977" t="s">
        <v>10203</v>
      </c>
      <c r="CF977" t="s">
        <v>23154</v>
      </c>
      <c r="CQ977" cm="1">
        <f t="array" aca="1" ref="CQ977" ca="1">SUMPRODUCT(--(_xlfn.UNICODE(MID(BX977,ROW(INDIRECT("1:"&amp;LEN(BX977))),1))&gt;=19968),--(_xlfn.UNICODE(MID(BX977,ROW(INDIRECT("1:"&amp;LEN(BX977))),1))&lt;=40895))</f>
        <v>0</v>
      </c>
      <c r="CR977">
        <f t="shared" si="94"/>
        <v>4</v>
      </c>
      <c r="CS977">
        <f ca="1">_xlfn.AGGREGATE(14, 6,CQ$2:CQ$2519,ROW()-ROW($CS$1))</f>
        <v>136</v>
      </c>
      <c r="CT977">
        <f t="shared" si="97"/>
        <v>221</v>
      </c>
      <c r="CX977">
        <f t="shared" si="95"/>
        <v>5</v>
      </c>
      <c r="CY977">
        <f t="shared" si="98"/>
        <v>37</v>
      </c>
      <c r="DA977">
        <f t="shared" si="96"/>
        <v>4</v>
      </c>
    </row>
    <row r="978" spans="1:105">
      <c r="A978" t="s">
        <v>10204</v>
      </c>
      <c r="B978" t="s">
        <v>63</v>
      </c>
      <c r="C978" t="s">
        <v>64</v>
      </c>
      <c r="D978" t="s">
        <v>65</v>
      </c>
      <c r="E978" t="s">
        <v>66</v>
      </c>
      <c r="F978" t="s">
        <v>67</v>
      </c>
      <c r="G978" t="s">
        <v>25077</v>
      </c>
      <c r="H978" t="s">
        <v>23154</v>
      </c>
      <c r="I978" t="s">
        <v>23154</v>
      </c>
      <c r="K978" t="s">
        <v>10191</v>
      </c>
      <c r="L978" t="s">
        <v>10191</v>
      </c>
      <c r="M978">
        <v>8</v>
      </c>
      <c r="N978">
        <v>8</v>
      </c>
      <c r="O978">
        <v>6</v>
      </c>
      <c r="P978">
        <v>8</v>
      </c>
      <c r="Q978">
        <v>8</v>
      </c>
      <c r="R978" t="s">
        <v>23154</v>
      </c>
      <c r="S978" t="s">
        <v>10192</v>
      </c>
      <c r="T978" t="s">
        <v>10193</v>
      </c>
      <c r="U978" t="s">
        <v>23154</v>
      </c>
      <c r="V978" t="s">
        <v>10194</v>
      </c>
      <c r="W978" t="s">
        <v>10195</v>
      </c>
      <c r="X978" t="s">
        <v>23154</v>
      </c>
      <c r="Y978" t="s">
        <v>10205</v>
      </c>
      <c r="Z978" t="s">
        <v>10206</v>
      </c>
      <c r="AA978">
        <v>2004</v>
      </c>
      <c r="AB978" t="s">
        <v>23154</v>
      </c>
      <c r="AC978" t="s">
        <v>23154</v>
      </c>
      <c r="AD978" t="s">
        <v>23154</v>
      </c>
      <c r="AE978" t="s">
        <v>23154</v>
      </c>
      <c r="AF978" t="s">
        <v>23154</v>
      </c>
      <c r="AG978" t="s">
        <v>23154</v>
      </c>
      <c r="AH978" t="s">
        <v>74</v>
      </c>
      <c r="AI978" t="s">
        <v>75</v>
      </c>
      <c r="AJ978" t="s">
        <v>76</v>
      </c>
      <c r="AK978" t="s">
        <v>77</v>
      </c>
      <c r="AL978" t="s">
        <v>78</v>
      </c>
      <c r="AM978" t="s">
        <v>23154</v>
      </c>
      <c r="AN978" t="s">
        <v>7074</v>
      </c>
      <c r="AO978" t="s">
        <v>7075</v>
      </c>
      <c r="AP978" t="s">
        <v>23154</v>
      </c>
      <c r="AQ978" t="s">
        <v>23154</v>
      </c>
      <c r="AR978" t="s">
        <v>23154</v>
      </c>
      <c r="AS978" t="s">
        <v>23154</v>
      </c>
      <c r="AT978" t="s">
        <v>23154</v>
      </c>
      <c r="AU978" s="3" t="s">
        <v>26050</v>
      </c>
      <c r="AV978" t="s">
        <v>28514</v>
      </c>
      <c r="AW978" t="s">
        <v>23154</v>
      </c>
      <c r="AX978" t="s">
        <v>81</v>
      </c>
      <c r="AY978" t="s">
        <v>23154</v>
      </c>
      <c r="AZ978" t="s">
        <v>23154</v>
      </c>
      <c r="BA978" t="s">
        <v>82</v>
      </c>
      <c r="BB978" t="s">
        <v>23154</v>
      </c>
      <c r="BC978" t="s">
        <v>23154</v>
      </c>
      <c r="BD978" t="s">
        <v>10198</v>
      </c>
      <c r="BE978" t="s">
        <v>10072</v>
      </c>
      <c r="BF978" t="s">
        <v>23154</v>
      </c>
      <c r="BG978" t="s">
        <v>23154</v>
      </c>
      <c r="BH978" t="s">
        <v>23154</v>
      </c>
      <c r="BI978" t="s">
        <v>23154</v>
      </c>
      <c r="BJ978" t="s">
        <v>23154</v>
      </c>
      <c r="BK978" t="s">
        <v>23154</v>
      </c>
      <c r="BL978">
        <v>161.00000000000011</v>
      </c>
      <c r="BM978">
        <v>22.3185872819286</v>
      </c>
      <c r="BN978">
        <v>114.17066445163201</v>
      </c>
      <c r="BO978" t="s">
        <v>24124</v>
      </c>
      <c r="BP978" t="s">
        <v>23105</v>
      </c>
      <c r="BQ978">
        <v>8</v>
      </c>
      <c r="BR978">
        <v>11</v>
      </c>
      <c r="BS978" t="s">
        <v>10207</v>
      </c>
      <c r="BT978" t="s">
        <v>10208</v>
      </c>
      <c r="BU978" t="s">
        <v>87</v>
      </c>
      <c r="BV978" t="s">
        <v>23154</v>
      </c>
      <c r="BW978" t="s">
        <v>23154</v>
      </c>
      <c r="BX978" t="s">
        <v>23154</v>
      </c>
      <c r="BY978" t="s">
        <v>10209</v>
      </c>
      <c r="BZ978" t="s">
        <v>10210</v>
      </c>
      <c r="CA978" t="s">
        <v>23154</v>
      </c>
      <c r="CB978" t="s">
        <v>10211</v>
      </c>
      <c r="CC978" t="s">
        <v>23154</v>
      </c>
      <c r="CD978" t="s">
        <v>10202</v>
      </c>
      <c r="CE978" t="s">
        <v>10203</v>
      </c>
      <c r="CF978" t="s">
        <v>10211</v>
      </c>
      <c r="CQ978" cm="1">
        <f t="array" aca="1" ref="CQ978" ca="1">SUMPRODUCT(--(_xlfn.UNICODE(MID(BX978,ROW(INDIRECT("1:"&amp;LEN(BX978))),1))&gt;=19968),--(_xlfn.UNICODE(MID(BX978,ROW(INDIRECT("1:"&amp;LEN(BX978))),1))&lt;=40895))</f>
        <v>0</v>
      </c>
      <c r="CR978">
        <f t="shared" si="94"/>
        <v>4</v>
      </c>
      <c r="CT978">
        <f t="shared" si="97"/>
        <v>221</v>
      </c>
      <c r="CX978">
        <f t="shared" si="95"/>
        <v>4</v>
      </c>
      <c r="CY978">
        <f t="shared" si="98"/>
        <v>37</v>
      </c>
      <c r="DA978">
        <f t="shared" si="96"/>
        <v>30</v>
      </c>
    </row>
    <row r="979" spans="1:105">
      <c r="A979" t="s">
        <v>10212</v>
      </c>
      <c r="B979" t="s">
        <v>63</v>
      </c>
      <c r="C979" t="s">
        <v>64</v>
      </c>
      <c r="D979" t="s">
        <v>65</v>
      </c>
      <c r="E979" t="s">
        <v>66</v>
      </c>
      <c r="F979" t="s">
        <v>67</v>
      </c>
      <c r="G979" t="s">
        <v>25077</v>
      </c>
      <c r="H979" t="s">
        <v>23154</v>
      </c>
      <c r="I979" t="s">
        <v>23154</v>
      </c>
      <c r="K979" t="s">
        <v>10191</v>
      </c>
      <c r="L979" t="s">
        <v>10191</v>
      </c>
      <c r="M979">
        <v>8</v>
      </c>
      <c r="N979">
        <v>8</v>
      </c>
      <c r="O979">
        <v>6</v>
      </c>
      <c r="P979">
        <v>8</v>
      </c>
      <c r="Q979">
        <v>8</v>
      </c>
      <c r="R979" t="s">
        <v>23154</v>
      </c>
      <c r="S979" t="s">
        <v>10192</v>
      </c>
      <c r="T979" t="s">
        <v>10193</v>
      </c>
      <c r="U979" t="s">
        <v>23154</v>
      </c>
      <c r="V979" t="s">
        <v>10194</v>
      </c>
      <c r="W979" t="s">
        <v>10195</v>
      </c>
      <c r="X979" t="s">
        <v>23154</v>
      </c>
      <c r="Y979" t="s">
        <v>10213</v>
      </c>
      <c r="Z979" t="s">
        <v>10214</v>
      </c>
      <c r="AA979">
        <v>2004</v>
      </c>
      <c r="AB979" t="s">
        <v>23154</v>
      </c>
      <c r="AC979" t="s">
        <v>23154</v>
      </c>
      <c r="AD979" t="s">
        <v>23154</v>
      </c>
      <c r="AE979" t="s">
        <v>23154</v>
      </c>
      <c r="AF979" t="s">
        <v>23154</v>
      </c>
      <c r="AG979" t="s">
        <v>23154</v>
      </c>
      <c r="AH979" t="s">
        <v>74</v>
      </c>
      <c r="AI979" t="s">
        <v>75</v>
      </c>
      <c r="AJ979" t="s">
        <v>76</v>
      </c>
      <c r="AK979" t="s">
        <v>77</v>
      </c>
      <c r="AL979" t="s">
        <v>78</v>
      </c>
      <c r="AM979" t="s">
        <v>23154</v>
      </c>
      <c r="AN979" t="s">
        <v>7074</v>
      </c>
      <c r="AO979" t="s">
        <v>7075</v>
      </c>
      <c r="AP979" t="s">
        <v>23154</v>
      </c>
      <c r="AQ979" t="s">
        <v>23154</v>
      </c>
      <c r="AR979" t="s">
        <v>23154</v>
      </c>
      <c r="AS979" t="s">
        <v>23154</v>
      </c>
      <c r="AT979" t="s">
        <v>23154</v>
      </c>
      <c r="AU979" s="3" t="s">
        <v>26051</v>
      </c>
      <c r="AV979" t="s">
        <v>28515</v>
      </c>
      <c r="AW979" t="s">
        <v>23154</v>
      </c>
      <c r="AX979" t="s">
        <v>81</v>
      </c>
      <c r="AY979" t="s">
        <v>23154</v>
      </c>
      <c r="AZ979" t="s">
        <v>23154</v>
      </c>
      <c r="BA979" t="s">
        <v>82</v>
      </c>
      <c r="BB979" t="s">
        <v>23154</v>
      </c>
      <c r="BC979" t="s">
        <v>23154</v>
      </c>
      <c r="BD979" t="s">
        <v>10198</v>
      </c>
      <c r="BE979" t="s">
        <v>10072</v>
      </c>
      <c r="BF979" t="s">
        <v>23154</v>
      </c>
      <c r="BG979" t="s">
        <v>23154</v>
      </c>
      <c r="BH979" t="s">
        <v>23154</v>
      </c>
      <c r="BI979" t="s">
        <v>23154</v>
      </c>
      <c r="BJ979" t="s">
        <v>23154</v>
      </c>
      <c r="BK979" t="s">
        <v>23154</v>
      </c>
      <c r="BL979">
        <v>161.00000000000011</v>
      </c>
      <c r="BM979">
        <v>22.321122371133399</v>
      </c>
      <c r="BN979">
        <v>114.17060065918101</v>
      </c>
      <c r="BO979" t="s">
        <v>24125</v>
      </c>
      <c r="BP979" t="s">
        <v>23105</v>
      </c>
      <c r="BQ979">
        <v>8</v>
      </c>
      <c r="BR979">
        <v>8</v>
      </c>
      <c r="BS979" t="s">
        <v>10215</v>
      </c>
      <c r="BT979" t="s">
        <v>8633</v>
      </c>
      <c r="BU979" t="s">
        <v>87</v>
      </c>
      <c r="BV979" t="s">
        <v>23154</v>
      </c>
      <c r="BW979" t="s">
        <v>23154</v>
      </c>
      <c r="BX979" t="s">
        <v>23154</v>
      </c>
      <c r="BY979" t="s">
        <v>10216</v>
      </c>
      <c r="BZ979" t="s">
        <v>10217</v>
      </c>
      <c r="CA979" t="s">
        <v>23154</v>
      </c>
      <c r="CB979" t="s">
        <v>10211</v>
      </c>
      <c r="CC979" t="s">
        <v>8636</v>
      </c>
      <c r="CD979" t="s">
        <v>10202</v>
      </c>
      <c r="CE979" t="s">
        <v>10203</v>
      </c>
      <c r="CF979" t="s">
        <v>10211</v>
      </c>
      <c r="CQ979" cm="1">
        <f t="array" aca="1" ref="CQ979" ca="1">SUMPRODUCT(--(_xlfn.UNICODE(MID(BX979,ROW(INDIRECT("1:"&amp;LEN(BX979))),1))&gt;=19968),--(_xlfn.UNICODE(MID(BX979,ROW(INDIRECT("1:"&amp;LEN(BX979))),1))&lt;=40895))</f>
        <v>0</v>
      </c>
      <c r="CR979">
        <f t="shared" si="94"/>
        <v>4</v>
      </c>
      <c r="CT979">
        <f t="shared" si="97"/>
        <v>221</v>
      </c>
      <c r="CX979">
        <f t="shared" si="95"/>
        <v>6</v>
      </c>
      <c r="CY979">
        <f t="shared" si="98"/>
        <v>37</v>
      </c>
      <c r="DA979">
        <f t="shared" si="96"/>
        <v>69</v>
      </c>
    </row>
    <row r="980" spans="1:105">
      <c r="A980" t="s">
        <v>10218</v>
      </c>
      <c r="B980" t="s">
        <v>63</v>
      </c>
      <c r="C980" t="s">
        <v>64</v>
      </c>
      <c r="D980" t="s">
        <v>65</v>
      </c>
      <c r="E980" t="s">
        <v>66</v>
      </c>
      <c r="F980" t="s">
        <v>67</v>
      </c>
      <c r="G980" t="s">
        <v>25077</v>
      </c>
      <c r="H980" t="s">
        <v>23154</v>
      </c>
      <c r="I980" t="s">
        <v>23154</v>
      </c>
      <c r="K980" t="s">
        <v>10191</v>
      </c>
      <c r="L980" t="s">
        <v>10191</v>
      </c>
      <c r="M980">
        <v>8</v>
      </c>
      <c r="N980">
        <v>8</v>
      </c>
      <c r="O980">
        <v>6</v>
      </c>
      <c r="P980">
        <v>8</v>
      </c>
      <c r="Q980">
        <v>8</v>
      </c>
      <c r="R980" t="s">
        <v>23154</v>
      </c>
      <c r="S980" t="s">
        <v>10192</v>
      </c>
      <c r="T980" t="s">
        <v>10193</v>
      </c>
      <c r="U980" t="s">
        <v>23154</v>
      </c>
      <c r="V980" t="s">
        <v>10194</v>
      </c>
      <c r="W980" t="s">
        <v>10195</v>
      </c>
      <c r="X980" t="s">
        <v>23154</v>
      </c>
      <c r="Y980" t="s">
        <v>10219</v>
      </c>
      <c r="Z980" t="s">
        <v>10220</v>
      </c>
      <c r="AA980">
        <v>2004</v>
      </c>
      <c r="AB980" t="s">
        <v>23154</v>
      </c>
      <c r="AC980" t="s">
        <v>23154</v>
      </c>
      <c r="AD980" t="s">
        <v>23154</v>
      </c>
      <c r="AE980" t="s">
        <v>23154</v>
      </c>
      <c r="AF980" t="s">
        <v>23154</v>
      </c>
      <c r="AG980" t="s">
        <v>23154</v>
      </c>
      <c r="AH980" t="s">
        <v>74</v>
      </c>
      <c r="AI980" t="s">
        <v>75</v>
      </c>
      <c r="AJ980" t="s">
        <v>76</v>
      </c>
      <c r="AK980" t="s">
        <v>77</v>
      </c>
      <c r="AL980" t="s">
        <v>78</v>
      </c>
      <c r="AM980" t="s">
        <v>23154</v>
      </c>
      <c r="AN980" t="s">
        <v>7074</v>
      </c>
      <c r="AO980" t="s">
        <v>7075</v>
      </c>
      <c r="AP980" t="s">
        <v>23154</v>
      </c>
      <c r="AQ980" t="s">
        <v>23154</v>
      </c>
      <c r="AR980" t="s">
        <v>23154</v>
      </c>
      <c r="AS980" t="s">
        <v>23154</v>
      </c>
      <c r="AT980" t="s">
        <v>23154</v>
      </c>
      <c r="AU980" s="3" t="s">
        <v>26052</v>
      </c>
      <c r="AV980" t="s">
        <v>28516</v>
      </c>
      <c r="AW980" t="s">
        <v>23154</v>
      </c>
      <c r="AX980" t="s">
        <v>81</v>
      </c>
      <c r="AY980" t="s">
        <v>23154</v>
      </c>
      <c r="AZ980" t="s">
        <v>23154</v>
      </c>
      <c r="BA980" t="s">
        <v>82</v>
      </c>
      <c r="BB980" t="s">
        <v>23154</v>
      </c>
      <c r="BC980" t="s">
        <v>23154</v>
      </c>
      <c r="BD980" t="s">
        <v>10198</v>
      </c>
      <c r="BE980" t="s">
        <v>10072</v>
      </c>
      <c r="BF980" t="s">
        <v>23154</v>
      </c>
      <c r="BG980" t="s">
        <v>23154</v>
      </c>
      <c r="BH980" t="s">
        <v>23154</v>
      </c>
      <c r="BI980" t="s">
        <v>23154</v>
      </c>
      <c r="BJ980" t="s">
        <v>23154</v>
      </c>
      <c r="BK980" t="s">
        <v>23154</v>
      </c>
      <c r="BL980">
        <v>161.00000000000011</v>
      </c>
      <c r="BM980">
        <v>22.307949700482201</v>
      </c>
      <c r="BN980">
        <v>114.17039452198701</v>
      </c>
      <c r="BO980" t="s">
        <v>24126</v>
      </c>
      <c r="BP980" t="s">
        <v>23105</v>
      </c>
      <c r="BQ980">
        <v>8</v>
      </c>
      <c r="BR980">
        <v>7</v>
      </c>
      <c r="BS980" t="s">
        <v>10221</v>
      </c>
      <c r="BT980" t="s">
        <v>10222</v>
      </c>
      <c r="BU980" t="s">
        <v>87</v>
      </c>
      <c r="BV980" t="s">
        <v>23154</v>
      </c>
      <c r="BW980" t="s">
        <v>23154</v>
      </c>
      <c r="BX980" t="s">
        <v>23154</v>
      </c>
      <c r="BY980" t="s">
        <v>10223</v>
      </c>
      <c r="BZ980" t="s">
        <v>10224</v>
      </c>
      <c r="CA980" t="s">
        <v>23154</v>
      </c>
      <c r="CB980" t="s">
        <v>10211</v>
      </c>
      <c r="CC980" t="s">
        <v>10225</v>
      </c>
      <c r="CD980" t="s">
        <v>10202</v>
      </c>
      <c r="CE980" t="s">
        <v>10203</v>
      </c>
      <c r="CF980" t="s">
        <v>10211</v>
      </c>
      <c r="CQ980" cm="1">
        <f t="array" aca="1" ref="CQ980" ca="1">SUMPRODUCT(--(_xlfn.UNICODE(MID(BX980,ROW(INDIRECT("1:"&amp;LEN(BX980))),1))&gt;=19968),--(_xlfn.UNICODE(MID(BX980,ROW(INDIRECT("1:"&amp;LEN(BX980))),1))&lt;=40895))</f>
        <v>0</v>
      </c>
      <c r="CR980">
        <f t="shared" si="94"/>
        <v>4</v>
      </c>
      <c r="CT980">
        <f t="shared" si="97"/>
        <v>221</v>
      </c>
      <c r="CX980">
        <f t="shared" si="95"/>
        <v>11</v>
      </c>
      <c r="CY980">
        <f t="shared" si="98"/>
        <v>37</v>
      </c>
      <c r="DA980">
        <f t="shared" si="96"/>
        <v>25</v>
      </c>
    </row>
    <row r="981" spans="1:105">
      <c r="A981" t="s">
        <v>10226</v>
      </c>
      <c r="B981" t="s">
        <v>63</v>
      </c>
      <c r="C981" t="s">
        <v>64</v>
      </c>
      <c r="D981" t="s">
        <v>65</v>
      </c>
      <c r="E981" t="s">
        <v>66</v>
      </c>
      <c r="F981" t="s">
        <v>67</v>
      </c>
      <c r="G981" t="s">
        <v>25077</v>
      </c>
      <c r="H981" t="s">
        <v>23154</v>
      </c>
      <c r="I981" t="s">
        <v>23154</v>
      </c>
      <c r="K981" t="s">
        <v>10191</v>
      </c>
      <c r="L981" t="s">
        <v>10191</v>
      </c>
      <c r="M981">
        <v>8</v>
      </c>
      <c r="N981">
        <v>8</v>
      </c>
      <c r="O981">
        <v>6</v>
      </c>
      <c r="P981">
        <v>8</v>
      </c>
      <c r="Q981">
        <v>8</v>
      </c>
      <c r="R981" t="s">
        <v>23154</v>
      </c>
      <c r="S981" t="s">
        <v>10192</v>
      </c>
      <c r="T981" t="s">
        <v>10193</v>
      </c>
      <c r="U981" t="s">
        <v>23154</v>
      </c>
      <c r="V981" t="s">
        <v>10194</v>
      </c>
      <c r="W981" t="s">
        <v>10195</v>
      </c>
      <c r="X981" t="s">
        <v>23154</v>
      </c>
      <c r="Y981" t="s">
        <v>10227</v>
      </c>
      <c r="Z981" t="s">
        <v>10228</v>
      </c>
      <c r="AA981">
        <v>2004</v>
      </c>
      <c r="AB981" t="s">
        <v>23154</v>
      </c>
      <c r="AC981" t="s">
        <v>23154</v>
      </c>
      <c r="AD981" t="s">
        <v>23154</v>
      </c>
      <c r="AE981" t="s">
        <v>23154</v>
      </c>
      <c r="AF981" t="s">
        <v>23154</v>
      </c>
      <c r="AG981" t="s">
        <v>23154</v>
      </c>
      <c r="AH981" t="s">
        <v>74</v>
      </c>
      <c r="AI981" t="s">
        <v>75</v>
      </c>
      <c r="AJ981" t="s">
        <v>76</v>
      </c>
      <c r="AK981" t="s">
        <v>77</v>
      </c>
      <c r="AL981" t="s">
        <v>78</v>
      </c>
      <c r="AM981" t="s">
        <v>23154</v>
      </c>
      <c r="AN981" t="s">
        <v>7074</v>
      </c>
      <c r="AO981" t="s">
        <v>7075</v>
      </c>
      <c r="AP981" t="s">
        <v>23154</v>
      </c>
      <c r="AQ981" t="s">
        <v>23154</v>
      </c>
      <c r="AR981" t="s">
        <v>23154</v>
      </c>
      <c r="AS981" t="s">
        <v>23154</v>
      </c>
      <c r="AT981" t="s">
        <v>23154</v>
      </c>
      <c r="AU981" s="3" t="s">
        <v>26053</v>
      </c>
      <c r="AV981" t="s">
        <v>28517</v>
      </c>
      <c r="AW981" t="s">
        <v>23154</v>
      </c>
      <c r="AX981" t="s">
        <v>81</v>
      </c>
      <c r="AY981" t="s">
        <v>23154</v>
      </c>
      <c r="AZ981" t="s">
        <v>23154</v>
      </c>
      <c r="BA981" t="s">
        <v>82</v>
      </c>
      <c r="BB981" t="s">
        <v>23154</v>
      </c>
      <c r="BC981" t="s">
        <v>23154</v>
      </c>
      <c r="BD981" t="s">
        <v>10198</v>
      </c>
      <c r="BE981" t="s">
        <v>10072</v>
      </c>
      <c r="BF981" t="s">
        <v>23154</v>
      </c>
      <c r="BG981" t="s">
        <v>23154</v>
      </c>
      <c r="BH981" t="s">
        <v>23154</v>
      </c>
      <c r="BI981" t="s">
        <v>23154</v>
      </c>
      <c r="BJ981" t="s">
        <v>23154</v>
      </c>
      <c r="BK981" t="s">
        <v>23154</v>
      </c>
      <c r="BL981">
        <v>161.00000000000011</v>
      </c>
      <c r="BM981">
        <v>22.3076669885853</v>
      </c>
      <c r="BN981">
        <v>114.170765634451</v>
      </c>
      <c r="BO981" t="s">
        <v>24127</v>
      </c>
      <c r="BP981" t="s">
        <v>23105</v>
      </c>
      <c r="BQ981">
        <v>8</v>
      </c>
      <c r="BR981">
        <v>13</v>
      </c>
      <c r="BS981" t="s">
        <v>10229</v>
      </c>
      <c r="BT981" t="s">
        <v>10230</v>
      </c>
      <c r="BU981" t="s">
        <v>87</v>
      </c>
      <c r="BV981" t="s">
        <v>23154</v>
      </c>
      <c r="BW981" t="s">
        <v>23154</v>
      </c>
      <c r="BX981" t="s">
        <v>23154</v>
      </c>
      <c r="BY981" t="s">
        <v>10231</v>
      </c>
      <c r="BZ981" t="s">
        <v>10232</v>
      </c>
      <c r="CA981" t="s">
        <v>23154</v>
      </c>
      <c r="CB981" t="s">
        <v>10211</v>
      </c>
      <c r="CC981" t="s">
        <v>23154</v>
      </c>
      <c r="CD981" t="s">
        <v>10202</v>
      </c>
      <c r="CE981" t="s">
        <v>10203</v>
      </c>
      <c r="CF981" t="s">
        <v>10211</v>
      </c>
      <c r="CQ981" cm="1">
        <f t="array" aca="1" ref="CQ981" ca="1">SUMPRODUCT(--(_xlfn.UNICODE(MID(BX981,ROW(INDIRECT("1:"&amp;LEN(BX981))),1))&gt;=19968),--(_xlfn.UNICODE(MID(BX981,ROW(INDIRECT("1:"&amp;LEN(BX981))),1))&lt;=40895))</f>
        <v>0</v>
      </c>
      <c r="CR981">
        <f t="shared" si="94"/>
        <v>4</v>
      </c>
      <c r="CT981">
        <f t="shared" si="97"/>
        <v>219</v>
      </c>
      <c r="CX981">
        <f t="shared" si="95"/>
        <v>5</v>
      </c>
      <c r="CY981">
        <f t="shared" si="98"/>
        <v>37</v>
      </c>
      <c r="DA981">
        <f t="shared" si="96"/>
        <v>15</v>
      </c>
    </row>
    <row r="982" spans="1:105">
      <c r="A982" t="s">
        <v>10233</v>
      </c>
      <c r="B982" t="s">
        <v>63</v>
      </c>
      <c r="C982" t="s">
        <v>64</v>
      </c>
      <c r="D982" t="s">
        <v>65</v>
      </c>
      <c r="E982" t="s">
        <v>66</v>
      </c>
      <c r="F982" t="s">
        <v>67</v>
      </c>
      <c r="G982" t="s">
        <v>25077</v>
      </c>
      <c r="H982" t="s">
        <v>23154</v>
      </c>
      <c r="I982" t="s">
        <v>23154</v>
      </c>
      <c r="K982" t="s">
        <v>10191</v>
      </c>
      <c r="L982" t="s">
        <v>10191</v>
      </c>
      <c r="M982">
        <v>8</v>
      </c>
      <c r="N982">
        <v>8</v>
      </c>
      <c r="O982">
        <v>6</v>
      </c>
      <c r="P982">
        <v>8</v>
      </c>
      <c r="Q982">
        <v>8</v>
      </c>
      <c r="R982" t="s">
        <v>23154</v>
      </c>
      <c r="S982" t="s">
        <v>10192</v>
      </c>
      <c r="T982" t="s">
        <v>10193</v>
      </c>
      <c r="U982" t="s">
        <v>23154</v>
      </c>
      <c r="V982" t="s">
        <v>10194</v>
      </c>
      <c r="W982" t="s">
        <v>10195</v>
      </c>
      <c r="X982" t="s">
        <v>23154</v>
      </c>
      <c r="Y982" t="s">
        <v>10234</v>
      </c>
      <c r="Z982" t="s">
        <v>10235</v>
      </c>
      <c r="AA982">
        <v>2004</v>
      </c>
      <c r="AB982" t="s">
        <v>23154</v>
      </c>
      <c r="AC982" t="s">
        <v>23154</v>
      </c>
      <c r="AD982" t="s">
        <v>23154</v>
      </c>
      <c r="AE982" t="s">
        <v>23154</v>
      </c>
      <c r="AF982" t="s">
        <v>23154</v>
      </c>
      <c r="AG982" t="s">
        <v>23154</v>
      </c>
      <c r="AH982" t="s">
        <v>74</v>
      </c>
      <c r="AI982" t="s">
        <v>75</v>
      </c>
      <c r="AJ982" t="s">
        <v>76</v>
      </c>
      <c r="AK982" t="s">
        <v>77</v>
      </c>
      <c r="AL982" t="s">
        <v>78</v>
      </c>
      <c r="AM982" t="s">
        <v>23154</v>
      </c>
      <c r="AN982" t="s">
        <v>7074</v>
      </c>
      <c r="AO982" t="s">
        <v>7075</v>
      </c>
      <c r="AP982" t="s">
        <v>23154</v>
      </c>
      <c r="AQ982" t="s">
        <v>23154</v>
      </c>
      <c r="AR982" t="s">
        <v>23154</v>
      </c>
      <c r="AS982" t="s">
        <v>23154</v>
      </c>
      <c r="AT982" t="s">
        <v>23154</v>
      </c>
      <c r="AU982" s="3" t="s">
        <v>26054</v>
      </c>
      <c r="AV982" t="s">
        <v>28518</v>
      </c>
      <c r="AW982" t="s">
        <v>23154</v>
      </c>
      <c r="AX982" t="s">
        <v>81</v>
      </c>
      <c r="AY982" t="s">
        <v>23154</v>
      </c>
      <c r="AZ982" t="s">
        <v>23154</v>
      </c>
      <c r="BA982" t="s">
        <v>82</v>
      </c>
      <c r="BB982" t="s">
        <v>23154</v>
      </c>
      <c r="BC982" t="s">
        <v>23154</v>
      </c>
      <c r="BD982" t="s">
        <v>10198</v>
      </c>
      <c r="BE982" t="s">
        <v>10072</v>
      </c>
      <c r="BF982" t="s">
        <v>23154</v>
      </c>
      <c r="BG982" t="s">
        <v>23154</v>
      </c>
      <c r="BH982" t="s">
        <v>23154</v>
      </c>
      <c r="BI982" t="s">
        <v>23154</v>
      </c>
      <c r="BJ982" t="s">
        <v>23154</v>
      </c>
      <c r="BK982" t="s">
        <v>23154</v>
      </c>
      <c r="BL982">
        <v>161.00000000000011</v>
      </c>
      <c r="BM982">
        <v>22.319919929916399</v>
      </c>
      <c r="BN982">
        <v>114.169821066168</v>
      </c>
      <c r="BO982" t="s">
        <v>24128</v>
      </c>
      <c r="BP982" t="s">
        <v>23105</v>
      </c>
      <c r="BQ982">
        <v>8</v>
      </c>
      <c r="BR982">
        <v>6</v>
      </c>
      <c r="BS982" t="s">
        <v>4297</v>
      </c>
      <c r="BT982" t="s">
        <v>10236</v>
      </c>
      <c r="BU982" t="s">
        <v>87</v>
      </c>
      <c r="BV982" t="s">
        <v>23154</v>
      </c>
      <c r="BW982" t="s">
        <v>23154</v>
      </c>
      <c r="BX982" t="s">
        <v>23154</v>
      </c>
      <c r="BY982" t="s">
        <v>10237</v>
      </c>
      <c r="BZ982" t="s">
        <v>10238</v>
      </c>
      <c r="CA982" t="s">
        <v>23154</v>
      </c>
      <c r="CB982" t="s">
        <v>10211</v>
      </c>
      <c r="CC982" t="s">
        <v>10239</v>
      </c>
      <c r="CD982" t="s">
        <v>10202</v>
      </c>
      <c r="CE982" t="s">
        <v>10203</v>
      </c>
      <c r="CF982" t="s">
        <v>10211</v>
      </c>
      <c r="CQ982" cm="1">
        <f t="array" aca="1" ref="CQ982" ca="1">SUMPRODUCT(--(_xlfn.UNICODE(MID(BX982,ROW(INDIRECT("1:"&amp;LEN(BX982))),1))&gt;=19968),--(_xlfn.UNICODE(MID(BX982,ROW(INDIRECT("1:"&amp;LEN(BX982))),1))&lt;=40895))</f>
        <v>0</v>
      </c>
      <c r="CR982">
        <f t="shared" si="94"/>
        <v>4</v>
      </c>
      <c r="CS982">
        <f ca="1">_xlfn.AGGREGATE(14, 6,CQ$2:CQ$2519,ROW()-ROW($CS$1))</f>
        <v>134</v>
      </c>
      <c r="CT982">
        <f t="shared" si="97"/>
        <v>219</v>
      </c>
      <c r="CX982">
        <f t="shared" si="95"/>
        <v>5</v>
      </c>
      <c r="CY982">
        <f t="shared" si="98"/>
        <v>37</v>
      </c>
      <c r="DA982">
        <f t="shared" si="96"/>
        <v>37</v>
      </c>
    </row>
    <row r="983" spans="1:105">
      <c r="A983" t="s">
        <v>10240</v>
      </c>
      <c r="B983" t="s">
        <v>63</v>
      </c>
      <c r="C983" t="s">
        <v>64</v>
      </c>
      <c r="D983" t="s">
        <v>65</v>
      </c>
      <c r="E983" t="s">
        <v>66</v>
      </c>
      <c r="F983" t="s">
        <v>67</v>
      </c>
      <c r="G983" t="s">
        <v>25077</v>
      </c>
      <c r="H983" t="s">
        <v>23154</v>
      </c>
      <c r="I983" t="s">
        <v>23154</v>
      </c>
      <c r="K983" t="s">
        <v>10241</v>
      </c>
      <c r="L983" t="s">
        <v>10242</v>
      </c>
      <c r="M983">
        <v>8</v>
      </c>
      <c r="N983">
        <v>8</v>
      </c>
      <c r="O983">
        <v>6</v>
      </c>
      <c r="P983">
        <v>8</v>
      </c>
      <c r="Q983">
        <v>8</v>
      </c>
      <c r="R983" t="s">
        <v>23154</v>
      </c>
      <c r="S983" t="s">
        <v>10243</v>
      </c>
      <c r="T983" t="s">
        <v>10244</v>
      </c>
      <c r="U983" t="s">
        <v>23154</v>
      </c>
      <c r="V983" t="s">
        <v>10245</v>
      </c>
      <c r="W983" t="s">
        <v>10246</v>
      </c>
      <c r="X983" t="s">
        <v>23154</v>
      </c>
      <c r="Y983" t="s">
        <v>10247</v>
      </c>
      <c r="Z983" t="s">
        <v>10248</v>
      </c>
      <c r="AA983">
        <v>1988</v>
      </c>
      <c r="AB983" t="s">
        <v>23154</v>
      </c>
      <c r="AC983" t="s">
        <v>23154</v>
      </c>
      <c r="AD983" t="s">
        <v>23154</v>
      </c>
      <c r="AE983" t="s">
        <v>23154</v>
      </c>
      <c r="AF983" t="s">
        <v>23154</v>
      </c>
      <c r="AG983" t="s">
        <v>23154</v>
      </c>
      <c r="AH983" t="s">
        <v>74</v>
      </c>
      <c r="AI983" t="s">
        <v>75</v>
      </c>
      <c r="AJ983" t="s">
        <v>76</v>
      </c>
      <c r="AK983" t="s">
        <v>77</v>
      </c>
      <c r="AL983" t="s">
        <v>78</v>
      </c>
      <c r="AM983" t="s">
        <v>23154</v>
      </c>
      <c r="AN983" t="s">
        <v>10249</v>
      </c>
      <c r="AO983" t="s">
        <v>10250</v>
      </c>
      <c r="AP983" t="s">
        <v>23154</v>
      </c>
      <c r="AQ983" t="s">
        <v>23154</v>
      </c>
      <c r="AR983" t="s">
        <v>23154</v>
      </c>
      <c r="AS983" t="s">
        <v>23154</v>
      </c>
      <c r="AT983" t="s">
        <v>23154</v>
      </c>
      <c r="AU983" s="3" t="s">
        <v>26055</v>
      </c>
      <c r="AV983" t="s">
        <v>28519</v>
      </c>
      <c r="AW983" t="s">
        <v>23154</v>
      </c>
      <c r="AX983" t="s">
        <v>81</v>
      </c>
      <c r="AY983" t="s">
        <v>23154</v>
      </c>
      <c r="AZ983" t="s">
        <v>23154</v>
      </c>
      <c r="BA983" t="s">
        <v>82</v>
      </c>
      <c r="BB983" t="s">
        <v>23154</v>
      </c>
      <c r="BC983" t="s">
        <v>23154</v>
      </c>
      <c r="BD983" t="s">
        <v>10251</v>
      </c>
      <c r="BE983" t="s">
        <v>102</v>
      </c>
      <c r="BF983" t="s">
        <v>23154</v>
      </c>
      <c r="BG983" t="s">
        <v>23154</v>
      </c>
      <c r="BH983" t="s">
        <v>23154</v>
      </c>
      <c r="BI983" t="s">
        <v>23154</v>
      </c>
      <c r="BJ983" t="s">
        <v>23154</v>
      </c>
      <c r="BK983" t="s">
        <v>23154</v>
      </c>
      <c r="BL983">
        <v>162</v>
      </c>
      <c r="BM983">
        <v>22.317871133208399</v>
      </c>
      <c r="BN983">
        <v>114.170185384424</v>
      </c>
      <c r="BO983" t="s">
        <v>24129</v>
      </c>
      <c r="BP983" t="s">
        <v>23105</v>
      </c>
      <c r="BQ983">
        <v>8</v>
      </c>
      <c r="BR983">
        <v>4</v>
      </c>
      <c r="BS983" t="s">
        <v>10252</v>
      </c>
      <c r="BT983" t="s">
        <v>10253</v>
      </c>
      <c r="BU983" t="s">
        <v>8484</v>
      </c>
      <c r="BV983" t="s">
        <v>23154</v>
      </c>
      <c r="BW983" t="s">
        <v>23154</v>
      </c>
      <c r="BX983" t="s">
        <v>23154</v>
      </c>
      <c r="BY983" t="s">
        <v>10254</v>
      </c>
      <c r="BZ983" t="s">
        <v>10255</v>
      </c>
      <c r="CA983" t="s">
        <v>23154</v>
      </c>
      <c r="CB983" t="s">
        <v>10256</v>
      </c>
      <c r="CC983" t="s">
        <v>10256</v>
      </c>
      <c r="CD983" t="s">
        <v>10257</v>
      </c>
      <c r="CE983" t="s">
        <v>10258</v>
      </c>
      <c r="CF983" t="s">
        <v>10256</v>
      </c>
      <c r="CQ983" cm="1">
        <f t="array" aca="1" ref="CQ983" ca="1">SUMPRODUCT(--(_xlfn.UNICODE(MID(BX983,ROW(INDIRECT("1:"&amp;LEN(BX983))),1))&gt;=19968),--(_xlfn.UNICODE(MID(BX983,ROW(INDIRECT("1:"&amp;LEN(BX983))),1))&lt;=40895))</f>
        <v>0</v>
      </c>
      <c r="CR983">
        <f t="shared" si="94"/>
        <v>4</v>
      </c>
      <c r="CS983">
        <f ca="1">_xlfn.AGGREGATE(14, 6,CQ$2:CQ$2519,ROW()-ROW($CS$1))</f>
        <v>132</v>
      </c>
      <c r="CT983">
        <f t="shared" si="97"/>
        <v>218</v>
      </c>
      <c r="CX983">
        <f t="shared" si="95"/>
        <v>4</v>
      </c>
      <c r="CY983">
        <f t="shared" si="98"/>
        <v>37</v>
      </c>
      <c r="DA983">
        <f t="shared" si="96"/>
        <v>185</v>
      </c>
    </row>
    <row r="984" spans="1:105">
      <c r="A984" t="s">
        <v>10259</v>
      </c>
      <c r="B984" t="s">
        <v>63</v>
      </c>
      <c r="C984" t="s">
        <v>64</v>
      </c>
      <c r="D984" t="s">
        <v>65</v>
      </c>
      <c r="E984" t="s">
        <v>66</v>
      </c>
      <c r="F984" t="s">
        <v>67</v>
      </c>
      <c r="G984" t="s">
        <v>25077</v>
      </c>
      <c r="H984" t="s">
        <v>23154</v>
      </c>
      <c r="I984" t="s">
        <v>23154</v>
      </c>
      <c r="K984" t="s">
        <v>10241</v>
      </c>
      <c r="L984" t="s">
        <v>10242</v>
      </c>
      <c r="M984">
        <v>8</v>
      </c>
      <c r="N984">
        <v>8</v>
      </c>
      <c r="O984">
        <v>6</v>
      </c>
      <c r="P984">
        <v>8</v>
      </c>
      <c r="Q984">
        <v>8</v>
      </c>
      <c r="R984" t="s">
        <v>23154</v>
      </c>
      <c r="S984" t="s">
        <v>10243</v>
      </c>
      <c r="T984" t="s">
        <v>10244</v>
      </c>
      <c r="U984" t="s">
        <v>23154</v>
      </c>
      <c r="V984" t="s">
        <v>10245</v>
      </c>
      <c r="W984" t="s">
        <v>10246</v>
      </c>
      <c r="X984" t="s">
        <v>23154</v>
      </c>
      <c r="Y984" t="s">
        <v>10260</v>
      </c>
      <c r="Z984" t="s">
        <v>10261</v>
      </c>
      <c r="AA984">
        <v>1988</v>
      </c>
      <c r="AB984" t="s">
        <v>23154</v>
      </c>
      <c r="AC984" t="s">
        <v>23154</v>
      </c>
      <c r="AD984" t="s">
        <v>23154</v>
      </c>
      <c r="AE984" t="s">
        <v>23154</v>
      </c>
      <c r="AF984" t="s">
        <v>23154</v>
      </c>
      <c r="AG984" t="s">
        <v>23154</v>
      </c>
      <c r="AH984" t="s">
        <v>74</v>
      </c>
      <c r="AI984" t="s">
        <v>75</v>
      </c>
      <c r="AJ984" t="s">
        <v>76</v>
      </c>
      <c r="AK984" t="s">
        <v>77</v>
      </c>
      <c r="AL984" t="s">
        <v>78</v>
      </c>
      <c r="AM984" t="s">
        <v>23154</v>
      </c>
      <c r="AN984" t="s">
        <v>10249</v>
      </c>
      <c r="AO984" t="s">
        <v>10250</v>
      </c>
      <c r="AP984" t="s">
        <v>23154</v>
      </c>
      <c r="AQ984" t="s">
        <v>23154</v>
      </c>
      <c r="AR984" t="s">
        <v>23154</v>
      </c>
      <c r="AS984" t="s">
        <v>23154</v>
      </c>
      <c r="AT984" t="s">
        <v>23154</v>
      </c>
      <c r="AU984" s="3" t="s">
        <v>26056</v>
      </c>
      <c r="AV984" t="s">
        <v>28520</v>
      </c>
      <c r="AW984" t="s">
        <v>23154</v>
      </c>
      <c r="AX984" t="s">
        <v>81</v>
      </c>
      <c r="AY984" t="s">
        <v>23154</v>
      </c>
      <c r="AZ984" t="s">
        <v>23154</v>
      </c>
      <c r="BA984" t="s">
        <v>82</v>
      </c>
      <c r="BB984" t="s">
        <v>23154</v>
      </c>
      <c r="BC984" t="s">
        <v>23154</v>
      </c>
      <c r="BD984" t="s">
        <v>10251</v>
      </c>
      <c r="BE984" t="s">
        <v>102</v>
      </c>
      <c r="BF984" t="s">
        <v>23154</v>
      </c>
      <c r="BG984" t="s">
        <v>23154</v>
      </c>
      <c r="BH984" t="s">
        <v>23154</v>
      </c>
      <c r="BI984" t="s">
        <v>23154</v>
      </c>
      <c r="BJ984" t="s">
        <v>23154</v>
      </c>
      <c r="BK984" t="s">
        <v>23154</v>
      </c>
      <c r="BL984">
        <v>162</v>
      </c>
      <c r="BM984">
        <v>22.333276440598599</v>
      </c>
      <c r="BN984">
        <v>114.163996138399</v>
      </c>
      <c r="BO984" t="s">
        <v>24130</v>
      </c>
      <c r="BP984" t="s">
        <v>23116</v>
      </c>
      <c r="BQ984">
        <v>8</v>
      </c>
      <c r="BR984">
        <v>9</v>
      </c>
      <c r="BS984" t="s">
        <v>10262</v>
      </c>
      <c r="BT984" t="s">
        <v>10263</v>
      </c>
      <c r="BU984" t="s">
        <v>8484</v>
      </c>
      <c r="BV984" t="s">
        <v>23154</v>
      </c>
      <c r="BW984" t="s">
        <v>23154</v>
      </c>
      <c r="BX984" t="s">
        <v>23154</v>
      </c>
      <c r="BY984" t="s">
        <v>10264</v>
      </c>
      <c r="BZ984" t="s">
        <v>10265</v>
      </c>
      <c r="CA984" t="s">
        <v>23154</v>
      </c>
      <c r="CB984" t="s">
        <v>10256</v>
      </c>
      <c r="CC984" t="s">
        <v>10256</v>
      </c>
      <c r="CD984" t="s">
        <v>10257</v>
      </c>
      <c r="CE984" t="s">
        <v>10258</v>
      </c>
      <c r="CF984" t="s">
        <v>10256</v>
      </c>
      <c r="CQ984" cm="1">
        <f t="array" aca="1" ref="CQ984" ca="1">SUMPRODUCT(--(_xlfn.UNICODE(MID(BX984,ROW(INDIRECT("1:"&amp;LEN(BX984))),1))&gt;=19968),--(_xlfn.UNICODE(MID(BX984,ROW(INDIRECT("1:"&amp;LEN(BX984))),1))&lt;=40895))</f>
        <v>0</v>
      </c>
      <c r="CR984">
        <f t="shared" si="94"/>
        <v>4</v>
      </c>
      <c r="CS984">
        <f ca="1">_xlfn.AGGREGATE(14, 6,CQ$2:CQ$2519,ROW()-ROW($CS$1))</f>
        <v>132</v>
      </c>
      <c r="CT984">
        <f t="shared" si="97"/>
        <v>218</v>
      </c>
      <c r="CX984">
        <f t="shared" si="95"/>
        <v>4</v>
      </c>
      <c r="CY984">
        <f t="shared" si="98"/>
        <v>37</v>
      </c>
      <c r="DA984">
        <f t="shared" si="96"/>
        <v>41</v>
      </c>
    </row>
    <row r="985" spans="1:105">
      <c r="A985" t="s">
        <v>10266</v>
      </c>
      <c r="B985" t="s">
        <v>63</v>
      </c>
      <c r="C985" t="s">
        <v>64</v>
      </c>
      <c r="D985" t="s">
        <v>65</v>
      </c>
      <c r="E985" t="s">
        <v>66</v>
      </c>
      <c r="F985" t="s">
        <v>67</v>
      </c>
      <c r="G985" t="s">
        <v>25077</v>
      </c>
      <c r="H985" t="s">
        <v>23154</v>
      </c>
      <c r="I985" t="s">
        <v>23154</v>
      </c>
      <c r="K985" t="s">
        <v>10241</v>
      </c>
      <c r="L985" t="s">
        <v>10242</v>
      </c>
      <c r="M985">
        <v>8</v>
      </c>
      <c r="N985">
        <v>8</v>
      </c>
      <c r="O985">
        <v>6</v>
      </c>
      <c r="P985">
        <v>8</v>
      </c>
      <c r="Q985">
        <v>8</v>
      </c>
      <c r="R985" t="s">
        <v>23154</v>
      </c>
      <c r="S985" t="s">
        <v>10243</v>
      </c>
      <c r="T985" t="s">
        <v>10244</v>
      </c>
      <c r="U985" t="s">
        <v>23154</v>
      </c>
      <c r="V985" t="s">
        <v>10245</v>
      </c>
      <c r="W985" t="s">
        <v>10246</v>
      </c>
      <c r="X985" t="s">
        <v>23154</v>
      </c>
      <c r="Y985" t="s">
        <v>10267</v>
      </c>
      <c r="Z985" t="s">
        <v>10268</v>
      </c>
      <c r="AA985">
        <v>1988</v>
      </c>
      <c r="AB985" t="s">
        <v>23154</v>
      </c>
      <c r="AC985" t="s">
        <v>23154</v>
      </c>
      <c r="AD985" t="s">
        <v>23154</v>
      </c>
      <c r="AE985" t="s">
        <v>23154</v>
      </c>
      <c r="AF985" t="s">
        <v>23154</v>
      </c>
      <c r="AG985" t="s">
        <v>23154</v>
      </c>
      <c r="AH985" t="s">
        <v>74</v>
      </c>
      <c r="AI985" t="s">
        <v>75</v>
      </c>
      <c r="AJ985" t="s">
        <v>76</v>
      </c>
      <c r="AK985" t="s">
        <v>77</v>
      </c>
      <c r="AL985" t="s">
        <v>78</v>
      </c>
      <c r="AM985" t="s">
        <v>23154</v>
      </c>
      <c r="AN985" t="s">
        <v>10249</v>
      </c>
      <c r="AO985" t="s">
        <v>10250</v>
      </c>
      <c r="AP985" t="s">
        <v>23154</v>
      </c>
      <c r="AQ985" t="s">
        <v>23154</v>
      </c>
      <c r="AR985" t="s">
        <v>23154</v>
      </c>
      <c r="AS985" t="s">
        <v>23154</v>
      </c>
      <c r="AT985" t="s">
        <v>23154</v>
      </c>
      <c r="AU985" s="3" t="s">
        <v>26057</v>
      </c>
      <c r="AV985" t="s">
        <v>28521</v>
      </c>
      <c r="AW985" t="s">
        <v>23154</v>
      </c>
      <c r="AX985" t="s">
        <v>81</v>
      </c>
      <c r="AY985" t="s">
        <v>23154</v>
      </c>
      <c r="AZ985" t="s">
        <v>23154</v>
      </c>
      <c r="BA985" t="s">
        <v>82</v>
      </c>
      <c r="BB985" t="s">
        <v>23154</v>
      </c>
      <c r="BC985" t="s">
        <v>23154</v>
      </c>
      <c r="BD985" t="s">
        <v>10251</v>
      </c>
      <c r="BE985" t="s">
        <v>102</v>
      </c>
      <c r="BF985" t="s">
        <v>23154</v>
      </c>
      <c r="BG985" t="s">
        <v>23154</v>
      </c>
      <c r="BH985" t="s">
        <v>23154</v>
      </c>
      <c r="BI985" t="s">
        <v>23154</v>
      </c>
      <c r="BJ985" t="s">
        <v>23154</v>
      </c>
      <c r="BK985" t="s">
        <v>23154</v>
      </c>
      <c r="BL985">
        <v>162</v>
      </c>
      <c r="BM985">
        <v>22.320933012925501</v>
      </c>
      <c r="BN985">
        <v>114.170213576867</v>
      </c>
      <c r="BO985" t="s">
        <v>24131</v>
      </c>
      <c r="BP985" t="s">
        <v>23105</v>
      </c>
      <c r="BQ985">
        <v>8</v>
      </c>
      <c r="BR985">
        <v>11</v>
      </c>
      <c r="BS985" t="s">
        <v>10269</v>
      </c>
      <c r="BT985" t="s">
        <v>10269</v>
      </c>
      <c r="BU985" t="s">
        <v>8484</v>
      </c>
      <c r="BV985" t="s">
        <v>23154</v>
      </c>
      <c r="BW985" t="s">
        <v>23154</v>
      </c>
      <c r="BX985" t="s">
        <v>23154</v>
      </c>
      <c r="BY985" t="s">
        <v>10270</v>
      </c>
      <c r="BZ985" t="s">
        <v>10271</v>
      </c>
      <c r="CA985" t="s">
        <v>23154</v>
      </c>
      <c r="CB985" t="s">
        <v>10256</v>
      </c>
      <c r="CC985" t="s">
        <v>23154</v>
      </c>
      <c r="CD985" t="s">
        <v>10257</v>
      </c>
      <c r="CE985" t="s">
        <v>10258</v>
      </c>
      <c r="CF985" t="s">
        <v>10256</v>
      </c>
      <c r="CQ985" cm="1">
        <f t="array" aca="1" ref="CQ985" ca="1">SUMPRODUCT(--(_xlfn.UNICODE(MID(BX985,ROW(INDIRECT("1:"&amp;LEN(BX985))),1))&gt;=19968),--(_xlfn.UNICODE(MID(BX985,ROW(INDIRECT("1:"&amp;LEN(BX985))),1))&lt;=40895))</f>
        <v>0</v>
      </c>
      <c r="CR985">
        <f t="shared" si="94"/>
        <v>4</v>
      </c>
      <c r="CT985">
        <f t="shared" si="97"/>
        <v>217</v>
      </c>
      <c r="CX985">
        <f t="shared" si="95"/>
        <v>9</v>
      </c>
      <c r="CY985">
        <f t="shared" si="98"/>
        <v>37</v>
      </c>
      <c r="DA985">
        <f t="shared" si="96"/>
        <v>71</v>
      </c>
    </row>
    <row r="986" spans="1:105">
      <c r="A986" t="s">
        <v>10272</v>
      </c>
      <c r="B986" t="s">
        <v>63</v>
      </c>
      <c r="C986" t="s">
        <v>64</v>
      </c>
      <c r="D986" t="s">
        <v>65</v>
      </c>
      <c r="E986" t="s">
        <v>66</v>
      </c>
      <c r="F986" t="s">
        <v>67</v>
      </c>
      <c r="G986" t="s">
        <v>25077</v>
      </c>
      <c r="H986" t="s">
        <v>23154</v>
      </c>
      <c r="I986" t="s">
        <v>23154</v>
      </c>
      <c r="K986" t="s">
        <v>10241</v>
      </c>
      <c r="L986" t="s">
        <v>10242</v>
      </c>
      <c r="M986">
        <v>8</v>
      </c>
      <c r="N986">
        <v>8</v>
      </c>
      <c r="O986">
        <v>6</v>
      </c>
      <c r="P986">
        <v>8</v>
      </c>
      <c r="Q986">
        <v>8</v>
      </c>
      <c r="R986" t="s">
        <v>23154</v>
      </c>
      <c r="S986" t="s">
        <v>10243</v>
      </c>
      <c r="T986" t="s">
        <v>10244</v>
      </c>
      <c r="U986" t="s">
        <v>23154</v>
      </c>
      <c r="V986" t="s">
        <v>10245</v>
      </c>
      <c r="W986" t="s">
        <v>10246</v>
      </c>
      <c r="X986" t="s">
        <v>23154</v>
      </c>
      <c r="Y986" t="s">
        <v>10273</v>
      </c>
      <c r="Z986" t="s">
        <v>10274</v>
      </c>
      <c r="AA986">
        <v>1988</v>
      </c>
      <c r="AB986" t="s">
        <v>23154</v>
      </c>
      <c r="AC986" t="s">
        <v>23154</v>
      </c>
      <c r="AD986" t="s">
        <v>23154</v>
      </c>
      <c r="AE986" t="s">
        <v>23154</v>
      </c>
      <c r="AF986" t="s">
        <v>23154</v>
      </c>
      <c r="AG986" t="s">
        <v>23154</v>
      </c>
      <c r="AH986" t="s">
        <v>74</v>
      </c>
      <c r="AI986" t="s">
        <v>75</v>
      </c>
      <c r="AJ986" t="s">
        <v>76</v>
      </c>
      <c r="AK986" t="s">
        <v>77</v>
      </c>
      <c r="AL986" t="s">
        <v>78</v>
      </c>
      <c r="AM986" t="s">
        <v>23154</v>
      </c>
      <c r="AN986" t="s">
        <v>10249</v>
      </c>
      <c r="AO986" t="s">
        <v>10250</v>
      </c>
      <c r="AP986" t="s">
        <v>23154</v>
      </c>
      <c r="AQ986" t="s">
        <v>23154</v>
      </c>
      <c r="AR986" t="s">
        <v>23154</v>
      </c>
      <c r="AS986" t="s">
        <v>23154</v>
      </c>
      <c r="AT986" t="s">
        <v>23154</v>
      </c>
      <c r="AU986" s="3" t="s">
        <v>26058</v>
      </c>
      <c r="AV986" t="s">
        <v>28522</v>
      </c>
      <c r="AW986" t="s">
        <v>23154</v>
      </c>
      <c r="AX986" t="s">
        <v>81</v>
      </c>
      <c r="AY986" t="s">
        <v>23154</v>
      </c>
      <c r="AZ986" t="s">
        <v>23154</v>
      </c>
      <c r="BA986" t="s">
        <v>82</v>
      </c>
      <c r="BB986" t="s">
        <v>23154</v>
      </c>
      <c r="BC986" t="s">
        <v>23154</v>
      </c>
      <c r="BD986" t="s">
        <v>10251</v>
      </c>
      <c r="BE986" t="s">
        <v>102</v>
      </c>
      <c r="BF986" t="s">
        <v>23154</v>
      </c>
      <c r="BG986" t="s">
        <v>23154</v>
      </c>
      <c r="BH986" t="s">
        <v>23154</v>
      </c>
      <c r="BI986" t="s">
        <v>23154</v>
      </c>
      <c r="BJ986" t="s">
        <v>23154</v>
      </c>
      <c r="BK986" t="s">
        <v>23154</v>
      </c>
      <c r="BL986">
        <v>162</v>
      </c>
      <c r="BM986">
        <v>22.3125907136824</v>
      </c>
      <c r="BN986">
        <v>114.16919321040299</v>
      </c>
      <c r="BO986" t="s">
        <v>24132</v>
      </c>
      <c r="BP986" t="s">
        <v>23105</v>
      </c>
      <c r="BQ986">
        <v>8</v>
      </c>
      <c r="BR986">
        <v>8</v>
      </c>
      <c r="BS986" t="s">
        <v>10275</v>
      </c>
      <c r="BT986" t="s">
        <v>10276</v>
      </c>
      <c r="BU986" t="s">
        <v>8484</v>
      </c>
      <c r="BV986" t="s">
        <v>23154</v>
      </c>
      <c r="BW986" t="s">
        <v>23154</v>
      </c>
      <c r="BX986" t="s">
        <v>23154</v>
      </c>
      <c r="BY986" t="s">
        <v>10277</v>
      </c>
      <c r="BZ986" t="s">
        <v>10278</v>
      </c>
      <c r="CA986" t="s">
        <v>23154</v>
      </c>
      <c r="CB986" t="s">
        <v>10256</v>
      </c>
      <c r="CC986" t="s">
        <v>10279</v>
      </c>
      <c r="CD986" t="s">
        <v>10257</v>
      </c>
      <c r="CE986" t="s">
        <v>10258</v>
      </c>
      <c r="CF986" t="s">
        <v>10256</v>
      </c>
      <c r="CQ986" cm="1">
        <f t="array" aca="1" ref="CQ986" ca="1">SUMPRODUCT(--(_xlfn.UNICODE(MID(BX986,ROW(INDIRECT("1:"&amp;LEN(BX986))),1))&gt;=19968),--(_xlfn.UNICODE(MID(BX986,ROW(INDIRECT("1:"&amp;LEN(BX986))),1))&lt;=40895))</f>
        <v>0</v>
      </c>
      <c r="CR986">
        <f t="shared" si="94"/>
        <v>4</v>
      </c>
      <c r="CT986">
        <f t="shared" si="97"/>
        <v>216</v>
      </c>
      <c r="CX986">
        <f t="shared" si="95"/>
        <v>5</v>
      </c>
      <c r="CY986">
        <f t="shared" si="98"/>
        <v>37</v>
      </c>
      <c r="DA986">
        <f t="shared" si="96"/>
        <v>43</v>
      </c>
    </row>
    <row r="987" spans="1:105">
      <c r="A987" t="s">
        <v>10280</v>
      </c>
      <c r="B987" t="s">
        <v>63</v>
      </c>
      <c r="C987" t="s">
        <v>64</v>
      </c>
      <c r="D987" t="s">
        <v>65</v>
      </c>
      <c r="E987" t="s">
        <v>66</v>
      </c>
      <c r="F987" t="s">
        <v>67</v>
      </c>
      <c r="G987" t="s">
        <v>25077</v>
      </c>
      <c r="H987" t="s">
        <v>23154</v>
      </c>
      <c r="I987" t="s">
        <v>23154</v>
      </c>
      <c r="K987" t="s">
        <v>10241</v>
      </c>
      <c r="L987" t="s">
        <v>10242</v>
      </c>
      <c r="M987">
        <v>8</v>
      </c>
      <c r="N987">
        <v>8</v>
      </c>
      <c r="O987">
        <v>6</v>
      </c>
      <c r="P987">
        <v>8</v>
      </c>
      <c r="Q987">
        <v>8</v>
      </c>
      <c r="R987" t="s">
        <v>23154</v>
      </c>
      <c r="S987" t="s">
        <v>10243</v>
      </c>
      <c r="T987" t="s">
        <v>10244</v>
      </c>
      <c r="U987" t="s">
        <v>23154</v>
      </c>
      <c r="V987" t="s">
        <v>10245</v>
      </c>
      <c r="W987" t="s">
        <v>10246</v>
      </c>
      <c r="X987" t="s">
        <v>23154</v>
      </c>
      <c r="Y987" t="s">
        <v>10281</v>
      </c>
      <c r="Z987" t="s">
        <v>10282</v>
      </c>
      <c r="AA987">
        <v>1988</v>
      </c>
      <c r="AB987" t="s">
        <v>23154</v>
      </c>
      <c r="AC987" t="s">
        <v>23154</v>
      </c>
      <c r="AD987" t="s">
        <v>23154</v>
      </c>
      <c r="AE987" t="s">
        <v>23154</v>
      </c>
      <c r="AF987" t="s">
        <v>23154</v>
      </c>
      <c r="AG987" t="s">
        <v>23154</v>
      </c>
      <c r="AH987" t="s">
        <v>74</v>
      </c>
      <c r="AI987" t="s">
        <v>75</v>
      </c>
      <c r="AJ987" t="s">
        <v>76</v>
      </c>
      <c r="AK987" t="s">
        <v>77</v>
      </c>
      <c r="AL987" t="s">
        <v>78</v>
      </c>
      <c r="AM987" t="s">
        <v>23154</v>
      </c>
      <c r="AN987" t="s">
        <v>10249</v>
      </c>
      <c r="AO987" t="s">
        <v>10250</v>
      </c>
      <c r="AP987" t="s">
        <v>23154</v>
      </c>
      <c r="AQ987" t="s">
        <v>23154</v>
      </c>
      <c r="AR987" t="s">
        <v>23154</v>
      </c>
      <c r="AS987" t="s">
        <v>23154</v>
      </c>
      <c r="AT987" t="s">
        <v>23154</v>
      </c>
      <c r="AU987" s="3" t="s">
        <v>26059</v>
      </c>
      <c r="AV987" t="s">
        <v>28523</v>
      </c>
      <c r="AW987" t="s">
        <v>23154</v>
      </c>
      <c r="AX987" t="s">
        <v>81</v>
      </c>
      <c r="AY987" t="s">
        <v>23154</v>
      </c>
      <c r="AZ987" t="s">
        <v>23154</v>
      </c>
      <c r="BA987" t="s">
        <v>82</v>
      </c>
      <c r="BB987" t="s">
        <v>23154</v>
      </c>
      <c r="BC987" t="s">
        <v>23154</v>
      </c>
      <c r="BD987" t="s">
        <v>10251</v>
      </c>
      <c r="BE987" t="s">
        <v>102</v>
      </c>
      <c r="BF987" t="s">
        <v>23154</v>
      </c>
      <c r="BG987" t="s">
        <v>23154</v>
      </c>
      <c r="BH987" t="s">
        <v>23154</v>
      </c>
      <c r="BI987" t="s">
        <v>23154</v>
      </c>
      <c r="BJ987" t="s">
        <v>23154</v>
      </c>
      <c r="BK987" t="s">
        <v>23154</v>
      </c>
      <c r="BL987">
        <v>162</v>
      </c>
      <c r="BM987">
        <v>22.312466816113499</v>
      </c>
      <c r="BN987">
        <v>114.16865978442399</v>
      </c>
      <c r="BO987" t="s">
        <v>24133</v>
      </c>
      <c r="BP987" t="s">
        <v>23105</v>
      </c>
      <c r="BQ987">
        <v>8</v>
      </c>
      <c r="BR987">
        <v>8</v>
      </c>
      <c r="BS987" t="s">
        <v>566</v>
      </c>
      <c r="BT987" t="s">
        <v>10283</v>
      </c>
      <c r="BU987" t="s">
        <v>8484</v>
      </c>
      <c r="BV987" t="s">
        <v>23154</v>
      </c>
      <c r="BW987" t="s">
        <v>23154</v>
      </c>
      <c r="BX987" t="s">
        <v>23154</v>
      </c>
      <c r="BY987" t="s">
        <v>10284</v>
      </c>
      <c r="BZ987" t="s">
        <v>10285</v>
      </c>
      <c r="CA987" t="s">
        <v>23154</v>
      </c>
      <c r="CB987" t="s">
        <v>10256</v>
      </c>
      <c r="CC987" t="s">
        <v>850</v>
      </c>
      <c r="CD987" t="s">
        <v>10257</v>
      </c>
      <c r="CE987" t="s">
        <v>10258</v>
      </c>
      <c r="CF987" t="s">
        <v>10256</v>
      </c>
      <c r="CQ987" cm="1">
        <f t="array" aca="1" ref="CQ987" ca="1">SUMPRODUCT(--(_xlfn.UNICODE(MID(BX987,ROW(INDIRECT("1:"&amp;LEN(BX987))),1))&gt;=19968),--(_xlfn.UNICODE(MID(BX987,ROW(INDIRECT("1:"&amp;LEN(BX987))),1))&lt;=40895))</f>
        <v>0</v>
      </c>
      <c r="CR987">
        <f t="shared" si="94"/>
        <v>4</v>
      </c>
      <c r="CT987">
        <f t="shared" si="97"/>
        <v>216</v>
      </c>
      <c r="CX987">
        <f t="shared" si="95"/>
        <v>5</v>
      </c>
      <c r="CY987">
        <f t="shared" si="98"/>
        <v>37</v>
      </c>
      <c r="DA987">
        <f t="shared" si="96"/>
        <v>47</v>
      </c>
    </row>
    <row r="988" spans="1:105">
      <c r="A988" t="s">
        <v>10286</v>
      </c>
      <c r="B988" t="s">
        <v>63</v>
      </c>
      <c r="C988" t="s">
        <v>64</v>
      </c>
      <c r="D988" t="s">
        <v>65</v>
      </c>
      <c r="E988" t="s">
        <v>66</v>
      </c>
      <c r="F988" t="s">
        <v>67</v>
      </c>
      <c r="G988" t="s">
        <v>25077</v>
      </c>
      <c r="H988" t="s">
        <v>23154</v>
      </c>
      <c r="I988" t="s">
        <v>23154</v>
      </c>
      <c r="K988" t="s">
        <v>10241</v>
      </c>
      <c r="L988" t="s">
        <v>10242</v>
      </c>
      <c r="M988">
        <v>8</v>
      </c>
      <c r="N988">
        <v>8</v>
      </c>
      <c r="O988">
        <v>6</v>
      </c>
      <c r="P988">
        <v>8</v>
      </c>
      <c r="Q988">
        <v>8</v>
      </c>
      <c r="R988" t="s">
        <v>23154</v>
      </c>
      <c r="S988" t="s">
        <v>10243</v>
      </c>
      <c r="T988" t="s">
        <v>10244</v>
      </c>
      <c r="U988" t="s">
        <v>23154</v>
      </c>
      <c r="V988" t="s">
        <v>10245</v>
      </c>
      <c r="W988" t="s">
        <v>10246</v>
      </c>
      <c r="X988" t="s">
        <v>23154</v>
      </c>
      <c r="Y988" t="s">
        <v>10287</v>
      </c>
      <c r="Z988" t="s">
        <v>10288</v>
      </c>
      <c r="AA988">
        <v>1988</v>
      </c>
      <c r="AB988" t="s">
        <v>23154</v>
      </c>
      <c r="AC988" t="s">
        <v>23154</v>
      </c>
      <c r="AD988" t="s">
        <v>23154</v>
      </c>
      <c r="AE988" t="s">
        <v>23154</v>
      </c>
      <c r="AF988" t="s">
        <v>23154</v>
      </c>
      <c r="AG988" t="s">
        <v>23154</v>
      </c>
      <c r="AH988" t="s">
        <v>74</v>
      </c>
      <c r="AI988" t="s">
        <v>75</v>
      </c>
      <c r="AJ988" t="s">
        <v>76</v>
      </c>
      <c r="AK988" t="s">
        <v>77</v>
      </c>
      <c r="AL988" t="s">
        <v>78</v>
      </c>
      <c r="AM988" t="s">
        <v>23154</v>
      </c>
      <c r="AN988" t="s">
        <v>10249</v>
      </c>
      <c r="AO988" t="s">
        <v>10250</v>
      </c>
      <c r="AP988" t="s">
        <v>23154</v>
      </c>
      <c r="AQ988" t="s">
        <v>23154</v>
      </c>
      <c r="AR988" t="s">
        <v>23154</v>
      </c>
      <c r="AS988" t="s">
        <v>23154</v>
      </c>
      <c r="AT988" t="s">
        <v>23154</v>
      </c>
      <c r="AU988" s="3" t="s">
        <v>26060</v>
      </c>
      <c r="AV988" t="s">
        <v>28524</v>
      </c>
      <c r="AW988" t="s">
        <v>23154</v>
      </c>
      <c r="AX988" t="s">
        <v>81</v>
      </c>
      <c r="AY988" t="s">
        <v>23154</v>
      </c>
      <c r="AZ988" t="s">
        <v>23154</v>
      </c>
      <c r="BA988" t="s">
        <v>82</v>
      </c>
      <c r="BB988" t="s">
        <v>23154</v>
      </c>
      <c r="BC988" t="s">
        <v>23154</v>
      </c>
      <c r="BD988" t="s">
        <v>10251</v>
      </c>
      <c r="BE988" t="s">
        <v>102</v>
      </c>
      <c r="BF988" t="s">
        <v>23154</v>
      </c>
      <c r="BG988" t="s">
        <v>23154</v>
      </c>
      <c r="BH988" t="s">
        <v>23154</v>
      </c>
      <c r="BI988" t="s">
        <v>23154</v>
      </c>
      <c r="BJ988" t="s">
        <v>23154</v>
      </c>
      <c r="BK988" t="s">
        <v>23154</v>
      </c>
      <c r="BL988">
        <v>162</v>
      </c>
      <c r="BM988">
        <v>22.319256230503701</v>
      </c>
      <c r="BN988">
        <v>114.168638280728</v>
      </c>
      <c r="BO988" t="s">
        <v>24134</v>
      </c>
      <c r="BP988" t="s">
        <v>23105</v>
      </c>
      <c r="BQ988">
        <v>8</v>
      </c>
      <c r="BR988">
        <v>10</v>
      </c>
      <c r="BS988" t="s">
        <v>4224</v>
      </c>
      <c r="BT988" t="s">
        <v>10289</v>
      </c>
      <c r="BU988" t="s">
        <v>8484</v>
      </c>
      <c r="BV988" t="s">
        <v>23154</v>
      </c>
      <c r="BW988" t="s">
        <v>23154</v>
      </c>
      <c r="BX988" t="s">
        <v>23154</v>
      </c>
      <c r="BY988" t="s">
        <v>10290</v>
      </c>
      <c r="BZ988" t="s">
        <v>10291</v>
      </c>
      <c r="CA988" t="s">
        <v>23154</v>
      </c>
      <c r="CB988" t="s">
        <v>10256</v>
      </c>
      <c r="CC988" t="s">
        <v>4227</v>
      </c>
      <c r="CD988" t="s">
        <v>10257</v>
      </c>
      <c r="CE988" t="s">
        <v>10258</v>
      </c>
      <c r="CF988" t="s">
        <v>10256</v>
      </c>
      <c r="CQ988" cm="1">
        <f t="array" aca="1" ref="CQ988" ca="1">SUMPRODUCT(--(_xlfn.UNICODE(MID(BX988,ROW(INDIRECT("1:"&amp;LEN(BX988))),1))&gt;=19968),--(_xlfn.UNICODE(MID(BX988,ROW(INDIRECT("1:"&amp;LEN(BX988))),1))&lt;=40895))</f>
        <v>0</v>
      </c>
      <c r="CR988">
        <f t="shared" si="94"/>
        <v>4</v>
      </c>
      <c r="CT988">
        <f t="shared" si="97"/>
        <v>215</v>
      </c>
      <c r="CX988">
        <f t="shared" si="95"/>
        <v>3</v>
      </c>
      <c r="CY988">
        <f t="shared" si="98"/>
        <v>37</v>
      </c>
      <c r="DA988">
        <f t="shared" si="96"/>
        <v>62</v>
      </c>
    </row>
    <row r="989" spans="1:105">
      <c r="A989" t="s">
        <v>10292</v>
      </c>
      <c r="B989" t="s">
        <v>63</v>
      </c>
      <c r="C989" t="s">
        <v>64</v>
      </c>
      <c r="D989" t="s">
        <v>65</v>
      </c>
      <c r="E989" t="s">
        <v>66</v>
      </c>
      <c r="F989" t="s">
        <v>67</v>
      </c>
      <c r="G989" t="s">
        <v>25077</v>
      </c>
      <c r="H989" t="s">
        <v>23154</v>
      </c>
      <c r="I989" t="s">
        <v>23154</v>
      </c>
      <c r="K989" t="s">
        <v>10241</v>
      </c>
      <c r="L989" t="s">
        <v>10242</v>
      </c>
      <c r="M989">
        <v>8</v>
      </c>
      <c r="N989">
        <v>8</v>
      </c>
      <c r="O989">
        <v>6</v>
      </c>
      <c r="P989">
        <v>8</v>
      </c>
      <c r="Q989">
        <v>8</v>
      </c>
      <c r="R989" t="s">
        <v>23154</v>
      </c>
      <c r="S989" t="s">
        <v>10243</v>
      </c>
      <c r="T989" t="s">
        <v>10244</v>
      </c>
      <c r="U989" t="s">
        <v>23154</v>
      </c>
      <c r="V989" t="s">
        <v>10245</v>
      </c>
      <c r="W989" t="s">
        <v>10246</v>
      </c>
      <c r="X989" t="s">
        <v>23154</v>
      </c>
      <c r="Y989" t="s">
        <v>10293</v>
      </c>
      <c r="Z989" t="s">
        <v>10294</v>
      </c>
      <c r="AA989">
        <v>1988</v>
      </c>
      <c r="AB989" t="s">
        <v>23154</v>
      </c>
      <c r="AC989" t="s">
        <v>23154</v>
      </c>
      <c r="AD989" t="s">
        <v>23154</v>
      </c>
      <c r="AE989" t="s">
        <v>23154</v>
      </c>
      <c r="AF989" t="s">
        <v>23154</v>
      </c>
      <c r="AG989" t="s">
        <v>23154</v>
      </c>
      <c r="AH989" t="s">
        <v>74</v>
      </c>
      <c r="AI989" t="s">
        <v>75</v>
      </c>
      <c r="AJ989" t="s">
        <v>76</v>
      </c>
      <c r="AK989" t="s">
        <v>77</v>
      </c>
      <c r="AL989" t="s">
        <v>78</v>
      </c>
      <c r="AM989" t="s">
        <v>23154</v>
      </c>
      <c r="AN989" t="s">
        <v>10249</v>
      </c>
      <c r="AO989" t="s">
        <v>10250</v>
      </c>
      <c r="AP989" t="s">
        <v>23154</v>
      </c>
      <c r="AQ989" t="s">
        <v>23154</v>
      </c>
      <c r="AR989" t="s">
        <v>23154</v>
      </c>
      <c r="AS989" t="s">
        <v>23154</v>
      </c>
      <c r="AT989" t="s">
        <v>23154</v>
      </c>
      <c r="AU989" s="3" t="s">
        <v>26061</v>
      </c>
      <c r="AV989" t="s">
        <v>28525</v>
      </c>
      <c r="AW989" t="s">
        <v>23154</v>
      </c>
      <c r="AX989" t="s">
        <v>81</v>
      </c>
      <c r="AY989" t="s">
        <v>23154</v>
      </c>
      <c r="AZ989" t="s">
        <v>23154</v>
      </c>
      <c r="BA989" t="s">
        <v>82</v>
      </c>
      <c r="BB989" t="s">
        <v>23154</v>
      </c>
      <c r="BC989" t="s">
        <v>23154</v>
      </c>
      <c r="BD989" t="s">
        <v>10251</v>
      </c>
      <c r="BE989" t="s">
        <v>102</v>
      </c>
      <c r="BF989" t="s">
        <v>23154</v>
      </c>
      <c r="BG989" t="s">
        <v>23154</v>
      </c>
      <c r="BH989" t="s">
        <v>23154</v>
      </c>
      <c r="BI989" t="s">
        <v>23154</v>
      </c>
      <c r="BJ989" t="s">
        <v>23154</v>
      </c>
      <c r="BK989" t="s">
        <v>23154</v>
      </c>
      <c r="BL989">
        <v>162</v>
      </c>
      <c r="BM989">
        <v>22.242834334305101</v>
      </c>
      <c r="BN989">
        <v>113.97251785422399</v>
      </c>
      <c r="BO989" t="s">
        <v>24135</v>
      </c>
      <c r="BP989" t="s">
        <v>23114</v>
      </c>
      <c r="BQ989">
        <v>8</v>
      </c>
      <c r="BR989">
        <v>7</v>
      </c>
      <c r="BS989" t="s">
        <v>10295</v>
      </c>
      <c r="BT989" t="s">
        <v>10296</v>
      </c>
      <c r="BU989" t="s">
        <v>8484</v>
      </c>
      <c r="BV989" t="s">
        <v>23154</v>
      </c>
      <c r="BW989" t="s">
        <v>23154</v>
      </c>
      <c r="BX989" t="s">
        <v>23154</v>
      </c>
      <c r="BY989" t="s">
        <v>10297</v>
      </c>
      <c r="BZ989" t="s">
        <v>10298</v>
      </c>
      <c r="CA989" t="s">
        <v>23154</v>
      </c>
      <c r="CB989" t="s">
        <v>10256</v>
      </c>
      <c r="CC989" t="s">
        <v>10299</v>
      </c>
      <c r="CD989" t="s">
        <v>10257</v>
      </c>
      <c r="CE989" t="s">
        <v>10258</v>
      </c>
      <c r="CF989" t="s">
        <v>10256</v>
      </c>
      <c r="CQ989" cm="1">
        <f t="array" aca="1" ref="CQ989" ca="1">SUMPRODUCT(--(_xlfn.UNICODE(MID(BX989,ROW(INDIRECT("1:"&amp;LEN(BX989))),1))&gt;=19968),--(_xlfn.UNICODE(MID(BX989,ROW(INDIRECT("1:"&amp;LEN(BX989))),1))&lt;=40895))</f>
        <v>0</v>
      </c>
      <c r="CR989">
        <f t="shared" si="94"/>
        <v>4</v>
      </c>
      <c r="CT989">
        <f t="shared" si="97"/>
        <v>215</v>
      </c>
      <c r="CX989">
        <f t="shared" si="95"/>
        <v>2</v>
      </c>
      <c r="CY989">
        <f t="shared" si="98"/>
        <v>37</v>
      </c>
      <c r="DA989">
        <f t="shared" si="96"/>
        <v>136</v>
      </c>
    </row>
    <row r="990" spans="1:105">
      <c r="A990" t="s">
        <v>10300</v>
      </c>
      <c r="B990" t="s">
        <v>63</v>
      </c>
      <c r="C990" t="s">
        <v>64</v>
      </c>
      <c r="D990" t="s">
        <v>65</v>
      </c>
      <c r="E990" t="s">
        <v>66</v>
      </c>
      <c r="F990" t="s">
        <v>67</v>
      </c>
      <c r="G990" t="s">
        <v>25077</v>
      </c>
      <c r="H990" t="s">
        <v>23154</v>
      </c>
      <c r="I990" t="s">
        <v>23154</v>
      </c>
      <c r="K990" t="s">
        <v>10241</v>
      </c>
      <c r="L990" t="s">
        <v>10242</v>
      </c>
      <c r="M990">
        <v>8</v>
      </c>
      <c r="N990">
        <v>8</v>
      </c>
      <c r="O990">
        <v>6</v>
      </c>
      <c r="P990">
        <v>8</v>
      </c>
      <c r="Q990">
        <v>8</v>
      </c>
      <c r="R990" t="s">
        <v>23154</v>
      </c>
      <c r="S990" t="s">
        <v>10243</v>
      </c>
      <c r="T990" t="s">
        <v>10244</v>
      </c>
      <c r="U990" t="s">
        <v>23154</v>
      </c>
      <c r="V990" t="s">
        <v>10245</v>
      </c>
      <c r="W990" t="s">
        <v>10246</v>
      </c>
      <c r="X990" t="s">
        <v>23154</v>
      </c>
      <c r="Y990" t="s">
        <v>10301</v>
      </c>
      <c r="Z990" t="s">
        <v>10302</v>
      </c>
      <c r="AA990">
        <v>1988</v>
      </c>
      <c r="AB990" t="s">
        <v>23154</v>
      </c>
      <c r="AC990" t="s">
        <v>23154</v>
      </c>
      <c r="AD990" t="s">
        <v>23154</v>
      </c>
      <c r="AE990" t="s">
        <v>23154</v>
      </c>
      <c r="AF990" t="s">
        <v>23154</v>
      </c>
      <c r="AG990" t="s">
        <v>23154</v>
      </c>
      <c r="AH990" t="s">
        <v>74</v>
      </c>
      <c r="AI990" t="s">
        <v>75</v>
      </c>
      <c r="AJ990" t="s">
        <v>76</v>
      </c>
      <c r="AK990" t="s">
        <v>77</v>
      </c>
      <c r="AL990" t="s">
        <v>78</v>
      </c>
      <c r="AM990" t="s">
        <v>23154</v>
      </c>
      <c r="AN990" t="s">
        <v>10249</v>
      </c>
      <c r="AO990" t="s">
        <v>10250</v>
      </c>
      <c r="AP990" t="s">
        <v>23154</v>
      </c>
      <c r="AQ990" t="s">
        <v>23154</v>
      </c>
      <c r="AR990" t="s">
        <v>23154</v>
      </c>
      <c r="AS990" t="s">
        <v>23154</v>
      </c>
      <c r="AT990" t="s">
        <v>23154</v>
      </c>
      <c r="AU990" s="3" t="s">
        <v>26062</v>
      </c>
      <c r="AV990" t="s">
        <v>28526</v>
      </c>
      <c r="AW990" t="s">
        <v>23154</v>
      </c>
      <c r="AX990" t="s">
        <v>81</v>
      </c>
      <c r="AY990" t="s">
        <v>23154</v>
      </c>
      <c r="AZ990" t="s">
        <v>23154</v>
      </c>
      <c r="BA990" t="s">
        <v>82</v>
      </c>
      <c r="BB990" t="s">
        <v>23154</v>
      </c>
      <c r="BC990" t="s">
        <v>23154</v>
      </c>
      <c r="BD990" t="s">
        <v>10251</v>
      </c>
      <c r="BE990" t="s">
        <v>102</v>
      </c>
      <c r="BF990" t="s">
        <v>23154</v>
      </c>
      <c r="BG990" t="s">
        <v>23154</v>
      </c>
      <c r="BH990" t="s">
        <v>23154</v>
      </c>
      <c r="BI990" t="s">
        <v>23154</v>
      </c>
      <c r="BJ990" t="s">
        <v>23154</v>
      </c>
      <c r="BK990" t="s">
        <v>23154</v>
      </c>
      <c r="BL990">
        <v>162</v>
      </c>
      <c r="BM990">
        <v>22.266172432286101</v>
      </c>
      <c r="BN990">
        <v>113.994784014218</v>
      </c>
      <c r="BO990" t="s">
        <v>24136</v>
      </c>
      <c r="BP990" t="s">
        <v>23114</v>
      </c>
      <c r="BQ990">
        <v>8</v>
      </c>
      <c r="BR990">
        <v>11</v>
      </c>
      <c r="BS990" t="s">
        <v>10303</v>
      </c>
      <c r="BT990" t="s">
        <v>10304</v>
      </c>
      <c r="BU990" t="s">
        <v>8484</v>
      </c>
      <c r="BV990" t="s">
        <v>23154</v>
      </c>
      <c r="BW990" t="s">
        <v>23154</v>
      </c>
      <c r="BX990" t="s">
        <v>23154</v>
      </c>
      <c r="BY990" t="s">
        <v>10305</v>
      </c>
      <c r="BZ990" t="s">
        <v>10306</v>
      </c>
      <c r="CA990" t="s">
        <v>23154</v>
      </c>
      <c r="CB990" t="s">
        <v>10256</v>
      </c>
      <c r="CC990" t="s">
        <v>10307</v>
      </c>
      <c r="CD990" t="s">
        <v>10257</v>
      </c>
      <c r="CE990" t="s">
        <v>10258</v>
      </c>
      <c r="CF990" t="s">
        <v>10256</v>
      </c>
      <c r="CQ990" cm="1">
        <f t="array" aca="1" ref="CQ990" ca="1">SUMPRODUCT(--(_xlfn.UNICODE(MID(BX990,ROW(INDIRECT("1:"&amp;LEN(BX990))),1))&gt;=19968),--(_xlfn.UNICODE(MID(BX990,ROW(INDIRECT("1:"&amp;LEN(BX990))),1))&lt;=40895))</f>
        <v>0</v>
      </c>
      <c r="CR990">
        <f t="shared" si="94"/>
        <v>4</v>
      </c>
      <c r="CS990">
        <f ca="1">_xlfn.AGGREGATE(14, 6,CQ$2:CQ$2519,ROW()-ROW($CS$1))</f>
        <v>132</v>
      </c>
      <c r="CT990">
        <f t="shared" si="97"/>
        <v>214</v>
      </c>
      <c r="CX990">
        <f t="shared" si="95"/>
        <v>2</v>
      </c>
      <c r="CY990">
        <f t="shared" si="98"/>
        <v>37</v>
      </c>
      <c r="DA990">
        <f t="shared" si="96"/>
        <v>37</v>
      </c>
    </row>
    <row r="991" spans="1:105">
      <c r="A991" t="s">
        <v>10308</v>
      </c>
      <c r="B991" t="s">
        <v>63</v>
      </c>
      <c r="C991" t="s">
        <v>64</v>
      </c>
      <c r="D991" t="s">
        <v>65</v>
      </c>
      <c r="E991" t="s">
        <v>66</v>
      </c>
      <c r="F991" t="s">
        <v>67</v>
      </c>
      <c r="G991" t="s">
        <v>25077</v>
      </c>
      <c r="H991" t="s">
        <v>23154</v>
      </c>
      <c r="I991" t="s">
        <v>23154</v>
      </c>
      <c r="K991" t="s">
        <v>10241</v>
      </c>
      <c r="L991" t="s">
        <v>10242</v>
      </c>
      <c r="M991">
        <v>8</v>
      </c>
      <c r="N991">
        <v>8</v>
      </c>
      <c r="O991">
        <v>6</v>
      </c>
      <c r="P991">
        <v>8</v>
      </c>
      <c r="Q991">
        <v>8</v>
      </c>
      <c r="R991" t="s">
        <v>23154</v>
      </c>
      <c r="S991" t="s">
        <v>10243</v>
      </c>
      <c r="T991" t="s">
        <v>10244</v>
      </c>
      <c r="U991" t="s">
        <v>23154</v>
      </c>
      <c r="V991" t="s">
        <v>10245</v>
      </c>
      <c r="W991" t="s">
        <v>10246</v>
      </c>
      <c r="X991" t="s">
        <v>23154</v>
      </c>
      <c r="Y991" t="s">
        <v>10309</v>
      </c>
      <c r="Z991" t="s">
        <v>10310</v>
      </c>
      <c r="AA991">
        <v>1988</v>
      </c>
      <c r="AB991" t="s">
        <v>23154</v>
      </c>
      <c r="AC991" t="s">
        <v>23154</v>
      </c>
      <c r="AD991" t="s">
        <v>23154</v>
      </c>
      <c r="AE991" t="s">
        <v>23154</v>
      </c>
      <c r="AF991" t="s">
        <v>23154</v>
      </c>
      <c r="AG991" t="s">
        <v>23154</v>
      </c>
      <c r="AH991" t="s">
        <v>74</v>
      </c>
      <c r="AI991" t="s">
        <v>75</v>
      </c>
      <c r="AJ991" t="s">
        <v>76</v>
      </c>
      <c r="AK991" t="s">
        <v>77</v>
      </c>
      <c r="AL991" t="s">
        <v>78</v>
      </c>
      <c r="AM991" t="s">
        <v>23154</v>
      </c>
      <c r="AN991" t="s">
        <v>10249</v>
      </c>
      <c r="AO991" t="s">
        <v>10250</v>
      </c>
      <c r="AP991" t="s">
        <v>23154</v>
      </c>
      <c r="AQ991" t="s">
        <v>23154</v>
      </c>
      <c r="AR991" t="s">
        <v>23154</v>
      </c>
      <c r="AS991" t="s">
        <v>23154</v>
      </c>
      <c r="AT991" t="s">
        <v>23154</v>
      </c>
      <c r="AU991" s="3" t="s">
        <v>26063</v>
      </c>
      <c r="AV991" t="s">
        <v>28527</v>
      </c>
      <c r="AW991" t="s">
        <v>23154</v>
      </c>
      <c r="AX991" t="s">
        <v>81</v>
      </c>
      <c r="AY991" t="s">
        <v>23154</v>
      </c>
      <c r="AZ991" t="s">
        <v>23154</v>
      </c>
      <c r="BA991" t="s">
        <v>82</v>
      </c>
      <c r="BB991" t="s">
        <v>23154</v>
      </c>
      <c r="BC991" t="s">
        <v>23154</v>
      </c>
      <c r="BD991" t="s">
        <v>10251</v>
      </c>
      <c r="BE991" t="s">
        <v>102</v>
      </c>
      <c r="BF991" t="s">
        <v>23154</v>
      </c>
      <c r="BG991" t="s">
        <v>23154</v>
      </c>
      <c r="BH991" t="s">
        <v>23154</v>
      </c>
      <c r="BI991" t="s">
        <v>23154</v>
      </c>
      <c r="BJ991" t="s">
        <v>23154</v>
      </c>
      <c r="BK991" t="s">
        <v>23154</v>
      </c>
      <c r="BL991">
        <v>162</v>
      </c>
      <c r="BM991">
        <v>22.2539506925309</v>
      </c>
      <c r="BN991">
        <v>113.863174423055</v>
      </c>
      <c r="BO991" t="s">
        <v>24137</v>
      </c>
      <c r="BP991" t="s">
        <v>23114</v>
      </c>
      <c r="BQ991">
        <v>8</v>
      </c>
      <c r="BR991">
        <v>3</v>
      </c>
      <c r="BS991" t="s">
        <v>10311</v>
      </c>
      <c r="BT991" t="s">
        <v>10312</v>
      </c>
      <c r="BU991" t="s">
        <v>8484</v>
      </c>
      <c r="BV991" t="s">
        <v>23154</v>
      </c>
      <c r="BW991" t="s">
        <v>23154</v>
      </c>
      <c r="BX991" t="s">
        <v>23154</v>
      </c>
      <c r="BY991" t="s">
        <v>10313</v>
      </c>
      <c r="BZ991" t="s">
        <v>10314</v>
      </c>
      <c r="CA991" t="s">
        <v>23154</v>
      </c>
      <c r="CB991" t="s">
        <v>10256</v>
      </c>
      <c r="CC991" t="s">
        <v>10315</v>
      </c>
      <c r="CD991" t="s">
        <v>10257</v>
      </c>
      <c r="CE991" t="s">
        <v>10258</v>
      </c>
      <c r="CF991" t="s">
        <v>10256</v>
      </c>
      <c r="CQ991" cm="1">
        <f t="array" aca="1" ref="CQ991" ca="1">SUMPRODUCT(--(_xlfn.UNICODE(MID(BX991,ROW(INDIRECT("1:"&amp;LEN(BX991))),1))&gt;=19968),--(_xlfn.UNICODE(MID(BX991,ROW(INDIRECT("1:"&amp;LEN(BX991))),1))&lt;=40895))</f>
        <v>0</v>
      </c>
      <c r="CR991">
        <f t="shared" si="94"/>
        <v>4</v>
      </c>
      <c r="CS991">
        <f ca="1">_xlfn.AGGREGATE(14, 6,CQ$2:CQ$2519,ROW()-ROW($CS$1))</f>
        <v>131</v>
      </c>
      <c r="CT991">
        <f t="shared" si="97"/>
        <v>214</v>
      </c>
      <c r="CX991">
        <f t="shared" si="95"/>
        <v>5</v>
      </c>
      <c r="CY991">
        <f t="shared" si="98"/>
        <v>37</v>
      </c>
      <c r="DA991">
        <f t="shared" si="96"/>
        <v>34</v>
      </c>
    </row>
    <row r="992" spans="1:105">
      <c r="A992" t="s">
        <v>10316</v>
      </c>
      <c r="B992" t="s">
        <v>63</v>
      </c>
      <c r="C992" t="s">
        <v>64</v>
      </c>
      <c r="D992" t="s">
        <v>65</v>
      </c>
      <c r="E992" t="s">
        <v>66</v>
      </c>
      <c r="F992" t="s">
        <v>67</v>
      </c>
      <c r="G992" t="s">
        <v>25077</v>
      </c>
      <c r="H992" t="s">
        <v>23154</v>
      </c>
      <c r="I992" t="s">
        <v>23154</v>
      </c>
      <c r="K992" t="s">
        <v>10241</v>
      </c>
      <c r="L992" t="s">
        <v>10242</v>
      </c>
      <c r="M992">
        <v>8</v>
      </c>
      <c r="N992">
        <v>8</v>
      </c>
      <c r="O992">
        <v>6</v>
      </c>
      <c r="P992">
        <v>8</v>
      </c>
      <c r="Q992">
        <v>8</v>
      </c>
      <c r="R992" t="s">
        <v>23154</v>
      </c>
      <c r="S992" t="s">
        <v>10243</v>
      </c>
      <c r="T992" t="s">
        <v>10244</v>
      </c>
      <c r="U992" t="s">
        <v>23154</v>
      </c>
      <c r="V992" t="s">
        <v>10245</v>
      </c>
      <c r="W992" t="s">
        <v>10246</v>
      </c>
      <c r="X992" t="s">
        <v>23154</v>
      </c>
      <c r="Y992" t="s">
        <v>10317</v>
      </c>
      <c r="Z992" t="s">
        <v>10318</v>
      </c>
      <c r="AA992">
        <v>1988</v>
      </c>
      <c r="AB992" t="s">
        <v>23154</v>
      </c>
      <c r="AC992" t="s">
        <v>23154</v>
      </c>
      <c r="AD992" t="s">
        <v>23154</v>
      </c>
      <c r="AE992" t="s">
        <v>23154</v>
      </c>
      <c r="AF992" t="s">
        <v>23154</v>
      </c>
      <c r="AG992" t="s">
        <v>23154</v>
      </c>
      <c r="AH992" t="s">
        <v>74</v>
      </c>
      <c r="AI992" t="s">
        <v>75</v>
      </c>
      <c r="AJ992" t="s">
        <v>76</v>
      </c>
      <c r="AK992" t="s">
        <v>77</v>
      </c>
      <c r="AL992" t="s">
        <v>78</v>
      </c>
      <c r="AM992" t="s">
        <v>23154</v>
      </c>
      <c r="AN992" t="s">
        <v>10249</v>
      </c>
      <c r="AO992" t="s">
        <v>10250</v>
      </c>
      <c r="AP992" t="s">
        <v>23154</v>
      </c>
      <c r="AQ992" t="s">
        <v>23154</v>
      </c>
      <c r="AR992" t="s">
        <v>23154</v>
      </c>
      <c r="AS992" t="s">
        <v>23154</v>
      </c>
      <c r="AT992" t="s">
        <v>23154</v>
      </c>
      <c r="AU992" s="3" t="s">
        <v>26064</v>
      </c>
      <c r="AV992" t="s">
        <v>28528</v>
      </c>
      <c r="AW992" t="s">
        <v>23154</v>
      </c>
      <c r="AX992" t="s">
        <v>81</v>
      </c>
      <c r="AY992" t="s">
        <v>23154</v>
      </c>
      <c r="AZ992" t="s">
        <v>23154</v>
      </c>
      <c r="BA992" t="s">
        <v>82</v>
      </c>
      <c r="BB992" t="s">
        <v>23154</v>
      </c>
      <c r="BC992" t="s">
        <v>23154</v>
      </c>
      <c r="BD992" t="s">
        <v>10251</v>
      </c>
      <c r="BE992" t="s">
        <v>102</v>
      </c>
      <c r="BF992" t="s">
        <v>23154</v>
      </c>
      <c r="BG992" t="s">
        <v>23154</v>
      </c>
      <c r="BH992" t="s">
        <v>23154</v>
      </c>
      <c r="BI992" t="s">
        <v>23154</v>
      </c>
      <c r="BJ992" t="s">
        <v>23154</v>
      </c>
      <c r="BK992" t="s">
        <v>23154</v>
      </c>
      <c r="BL992">
        <v>162</v>
      </c>
      <c r="BM992">
        <v>22.307569482082101</v>
      </c>
      <c r="BN992">
        <v>114.250503889488</v>
      </c>
      <c r="BO992" t="s">
        <v>24138</v>
      </c>
      <c r="BP992" t="s">
        <v>23115</v>
      </c>
      <c r="BQ992">
        <v>8</v>
      </c>
      <c r="BR992">
        <v>15</v>
      </c>
      <c r="BS992" t="s">
        <v>10319</v>
      </c>
      <c r="BT992" t="s">
        <v>10320</v>
      </c>
      <c r="BU992" t="s">
        <v>8484</v>
      </c>
      <c r="BV992" t="s">
        <v>23154</v>
      </c>
      <c r="BW992" t="s">
        <v>23154</v>
      </c>
      <c r="BX992" t="s">
        <v>23154</v>
      </c>
      <c r="BY992" t="s">
        <v>10321</v>
      </c>
      <c r="BZ992" t="s">
        <v>10322</v>
      </c>
      <c r="CA992" t="s">
        <v>23154</v>
      </c>
      <c r="CB992" t="s">
        <v>10256</v>
      </c>
      <c r="CC992" t="s">
        <v>10323</v>
      </c>
      <c r="CD992" t="s">
        <v>10257</v>
      </c>
      <c r="CE992" t="s">
        <v>10258</v>
      </c>
      <c r="CF992" t="s">
        <v>10256</v>
      </c>
      <c r="CQ992" cm="1">
        <f t="array" aca="1" ref="CQ992" ca="1">SUMPRODUCT(--(_xlfn.UNICODE(MID(BX992,ROW(INDIRECT("1:"&amp;LEN(BX992))),1))&gt;=19968),--(_xlfn.UNICODE(MID(BX992,ROW(INDIRECT("1:"&amp;LEN(BX992))),1))&lt;=40895))</f>
        <v>0</v>
      </c>
      <c r="CR992">
        <f t="shared" si="94"/>
        <v>4</v>
      </c>
      <c r="CS992">
        <f ca="1">_xlfn.AGGREGATE(14, 6,CQ$2:CQ$2519,ROW()-ROW($CS$1))</f>
        <v>131</v>
      </c>
      <c r="CT992">
        <f t="shared" si="97"/>
        <v>214</v>
      </c>
      <c r="CX992">
        <f t="shared" si="95"/>
        <v>3</v>
      </c>
      <c r="CY992">
        <f t="shared" si="98"/>
        <v>37</v>
      </c>
      <c r="DA992">
        <f t="shared" si="96"/>
        <v>15</v>
      </c>
    </row>
    <row r="993" spans="1:105">
      <c r="A993" t="s">
        <v>10324</v>
      </c>
      <c r="B993" t="s">
        <v>63</v>
      </c>
      <c r="C993" t="s">
        <v>64</v>
      </c>
      <c r="D993" t="s">
        <v>65</v>
      </c>
      <c r="E993" t="s">
        <v>66</v>
      </c>
      <c r="F993" t="s">
        <v>67</v>
      </c>
      <c r="G993" t="s">
        <v>25077</v>
      </c>
      <c r="H993" t="s">
        <v>23154</v>
      </c>
      <c r="I993" t="s">
        <v>23154</v>
      </c>
      <c r="K993" t="s">
        <v>10241</v>
      </c>
      <c r="L993" t="s">
        <v>10242</v>
      </c>
      <c r="M993">
        <v>8</v>
      </c>
      <c r="N993">
        <v>8</v>
      </c>
      <c r="O993">
        <v>6</v>
      </c>
      <c r="P993">
        <v>8</v>
      </c>
      <c r="Q993">
        <v>8</v>
      </c>
      <c r="R993" t="s">
        <v>23154</v>
      </c>
      <c r="S993" t="s">
        <v>10243</v>
      </c>
      <c r="T993" t="s">
        <v>10244</v>
      </c>
      <c r="U993" t="s">
        <v>23154</v>
      </c>
      <c r="V993" t="s">
        <v>10245</v>
      </c>
      <c r="W993" t="s">
        <v>10246</v>
      </c>
      <c r="X993" t="s">
        <v>23154</v>
      </c>
      <c r="Y993" s="5" t="s">
        <v>22998</v>
      </c>
      <c r="Z993" t="s">
        <v>10325</v>
      </c>
      <c r="AA993">
        <v>1988</v>
      </c>
      <c r="AB993" t="s">
        <v>23154</v>
      </c>
      <c r="AC993" t="s">
        <v>23154</v>
      </c>
      <c r="AD993" t="s">
        <v>23154</v>
      </c>
      <c r="AE993" t="s">
        <v>23154</v>
      </c>
      <c r="AF993" t="s">
        <v>23154</v>
      </c>
      <c r="AG993" t="s">
        <v>23154</v>
      </c>
      <c r="AH993" t="s">
        <v>74</v>
      </c>
      <c r="AI993" t="s">
        <v>75</v>
      </c>
      <c r="AJ993" t="s">
        <v>76</v>
      </c>
      <c r="AK993" t="s">
        <v>77</v>
      </c>
      <c r="AL993" t="s">
        <v>78</v>
      </c>
      <c r="AM993" t="s">
        <v>23154</v>
      </c>
      <c r="AN993" t="s">
        <v>10249</v>
      </c>
      <c r="AO993" t="s">
        <v>10250</v>
      </c>
      <c r="AP993" t="s">
        <v>23154</v>
      </c>
      <c r="AQ993" t="s">
        <v>23154</v>
      </c>
      <c r="AR993" t="s">
        <v>23154</v>
      </c>
      <c r="AS993" t="s">
        <v>23154</v>
      </c>
      <c r="AT993" t="s">
        <v>23154</v>
      </c>
      <c r="AU993" s="3" t="s">
        <v>26065</v>
      </c>
      <c r="AV993" t="s">
        <v>28529</v>
      </c>
      <c r="AW993" t="s">
        <v>23154</v>
      </c>
      <c r="AX993" t="s">
        <v>81</v>
      </c>
      <c r="AY993" t="s">
        <v>23154</v>
      </c>
      <c r="AZ993" t="s">
        <v>23154</v>
      </c>
      <c r="BA993" t="s">
        <v>82</v>
      </c>
      <c r="BB993" t="s">
        <v>23154</v>
      </c>
      <c r="BC993" t="s">
        <v>23154</v>
      </c>
      <c r="BD993" t="s">
        <v>10251</v>
      </c>
      <c r="BE993" t="s">
        <v>102</v>
      </c>
      <c r="BF993" t="s">
        <v>23154</v>
      </c>
      <c r="BG993" t="s">
        <v>23154</v>
      </c>
      <c r="BH993" t="s">
        <v>23154</v>
      </c>
      <c r="BI993" t="s">
        <v>23154</v>
      </c>
      <c r="BJ993" t="s">
        <v>23154</v>
      </c>
      <c r="BK993" t="s">
        <v>23154</v>
      </c>
      <c r="BL993">
        <v>162</v>
      </c>
      <c r="BM993">
        <v>22.3571284954966</v>
      </c>
      <c r="BN993">
        <v>114.129538724906</v>
      </c>
      <c r="BO993" t="s">
        <v>24139</v>
      </c>
      <c r="BP993" t="s">
        <v>23120</v>
      </c>
      <c r="BQ993">
        <v>8</v>
      </c>
      <c r="BR993">
        <v>13</v>
      </c>
      <c r="BS993" s="5" t="s">
        <v>22983</v>
      </c>
      <c r="BT993" s="5" t="s">
        <v>22999</v>
      </c>
      <c r="BU993" t="s">
        <v>8484</v>
      </c>
      <c r="BV993" t="s">
        <v>23154</v>
      </c>
      <c r="BW993" t="s">
        <v>23154</v>
      </c>
      <c r="BX993" t="s">
        <v>23154</v>
      </c>
      <c r="BY993" t="s">
        <v>10326</v>
      </c>
      <c r="BZ993" t="s">
        <v>10327</v>
      </c>
      <c r="CA993" t="s">
        <v>23154</v>
      </c>
      <c r="CB993" t="s">
        <v>10256</v>
      </c>
      <c r="CC993" s="5" t="s">
        <v>23000</v>
      </c>
      <c r="CD993" t="s">
        <v>10257</v>
      </c>
      <c r="CE993" t="s">
        <v>10258</v>
      </c>
      <c r="CF993" t="s">
        <v>10256</v>
      </c>
      <c r="CQ993" cm="1">
        <f t="array" aca="1" ref="CQ993" ca="1">SUMPRODUCT(--(_xlfn.UNICODE(MID(BX993,ROW(INDIRECT("1:"&amp;LEN(BX993))),1))&gt;=19968),--(_xlfn.UNICODE(MID(BX993,ROW(INDIRECT("1:"&amp;LEN(BX993))),1))&lt;=40895))</f>
        <v>0</v>
      </c>
      <c r="CR993">
        <f t="shared" si="94"/>
        <v>4</v>
      </c>
      <c r="CT993">
        <f t="shared" si="97"/>
        <v>214</v>
      </c>
      <c r="CX993">
        <f t="shared" si="95"/>
        <v>4</v>
      </c>
      <c r="CY993">
        <f t="shared" si="98"/>
        <v>37</v>
      </c>
      <c r="DA993">
        <f t="shared" si="96"/>
        <v>90</v>
      </c>
    </row>
    <row r="994" spans="1:105">
      <c r="A994" t="s">
        <v>10328</v>
      </c>
      <c r="B994" t="s">
        <v>63</v>
      </c>
      <c r="C994" t="s">
        <v>64</v>
      </c>
      <c r="D994" t="s">
        <v>65</v>
      </c>
      <c r="E994" t="s">
        <v>66</v>
      </c>
      <c r="F994" t="s">
        <v>67</v>
      </c>
      <c r="G994" t="s">
        <v>25077</v>
      </c>
      <c r="H994" t="s">
        <v>23154</v>
      </c>
      <c r="I994" t="s">
        <v>23154</v>
      </c>
      <c r="K994" t="s">
        <v>10329</v>
      </c>
      <c r="L994" t="s">
        <v>10329</v>
      </c>
      <c r="M994">
        <v>8</v>
      </c>
      <c r="N994">
        <v>4</v>
      </c>
      <c r="O994">
        <v>6</v>
      </c>
      <c r="P994">
        <v>4</v>
      </c>
      <c r="Q994">
        <v>4</v>
      </c>
      <c r="R994" t="s">
        <v>23154</v>
      </c>
      <c r="S994" t="s">
        <v>10330</v>
      </c>
      <c r="T994" t="s">
        <v>10331</v>
      </c>
      <c r="U994" t="s">
        <v>23154</v>
      </c>
      <c r="V994" t="s">
        <v>10332</v>
      </c>
      <c r="W994" t="s">
        <v>10333</v>
      </c>
      <c r="X994" t="s">
        <v>23154</v>
      </c>
      <c r="Y994" t="s">
        <v>10334</v>
      </c>
      <c r="Z994" t="s">
        <v>10335</v>
      </c>
      <c r="AA994">
        <v>2008</v>
      </c>
      <c r="AB994" t="s">
        <v>23154</v>
      </c>
      <c r="AC994" t="s">
        <v>23154</v>
      </c>
      <c r="AD994" t="s">
        <v>23154</v>
      </c>
      <c r="AE994" t="s">
        <v>23154</v>
      </c>
      <c r="AF994" t="s">
        <v>23154</v>
      </c>
      <c r="AG994" t="s">
        <v>23154</v>
      </c>
      <c r="AH994" t="s">
        <v>74</v>
      </c>
      <c r="AI994" t="s">
        <v>75</v>
      </c>
      <c r="AJ994" t="s">
        <v>76</v>
      </c>
      <c r="AK994" t="s">
        <v>77</v>
      </c>
      <c r="AL994" t="s">
        <v>78</v>
      </c>
      <c r="AM994" t="s">
        <v>23154</v>
      </c>
      <c r="AN994" t="s">
        <v>10336</v>
      </c>
      <c r="AO994" t="s">
        <v>10337</v>
      </c>
      <c r="AP994" t="s">
        <v>23154</v>
      </c>
      <c r="AQ994" t="s">
        <v>23154</v>
      </c>
      <c r="AR994" t="s">
        <v>23154</v>
      </c>
      <c r="AS994" t="s">
        <v>23154</v>
      </c>
      <c r="AT994" t="s">
        <v>23154</v>
      </c>
      <c r="AU994" s="3" t="s">
        <v>26066</v>
      </c>
      <c r="AV994" t="s">
        <v>28530</v>
      </c>
      <c r="AW994" t="s">
        <v>23154</v>
      </c>
      <c r="AX994" t="s">
        <v>81</v>
      </c>
      <c r="AY994" t="s">
        <v>23154</v>
      </c>
      <c r="AZ994" t="s">
        <v>23154</v>
      </c>
      <c r="BA994" t="s">
        <v>82</v>
      </c>
      <c r="BB994" t="s">
        <v>23154</v>
      </c>
      <c r="BC994" t="s">
        <v>23154</v>
      </c>
      <c r="BD994" t="s">
        <v>10338</v>
      </c>
      <c r="BE994" t="s">
        <v>349</v>
      </c>
      <c r="BF994" t="s">
        <v>23154</v>
      </c>
      <c r="BG994" t="s">
        <v>23154</v>
      </c>
      <c r="BH994" t="s">
        <v>23154</v>
      </c>
      <c r="BI994" t="s">
        <v>23154</v>
      </c>
      <c r="BJ994" t="s">
        <v>23154</v>
      </c>
      <c r="BK994" t="s">
        <v>23154</v>
      </c>
      <c r="BL994">
        <v>163</v>
      </c>
      <c r="BM994">
        <v>22.285589838623199</v>
      </c>
      <c r="BN994">
        <v>114.191753082575</v>
      </c>
      <c r="BO994" t="s">
        <v>24140</v>
      </c>
      <c r="BP994" t="s">
        <v>23107</v>
      </c>
      <c r="BQ994">
        <v>8</v>
      </c>
      <c r="BR994">
        <v>11</v>
      </c>
      <c r="BS994" t="s">
        <v>23012</v>
      </c>
      <c r="BT994" t="s">
        <v>10339</v>
      </c>
      <c r="BU994" t="s">
        <v>334</v>
      </c>
      <c r="BV994" t="s">
        <v>23154</v>
      </c>
      <c r="BW994" t="s">
        <v>23154</v>
      </c>
      <c r="BX994" t="s">
        <v>23154</v>
      </c>
      <c r="BY994" t="s">
        <v>10340</v>
      </c>
      <c r="BZ994" t="s">
        <v>10341</v>
      </c>
      <c r="CA994" t="s">
        <v>23154</v>
      </c>
      <c r="CB994" t="s">
        <v>1052</v>
      </c>
      <c r="CC994" t="s">
        <v>23154</v>
      </c>
      <c r="CD994" t="s">
        <v>10342</v>
      </c>
      <c r="CE994" t="s">
        <v>10343</v>
      </c>
      <c r="CF994" t="s">
        <v>1052</v>
      </c>
      <c r="CQ994" cm="1">
        <f t="array" aca="1" ref="CQ994" ca="1">SUMPRODUCT(--(_xlfn.UNICODE(MID(BX994,ROW(INDIRECT("1:"&amp;LEN(BX994))),1))&gt;=19968),--(_xlfn.UNICODE(MID(BX994,ROW(INDIRECT("1:"&amp;LEN(BX994))),1))&lt;=40895))</f>
        <v>0</v>
      </c>
      <c r="CR994">
        <f t="shared" si="94"/>
        <v>4</v>
      </c>
      <c r="CS994">
        <f ca="1">_xlfn.AGGREGATE(14, 6,CQ$2:CQ$2519,ROW()-ROW($CS$1))</f>
        <v>126</v>
      </c>
      <c r="CT994">
        <f t="shared" si="97"/>
        <v>213</v>
      </c>
      <c r="CX994">
        <f t="shared" si="95"/>
        <v>4</v>
      </c>
      <c r="CY994">
        <f t="shared" si="98"/>
        <v>37</v>
      </c>
      <c r="DA994">
        <f t="shared" si="96"/>
        <v>14</v>
      </c>
    </row>
    <row r="995" spans="1:105">
      <c r="A995" t="s">
        <v>10344</v>
      </c>
      <c r="B995" t="s">
        <v>63</v>
      </c>
      <c r="C995" t="s">
        <v>64</v>
      </c>
      <c r="D995" t="s">
        <v>65</v>
      </c>
      <c r="E995" t="s">
        <v>66</v>
      </c>
      <c r="F995" t="s">
        <v>67</v>
      </c>
      <c r="G995" t="s">
        <v>25077</v>
      </c>
      <c r="H995" t="s">
        <v>23154</v>
      </c>
      <c r="I995" t="s">
        <v>23154</v>
      </c>
      <c r="K995" t="s">
        <v>10329</v>
      </c>
      <c r="L995" t="s">
        <v>10329</v>
      </c>
      <c r="M995">
        <v>8</v>
      </c>
      <c r="N995">
        <v>4</v>
      </c>
      <c r="O995">
        <v>6</v>
      </c>
      <c r="P995">
        <v>4</v>
      </c>
      <c r="Q995">
        <v>4</v>
      </c>
      <c r="R995" t="s">
        <v>23154</v>
      </c>
      <c r="S995" t="s">
        <v>10330</v>
      </c>
      <c r="T995" t="s">
        <v>10331</v>
      </c>
      <c r="U995" t="s">
        <v>23154</v>
      </c>
      <c r="V995" t="s">
        <v>10332</v>
      </c>
      <c r="W995" t="s">
        <v>10333</v>
      </c>
      <c r="X995" t="s">
        <v>23154</v>
      </c>
      <c r="Y995" t="s">
        <v>10345</v>
      </c>
      <c r="Z995" t="s">
        <v>10346</v>
      </c>
      <c r="AA995">
        <v>2008</v>
      </c>
      <c r="AB995" t="s">
        <v>23154</v>
      </c>
      <c r="AC995" t="s">
        <v>23154</v>
      </c>
      <c r="AD995" t="s">
        <v>23154</v>
      </c>
      <c r="AE995" t="s">
        <v>23154</v>
      </c>
      <c r="AF995" t="s">
        <v>23154</v>
      </c>
      <c r="AG995" t="s">
        <v>23154</v>
      </c>
      <c r="AH995" t="s">
        <v>74</v>
      </c>
      <c r="AI995" t="s">
        <v>75</v>
      </c>
      <c r="AJ995" t="s">
        <v>76</v>
      </c>
      <c r="AK995" t="s">
        <v>77</v>
      </c>
      <c r="AL995" t="s">
        <v>78</v>
      </c>
      <c r="AM995" t="s">
        <v>23154</v>
      </c>
      <c r="AN995" t="s">
        <v>10336</v>
      </c>
      <c r="AO995" t="s">
        <v>10337</v>
      </c>
      <c r="AP995" t="s">
        <v>23154</v>
      </c>
      <c r="AQ995" t="s">
        <v>23154</v>
      </c>
      <c r="AR995" t="s">
        <v>23154</v>
      </c>
      <c r="AS995" t="s">
        <v>23154</v>
      </c>
      <c r="AT995" t="s">
        <v>23154</v>
      </c>
      <c r="AU995" s="3" t="s">
        <v>26067</v>
      </c>
      <c r="AV995" t="s">
        <v>28531</v>
      </c>
      <c r="AW995" t="s">
        <v>23154</v>
      </c>
      <c r="AX995" t="s">
        <v>81</v>
      </c>
      <c r="AY995" t="s">
        <v>23154</v>
      </c>
      <c r="AZ995" t="s">
        <v>23154</v>
      </c>
      <c r="BA995" t="s">
        <v>82</v>
      </c>
      <c r="BB995" t="s">
        <v>23154</v>
      </c>
      <c r="BC995" t="s">
        <v>23154</v>
      </c>
      <c r="BD995" t="s">
        <v>10338</v>
      </c>
      <c r="BE995" t="s">
        <v>349</v>
      </c>
      <c r="BF995" t="s">
        <v>23154</v>
      </c>
      <c r="BG995" t="s">
        <v>23154</v>
      </c>
      <c r="BH995" t="s">
        <v>23154</v>
      </c>
      <c r="BI995" t="s">
        <v>23154</v>
      </c>
      <c r="BJ995" t="s">
        <v>23154</v>
      </c>
      <c r="BK995" t="s">
        <v>23154</v>
      </c>
      <c r="BL995">
        <v>163</v>
      </c>
      <c r="BM995">
        <v>22.329550431377001</v>
      </c>
      <c r="BN995">
        <v>114.172717352521</v>
      </c>
      <c r="BO995" t="s">
        <v>24141</v>
      </c>
      <c r="BP995" t="s">
        <v>23116</v>
      </c>
      <c r="BQ995">
        <v>8</v>
      </c>
      <c r="BR995">
        <v>5</v>
      </c>
      <c r="BS995" t="s">
        <v>10347</v>
      </c>
      <c r="BT995" t="s">
        <v>10347</v>
      </c>
      <c r="BU995" t="s">
        <v>334</v>
      </c>
      <c r="BV995" t="s">
        <v>23154</v>
      </c>
      <c r="BW995" t="s">
        <v>23154</v>
      </c>
      <c r="BX995" t="s">
        <v>23154</v>
      </c>
      <c r="BY995" t="s">
        <v>10348</v>
      </c>
      <c r="BZ995" t="s">
        <v>10349</v>
      </c>
      <c r="CA995" t="s">
        <v>23154</v>
      </c>
      <c r="CB995" t="s">
        <v>10350</v>
      </c>
      <c r="CC995" t="s">
        <v>23154</v>
      </c>
      <c r="CD995" t="s">
        <v>10342</v>
      </c>
      <c r="CE995" t="s">
        <v>10343</v>
      </c>
      <c r="CF995" t="s">
        <v>10350</v>
      </c>
      <c r="CQ995" cm="1">
        <f t="array" aca="1" ref="CQ995" ca="1">SUMPRODUCT(--(_xlfn.UNICODE(MID(BX995,ROW(INDIRECT("1:"&amp;LEN(BX995))),1))&gt;=19968),--(_xlfn.UNICODE(MID(BX995,ROW(INDIRECT("1:"&amp;LEN(BX995))),1))&lt;=40895))</f>
        <v>0</v>
      </c>
      <c r="CR995">
        <f t="shared" si="94"/>
        <v>4</v>
      </c>
      <c r="CT995">
        <f t="shared" si="97"/>
        <v>213</v>
      </c>
      <c r="CX995">
        <f t="shared" si="95"/>
        <v>9</v>
      </c>
      <c r="CY995">
        <f t="shared" si="98"/>
        <v>37</v>
      </c>
      <c r="DA995">
        <f t="shared" si="96"/>
        <v>21</v>
      </c>
    </row>
    <row r="996" spans="1:105">
      <c r="A996" t="s">
        <v>10351</v>
      </c>
      <c r="B996" t="s">
        <v>63</v>
      </c>
      <c r="C996" t="s">
        <v>64</v>
      </c>
      <c r="D996" t="s">
        <v>65</v>
      </c>
      <c r="E996" t="s">
        <v>66</v>
      </c>
      <c r="F996" t="s">
        <v>67</v>
      </c>
      <c r="G996" t="s">
        <v>25077</v>
      </c>
      <c r="H996" t="s">
        <v>23154</v>
      </c>
      <c r="I996" t="s">
        <v>23154</v>
      </c>
      <c r="K996" t="s">
        <v>10329</v>
      </c>
      <c r="L996" t="s">
        <v>10329</v>
      </c>
      <c r="M996">
        <v>8</v>
      </c>
      <c r="N996">
        <v>4</v>
      </c>
      <c r="O996">
        <v>6</v>
      </c>
      <c r="P996">
        <v>4</v>
      </c>
      <c r="Q996">
        <v>4</v>
      </c>
      <c r="R996" t="s">
        <v>23154</v>
      </c>
      <c r="S996" t="s">
        <v>10330</v>
      </c>
      <c r="T996" t="s">
        <v>10331</v>
      </c>
      <c r="U996" t="s">
        <v>23154</v>
      </c>
      <c r="V996" t="s">
        <v>10332</v>
      </c>
      <c r="W996" t="s">
        <v>10333</v>
      </c>
      <c r="X996" t="s">
        <v>23154</v>
      </c>
      <c r="Y996" t="s">
        <v>10352</v>
      </c>
      <c r="Z996" t="s">
        <v>10353</v>
      </c>
      <c r="AA996">
        <v>2008</v>
      </c>
      <c r="AB996" t="s">
        <v>23154</v>
      </c>
      <c r="AC996" t="s">
        <v>23154</v>
      </c>
      <c r="AD996" t="s">
        <v>23154</v>
      </c>
      <c r="AE996" t="s">
        <v>23154</v>
      </c>
      <c r="AF996" t="s">
        <v>23154</v>
      </c>
      <c r="AG996" t="s">
        <v>23154</v>
      </c>
      <c r="AH996" t="s">
        <v>74</v>
      </c>
      <c r="AI996" t="s">
        <v>75</v>
      </c>
      <c r="AJ996" t="s">
        <v>76</v>
      </c>
      <c r="AK996" t="s">
        <v>77</v>
      </c>
      <c r="AL996" t="s">
        <v>78</v>
      </c>
      <c r="AM996" t="s">
        <v>23154</v>
      </c>
      <c r="AN996" t="s">
        <v>10336</v>
      </c>
      <c r="AO996" t="s">
        <v>10337</v>
      </c>
      <c r="AP996" t="s">
        <v>23154</v>
      </c>
      <c r="AQ996" t="s">
        <v>23154</v>
      </c>
      <c r="AR996" t="s">
        <v>23154</v>
      </c>
      <c r="AS996" t="s">
        <v>23154</v>
      </c>
      <c r="AT996" t="s">
        <v>23154</v>
      </c>
      <c r="AU996" s="3" t="s">
        <v>26068</v>
      </c>
      <c r="AV996" t="s">
        <v>28532</v>
      </c>
      <c r="AW996" t="s">
        <v>23154</v>
      </c>
      <c r="AX996" t="s">
        <v>81</v>
      </c>
      <c r="AY996" t="s">
        <v>23154</v>
      </c>
      <c r="AZ996" t="s">
        <v>23154</v>
      </c>
      <c r="BA996" t="s">
        <v>82</v>
      </c>
      <c r="BB996" t="s">
        <v>23154</v>
      </c>
      <c r="BC996" t="s">
        <v>23154</v>
      </c>
      <c r="BD996" t="s">
        <v>10338</v>
      </c>
      <c r="BE996" t="s">
        <v>349</v>
      </c>
      <c r="BF996" t="s">
        <v>23154</v>
      </c>
      <c r="BG996" t="s">
        <v>23154</v>
      </c>
      <c r="BH996" t="s">
        <v>23154</v>
      </c>
      <c r="BI996" t="s">
        <v>23154</v>
      </c>
      <c r="BJ996" t="s">
        <v>23154</v>
      </c>
      <c r="BK996" t="s">
        <v>23154</v>
      </c>
      <c r="BL996">
        <v>163</v>
      </c>
      <c r="BM996">
        <v>22.310789714254199</v>
      </c>
      <c r="BN996">
        <v>114.22502986829799</v>
      </c>
      <c r="BO996" t="s">
        <v>24142</v>
      </c>
      <c r="BP996" t="s">
        <v>23104</v>
      </c>
      <c r="BQ996">
        <v>8</v>
      </c>
      <c r="BR996">
        <v>12</v>
      </c>
      <c r="BS996" t="s">
        <v>10354</v>
      </c>
      <c r="BT996" t="s">
        <v>10354</v>
      </c>
      <c r="BU996" t="s">
        <v>334</v>
      </c>
      <c r="BV996" t="s">
        <v>23154</v>
      </c>
      <c r="BW996" t="s">
        <v>23154</v>
      </c>
      <c r="BX996" t="s">
        <v>23154</v>
      </c>
      <c r="BY996" t="s">
        <v>10355</v>
      </c>
      <c r="BZ996" t="s">
        <v>10356</v>
      </c>
      <c r="CA996" t="s">
        <v>23154</v>
      </c>
      <c r="CB996" t="s">
        <v>10350</v>
      </c>
      <c r="CC996" t="s">
        <v>23154</v>
      </c>
      <c r="CD996" t="s">
        <v>10342</v>
      </c>
      <c r="CE996" t="s">
        <v>10343</v>
      </c>
      <c r="CF996" t="s">
        <v>10350</v>
      </c>
      <c r="CQ996" cm="1">
        <f t="array" aca="1" ref="CQ996" ca="1">SUMPRODUCT(--(_xlfn.UNICODE(MID(BX996,ROW(INDIRECT("1:"&amp;LEN(BX996))),1))&gt;=19968),--(_xlfn.UNICODE(MID(BX996,ROW(INDIRECT("1:"&amp;LEN(BX996))),1))&lt;=40895))</f>
        <v>0</v>
      </c>
      <c r="CR996">
        <f t="shared" si="94"/>
        <v>4</v>
      </c>
      <c r="CS996">
        <f ca="1">_xlfn.AGGREGATE(14, 6,CQ$2:CQ$2519,ROW()-ROW($CS$1))</f>
        <v>126</v>
      </c>
      <c r="CT996">
        <f t="shared" si="97"/>
        <v>212</v>
      </c>
      <c r="CX996">
        <f t="shared" si="95"/>
        <v>9</v>
      </c>
      <c r="CY996">
        <f t="shared" si="98"/>
        <v>37</v>
      </c>
      <c r="DA996">
        <f t="shared" si="96"/>
        <v>12</v>
      </c>
    </row>
    <row r="997" spans="1:105">
      <c r="A997" t="s">
        <v>10357</v>
      </c>
      <c r="B997" t="s">
        <v>63</v>
      </c>
      <c r="C997" t="s">
        <v>64</v>
      </c>
      <c r="D997" t="s">
        <v>65</v>
      </c>
      <c r="E997" t="s">
        <v>66</v>
      </c>
      <c r="F997" t="s">
        <v>67</v>
      </c>
      <c r="G997" t="s">
        <v>25077</v>
      </c>
      <c r="H997" t="s">
        <v>23154</v>
      </c>
      <c r="I997" t="s">
        <v>23154</v>
      </c>
      <c r="K997" t="s">
        <v>10329</v>
      </c>
      <c r="L997" t="s">
        <v>10329</v>
      </c>
      <c r="M997">
        <v>8</v>
      </c>
      <c r="N997">
        <v>4</v>
      </c>
      <c r="O997">
        <v>6</v>
      </c>
      <c r="P997">
        <v>4</v>
      </c>
      <c r="Q997">
        <v>4</v>
      </c>
      <c r="R997" t="s">
        <v>23154</v>
      </c>
      <c r="S997" t="s">
        <v>10330</v>
      </c>
      <c r="T997" t="s">
        <v>10331</v>
      </c>
      <c r="U997" t="s">
        <v>23154</v>
      </c>
      <c r="V997" t="s">
        <v>10332</v>
      </c>
      <c r="W997" t="s">
        <v>10333</v>
      </c>
      <c r="X997" t="s">
        <v>23154</v>
      </c>
      <c r="Y997" t="s">
        <v>10358</v>
      </c>
      <c r="Z997" t="s">
        <v>10359</v>
      </c>
      <c r="AA997">
        <v>2008</v>
      </c>
      <c r="AB997" t="s">
        <v>23154</v>
      </c>
      <c r="AC997" t="s">
        <v>23154</v>
      </c>
      <c r="AD997" t="s">
        <v>23154</v>
      </c>
      <c r="AE997" t="s">
        <v>23154</v>
      </c>
      <c r="AF997" t="s">
        <v>23154</v>
      </c>
      <c r="AG997" t="s">
        <v>23154</v>
      </c>
      <c r="AH997" t="s">
        <v>74</v>
      </c>
      <c r="AI997" t="s">
        <v>75</v>
      </c>
      <c r="AJ997" t="s">
        <v>76</v>
      </c>
      <c r="AK997" t="s">
        <v>77</v>
      </c>
      <c r="AL997" t="s">
        <v>78</v>
      </c>
      <c r="AM997" t="s">
        <v>23154</v>
      </c>
      <c r="AN997" t="s">
        <v>10336</v>
      </c>
      <c r="AO997" t="s">
        <v>10337</v>
      </c>
      <c r="AP997" t="s">
        <v>23154</v>
      </c>
      <c r="AQ997" t="s">
        <v>23154</v>
      </c>
      <c r="AR997" t="s">
        <v>23154</v>
      </c>
      <c r="AS997" t="s">
        <v>23154</v>
      </c>
      <c r="AT997" t="s">
        <v>23154</v>
      </c>
      <c r="AU997" s="3" t="s">
        <v>26069</v>
      </c>
      <c r="AV997" t="s">
        <v>28533</v>
      </c>
      <c r="AW997" t="s">
        <v>23154</v>
      </c>
      <c r="AX997" t="s">
        <v>81</v>
      </c>
      <c r="AY997" t="s">
        <v>23154</v>
      </c>
      <c r="AZ997" t="s">
        <v>23154</v>
      </c>
      <c r="BA997" t="s">
        <v>82</v>
      </c>
      <c r="BB997" t="s">
        <v>23154</v>
      </c>
      <c r="BC997" t="s">
        <v>23154</v>
      </c>
      <c r="BD997" t="s">
        <v>10338</v>
      </c>
      <c r="BE997" t="s">
        <v>349</v>
      </c>
      <c r="BF997" t="s">
        <v>23154</v>
      </c>
      <c r="BG997" t="s">
        <v>23154</v>
      </c>
      <c r="BH997" t="s">
        <v>23154</v>
      </c>
      <c r="BI997" t="s">
        <v>23154</v>
      </c>
      <c r="BJ997" t="s">
        <v>23154</v>
      </c>
      <c r="BK997" t="s">
        <v>23154</v>
      </c>
      <c r="BL997">
        <v>163</v>
      </c>
      <c r="BM997">
        <v>22.310197895719298</v>
      </c>
      <c r="BN997">
        <v>114.224367362699</v>
      </c>
      <c r="BO997" t="s">
        <v>24143</v>
      </c>
      <c r="BP997" t="s">
        <v>23104</v>
      </c>
      <c r="BQ997">
        <v>8</v>
      </c>
      <c r="BR997">
        <v>16</v>
      </c>
      <c r="BS997" t="s">
        <v>10360</v>
      </c>
      <c r="BT997" t="s">
        <v>10360</v>
      </c>
      <c r="BU997" t="s">
        <v>334</v>
      </c>
      <c r="BV997" t="s">
        <v>23154</v>
      </c>
      <c r="BW997" t="s">
        <v>23154</v>
      </c>
      <c r="BX997" t="s">
        <v>23154</v>
      </c>
      <c r="BY997" t="s">
        <v>10361</v>
      </c>
      <c r="BZ997" t="s">
        <v>10362</v>
      </c>
      <c r="CA997" t="s">
        <v>23154</v>
      </c>
      <c r="CB997" t="s">
        <v>10350</v>
      </c>
      <c r="CC997" t="s">
        <v>23154</v>
      </c>
      <c r="CD997" t="s">
        <v>10342</v>
      </c>
      <c r="CE997" t="s">
        <v>10343</v>
      </c>
      <c r="CF997" t="s">
        <v>10350</v>
      </c>
      <c r="CQ997" cm="1">
        <f t="array" aca="1" ref="CQ997" ca="1">SUMPRODUCT(--(_xlfn.UNICODE(MID(BX997,ROW(INDIRECT("1:"&amp;LEN(BX997))),1))&gt;=19968),--(_xlfn.UNICODE(MID(BX997,ROW(INDIRECT("1:"&amp;LEN(BX997))),1))&lt;=40895))</f>
        <v>0</v>
      </c>
      <c r="CR997">
        <f t="shared" si="94"/>
        <v>4</v>
      </c>
      <c r="CT997">
        <f t="shared" si="97"/>
        <v>211</v>
      </c>
      <c r="CX997">
        <f t="shared" si="95"/>
        <v>9</v>
      </c>
      <c r="CY997">
        <f t="shared" si="98"/>
        <v>37</v>
      </c>
      <c r="DA997">
        <f t="shared" si="96"/>
        <v>9</v>
      </c>
    </row>
    <row r="998" spans="1:105">
      <c r="A998" t="s">
        <v>10363</v>
      </c>
      <c r="B998" t="s">
        <v>63</v>
      </c>
      <c r="C998" t="s">
        <v>64</v>
      </c>
      <c r="D998" t="s">
        <v>65</v>
      </c>
      <c r="E998" t="s">
        <v>66</v>
      </c>
      <c r="F998" t="s">
        <v>67</v>
      </c>
      <c r="G998" t="s">
        <v>25077</v>
      </c>
      <c r="H998" t="s">
        <v>23154</v>
      </c>
      <c r="I998" t="s">
        <v>23154</v>
      </c>
      <c r="K998" t="s">
        <v>10329</v>
      </c>
      <c r="L998" t="s">
        <v>10329</v>
      </c>
      <c r="M998">
        <v>8</v>
      </c>
      <c r="N998">
        <v>4</v>
      </c>
      <c r="O998">
        <v>6</v>
      </c>
      <c r="P998">
        <v>4</v>
      </c>
      <c r="Q998">
        <v>4</v>
      </c>
      <c r="R998" t="s">
        <v>23154</v>
      </c>
      <c r="S998" t="s">
        <v>10330</v>
      </c>
      <c r="T998" t="s">
        <v>10331</v>
      </c>
      <c r="U998" t="s">
        <v>23154</v>
      </c>
      <c r="V998" t="s">
        <v>10332</v>
      </c>
      <c r="W998" t="s">
        <v>10333</v>
      </c>
      <c r="X998" t="s">
        <v>23154</v>
      </c>
      <c r="Y998" t="s">
        <v>10364</v>
      </c>
      <c r="Z998" t="s">
        <v>10365</v>
      </c>
      <c r="AA998">
        <v>2008</v>
      </c>
      <c r="AB998" t="s">
        <v>23154</v>
      </c>
      <c r="AC998" t="s">
        <v>23154</v>
      </c>
      <c r="AD998" t="s">
        <v>23154</v>
      </c>
      <c r="AE998" t="s">
        <v>23154</v>
      </c>
      <c r="AF998" t="s">
        <v>23154</v>
      </c>
      <c r="AG998" t="s">
        <v>23154</v>
      </c>
      <c r="AH998" t="s">
        <v>74</v>
      </c>
      <c r="AI998" t="s">
        <v>75</v>
      </c>
      <c r="AJ998" t="s">
        <v>76</v>
      </c>
      <c r="AK998" t="s">
        <v>77</v>
      </c>
      <c r="AL998" t="s">
        <v>78</v>
      </c>
      <c r="AM998" t="s">
        <v>23154</v>
      </c>
      <c r="AN998" t="s">
        <v>10336</v>
      </c>
      <c r="AO998" t="s">
        <v>10337</v>
      </c>
      <c r="AP998" t="s">
        <v>23154</v>
      </c>
      <c r="AQ998" t="s">
        <v>23154</v>
      </c>
      <c r="AR998" t="s">
        <v>23154</v>
      </c>
      <c r="AS998" t="s">
        <v>23154</v>
      </c>
      <c r="AT998" t="s">
        <v>23154</v>
      </c>
      <c r="AU998" s="3" t="s">
        <v>26070</v>
      </c>
      <c r="AV998" t="s">
        <v>28534</v>
      </c>
      <c r="AW998" t="s">
        <v>23154</v>
      </c>
      <c r="AX998" t="s">
        <v>81</v>
      </c>
      <c r="AY998" t="s">
        <v>23154</v>
      </c>
      <c r="AZ998" t="s">
        <v>23154</v>
      </c>
      <c r="BA998" t="s">
        <v>82</v>
      </c>
      <c r="BB998" t="s">
        <v>23154</v>
      </c>
      <c r="BC998" t="s">
        <v>23154</v>
      </c>
      <c r="BD998" t="s">
        <v>10338</v>
      </c>
      <c r="BE998" t="s">
        <v>349</v>
      </c>
      <c r="BF998" t="s">
        <v>23154</v>
      </c>
      <c r="BG998" t="s">
        <v>23154</v>
      </c>
      <c r="BH998" t="s">
        <v>23154</v>
      </c>
      <c r="BI998" t="s">
        <v>23154</v>
      </c>
      <c r="BJ998" t="s">
        <v>23154</v>
      </c>
      <c r="BK998" t="s">
        <v>23154</v>
      </c>
      <c r="BL998">
        <v>163</v>
      </c>
      <c r="BM998">
        <v>22.2987780569824</v>
      </c>
      <c r="BN998">
        <v>114.174589608495</v>
      </c>
      <c r="BO998" t="s">
        <v>24144</v>
      </c>
      <c r="BP998" t="s">
        <v>23105</v>
      </c>
      <c r="BQ998">
        <v>8</v>
      </c>
      <c r="BR998">
        <v>20</v>
      </c>
      <c r="BS998" t="s">
        <v>3681</v>
      </c>
      <c r="BT998" t="s">
        <v>10366</v>
      </c>
      <c r="BU998" t="s">
        <v>334</v>
      </c>
      <c r="BV998" t="s">
        <v>23154</v>
      </c>
      <c r="BW998" t="s">
        <v>23154</v>
      </c>
      <c r="BX998" t="s">
        <v>23154</v>
      </c>
      <c r="BY998" t="s">
        <v>10367</v>
      </c>
      <c r="BZ998" t="s">
        <v>10368</v>
      </c>
      <c r="CA998" t="s">
        <v>23154</v>
      </c>
      <c r="CB998" t="s">
        <v>10350</v>
      </c>
      <c r="CC998" t="s">
        <v>3687</v>
      </c>
      <c r="CD998" t="s">
        <v>10342</v>
      </c>
      <c r="CE998" t="s">
        <v>10343</v>
      </c>
      <c r="CF998" t="s">
        <v>10350</v>
      </c>
      <c r="CQ998" cm="1">
        <f t="array" aca="1" ref="CQ998" ca="1">SUMPRODUCT(--(_xlfn.UNICODE(MID(BX998,ROW(INDIRECT("1:"&amp;LEN(BX998))),1))&gt;=19968),--(_xlfn.UNICODE(MID(BX998,ROW(INDIRECT("1:"&amp;LEN(BX998))),1))&lt;=40895))</f>
        <v>0</v>
      </c>
      <c r="CR998">
        <f t="shared" si="94"/>
        <v>4</v>
      </c>
      <c r="CT998">
        <f t="shared" si="97"/>
        <v>209</v>
      </c>
      <c r="CX998">
        <f t="shared" si="95"/>
        <v>3</v>
      </c>
      <c r="CY998">
        <f t="shared" si="98"/>
        <v>37</v>
      </c>
      <c r="DA998">
        <f t="shared" si="96"/>
        <v>13</v>
      </c>
    </row>
    <row r="999" spans="1:105">
      <c r="A999" t="s">
        <v>10369</v>
      </c>
      <c r="B999" t="s">
        <v>63</v>
      </c>
      <c r="C999" t="s">
        <v>64</v>
      </c>
      <c r="D999" t="s">
        <v>65</v>
      </c>
      <c r="E999" t="s">
        <v>66</v>
      </c>
      <c r="F999" t="s">
        <v>67</v>
      </c>
      <c r="G999" t="s">
        <v>25077</v>
      </c>
      <c r="H999" t="s">
        <v>23154</v>
      </c>
      <c r="I999" t="s">
        <v>23154</v>
      </c>
      <c r="K999" t="s">
        <v>10329</v>
      </c>
      <c r="L999" t="s">
        <v>10329</v>
      </c>
      <c r="M999">
        <v>8</v>
      </c>
      <c r="N999">
        <v>4</v>
      </c>
      <c r="O999">
        <v>6</v>
      </c>
      <c r="P999">
        <v>4</v>
      </c>
      <c r="Q999">
        <v>4</v>
      </c>
      <c r="R999" t="s">
        <v>23154</v>
      </c>
      <c r="S999" t="s">
        <v>10330</v>
      </c>
      <c r="T999" t="s">
        <v>10331</v>
      </c>
      <c r="U999" t="s">
        <v>23154</v>
      </c>
      <c r="V999" t="s">
        <v>10332</v>
      </c>
      <c r="W999" t="s">
        <v>10333</v>
      </c>
      <c r="X999" t="s">
        <v>23154</v>
      </c>
      <c r="Y999" t="s">
        <v>10370</v>
      </c>
      <c r="Z999" t="s">
        <v>10371</v>
      </c>
      <c r="AA999">
        <v>2008</v>
      </c>
      <c r="AB999" t="s">
        <v>23154</v>
      </c>
      <c r="AC999" t="s">
        <v>23154</v>
      </c>
      <c r="AD999" t="s">
        <v>23154</v>
      </c>
      <c r="AE999" t="s">
        <v>23154</v>
      </c>
      <c r="AF999" t="s">
        <v>23154</v>
      </c>
      <c r="AG999" t="s">
        <v>23154</v>
      </c>
      <c r="AH999" t="s">
        <v>74</v>
      </c>
      <c r="AI999" t="s">
        <v>75</v>
      </c>
      <c r="AJ999" t="s">
        <v>76</v>
      </c>
      <c r="AK999" t="s">
        <v>77</v>
      </c>
      <c r="AL999" t="s">
        <v>78</v>
      </c>
      <c r="AM999" t="s">
        <v>23154</v>
      </c>
      <c r="AN999" t="s">
        <v>10336</v>
      </c>
      <c r="AO999" t="s">
        <v>10337</v>
      </c>
      <c r="AP999" t="s">
        <v>23154</v>
      </c>
      <c r="AQ999" t="s">
        <v>23154</v>
      </c>
      <c r="AR999" t="s">
        <v>23154</v>
      </c>
      <c r="AS999" t="s">
        <v>23154</v>
      </c>
      <c r="AT999" t="s">
        <v>23154</v>
      </c>
      <c r="AU999" s="3" t="s">
        <v>26071</v>
      </c>
      <c r="AV999" t="s">
        <v>28535</v>
      </c>
      <c r="AW999" t="s">
        <v>23154</v>
      </c>
      <c r="AX999" t="s">
        <v>81</v>
      </c>
      <c r="AY999" t="s">
        <v>23154</v>
      </c>
      <c r="AZ999" t="s">
        <v>23154</v>
      </c>
      <c r="BA999" t="s">
        <v>82</v>
      </c>
      <c r="BB999" t="s">
        <v>23154</v>
      </c>
      <c r="BC999" t="s">
        <v>23154</v>
      </c>
      <c r="BD999" t="s">
        <v>10338</v>
      </c>
      <c r="BE999" t="s">
        <v>349</v>
      </c>
      <c r="BF999" t="s">
        <v>23154</v>
      </c>
      <c r="BG999" t="s">
        <v>23154</v>
      </c>
      <c r="BH999" t="s">
        <v>23154</v>
      </c>
      <c r="BI999" t="s">
        <v>23154</v>
      </c>
      <c r="BJ999" t="s">
        <v>23154</v>
      </c>
      <c r="BK999" t="s">
        <v>23154</v>
      </c>
      <c r="BL999">
        <v>163</v>
      </c>
      <c r="BM999">
        <v>22.285424129009499</v>
      </c>
      <c r="BN999">
        <v>114.151376752676</v>
      </c>
      <c r="BO999" t="s">
        <v>24145</v>
      </c>
      <c r="BP999" t="s">
        <v>23108</v>
      </c>
      <c r="BQ999">
        <v>8</v>
      </c>
      <c r="BR999">
        <v>11</v>
      </c>
      <c r="BS999" t="s">
        <v>10372</v>
      </c>
      <c r="BT999" t="s">
        <v>10373</v>
      </c>
      <c r="BU999" t="s">
        <v>334</v>
      </c>
      <c r="BV999" t="s">
        <v>23154</v>
      </c>
      <c r="BW999" t="s">
        <v>23154</v>
      </c>
      <c r="BX999" t="s">
        <v>23154</v>
      </c>
      <c r="BY999" t="s">
        <v>10374</v>
      </c>
      <c r="BZ999" t="s">
        <v>10375</v>
      </c>
      <c r="CA999" t="s">
        <v>23154</v>
      </c>
      <c r="CB999" t="s">
        <v>10350</v>
      </c>
      <c r="CC999" t="s">
        <v>10376</v>
      </c>
      <c r="CD999" t="s">
        <v>10342</v>
      </c>
      <c r="CE999" t="s">
        <v>10343</v>
      </c>
      <c r="CF999" t="s">
        <v>10350</v>
      </c>
      <c r="CQ999" cm="1">
        <f t="array" aca="1" ref="CQ999" ca="1">SUMPRODUCT(--(_xlfn.UNICODE(MID(BX999,ROW(INDIRECT("1:"&amp;LEN(BX999))),1))&gt;=19968),--(_xlfn.UNICODE(MID(BX999,ROW(INDIRECT("1:"&amp;LEN(BX999))),1))&lt;=40895))</f>
        <v>0</v>
      </c>
      <c r="CR999">
        <f t="shared" si="94"/>
        <v>4</v>
      </c>
      <c r="CT999">
        <f t="shared" si="97"/>
        <v>208</v>
      </c>
      <c r="CX999">
        <f t="shared" si="95"/>
        <v>2</v>
      </c>
      <c r="CY999">
        <f t="shared" si="98"/>
        <v>37</v>
      </c>
      <c r="DA999">
        <f t="shared" si="96"/>
        <v>17</v>
      </c>
    </row>
    <row r="1000" spans="1:105">
      <c r="A1000" t="s">
        <v>10377</v>
      </c>
      <c r="B1000" t="s">
        <v>63</v>
      </c>
      <c r="C1000" t="s">
        <v>64</v>
      </c>
      <c r="D1000" t="s">
        <v>65</v>
      </c>
      <c r="E1000" t="s">
        <v>66</v>
      </c>
      <c r="F1000" t="s">
        <v>67</v>
      </c>
      <c r="G1000" t="s">
        <v>25077</v>
      </c>
      <c r="H1000" t="s">
        <v>23154</v>
      </c>
      <c r="I1000" t="s">
        <v>23154</v>
      </c>
      <c r="K1000" t="s">
        <v>10329</v>
      </c>
      <c r="L1000" t="s">
        <v>10329</v>
      </c>
      <c r="M1000">
        <v>8</v>
      </c>
      <c r="N1000">
        <v>4</v>
      </c>
      <c r="O1000">
        <v>6</v>
      </c>
      <c r="P1000">
        <v>4</v>
      </c>
      <c r="Q1000">
        <v>4</v>
      </c>
      <c r="R1000" t="s">
        <v>23154</v>
      </c>
      <c r="S1000" t="s">
        <v>10330</v>
      </c>
      <c r="T1000" t="s">
        <v>10331</v>
      </c>
      <c r="U1000" t="s">
        <v>23154</v>
      </c>
      <c r="V1000" t="s">
        <v>10332</v>
      </c>
      <c r="W1000" t="s">
        <v>10333</v>
      </c>
      <c r="X1000" t="s">
        <v>23154</v>
      </c>
      <c r="Y1000" t="s">
        <v>10378</v>
      </c>
      <c r="Z1000" t="s">
        <v>10379</v>
      </c>
      <c r="AA1000">
        <v>2008</v>
      </c>
      <c r="AB1000" t="s">
        <v>23154</v>
      </c>
      <c r="AC1000" t="s">
        <v>23154</v>
      </c>
      <c r="AD1000" t="s">
        <v>23154</v>
      </c>
      <c r="AE1000" t="s">
        <v>23154</v>
      </c>
      <c r="AF1000" t="s">
        <v>23154</v>
      </c>
      <c r="AG1000" t="s">
        <v>23154</v>
      </c>
      <c r="AH1000" t="s">
        <v>74</v>
      </c>
      <c r="AI1000" t="s">
        <v>75</v>
      </c>
      <c r="AJ1000" t="s">
        <v>76</v>
      </c>
      <c r="AK1000" t="s">
        <v>77</v>
      </c>
      <c r="AL1000" t="s">
        <v>78</v>
      </c>
      <c r="AM1000" t="s">
        <v>23154</v>
      </c>
      <c r="AN1000" t="s">
        <v>10336</v>
      </c>
      <c r="AO1000" t="s">
        <v>10337</v>
      </c>
      <c r="AP1000" t="s">
        <v>23154</v>
      </c>
      <c r="AQ1000" t="s">
        <v>23154</v>
      </c>
      <c r="AR1000" t="s">
        <v>23154</v>
      </c>
      <c r="AS1000" t="s">
        <v>23154</v>
      </c>
      <c r="AT1000" t="s">
        <v>23154</v>
      </c>
      <c r="AU1000" s="3" t="s">
        <v>26072</v>
      </c>
      <c r="AV1000" t="s">
        <v>28536</v>
      </c>
      <c r="AW1000" t="s">
        <v>23154</v>
      </c>
      <c r="AX1000" t="s">
        <v>81</v>
      </c>
      <c r="AY1000" t="s">
        <v>23154</v>
      </c>
      <c r="AZ1000" t="s">
        <v>23154</v>
      </c>
      <c r="BA1000" t="s">
        <v>82</v>
      </c>
      <c r="BB1000" t="s">
        <v>23154</v>
      </c>
      <c r="BC1000" t="s">
        <v>23154</v>
      </c>
      <c r="BD1000" t="s">
        <v>10338</v>
      </c>
      <c r="BE1000" t="s">
        <v>349</v>
      </c>
      <c r="BF1000" t="s">
        <v>23154</v>
      </c>
      <c r="BG1000" t="s">
        <v>23154</v>
      </c>
      <c r="BH1000" t="s">
        <v>23154</v>
      </c>
      <c r="BI1000" t="s">
        <v>23154</v>
      </c>
      <c r="BJ1000" t="s">
        <v>23154</v>
      </c>
      <c r="BK1000" t="s">
        <v>23154</v>
      </c>
      <c r="BL1000">
        <v>163</v>
      </c>
      <c r="BM1000">
        <v>22.287282383385399</v>
      </c>
      <c r="BN1000">
        <v>114.14857600916901</v>
      </c>
      <c r="BO1000" t="s">
        <v>23955</v>
      </c>
      <c r="BP1000" t="s">
        <v>23108</v>
      </c>
      <c r="BQ1000">
        <v>8</v>
      </c>
      <c r="BR1000">
        <v>4</v>
      </c>
      <c r="BS1000" t="s">
        <v>8499</v>
      </c>
      <c r="BT1000" t="s">
        <v>8500</v>
      </c>
      <c r="BU1000" t="s">
        <v>334</v>
      </c>
      <c r="BV1000" t="s">
        <v>23154</v>
      </c>
      <c r="BW1000" t="s">
        <v>23154</v>
      </c>
      <c r="BX1000" t="s">
        <v>23154</v>
      </c>
      <c r="BY1000" t="s">
        <v>10380</v>
      </c>
      <c r="BZ1000" t="s">
        <v>10381</v>
      </c>
      <c r="CA1000" t="s">
        <v>23154</v>
      </c>
      <c r="CB1000" t="s">
        <v>10350</v>
      </c>
      <c r="CC1000" t="s">
        <v>2961</v>
      </c>
      <c r="CD1000" t="s">
        <v>10342</v>
      </c>
      <c r="CE1000" t="s">
        <v>10343</v>
      </c>
      <c r="CF1000" t="s">
        <v>10350</v>
      </c>
      <c r="CQ1000" cm="1">
        <f t="array" aca="1" ref="CQ1000" ca="1">SUMPRODUCT(--(_xlfn.UNICODE(MID(BX1000,ROW(INDIRECT("1:"&amp;LEN(BX1000))),1))&gt;=19968),--(_xlfn.UNICODE(MID(BX1000,ROW(INDIRECT("1:"&amp;LEN(BX1000))),1))&lt;=40895))</f>
        <v>0</v>
      </c>
      <c r="CR1000">
        <f t="shared" si="94"/>
        <v>4</v>
      </c>
      <c r="CT1000">
        <f t="shared" si="97"/>
        <v>208</v>
      </c>
      <c r="CX1000">
        <f t="shared" si="95"/>
        <v>4</v>
      </c>
      <c r="CY1000">
        <f t="shared" si="98"/>
        <v>37</v>
      </c>
      <c r="DA1000">
        <f t="shared" si="96"/>
        <v>22</v>
      </c>
    </row>
    <row r="1001" spans="1:105">
      <c r="A1001" t="s">
        <v>10382</v>
      </c>
      <c r="B1001" t="s">
        <v>63</v>
      </c>
      <c r="C1001" t="s">
        <v>64</v>
      </c>
      <c r="D1001" t="s">
        <v>65</v>
      </c>
      <c r="E1001" t="s">
        <v>66</v>
      </c>
      <c r="F1001" t="s">
        <v>67</v>
      </c>
      <c r="G1001" t="s">
        <v>25077</v>
      </c>
      <c r="H1001" t="s">
        <v>23154</v>
      </c>
      <c r="I1001" t="s">
        <v>23154</v>
      </c>
      <c r="K1001" t="s">
        <v>10329</v>
      </c>
      <c r="L1001" t="s">
        <v>10329</v>
      </c>
      <c r="M1001">
        <v>8</v>
      </c>
      <c r="N1001">
        <v>4</v>
      </c>
      <c r="O1001">
        <v>6</v>
      </c>
      <c r="P1001">
        <v>4</v>
      </c>
      <c r="Q1001">
        <v>4</v>
      </c>
      <c r="R1001" t="s">
        <v>23154</v>
      </c>
      <c r="S1001" t="s">
        <v>10330</v>
      </c>
      <c r="T1001" t="s">
        <v>10331</v>
      </c>
      <c r="U1001" t="s">
        <v>23154</v>
      </c>
      <c r="V1001" t="s">
        <v>10332</v>
      </c>
      <c r="W1001" t="s">
        <v>10333</v>
      </c>
      <c r="X1001" t="s">
        <v>23154</v>
      </c>
      <c r="Y1001" t="s">
        <v>10383</v>
      </c>
      <c r="Z1001" t="s">
        <v>10384</v>
      </c>
      <c r="AA1001">
        <v>2008</v>
      </c>
      <c r="AB1001" t="s">
        <v>23154</v>
      </c>
      <c r="AC1001" t="s">
        <v>23154</v>
      </c>
      <c r="AD1001" t="s">
        <v>23154</v>
      </c>
      <c r="AE1001" t="s">
        <v>23154</v>
      </c>
      <c r="AF1001" t="s">
        <v>23154</v>
      </c>
      <c r="AG1001" t="s">
        <v>23154</v>
      </c>
      <c r="AH1001" t="s">
        <v>74</v>
      </c>
      <c r="AI1001" t="s">
        <v>75</v>
      </c>
      <c r="AJ1001" t="s">
        <v>76</v>
      </c>
      <c r="AK1001" t="s">
        <v>77</v>
      </c>
      <c r="AL1001" t="s">
        <v>78</v>
      </c>
      <c r="AM1001" t="s">
        <v>23154</v>
      </c>
      <c r="AN1001" t="s">
        <v>10336</v>
      </c>
      <c r="AO1001" t="s">
        <v>10337</v>
      </c>
      <c r="AP1001" t="s">
        <v>23154</v>
      </c>
      <c r="AQ1001" t="s">
        <v>23154</v>
      </c>
      <c r="AR1001" t="s">
        <v>23154</v>
      </c>
      <c r="AS1001" t="s">
        <v>23154</v>
      </c>
      <c r="AT1001" t="s">
        <v>23154</v>
      </c>
      <c r="AU1001" s="3" t="s">
        <v>26073</v>
      </c>
      <c r="AV1001" t="s">
        <v>28537</v>
      </c>
      <c r="AW1001" t="s">
        <v>23154</v>
      </c>
      <c r="AX1001" t="s">
        <v>81</v>
      </c>
      <c r="AY1001" t="s">
        <v>23154</v>
      </c>
      <c r="AZ1001" t="s">
        <v>23154</v>
      </c>
      <c r="BA1001" t="s">
        <v>82</v>
      </c>
      <c r="BB1001" t="s">
        <v>23154</v>
      </c>
      <c r="BC1001" t="s">
        <v>23154</v>
      </c>
      <c r="BD1001" t="s">
        <v>10338</v>
      </c>
      <c r="BE1001" t="s">
        <v>349</v>
      </c>
      <c r="BF1001" t="s">
        <v>23154</v>
      </c>
      <c r="BG1001" t="s">
        <v>23154</v>
      </c>
      <c r="BH1001" t="s">
        <v>23154</v>
      </c>
      <c r="BI1001" t="s">
        <v>23154</v>
      </c>
      <c r="BJ1001" t="s">
        <v>23154</v>
      </c>
      <c r="BK1001" t="s">
        <v>23154</v>
      </c>
      <c r="BL1001">
        <v>163</v>
      </c>
      <c r="BM1001">
        <v>22.324779123692299</v>
      </c>
      <c r="BN1001">
        <v>114.175966909563</v>
      </c>
      <c r="BO1001" t="s">
        <v>24146</v>
      </c>
      <c r="BP1001" t="s">
        <v>23105</v>
      </c>
      <c r="BQ1001">
        <v>8</v>
      </c>
      <c r="BR1001">
        <v>5</v>
      </c>
      <c r="BS1001" t="s">
        <v>10385</v>
      </c>
      <c r="BT1001" t="s">
        <v>10386</v>
      </c>
      <c r="BU1001" t="s">
        <v>334</v>
      </c>
      <c r="BV1001" t="s">
        <v>23154</v>
      </c>
      <c r="BW1001" t="s">
        <v>23154</v>
      </c>
      <c r="BX1001" t="s">
        <v>23154</v>
      </c>
      <c r="BY1001" t="s">
        <v>10387</v>
      </c>
      <c r="BZ1001" t="s">
        <v>10388</v>
      </c>
      <c r="CA1001" t="s">
        <v>23154</v>
      </c>
      <c r="CB1001" t="s">
        <v>10350</v>
      </c>
      <c r="CC1001" t="s">
        <v>10389</v>
      </c>
      <c r="CD1001" t="s">
        <v>10342</v>
      </c>
      <c r="CE1001" t="s">
        <v>10343</v>
      </c>
      <c r="CF1001" t="s">
        <v>10350</v>
      </c>
      <c r="CQ1001" cm="1">
        <f t="array" aca="1" ref="CQ1001" ca="1">SUMPRODUCT(--(_xlfn.UNICODE(MID(BX1001,ROW(INDIRECT("1:"&amp;LEN(BX1001))),1))&gt;=19968),--(_xlfn.UNICODE(MID(BX1001,ROW(INDIRECT("1:"&amp;LEN(BX1001))),1))&lt;=40895))</f>
        <v>0</v>
      </c>
      <c r="CR1001">
        <f t="shared" si="94"/>
        <v>4</v>
      </c>
      <c r="CT1001">
        <f t="shared" si="97"/>
        <v>208</v>
      </c>
      <c r="CX1001">
        <f t="shared" si="95"/>
        <v>4</v>
      </c>
      <c r="CY1001">
        <f t="shared" si="98"/>
        <v>37</v>
      </c>
      <c r="DA1001">
        <f t="shared" si="96"/>
        <v>40</v>
      </c>
    </row>
    <row r="1002" spans="1:105">
      <c r="A1002" t="s">
        <v>10390</v>
      </c>
      <c r="B1002" t="s">
        <v>63</v>
      </c>
      <c r="C1002" t="s">
        <v>64</v>
      </c>
      <c r="D1002" t="s">
        <v>65</v>
      </c>
      <c r="E1002" t="s">
        <v>66</v>
      </c>
      <c r="F1002" t="s">
        <v>67</v>
      </c>
      <c r="G1002" t="s">
        <v>25077</v>
      </c>
      <c r="H1002" t="s">
        <v>23154</v>
      </c>
      <c r="I1002" t="s">
        <v>23154</v>
      </c>
      <c r="K1002" t="s">
        <v>10329</v>
      </c>
      <c r="L1002" t="s">
        <v>10329</v>
      </c>
      <c r="M1002">
        <v>8</v>
      </c>
      <c r="N1002">
        <v>4</v>
      </c>
      <c r="O1002">
        <v>6</v>
      </c>
      <c r="P1002">
        <v>4</v>
      </c>
      <c r="Q1002">
        <v>4</v>
      </c>
      <c r="R1002" t="s">
        <v>23154</v>
      </c>
      <c r="S1002" t="s">
        <v>10330</v>
      </c>
      <c r="T1002" t="s">
        <v>10331</v>
      </c>
      <c r="U1002" t="s">
        <v>23154</v>
      </c>
      <c r="V1002" t="s">
        <v>10332</v>
      </c>
      <c r="W1002" t="s">
        <v>10333</v>
      </c>
      <c r="X1002" t="s">
        <v>23154</v>
      </c>
      <c r="Y1002" t="s">
        <v>10391</v>
      </c>
      <c r="Z1002" t="s">
        <v>10392</v>
      </c>
      <c r="AA1002">
        <v>2008</v>
      </c>
      <c r="AB1002" t="s">
        <v>23154</v>
      </c>
      <c r="AC1002" t="s">
        <v>23154</v>
      </c>
      <c r="AD1002" t="s">
        <v>23154</v>
      </c>
      <c r="AE1002" t="s">
        <v>23154</v>
      </c>
      <c r="AF1002" t="s">
        <v>23154</v>
      </c>
      <c r="AG1002" t="s">
        <v>23154</v>
      </c>
      <c r="AH1002" t="s">
        <v>74</v>
      </c>
      <c r="AI1002" t="s">
        <v>75</v>
      </c>
      <c r="AJ1002" t="s">
        <v>76</v>
      </c>
      <c r="AK1002" t="s">
        <v>77</v>
      </c>
      <c r="AL1002" t="s">
        <v>78</v>
      </c>
      <c r="AM1002" t="s">
        <v>23154</v>
      </c>
      <c r="AN1002" t="s">
        <v>10336</v>
      </c>
      <c r="AO1002" t="s">
        <v>10337</v>
      </c>
      <c r="AP1002" t="s">
        <v>23154</v>
      </c>
      <c r="AQ1002" t="s">
        <v>23154</v>
      </c>
      <c r="AR1002" t="s">
        <v>23154</v>
      </c>
      <c r="AS1002" t="s">
        <v>23154</v>
      </c>
      <c r="AT1002" t="s">
        <v>23154</v>
      </c>
      <c r="AU1002" s="3" t="s">
        <v>26074</v>
      </c>
      <c r="AV1002" t="s">
        <v>28538</v>
      </c>
      <c r="AW1002" t="s">
        <v>23154</v>
      </c>
      <c r="AX1002" t="s">
        <v>81</v>
      </c>
      <c r="AY1002" t="s">
        <v>23154</v>
      </c>
      <c r="AZ1002" t="s">
        <v>23154</v>
      </c>
      <c r="BA1002" t="s">
        <v>82</v>
      </c>
      <c r="BB1002" t="s">
        <v>23154</v>
      </c>
      <c r="BC1002" t="s">
        <v>23154</v>
      </c>
      <c r="BD1002" t="s">
        <v>10338</v>
      </c>
      <c r="BE1002" t="s">
        <v>349</v>
      </c>
      <c r="BF1002" t="s">
        <v>23154</v>
      </c>
      <c r="BG1002" t="s">
        <v>23154</v>
      </c>
      <c r="BH1002" t="s">
        <v>23154</v>
      </c>
      <c r="BI1002" t="s">
        <v>23154</v>
      </c>
      <c r="BJ1002" t="s">
        <v>23154</v>
      </c>
      <c r="BK1002" t="s">
        <v>23154</v>
      </c>
      <c r="BL1002">
        <v>163</v>
      </c>
      <c r="BM1002">
        <v>22.301196216758399</v>
      </c>
      <c r="BN1002">
        <v>114.175101368436</v>
      </c>
      <c r="BO1002" t="s">
        <v>24147</v>
      </c>
      <c r="BP1002" t="s">
        <v>23105</v>
      </c>
      <c r="BQ1002">
        <v>8</v>
      </c>
      <c r="BR1002">
        <v>8</v>
      </c>
      <c r="BS1002" t="s">
        <v>3779</v>
      </c>
      <c r="BT1002" t="s">
        <v>3779</v>
      </c>
      <c r="BU1002" t="s">
        <v>334</v>
      </c>
      <c r="BV1002" t="s">
        <v>23154</v>
      </c>
      <c r="BW1002" t="s">
        <v>23154</v>
      </c>
      <c r="BX1002" t="s">
        <v>23154</v>
      </c>
      <c r="BY1002" t="s">
        <v>10393</v>
      </c>
      <c r="BZ1002" t="s">
        <v>10394</v>
      </c>
      <c r="CA1002" t="s">
        <v>23154</v>
      </c>
      <c r="CB1002" t="s">
        <v>10350</v>
      </c>
      <c r="CC1002" t="s">
        <v>23154</v>
      </c>
      <c r="CD1002" t="s">
        <v>10342</v>
      </c>
      <c r="CE1002" t="s">
        <v>10343</v>
      </c>
      <c r="CF1002" t="s">
        <v>10350</v>
      </c>
      <c r="CQ1002" cm="1">
        <f t="array" aca="1" ref="CQ1002" ca="1">SUMPRODUCT(--(_xlfn.UNICODE(MID(BX1002,ROW(INDIRECT("1:"&amp;LEN(BX1002))),1))&gt;=19968),--(_xlfn.UNICODE(MID(BX1002,ROW(INDIRECT("1:"&amp;LEN(BX1002))),1))&lt;=40895))</f>
        <v>0</v>
      </c>
      <c r="CR1002">
        <f t="shared" si="94"/>
        <v>4</v>
      </c>
      <c r="CS1002">
        <f ca="1">_xlfn.AGGREGATE(14, 6,CQ$2:CQ$2519,ROW()-ROW($CS$1))</f>
        <v>124</v>
      </c>
      <c r="CT1002">
        <f t="shared" si="97"/>
        <v>208</v>
      </c>
      <c r="CX1002">
        <f t="shared" si="95"/>
        <v>11</v>
      </c>
      <c r="CY1002">
        <f t="shared" si="98"/>
        <v>37</v>
      </c>
      <c r="DA1002">
        <f t="shared" si="96"/>
        <v>31</v>
      </c>
    </row>
    <row r="1003" spans="1:105">
      <c r="A1003" t="s">
        <v>10395</v>
      </c>
      <c r="B1003" t="s">
        <v>63</v>
      </c>
      <c r="C1003" t="s">
        <v>64</v>
      </c>
      <c r="D1003" t="s">
        <v>65</v>
      </c>
      <c r="E1003" t="s">
        <v>66</v>
      </c>
      <c r="F1003" t="s">
        <v>67</v>
      </c>
      <c r="G1003" t="s">
        <v>25077</v>
      </c>
      <c r="H1003" t="s">
        <v>23154</v>
      </c>
      <c r="I1003" t="s">
        <v>23154</v>
      </c>
      <c r="K1003" t="s">
        <v>10329</v>
      </c>
      <c r="L1003" t="s">
        <v>10329</v>
      </c>
      <c r="M1003">
        <v>8</v>
      </c>
      <c r="N1003">
        <v>4</v>
      </c>
      <c r="O1003">
        <v>6</v>
      </c>
      <c r="P1003">
        <v>4</v>
      </c>
      <c r="Q1003">
        <v>4</v>
      </c>
      <c r="R1003" t="s">
        <v>23154</v>
      </c>
      <c r="S1003" t="s">
        <v>10330</v>
      </c>
      <c r="T1003" t="s">
        <v>10331</v>
      </c>
      <c r="U1003" t="s">
        <v>23154</v>
      </c>
      <c r="V1003" t="s">
        <v>10332</v>
      </c>
      <c r="W1003" t="s">
        <v>10333</v>
      </c>
      <c r="X1003" t="s">
        <v>23154</v>
      </c>
      <c r="Y1003" t="s">
        <v>10396</v>
      </c>
      <c r="Z1003" t="s">
        <v>10397</v>
      </c>
      <c r="AA1003">
        <v>2008</v>
      </c>
      <c r="AB1003" t="s">
        <v>23154</v>
      </c>
      <c r="AC1003" t="s">
        <v>23154</v>
      </c>
      <c r="AD1003" t="s">
        <v>23154</v>
      </c>
      <c r="AE1003" t="s">
        <v>23154</v>
      </c>
      <c r="AF1003" t="s">
        <v>23154</v>
      </c>
      <c r="AG1003" t="s">
        <v>23154</v>
      </c>
      <c r="AH1003" t="s">
        <v>74</v>
      </c>
      <c r="AI1003" t="s">
        <v>75</v>
      </c>
      <c r="AJ1003" t="s">
        <v>76</v>
      </c>
      <c r="AK1003" t="s">
        <v>77</v>
      </c>
      <c r="AL1003" t="s">
        <v>78</v>
      </c>
      <c r="AM1003" t="s">
        <v>23154</v>
      </c>
      <c r="AN1003" t="s">
        <v>10336</v>
      </c>
      <c r="AO1003" t="s">
        <v>10337</v>
      </c>
      <c r="AP1003" t="s">
        <v>23154</v>
      </c>
      <c r="AQ1003" t="s">
        <v>23154</v>
      </c>
      <c r="AR1003" t="s">
        <v>23154</v>
      </c>
      <c r="AS1003" t="s">
        <v>23154</v>
      </c>
      <c r="AT1003" t="s">
        <v>23154</v>
      </c>
      <c r="AU1003" s="3" t="s">
        <v>26075</v>
      </c>
      <c r="AV1003" t="s">
        <v>28539</v>
      </c>
      <c r="AW1003" t="s">
        <v>23154</v>
      </c>
      <c r="AX1003" t="s">
        <v>81</v>
      </c>
      <c r="AY1003" t="s">
        <v>23154</v>
      </c>
      <c r="AZ1003" t="s">
        <v>23154</v>
      </c>
      <c r="BA1003" t="s">
        <v>82</v>
      </c>
      <c r="BB1003" t="s">
        <v>23154</v>
      </c>
      <c r="BC1003" t="s">
        <v>23154</v>
      </c>
      <c r="BD1003" t="s">
        <v>10338</v>
      </c>
      <c r="BE1003" t="s">
        <v>349</v>
      </c>
      <c r="BF1003" t="s">
        <v>23154</v>
      </c>
      <c r="BG1003" t="s">
        <v>23154</v>
      </c>
      <c r="BH1003" t="s">
        <v>23154</v>
      </c>
      <c r="BI1003" t="s">
        <v>23154</v>
      </c>
      <c r="BJ1003" t="s">
        <v>23154</v>
      </c>
      <c r="BK1003" t="s">
        <v>23154</v>
      </c>
      <c r="BL1003">
        <v>163</v>
      </c>
      <c r="BM1003">
        <v>22.301374890731701</v>
      </c>
      <c r="BN1003">
        <v>114.175321309563</v>
      </c>
      <c r="BO1003" t="s">
        <v>24148</v>
      </c>
      <c r="BP1003" t="s">
        <v>23105</v>
      </c>
      <c r="BQ1003">
        <v>8</v>
      </c>
      <c r="BR1003">
        <v>4</v>
      </c>
      <c r="BS1003" t="s">
        <v>10398</v>
      </c>
      <c r="BT1003" t="s">
        <v>10399</v>
      </c>
      <c r="BU1003" t="s">
        <v>334</v>
      </c>
      <c r="BV1003" t="s">
        <v>23154</v>
      </c>
      <c r="BW1003" t="s">
        <v>23154</v>
      </c>
      <c r="BX1003" t="s">
        <v>23154</v>
      </c>
      <c r="BY1003" t="s">
        <v>10400</v>
      </c>
      <c r="BZ1003" t="s">
        <v>10401</v>
      </c>
      <c r="CA1003" t="s">
        <v>23154</v>
      </c>
      <c r="CB1003" t="s">
        <v>10350</v>
      </c>
      <c r="CC1003" t="s">
        <v>10402</v>
      </c>
      <c r="CD1003" t="s">
        <v>10342</v>
      </c>
      <c r="CE1003" t="s">
        <v>10343</v>
      </c>
      <c r="CF1003" t="s">
        <v>10350</v>
      </c>
      <c r="CQ1003" cm="1">
        <f t="array" aca="1" ref="CQ1003" ca="1">SUMPRODUCT(--(_xlfn.UNICODE(MID(BX1003,ROW(INDIRECT("1:"&amp;LEN(BX1003))),1))&gt;=19968),--(_xlfn.UNICODE(MID(BX1003,ROW(INDIRECT("1:"&amp;LEN(BX1003))),1))&lt;=40895))</f>
        <v>0</v>
      </c>
      <c r="CR1003">
        <f t="shared" si="94"/>
        <v>4</v>
      </c>
      <c r="CT1003">
        <f t="shared" si="97"/>
        <v>207</v>
      </c>
      <c r="CX1003">
        <f t="shared" si="95"/>
        <v>4</v>
      </c>
      <c r="CY1003">
        <f t="shared" si="98"/>
        <v>37</v>
      </c>
      <c r="DA1003">
        <f t="shared" si="96"/>
        <v>46</v>
      </c>
    </row>
    <row r="1004" spans="1:105">
      <c r="A1004" t="s">
        <v>10403</v>
      </c>
      <c r="B1004" t="s">
        <v>63</v>
      </c>
      <c r="C1004" t="s">
        <v>64</v>
      </c>
      <c r="D1004" t="s">
        <v>65</v>
      </c>
      <c r="E1004" t="s">
        <v>66</v>
      </c>
      <c r="F1004" t="s">
        <v>67</v>
      </c>
      <c r="G1004" t="s">
        <v>25077</v>
      </c>
      <c r="H1004" t="s">
        <v>23154</v>
      </c>
      <c r="I1004" t="s">
        <v>23154</v>
      </c>
      <c r="K1004" t="s">
        <v>10329</v>
      </c>
      <c r="L1004" t="s">
        <v>10329</v>
      </c>
      <c r="M1004">
        <v>8</v>
      </c>
      <c r="N1004">
        <v>4</v>
      </c>
      <c r="O1004">
        <v>6</v>
      </c>
      <c r="P1004">
        <v>4</v>
      </c>
      <c r="Q1004">
        <v>4</v>
      </c>
      <c r="R1004" t="s">
        <v>23154</v>
      </c>
      <c r="S1004" t="s">
        <v>10330</v>
      </c>
      <c r="T1004" t="s">
        <v>10331</v>
      </c>
      <c r="U1004" t="s">
        <v>23154</v>
      </c>
      <c r="V1004" t="s">
        <v>10332</v>
      </c>
      <c r="W1004" t="s">
        <v>10333</v>
      </c>
      <c r="X1004" t="s">
        <v>23154</v>
      </c>
      <c r="Y1004" t="s">
        <v>10404</v>
      </c>
      <c r="Z1004" t="s">
        <v>10405</v>
      </c>
      <c r="AA1004">
        <v>2008</v>
      </c>
      <c r="AB1004" t="s">
        <v>23154</v>
      </c>
      <c r="AC1004" t="s">
        <v>23154</v>
      </c>
      <c r="AD1004" t="s">
        <v>23154</v>
      </c>
      <c r="AE1004" t="s">
        <v>23154</v>
      </c>
      <c r="AF1004" t="s">
        <v>23154</v>
      </c>
      <c r="AG1004" t="s">
        <v>23154</v>
      </c>
      <c r="AH1004" t="s">
        <v>74</v>
      </c>
      <c r="AI1004" t="s">
        <v>75</v>
      </c>
      <c r="AJ1004" t="s">
        <v>76</v>
      </c>
      <c r="AK1004" t="s">
        <v>77</v>
      </c>
      <c r="AL1004" t="s">
        <v>78</v>
      </c>
      <c r="AM1004" t="s">
        <v>23154</v>
      </c>
      <c r="AN1004" t="s">
        <v>10336</v>
      </c>
      <c r="AO1004" t="s">
        <v>10337</v>
      </c>
      <c r="AP1004" t="s">
        <v>23154</v>
      </c>
      <c r="AQ1004" t="s">
        <v>23154</v>
      </c>
      <c r="AR1004" t="s">
        <v>23154</v>
      </c>
      <c r="AS1004" t="s">
        <v>23154</v>
      </c>
      <c r="AT1004" t="s">
        <v>23154</v>
      </c>
      <c r="AU1004" s="3" t="s">
        <v>26076</v>
      </c>
      <c r="AV1004" t="s">
        <v>28540</v>
      </c>
      <c r="AW1004" t="s">
        <v>23154</v>
      </c>
      <c r="AX1004" t="s">
        <v>81</v>
      </c>
      <c r="AY1004" t="s">
        <v>23154</v>
      </c>
      <c r="AZ1004" t="s">
        <v>23154</v>
      </c>
      <c r="BA1004" t="s">
        <v>82</v>
      </c>
      <c r="BB1004" t="s">
        <v>23154</v>
      </c>
      <c r="BC1004" t="s">
        <v>23154</v>
      </c>
      <c r="BD1004" t="s">
        <v>10338</v>
      </c>
      <c r="BE1004" t="s">
        <v>349</v>
      </c>
      <c r="BF1004" t="s">
        <v>23154</v>
      </c>
      <c r="BG1004" t="s">
        <v>23154</v>
      </c>
      <c r="BH1004" t="s">
        <v>23154</v>
      </c>
      <c r="BI1004" t="s">
        <v>23154</v>
      </c>
      <c r="BJ1004" t="s">
        <v>23154</v>
      </c>
      <c r="BK1004" t="s">
        <v>23154</v>
      </c>
      <c r="BL1004">
        <v>163</v>
      </c>
      <c r="BM1004">
        <v>22.297051899027899</v>
      </c>
      <c r="BN1004">
        <v>114.17451798151301</v>
      </c>
      <c r="BO1004" t="s">
        <v>24149</v>
      </c>
      <c r="BP1004" t="s">
        <v>23105</v>
      </c>
      <c r="BQ1004">
        <v>8</v>
      </c>
      <c r="BR1004">
        <v>12</v>
      </c>
      <c r="BS1004" t="s">
        <v>8493</v>
      </c>
      <c r="BT1004" t="s">
        <v>8493</v>
      </c>
      <c r="BU1004" t="s">
        <v>334</v>
      </c>
      <c r="BV1004" t="s">
        <v>23154</v>
      </c>
      <c r="BW1004" t="s">
        <v>23154</v>
      </c>
      <c r="BX1004" t="s">
        <v>23154</v>
      </c>
      <c r="BY1004" t="s">
        <v>10406</v>
      </c>
      <c r="BZ1004" t="s">
        <v>10407</v>
      </c>
      <c r="CA1004" t="s">
        <v>23154</v>
      </c>
      <c r="CB1004" t="s">
        <v>10350</v>
      </c>
      <c r="CC1004" t="s">
        <v>23154</v>
      </c>
      <c r="CD1004" t="s">
        <v>10342</v>
      </c>
      <c r="CE1004" t="s">
        <v>10343</v>
      </c>
      <c r="CF1004" t="s">
        <v>10350</v>
      </c>
      <c r="CQ1004" cm="1">
        <f t="array" aca="1" ref="CQ1004" ca="1">SUMPRODUCT(--(_xlfn.UNICODE(MID(BX1004,ROW(INDIRECT("1:"&amp;LEN(BX1004))),1))&gt;=19968),--(_xlfn.UNICODE(MID(BX1004,ROW(INDIRECT("1:"&amp;LEN(BX1004))),1))&lt;=40895))</f>
        <v>0</v>
      </c>
      <c r="CR1004">
        <f t="shared" si="94"/>
        <v>4</v>
      </c>
      <c r="CT1004">
        <f t="shared" si="97"/>
        <v>207</v>
      </c>
      <c r="CX1004">
        <f t="shared" si="95"/>
        <v>10</v>
      </c>
      <c r="CY1004">
        <f t="shared" si="98"/>
        <v>37</v>
      </c>
      <c r="DA1004">
        <f t="shared" si="96"/>
        <v>25</v>
      </c>
    </row>
    <row r="1005" spans="1:105">
      <c r="A1005" t="s">
        <v>10408</v>
      </c>
      <c r="B1005" t="s">
        <v>63</v>
      </c>
      <c r="C1005" t="s">
        <v>64</v>
      </c>
      <c r="D1005" t="s">
        <v>65</v>
      </c>
      <c r="E1005" t="s">
        <v>66</v>
      </c>
      <c r="F1005" t="s">
        <v>67</v>
      </c>
      <c r="G1005" t="s">
        <v>25077</v>
      </c>
      <c r="H1005" t="s">
        <v>23154</v>
      </c>
      <c r="I1005" t="s">
        <v>23154</v>
      </c>
      <c r="K1005" t="s">
        <v>10329</v>
      </c>
      <c r="L1005" t="s">
        <v>10329</v>
      </c>
      <c r="M1005">
        <v>8</v>
      </c>
      <c r="N1005">
        <v>4</v>
      </c>
      <c r="O1005">
        <v>6</v>
      </c>
      <c r="P1005">
        <v>4</v>
      </c>
      <c r="Q1005">
        <v>4</v>
      </c>
      <c r="R1005" t="s">
        <v>23154</v>
      </c>
      <c r="S1005" t="s">
        <v>10330</v>
      </c>
      <c r="T1005" t="s">
        <v>10331</v>
      </c>
      <c r="U1005" t="s">
        <v>23154</v>
      </c>
      <c r="V1005" t="s">
        <v>10332</v>
      </c>
      <c r="W1005" t="s">
        <v>10333</v>
      </c>
      <c r="X1005" t="s">
        <v>23154</v>
      </c>
      <c r="Y1005" t="s">
        <v>10409</v>
      </c>
      <c r="Z1005" t="s">
        <v>10410</v>
      </c>
      <c r="AA1005">
        <v>2008</v>
      </c>
      <c r="AB1005" t="s">
        <v>23154</v>
      </c>
      <c r="AC1005" t="s">
        <v>23154</v>
      </c>
      <c r="AD1005" t="s">
        <v>23154</v>
      </c>
      <c r="AE1005" t="s">
        <v>23154</v>
      </c>
      <c r="AF1005" t="s">
        <v>23154</v>
      </c>
      <c r="AG1005" t="s">
        <v>23154</v>
      </c>
      <c r="AH1005" t="s">
        <v>74</v>
      </c>
      <c r="AI1005" t="s">
        <v>75</v>
      </c>
      <c r="AJ1005" t="s">
        <v>76</v>
      </c>
      <c r="AK1005" t="s">
        <v>77</v>
      </c>
      <c r="AL1005" t="s">
        <v>78</v>
      </c>
      <c r="AM1005" t="s">
        <v>23154</v>
      </c>
      <c r="AN1005" t="s">
        <v>10336</v>
      </c>
      <c r="AO1005" t="s">
        <v>10337</v>
      </c>
      <c r="AP1005" t="s">
        <v>23154</v>
      </c>
      <c r="AQ1005" t="s">
        <v>23154</v>
      </c>
      <c r="AR1005" t="s">
        <v>23154</v>
      </c>
      <c r="AS1005" t="s">
        <v>23154</v>
      </c>
      <c r="AT1005" t="s">
        <v>23154</v>
      </c>
      <c r="AU1005" s="3" t="s">
        <v>26077</v>
      </c>
      <c r="AV1005" t="s">
        <v>28541</v>
      </c>
      <c r="AW1005" t="s">
        <v>23154</v>
      </c>
      <c r="AX1005" t="s">
        <v>81</v>
      </c>
      <c r="AY1005" t="s">
        <v>23154</v>
      </c>
      <c r="AZ1005" t="s">
        <v>23154</v>
      </c>
      <c r="BA1005" t="s">
        <v>82</v>
      </c>
      <c r="BB1005" t="s">
        <v>23154</v>
      </c>
      <c r="BC1005" t="s">
        <v>23154</v>
      </c>
      <c r="BD1005" t="s">
        <v>10338</v>
      </c>
      <c r="BE1005" t="s">
        <v>349</v>
      </c>
      <c r="BF1005" t="s">
        <v>23154</v>
      </c>
      <c r="BG1005" t="s">
        <v>23154</v>
      </c>
      <c r="BH1005" t="s">
        <v>23154</v>
      </c>
      <c r="BI1005" t="s">
        <v>23154</v>
      </c>
      <c r="BJ1005" t="s">
        <v>23154</v>
      </c>
      <c r="BK1005" t="s">
        <v>23154</v>
      </c>
      <c r="BL1005">
        <v>163</v>
      </c>
      <c r="BM1005">
        <v>22.2806459689394</v>
      </c>
      <c r="BN1005">
        <v>114.160021196858</v>
      </c>
      <c r="BO1005" t="s">
        <v>24150</v>
      </c>
      <c r="BP1005" t="s">
        <v>23108</v>
      </c>
      <c r="BQ1005">
        <v>8</v>
      </c>
      <c r="BR1005">
        <v>15</v>
      </c>
      <c r="BS1005" t="s">
        <v>10411</v>
      </c>
      <c r="BT1005" t="s">
        <v>10411</v>
      </c>
      <c r="BU1005" t="s">
        <v>334</v>
      </c>
      <c r="BV1005" t="s">
        <v>23154</v>
      </c>
      <c r="BW1005" t="s">
        <v>23154</v>
      </c>
      <c r="BX1005" t="s">
        <v>23154</v>
      </c>
      <c r="BY1005" t="s">
        <v>10412</v>
      </c>
      <c r="BZ1005" t="s">
        <v>10413</v>
      </c>
      <c r="CA1005" t="s">
        <v>23154</v>
      </c>
      <c r="CB1005" t="s">
        <v>10350</v>
      </c>
      <c r="CC1005" t="s">
        <v>23154</v>
      </c>
      <c r="CD1005" t="s">
        <v>10342</v>
      </c>
      <c r="CE1005" t="s">
        <v>10343</v>
      </c>
      <c r="CF1005" t="s">
        <v>10350</v>
      </c>
      <c r="CQ1005" cm="1">
        <f t="array" aca="1" ref="CQ1005" ca="1">SUMPRODUCT(--(_xlfn.UNICODE(MID(BX1005,ROW(INDIRECT("1:"&amp;LEN(BX1005))),1))&gt;=19968),--(_xlfn.UNICODE(MID(BX1005,ROW(INDIRECT("1:"&amp;LEN(BX1005))),1))&lt;=40895))</f>
        <v>0</v>
      </c>
      <c r="CR1005">
        <f t="shared" si="94"/>
        <v>4</v>
      </c>
      <c r="CT1005">
        <f t="shared" si="97"/>
        <v>207</v>
      </c>
      <c r="CX1005">
        <f t="shared" si="95"/>
        <v>10</v>
      </c>
      <c r="CY1005">
        <f t="shared" si="98"/>
        <v>37</v>
      </c>
      <c r="DA1005">
        <f t="shared" si="96"/>
        <v>29</v>
      </c>
    </row>
    <row r="1006" spans="1:105">
      <c r="A1006" t="s">
        <v>10414</v>
      </c>
      <c r="B1006" t="s">
        <v>63</v>
      </c>
      <c r="C1006" t="s">
        <v>64</v>
      </c>
      <c r="D1006" t="s">
        <v>65</v>
      </c>
      <c r="E1006" t="s">
        <v>66</v>
      </c>
      <c r="F1006" t="s">
        <v>67</v>
      </c>
      <c r="G1006" t="s">
        <v>25077</v>
      </c>
      <c r="H1006" t="s">
        <v>23154</v>
      </c>
      <c r="I1006" t="s">
        <v>23154</v>
      </c>
      <c r="K1006" t="s">
        <v>10329</v>
      </c>
      <c r="L1006" t="s">
        <v>10329</v>
      </c>
      <c r="M1006">
        <v>8</v>
      </c>
      <c r="N1006">
        <v>4</v>
      </c>
      <c r="O1006">
        <v>6</v>
      </c>
      <c r="P1006">
        <v>4</v>
      </c>
      <c r="Q1006">
        <v>4</v>
      </c>
      <c r="R1006" t="s">
        <v>23154</v>
      </c>
      <c r="S1006" t="s">
        <v>10330</v>
      </c>
      <c r="T1006" t="s">
        <v>10331</v>
      </c>
      <c r="U1006" t="s">
        <v>23154</v>
      </c>
      <c r="V1006" t="s">
        <v>10332</v>
      </c>
      <c r="W1006" t="s">
        <v>10333</v>
      </c>
      <c r="X1006" t="s">
        <v>23154</v>
      </c>
      <c r="Y1006" t="s">
        <v>10415</v>
      </c>
      <c r="Z1006" t="s">
        <v>10416</v>
      </c>
      <c r="AA1006">
        <v>2008</v>
      </c>
      <c r="AB1006" t="s">
        <v>23154</v>
      </c>
      <c r="AC1006" t="s">
        <v>23154</v>
      </c>
      <c r="AD1006" t="s">
        <v>23154</v>
      </c>
      <c r="AE1006" t="s">
        <v>23154</v>
      </c>
      <c r="AF1006" t="s">
        <v>23154</v>
      </c>
      <c r="AG1006" t="s">
        <v>23154</v>
      </c>
      <c r="AH1006" t="s">
        <v>74</v>
      </c>
      <c r="AI1006" t="s">
        <v>75</v>
      </c>
      <c r="AJ1006" t="s">
        <v>76</v>
      </c>
      <c r="AK1006" t="s">
        <v>77</v>
      </c>
      <c r="AL1006" t="s">
        <v>78</v>
      </c>
      <c r="AM1006" t="s">
        <v>23154</v>
      </c>
      <c r="AN1006" t="s">
        <v>10336</v>
      </c>
      <c r="AO1006" t="s">
        <v>10337</v>
      </c>
      <c r="AP1006" t="s">
        <v>23154</v>
      </c>
      <c r="AQ1006" t="s">
        <v>23154</v>
      </c>
      <c r="AR1006" t="s">
        <v>23154</v>
      </c>
      <c r="AS1006" t="s">
        <v>23154</v>
      </c>
      <c r="AT1006" t="s">
        <v>23154</v>
      </c>
      <c r="AU1006" s="3" t="s">
        <v>26078</v>
      </c>
      <c r="AV1006" t="s">
        <v>28542</v>
      </c>
      <c r="AW1006" t="s">
        <v>23154</v>
      </c>
      <c r="AX1006" t="s">
        <v>81</v>
      </c>
      <c r="AY1006" t="s">
        <v>23154</v>
      </c>
      <c r="AZ1006" t="s">
        <v>23154</v>
      </c>
      <c r="BA1006" t="s">
        <v>82</v>
      </c>
      <c r="BB1006" t="s">
        <v>23154</v>
      </c>
      <c r="BC1006" t="s">
        <v>23154</v>
      </c>
      <c r="BD1006" t="s">
        <v>10338</v>
      </c>
      <c r="BE1006" t="s">
        <v>349</v>
      </c>
      <c r="BF1006" t="s">
        <v>23154</v>
      </c>
      <c r="BG1006" t="s">
        <v>23154</v>
      </c>
      <c r="BH1006" t="s">
        <v>23154</v>
      </c>
      <c r="BI1006" t="s">
        <v>23154</v>
      </c>
      <c r="BJ1006" t="s">
        <v>23154</v>
      </c>
      <c r="BK1006" t="s">
        <v>23154</v>
      </c>
      <c r="BL1006">
        <v>163</v>
      </c>
      <c r="BM1006">
        <v>22.278561366719799</v>
      </c>
      <c r="BN1006">
        <v>114.184035898712</v>
      </c>
      <c r="BO1006" t="s">
        <v>24151</v>
      </c>
      <c r="BP1006" t="s">
        <v>23107</v>
      </c>
      <c r="BQ1006">
        <v>8</v>
      </c>
      <c r="BR1006">
        <v>14</v>
      </c>
      <c r="BS1006" t="s">
        <v>10417</v>
      </c>
      <c r="BT1006" t="s">
        <v>10418</v>
      </c>
      <c r="BU1006" t="s">
        <v>334</v>
      </c>
      <c r="BV1006" t="s">
        <v>23154</v>
      </c>
      <c r="BW1006" t="s">
        <v>23154</v>
      </c>
      <c r="BX1006" t="s">
        <v>23154</v>
      </c>
      <c r="BY1006" t="s">
        <v>10419</v>
      </c>
      <c r="BZ1006" t="s">
        <v>10420</v>
      </c>
      <c r="CA1006" t="s">
        <v>23154</v>
      </c>
      <c r="CB1006" t="s">
        <v>10350</v>
      </c>
      <c r="CC1006" t="s">
        <v>23154</v>
      </c>
      <c r="CD1006" t="s">
        <v>10342</v>
      </c>
      <c r="CE1006" t="s">
        <v>10343</v>
      </c>
      <c r="CF1006" t="s">
        <v>10350</v>
      </c>
      <c r="CQ1006" cm="1">
        <f t="array" aca="1" ref="CQ1006" ca="1">SUMPRODUCT(--(_xlfn.UNICODE(MID(BX1006,ROW(INDIRECT("1:"&amp;LEN(BX1006))),1))&gt;=19968),--(_xlfn.UNICODE(MID(BX1006,ROW(INDIRECT("1:"&amp;LEN(BX1006))),1))&lt;=40895))</f>
        <v>0</v>
      </c>
      <c r="CR1006">
        <f t="shared" si="94"/>
        <v>4</v>
      </c>
      <c r="CT1006">
        <f t="shared" si="97"/>
        <v>207</v>
      </c>
      <c r="CX1006">
        <f t="shared" si="95"/>
        <v>4</v>
      </c>
      <c r="CY1006">
        <f t="shared" si="98"/>
        <v>37</v>
      </c>
      <c r="DA1006">
        <f t="shared" si="96"/>
        <v>27</v>
      </c>
    </row>
    <row r="1007" spans="1:105">
      <c r="A1007" t="s">
        <v>10421</v>
      </c>
      <c r="B1007" t="s">
        <v>63</v>
      </c>
      <c r="C1007" t="s">
        <v>64</v>
      </c>
      <c r="D1007" t="s">
        <v>65</v>
      </c>
      <c r="E1007" t="s">
        <v>66</v>
      </c>
      <c r="F1007" t="s">
        <v>67</v>
      </c>
      <c r="G1007" t="s">
        <v>25077</v>
      </c>
      <c r="H1007" t="s">
        <v>23154</v>
      </c>
      <c r="I1007" t="s">
        <v>23154</v>
      </c>
      <c r="K1007" t="s">
        <v>10329</v>
      </c>
      <c r="L1007" t="s">
        <v>10329</v>
      </c>
      <c r="M1007">
        <v>8</v>
      </c>
      <c r="N1007">
        <v>4</v>
      </c>
      <c r="O1007">
        <v>6</v>
      </c>
      <c r="P1007">
        <v>4</v>
      </c>
      <c r="Q1007">
        <v>4</v>
      </c>
      <c r="R1007" t="s">
        <v>23154</v>
      </c>
      <c r="S1007" t="s">
        <v>10330</v>
      </c>
      <c r="T1007" t="s">
        <v>10331</v>
      </c>
      <c r="U1007" t="s">
        <v>23154</v>
      </c>
      <c r="V1007" t="s">
        <v>10332</v>
      </c>
      <c r="W1007" t="s">
        <v>10333</v>
      </c>
      <c r="X1007" t="s">
        <v>23154</v>
      </c>
      <c r="Y1007" t="s">
        <v>10422</v>
      </c>
      <c r="Z1007" t="s">
        <v>10423</v>
      </c>
      <c r="AA1007">
        <v>2008</v>
      </c>
      <c r="AB1007" t="s">
        <v>23154</v>
      </c>
      <c r="AC1007" t="s">
        <v>23154</v>
      </c>
      <c r="AD1007" t="s">
        <v>23154</v>
      </c>
      <c r="AE1007" t="s">
        <v>23154</v>
      </c>
      <c r="AF1007" t="s">
        <v>23154</v>
      </c>
      <c r="AG1007" t="s">
        <v>23154</v>
      </c>
      <c r="AH1007" t="s">
        <v>74</v>
      </c>
      <c r="AI1007" t="s">
        <v>75</v>
      </c>
      <c r="AJ1007" t="s">
        <v>76</v>
      </c>
      <c r="AK1007" t="s">
        <v>77</v>
      </c>
      <c r="AL1007" t="s">
        <v>78</v>
      </c>
      <c r="AM1007" t="s">
        <v>23154</v>
      </c>
      <c r="AN1007" t="s">
        <v>10336</v>
      </c>
      <c r="AO1007" t="s">
        <v>10337</v>
      </c>
      <c r="AP1007" t="s">
        <v>23154</v>
      </c>
      <c r="AQ1007" t="s">
        <v>23154</v>
      </c>
      <c r="AR1007" t="s">
        <v>23154</v>
      </c>
      <c r="AS1007" t="s">
        <v>23154</v>
      </c>
      <c r="AT1007" t="s">
        <v>23154</v>
      </c>
      <c r="AU1007" s="3" t="s">
        <v>26079</v>
      </c>
      <c r="AV1007" t="s">
        <v>28543</v>
      </c>
      <c r="AW1007" t="s">
        <v>23154</v>
      </c>
      <c r="AX1007" t="s">
        <v>81</v>
      </c>
      <c r="AY1007" t="s">
        <v>23154</v>
      </c>
      <c r="AZ1007" t="s">
        <v>23154</v>
      </c>
      <c r="BA1007" t="s">
        <v>82</v>
      </c>
      <c r="BB1007" t="s">
        <v>23154</v>
      </c>
      <c r="BC1007" t="s">
        <v>23154</v>
      </c>
      <c r="BD1007" t="s">
        <v>10338</v>
      </c>
      <c r="BE1007" t="s">
        <v>349</v>
      </c>
      <c r="BF1007" t="s">
        <v>23154</v>
      </c>
      <c r="BG1007" t="s">
        <v>23154</v>
      </c>
      <c r="BH1007" t="s">
        <v>23154</v>
      </c>
      <c r="BI1007" t="s">
        <v>23154</v>
      </c>
      <c r="BJ1007" t="s">
        <v>23154</v>
      </c>
      <c r="BK1007" t="s">
        <v>23154</v>
      </c>
      <c r="BL1007">
        <v>163</v>
      </c>
      <c r="BM1007">
        <v>22.283712514232398</v>
      </c>
      <c r="BN1007">
        <v>114.148553237689</v>
      </c>
      <c r="BO1007" t="s">
        <v>23960</v>
      </c>
      <c r="BP1007" t="s">
        <v>23108</v>
      </c>
      <c r="BQ1007">
        <v>8</v>
      </c>
      <c r="BR1007">
        <v>9</v>
      </c>
      <c r="BS1007" t="s">
        <v>8532</v>
      </c>
      <c r="BT1007" t="s">
        <v>8533</v>
      </c>
      <c r="BU1007" t="s">
        <v>334</v>
      </c>
      <c r="BV1007" t="s">
        <v>23154</v>
      </c>
      <c r="BW1007" t="s">
        <v>23154</v>
      </c>
      <c r="BX1007" t="s">
        <v>23154</v>
      </c>
      <c r="BY1007" t="s">
        <v>10424</v>
      </c>
      <c r="BZ1007" t="s">
        <v>10425</v>
      </c>
      <c r="CA1007" t="s">
        <v>23154</v>
      </c>
      <c r="CB1007" t="s">
        <v>10350</v>
      </c>
      <c r="CC1007" t="s">
        <v>8536</v>
      </c>
      <c r="CD1007" t="s">
        <v>10342</v>
      </c>
      <c r="CE1007" t="s">
        <v>10343</v>
      </c>
      <c r="CF1007" t="s">
        <v>10350</v>
      </c>
      <c r="CQ1007" cm="1">
        <f t="array" aca="1" ref="CQ1007" ca="1">SUMPRODUCT(--(_xlfn.UNICODE(MID(BX1007,ROW(INDIRECT("1:"&amp;LEN(BX1007))),1))&gt;=19968),--(_xlfn.UNICODE(MID(BX1007,ROW(INDIRECT("1:"&amp;LEN(BX1007))),1))&lt;=40895))</f>
        <v>0</v>
      </c>
      <c r="CR1007">
        <f t="shared" si="94"/>
        <v>4</v>
      </c>
      <c r="CS1007">
        <f ca="1">_xlfn.AGGREGATE(14, 6,CQ$2:CQ$2519,ROW()-ROW($CS$1))</f>
        <v>124</v>
      </c>
      <c r="CT1007">
        <f t="shared" si="97"/>
        <v>206</v>
      </c>
      <c r="CX1007">
        <f t="shared" si="95"/>
        <v>7</v>
      </c>
      <c r="CY1007">
        <f t="shared" si="98"/>
        <v>37</v>
      </c>
      <c r="DA1007">
        <f t="shared" si="96"/>
        <v>18</v>
      </c>
    </row>
    <row r="1008" spans="1:105">
      <c r="A1008" t="s">
        <v>10426</v>
      </c>
      <c r="B1008" t="s">
        <v>63</v>
      </c>
      <c r="C1008" t="s">
        <v>64</v>
      </c>
      <c r="D1008" t="s">
        <v>65</v>
      </c>
      <c r="E1008" t="s">
        <v>66</v>
      </c>
      <c r="F1008" t="s">
        <v>67</v>
      </c>
      <c r="G1008" t="s">
        <v>25077</v>
      </c>
      <c r="H1008" t="s">
        <v>23154</v>
      </c>
      <c r="I1008" t="s">
        <v>23154</v>
      </c>
      <c r="K1008" t="s">
        <v>10329</v>
      </c>
      <c r="L1008" t="s">
        <v>10329</v>
      </c>
      <c r="M1008">
        <v>8</v>
      </c>
      <c r="N1008">
        <v>4</v>
      </c>
      <c r="O1008">
        <v>6</v>
      </c>
      <c r="P1008">
        <v>4</v>
      </c>
      <c r="Q1008">
        <v>4</v>
      </c>
      <c r="R1008" t="s">
        <v>23154</v>
      </c>
      <c r="S1008" t="s">
        <v>10330</v>
      </c>
      <c r="T1008" t="s">
        <v>10331</v>
      </c>
      <c r="U1008" t="s">
        <v>23154</v>
      </c>
      <c r="V1008" t="s">
        <v>10332</v>
      </c>
      <c r="W1008" t="s">
        <v>10333</v>
      </c>
      <c r="X1008" t="s">
        <v>23154</v>
      </c>
      <c r="Y1008" t="s">
        <v>10427</v>
      </c>
      <c r="Z1008" t="s">
        <v>10428</v>
      </c>
      <c r="AA1008">
        <v>2008</v>
      </c>
      <c r="AB1008" t="s">
        <v>23154</v>
      </c>
      <c r="AC1008" t="s">
        <v>23154</v>
      </c>
      <c r="AD1008" t="s">
        <v>23154</v>
      </c>
      <c r="AE1008" t="s">
        <v>23154</v>
      </c>
      <c r="AF1008" t="s">
        <v>23154</v>
      </c>
      <c r="AG1008" t="s">
        <v>23154</v>
      </c>
      <c r="AH1008" t="s">
        <v>74</v>
      </c>
      <c r="AI1008" t="s">
        <v>75</v>
      </c>
      <c r="AJ1008" t="s">
        <v>76</v>
      </c>
      <c r="AK1008" t="s">
        <v>77</v>
      </c>
      <c r="AL1008" t="s">
        <v>78</v>
      </c>
      <c r="AM1008" t="s">
        <v>23154</v>
      </c>
      <c r="AN1008" t="s">
        <v>10336</v>
      </c>
      <c r="AO1008" t="s">
        <v>10337</v>
      </c>
      <c r="AP1008" t="s">
        <v>23154</v>
      </c>
      <c r="AQ1008" t="s">
        <v>23154</v>
      </c>
      <c r="AR1008" t="s">
        <v>23154</v>
      </c>
      <c r="AS1008" t="s">
        <v>23154</v>
      </c>
      <c r="AT1008" t="s">
        <v>23154</v>
      </c>
      <c r="AU1008" s="3" t="s">
        <v>26080</v>
      </c>
      <c r="AV1008" t="s">
        <v>28544</v>
      </c>
      <c r="AW1008" t="s">
        <v>23154</v>
      </c>
      <c r="AX1008" t="s">
        <v>81</v>
      </c>
      <c r="AY1008" t="s">
        <v>23154</v>
      </c>
      <c r="AZ1008" t="s">
        <v>23154</v>
      </c>
      <c r="BA1008" t="s">
        <v>82</v>
      </c>
      <c r="BB1008" t="s">
        <v>23154</v>
      </c>
      <c r="BC1008" t="s">
        <v>23154</v>
      </c>
      <c r="BD1008" t="s">
        <v>10338</v>
      </c>
      <c r="BE1008" t="s">
        <v>349</v>
      </c>
      <c r="BF1008" t="s">
        <v>23154</v>
      </c>
      <c r="BG1008" t="s">
        <v>23154</v>
      </c>
      <c r="BH1008" t="s">
        <v>23154</v>
      </c>
      <c r="BI1008" t="s">
        <v>23154</v>
      </c>
      <c r="BJ1008" t="s">
        <v>23154</v>
      </c>
      <c r="BK1008" t="s">
        <v>23154</v>
      </c>
      <c r="BL1008">
        <v>163</v>
      </c>
      <c r="BM1008">
        <v>22.276821160432199</v>
      </c>
      <c r="BN1008">
        <v>114.17793445453</v>
      </c>
      <c r="BO1008" t="s">
        <v>24152</v>
      </c>
      <c r="BP1008" t="s">
        <v>23107</v>
      </c>
      <c r="BQ1008">
        <v>8</v>
      </c>
      <c r="BR1008">
        <v>5</v>
      </c>
      <c r="BS1008" t="s">
        <v>10429</v>
      </c>
      <c r="BT1008" t="s">
        <v>10430</v>
      </c>
      <c r="BU1008" t="s">
        <v>334</v>
      </c>
      <c r="BV1008" t="s">
        <v>23154</v>
      </c>
      <c r="BW1008" t="s">
        <v>23154</v>
      </c>
      <c r="BX1008" t="s">
        <v>23154</v>
      </c>
      <c r="BY1008" t="s">
        <v>10431</v>
      </c>
      <c r="BZ1008" t="s">
        <v>10432</v>
      </c>
      <c r="CA1008" t="s">
        <v>23154</v>
      </c>
      <c r="CB1008" t="s">
        <v>10350</v>
      </c>
      <c r="CC1008" t="s">
        <v>23154</v>
      </c>
      <c r="CD1008" t="s">
        <v>10342</v>
      </c>
      <c r="CE1008" t="s">
        <v>10343</v>
      </c>
      <c r="CF1008" t="s">
        <v>10350</v>
      </c>
      <c r="CQ1008" cm="1">
        <f t="array" aca="1" ref="CQ1008" ca="1">SUMPRODUCT(--(_xlfn.UNICODE(MID(BX1008,ROW(INDIRECT("1:"&amp;LEN(BX1008))),1))&gt;=19968),--(_xlfn.UNICODE(MID(BX1008,ROW(INDIRECT("1:"&amp;LEN(BX1008))),1))&lt;=40895))</f>
        <v>0</v>
      </c>
      <c r="CR1008">
        <f t="shared" si="94"/>
        <v>4</v>
      </c>
      <c r="CS1008">
        <f ca="1">_xlfn.AGGREGATE(14, 6,CQ$2:CQ$2519,ROW()-ROW($CS$1))</f>
        <v>122</v>
      </c>
      <c r="CT1008">
        <f t="shared" si="97"/>
        <v>202</v>
      </c>
      <c r="CX1008">
        <f t="shared" si="95"/>
        <v>3</v>
      </c>
      <c r="CY1008">
        <f t="shared" si="98"/>
        <v>37</v>
      </c>
      <c r="DA1008">
        <f t="shared" si="96"/>
        <v>18</v>
      </c>
    </row>
    <row r="1009" spans="1:105">
      <c r="A1009" t="s">
        <v>10433</v>
      </c>
      <c r="B1009" t="s">
        <v>63</v>
      </c>
      <c r="C1009" t="s">
        <v>64</v>
      </c>
      <c r="D1009" t="s">
        <v>65</v>
      </c>
      <c r="E1009" t="s">
        <v>66</v>
      </c>
      <c r="F1009" t="s">
        <v>67</v>
      </c>
      <c r="G1009" t="s">
        <v>25077</v>
      </c>
      <c r="H1009" t="s">
        <v>23154</v>
      </c>
      <c r="I1009" t="s">
        <v>23154</v>
      </c>
      <c r="K1009" t="s">
        <v>10329</v>
      </c>
      <c r="L1009" t="s">
        <v>10329</v>
      </c>
      <c r="M1009">
        <v>8</v>
      </c>
      <c r="N1009">
        <v>4</v>
      </c>
      <c r="O1009">
        <v>6</v>
      </c>
      <c r="P1009">
        <v>4</v>
      </c>
      <c r="Q1009">
        <v>4</v>
      </c>
      <c r="R1009" t="s">
        <v>23154</v>
      </c>
      <c r="S1009" t="s">
        <v>10330</v>
      </c>
      <c r="T1009" t="s">
        <v>10331</v>
      </c>
      <c r="U1009" t="s">
        <v>23154</v>
      </c>
      <c r="V1009" t="s">
        <v>10332</v>
      </c>
      <c r="W1009" t="s">
        <v>10333</v>
      </c>
      <c r="X1009" t="s">
        <v>23154</v>
      </c>
      <c r="Y1009" t="s">
        <v>10434</v>
      </c>
      <c r="Z1009" t="s">
        <v>10435</v>
      </c>
      <c r="AA1009">
        <v>2008</v>
      </c>
      <c r="AB1009" t="s">
        <v>23154</v>
      </c>
      <c r="AC1009" t="s">
        <v>23154</v>
      </c>
      <c r="AD1009" t="s">
        <v>23154</v>
      </c>
      <c r="AE1009" t="s">
        <v>23154</v>
      </c>
      <c r="AF1009" t="s">
        <v>23154</v>
      </c>
      <c r="AG1009" t="s">
        <v>23154</v>
      </c>
      <c r="AH1009" t="s">
        <v>74</v>
      </c>
      <c r="AI1009" t="s">
        <v>75</v>
      </c>
      <c r="AJ1009" t="s">
        <v>76</v>
      </c>
      <c r="AK1009" t="s">
        <v>77</v>
      </c>
      <c r="AL1009" t="s">
        <v>78</v>
      </c>
      <c r="AM1009" t="s">
        <v>23154</v>
      </c>
      <c r="AN1009" t="s">
        <v>10336</v>
      </c>
      <c r="AO1009" t="s">
        <v>10337</v>
      </c>
      <c r="AP1009" t="s">
        <v>23154</v>
      </c>
      <c r="AQ1009" t="s">
        <v>23154</v>
      </c>
      <c r="AR1009" t="s">
        <v>23154</v>
      </c>
      <c r="AS1009" t="s">
        <v>23154</v>
      </c>
      <c r="AT1009" t="s">
        <v>23154</v>
      </c>
      <c r="AU1009" s="3" t="s">
        <v>26081</v>
      </c>
      <c r="AV1009" t="s">
        <v>28545</v>
      </c>
      <c r="AW1009" t="s">
        <v>23154</v>
      </c>
      <c r="AX1009" t="s">
        <v>81</v>
      </c>
      <c r="AY1009" t="s">
        <v>23154</v>
      </c>
      <c r="AZ1009" t="s">
        <v>23154</v>
      </c>
      <c r="BA1009" t="s">
        <v>82</v>
      </c>
      <c r="BB1009" t="s">
        <v>23154</v>
      </c>
      <c r="BC1009" t="s">
        <v>23154</v>
      </c>
      <c r="BD1009" t="s">
        <v>10338</v>
      </c>
      <c r="BE1009" t="s">
        <v>349</v>
      </c>
      <c r="BF1009" t="s">
        <v>23154</v>
      </c>
      <c r="BG1009" t="s">
        <v>23154</v>
      </c>
      <c r="BH1009" t="s">
        <v>23154</v>
      </c>
      <c r="BI1009" t="s">
        <v>23154</v>
      </c>
      <c r="BJ1009" t="s">
        <v>23154</v>
      </c>
      <c r="BK1009" t="s">
        <v>23154</v>
      </c>
      <c r="BL1009">
        <v>163</v>
      </c>
      <c r="BM1009">
        <v>22.282153295141001</v>
      </c>
      <c r="BN1009">
        <v>114.150940269081</v>
      </c>
      <c r="BO1009" t="s">
        <v>24153</v>
      </c>
      <c r="BP1009" t="s">
        <v>23108</v>
      </c>
      <c r="BQ1009">
        <v>8</v>
      </c>
      <c r="BR1009">
        <v>10</v>
      </c>
      <c r="BS1009" t="s">
        <v>10436</v>
      </c>
      <c r="BT1009" t="s">
        <v>10437</v>
      </c>
      <c r="BU1009" t="s">
        <v>334</v>
      </c>
      <c r="BV1009" t="s">
        <v>23154</v>
      </c>
      <c r="BW1009" t="s">
        <v>23154</v>
      </c>
      <c r="BX1009" t="s">
        <v>23154</v>
      </c>
      <c r="BY1009" t="s">
        <v>10438</v>
      </c>
      <c r="BZ1009" t="s">
        <v>10439</v>
      </c>
      <c r="CA1009" t="s">
        <v>23154</v>
      </c>
      <c r="CB1009" t="s">
        <v>10350</v>
      </c>
      <c r="CC1009" t="s">
        <v>10440</v>
      </c>
      <c r="CD1009" t="s">
        <v>10342</v>
      </c>
      <c r="CE1009" t="s">
        <v>10343</v>
      </c>
      <c r="CF1009" t="s">
        <v>10350</v>
      </c>
      <c r="CQ1009" cm="1">
        <f t="array" aca="1" ref="CQ1009" ca="1">SUMPRODUCT(--(_xlfn.UNICODE(MID(BX1009,ROW(INDIRECT("1:"&amp;LEN(BX1009))),1))&gt;=19968),--(_xlfn.UNICODE(MID(BX1009,ROW(INDIRECT("1:"&amp;LEN(BX1009))),1))&lt;=40895))</f>
        <v>0</v>
      </c>
      <c r="CR1009">
        <f t="shared" si="94"/>
        <v>4</v>
      </c>
      <c r="CS1009">
        <f ca="1">_xlfn.AGGREGATE(14, 6,CQ$2:CQ$2519,ROW()-ROW($CS$1))</f>
        <v>122</v>
      </c>
      <c r="CT1009">
        <f t="shared" si="97"/>
        <v>201</v>
      </c>
      <c r="CX1009">
        <f t="shared" si="95"/>
        <v>6</v>
      </c>
      <c r="CY1009">
        <f t="shared" si="98"/>
        <v>37</v>
      </c>
      <c r="DA1009">
        <f t="shared" si="96"/>
        <v>17</v>
      </c>
    </row>
    <row r="1010" spans="1:105">
      <c r="A1010" t="s">
        <v>10441</v>
      </c>
      <c r="B1010" t="s">
        <v>63</v>
      </c>
      <c r="C1010" t="s">
        <v>64</v>
      </c>
      <c r="D1010" t="s">
        <v>65</v>
      </c>
      <c r="E1010" t="s">
        <v>66</v>
      </c>
      <c r="F1010" t="s">
        <v>67</v>
      </c>
      <c r="G1010" t="s">
        <v>25077</v>
      </c>
      <c r="H1010" t="s">
        <v>23154</v>
      </c>
      <c r="I1010" t="s">
        <v>23154</v>
      </c>
      <c r="K1010" t="s">
        <v>10329</v>
      </c>
      <c r="L1010" t="s">
        <v>10329</v>
      </c>
      <c r="M1010">
        <v>8</v>
      </c>
      <c r="N1010">
        <v>4</v>
      </c>
      <c r="O1010">
        <v>6</v>
      </c>
      <c r="P1010">
        <v>4</v>
      </c>
      <c r="Q1010">
        <v>4</v>
      </c>
      <c r="R1010" t="s">
        <v>23154</v>
      </c>
      <c r="S1010" t="s">
        <v>10330</v>
      </c>
      <c r="T1010" t="s">
        <v>10331</v>
      </c>
      <c r="U1010" t="s">
        <v>23154</v>
      </c>
      <c r="V1010" t="s">
        <v>10332</v>
      </c>
      <c r="W1010" t="s">
        <v>10333</v>
      </c>
      <c r="X1010" t="s">
        <v>23154</v>
      </c>
      <c r="Y1010" t="s">
        <v>10442</v>
      </c>
      <c r="Z1010" t="s">
        <v>10443</v>
      </c>
      <c r="AA1010">
        <v>2008</v>
      </c>
      <c r="AB1010" t="s">
        <v>23154</v>
      </c>
      <c r="AC1010" t="s">
        <v>23154</v>
      </c>
      <c r="AD1010" t="s">
        <v>23154</v>
      </c>
      <c r="AE1010" t="s">
        <v>23154</v>
      </c>
      <c r="AF1010" t="s">
        <v>23154</v>
      </c>
      <c r="AG1010" t="s">
        <v>23154</v>
      </c>
      <c r="AH1010" t="s">
        <v>74</v>
      </c>
      <c r="AI1010" t="s">
        <v>75</v>
      </c>
      <c r="AJ1010" t="s">
        <v>76</v>
      </c>
      <c r="AK1010" t="s">
        <v>77</v>
      </c>
      <c r="AL1010" t="s">
        <v>78</v>
      </c>
      <c r="AM1010" t="s">
        <v>23154</v>
      </c>
      <c r="AN1010" t="s">
        <v>10336</v>
      </c>
      <c r="AO1010" t="s">
        <v>10337</v>
      </c>
      <c r="AP1010" t="s">
        <v>23154</v>
      </c>
      <c r="AQ1010" t="s">
        <v>23154</v>
      </c>
      <c r="AR1010" t="s">
        <v>23154</v>
      </c>
      <c r="AS1010" t="s">
        <v>23154</v>
      </c>
      <c r="AT1010" t="s">
        <v>23154</v>
      </c>
      <c r="AU1010" s="3" t="s">
        <v>26082</v>
      </c>
      <c r="AV1010" t="s">
        <v>28546</v>
      </c>
      <c r="AW1010" t="s">
        <v>23154</v>
      </c>
      <c r="AX1010" t="s">
        <v>81</v>
      </c>
      <c r="AY1010" t="s">
        <v>23154</v>
      </c>
      <c r="AZ1010" t="s">
        <v>23154</v>
      </c>
      <c r="BA1010" t="s">
        <v>82</v>
      </c>
      <c r="BB1010" t="s">
        <v>23154</v>
      </c>
      <c r="BC1010" t="s">
        <v>23154</v>
      </c>
      <c r="BD1010" t="s">
        <v>10338</v>
      </c>
      <c r="BE1010" t="s">
        <v>349</v>
      </c>
      <c r="BF1010" t="s">
        <v>23154</v>
      </c>
      <c r="BG1010" t="s">
        <v>23154</v>
      </c>
      <c r="BH1010" t="s">
        <v>23154</v>
      </c>
      <c r="BI1010" t="s">
        <v>23154</v>
      </c>
      <c r="BJ1010" t="s">
        <v>23154</v>
      </c>
      <c r="BK1010" t="s">
        <v>23154</v>
      </c>
      <c r="BL1010">
        <v>163</v>
      </c>
      <c r="BM1010">
        <v>22.286675609385899</v>
      </c>
      <c r="BN1010">
        <v>114.15080135638399</v>
      </c>
      <c r="BO1010" t="s">
        <v>24154</v>
      </c>
      <c r="BP1010" t="s">
        <v>23108</v>
      </c>
      <c r="BQ1010">
        <v>8</v>
      </c>
      <c r="BR1010">
        <v>5</v>
      </c>
      <c r="BS1010" t="s">
        <v>183</v>
      </c>
      <c r="BT1010" t="s">
        <v>10444</v>
      </c>
      <c r="BU1010" t="s">
        <v>334</v>
      </c>
      <c r="BV1010" t="s">
        <v>23154</v>
      </c>
      <c r="BW1010" t="s">
        <v>23154</v>
      </c>
      <c r="BX1010" t="s">
        <v>23154</v>
      </c>
      <c r="BY1010" t="s">
        <v>10445</v>
      </c>
      <c r="BZ1010" t="s">
        <v>10446</v>
      </c>
      <c r="CA1010" t="s">
        <v>23154</v>
      </c>
      <c r="CB1010" t="s">
        <v>10350</v>
      </c>
      <c r="CC1010" t="s">
        <v>187</v>
      </c>
      <c r="CD1010" t="s">
        <v>10342</v>
      </c>
      <c r="CE1010" t="s">
        <v>10343</v>
      </c>
      <c r="CF1010" t="s">
        <v>10350</v>
      </c>
      <c r="CQ1010" cm="1">
        <f t="array" aca="1" ref="CQ1010" ca="1">SUMPRODUCT(--(_xlfn.UNICODE(MID(BX1010,ROW(INDIRECT("1:"&amp;LEN(BX1010))),1))&gt;=19968),--(_xlfn.UNICODE(MID(BX1010,ROW(INDIRECT("1:"&amp;LEN(BX1010))),1))&lt;=40895))</f>
        <v>0</v>
      </c>
      <c r="CR1010">
        <f t="shared" si="94"/>
        <v>4</v>
      </c>
      <c r="CT1010">
        <f t="shared" si="97"/>
        <v>201</v>
      </c>
      <c r="CX1010">
        <f t="shared" si="95"/>
        <v>3</v>
      </c>
      <c r="CY1010">
        <f t="shared" si="98"/>
        <v>37</v>
      </c>
      <c r="DA1010">
        <f t="shared" si="96"/>
        <v>13</v>
      </c>
    </row>
    <row r="1011" spans="1:105">
      <c r="A1011" t="s">
        <v>10447</v>
      </c>
      <c r="B1011" t="s">
        <v>63</v>
      </c>
      <c r="C1011" t="s">
        <v>64</v>
      </c>
      <c r="D1011" t="s">
        <v>65</v>
      </c>
      <c r="E1011" t="s">
        <v>66</v>
      </c>
      <c r="F1011" t="s">
        <v>67</v>
      </c>
      <c r="G1011" t="s">
        <v>25077</v>
      </c>
      <c r="H1011" t="s">
        <v>23154</v>
      </c>
      <c r="I1011" t="s">
        <v>23154</v>
      </c>
      <c r="K1011" t="s">
        <v>10329</v>
      </c>
      <c r="L1011" t="s">
        <v>10329</v>
      </c>
      <c r="M1011">
        <v>8</v>
      </c>
      <c r="N1011">
        <v>4</v>
      </c>
      <c r="O1011">
        <v>6</v>
      </c>
      <c r="P1011">
        <v>4</v>
      </c>
      <c r="Q1011">
        <v>4</v>
      </c>
      <c r="R1011" t="s">
        <v>23154</v>
      </c>
      <c r="S1011" t="s">
        <v>10330</v>
      </c>
      <c r="T1011" t="s">
        <v>10331</v>
      </c>
      <c r="U1011" t="s">
        <v>23154</v>
      </c>
      <c r="V1011" t="s">
        <v>10332</v>
      </c>
      <c r="W1011" t="s">
        <v>10333</v>
      </c>
      <c r="X1011" t="s">
        <v>23154</v>
      </c>
      <c r="Y1011" t="s">
        <v>10448</v>
      </c>
      <c r="Z1011" t="s">
        <v>10449</v>
      </c>
      <c r="AA1011">
        <v>2008</v>
      </c>
      <c r="AB1011" t="s">
        <v>23154</v>
      </c>
      <c r="AC1011" t="s">
        <v>23154</v>
      </c>
      <c r="AD1011" t="s">
        <v>23154</v>
      </c>
      <c r="AE1011" t="s">
        <v>23154</v>
      </c>
      <c r="AF1011" t="s">
        <v>23154</v>
      </c>
      <c r="AG1011" t="s">
        <v>23154</v>
      </c>
      <c r="AH1011" t="s">
        <v>74</v>
      </c>
      <c r="AI1011" t="s">
        <v>75</v>
      </c>
      <c r="AJ1011" t="s">
        <v>76</v>
      </c>
      <c r="AK1011" t="s">
        <v>77</v>
      </c>
      <c r="AL1011" t="s">
        <v>78</v>
      </c>
      <c r="AM1011" t="s">
        <v>23154</v>
      </c>
      <c r="AN1011" t="s">
        <v>10336</v>
      </c>
      <c r="AO1011" t="s">
        <v>10337</v>
      </c>
      <c r="AP1011" t="s">
        <v>23154</v>
      </c>
      <c r="AQ1011" t="s">
        <v>23154</v>
      </c>
      <c r="AR1011" t="s">
        <v>23154</v>
      </c>
      <c r="AS1011" t="s">
        <v>23154</v>
      </c>
      <c r="AT1011" t="s">
        <v>23154</v>
      </c>
      <c r="AU1011" s="3" t="s">
        <v>26083</v>
      </c>
      <c r="AV1011" t="s">
        <v>28547</v>
      </c>
      <c r="AW1011" t="s">
        <v>23154</v>
      </c>
      <c r="AX1011" t="s">
        <v>81</v>
      </c>
      <c r="AY1011" t="s">
        <v>23154</v>
      </c>
      <c r="AZ1011" t="s">
        <v>23154</v>
      </c>
      <c r="BA1011" t="s">
        <v>82</v>
      </c>
      <c r="BB1011" t="s">
        <v>23154</v>
      </c>
      <c r="BC1011" t="s">
        <v>23154</v>
      </c>
      <c r="BD1011" t="s">
        <v>10338</v>
      </c>
      <c r="BE1011" t="s">
        <v>349</v>
      </c>
      <c r="BF1011" t="s">
        <v>23154</v>
      </c>
      <c r="BG1011" t="s">
        <v>23154</v>
      </c>
      <c r="BH1011" t="s">
        <v>23154</v>
      </c>
      <c r="BI1011" t="s">
        <v>23154</v>
      </c>
      <c r="BJ1011" t="s">
        <v>23154</v>
      </c>
      <c r="BK1011" t="s">
        <v>23154</v>
      </c>
      <c r="BL1011">
        <v>163</v>
      </c>
      <c r="BM1011">
        <v>22.287495453392101</v>
      </c>
      <c r="BN1011">
        <v>114.150467097917</v>
      </c>
      <c r="BO1011" t="s">
        <v>24155</v>
      </c>
      <c r="BP1011" t="s">
        <v>23108</v>
      </c>
      <c r="BQ1011">
        <v>8</v>
      </c>
      <c r="BR1011">
        <v>6</v>
      </c>
      <c r="BS1011" t="s">
        <v>797</v>
      </c>
      <c r="BT1011" t="s">
        <v>10450</v>
      </c>
      <c r="BU1011" t="s">
        <v>334</v>
      </c>
      <c r="BV1011" t="s">
        <v>23154</v>
      </c>
      <c r="BW1011" t="s">
        <v>23154</v>
      </c>
      <c r="BX1011" t="s">
        <v>23154</v>
      </c>
      <c r="BY1011" t="s">
        <v>10451</v>
      </c>
      <c r="BZ1011" t="s">
        <v>10452</v>
      </c>
      <c r="CA1011" t="s">
        <v>23154</v>
      </c>
      <c r="CB1011" t="s">
        <v>10350</v>
      </c>
      <c r="CC1011" t="s">
        <v>803</v>
      </c>
      <c r="CD1011" t="s">
        <v>10342</v>
      </c>
      <c r="CE1011" t="s">
        <v>10343</v>
      </c>
      <c r="CF1011" t="s">
        <v>10350</v>
      </c>
      <c r="CQ1011" cm="1">
        <f t="array" aca="1" ref="CQ1011" ca="1">SUMPRODUCT(--(_xlfn.UNICODE(MID(BX1011,ROW(INDIRECT("1:"&amp;LEN(BX1011))),1))&gt;=19968),--(_xlfn.UNICODE(MID(BX1011,ROW(INDIRECT("1:"&amp;LEN(BX1011))),1))&lt;=40895))</f>
        <v>0</v>
      </c>
      <c r="CR1011">
        <f t="shared" si="94"/>
        <v>4</v>
      </c>
      <c r="CS1011">
        <f ca="1">_xlfn.AGGREGATE(14, 6,CQ$2:CQ$2519,ROW()-ROW($CS$1))</f>
        <v>120</v>
      </c>
      <c r="CT1011">
        <f t="shared" si="97"/>
        <v>200</v>
      </c>
      <c r="CX1011">
        <f t="shared" si="95"/>
        <v>3</v>
      </c>
      <c r="CY1011">
        <f t="shared" si="98"/>
        <v>37</v>
      </c>
      <c r="DA1011">
        <f t="shared" si="96"/>
        <v>45</v>
      </c>
    </row>
    <row r="1012" spans="1:105">
      <c r="A1012" t="s">
        <v>10453</v>
      </c>
      <c r="B1012" t="s">
        <v>63</v>
      </c>
      <c r="C1012" t="s">
        <v>64</v>
      </c>
      <c r="D1012" t="s">
        <v>65</v>
      </c>
      <c r="E1012" t="s">
        <v>66</v>
      </c>
      <c r="F1012" t="s">
        <v>67</v>
      </c>
      <c r="G1012" t="s">
        <v>25077</v>
      </c>
      <c r="H1012" t="s">
        <v>23154</v>
      </c>
      <c r="I1012" t="s">
        <v>23154</v>
      </c>
      <c r="K1012" t="s">
        <v>10329</v>
      </c>
      <c r="L1012" t="s">
        <v>10329</v>
      </c>
      <c r="M1012">
        <v>8</v>
      </c>
      <c r="N1012">
        <v>4</v>
      </c>
      <c r="O1012">
        <v>6</v>
      </c>
      <c r="P1012">
        <v>4</v>
      </c>
      <c r="Q1012">
        <v>4</v>
      </c>
      <c r="R1012" t="s">
        <v>23154</v>
      </c>
      <c r="S1012" t="s">
        <v>10330</v>
      </c>
      <c r="T1012" t="s">
        <v>10331</v>
      </c>
      <c r="U1012" t="s">
        <v>23154</v>
      </c>
      <c r="V1012" t="s">
        <v>10332</v>
      </c>
      <c r="W1012" t="s">
        <v>10333</v>
      </c>
      <c r="X1012" t="s">
        <v>23154</v>
      </c>
      <c r="Y1012" t="s">
        <v>10454</v>
      </c>
      <c r="Z1012" t="s">
        <v>10455</v>
      </c>
      <c r="AA1012">
        <v>2008</v>
      </c>
      <c r="AB1012" t="s">
        <v>23154</v>
      </c>
      <c r="AC1012" t="s">
        <v>23154</v>
      </c>
      <c r="AD1012" t="s">
        <v>23154</v>
      </c>
      <c r="AE1012" t="s">
        <v>23154</v>
      </c>
      <c r="AF1012" t="s">
        <v>23154</v>
      </c>
      <c r="AG1012" t="s">
        <v>23154</v>
      </c>
      <c r="AH1012" t="s">
        <v>74</v>
      </c>
      <c r="AI1012" t="s">
        <v>75</v>
      </c>
      <c r="AJ1012" t="s">
        <v>76</v>
      </c>
      <c r="AK1012" t="s">
        <v>77</v>
      </c>
      <c r="AL1012" t="s">
        <v>78</v>
      </c>
      <c r="AM1012" t="s">
        <v>23154</v>
      </c>
      <c r="AN1012" t="s">
        <v>10336</v>
      </c>
      <c r="AO1012" t="s">
        <v>10337</v>
      </c>
      <c r="AP1012" t="s">
        <v>23154</v>
      </c>
      <c r="AQ1012" t="s">
        <v>23154</v>
      </c>
      <c r="AR1012" t="s">
        <v>23154</v>
      </c>
      <c r="AS1012" t="s">
        <v>23154</v>
      </c>
      <c r="AT1012" t="s">
        <v>23154</v>
      </c>
      <c r="AU1012" s="3" t="s">
        <v>26084</v>
      </c>
      <c r="AV1012" t="s">
        <v>28548</v>
      </c>
      <c r="AW1012" t="s">
        <v>23154</v>
      </c>
      <c r="AX1012" t="s">
        <v>81</v>
      </c>
      <c r="AY1012" t="s">
        <v>23154</v>
      </c>
      <c r="AZ1012" t="s">
        <v>23154</v>
      </c>
      <c r="BA1012" t="s">
        <v>82</v>
      </c>
      <c r="BB1012" t="s">
        <v>23154</v>
      </c>
      <c r="BC1012" t="s">
        <v>23154</v>
      </c>
      <c r="BD1012" t="s">
        <v>10338</v>
      </c>
      <c r="BE1012" t="s">
        <v>349</v>
      </c>
      <c r="BF1012" t="s">
        <v>23154</v>
      </c>
      <c r="BG1012" t="s">
        <v>23154</v>
      </c>
      <c r="BH1012" t="s">
        <v>23154</v>
      </c>
      <c r="BI1012" t="s">
        <v>23154</v>
      </c>
      <c r="BJ1012" t="s">
        <v>23154</v>
      </c>
      <c r="BK1012" t="s">
        <v>23154</v>
      </c>
      <c r="BL1012">
        <v>163</v>
      </c>
      <c r="BM1012">
        <v>22.283786048573301</v>
      </c>
      <c r="BN1012">
        <v>114.156443796069</v>
      </c>
      <c r="BO1012" t="s">
        <v>24156</v>
      </c>
      <c r="BP1012" t="s">
        <v>23108</v>
      </c>
      <c r="BQ1012">
        <v>8</v>
      </c>
      <c r="BR1012">
        <v>10</v>
      </c>
      <c r="BS1012" t="s">
        <v>10456</v>
      </c>
      <c r="BT1012" t="s">
        <v>10457</v>
      </c>
      <c r="BU1012" t="s">
        <v>334</v>
      </c>
      <c r="BV1012" t="s">
        <v>23154</v>
      </c>
      <c r="BW1012" t="s">
        <v>23154</v>
      </c>
      <c r="BX1012" t="s">
        <v>23154</v>
      </c>
      <c r="BY1012" t="s">
        <v>10458</v>
      </c>
      <c r="BZ1012" t="s">
        <v>10459</v>
      </c>
      <c r="CA1012" t="s">
        <v>23154</v>
      </c>
      <c r="CB1012" t="s">
        <v>10350</v>
      </c>
      <c r="CC1012" t="s">
        <v>10460</v>
      </c>
      <c r="CD1012" t="s">
        <v>10342</v>
      </c>
      <c r="CE1012" t="s">
        <v>10343</v>
      </c>
      <c r="CF1012" t="s">
        <v>10350</v>
      </c>
      <c r="CQ1012" cm="1">
        <f t="array" aca="1" ref="CQ1012" ca="1">SUMPRODUCT(--(_xlfn.UNICODE(MID(BX1012,ROW(INDIRECT("1:"&amp;LEN(BX1012))),1))&gt;=19968),--(_xlfn.UNICODE(MID(BX1012,ROW(INDIRECT("1:"&amp;LEN(BX1012))),1))&lt;=40895))</f>
        <v>0</v>
      </c>
      <c r="CR1012">
        <f t="shared" si="94"/>
        <v>4</v>
      </c>
      <c r="CS1012">
        <f ca="1">_xlfn.AGGREGATE(14, 6,CQ$2:CQ$2519,ROW()-ROW($CS$1))</f>
        <v>120</v>
      </c>
      <c r="CT1012">
        <f t="shared" si="97"/>
        <v>198</v>
      </c>
      <c r="CX1012">
        <f t="shared" si="95"/>
        <v>4</v>
      </c>
      <c r="CY1012">
        <f t="shared" si="98"/>
        <v>37</v>
      </c>
      <c r="DA1012">
        <f t="shared" si="96"/>
        <v>15</v>
      </c>
    </row>
    <row r="1013" spans="1:105">
      <c r="A1013" t="s">
        <v>10461</v>
      </c>
      <c r="B1013" t="s">
        <v>63</v>
      </c>
      <c r="C1013" t="s">
        <v>64</v>
      </c>
      <c r="D1013" t="s">
        <v>65</v>
      </c>
      <c r="E1013" t="s">
        <v>66</v>
      </c>
      <c r="F1013" t="s">
        <v>67</v>
      </c>
      <c r="G1013" t="s">
        <v>25077</v>
      </c>
      <c r="H1013" t="s">
        <v>23154</v>
      </c>
      <c r="I1013" t="s">
        <v>23154</v>
      </c>
      <c r="K1013" t="s">
        <v>10329</v>
      </c>
      <c r="L1013" t="s">
        <v>10329</v>
      </c>
      <c r="M1013">
        <v>8</v>
      </c>
      <c r="N1013">
        <v>4</v>
      </c>
      <c r="O1013">
        <v>6</v>
      </c>
      <c r="P1013">
        <v>4</v>
      </c>
      <c r="Q1013">
        <v>4</v>
      </c>
      <c r="R1013" t="s">
        <v>23154</v>
      </c>
      <c r="S1013" t="s">
        <v>10330</v>
      </c>
      <c r="T1013" t="s">
        <v>10331</v>
      </c>
      <c r="U1013" t="s">
        <v>23154</v>
      </c>
      <c r="V1013" t="s">
        <v>10332</v>
      </c>
      <c r="W1013" t="s">
        <v>10333</v>
      </c>
      <c r="X1013" t="s">
        <v>23154</v>
      </c>
      <c r="Y1013" t="s">
        <v>10462</v>
      </c>
      <c r="Z1013" t="s">
        <v>10463</v>
      </c>
      <c r="AA1013">
        <v>2008</v>
      </c>
      <c r="AB1013" t="s">
        <v>23154</v>
      </c>
      <c r="AC1013" t="s">
        <v>23154</v>
      </c>
      <c r="AD1013" t="s">
        <v>23154</v>
      </c>
      <c r="AE1013" t="s">
        <v>23154</v>
      </c>
      <c r="AF1013" t="s">
        <v>23154</v>
      </c>
      <c r="AG1013" t="s">
        <v>23154</v>
      </c>
      <c r="AH1013" t="s">
        <v>74</v>
      </c>
      <c r="AI1013" t="s">
        <v>75</v>
      </c>
      <c r="AJ1013" t="s">
        <v>76</v>
      </c>
      <c r="AK1013" t="s">
        <v>77</v>
      </c>
      <c r="AL1013" t="s">
        <v>78</v>
      </c>
      <c r="AM1013" t="s">
        <v>23154</v>
      </c>
      <c r="AN1013" t="s">
        <v>10336</v>
      </c>
      <c r="AO1013" t="s">
        <v>10337</v>
      </c>
      <c r="AP1013" t="s">
        <v>23154</v>
      </c>
      <c r="AQ1013" t="s">
        <v>23154</v>
      </c>
      <c r="AR1013" t="s">
        <v>23154</v>
      </c>
      <c r="AS1013" t="s">
        <v>23154</v>
      </c>
      <c r="AT1013" t="s">
        <v>23154</v>
      </c>
      <c r="AU1013" s="3" t="s">
        <v>26085</v>
      </c>
      <c r="AV1013" t="s">
        <v>28549</v>
      </c>
      <c r="AW1013" t="s">
        <v>23154</v>
      </c>
      <c r="AX1013" t="s">
        <v>81</v>
      </c>
      <c r="AY1013" t="s">
        <v>23154</v>
      </c>
      <c r="AZ1013" t="s">
        <v>23154</v>
      </c>
      <c r="BA1013" t="s">
        <v>82</v>
      </c>
      <c r="BB1013" t="s">
        <v>23154</v>
      </c>
      <c r="BC1013" t="s">
        <v>23154</v>
      </c>
      <c r="BD1013" t="s">
        <v>10338</v>
      </c>
      <c r="BE1013" t="s">
        <v>349</v>
      </c>
      <c r="BF1013" t="s">
        <v>23154</v>
      </c>
      <c r="BG1013" t="s">
        <v>23154</v>
      </c>
      <c r="BH1013" t="s">
        <v>23154</v>
      </c>
      <c r="BI1013" t="s">
        <v>23154</v>
      </c>
      <c r="BJ1013" t="s">
        <v>23154</v>
      </c>
      <c r="BK1013" t="s">
        <v>23154</v>
      </c>
      <c r="BL1013">
        <v>163</v>
      </c>
      <c r="BM1013">
        <v>22.277974727592301</v>
      </c>
      <c r="BN1013">
        <v>114.185461480727</v>
      </c>
      <c r="BO1013" t="s">
        <v>24157</v>
      </c>
      <c r="BP1013" t="s">
        <v>23107</v>
      </c>
      <c r="BQ1013">
        <v>8</v>
      </c>
      <c r="BR1013">
        <v>13</v>
      </c>
      <c r="BS1013" t="s">
        <v>524</v>
      </c>
      <c r="BT1013" t="s">
        <v>10464</v>
      </c>
      <c r="BU1013" t="s">
        <v>334</v>
      </c>
      <c r="BV1013" t="s">
        <v>23154</v>
      </c>
      <c r="BW1013" t="s">
        <v>23154</v>
      </c>
      <c r="BX1013" t="s">
        <v>23154</v>
      </c>
      <c r="BY1013" t="s">
        <v>10465</v>
      </c>
      <c r="BZ1013" t="s">
        <v>10466</v>
      </c>
      <c r="CA1013" t="s">
        <v>23154</v>
      </c>
      <c r="CB1013" t="s">
        <v>10350</v>
      </c>
      <c r="CC1013" t="s">
        <v>10467</v>
      </c>
      <c r="CD1013" t="s">
        <v>10342</v>
      </c>
      <c r="CE1013" t="s">
        <v>10343</v>
      </c>
      <c r="CF1013" t="s">
        <v>10350</v>
      </c>
      <c r="CQ1013" cm="1">
        <f t="array" aca="1" ref="CQ1013" ca="1">SUMPRODUCT(--(_xlfn.UNICODE(MID(BX1013,ROW(INDIRECT("1:"&amp;LEN(BX1013))),1))&gt;=19968),--(_xlfn.UNICODE(MID(BX1013,ROW(INDIRECT("1:"&amp;LEN(BX1013))),1))&lt;=40895))</f>
        <v>0</v>
      </c>
      <c r="CR1013">
        <f t="shared" si="94"/>
        <v>4</v>
      </c>
      <c r="CT1013">
        <f t="shared" si="97"/>
        <v>198</v>
      </c>
      <c r="CX1013">
        <f t="shared" si="95"/>
        <v>3</v>
      </c>
      <c r="CY1013">
        <f t="shared" si="98"/>
        <v>37</v>
      </c>
      <c r="DA1013">
        <f t="shared" si="96"/>
        <v>22</v>
      </c>
    </row>
    <row r="1014" spans="1:105">
      <c r="A1014" t="s">
        <v>10468</v>
      </c>
      <c r="B1014" t="s">
        <v>63</v>
      </c>
      <c r="C1014" t="s">
        <v>64</v>
      </c>
      <c r="D1014" t="s">
        <v>65</v>
      </c>
      <c r="E1014" t="s">
        <v>66</v>
      </c>
      <c r="F1014" t="s">
        <v>67</v>
      </c>
      <c r="G1014" t="s">
        <v>25077</v>
      </c>
      <c r="H1014" t="s">
        <v>23154</v>
      </c>
      <c r="I1014" t="s">
        <v>23154</v>
      </c>
      <c r="K1014" t="s">
        <v>10469</v>
      </c>
      <c r="L1014" t="s">
        <v>10470</v>
      </c>
      <c r="M1014">
        <v>8</v>
      </c>
      <c r="N1014">
        <v>7</v>
      </c>
      <c r="O1014">
        <v>6</v>
      </c>
      <c r="P1014">
        <v>7</v>
      </c>
      <c r="Q1014">
        <v>7</v>
      </c>
      <c r="R1014" t="s">
        <v>23154</v>
      </c>
      <c r="S1014" t="s">
        <v>10471</v>
      </c>
      <c r="T1014" t="s">
        <v>10472</v>
      </c>
      <c r="U1014" t="s">
        <v>23154</v>
      </c>
      <c r="V1014" t="s">
        <v>10473</v>
      </c>
      <c r="W1014" t="s">
        <v>10474</v>
      </c>
      <c r="X1014" t="s">
        <v>23154</v>
      </c>
      <c r="Y1014" t="s">
        <v>10475</v>
      </c>
      <c r="Z1014" t="s">
        <v>10476</v>
      </c>
      <c r="AA1014">
        <v>2011</v>
      </c>
      <c r="AB1014" t="s">
        <v>23154</v>
      </c>
      <c r="AC1014" t="s">
        <v>23154</v>
      </c>
      <c r="AD1014" t="s">
        <v>23154</v>
      </c>
      <c r="AE1014" t="s">
        <v>23154</v>
      </c>
      <c r="AF1014" t="s">
        <v>23154</v>
      </c>
      <c r="AG1014" t="s">
        <v>23154</v>
      </c>
      <c r="AH1014" t="s">
        <v>74</v>
      </c>
      <c r="AI1014" t="s">
        <v>75</v>
      </c>
      <c r="AJ1014" t="s">
        <v>76</v>
      </c>
      <c r="AK1014" t="s">
        <v>77</v>
      </c>
      <c r="AL1014" t="s">
        <v>78</v>
      </c>
      <c r="AM1014" t="s">
        <v>23154</v>
      </c>
      <c r="AN1014" t="s">
        <v>10477</v>
      </c>
      <c r="AO1014" t="s">
        <v>10478</v>
      </c>
      <c r="AP1014" t="s">
        <v>23154</v>
      </c>
      <c r="AQ1014" t="s">
        <v>23154</v>
      </c>
      <c r="AR1014" t="s">
        <v>23154</v>
      </c>
      <c r="AS1014" t="s">
        <v>23154</v>
      </c>
      <c r="AT1014" t="s">
        <v>23154</v>
      </c>
      <c r="AU1014" s="3" t="s">
        <v>26086</v>
      </c>
      <c r="AV1014" t="s">
        <v>28550</v>
      </c>
      <c r="AW1014" t="s">
        <v>23154</v>
      </c>
      <c r="AX1014" t="s">
        <v>81</v>
      </c>
      <c r="AY1014" t="s">
        <v>23154</v>
      </c>
      <c r="AZ1014" t="s">
        <v>23154</v>
      </c>
      <c r="BA1014" t="s">
        <v>82</v>
      </c>
      <c r="BB1014" t="s">
        <v>23154</v>
      </c>
      <c r="BC1014" t="s">
        <v>23154</v>
      </c>
      <c r="BD1014" t="s">
        <v>10479</v>
      </c>
      <c r="BE1014" t="s">
        <v>10480</v>
      </c>
      <c r="BF1014" t="s">
        <v>23154</v>
      </c>
      <c r="BG1014" t="s">
        <v>23154</v>
      </c>
      <c r="BH1014" t="s">
        <v>23154</v>
      </c>
      <c r="BI1014" t="s">
        <v>23154</v>
      </c>
      <c r="BJ1014" t="s">
        <v>23154</v>
      </c>
      <c r="BK1014" t="s">
        <v>23154</v>
      </c>
      <c r="BL1014">
        <v>164.00000000000031</v>
      </c>
      <c r="BM1014">
        <v>22.3022783855297</v>
      </c>
      <c r="BN1014">
        <v>114.175781796047</v>
      </c>
      <c r="BO1014" t="s">
        <v>24158</v>
      </c>
      <c r="BP1014" t="s">
        <v>23105</v>
      </c>
      <c r="BQ1014">
        <v>8</v>
      </c>
      <c r="BR1014">
        <v>6</v>
      </c>
      <c r="BS1014" t="s">
        <v>10481</v>
      </c>
      <c r="BT1014" t="s">
        <v>8053</v>
      </c>
      <c r="BU1014" t="s">
        <v>104</v>
      </c>
      <c r="BV1014" t="s">
        <v>23154</v>
      </c>
      <c r="BW1014" t="s">
        <v>23154</v>
      </c>
      <c r="BX1014" t="s">
        <v>23154</v>
      </c>
      <c r="BY1014" t="s">
        <v>10482</v>
      </c>
      <c r="BZ1014" t="s">
        <v>10483</v>
      </c>
      <c r="CA1014" t="s">
        <v>23154</v>
      </c>
      <c r="CB1014" t="s">
        <v>10484</v>
      </c>
      <c r="CC1014" t="s">
        <v>8057</v>
      </c>
      <c r="CD1014" t="s">
        <v>10485</v>
      </c>
      <c r="CE1014" t="s">
        <v>10486</v>
      </c>
      <c r="CF1014" t="s">
        <v>10484</v>
      </c>
      <c r="CQ1014" cm="1">
        <f t="array" aca="1" ref="CQ1014" ca="1">SUMPRODUCT(--(_xlfn.UNICODE(MID(BX1014,ROW(INDIRECT("1:"&amp;LEN(BX1014))),1))&gt;=19968),--(_xlfn.UNICODE(MID(BX1014,ROW(INDIRECT("1:"&amp;LEN(BX1014))),1))&lt;=40895))</f>
        <v>0</v>
      </c>
      <c r="CR1014">
        <f t="shared" si="94"/>
        <v>4</v>
      </c>
      <c r="CT1014">
        <f t="shared" si="97"/>
        <v>198</v>
      </c>
      <c r="CX1014">
        <f t="shared" si="95"/>
        <v>7</v>
      </c>
      <c r="CY1014">
        <f t="shared" si="98"/>
        <v>37</v>
      </c>
      <c r="DA1014">
        <f t="shared" si="96"/>
        <v>95</v>
      </c>
    </row>
    <row r="1015" spans="1:105">
      <c r="A1015" t="s">
        <v>10487</v>
      </c>
      <c r="B1015" t="s">
        <v>63</v>
      </c>
      <c r="C1015" t="s">
        <v>64</v>
      </c>
      <c r="D1015" t="s">
        <v>65</v>
      </c>
      <c r="E1015" t="s">
        <v>66</v>
      </c>
      <c r="F1015" t="s">
        <v>67</v>
      </c>
      <c r="G1015" t="s">
        <v>25077</v>
      </c>
      <c r="H1015" t="s">
        <v>23154</v>
      </c>
      <c r="I1015" t="s">
        <v>23154</v>
      </c>
      <c r="K1015" t="s">
        <v>10469</v>
      </c>
      <c r="L1015" t="s">
        <v>10470</v>
      </c>
      <c r="M1015">
        <v>8</v>
      </c>
      <c r="N1015">
        <v>7</v>
      </c>
      <c r="O1015">
        <v>6</v>
      </c>
      <c r="P1015">
        <v>7</v>
      </c>
      <c r="Q1015">
        <v>7</v>
      </c>
      <c r="R1015" t="s">
        <v>23154</v>
      </c>
      <c r="S1015" t="s">
        <v>10471</v>
      </c>
      <c r="T1015" t="s">
        <v>10472</v>
      </c>
      <c r="U1015" t="s">
        <v>23154</v>
      </c>
      <c r="V1015" t="s">
        <v>10473</v>
      </c>
      <c r="W1015" t="s">
        <v>10474</v>
      </c>
      <c r="X1015" t="s">
        <v>23154</v>
      </c>
      <c r="Y1015" t="s">
        <v>10488</v>
      </c>
      <c r="Z1015" t="s">
        <v>10489</v>
      </c>
      <c r="AA1015">
        <v>2011</v>
      </c>
      <c r="AB1015" t="s">
        <v>23154</v>
      </c>
      <c r="AC1015" t="s">
        <v>23154</v>
      </c>
      <c r="AD1015" t="s">
        <v>23154</v>
      </c>
      <c r="AE1015" t="s">
        <v>23154</v>
      </c>
      <c r="AF1015" t="s">
        <v>23154</v>
      </c>
      <c r="AG1015" t="s">
        <v>23154</v>
      </c>
      <c r="AH1015" t="s">
        <v>74</v>
      </c>
      <c r="AI1015" t="s">
        <v>75</v>
      </c>
      <c r="AJ1015" t="s">
        <v>76</v>
      </c>
      <c r="AK1015" t="s">
        <v>77</v>
      </c>
      <c r="AL1015" t="s">
        <v>78</v>
      </c>
      <c r="AM1015" t="s">
        <v>23154</v>
      </c>
      <c r="AN1015" t="s">
        <v>10477</v>
      </c>
      <c r="AO1015" t="s">
        <v>10478</v>
      </c>
      <c r="AP1015" t="s">
        <v>23154</v>
      </c>
      <c r="AQ1015" t="s">
        <v>23154</v>
      </c>
      <c r="AR1015" t="s">
        <v>23154</v>
      </c>
      <c r="AS1015" t="s">
        <v>23154</v>
      </c>
      <c r="AT1015" t="s">
        <v>23154</v>
      </c>
      <c r="AU1015" s="3" t="s">
        <v>26087</v>
      </c>
      <c r="AV1015" t="s">
        <v>28551</v>
      </c>
      <c r="AW1015" t="s">
        <v>23154</v>
      </c>
      <c r="AX1015" t="s">
        <v>81</v>
      </c>
      <c r="AY1015" t="s">
        <v>23154</v>
      </c>
      <c r="AZ1015" t="s">
        <v>23154</v>
      </c>
      <c r="BA1015" t="s">
        <v>82</v>
      </c>
      <c r="BB1015" t="s">
        <v>23154</v>
      </c>
      <c r="BC1015" t="s">
        <v>23154</v>
      </c>
      <c r="BD1015" t="s">
        <v>10479</v>
      </c>
      <c r="BE1015" t="s">
        <v>10480</v>
      </c>
      <c r="BF1015" t="s">
        <v>23154</v>
      </c>
      <c r="BG1015" t="s">
        <v>23154</v>
      </c>
      <c r="BH1015" t="s">
        <v>23154</v>
      </c>
      <c r="BI1015" t="s">
        <v>23154</v>
      </c>
      <c r="BJ1015" t="s">
        <v>23154</v>
      </c>
      <c r="BK1015" t="s">
        <v>23154</v>
      </c>
      <c r="BL1015">
        <v>164.00000000000031</v>
      </c>
      <c r="BM1015">
        <v>22.3200176</v>
      </c>
      <c r="BN1015">
        <v>114.16991899999999</v>
      </c>
      <c r="BO1015" t="s">
        <v>24159</v>
      </c>
      <c r="BP1015" t="s">
        <v>23105</v>
      </c>
      <c r="BQ1015">
        <v>8</v>
      </c>
      <c r="BR1015">
        <v>6</v>
      </c>
      <c r="BS1015" t="s">
        <v>4297</v>
      </c>
      <c r="BT1015" t="s">
        <v>10490</v>
      </c>
      <c r="BU1015" t="s">
        <v>104</v>
      </c>
      <c r="BV1015" t="s">
        <v>23154</v>
      </c>
      <c r="BW1015" t="s">
        <v>23154</v>
      </c>
      <c r="BX1015" t="s">
        <v>23154</v>
      </c>
      <c r="BY1015" t="s">
        <v>10491</v>
      </c>
      <c r="BZ1015" t="s">
        <v>10492</v>
      </c>
      <c r="CA1015" t="s">
        <v>23154</v>
      </c>
      <c r="CB1015" t="s">
        <v>10484</v>
      </c>
      <c r="CC1015" t="s">
        <v>4303</v>
      </c>
      <c r="CD1015" t="s">
        <v>10485</v>
      </c>
      <c r="CE1015" t="s">
        <v>10486</v>
      </c>
      <c r="CF1015" t="s">
        <v>10484</v>
      </c>
      <c r="CQ1015" cm="1">
        <f t="array" aca="1" ref="CQ1015" ca="1">SUMPRODUCT(--(_xlfn.UNICODE(MID(BX1015,ROW(INDIRECT("1:"&amp;LEN(BX1015))),1))&gt;=19968),--(_xlfn.UNICODE(MID(BX1015,ROW(INDIRECT("1:"&amp;LEN(BX1015))),1))&lt;=40895))</f>
        <v>0</v>
      </c>
      <c r="CR1015">
        <f t="shared" si="94"/>
        <v>4</v>
      </c>
      <c r="CS1015">
        <f ca="1">_xlfn.AGGREGATE(14, 6,CQ$2:CQ$2519,ROW()-ROW($CS$1))</f>
        <v>118</v>
      </c>
      <c r="CT1015">
        <f t="shared" si="97"/>
        <v>198</v>
      </c>
      <c r="CX1015">
        <f t="shared" si="95"/>
        <v>5</v>
      </c>
      <c r="CY1015">
        <f t="shared" si="98"/>
        <v>37</v>
      </c>
      <c r="DA1015">
        <f t="shared" si="96"/>
        <v>27</v>
      </c>
    </row>
    <row r="1016" spans="1:105">
      <c r="A1016" t="s">
        <v>10493</v>
      </c>
      <c r="B1016" t="s">
        <v>63</v>
      </c>
      <c r="C1016" t="s">
        <v>64</v>
      </c>
      <c r="D1016" t="s">
        <v>65</v>
      </c>
      <c r="E1016" t="s">
        <v>66</v>
      </c>
      <c r="F1016" t="s">
        <v>67</v>
      </c>
      <c r="G1016" t="s">
        <v>25077</v>
      </c>
      <c r="H1016" t="s">
        <v>23154</v>
      </c>
      <c r="I1016" t="s">
        <v>23154</v>
      </c>
      <c r="K1016" t="s">
        <v>10469</v>
      </c>
      <c r="L1016" t="s">
        <v>10470</v>
      </c>
      <c r="M1016">
        <v>8</v>
      </c>
      <c r="N1016">
        <v>7</v>
      </c>
      <c r="O1016">
        <v>6</v>
      </c>
      <c r="P1016">
        <v>7</v>
      </c>
      <c r="Q1016">
        <v>7</v>
      </c>
      <c r="R1016" t="s">
        <v>23154</v>
      </c>
      <c r="S1016" t="s">
        <v>10471</v>
      </c>
      <c r="T1016" t="s">
        <v>10472</v>
      </c>
      <c r="U1016" t="s">
        <v>23154</v>
      </c>
      <c r="V1016" t="s">
        <v>10473</v>
      </c>
      <c r="W1016" t="s">
        <v>10474</v>
      </c>
      <c r="X1016" t="s">
        <v>23154</v>
      </c>
      <c r="Y1016" t="s">
        <v>10494</v>
      </c>
      <c r="Z1016" t="s">
        <v>10495</v>
      </c>
      <c r="AA1016">
        <v>2011</v>
      </c>
      <c r="AB1016" t="s">
        <v>23154</v>
      </c>
      <c r="AC1016" t="s">
        <v>23154</v>
      </c>
      <c r="AD1016" t="s">
        <v>23154</v>
      </c>
      <c r="AE1016" t="s">
        <v>23154</v>
      </c>
      <c r="AF1016" t="s">
        <v>23154</v>
      </c>
      <c r="AG1016" t="s">
        <v>23154</v>
      </c>
      <c r="AH1016" t="s">
        <v>74</v>
      </c>
      <c r="AI1016" t="s">
        <v>75</v>
      </c>
      <c r="AJ1016" t="s">
        <v>76</v>
      </c>
      <c r="AK1016" t="s">
        <v>77</v>
      </c>
      <c r="AL1016" t="s">
        <v>78</v>
      </c>
      <c r="AM1016" t="s">
        <v>23154</v>
      </c>
      <c r="AN1016" t="s">
        <v>10477</v>
      </c>
      <c r="AO1016" t="s">
        <v>10478</v>
      </c>
      <c r="AP1016" t="s">
        <v>23154</v>
      </c>
      <c r="AQ1016" t="s">
        <v>23154</v>
      </c>
      <c r="AR1016" t="s">
        <v>23154</v>
      </c>
      <c r="AS1016" t="s">
        <v>23154</v>
      </c>
      <c r="AT1016" t="s">
        <v>23154</v>
      </c>
      <c r="AU1016" s="3" t="s">
        <v>26088</v>
      </c>
      <c r="AV1016" t="s">
        <v>28552</v>
      </c>
      <c r="AW1016" t="s">
        <v>23154</v>
      </c>
      <c r="AX1016" t="s">
        <v>81</v>
      </c>
      <c r="AY1016" t="s">
        <v>23154</v>
      </c>
      <c r="AZ1016" t="s">
        <v>23154</v>
      </c>
      <c r="BA1016" t="s">
        <v>82</v>
      </c>
      <c r="BB1016" t="s">
        <v>23154</v>
      </c>
      <c r="BC1016" t="s">
        <v>23154</v>
      </c>
      <c r="BD1016" t="s">
        <v>10479</v>
      </c>
      <c r="BE1016" t="s">
        <v>10480</v>
      </c>
      <c r="BF1016" t="s">
        <v>23154</v>
      </c>
      <c r="BG1016" t="s">
        <v>23154</v>
      </c>
      <c r="BH1016" t="s">
        <v>23154</v>
      </c>
      <c r="BI1016" t="s">
        <v>23154</v>
      </c>
      <c r="BJ1016" t="s">
        <v>23154</v>
      </c>
      <c r="BK1016" t="s">
        <v>23154</v>
      </c>
      <c r="BL1016">
        <v>164.00000000000031</v>
      </c>
      <c r="BM1016">
        <v>22.370882399999999</v>
      </c>
      <c r="BN1016">
        <v>114.1111191</v>
      </c>
      <c r="BO1016" t="s">
        <v>24160</v>
      </c>
      <c r="BP1016" t="s">
        <v>23111</v>
      </c>
      <c r="BQ1016">
        <v>8</v>
      </c>
      <c r="BR1016">
        <v>10</v>
      </c>
      <c r="BS1016" t="s">
        <v>8078</v>
      </c>
      <c r="BT1016" t="s">
        <v>10496</v>
      </c>
      <c r="BU1016" t="s">
        <v>104</v>
      </c>
      <c r="BV1016" t="s">
        <v>23154</v>
      </c>
      <c r="BW1016" t="s">
        <v>23154</v>
      </c>
      <c r="BX1016" t="s">
        <v>23154</v>
      </c>
      <c r="BY1016" t="s">
        <v>10497</v>
      </c>
      <c r="BZ1016" t="s">
        <v>10498</v>
      </c>
      <c r="CA1016" t="s">
        <v>23154</v>
      </c>
      <c r="CB1016" t="s">
        <v>10484</v>
      </c>
      <c r="CC1016" t="s">
        <v>10499</v>
      </c>
      <c r="CD1016" t="s">
        <v>10485</v>
      </c>
      <c r="CE1016" t="s">
        <v>10486</v>
      </c>
      <c r="CF1016" t="s">
        <v>10484</v>
      </c>
      <c r="CQ1016" cm="1">
        <f t="array" aca="1" ref="CQ1016" ca="1">SUMPRODUCT(--(_xlfn.UNICODE(MID(BX1016,ROW(INDIRECT("1:"&amp;LEN(BX1016))),1))&gt;=19968),--(_xlfn.UNICODE(MID(BX1016,ROW(INDIRECT("1:"&amp;LEN(BX1016))),1))&lt;=40895))</f>
        <v>0</v>
      </c>
      <c r="CR1016">
        <f t="shared" si="94"/>
        <v>4</v>
      </c>
      <c r="CS1016">
        <f ca="1">_xlfn.AGGREGATE(14, 6,CQ$2:CQ$2519,ROW()-ROW($CS$1))</f>
        <v>115</v>
      </c>
      <c r="CT1016">
        <f t="shared" si="97"/>
        <v>198</v>
      </c>
      <c r="CX1016">
        <f t="shared" si="95"/>
        <v>4</v>
      </c>
      <c r="CY1016">
        <f t="shared" si="98"/>
        <v>37</v>
      </c>
      <c r="DA1016">
        <f t="shared" si="96"/>
        <v>21</v>
      </c>
    </row>
    <row r="1017" spans="1:105">
      <c r="A1017" t="s">
        <v>10500</v>
      </c>
      <c r="B1017" t="s">
        <v>63</v>
      </c>
      <c r="C1017" t="s">
        <v>64</v>
      </c>
      <c r="D1017" t="s">
        <v>65</v>
      </c>
      <c r="E1017" t="s">
        <v>66</v>
      </c>
      <c r="F1017" t="s">
        <v>67</v>
      </c>
      <c r="G1017" t="s">
        <v>25077</v>
      </c>
      <c r="H1017" t="s">
        <v>23154</v>
      </c>
      <c r="I1017" t="s">
        <v>23154</v>
      </c>
      <c r="K1017" t="s">
        <v>10469</v>
      </c>
      <c r="L1017" t="s">
        <v>10470</v>
      </c>
      <c r="M1017">
        <v>8</v>
      </c>
      <c r="N1017">
        <v>7</v>
      </c>
      <c r="O1017">
        <v>6</v>
      </c>
      <c r="P1017">
        <v>7</v>
      </c>
      <c r="Q1017">
        <v>7</v>
      </c>
      <c r="R1017" t="s">
        <v>23154</v>
      </c>
      <c r="S1017" t="s">
        <v>10471</v>
      </c>
      <c r="T1017" t="s">
        <v>10472</v>
      </c>
      <c r="U1017" t="s">
        <v>23154</v>
      </c>
      <c r="V1017" t="s">
        <v>10473</v>
      </c>
      <c r="W1017" t="s">
        <v>10474</v>
      </c>
      <c r="X1017" t="s">
        <v>23154</v>
      </c>
      <c r="Y1017" t="s">
        <v>10501</v>
      </c>
      <c r="Z1017" t="s">
        <v>10502</v>
      </c>
      <c r="AA1017">
        <v>2011</v>
      </c>
      <c r="AB1017" t="s">
        <v>23154</v>
      </c>
      <c r="AC1017" t="s">
        <v>23154</v>
      </c>
      <c r="AD1017" t="s">
        <v>23154</v>
      </c>
      <c r="AE1017" t="s">
        <v>23154</v>
      </c>
      <c r="AF1017" t="s">
        <v>23154</v>
      </c>
      <c r="AG1017" t="s">
        <v>23154</v>
      </c>
      <c r="AH1017" t="s">
        <v>74</v>
      </c>
      <c r="AI1017" t="s">
        <v>75</v>
      </c>
      <c r="AJ1017" t="s">
        <v>76</v>
      </c>
      <c r="AK1017" t="s">
        <v>77</v>
      </c>
      <c r="AL1017" t="s">
        <v>78</v>
      </c>
      <c r="AM1017" t="s">
        <v>23154</v>
      </c>
      <c r="AN1017" t="s">
        <v>10477</v>
      </c>
      <c r="AO1017" t="s">
        <v>10478</v>
      </c>
      <c r="AP1017" t="s">
        <v>23154</v>
      </c>
      <c r="AQ1017" t="s">
        <v>23154</v>
      </c>
      <c r="AR1017" t="s">
        <v>23154</v>
      </c>
      <c r="AS1017" t="s">
        <v>23154</v>
      </c>
      <c r="AT1017" t="s">
        <v>23154</v>
      </c>
      <c r="AU1017" s="3" t="s">
        <v>26089</v>
      </c>
      <c r="AV1017" t="s">
        <v>28553</v>
      </c>
      <c r="AW1017" t="s">
        <v>23154</v>
      </c>
      <c r="AX1017" t="s">
        <v>81</v>
      </c>
      <c r="AY1017" t="s">
        <v>23154</v>
      </c>
      <c r="AZ1017" t="s">
        <v>23154</v>
      </c>
      <c r="BA1017" t="s">
        <v>82</v>
      </c>
      <c r="BB1017" t="s">
        <v>23154</v>
      </c>
      <c r="BC1017" t="s">
        <v>23154</v>
      </c>
      <c r="BD1017" t="s">
        <v>10479</v>
      </c>
      <c r="BE1017" t="s">
        <v>10480</v>
      </c>
      <c r="BF1017" t="s">
        <v>23154</v>
      </c>
      <c r="BG1017" t="s">
        <v>23154</v>
      </c>
      <c r="BH1017" t="s">
        <v>23154</v>
      </c>
      <c r="BI1017" t="s">
        <v>23154</v>
      </c>
      <c r="BJ1017" t="s">
        <v>23154</v>
      </c>
      <c r="BK1017" t="s">
        <v>23154</v>
      </c>
      <c r="BL1017">
        <v>164.00000000000031</v>
      </c>
      <c r="BM1017">
        <v>22.3334759</v>
      </c>
      <c r="BN1017">
        <v>114.2173883</v>
      </c>
      <c r="BO1017" t="s">
        <v>24161</v>
      </c>
      <c r="BP1017" t="s">
        <v>23112</v>
      </c>
      <c r="BQ1017">
        <v>8</v>
      </c>
      <c r="BR1017">
        <v>11</v>
      </c>
      <c r="BS1017" t="s">
        <v>10503</v>
      </c>
      <c r="BT1017" t="s">
        <v>10504</v>
      </c>
      <c r="BU1017" t="s">
        <v>104</v>
      </c>
      <c r="BV1017" t="s">
        <v>23154</v>
      </c>
      <c r="BW1017" t="s">
        <v>23154</v>
      </c>
      <c r="BX1017" t="s">
        <v>23154</v>
      </c>
      <c r="BY1017" t="s">
        <v>10505</v>
      </c>
      <c r="BZ1017" t="s">
        <v>10506</v>
      </c>
      <c r="CA1017" t="s">
        <v>23154</v>
      </c>
      <c r="CB1017" t="s">
        <v>10484</v>
      </c>
      <c r="CC1017" t="s">
        <v>10507</v>
      </c>
      <c r="CD1017" t="s">
        <v>10485</v>
      </c>
      <c r="CE1017" t="s">
        <v>10486</v>
      </c>
      <c r="CF1017" t="s">
        <v>10484</v>
      </c>
      <c r="CQ1017" cm="1">
        <f t="array" aca="1" ref="CQ1017" ca="1">SUMPRODUCT(--(_xlfn.UNICODE(MID(BX1017,ROW(INDIRECT("1:"&amp;LEN(BX1017))),1))&gt;=19968),--(_xlfn.UNICODE(MID(BX1017,ROW(INDIRECT("1:"&amp;LEN(BX1017))),1))&lt;=40895))</f>
        <v>0</v>
      </c>
      <c r="CR1017">
        <f t="shared" si="94"/>
        <v>4</v>
      </c>
      <c r="CS1017">
        <f ca="1">_xlfn.AGGREGATE(14, 6,CQ$2:CQ$2519,ROW()-ROW($CS$1))</f>
        <v>115</v>
      </c>
      <c r="CT1017">
        <f t="shared" si="97"/>
        <v>198</v>
      </c>
      <c r="CX1017">
        <f t="shared" si="95"/>
        <v>3</v>
      </c>
      <c r="CY1017">
        <f t="shared" si="98"/>
        <v>37</v>
      </c>
      <c r="DA1017">
        <f t="shared" si="96"/>
        <v>144</v>
      </c>
    </row>
    <row r="1018" spans="1:105">
      <c r="A1018" t="s">
        <v>10508</v>
      </c>
      <c r="B1018" t="s">
        <v>63</v>
      </c>
      <c r="C1018" t="s">
        <v>64</v>
      </c>
      <c r="D1018" t="s">
        <v>65</v>
      </c>
      <c r="E1018" t="s">
        <v>66</v>
      </c>
      <c r="F1018" t="s">
        <v>67</v>
      </c>
      <c r="G1018" t="s">
        <v>25077</v>
      </c>
      <c r="H1018" t="s">
        <v>23154</v>
      </c>
      <c r="I1018" t="s">
        <v>23154</v>
      </c>
      <c r="K1018" t="s">
        <v>10469</v>
      </c>
      <c r="L1018" t="s">
        <v>10470</v>
      </c>
      <c r="M1018">
        <v>8</v>
      </c>
      <c r="N1018">
        <v>7</v>
      </c>
      <c r="O1018">
        <v>6</v>
      </c>
      <c r="P1018">
        <v>7</v>
      </c>
      <c r="Q1018">
        <v>7</v>
      </c>
      <c r="R1018" t="s">
        <v>23154</v>
      </c>
      <c r="S1018" t="s">
        <v>10471</v>
      </c>
      <c r="T1018" t="s">
        <v>10472</v>
      </c>
      <c r="U1018" t="s">
        <v>23154</v>
      </c>
      <c r="V1018" t="s">
        <v>10473</v>
      </c>
      <c r="W1018" t="s">
        <v>10474</v>
      </c>
      <c r="X1018" t="s">
        <v>23154</v>
      </c>
      <c r="Y1018" t="s">
        <v>10509</v>
      </c>
      <c r="Z1018" t="s">
        <v>10510</v>
      </c>
      <c r="AA1018">
        <v>2011</v>
      </c>
      <c r="AB1018" t="s">
        <v>23154</v>
      </c>
      <c r="AC1018" t="s">
        <v>23154</v>
      </c>
      <c r="AD1018" t="s">
        <v>23154</v>
      </c>
      <c r="AE1018" t="s">
        <v>23154</v>
      </c>
      <c r="AF1018" t="s">
        <v>23154</v>
      </c>
      <c r="AG1018" t="s">
        <v>23154</v>
      </c>
      <c r="AH1018" t="s">
        <v>74</v>
      </c>
      <c r="AI1018" t="s">
        <v>75</v>
      </c>
      <c r="AJ1018" t="s">
        <v>76</v>
      </c>
      <c r="AK1018" t="s">
        <v>77</v>
      </c>
      <c r="AL1018" t="s">
        <v>78</v>
      </c>
      <c r="AM1018" t="s">
        <v>23154</v>
      </c>
      <c r="AN1018" t="s">
        <v>10477</v>
      </c>
      <c r="AO1018" t="s">
        <v>10478</v>
      </c>
      <c r="AP1018" t="s">
        <v>23154</v>
      </c>
      <c r="AQ1018" t="s">
        <v>23154</v>
      </c>
      <c r="AR1018" t="s">
        <v>23154</v>
      </c>
      <c r="AS1018" t="s">
        <v>23154</v>
      </c>
      <c r="AT1018" t="s">
        <v>23154</v>
      </c>
      <c r="AU1018" s="3" t="s">
        <v>26090</v>
      </c>
      <c r="AV1018" t="s">
        <v>28554</v>
      </c>
      <c r="AW1018" t="s">
        <v>23154</v>
      </c>
      <c r="AX1018" t="s">
        <v>81</v>
      </c>
      <c r="AY1018" t="s">
        <v>23154</v>
      </c>
      <c r="AZ1018" t="s">
        <v>23154</v>
      </c>
      <c r="BA1018" t="s">
        <v>82</v>
      </c>
      <c r="BB1018" t="s">
        <v>23154</v>
      </c>
      <c r="BC1018" t="s">
        <v>23154</v>
      </c>
      <c r="BD1018" t="s">
        <v>10479</v>
      </c>
      <c r="BE1018" t="s">
        <v>10480</v>
      </c>
      <c r="BF1018" t="s">
        <v>23154</v>
      </c>
      <c r="BG1018" t="s">
        <v>23154</v>
      </c>
      <c r="BH1018" t="s">
        <v>23154</v>
      </c>
      <c r="BI1018" t="s">
        <v>23154</v>
      </c>
      <c r="BJ1018" t="s">
        <v>23154</v>
      </c>
      <c r="BK1018" t="s">
        <v>23154</v>
      </c>
      <c r="BL1018">
        <v>164.00000000000031</v>
      </c>
      <c r="BM1018">
        <v>22.333570999999999</v>
      </c>
      <c r="BN1018">
        <v>114.21536740000001</v>
      </c>
      <c r="BO1018" t="s">
        <v>24162</v>
      </c>
      <c r="BP1018" t="s">
        <v>23112</v>
      </c>
      <c r="BQ1018">
        <v>8</v>
      </c>
      <c r="BR1018">
        <v>11</v>
      </c>
      <c r="BS1018" t="s">
        <v>10511</v>
      </c>
      <c r="BT1018" t="s">
        <v>10512</v>
      </c>
      <c r="BU1018" t="s">
        <v>104</v>
      </c>
      <c r="BV1018" t="s">
        <v>23154</v>
      </c>
      <c r="BW1018" t="s">
        <v>23154</v>
      </c>
      <c r="BX1018" t="s">
        <v>23154</v>
      </c>
      <c r="BY1018" t="s">
        <v>10513</v>
      </c>
      <c r="BZ1018" t="s">
        <v>10514</v>
      </c>
      <c r="CA1018" t="s">
        <v>23154</v>
      </c>
      <c r="CB1018" t="s">
        <v>10484</v>
      </c>
      <c r="CC1018" t="s">
        <v>10515</v>
      </c>
      <c r="CD1018" t="s">
        <v>10485</v>
      </c>
      <c r="CE1018" t="s">
        <v>10486</v>
      </c>
      <c r="CF1018" t="s">
        <v>10484</v>
      </c>
      <c r="CQ1018" cm="1">
        <f t="array" aca="1" ref="CQ1018" ca="1">SUMPRODUCT(--(_xlfn.UNICODE(MID(BX1018,ROW(INDIRECT("1:"&amp;LEN(BX1018))),1))&gt;=19968),--(_xlfn.UNICODE(MID(BX1018,ROW(INDIRECT("1:"&amp;LEN(BX1018))),1))&lt;=40895))</f>
        <v>0</v>
      </c>
      <c r="CR1018">
        <f t="shared" si="94"/>
        <v>4</v>
      </c>
      <c r="CS1018">
        <f ca="1">_xlfn.AGGREGATE(14, 6,CQ$2:CQ$2519,ROW()-ROW($CS$1))</f>
        <v>115</v>
      </c>
      <c r="CT1018">
        <f t="shared" si="97"/>
        <v>197</v>
      </c>
      <c r="CX1018">
        <f t="shared" si="95"/>
        <v>4</v>
      </c>
      <c r="CY1018">
        <f t="shared" si="98"/>
        <v>37</v>
      </c>
      <c r="DA1018">
        <f t="shared" si="96"/>
        <v>17</v>
      </c>
    </row>
    <row r="1019" spans="1:105">
      <c r="A1019" t="s">
        <v>10516</v>
      </c>
      <c r="B1019" t="s">
        <v>63</v>
      </c>
      <c r="C1019" t="s">
        <v>64</v>
      </c>
      <c r="D1019" t="s">
        <v>65</v>
      </c>
      <c r="E1019" t="s">
        <v>66</v>
      </c>
      <c r="F1019" t="s">
        <v>67</v>
      </c>
      <c r="G1019" t="s">
        <v>25077</v>
      </c>
      <c r="H1019" t="s">
        <v>23154</v>
      </c>
      <c r="I1019" t="s">
        <v>23154</v>
      </c>
      <c r="K1019" t="s">
        <v>10469</v>
      </c>
      <c r="L1019" t="s">
        <v>10470</v>
      </c>
      <c r="M1019">
        <v>8</v>
      </c>
      <c r="N1019">
        <v>7</v>
      </c>
      <c r="O1019">
        <v>6</v>
      </c>
      <c r="P1019">
        <v>7</v>
      </c>
      <c r="Q1019">
        <v>7</v>
      </c>
      <c r="R1019" t="s">
        <v>23154</v>
      </c>
      <c r="S1019" t="s">
        <v>10471</v>
      </c>
      <c r="T1019" t="s">
        <v>10472</v>
      </c>
      <c r="U1019" t="s">
        <v>23154</v>
      </c>
      <c r="V1019" t="s">
        <v>10473</v>
      </c>
      <c r="W1019" t="s">
        <v>10474</v>
      </c>
      <c r="X1019" t="s">
        <v>23154</v>
      </c>
      <c r="Y1019" t="s">
        <v>10517</v>
      </c>
      <c r="Z1019" t="s">
        <v>10518</v>
      </c>
      <c r="AA1019">
        <v>2011</v>
      </c>
      <c r="AB1019" t="s">
        <v>23154</v>
      </c>
      <c r="AC1019" t="s">
        <v>23154</v>
      </c>
      <c r="AD1019" t="s">
        <v>23154</v>
      </c>
      <c r="AE1019" t="s">
        <v>23154</v>
      </c>
      <c r="AF1019" t="s">
        <v>23154</v>
      </c>
      <c r="AG1019" t="s">
        <v>23154</v>
      </c>
      <c r="AH1019" t="s">
        <v>74</v>
      </c>
      <c r="AI1019" t="s">
        <v>75</v>
      </c>
      <c r="AJ1019" t="s">
        <v>76</v>
      </c>
      <c r="AK1019" t="s">
        <v>77</v>
      </c>
      <c r="AL1019" t="s">
        <v>78</v>
      </c>
      <c r="AM1019" t="s">
        <v>23154</v>
      </c>
      <c r="AN1019" t="s">
        <v>10477</v>
      </c>
      <c r="AO1019" t="s">
        <v>10478</v>
      </c>
      <c r="AP1019" t="s">
        <v>23154</v>
      </c>
      <c r="AQ1019" t="s">
        <v>23154</v>
      </c>
      <c r="AR1019" t="s">
        <v>23154</v>
      </c>
      <c r="AS1019" t="s">
        <v>23154</v>
      </c>
      <c r="AT1019" t="s">
        <v>23154</v>
      </c>
      <c r="AU1019" s="3" t="s">
        <v>26091</v>
      </c>
      <c r="AV1019" t="s">
        <v>28555</v>
      </c>
      <c r="AW1019" t="s">
        <v>23154</v>
      </c>
      <c r="AX1019" t="s">
        <v>81</v>
      </c>
      <c r="AY1019" t="s">
        <v>23154</v>
      </c>
      <c r="AZ1019" t="s">
        <v>23154</v>
      </c>
      <c r="BA1019" t="s">
        <v>82</v>
      </c>
      <c r="BB1019" t="s">
        <v>23154</v>
      </c>
      <c r="BC1019" t="s">
        <v>23154</v>
      </c>
      <c r="BD1019" t="s">
        <v>10479</v>
      </c>
      <c r="BE1019" t="s">
        <v>10480</v>
      </c>
      <c r="BF1019" t="s">
        <v>23154</v>
      </c>
      <c r="BG1019" t="s">
        <v>23154</v>
      </c>
      <c r="BH1019" t="s">
        <v>23154</v>
      </c>
      <c r="BI1019" t="s">
        <v>23154</v>
      </c>
      <c r="BJ1019" t="s">
        <v>23154</v>
      </c>
      <c r="BK1019" t="s">
        <v>23154</v>
      </c>
      <c r="BL1019">
        <v>164.00000000000031</v>
      </c>
      <c r="BM1019">
        <v>22.333984402067699</v>
      </c>
      <c r="BN1019">
        <v>114.214744398086</v>
      </c>
      <c r="BO1019" t="s">
        <v>24163</v>
      </c>
      <c r="BP1019" t="s">
        <v>23112</v>
      </c>
      <c r="BQ1019">
        <v>8</v>
      </c>
      <c r="BR1019">
        <v>6</v>
      </c>
      <c r="BS1019" t="s">
        <v>10519</v>
      </c>
      <c r="BT1019" t="s">
        <v>23154</v>
      </c>
      <c r="BU1019" t="s">
        <v>104</v>
      </c>
      <c r="BV1019" t="s">
        <v>23154</v>
      </c>
      <c r="BW1019" t="s">
        <v>23154</v>
      </c>
      <c r="BX1019" t="s">
        <v>23154</v>
      </c>
      <c r="BY1019" t="s">
        <v>10520</v>
      </c>
      <c r="BZ1019" t="s">
        <v>10521</v>
      </c>
      <c r="CA1019" t="s">
        <v>23154</v>
      </c>
      <c r="CB1019" t="s">
        <v>10484</v>
      </c>
      <c r="CC1019" t="s">
        <v>23154</v>
      </c>
      <c r="CD1019" t="s">
        <v>10485</v>
      </c>
      <c r="CE1019" t="s">
        <v>10486</v>
      </c>
      <c r="CF1019" t="s">
        <v>10484</v>
      </c>
      <c r="CQ1019" cm="1">
        <f t="array" aca="1" ref="CQ1019" ca="1">SUMPRODUCT(--(_xlfn.UNICODE(MID(BX1019,ROW(INDIRECT("1:"&amp;LEN(BX1019))),1))&gt;=19968),--(_xlfn.UNICODE(MID(BX1019,ROW(INDIRECT("1:"&amp;LEN(BX1019))),1))&lt;=40895))</f>
        <v>0</v>
      </c>
      <c r="CR1019">
        <f t="shared" si="94"/>
        <v>4</v>
      </c>
      <c r="CS1019">
        <f ca="1">_xlfn.AGGREGATE(14, 6,CQ$2:CQ$2519,ROW()-ROW($CS$1))</f>
        <v>112</v>
      </c>
      <c r="CT1019">
        <f t="shared" si="97"/>
        <v>192</v>
      </c>
      <c r="CX1019">
        <f t="shared" si="95"/>
        <v>4</v>
      </c>
      <c r="CY1019">
        <f t="shared" si="98"/>
        <v>37</v>
      </c>
      <c r="DA1019">
        <f t="shared" si="96"/>
        <v>14</v>
      </c>
    </row>
    <row r="1020" spans="1:105">
      <c r="A1020" t="s">
        <v>10522</v>
      </c>
      <c r="B1020" t="s">
        <v>63</v>
      </c>
      <c r="C1020" t="s">
        <v>64</v>
      </c>
      <c r="D1020" t="s">
        <v>65</v>
      </c>
      <c r="E1020" t="s">
        <v>66</v>
      </c>
      <c r="F1020" t="s">
        <v>67</v>
      </c>
      <c r="G1020" t="s">
        <v>25077</v>
      </c>
      <c r="H1020" t="s">
        <v>23154</v>
      </c>
      <c r="I1020" t="s">
        <v>23154</v>
      </c>
      <c r="K1020" t="s">
        <v>10469</v>
      </c>
      <c r="L1020" t="s">
        <v>10470</v>
      </c>
      <c r="M1020">
        <v>8</v>
      </c>
      <c r="N1020">
        <v>7</v>
      </c>
      <c r="O1020">
        <v>6</v>
      </c>
      <c r="P1020">
        <v>7</v>
      </c>
      <c r="Q1020">
        <v>7</v>
      </c>
      <c r="R1020" t="s">
        <v>23154</v>
      </c>
      <c r="S1020" t="s">
        <v>10471</v>
      </c>
      <c r="T1020" t="s">
        <v>10472</v>
      </c>
      <c r="U1020" t="s">
        <v>23154</v>
      </c>
      <c r="V1020" t="s">
        <v>10473</v>
      </c>
      <c r="W1020" t="s">
        <v>10474</v>
      </c>
      <c r="X1020" t="s">
        <v>23154</v>
      </c>
      <c r="Y1020" t="s">
        <v>10523</v>
      </c>
      <c r="Z1020" t="s">
        <v>10524</v>
      </c>
      <c r="AA1020">
        <v>2011</v>
      </c>
      <c r="AB1020" t="s">
        <v>23154</v>
      </c>
      <c r="AC1020" t="s">
        <v>23154</v>
      </c>
      <c r="AD1020" t="s">
        <v>23154</v>
      </c>
      <c r="AE1020" t="s">
        <v>23154</v>
      </c>
      <c r="AF1020" t="s">
        <v>23154</v>
      </c>
      <c r="AG1020" t="s">
        <v>23154</v>
      </c>
      <c r="AH1020" t="s">
        <v>74</v>
      </c>
      <c r="AI1020" t="s">
        <v>75</v>
      </c>
      <c r="AJ1020" t="s">
        <v>76</v>
      </c>
      <c r="AK1020" t="s">
        <v>77</v>
      </c>
      <c r="AL1020" t="s">
        <v>78</v>
      </c>
      <c r="AM1020" t="s">
        <v>23154</v>
      </c>
      <c r="AN1020" t="s">
        <v>10477</v>
      </c>
      <c r="AO1020" t="s">
        <v>10478</v>
      </c>
      <c r="AP1020" t="s">
        <v>23154</v>
      </c>
      <c r="AQ1020" t="s">
        <v>23154</v>
      </c>
      <c r="AR1020" t="s">
        <v>23154</v>
      </c>
      <c r="AS1020" t="s">
        <v>23154</v>
      </c>
      <c r="AT1020" t="s">
        <v>23154</v>
      </c>
      <c r="AU1020" s="3" t="s">
        <v>26092</v>
      </c>
      <c r="AV1020" t="s">
        <v>28556</v>
      </c>
      <c r="AW1020" t="s">
        <v>23154</v>
      </c>
      <c r="AX1020" t="s">
        <v>81</v>
      </c>
      <c r="AY1020" t="s">
        <v>23154</v>
      </c>
      <c r="AZ1020" t="s">
        <v>23154</v>
      </c>
      <c r="BA1020" t="s">
        <v>82</v>
      </c>
      <c r="BB1020" t="s">
        <v>23154</v>
      </c>
      <c r="BC1020" t="s">
        <v>23154</v>
      </c>
      <c r="BD1020" t="s">
        <v>10479</v>
      </c>
      <c r="BE1020" t="s">
        <v>10480</v>
      </c>
      <c r="BF1020" t="s">
        <v>23154</v>
      </c>
      <c r="BG1020" t="s">
        <v>23154</v>
      </c>
      <c r="BH1020" t="s">
        <v>23154</v>
      </c>
      <c r="BI1020" t="s">
        <v>23154</v>
      </c>
      <c r="BJ1020" t="s">
        <v>23154</v>
      </c>
      <c r="BK1020" t="s">
        <v>23154</v>
      </c>
      <c r="BL1020">
        <v>164.00000000000031</v>
      </c>
      <c r="BM1020">
        <v>22.279232100000002</v>
      </c>
      <c r="BN1020">
        <v>114.272386</v>
      </c>
      <c r="BO1020" t="s">
        <v>24164</v>
      </c>
      <c r="BP1020" t="s">
        <v>23115</v>
      </c>
      <c r="BQ1020">
        <v>8</v>
      </c>
      <c r="BR1020">
        <v>12</v>
      </c>
      <c r="BS1020" t="s">
        <v>10525</v>
      </c>
      <c r="BT1020" t="s">
        <v>10526</v>
      </c>
      <c r="BU1020" t="s">
        <v>104</v>
      </c>
      <c r="BV1020" t="s">
        <v>23154</v>
      </c>
      <c r="BW1020" t="s">
        <v>23154</v>
      </c>
      <c r="BX1020" t="s">
        <v>23154</v>
      </c>
      <c r="BY1020" t="s">
        <v>10527</v>
      </c>
      <c r="BZ1020" t="s">
        <v>10528</v>
      </c>
      <c r="CA1020" t="s">
        <v>23154</v>
      </c>
      <c r="CB1020" t="s">
        <v>10484</v>
      </c>
      <c r="CC1020" t="s">
        <v>10529</v>
      </c>
      <c r="CD1020" t="s">
        <v>10485</v>
      </c>
      <c r="CE1020" t="s">
        <v>10486</v>
      </c>
      <c r="CF1020" t="s">
        <v>10484</v>
      </c>
      <c r="CQ1020" cm="1">
        <f t="array" aca="1" ref="CQ1020" ca="1">SUMPRODUCT(--(_xlfn.UNICODE(MID(BX1020,ROW(INDIRECT("1:"&amp;LEN(BX1020))),1))&gt;=19968),--(_xlfn.UNICODE(MID(BX1020,ROW(INDIRECT("1:"&amp;LEN(BX1020))),1))&lt;=40895))</f>
        <v>0</v>
      </c>
      <c r="CR1020">
        <f t="shared" si="94"/>
        <v>4</v>
      </c>
      <c r="CT1020">
        <f t="shared" si="97"/>
        <v>192</v>
      </c>
      <c r="CX1020">
        <f t="shared" si="95"/>
        <v>5</v>
      </c>
      <c r="CY1020">
        <f t="shared" si="98"/>
        <v>37</v>
      </c>
      <c r="DA1020">
        <f t="shared" si="96"/>
        <v>13</v>
      </c>
    </row>
    <row r="1021" spans="1:105">
      <c r="A1021" t="s">
        <v>10530</v>
      </c>
      <c r="B1021" t="s">
        <v>63</v>
      </c>
      <c r="C1021" t="s">
        <v>64</v>
      </c>
      <c r="D1021" t="s">
        <v>65</v>
      </c>
      <c r="E1021" t="s">
        <v>66</v>
      </c>
      <c r="F1021" t="s">
        <v>67</v>
      </c>
      <c r="G1021" t="s">
        <v>25077</v>
      </c>
      <c r="H1021" t="s">
        <v>23154</v>
      </c>
      <c r="I1021" t="s">
        <v>23154</v>
      </c>
      <c r="K1021" t="s">
        <v>10469</v>
      </c>
      <c r="L1021" t="s">
        <v>10470</v>
      </c>
      <c r="M1021">
        <v>8</v>
      </c>
      <c r="N1021">
        <v>7</v>
      </c>
      <c r="O1021">
        <v>6</v>
      </c>
      <c r="P1021">
        <v>7</v>
      </c>
      <c r="Q1021">
        <v>7</v>
      </c>
      <c r="R1021" t="s">
        <v>23154</v>
      </c>
      <c r="S1021" t="s">
        <v>10471</v>
      </c>
      <c r="T1021" t="s">
        <v>10472</v>
      </c>
      <c r="U1021" t="s">
        <v>23154</v>
      </c>
      <c r="V1021" t="s">
        <v>10473</v>
      </c>
      <c r="W1021" t="s">
        <v>10474</v>
      </c>
      <c r="X1021" t="s">
        <v>23154</v>
      </c>
      <c r="Y1021" t="s">
        <v>10531</v>
      </c>
      <c r="Z1021" t="s">
        <v>10532</v>
      </c>
      <c r="AA1021">
        <v>2011</v>
      </c>
      <c r="AB1021" t="s">
        <v>23154</v>
      </c>
      <c r="AC1021" t="s">
        <v>23154</v>
      </c>
      <c r="AD1021" t="s">
        <v>23154</v>
      </c>
      <c r="AE1021" t="s">
        <v>23154</v>
      </c>
      <c r="AF1021" t="s">
        <v>23154</v>
      </c>
      <c r="AG1021" t="s">
        <v>23154</v>
      </c>
      <c r="AH1021" t="s">
        <v>74</v>
      </c>
      <c r="AI1021" t="s">
        <v>75</v>
      </c>
      <c r="AJ1021" t="s">
        <v>76</v>
      </c>
      <c r="AK1021" t="s">
        <v>77</v>
      </c>
      <c r="AL1021" t="s">
        <v>78</v>
      </c>
      <c r="AM1021" t="s">
        <v>23154</v>
      </c>
      <c r="AN1021" t="s">
        <v>10477</v>
      </c>
      <c r="AO1021" t="s">
        <v>10478</v>
      </c>
      <c r="AP1021" t="s">
        <v>23154</v>
      </c>
      <c r="AQ1021" t="s">
        <v>23154</v>
      </c>
      <c r="AR1021" t="s">
        <v>23154</v>
      </c>
      <c r="AS1021" t="s">
        <v>23154</v>
      </c>
      <c r="AT1021" t="s">
        <v>23154</v>
      </c>
      <c r="AU1021" s="3" t="s">
        <v>26093</v>
      </c>
      <c r="AV1021" t="s">
        <v>28557</v>
      </c>
      <c r="AW1021" t="s">
        <v>23154</v>
      </c>
      <c r="AX1021" t="s">
        <v>81</v>
      </c>
      <c r="AY1021" t="s">
        <v>23154</v>
      </c>
      <c r="AZ1021" t="s">
        <v>23154</v>
      </c>
      <c r="BA1021" t="s">
        <v>82</v>
      </c>
      <c r="BB1021" t="s">
        <v>23154</v>
      </c>
      <c r="BC1021" t="s">
        <v>23154</v>
      </c>
      <c r="BD1021" t="s">
        <v>10479</v>
      </c>
      <c r="BE1021" t="s">
        <v>10480</v>
      </c>
      <c r="BF1021" t="s">
        <v>23154</v>
      </c>
      <c r="BG1021" t="s">
        <v>23154</v>
      </c>
      <c r="BH1021" t="s">
        <v>23154</v>
      </c>
      <c r="BI1021" t="s">
        <v>23154</v>
      </c>
      <c r="BJ1021" t="s">
        <v>23154</v>
      </c>
      <c r="BK1021" t="s">
        <v>23154</v>
      </c>
      <c r="BL1021">
        <v>164.00000000000031</v>
      </c>
      <c r="BM1021">
        <v>22.3678925</v>
      </c>
      <c r="BN1021">
        <v>114.076086</v>
      </c>
      <c r="BO1021" t="s">
        <v>24165</v>
      </c>
      <c r="BP1021" t="s">
        <v>23111</v>
      </c>
      <c r="BQ1021">
        <v>8</v>
      </c>
      <c r="BR1021">
        <v>19</v>
      </c>
      <c r="BS1021" t="s">
        <v>10533</v>
      </c>
      <c r="BT1021" t="s">
        <v>3182</v>
      </c>
      <c r="BU1021" t="s">
        <v>104</v>
      </c>
      <c r="BV1021" t="s">
        <v>23154</v>
      </c>
      <c r="BW1021" t="s">
        <v>23154</v>
      </c>
      <c r="BX1021" t="s">
        <v>23154</v>
      </c>
      <c r="BY1021" t="s">
        <v>23154</v>
      </c>
      <c r="BZ1021" t="s">
        <v>10534</v>
      </c>
      <c r="CA1021" t="s">
        <v>23154</v>
      </c>
      <c r="CB1021" t="s">
        <v>10484</v>
      </c>
      <c r="CC1021" t="s">
        <v>10535</v>
      </c>
      <c r="CD1021" t="s">
        <v>10485</v>
      </c>
      <c r="CE1021" t="s">
        <v>10486</v>
      </c>
      <c r="CF1021" t="s">
        <v>10484</v>
      </c>
      <c r="CQ1021" cm="1">
        <f t="array" aca="1" ref="CQ1021" ca="1">SUMPRODUCT(--(_xlfn.UNICODE(MID(BX1021,ROW(INDIRECT("1:"&amp;LEN(BX1021))),1))&gt;=19968),--(_xlfn.UNICODE(MID(BX1021,ROW(INDIRECT("1:"&amp;LEN(BX1021))),1))&lt;=40895))</f>
        <v>0</v>
      </c>
      <c r="CR1021">
        <f t="shared" si="94"/>
        <v>4</v>
      </c>
      <c r="CS1021">
        <f t="shared" ref="CS1021:CS1029" ca="1" si="100">_xlfn.AGGREGATE(14, 6,CQ$2:CQ$2519,ROW()-ROW($CS$1))</f>
        <v>112</v>
      </c>
      <c r="CT1021">
        <f t="shared" si="97"/>
        <v>192</v>
      </c>
      <c r="CU1021">
        <f ca="1">COUNTIFS($CS$2:$CS$2519, CS1021)</f>
        <v>5</v>
      </c>
      <c r="CX1021">
        <f t="shared" si="95"/>
        <v>13</v>
      </c>
      <c r="CY1021">
        <f t="shared" si="98"/>
        <v>37</v>
      </c>
      <c r="DA1021">
        <f t="shared" si="96"/>
        <v>4</v>
      </c>
    </row>
    <row r="1022" spans="1:105">
      <c r="A1022" t="s">
        <v>10536</v>
      </c>
      <c r="B1022" t="s">
        <v>63</v>
      </c>
      <c r="C1022" t="s">
        <v>64</v>
      </c>
      <c r="D1022" t="s">
        <v>65</v>
      </c>
      <c r="E1022" t="s">
        <v>66</v>
      </c>
      <c r="F1022" t="s">
        <v>67</v>
      </c>
      <c r="G1022" t="s">
        <v>25077</v>
      </c>
      <c r="H1022" t="s">
        <v>23154</v>
      </c>
      <c r="I1022" t="s">
        <v>23154</v>
      </c>
      <c r="K1022" t="s">
        <v>10469</v>
      </c>
      <c r="L1022" t="s">
        <v>10470</v>
      </c>
      <c r="M1022">
        <v>8</v>
      </c>
      <c r="N1022">
        <v>7</v>
      </c>
      <c r="O1022">
        <v>6</v>
      </c>
      <c r="P1022">
        <v>7</v>
      </c>
      <c r="Q1022">
        <v>7</v>
      </c>
      <c r="R1022" t="s">
        <v>23154</v>
      </c>
      <c r="S1022" t="s">
        <v>10471</v>
      </c>
      <c r="T1022" t="s">
        <v>10472</v>
      </c>
      <c r="U1022" t="s">
        <v>23154</v>
      </c>
      <c r="V1022" t="s">
        <v>10473</v>
      </c>
      <c r="W1022" t="s">
        <v>10474</v>
      </c>
      <c r="X1022" t="s">
        <v>23154</v>
      </c>
      <c r="Y1022" t="s">
        <v>10537</v>
      </c>
      <c r="Z1022" t="s">
        <v>10538</v>
      </c>
      <c r="AA1022">
        <v>2011</v>
      </c>
      <c r="AB1022" t="s">
        <v>23154</v>
      </c>
      <c r="AC1022" t="s">
        <v>23154</v>
      </c>
      <c r="AD1022" t="s">
        <v>23154</v>
      </c>
      <c r="AE1022" t="s">
        <v>23154</v>
      </c>
      <c r="AF1022" t="s">
        <v>23154</v>
      </c>
      <c r="AG1022" t="s">
        <v>23154</v>
      </c>
      <c r="AH1022" t="s">
        <v>74</v>
      </c>
      <c r="AI1022" t="s">
        <v>75</v>
      </c>
      <c r="AJ1022" t="s">
        <v>76</v>
      </c>
      <c r="AK1022" t="s">
        <v>77</v>
      </c>
      <c r="AL1022" t="s">
        <v>78</v>
      </c>
      <c r="AM1022" t="s">
        <v>23154</v>
      </c>
      <c r="AN1022" t="s">
        <v>10477</v>
      </c>
      <c r="AO1022" t="s">
        <v>10478</v>
      </c>
      <c r="AP1022" t="s">
        <v>23154</v>
      </c>
      <c r="AQ1022" t="s">
        <v>23154</v>
      </c>
      <c r="AR1022" t="s">
        <v>23154</v>
      </c>
      <c r="AS1022" t="s">
        <v>23154</v>
      </c>
      <c r="AT1022" t="s">
        <v>23154</v>
      </c>
      <c r="AU1022" s="3" t="s">
        <v>26094</v>
      </c>
      <c r="AV1022" t="s">
        <v>28558</v>
      </c>
      <c r="AW1022" t="s">
        <v>23154</v>
      </c>
      <c r="AX1022" t="s">
        <v>81</v>
      </c>
      <c r="AY1022" t="s">
        <v>23154</v>
      </c>
      <c r="AZ1022" t="s">
        <v>23154</v>
      </c>
      <c r="BA1022" t="s">
        <v>82</v>
      </c>
      <c r="BB1022" t="s">
        <v>23154</v>
      </c>
      <c r="BC1022" t="s">
        <v>23154</v>
      </c>
      <c r="BD1022" t="s">
        <v>10479</v>
      </c>
      <c r="BE1022" t="s">
        <v>10480</v>
      </c>
      <c r="BF1022" t="s">
        <v>23154</v>
      </c>
      <c r="BG1022" t="s">
        <v>23154</v>
      </c>
      <c r="BH1022" t="s">
        <v>23154</v>
      </c>
      <c r="BI1022" t="s">
        <v>23154</v>
      </c>
      <c r="BJ1022" t="s">
        <v>23154</v>
      </c>
      <c r="BK1022" t="s">
        <v>23154</v>
      </c>
      <c r="BL1022">
        <v>164.00000000000031</v>
      </c>
      <c r="BM1022">
        <v>22.2794696211588</v>
      </c>
      <c r="BN1022">
        <v>114.184909981774</v>
      </c>
      <c r="BO1022" t="s">
        <v>24166</v>
      </c>
      <c r="BP1022" t="s">
        <v>23107</v>
      </c>
      <c r="BQ1022">
        <v>8</v>
      </c>
      <c r="BR1022">
        <v>14</v>
      </c>
      <c r="BS1022" t="s">
        <v>10539</v>
      </c>
      <c r="BT1022" t="s">
        <v>10540</v>
      </c>
      <c r="BU1022" t="s">
        <v>104</v>
      </c>
      <c r="BV1022" t="s">
        <v>23154</v>
      </c>
      <c r="BW1022" t="s">
        <v>23154</v>
      </c>
      <c r="BX1022" t="s">
        <v>23154</v>
      </c>
      <c r="BY1022" t="s">
        <v>10541</v>
      </c>
      <c r="BZ1022" t="s">
        <v>10542</v>
      </c>
      <c r="CA1022" t="s">
        <v>23154</v>
      </c>
      <c r="CB1022" t="s">
        <v>10484</v>
      </c>
      <c r="CC1022" t="s">
        <v>10543</v>
      </c>
      <c r="CD1022" t="s">
        <v>10485</v>
      </c>
      <c r="CE1022" t="s">
        <v>10486</v>
      </c>
      <c r="CF1022" t="s">
        <v>10484</v>
      </c>
      <c r="CQ1022" cm="1">
        <f t="array" aca="1" ref="CQ1022" ca="1">SUMPRODUCT(--(_xlfn.UNICODE(MID(BX1022,ROW(INDIRECT("1:"&amp;LEN(BX1022))),1))&gt;=19968),--(_xlfn.UNICODE(MID(BX1022,ROW(INDIRECT("1:"&amp;LEN(BX1022))),1))&lt;=40895))</f>
        <v>0</v>
      </c>
      <c r="CR1022">
        <f t="shared" si="94"/>
        <v>4</v>
      </c>
      <c r="CS1022">
        <f t="shared" ca="1" si="100"/>
        <v>112</v>
      </c>
      <c r="CT1022">
        <f t="shared" si="97"/>
        <v>192</v>
      </c>
      <c r="CX1022">
        <f t="shared" si="95"/>
        <v>6</v>
      </c>
      <c r="CY1022">
        <f t="shared" si="98"/>
        <v>37</v>
      </c>
      <c r="DA1022">
        <f t="shared" si="96"/>
        <v>27</v>
      </c>
    </row>
    <row r="1023" spans="1:105">
      <c r="A1023" t="s">
        <v>10544</v>
      </c>
      <c r="B1023" t="s">
        <v>63</v>
      </c>
      <c r="C1023" t="s">
        <v>64</v>
      </c>
      <c r="D1023" t="s">
        <v>65</v>
      </c>
      <c r="E1023" t="s">
        <v>66</v>
      </c>
      <c r="F1023" t="s">
        <v>67</v>
      </c>
      <c r="G1023" t="s">
        <v>25077</v>
      </c>
      <c r="H1023" t="s">
        <v>23154</v>
      </c>
      <c r="I1023" t="s">
        <v>23154</v>
      </c>
      <c r="K1023" t="s">
        <v>10469</v>
      </c>
      <c r="L1023" t="s">
        <v>10470</v>
      </c>
      <c r="M1023">
        <v>8</v>
      </c>
      <c r="N1023">
        <v>7</v>
      </c>
      <c r="O1023">
        <v>6</v>
      </c>
      <c r="P1023">
        <v>7</v>
      </c>
      <c r="Q1023">
        <v>7</v>
      </c>
      <c r="R1023" t="s">
        <v>23154</v>
      </c>
      <c r="S1023" t="s">
        <v>10471</v>
      </c>
      <c r="T1023" t="s">
        <v>10472</v>
      </c>
      <c r="U1023" t="s">
        <v>23154</v>
      </c>
      <c r="V1023" t="s">
        <v>10473</v>
      </c>
      <c r="W1023" t="s">
        <v>10474</v>
      </c>
      <c r="X1023" t="s">
        <v>23154</v>
      </c>
      <c r="Y1023" t="s">
        <v>10488</v>
      </c>
      <c r="Z1023" t="s">
        <v>10489</v>
      </c>
      <c r="AA1023">
        <v>2011</v>
      </c>
      <c r="AB1023" t="s">
        <v>23154</v>
      </c>
      <c r="AC1023" t="s">
        <v>23154</v>
      </c>
      <c r="AD1023" t="s">
        <v>23154</v>
      </c>
      <c r="AE1023" t="s">
        <v>23154</v>
      </c>
      <c r="AF1023" t="s">
        <v>23154</v>
      </c>
      <c r="AG1023" t="s">
        <v>23154</v>
      </c>
      <c r="AH1023" t="s">
        <v>74</v>
      </c>
      <c r="AI1023" t="s">
        <v>75</v>
      </c>
      <c r="AJ1023" t="s">
        <v>76</v>
      </c>
      <c r="AK1023" t="s">
        <v>77</v>
      </c>
      <c r="AL1023" t="s">
        <v>78</v>
      </c>
      <c r="AM1023" t="s">
        <v>23154</v>
      </c>
      <c r="AN1023" t="s">
        <v>10477</v>
      </c>
      <c r="AO1023" t="s">
        <v>10478</v>
      </c>
      <c r="AP1023" t="s">
        <v>23154</v>
      </c>
      <c r="AQ1023" t="s">
        <v>23154</v>
      </c>
      <c r="AR1023" t="s">
        <v>23154</v>
      </c>
      <c r="AS1023" t="s">
        <v>23154</v>
      </c>
      <c r="AT1023" t="s">
        <v>23154</v>
      </c>
      <c r="AU1023" s="3" t="s">
        <v>26095</v>
      </c>
      <c r="AV1023" t="s">
        <v>28559</v>
      </c>
      <c r="AW1023" t="s">
        <v>23154</v>
      </c>
      <c r="AX1023" t="s">
        <v>81</v>
      </c>
      <c r="AY1023" t="s">
        <v>23154</v>
      </c>
      <c r="AZ1023" t="s">
        <v>23154</v>
      </c>
      <c r="BA1023" t="s">
        <v>82</v>
      </c>
      <c r="BB1023" t="s">
        <v>23154</v>
      </c>
      <c r="BC1023" t="s">
        <v>23154</v>
      </c>
      <c r="BD1023" t="s">
        <v>10479</v>
      </c>
      <c r="BE1023" t="s">
        <v>10480</v>
      </c>
      <c r="BF1023" t="s">
        <v>23154</v>
      </c>
      <c r="BG1023" t="s">
        <v>23154</v>
      </c>
      <c r="BH1023" t="s">
        <v>23154</v>
      </c>
      <c r="BI1023" t="s">
        <v>23154</v>
      </c>
      <c r="BJ1023" t="s">
        <v>23154</v>
      </c>
      <c r="BK1023" t="s">
        <v>23154</v>
      </c>
      <c r="BL1023">
        <v>164.00000000000031</v>
      </c>
      <c r="BM1023">
        <v>22.319860379860501</v>
      </c>
      <c r="BN1023">
        <v>114.16989616643301</v>
      </c>
      <c r="BO1023" t="s">
        <v>24167</v>
      </c>
      <c r="BP1023" t="s">
        <v>23105</v>
      </c>
      <c r="BQ1023">
        <v>8</v>
      </c>
      <c r="BR1023">
        <v>6</v>
      </c>
      <c r="BS1023" t="s">
        <v>4297</v>
      </c>
      <c r="BT1023" t="s">
        <v>10490</v>
      </c>
      <c r="BU1023" t="s">
        <v>104</v>
      </c>
      <c r="BV1023" t="s">
        <v>23154</v>
      </c>
      <c r="BW1023" t="s">
        <v>23154</v>
      </c>
      <c r="BX1023" t="s">
        <v>23154</v>
      </c>
      <c r="BY1023" t="s">
        <v>10545</v>
      </c>
      <c r="BZ1023" t="s">
        <v>10546</v>
      </c>
      <c r="CA1023" t="s">
        <v>23154</v>
      </c>
      <c r="CB1023" t="s">
        <v>10484</v>
      </c>
      <c r="CC1023" t="s">
        <v>4303</v>
      </c>
      <c r="CD1023" t="s">
        <v>10485</v>
      </c>
      <c r="CE1023" t="s">
        <v>10486</v>
      </c>
      <c r="CF1023" t="s">
        <v>10484</v>
      </c>
      <c r="CQ1023" cm="1">
        <f t="array" aca="1" ref="CQ1023" ca="1">SUMPRODUCT(--(_xlfn.UNICODE(MID(BX1023,ROW(INDIRECT("1:"&amp;LEN(BX1023))),1))&gt;=19968),--(_xlfn.UNICODE(MID(BX1023,ROW(INDIRECT("1:"&amp;LEN(BX1023))),1))&lt;=40895))</f>
        <v>0</v>
      </c>
      <c r="CR1023">
        <f t="shared" si="94"/>
        <v>4</v>
      </c>
      <c r="CS1023">
        <f t="shared" ca="1" si="100"/>
        <v>112</v>
      </c>
      <c r="CT1023">
        <f t="shared" si="97"/>
        <v>190</v>
      </c>
      <c r="CX1023">
        <f t="shared" si="95"/>
        <v>5</v>
      </c>
      <c r="CY1023">
        <f t="shared" si="98"/>
        <v>37</v>
      </c>
      <c r="DA1023">
        <f t="shared" si="96"/>
        <v>48</v>
      </c>
    </row>
    <row r="1024" spans="1:105">
      <c r="A1024" t="s">
        <v>10547</v>
      </c>
      <c r="B1024" t="s">
        <v>63</v>
      </c>
      <c r="C1024" t="s">
        <v>64</v>
      </c>
      <c r="D1024" t="s">
        <v>65</v>
      </c>
      <c r="E1024" t="s">
        <v>66</v>
      </c>
      <c r="F1024" t="s">
        <v>67</v>
      </c>
      <c r="G1024" t="s">
        <v>25077</v>
      </c>
      <c r="H1024" t="s">
        <v>23154</v>
      </c>
      <c r="I1024" t="s">
        <v>23154</v>
      </c>
      <c r="K1024" t="s">
        <v>10469</v>
      </c>
      <c r="L1024" t="s">
        <v>10470</v>
      </c>
      <c r="M1024">
        <v>8</v>
      </c>
      <c r="N1024">
        <v>7</v>
      </c>
      <c r="O1024">
        <v>6</v>
      </c>
      <c r="P1024">
        <v>7</v>
      </c>
      <c r="Q1024">
        <v>7</v>
      </c>
      <c r="R1024" t="s">
        <v>23154</v>
      </c>
      <c r="S1024" t="s">
        <v>10471</v>
      </c>
      <c r="T1024" t="s">
        <v>10472</v>
      </c>
      <c r="U1024" t="s">
        <v>23154</v>
      </c>
      <c r="V1024" t="s">
        <v>10473</v>
      </c>
      <c r="W1024" t="s">
        <v>10474</v>
      </c>
      <c r="X1024" t="s">
        <v>23154</v>
      </c>
      <c r="Y1024" t="s">
        <v>10548</v>
      </c>
      <c r="Z1024" t="s">
        <v>10549</v>
      </c>
      <c r="AA1024">
        <v>2011</v>
      </c>
      <c r="AB1024" t="s">
        <v>23154</v>
      </c>
      <c r="AC1024" t="s">
        <v>23154</v>
      </c>
      <c r="AD1024" t="s">
        <v>23154</v>
      </c>
      <c r="AE1024" t="s">
        <v>23154</v>
      </c>
      <c r="AF1024" t="s">
        <v>23154</v>
      </c>
      <c r="AG1024" t="s">
        <v>23154</v>
      </c>
      <c r="AH1024" t="s">
        <v>74</v>
      </c>
      <c r="AI1024" t="s">
        <v>75</v>
      </c>
      <c r="AJ1024" t="s">
        <v>76</v>
      </c>
      <c r="AK1024" t="s">
        <v>77</v>
      </c>
      <c r="AL1024" t="s">
        <v>78</v>
      </c>
      <c r="AM1024" t="s">
        <v>23154</v>
      </c>
      <c r="AN1024" t="s">
        <v>10477</v>
      </c>
      <c r="AO1024" t="s">
        <v>10478</v>
      </c>
      <c r="AP1024" t="s">
        <v>23154</v>
      </c>
      <c r="AQ1024" t="s">
        <v>23154</v>
      </c>
      <c r="AR1024" t="s">
        <v>23154</v>
      </c>
      <c r="AS1024" t="s">
        <v>23154</v>
      </c>
      <c r="AT1024" t="s">
        <v>23154</v>
      </c>
      <c r="AU1024" s="3" t="s">
        <v>26096</v>
      </c>
      <c r="AV1024" t="s">
        <v>28560</v>
      </c>
      <c r="AW1024" t="s">
        <v>23154</v>
      </c>
      <c r="AX1024" t="s">
        <v>81</v>
      </c>
      <c r="AY1024" t="s">
        <v>23154</v>
      </c>
      <c r="AZ1024" t="s">
        <v>23154</v>
      </c>
      <c r="BA1024" t="s">
        <v>82</v>
      </c>
      <c r="BB1024" t="s">
        <v>23154</v>
      </c>
      <c r="BC1024" t="s">
        <v>23154</v>
      </c>
      <c r="BD1024" t="s">
        <v>10479</v>
      </c>
      <c r="BE1024" t="s">
        <v>10480</v>
      </c>
      <c r="BF1024" t="s">
        <v>23154</v>
      </c>
      <c r="BG1024" t="s">
        <v>23154</v>
      </c>
      <c r="BH1024" t="s">
        <v>23154</v>
      </c>
      <c r="BI1024" t="s">
        <v>23154</v>
      </c>
      <c r="BJ1024" t="s">
        <v>23154</v>
      </c>
      <c r="BK1024" t="s">
        <v>23154</v>
      </c>
      <c r="BL1024">
        <v>164.00000000000031</v>
      </c>
      <c r="BM1024">
        <v>22.348454871564499</v>
      </c>
      <c r="BN1024">
        <v>114.109382497119</v>
      </c>
      <c r="BO1024" t="s">
        <v>24168</v>
      </c>
      <c r="BP1024" t="s">
        <v>23120</v>
      </c>
      <c r="BQ1024">
        <v>8</v>
      </c>
      <c r="BR1024">
        <v>8</v>
      </c>
      <c r="BS1024" t="s">
        <v>10550</v>
      </c>
      <c r="BT1024" t="s">
        <v>10551</v>
      </c>
      <c r="BU1024" t="s">
        <v>104</v>
      </c>
      <c r="BV1024" t="s">
        <v>23154</v>
      </c>
      <c r="BW1024" t="s">
        <v>23154</v>
      </c>
      <c r="BX1024" t="s">
        <v>23154</v>
      </c>
      <c r="BY1024" t="s">
        <v>10552</v>
      </c>
      <c r="BZ1024" t="s">
        <v>10553</v>
      </c>
      <c r="CA1024" t="s">
        <v>23154</v>
      </c>
      <c r="CB1024" t="s">
        <v>10484</v>
      </c>
      <c r="CC1024" t="s">
        <v>10554</v>
      </c>
      <c r="CD1024" t="s">
        <v>10485</v>
      </c>
      <c r="CE1024" t="s">
        <v>10486</v>
      </c>
      <c r="CF1024" t="s">
        <v>10484</v>
      </c>
      <c r="CQ1024" cm="1">
        <f t="array" aca="1" ref="CQ1024" ca="1">SUMPRODUCT(--(_xlfn.UNICODE(MID(BX1024,ROW(INDIRECT("1:"&amp;LEN(BX1024))),1))&gt;=19968),--(_xlfn.UNICODE(MID(BX1024,ROW(INDIRECT("1:"&amp;LEN(BX1024))),1))&lt;=40895))</f>
        <v>0</v>
      </c>
      <c r="CR1024">
        <f t="shared" si="94"/>
        <v>4</v>
      </c>
      <c r="CS1024">
        <f t="shared" ca="1" si="100"/>
        <v>112</v>
      </c>
      <c r="CT1024">
        <f t="shared" si="97"/>
        <v>190</v>
      </c>
      <c r="CX1024">
        <f t="shared" si="95"/>
        <v>8</v>
      </c>
      <c r="CY1024">
        <f t="shared" si="98"/>
        <v>37</v>
      </c>
      <c r="DA1024">
        <f t="shared" si="96"/>
        <v>37</v>
      </c>
    </row>
    <row r="1025" spans="1:105">
      <c r="A1025" t="s">
        <v>10555</v>
      </c>
      <c r="B1025" t="s">
        <v>63</v>
      </c>
      <c r="C1025" t="s">
        <v>64</v>
      </c>
      <c r="D1025" t="s">
        <v>65</v>
      </c>
      <c r="E1025" t="s">
        <v>66</v>
      </c>
      <c r="F1025" t="s">
        <v>67</v>
      </c>
      <c r="G1025" t="s">
        <v>25077</v>
      </c>
      <c r="H1025" t="s">
        <v>23154</v>
      </c>
      <c r="I1025" t="s">
        <v>23154</v>
      </c>
      <c r="K1025" t="s">
        <v>10556</v>
      </c>
      <c r="L1025" t="s">
        <v>10556</v>
      </c>
      <c r="M1025">
        <v>8</v>
      </c>
      <c r="N1025">
        <v>7</v>
      </c>
      <c r="O1025">
        <v>6</v>
      </c>
      <c r="P1025">
        <v>7</v>
      </c>
      <c r="Q1025">
        <v>7</v>
      </c>
      <c r="R1025" t="s">
        <v>23154</v>
      </c>
      <c r="S1025" t="s">
        <v>10557</v>
      </c>
      <c r="T1025" t="s">
        <v>10558</v>
      </c>
      <c r="U1025" t="s">
        <v>23154</v>
      </c>
      <c r="V1025" t="s">
        <v>10559</v>
      </c>
      <c r="W1025" t="s">
        <v>10560</v>
      </c>
      <c r="X1025" t="s">
        <v>23154</v>
      </c>
      <c r="Y1025" t="s">
        <v>10561</v>
      </c>
      <c r="Z1025" t="s">
        <v>10562</v>
      </c>
      <c r="AA1025">
        <v>2006</v>
      </c>
      <c r="AB1025" t="s">
        <v>23154</v>
      </c>
      <c r="AC1025" t="s">
        <v>23154</v>
      </c>
      <c r="AD1025" t="s">
        <v>23154</v>
      </c>
      <c r="AE1025" t="s">
        <v>23154</v>
      </c>
      <c r="AF1025" t="s">
        <v>23154</v>
      </c>
      <c r="AG1025" t="s">
        <v>23154</v>
      </c>
      <c r="AH1025" t="s">
        <v>74</v>
      </c>
      <c r="AI1025" t="s">
        <v>75</v>
      </c>
      <c r="AJ1025" t="s">
        <v>76</v>
      </c>
      <c r="AK1025" t="s">
        <v>77</v>
      </c>
      <c r="AL1025" t="s">
        <v>78</v>
      </c>
      <c r="AM1025" t="s">
        <v>23154</v>
      </c>
      <c r="AN1025" t="s">
        <v>536</v>
      </c>
      <c r="AO1025" t="s">
        <v>537</v>
      </c>
      <c r="AP1025" t="s">
        <v>23154</v>
      </c>
      <c r="AQ1025" t="s">
        <v>23154</v>
      </c>
      <c r="AR1025" t="s">
        <v>23154</v>
      </c>
      <c r="AS1025" t="s">
        <v>23154</v>
      </c>
      <c r="AT1025" t="s">
        <v>23154</v>
      </c>
      <c r="AU1025" s="3" t="s">
        <v>26097</v>
      </c>
      <c r="AV1025" t="s">
        <v>28561</v>
      </c>
      <c r="AW1025" t="s">
        <v>23154</v>
      </c>
      <c r="AX1025" t="s">
        <v>81</v>
      </c>
      <c r="AY1025" t="s">
        <v>23154</v>
      </c>
      <c r="AZ1025" t="s">
        <v>23154</v>
      </c>
      <c r="BA1025" t="s">
        <v>82</v>
      </c>
      <c r="BB1025" t="s">
        <v>23154</v>
      </c>
      <c r="BC1025" t="s">
        <v>23154</v>
      </c>
      <c r="BD1025" t="s">
        <v>10563</v>
      </c>
      <c r="BE1025" t="s">
        <v>6244</v>
      </c>
      <c r="BF1025" t="s">
        <v>23154</v>
      </c>
      <c r="BG1025" t="s">
        <v>23154</v>
      </c>
      <c r="BH1025" t="s">
        <v>23154</v>
      </c>
      <c r="BI1025" t="s">
        <v>23154</v>
      </c>
      <c r="BJ1025" t="s">
        <v>23154</v>
      </c>
      <c r="BK1025" t="s">
        <v>23154</v>
      </c>
      <c r="BL1025">
        <v>165.00000000000031</v>
      </c>
      <c r="BM1025">
        <v>22.3013032</v>
      </c>
      <c r="BN1025">
        <v>114.1818475</v>
      </c>
      <c r="BO1025" t="s">
        <v>24169</v>
      </c>
      <c r="BP1025" t="s">
        <v>23106</v>
      </c>
      <c r="BQ1025">
        <v>8</v>
      </c>
      <c r="BR1025">
        <v>9</v>
      </c>
      <c r="BS1025" t="s">
        <v>9003</v>
      </c>
      <c r="BT1025" t="s">
        <v>10564</v>
      </c>
      <c r="BU1025" t="s">
        <v>104</v>
      </c>
      <c r="BV1025" t="s">
        <v>23154</v>
      </c>
      <c r="BW1025" t="s">
        <v>23154</v>
      </c>
      <c r="BX1025" t="s">
        <v>23154</v>
      </c>
      <c r="BY1025" t="s">
        <v>10565</v>
      </c>
      <c r="BZ1025" t="s">
        <v>10566</v>
      </c>
      <c r="CA1025" t="s">
        <v>23154</v>
      </c>
      <c r="CB1025" t="s">
        <v>10567</v>
      </c>
      <c r="CC1025" t="s">
        <v>9007</v>
      </c>
      <c r="CD1025" t="s">
        <v>10568</v>
      </c>
      <c r="CE1025" t="s">
        <v>10569</v>
      </c>
      <c r="CF1025" t="s">
        <v>10567</v>
      </c>
      <c r="CQ1025" cm="1">
        <f t="array" aca="1" ref="CQ1025" ca="1">SUMPRODUCT(--(_xlfn.UNICODE(MID(BX1025,ROW(INDIRECT("1:"&amp;LEN(BX1025))),1))&gt;=19968),--(_xlfn.UNICODE(MID(BX1025,ROW(INDIRECT("1:"&amp;LEN(BX1025))),1))&lt;=40895))</f>
        <v>0</v>
      </c>
      <c r="CR1025">
        <f t="shared" si="94"/>
        <v>4</v>
      </c>
      <c r="CS1025">
        <f t="shared" ca="1" si="100"/>
        <v>111</v>
      </c>
      <c r="CT1025">
        <f t="shared" si="97"/>
        <v>190</v>
      </c>
      <c r="CX1025">
        <f t="shared" si="95"/>
        <v>5</v>
      </c>
      <c r="CY1025">
        <f t="shared" si="98"/>
        <v>37</v>
      </c>
      <c r="DA1025">
        <f t="shared" si="96"/>
        <v>12</v>
      </c>
    </row>
    <row r="1026" spans="1:105">
      <c r="A1026" t="s">
        <v>10570</v>
      </c>
      <c r="B1026" t="s">
        <v>63</v>
      </c>
      <c r="C1026" t="s">
        <v>64</v>
      </c>
      <c r="D1026" t="s">
        <v>65</v>
      </c>
      <c r="E1026" t="s">
        <v>66</v>
      </c>
      <c r="F1026" t="s">
        <v>67</v>
      </c>
      <c r="G1026" t="s">
        <v>25077</v>
      </c>
      <c r="H1026" t="s">
        <v>23154</v>
      </c>
      <c r="I1026" t="s">
        <v>23154</v>
      </c>
      <c r="K1026" t="s">
        <v>10556</v>
      </c>
      <c r="L1026" t="s">
        <v>10556</v>
      </c>
      <c r="M1026">
        <v>8</v>
      </c>
      <c r="N1026">
        <v>7</v>
      </c>
      <c r="O1026">
        <v>6</v>
      </c>
      <c r="P1026">
        <v>7</v>
      </c>
      <c r="Q1026">
        <v>7</v>
      </c>
      <c r="R1026" t="s">
        <v>23154</v>
      </c>
      <c r="S1026" t="s">
        <v>10557</v>
      </c>
      <c r="T1026" t="s">
        <v>10558</v>
      </c>
      <c r="U1026" t="s">
        <v>23154</v>
      </c>
      <c r="V1026" t="s">
        <v>10559</v>
      </c>
      <c r="W1026" t="s">
        <v>10560</v>
      </c>
      <c r="X1026" t="s">
        <v>23154</v>
      </c>
      <c r="Y1026" t="s">
        <v>10571</v>
      </c>
      <c r="Z1026" t="s">
        <v>10572</v>
      </c>
      <c r="AA1026">
        <v>2006</v>
      </c>
      <c r="AB1026" t="s">
        <v>23154</v>
      </c>
      <c r="AC1026" t="s">
        <v>23154</v>
      </c>
      <c r="AD1026" t="s">
        <v>23154</v>
      </c>
      <c r="AE1026" t="s">
        <v>23154</v>
      </c>
      <c r="AF1026" t="s">
        <v>23154</v>
      </c>
      <c r="AG1026" t="s">
        <v>23154</v>
      </c>
      <c r="AH1026" t="s">
        <v>74</v>
      </c>
      <c r="AI1026" t="s">
        <v>75</v>
      </c>
      <c r="AJ1026" t="s">
        <v>76</v>
      </c>
      <c r="AK1026" t="s">
        <v>77</v>
      </c>
      <c r="AL1026" t="s">
        <v>78</v>
      </c>
      <c r="AM1026" t="s">
        <v>23154</v>
      </c>
      <c r="AN1026" t="s">
        <v>536</v>
      </c>
      <c r="AO1026" t="s">
        <v>537</v>
      </c>
      <c r="AP1026" t="s">
        <v>23154</v>
      </c>
      <c r="AQ1026" t="s">
        <v>23154</v>
      </c>
      <c r="AR1026" t="s">
        <v>23154</v>
      </c>
      <c r="AS1026" t="s">
        <v>23154</v>
      </c>
      <c r="AT1026" t="s">
        <v>23154</v>
      </c>
      <c r="AU1026" s="3" t="s">
        <v>26098</v>
      </c>
      <c r="AV1026" t="s">
        <v>28562</v>
      </c>
      <c r="AW1026" t="s">
        <v>23154</v>
      </c>
      <c r="AX1026" t="s">
        <v>81</v>
      </c>
      <c r="AY1026" t="s">
        <v>23154</v>
      </c>
      <c r="AZ1026" t="s">
        <v>23154</v>
      </c>
      <c r="BA1026" t="s">
        <v>82</v>
      </c>
      <c r="BB1026" t="s">
        <v>23154</v>
      </c>
      <c r="BC1026" t="s">
        <v>23154</v>
      </c>
      <c r="BD1026" t="s">
        <v>10563</v>
      </c>
      <c r="BE1026" t="s">
        <v>6244</v>
      </c>
      <c r="BF1026" t="s">
        <v>23154</v>
      </c>
      <c r="BG1026" t="s">
        <v>23154</v>
      </c>
      <c r="BH1026" t="s">
        <v>23154</v>
      </c>
      <c r="BI1026" t="s">
        <v>23154</v>
      </c>
      <c r="BJ1026" t="s">
        <v>23154</v>
      </c>
      <c r="BK1026" t="s">
        <v>23154</v>
      </c>
      <c r="BL1026">
        <v>165.00000000000031</v>
      </c>
      <c r="BM1026">
        <v>22.284541600000001</v>
      </c>
      <c r="BN1026">
        <v>114.12789100000001</v>
      </c>
      <c r="BO1026" t="s">
        <v>24170</v>
      </c>
      <c r="BP1026" t="s">
        <v>23138</v>
      </c>
      <c r="BQ1026">
        <v>8</v>
      </c>
      <c r="BR1026">
        <v>11</v>
      </c>
      <c r="BS1026" t="s">
        <v>10573</v>
      </c>
      <c r="BT1026" t="s">
        <v>10574</v>
      </c>
      <c r="BU1026" t="s">
        <v>104</v>
      </c>
      <c r="BV1026" t="s">
        <v>23154</v>
      </c>
      <c r="BW1026" t="s">
        <v>23154</v>
      </c>
      <c r="BX1026" t="s">
        <v>23154</v>
      </c>
      <c r="BY1026" t="s">
        <v>10575</v>
      </c>
      <c r="BZ1026" t="s">
        <v>10576</v>
      </c>
      <c r="CA1026" t="s">
        <v>23154</v>
      </c>
      <c r="CB1026" t="s">
        <v>10567</v>
      </c>
      <c r="CC1026" t="s">
        <v>10577</v>
      </c>
      <c r="CD1026" t="s">
        <v>10568</v>
      </c>
      <c r="CE1026" t="s">
        <v>10569</v>
      </c>
      <c r="CF1026" t="s">
        <v>10567</v>
      </c>
      <c r="CQ1026" cm="1">
        <f t="array" aca="1" ref="CQ1026" ca="1">SUMPRODUCT(--(_xlfn.UNICODE(MID(BX1026,ROW(INDIRECT("1:"&amp;LEN(BX1026))),1))&gt;=19968),--(_xlfn.UNICODE(MID(BX1026,ROW(INDIRECT("1:"&amp;LEN(BX1026))),1))&lt;=40895))</f>
        <v>0</v>
      </c>
      <c r="CR1026">
        <f t="shared" ref="CR1026:CR1089" si="101">LEN($BX1026)</f>
        <v>4</v>
      </c>
      <c r="CS1026">
        <f t="shared" ca="1" si="100"/>
        <v>111</v>
      </c>
      <c r="CT1026">
        <f t="shared" si="97"/>
        <v>190</v>
      </c>
      <c r="CX1026">
        <f t="shared" ref="CX1026:CX1089" si="102">LEN($BS1026)</f>
        <v>6</v>
      </c>
      <c r="CY1026">
        <f t="shared" si="98"/>
        <v>37</v>
      </c>
      <c r="DA1026">
        <f t="shared" ref="DA1026:DA1089" si="103">LEN($BY1026)</f>
        <v>31</v>
      </c>
    </row>
    <row r="1027" spans="1:105">
      <c r="A1027" t="s">
        <v>10578</v>
      </c>
      <c r="B1027" t="s">
        <v>63</v>
      </c>
      <c r="C1027" t="s">
        <v>64</v>
      </c>
      <c r="D1027" t="s">
        <v>65</v>
      </c>
      <c r="E1027" t="s">
        <v>66</v>
      </c>
      <c r="F1027" t="s">
        <v>67</v>
      </c>
      <c r="G1027" t="s">
        <v>25077</v>
      </c>
      <c r="H1027" t="s">
        <v>23154</v>
      </c>
      <c r="I1027" t="s">
        <v>23154</v>
      </c>
      <c r="K1027" t="s">
        <v>10556</v>
      </c>
      <c r="L1027" t="s">
        <v>10556</v>
      </c>
      <c r="M1027">
        <v>8</v>
      </c>
      <c r="N1027">
        <v>7</v>
      </c>
      <c r="O1027">
        <v>6</v>
      </c>
      <c r="P1027">
        <v>7</v>
      </c>
      <c r="Q1027">
        <v>7</v>
      </c>
      <c r="R1027" t="s">
        <v>23154</v>
      </c>
      <c r="S1027" t="s">
        <v>10557</v>
      </c>
      <c r="T1027" t="s">
        <v>10558</v>
      </c>
      <c r="U1027" t="s">
        <v>23154</v>
      </c>
      <c r="V1027" t="s">
        <v>10559</v>
      </c>
      <c r="W1027" t="s">
        <v>10560</v>
      </c>
      <c r="X1027" t="s">
        <v>23154</v>
      </c>
      <c r="Y1027" t="s">
        <v>10579</v>
      </c>
      <c r="Z1027" t="s">
        <v>10580</v>
      </c>
      <c r="AA1027">
        <v>2006</v>
      </c>
      <c r="AB1027" t="s">
        <v>23154</v>
      </c>
      <c r="AC1027" t="s">
        <v>23154</v>
      </c>
      <c r="AD1027" t="s">
        <v>23154</v>
      </c>
      <c r="AE1027" t="s">
        <v>23154</v>
      </c>
      <c r="AF1027" t="s">
        <v>23154</v>
      </c>
      <c r="AG1027" t="s">
        <v>23154</v>
      </c>
      <c r="AH1027" t="s">
        <v>74</v>
      </c>
      <c r="AI1027" t="s">
        <v>75</v>
      </c>
      <c r="AJ1027" t="s">
        <v>76</v>
      </c>
      <c r="AK1027" t="s">
        <v>77</v>
      </c>
      <c r="AL1027" t="s">
        <v>78</v>
      </c>
      <c r="AM1027" t="s">
        <v>23154</v>
      </c>
      <c r="AN1027" t="s">
        <v>536</v>
      </c>
      <c r="AO1027" t="s">
        <v>537</v>
      </c>
      <c r="AP1027" t="s">
        <v>23154</v>
      </c>
      <c r="AQ1027" t="s">
        <v>23154</v>
      </c>
      <c r="AR1027" t="s">
        <v>23154</v>
      </c>
      <c r="AS1027" t="s">
        <v>23154</v>
      </c>
      <c r="AT1027" t="s">
        <v>23154</v>
      </c>
      <c r="AU1027" s="3" t="s">
        <v>26099</v>
      </c>
      <c r="AV1027" t="s">
        <v>28563</v>
      </c>
      <c r="AW1027" t="s">
        <v>23154</v>
      </c>
      <c r="AX1027" t="s">
        <v>81</v>
      </c>
      <c r="AY1027" t="s">
        <v>23154</v>
      </c>
      <c r="AZ1027" t="s">
        <v>23154</v>
      </c>
      <c r="BA1027" t="s">
        <v>82</v>
      </c>
      <c r="BB1027" t="s">
        <v>23154</v>
      </c>
      <c r="BC1027" t="s">
        <v>23154</v>
      </c>
      <c r="BD1027" t="s">
        <v>10563</v>
      </c>
      <c r="BE1027" t="s">
        <v>6244</v>
      </c>
      <c r="BF1027" t="s">
        <v>23154</v>
      </c>
      <c r="BG1027" t="s">
        <v>23154</v>
      </c>
      <c r="BH1027" t="s">
        <v>23154</v>
      </c>
      <c r="BI1027" t="s">
        <v>23154</v>
      </c>
      <c r="BJ1027" t="s">
        <v>23154</v>
      </c>
      <c r="BK1027" t="s">
        <v>23154</v>
      </c>
      <c r="BL1027">
        <v>165.00000000000031</v>
      </c>
      <c r="BM1027">
        <v>22.282980200000001</v>
      </c>
      <c r="BN1027">
        <v>114.1515964</v>
      </c>
      <c r="BO1027" t="s">
        <v>24171</v>
      </c>
      <c r="BP1027" t="s">
        <v>23108</v>
      </c>
      <c r="BQ1027">
        <v>8</v>
      </c>
      <c r="BR1027">
        <v>3</v>
      </c>
      <c r="BS1027" t="s">
        <v>10581</v>
      </c>
      <c r="BT1027" t="s">
        <v>10582</v>
      </c>
      <c r="BU1027" t="s">
        <v>104</v>
      </c>
      <c r="BV1027" t="s">
        <v>23154</v>
      </c>
      <c r="BW1027" t="s">
        <v>23154</v>
      </c>
      <c r="BX1027" t="s">
        <v>23154</v>
      </c>
      <c r="BY1027" t="s">
        <v>10583</v>
      </c>
      <c r="BZ1027" t="s">
        <v>10584</v>
      </c>
      <c r="CA1027" t="s">
        <v>23154</v>
      </c>
      <c r="CB1027" t="s">
        <v>10567</v>
      </c>
      <c r="CC1027" t="s">
        <v>10585</v>
      </c>
      <c r="CD1027" t="s">
        <v>10568</v>
      </c>
      <c r="CE1027" t="s">
        <v>10569</v>
      </c>
      <c r="CF1027" t="s">
        <v>10567</v>
      </c>
      <c r="CQ1027" cm="1">
        <f t="array" aca="1" ref="CQ1027" ca="1">SUMPRODUCT(--(_xlfn.UNICODE(MID(BX1027,ROW(INDIRECT("1:"&amp;LEN(BX1027))),1))&gt;=19968),--(_xlfn.UNICODE(MID(BX1027,ROW(INDIRECT("1:"&amp;LEN(BX1027))),1))&lt;=40895))</f>
        <v>0</v>
      </c>
      <c r="CR1027">
        <f t="shared" si="101"/>
        <v>4</v>
      </c>
      <c r="CS1027">
        <f t="shared" ca="1" si="100"/>
        <v>111</v>
      </c>
      <c r="CT1027">
        <f t="shared" ref="CT1027:CT1090" si="104">_xlfn.AGGREGATE(14, 6,CR$2:CR$2519,ROW()-ROW($CR$1))</f>
        <v>190</v>
      </c>
      <c r="CX1027">
        <f t="shared" si="102"/>
        <v>9</v>
      </c>
      <c r="CY1027">
        <f t="shared" si="98"/>
        <v>37</v>
      </c>
      <c r="DA1027">
        <f t="shared" si="103"/>
        <v>23</v>
      </c>
    </row>
    <row r="1028" spans="1:105">
      <c r="A1028" t="s">
        <v>10586</v>
      </c>
      <c r="B1028" t="s">
        <v>63</v>
      </c>
      <c r="C1028" t="s">
        <v>64</v>
      </c>
      <c r="D1028" t="s">
        <v>65</v>
      </c>
      <c r="E1028" t="s">
        <v>66</v>
      </c>
      <c r="F1028" t="s">
        <v>67</v>
      </c>
      <c r="G1028" t="s">
        <v>25077</v>
      </c>
      <c r="H1028" t="s">
        <v>23154</v>
      </c>
      <c r="I1028" t="s">
        <v>23154</v>
      </c>
      <c r="K1028" t="s">
        <v>10556</v>
      </c>
      <c r="L1028" t="s">
        <v>10556</v>
      </c>
      <c r="M1028">
        <v>8</v>
      </c>
      <c r="N1028">
        <v>7</v>
      </c>
      <c r="O1028">
        <v>6</v>
      </c>
      <c r="P1028">
        <v>7</v>
      </c>
      <c r="Q1028">
        <v>7</v>
      </c>
      <c r="R1028" t="s">
        <v>23154</v>
      </c>
      <c r="S1028" t="s">
        <v>10557</v>
      </c>
      <c r="T1028" t="s">
        <v>10558</v>
      </c>
      <c r="U1028" t="s">
        <v>23154</v>
      </c>
      <c r="V1028" t="s">
        <v>10559</v>
      </c>
      <c r="W1028" t="s">
        <v>10560</v>
      </c>
      <c r="X1028" t="s">
        <v>23154</v>
      </c>
      <c r="Y1028" t="s">
        <v>10587</v>
      </c>
      <c r="Z1028" t="s">
        <v>10588</v>
      </c>
      <c r="AA1028">
        <v>2006</v>
      </c>
      <c r="AB1028" t="s">
        <v>23154</v>
      </c>
      <c r="AC1028" t="s">
        <v>23154</v>
      </c>
      <c r="AD1028" t="s">
        <v>23154</v>
      </c>
      <c r="AE1028" t="s">
        <v>23154</v>
      </c>
      <c r="AF1028" t="s">
        <v>23154</v>
      </c>
      <c r="AG1028" t="s">
        <v>23154</v>
      </c>
      <c r="AH1028" t="s">
        <v>74</v>
      </c>
      <c r="AI1028" t="s">
        <v>75</v>
      </c>
      <c r="AJ1028" t="s">
        <v>76</v>
      </c>
      <c r="AK1028" t="s">
        <v>77</v>
      </c>
      <c r="AL1028" t="s">
        <v>78</v>
      </c>
      <c r="AM1028" t="s">
        <v>23154</v>
      </c>
      <c r="AN1028" t="s">
        <v>536</v>
      </c>
      <c r="AO1028" t="s">
        <v>537</v>
      </c>
      <c r="AP1028" t="s">
        <v>23154</v>
      </c>
      <c r="AQ1028" t="s">
        <v>23154</v>
      </c>
      <c r="AR1028" t="s">
        <v>23154</v>
      </c>
      <c r="AS1028" t="s">
        <v>23154</v>
      </c>
      <c r="AT1028" t="s">
        <v>23154</v>
      </c>
      <c r="AU1028" s="3" t="s">
        <v>26100</v>
      </c>
      <c r="AV1028" t="s">
        <v>28564</v>
      </c>
      <c r="AW1028" t="s">
        <v>23154</v>
      </c>
      <c r="AX1028" t="s">
        <v>81</v>
      </c>
      <c r="AY1028" t="s">
        <v>23154</v>
      </c>
      <c r="AZ1028" t="s">
        <v>23154</v>
      </c>
      <c r="BA1028" t="s">
        <v>82</v>
      </c>
      <c r="BB1028" t="s">
        <v>23154</v>
      </c>
      <c r="BC1028" t="s">
        <v>23154</v>
      </c>
      <c r="BD1028" t="s">
        <v>10563</v>
      </c>
      <c r="BE1028" t="s">
        <v>6244</v>
      </c>
      <c r="BF1028" t="s">
        <v>23154</v>
      </c>
      <c r="BG1028" t="s">
        <v>23154</v>
      </c>
      <c r="BH1028" t="s">
        <v>23154</v>
      </c>
      <c r="BI1028" t="s">
        <v>23154</v>
      </c>
      <c r="BJ1028" t="s">
        <v>23154</v>
      </c>
      <c r="BK1028" t="s">
        <v>23154</v>
      </c>
      <c r="BL1028">
        <v>165.00000000000031</v>
      </c>
      <c r="BM1028">
        <v>22.283937600000002</v>
      </c>
      <c r="BN1028">
        <v>114.1497851</v>
      </c>
      <c r="BO1028" t="s">
        <v>24172</v>
      </c>
      <c r="BP1028" t="s">
        <v>23108</v>
      </c>
      <c r="BQ1028">
        <v>8</v>
      </c>
      <c r="BR1028">
        <v>15</v>
      </c>
      <c r="BS1028" t="s">
        <v>10589</v>
      </c>
      <c r="BT1028" t="s">
        <v>10590</v>
      </c>
      <c r="BU1028" t="s">
        <v>104</v>
      </c>
      <c r="BV1028" t="s">
        <v>23154</v>
      </c>
      <c r="BW1028" t="s">
        <v>23154</v>
      </c>
      <c r="BX1028" t="s">
        <v>23154</v>
      </c>
      <c r="BY1028" t="s">
        <v>10591</v>
      </c>
      <c r="BZ1028" t="s">
        <v>10592</v>
      </c>
      <c r="CA1028" t="s">
        <v>23154</v>
      </c>
      <c r="CB1028" t="s">
        <v>10567</v>
      </c>
      <c r="CC1028" t="s">
        <v>10593</v>
      </c>
      <c r="CD1028" t="s">
        <v>10568</v>
      </c>
      <c r="CE1028" t="s">
        <v>10569</v>
      </c>
      <c r="CF1028" t="s">
        <v>10567</v>
      </c>
      <c r="CQ1028" cm="1">
        <f t="array" aca="1" ref="CQ1028" ca="1">SUMPRODUCT(--(_xlfn.UNICODE(MID(BX1028,ROW(INDIRECT("1:"&amp;LEN(BX1028))),1))&gt;=19968),--(_xlfn.UNICODE(MID(BX1028,ROW(INDIRECT("1:"&amp;LEN(BX1028))),1))&lt;=40895))</f>
        <v>0</v>
      </c>
      <c r="CR1028">
        <f t="shared" si="101"/>
        <v>4</v>
      </c>
      <c r="CS1028">
        <f t="shared" ca="1" si="100"/>
        <v>111</v>
      </c>
      <c r="CT1028">
        <f t="shared" si="104"/>
        <v>189</v>
      </c>
      <c r="CX1028">
        <f t="shared" si="102"/>
        <v>3</v>
      </c>
      <c r="CY1028">
        <f t="shared" ref="CY1028:CY1091" si="105">_xlfn.AGGREGATE(14, 6,CX$2:CX$2519,1)</f>
        <v>37</v>
      </c>
      <c r="DA1028">
        <f t="shared" si="103"/>
        <v>19</v>
      </c>
    </row>
    <row r="1029" spans="1:105">
      <c r="A1029" t="s">
        <v>10594</v>
      </c>
      <c r="B1029" t="s">
        <v>63</v>
      </c>
      <c r="C1029" t="s">
        <v>64</v>
      </c>
      <c r="D1029" t="s">
        <v>65</v>
      </c>
      <c r="E1029" t="s">
        <v>66</v>
      </c>
      <c r="F1029" t="s">
        <v>67</v>
      </c>
      <c r="G1029" t="s">
        <v>25077</v>
      </c>
      <c r="H1029" t="s">
        <v>23154</v>
      </c>
      <c r="I1029" t="s">
        <v>23154</v>
      </c>
      <c r="K1029" t="s">
        <v>10556</v>
      </c>
      <c r="L1029" t="s">
        <v>10556</v>
      </c>
      <c r="M1029">
        <v>8</v>
      </c>
      <c r="N1029">
        <v>7</v>
      </c>
      <c r="O1029">
        <v>6</v>
      </c>
      <c r="P1029">
        <v>7</v>
      </c>
      <c r="Q1029">
        <v>7</v>
      </c>
      <c r="R1029" t="s">
        <v>23154</v>
      </c>
      <c r="S1029" t="s">
        <v>10557</v>
      </c>
      <c r="T1029" t="s">
        <v>10558</v>
      </c>
      <c r="U1029" t="s">
        <v>23154</v>
      </c>
      <c r="V1029" t="s">
        <v>10559</v>
      </c>
      <c r="W1029" t="s">
        <v>10560</v>
      </c>
      <c r="X1029" t="s">
        <v>23154</v>
      </c>
      <c r="Y1029" t="s">
        <v>10595</v>
      </c>
      <c r="Z1029" t="s">
        <v>10596</v>
      </c>
      <c r="AA1029">
        <v>2006</v>
      </c>
      <c r="AB1029" t="s">
        <v>23154</v>
      </c>
      <c r="AC1029" t="s">
        <v>23154</v>
      </c>
      <c r="AD1029" t="s">
        <v>23154</v>
      </c>
      <c r="AE1029" t="s">
        <v>23154</v>
      </c>
      <c r="AF1029" t="s">
        <v>23154</v>
      </c>
      <c r="AG1029" t="s">
        <v>23154</v>
      </c>
      <c r="AH1029" t="s">
        <v>74</v>
      </c>
      <c r="AI1029" t="s">
        <v>75</v>
      </c>
      <c r="AJ1029" t="s">
        <v>76</v>
      </c>
      <c r="AK1029" t="s">
        <v>77</v>
      </c>
      <c r="AL1029" t="s">
        <v>78</v>
      </c>
      <c r="AM1029" t="s">
        <v>23154</v>
      </c>
      <c r="AN1029" t="s">
        <v>536</v>
      </c>
      <c r="AO1029" t="s">
        <v>537</v>
      </c>
      <c r="AP1029" t="s">
        <v>23154</v>
      </c>
      <c r="AQ1029" t="s">
        <v>23154</v>
      </c>
      <c r="AR1029" t="s">
        <v>23154</v>
      </c>
      <c r="AS1029" t="s">
        <v>23154</v>
      </c>
      <c r="AT1029" t="s">
        <v>23154</v>
      </c>
      <c r="AU1029" s="3" t="s">
        <v>26101</v>
      </c>
      <c r="AV1029" t="s">
        <v>28565</v>
      </c>
      <c r="AW1029" t="s">
        <v>23154</v>
      </c>
      <c r="AX1029" t="s">
        <v>81</v>
      </c>
      <c r="AY1029" t="s">
        <v>23154</v>
      </c>
      <c r="AZ1029" t="s">
        <v>23154</v>
      </c>
      <c r="BA1029" t="s">
        <v>82</v>
      </c>
      <c r="BB1029" t="s">
        <v>23154</v>
      </c>
      <c r="BC1029" t="s">
        <v>23154</v>
      </c>
      <c r="BD1029" t="s">
        <v>10563</v>
      </c>
      <c r="BE1029" t="s">
        <v>6244</v>
      </c>
      <c r="BF1029" t="s">
        <v>23154</v>
      </c>
      <c r="BG1029" t="s">
        <v>23154</v>
      </c>
      <c r="BH1029" t="s">
        <v>23154</v>
      </c>
      <c r="BI1029" t="s">
        <v>23154</v>
      </c>
      <c r="BJ1029" t="s">
        <v>23154</v>
      </c>
      <c r="BK1029" t="s">
        <v>23154</v>
      </c>
      <c r="BL1029">
        <v>165.00000000000031</v>
      </c>
      <c r="BM1029">
        <v>22.318633500000001</v>
      </c>
      <c r="BN1029">
        <v>114.16577409999999</v>
      </c>
      <c r="BO1029" t="s">
        <v>24173</v>
      </c>
      <c r="BP1029" t="s">
        <v>23105</v>
      </c>
      <c r="BQ1029">
        <v>8</v>
      </c>
      <c r="BR1029">
        <v>21</v>
      </c>
      <c r="BS1029" t="s">
        <v>10597</v>
      </c>
      <c r="BT1029" t="s">
        <v>10598</v>
      </c>
      <c r="BU1029" t="s">
        <v>104</v>
      </c>
      <c r="BV1029" t="s">
        <v>23154</v>
      </c>
      <c r="BW1029" t="s">
        <v>23154</v>
      </c>
      <c r="BX1029" t="s">
        <v>23154</v>
      </c>
      <c r="BY1029" t="s">
        <v>10599</v>
      </c>
      <c r="BZ1029" t="s">
        <v>10600</v>
      </c>
      <c r="CA1029" t="s">
        <v>23154</v>
      </c>
      <c r="CB1029" t="s">
        <v>10567</v>
      </c>
      <c r="CC1029" t="s">
        <v>10601</v>
      </c>
      <c r="CD1029" t="s">
        <v>10568</v>
      </c>
      <c r="CE1029" t="s">
        <v>10569</v>
      </c>
      <c r="CF1029" t="s">
        <v>10567</v>
      </c>
      <c r="CQ1029" cm="1">
        <f t="array" aca="1" ref="CQ1029" ca="1">SUMPRODUCT(--(_xlfn.UNICODE(MID(BX1029,ROW(INDIRECT("1:"&amp;LEN(BX1029))),1))&gt;=19968),--(_xlfn.UNICODE(MID(BX1029,ROW(INDIRECT("1:"&amp;LEN(BX1029))),1))&lt;=40895))</f>
        <v>0</v>
      </c>
      <c r="CR1029">
        <f t="shared" si="101"/>
        <v>4</v>
      </c>
      <c r="CS1029">
        <f t="shared" ca="1" si="100"/>
        <v>111</v>
      </c>
      <c r="CT1029">
        <f t="shared" si="104"/>
        <v>188</v>
      </c>
      <c r="CX1029">
        <f t="shared" si="102"/>
        <v>8</v>
      </c>
      <c r="CY1029">
        <f t="shared" si="105"/>
        <v>37</v>
      </c>
      <c r="DA1029">
        <f t="shared" si="103"/>
        <v>61</v>
      </c>
    </row>
    <row r="1030" spans="1:105">
      <c r="A1030" t="s">
        <v>10602</v>
      </c>
      <c r="B1030" t="s">
        <v>63</v>
      </c>
      <c r="C1030" t="s">
        <v>64</v>
      </c>
      <c r="D1030" t="s">
        <v>65</v>
      </c>
      <c r="E1030" t="s">
        <v>66</v>
      </c>
      <c r="F1030" t="s">
        <v>67</v>
      </c>
      <c r="G1030" t="s">
        <v>25077</v>
      </c>
      <c r="H1030" t="s">
        <v>23154</v>
      </c>
      <c r="I1030" t="s">
        <v>23154</v>
      </c>
      <c r="K1030" t="s">
        <v>10556</v>
      </c>
      <c r="L1030" t="s">
        <v>10556</v>
      </c>
      <c r="M1030">
        <v>8</v>
      </c>
      <c r="N1030">
        <v>7</v>
      </c>
      <c r="O1030">
        <v>6</v>
      </c>
      <c r="P1030">
        <v>7</v>
      </c>
      <c r="Q1030">
        <v>7</v>
      </c>
      <c r="R1030" t="s">
        <v>23154</v>
      </c>
      <c r="S1030" t="s">
        <v>10557</v>
      </c>
      <c r="T1030" t="s">
        <v>10558</v>
      </c>
      <c r="U1030" t="s">
        <v>23154</v>
      </c>
      <c r="V1030" t="s">
        <v>10559</v>
      </c>
      <c r="W1030" t="s">
        <v>10560</v>
      </c>
      <c r="X1030" t="s">
        <v>23154</v>
      </c>
      <c r="Y1030" t="s">
        <v>10603</v>
      </c>
      <c r="Z1030" t="s">
        <v>10604</v>
      </c>
      <c r="AA1030">
        <v>2006</v>
      </c>
      <c r="AB1030" t="s">
        <v>23154</v>
      </c>
      <c r="AC1030" t="s">
        <v>23154</v>
      </c>
      <c r="AD1030" t="s">
        <v>23154</v>
      </c>
      <c r="AE1030" t="s">
        <v>23154</v>
      </c>
      <c r="AF1030" t="s">
        <v>23154</v>
      </c>
      <c r="AG1030" t="s">
        <v>23154</v>
      </c>
      <c r="AH1030" t="s">
        <v>74</v>
      </c>
      <c r="AI1030" t="s">
        <v>75</v>
      </c>
      <c r="AJ1030" t="s">
        <v>76</v>
      </c>
      <c r="AK1030" t="s">
        <v>77</v>
      </c>
      <c r="AL1030" t="s">
        <v>78</v>
      </c>
      <c r="AM1030" t="s">
        <v>23154</v>
      </c>
      <c r="AN1030" t="s">
        <v>536</v>
      </c>
      <c r="AO1030" t="s">
        <v>537</v>
      </c>
      <c r="AP1030" t="s">
        <v>23154</v>
      </c>
      <c r="AQ1030" t="s">
        <v>23154</v>
      </c>
      <c r="AR1030" t="s">
        <v>23154</v>
      </c>
      <c r="AS1030" t="s">
        <v>23154</v>
      </c>
      <c r="AT1030" t="s">
        <v>23154</v>
      </c>
      <c r="AU1030" s="3" t="s">
        <v>26102</v>
      </c>
      <c r="AV1030" t="s">
        <v>28566</v>
      </c>
      <c r="AW1030" t="s">
        <v>23154</v>
      </c>
      <c r="AX1030" t="s">
        <v>81</v>
      </c>
      <c r="AY1030" t="s">
        <v>23154</v>
      </c>
      <c r="AZ1030" t="s">
        <v>23154</v>
      </c>
      <c r="BA1030" t="s">
        <v>82</v>
      </c>
      <c r="BB1030" t="s">
        <v>23154</v>
      </c>
      <c r="BC1030" t="s">
        <v>23154</v>
      </c>
      <c r="BD1030" t="s">
        <v>10563</v>
      </c>
      <c r="BE1030" t="s">
        <v>6244</v>
      </c>
      <c r="BF1030" t="s">
        <v>23154</v>
      </c>
      <c r="BG1030" t="s">
        <v>23154</v>
      </c>
      <c r="BH1030" t="s">
        <v>23154</v>
      </c>
      <c r="BI1030" t="s">
        <v>23154</v>
      </c>
      <c r="BJ1030" t="s">
        <v>23154</v>
      </c>
      <c r="BK1030" t="s">
        <v>23154</v>
      </c>
      <c r="BL1030">
        <v>165.00000000000031</v>
      </c>
      <c r="BM1030">
        <v>22.281243499999999</v>
      </c>
      <c r="BN1030">
        <v>114.1555954</v>
      </c>
      <c r="BO1030" t="s">
        <v>24174</v>
      </c>
      <c r="BP1030" t="s">
        <v>23108</v>
      </c>
      <c r="BQ1030">
        <v>8</v>
      </c>
      <c r="BR1030">
        <v>15</v>
      </c>
      <c r="BS1030" t="s">
        <v>3619</v>
      </c>
      <c r="BT1030" t="s">
        <v>29059</v>
      </c>
      <c r="BU1030" t="s">
        <v>104</v>
      </c>
      <c r="BV1030" t="s">
        <v>23154</v>
      </c>
      <c r="BW1030" t="s">
        <v>23154</v>
      </c>
      <c r="BX1030" t="s">
        <v>23154</v>
      </c>
      <c r="BY1030" t="s">
        <v>10605</v>
      </c>
      <c r="BZ1030" t="s">
        <v>10606</v>
      </c>
      <c r="CA1030" t="s">
        <v>23154</v>
      </c>
      <c r="CB1030" t="s">
        <v>10567</v>
      </c>
      <c r="CC1030" t="s">
        <v>3623</v>
      </c>
      <c r="CD1030" t="s">
        <v>10568</v>
      </c>
      <c r="CE1030" t="s">
        <v>10569</v>
      </c>
      <c r="CF1030" t="s">
        <v>10567</v>
      </c>
      <c r="CQ1030" cm="1">
        <f t="array" aca="1" ref="CQ1030" ca="1">SUMPRODUCT(--(_xlfn.UNICODE(MID(BX1030,ROW(INDIRECT("1:"&amp;LEN(BX1030))),1))&gt;=19968),--(_xlfn.UNICODE(MID(BX1030,ROW(INDIRECT("1:"&amp;LEN(BX1030))),1))&lt;=40895))</f>
        <v>0</v>
      </c>
      <c r="CR1030">
        <f t="shared" si="101"/>
        <v>4</v>
      </c>
      <c r="CT1030">
        <f t="shared" si="104"/>
        <v>188</v>
      </c>
      <c r="CX1030">
        <f t="shared" si="102"/>
        <v>4</v>
      </c>
      <c r="CY1030">
        <f t="shared" si="105"/>
        <v>37</v>
      </c>
      <c r="DA1030">
        <f t="shared" si="103"/>
        <v>59</v>
      </c>
    </row>
    <row r="1031" spans="1:105">
      <c r="A1031" t="s">
        <v>10607</v>
      </c>
      <c r="B1031" t="s">
        <v>63</v>
      </c>
      <c r="C1031" t="s">
        <v>64</v>
      </c>
      <c r="D1031" t="s">
        <v>65</v>
      </c>
      <c r="E1031" t="s">
        <v>66</v>
      </c>
      <c r="F1031" t="s">
        <v>67</v>
      </c>
      <c r="G1031" t="s">
        <v>25077</v>
      </c>
      <c r="H1031" t="s">
        <v>23154</v>
      </c>
      <c r="I1031" t="s">
        <v>23154</v>
      </c>
      <c r="K1031" t="s">
        <v>10608</v>
      </c>
      <c r="L1031" t="s">
        <v>10609</v>
      </c>
      <c r="M1031">
        <v>8</v>
      </c>
      <c r="N1031">
        <v>7</v>
      </c>
      <c r="O1031">
        <v>6</v>
      </c>
      <c r="P1031">
        <v>7</v>
      </c>
      <c r="Q1031">
        <v>7</v>
      </c>
      <c r="R1031" t="s">
        <v>23154</v>
      </c>
      <c r="S1031" t="s">
        <v>10610</v>
      </c>
      <c r="T1031" t="s">
        <v>10611</v>
      </c>
      <c r="U1031" t="s">
        <v>23154</v>
      </c>
      <c r="V1031" t="s">
        <v>10612</v>
      </c>
      <c r="W1031" t="s">
        <v>10613</v>
      </c>
      <c r="X1031" t="s">
        <v>23154</v>
      </c>
      <c r="Y1031" t="s">
        <v>10614</v>
      </c>
      <c r="Z1031" t="s">
        <v>10615</v>
      </c>
      <c r="AA1031">
        <v>2002</v>
      </c>
      <c r="AB1031" t="s">
        <v>23154</v>
      </c>
      <c r="AC1031" t="s">
        <v>23154</v>
      </c>
      <c r="AD1031" t="s">
        <v>23154</v>
      </c>
      <c r="AE1031" t="s">
        <v>23154</v>
      </c>
      <c r="AF1031" t="s">
        <v>23154</v>
      </c>
      <c r="AG1031" t="s">
        <v>23154</v>
      </c>
      <c r="AH1031" t="s">
        <v>74</v>
      </c>
      <c r="AI1031" t="s">
        <v>75</v>
      </c>
      <c r="AJ1031" t="s">
        <v>76</v>
      </c>
      <c r="AK1031" t="s">
        <v>77</v>
      </c>
      <c r="AL1031" t="s">
        <v>78</v>
      </c>
      <c r="AM1031" t="s">
        <v>23154</v>
      </c>
      <c r="AN1031" t="s">
        <v>536</v>
      </c>
      <c r="AO1031" t="s">
        <v>537</v>
      </c>
      <c r="AP1031" t="s">
        <v>23154</v>
      </c>
      <c r="AQ1031" t="s">
        <v>23154</v>
      </c>
      <c r="AR1031" t="s">
        <v>23154</v>
      </c>
      <c r="AS1031" t="s">
        <v>23154</v>
      </c>
      <c r="AT1031" t="s">
        <v>23154</v>
      </c>
      <c r="AU1031" s="3" t="s">
        <v>26103</v>
      </c>
      <c r="AV1031" t="s">
        <v>23154</v>
      </c>
      <c r="AW1031" t="s">
        <v>23154</v>
      </c>
      <c r="AX1031" t="s">
        <v>81</v>
      </c>
      <c r="AY1031" t="s">
        <v>23154</v>
      </c>
      <c r="AZ1031" t="s">
        <v>23154</v>
      </c>
      <c r="BA1031" t="s">
        <v>82</v>
      </c>
      <c r="BB1031" t="s">
        <v>23154</v>
      </c>
      <c r="BC1031" t="s">
        <v>23154</v>
      </c>
      <c r="BD1031" t="s">
        <v>10616</v>
      </c>
      <c r="BE1031" t="s">
        <v>349</v>
      </c>
      <c r="BF1031" t="s">
        <v>4268</v>
      </c>
      <c r="BG1031" t="s">
        <v>23154</v>
      </c>
      <c r="BH1031" t="s">
        <v>23154</v>
      </c>
      <c r="BI1031" t="s">
        <v>23154</v>
      </c>
      <c r="BJ1031" t="s">
        <v>23154</v>
      </c>
      <c r="BK1031" t="s">
        <v>23154</v>
      </c>
      <c r="BL1031">
        <v>166.0000000000002</v>
      </c>
      <c r="BM1031">
        <v>22.323991400000001</v>
      </c>
      <c r="BN1031">
        <v>114.1621462</v>
      </c>
      <c r="BO1031" t="s">
        <v>24175</v>
      </c>
      <c r="BP1031" t="s">
        <v>23105</v>
      </c>
      <c r="BQ1031">
        <v>8</v>
      </c>
      <c r="BR1031">
        <v>2</v>
      </c>
      <c r="BS1031" t="s">
        <v>10617</v>
      </c>
      <c r="BT1031" t="s">
        <v>4147</v>
      </c>
      <c r="BU1031" t="s">
        <v>10618</v>
      </c>
      <c r="BV1031" t="s">
        <v>23154</v>
      </c>
      <c r="BW1031" t="s">
        <v>23154</v>
      </c>
      <c r="BX1031" t="s">
        <v>23154</v>
      </c>
      <c r="BY1031" t="s">
        <v>23154</v>
      </c>
      <c r="BZ1031" t="s">
        <v>23154</v>
      </c>
      <c r="CA1031" t="s">
        <v>23154</v>
      </c>
      <c r="CB1031" t="s">
        <v>316</v>
      </c>
      <c r="CC1031" t="s">
        <v>10619</v>
      </c>
      <c r="CD1031" t="s">
        <v>10620</v>
      </c>
      <c r="CE1031" t="s">
        <v>10621</v>
      </c>
      <c r="CF1031" t="s">
        <v>316</v>
      </c>
      <c r="CQ1031" cm="1">
        <f t="array" aca="1" ref="CQ1031" ca="1">SUMPRODUCT(--(_xlfn.UNICODE(MID(BX1031,ROW(INDIRECT("1:"&amp;LEN(BX1031))),1))&gt;=19968),--(_xlfn.UNICODE(MID(BX1031,ROW(INDIRECT("1:"&amp;LEN(BX1031))),1))&lt;=40895))</f>
        <v>0</v>
      </c>
      <c r="CR1031">
        <f t="shared" si="101"/>
        <v>4</v>
      </c>
      <c r="CT1031">
        <f t="shared" si="104"/>
        <v>188</v>
      </c>
      <c r="CX1031">
        <f t="shared" si="102"/>
        <v>5</v>
      </c>
      <c r="CY1031">
        <f t="shared" si="105"/>
        <v>37</v>
      </c>
      <c r="DA1031">
        <f t="shared" si="103"/>
        <v>4</v>
      </c>
    </row>
    <row r="1032" spans="1:105">
      <c r="A1032" t="s">
        <v>10622</v>
      </c>
      <c r="B1032" t="s">
        <v>63</v>
      </c>
      <c r="C1032" t="s">
        <v>64</v>
      </c>
      <c r="D1032" t="s">
        <v>65</v>
      </c>
      <c r="E1032" t="s">
        <v>66</v>
      </c>
      <c r="F1032" t="s">
        <v>67</v>
      </c>
      <c r="G1032" t="s">
        <v>25077</v>
      </c>
      <c r="H1032" t="s">
        <v>23154</v>
      </c>
      <c r="I1032" t="s">
        <v>23154</v>
      </c>
      <c r="K1032" t="s">
        <v>10623</v>
      </c>
      <c r="L1032" t="s">
        <v>10624</v>
      </c>
      <c r="M1032">
        <v>8</v>
      </c>
      <c r="N1032">
        <v>12</v>
      </c>
      <c r="O1032">
        <v>6</v>
      </c>
      <c r="P1032">
        <v>12</v>
      </c>
      <c r="Q1032">
        <v>4</v>
      </c>
      <c r="R1032" t="s">
        <v>23154</v>
      </c>
      <c r="S1032" t="s">
        <v>10625</v>
      </c>
      <c r="T1032" t="s">
        <v>10626</v>
      </c>
      <c r="U1032" t="s">
        <v>23154</v>
      </c>
      <c r="V1032" t="s">
        <v>10627</v>
      </c>
      <c r="W1032" t="s">
        <v>10628</v>
      </c>
      <c r="X1032" t="s">
        <v>23154</v>
      </c>
      <c r="Y1032" t="s">
        <v>10629</v>
      </c>
      <c r="Z1032" t="s">
        <v>10630</v>
      </c>
      <c r="AA1032">
        <v>2002</v>
      </c>
      <c r="AB1032" t="s">
        <v>23154</v>
      </c>
      <c r="AC1032" t="s">
        <v>23154</v>
      </c>
      <c r="AD1032" t="s">
        <v>23154</v>
      </c>
      <c r="AE1032" t="s">
        <v>23154</v>
      </c>
      <c r="AF1032" t="s">
        <v>23154</v>
      </c>
      <c r="AG1032" t="s">
        <v>23154</v>
      </c>
      <c r="AH1032" t="s">
        <v>74</v>
      </c>
      <c r="AI1032" t="s">
        <v>75</v>
      </c>
      <c r="AJ1032" t="s">
        <v>76</v>
      </c>
      <c r="AK1032" t="s">
        <v>77</v>
      </c>
      <c r="AL1032" t="s">
        <v>78</v>
      </c>
      <c r="AM1032" t="s">
        <v>23154</v>
      </c>
      <c r="AN1032" t="s">
        <v>10631</v>
      </c>
      <c r="AO1032" t="s">
        <v>10632</v>
      </c>
      <c r="AP1032" t="s">
        <v>23154</v>
      </c>
      <c r="AQ1032" t="s">
        <v>23154</v>
      </c>
      <c r="AR1032" t="s">
        <v>23154</v>
      </c>
      <c r="AS1032" t="s">
        <v>23154</v>
      </c>
      <c r="AT1032" t="s">
        <v>23154</v>
      </c>
      <c r="AU1032" s="3" t="s">
        <v>26104</v>
      </c>
      <c r="AV1032" t="s">
        <v>28567</v>
      </c>
      <c r="AW1032" t="s">
        <v>23154</v>
      </c>
      <c r="AX1032" t="s">
        <v>81</v>
      </c>
      <c r="AY1032" t="s">
        <v>23154</v>
      </c>
      <c r="AZ1032" t="s">
        <v>23154</v>
      </c>
      <c r="BA1032" t="s">
        <v>82</v>
      </c>
      <c r="BB1032" t="s">
        <v>23154</v>
      </c>
      <c r="BC1032" t="s">
        <v>23154</v>
      </c>
      <c r="BD1032" t="s">
        <v>10633</v>
      </c>
      <c r="BE1032" t="s">
        <v>10634</v>
      </c>
      <c r="BF1032" t="s">
        <v>23154</v>
      </c>
      <c r="BG1032" t="s">
        <v>23154</v>
      </c>
      <c r="BH1032" t="s">
        <v>23154</v>
      </c>
      <c r="BI1032" t="s">
        <v>23154</v>
      </c>
      <c r="BJ1032" t="s">
        <v>23154</v>
      </c>
      <c r="BK1032" t="s">
        <v>23154</v>
      </c>
      <c r="BL1032">
        <v>167.0000000000002</v>
      </c>
      <c r="BM1032">
        <v>22.387374399999999</v>
      </c>
      <c r="BN1032">
        <v>114.18486129</v>
      </c>
      <c r="BO1032" t="s">
        <v>24176</v>
      </c>
      <c r="BP1032" t="s">
        <v>23110</v>
      </c>
      <c r="BQ1032">
        <v>8</v>
      </c>
      <c r="BR1032">
        <v>13</v>
      </c>
      <c r="BS1032" t="s">
        <v>10635</v>
      </c>
      <c r="BT1032" t="s">
        <v>10636</v>
      </c>
      <c r="BU1032" t="s">
        <v>1331</v>
      </c>
      <c r="BV1032" t="s">
        <v>23154</v>
      </c>
      <c r="BW1032" t="s">
        <v>10637</v>
      </c>
      <c r="BX1032" t="s">
        <v>10637</v>
      </c>
      <c r="BY1032" t="s">
        <v>10638</v>
      </c>
      <c r="BZ1032" t="s">
        <v>10639</v>
      </c>
      <c r="CA1032" t="s">
        <v>23154</v>
      </c>
      <c r="CB1032" t="s">
        <v>10640</v>
      </c>
      <c r="CC1032" t="s">
        <v>10641</v>
      </c>
      <c r="CD1032" t="s">
        <v>10642</v>
      </c>
      <c r="CE1032" t="s">
        <v>10643</v>
      </c>
      <c r="CF1032" t="s">
        <v>10640</v>
      </c>
      <c r="CQ1032" cm="1">
        <f t="array" aca="1" ref="CQ1032" ca="1">SUMPRODUCT(--(_xlfn.UNICODE(MID(BX1032,ROW(INDIRECT("1:"&amp;LEN(BX1032))),1))&gt;=19968),--(_xlfn.UNICODE(MID(BX1032,ROW(INDIRECT("1:"&amp;LEN(BX1032))),1))&lt;=40895))</f>
        <v>26</v>
      </c>
      <c r="CR1032">
        <f t="shared" si="101"/>
        <v>30</v>
      </c>
      <c r="CS1032">
        <f ca="1">_xlfn.AGGREGATE(14, 6,CQ$2:CQ$2519,ROW()-ROW($CS$1))</f>
        <v>110</v>
      </c>
      <c r="CT1032">
        <f t="shared" si="104"/>
        <v>188</v>
      </c>
      <c r="CX1032">
        <f t="shared" si="102"/>
        <v>3</v>
      </c>
      <c r="CY1032">
        <f t="shared" si="105"/>
        <v>37</v>
      </c>
      <c r="DA1032">
        <f t="shared" si="103"/>
        <v>6</v>
      </c>
    </row>
    <row r="1033" spans="1:105">
      <c r="A1033" t="s">
        <v>10644</v>
      </c>
      <c r="B1033" t="s">
        <v>63</v>
      </c>
      <c r="C1033" t="s">
        <v>64</v>
      </c>
      <c r="D1033" t="s">
        <v>65</v>
      </c>
      <c r="E1033" t="s">
        <v>66</v>
      </c>
      <c r="F1033" t="s">
        <v>67</v>
      </c>
      <c r="G1033" t="s">
        <v>25077</v>
      </c>
      <c r="H1033" t="s">
        <v>23154</v>
      </c>
      <c r="I1033" t="s">
        <v>23154</v>
      </c>
      <c r="K1033" t="s">
        <v>10623</v>
      </c>
      <c r="L1033" t="s">
        <v>10624</v>
      </c>
      <c r="M1033">
        <v>8</v>
      </c>
      <c r="N1033">
        <v>12</v>
      </c>
      <c r="O1033">
        <v>6</v>
      </c>
      <c r="P1033">
        <v>12</v>
      </c>
      <c r="Q1033">
        <v>4</v>
      </c>
      <c r="R1033" t="s">
        <v>23154</v>
      </c>
      <c r="S1033" t="s">
        <v>10625</v>
      </c>
      <c r="T1033" t="s">
        <v>10626</v>
      </c>
      <c r="U1033" t="s">
        <v>23154</v>
      </c>
      <c r="V1033" t="s">
        <v>10627</v>
      </c>
      <c r="W1033" t="s">
        <v>10628</v>
      </c>
      <c r="X1033" t="s">
        <v>23154</v>
      </c>
      <c r="Y1033" t="s">
        <v>10645</v>
      </c>
      <c r="Z1033" t="s">
        <v>10646</v>
      </c>
      <c r="AA1033">
        <v>2002</v>
      </c>
      <c r="AB1033" t="s">
        <v>23154</v>
      </c>
      <c r="AC1033" t="s">
        <v>23154</v>
      </c>
      <c r="AD1033" t="s">
        <v>23154</v>
      </c>
      <c r="AE1033" t="s">
        <v>23154</v>
      </c>
      <c r="AF1033" t="s">
        <v>23154</v>
      </c>
      <c r="AG1033" t="s">
        <v>23154</v>
      </c>
      <c r="AH1033" t="s">
        <v>74</v>
      </c>
      <c r="AI1033" t="s">
        <v>75</v>
      </c>
      <c r="AJ1033" t="s">
        <v>76</v>
      </c>
      <c r="AK1033" t="s">
        <v>77</v>
      </c>
      <c r="AL1033" t="s">
        <v>78</v>
      </c>
      <c r="AM1033" t="s">
        <v>23154</v>
      </c>
      <c r="AN1033" t="s">
        <v>10631</v>
      </c>
      <c r="AO1033" t="s">
        <v>10632</v>
      </c>
      <c r="AP1033" t="s">
        <v>23154</v>
      </c>
      <c r="AQ1033" t="s">
        <v>23154</v>
      </c>
      <c r="AR1033" t="s">
        <v>23154</v>
      </c>
      <c r="AS1033" t="s">
        <v>23154</v>
      </c>
      <c r="AT1033" t="s">
        <v>23154</v>
      </c>
      <c r="AU1033" s="3" t="s">
        <v>26105</v>
      </c>
      <c r="AV1033" t="s">
        <v>28568</v>
      </c>
      <c r="AW1033" t="s">
        <v>23154</v>
      </c>
      <c r="AX1033" t="s">
        <v>81</v>
      </c>
      <c r="AY1033" t="s">
        <v>23154</v>
      </c>
      <c r="AZ1033" t="s">
        <v>23154</v>
      </c>
      <c r="BA1033" t="s">
        <v>82</v>
      </c>
      <c r="BB1033" t="s">
        <v>23154</v>
      </c>
      <c r="BC1033" t="s">
        <v>23154</v>
      </c>
      <c r="BD1033" t="s">
        <v>10633</v>
      </c>
      <c r="BE1033" t="s">
        <v>10634</v>
      </c>
      <c r="BF1033" t="s">
        <v>23154</v>
      </c>
      <c r="BG1033" t="s">
        <v>23154</v>
      </c>
      <c r="BH1033" t="s">
        <v>23154</v>
      </c>
      <c r="BI1033" t="s">
        <v>23154</v>
      </c>
      <c r="BJ1033" t="s">
        <v>23154</v>
      </c>
      <c r="BK1033" t="s">
        <v>23154</v>
      </c>
      <c r="BL1033">
        <v>167.0000000000002</v>
      </c>
      <c r="BM1033">
        <v>22.27344283</v>
      </c>
      <c r="BN1033">
        <v>114.23492521</v>
      </c>
      <c r="BO1033" t="s">
        <v>24177</v>
      </c>
      <c r="BP1033" t="s">
        <v>23109</v>
      </c>
      <c r="BQ1033">
        <v>8</v>
      </c>
      <c r="BR1033">
        <v>18</v>
      </c>
      <c r="BS1033" t="s">
        <v>10647</v>
      </c>
      <c r="BT1033" t="s">
        <v>10648</v>
      </c>
      <c r="BU1033" t="s">
        <v>1331</v>
      </c>
      <c r="BV1033" t="s">
        <v>23154</v>
      </c>
      <c r="BW1033" t="s">
        <v>10649</v>
      </c>
      <c r="BX1033" t="s">
        <v>10649</v>
      </c>
      <c r="BY1033" t="s">
        <v>10650</v>
      </c>
      <c r="BZ1033" t="s">
        <v>10651</v>
      </c>
      <c r="CA1033" t="s">
        <v>23154</v>
      </c>
      <c r="CB1033" t="s">
        <v>10640</v>
      </c>
      <c r="CC1033" t="s">
        <v>10652</v>
      </c>
      <c r="CD1033" t="s">
        <v>10642</v>
      </c>
      <c r="CE1033" t="s">
        <v>10643</v>
      </c>
      <c r="CF1033" t="s">
        <v>10640</v>
      </c>
      <c r="CQ1033" cm="1">
        <f t="array" aca="1" ref="CQ1033" ca="1">SUMPRODUCT(--(_xlfn.UNICODE(MID(BX1033,ROW(INDIRECT("1:"&amp;LEN(BX1033))),1))&gt;=19968),--(_xlfn.UNICODE(MID(BX1033,ROW(INDIRECT("1:"&amp;LEN(BX1033))),1))&lt;=40895))</f>
        <v>17</v>
      </c>
      <c r="CR1033">
        <f t="shared" si="101"/>
        <v>20</v>
      </c>
      <c r="CS1033">
        <f ca="1">_xlfn.AGGREGATE(14, 6,CQ$2:CQ$2519,ROW()-ROW($CS$1))</f>
        <v>110</v>
      </c>
      <c r="CT1033">
        <f t="shared" si="104"/>
        <v>188</v>
      </c>
      <c r="CX1033">
        <f t="shared" si="102"/>
        <v>9</v>
      </c>
      <c r="CY1033">
        <f t="shared" si="105"/>
        <v>37</v>
      </c>
      <c r="DA1033">
        <f t="shared" si="103"/>
        <v>2</v>
      </c>
    </row>
    <row r="1034" spans="1:105">
      <c r="A1034" t="s">
        <v>10653</v>
      </c>
      <c r="B1034" t="s">
        <v>63</v>
      </c>
      <c r="C1034" t="s">
        <v>64</v>
      </c>
      <c r="D1034" t="s">
        <v>65</v>
      </c>
      <c r="E1034" t="s">
        <v>66</v>
      </c>
      <c r="F1034" t="s">
        <v>67</v>
      </c>
      <c r="G1034" t="s">
        <v>25077</v>
      </c>
      <c r="H1034" t="s">
        <v>23154</v>
      </c>
      <c r="I1034" t="s">
        <v>23154</v>
      </c>
      <c r="K1034" t="s">
        <v>10623</v>
      </c>
      <c r="L1034" t="s">
        <v>10624</v>
      </c>
      <c r="M1034">
        <v>8</v>
      </c>
      <c r="N1034">
        <v>12</v>
      </c>
      <c r="O1034">
        <v>6</v>
      </c>
      <c r="P1034">
        <v>12</v>
      </c>
      <c r="Q1034">
        <v>4</v>
      </c>
      <c r="R1034" t="s">
        <v>23154</v>
      </c>
      <c r="S1034" t="s">
        <v>10625</v>
      </c>
      <c r="T1034" t="s">
        <v>10626</v>
      </c>
      <c r="U1034" t="s">
        <v>23154</v>
      </c>
      <c r="V1034" t="s">
        <v>10627</v>
      </c>
      <c r="W1034" t="s">
        <v>10628</v>
      </c>
      <c r="X1034" t="s">
        <v>23154</v>
      </c>
      <c r="Y1034" t="s">
        <v>10654</v>
      </c>
      <c r="Z1034" t="s">
        <v>10655</v>
      </c>
      <c r="AA1034">
        <v>2002</v>
      </c>
      <c r="AB1034" t="s">
        <v>23154</v>
      </c>
      <c r="AC1034" t="s">
        <v>23154</v>
      </c>
      <c r="AD1034" t="s">
        <v>23154</v>
      </c>
      <c r="AE1034" t="s">
        <v>23154</v>
      </c>
      <c r="AF1034" t="s">
        <v>23154</v>
      </c>
      <c r="AG1034" t="s">
        <v>23154</v>
      </c>
      <c r="AH1034" t="s">
        <v>74</v>
      </c>
      <c r="AI1034" t="s">
        <v>75</v>
      </c>
      <c r="AJ1034" t="s">
        <v>76</v>
      </c>
      <c r="AK1034" t="s">
        <v>77</v>
      </c>
      <c r="AL1034" t="s">
        <v>78</v>
      </c>
      <c r="AM1034" t="s">
        <v>23154</v>
      </c>
      <c r="AN1034" t="s">
        <v>10631</v>
      </c>
      <c r="AO1034" t="s">
        <v>10632</v>
      </c>
      <c r="AP1034" t="s">
        <v>23154</v>
      </c>
      <c r="AQ1034" t="s">
        <v>23154</v>
      </c>
      <c r="AR1034" t="s">
        <v>23154</v>
      </c>
      <c r="AS1034" t="s">
        <v>23154</v>
      </c>
      <c r="AT1034" t="s">
        <v>23154</v>
      </c>
      <c r="AU1034" s="3" t="s">
        <v>26106</v>
      </c>
      <c r="AV1034" t="s">
        <v>28569</v>
      </c>
      <c r="AW1034" t="s">
        <v>23154</v>
      </c>
      <c r="AX1034" t="s">
        <v>81</v>
      </c>
      <c r="AY1034" t="s">
        <v>23154</v>
      </c>
      <c r="AZ1034" t="s">
        <v>23154</v>
      </c>
      <c r="BA1034" t="s">
        <v>82</v>
      </c>
      <c r="BB1034" t="s">
        <v>23154</v>
      </c>
      <c r="BC1034" t="s">
        <v>23154</v>
      </c>
      <c r="BD1034" t="s">
        <v>10633</v>
      </c>
      <c r="BE1034" t="s">
        <v>10634</v>
      </c>
      <c r="BF1034" t="s">
        <v>23154</v>
      </c>
      <c r="BG1034" t="s">
        <v>23154</v>
      </c>
      <c r="BH1034" t="s">
        <v>23154</v>
      </c>
      <c r="BI1034" t="s">
        <v>23154</v>
      </c>
      <c r="BJ1034" t="s">
        <v>23154</v>
      </c>
      <c r="BK1034" t="s">
        <v>23154</v>
      </c>
      <c r="BL1034">
        <v>167.0000000000002</v>
      </c>
      <c r="BM1034">
        <v>22.329483</v>
      </c>
      <c r="BN1034">
        <v>114.162802</v>
      </c>
      <c r="BO1034" t="s">
        <v>24178</v>
      </c>
      <c r="BP1034" t="s">
        <v>23116</v>
      </c>
      <c r="BQ1034">
        <v>8</v>
      </c>
      <c r="BR1034">
        <v>9</v>
      </c>
      <c r="BS1034" t="s">
        <v>10656</v>
      </c>
      <c r="BT1034" t="s">
        <v>10657</v>
      </c>
      <c r="BU1034" t="s">
        <v>1331</v>
      </c>
      <c r="BV1034" t="s">
        <v>23154</v>
      </c>
      <c r="BW1034" t="s">
        <v>10658</v>
      </c>
      <c r="BX1034" t="s">
        <v>10659</v>
      </c>
      <c r="BY1034" t="s">
        <v>10660</v>
      </c>
      <c r="BZ1034" t="s">
        <v>10661</v>
      </c>
      <c r="CA1034" t="s">
        <v>23154</v>
      </c>
      <c r="CB1034" t="s">
        <v>10640</v>
      </c>
      <c r="CC1034" t="s">
        <v>10662</v>
      </c>
      <c r="CD1034" t="s">
        <v>10642</v>
      </c>
      <c r="CE1034" t="s">
        <v>10643</v>
      </c>
      <c r="CF1034" t="s">
        <v>10640</v>
      </c>
      <c r="CQ1034" cm="1">
        <f t="array" aca="1" ref="CQ1034" ca="1">SUMPRODUCT(--(_xlfn.UNICODE(MID(BX1034,ROW(INDIRECT("1:"&amp;LEN(BX1034))),1))&gt;=19968),--(_xlfn.UNICODE(MID(BX1034,ROW(INDIRECT("1:"&amp;LEN(BX1034))),1))&lt;=40895))</f>
        <v>47</v>
      </c>
      <c r="CR1034">
        <f t="shared" si="101"/>
        <v>72</v>
      </c>
      <c r="CT1034">
        <f t="shared" si="104"/>
        <v>184</v>
      </c>
      <c r="CX1034">
        <f t="shared" si="102"/>
        <v>4</v>
      </c>
      <c r="CY1034">
        <f t="shared" si="105"/>
        <v>37</v>
      </c>
      <c r="DA1034">
        <f t="shared" si="103"/>
        <v>3</v>
      </c>
    </row>
    <row r="1035" spans="1:105">
      <c r="A1035" t="s">
        <v>10663</v>
      </c>
      <c r="B1035" t="s">
        <v>63</v>
      </c>
      <c r="C1035" t="s">
        <v>64</v>
      </c>
      <c r="D1035" t="s">
        <v>65</v>
      </c>
      <c r="E1035" t="s">
        <v>66</v>
      </c>
      <c r="F1035" t="s">
        <v>67</v>
      </c>
      <c r="G1035" t="s">
        <v>25077</v>
      </c>
      <c r="H1035" t="s">
        <v>23154</v>
      </c>
      <c r="I1035" t="s">
        <v>23154</v>
      </c>
      <c r="K1035" t="s">
        <v>10623</v>
      </c>
      <c r="L1035" t="s">
        <v>10624</v>
      </c>
      <c r="M1035">
        <v>8</v>
      </c>
      <c r="N1035">
        <v>12</v>
      </c>
      <c r="O1035">
        <v>6</v>
      </c>
      <c r="P1035">
        <v>12</v>
      </c>
      <c r="Q1035">
        <v>4</v>
      </c>
      <c r="R1035" t="s">
        <v>23154</v>
      </c>
      <c r="S1035" t="s">
        <v>10625</v>
      </c>
      <c r="T1035" t="s">
        <v>10626</v>
      </c>
      <c r="U1035" t="s">
        <v>23154</v>
      </c>
      <c r="V1035" t="s">
        <v>10627</v>
      </c>
      <c r="W1035" t="s">
        <v>10628</v>
      </c>
      <c r="X1035" t="s">
        <v>23154</v>
      </c>
      <c r="Y1035" t="s">
        <v>10664</v>
      </c>
      <c r="Z1035" t="s">
        <v>10665</v>
      </c>
      <c r="AA1035">
        <v>2002</v>
      </c>
      <c r="AB1035" t="s">
        <v>23154</v>
      </c>
      <c r="AC1035" t="s">
        <v>23154</v>
      </c>
      <c r="AD1035" t="s">
        <v>23154</v>
      </c>
      <c r="AE1035" t="s">
        <v>23154</v>
      </c>
      <c r="AF1035" t="s">
        <v>23154</v>
      </c>
      <c r="AG1035" t="s">
        <v>23154</v>
      </c>
      <c r="AH1035" t="s">
        <v>74</v>
      </c>
      <c r="AI1035" t="s">
        <v>75</v>
      </c>
      <c r="AJ1035" t="s">
        <v>76</v>
      </c>
      <c r="AK1035" t="s">
        <v>77</v>
      </c>
      <c r="AL1035" t="s">
        <v>78</v>
      </c>
      <c r="AM1035" t="s">
        <v>23154</v>
      </c>
      <c r="AN1035" t="s">
        <v>10631</v>
      </c>
      <c r="AO1035" t="s">
        <v>10632</v>
      </c>
      <c r="AP1035" t="s">
        <v>23154</v>
      </c>
      <c r="AQ1035" t="s">
        <v>23154</v>
      </c>
      <c r="AR1035" t="s">
        <v>23154</v>
      </c>
      <c r="AS1035" t="s">
        <v>23154</v>
      </c>
      <c r="AT1035" t="s">
        <v>23154</v>
      </c>
      <c r="AU1035" s="3" t="s">
        <v>26107</v>
      </c>
      <c r="AV1035" t="s">
        <v>28570</v>
      </c>
      <c r="AW1035" t="s">
        <v>23154</v>
      </c>
      <c r="AX1035" t="s">
        <v>81</v>
      </c>
      <c r="AY1035" t="s">
        <v>23154</v>
      </c>
      <c r="AZ1035" t="s">
        <v>23154</v>
      </c>
      <c r="BA1035" t="s">
        <v>82</v>
      </c>
      <c r="BB1035" t="s">
        <v>23154</v>
      </c>
      <c r="BC1035" t="s">
        <v>23154</v>
      </c>
      <c r="BD1035" t="s">
        <v>10633</v>
      </c>
      <c r="BE1035" t="s">
        <v>10634</v>
      </c>
      <c r="BF1035" t="s">
        <v>23154</v>
      </c>
      <c r="BG1035" t="s">
        <v>23154</v>
      </c>
      <c r="BH1035" t="s">
        <v>23154</v>
      </c>
      <c r="BI1035" t="s">
        <v>23154</v>
      </c>
      <c r="BJ1035" t="s">
        <v>23154</v>
      </c>
      <c r="BK1035" t="s">
        <v>23154</v>
      </c>
      <c r="BL1035">
        <v>167.0000000000002</v>
      </c>
      <c r="BM1035">
        <v>22.305993260000001</v>
      </c>
      <c r="BN1035">
        <v>114.18248523</v>
      </c>
      <c r="BO1035" t="s">
        <v>24179</v>
      </c>
      <c r="BP1035" t="s">
        <v>23106</v>
      </c>
      <c r="BQ1035">
        <v>8</v>
      </c>
      <c r="BR1035">
        <v>13</v>
      </c>
      <c r="BS1035" t="s">
        <v>10666</v>
      </c>
      <c r="BT1035" t="s">
        <v>10667</v>
      </c>
      <c r="BU1035" t="s">
        <v>1331</v>
      </c>
      <c r="BV1035" t="s">
        <v>23154</v>
      </c>
      <c r="BW1035" t="s">
        <v>10668</v>
      </c>
      <c r="BX1035" t="s">
        <v>10668</v>
      </c>
      <c r="BY1035" t="s">
        <v>10669</v>
      </c>
      <c r="BZ1035" t="s">
        <v>10670</v>
      </c>
      <c r="CA1035" t="s">
        <v>23154</v>
      </c>
      <c r="CB1035" t="s">
        <v>10640</v>
      </c>
      <c r="CC1035" t="s">
        <v>10671</v>
      </c>
      <c r="CD1035" t="s">
        <v>10642</v>
      </c>
      <c r="CE1035" t="s">
        <v>10643</v>
      </c>
      <c r="CF1035" t="s">
        <v>10640</v>
      </c>
      <c r="CQ1035" cm="1">
        <f t="array" aca="1" ref="CQ1035" ca="1">SUMPRODUCT(--(_xlfn.UNICODE(MID(BX1035,ROW(INDIRECT("1:"&amp;LEN(BX1035))),1))&gt;=19968),--(_xlfn.UNICODE(MID(BX1035,ROW(INDIRECT("1:"&amp;LEN(BX1035))),1))&lt;=40895))</f>
        <v>20</v>
      </c>
      <c r="CR1035">
        <f t="shared" si="101"/>
        <v>23</v>
      </c>
      <c r="CS1035">
        <f ca="1">_xlfn.AGGREGATE(14, 6,CQ$2:CQ$2519,ROW()-ROW($CS$1))</f>
        <v>109</v>
      </c>
      <c r="CT1035">
        <f t="shared" si="104"/>
        <v>179</v>
      </c>
      <c r="CX1035">
        <f t="shared" si="102"/>
        <v>5</v>
      </c>
      <c r="CY1035">
        <f t="shared" si="105"/>
        <v>37</v>
      </c>
      <c r="DA1035">
        <f t="shared" si="103"/>
        <v>5</v>
      </c>
    </row>
    <row r="1036" spans="1:105">
      <c r="A1036" t="s">
        <v>10672</v>
      </c>
      <c r="B1036" t="s">
        <v>63</v>
      </c>
      <c r="C1036" t="s">
        <v>64</v>
      </c>
      <c r="D1036" t="s">
        <v>65</v>
      </c>
      <c r="E1036" t="s">
        <v>66</v>
      </c>
      <c r="F1036" t="s">
        <v>67</v>
      </c>
      <c r="G1036" t="s">
        <v>25077</v>
      </c>
      <c r="H1036" t="s">
        <v>23154</v>
      </c>
      <c r="I1036" t="s">
        <v>23154</v>
      </c>
      <c r="K1036" t="s">
        <v>10623</v>
      </c>
      <c r="L1036" t="s">
        <v>10624</v>
      </c>
      <c r="M1036">
        <v>8</v>
      </c>
      <c r="N1036">
        <v>12</v>
      </c>
      <c r="O1036">
        <v>6</v>
      </c>
      <c r="P1036">
        <v>12</v>
      </c>
      <c r="Q1036">
        <v>4</v>
      </c>
      <c r="R1036" t="s">
        <v>23154</v>
      </c>
      <c r="S1036" t="s">
        <v>10625</v>
      </c>
      <c r="T1036" t="s">
        <v>10626</v>
      </c>
      <c r="U1036" t="s">
        <v>23154</v>
      </c>
      <c r="V1036" t="s">
        <v>10627</v>
      </c>
      <c r="W1036" t="s">
        <v>10628</v>
      </c>
      <c r="X1036" t="s">
        <v>23154</v>
      </c>
      <c r="Y1036" t="s">
        <v>10673</v>
      </c>
      <c r="Z1036" t="s">
        <v>10674</v>
      </c>
      <c r="AA1036">
        <v>2002</v>
      </c>
      <c r="AB1036" t="s">
        <v>23154</v>
      </c>
      <c r="AC1036" t="s">
        <v>23154</v>
      </c>
      <c r="AD1036" t="s">
        <v>23154</v>
      </c>
      <c r="AE1036" t="s">
        <v>23154</v>
      </c>
      <c r="AF1036" t="s">
        <v>23154</v>
      </c>
      <c r="AG1036" t="s">
        <v>23154</v>
      </c>
      <c r="AH1036" t="s">
        <v>74</v>
      </c>
      <c r="AI1036" t="s">
        <v>75</v>
      </c>
      <c r="AJ1036" t="s">
        <v>76</v>
      </c>
      <c r="AK1036" t="s">
        <v>77</v>
      </c>
      <c r="AL1036" t="s">
        <v>78</v>
      </c>
      <c r="AM1036" t="s">
        <v>23154</v>
      </c>
      <c r="AN1036" t="s">
        <v>10631</v>
      </c>
      <c r="AO1036" t="s">
        <v>10632</v>
      </c>
      <c r="AP1036" t="s">
        <v>23154</v>
      </c>
      <c r="AQ1036" t="s">
        <v>23154</v>
      </c>
      <c r="AR1036" t="s">
        <v>23154</v>
      </c>
      <c r="AS1036" t="s">
        <v>23154</v>
      </c>
      <c r="AT1036" t="s">
        <v>23154</v>
      </c>
      <c r="AU1036" s="3" t="s">
        <v>26108</v>
      </c>
      <c r="AV1036" t="s">
        <v>28571</v>
      </c>
      <c r="AW1036" t="s">
        <v>23154</v>
      </c>
      <c r="AX1036" t="s">
        <v>81</v>
      </c>
      <c r="AY1036" t="s">
        <v>23154</v>
      </c>
      <c r="AZ1036" t="s">
        <v>23154</v>
      </c>
      <c r="BA1036" t="s">
        <v>82</v>
      </c>
      <c r="BB1036" t="s">
        <v>23154</v>
      </c>
      <c r="BC1036" t="s">
        <v>23154</v>
      </c>
      <c r="BD1036" t="s">
        <v>10633</v>
      </c>
      <c r="BE1036" t="s">
        <v>10634</v>
      </c>
      <c r="BF1036" t="s">
        <v>23154</v>
      </c>
      <c r="BG1036" t="s">
        <v>23154</v>
      </c>
      <c r="BH1036" t="s">
        <v>23154</v>
      </c>
      <c r="BI1036" t="s">
        <v>23154</v>
      </c>
      <c r="BJ1036" t="s">
        <v>23154</v>
      </c>
      <c r="BK1036" t="s">
        <v>23154</v>
      </c>
      <c r="BL1036">
        <v>167.0000000000002</v>
      </c>
      <c r="BM1036">
        <v>22.2923039</v>
      </c>
      <c r="BN1036">
        <v>114.20842210000001</v>
      </c>
      <c r="BO1036" t="s">
        <v>24180</v>
      </c>
      <c r="BP1036" t="s">
        <v>23109</v>
      </c>
      <c r="BQ1036">
        <v>8</v>
      </c>
      <c r="BR1036">
        <v>5</v>
      </c>
      <c r="BS1036" t="s">
        <v>9812</v>
      </c>
      <c r="BT1036" t="s">
        <v>10675</v>
      </c>
      <c r="BU1036" t="s">
        <v>1331</v>
      </c>
      <c r="BV1036" t="s">
        <v>23154</v>
      </c>
      <c r="BW1036" t="s">
        <v>10676</v>
      </c>
      <c r="BX1036" t="s">
        <v>10676</v>
      </c>
      <c r="BY1036" t="s">
        <v>10677</v>
      </c>
      <c r="BZ1036" t="s">
        <v>10678</v>
      </c>
      <c r="CA1036" t="s">
        <v>23154</v>
      </c>
      <c r="CB1036" t="s">
        <v>10640</v>
      </c>
      <c r="CC1036" t="s">
        <v>9816</v>
      </c>
      <c r="CD1036" t="s">
        <v>10642</v>
      </c>
      <c r="CE1036" t="s">
        <v>10643</v>
      </c>
      <c r="CF1036" t="s">
        <v>10640</v>
      </c>
      <c r="CQ1036" cm="1">
        <f t="array" aca="1" ref="CQ1036" ca="1">SUMPRODUCT(--(_xlfn.UNICODE(MID(BX1036,ROW(INDIRECT("1:"&amp;LEN(BX1036))),1))&gt;=19968),--(_xlfn.UNICODE(MID(BX1036,ROW(INDIRECT("1:"&amp;LEN(BX1036))),1))&lt;=40895))</f>
        <v>29</v>
      </c>
      <c r="CR1036">
        <f t="shared" si="101"/>
        <v>33</v>
      </c>
      <c r="CS1036">
        <f ca="1">_xlfn.AGGREGATE(14, 6,CQ$2:CQ$2519,ROW()-ROW($CS$1))</f>
        <v>109</v>
      </c>
      <c r="CT1036">
        <f t="shared" si="104"/>
        <v>178</v>
      </c>
      <c r="CX1036">
        <f t="shared" si="102"/>
        <v>6</v>
      </c>
      <c r="CY1036">
        <f t="shared" si="105"/>
        <v>37</v>
      </c>
      <c r="DA1036">
        <f t="shared" si="103"/>
        <v>6</v>
      </c>
    </row>
    <row r="1037" spans="1:105">
      <c r="A1037" t="s">
        <v>10679</v>
      </c>
      <c r="B1037" t="s">
        <v>63</v>
      </c>
      <c r="C1037" t="s">
        <v>64</v>
      </c>
      <c r="D1037" t="s">
        <v>65</v>
      </c>
      <c r="E1037" t="s">
        <v>66</v>
      </c>
      <c r="F1037" t="s">
        <v>67</v>
      </c>
      <c r="G1037" t="s">
        <v>25077</v>
      </c>
      <c r="H1037" t="s">
        <v>23154</v>
      </c>
      <c r="I1037" t="s">
        <v>23154</v>
      </c>
      <c r="K1037" t="s">
        <v>10623</v>
      </c>
      <c r="L1037" t="s">
        <v>10624</v>
      </c>
      <c r="M1037">
        <v>8</v>
      </c>
      <c r="N1037">
        <v>12</v>
      </c>
      <c r="O1037">
        <v>6</v>
      </c>
      <c r="P1037">
        <v>12</v>
      </c>
      <c r="Q1037">
        <v>4</v>
      </c>
      <c r="R1037" t="s">
        <v>23154</v>
      </c>
      <c r="S1037" t="s">
        <v>10625</v>
      </c>
      <c r="T1037" t="s">
        <v>10626</v>
      </c>
      <c r="U1037" t="s">
        <v>23154</v>
      </c>
      <c r="V1037" t="s">
        <v>10627</v>
      </c>
      <c r="W1037" t="s">
        <v>10628</v>
      </c>
      <c r="X1037" t="s">
        <v>23154</v>
      </c>
      <c r="Y1037" t="s">
        <v>10680</v>
      </c>
      <c r="Z1037" t="s">
        <v>10681</v>
      </c>
      <c r="AA1037">
        <v>2002</v>
      </c>
      <c r="AB1037" t="s">
        <v>23154</v>
      </c>
      <c r="AC1037" t="s">
        <v>23154</v>
      </c>
      <c r="AD1037" t="s">
        <v>23154</v>
      </c>
      <c r="AE1037" t="s">
        <v>23154</v>
      </c>
      <c r="AF1037" t="s">
        <v>23154</v>
      </c>
      <c r="AG1037" t="s">
        <v>23154</v>
      </c>
      <c r="AH1037" t="s">
        <v>74</v>
      </c>
      <c r="AI1037" t="s">
        <v>75</v>
      </c>
      <c r="AJ1037" t="s">
        <v>76</v>
      </c>
      <c r="AK1037" t="s">
        <v>77</v>
      </c>
      <c r="AL1037" t="s">
        <v>78</v>
      </c>
      <c r="AM1037" t="s">
        <v>23154</v>
      </c>
      <c r="AN1037" t="s">
        <v>10631</v>
      </c>
      <c r="AO1037" t="s">
        <v>10632</v>
      </c>
      <c r="AP1037" t="s">
        <v>23154</v>
      </c>
      <c r="AQ1037" t="s">
        <v>23154</v>
      </c>
      <c r="AR1037" t="s">
        <v>23154</v>
      </c>
      <c r="AS1037" t="s">
        <v>23154</v>
      </c>
      <c r="AT1037" t="s">
        <v>23154</v>
      </c>
      <c r="AU1037" s="3" t="s">
        <v>26109</v>
      </c>
      <c r="AV1037" t="s">
        <v>28572</v>
      </c>
      <c r="AW1037" t="s">
        <v>23154</v>
      </c>
      <c r="AX1037" t="s">
        <v>81</v>
      </c>
      <c r="AY1037" t="s">
        <v>23154</v>
      </c>
      <c r="AZ1037" t="s">
        <v>23154</v>
      </c>
      <c r="BA1037" t="s">
        <v>82</v>
      </c>
      <c r="BB1037" t="s">
        <v>23154</v>
      </c>
      <c r="BC1037" t="s">
        <v>23154</v>
      </c>
      <c r="BD1037" t="s">
        <v>10633</v>
      </c>
      <c r="BE1037" t="s">
        <v>10634</v>
      </c>
      <c r="BF1037" t="s">
        <v>23154</v>
      </c>
      <c r="BG1037" t="s">
        <v>23154</v>
      </c>
      <c r="BH1037" t="s">
        <v>23154</v>
      </c>
      <c r="BI1037" t="s">
        <v>23154</v>
      </c>
      <c r="BJ1037" t="s">
        <v>23154</v>
      </c>
      <c r="BK1037" t="s">
        <v>23154</v>
      </c>
      <c r="BL1037">
        <v>167.0000000000002</v>
      </c>
      <c r="BM1037">
        <v>22.30686919</v>
      </c>
      <c r="BN1037">
        <v>114.18280305</v>
      </c>
      <c r="BO1037" t="s">
        <v>24181</v>
      </c>
      <c r="BP1037" t="s">
        <v>23106</v>
      </c>
      <c r="BQ1037">
        <v>8</v>
      </c>
      <c r="BR1037">
        <v>13</v>
      </c>
      <c r="BS1037" t="s">
        <v>10682</v>
      </c>
      <c r="BT1037" t="s">
        <v>10683</v>
      </c>
      <c r="BU1037" t="s">
        <v>1331</v>
      </c>
      <c r="BV1037" t="s">
        <v>23154</v>
      </c>
      <c r="BW1037" t="s">
        <v>10684</v>
      </c>
      <c r="BX1037" t="s">
        <v>10684</v>
      </c>
      <c r="BY1037" t="s">
        <v>10685</v>
      </c>
      <c r="BZ1037" t="s">
        <v>10686</v>
      </c>
      <c r="CA1037" t="s">
        <v>23154</v>
      </c>
      <c r="CB1037" t="s">
        <v>10640</v>
      </c>
      <c r="CC1037" t="s">
        <v>10687</v>
      </c>
      <c r="CD1037" t="s">
        <v>10642</v>
      </c>
      <c r="CE1037" t="s">
        <v>10643</v>
      </c>
      <c r="CF1037" t="s">
        <v>10640</v>
      </c>
      <c r="CQ1037" cm="1">
        <f t="array" aca="1" ref="CQ1037" ca="1">SUMPRODUCT(--(_xlfn.UNICODE(MID(BX1037,ROW(INDIRECT("1:"&amp;LEN(BX1037))),1))&gt;=19968),--(_xlfn.UNICODE(MID(BX1037,ROW(INDIRECT("1:"&amp;LEN(BX1037))),1))&lt;=40895))</f>
        <v>11</v>
      </c>
      <c r="CR1037">
        <f t="shared" si="101"/>
        <v>13</v>
      </c>
      <c r="CS1037">
        <f ca="1">_xlfn.AGGREGATE(14, 6,CQ$2:CQ$2519,ROW()-ROW($CS$1))</f>
        <v>109</v>
      </c>
      <c r="CT1037">
        <f t="shared" si="104"/>
        <v>177</v>
      </c>
      <c r="CX1037">
        <f t="shared" si="102"/>
        <v>4</v>
      </c>
      <c r="CY1037">
        <f t="shared" si="105"/>
        <v>37</v>
      </c>
      <c r="DA1037">
        <f t="shared" si="103"/>
        <v>8</v>
      </c>
    </row>
    <row r="1038" spans="1:105">
      <c r="A1038" t="s">
        <v>10688</v>
      </c>
      <c r="B1038" t="s">
        <v>63</v>
      </c>
      <c r="C1038" t="s">
        <v>64</v>
      </c>
      <c r="D1038" t="s">
        <v>65</v>
      </c>
      <c r="E1038" t="s">
        <v>66</v>
      </c>
      <c r="F1038" t="s">
        <v>67</v>
      </c>
      <c r="G1038" t="s">
        <v>25077</v>
      </c>
      <c r="H1038" t="s">
        <v>23154</v>
      </c>
      <c r="I1038" t="s">
        <v>23154</v>
      </c>
      <c r="K1038" t="s">
        <v>10623</v>
      </c>
      <c r="L1038" t="s">
        <v>10624</v>
      </c>
      <c r="M1038">
        <v>8</v>
      </c>
      <c r="N1038">
        <v>12</v>
      </c>
      <c r="O1038">
        <v>6</v>
      </c>
      <c r="P1038">
        <v>12</v>
      </c>
      <c r="Q1038">
        <v>4</v>
      </c>
      <c r="R1038" t="s">
        <v>23154</v>
      </c>
      <c r="S1038" t="s">
        <v>10625</v>
      </c>
      <c r="T1038" t="s">
        <v>10626</v>
      </c>
      <c r="U1038" t="s">
        <v>23154</v>
      </c>
      <c r="V1038" t="s">
        <v>10627</v>
      </c>
      <c r="W1038" t="s">
        <v>10628</v>
      </c>
      <c r="X1038" t="s">
        <v>23154</v>
      </c>
      <c r="Y1038" t="s">
        <v>10689</v>
      </c>
      <c r="Z1038" t="s">
        <v>10690</v>
      </c>
      <c r="AA1038">
        <v>2002</v>
      </c>
      <c r="AB1038" t="s">
        <v>23154</v>
      </c>
      <c r="AC1038" t="s">
        <v>23154</v>
      </c>
      <c r="AD1038" t="s">
        <v>23154</v>
      </c>
      <c r="AE1038" t="s">
        <v>23154</v>
      </c>
      <c r="AF1038" t="s">
        <v>23154</v>
      </c>
      <c r="AG1038" t="s">
        <v>23154</v>
      </c>
      <c r="AH1038" t="s">
        <v>74</v>
      </c>
      <c r="AI1038" t="s">
        <v>75</v>
      </c>
      <c r="AJ1038" t="s">
        <v>76</v>
      </c>
      <c r="AK1038" t="s">
        <v>77</v>
      </c>
      <c r="AL1038" t="s">
        <v>78</v>
      </c>
      <c r="AM1038" t="s">
        <v>23154</v>
      </c>
      <c r="AN1038" t="s">
        <v>10631</v>
      </c>
      <c r="AO1038" t="s">
        <v>10632</v>
      </c>
      <c r="AP1038" t="s">
        <v>23154</v>
      </c>
      <c r="AQ1038" t="s">
        <v>23154</v>
      </c>
      <c r="AR1038" t="s">
        <v>23154</v>
      </c>
      <c r="AS1038" t="s">
        <v>23154</v>
      </c>
      <c r="AT1038" t="s">
        <v>23154</v>
      </c>
      <c r="AU1038" s="3" t="s">
        <v>26110</v>
      </c>
      <c r="AV1038" t="s">
        <v>28573</v>
      </c>
      <c r="AW1038" t="s">
        <v>23154</v>
      </c>
      <c r="AX1038" t="s">
        <v>81</v>
      </c>
      <c r="AY1038" t="s">
        <v>23154</v>
      </c>
      <c r="AZ1038" t="s">
        <v>23154</v>
      </c>
      <c r="BA1038" t="s">
        <v>82</v>
      </c>
      <c r="BB1038" t="s">
        <v>23154</v>
      </c>
      <c r="BC1038" t="s">
        <v>23154</v>
      </c>
      <c r="BD1038" t="s">
        <v>10633</v>
      </c>
      <c r="BE1038" t="s">
        <v>10634</v>
      </c>
      <c r="BF1038" t="s">
        <v>23154</v>
      </c>
      <c r="BG1038" t="s">
        <v>23154</v>
      </c>
      <c r="BH1038" t="s">
        <v>23154</v>
      </c>
      <c r="BI1038" t="s">
        <v>23154</v>
      </c>
      <c r="BJ1038" t="s">
        <v>23154</v>
      </c>
      <c r="BK1038" t="s">
        <v>23154</v>
      </c>
      <c r="BL1038">
        <v>167.0000000000002</v>
      </c>
      <c r="BM1038">
        <v>22.317748850000001</v>
      </c>
      <c r="BN1038">
        <v>114.17177853</v>
      </c>
      <c r="BO1038" t="s">
        <v>24182</v>
      </c>
      <c r="BP1038" t="s">
        <v>23105</v>
      </c>
      <c r="BQ1038">
        <v>8</v>
      </c>
      <c r="BR1038">
        <v>17</v>
      </c>
      <c r="BS1038" t="s">
        <v>10691</v>
      </c>
      <c r="BT1038" t="s">
        <v>10692</v>
      </c>
      <c r="BU1038" t="s">
        <v>1331</v>
      </c>
      <c r="BV1038" t="s">
        <v>23154</v>
      </c>
      <c r="BW1038" t="s">
        <v>10693</v>
      </c>
      <c r="BX1038" t="s">
        <v>10694</v>
      </c>
      <c r="BY1038" t="s">
        <v>10695</v>
      </c>
      <c r="BZ1038" t="s">
        <v>10696</v>
      </c>
      <c r="CA1038" t="s">
        <v>23154</v>
      </c>
      <c r="CB1038" t="s">
        <v>10640</v>
      </c>
      <c r="CC1038" t="s">
        <v>10697</v>
      </c>
      <c r="CD1038" t="s">
        <v>10642</v>
      </c>
      <c r="CE1038" t="s">
        <v>10643</v>
      </c>
      <c r="CF1038" t="s">
        <v>10640</v>
      </c>
      <c r="CQ1038" cm="1">
        <f t="array" aca="1" ref="CQ1038" ca="1">SUMPRODUCT(--(_xlfn.UNICODE(MID(BX1038,ROW(INDIRECT("1:"&amp;LEN(BX1038))),1))&gt;=19968),--(_xlfn.UNICODE(MID(BX1038,ROW(INDIRECT("1:"&amp;LEN(BX1038))),1))&lt;=40895))</f>
        <v>27</v>
      </c>
      <c r="CR1038">
        <f t="shared" si="101"/>
        <v>48</v>
      </c>
      <c r="CS1038">
        <f ca="1">_xlfn.AGGREGATE(14, 6,CQ$2:CQ$2519,ROW()-ROW($CS$1))</f>
        <v>107</v>
      </c>
      <c r="CT1038">
        <f t="shared" si="104"/>
        <v>176</v>
      </c>
      <c r="CX1038">
        <f t="shared" si="102"/>
        <v>14</v>
      </c>
      <c r="CY1038">
        <f t="shared" si="105"/>
        <v>37</v>
      </c>
      <c r="DA1038">
        <f t="shared" si="103"/>
        <v>6</v>
      </c>
    </row>
    <row r="1039" spans="1:105">
      <c r="A1039" t="s">
        <v>10698</v>
      </c>
      <c r="B1039" t="s">
        <v>63</v>
      </c>
      <c r="C1039" t="s">
        <v>64</v>
      </c>
      <c r="D1039" t="s">
        <v>65</v>
      </c>
      <c r="E1039" t="s">
        <v>66</v>
      </c>
      <c r="F1039" t="s">
        <v>67</v>
      </c>
      <c r="G1039" t="s">
        <v>25077</v>
      </c>
      <c r="H1039" t="s">
        <v>23154</v>
      </c>
      <c r="I1039" t="s">
        <v>23154</v>
      </c>
      <c r="K1039" t="s">
        <v>10623</v>
      </c>
      <c r="L1039" t="s">
        <v>10624</v>
      </c>
      <c r="M1039">
        <v>8</v>
      </c>
      <c r="N1039">
        <v>12</v>
      </c>
      <c r="O1039">
        <v>6</v>
      </c>
      <c r="P1039">
        <v>12</v>
      </c>
      <c r="Q1039">
        <v>4</v>
      </c>
      <c r="R1039" t="s">
        <v>23154</v>
      </c>
      <c r="S1039" t="s">
        <v>10625</v>
      </c>
      <c r="T1039" t="s">
        <v>10626</v>
      </c>
      <c r="U1039" t="s">
        <v>23154</v>
      </c>
      <c r="V1039" t="s">
        <v>10627</v>
      </c>
      <c r="W1039" t="s">
        <v>10628</v>
      </c>
      <c r="X1039" t="s">
        <v>23154</v>
      </c>
      <c r="Y1039" t="s">
        <v>10699</v>
      </c>
      <c r="Z1039" t="s">
        <v>10700</v>
      </c>
      <c r="AA1039">
        <v>2002</v>
      </c>
      <c r="AB1039" t="s">
        <v>23154</v>
      </c>
      <c r="AC1039" t="s">
        <v>23154</v>
      </c>
      <c r="AD1039" t="s">
        <v>23154</v>
      </c>
      <c r="AE1039" t="s">
        <v>23154</v>
      </c>
      <c r="AF1039" t="s">
        <v>23154</v>
      </c>
      <c r="AG1039" t="s">
        <v>23154</v>
      </c>
      <c r="AH1039" t="s">
        <v>74</v>
      </c>
      <c r="AI1039" t="s">
        <v>75</v>
      </c>
      <c r="AJ1039" t="s">
        <v>76</v>
      </c>
      <c r="AK1039" t="s">
        <v>77</v>
      </c>
      <c r="AL1039" t="s">
        <v>78</v>
      </c>
      <c r="AM1039" t="s">
        <v>23154</v>
      </c>
      <c r="AN1039" t="s">
        <v>10631</v>
      </c>
      <c r="AO1039" t="s">
        <v>10632</v>
      </c>
      <c r="AP1039" t="s">
        <v>23154</v>
      </c>
      <c r="AQ1039" t="s">
        <v>23154</v>
      </c>
      <c r="AR1039" t="s">
        <v>23154</v>
      </c>
      <c r="AS1039" t="s">
        <v>23154</v>
      </c>
      <c r="AT1039" t="s">
        <v>23154</v>
      </c>
      <c r="AU1039" s="3" t="s">
        <v>26111</v>
      </c>
      <c r="AV1039" t="s">
        <v>28574</v>
      </c>
      <c r="AW1039" t="s">
        <v>23154</v>
      </c>
      <c r="AX1039" t="s">
        <v>81</v>
      </c>
      <c r="AY1039" t="s">
        <v>23154</v>
      </c>
      <c r="AZ1039" t="s">
        <v>23154</v>
      </c>
      <c r="BA1039" t="s">
        <v>82</v>
      </c>
      <c r="BB1039" t="s">
        <v>23154</v>
      </c>
      <c r="BC1039" t="s">
        <v>23154</v>
      </c>
      <c r="BD1039" t="s">
        <v>10633</v>
      </c>
      <c r="BE1039" t="s">
        <v>10634</v>
      </c>
      <c r="BF1039" t="s">
        <v>23154</v>
      </c>
      <c r="BG1039" t="s">
        <v>23154</v>
      </c>
      <c r="BH1039" t="s">
        <v>23154</v>
      </c>
      <c r="BI1039" t="s">
        <v>23154</v>
      </c>
      <c r="BJ1039" t="s">
        <v>23154</v>
      </c>
      <c r="BK1039" t="s">
        <v>23154</v>
      </c>
      <c r="BL1039">
        <v>167.0000000000002</v>
      </c>
      <c r="BM1039">
        <v>22.38860811</v>
      </c>
      <c r="BN1039">
        <v>113.92013063</v>
      </c>
      <c r="BO1039" t="s">
        <v>24183</v>
      </c>
      <c r="BP1039" t="s">
        <v>23139</v>
      </c>
      <c r="BQ1039">
        <v>8</v>
      </c>
      <c r="BR1039">
        <v>16</v>
      </c>
      <c r="BS1039" t="s">
        <v>10701</v>
      </c>
      <c r="BT1039" t="s">
        <v>10702</v>
      </c>
      <c r="BU1039" t="s">
        <v>1331</v>
      </c>
      <c r="BV1039" t="s">
        <v>23154</v>
      </c>
      <c r="BW1039" t="s">
        <v>10703</v>
      </c>
      <c r="BX1039" t="s">
        <v>10703</v>
      </c>
      <c r="BY1039" t="s">
        <v>10704</v>
      </c>
      <c r="BZ1039" t="s">
        <v>10705</v>
      </c>
      <c r="CA1039" t="s">
        <v>23154</v>
      </c>
      <c r="CB1039" t="s">
        <v>10640</v>
      </c>
      <c r="CC1039" t="s">
        <v>10706</v>
      </c>
      <c r="CD1039" t="s">
        <v>10642</v>
      </c>
      <c r="CE1039" t="s">
        <v>10643</v>
      </c>
      <c r="CF1039" t="s">
        <v>10640</v>
      </c>
      <c r="CQ1039" cm="1">
        <f t="array" aca="1" ref="CQ1039" ca="1">SUMPRODUCT(--(_xlfn.UNICODE(MID(BX1039,ROW(INDIRECT("1:"&amp;LEN(BX1039))),1))&gt;=19968),--(_xlfn.UNICODE(MID(BX1039,ROW(INDIRECT("1:"&amp;LEN(BX1039))),1))&lt;=40895))</f>
        <v>21</v>
      </c>
      <c r="CR1039">
        <f t="shared" si="101"/>
        <v>24</v>
      </c>
      <c r="CS1039">
        <f ca="1">_xlfn.AGGREGATE(14, 6,CQ$2:CQ$2519,ROW()-ROW($CS$1))</f>
        <v>106</v>
      </c>
      <c r="CT1039">
        <f t="shared" si="104"/>
        <v>176</v>
      </c>
      <c r="CX1039">
        <f t="shared" si="102"/>
        <v>5</v>
      </c>
      <c r="CY1039">
        <f t="shared" si="105"/>
        <v>37</v>
      </c>
      <c r="DA1039">
        <f t="shared" si="103"/>
        <v>4</v>
      </c>
    </row>
    <row r="1040" spans="1:105">
      <c r="A1040" t="s">
        <v>10707</v>
      </c>
      <c r="B1040" t="s">
        <v>63</v>
      </c>
      <c r="C1040" t="s">
        <v>64</v>
      </c>
      <c r="D1040" t="s">
        <v>65</v>
      </c>
      <c r="E1040" t="s">
        <v>66</v>
      </c>
      <c r="F1040" t="s">
        <v>67</v>
      </c>
      <c r="G1040" t="s">
        <v>25077</v>
      </c>
      <c r="H1040" t="s">
        <v>23154</v>
      </c>
      <c r="I1040" t="s">
        <v>23154</v>
      </c>
      <c r="K1040" t="s">
        <v>10623</v>
      </c>
      <c r="L1040" t="s">
        <v>10624</v>
      </c>
      <c r="M1040">
        <v>8</v>
      </c>
      <c r="N1040">
        <v>12</v>
      </c>
      <c r="O1040">
        <v>6</v>
      </c>
      <c r="P1040">
        <v>12</v>
      </c>
      <c r="Q1040">
        <v>4</v>
      </c>
      <c r="R1040" t="s">
        <v>23154</v>
      </c>
      <c r="S1040" t="s">
        <v>10625</v>
      </c>
      <c r="T1040" t="s">
        <v>10626</v>
      </c>
      <c r="U1040" t="s">
        <v>23154</v>
      </c>
      <c r="V1040" t="s">
        <v>10627</v>
      </c>
      <c r="W1040" t="s">
        <v>10628</v>
      </c>
      <c r="X1040" t="s">
        <v>23154</v>
      </c>
      <c r="Y1040" t="s">
        <v>10708</v>
      </c>
      <c r="Z1040" t="s">
        <v>10709</v>
      </c>
      <c r="AA1040">
        <v>2002</v>
      </c>
      <c r="AB1040" t="s">
        <v>23154</v>
      </c>
      <c r="AC1040" t="s">
        <v>23154</v>
      </c>
      <c r="AD1040" t="s">
        <v>23154</v>
      </c>
      <c r="AE1040" t="s">
        <v>23154</v>
      </c>
      <c r="AF1040" t="s">
        <v>23154</v>
      </c>
      <c r="AG1040" t="s">
        <v>23154</v>
      </c>
      <c r="AH1040" t="s">
        <v>74</v>
      </c>
      <c r="AI1040" t="s">
        <v>75</v>
      </c>
      <c r="AJ1040" t="s">
        <v>76</v>
      </c>
      <c r="AK1040" t="s">
        <v>77</v>
      </c>
      <c r="AL1040" t="s">
        <v>78</v>
      </c>
      <c r="AM1040" t="s">
        <v>23154</v>
      </c>
      <c r="AN1040" t="s">
        <v>10631</v>
      </c>
      <c r="AO1040" t="s">
        <v>10632</v>
      </c>
      <c r="AP1040" t="s">
        <v>23154</v>
      </c>
      <c r="AQ1040" t="s">
        <v>23154</v>
      </c>
      <c r="AR1040" t="s">
        <v>23154</v>
      </c>
      <c r="AS1040" t="s">
        <v>23154</v>
      </c>
      <c r="AT1040" t="s">
        <v>23154</v>
      </c>
      <c r="AU1040" s="3" t="s">
        <v>26112</v>
      </c>
      <c r="AV1040" t="s">
        <v>28575</v>
      </c>
      <c r="AW1040" t="s">
        <v>23154</v>
      </c>
      <c r="AX1040" t="s">
        <v>81</v>
      </c>
      <c r="AY1040" t="s">
        <v>23154</v>
      </c>
      <c r="AZ1040" t="s">
        <v>23154</v>
      </c>
      <c r="BA1040" t="s">
        <v>82</v>
      </c>
      <c r="BB1040" t="s">
        <v>23154</v>
      </c>
      <c r="BC1040" t="s">
        <v>23154</v>
      </c>
      <c r="BD1040" t="s">
        <v>10633</v>
      </c>
      <c r="BE1040" t="s">
        <v>10634</v>
      </c>
      <c r="BF1040" t="s">
        <v>23154</v>
      </c>
      <c r="BG1040" t="s">
        <v>23154</v>
      </c>
      <c r="BH1040" t="s">
        <v>23154</v>
      </c>
      <c r="BI1040" t="s">
        <v>23154</v>
      </c>
      <c r="BJ1040" t="s">
        <v>23154</v>
      </c>
      <c r="BK1040" t="s">
        <v>23154</v>
      </c>
      <c r="BL1040">
        <v>167.0000000000002</v>
      </c>
      <c r="BM1040">
        <v>22.284886369999999</v>
      </c>
      <c r="BN1040">
        <v>114.15648213</v>
      </c>
      <c r="BO1040" t="s">
        <v>23573</v>
      </c>
      <c r="BP1040" t="s">
        <v>23108</v>
      </c>
      <c r="BQ1040">
        <v>8</v>
      </c>
      <c r="BR1040">
        <v>4</v>
      </c>
      <c r="BS1040" t="s">
        <v>4359</v>
      </c>
      <c r="BT1040" t="s">
        <v>10710</v>
      </c>
      <c r="BU1040" t="s">
        <v>1331</v>
      </c>
      <c r="BV1040" t="s">
        <v>23154</v>
      </c>
      <c r="BW1040" t="s">
        <v>10711</v>
      </c>
      <c r="BX1040" t="s">
        <v>10712</v>
      </c>
      <c r="BY1040" t="s">
        <v>10713</v>
      </c>
      <c r="BZ1040" t="s">
        <v>10714</v>
      </c>
      <c r="CA1040" t="s">
        <v>23154</v>
      </c>
      <c r="CB1040" t="s">
        <v>10640</v>
      </c>
      <c r="CC1040" t="s">
        <v>10715</v>
      </c>
      <c r="CD1040" t="s">
        <v>10642</v>
      </c>
      <c r="CE1040" t="s">
        <v>10643</v>
      </c>
      <c r="CF1040" t="s">
        <v>10640</v>
      </c>
      <c r="CQ1040" cm="1">
        <f t="array" aca="1" ref="CQ1040" ca="1">SUMPRODUCT(--(_xlfn.UNICODE(MID(BX1040,ROW(INDIRECT("1:"&amp;LEN(BX1040))),1))&gt;=19968),--(_xlfn.UNICODE(MID(BX1040,ROW(INDIRECT("1:"&amp;LEN(BX1040))),1))&lt;=40895))</f>
        <v>54</v>
      </c>
      <c r="CR1040">
        <f t="shared" si="101"/>
        <v>63</v>
      </c>
      <c r="CT1040">
        <f t="shared" si="104"/>
        <v>174</v>
      </c>
      <c r="CX1040">
        <f t="shared" si="102"/>
        <v>8</v>
      </c>
      <c r="CY1040">
        <f t="shared" si="105"/>
        <v>37</v>
      </c>
      <c r="DA1040">
        <f t="shared" si="103"/>
        <v>7</v>
      </c>
    </row>
    <row r="1041" spans="1:105">
      <c r="A1041" t="s">
        <v>10716</v>
      </c>
      <c r="B1041" t="s">
        <v>63</v>
      </c>
      <c r="C1041" t="s">
        <v>64</v>
      </c>
      <c r="D1041" t="s">
        <v>65</v>
      </c>
      <c r="E1041" t="s">
        <v>66</v>
      </c>
      <c r="F1041" t="s">
        <v>67</v>
      </c>
      <c r="G1041" t="s">
        <v>25077</v>
      </c>
      <c r="H1041" t="s">
        <v>23154</v>
      </c>
      <c r="I1041" t="s">
        <v>23154</v>
      </c>
      <c r="K1041" t="s">
        <v>10623</v>
      </c>
      <c r="L1041" t="s">
        <v>10624</v>
      </c>
      <c r="M1041">
        <v>8</v>
      </c>
      <c r="N1041">
        <v>12</v>
      </c>
      <c r="O1041">
        <v>6</v>
      </c>
      <c r="P1041">
        <v>12</v>
      </c>
      <c r="Q1041">
        <v>4</v>
      </c>
      <c r="R1041" t="s">
        <v>23154</v>
      </c>
      <c r="S1041" t="s">
        <v>10625</v>
      </c>
      <c r="T1041" t="s">
        <v>10626</v>
      </c>
      <c r="U1041" t="s">
        <v>23154</v>
      </c>
      <c r="V1041" t="s">
        <v>10627</v>
      </c>
      <c r="W1041" t="s">
        <v>10628</v>
      </c>
      <c r="X1041" t="s">
        <v>23154</v>
      </c>
      <c r="Y1041" t="s">
        <v>10717</v>
      </c>
      <c r="Z1041" t="s">
        <v>10718</v>
      </c>
      <c r="AA1041">
        <v>2002</v>
      </c>
      <c r="AB1041" t="s">
        <v>23154</v>
      </c>
      <c r="AC1041" t="s">
        <v>23154</v>
      </c>
      <c r="AD1041" t="s">
        <v>23154</v>
      </c>
      <c r="AE1041" t="s">
        <v>23154</v>
      </c>
      <c r="AF1041" t="s">
        <v>23154</v>
      </c>
      <c r="AG1041" t="s">
        <v>23154</v>
      </c>
      <c r="AH1041" t="s">
        <v>74</v>
      </c>
      <c r="AI1041" t="s">
        <v>75</v>
      </c>
      <c r="AJ1041" t="s">
        <v>76</v>
      </c>
      <c r="AK1041" t="s">
        <v>77</v>
      </c>
      <c r="AL1041" t="s">
        <v>78</v>
      </c>
      <c r="AM1041" t="s">
        <v>23154</v>
      </c>
      <c r="AN1041" t="s">
        <v>10631</v>
      </c>
      <c r="AO1041" t="s">
        <v>10632</v>
      </c>
      <c r="AP1041" t="s">
        <v>23154</v>
      </c>
      <c r="AQ1041" t="s">
        <v>23154</v>
      </c>
      <c r="AR1041" t="s">
        <v>23154</v>
      </c>
      <c r="AS1041" t="s">
        <v>23154</v>
      </c>
      <c r="AT1041" t="s">
        <v>23154</v>
      </c>
      <c r="AU1041" s="3" t="s">
        <v>26113</v>
      </c>
      <c r="AV1041" t="s">
        <v>28576</v>
      </c>
      <c r="AW1041" t="s">
        <v>23154</v>
      </c>
      <c r="AX1041" t="s">
        <v>81</v>
      </c>
      <c r="AY1041" t="s">
        <v>23154</v>
      </c>
      <c r="AZ1041" t="s">
        <v>23154</v>
      </c>
      <c r="BA1041" t="s">
        <v>82</v>
      </c>
      <c r="BB1041" t="s">
        <v>23154</v>
      </c>
      <c r="BC1041" t="s">
        <v>23154</v>
      </c>
      <c r="BD1041" t="s">
        <v>10633</v>
      </c>
      <c r="BE1041" t="s">
        <v>10634</v>
      </c>
      <c r="BF1041" t="s">
        <v>23154</v>
      </c>
      <c r="BG1041" t="s">
        <v>23154</v>
      </c>
      <c r="BH1041" t="s">
        <v>23154</v>
      </c>
      <c r="BI1041" t="s">
        <v>23154</v>
      </c>
      <c r="BJ1041" t="s">
        <v>23154</v>
      </c>
      <c r="BK1041" t="s">
        <v>23154</v>
      </c>
      <c r="BL1041">
        <v>167.0000000000002</v>
      </c>
      <c r="BM1041">
        <v>22.308551000000001</v>
      </c>
      <c r="BN1041">
        <v>114.22007827</v>
      </c>
      <c r="BO1041" t="s">
        <v>24184</v>
      </c>
      <c r="BP1041" t="s">
        <v>23104</v>
      </c>
      <c r="BQ1041">
        <v>8</v>
      </c>
      <c r="BR1041">
        <v>25</v>
      </c>
      <c r="BS1041" t="s">
        <v>10719</v>
      </c>
      <c r="BT1041" t="s">
        <v>10720</v>
      </c>
      <c r="BU1041" t="s">
        <v>1331</v>
      </c>
      <c r="BV1041" t="s">
        <v>23154</v>
      </c>
      <c r="BW1041" t="s">
        <v>10721</v>
      </c>
      <c r="BX1041" t="s">
        <v>10722</v>
      </c>
      <c r="BY1041" t="s">
        <v>10723</v>
      </c>
      <c r="BZ1041" t="s">
        <v>10724</v>
      </c>
      <c r="CA1041" t="s">
        <v>23154</v>
      </c>
      <c r="CB1041" t="s">
        <v>10640</v>
      </c>
      <c r="CC1041" t="s">
        <v>10725</v>
      </c>
      <c r="CD1041" t="s">
        <v>10642</v>
      </c>
      <c r="CE1041" t="s">
        <v>10643</v>
      </c>
      <c r="CF1041" t="s">
        <v>10640</v>
      </c>
      <c r="CQ1041" cm="1">
        <f t="array" aca="1" ref="CQ1041" ca="1">SUMPRODUCT(--(_xlfn.UNICODE(MID(BX1041,ROW(INDIRECT("1:"&amp;LEN(BX1041))),1))&gt;=19968),--(_xlfn.UNICODE(MID(BX1041,ROW(INDIRECT("1:"&amp;LEN(BX1041))),1))&lt;=40895))</f>
        <v>58</v>
      </c>
      <c r="CR1041">
        <f t="shared" si="101"/>
        <v>67</v>
      </c>
      <c r="CT1041">
        <f t="shared" si="104"/>
        <v>174</v>
      </c>
      <c r="CX1041">
        <f t="shared" si="102"/>
        <v>4</v>
      </c>
      <c r="CY1041">
        <f t="shared" si="105"/>
        <v>37</v>
      </c>
      <c r="DA1041">
        <f t="shared" si="103"/>
        <v>8</v>
      </c>
    </row>
    <row r="1042" spans="1:105">
      <c r="A1042" t="s">
        <v>10726</v>
      </c>
      <c r="B1042" t="s">
        <v>63</v>
      </c>
      <c r="C1042" t="s">
        <v>64</v>
      </c>
      <c r="D1042" t="s">
        <v>65</v>
      </c>
      <c r="E1042" t="s">
        <v>66</v>
      </c>
      <c r="F1042" t="s">
        <v>67</v>
      </c>
      <c r="G1042" t="s">
        <v>25077</v>
      </c>
      <c r="H1042" t="s">
        <v>23154</v>
      </c>
      <c r="I1042" t="s">
        <v>23154</v>
      </c>
      <c r="K1042" t="s">
        <v>10623</v>
      </c>
      <c r="L1042" t="s">
        <v>10624</v>
      </c>
      <c r="M1042">
        <v>8</v>
      </c>
      <c r="N1042">
        <v>12</v>
      </c>
      <c r="O1042">
        <v>6</v>
      </c>
      <c r="P1042">
        <v>12</v>
      </c>
      <c r="Q1042">
        <v>4</v>
      </c>
      <c r="R1042" t="s">
        <v>23154</v>
      </c>
      <c r="S1042" t="s">
        <v>10625</v>
      </c>
      <c r="T1042" t="s">
        <v>10626</v>
      </c>
      <c r="U1042" t="s">
        <v>23154</v>
      </c>
      <c r="V1042" t="s">
        <v>10627</v>
      </c>
      <c r="W1042" t="s">
        <v>10628</v>
      </c>
      <c r="X1042" t="s">
        <v>23154</v>
      </c>
      <c r="Y1042" t="s">
        <v>10727</v>
      </c>
      <c r="Z1042" t="s">
        <v>10728</v>
      </c>
      <c r="AA1042">
        <v>2002</v>
      </c>
      <c r="AB1042" t="s">
        <v>23154</v>
      </c>
      <c r="AC1042" t="s">
        <v>23154</v>
      </c>
      <c r="AD1042" t="s">
        <v>23154</v>
      </c>
      <c r="AE1042" t="s">
        <v>23154</v>
      </c>
      <c r="AF1042" t="s">
        <v>23154</v>
      </c>
      <c r="AG1042" t="s">
        <v>23154</v>
      </c>
      <c r="AH1042" t="s">
        <v>74</v>
      </c>
      <c r="AI1042" t="s">
        <v>75</v>
      </c>
      <c r="AJ1042" t="s">
        <v>76</v>
      </c>
      <c r="AK1042" t="s">
        <v>77</v>
      </c>
      <c r="AL1042" t="s">
        <v>78</v>
      </c>
      <c r="AM1042" t="s">
        <v>23154</v>
      </c>
      <c r="AN1042" t="s">
        <v>10631</v>
      </c>
      <c r="AO1042" t="s">
        <v>10632</v>
      </c>
      <c r="AP1042" t="s">
        <v>23154</v>
      </c>
      <c r="AQ1042" t="s">
        <v>23154</v>
      </c>
      <c r="AR1042" t="s">
        <v>23154</v>
      </c>
      <c r="AS1042" t="s">
        <v>23154</v>
      </c>
      <c r="AT1042" t="s">
        <v>23154</v>
      </c>
      <c r="AU1042" s="3" t="s">
        <v>26114</v>
      </c>
      <c r="AV1042" t="s">
        <v>28577</v>
      </c>
      <c r="AW1042" t="s">
        <v>23154</v>
      </c>
      <c r="AX1042" t="s">
        <v>81</v>
      </c>
      <c r="AY1042" t="s">
        <v>23154</v>
      </c>
      <c r="AZ1042" t="s">
        <v>23154</v>
      </c>
      <c r="BA1042" t="s">
        <v>82</v>
      </c>
      <c r="BB1042" t="s">
        <v>23154</v>
      </c>
      <c r="BC1042" t="s">
        <v>23154</v>
      </c>
      <c r="BD1042" t="s">
        <v>10633</v>
      </c>
      <c r="BE1042" t="s">
        <v>10634</v>
      </c>
      <c r="BF1042" t="s">
        <v>23154</v>
      </c>
      <c r="BG1042" t="s">
        <v>23154</v>
      </c>
      <c r="BH1042" t="s">
        <v>23154</v>
      </c>
      <c r="BI1042" t="s">
        <v>23154</v>
      </c>
      <c r="BJ1042" t="s">
        <v>23154</v>
      </c>
      <c r="BK1042" t="s">
        <v>23154</v>
      </c>
      <c r="BL1042">
        <v>167.0000000000002</v>
      </c>
      <c r="BM1042">
        <v>22.29827852</v>
      </c>
      <c r="BN1042">
        <v>114.1681196</v>
      </c>
      <c r="BO1042" t="s">
        <v>24185</v>
      </c>
      <c r="BP1042" t="s">
        <v>23105</v>
      </c>
      <c r="BQ1042">
        <v>8</v>
      </c>
      <c r="BR1042">
        <v>12</v>
      </c>
      <c r="BS1042" t="s">
        <v>10729</v>
      </c>
      <c r="BT1042" t="s">
        <v>10730</v>
      </c>
      <c r="BU1042" t="s">
        <v>1331</v>
      </c>
      <c r="BV1042" t="s">
        <v>23154</v>
      </c>
      <c r="BW1042" t="s">
        <v>10731</v>
      </c>
      <c r="BX1042" t="s">
        <v>10731</v>
      </c>
      <c r="BY1042" t="s">
        <v>10732</v>
      </c>
      <c r="BZ1042" t="s">
        <v>10733</v>
      </c>
      <c r="CA1042" t="s">
        <v>23154</v>
      </c>
      <c r="CB1042" t="s">
        <v>10640</v>
      </c>
      <c r="CC1042" t="s">
        <v>10734</v>
      </c>
      <c r="CD1042" t="s">
        <v>10642</v>
      </c>
      <c r="CE1042" t="s">
        <v>10643</v>
      </c>
      <c r="CF1042" t="s">
        <v>10640</v>
      </c>
      <c r="CQ1042" cm="1">
        <f t="array" aca="1" ref="CQ1042" ca="1">SUMPRODUCT(--(_xlfn.UNICODE(MID(BX1042,ROW(INDIRECT("1:"&amp;LEN(BX1042))),1))&gt;=19968),--(_xlfn.UNICODE(MID(BX1042,ROW(INDIRECT("1:"&amp;LEN(BX1042))),1))&lt;=40895))</f>
        <v>35</v>
      </c>
      <c r="CR1042">
        <f t="shared" si="101"/>
        <v>41</v>
      </c>
      <c r="CT1042">
        <f t="shared" si="104"/>
        <v>174</v>
      </c>
      <c r="CX1042">
        <f t="shared" si="102"/>
        <v>4</v>
      </c>
      <c r="CY1042">
        <f t="shared" si="105"/>
        <v>37</v>
      </c>
      <c r="DA1042">
        <f t="shared" si="103"/>
        <v>5</v>
      </c>
    </row>
    <row r="1043" spans="1:105">
      <c r="A1043" t="s">
        <v>10735</v>
      </c>
      <c r="B1043" t="s">
        <v>63</v>
      </c>
      <c r="C1043" t="s">
        <v>64</v>
      </c>
      <c r="D1043" t="s">
        <v>65</v>
      </c>
      <c r="E1043" t="s">
        <v>66</v>
      </c>
      <c r="F1043" t="s">
        <v>67</v>
      </c>
      <c r="G1043" t="s">
        <v>25077</v>
      </c>
      <c r="H1043" t="s">
        <v>23154</v>
      </c>
      <c r="I1043" t="s">
        <v>23154</v>
      </c>
      <c r="K1043" t="s">
        <v>10623</v>
      </c>
      <c r="L1043" t="s">
        <v>10624</v>
      </c>
      <c r="M1043">
        <v>8</v>
      </c>
      <c r="N1043">
        <v>12</v>
      </c>
      <c r="O1043">
        <v>6</v>
      </c>
      <c r="P1043">
        <v>12</v>
      </c>
      <c r="Q1043">
        <v>4</v>
      </c>
      <c r="R1043" t="s">
        <v>23154</v>
      </c>
      <c r="S1043" t="s">
        <v>10625</v>
      </c>
      <c r="T1043" t="s">
        <v>10626</v>
      </c>
      <c r="U1043" t="s">
        <v>23154</v>
      </c>
      <c r="V1043" t="s">
        <v>10627</v>
      </c>
      <c r="W1043" t="s">
        <v>10628</v>
      </c>
      <c r="X1043" t="s">
        <v>23154</v>
      </c>
      <c r="Y1043" t="s">
        <v>10736</v>
      </c>
      <c r="Z1043" t="s">
        <v>10737</v>
      </c>
      <c r="AA1043">
        <v>2002</v>
      </c>
      <c r="AB1043" t="s">
        <v>23154</v>
      </c>
      <c r="AC1043" t="s">
        <v>23154</v>
      </c>
      <c r="AD1043" t="s">
        <v>23154</v>
      </c>
      <c r="AE1043" t="s">
        <v>23154</v>
      </c>
      <c r="AF1043" t="s">
        <v>23154</v>
      </c>
      <c r="AG1043" t="s">
        <v>23154</v>
      </c>
      <c r="AH1043" t="s">
        <v>74</v>
      </c>
      <c r="AI1043" t="s">
        <v>75</v>
      </c>
      <c r="AJ1043" t="s">
        <v>76</v>
      </c>
      <c r="AK1043" t="s">
        <v>77</v>
      </c>
      <c r="AL1043" t="s">
        <v>78</v>
      </c>
      <c r="AM1043" t="s">
        <v>23154</v>
      </c>
      <c r="AN1043" t="s">
        <v>10631</v>
      </c>
      <c r="AO1043" t="s">
        <v>10632</v>
      </c>
      <c r="AP1043" t="s">
        <v>23154</v>
      </c>
      <c r="AQ1043" t="s">
        <v>23154</v>
      </c>
      <c r="AR1043" t="s">
        <v>23154</v>
      </c>
      <c r="AS1043" t="s">
        <v>23154</v>
      </c>
      <c r="AT1043" t="s">
        <v>23154</v>
      </c>
      <c r="AU1043" s="3" t="s">
        <v>26115</v>
      </c>
      <c r="AV1043" t="s">
        <v>28578</v>
      </c>
      <c r="AW1043" t="s">
        <v>23154</v>
      </c>
      <c r="AX1043" t="s">
        <v>81</v>
      </c>
      <c r="AY1043" t="s">
        <v>23154</v>
      </c>
      <c r="AZ1043" t="s">
        <v>23154</v>
      </c>
      <c r="BA1043" t="s">
        <v>82</v>
      </c>
      <c r="BB1043" t="s">
        <v>23154</v>
      </c>
      <c r="BC1043" t="s">
        <v>23154</v>
      </c>
      <c r="BD1043" t="s">
        <v>10633</v>
      </c>
      <c r="BE1043" t="s">
        <v>10634</v>
      </c>
      <c r="BF1043" t="s">
        <v>23154</v>
      </c>
      <c r="BG1043" t="s">
        <v>23154</v>
      </c>
      <c r="BH1043" t="s">
        <v>23154</v>
      </c>
      <c r="BI1043" t="s">
        <v>23154</v>
      </c>
      <c r="BJ1043" t="s">
        <v>23154</v>
      </c>
      <c r="BK1043" t="s">
        <v>23154</v>
      </c>
      <c r="BL1043">
        <v>167.0000000000002</v>
      </c>
      <c r="BM1043">
        <v>22.33359694</v>
      </c>
      <c r="BN1043">
        <v>114.19603718</v>
      </c>
      <c r="BO1043" t="s">
        <v>24186</v>
      </c>
      <c r="BP1043" t="s">
        <v>23112</v>
      </c>
      <c r="BQ1043">
        <v>8</v>
      </c>
      <c r="BR1043">
        <v>12</v>
      </c>
      <c r="BS1043" t="s">
        <v>10738</v>
      </c>
      <c r="BT1043" t="s">
        <v>10739</v>
      </c>
      <c r="BU1043" t="s">
        <v>1331</v>
      </c>
      <c r="BV1043" t="s">
        <v>23154</v>
      </c>
      <c r="BW1043" t="s">
        <v>10740</v>
      </c>
      <c r="BX1043" t="s">
        <v>10740</v>
      </c>
      <c r="BY1043" t="s">
        <v>10741</v>
      </c>
      <c r="BZ1043" t="s">
        <v>10742</v>
      </c>
      <c r="CA1043" t="s">
        <v>23154</v>
      </c>
      <c r="CB1043" t="s">
        <v>10640</v>
      </c>
      <c r="CC1043" t="s">
        <v>10743</v>
      </c>
      <c r="CD1043" t="s">
        <v>10642</v>
      </c>
      <c r="CE1043" t="s">
        <v>10643</v>
      </c>
      <c r="CF1043" t="s">
        <v>10640</v>
      </c>
      <c r="CQ1043" cm="1">
        <f t="array" aca="1" ref="CQ1043" ca="1">SUMPRODUCT(--(_xlfn.UNICODE(MID(BX1043,ROW(INDIRECT("1:"&amp;LEN(BX1043))),1))&gt;=19968),--(_xlfn.UNICODE(MID(BX1043,ROW(INDIRECT("1:"&amp;LEN(BX1043))),1))&lt;=40895))</f>
        <v>13</v>
      </c>
      <c r="CR1043">
        <f t="shared" si="101"/>
        <v>16</v>
      </c>
      <c r="CS1043">
        <f ca="1">_xlfn.AGGREGATE(14, 6,CQ$2:CQ$2519,ROW()-ROW($CS$1))</f>
        <v>105</v>
      </c>
      <c r="CT1043">
        <f t="shared" si="104"/>
        <v>174</v>
      </c>
      <c r="CX1043">
        <f t="shared" si="102"/>
        <v>6</v>
      </c>
      <c r="CY1043">
        <f t="shared" si="105"/>
        <v>37</v>
      </c>
      <c r="DA1043">
        <f t="shared" si="103"/>
        <v>9</v>
      </c>
    </row>
    <row r="1044" spans="1:105">
      <c r="A1044" t="s">
        <v>10744</v>
      </c>
      <c r="B1044" t="s">
        <v>63</v>
      </c>
      <c r="C1044" t="s">
        <v>64</v>
      </c>
      <c r="D1044" t="s">
        <v>65</v>
      </c>
      <c r="E1044" t="s">
        <v>66</v>
      </c>
      <c r="F1044" t="s">
        <v>67</v>
      </c>
      <c r="G1044" t="s">
        <v>25077</v>
      </c>
      <c r="H1044" t="s">
        <v>23154</v>
      </c>
      <c r="I1044" t="s">
        <v>23154</v>
      </c>
      <c r="K1044" t="s">
        <v>10623</v>
      </c>
      <c r="L1044" t="s">
        <v>10624</v>
      </c>
      <c r="M1044">
        <v>8</v>
      </c>
      <c r="N1044">
        <v>12</v>
      </c>
      <c r="O1044">
        <v>6</v>
      </c>
      <c r="P1044">
        <v>12</v>
      </c>
      <c r="Q1044">
        <v>4</v>
      </c>
      <c r="R1044" t="s">
        <v>23154</v>
      </c>
      <c r="S1044" t="s">
        <v>10625</v>
      </c>
      <c r="T1044" t="s">
        <v>10626</v>
      </c>
      <c r="U1044" t="s">
        <v>23154</v>
      </c>
      <c r="V1044" t="s">
        <v>10745</v>
      </c>
      <c r="W1044" t="s">
        <v>10746</v>
      </c>
      <c r="X1044" t="s">
        <v>23154</v>
      </c>
      <c r="Y1044" t="s">
        <v>10747</v>
      </c>
      <c r="Z1044" t="s">
        <v>10748</v>
      </c>
      <c r="AA1044">
        <v>2002</v>
      </c>
      <c r="AB1044" t="s">
        <v>23154</v>
      </c>
      <c r="AC1044" t="s">
        <v>23154</v>
      </c>
      <c r="AD1044" t="s">
        <v>23154</v>
      </c>
      <c r="AE1044" t="s">
        <v>23154</v>
      </c>
      <c r="AF1044" t="s">
        <v>23154</v>
      </c>
      <c r="AG1044" t="s">
        <v>23154</v>
      </c>
      <c r="AH1044" t="s">
        <v>74</v>
      </c>
      <c r="AI1044" t="s">
        <v>75</v>
      </c>
      <c r="AJ1044" t="s">
        <v>76</v>
      </c>
      <c r="AK1044" t="s">
        <v>77</v>
      </c>
      <c r="AL1044" t="s">
        <v>78</v>
      </c>
      <c r="AM1044" t="s">
        <v>23154</v>
      </c>
      <c r="AN1044" t="s">
        <v>10631</v>
      </c>
      <c r="AO1044" t="s">
        <v>10632</v>
      </c>
      <c r="AP1044" t="s">
        <v>23154</v>
      </c>
      <c r="AQ1044" t="s">
        <v>23154</v>
      </c>
      <c r="AR1044" t="s">
        <v>23154</v>
      </c>
      <c r="AS1044" t="s">
        <v>23154</v>
      </c>
      <c r="AT1044" t="s">
        <v>23154</v>
      </c>
      <c r="AU1044" s="3" t="s">
        <v>26116</v>
      </c>
      <c r="AV1044" t="s">
        <v>28579</v>
      </c>
      <c r="AW1044" t="s">
        <v>23154</v>
      </c>
      <c r="AX1044" t="s">
        <v>81</v>
      </c>
      <c r="AY1044" t="s">
        <v>23154</v>
      </c>
      <c r="AZ1044" t="s">
        <v>23154</v>
      </c>
      <c r="BA1044" t="s">
        <v>82</v>
      </c>
      <c r="BB1044" t="s">
        <v>23154</v>
      </c>
      <c r="BC1044" t="s">
        <v>23154</v>
      </c>
      <c r="BD1044" t="s">
        <v>10633</v>
      </c>
      <c r="BE1044" t="s">
        <v>10634</v>
      </c>
      <c r="BF1044" t="s">
        <v>23154</v>
      </c>
      <c r="BG1044" t="s">
        <v>23154</v>
      </c>
      <c r="BH1044" t="s">
        <v>23154</v>
      </c>
      <c r="BI1044" t="s">
        <v>23154</v>
      </c>
      <c r="BJ1044" t="s">
        <v>23154</v>
      </c>
      <c r="BK1044" t="s">
        <v>23154</v>
      </c>
      <c r="BL1044">
        <v>167.0000000000002</v>
      </c>
      <c r="BM1044">
        <v>22.32032255</v>
      </c>
      <c r="BN1044">
        <v>114.21276397</v>
      </c>
      <c r="BO1044" t="s">
        <v>24187</v>
      </c>
      <c r="BP1044" t="s">
        <v>23104</v>
      </c>
      <c r="BQ1044">
        <v>8</v>
      </c>
      <c r="BR1044">
        <v>6</v>
      </c>
      <c r="BS1044" t="s">
        <v>10749</v>
      </c>
      <c r="BT1044" t="s">
        <v>10750</v>
      </c>
      <c r="BU1044" t="s">
        <v>1331</v>
      </c>
      <c r="BV1044" t="s">
        <v>23154</v>
      </c>
      <c r="BW1044" t="s">
        <v>10751</v>
      </c>
      <c r="BX1044" t="s">
        <v>10752</v>
      </c>
      <c r="BY1044" t="s">
        <v>10753</v>
      </c>
      <c r="BZ1044" t="s">
        <v>10754</v>
      </c>
      <c r="CA1044" t="s">
        <v>23154</v>
      </c>
      <c r="CB1044" t="s">
        <v>10640</v>
      </c>
      <c r="CC1044" t="s">
        <v>10755</v>
      </c>
      <c r="CD1044" t="s">
        <v>10642</v>
      </c>
      <c r="CE1044" t="s">
        <v>10643</v>
      </c>
      <c r="CF1044" t="s">
        <v>10640</v>
      </c>
      <c r="CQ1044" cm="1">
        <f t="array" aca="1" ref="CQ1044" ca="1">SUMPRODUCT(--(_xlfn.UNICODE(MID(BX1044,ROW(INDIRECT("1:"&amp;LEN(BX1044))),1))&gt;=19968),--(_xlfn.UNICODE(MID(BX1044,ROW(INDIRECT("1:"&amp;LEN(BX1044))),1))&lt;=40895))</f>
        <v>16</v>
      </c>
      <c r="CR1044">
        <f t="shared" si="101"/>
        <v>25</v>
      </c>
      <c r="CT1044">
        <f t="shared" si="104"/>
        <v>174</v>
      </c>
      <c r="CX1044">
        <f t="shared" si="102"/>
        <v>3</v>
      </c>
      <c r="CY1044">
        <f t="shared" si="105"/>
        <v>37</v>
      </c>
      <c r="DA1044">
        <f t="shared" si="103"/>
        <v>8</v>
      </c>
    </row>
    <row r="1045" spans="1:105">
      <c r="A1045" t="s">
        <v>10756</v>
      </c>
      <c r="B1045" t="s">
        <v>63</v>
      </c>
      <c r="C1045" t="s">
        <v>64</v>
      </c>
      <c r="D1045" t="s">
        <v>65</v>
      </c>
      <c r="E1045" t="s">
        <v>66</v>
      </c>
      <c r="F1045" t="s">
        <v>67</v>
      </c>
      <c r="G1045" t="s">
        <v>25077</v>
      </c>
      <c r="H1045" t="s">
        <v>23154</v>
      </c>
      <c r="I1045" t="s">
        <v>23154</v>
      </c>
      <c r="K1045" t="s">
        <v>10623</v>
      </c>
      <c r="L1045" t="s">
        <v>10624</v>
      </c>
      <c r="M1045">
        <v>8</v>
      </c>
      <c r="N1045">
        <v>12</v>
      </c>
      <c r="O1045">
        <v>6</v>
      </c>
      <c r="P1045">
        <v>12</v>
      </c>
      <c r="Q1045">
        <v>4</v>
      </c>
      <c r="R1045" t="s">
        <v>23154</v>
      </c>
      <c r="S1045" t="s">
        <v>10625</v>
      </c>
      <c r="T1045" t="s">
        <v>10626</v>
      </c>
      <c r="U1045" t="s">
        <v>23154</v>
      </c>
      <c r="V1045" t="s">
        <v>10745</v>
      </c>
      <c r="W1045" t="s">
        <v>10746</v>
      </c>
      <c r="X1045" t="s">
        <v>23154</v>
      </c>
      <c r="Y1045" t="s">
        <v>10757</v>
      </c>
      <c r="Z1045" t="s">
        <v>10758</v>
      </c>
      <c r="AA1045">
        <v>2002</v>
      </c>
      <c r="AB1045" t="s">
        <v>23154</v>
      </c>
      <c r="AC1045" t="s">
        <v>23154</v>
      </c>
      <c r="AD1045" t="s">
        <v>23154</v>
      </c>
      <c r="AE1045" t="s">
        <v>23154</v>
      </c>
      <c r="AF1045" t="s">
        <v>23154</v>
      </c>
      <c r="AG1045" t="s">
        <v>23154</v>
      </c>
      <c r="AH1045" t="s">
        <v>74</v>
      </c>
      <c r="AI1045" t="s">
        <v>75</v>
      </c>
      <c r="AJ1045" t="s">
        <v>76</v>
      </c>
      <c r="AK1045" t="s">
        <v>77</v>
      </c>
      <c r="AL1045" t="s">
        <v>78</v>
      </c>
      <c r="AM1045" t="s">
        <v>23154</v>
      </c>
      <c r="AN1045" t="s">
        <v>10631</v>
      </c>
      <c r="AO1045" t="s">
        <v>10632</v>
      </c>
      <c r="AP1045" t="s">
        <v>23154</v>
      </c>
      <c r="AQ1045" t="s">
        <v>23154</v>
      </c>
      <c r="AR1045" t="s">
        <v>23154</v>
      </c>
      <c r="AS1045" t="s">
        <v>23154</v>
      </c>
      <c r="AT1045" t="s">
        <v>23154</v>
      </c>
      <c r="AU1045" s="3" t="s">
        <v>26117</v>
      </c>
      <c r="AV1045" t="s">
        <v>28580</v>
      </c>
      <c r="AW1045" t="s">
        <v>23154</v>
      </c>
      <c r="AX1045" t="s">
        <v>81</v>
      </c>
      <c r="AY1045" t="s">
        <v>23154</v>
      </c>
      <c r="AZ1045" t="s">
        <v>23154</v>
      </c>
      <c r="BA1045" t="s">
        <v>82</v>
      </c>
      <c r="BB1045" t="s">
        <v>23154</v>
      </c>
      <c r="BC1045" t="s">
        <v>23154</v>
      </c>
      <c r="BD1045" t="s">
        <v>10633</v>
      </c>
      <c r="BE1045" t="s">
        <v>10634</v>
      </c>
      <c r="BF1045" t="s">
        <v>23154</v>
      </c>
      <c r="BG1045" t="s">
        <v>23154</v>
      </c>
      <c r="BH1045" t="s">
        <v>23154</v>
      </c>
      <c r="BI1045" t="s">
        <v>23154</v>
      </c>
      <c r="BJ1045" t="s">
        <v>23154</v>
      </c>
      <c r="BK1045" t="s">
        <v>23154</v>
      </c>
      <c r="BL1045">
        <v>167.0000000000002</v>
      </c>
      <c r="BM1045">
        <v>22.323197</v>
      </c>
      <c r="BN1045">
        <v>114.214084</v>
      </c>
      <c r="BO1045" t="s">
        <v>24188</v>
      </c>
      <c r="BP1045" t="s">
        <v>23104</v>
      </c>
      <c r="BQ1045">
        <v>8</v>
      </c>
      <c r="BR1045">
        <v>2</v>
      </c>
      <c r="BS1045" t="s">
        <v>10759</v>
      </c>
      <c r="BT1045" t="s">
        <v>10760</v>
      </c>
      <c r="BU1045" t="s">
        <v>1331</v>
      </c>
      <c r="BV1045" t="s">
        <v>23154</v>
      </c>
      <c r="BW1045" t="s">
        <v>23154</v>
      </c>
      <c r="BX1045" t="s">
        <v>23154</v>
      </c>
      <c r="BY1045" t="s">
        <v>10753</v>
      </c>
      <c r="BZ1045" t="s">
        <v>10761</v>
      </c>
      <c r="CA1045" t="s">
        <v>23154</v>
      </c>
      <c r="CB1045" t="s">
        <v>10640</v>
      </c>
      <c r="CC1045" t="s">
        <v>10762</v>
      </c>
      <c r="CD1045" t="s">
        <v>10642</v>
      </c>
      <c r="CE1045" t="s">
        <v>10643</v>
      </c>
      <c r="CF1045" t="s">
        <v>10640</v>
      </c>
      <c r="CQ1045" cm="1">
        <f t="array" aca="1" ref="CQ1045" ca="1">SUMPRODUCT(--(_xlfn.UNICODE(MID(BX1045,ROW(INDIRECT("1:"&amp;LEN(BX1045))),1))&gt;=19968),--(_xlfn.UNICODE(MID(BX1045,ROW(INDIRECT("1:"&amp;LEN(BX1045))),1))&lt;=40895))</f>
        <v>0</v>
      </c>
      <c r="CR1045">
        <f t="shared" si="101"/>
        <v>4</v>
      </c>
      <c r="CS1045">
        <f ca="1">_xlfn.AGGREGATE(14, 6,CQ$2:CQ$2519,ROW()-ROW($CS$1))</f>
        <v>105</v>
      </c>
      <c r="CT1045">
        <f t="shared" si="104"/>
        <v>174</v>
      </c>
      <c r="CX1045">
        <f t="shared" si="102"/>
        <v>4</v>
      </c>
      <c r="CY1045">
        <f t="shared" si="105"/>
        <v>37</v>
      </c>
      <c r="DA1045">
        <f t="shared" si="103"/>
        <v>8</v>
      </c>
    </row>
    <row r="1046" spans="1:105">
      <c r="A1046" t="s">
        <v>10763</v>
      </c>
      <c r="B1046" t="s">
        <v>63</v>
      </c>
      <c r="C1046" t="s">
        <v>64</v>
      </c>
      <c r="D1046" t="s">
        <v>65</v>
      </c>
      <c r="E1046" t="s">
        <v>66</v>
      </c>
      <c r="F1046" t="s">
        <v>67</v>
      </c>
      <c r="G1046" t="s">
        <v>25077</v>
      </c>
      <c r="H1046" t="s">
        <v>23154</v>
      </c>
      <c r="I1046" t="s">
        <v>23154</v>
      </c>
      <c r="K1046" t="s">
        <v>10623</v>
      </c>
      <c r="L1046" t="s">
        <v>10624</v>
      </c>
      <c r="M1046">
        <v>8</v>
      </c>
      <c r="N1046">
        <v>12</v>
      </c>
      <c r="O1046">
        <v>6</v>
      </c>
      <c r="P1046">
        <v>12</v>
      </c>
      <c r="Q1046">
        <v>4</v>
      </c>
      <c r="R1046" t="s">
        <v>23154</v>
      </c>
      <c r="S1046" t="s">
        <v>10625</v>
      </c>
      <c r="T1046" t="s">
        <v>10626</v>
      </c>
      <c r="U1046" t="s">
        <v>23154</v>
      </c>
      <c r="V1046" t="s">
        <v>10745</v>
      </c>
      <c r="W1046" t="s">
        <v>10746</v>
      </c>
      <c r="X1046" t="s">
        <v>23154</v>
      </c>
      <c r="Y1046" t="s">
        <v>10764</v>
      </c>
      <c r="Z1046" t="s">
        <v>10765</v>
      </c>
      <c r="AA1046">
        <v>2002</v>
      </c>
      <c r="AB1046" t="s">
        <v>23154</v>
      </c>
      <c r="AC1046" t="s">
        <v>23154</v>
      </c>
      <c r="AD1046" t="s">
        <v>23154</v>
      </c>
      <c r="AE1046" t="s">
        <v>23154</v>
      </c>
      <c r="AF1046" t="s">
        <v>23154</v>
      </c>
      <c r="AG1046" t="s">
        <v>23154</v>
      </c>
      <c r="AH1046" t="s">
        <v>74</v>
      </c>
      <c r="AI1046" t="s">
        <v>75</v>
      </c>
      <c r="AJ1046" t="s">
        <v>76</v>
      </c>
      <c r="AK1046" t="s">
        <v>77</v>
      </c>
      <c r="AL1046" t="s">
        <v>78</v>
      </c>
      <c r="AM1046" t="s">
        <v>23154</v>
      </c>
      <c r="AN1046" t="s">
        <v>10631</v>
      </c>
      <c r="AO1046" t="s">
        <v>10632</v>
      </c>
      <c r="AP1046" t="s">
        <v>23154</v>
      </c>
      <c r="AQ1046" t="s">
        <v>23154</v>
      </c>
      <c r="AR1046" t="s">
        <v>23154</v>
      </c>
      <c r="AS1046" t="s">
        <v>23154</v>
      </c>
      <c r="AT1046" t="s">
        <v>23154</v>
      </c>
      <c r="AU1046" s="3" t="s">
        <v>26118</v>
      </c>
      <c r="AV1046" t="s">
        <v>28581</v>
      </c>
      <c r="AW1046" t="s">
        <v>23154</v>
      </c>
      <c r="AX1046" t="s">
        <v>81</v>
      </c>
      <c r="AY1046" t="s">
        <v>23154</v>
      </c>
      <c r="AZ1046" t="s">
        <v>23154</v>
      </c>
      <c r="BA1046" t="s">
        <v>82</v>
      </c>
      <c r="BB1046" t="s">
        <v>23154</v>
      </c>
      <c r="BC1046" t="s">
        <v>23154</v>
      </c>
      <c r="BD1046" t="s">
        <v>10633</v>
      </c>
      <c r="BE1046" t="s">
        <v>10634</v>
      </c>
      <c r="BF1046" t="s">
        <v>23154</v>
      </c>
      <c r="BG1046" t="s">
        <v>23154</v>
      </c>
      <c r="BH1046" t="s">
        <v>23154</v>
      </c>
      <c r="BI1046" t="s">
        <v>23154</v>
      </c>
      <c r="BJ1046" t="s">
        <v>23154</v>
      </c>
      <c r="BK1046" t="s">
        <v>23154</v>
      </c>
      <c r="BL1046">
        <v>167.0000000000002</v>
      </c>
      <c r="BM1046">
        <v>22.2872871</v>
      </c>
      <c r="BN1046">
        <v>114.15109536</v>
      </c>
      <c r="BO1046" t="s">
        <v>24189</v>
      </c>
      <c r="BP1046" t="s">
        <v>23108</v>
      </c>
      <c r="BQ1046">
        <v>8</v>
      </c>
      <c r="BR1046">
        <v>13</v>
      </c>
      <c r="BS1046" t="s">
        <v>10766</v>
      </c>
      <c r="BT1046" t="s">
        <v>10767</v>
      </c>
      <c r="BU1046" t="s">
        <v>1331</v>
      </c>
      <c r="BV1046" t="s">
        <v>23154</v>
      </c>
      <c r="BW1046" t="s">
        <v>10768</v>
      </c>
      <c r="BX1046" t="s">
        <v>10769</v>
      </c>
      <c r="BY1046" t="s">
        <v>10770</v>
      </c>
      <c r="BZ1046" t="s">
        <v>10771</v>
      </c>
      <c r="CA1046" t="s">
        <v>23154</v>
      </c>
      <c r="CB1046" t="s">
        <v>10640</v>
      </c>
      <c r="CC1046" t="s">
        <v>10772</v>
      </c>
      <c r="CD1046" t="s">
        <v>10642</v>
      </c>
      <c r="CE1046" t="s">
        <v>10643</v>
      </c>
      <c r="CF1046" t="s">
        <v>10640</v>
      </c>
      <c r="CQ1046" cm="1">
        <f t="array" aca="1" ref="CQ1046" ca="1">SUMPRODUCT(--(_xlfn.UNICODE(MID(BX1046,ROW(INDIRECT("1:"&amp;LEN(BX1046))),1))&gt;=19968),--(_xlfn.UNICODE(MID(BX1046,ROW(INDIRECT("1:"&amp;LEN(BX1046))),1))&lt;=40895))</f>
        <v>21</v>
      </c>
      <c r="CR1046">
        <f t="shared" si="101"/>
        <v>27</v>
      </c>
      <c r="CS1046">
        <f ca="1">_xlfn.AGGREGATE(14, 6,CQ$2:CQ$2519,ROW()-ROW($CS$1))</f>
        <v>105</v>
      </c>
      <c r="CT1046">
        <f t="shared" si="104"/>
        <v>174</v>
      </c>
      <c r="CX1046">
        <f t="shared" si="102"/>
        <v>6</v>
      </c>
      <c r="CY1046">
        <f t="shared" si="105"/>
        <v>37</v>
      </c>
      <c r="DA1046">
        <f t="shared" si="103"/>
        <v>5</v>
      </c>
    </row>
    <row r="1047" spans="1:105">
      <c r="A1047" t="s">
        <v>10773</v>
      </c>
      <c r="B1047" t="s">
        <v>63</v>
      </c>
      <c r="C1047" t="s">
        <v>64</v>
      </c>
      <c r="D1047" t="s">
        <v>65</v>
      </c>
      <c r="E1047" t="s">
        <v>66</v>
      </c>
      <c r="F1047" t="s">
        <v>67</v>
      </c>
      <c r="G1047" t="s">
        <v>25077</v>
      </c>
      <c r="H1047" t="s">
        <v>23154</v>
      </c>
      <c r="I1047" t="s">
        <v>23154</v>
      </c>
      <c r="K1047" t="s">
        <v>10623</v>
      </c>
      <c r="L1047" t="s">
        <v>10624</v>
      </c>
      <c r="M1047">
        <v>8</v>
      </c>
      <c r="N1047">
        <v>12</v>
      </c>
      <c r="O1047">
        <v>6</v>
      </c>
      <c r="P1047">
        <v>12</v>
      </c>
      <c r="Q1047">
        <v>4</v>
      </c>
      <c r="R1047" t="s">
        <v>23154</v>
      </c>
      <c r="S1047" t="s">
        <v>10625</v>
      </c>
      <c r="T1047" t="s">
        <v>10626</v>
      </c>
      <c r="U1047" t="s">
        <v>23154</v>
      </c>
      <c r="V1047" t="s">
        <v>10745</v>
      </c>
      <c r="W1047" t="s">
        <v>10746</v>
      </c>
      <c r="X1047" t="s">
        <v>23154</v>
      </c>
      <c r="Y1047" t="s">
        <v>10774</v>
      </c>
      <c r="Z1047" t="s">
        <v>10775</v>
      </c>
      <c r="AA1047">
        <v>2002</v>
      </c>
      <c r="AB1047" t="s">
        <v>23154</v>
      </c>
      <c r="AC1047" t="s">
        <v>23154</v>
      </c>
      <c r="AD1047" t="s">
        <v>23154</v>
      </c>
      <c r="AE1047" t="s">
        <v>23154</v>
      </c>
      <c r="AF1047" t="s">
        <v>23154</v>
      </c>
      <c r="AG1047" t="s">
        <v>23154</v>
      </c>
      <c r="AH1047" t="s">
        <v>74</v>
      </c>
      <c r="AI1047" t="s">
        <v>75</v>
      </c>
      <c r="AJ1047" t="s">
        <v>76</v>
      </c>
      <c r="AK1047" t="s">
        <v>77</v>
      </c>
      <c r="AL1047" t="s">
        <v>78</v>
      </c>
      <c r="AM1047" t="s">
        <v>23154</v>
      </c>
      <c r="AN1047" t="s">
        <v>10631</v>
      </c>
      <c r="AO1047" t="s">
        <v>10632</v>
      </c>
      <c r="AP1047" t="s">
        <v>23154</v>
      </c>
      <c r="AQ1047" t="s">
        <v>23154</v>
      </c>
      <c r="AR1047" t="s">
        <v>23154</v>
      </c>
      <c r="AS1047" t="s">
        <v>23154</v>
      </c>
      <c r="AT1047" t="s">
        <v>23154</v>
      </c>
      <c r="AU1047" s="3" t="s">
        <v>26119</v>
      </c>
      <c r="AV1047" t="s">
        <v>28582</v>
      </c>
      <c r="AW1047" t="s">
        <v>23154</v>
      </c>
      <c r="AX1047" t="s">
        <v>81</v>
      </c>
      <c r="AY1047" t="s">
        <v>23154</v>
      </c>
      <c r="AZ1047" t="s">
        <v>23154</v>
      </c>
      <c r="BA1047" t="s">
        <v>82</v>
      </c>
      <c r="BB1047" t="s">
        <v>23154</v>
      </c>
      <c r="BC1047" t="s">
        <v>23154</v>
      </c>
      <c r="BD1047" t="s">
        <v>10633</v>
      </c>
      <c r="BE1047" t="s">
        <v>10634</v>
      </c>
      <c r="BF1047" t="s">
        <v>23154</v>
      </c>
      <c r="BG1047" t="s">
        <v>23154</v>
      </c>
      <c r="BH1047" t="s">
        <v>23154</v>
      </c>
      <c r="BI1047" t="s">
        <v>23154</v>
      </c>
      <c r="BJ1047" t="s">
        <v>23154</v>
      </c>
      <c r="BK1047" t="s">
        <v>23154</v>
      </c>
      <c r="BL1047">
        <v>167.0000000000002</v>
      </c>
      <c r="BM1047">
        <v>22.32241982</v>
      </c>
      <c r="BN1047">
        <v>114.20702446999999</v>
      </c>
      <c r="BO1047" t="s">
        <v>23374</v>
      </c>
      <c r="BP1047" t="s">
        <v>23104</v>
      </c>
      <c r="BQ1047">
        <v>8</v>
      </c>
      <c r="BR1047">
        <v>17</v>
      </c>
      <c r="BS1047" t="s">
        <v>2183</v>
      </c>
      <c r="BT1047" t="s">
        <v>10776</v>
      </c>
      <c r="BU1047" t="s">
        <v>1331</v>
      </c>
      <c r="BV1047" t="s">
        <v>23154</v>
      </c>
      <c r="BW1047" t="s">
        <v>10777</v>
      </c>
      <c r="BX1047" t="s">
        <v>10778</v>
      </c>
      <c r="BY1047" t="s">
        <v>10779</v>
      </c>
      <c r="BZ1047" t="s">
        <v>10780</v>
      </c>
      <c r="CA1047" t="s">
        <v>23154</v>
      </c>
      <c r="CB1047" t="s">
        <v>10640</v>
      </c>
      <c r="CC1047" t="s">
        <v>10781</v>
      </c>
      <c r="CD1047" t="s">
        <v>10642</v>
      </c>
      <c r="CE1047" t="s">
        <v>10643</v>
      </c>
      <c r="CF1047" t="s">
        <v>10640</v>
      </c>
      <c r="CQ1047" cm="1">
        <f t="array" aca="1" ref="CQ1047" ca="1">SUMPRODUCT(--(_xlfn.UNICODE(MID(BX1047,ROW(INDIRECT("1:"&amp;LEN(BX1047))),1))&gt;=19968),--(_xlfn.UNICODE(MID(BX1047,ROW(INDIRECT("1:"&amp;LEN(BX1047))),1))&lt;=40895))</f>
        <v>39</v>
      </c>
      <c r="CR1047">
        <f t="shared" si="101"/>
        <v>54</v>
      </c>
      <c r="CT1047">
        <f t="shared" si="104"/>
        <v>170</v>
      </c>
      <c r="CX1047">
        <f t="shared" si="102"/>
        <v>3</v>
      </c>
      <c r="CY1047">
        <f t="shared" si="105"/>
        <v>37</v>
      </c>
      <c r="DA1047">
        <f t="shared" si="103"/>
        <v>8</v>
      </c>
    </row>
    <row r="1048" spans="1:105">
      <c r="A1048" t="s">
        <v>10782</v>
      </c>
      <c r="B1048" t="s">
        <v>63</v>
      </c>
      <c r="C1048" t="s">
        <v>64</v>
      </c>
      <c r="D1048" t="s">
        <v>65</v>
      </c>
      <c r="E1048" t="s">
        <v>66</v>
      </c>
      <c r="F1048" t="s">
        <v>67</v>
      </c>
      <c r="G1048" t="s">
        <v>25077</v>
      </c>
      <c r="H1048" t="s">
        <v>23154</v>
      </c>
      <c r="I1048" t="s">
        <v>23154</v>
      </c>
      <c r="K1048" t="s">
        <v>10623</v>
      </c>
      <c r="L1048" t="s">
        <v>10624</v>
      </c>
      <c r="M1048">
        <v>8</v>
      </c>
      <c r="N1048">
        <v>12</v>
      </c>
      <c r="O1048">
        <v>6</v>
      </c>
      <c r="P1048">
        <v>12</v>
      </c>
      <c r="Q1048">
        <v>4</v>
      </c>
      <c r="R1048" t="s">
        <v>23154</v>
      </c>
      <c r="S1048" t="s">
        <v>10625</v>
      </c>
      <c r="T1048" t="s">
        <v>10626</v>
      </c>
      <c r="U1048" t="s">
        <v>23154</v>
      </c>
      <c r="V1048" t="s">
        <v>10745</v>
      </c>
      <c r="W1048" t="s">
        <v>10746</v>
      </c>
      <c r="X1048" t="s">
        <v>23154</v>
      </c>
      <c r="Y1048" t="s">
        <v>10783</v>
      </c>
      <c r="Z1048" t="s">
        <v>10784</v>
      </c>
      <c r="AA1048">
        <v>2002</v>
      </c>
      <c r="AB1048" t="s">
        <v>23154</v>
      </c>
      <c r="AC1048" t="s">
        <v>23154</v>
      </c>
      <c r="AD1048" t="s">
        <v>23154</v>
      </c>
      <c r="AE1048" t="s">
        <v>23154</v>
      </c>
      <c r="AF1048" t="s">
        <v>23154</v>
      </c>
      <c r="AG1048" t="s">
        <v>23154</v>
      </c>
      <c r="AH1048" t="s">
        <v>74</v>
      </c>
      <c r="AI1048" t="s">
        <v>75</v>
      </c>
      <c r="AJ1048" t="s">
        <v>76</v>
      </c>
      <c r="AK1048" t="s">
        <v>77</v>
      </c>
      <c r="AL1048" t="s">
        <v>78</v>
      </c>
      <c r="AM1048" t="s">
        <v>23154</v>
      </c>
      <c r="AN1048" t="s">
        <v>10631</v>
      </c>
      <c r="AO1048" t="s">
        <v>10632</v>
      </c>
      <c r="AP1048" t="s">
        <v>23154</v>
      </c>
      <c r="AQ1048" t="s">
        <v>23154</v>
      </c>
      <c r="AR1048" t="s">
        <v>23154</v>
      </c>
      <c r="AS1048" t="s">
        <v>23154</v>
      </c>
      <c r="AT1048" t="s">
        <v>23154</v>
      </c>
      <c r="AU1048" s="3" t="s">
        <v>26120</v>
      </c>
      <c r="AV1048" t="s">
        <v>28583</v>
      </c>
      <c r="AW1048" t="s">
        <v>23154</v>
      </c>
      <c r="AX1048" t="s">
        <v>81</v>
      </c>
      <c r="AY1048" t="s">
        <v>23154</v>
      </c>
      <c r="AZ1048" t="s">
        <v>23154</v>
      </c>
      <c r="BA1048" t="s">
        <v>82</v>
      </c>
      <c r="BB1048" t="s">
        <v>23154</v>
      </c>
      <c r="BC1048" t="s">
        <v>23154</v>
      </c>
      <c r="BD1048" t="s">
        <v>10633</v>
      </c>
      <c r="BE1048" t="s">
        <v>10634</v>
      </c>
      <c r="BF1048" t="s">
        <v>23154</v>
      </c>
      <c r="BG1048" t="s">
        <v>23154</v>
      </c>
      <c r="BH1048" t="s">
        <v>23154</v>
      </c>
      <c r="BI1048" t="s">
        <v>23154</v>
      </c>
      <c r="BJ1048" t="s">
        <v>23154</v>
      </c>
      <c r="BK1048" t="s">
        <v>23154</v>
      </c>
      <c r="BL1048">
        <v>167.0000000000002</v>
      </c>
      <c r="BM1048">
        <v>22.35146327</v>
      </c>
      <c r="BN1048">
        <v>114.22221915</v>
      </c>
      <c r="BO1048" t="s">
        <v>23351</v>
      </c>
      <c r="BP1048" t="s">
        <v>23115</v>
      </c>
      <c r="BQ1048">
        <v>8</v>
      </c>
      <c r="BR1048">
        <v>9</v>
      </c>
      <c r="BS1048" t="s">
        <v>606</v>
      </c>
      <c r="BT1048" t="s">
        <v>10785</v>
      </c>
      <c r="BU1048" t="s">
        <v>1331</v>
      </c>
      <c r="BV1048" t="s">
        <v>23154</v>
      </c>
      <c r="BW1048" t="s">
        <v>10786</v>
      </c>
      <c r="BX1048" t="s">
        <v>10787</v>
      </c>
      <c r="BY1048" t="s">
        <v>10788</v>
      </c>
      <c r="BZ1048" t="s">
        <v>10789</v>
      </c>
      <c r="CA1048" t="s">
        <v>23154</v>
      </c>
      <c r="CB1048" t="s">
        <v>10640</v>
      </c>
      <c r="CC1048" t="s">
        <v>610</v>
      </c>
      <c r="CD1048" t="s">
        <v>10642</v>
      </c>
      <c r="CE1048" t="s">
        <v>10643</v>
      </c>
      <c r="CF1048" t="s">
        <v>10640</v>
      </c>
      <c r="CQ1048" cm="1">
        <f t="array" aca="1" ref="CQ1048" ca="1">SUMPRODUCT(--(_xlfn.UNICODE(MID(BX1048,ROW(INDIRECT("1:"&amp;LEN(BX1048))),1))&gt;=19968),--(_xlfn.UNICODE(MID(BX1048,ROW(INDIRECT("1:"&amp;LEN(BX1048))),1))&lt;=40895))</f>
        <v>77</v>
      </c>
      <c r="CR1048">
        <f t="shared" si="101"/>
        <v>107</v>
      </c>
      <c r="CS1048">
        <f ca="1">_xlfn.AGGREGATE(14, 6,CQ$2:CQ$2519,ROW()-ROW($CS$1))</f>
        <v>104</v>
      </c>
      <c r="CT1048">
        <f t="shared" si="104"/>
        <v>170</v>
      </c>
      <c r="CX1048">
        <f t="shared" si="102"/>
        <v>3</v>
      </c>
      <c r="CY1048">
        <f t="shared" si="105"/>
        <v>37</v>
      </c>
      <c r="DA1048">
        <f t="shared" si="103"/>
        <v>4</v>
      </c>
    </row>
    <row r="1049" spans="1:105">
      <c r="A1049" t="s">
        <v>10790</v>
      </c>
      <c r="B1049" t="s">
        <v>63</v>
      </c>
      <c r="C1049" t="s">
        <v>64</v>
      </c>
      <c r="D1049" t="s">
        <v>65</v>
      </c>
      <c r="E1049" t="s">
        <v>66</v>
      </c>
      <c r="F1049" t="s">
        <v>67</v>
      </c>
      <c r="G1049" t="s">
        <v>25077</v>
      </c>
      <c r="H1049" t="s">
        <v>23154</v>
      </c>
      <c r="I1049" t="s">
        <v>23154</v>
      </c>
      <c r="K1049" t="s">
        <v>10623</v>
      </c>
      <c r="L1049" t="s">
        <v>10624</v>
      </c>
      <c r="M1049">
        <v>8</v>
      </c>
      <c r="N1049">
        <v>12</v>
      </c>
      <c r="O1049">
        <v>6</v>
      </c>
      <c r="P1049">
        <v>12</v>
      </c>
      <c r="Q1049">
        <v>4</v>
      </c>
      <c r="R1049" t="s">
        <v>23154</v>
      </c>
      <c r="S1049" t="s">
        <v>10625</v>
      </c>
      <c r="T1049" t="s">
        <v>10626</v>
      </c>
      <c r="U1049" t="s">
        <v>23154</v>
      </c>
      <c r="V1049" t="s">
        <v>10745</v>
      </c>
      <c r="W1049" t="s">
        <v>10746</v>
      </c>
      <c r="X1049" t="s">
        <v>23154</v>
      </c>
      <c r="Y1049" t="s">
        <v>10791</v>
      </c>
      <c r="Z1049" t="s">
        <v>10792</v>
      </c>
      <c r="AA1049">
        <v>2002</v>
      </c>
      <c r="AB1049" t="s">
        <v>23154</v>
      </c>
      <c r="AC1049" t="s">
        <v>23154</v>
      </c>
      <c r="AD1049" t="s">
        <v>23154</v>
      </c>
      <c r="AE1049" t="s">
        <v>23154</v>
      </c>
      <c r="AF1049" t="s">
        <v>23154</v>
      </c>
      <c r="AG1049" t="s">
        <v>23154</v>
      </c>
      <c r="AH1049" t="s">
        <v>74</v>
      </c>
      <c r="AI1049" t="s">
        <v>75</v>
      </c>
      <c r="AJ1049" t="s">
        <v>76</v>
      </c>
      <c r="AK1049" t="s">
        <v>77</v>
      </c>
      <c r="AL1049" t="s">
        <v>78</v>
      </c>
      <c r="AM1049" t="s">
        <v>23154</v>
      </c>
      <c r="AN1049" t="s">
        <v>10631</v>
      </c>
      <c r="AO1049" t="s">
        <v>10632</v>
      </c>
      <c r="AP1049" t="s">
        <v>23154</v>
      </c>
      <c r="AQ1049" t="s">
        <v>23154</v>
      </c>
      <c r="AR1049" t="s">
        <v>23154</v>
      </c>
      <c r="AS1049" t="s">
        <v>23154</v>
      </c>
      <c r="AT1049" t="s">
        <v>23154</v>
      </c>
      <c r="AU1049" s="3" t="s">
        <v>26121</v>
      </c>
      <c r="AV1049" t="s">
        <v>28584</v>
      </c>
      <c r="AW1049" t="s">
        <v>23154</v>
      </c>
      <c r="AX1049" t="s">
        <v>81</v>
      </c>
      <c r="AY1049" t="s">
        <v>23154</v>
      </c>
      <c r="AZ1049" t="s">
        <v>23154</v>
      </c>
      <c r="BA1049" t="s">
        <v>82</v>
      </c>
      <c r="BB1049" t="s">
        <v>23154</v>
      </c>
      <c r="BC1049" t="s">
        <v>23154</v>
      </c>
      <c r="BD1049" t="s">
        <v>10633</v>
      </c>
      <c r="BE1049" t="s">
        <v>10634</v>
      </c>
      <c r="BF1049" t="s">
        <v>23154</v>
      </c>
      <c r="BG1049" t="s">
        <v>23154</v>
      </c>
      <c r="BH1049" t="s">
        <v>23154</v>
      </c>
      <c r="BI1049" t="s">
        <v>23154</v>
      </c>
      <c r="BJ1049" t="s">
        <v>23154</v>
      </c>
      <c r="BK1049" t="s">
        <v>23154</v>
      </c>
      <c r="BL1049">
        <v>167.0000000000002</v>
      </c>
      <c r="BM1049">
        <v>22.319085980000001</v>
      </c>
      <c r="BN1049">
        <v>114.21293240999999</v>
      </c>
      <c r="BO1049" t="s">
        <v>24190</v>
      </c>
      <c r="BP1049" t="s">
        <v>23104</v>
      </c>
      <c r="BQ1049">
        <v>8</v>
      </c>
      <c r="BR1049">
        <v>3</v>
      </c>
      <c r="BS1049" t="s">
        <v>10793</v>
      </c>
      <c r="BT1049" t="s">
        <v>10794</v>
      </c>
      <c r="BU1049" t="s">
        <v>1331</v>
      </c>
      <c r="BV1049" t="s">
        <v>23154</v>
      </c>
      <c r="BW1049" t="s">
        <v>10795</v>
      </c>
      <c r="BX1049" t="s">
        <v>10796</v>
      </c>
      <c r="BY1049" t="s">
        <v>10797</v>
      </c>
      <c r="BZ1049" t="s">
        <v>10798</v>
      </c>
      <c r="CA1049" t="s">
        <v>23154</v>
      </c>
      <c r="CB1049" t="s">
        <v>10640</v>
      </c>
      <c r="CC1049" t="s">
        <v>23154</v>
      </c>
      <c r="CD1049" t="s">
        <v>10642</v>
      </c>
      <c r="CE1049" t="s">
        <v>10643</v>
      </c>
      <c r="CF1049" t="s">
        <v>10640</v>
      </c>
      <c r="CQ1049" cm="1">
        <f t="array" aca="1" ref="CQ1049" ca="1">SUMPRODUCT(--(_xlfn.UNICODE(MID(BX1049,ROW(INDIRECT("1:"&amp;LEN(BX1049))),1))&gt;=19968),--(_xlfn.UNICODE(MID(BX1049,ROW(INDIRECT("1:"&amp;LEN(BX1049))),1))&lt;=40895))</f>
        <v>27</v>
      </c>
      <c r="CR1049">
        <f t="shared" si="101"/>
        <v>39</v>
      </c>
      <c r="CS1049">
        <f ca="1">_xlfn.AGGREGATE(14, 6,CQ$2:CQ$2519,ROW()-ROW($CS$1))</f>
        <v>103</v>
      </c>
      <c r="CT1049">
        <f t="shared" si="104"/>
        <v>170</v>
      </c>
      <c r="CX1049">
        <f t="shared" si="102"/>
        <v>9</v>
      </c>
      <c r="CY1049">
        <f t="shared" si="105"/>
        <v>37</v>
      </c>
      <c r="DA1049">
        <f t="shared" si="103"/>
        <v>4</v>
      </c>
    </row>
    <row r="1050" spans="1:105">
      <c r="A1050" t="s">
        <v>10799</v>
      </c>
      <c r="B1050" t="s">
        <v>63</v>
      </c>
      <c r="C1050" t="s">
        <v>64</v>
      </c>
      <c r="D1050" t="s">
        <v>65</v>
      </c>
      <c r="E1050" t="s">
        <v>66</v>
      </c>
      <c r="F1050" t="s">
        <v>67</v>
      </c>
      <c r="G1050" t="s">
        <v>25077</v>
      </c>
      <c r="H1050" t="s">
        <v>23154</v>
      </c>
      <c r="I1050" t="s">
        <v>23154</v>
      </c>
      <c r="K1050" t="s">
        <v>10623</v>
      </c>
      <c r="L1050" t="s">
        <v>10624</v>
      </c>
      <c r="M1050">
        <v>8</v>
      </c>
      <c r="N1050">
        <v>12</v>
      </c>
      <c r="O1050">
        <v>6</v>
      </c>
      <c r="P1050">
        <v>12</v>
      </c>
      <c r="Q1050">
        <v>4</v>
      </c>
      <c r="R1050" t="s">
        <v>23154</v>
      </c>
      <c r="S1050" t="s">
        <v>10625</v>
      </c>
      <c r="T1050" t="s">
        <v>10626</v>
      </c>
      <c r="U1050" t="s">
        <v>23154</v>
      </c>
      <c r="V1050" t="s">
        <v>10745</v>
      </c>
      <c r="W1050" t="s">
        <v>10746</v>
      </c>
      <c r="X1050" t="s">
        <v>23154</v>
      </c>
      <c r="Y1050" t="s">
        <v>10800</v>
      </c>
      <c r="Z1050" t="s">
        <v>10801</v>
      </c>
      <c r="AA1050">
        <v>2002</v>
      </c>
      <c r="AB1050" t="s">
        <v>23154</v>
      </c>
      <c r="AC1050" t="s">
        <v>23154</v>
      </c>
      <c r="AD1050" t="s">
        <v>23154</v>
      </c>
      <c r="AE1050" t="s">
        <v>23154</v>
      </c>
      <c r="AF1050" t="s">
        <v>23154</v>
      </c>
      <c r="AG1050" t="s">
        <v>23154</v>
      </c>
      <c r="AH1050" t="s">
        <v>74</v>
      </c>
      <c r="AI1050" t="s">
        <v>75</v>
      </c>
      <c r="AJ1050" t="s">
        <v>76</v>
      </c>
      <c r="AK1050" t="s">
        <v>77</v>
      </c>
      <c r="AL1050" t="s">
        <v>78</v>
      </c>
      <c r="AM1050" t="s">
        <v>23154</v>
      </c>
      <c r="AN1050" t="s">
        <v>10631</v>
      </c>
      <c r="AO1050" t="s">
        <v>10632</v>
      </c>
      <c r="AP1050" t="s">
        <v>23154</v>
      </c>
      <c r="AQ1050" t="s">
        <v>23154</v>
      </c>
      <c r="AR1050" t="s">
        <v>23154</v>
      </c>
      <c r="AS1050" t="s">
        <v>23154</v>
      </c>
      <c r="AT1050" t="s">
        <v>23154</v>
      </c>
      <c r="AU1050" s="3" t="s">
        <v>26122</v>
      </c>
      <c r="AV1050" t="s">
        <v>28585</v>
      </c>
      <c r="AW1050" t="s">
        <v>23154</v>
      </c>
      <c r="AX1050" t="s">
        <v>81</v>
      </c>
      <c r="AY1050" t="s">
        <v>23154</v>
      </c>
      <c r="AZ1050" t="s">
        <v>23154</v>
      </c>
      <c r="BA1050" t="s">
        <v>82</v>
      </c>
      <c r="BB1050" t="s">
        <v>23154</v>
      </c>
      <c r="BC1050" t="s">
        <v>23154</v>
      </c>
      <c r="BD1050" t="s">
        <v>10633</v>
      </c>
      <c r="BE1050" t="s">
        <v>10634</v>
      </c>
      <c r="BF1050" t="s">
        <v>23154</v>
      </c>
      <c r="BG1050" t="s">
        <v>23154</v>
      </c>
      <c r="BH1050" t="s">
        <v>23154</v>
      </c>
      <c r="BI1050" t="s">
        <v>23154</v>
      </c>
      <c r="BJ1050" t="s">
        <v>23154</v>
      </c>
      <c r="BK1050" t="s">
        <v>23154</v>
      </c>
      <c r="BL1050">
        <v>167.0000000000002</v>
      </c>
      <c r="BM1050">
        <v>22.285110400000001</v>
      </c>
      <c r="BN1050">
        <v>114.155883</v>
      </c>
      <c r="BO1050" t="s">
        <v>24191</v>
      </c>
      <c r="BP1050" t="s">
        <v>23108</v>
      </c>
      <c r="BQ1050">
        <v>8</v>
      </c>
      <c r="BR1050">
        <v>4</v>
      </c>
      <c r="BS1050" t="s">
        <v>10802</v>
      </c>
      <c r="BT1050" t="s">
        <v>10803</v>
      </c>
      <c r="BU1050" t="s">
        <v>1331</v>
      </c>
      <c r="BV1050" t="s">
        <v>23154</v>
      </c>
      <c r="BW1050" t="s">
        <v>10804</v>
      </c>
      <c r="BX1050" t="s">
        <v>10805</v>
      </c>
      <c r="BY1050" t="s">
        <v>10806</v>
      </c>
      <c r="BZ1050" t="s">
        <v>10807</v>
      </c>
      <c r="CA1050" t="s">
        <v>23154</v>
      </c>
      <c r="CB1050" t="s">
        <v>10640</v>
      </c>
      <c r="CC1050" t="s">
        <v>10808</v>
      </c>
      <c r="CD1050" t="s">
        <v>10642</v>
      </c>
      <c r="CE1050" t="s">
        <v>10643</v>
      </c>
      <c r="CF1050" t="s">
        <v>10640</v>
      </c>
      <c r="CQ1050" cm="1">
        <f t="array" aca="1" ref="CQ1050" ca="1">SUMPRODUCT(--(_xlfn.UNICODE(MID(BX1050,ROW(INDIRECT("1:"&amp;LEN(BX1050))),1))&gt;=19968),--(_xlfn.UNICODE(MID(BX1050,ROW(INDIRECT("1:"&amp;LEN(BX1050))),1))&lt;=40895))</f>
        <v>27</v>
      </c>
      <c r="CR1050">
        <f t="shared" si="101"/>
        <v>36</v>
      </c>
      <c r="CS1050">
        <f ca="1">_xlfn.AGGREGATE(14, 6,CQ$2:CQ$2519,ROW()-ROW($CS$1))</f>
        <v>102</v>
      </c>
      <c r="CT1050">
        <f t="shared" si="104"/>
        <v>169</v>
      </c>
      <c r="CX1050">
        <f t="shared" si="102"/>
        <v>8</v>
      </c>
      <c r="CY1050">
        <f t="shared" si="105"/>
        <v>37</v>
      </c>
      <c r="DA1050">
        <f t="shared" si="103"/>
        <v>8</v>
      </c>
    </row>
    <row r="1051" spans="1:105">
      <c r="A1051" t="s">
        <v>10809</v>
      </c>
      <c r="B1051" t="s">
        <v>63</v>
      </c>
      <c r="C1051" t="s">
        <v>64</v>
      </c>
      <c r="D1051" t="s">
        <v>65</v>
      </c>
      <c r="E1051" t="s">
        <v>66</v>
      </c>
      <c r="F1051" t="s">
        <v>67</v>
      </c>
      <c r="G1051" t="s">
        <v>25077</v>
      </c>
      <c r="H1051" t="s">
        <v>23154</v>
      </c>
      <c r="I1051" t="s">
        <v>23154</v>
      </c>
      <c r="K1051" t="s">
        <v>10623</v>
      </c>
      <c r="L1051" t="s">
        <v>10624</v>
      </c>
      <c r="M1051">
        <v>8</v>
      </c>
      <c r="N1051">
        <v>12</v>
      </c>
      <c r="O1051">
        <v>6</v>
      </c>
      <c r="P1051">
        <v>12</v>
      </c>
      <c r="Q1051">
        <v>4</v>
      </c>
      <c r="R1051" t="s">
        <v>23154</v>
      </c>
      <c r="S1051" t="s">
        <v>10625</v>
      </c>
      <c r="T1051" t="s">
        <v>10626</v>
      </c>
      <c r="U1051" t="s">
        <v>23154</v>
      </c>
      <c r="V1051" t="s">
        <v>10745</v>
      </c>
      <c r="W1051" t="s">
        <v>10746</v>
      </c>
      <c r="X1051" t="s">
        <v>23154</v>
      </c>
      <c r="Y1051" t="s">
        <v>10810</v>
      </c>
      <c r="Z1051" t="s">
        <v>10811</v>
      </c>
      <c r="AA1051">
        <v>2002</v>
      </c>
      <c r="AB1051" t="s">
        <v>23154</v>
      </c>
      <c r="AC1051" t="s">
        <v>23154</v>
      </c>
      <c r="AD1051" t="s">
        <v>23154</v>
      </c>
      <c r="AE1051" t="s">
        <v>23154</v>
      </c>
      <c r="AF1051" t="s">
        <v>23154</v>
      </c>
      <c r="AG1051" t="s">
        <v>23154</v>
      </c>
      <c r="AH1051" t="s">
        <v>74</v>
      </c>
      <c r="AI1051" t="s">
        <v>75</v>
      </c>
      <c r="AJ1051" t="s">
        <v>76</v>
      </c>
      <c r="AK1051" t="s">
        <v>77</v>
      </c>
      <c r="AL1051" t="s">
        <v>78</v>
      </c>
      <c r="AM1051" t="s">
        <v>23154</v>
      </c>
      <c r="AN1051" t="s">
        <v>10631</v>
      </c>
      <c r="AO1051" t="s">
        <v>10632</v>
      </c>
      <c r="AP1051" t="s">
        <v>23154</v>
      </c>
      <c r="AQ1051" t="s">
        <v>23154</v>
      </c>
      <c r="AR1051" t="s">
        <v>23154</v>
      </c>
      <c r="AS1051" t="s">
        <v>23154</v>
      </c>
      <c r="AT1051" t="s">
        <v>23154</v>
      </c>
      <c r="AU1051" s="3" t="s">
        <v>26123</v>
      </c>
      <c r="AV1051" t="s">
        <v>28586</v>
      </c>
      <c r="AW1051" t="s">
        <v>23154</v>
      </c>
      <c r="AX1051" t="s">
        <v>81</v>
      </c>
      <c r="AY1051" t="s">
        <v>23154</v>
      </c>
      <c r="AZ1051" t="s">
        <v>23154</v>
      </c>
      <c r="BA1051" t="s">
        <v>82</v>
      </c>
      <c r="BB1051" t="s">
        <v>23154</v>
      </c>
      <c r="BC1051" t="s">
        <v>23154</v>
      </c>
      <c r="BD1051" t="s">
        <v>10633</v>
      </c>
      <c r="BE1051" t="s">
        <v>10634</v>
      </c>
      <c r="BF1051" t="s">
        <v>23154</v>
      </c>
      <c r="BG1051" t="s">
        <v>23154</v>
      </c>
      <c r="BH1051" t="s">
        <v>23154</v>
      </c>
      <c r="BI1051" t="s">
        <v>23154</v>
      </c>
      <c r="BJ1051" t="s">
        <v>23154</v>
      </c>
      <c r="BK1051" t="s">
        <v>23154</v>
      </c>
      <c r="BL1051">
        <v>167.0000000000002</v>
      </c>
      <c r="BM1051">
        <v>22.29494515</v>
      </c>
      <c r="BN1051">
        <v>114.22240354</v>
      </c>
      <c r="BO1051" t="s">
        <v>24192</v>
      </c>
      <c r="BP1051" t="s">
        <v>23140</v>
      </c>
      <c r="BQ1051">
        <v>8</v>
      </c>
      <c r="BR1051">
        <v>8</v>
      </c>
      <c r="BS1051" t="s">
        <v>10812</v>
      </c>
      <c r="BT1051" t="s">
        <v>10813</v>
      </c>
      <c r="BU1051" t="s">
        <v>1331</v>
      </c>
      <c r="BV1051" t="s">
        <v>23154</v>
      </c>
      <c r="BW1051" t="s">
        <v>10814</v>
      </c>
      <c r="BX1051" t="s">
        <v>10815</v>
      </c>
      <c r="BY1051" t="s">
        <v>10816</v>
      </c>
      <c r="BZ1051" t="s">
        <v>10817</v>
      </c>
      <c r="CA1051" t="s">
        <v>23154</v>
      </c>
      <c r="CB1051" t="s">
        <v>10640</v>
      </c>
      <c r="CC1051" t="s">
        <v>10818</v>
      </c>
      <c r="CD1051" t="s">
        <v>10642</v>
      </c>
      <c r="CE1051" t="s">
        <v>10643</v>
      </c>
      <c r="CF1051" t="s">
        <v>10640</v>
      </c>
      <c r="CQ1051" cm="1">
        <f t="array" aca="1" ref="CQ1051" ca="1">SUMPRODUCT(--(_xlfn.UNICODE(MID(BX1051,ROW(INDIRECT("1:"&amp;LEN(BX1051))),1))&gt;=19968),--(_xlfn.UNICODE(MID(BX1051,ROW(INDIRECT("1:"&amp;LEN(BX1051))),1))&lt;=40895))</f>
        <v>48</v>
      </c>
      <c r="CR1051">
        <f t="shared" si="101"/>
        <v>70</v>
      </c>
      <c r="CT1051">
        <f t="shared" si="104"/>
        <v>169</v>
      </c>
      <c r="CX1051">
        <f t="shared" si="102"/>
        <v>6</v>
      </c>
      <c r="CY1051">
        <f t="shared" si="105"/>
        <v>37</v>
      </c>
      <c r="DA1051">
        <f t="shared" si="103"/>
        <v>8</v>
      </c>
    </row>
    <row r="1052" spans="1:105">
      <c r="A1052" t="s">
        <v>10819</v>
      </c>
      <c r="B1052" t="s">
        <v>63</v>
      </c>
      <c r="C1052" t="s">
        <v>64</v>
      </c>
      <c r="D1052" t="s">
        <v>65</v>
      </c>
      <c r="E1052" t="s">
        <v>66</v>
      </c>
      <c r="F1052" t="s">
        <v>67</v>
      </c>
      <c r="G1052" t="s">
        <v>25077</v>
      </c>
      <c r="H1052" t="s">
        <v>23154</v>
      </c>
      <c r="I1052" t="s">
        <v>23154</v>
      </c>
      <c r="K1052" t="s">
        <v>10623</v>
      </c>
      <c r="L1052" t="s">
        <v>10624</v>
      </c>
      <c r="M1052">
        <v>8</v>
      </c>
      <c r="N1052">
        <v>12</v>
      </c>
      <c r="O1052">
        <v>6</v>
      </c>
      <c r="P1052">
        <v>12</v>
      </c>
      <c r="Q1052">
        <v>4</v>
      </c>
      <c r="R1052" t="s">
        <v>23154</v>
      </c>
      <c r="S1052" t="s">
        <v>10625</v>
      </c>
      <c r="T1052" t="s">
        <v>10626</v>
      </c>
      <c r="U1052" t="s">
        <v>23154</v>
      </c>
      <c r="V1052" t="s">
        <v>10745</v>
      </c>
      <c r="W1052" t="s">
        <v>10746</v>
      </c>
      <c r="X1052" t="s">
        <v>23154</v>
      </c>
      <c r="Y1052" t="s">
        <v>10820</v>
      </c>
      <c r="Z1052" t="s">
        <v>10821</v>
      </c>
      <c r="AA1052">
        <v>2002</v>
      </c>
      <c r="AB1052" t="s">
        <v>23154</v>
      </c>
      <c r="AC1052" t="s">
        <v>23154</v>
      </c>
      <c r="AD1052" t="s">
        <v>23154</v>
      </c>
      <c r="AE1052" t="s">
        <v>23154</v>
      </c>
      <c r="AF1052" t="s">
        <v>23154</v>
      </c>
      <c r="AG1052" t="s">
        <v>23154</v>
      </c>
      <c r="AH1052" t="s">
        <v>74</v>
      </c>
      <c r="AI1052" t="s">
        <v>75</v>
      </c>
      <c r="AJ1052" t="s">
        <v>76</v>
      </c>
      <c r="AK1052" t="s">
        <v>77</v>
      </c>
      <c r="AL1052" t="s">
        <v>78</v>
      </c>
      <c r="AM1052" t="s">
        <v>23154</v>
      </c>
      <c r="AN1052" t="s">
        <v>10631</v>
      </c>
      <c r="AO1052" t="s">
        <v>10632</v>
      </c>
      <c r="AP1052" t="s">
        <v>23154</v>
      </c>
      <c r="AQ1052" t="s">
        <v>23154</v>
      </c>
      <c r="AR1052" t="s">
        <v>23154</v>
      </c>
      <c r="AS1052" t="s">
        <v>23154</v>
      </c>
      <c r="AT1052" t="s">
        <v>23154</v>
      </c>
      <c r="AU1052" s="3" t="s">
        <v>26124</v>
      </c>
      <c r="AV1052" t="s">
        <v>28587</v>
      </c>
      <c r="AW1052" t="s">
        <v>23154</v>
      </c>
      <c r="AX1052" t="s">
        <v>81</v>
      </c>
      <c r="AY1052" t="s">
        <v>23154</v>
      </c>
      <c r="AZ1052" t="s">
        <v>23154</v>
      </c>
      <c r="BA1052" t="s">
        <v>82</v>
      </c>
      <c r="BB1052" t="s">
        <v>23154</v>
      </c>
      <c r="BC1052" t="s">
        <v>23154</v>
      </c>
      <c r="BD1052" t="s">
        <v>10633</v>
      </c>
      <c r="BE1052" t="s">
        <v>10634</v>
      </c>
      <c r="BF1052" t="s">
        <v>23154</v>
      </c>
      <c r="BG1052" t="s">
        <v>23154</v>
      </c>
      <c r="BH1052" t="s">
        <v>23154</v>
      </c>
      <c r="BI1052" t="s">
        <v>23154</v>
      </c>
      <c r="BJ1052" t="s">
        <v>23154</v>
      </c>
      <c r="BK1052" t="s">
        <v>23154</v>
      </c>
      <c r="BL1052">
        <v>167.0000000000002</v>
      </c>
      <c r="BM1052">
        <v>22.2923039</v>
      </c>
      <c r="BN1052">
        <v>114.20842210000001</v>
      </c>
      <c r="BO1052" t="s">
        <v>24180</v>
      </c>
      <c r="BP1052" t="s">
        <v>23109</v>
      </c>
      <c r="BQ1052">
        <v>8</v>
      </c>
      <c r="BR1052">
        <v>9</v>
      </c>
      <c r="BS1052" t="s">
        <v>10822</v>
      </c>
      <c r="BT1052" t="s">
        <v>10823</v>
      </c>
      <c r="BU1052" t="s">
        <v>1331</v>
      </c>
      <c r="BV1052" t="s">
        <v>23154</v>
      </c>
      <c r="BW1052" t="s">
        <v>10824</v>
      </c>
      <c r="BX1052" t="s">
        <v>10824</v>
      </c>
      <c r="BY1052" t="s">
        <v>10825</v>
      </c>
      <c r="BZ1052" t="s">
        <v>10826</v>
      </c>
      <c r="CA1052" t="s">
        <v>23154</v>
      </c>
      <c r="CB1052" t="s">
        <v>10640</v>
      </c>
      <c r="CC1052" t="s">
        <v>9816</v>
      </c>
      <c r="CD1052" t="s">
        <v>10642</v>
      </c>
      <c r="CE1052" t="s">
        <v>10643</v>
      </c>
      <c r="CF1052" t="s">
        <v>10640</v>
      </c>
      <c r="CQ1052" cm="1">
        <f t="array" aca="1" ref="CQ1052" ca="1">SUMPRODUCT(--(_xlfn.UNICODE(MID(BX1052,ROW(INDIRECT("1:"&amp;LEN(BX1052))),1))&gt;=19968),--(_xlfn.UNICODE(MID(BX1052,ROW(INDIRECT("1:"&amp;LEN(BX1052))),1))&lt;=40895))</f>
        <v>16</v>
      </c>
      <c r="CR1052">
        <f t="shared" si="101"/>
        <v>19</v>
      </c>
      <c r="CS1052">
        <f t="shared" ref="CS1052:CS1059" ca="1" si="106">_xlfn.AGGREGATE(14, 6,CQ$2:CQ$2519,ROW()-ROW($CS$1))</f>
        <v>101</v>
      </c>
      <c r="CT1052">
        <f t="shared" si="104"/>
        <v>169</v>
      </c>
      <c r="CX1052">
        <f t="shared" si="102"/>
        <v>10</v>
      </c>
      <c r="CY1052">
        <f t="shared" si="105"/>
        <v>37</v>
      </c>
      <c r="DA1052">
        <f t="shared" si="103"/>
        <v>4</v>
      </c>
    </row>
    <row r="1053" spans="1:105">
      <c r="A1053" t="s">
        <v>10827</v>
      </c>
      <c r="B1053" t="s">
        <v>63</v>
      </c>
      <c r="C1053" t="s">
        <v>64</v>
      </c>
      <c r="D1053" t="s">
        <v>65</v>
      </c>
      <c r="E1053" t="s">
        <v>66</v>
      </c>
      <c r="F1053" t="s">
        <v>67</v>
      </c>
      <c r="G1053" t="s">
        <v>25077</v>
      </c>
      <c r="H1053" t="s">
        <v>23154</v>
      </c>
      <c r="I1053" t="s">
        <v>23154</v>
      </c>
      <c r="K1053" t="s">
        <v>10623</v>
      </c>
      <c r="L1053" t="s">
        <v>10624</v>
      </c>
      <c r="M1053">
        <v>8</v>
      </c>
      <c r="N1053">
        <v>12</v>
      </c>
      <c r="O1053">
        <v>6</v>
      </c>
      <c r="P1053">
        <v>12</v>
      </c>
      <c r="Q1053">
        <v>4</v>
      </c>
      <c r="R1053" t="s">
        <v>23154</v>
      </c>
      <c r="S1053" t="s">
        <v>10625</v>
      </c>
      <c r="T1053" t="s">
        <v>10626</v>
      </c>
      <c r="U1053" t="s">
        <v>23154</v>
      </c>
      <c r="V1053" t="s">
        <v>10745</v>
      </c>
      <c r="W1053" t="s">
        <v>10746</v>
      </c>
      <c r="X1053" t="s">
        <v>23154</v>
      </c>
      <c r="Y1053" t="s">
        <v>10828</v>
      </c>
      <c r="Z1053" t="s">
        <v>10829</v>
      </c>
      <c r="AA1053">
        <v>2002</v>
      </c>
      <c r="AB1053" t="s">
        <v>23154</v>
      </c>
      <c r="AC1053" t="s">
        <v>23154</v>
      </c>
      <c r="AD1053" t="s">
        <v>23154</v>
      </c>
      <c r="AE1053" t="s">
        <v>23154</v>
      </c>
      <c r="AF1053" t="s">
        <v>23154</v>
      </c>
      <c r="AG1053" t="s">
        <v>23154</v>
      </c>
      <c r="AH1053" t="s">
        <v>74</v>
      </c>
      <c r="AI1053" t="s">
        <v>75</v>
      </c>
      <c r="AJ1053" t="s">
        <v>76</v>
      </c>
      <c r="AK1053" t="s">
        <v>77</v>
      </c>
      <c r="AL1053" t="s">
        <v>78</v>
      </c>
      <c r="AM1053" t="s">
        <v>23154</v>
      </c>
      <c r="AN1053" t="s">
        <v>10631</v>
      </c>
      <c r="AO1053" t="s">
        <v>10632</v>
      </c>
      <c r="AP1053" t="s">
        <v>23154</v>
      </c>
      <c r="AQ1053" t="s">
        <v>23154</v>
      </c>
      <c r="AR1053" t="s">
        <v>23154</v>
      </c>
      <c r="AS1053" t="s">
        <v>23154</v>
      </c>
      <c r="AT1053" t="s">
        <v>23154</v>
      </c>
      <c r="AU1053" s="3" t="s">
        <v>26125</v>
      </c>
      <c r="AV1053" t="s">
        <v>28588</v>
      </c>
      <c r="AW1053" t="s">
        <v>23154</v>
      </c>
      <c r="AX1053" t="s">
        <v>81</v>
      </c>
      <c r="AY1053" t="s">
        <v>23154</v>
      </c>
      <c r="AZ1053" t="s">
        <v>23154</v>
      </c>
      <c r="BA1053" t="s">
        <v>82</v>
      </c>
      <c r="BB1053" t="s">
        <v>23154</v>
      </c>
      <c r="BC1053" t="s">
        <v>23154</v>
      </c>
      <c r="BD1053" t="s">
        <v>10633</v>
      </c>
      <c r="BE1053" t="s">
        <v>10634</v>
      </c>
      <c r="BF1053" t="s">
        <v>23154</v>
      </c>
      <c r="BG1053" t="s">
        <v>23154</v>
      </c>
      <c r="BH1053" t="s">
        <v>23154</v>
      </c>
      <c r="BI1053" t="s">
        <v>23154</v>
      </c>
      <c r="BJ1053" t="s">
        <v>23154</v>
      </c>
      <c r="BK1053" t="s">
        <v>23154</v>
      </c>
      <c r="BL1053">
        <v>167.0000000000002</v>
      </c>
      <c r="BM1053">
        <v>22.275290999999999</v>
      </c>
      <c r="BN1053">
        <v>114.23672790000001</v>
      </c>
      <c r="BO1053" t="s">
        <v>24193</v>
      </c>
      <c r="BP1053" t="s">
        <v>23109</v>
      </c>
      <c r="BQ1053">
        <v>8</v>
      </c>
      <c r="BR1053">
        <v>10</v>
      </c>
      <c r="BS1053" t="s">
        <v>10830</v>
      </c>
      <c r="BT1053" t="s">
        <v>10831</v>
      </c>
      <c r="BU1053" t="s">
        <v>1331</v>
      </c>
      <c r="BV1053" t="s">
        <v>23154</v>
      </c>
      <c r="BW1053" t="s">
        <v>10832</v>
      </c>
      <c r="BX1053" t="s">
        <v>10832</v>
      </c>
      <c r="BY1053" t="s">
        <v>10833</v>
      </c>
      <c r="BZ1053" t="s">
        <v>10834</v>
      </c>
      <c r="CA1053" t="s">
        <v>23154</v>
      </c>
      <c r="CB1053" t="s">
        <v>10640</v>
      </c>
      <c r="CC1053" t="s">
        <v>10835</v>
      </c>
      <c r="CD1053" t="s">
        <v>10642</v>
      </c>
      <c r="CE1053" t="s">
        <v>10643</v>
      </c>
      <c r="CF1053" t="s">
        <v>10640</v>
      </c>
      <c r="CQ1053" cm="1">
        <f t="array" aca="1" ref="CQ1053" ca="1">SUMPRODUCT(--(_xlfn.UNICODE(MID(BX1053,ROW(INDIRECT("1:"&amp;LEN(BX1053))),1))&gt;=19968),--(_xlfn.UNICODE(MID(BX1053,ROW(INDIRECT("1:"&amp;LEN(BX1053))),1))&lt;=40895))</f>
        <v>22</v>
      </c>
      <c r="CR1053">
        <f t="shared" si="101"/>
        <v>27</v>
      </c>
      <c r="CS1053">
        <f t="shared" ca="1" si="106"/>
        <v>101</v>
      </c>
      <c r="CT1053">
        <f t="shared" si="104"/>
        <v>168</v>
      </c>
      <c r="CX1053">
        <f t="shared" si="102"/>
        <v>10</v>
      </c>
      <c r="CY1053">
        <f t="shared" si="105"/>
        <v>37</v>
      </c>
      <c r="DA1053">
        <f t="shared" si="103"/>
        <v>4</v>
      </c>
    </row>
    <row r="1054" spans="1:105">
      <c r="A1054" t="s">
        <v>10836</v>
      </c>
      <c r="B1054" t="s">
        <v>63</v>
      </c>
      <c r="C1054" t="s">
        <v>64</v>
      </c>
      <c r="D1054" t="s">
        <v>65</v>
      </c>
      <c r="E1054" t="s">
        <v>66</v>
      </c>
      <c r="F1054" t="s">
        <v>67</v>
      </c>
      <c r="G1054" t="s">
        <v>25077</v>
      </c>
      <c r="H1054" t="s">
        <v>23154</v>
      </c>
      <c r="I1054" t="s">
        <v>23154</v>
      </c>
      <c r="K1054" t="s">
        <v>10837</v>
      </c>
      <c r="L1054" t="s">
        <v>10838</v>
      </c>
      <c r="M1054">
        <v>8</v>
      </c>
      <c r="N1054">
        <v>12</v>
      </c>
      <c r="O1054">
        <v>6</v>
      </c>
      <c r="P1054">
        <v>12</v>
      </c>
      <c r="Q1054">
        <v>4</v>
      </c>
      <c r="R1054" t="s">
        <v>23154</v>
      </c>
      <c r="S1054" t="s">
        <v>10839</v>
      </c>
      <c r="T1054" t="s">
        <v>10840</v>
      </c>
      <c r="U1054" t="s">
        <v>23154</v>
      </c>
      <c r="V1054" t="s">
        <v>10841</v>
      </c>
      <c r="W1054" t="s">
        <v>10842</v>
      </c>
      <c r="X1054" t="s">
        <v>23154</v>
      </c>
      <c r="Y1054" t="s">
        <v>10843</v>
      </c>
      <c r="Z1054" t="s">
        <v>10844</v>
      </c>
      <c r="AA1054">
        <v>2003</v>
      </c>
      <c r="AB1054" t="s">
        <v>23154</v>
      </c>
      <c r="AC1054" t="s">
        <v>23154</v>
      </c>
      <c r="AD1054" t="s">
        <v>23154</v>
      </c>
      <c r="AE1054" t="s">
        <v>23154</v>
      </c>
      <c r="AF1054" t="s">
        <v>23154</v>
      </c>
      <c r="AG1054" t="s">
        <v>23154</v>
      </c>
      <c r="AH1054" t="s">
        <v>74</v>
      </c>
      <c r="AI1054" t="s">
        <v>75</v>
      </c>
      <c r="AJ1054" t="s">
        <v>76</v>
      </c>
      <c r="AK1054" t="s">
        <v>77</v>
      </c>
      <c r="AL1054" t="s">
        <v>78</v>
      </c>
      <c r="AM1054" t="s">
        <v>23154</v>
      </c>
      <c r="AN1054" t="s">
        <v>10845</v>
      </c>
      <c r="AO1054" t="s">
        <v>10846</v>
      </c>
      <c r="AP1054" t="s">
        <v>23154</v>
      </c>
      <c r="AQ1054" t="s">
        <v>23154</v>
      </c>
      <c r="AR1054" t="s">
        <v>23154</v>
      </c>
      <c r="AS1054" t="s">
        <v>23154</v>
      </c>
      <c r="AT1054" t="s">
        <v>23154</v>
      </c>
      <c r="AU1054" s="3" t="s">
        <v>26126</v>
      </c>
      <c r="AV1054" t="s">
        <v>28589</v>
      </c>
      <c r="AW1054" t="s">
        <v>23154</v>
      </c>
      <c r="AX1054" t="s">
        <v>81</v>
      </c>
      <c r="AY1054" t="s">
        <v>23154</v>
      </c>
      <c r="AZ1054" t="s">
        <v>23154</v>
      </c>
      <c r="BA1054" t="s">
        <v>82</v>
      </c>
      <c r="BB1054" t="s">
        <v>23154</v>
      </c>
      <c r="BC1054" t="s">
        <v>23154</v>
      </c>
      <c r="BD1054" t="s">
        <v>10847</v>
      </c>
      <c r="BE1054" t="s">
        <v>10634</v>
      </c>
      <c r="BF1054" t="s">
        <v>23154</v>
      </c>
      <c r="BG1054" t="s">
        <v>23154</v>
      </c>
      <c r="BH1054" t="s">
        <v>23154</v>
      </c>
      <c r="BI1054" t="s">
        <v>23154</v>
      </c>
      <c r="BJ1054" t="s">
        <v>23154</v>
      </c>
      <c r="BK1054" t="s">
        <v>23154</v>
      </c>
      <c r="BL1054">
        <v>167.99999999999989</v>
      </c>
      <c r="BM1054">
        <v>22.494952439999999</v>
      </c>
      <c r="BN1054">
        <v>114.14017585000001</v>
      </c>
      <c r="BO1054" t="s">
        <v>24194</v>
      </c>
      <c r="BP1054" t="s">
        <v>23118</v>
      </c>
      <c r="BQ1054">
        <v>8</v>
      </c>
      <c r="BR1054">
        <v>9</v>
      </c>
      <c r="BS1054" t="s">
        <v>8679</v>
      </c>
      <c r="BT1054" t="s">
        <v>10848</v>
      </c>
      <c r="BU1054" t="s">
        <v>2698</v>
      </c>
      <c r="BV1054" t="s">
        <v>23154</v>
      </c>
      <c r="BW1054" t="s">
        <v>10849</v>
      </c>
      <c r="BX1054" t="s">
        <v>10850</v>
      </c>
      <c r="BY1054" t="s">
        <v>10851</v>
      </c>
      <c r="BZ1054" t="s">
        <v>10852</v>
      </c>
      <c r="CA1054" t="s">
        <v>23154</v>
      </c>
      <c r="CB1054" t="s">
        <v>10853</v>
      </c>
      <c r="CC1054" t="s">
        <v>8683</v>
      </c>
      <c r="CD1054" t="s">
        <v>10854</v>
      </c>
      <c r="CE1054" t="s">
        <v>10855</v>
      </c>
      <c r="CF1054" t="s">
        <v>10853</v>
      </c>
      <c r="CQ1054" cm="1">
        <f t="array" aca="1" ref="CQ1054" ca="1">SUMPRODUCT(--(_xlfn.UNICODE(MID(BX1054,ROW(INDIRECT("1:"&amp;LEN(BX1054))),1))&gt;=19968),--(_xlfn.UNICODE(MID(BX1054,ROW(INDIRECT("1:"&amp;LEN(BX1054))),1))&lt;=40895))</f>
        <v>111</v>
      </c>
      <c r="CR1054">
        <f t="shared" si="101"/>
        <v>147</v>
      </c>
      <c r="CS1054">
        <f t="shared" ca="1" si="106"/>
        <v>101</v>
      </c>
      <c r="CT1054">
        <f t="shared" si="104"/>
        <v>168</v>
      </c>
      <c r="CX1054">
        <f t="shared" si="102"/>
        <v>7</v>
      </c>
      <c r="CY1054">
        <f t="shared" si="105"/>
        <v>37</v>
      </c>
      <c r="DA1054">
        <f t="shared" si="103"/>
        <v>5</v>
      </c>
    </row>
    <row r="1055" spans="1:105">
      <c r="A1055" t="s">
        <v>10856</v>
      </c>
      <c r="B1055" t="s">
        <v>63</v>
      </c>
      <c r="C1055" t="s">
        <v>64</v>
      </c>
      <c r="D1055" t="s">
        <v>65</v>
      </c>
      <c r="E1055" t="s">
        <v>66</v>
      </c>
      <c r="F1055" t="s">
        <v>67</v>
      </c>
      <c r="G1055" t="s">
        <v>25077</v>
      </c>
      <c r="H1055" t="s">
        <v>23154</v>
      </c>
      <c r="I1055" t="s">
        <v>23154</v>
      </c>
      <c r="K1055" t="s">
        <v>10837</v>
      </c>
      <c r="L1055" t="s">
        <v>10838</v>
      </c>
      <c r="M1055">
        <v>8</v>
      </c>
      <c r="N1055">
        <v>12</v>
      </c>
      <c r="O1055">
        <v>6</v>
      </c>
      <c r="P1055">
        <v>12</v>
      </c>
      <c r="Q1055">
        <v>4</v>
      </c>
      <c r="R1055" t="s">
        <v>23154</v>
      </c>
      <c r="S1055" t="s">
        <v>10839</v>
      </c>
      <c r="T1055" t="s">
        <v>10840</v>
      </c>
      <c r="U1055" t="s">
        <v>23154</v>
      </c>
      <c r="V1055" t="s">
        <v>10841</v>
      </c>
      <c r="W1055" t="s">
        <v>10842</v>
      </c>
      <c r="X1055" t="s">
        <v>23154</v>
      </c>
      <c r="Y1055" t="s">
        <v>10857</v>
      </c>
      <c r="Z1055" t="s">
        <v>10858</v>
      </c>
      <c r="AA1055">
        <v>2003</v>
      </c>
      <c r="AB1055" t="s">
        <v>23154</v>
      </c>
      <c r="AC1055" t="s">
        <v>23154</v>
      </c>
      <c r="AD1055" t="s">
        <v>23154</v>
      </c>
      <c r="AE1055" t="s">
        <v>23154</v>
      </c>
      <c r="AF1055" t="s">
        <v>23154</v>
      </c>
      <c r="AG1055" t="s">
        <v>23154</v>
      </c>
      <c r="AH1055" t="s">
        <v>74</v>
      </c>
      <c r="AI1055" t="s">
        <v>75</v>
      </c>
      <c r="AJ1055" t="s">
        <v>76</v>
      </c>
      <c r="AK1055" t="s">
        <v>77</v>
      </c>
      <c r="AL1055" t="s">
        <v>78</v>
      </c>
      <c r="AM1055" t="s">
        <v>23154</v>
      </c>
      <c r="AN1055" t="s">
        <v>10845</v>
      </c>
      <c r="AO1055" t="s">
        <v>10846</v>
      </c>
      <c r="AP1055" t="s">
        <v>23154</v>
      </c>
      <c r="AQ1055" t="s">
        <v>23154</v>
      </c>
      <c r="AR1055" t="s">
        <v>23154</v>
      </c>
      <c r="AS1055" t="s">
        <v>23154</v>
      </c>
      <c r="AT1055" t="s">
        <v>23154</v>
      </c>
      <c r="AU1055" s="3" t="s">
        <v>26127</v>
      </c>
      <c r="AV1055" t="s">
        <v>28590</v>
      </c>
      <c r="AW1055" t="s">
        <v>23154</v>
      </c>
      <c r="AX1055" t="s">
        <v>81</v>
      </c>
      <c r="AY1055" t="s">
        <v>23154</v>
      </c>
      <c r="AZ1055" t="s">
        <v>23154</v>
      </c>
      <c r="BA1055" t="s">
        <v>82</v>
      </c>
      <c r="BB1055" t="s">
        <v>23154</v>
      </c>
      <c r="BC1055" t="s">
        <v>23154</v>
      </c>
      <c r="BD1055" t="s">
        <v>10847</v>
      </c>
      <c r="BE1055" t="s">
        <v>10634</v>
      </c>
      <c r="BF1055" t="s">
        <v>23154</v>
      </c>
      <c r="BG1055" t="s">
        <v>23154</v>
      </c>
      <c r="BH1055" t="s">
        <v>23154</v>
      </c>
      <c r="BI1055" t="s">
        <v>23154</v>
      </c>
      <c r="BJ1055" t="s">
        <v>23154</v>
      </c>
      <c r="BK1055" t="s">
        <v>23154</v>
      </c>
      <c r="BL1055">
        <v>167.99999999999989</v>
      </c>
      <c r="BM1055">
        <v>22.28271968</v>
      </c>
      <c r="BN1055">
        <v>114.16039049</v>
      </c>
      <c r="BO1055" t="s">
        <v>24195</v>
      </c>
      <c r="BP1055" t="s">
        <v>23108</v>
      </c>
      <c r="BQ1055">
        <v>8</v>
      </c>
      <c r="BR1055">
        <v>4</v>
      </c>
      <c r="BS1055" t="s">
        <v>9123</v>
      </c>
      <c r="BT1055" t="s">
        <v>10859</v>
      </c>
      <c r="BU1055" t="s">
        <v>2698</v>
      </c>
      <c r="BV1055" t="s">
        <v>23154</v>
      </c>
      <c r="BW1055" t="s">
        <v>10860</v>
      </c>
      <c r="BX1055" t="s">
        <v>10860</v>
      </c>
      <c r="BY1055" t="s">
        <v>10861</v>
      </c>
      <c r="BZ1055" t="s">
        <v>10862</v>
      </c>
      <c r="CA1055" t="s">
        <v>23154</v>
      </c>
      <c r="CB1055" t="s">
        <v>10853</v>
      </c>
      <c r="CC1055" t="s">
        <v>9128</v>
      </c>
      <c r="CD1055" t="s">
        <v>10854</v>
      </c>
      <c r="CE1055" t="s">
        <v>10855</v>
      </c>
      <c r="CF1055" t="s">
        <v>10853</v>
      </c>
      <c r="CQ1055" cm="1">
        <f t="array" aca="1" ref="CQ1055" ca="1">SUMPRODUCT(--(_xlfn.UNICODE(MID(BX1055,ROW(INDIRECT("1:"&amp;LEN(BX1055))),1))&gt;=19968),--(_xlfn.UNICODE(MID(BX1055,ROW(INDIRECT("1:"&amp;LEN(BX1055))),1))&lt;=40895))</f>
        <v>13</v>
      </c>
      <c r="CR1055">
        <f t="shared" si="101"/>
        <v>13</v>
      </c>
      <c r="CS1055">
        <f t="shared" ca="1" si="106"/>
        <v>101</v>
      </c>
      <c r="CT1055">
        <f t="shared" si="104"/>
        <v>168</v>
      </c>
      <c r="CX1055">
        <f t="shared" si="102"/>
        <v>9</v>
      </c>
      <c r="CY1055">
        <f t="shared" si="105"/>
        <v>37</v>
      </c>
      <c r="DA1055">
        <f t="shared" si="103"/>
        <v>6</v>
      </c>
    </row>
    <row r="1056" spans="1:105">
      <c r="A1056" t="s">
        <v>10863</v>
      </c>
      <c r="B1056" t="s">
        <v>63</v>
      </c>
      <c r="C1056" t="s">
        <v>64</v>
      </c>
      <c r="D1056" t="s">
        <v>65</v>
      </c>
      <c r="E1056" t="s">
        <v>66</v>
      </c>
      <c r="F1056" t="s">
        <v>67</v>
      </c>
      <c r="G1056" t="s">
        <v>25077</v>
      </c>
      <c r="H1056" t="s">
        <v>23154</v>
      </c>
      <c r="I1056" t="s">
        <v>23154</v>
      </c>
      <c r="K1056" t="s">
        <v>10837</v>
      </c>
      <c r="L1056" t="s">
        <v>10838</v>
      </c>
      <c r="M1056">
        <v>8</v>
      </c>
      <c r="N1056">
        <v>12</v>
      </c>
      <c r="O1056">
        <v>6</v>
      </c>
      <c r="P1056">
        <v>12</v>
      </c>
      <c r="Q1056">
        <v>4</v>
      </c>
      <c r="R1056" t="s">
        <v>23154</v>
      </c>
      <c r="S1056" t="s">
        <v>10839</v>
      </c>
      <c r="T1056" t="s">
        <v>10840</v>
      </c>
      <c r="U1056" t="s">
        <v>23154</v>
      </c>
      <c r="V1056" t="s">
        <v>10841</v>
      </c>
      <c r="W1056" t="s">
        <v>10842</v>
      </c>
      <c r="X1056" t="s">
        <v>23154</v>
      </c>
      <c r="Y1056" t="s">
        <v>10864</v>
      </c>
      <c r="Z1056" t="s">
        <v>10865</v>
      </c>
      <c r="AA1056">
        <v>2003</v>
      </c>
      <c r="AB1056" t="s">
        <v>23154</v>
      </c>
      <c r="AC1056" t="s">
        <v>23154</v>
      </c>
      <c r="AD1056" t="s">
        <v>23154</v>
      </c>
      <c r="AE1056" t="s">
        <v>23154</v>
      </c>
      <c r="AF1056" t="s">
        <v>23154</v>
      </c>
      <c r="AG1056" t="s">
        <v>23154</v>
      </c>
      <c r="AH1056" t="s">
        <v>74</v>
      </c>
      <c r="AI1056" t="s">
        <v>75</v>
      </c>
      <c r="AJ1056" t="s">
        <v>76</v>
      </c>
      <c r="AK1056" t="s">
        <v>77</v>
      </c>
      <c r="AL1056" t="s">
        <v>78</v>
      </c>
      <c r="AM1056" t="s">
        <v>23154</v>
      </c>
      <c r="AN1056" t="s">
        <v>10845</v>
      </c>
      <c r="AO1056" t="s">
        <v>10846</v>
      </c>
      <c r="AP1056" t="s">
        <v>23154</v>
      </c>
      <c r="AQ1056" t="s">
        <v>23154</v>
      </c>
      <c r="AR1056" t="s">
        <v>23154</v>
      </c>
      <c r="AS1056" t="s">
        <v>23154</v>
      </c>
      <c r="AT1056" t="s">
        <v>23154</v>
      </c>
      <c r="AU1056" s="3" t="s">
        <v>26128</v>
      </c>
      <c r="AV1056" t="s">
        <v>28591</v>
      </c>
      <c r="AW1056" t="s">
        <v>23154</v>
      </c>
      <c r="AX1056" t="s">
        <v>81</v>
      </c>
      <c r="AY1056" t="s">
        <v>23154</v>
      </c>
      <c r="AZ1056" t="s">
        <v>23154</v>
      </c>
      <c r="BA1056" t="s">
        <v>82</v>
      </c>
      <c r="BB1056" t="s">
        <v>23154</v>
      </c>
      <c r="BC1056" t="s">
        <v>23154</v>
      </c>
      <c r="BD1056" t="s">
        <v>10847</v>
      </c>
      <c r="BE1056" t="s">
        <v>10634</v>
      </c>
      <c r="BF1056" t="s">
        <v>23154</v>
      </c>
      <c r="BG1056" t="s">
        <v>23154</v>
      </c>
      <c r="BH1056" t="s">
        <v>23154</v>
      </c>
      <c r="BI1056" t="s">
        <v>23154</v>
      </c>
      <c r="BJ1056" t="s">
        <v>23154</v>
      </c>
      <c r="BK1056" t="s">
        <v>23154</v>
      </c>
      <c r="BL1056">
        <v>167.99999999999989</v>
      </c>
      <c r="BM1056">
        <v>22.27718106</v>
      </c>
      <c r="BN1056">
        <v>114.16444978</v>
      </c>
      <c r="BO1056" t="s">
        <v>24196</v>
      </c>
      <c r="BP1056" t="s">
        <v>23108</v>
      </c>
      <c r="BQ1056">
        <v>8</v>
      </c>
      <c r="BR1056">
        <v>12</v>
      </c>
      <c r="BS1056" t="s">
        <v>10866</v>
      </c>
      <c r="BT1056" t="s">
        <v>10867</v>
      </c>
      <c r="BU1056" t="s">
        <v>2698</v>
      </c>
      <c r="BV1056" t="s">
        <v>23154</v>
      </c>
      <c r="BW1056" t="s">
        <v>10868</v>
      </c>
      <c r="BX1056" t="s">
        <v>10868</v>
      </c>
      <c r="BY1056" t="s">
        <v>10869</v>
      </c>
      <c r="BZ1056" t="s">
        <v>10870</v>
      </c>
      <c r="CA1056" t="s">
        <v>23154</v>
      </c>
      <c r="CB1056" t="s">
        <v>10853</v>
      </c>
      <c r="CC1056" t="s">
        <v>10871</v>
      </c>
      <c r="CD1056" t="s">
        <v>10854</v>
      </c>
      <c r="CE1056" t="s">
        <v>10855</v>
      </c>
      <c r="CF1056" t="s">
        <v>10853</v>
      </c>
      <c r="CQ1056" cm="1">
        <f t="array" aca="1" ref="CQ1056" ca="1">SUMPRODUCT(--(_xlfn.UNICODE(MID(BX1056,ROW(INDIRECT("1:"&amp;LEN(BX1056))),1))&gt;=19968),--(_xlfn.UNICODE(MID(BX1056,ROW(INDIRECT("1:"&amp;LEN(BX1056))),1))&lt;=40895))</f>
        <v>14</v>
      </c>
      <c r="CR1056">
        <f t="shared" si="101"/>
        <v>17</v>
      </c>
      <c r="CS1056">
        <f t="shared" ca="1" si="106"/>
        <v>100</v>
      </c>
      <c r="CT1056">
        <f t="shared" si="104"/>
        <v>168</v>
      </c>
      <c r="CX1056">
        <f t="shared" si="102"/>
        <v>9</v>
      </c>
      <c r="CY1056">
        <f t="shared" si="105"/>
        <v>37</v>
      </c>
      <c r="DA1056">
        <f t="shared" si="103"/>
        <v>6</v>
      </c>
    </row>
    <row r="1057" spans="1:105">
      <c r="A1057" t="s">
        <v>10872</v>
      </c>
      <c r="B1057" t="s">
        <v>63</v>
      </c>
      <c r="C1057" t="s">
        <v>64</v>
      </c>
      <c r="D1057" t="s">
        <v>65</v>
      </c>
      <c r="E1057" t="s">
        <v>66</v>
      </c>
      <c r="F1057" t="s">
        <v>67</v>
      </c>
      <c r="G1057" t="s">
        <v>25077</v>
      </c>
      <c r="H1057" t="s">
        <v>23154</v>
      </c>
      <c r="I1057" t="s">
        <v>23154</v>
      </c>
      <c r="K1057" t="s">
        <v>10837</v>
      </c>
      <c r="L1057" t="s">
        <v>10838</v>
      </c>
      <c r="M1057">
        <v>8</v>
      </c>
      <c r="N1057">
        <v>12</v>
      </c>
      <c r="O1057">
        <v>6</v>
      </c>
      <c r="P1057">
        <v>12</v>
      </c>
      <c r="Q1057">
        <v>4</v>
      </c>
      <c r="R1057" t="s">
        <v>23154</v>
      </c>
      <c r="S1057" t="s">
        <v>10839</v>
      </c>
      <c r="T1057" t="s">
        <v>10840</v>
      </c>
      <c r="U1057" t="s">
        <v>23154</v>
      </c>
      <c r="V1057" t="s">
        <v>10841</v>
      </c>
      <c r="W1057" t="s">
        <v>10842</v>
      </c>
      <c r="X1057" t="s">
        <v>23154</v>
      </c>
      <c r="Y1057" t="s">
        <v>10873</v>
      </c>
      <c r="Z1057" t="s">
        <v>10874</v>
      </c>
      <c r="AA1057">
        <v>2003</v>
      </c>
      <c r="AB1057" t="s">
        <v>23154</v>
      </c>
      <c r="AC1057" t="s">
        <v>23154</v>
      </c>
      <c r="AD1057" t="s">
        <v>23154</v>
      </c>
      <c r="AE1057" t="s">
        <v>23154</v>
      </c>
      <c r="AF1057" t="s">
        <v>23154</v>
      </c>
      <c r="AG1057" t="s">
        <v>23154</v>
      </c>
      <c r="AH1057" t="s">
        <v>74</v>
      </c>
      <c r="AI1057" t="s">
        <v>75</v>
      </c>
      <c r="AJ1057" t="s">
        <v>76</v>
      </c>
      <c r="AK1057" t="s">
        <v>77</v>
      </c>
      <c r="AL1057" t="s">
        <v>78</v>
      </c>
      <c r="AM1057" t="s">
        <v>23154</v>
      </c>
      <c r="AN1057" t="s">
        <v>10845</v>
      </c>
      <c r="AO1057" t="s">
        <v>10846</v>
      </c>
      <c r="AP1057" t="s">
        <v>23154</v>
      </c>
      <c r="AQ1057" t="s">
        <v>23154</v>
      </c>
      <c r="AR1057" t="s">
        <v>23154</v>
      </c>
      <c r="AS1057" t="s">
        <v>23154</v>
      </c>
      <c r="AT1057" t="s">
        <v>23154</v>
      </c>
      <c r="AU1057" s="3" t="s">
        <v>26129</v>
      </c>
      <c r="AV1057" t="s">
        <v>28592</v>
      </c>
      <c r="AW1057" t="s">
        <v>23154</v>
      </c>
      <c r="AX1057" t="s">
        <v>81</v>
      </c>
      <c r="AY1057" t="s">
        <v>23154</v>
      </c>
      <c r="AZ1057" t="s">
        <v>23154</v>
      </c>
      <c r="BA1057" t="s">
        <v>82</v>
      </c>
      <c r="BB1057" t="s">
        <v>23154</v>
      </c>
      <c r="BC1057" t="s">
        <v>23154</v>
      </c>
      <c r="BD1057" t="s">
        <v>10847</v>
      </c>
      <c r="BE1057" t="s">
        <v>10634</v>
      </c>
      <c r="BF1057" t="s">
        <v>23154</v>
      </c>
      <c r="BG1057" t="s">
        <v>23154</v>
      </c>
      <c r="BH1057" t="s">
        <v>23154</v>
      </c>
      <c r="BI1057" t="s">
        <v>23154</v>
      </c>
      <c r="BJ1057" t="s">
        <v>23154</v>
      </c>
      <c r="BK1057" t="s">
        <v>23154</v>
      </c>
      <c r="BL1057">
        <v>167.99999999999989</v>
      </c>
      <c r="BM1057">
        <v>22.282573710000001</v>
      </c>
      <c r="BN1057">
        <v>114.18262464</v>
      </c>
      <c r="BO1057" t="s">
        <v>23234</v>
      </c>
      <c r="BP1057" t="s">
        <v>23107</v>
      </c>
      <c r="BQ1057">
        <v>8</v>
      </c>
      <c r="BR1057">
        <v>20</v>
      </c>
      <c r="BS1057" t="s">
        <v>775</v>
      </c>
      <c r="BT1057" t="s">
        <v>10875</v>
      </c>
      <c r="BU1057" t="s">
        <v>2698</v>
      </c>
      <c r="BV1057" t="s">
        <v>23154</v>
      </c>
      <c r="BW1057" t="s">
        <v>10876</v>
      </c>
      <c r="BX1057" t="s">
        <v>10876</v>
      </c>
      <c r="BY1057" t="s">
        <v>10877</v>
      </c>
      <c r="BZ1057" t="s">
        <v>10878</v>
      </c>
      <c r="CA1057" t="s">
        <v>23154</v>
      </c>
      <c r="CB1057" t="s">
        <v>10853</v>
      </c>
      <c r="CC1057" t="s">
        <v>781</v>
      </c>
      <c r="CD1057" t="s">
        <v>10854</v>
      </c>
      <c r="CE1057" t="s">
        <v>10855</v>
      </c>
      <c r="CF1057" t="s">
        <v>10853</v>
      </c>
      <c r="CQ1057" cm="1">
        <f t="array" aca="1" ref="CQ1057" ca="1">SUMPRODUCT(--(_xlfn.UNICODE(MID(BX1057,ROW(INDIRECT("1:"&amp;LEN(BX1057))),1))&gt;=19968),--(_xlfn.UNICODE(MID(BX1057,ROW(INDIRECT("1:"&amp;LEN(BX1057))),1))&lt;=40895))</f>
        <v>10</v>
      </c>
      <c r="CR1057">
        <f t="shared" si="101"/>
        <v>13</v>
      </c>
      <c r="CS1057">
        <f t="shared" ca="1" si="106"/>
        <v>100</v>
      </c>
      <c r="CT1057">
        <f t="shared" si="104"/>
        <v>165</v>
      </c>
      <c r="CX1057">
        <f t="shared" si="102"/>
        <v>4</v>
      </c>
      <c r="CY1057">
        <f t="shared" si="105"/>
        <v>37</v>
      </c>
      <c r="DA1057">
        <f t="shared" si="103"/>
        <v>7</v>
      </c>
    </row>
    <row r="1058" spans="1:105">
      <c r="A1058" t="s">
        <v>10879</v>
      </c>
      <c r="B1058" t="s">
        <v>63</v>
      </c>
      <c r="C1058" t="s">
        <v>64</v>
      </c>
      <c r="D1058" t="s">
        <v>65</v>
      </c>
      <c r="E1058" t="s">
        <v>66</v>
      </c>
      <c r="F1058" t="s">
        <v>67</v>
      </c>
      <c r="G1058" t="s">
        <v>25077</v>
      </c>
      <c r="H1058" t="s">
        <v>23154</v>
      </c>
      <c r="I1058" t="s">
        <v>23154</v>
      </c>
      <c r="K1058" t="s">
        <v>10837</v>
      </c>
      <c r="L1058" t="s">
        <v>10838</v>
      </c>
      <c r="M1058">
        <v>8</v>
      </c>
      <c r="N1058">
        <v>12</v>
      </c>
      <c r="O1058">
        <v>6</v>
      </c>
      <c r="P1058">
        <v>12</v>
      </c>
      <c r="Q1058">
        <v>4</v>
      </c>
      <c r="R1058" t="s">
        <v>23154</v>
      </c>
      <c r="S1058" t="s">
        <v>10839</v>
      </c>
      <c r="T1058" t="s">
        <v>10840</v>
      </c>
      <c r="U1058" t="s">
        <v>23154</v>
      </c>
      <c r="V1058" t="s">
        <v>10841</v>
      </c>
      <c r="W1058" t="s">
        <v>10842</v>
      </c>
      <c r="X1058" t="s">
        <v>23154</v>
      </c>
      <c r="Y1058" t="s">
        <v>10880</v>
      </c>
      <c r="Z1058" t="s">
        <v>10881</v>
      </c>
      <c r="AA1058">
        <v>2003</v>
      </c>
      <c r="AB1058" t="s">
        <v>23154</v>
      </c>
      <c r="AC1058" t="s">
        <v>23154</v>
      </c>
      <c r="AD1058" t="s">
        <v>23154</v>
      </c>
      <c r="AE1058" t="s">
        <v>23154</v>
      </c>
      <c r="AF1058" t="s">
        <v>23154</v>
      </c>
      <c r="AG1058" t="s">
        <v>23154</v>
      </c>
      <c r="AH1058" t="s">
        <v>74</v>
      </c>
      <c r="AI1058" t="s">
        <v>75</v>
      </c>
      <c r="AJ1058" t="s">
        <v>76</v>
      </c>
      <c r="AK1058" t="s">
        <v>77</v>
      </c>
      <c r="AL1058" t="s">
        <v>78</v>
      </c>
      <c r="AM1058" t="s">
        <v>23154</v>
      </c>
      <c r="AN1058" t="s">
        <v>10845</v>
      </c>
      <c r="AO1058" t="s">
        <v>10846</v>
      </c>
      <c r="AP1058" t="s">
        <v>23154</v>
      </c>
      <c r="AQ1058" t="s">
        <v>23154</v>
      </c>
      <c r="AR1058" t="s">
        <v>23154</v>
      </c>
      <c r="AS1058" t="s">
        <v>23154</v>
      </c>
      <c r="AT1058" t="s">
        <v>23154</v>
      </c>
      <c r="AU1058" s="3" t="s">
        <v>26130</v>
      </c>
      <c r="AV1058" t="s">
        <v>28593</v>
      </c>
      <c r="AW1058" t="s">
        <v>23154</v>
      </c>
      <c r="AX1058" t="s">
        <v>81</v>
      </c>
      <c r="AY1058" t="s">
        <v>23154</v>
      </c>
      <c r="AZ1058" t="s">
        <v>23154</v>
      </c>
      <c r="BA1058" t="s">
        <v>82</v>
      </c>
      <c r="BB1058" t="s">
        <v>23154</v>
      </c>
      <c r="BC1058" t="s">
        <v>23154</v>
      </c>
      <c r="BD1058" t="s">
        <v>10847</v>
      </c>
      <c r="BE1058" t="s">
        <v>10634</v>
      </c>
      <c r="BF1058" t="s">
        <v>23154</v>
      </c>
      <c r="BG1058" t="s">
        <v>23154</v>
      </c>
      <c r="BH1058" t="s">
        <v>23154</v>
      </c>
      <c r="BI1058" t="s">
        <v>23154</v>
      </c>
      <c r="BJ1058" t="s">
        <v>23154</v>
      </c>
      <c r="BK1058" t="s">
        <v>23154</v>
      </c>
      <c r="BL1058">
        <v>167.99999999999989</v>
      </c>
      <c r="BM1058">
        <v>22.280207499999999</v>
      </c>
      <c r="BN1058">
        <v>114.1601917</v>
      </c>
      <c r="BO1058" t="s">
        <v>24197</v>
      </c>
      <c r="BP1058" t="s">
        <v>23108</v>
      </c>
      <c r="BQ1058">
        <v>8</v>
      </c>
      <c r="BR1058">
        <v>6</v>
      </c>
      <c r="BS1058" t="s">
        <v>10882</v>
      </c>
      <c r="BT1058" t="s">
        <v>10883</v>
      </c>
      <c r="BU1058" t="s">
        <v>2698</v>
      </c>
      <c r="BV1058" t="s">
        <v>23154</v>
      </c>
      <c r="BW1058" t="s">
        <v>10884</v>
      </c>
      <c r="BX1058" t="s">
        <v>10885</v>
      </c>
      <c r="BY1058" t="s">
        <v>10886</v>
      </c>
      <c r="BZ1058" t="s">
        <v>10887</v>
      </c>
      <c r="CA1058" t="s">
        <v>23154</v>
      </c>
      <c r="CB1058" t="s">
        <v>10853</v>
      </c>
      <c r="CC1058" t="s">
        <v>10888</v>
      </c>
      <c r="CD1058" t="s">
        <v>10854</v>
      </c>
      <c r="CE1058" t="s">
        <v>10855</v>
      </c>
      <c r="CF1058" t="s">
        <v>10853</v>
      </c>
      <c r="CQ1058" cm="1">
        <f t="array" aca="1" ref="CQ1058" ca="1">SUMPRODUCT(--(_xlfn.UNICODE(MID(BX1058,ROW(INDIRECT("1:"&amp;LEN(BX1058))),1))&gt;=19968),--(_xlfn.UNICODE(MID(BX1058,ROW(INDIRECT("1:"&amp;LEN(BX1058))),1))&lt;=40895))</f>
        <v>22</v>
      </c>
      <c r="CR1058">
        <f t="shared" si="101"/>
        <v>34</v>
      </c>
      <c r="CS1058">
        <f t="shared" ca="1" si="106"/>
        <v>99</v>
      </c>
      <c r="CT1058">
        <f t="shared" si="104"/>
        <v>165</v>
      </c>
      <c r="CX1058">
        <f t="shared" si="102"/>
        <v>7</v>
      </c>
      <c r="CY1058">
        <f t="shared" si="105"/>
        <v>37</v>
      </c>
      <c r="DA1058">
        <f t="shared" si="103"/>
        <v>7</v>
      </c>
    </row>
    <row r="1059" spans="1:105">
      <c r="A1059" t="s">
        <v>10889</v>
      </c>
      <c r="B1059" t="s">
        <v>63</v>
      </c>
      <c r="C1059" t="s">
        <v>64</v>
      </c>
      <c r="D1059" t="s">
        <v>65</v>
      </c>
      <c r="E1059" t="s">
        <v>66</v>
      </c>
      <c r="F1059" t="s">
        <v>67</v>
      </c>
      <c r="G1059" t="s">
        <v>25077</v>
      </c>
      <c r="H1059" t="s">
        <v>23154</v>
      </c>
      <c r="I1059" t="s">
        <v>23154</v>
      </c>
      <c r="K1059" t="s">
        <v>10837</v>
      </c>
      <c r="L1059" t="s">
        <v>10838</v>
      </c>
      <c r="M1059">
        <v>8</v>
      </c>
      <c r="N1059">
        <v>12</v>
      </c>
      <c r="O1059">
        <v>6</v>
      </c>
      <c r="P1059">
        <v>12</v>
      </c>
      <c r="Q1059">
        <v>4</v>
      </c>
      <c r="R1059" t="s">
        <v>23154</v>
      </c>
      <c r="S1059" t="s">
        <v>10839</v>
      </c>
      <c r="T1059" t="s">
        <v>10840</v>
      </c>
      <c r="U1059" t="s">
        <v>23154</v>
      </c>
      <c r="V1059" t="s">
        <v>10841</v>
      </c>
      <c r="W1059" t="s">
        <v>10842</v>
      </c>
      <c r="X1059" t="s">
        <v>23154</v>
      </c>
      <c r="Y1059" t="s">
        <v>10890</v>
      </c>
      <c r="Z1059" t="s">
        <v>10891</v>
      </c>
      <c r="AA1059">
        <v>2003</v>
      </c>
      <c r="AB1059" t="s">
        <v>23154</v>
      </c>
      <c r="AC1059" t="s">
        <v>23154</v>
      </c>
      <c r="AD1059" t="s">
        <v>23154</v>
      </c>
      <c r="AE1059" t="s">
        <v>23154</v>
      </c>
      <c r="AF1059" t="s">
        <v>23154</v>
      </c>
      <c r="AG1059" t="s">
        <v>23154</v>
      </c>
      <c r="AH1059" t="s">
        <v>74</v>
      </c>
      <c r="AI1059" t="s">
        <v>75</v>
      </c>
      <c r="AJ1059" t="s">
        <v>76</v>
      </c>
      <c r="AK1059" t="s">
        <v>77</v>
      </c>
      <c r="AL1059" t="s">
        <v>78</v>
      </c>
      <c r="AM1059" t="s">
        <v>23154</v>
      </c>
      <c r="AN1059" t="s">
        <v>10845</v>
      </c>
      <c r="AO1059" t="s">
        <v>10846</v>
      </c>
      <c r="AP1059" t="s">
        <v>23154</v>
      </c>
      <c r="AQ1059" t="s">
        <v>23154</v>
      </c>
      <c r="AR1059" t="s">
        <v>23154</v>
      </c>
      <c r="AS1059" t="s">
        <v>23154</v>
      </c>
      <c r="AT1059" t="s">
        <v>23154</v>
      </c>
      <c r="AU1059" s="3" t="s">
        <v>26131</v>
      </c>
      <c r="AV1059" t="s">
        <v>28594</v>
      </c>
      <c r="AW1059" t="s">
        <v>23154</v>
      </c>
      <c r="AX1059" t="s">
        <v>81</v>
      </c>
      <c r="AY1059" t="s">
        <v>23154</v>
      </c>
      <c r="AZ1059" t="s">
        <v>23154</v>
      </c>
      <c r="BA1059" t="s">
        <v>82</v>
      </c>
      <c r="BB1059" t="s">
        <v>23154</v>
      </c>
      <c r="BC1059" t="s">
        <v>23154</v>
      </c>
      <c r="BD1059" t="s">
        <v>10847</v>
      </c>
      <c r="BE1059" t="s">
        <v>10634</v>
      </c>
      <c r="BF1059" t="s">
        <v>23154</v>
      </c>
      <c r="BG1059" t="s">
        <v>23154</v>
      </c>
      <c r="BH1059" t="s">
        <v>23154</v>
      </c>
      <c r="BI1059" t="s">
        <v>23154</v>
      </c>
      <c r="BJ1059" t="s">
        <v>23154</v>
      </c>
      <c r="BK1059" t="s">
        <v>23154</v>
      </c>
      <c r="BL1059">
        <v>167.99999999999989</v>
      </c>
      <c r="BM1059">
        <v>22.315919539999999</v>
      </c>
      <c r="BN1059">
        <v>114.18985198999999</v>
      </c>
      <c r="BO1059" t="s">
        <v>24198</v>
      </c>
      <c r="BP1059" t="s">
        <v>23106</v>
      </c>
      <c r="BQ1059">
        <v>8</v>
      </c>
      <c r="BR1059">
        <v>17</v>
      </c>
      <c r="BS1059" t="s">
        <v>10892</v>
      </c>
      <c r="BT1059" t="s">
        <v>10893</v>
      </c>
      <c r="BU1059" t="s">
        <v>2698</v>
      </c>
      <c r="BV1059" t="s">
        <v>23154</v>
      </c>
      <c r="BW1059" t="s">
        <v>10894</v>
      </c>
      <c r="BX1059" t="s">
        <v>10895</v>
      </c>
      <c r="BY1059" t="s">
        <v>10896</v>
      </c>
      <c r="BZ1059" t="s">
        <v>10897</v>
      </c>
      <c r="CA1059" t="s">
        <v>23154</v>
      </c>
      <c r="CB1059" t="s">
        <v>10853</v>
      </c>
      <c r="CC1059" t="s">
        <v>10898</v>
      </c>
      <c r="CD1059" t="s">
        <v>10854</v>
      </c>
      <c r="CE1059" t="s">
        <v>10855</v>
      </c>
      <c r="CF1059" t="s">
        <v>10853</v>
      </c>
      <c r="CQ1059" cm="1">
        <f t="array" aca="1" ref="CQ1059" ca="1">SUMPRODUCT(--(_xlfn.UNICODE(MID(BX1059,ROW(INDIRECT("1:"&amp;LEN(BX1059))),1))&gt;=19968),--(_xlfn.UNICODE(MID(BX1059,ROW(INDIRECT("1:"&amp;LEN(BX1059))),1))&lt;=40895))</f>
        <v>21</v>
      </c>
      <c r="CR1059">
        <f t="shared" si="101"/>
        <v>30</v>
      </c>
      <c r="CS1059">
        <f t="shared" ca="1" si="106"/>
        <v>99</v>
      </c>
      <c r="CT1059">
        <f t="shared" si="104"/>
        <v>165</v>
      </c>
      <c r="CX1059">
        <f t="shared" si="102"/>
        <v>8</v>
      </c>
      <c r="CY1059">
        <f t="shared" si="105"/>
        <v>37</v>
      </c>
      <c r="DA1059">
        <f t="shared" si="103"/>
        <v>7</v>
      </c>
    </row>
    <row r="1060" spans="1:105">
      <c r="A1060" t="s">
        <v>10899</v>
      </c>
      <c r="B1060" t="s">
        <v>63</v>
      </c>
      <c r="C1060" t="s">
        <v>64</v>
      </c>
      <c r="D1060" t="s">
        <v>65</v>
      </c>
      <c r="E1060" t="s">
        <v>66</v>
      </c>
      <c r="F1060" t="s">
        <v>67</v>
      </c>
      <c r="G1060" t="s">
        <v>25077</v>
      </c>
      <c r="H1060" t="s">
        <v>23154</v>
      </c>
      <c r="I1060" t="s">
        <v>23154</v>
      </c>
      <c r="K1060" t="s">
        <v>10837</v>
      </c>
      <c r="L1060" t="s">
        <v>10838</v>
      </c>
      <c r="M1060">
        <v>8</v>
      </c>
      <c r="N1060">
        <v>12</v>
      </c>
      <c r="O1060">
        <v>6</v>
      </c>
      <c r="P1060">
        <v>12</v>
      </c>
      <c r="Q1060">
        <v>4</v>
      </c>
      <c r="R1060" t="s">
        <v>23154</v>
      </c>
      <c r="S1060" t="s">
        <v>10839</v>
      </c>
      <c r="T1060" t="s">
        <v>10840</v>
      </c>
      <c r="U1060" t="s">
        <v>23154</v>
      </c>
      <c r="V1060" t="s">
        <v>10841</v>
      </c>
      <c r="W1060" t="s">
        <v>10842</v>
      </c>
      <c r="X1060" t="s">
        <v>23154</v>
      </c>
      <c r="Y1060" t="s">
        <v>10900</v>
      </c>
      <c r="Z1060" t="s">
        <v>10901</v>
      </c>
      <c r="AA1060">
        <v>2003</v>
      </c>
      <c r="AB1060" t="s">
        <v>23154</v>
      </c>
      <c r="AC1060" t="s">
        <v>23154</v>
      </c>
      <c r="AD1060" t="s">
        <v>23154</v>
      </c>
      <c r="AE1060" t="s">
        <v>23154</v>
      </c>
      <c r="AF1060" t="s">
        <v>23154</v>
      </c>
      <c r="AG1060" t="s">
        <v>23154</v>
      </c>
      <c r="AH1060" t="s">
        <v>74</v>
      </c>
      <c r="AI1060" t="s">
        <v>75</v>
      </c>
      <c r="AJ1060" t="s">
        <v>76</v>
      </c>
      <c r="AK1060" t="s">
        <v>77</v>
      </c>
      <c r="AL1060" t="s">
        <v>78</v>
      </c>
      <c r="AM1060" t="s">
        <v>23154</v>
      </c>
      <c r="AN1060" t="s">
        <v>10845</v>
      </c>
      <c r="AO1060" t="s">
        <v>10846</v>
      </c>
      <c r="AP1060" t="s">
        <v>23154</v>
      </c>
      <c r="AQ1060" t="s">
        <v>23154</v>
      </c>
      <c r="AR1060" t="s">
        <v>23154</v>
      </c>
      <c r="AS1060" t="s">
        <v>23154</v>
      </c>
      <c r="AT1060" t="s">
        <v>23154</v>
      </c>
      <c r="AU1060" s="3" t="s">
        <v>26132</v>
      </c>
      <c r="AV1060" t="s">
        <v>28595</v>
      </c>
      <c r="AW1060" t="s">
        <v>23154</v>
      </c>
      <c r="AX1060" t="s">
        <v>81</v>
      </c>
      <c r="AY1060" t="s">
        <v>23154</v>
      </c>
      <c r="AZ1060" t="s">
        <v>23154</v>
      </c>
      <c r="BA1060" t="s">
        <v>82</v>
      </c>
      <c r="BB1060" t="s">
        <v>23154</v>
      </c>
      <c r="BC1060" t="s">
        <v>23154</v>
      </c>
      <c r="BD1060" t="s">
        <v>10847</v>
      </c>
      <c r="BE1060" t="s">
        <v>10634</v>
      </c>
      <c r="BF1060" t="s">
        <v>23154</v>
      </c>
      <c r="BG1060" t="s">
        <v>23154</v>
      </c>
      <c r="BH1060" t="s">
        <v>23154</v>
      </c>
      <c r="BI1060" t="s">
        <v>23154</v>
      </c>
      <c r="BJ1060" t="s">
        <v>23154</v>
      </c>
      <c r="BK1060" t="s">
        <v>23154</v>
      </c>
      <c r="BL1060">
        <v>167.99999999999989</v>
      </c>
      <c r="BM1060">
        <v>22.313789719999999</v>
      </c>
      <c r="BN1060">
        <v>114.21680015</v>
      </c>
      <c r="BO1060" t="s">
        <v>24199</v>
      </c>
      <c r="BP1060" t="s">
        <v>23104</v>
      </c>
      <c r="BQ1060">
        <v>8</v>
      </c>
      <c r="BR1060">
        <v>17</v>
      </c>
      <c r="BS1060" t="s">
        <v>10902</v>
      </c>
      <c r="BT1060" t="s">
        <v>10903</v>
      </c>
      <c r="BU1060" t="s">
        <v>2698</v>
      </c>
      <c r="BV1060" t="s">
        <v>23154</v>
      </c>
      <c r="BW1060" t="s">
        <v>10904</v>
      </c>
      <c r="BX1060" t="s">
        <v>10904</v>
      </c>
      <c r="BY1060" t="s">
        <v>10905</v>
      </c>
      <c r="BZ1060" t="s">
        <v>10906</v>
      </c>
      <c r="CA1060" t="s">
        <v>23154</v>
      </c>
      <c r="CB1060" t="s">
        <v>10853</v>
      </c>
      <c r="CC1060" t="s">
        <v>10907</v>
      </c>
      <c r="CD1060" t="s">
        <v>10854</v>
      </c>
      <c r="CE1060" t="s">
        <v>10855</v>
      </c>
      <c r="CF1060" t="s">
        <v>10853</v>
      </c>
      <c r="CQ1060" cm="1">
        <f t="array" aca="1" ref="CQ1060" ca="1">SUMPRODUCT(--(_xlfn.UNICODE(MID(BX1060,ROW(INDIRECT("1:"&amp;LEN(BX1060))),1))&gt;=19968),--(_xlfn.UNICODE(MID(BX1060,ROW(INDIRECT("1:"&amp;LEN(BX1060))),1))&lt;=40895))</f>
        <v>18</v>
      </c>
      <c r="CR1060">
        <f t="shared" si="101"/>
        <v>24</v>
      </c>
      <c r="CT1060">
        <f t="shared" si="104"/>
        <v>164</v>
      </c>
      <c r="CX1060">
        <f t="shared" si="102"/>
        <v>9</v>
      </c>
      <c r="CY1060">
        <f t="shared" si="105"/>
        <v>37</v>
      </c>
      <c r="DA1060">
        <f t="shared" si="103"/>
        <v>9</v>
      </c>
    </row>
    <row r="1061" spans="1:105">
      <c r="A1061" t="s">
        <v>10908</v>
      </c>
      <c r="B1061" t="s">
        <v>63</v>
      </c>
      <c r="C1061" t="s">
        <v>64</v>
      </c>
      <c r="D1061" t="s">
        <v>65</v>
      </c>
      <c r="E1061" t="s">
        <v>66</v>
      </c>
      <c r="F1061" t="s">
        <v>67</v>
      </c>
      <c r="G1061" t="s">
        <v>25077</v>
      </c>
      <c r="H1061" t="s">
        <v>23154</v>
      </c>
      <c r="I1061" t="s">
        <v>23154</v>
      </c>
      <c r="K1061" t="s">
        <v>10837</v>
      </c>
      <c r="L1061" t="s">
        <v>10838</v>
      </c>
      <c r="M1061">
        <v>8</v>
      </c>
      <c r="N1061">
        <v>12</v>
      </c>
      <c r="O1061">
        <v>6</v>
      </c>
      <c r="P1061">
        <v>12</v>
      </c>
      <c r="Q1061">
        <v>4</v>
      </c>
      <c r="R1061" t="s">
        <v>23154</v>
      </c>
      <c r="S1061" t="s">
        <v>10839</v>
      </c>
      <c r="T1061" t="s">
        <v>10840</v>
      </c>
      <c r="U1061" t="s">
        <v>23154</v>
      </c>
      <c r="V1061" t="s">
        <v>10841</v>
      </c>
      <c r="W1061" t="s">
        <v>10842</v>
      </c>
      <c r="X1061" t="s">
        <v>23154</v>
      </c>
      <c r="Y1061" t="s">
        <v>10909</v>
      </c>
      <c r="Z1061" t="s">
        <v>10910</v>
      </c>
      <c r="AA1061">
        <v>2003</v>
      </c>
      <c r="AB1061" t="s">
        <v>23154</v>
      </c>
      <c r="AC1061" t="s">
        <v>23154</v>
      </c>
      <c r="AD1061" t="s">
        <v>23154</v>
      </c>
      <c r="AE1061" t="s">
        <v>23154</v>
      </c>
      <c r="AF1061" t="s">
        <v>23154</v>
      </c>
      <c r="AG1061" t="s">
        <v>23154</v>
      </c>
      <c r="AH1061" t="s">
        <v>74</v>
      </c>
      <c r="AI1061" t="s">
        <v>75</v>
      </c>
      <c r="AJ1061" t="s">
        <v>76</v>
      </c>
      <c r="AK1061" t="s">
        <v>77</v>
      </c>
      <c r="AL1061" t="s">
        <v>78</v>
      </c>
      <c r="AM1061" t="s">
        <v>23154</v>
      </c>
      <c r="AN1061" t="s">
        <v>10845</v>
      </c>
      <c r="AO1061" t="s">
        <v>10846</v>
      </c>
      <c r="AP1061" t="s">
        <v>23154</v>
      </c>
      <c r="AQ1061" t="s">
        <v>23154</v>
      </c>
      <c r="AR1061" t="s">
        <v>23154</v>
      </c>
      <c r="AS1061" t="s">
        <v>23154</v>
      </c>
      <c r="AT1061" t="s">
        <v>23154</v>
      </c>
      <c r="AU1061" s="3" t="s">
        <v>26133</v>
      </c>
      <c r="AV1061" t="s">
        <v>28596</v>
      </c>
      <c r="AW1061" t="s">
        <v>23154</v>
      </c>
      <c r="AX1061" t="s">
        <v>81</v>
      </c>
      <c r="AY1061" t="s">
        <v>23154</v>
      </c>
      <c r="AZ1061" t="s">
        <v>23154</v>
      </c>
      <c r="BA1061" t="s">
        <v>82</v>
      </c>
      <c r="BB1061" t="s">
        <v>23154</v>
      </c>
      <c r="BC1061" t="s">
        <v>23154</v>
      </c>
      <c r="BD1061" t="s">
        <v>10847</v>
      </c>
      <c r="BE1061" t="s">
        <v>10634</v>
      </c>
      <c r="BF1061" t="s">
        <v>23154</v>
      </c>
      <c r="BG1061" t="s">
        <v>23154</v>
      </c>
      <c r="BH1061" t="s">
        <v>23154</v>
      </c>
      <c r="BI1061" t="s">
        <v>23154</v>
      </c>
      <c r="BJ1061" t="s">
        <v>23154</v>
      </c>
      <c r="BK1061" t="s">
        <v>23154</v>
      </c>
      <c r="BL1061">
        <v>167.99999999999989</v>
      </c>
      <c r="BM1061">
        <v>22.27344283</v>
      </c>
      <c r="BN1061">
        <v>114.23492521</v>
      </c>
      <c r="BO1061" t="s">
        <v>24177</v>
      </c>
      <c r="BP1061" t="s">
        <v>23109</v>
      </c>
      <c r="BQ1061">
        <v>8</v>
      </c>
      <c r="BR1061">
        <v>18</v>
      </c>
      <c r="BS1061" t="s">
        <v>10647</v>
      </c>
      <c r="BT1061" t="s">
        <v>10911</v>
      </c>
      <c r="BU1061" t="s">
        <v>2698</v>
      </c>
      <c r="BV1061" t="s">
        <v>23154</v>
      </c>
      <c r="BW1061" t="s">
        <v>10912</v>
      </c>
      <c r="BX1061" t="s">
        <v>10913</v>
      </c>
      <c r="BY1061" t="s">
        <v>10650</v>
      </c>
      <c r="BZ1061" t="s">
        <v>10914</v>
      </c>
      <c r="CA1061" t="s">
        <v>23154</v>
      </c>
      <c r="CB1061" t="s">
        <v>10853</v>
      </c>
      <c r="CC1061" t="s">
        <v>10652</v>
      </c>
      <c r="CD1061" t="s">
        <v>10854</v>
      </c>
      <c r="CE1061" t="s">
        <v>10855</v>
      </c>
      <c r="CF1061" t="s">
        <v>10853</v>
      </c>
      <c r="CQ1061" cm="1">
        <f t="array" aca="1" ref="CQ1061" ca="1">SUMPRODUCT(--(_xlfn.UNICODE(MID(BX1061,ROW(INDIRECT("1:"&amp;LEN(BX1061))),1))&gt;=19968),--(_xlfn.UNICODE(MID(BX1061,ROW(INDIRECT("1:"&amp;LEN(BX1061))),1))&lt;=40895))</f>
        <v>28</v>
      </c>
      <c r="CR1061">
        <f t="shared" si="101"/>
        <v>37</v>
      </c>
      <c r="CS1061">
        <f ca="1">_xlfn.AGGREGATE(14, 6,CQ$2:CQ$2519,ROW()-ROW($CS$1))</f>
        <v>98</v>
      </c>
      <c r="CT1061">
        <f t="shared" si="104"/>
        <v>163</v>
      </c>
      <c r="CX1061">
        <f t="shared" si="102"/>
        <v>9</v>
      </c>
      <c r="CY1061">
        <f t="shared" si="105"/>
        <v>37</v>
      </c>
      <c r="DA1061">
        <f t="shared" si="103"/>
        <v>2</v>
      </c>
    </row>
    <row r="1062" spans="1:105">
      <c r="A1062" t="s">
        <v>10915</v>
      </c>
      <c r="B1062" t="s">
        <v>63</v>
      </c>
      <c r="C1062" t="s">
        <v>64</v>
      </c>
      <c r="D1062" t="s">
        <v>65</v>
      </c>
      <c r="E1062" t="s">
        <v>66</v>
      </c>
      <c r="F1062" t="s">
        <v>67</v>
      </c>
      <c r="G1062" t="s">
        <v>25077</v>
      </c>
      <c r="H1062" t="s">
        <v>23154</v>
      </c>
      <c r="I1062" t="s">
        <v>23154</v>
      </c>
      <c r="K1062" t="s">
        <v>10837</v>
      </c>
      <c r="L1062" t="s">
        <v>10838</v>
      </c>
      <c r="M1062">
        <v>8</v>
      </c>
      <c r="N1062">
        <v>12</v>
      </c>
      <c r="O1062">
        <v>6</v>
      </c>
      <c r="P1062">
        <v>12</v>
      </c>
      <c r="Q1062">
        <v>4</v>
      </c>
      <c r="R1062" t="s">
        <v>23154</v>
      </c>
      <c r="S1062" t="s">
        <v>10839</v>
      </c>
      <c r="T1062" t="s">
        <v>10840</v>
      </c>
      <c r="U1062" t="s">
        <v>23154</v>
      </c>
      <c r="V1062" t="s">
        <v>10841</v>
      </c>
      <c r="W1062" t="s">
        <v>10842</v>
      </c>
      <c r="X1062" t="s">
        <v>23154</v>
      </c>
      <c r="Y1062" t="s">
        <v>10916</v>
      </c>
      <c r="Z1062" t="s">
        <v>10917</v>
      </c>
      <c r="AA1062">
        <v>2003</v>
      </c>
      <c r="AB1062" t="s">
        <v>23154</v>
      </c>
      <c r="AC1062" t="s">
        <v>23154</v>
      </c>
      <c r="AD1062" t="s">
        <v>23154</v>
      </c>
      <c r="AE1062" t="s">
        <v>23154</v>
      </c>
      <c r="AF1062" t="s">
        <v>23154</v>
      </c>
      <c r="AG1062" t="s">
        <v>23154</v>
      </c>
      <c r="AH1062" t="s">
        <v>74</v>
      </c>
      <c r="AI1062" t="s">
        <v>75</v>
      </c>
      <c r="AJ1062" t="s">
        <v>76</v>
      </c>
      <c r="AK1062" t="s">
        <v>77</v>
      </c>
      <c r="AL1062" t="s">
        <v>78</v>
      </c>
      <c r="AM1062" t="s">
        <v>23154</v>
      </c>
      <c r="AN1062" t="s">
        <v>10845</v>
      </c>
      <c r="AO1062" t="s">
        <v>10846</v>
      </c>
      <c r="AP1062" t="s">
        <v>23154</v>
      </c>
      <c r="AQ1062" t="s">
        <v>23154</v>
      </c>
      <c r="AR1062" t="s">
        <v>23154</v>
      </c>
      <c r="AS1062" t="s">
        <v>23154</v>
      </c>
      <c r="AT1062" t="s">
        <v>23154</v>
      </c>
      <c r="AU1062" s="3" t="s">
        <v>26134</v>
      </c>
      <c r="AV1062" t="s">
        <v>28597</v>
      </c>
      <c r="AW1062" t="s">
        <v>23154</v>
      </c>
      <c r="AX1062" t="s">
        <v>81</v>
      </c>
      <c r="AY1062" t="s">
        <v>23154</v>
      </c>
      <c r="AZ1062" t="s">
        <v>23154</v>
      </c>
      <c r="BA1062" t="s">
        <v>82</v>
      </c>
      <c r="BB1062" t="s">
        <v>23154</v>
      </c>
      <c r="BC1062" t="s">
        <v>23154</v>
      </c>
      <c r="BD1062" t="s">
        <v>10847</v>
      </c>
      <c r="BE1062" t="s">
        <v>10634</v>
      </c>
      <c r="BF1062" t="s">
        <v>23154</v>
      </c>
      <c r="BG1062" t="s">
        <v>23154</v>
      </c>
      <c r="BH1062" t="s">
        <v>23154</v>
      </c>
      <c r="BI1062" t="s">
        <v>23154</v>
      </c>
      <c r="BJ1062" t="s">
        <v>23154</v>
      </c>
      <c r="BK1062" t="s">
        <v>23154</v>
      </c>
      <c r="BL1062">
        <v>167.99999999999989</v>
      </c>
      <c r="BM1062">
        <v>22.44590359</v>
      </c>
      <c r="BN1062">
        <v>114.17882822999999</v>
      </c>
      <c r="BO1062" t="s">
        <v>24200</v>
      </c>
      <c r="BP1062" t="s">
        <v>23113</v>
      </c>
      <c r="BQ1062">
        <v>8</v>
      </c>
      <c r="BR1062">
        <v>4</v>
      </c>
      <c r="BS1062" t="s">
        <v>10918</v>
      </c>
      <c r="BT1062" t="s">
        <v>10919</v>
      </c>
      <c r="BU1062" t="s">
        <v>2698</v>
      </c>
      <c r="BV1062" t="s">
        <v>23154</v>
      </c>
      <c r="BW1062" t="s">
        <v>10920</v>
      </c>
      <c r="BX1062" t="s">
        <v>10921</v>
      </c>
      <c r="BY1062" t="s">
        <v>10922</v>
      </c>
      <c r="BZ1062" t="s">
        <v>10923</v>
      </c>
      <c r="CA1062" t="s">
        <v>23154</v>
      </c>
      <c r="CB1062" t="s">
        <v>10853</v>
      </c>
      <c r="CC1062" t="s">
        <v>10924</v>
      </c>
      <c r="CD1062" t="s">
        <v>10854</v>
      </c>
      <c r="CE1062" t="s">
        <v>10855</v>
      </c>
      <c r="CF1062" t="s">
        <v>10853</v>
      </c>
      <c r="CQ1062" cm="1">
        <f t="array" aca="1" ref="CQ1062" ca="1">SUMPRODUCT(--(_xlfn.UNICODE(MID(BX1062,ROW(INDIRECT("1:"&amp;LEN(BX1062))),1))&gt;=19968),--(_xlfn.UNICODE(MID(BX1062,ROW(INDIRECT("1:"&amp;LEN(BX1062))),1))&lt;=40895))</f>
        <v>24</v>
      </c>
      <c r="CR1062">
        <f t="shared" si="101"/>
        <v>36</v>
      </c>
      <c r="CS1062">
        <f ca="1">_xlfn.AGGREGATE(14, 6,CQ$2:CQ$2519,ROW()-ROW($CS$1))</f>
        <v>98</v>
      </c>
      <c r="CT1062">
        <f t="shared" si="104"/>
        <v>163</v>
      </c>
      <c r="CX1062">
        <f t="shared" si="102"/>
        <v>13</v>
      </c>
      <c r="CY1062">
        <f t="shared" si="105"/>
        <v>37</v>
      </c>
      <c r="DA1062">
        <f t="shared" si="103"/>
        <v>4</v>
      </c>
    </row>
    <row r="1063" spans="1:105">
      <c r="A1063" t="s">
        <v>10925</v>
      </c>
      <c r="B1063" t="s">
        <v>63</v>
      </c>
      <c r="C1063" t="s">
        <v>64</v>
      </c>
      <c r="D1063" t="s">
        <v>65</v>
      </c>
      <c r="E1063" t="s">
        <v>66</v>
      </c>
      <c r="F1063" t="s">
        <v>67</v>
      </c>
      <c r="G1063" t="s">
        <v>25077</v>
      </c>
      <c r="H1063" t="s">
        <v>23154</v>
      </c>
      <c r="I1063" t="s">
        <v>23154</v>
      </c>
      <c r="K1063" t="s">
        <v>10837</v>
      </c>
      <c r="L1063" t="s">
        <v>10838</v>
      </c>
      <c r="M1063">
        <v>8</v>
      </c>
      <c r="N1063">
        <v>12</v>
      </c>
      <c r="O1063">
        <v>6</v>
      </c>
      <c r="P1063">
        <v>12</v>
      </c>
      <c r="Q1063">
        <v>4</v>
      </c>
      <c r="R1063" t="s">
        <v>23154</v>
      </c>
      <c r="S1063" t="s">
        <v>10839</v>
      </c>
      <c r="T1063" t="s">
        <v>10840</v>
      </c>
      <c r="U1063" t="s">
        <v>23154</v>
      </c>
      <c r="V1063" t="s">
        <v>10841</v>
      </c>
      <c r="W1063" t="s">
        <v>10842</v>
      </c>
      <c r="X1063" t="s">
        <v>23154</v>
      </c>
      <c r="Y1063" t="s">
        <v>10926</v>
      </c>
      <c r="Z1063" t="s">
        <v>10927</v>
      </c>
      <c r="AA1063">
        <v>2003</v>
      </c>
      <c r="AB1063" t="s">
        <v>23154</v>
      </c>
      <c r="AC1063" t="s">
        <v>23154</v>
      </c>
      <c r="AD1063" t="s">
        <v>23154</v>
      </c>
      <c r="AE1063" t="s">
        <v>23154</v>
      </c>
      <c r="AF1063" t="s">
        <v>23154</v>
      </c>
      <c r="AG1063" t="s">
        <v>23154</v>
      </c>
      <c r="AH1063" t="s">
        <v>74</v>
      </c>
      <c r="AI1063" t="s">
        <v>75</v>
      </c>
      <c r="AJ1063" t="s">
        <v>76</v>
      </c>
      <c r="AK1063" t="s">
        <v>77</v>
      </c>
      <c r="AL1063" t="s">
        <v>78</v>
      </c>
      <c r="AM1063" t="s">
        <v>23154</v>
      </c>
      <c r="AN1063" t="s">
        <v>10845</v>
      </c>
      <c r="AO1063" t="s">
        <v>10846</v>
      </c>
      <c r="AP1063" t="s">
        <v>23154</v>
      </c>
      <c r="AQ1063" t="s">
        <v>23154</v>
      </c>
      <c r="AR1063" t="s">
        <v>23154</v>
      </c>
      <c r="AS1063" t="s">
        <v>23154</v>
      </c>
      <c r="AT1063" t="s">
        <v>23154</v>
      </c>
      <c r="AU1063" s="3" t="s">
        <v>26135</v>
      </c>
      <c r="AV1063" t="s">
        <v>28598</v>
      </c>
      <c r="AW1063" t="s">
        <v>23154</v>
      </c>
      <c r="AX1063" t="s">
        <v>81</v>
      </c>
      <c r="AY1063" t="s">
        <v>23154</v>
      </c>
      <c r="AZ1063" t="s">
        <v>23154</v>
      </c>
      <c r="BA1063" t="s">
        <v>82</v>
      </c>
      <c r="BB1063" t="s">
        <v>23154</v>
      </c>
      <c r="BC1063" t="s">
        <v>23154</v>
      </c>
      <c r="BD1063" t="s">
        <v>10847</v>
      </c>
      <c r="BE1063" t="s">
        <v>10634</v>
      </c>
      <c r="BF1063" t="s">
        <v>23154</v>
      </c>
      <c r="BG1063" t="s">
        <v>23154</v>
      </c>
      <c r="BH1063" t="s">
        <v>23154</v>
      </c>
      <c r="BI1063" t="s">
        <v>23154</v>
      </c>
      <c r="BJ1063" t="s">
        <v>23154</v>
      </c>
      <c r="BK1063" t="s">
        <v>23154</v>
      </c>
      <c r="BL1063">
        <v>167.99999999999989</v>
      </c>
      <c r="BM1063">
        <v>22.243331300000001</v>
      </c>
      <c r="BN1063">
        <v>114.1619298</v>
      </c>
      <c r="BO1063" t="s">
        <v>24034</v>
      </c>
      <c r="BP1063" t="s">
        <v>23128</v>
      </c>
      <c r="BQ1063">
        <v>8</v>
      </c>
      <c r="BR1063">
        <v>9</v>
      </c>
      <c r="BS1063" t="s">
        <v>5285</v>
      </c>
      <c r="BT1063" t="s">
        <v>10928</v>
      </c>
      <c r="BU1063" t="s">
        <v>2698</v>
      </c>
      <c r="BV1063" t="s">
        <v>23154</v>
      </c>
      <c r="BW1063" t="s">
        <v>10929</v>
      </c>
      <c r="BX1063" t="s">
        <v>10929</v>
      </c>
      <c r="BY1063" t="s">
        <v>10930</v>
      </c>
      <c r="BZ1063" t="s">
        <v>10931</v>
      </c>
      <c r="CA1063" t="s">
        <v>23154</v>
      </c>
      <c r="CB1063" t="s">
        <v>10853</v>
      </c>
      <c r="CC1063" t="s">
        <v>9330</v>
      </c>
      <c r="CD1063" t="s">
        <v>10854</v>
      </c>
      <c r="CE1063" t="s">
        <v>10855</v>
      </c>
      <c r="CF1063" t="s">
        <v>10853</v>
      </c>
      <c r="CQ1063" cm="1">
        <f t="array" aca="1" ref="CQ1063" ca="1">SUMPRODUCT(--(_xlfn.UNICODE(MID(BX1063,ROW(INDIRECT("1:"&amp;LEN(BX1063))),1))&gt;=19968),--(_xlfn.UNICODE(MID(BX1063,ROW(INDIRECT("1:"&amp;LEN(BX1063))),1))&lt;=40895))</f>
        <v>10</v>
      </c>
      <c r="CR1063">
        <f t="shared" si="101"/>
        <v>13</v>
      </c>
      <c r="CT1063">
        <f t="shared" si="104"/>
        <v>160</v>
      </c>
      <c r="CX1063">
        <f t="shared" si="102"/>
        <v>4</v>
      </c>
      <c r="CY1063">
        <f t="shared" si="105"/>
        <v>37</v>
      </c>
      <c r="DA1063">
        <f t="shared" si="103"/>
        <v>4</v>
      </c>
    </row>
    <row r="1064" spans="1:105">
      <c r="A1064" t="s">
        <v>10932</v>
      </c>
      <c r="B1064" t="s">
        <v>63</v>
      </c>
      <c r="C1064" t="s">
        <v>64</v>
      </c>
      <c r="D1064" t="s">
        <v>65</v>
      </c>
      <c r="E1064" t="s">
        <v>66</v>
      </c>
      <c r="F1064" t="s">
        <v>67</v>
      </c>
      <c r="G1064" t="s">
        <v>25077</v>
      </c>
      <c r="H1064" t="s">
        <v>23154</v>
      </c>
      <c r="I1064" t="s">
        <v>23154</v>
      </c>
      <c r="K1064" t="s">
        <v>10837</v>
      </c>
      <c r="L1064" t="s">
        <v>10838</v>
      </c>
      <c r="M1064">
        <v>8</v>
      </c>
      <c r="N1064">
        <v>12</v>
      </c>
      <c r="O1064">
        <v>6</v>
      </c>
      <c r="P1064">
        <v>12</v>
      </c>
      <c r="Q1064">
        <v>4</v>
      </c>
      <c r="R1064" t="s">
        <v>23154</v>
      </c>
      <c r="S1064" t="s">
        <v>10839</v>
      </c>
      <c r="T1064" t="s">
        <v>10840</v>
      </c>
      <c r="U1064" t="s">
        <v>23154</v>
      </c>
      <c r="V1064" t="s">
        <v>10841</v>
      </c>
      <c r="W1064" t="s">
        <v>10842</v>
      </c>
      <c r="X1064" t="s">
        <v>23154</v>
      </c>
      <c r="Y1064" t="s">
        <v>10933</v>
      </c>
      <c r="Z1064" t="s">
        <v>10934</v>
      </c>
      <c r="AA1064">
        <v>2003</v>
      </c>
      <c r="AB1064" t="s">
        <v>23154</v>
      </c>
      <c r="AC1064" t="s">
        <v>23154</v>
      </c>
      <c r="AD1064" t="s">
        <v>23154</v>
      </c>
      <c r="AE1064" t="s">
        <v>23154</v>
      </c>
      <c r="AF1064" t="s">
        <v>23154</v>
      </c>
      <c r="AG1064" t="s">
        <v>23154</v>
      </c>
      <c r="AH1064" t="s">
        <v>74</v>
      </c>
      <c r="AI1064" t="s">
        <v>75</v>
      </c>
      <c r="AJ1064" t="s">
        <v>76</v>
      </c>
      <c r="AK1064" t="s">
        <v>77</v>
      </c>
      <c r="AL1064" t="s">
        <v>78</v>
      </c>
      <c r="AM1064" t="s">
        <v>23154</v>
      </c>
      <c r="AN1064" t="s">
        <v>10845</v>
      </c>
      <c r="AO1064" t="s">
        <v>10846</v>
      </c>
      <c r="AP1064" t="s">
        <v>23154</v>
      </c>
      <c r="AQ1064" t="s">
        <v>23154</v>
      </c>
      <c r="AR1064" t="s">
        <v>23154</v>
      </c>
      <c r="AS1064" t="s">
        <v>23154</v>
      </c>
      <c r="AT1064" t="s">
        <v>23154</v>
      </c>
      <c r="AU1064" s="3" t="s">
        <v>26136</v>
      </c>
      <c r="AV1064" t="s">
        <v>28599</v>
      </c>
      <c r="AW1064" t="s">
        <v>23154</v>
      </c>
      <c r="AX1064" t="s">
        <v>81</v>
      </c>
      <c r="AY1064" t="s">
        <v>23154</v>
      </c>
      <c r="AZ1064" t="s">
        <v>23154</v>
      </c>
      <c r="BA1064" t="s">
        <v>82</v>
      </c>
      <c r="BB1064" t="s">
        <v>23154</v>
      </c>
      <c r="BC1064" t="s">
        <v>23154</v>
      </c>
      <c r="BD1064" t="s">
        <v>10847</v>
      </c>
      <c r="BE1064" t="s">
        <v>10634</v>
      </c>
      <c r="BF1064" t="s">
        <v>23154</v>
      </c>
      <c r="BG1064" t="s">
        <v>23154</v>
      </c>
      <c r="BH1064" t="s">
        <v>23154</v>
      </c>
      <c r="BI1064" t="s">
        <v>23154</v>
      </c>
      <c r="BJ1064" t="s">
        <v>23154</v>
      </c>
      <c r="BK1064" t="s">
        <v>23154</v>
      </c>
      <c r="BL1064">
        <v>167.99999999999989</v>
      </c>
      <c r="BM1064">
        <v>22.275290999999999</v>
      </c>
      <c r="BN1064">
        <v>114.23672790000001</v>
      </c>
      <c r="BO1064" t="s">
        <v>24193</v>
      </c>
      <c r="BP1064" t="s">
        <v>23109</v>
      </c>
      <c r="BQ1064">
        <v>8</v>
      </c>
      <c r="BR1064">
        <v>10</v>
      </c>
      <c r="BS1064" t="s">
        <v>10830</v>
      </c>
      <c r="BT1064" t="s">
        <v>10831</v>
      </c>
      <c r="BU1064" t="s">
        <v>2698</v>
      </c>
      <c r="BV1064" t="s">
        <v>23154</v>
      </c>
      <c r="BW1064" t="s">
        <v>10935</v>
      </c>
      <c r="BX1064" t="s">
        <v>10935</v>
      </c>
      <c r="BY1064" t="s">
        <v>10833</v>
      </c>
      <c r="BZ1064" t="s">
        <v>10936</v>
      </c>
      <c r="CA1064" t="s">
        <v>23154</v>
      </c>
      <c r="CB1064" t="s">
        <v>10853</v>
      </c>
      <c r="CC1064" t="s">
        <v>10835</v>
      </c>
      <c r="CD1064" t="s">
        <v>10854</v>
      </c>
      <c r="CE1064" t="s">
        <v>10855</v>
      </c>
      <c r="CF1064" t="s">
        <v>10853</v>
      </c>
      <c r="CQ1064" cm="1">
        <f t="array" aca="1" ref="CQ1064" ca="1">SUMPRODUCT(--(_xlfn.UNICODE(MID(BX1064,ROW(INDIRECT("1:"&amp;LEN(BX1064))),1))&gt;=19968),--(_xlfn.UNICODE(MID(BX1064,ROW(INDIRECT("1:"&amp;LEN(BX1064))),1))&lt;=40895))</f>
        <v>18</v>
      </c>
      <c r="CR1064">
        <f t="shared" si="101"/>
        <v>24</v>
      </c>
      <c r="CS1064">
        <f ca="1">_xlfn.AGGREGATE(14, 6,CQ$2:CQ$2519,ROW()-ROW($CS$1))</f>
        <v>98</v>
      </c>
      <c r="CT1064">
        <f t="shared" si="104"/>
        <v>159</v>
      </c>
      <c r="CX1064">
        <f t="shared" si="102"/>
        <v>10</v>
      </c>
      <c r="CY1064">
        <f t="shared" si="105"/>
        <v>37</v>
      </c>
      <c r="DA1064">
        <f t="shared" si="103"/>
        <v>4</v>
      </c>
    </row>
    <row r="1065" spans="1:105">
      <c r="A1065" t="s">
        <v>10937</v>
      </c>
      <c r="B1065" t="s">
        <v>63</v>
      </c>
      <c r="C1065" t="s">
        <v>64</v>
      </c>
      <c r="D1065" t="s">
        <v>65</v>
      </c>
      <c r="E1065" t="s">
        <v>66</v>
      </c>
      <c r="F1065" t="s">
        <v>67</v>
      </c>
      <c r="G1065" t="s">
        <v>25077</v>
      </c>
      <c r="H1065" t="s">
        <v>23154</v>
      </c>
      <c r="I1065" t="s">
        <v>23154</v>
      </c>
      <c r="K1065" t="s">
        <v>10938</v>
      </c>
      <c r="L1065" t="s">
        <v>10939</v>
      </c>
      <c r="M1065">
        <v>8</v>
      </c>
      <c r="N1065">
        <v>12</v>
      </c>
      <c r="O1065">
        <v>6</v>
      </c>
      <c r="P1065">
        <v>12</v>
      </c>
      <c r="Q1065">
        <v>4</v>
      </c>
      <c r="R1065" t="s">
        <v>23154</v>
      </c>
      <c r="S1065" t="s">
        <v>10940</v>
      </c>
      <c r="T1065" t="s">
        <v>10941</v>
      </c>
      <c r="U1065" t="s">
        <v>23154</v>
      </c>
      <c r="V1065" t="s">
        <v>10942</v>
      </c>
      <c r="W1065" t="s">
        <v>10943</v>
      </c>
      <c r="X1065" t="s">
        <v>23154</v>
      </c>
      <c r="Y1065" t="s">
        <v>10944</v>
      </c>
      <c r="Z1065" t="s">
        <v>10945</v>
      </c>
      <c r="AA1065">
        <v>2003</v>
      </c>
      <c r="AB1065" t="s">
        <v>23154</v>
      </c>
      <c r="AC1065" t="s">
        <v>23154</v>
      </c>
      <c r="AD1065" t="s">
        <v>23154</v>
      </c>
      <c r="AE1065" t="s">
        <v>23154</v>
      </c>
      <c r="AF1065" t="s">
        <v>23154</v>
      </c>
      <c r="AG1065" t="s">
        <v>23154</v>
      </c>
      <c r="AH1065" t="s">
        <v>74</v>
      </c>
      <c r="AI1065" t="s">
        <v>75</v>
      </c>
      <c r="AJ1065" t="s">
        <v>76</v>
      </c>
      <c r="AK1065" t="s">
        <v>77</v>
      </c>
      <c r="AL1065" t="s">
        <v>78</v>
      </c>
      <c r="AM1065" t="s">
        <v>23154</v>
      </c>
      <c r="AN1065" t="s">
        <v>10946</v>
      </c>
      <c r="AO1065" t="s">
        <v>10947</v>
      </c>
      <c r="AP1065" t="s">
        <v>23154</v>
      </c>
      <c r="AQ1065" t="s">
        <v>23154</v>
      </c>
      <c r="AR1065" t="s">
        <v>23154</v>
      </c>
      <c r="AS1065" t="s">
        <v>23154</v>
      </c>
      <c r="AT1065" t="s">
        <v>23154</v>
      </c>
      <c r="AU1065" s="3" t="s">
        <v>26137</v>
      </c>
      <c r="AV1065" t="s">
        <v>28600</v>
      </c>
      <c r="AW1065" t="s">
        <v>23154</v>
      </c>
      <c r="AX1065" t="s">
        <v>81</v>
      </c>
      <c r="AY1065" t="s">
        <v>23154</v>
      </c>
      <c r="AZ1065" t="s">
        <v>23154</v>
      </c>
      <c r="BA1065" t="s">
        <v>82</v>
      </c>
      <c r="BB1065" t="s">
        <v>23154</v>
      </c>
      <c r="BC1065" t="s">
        <v>23154</v>
      </c>
      <c r="BD1065" t="s">
        <v>10948</v>
      </c>
      <c r="BE1065" t="s">
        <v>10949</v>
      </c>
      <c r="BF1065" t="s">
        <v>23154</v>
      </c>
      <c r="BG1065" t="s">
        <v>23154</v>
      </c>
      <c r="BH1065" t="s">
        <v>23154</v>
      </c>
      <c r="BI1065" t="s">
        <v>23154</v>
      </c>
      <c r="BJ1065" t="s">
        <v>23154</v>
      </c>
      <c r="BK1065" t="s">
        <v>23154</v>
      </c>
      <c r="BL1065">
        <v>169</v>
      </c>
      <c r="BM1065">
        <v>22.334431899999998</v>
      </c>
      <c r="BN1065">
        <v>114.16827581</v>
      </c>
      <c r="BO1065" t="s">
        <v>24201</v>
      </c>
      <c r="BP1065" t="s">
        <v>23116</v>
      </c>
      <c r="BQ1065">
        <v>8</v>
      </c>
      <c r="BR1065">
        <v>17</v>
      </c>
      <c r="BS1065" t="s">
        <v>10950</v>
      </c>
      <c r="BT1065" t="s">
        <v>10951</v>
      </c>
      <c r="BU1065" t="s">
        <v>10952</v>
      </c>
      <c r="BV1065" t="s">
        <v>23154</v>
      </c>
      <c r="BW1065" t="s">
        <v>10953</v>
      </c>
      <c r="BX1065" t="s">
        <v>10953</v>
      </c>
      <c r="BY1065" t="s">
        <v>7292</v>
      </c>
      <c r="BZ1065" t="s">
        <v>10954</v>
      </c>
      <c r="CA1065" t="s">
        <v>23154</v>
      </c>
      <c r="CB1065" t="s">
        <v>10955</v>
      </c>
      <c r="CC1065" t="s">
        <v>10956</v>
      </c>
      <c r="CD1065" t="s">
        <v>10957</v>
      </c>
      <c r="CE1065" t="s">
        <v>10958</v>
      </c>
      <c r="CF1065" t="s">
        <v>10955</v>
      </c>
      <c r="CQ1065" cm="1">
        <f t="array" aca="1" ref="CQ1065" ca="1">SUMPRODUCT(--(_xlfn.UNICODE(MID(BX1065,ROW(INDIRECT("1:"&amp;LEN(BX1065))),1))&gt;=19968),--(_xlfn.UNICODE(MID(BX1065,ROW(INDIRECT("1:"&amp;LEN(BX1065))),1))&lt;=40895))</f>
        <v>8</v>
      </c>
      <c r="CR1065">
        <f t="shared" si="101"/>
        <v>8</v>
      </c>
      <c r="CT1065">
        <f t="shared" si="104"/>
        <v>159</v>
      </c>
      <c r="CX1065">
        <f t="shared" si="102"/>
        <v>7</v>
      </c>
      <c r="CY1065">
        <f t="shared" si="105"/>
        <v>37</v>
      </c>
      <c r="DA1065">
        <f t="shared" si="103"/>
        <v>2</v>
      </c>
    </row>
    <row r="1066" spans="1:105">
      <c r="A1066" t="s">
        <v>10959</v>
      </c>
      <c r="B1066" t="s">
        <v>63</v>
      </c>
      <c r="C1066" t="s">
        <v>64</v>
      </c>
      <c r="D1066" t="s">
        <v>65</v>
      </c>
      <c r="E1066" t="s">
        <v>66</v>
      </c>
      <c r="F1066" t="s">
        <v>67</v>
      </c>
      <c r="G1066" t="s">
        <v>25077</v>
      </c>
      <c r="H1066" t="s">
        <v>23154</v>
      </c>
      <c r="I1066" t="s">
        <v>23154</v>
      </c>
      <c r="K1066" t="s">
        <v>10938</v>
      </c>
      <c r="L1066" t="s">
        <v>10939</v>
      </c>
      <c r="M1066">
        <v>8</v>
      </c>
      <c r="N1066">
        <v>12</v>
      </c>
      <c r="O1066">
        <v>6</v>
      </c>
      <c r="P1066">
        <v>12</v>
      </c>
      <c r="Q1066">
        <v>4</v>
      </c>
      <c r="R1066" t="s">
        <v>23154</v>
      </c>
      <c r="S1066" t="s">
        <v>10940</v>
      </c>
      <c r="T1066" t="s">
        <v>10941</v>
      </c>
      <c r="U1066" t="s">
        <v>23154</v>
      </c>
      <c r="V1066" t="s">
        <v>10942</v>
      </c>
      <c r="W1066" t="s">
        <v>10943</v>
      </c>
      <c r="X1066" t="s">
        <v>23154</v>
      </c>
      <c r="Y1066" t="s">
        <v>10960</v>
      </c>
      <c r="Z1066" t="s">
        <v>10961</v>
      </c>
      <c r="AA1066">
        <v>2003</v>
      </c>
      <c r="AB1066" t="s">
        <v>23154</v>
      </c>
      <c r="AC1066" t="s">
        <v>23154</v>
      </c>
      <c r="AD1066" t="s">
        <v>23154</v>
      </c>
      <c r="AE1066" t="s">
        <v>23154</v>
      </c>
      <c r="AF1066" t="s">
        <v>23154</v>
      </c>
      <c r="AG1066" t="s">
        <v>23154</v>
      </c>
      <c r="AH1066" t="s">
        <v>74</v>
      </c>
      <c r="AI1066" t="s">
        <v>75</v>
      </c>
      <c r="AJ1066" t="s">
        <v>76</v>
      </c>
      <c r="AK1066" t="s">
        <v>77</v>
      </c>
      <c r="AL1066" t="s">
        <v>78</v>
      </c>
      <c r="AM1066" t="s">
        <v>23154</v>
      </c>
      <c r="AN1066" t="s">
        <v>10946</v>
      </c>
      <c r="AO1066" t="s">
        <v>10947</v>
      </c>
      <c r="AP1066" t="s">
        <v>23154</v>
      </c>
      <c r="AQ1066" t="s">
        <v>23154</v>
      </c>
      <c r="AR1066" t="s">
        <v>23154</v>
      </c>
      <c r="AS1066" t="s">
        <v>23154</v>
      </c>
      <c r="AT1066" t="s">
        <v>23154</v>
      </c>
      <c r="AU1066" s="3" t="s">
        <v>26138</v>
      </c>
      <c r="AV1066" t="s">
        <v>28601</v>
      </c>
      <c r="AW1066" t="s">
        <v>23154</v>
      </c>
      <c r="AX1066" t="s">
        <v>81</v>
      </c>
      <c r="AY1066" t="s">
        <v>23154</v>
      </c>
      <c r="AZ1066" t="s">
        <v>23154</v>
      </c>
      <c r="BA1066" t="s">
        <v>82</v>
      </c>
      <c r="BB1066" t="s">
        <v>23154</v>
      </c>
      <c r="BC1066" t="s">
        <v>23154</v>
      </c>
      <c r="BD1066" t="s">
        <v>10948</v>
      </c>
      <c r="BE1066" t="s">
        <v>10949</v>
      </c>
      <c r="BF1066" t="s">
        <v>23154</v>
      </c>
      <c r="BG1066" t="s">
        <v>23154</v>
      </c>
      <c r="BH1066" t="s">
        <v>23154</v>
      </c>
      <c r="BI1066" t="s">
        <v>23154</v>
      </c>
      <c r="BJ1066" t="s">
        <v>23154</v>
      </c>
      <c r="BK1066" t="s">
        <v>23154</v>
      </c>
      <c r="BL1066">
        <v>169</v>
      </c>
      <c r="BM1066">
        <v>22.260624</v>
      </c>
      <c r="BN1066">
        <v>114.129998</v>
      </c>
      <c r="BO1066" t="s">
        <v>23571</v>
      </c>
      <c r="BP1066" t="s">
        <v>23103</v>
      </c>
      <c r="BQ1066">
        <v>8</v>
      </c>
      <c r="BR1066">
        <v>15</v>
      </c>
      <c r="BS1066" t="s">
        <v>696</v>
      </c>
      <c r="BT1066" t="s">
        <v>10962</v>
      </c>
      <c r="BU1066" t="s">
        <v>10952</v>
      </c>
      <c r="BV1066" t="s">
        <v>23154</v>
      </c>
      <c r="BW1066" t="s">
        <v>10963</v>
      </c>
      <c r="BX1066" t="s">
        <v>10963</v>
      </c>
      <c r="BY1066" t="s">
        <v>10964</v>
      </c>
      <c r="BZ1066" t="s">
        <v>10965</v>
      </c>
      <c r="CA1066" t="s">
        <v>23154</v>
      </c>
      <c r="CB1066" t="s">
        <v>10955</v>
      </c>
      <c r="CC1066" t="s">
        <v>704</v>
      </c>
      <c r="CD1066" t="s">
        <v>10957</v>
      </c>
      <c r="CE1066" t="s">
        <v>10958</v>
      </c>
      <c r="CF1066" t="s">
        <v>10955</v>
      </c>
      <c r="CQ1066" cm="1">
        <f t="array" aca="1" ref="CQ1066" ca="1">SUMPRODUCT(--(_xlfn.UNICODE(MID(BX1066,ROW(INDIRECT("1:"&amp;LEN(BX1066))),1))&gt;=19968),--(_xlfn.UNICODE(MID(BX1066,ROW(INDIRECT("1:"&amp;LEN(BX1066))),1))&lt;=40895))</f>
        <v>8</v>
      </c>
      <c r="CR1066">
        <f t="shared" si="101"/>
        <v>11</v>
      </c>
      <c r="CS1066">
        <f ca="1">_xlfn.AGGREGATE(14, 6,CQ$2:CQ$2519,ROW()-ROW($CS$1))</f>
        <v>96</v>
      </c>
      <c r="CT1066">
        <f t="shared" si="104"/>
        <v>159</v>
      </c>
      <c r="CX1066">
        <f t="shared" si="102"/>
        <v>3</v>
      </c>
      <c r="CY1066">
        <f t="shared" si="105"/>
        <v>37</v>
      </c>
      <c r="DA1066">
        <f t="shared" si="103"/>
        <v>4</v>
      </c>
    </row>
    <row r="1067" spans="1:105">
      <c r="A1067" t="s">
        <v>10966</v>
      </c>
      <c r="B1067" t="s">
        <v>63</v>
      </c>
      <c r="C1067" t="s">
        <v>64</v>
      </c>
      <c r="D1067" t="s">
        <v>65</v>
      </c>
      <c r="E1067" t="s">
        <v>66</v>
      </c>
      <c r="F1067" t="s">
        <v>67</v>
      </c>
      <c r="G1067" t="s">
        <v>25077</v>
      </c>
      <c r="H1067" t="s">
        <v>23154</v>
      </c>
      <c r="I1067" t="s">
        <v>23154</v>
      </c>
      <c r="K1067" t="s">
        <v>10938</v>
      </c>
      <c r="L1067" t="s">
        <v>10939</v>
      </c>
      <c r="M1067">
        <v>8</v>
      </c>
      <c r="N1067">
        <v>12</v>
      </c>
      <c r="O1067">
        <v>6</v>
      </c>
      <c r="P1067">
        <v>12</v>
      </c>
      <c r="Q1067">
        <v>4</v>
      </c>
      <c r="R1067" t="s">
        <v>23154</v>
      </c>
      <c r="S1067" t="s">
        <v>10940</v>
      </c>
      <c r="T1067" t="s">
        <v>10941</v>
      </c>
      <c r="U1067" t="s">
        <v>23154</v>
      </c>
      <c r="V1067" t="s">
        <v>10942</v>
      </c>
      <c r="W1067" t="s">
        <v>10943</v>
      </c>
      <c r="X1067" t="s">
        <v>23154</v>
      </c>
      <c r="Y1067" t="s">
        <v>10967</v>
      </c>
      <c r="Z1067" t="s">
        <v>10968</v>
      </c>
      <c r="AA1067">
        <v>2003</v>
      </c>
      <c r="AB1067" t="s">
        <v>23154</v>
      </c>
      <c r="AC1067" t="s">
        <v>23154</v>
      </c>
      <c r="AD1067" t="s">
        <v>23154</v>
      </c>
      <c r="AE1067" t="s">
        <v>23154</v>
      </c>
      <c r="AF1067" t="s">
        <v>23154</v>
      </c>
      <c r="AG1067" t="s">
        <v>23154</v>
      </c>
      <c r="AH1067" t="s">
        <v>74</v>
      </c>
      <c r="AI1067" t="s">
        <v>75</v>
      </c>
      <c r="AJ1067" t="s">
        <v>76</v>
      </c>
      <c r="AK1067" t="s">
        <v>77</v>
      </c>
      <c r="AL1067" t="s">
        <v>78</v>
      </c>
      <c r="AM1067" t="s">
        <v>23154</v>
      </c>
      <c r="AN1067" t="s">
        <v>10946</v>
      </c>
      <c r="AO1067" t="s">
        <v>10947</v>
      </c>
      <c r="AP1067" t="s">
        <v>23154</v>
      </c>
      <c r="AQ1067" t="s">
        <v>23154</v>
      </c>
      <c r="AR1067" t="s">
        <v>23154</v>
      </c>
      <c r="AS1067" t="s">
        <v>23154</v>
      </c>
      <c r="AT1067" t="s">
        <v>23154</v>
      </c>
      <c r="AU1067" s="3" t="s">
        <v>26139</v>
      </c>
      <c r="AV1067" t="s">
        <v>28602</v>
      </c>
      <c r="AW1067" t="s">
        <v>23154</v>
      </c>
      <c r="AX1067" t="s">
        <v>81</v>
      </c>
      <c r="AY1067" t="s">
        <v>23154</v>
      </c>
      <c r="AZ1067" t="s">
        <v>23154</v>
      </c>
      <c r="BA1067" t="s">
        <v>82</v>
      </c>
      <c r="BB1067" t="s">
        <v>23154</v>
      </c>
      <c r="BC1067" t="s">
        <v>23154</v>
      </c>
      <c r="BD1067" t="s">
        <v>10948</v>
      </c>
      <c r="BE1067" t="s">
        <v>10949</v>
      </c>
      <c r="BF1067" t="s">
        <v>23154</v>
      </c>
      <c r="BG1067" t="s">
        <v>23154</v>
      </c>
      <c r="BH1067" t="s">
        <v>23154</v>
      </c>
      <c r="BI1067" t="s">
        <v>23154</v>
      </c>
      <c r="BJ1067" t="s">
        <v>23154</v>
      </c>
      <c r="BK1067" t="s">
        <v>23154</v>
      </c>
      <c r="BL1067">
        <v>169</v>
      </c>
      <c r="BM1067">
        <v>22.2923039</v>
      </c>
      <c r="BN1067">
        <v>114.20842210000001</v>
      </c>
      <c r="BO1067" t="s">
        <v>24180</v>
      </c>
      <c r="BP1067" t="s">
        <v>23109</v>
      </c>
      <c r="BQ1067">
        <v>8</v>
      </c>
      <c r="BR1067">
        <v>5</v>
      </c>
      <c r="BS1067" t="s">
        <v>9812</v>
      </c>
      <c r="BT1067" t="s">
        <v>10675</v>
      </c>
      <c r="BU1067" t="s">
        <v>10952</v>
      </c>
      <c r="BV1067" t="s">
        <v>23154</v>
      </c>
      <c r="BW1067" t="s">
        <v>10969</v>
      </c>
      <c r="BX1067" t="s">
        <v>10969</v>
      </c>
      <c r="BY1067" t="s">
        <v>10970</v>
      </c>
      <c r="BZ1067" t="s">
        <v>10971</v>
      </c>
      <c r="CA1067" t="s">
        <v>23154</v>
      </c>
      <c r="CB1067" t="s">
        <v>10955</v>
      </c>
      <c r="CC1067" t="s">
        <v>9816</v>
      </c>
      <c r="CD1067" t="s">
        <v>10957</v>
      </c>
      <c r="CE1067" t="s">
        <v>10958</v>
      </c>
      <c r="CF1067" t="s">
        <v>10955</v>
      </c>
      <c r="CQ1067" cm="1">
        <f t="array" aca="1" ref="CQ1067" ca="1">SUMPRODUCT(--(_xlfn.UNICODE(MID(BX1067,ROW(INDIRECT("1:"&amp;LEN(BX1067))),1))&gt;=19968),--(_xlfn.UNICODE(MID(BX1067,ROW(INDIRECT("1:"&amp;LEN(BX1067))),1))&lt;=40895))</f>
        <v>10</v>
      </c>
      <c r="CR1067">
        <f t="shared" si="101"/>
        <v>13</v>
      </c>
      <c r="CS1067">
        <f ca="1">_xlfn.AGGREGATE(14, 6,CQ$2:CQ$2519,ROW()-ROW($CS$1))</f>
        <v>96</v>
      </c>
      <c r="CT1067">
        <f t="shared" si="104"/>
        <v>159</v>
      </c>
      <c r="CX1067">
        <f t="shared" si="102"/>
        <v>6</v>
      </c>
      <c r="CY1067">
        <f t="shared" si="105"/>
        <v>37</v>
      </c>
      <c r="DA1067">
        <f t="shared" si="103"/>
        <v>6</v>
      </c>
    </row>
    <row r="1068" spans="1:105">
      <c r="A1068" t="s">
        <v>10972</v>
      </c>
      <c r="B1068" t="s">
        <v>63</v>
      </c>
      <c r="C1068" t="s">
        <v>64</v>
      </c>
      <c r="D1068" t="s">
        <v>65</v>
      </c>
      <c r="E1068" t="s">
        <v>66</v>
      </c>
      <c r="F1068" t="s">
        <v>67</v>
      </c>
      <c r="G1068" t="s">
        <v>25077</v>
      </c>
      <c r="H1068" t="s">
        <v>23154</v>
      </c>
      <c r="I1068" t="s">
        <v>23154</v>
      </c>
      <c r="K1068" t="s">
        <v>10938</v>
      </c>
      <c r="L1068" t="s">
        <v>10939</v>
      </c>
      <c r="M1068">
        <v>8</v>
      </c>
      <c r="N1068">
        <v>12</v>
      </c>
      <c r="O1068">
        <v>6</v>
      </c>
      <c r="P1068">
        <v>12</v>
      </c>
      <c r="Q1068">
        <v>4</v>
      </c>
      <c r="R1068" t="s">
        <v>23154</v>
      </c>
      <c r="S1068" t="s">
        <v>10940</v>
      </c>
      <c r="T1068" t="s">
        <v>10941</v>
      </c>
      <c r="U1068" t="s">
        <v>23154</v>
      </c>
      <c r="V1068" t="s">
        <v>10942</v>
      </c>
      <c r="W1068" t="s">
        <v>10943</v>
      </c>
      <c r="X1068" t="s">
        <v>23154</v>
      </c>
      <c r="Y1068" t="s">
        <v>10973</v>
      </c>
      <c r="Z1068" t="s">
        <v>10974</v>
      </c>
      <c r="AA1068">
        <v>2003</v>
      </c>
      <c r="AB1068" t="s">
        <v>23154</v>
      </c>
      <c r="AC1068" t="s">
        <v>23154</v>
      </c>
      <c r="AD1068" t="s">
        <v>23154</v>
      </c>
      <c r="AE1068" t="s">
        <v>23154</v>
      </c>
      <c r="AF1068" t="s">
        <v>23154</v>
      </c>
      <c r="AG1068" t="s">
        <v>23154</v>
      </c>
      <c r="AH1068" t="s">
        <v>74</v>
      </c>
      <c r="AI1068" t="s">
        <v>75</v>
      </c>
      <c r="AJ1068" t="s">
        <v>76</v>
      </c>
      <c r="AK1068" t="s">
        <v>77</v>
      </c>
      <c r="AL1068" t="s">
        <v>78</v>
      </c>
      <c r="AM1068" t="s">
        <v>23154</v>
      </c>
      <c r="AN1068" t="s">
        <v>10946</v>
      </c>
      <c r="AO1068" t="s">
        <v>10947</v>
      </c>
      <c r="AP1068" t="s">
        <v>23154</v>
      </c>
      <c r="AQ1068" t="s">
        <v>23154</v>
      </c>
      <c r="AR1068" t="s">
        <v>23154</v>
      </c>
      <c r="AS1068" t="s">
        <v>23154</v>
      </c>
      <c r="AT1068" t="s">
        <v>23154</v>
      </c>
      <c r="AU1068" s="3" t="s">
        <v>26140</v>
      </c>
      <c r="AV1068" t="s">
        <v>28603</v>
      </c>
      <c r="AW1068" t="s">
        <v>23154</v>
      </c>
      <c r="AX1068" t="s">
        <v>81</v>
      </c>
      <c r="AY1068" t="s">
        <v>23154</v>
      </c>
      <c r="AZ1068" t="s">
        <v>23154</v>
      </c>
      <c r="BA1068" t="s">
        <v>82</v>
      </c>
      <c r="BB1068" t="s">
        <v>23154</v>
      </c>
      <c r="BC1068" t="s">
        <v>23154</v>
      </c>
      <c r="BD1068" t="s">
        <v>10948</v>
      </c>
      <c r="BE1068" t="s">
        <v>10949</v>
      </c>
      <c r="BF1068" t="s">
        <v>23154</v>
      </c>
      <c r="BG1068" t="s">
        <v>23154</v>
      </c>
      <c r="BH1068" t="s">
        <v>23154</v>
      </c>
      <c r="BI1068" t="s">
        <v>23154</v>
      </c>
      <c r="BJ1068" t="s">
        <v>23154</v>
      </c>
      <c r="BK1068" t="s">
        <v>23154</v>
      </c>
      <c r="BL1068">
        <v>169</v>
      </c>
      <c r="BM1068">
        <v>22.494952439999999</v>
      </c>
      <c r="BN1068">
        <v>114.14017585000001</v>
      </c>
      <c r="BO1068" t="s">
        <v>24194</v>
      </c>
      <c r="BP1068" t="s">
        <v>23118</v>
      </c>
      <c r="BQ1068">
        <v>8</v>
      </c>
      <c r="BR1068">
        <v>9</v>
      </c>
      <c r="BS1068" t="s">
        <v>8679</v>
      </c>
      <c r="BT1068" t="s">
        <v>10975</v>
      </c>
      <c r="BU1068" t="s">
        <v>10952</v>
      </c>
      <c r="BV1068" t="s">
        <v>23154</v>
      </c>
      <c r="BW1068" t="s">
        <v>10976</v>
      </c>
      <c r="BX1068" t="s">
        <v>10976</v>
      </c>
      <c r="BY1068" t="s">
        <v>10977</v>
      </c>
      <c r="BZ1068" t="s">
        <v>10978</v>
      </c>
      <c r="CA1068" t="s">
        <v>23154</v>
      </c>
      <c r="CB1068" t="s">
        <v>10955</v>
      </c>
      <c r="CC1068" t="s">
        <v>8683</v>
      </c>
      <c r="CD1068" t="s">
        <v>10957</v>
      </c>
      <c r="CE1068" t="s">
        <v>10958</v>
      </c>
      <c r="CF1068" t="s">
        <v>10955</v>
      </c>
      <c r="CQ1068" cm="1">
        <f t="array" aca="1" ref="CQ1068" ca="1">SUMPRODUCT(--(_xlfn.UNICODE(MID(BX1068,ROW(INDIRECT("1:"&amp;LEN(BX1068))),1))&gt;=19968),--(_xlfn.UNICODE(MID(BX1068,ROW(INDIRECT("1:"&amp;LEN(BX1068))),1))&lt;=40895))</f>
        <v>14</v>
      </c>
      <c r="CR1068">
        <f t="shared" si="101"/>
        <v>17</v>
      </c>
      <c r="CS1068">
        <f ca="1">_xlfn.AGGREGATE(14, 6,CQ$2:CQ$2519,ROW()-ROW($CS$1))</f>
        <v>95</v>
      </c>
      <c r="CT1068">
        <f t="shared" si="104"/>
        <v>158</v>
      </c>
      <c r="CX1068">
        <f t="shared" si="102"/>
        <v>7</v>
      </c>
      <c r="CY1068">
        <f t="shared" si="105"/>
        <v>37</v>
      </c>
      <c r="DA1068">
        <f t="shared" si="103"/>
        <v>5</v>
      </c>
    </row>
    <row r="1069" spans="1:105">
      <c r="A1069" t="s">
        <v>10979</v>
      </c>
      <c r="B1069" t="s">
        <v>63</v>
      </c>
      <c r="C1069" t="s">
        <v>64</v>
      </c>
      <c r="D1069" t="s">
        <v>65</v>
      </c>
      <c r="E1069" t="s">
        <v>66</v>
      </c>
      <c r="F1069" t="s">
        <v>67</v>
      </c>
      <c r="G1069" t="s">
        <v>25077</v>
      </c>
      <c r="H1069" t="s">
        <v>23154</v>
      </c>
      <c r="I1069" t="s">
        <v>23154</v>
      </c>
      <c r="K1069" t="s">
        <v>10938</v>
      </c>
      <c r="L1069" t="s">
        <v>10939</v>
      </c>
      <c r="M1069">
        <v>8</v>
      </c>
      <c r="N1069">
        <v>12</v>
      </c>
      <c r="O1069">
        <v>6</v>
      </c>
      <c r="P1069">
        <v>12</v>
      </c>
      <c r="Q1069">
        <v>4</v>
      </c>
      <c r="R1069" t="s">
        <v>23154</v>
      </c>
      <c r="S1069" t="s">
        <v>10940</v>
      </c>
      <c r="T1069" t="s">
        <v>10941</v>
      </c>
      <c r="U1069" t="s">
        <v>23154</v>
      </c>
      <c r="V1069" t="s">
        <v>10942</v>
      </c>
      <c r="W1069" t="s">
        <v>10943</v>
      </c>
      <c r="X1069" t="s">
        <v>23154</v>
      </c>
      <c r="Y1069" t="s">
        <v>10980</v>
      </c>
      <c r="Z1069" t="s">
        <v>10981</v>
      </c>
      <c r="AA1069">
        <v>2003</v>
      </c>
      <c r="AB1069" t="s">
        <v>23154</v>
      </c>
      <c r="AC1069" t="s">
        <v>23154</v>
      </c>
      <c r="AD1069" t="s">
        <v>23154</v>
      </c>
      <c r="AE1069" t="s">
        <v>23154</v>
      </c>
      <c r="AF1069" t="s">
        <v>23154</v>
      </c>
      <c r="AG1069" t="s">
        <v>23154</v>
      </c>
      <c r="AH1069" t="s">
        <v>74</v>
      </c>
      <c r="AI1069" t="s">
        <v>75</v>
      </c>
      <c r="AJ1069" t="s">
        <v>76</v>
      </c>
      <c r="AK1069" t="s">
        <v>77</v>
      </c>
      <c r="AL1069" t="s">
        <v>78</v>
      </c>
      <c r="AM1069" t="s">
        <v>23154</v>
      </c>
      <c r="AN1069" t="s">
        <v>10946</v>
      </c>
      <c r="AO1069" t="s">
        <v>10947</v>
      </c>
      <c r="AP1069" t="s">
        <v>23154</v>
      </c>
      <c r="AQ1069" t="s">
        <v>23154</v>
      </c>
      <c r="AR1069" t="s">
        <v>23154</v>
      </c>
      <c r="AS1069" t="s">
        <v>23154</v>
      </c>
      <c r="AT1069" t="s">
        <v>23154</v>
      </c>
      <c r="AU1069" s="3" t="s">
        <v>26141</v>
      </c>
      <c r="AV1069" t="s">
        <v>28604</v>
      </c>
      <c r="AW1069" t="s">
        <v>23154</v>
      </c>
      <c r="AX1069" t="s">
        <v>81</v>
      </c>
      <c r="AY1069" t="s">
        <v>23154</v>
      </c>
      <c r="AZ1069" t="s">
        <v>23154</v>
      </c>
      <c r="BA1069" t="s">
        <v>82</v>
      </c>
      <c r="BB1069" t="s">
        <v>23154</v>
      </c>
      <c r="BC1069" t="s">
        <v>23154</v>
      </c>
      <c r="BD1069" t="s">
        <v>10948</v>
      </c>
      <c r="BE1069" t="s">
        <v>10949</v>
      </c>
      <c r="BF1069" t="s">
        <v>23154</v>
      </c>
      <c r="BG1069" t="s">
        <v>23154</v>
      </c>
      <c r="BH1069" t="s">
        <v>23154</v>
      </c>
      <c r="BI1069" t="s">
        <v>23154</v>
      </c>
      <c r="BJ1069" t="s">
        <v>23154</v>
      </c>
      <c r="BK1069" t="s">
        <v>23154</v>
      </c>
      <c r="BL1069">
        <v>169</v>
      </c>
      <c r="BM1069">
        <v>22.275290999999999</v>
      </c>
      <c r="BN1069">
        <v>114.23672790000001</v>
      </c>
      <c r="BO1069" t="s">
        <v>24193</v>
      </c>
      <c r="BP1069" t="s">
        <v>23109</v>
      </c>
      <c r="BQ1069">
        <v>8</v>
      </c>
      <c r="BR1069">
        <v>10</v>
      </c>
      <c r="BS1069" t="s">
        <v>10830</v>
      </c>
      <c r="BT1069" t="s">
        <v>10831</v>
      </c>
      <c r="BU1069" t="s">
        <v>10952</v>
      </c>
      <c r="BV1069" t="s">
        <v>23154</v>
      </c>
      <c r="BW1069" t="s">
        <v>10982</v>
      </c>
      <c r="BX1069" t="s">
        <v>10983</v>
      </c>
      <c r="BY1069" t="s">
        <v>10833</v>
      </c>
      <c r="BZ1069" t="s">
        <v>10984</v>
      </c>
      <c r="CA1069" t="s">
        <v>23154</v>
      </c>
      <c r="CB1069" t="s">
        <v>10955</v>
      </c>
      <c r="CC1069" t="s">
        <v>10835</v>
      </c>
      <c r="CD1069" t="s">
        <v>10957</v>
      </c>
      <c r="CE1069" t="s">
        <v>10958</v>
      </c>
      <c r="CF1069" t="s">
        <v>10955</v>
      </c>
      <c r="CQ1069" cm="1">
        <f t="array" aca="1" ref="CQ1069" ca="1">SUMPRODUCT(--(_xlfn.UNICODE(MID(BX1069,ROW(INDIRECT("1:"&amp;LEN(BX1069))),1))&gt;=19968),--(_xlfn.UNICODE(MID(BX1069,ROW(INDIRECT("1:"&amp;LEN(BX1069))),1))&lt;=40895))</f>
        <v>31</v>
      </c>
      <c r="CR1069">
        <f t="shared" si="101"/>
        <v>43</v>
      </c>
      <c r="CT1069">
        <f t="shared" si="104"/>
        <v>158</v>
      </c>
      <c r="CX1069">
        <f t="shared" si="102"/>
        <v>10</v>
      </c>
      <c r="CY1069">
        <f t="shared" si="105"/>
        <v>37</v>
      </c>
      <c r="DA1069">
        <f t="shared" si="103"/>
        <v>4</v>
      </c>
    </row>
    <row r="1070" spans="1:105">
      <c r="A1070" t="s">
        <v>10985</v>
      </c>
      <c r="B1070" t="s">
        <v>63</v>
      </c>
      <c r="C1070" t="s">
        <v>64</v>
      </c>
      <c r="D1070" t="s">
        <v>65</v>
      </c>
      <c r="E1070" t="s">
        <v>66</v>
      </c>
      <c r="F1070" t="s">
        <v>67</v>
      </c>
      <c r="G1070" t="s">
        <v>25077</v>
      </c>
      <c r="H1070" t="s">
        <v>23154</v>
      </c>
      <c r="I1070" t="s">
        <v>23154</v>
      </c>
      <c r="K1070" t="s">
        <v>10938</v>
      </c>
      <c r="L1070" t="s">
        <v>10939</v>
      </c>
      <c r="M1070">
        <v>8</v>
      </c>
      <c r="N1070">
        <v>12</v>
      </c>
      <c r="O1070">
        <v>6</v>
      </c>
      <c r="P1070">
        <v>12</v>
      </c>
      <c r="Q1070">
        <v>4</v>
      </c>
      <c r="R1070" t="s">
        <v>23154</v>
      </c>
      <c r="S1070" t="s">
        <v>10940</v>
      </c>
      <c r="T1070" t="s">
        <v>10941</v>
      </c>
      <c r="U1070" t="s">
        <v>23154</v>
      </c>
      <c r="V1070" t="s">
        <v>10942</v>
      </c>
      <c r="W1070" t="s">
        <v>10943</v>
      </c>
      <c r="X1070" t="s">
        <v>23154</v>
      </c>
      <c r="Y1070" t="s">
        <v>10986</v>
      </c>
      <c r="Z1070" t="s">
        <v>10987</v>
      </c>
      <c r="AA1070">
        <v>2003</v>
      </c>
      <c r="AB1070" t="s">
        <v>23154</v>
      </c>
      <c r="AC1070" t="s">
        <v>23154</v>
      </c>
      <c r="AD1070" t="s">
        <v>23154</v>
      </c>
      <c r="AE1070" t="s">
        <v>23154</v>
      </c>
      <c r="AF1070" t="s">
        <v>23154</v>
      </c>
      <c r="AG1070" t="s">
        <v>23154</v>
      </c>
      <c r="AH1070" t="s">
        <v>74</v>
      </c>
      <c r="AI1070" t="s">
        <v>75</v>
      </c>
      <c r="AJ1070" t="s">
        <v>76</v>
      </c>
      <c r="AK1070" t="s">
        <v>77</v>
      </c>
      <c r="AL1070" t="s">
        <v>78</v>
      </c>
      <c r="AM1070" t="s">
        <v>23154</v>
      </c>
      <c r="AN1070" t="s">
        <v>10946</v>
      </c>
      <c r="AO1070" t="s">
        <v>10947</v>
      </c>
      <c r="AP1070" t="s">
        <v>23154</v>
      </c>
      <c r="AQ1070" t="s">
        <v>23154</v>
      </c>
      <c r="AR1070" t="s">
        <v>23154</v>
      </c>
      <c r="AS1070" t="s">
        <v>23154</v>
      </c>
      <c r="AT1070" t="s">
        <v>23154</v>
      </c>
      <c r="AU1070" s="3" t="s">
        <v>26142</v>
      </c>
      <c r="AV1070" t="s">
        <v>28605</v>
      </c>
      <c r="AW1070" t="s">
        <v>23154</v>
      </c>
      <c r="AX1070" t="s">
        <v>81</v>
      </c>
      <c r="AY1070" t="s">
        <v>23154</v>
      </c>
      <c r="AZ1070" t="s">
        <v>23154</v>
      </c>
      <c r="BA1070" t="s">
        <v>82</v>
      </c>
      <c r="BB1070" t="s">
        <v>23154</v>
      </c>
      <c r="BC1070" t="s">
        <v>23154</v>
      </c>
      <c r="BD1070" t="s">
        <v>10948</v>
      </c>
      <c r="BE1070" t="s">
        <v>10949</v>
      </c>
      <c r="BF1070" t="s">
        <v>23154</v>
      </c>
      <c r="BG1070" t="s">
        <v>23154</v>
      </c>
      <c r="BH1070" t="s">
        <v>23154</v>
      </c>
      <c r="BI1070" t="s">
        <v>23154</v>
      </c>
      <c r="BJ1070" t="s">
        <v>23154</v>
      </c>
      <c r="BK1070" t="s">
        <v>23154</v>
      </c>
      <c r="BL1070">
        <v>169</v>
      </c>
      <c r="BM1070">
        <v>22.255444969999999</v>
      </c>
      <c r="BN1070">
        <v>113.90792727</v>
      </c>
      <c r="BO1070" t="s">
        <v>24202</v>
      </c>
      <c r="BP1070" t="s">
        <v>23114</v>
      </c>
      <c r="BQ1070">
        <v>8</v>
      </c>
      <c r="BR1070">
        <v>20</v>
      </c>
      <c r="BS1070" t="s">
        <v>10988</v>
      </c>
      <c r="BT1070" t="s">
        <v>10989</v>
      </c>
      <c r="BU1070" t="s">
        <v>10952</v>
      </c>
      <c r="BV1070" t="s">
        <v>23154</v>
      </c>
      <c r="BW1070" t="s">
        <v>10990</v>
      </c>
      <c r="BX1070" t="s">
        <v>10990</v>
      </c>
      <c r="BY1070" t="s">
        <v>10991</v>
      </c>
      <c r="BZ1070" t="s">
        <v>10992</v>
      </c>
      <c r="CA1070" t="s">
        <v>23154</v>
      </c>
      <c r="CB1070" t="s">
        <v>10955</v>
      </c>
      <c r="CC1070" t="s">
        <v>10993</v>
      </c>
      <c r="CD1070" t="s">
        <v>10957</v>
      </c>
      <c r="CE1070" t="s">
        <v>10958</v>
      </c>
      <c r="CF1070" t="s">
        <v>10955</v>
      </c>
      <c r="CQ1070" cm="1">
        <f t="array" aca="1" ref="CQ1070" ca="1">SUMPRODUCT(--(_xlfn.UNICODE(MID(BX1070,ROW(INDIRECT("1:"&amp;LEN(BX1070))),1))&gt;=19968),--(_xlfn.UNICODE(MID(BX1070,ROW(INDIRECT("1:"&amp;LEN(BX1070))),1))&lt;=40895))</f>
        <v>21</v>
      </c>
      <c r="CR1070">
        <f t="shared" si="101"/>
        <v>24</v>
      </c>
      <c r="CT1070">
        <f t="shared" si="104"/>
        <v>156</v>
      </c>
      <c r="CX1070">
        <f t="shared" si="102"/>
        <v>4</v>
      </c>
      <c r="CY1070">
        <f t="shared" si="105"/>
        <v>37</v>
      </c>
      <c r="DA1070">
        <f t="shared" si="103"/>
        <v>8</v>
      </c>
    </row>
    <row r="1071" spans="1:105">
      <c r="A1071" t="s">
        <v>10994</v>
      </c>
      <c r="B1071" t="s">
        <v>63</v>
      </c>
      <c r="C1071" t="s">
        <v>64</v>
      </c>
      <c r="D1071" t="s">
        <v>65</v>
      </c>
      <c r="E1071" t="s">
        <v>66</v>
      </c>
      <c r="F1071" t="s">
        <v>67</v>
      </c>
      <c r="G1071" t="s">
        <v>25077</v>
      </c>
      <c r="H1071" t="s">
        <v>23154</v>
      </c>
      <c r="I1071" t="s">
        <v>23154</v>
      </c>
      <c r="K1071" t="s">
        <v>10938</v>
      </c>
      <c r="L1071" t="s">
        <v>10939</v>
      </c>
      <c r="M1071">
        <v>8</v>
      </c>
      <c r="N1071">
        <v>12</v>
      </c>
      <c r="O1071">
        <v>6</v>
      </c>
      <c r="P1071">
        <v>12</v>
      </c>
      <c r="Q1071">
        <v>4</v>
      </c>
      <c r="R1071" t="s">
        <v>23154</v>
      </c>
      <c r="S1071" t="s">
        <v>10940</v>
      </c>
      <c r="T1071" t="s">
        <v>10941</v>
      </c>
      <c r="U1071" t="s">
        <v>23154</v>
      </c>
      <c r="V1071" t="s">
        <v>10942</v>
      </c>
      <c r="W1071" t="s">
        <v>10943</v>
      </c>
      <c r="X1071" t="s">
        <v>23154</v>
      </c>
      <c r="Y1071" t="s">
        <v>10995</v>
      </c>
      <c r="Z1071" t="s">
        <v>10996</v>
      </c>
      <c r="AA1071">
        <v>2003</v>
      </c>
      <c r="AB1071" t="s">
        <v>23154</v>
      </c>
      <c r="AC1071" t="s">
        <v>23154</v>
      </c>
      <c r="AD1071" t="s">
        <v>23154</v>
      </c>
      <c r="AE1071" t="s">
        <v>23154</v>
      </c>
      <c r="AF1071" t="s">
        <v>23154</v>
      </c>
      <c r="AG1071" t="s">
        <v>23154</v>
      </c>
      <c r="AH1071" t="s">
        <v>74</v>
      </c>
      <c r="AI1071" t="s">
        <v>75</v>
      </c>
      <c r="AJ1071" t="s">
        <v>76</v>
      </c>
      <c r="AK1071" t="s">
        <v>77</v>
      </c>
      <c r="AL1071" t="s">
        <v>78</v>
      </c>
      <c r="AM1071" t="s">
        <v>23154</v>
      </c>
      <c r="AN1071" t="s">
        <v>10946</v>
      </c>
      <c r="AO1071" t="s">
        <v>10947</v>
      </c>
      <c r="AP1071" t="s">
        <v>23154</v>
      </c>
      <c r="AQ1071" t="s">
        <v>23154</v>
      </c>
      <c r="AR1071" t="s">
        <v>23154</v>
      </c>
      <c r="AS1071" t="s">
        <v>23154</v>
      </c>
      <c r="AT1071" t="s">
        <v>23154</v>
      </c>
      <c r="AU1071" s="3" t="s">
        <v>26143</v>
      </c>
      <c r="AV1071" t="s">
        <v>28606</v>
      </c>
      <c r="AW1071" t="s">
        <v>23154</v>
      </c>
      <c r="AX1071" t="s">
        <v>81</v>
      </c>
      <c r="AY1071" t="s">
        <v>23154</v>
      </c>
      <c r="AZ1071" t="s">
        <v>23154</v>
      </c>
      <c r="BA1071" t="s">
        <v>82</v>
      </c>
      <c r="BB1071" t="s">
        <v>23154</v>
      </c>
      <c r="BC1071" t="s">
        <v>23154</v>
      </c>
      <c r="BD1071" t="s">
        <v>10948</v>
      </c>
      <c r="BE1071" t="s">
        <v>10949</v>
      </c>
      <c r="BF1071" t="s">
        <v>23154</v>
      </c>
      <c r="BG1071" t="s">
        <v>23154</v>
      </c>
      <c r="BH1071" t="s">
        <v>23154</v>
      </c>
      <c r="BI1071" t="s">
        <v>23154</v>
      </c>
      <c r="BJ1071" t="s">
        <v>23154</v>
      </c>
      <c r="BK1071" t="s">
        <v>23154</v>
      </c>
      <c r="BL1071">
        <v>169</v>
      </c>
      <c r="BM1071">
        <v>22.297685340000001</v>
      </c>
      <c r="BN1071">
        <v>114.17784555999999</v>
      </c>
      <c r="BO1071" t="s">
        <v>24203</v>
      </c>
      <c r="BP1071" t="s">
        <v>23105</v>
      </c>
      <c r="BQ1071">
        <v>8</v>
      </c>
      <c r="BR1071">
        <v>6</v>
      </c>
      <c r="BS1071" t="s">
        <v>721</v>
      </c>
      <c r="BT1071" t="s">
        <v>10997</v>
      </c>
      <c r="BU1071" t="s">
        <v>10952</v>
      </c>
      <c r="BV1071" t="s">
        <v>23154</v>
      </c>
      <c r="BW1071" t="s">
        <v>10998</v>
      </c>
      <c r="BX1071" t="s">
        <v>10999</v>
      </c>
      <c r="BY1071" t="s">
        <v>11000</v>
      </c>
      <c r="BZ1071" t="s">
        <v>11001</v>
      </c>
      <c r="CA1071" t="s">
        <v>23154</v>
      </c>
      <c r="CB1071" t="s">
        <v>10955</v>
      </c>
      <c r="CC1071" t="s">
        <v>727</v>
      </c>
      <c r="CD1071" t="s">
        <v>10957</v>
      </c>
      <c r="CE1071" t="s">
        <v>10958</v>
      </c>
      <c r="CF1071" t="s">
        <v>10955</v>
      </c>
      <c r="CQ1071" cm="1">
        <f t="array" aca="1" ref="CQ1071" ca="1">SUMPRODUCT(--(_xlfn.UNICODE(MID(BX1071,ROW(INDIRECT("1:"&amp;LEN(BX1071))),1))&gt;=19968),--(_xlfn.UNICODE(MID(BX1071,ROW(INDIRECT("1:"&amp;LEN(BX1071))),1))&lt;=40895))</f>
        <v>58</v>
      </c>
      <c r="CR1071">
        <f t="shared" si="101"/>
        <v>70</v>
      </c>
      <c r="CT1071">
        <f t="shared" si="104"/>
        <v>154</v>
      </c>
      <c r="CX1071">
        <f t="shared" si="102"/>
        <v>5</v>
      </c>
      <c r="CY1071">
        <f t="shared" si="105"/>
        <v>37</v>
      </c>
      <c r="DA1071">
        <f t="shared" si="103"/>
        <v>7</v>
      </c>
    </row>
    <row r="1072" spans="1:105">
      <c r="A1072" t="s">
        <v>11002</v>
      </c>
      <c r="B1072" t="s">
        <v>63</v>
      </c>
      <c r="C1072" t="s">
        <v>64</v>
      </c>
      <c r="D1072" t="s">
        <v>65</v>
      </c>
      <c r="E1072" t="s">
        <v>66</v>
      </c>
      <c r="F1072" t="s">
        <v>67</v>
      </c>
      <c r="G1072" t="s">
        <v>25077</v>
      </c>
      <c r="H1072" t="s">
        <v>23154</v>
      </c>
      <c r="I1072" t="s">
        <v>23154</v>
      </c>
      <c r="K1072" t="s">
        <v>10938</v>
      </c>
      <c r="L1072" t="s">
        <v>10939</v>
      </c>
      <c r="M1072">
        <v>8</v>
      </c>
      <c r="N1072">
        <v>12</v>
      </c>
      <c r="O1072">
        <v>6</v>
      </c>
      <c r="P1072">
        <v>12</v>
      </c>
      <c r="Q1072">
        <v>4</v>
      </c>
      <c r="R1072" t="s">
        <v>23154</v>
      </c>
      <c r="S1072" t="s">
        <v>10940</v>
      </c>
      <c r="T1072" t="s">
        <v>10941</v>
      </c>
      <c r="U1072" t="s">
        <v>23154</v>
      </c>
      <c r="V1072" t="s">
        <v>10942</v>
      </c>
      <c r="W1072" t="s">
        <v>10943</v>
      </c>
      <c r="X1072" t="s">
        <v>23154</v>
      </c>
      <c r="Y1072" t="s">
        <v>11003</v>
      </c>
      <c r="Z1072" t="s">
        <v>11004</v>
      </c>
      <c r="AA1072">
        <v>2003</v>
      </c>
      <c r="AB1072" t="s">
        <v>23154</v>
      </c>
      <c r="AC1072" t="s">
        <v>23154</v>
      </c>
      <c r="AD1072" t="s">
        <v>23154</v>
      </c>
      <c r="AE1072" t="s">
        <v>23154</v>
      </c>
      <c r="AF1072" t="s">
        <v>23154</v>
      </c>
      <c r="AG1072" t="s">
        <v>23154</v>
      </c>
      <c r="AH1072" t="s">
        <v>74</v>
      </c>
      <c r="AI1072" t="s">
        <v>75</v>
      </c>
      <c r="AJ1072" t="s">
        <v>76</v>
      </c>
      <c r="AK1072" t="s">
        <v>77</v>
      </c>
      <c r="AL1072" t="s">
        <v>78</v>
      </c>
      <c r="AM1072" t="s">
        <v>23154</v>
      </c>
      <c r="AN1072" t="s">
        <v>10946</v>
      </c>
      <c r="AO1072" t="s">
        <v>10947</v>
      </c>
      <c r="AP1072" t="s">
        <v>23154</v>
      </c>
      <c r="AQ1072" t="s">
        <v>23154</v>
      </c>
      <c r="AR1072" t="s">
        <v>23154</v>
      </c>
      <c r="AS1072" t="s">
        <v>23154</v>
      </c>
      <c r="AT1072" t="s">
        <v>23154</v>
      </c>
      <c r="AU1072" s="3" t="s">
        <v>26144</v>
      </c>
      <c r="AV1072" t="s">
        <v>28607</v>
      </c>
      <c r="AW1072" t="s">
        <v>23154</v>
      </c>
      <c r="AX1072" t="s">
        <v>81</v>
      </c>
      <c r="AY1072" t="s">
        <v>23154</v>
      </c>
      <c r="AZ1072" t="s">
        <v>23154</v>
      </c>
      <c r="BA1072" t="s">
        <v>82</v>
      </c>
      <c r="BB1072" t="s">
        <v>23154</v>
      </c>
      <c r="BC1072" t="s">
        <v>23154</v>
      </c>
      <c r="BD1072" t="s">
        <v>10948</v>
      </c>
      <c r="BE1072" t="s">
        <v>10949</v>
      </c>
      <c r="BF1072" t="s">
        <v>23154</v>
      </c>
      <c r="BG1072" t="s">
        <v>23154</v>
      </c>
      <c r="BH1072" t="s">
        <v>23154</v>
      </c>
      <c r="BI1072" t="s">
        <v>23154</v>
      </c>
      <c r="BJ1072" t="s">
        <v>23154</v>
      </c>
      <c r="BK1072" t="s">
        <v>23154</v>
      </c>
      <c r="BL1072">
        <v>169</v>
      </c>
      <c r="BM1072">
        <v>22.283623800000001</v>
      </c>
      <c r="BN1072">
        <v>114.1563472</v>
      </c>
      <c r="BO1072" t="s">
        <v>24204</v>
      </c>
      <c r="BP1072" t="s">
        <v>23108</v>
      </c>
      <c r="BQ1072">
        <v>8</v>
      </c>
      <c r="BR1072">
        <v>10</v>
      </c>
      <c r="BS1072" t="s">
        <v>6742</v>
      </c>
      <c r="BT1072" t="s">
        <v>6743</v>
      </c>
      <c r="BU1072" t="s">
        <v>10952</v>
      </c>
      <c r="BV1072" t="s">
        <v>23154</v>
      </c>
      <c r="BW1072" t="s">
        <v>11005</v>
      </c>
      <c r="BX1072" t="s">
        <v>11006</v>
      </c>
      <c r="BY1072" t="s">
        <v>11007</v>
      </c>
      <c r="BZ1072" t="s">
        <v>11008</v>
      </c>
      <c r="CA1072" t="s">
        <v>23154</v>
      </c>
      <c r="CB1072" t="s">
        <v>10955</v>
      </c>
      <c r="CC1072" t="s">
        <v>6746</v>
      </c>
      <c r="CD1072" t="s">
        <v>10957</v>
      </c>
      <c r="CE1072" t="s">
        <v>10958</v>
      </c>
      <c r="CF1072" t="s">
        <v>10955</v>
      </c>
      <c r="CQ1072" cm="1">
        <f t="array" aca="1" ref="CQ1072" ca="1">SUMPRODUCT(--(_xlfn.UNICODE(MID(BX1072,ROW(INDIRECT("1:"&amp;LEN(BX1072))),1))&gt;=19968),--(_xlfn.UNICODE(MID(BX1072,ROW(INDIRECT("1:"&amp;LEN(BX1072))),1))&lt;=40895))</f>
        <v>29</v>
      </c>
      <c r="CR1072">
        <f t="shared" si="101"/>
        <v>41</v>
      </c>
      <c r="CT1072">
        <f t="shared" si="104"/>
        <v>154</v>
      </c>
      <c r="CX1072">
        <f t="shared" si="102"/>
        <v>4</v>
      </c>
      <c r="CY1072">
        <f t="shared" si="105"/>
        <v>37</v>
      </c>
      <c r="DA1072">
        <f t="shared" si="103"/>
        <v>8</v>
      </c>
    </row>
    <row r="1073" spans="1:105">
      <c r="A1073" t="s">
        <v>11009</v>
      </c>
      <c r="B1073" t="s">
        <v>63</v>
      </c>
      <c r="C1073" t="s">
        <v>64</v>
      </c>
      <c r="D1073" t="s">
        <v>65</v>
      </c>
      <c r="E1073" t="s">
        <v>66</v>
      </c>
      <c r="F1073" t="s">
        <v>67</v>
      </c>
      <c r="G1073" t="s">
        <v>25077</v>
      </c>
      <c r="H1073" t="s">
        <v>23154</v>
      </c>
      <c r="I1073" t="s">
        <v>23154</v>
      </c>
      <c r="K1073" t="s">
        <v>10938</v>
      </c>
      <c r="L1073" t="s">
        <v>10939</v>
      </c>
      <c r="M1073">
        <v>8</v>
      </c>
      <c r="N1073">
        <v>12</v>
      </c>
      <c r="O1073">
        <v>6</v>
      </c>
      <c r="P1073">
        <v>12</v>
      </c>
      <c r="Q1073">
        <v>4</v>
      </c>
      <c r="R1073" t="s">
        <v>23154</v>
      </c>
      <c r="S1073" t="s">
        <v>10940</v>
      </c>
      <c r="T1073" t="s">
        <v>10941</v>
      </c>
      <c r="U1073" t="s">
        <v>23154</v>
      </c>
      <c r="V1073" t="s">
        <v>10942</v>
      </c>
      <c r="W1073" t="s">
        <v>10943</v>
      </c>
      <c r="X1073" t="s">
        <v>23154</v>
      </c>
      <c r="Y1073" t="s">
        <v>11010</v>
      </c>
      <c r="Z1073" t="s">
        <v>11011</v>
      </c>
      <c r="AA1073">
        <v>2003</v>
      </c>
      <c r="AB1073" t="s">
        <v>23154</v>
      </c>
      <c r="AC1073" t="s">
        <v>23154</v>
      </c>
      <c r="AD1073" t="s">
        <v>23154</v>
      </c>
      <c r="AE1073" t="s">
        <v>23154</v>
      </c>
      <c r="AF1073" t="s">
        <v>23154</v>
      </c>
      <c r="AG1073" t="s">
        <v>23154</v>
      </c>
      <c r="AH1073" t="s">
        <v>74</v>
      </c>
      <c r="AI1073" t="s">
        <v>75</v>
      </c>
      <c r="AJ1073" t="s">
        <v>76</v>
      </c>
      <c r="AK1073" t="s">
        <v>77</v>
      </c>
      <c r="AL1073" t="s">
        <v>78</v>
      </c>
      <c r="AM1073" t="s">
        <v>23154</v>
      </c>
      <c r="AN1073" t="s">
        <v>10946</v>
      </c>
      <c r="AO1073" t="s">
        <v>10947</v>
      </c>
      <c r="AP1073" t="s">
        <v>23154</v>
      </c>
      <c r="AQ1073" t="s">
        <v>23154</v>
      </c>
      <c r="AR1073" t="s">
        <v>23154</v>
      </c>
      <c r="AS1073" t="s">
        <v>23154</v>
      </c>
      <c r="AT1073" t="s">
        <v>23154</v>
      </c>
      <c r="AU1073" s="3" t="s">
        <v>26145</v>
      </c>
      <c r="AV1073" t="s">
        <v>28608</v>
      </c>
      <c r="AW1073" t="s">
        <v>23154</v>
      </c>
      <c r="AX1073" t="s">
        <v>81</v>
      </c>
      <c r="AY1073" t="s">
        <v>23154</v>
      </c>
      <c r="AZ1073" t="s">
        <v>23154</v>
      </c>
      <c r="BA1073" t="s">
        <v>82</v>
      </c>
      <c r="BB1073" t="s">
        <v>23154</v>
      </c>
      <c r="BC1073" t="s">
        <v>23154</v>
      </c>
      <c r="BD1073" t="s">
        <v>10948</v>
      </c>
      <c r="BE1073" t="s">
        <v>10949</v>
      </c>
      <c r="BF1073" t="s">
        <v>23154</v>
      </c>
      <c r="BG1073" t="s">
        <v>23154</v>
      </c>
      <c r="BH1073" t="s">
        <v>23154</v>
      </c>
      <c r="BI1073" t="s">
        <v>23154</v>
      </c>
      <c r="BJ1073" t="s">
        <v>23154</v>
      </c>
      <c r="BK1073" t="s">
        <v>23154</v>
      </c>
      <c r="BL1073">
        <v>169</v>
      </c>
      <c r="BM1073">
        <v>22.338975999999999</v>
      </c>
      <c r="BN1073">
        <v>114.09322709999999</v>
      </c>
      <c r="BO1073" t="s">
        <v>24205</v>
      </c>
      <c r="BP1073" t="s">
        <v>23120</v>
      </c>
      <c r="BQ1073">
        <v>8</v>
      </c>
      <c r="BR1073">
        <v>4</v>
      </c>
      <c r="BS1073" t="s">
        <v>11012</v>
      </c>
      <c r="BT1073" t="s">
        <v>11013</v>
      </c>
      <c r="BU1073" t="s">
        <v>10952</v>
      </c>
      <c r="BV1073" t="s">
        <v>23154</v>
      </c>
      <c r="BW1073" t="s">
        <v>11014</v>
      </c>
      <c r="BX1073" t="s">
        <v>11015</v>
      </c>
      <c r="BY1073" t="s">
        <v>11016</v>
      </c>
      <c r="BZ1073" t="s">
        <v>11017</v>
      </c>
      <c r="CA1073" t="s">
        <v>23154</v>
      </c>
      <c r="CB1073" t="s">
        <v>10955</v>
      </c>
      <c r="CC1073" t="s">
        <v>11018</v>
      </c>
      <c r="CD1073" t="s">
        <v>10957</v>
      </c>
      <c r="CE1073" t="s">
        <v>10958</v>
      </c>
      <c r="CF1073" t="s">
        <v>10955</v>
      </c>
      <c r="CQ1073" cm="1">
        <f t="array" aca="1" ref="CQ1073" ca="1">SUMPRODUCT(--(_xlfn.UNICODE(MID(BX1073,ROW(INDIRECT("1:"&amp;LEN(BX1073))),1))&gt;=19968),--(_xlfn.UNICODE(MID(BX1073,ROW(INDIRECT("1:"&amp;LEN(BX1073))),1))&lt;=40895))</f>
        <v>27</v>
      </c>
      <c r="CR1073">
        <f t="shared" si="101"/>
        <v>39</v>
      </c>
      <c r="CT1073">
        <f t="shared" si="104"/>
        <v>153</v>
      </c>
      <c r="CX1073">
        <f t="shared" si="102"/>
        <v>4</v>
      </c>
      <c r="CY1073">
        <f t="shared" si="105"/>
        <v>37</v>
      </c>
      <c r="DA1073">
        <f t="shared" si="103"/>
        <v>7</v>
      </c>
    </row>
    <row r="1074" spans="1:105">
      <c r="A1074" t="s">
        <v>11019</v>
      </c>
      <c r="B1074" t="s">
        <v>63</v>
      </c>
      <c r="C1074" t="s">
        <v>64</v>
      </c>
      <c r="D1074" t="s">
        <v>65</v>
      </c>
      <c r="E1074" t="s">
        <v>66</v>
      </c>
      <c r="F1074" t="s">
        <v>67</v>
      </c>
      <c r="G1074" t="s">
        <v>25077</v>
      </c>
      <c r="H1074" t="s">
        <v>23154</v>
      </c>
      <c r="I1074" t="s">
        <v>23154</v>
      </c>
      <c r="K1074" t="s">
        <v>10938</v>
      </c>
      <c r="L1074" t="s">
        <v>10939</v>
      </c>
      <c r="M1074">
        <v>8</v>
      </c>
      <c r="N1074">
        <v>12</v>
      </c>
      <c r="O1074">
        <v>6</v>
      </c>
      <c r="P1074">
        <v>12</v>
      </c>
      <c r="Q1074">
        <v>4</v>
      </c>
      <c r="R1074" t="s">
        <v>23154</v>
      </c>
      <c r="S1074" t="s">
        <v>10940</v>
      </c>
      <c r="T1074" t="s">
        <v>10941</v>
      </c>
      <c r="U1074" t="s">
        <v>23154</v>
      </c>
      <c r="V1074" t="s">
        <v>10942</v>
      </c>
      <c r="W1074" t="s">
        <v>10943</v>
      </c>
      <c r="X1074" t="s">
        <v>23154</v>
      </c>
      <c r="Y1074" t="s">
        <v>11020</v>
      </c>
      <c r="Z1074" t="s">
        <v>11021</v>
      </c>
      <c r="AA1074">
        <v>2003</v>
      </c>
      <c r="AB1074" t="s">
        <v>23154</v>
      </c>
      <c r="AC1074" t="s">
        <v>23154</v>
      </c>
      <c r="AD1074" t="s">
        <v>23154</v>
      </c>
      <c r="AE1074" t="s">
        <v>23154</v>
      </c>
      <c r="AF1074" t="s">
        <v>23154</v>
      </c>
      <c r="AG1074" t="s">
        <v>23154</v>
      </c>
      <c r="AH1074" t="s">
        <v>74</v>
      </c>
      <c r="AI1074" t="s">
        <v>75</v>
      </c>
      <c r="AJ1074" t="s">
        <v>76</v>
      </c>
      <c r="AK1074" t="s">
        <v>77</v>
      </c>
      <c r="AL1074" t="s">
        <v>78</v>
      </c>
      <c r="AM1074" t="s">
        <v>23154</v>
      </c>
      <c r="AN1074" t="s">
        <v>10946</v>
      </c>
      <c r="AO1074" t="s">
        <v>10947</v>
      </c>
      <c r="AP1074" t="s">
        <v>23154</v>
      </c>
      <c r="AQ1074" t="s">
        <v>23154</v>
      </c>
      <c r="AR1074" t="s">
        <v>23154</v>
      </c>
      <c r="AS1074" t="s">
        <v>23154</v>
      </c>
      <c r="AT1074" t="s">
        <v>23154</v>
      </c>
      <c r="AU1074" s="3" t="s">
        <v>26146</v>
      </c>
      <c r="AV1074" t="s">
        <v>28609</v>
      </c>
      <c r="AW1074" t="s">
        <v>23154</v>
      </c>
      <c r="AX1074" t="s">
        <v>81</v>
      </c>
      <c r="AY1074" t="s">
        <v>23154</v>
      </c>
      <c r="AZ1074" t="s">
        <v>23154</v>
      </c>
      <c r="BA1074" t="s">
        <v>82</v>
      </c>
      <c r="BB1074" t="s">
        <v>23154</v>
      </c>
      <c r="BC1074" t="s">
        <v>23154</v>
      </c>
      <c r="BD1074" t="s">
        <v>10948</v>
      </c>
      <c r="BE1074" t="s">
        <v>10949</v>
      </c>
      <c r="BF1074" t="s">
        <v>23154</v>
      </c>
      <c r="BG1074" t="s">
        <v>23154</v>
      </c>
      <c r="BH1074" t="s">
        <v>23154</v>
      </c>
      <c r="BI1074" t="s">
        <v>23154</v>
      </c>
      <c r="BJ1074" t="s">
        <v>23154</v>
      </c>
      <c r="BK1074" t="s">
        <v>23154</v>
      </c>
      <c r="BL1074">
        <v>169</v>
      </c>
      <c r="BM1074">
        <v>22.318166869999999</v>
      </c>
      <c r="BN1074">
        <v>114.25940134</v>
      </c>
      <c r="BO1074" t="s">
        <v>24206</v>
      </c>
      <c r="BP1074" t="s">
        <v>23115</v>
      </c>
      <c r="BQ1074">
        <v>8</v>
      </c>
      <c r="BR1074">
        <v>11</v>
      </c>
      <c r="BS1074" t="s">
        <v>11022</v>
      </c>
      <c r="BT1074" t="s">
        <v>11023</v>
      </c>
      <c r="BU1074" t="s">
        <v>10952</v>
      </c>
      <c r="BV1074" t="s">
        <v>23154</v>
      </c>
      <c r="BW1074" t="s">
        <v>11024</v>
      </c>
      <c r="BX1074" t="s">
        <v>11024</v>
      </c>
      <c r="BY1074" t="s">
        <v>11025</v>
      </c>
      <c r="BZ1074" t="s">
        <v>11026</v>
      </c>
      <c r="CA1074" t="s">
        <v>23154</v>
      </c>
      <c r="CB1074" t="s">
        <v>10955</v>
      </c>
      <c r="CC1074" t="s">
        <v>11027</v>
      </c>
      <c r="CD1074" t="s">
        <v>10957</v>
      </c>
      <c r="CE1074" t="s">
        <v>10958</v>
      </c>
      <c r="CF1074" t="s">
        <v>10955</v>
      </c>
      <c r="CQ1074" cm="1">
        <f t="array" aca="1" ref="CQ1074" ca="1">SUMPRODUCT(--(_xlfn.UNICODE(MID(BX1074,ROW(INDIRECT("1:"&amp;LEN(BX1074))),1))&gt;=19968),--(_xlfn.UNICODE(MID(BX1074,ROW(INDIRECT("1:"&amp;LEN(BX1074))),1))&lt;=40895))</f>
        <v>10</v>
      </c>
      <c r="CR1074">
        <f t="shared" si="101"/>
        <v>16</v>
      </c>
      <c r="CS1074">
        <f ca="1">_xlfn.AGGREGATE(14, 6,CQ$2:CQ$2519,ROW()-ROW($CS$1))</f>
        <v>93</v>
      </c>
      <c r="CT1074">
        <f t="shared" si="104"/>
        <v>152</v>
      </c>
      <c r="CX1074">
        <f t="shared" si="102"/>
        <v>8</v>
      </c>
      <c r="CY1074">
        <f t="shared" si="105"/>
        <v>37</v>
      </c>
      <c r="DA1074">
        <f t="shared" si="103"/>
        <v>9</v>
      </c>
    </row>
    <row r="1075" spans="1:105">
      <c r="A1075" t="s">
        <v>11028</v>
      </c>
      <c r="B1075" t="s">
        <v>63</v>
      </c>
      <c r="C1075" t="s">
        <v>64</v>
      </c>
      <c r="D1075" t="s">
        <v>65</v>
      </c>
      <c r="E1075" t="s">
        <v>66</v>
      </c>
      <c r="F1075" t="s">
        <v>67</v>
      </c>
      <c r="G1075" t="s">
        <v>25077</v>
      </c>
      <c r="H1075" t="s">
        <v>23154</v>
      </c>
      <c r="I1075" t="s">
        <v>23154</v>
      </c>
      <c r="K1075" t="s">
        <v>10938</v>
      </c>
      <c r="L1075" t="s">
        <v>10939</v>
      </c>
      <c r="M1075">
        <v>8</v>
      </c>
      <c r="N1075">
        <v>12</v>
      </c>
      <c r="O1075">
        <v>6</v>
      </c>
      <c r="P1075">
        <v>12</v>
      </c>
      <c r="Q1075">
        <v>4</v>
      </c>
      <c r="R1075" t="s">
        <v>23154</v>
      </c>
      <c r="S1075" t="s">
        <v>10940</v>
      </c>
      <c r="T1075" t="s">
        <v>10941</v>
      </c>
      <c r="U1075" t="s">
        <v>23154</v>
      </c>
      <c r="V1075" t="s">
        <v>10942</v>
      </c>
      <c r="W1075" t="s">
        <v>10943</v>
      </c>
      <c r="X1075" t="s">
        <v>23154</v>
      </c>
      <c r="Y1075" t="s">
        <v>11029</v>
      </c>
      <c r="Z1075" t="s">
        <v>11030</v>
      </c>
      <c r="AA1075">
        <v>2003</v>
      </c>
      <c r="AB1075" t="s">
        <v>23154</v>
      </c>
      <c r="AC1075" t="s">
        <v>23154</v>
      </c>
      <c r="AD1075" t="s">
        <v>23154</v>
      </c>
      <c r="AE1075" t="s">
        <v>23154</v>
      </c>
      <c r="AF1075" t="s">
        <v>23154</v>
      </c>
      <c r="AG1075" t="s">
        <v>23154</v>
      </c>
      <c r="AH1075" t="s">
        <v>74</v>
      </c>
      <c r="AI1075" t="s">
        <v>75</v>
      </c>
      <c r="AJ1075" t="s">
        <v>76</v>
      </c>
      <c r="AK1075" t="s">
        <v>77</v>
      </c>
      <c r="AL1075" t="s">
        <v>78</v>
      </c>
      <c r="AM1075" t="s">
        <v>23154</v>
      </c>
      <c r="AN1075" t="s">
        <v>10946</v>
      </c>
      <c r="AO1075" t="s">
        <v>10947</v>
      </c>
      <c r="AP1075" t="s">
        <v>23154</v>
      </c>
      <c r="AQ1075" t="s">
        <v>23154</v>
      </c>
      <c r="AR1075" t="s">
        <v>23154</v>
      </c>
      <c r="AS1075" t="s">
        <v>23154</v>
      </c>
      <c r="AT1075" t="s">
        <v>23154</v>
      </c>
      <c r="AU1075" s="3" t="s">
        <v>26147</v>
      </c>
      <c r="AV1075" t="s">
        <v>28610</v>
      </c>
      <c r="AW1075" t="s">
        <v>23154</v>
      </c>
      <c r="AX1075" t="s">
        <v>81</v>
      </c>
      <c r="AY1075" t="s">
        <v>23154</v>
      </c>
      <c r="AZ1075" t="s">
        <v>23154</v>
      </c>
      <c r="BA1075" t="s">
        <v>82</v>
      </c>
      <c r="BB1075" t="s">
        <v>23154</v>
      </c>
      <c r="BC1075" t="s">
        <v>23154</v>
      </c>
      <c r="BD1075" t="s">
        <v>10948</v>
      </c>
      <c r="BE1075" t="s">
        <v>10949</v>
      </c>
      <c r="BF1075" t="s">
        <v>23154</v>
      </c>
      <c r="BG1075" t="s">
        <v>23154</v>
      </c>
      <c r="BH1075" t="s">
        <v>23154</v>
      </c>
      <c r="BI1075" t="s">
        <v>23154</v>
      </c>
      <c r="BJ1075" t="s">
        <v>23154</v>
      </c>
      <c r="BK1075" t="s">
        <v>23154</v>
      </c>
      <c r="BL1075">
        <v>169</v>
      </c>
      <c r="BM1075">
        <v>22.281101169999999</v>
      </c>
      <c r="BN1075">
        <v>114.17555828</v>
      </c>
      <c r="BO1075" t="s">
        <v>24207</v>
      </c>
      <c r="BP1075" t="s">
        <v>23107</v>
      </c>
      <c r="BQ1075">
        <v>8</v>
      </c>
      <c r="BR1075">
        <v>10</v>
      </c>
      <c r="BS1075" t="s">
        <v>1781</v>
      </c>
      <c r="BT1075" t="s">
        <v>11031</v>
      </c>
      <c r="BU1075" t="s">
        <v>10952</v>
      </c>
      <c r="BV1075" t="s">
        <v>23154</v>
      </c>
      <c r="BW1075" t="s">
        <v>11032</v>
      </c>
      <c r="BX1075" t="s">
        <v>11032</v>
      </c>
      <c r="BY1075" t="s">
        <v>11033</v>
      </c>
      <c r="BZ1075" t="s">
        <v>11034</v>
      </c>
      <c r="CA1075" t="s">
        <v>23154</v>
      </c>
      <c r="CB1075" t="s">
        <v>10955</v>
      </c>
      <c r="CC1075" t="s">
        <v>1785</v>
      </c>
      <c r="CD1075" t="s">
        <v>10957</v>
      </c>
      <c r="CE1075" t="s">
        <v>10958</v>
      </c>
      <c r="CF1075" t="s">
        <v>10955</v>
      </c>
      <c r="CQ1075" cm="1">
        <f t="array" aca="1" ref="CQ1075" ca="1">SUMPRODUCT(--(_xlfn.UNICODE(MID(BX1075,ROW(INDIRECT("1:"&amp;LEN(BX1075))),1))&gt;=19968),--(_xlfn.UNICODE(MID(BX1075,ROW(INDIRECT("1:"&amp;LEN(BX1075))),1))&lt;=40895))</f>
        <v>16</v>
      </c>
      <c r="CR1075">
        <f t="shared" si="101"/>
        <v>19</v>
      </c>
      <c r="CT1075">
        <f t="shared" si="104"/>
        <v>152</v>
      </c>
      <c r="CX1075">
        <f t="shared" si="102"/>
        <v>4</v>
      </c>
      <c r="CY1075">
        <f t="shared" si="105"/>
        <v>37</v>
      </c>
      <c r="DA1075">
        <f t="shared" si="103"/>
        <v>8</v>
      </c>
    </row>
    <row r="1076" spans="1:105">
      <c r="A1076" t="s">
        <v>11035</v>
      </c>
      <c r="B1076" t="s">
        <v>63</v>
      </c>
      <c r="C1076" t="s">
        <v>64</v>
      </c>
      <c r="D1076" t="s">
        <v>65</v>
      </c>
      <c r="E1076" t="s">
        <v>66</v>
      </c>
      <c r="F1076" t="s">
        <v>67</v>
      </c>
      <c r="G1076" t="s">
        <v>25077</v>
      </c>
      <c r="H1076" t="s">
        <v>23154</v>
      </c>
      <c r="I1076" t="s">
        <v>23154</v>
      </c>
      <c r="K1076" t="s">
        <v>10938</v>
      </c>
      <c r="L1076" t="s">
        <v>10939</v>
      </c>
      <c r="M1076">
        <v>8</v>
      </c>
      <c r="N1076">
        <v>12</v>
      </c>
      <c r="O1076">
        <v>6</v>
      </c>
      <c r="P1076">
        <v>12</v>
      </c>
      <c r="Q1076">
        <v>4</v>
      </c>
      <c r="R1076" t="s">
        <v>23154</v>
      </c>
      <c r="S1076" t="s">
        <v>10940</v>
      </c>
      <c r="T1076" t="s">
        <v>10941</v>
      </c>
      <c r="U1076" t="s">
        <v>23154</v>
      </c>
      <c r="V1076" t="s">
        <v>10942</v>
      </c>
      <c r="W1076" t="s">
        <v>10943</v>
      </c>
      <c r="X1076" t="s">
        <v>23154</v>
      </c>
      <c r="Y1076" t="s">
        <v>11036</v>
      </c>
      <c r="Z1076" t="s">
        <v>11037</v>
      </c>
      <c r="AA1076">
        <v>2003</v>
      </c>
      <c r="AB1076" t="s">
        <v>23154</v>
      </c>
      <c r="AC1076" t="s">
        <v>23154</v>
      </c>
      <c r="AD1076" t="s">
        <v>23154</v>
      </c>
      <c r="AE1076" t="s">
        <v>23154</v>
      </c>
      <c r="AF1076" t="s">
        <v>23154</v>
      </c>
      <c r="AG1076" t="s">
        <v>23154</v>
      </c>
      <c r="AH1076" t="s">
        <v>74</v>
      </c>
      <c r="AI1076" t="s">
        <v>75</v>
      </c>
      <c r="AJ1076" t="s">
        <v>76</v>
      </c>
      <c r="AK1076" t="s">
        <v>77</v>
      </c>
      <c r="AL1076" t="s">
        <v>78</v>
      </c>
      <c r="AM1076" t="s">
        <v>23154</v>
      </c>
      <c r="AN1076" t="s">
        <v>10946</v>
      </c>
      <c r="AO1076" t="s">
        <v>10947</v>
      </c>
      <c r="AP1076" t="s">
        <v>23154</v>
      </c>
      <c r="AQ1076" t="s">
        <v>23154</v>
      </c>
      <c r="AR1076" t="s">
        <v>23154</v>
      </c>
      <c r="AS1076" t="s">
        <v>23154</v>
      </c>
      <c r="AT1076" t="s">
        <v>23154</v>
      </c>
      <c r="AU1076" s="3" t="s">
        <v>26148</v>
      </c>
      <c r="AV1076" t="s">
        <v>28611</v>
      </c>
      <c r="AW1076" t="s">
        <v>23154</v>
      </c>
      <c r="AX1076" t="s">
        <v>81</v>
      </c>
      <c r="AY1076" t="s">
        <v>23154</v>
      </c>
      <c r="AZ1076" t="s">
        <v>23154</v>
      </c>
      <c r="BA1076" t="s">
        <v>82</v>
      </c>
      <c r="BB1076" t="s">
        <v>23154</v>
      </c>
      <c r="BC1076" t="s">
        <v>23154</v>
      </c>
      <c r="BD1076" t="s">
        <v>10948</v>
      </c>
      <c r="BE1076" t="s">
        <v>10949</v>
      </c>
      <c r="BF1076" t="s">
        <v>23154</v>
      </c>
      <c r="BG1076" t="s">
        <v>23154</v>
      </c>
      <c r="BH1076" t="s">
        <v>23154</v>
      </c>
      <c r="BI1076" t="s">
        <v>23154</v>
      </c>
      <c r="BJ1076" t="s">
        <v>23154</v>
      </c>
      <c r="BK1076" t="s">
        <v>23154</v>
      </c>
      <c r="BL1076">
        <v>169</v>
      </c>
      <c r="BM1076">
        <v>22.329483</v>
      </c>
      <c r="BN1076">
        <v>114.162802</v>
      </c>
      <c r="BO1076" t="s">
        <v>24178</v>
      </c>
      <c r="BP1076" t="s">
        <v>23116</v>
      </c>
      <c r="BQ1076">
        <v>8</v>
      </c>
      <c r="BR1076">
        <v>9</v>
      </c>
      <c r="BS1076" t="s">
        <v>10656</v>
      </c>
      <c r="BT1076" t="s">
        <v>10657</v>
      </c>
      <c r="BU1076" t="s">
        <v>10952</v>
      </c>
      <c r="BV1076" t="s">
        <v>23154</v>
      </c>
      <c r="BW1076" t="s">
        <v>11038</v>
      </c>
      <c r="BX1076" t="s">
        <v>11039</v>
      </c>
      <c r="BY1076" t="s">
        <v>10660</v>
      </c>
      <c r="BZ1076" t="s">
        <v>11040</v>
      </c>
      <c r="CA1076" t="s">
        <v>23154</v>
      </c>
      <c r="CB1076" t="s">
        <v>10955</v>
      </c>
      <c r="CC1076" t="s">
        <v>10662</v>
      </c>
      <c r="CD1076" t="s">
        <v>10957</v>
      </c>
      <c r="CE1076" t="s">
        <v>10958</v>
      </c>
      <c r="CF1076" t="s">
        <v>10955</v>
      </c>
      <c r="CQ1076" cm="1">
        <f t="array" aca="1" ref="CQ1076" ca="1">SUMPRODUCT(--(_xlfn.UNICODE(MID(BX1076,ROW(INDIRECT("1:"&amp;LEN(BX1076))),1))&gt;=19968),--(_xlfn.UNICODE(MID(BX1076,ROW(INDIRECT("1:"&amp;LEN(BX1076))),1))&lt;=40895))</f>
        <v>27</v>
      </c>
      <c r="CR1076">
        <f t="shared" si="101"/>
        <v>36</v>
      </c>
      <c r="CT1076">
        <f t="shared" si="104"/>
        <v>151</v>
      </c>
      <c r="CX1076">
        <f t="shared" si="102"/>
        <v>4</v>
      </c>
      <c r="CY1076">
        <f t="shared" si="105"/>
        <v>37</v>
      </c>
      <c r="DA1076">
        <f t="shared" si="103"/>
        <v>3</v>
      </c>
    </row>
    <row r="1077" spans="1:105">
      <c r="A1077" t="s">
        <v>11041</v>
      </c>
      <c r="B1077" t="s">
        <v>63</v>
      </c>
      <c r="C1077" t="s">
        <v>64</v>
      </c>
      <c r="D1077" t="s">
        <v>65</v>
      </c>
      <c r="E1077" t="s">
        <v>66</v>
      </c>
      <c r="F1077" t="s">
        <v>67</v>
      </c>
      <c r="G1077" t="s">
        <v>25077</v>
      </c>
      <c r="H1077" t="s">
        <v>23154</v>
      </c>
      <c r="I1077" t="s">
        <v>23154</v>
      </c>
      <c r="K1077" t="s">
        <v>11042</v>
      </c>
      <c r="L1077" t="s">
        <v>11043</v>
      </c>
      <c r="M1077">
        <v>8</v>
      </c>
      <c r="N1077">
        <v>12</v>
      </c>
      <c r="O1077">
        <v>6</v>
      </c>
      <c r="P1077">
        <v>12</v>
      </c>
      <c r="Q1077">
        <v>4</v>
      </c>
      <c r="R1077" t="s">
        <v>23154</v>
      </c>
      <c r="S1077" t="s">
        <v>11044</v>
      </c>
      <c r="T1077" t="s">
        <v>11045</v>
      </c>
      <c r="U1077" t="s">
        <v>23154</v>
      </c>
      <c r="V1077" t="s">
        <v>11046</v>
      </c>
      <c r="W1077" t="s">
        <v>11047</v>
      </c>
      <c r="X1077" t="s">
        <v>23154</v>
      </c>
      <c r="Y1077" t="s">
        <v>11048</v>
      </c>
      <c r="Z1077" t="s">
        <v>11049</v>
      </c>
      <c r="AA1077">
        <v>2018</v>
      </c>
      <c r="AB1077" t="s">
        <v>23154</v>
      </c>
      <c r="AC1077" t="s">
        <v>23154</v>
      </c>
      <c r="AD1077" t="s">
        <v>23154</v>
      </c>
      <c r="AE1077" t="s">
        <v>23154</v>
      </c>
      <c r="AF1077" t="s">
        <v>23154</v>
      </c>
      <c r="AG1077" t="s">
        <v>23154</v>
      </c>
      <c r="AH1077" t="s">
        <v>74</v>
      </c>
      <c r="AI1077" t="s">
        <v>75</v>
      </c>
      <c r="AJ1077" t="s">
        <v>76</v>
      </c>
      <c r="AK1077" t="s">
        <v>77</v>
      </c>
      <c r="AL1077" t="s">
        <v>78</v>
      </c>
      <c r="AM1077" t="s">
        <v>23154</v>
      </c>
      <c r="AN1077" t="s">
        <v>11050</v>
      </c>
      <c r="AO1077" t="s">
        <v>11051</v>
      </c>
      <c r="AP1077" t="s">
        <v>23154</v>
      </c>
      <c r="AQ1077" t="s">
        <v>23154</v>
      </c>
      <c r="AR1077" t="s">
        <v>23154</v>
      </c>
      <c r="AS1077" t="s">
        <v>23154</v>
      </c>
      <c r="AT1077" t="s">
        <v>23154</v>
      </c>
      <c r="AU1077" s="3" t="s">
        <v>26149</v>
      </c>
      <c r="AV1077" t="s">
        <v>28612</v>
      </c>
      <c r="AW1077" t="s">
        <v>23154</v>
      </c>
      <c r="AX1077" t="s">
        <v>81</v>
      </c>
      <c r="AY1077" t="s">
        <v>23154</v>
      </c>
      <c r="AZ1077" t="s">
        <v>23154</v>
      </c>
      <c r="BA1077" t="s">
        <v>82</v>
      </c>
      <c r="BB1077" t="s">
        <v>23154</v>
      </c>
      <c r="BC1077" t="s">
        <v>23154</v>
      </c>
      <c r="BD1077" t="s">
        <v>11052</v>
      </c>
      <c r="BE1077" t="s">
        <v>3887</v>
      </c>
      <c r="BF1077" t="s">
        <v>3887</v>
      </c>
      <c r="BG1077" t="s">
        <v>23154</v>
      </c>
      <c r="BH1077" t="s">
        <v>23154</v>
      </c>
      <c r="BI1077" t="s">
        <v>23154</v>
      </c>
      <c r="BJ1077" t="s">
        <v>23154</v>
      </c>
      <c r="BK1077" t="s">
        <v>23154</v>
      </c>
      <c r="BL1077">
        <v>170.00000000000011</v>
      </c>
      <c r="BM1077">
        <v>22.294559660000001</v>
      </c>
      <c r="BN1077">
        <v>113.89464262</v>
      </c>
      <c r="BO1077" t="s">
        <v>24208</v>
      </c>
      <c r="BP1077" t="s">
        <v>23114</v>
      </c>
      <c r="BQ1077">
        <v>8</v>
      </c>
      <c r="BR1077">
        <v>7</v>
      </c>
      <c r="BS1077" t="s">
        <v>11053</v>
      </c>
      <c r="BT1077" t="s">
        <v>11054</v>
      </c>
      <c r="BU1077" t="s">
        <v>11055</v>
      </c>
      <c r="BV1077" t="s">
        <v>23154</v>
      </c>
      <c r="BW1077" t="s">
        <v>11056</v>
      </c>
      <c r="BX1077" t="s">
        <v>11057</v>
      </c>
      <c r="BY1077" t="s">
        <v>11058</v>
      </c>
      <c r="BZ1077" t="s">
        <v>11059</v>
      </c>
      <c r="CA1077" t="s">
        <v>23154</v>
      </c>
      <c r="CB1077" t="s">
        <v>11060</v>
      </c>
      <c r="CC1077" t="s">
        <v>11061</v>
      </c>
      <c r="CD1077" t="s">
        <v>11062</v>
      </c>
      <c r="CE1077" t="s">
        <v>11063</v>
      </c>
      <c r="CF1077" t="s">
        <v>11060</v>
      </c>
      <c r="CQ1077" cm="1">
        <f t="array" aca="1" ref="CQ1077" ca="1">SUMPRODUCT(--(_xlfn.UNICODE(MID(BX1077,ROW(INDIRECT("1:"&amp;LEN(BX1077))),1))&gt;=19968),--(_xlfn.UNICODE(MID(BX1077,ROW(INDIRECT("1:"&amp;LEN(BX1077))),1))&lt;=40895))</f>
        <v>101</v>
      </c>
      <c r="CR1077">
        <f t="shared" si="101"/>
        <v>152</v>
      </c>
      <c r="CS1077">
        <f ca="1">_xlfn.AGGREGATE(14, 6,CQ$2:CQ$2519,ROW()-ROW($CS$1))</f>
        <v>93</v>
      </c>
      <c r="CT1077">
        <f t="shared" si="104"/>
        <v>151</v>
      </c>
      <c r="CX1077">
        <f t="shared" si="102"/>
        <v>6</v>
      </c>
      <c r="CY1077">
        <f t="shared" si="105"/>
        <v>37</v>
      </c>
      <c r="DA1077">
        <f t="shared" si="103"/>
        <v>7</v>
      </c>
    </row>
    <row r="1078" spans="1:105">
      <c r="A1078" t="s">
        <v>11064</v>
      </c>
      <c r="B1078" t="s">
        <v>63</v>
      </c>
      <c r="C1078" t="s">
        <v>64</v>
      </c>
      <c r="D1078" t="s">
        <v>65</v>
      </c>
      <c r="E1078" t="s">
        <v>66</v>
      </c>
      <c r="F1078" t="s">
        <v>67</v>
      </c>
      <c r="G1078" t="s">
        <v>25077</v>
      </c>
      <c r="H1078" t="s">
        <v>23154</v>
      </c>
      <c r="I1078" t="s">
        <v>23154</v>
      </c>
      <c r="K1078" t="s">
        <v>11042</v>
      </c>
      <c r="L1078" t="s">
        <v>11043</v>
      </c>
      <c r="M1078">
        <v>8</v>
      </c>
      <c r="N1078">
        <v>12</v>
      </c>
      <c r="O1078">
        <v>6</v>
      </c>
      <c r="P1078">
        <v>12</v>
      </c>
      <c r="Q1078">
        <v>4</v>
      </c>
      <c r="R1078" t="s">
        <v>23154</v>
      </c>
      <c r="S1078" t="s">
        <v>11044</v>
      </c>
      <c r="T1078" t="s">
        <v>11045</v>
      </c>
      <c r="U1078" t="s">
        <v>23154</v>
      </c>
      <c r="V1078" t="s">
        <v>11046</v>
      </c>
      <c r="W1078" t="s">
        <v>11047</v>
      </c>
      <c r="X1078" t="s">
        <v>23154</v>
      </c>
      <c r="Y1078" t="s">
        <v>11065</v>
      </c>
      <c r="Z1078" t="s">
        <v>11066</v>
      </c>
      <c r="AA1078">
        <v>2018</v>
      </c>
      <c r="AB1078" t="s">
        <v>23154</v>
      </c>
      <c r="AC1078" t="s">
        <v>23154</v>
      </c>
      <c r="AD1078" t="s">
        <v>23154</v>
      </c>
      <c r="AE1078" t="s">
        <v>23154</v>
      </c>
      <c r="AF1078" t="s">
        <v>23154</v>
      </c>
      <c r="AG1078" t="s">
        <v>23154</v>
      </c>
      <c r="AH1078" t="s">
        <v>74</v>
      </c>
      <c r="AI1078" t="s">
        <v>75</v>
      </c>
      <c r="AJ1078" t="s">
        <v>76</v>
      </c>
      <c r="AK1078" t="s">
        <v>77</v>
      </c>
      <c r="AL1078" t="s">
        <v>78</v>
      </c>
      <c r="AM1078" t="s">
        <v>23154</v>
      </c>
      <c r="AN1078" t="s">
        <v>11050</v>
      </c>
      <c r="AO1078" t="s">
        <v>11051</v>
      </c>
      <c r="AP1078" t="s">
        <v>23154</v>
      </c>
      <c r="AQ1078" t="s">
        <v>23154</v>
      </c>
      <c r="AR1078" t="s">
        <v>23154</v>
      </c>
      <c r="AS1078" t="s">
        <v>23154</v>
      </c>
      <c r="AT1078" t="s">
        <v>23154</v>
      </c>
      <c r="AU1078" s="3" t="s">
        <v>26150</v>
      </c>
      <c r="AV1078" t="s">
        <v>28613</v>
      </c>
      <c r="AW1078" t="s">
        <v>23154</v>
      </c>
      <c r="AX1078" t="s">
        <v>81</v>
      </c>
      <c r="AY1078" t="s">
        <v>23154</v>
      </c>
      <c r="AZ1078" t="s">
        <v>23154</v>
      </c>
      <c r="BA1078" t="s">
        <v>82</v>
      </c>
      <c r="BB1078" t="s">
        <v>23154</v>
      </c>
      <c r="BC1078" t="s">
        <v>23154</v>
      </c>
      <c r="BD1078" t="s">
        <v>11052</v>
      </c>
      <c r="BE1078" t="s">
        <v>3887</v>
      </c>
      <c r="BF1078" t="s">
        <v>3887</v>
      </c>
      <c r="BG1078" t="s">
        <v>23154</v>
      </c>
      <c r="BH1078" t="s">
        <v>23154</v>
      </c>
      <c r="BI1078" t="s">
        <v>23154</v>
      </c>
      <c r="BJ1078" t="s">
        <v>23154</v>
      </c>
      <c r="BK1078" t="s">
        <v>23154</v>
      </c>
      <c r="BL1078">
        <v>170.00000000000011</v>
      </c>
      <c r="BM1078">
        <v>22.418809920000001</v>
      </c>
      <c r="BN1078">
        <v>113.99609904</v>
      </c>
      <c r="BO1078" t="s">
        <v>24209</v>
      </c>
      <c r="BP1078" t="s">
        <v>23121</v>
      </c>
      <c r="BQ1078">
        <v>8</v>
      </c>
      <c r="BR1078">
        <v>9</v>
      </c>
      <c r="BS1078" t="s">
        <v>11067</v>
      </c>
      <c r="BT1078" t="s">
        <v>11068</v>
      </c>
      <c r="BU1078" t="s">
        <v>11055</v>
      </c>
      <c r="BV1078" t="s">
        <v>23154</v>
      </c>
      <c r="BW1078" t="s">
        <v>11069</v>
      </c>
      <c r="BX1078" t="s">
        <v>11070</v>
      </c>
      <c r="BY1078" t="s">
        <v>11071</v>
      </c>
      <c r="BZ1078" t="s">
        <v>11072</v>
      </c>
      <c r="CA1078" t="s">
        <v>23154</v>
      </c>
      <c r="CB1078" t="s">
        <v>11060</v>
      </c>
      <c r="CC1078" t="s">
        <v>11073</v>
      </c>
      <c r="CD1078" t="s">
        <v>11062</v>
      </c>
      <c r="CE1078" t="s">
        <v>11063</v>
      </c>
      <c r="CF1078" t="s">
        <v>11060</v>
      </c>
      <c r="CQ1078" cm="1">
        <f t="array" aca="1" ref="CQ1078" ca="1">SUMPRODUCT(--(_xlfn.UNICODE(MID(BX1078,ROW(INDIRECT("1:"&amp;LEN(BX1078))),1))&gt;=19968),--(_xlfn.UNICODE(MID(BX1078,ROW(INDIRECT("1:"&amp;LEN(BX1078))),1))&lt;=40895))</f>
        <v>39</v>
      </c>
      <c r="CR1078">
        <f t="shared" si="101"/>
        <v>71</v>
      </c>
      <c r="CS1078">
        <f ca="1">_xlfn.AGGREGATE(14, 6,CQ$2:CQ$2519,ROW()-ROW($CS$1))</f>
        <v>93</v>
      </c>
      <c r="CT1078">
        <f t="shared" si="104"/>
        <v>151</v>
      </c>
      <c r="CX1078">
        <f t="shared" si="102"/>
        <v>6</v>
      </c>
      <c r="CY1078">
        <f t="shared" si="105"/>
        <v>37</v>
      </c>
      <c r="DA1078">
        <f t="shared" si="103"/>
        <v>7</v>
      </c>
    </row>
    <row r="1079" spans="1:105">
      <c r="A1079" t="s">
        <v>11074</v>
      </c>
      <c r="B1079" t="s">
        <v>63</v>
      </c>
      <c r="C1079" t="s">
        <v>64</v>
      </c>
      <c r="D1079" t="s">
        <v>65</v>
      </c>
      <c r="E1079" t="s">
        <v>66</v>
      </c>
      <c r="F1079" t="s">
        <v>67</v>
      </c>
      <c r="G1079" t="s">
        <v>25077</v>
      </c>
      <c r="H1079" t="s">
        <v>23154</v>
      </c>
      <c r="I1079" t="s">
        <v>23154</v>
      </c>
      <c r="K1079" t="s">
        <v>11042</v>
      </c>
      <c r="L1079" t="s">
        <v>11043</v>
      </c>
      <c r="M1079">
        <v>8</v>
      </c>
      <c r="N1079">
        <v>12</v>
      </c>
      <c r="O1079">
        <v>6</v>
      </c>
      <c r="P1079">
        <v>12</v>
      </c>
      <c r="Q1079">
        <v>4</v>
      </c>
      <c r="R1079" t="s">
        <v>23154</v>
      </c>
      <c r="S1079" t="s">
        <v>11044</v>
      </c>
      <c r="T1079" t="s">
        <v>11045</v>
      </c>
      <c r="U1079" t="s">
        <v>23154</v>
      </c>
      <c r="V1079" t="s">
        <v>11046</v>
      </c>
      <c r="W1079" t="s">
        <v>11047</v>
      </c>
      <c r="X1079" t="s">
        <v>23154</v>
      </c>
      <c r="Y1079" t="s">
        <v>11075</v>
      </c>
      <c r="Z1079" t="s">
        <v>11076</v>
      </c>
      <c r="AA1079">
        <v>2018</v>
      </c>
      <c r="AB1079" t="s">
        <v>23154</v>
      </c>
      <c r="AC1079" t="s">
        <v>23154</v>
      </c>
      <c r="AD1079" t="s">
        <v>23154</v>
      </c>
      <c r="AE1079" t="s">
        <v>23154</v>
      </c>
      <c r="AF1079" t="s">
        <v>23154</v>
      </c>
      <c r="AG1079" t="s">
        <v>23154</v>
      </c>
      <c r="AH1079" t="s">
        <v>74</v>
      </c>
      <c r="AI1079" t="s">
        <v>75</v>
      </c>
      <c r="AJ1079" t="s">
        <v>76</v>
      </c>
      <c r="AK1079" t="s">
        <v>77</v>
      </c>
      <c r="AL1079" t="s">
        <v>78</v>
      </c>
      <c r="AM1079" t="s">
        <v>23154</v>
      </c>
      <c r="AN1079" t="s">
        <v>11050</v>
      </c>
      <c r="AO1079" t="s">
        <v>11051</v>
      </c>
      <c r="AP1079" t="s">
        <v>23154</v>
      </c>
      <c r="AQ1079" t="s">
        <v>23154</v>
      </c>
      <c r="AR1079" t="s">
        <v>23154</v>
      </c>
      <c r="AS1079" t="s">
        <v>23154</v>
      </c>
      <c r="AT1079" t="s">
        <v>23154</v>
      </c>
      <c r="AU1079" s="3" t="s">
        <v>26151</v>
      </c>
      <c r="AV1079" t="s">
        <v>28614</v>
      </c>
      <c r="AW1079" t="s">
        <v>23154</v>
      </c>
      <c r="AX1079" t="s">
        <v>81</v>
      </c>
      <c r="AY1079" t="s">
        <v>23154</v>
      </c>
      <c r="AZ1079" t="s">
        <v>23154</v>
      </c>
      <c r="BA1079" t="s">
        <v>82</v>
      </c>
      <c r="BB1079" t="s">
        <v>23154</v>
      </c>
      <c r="BC1079" t="s">
        <v>23154</v>
      </c>
      <c r="BD1079" t="s">
        <v>11052</v>
      </c>
      <c r="BE1079" t="s">
        <v>3887</v>
      </c>
      <c r="BF1079" t="s">
        <v>3887</v>
      </c>
      <c r="BG1079" t="s">
        <v>23154</v>
      </c>
      <c r="BH1079" t="s">
        <v>23154</v>
      </c>
      <c r="BI1079" t="s">
        <v>23154</v>
      </c>
      <c r="BJ1079" t="s">
        <v>23154</v>
      </c>
      <c r="BK1079" t="s">
        <v>23154</v>
      </c>
      <c r="BL1079">
        <v>170.00000000000011</v>
      </c>
      <c r="BM1079">
        <v>22.28516304</v>
      </c>
      <c r="BN1079">
        <v>114.14826065</v>
      </c>
      <c r="BO1079" t="s">
        <v>24210</v>
      </c>
      <c r="BP1079" t="s">
        <v>23108</v>
      </c>
      <c r="BQ1079">
        <v>8</v>
      </c>
      <c r="BR1079">
        <v>11</v>
      </c>
      <c r="BS1079" t="s">
        <v>11077</v>
      </c>
      <c r="BT1079" t="s">
        <v>10590</v>
      </c>
      <c r="BU1079" t="s">
        <v>11055</v>
      </c>
      <c r="BV1079" t="s">
        <v>23154</v>
      </c>
      <c r="BW1079" t="s">
        <v>11038</v>
      </c>
      <c r="BX1079" t="s">
        <v>11039</v>
      </c>
      <c r="BY1079" t="s">
        <v>11078</v>
      </c>
      <c r="BZ1079" t="s">
        <v>11079</v>
      </c>
      <c r="CA1079" t="s">
        <v>23154</v>
      </c>
      <c r="CB1079" t="s">
        <v>11060</v>
      </c>
      <c r="CC1079" t="s">
        <v>11080</v>
      </c>
      <c r="CD1079" t="s">
        <v>11062</v>
      </c>
      <c r="CE1079" t="s">
        <v>11063</v>
      </c>
      <c r="CF1079" t="s">
        <v>11060</v>
      </c>
      <c r="CQ1079" cm="1">
        <f t="array" aca="1" ref="CQ1079" ca="1">SUMPRODUCT(--(_xlfn.UNICODE(MID(BX1079,ROW(INDIRECT("1:"&amp;LEN(BX1079))),1))&gt;=19968),--(_xlfn.UNICODE(MID(BX1079,ROW(INDIRECT("1:"&amp;LEN(BX1079))),1))&lt;=40895))</f>
        <v>27</v>
      </c>
      <c r="CR1079">
        <f t="shared" si="101"/>
        <v>36</v>
      </c>
      <c r="CS1079">
        <f ca="1">_xlfn.AGGREGATE(14, 6,CQ$2:CQ$2519,ROW()-ROW($CS$1))</f>
        <v>91</v>
      </c>
      <c r="CT1079">
        <f t="shared" si="104"/>
        <v>150</v>
      </c>
      <c r="CX1079">
        <f t="shared" si="102"/>
        <v>9</v>
      </c>
      <c r="CY1079">
        <f t="shared" si="105"/>
        <v>37</v>
      </c>
      <c r="DA1079">
        <f t="shared" si="103"/>
        <v>7</v>
      </c>
    </row>
    <row r="1080" spans="1:105">
      <c r="A1080" t="s">
        <v>11081</v>
      </c>
      <c r="B1080" t="s">
        <v>63</v>
      </c>
      <c r="C1080" t="s">
        <v>64</v>
      </c>
      <c r="D1080" t="s">
        <v>65</v>
      </c>
      <c r="E1080" t="s">
        <v>66</v>
      </c>
      <c r="F1080" t="s">
        <v>67</v>
      </c>
      <c r="G1080" t="s">
        <v>25077</v>
      </c>
      <c r="H1080" t="s">
        <v>23154</v>
      </c>
      <c r="I1080" t="s">
        <v>23154</v>
      </c>
      <c r="K1080" t="s">
        <v>11042</v>
      </c>
      <c r="L1080" t="s">
        <v>11043</v>
      </c>
      <c r="M1080">
        <v>8</v>
      </c>
      <c r="N1080">
        <v>12</v>
      </c>
      <c r="O1080">
        <v>6</v>
      </c>
      <c r="P1080">
        <v>12</v>
      </c>
      <c r="Q1080">
        <v>4</v>
      </c>
      <c r="R1080" t="s">
        <v>23154</v>
      </c>
      <c r="S1080" t="s">
        <v>11044</v>
      </c>
      <c r="T1080" t="s">
        <v>11045</v>
      </c>
      <c r="U1080" t="s">
        <v>23154</v>
      </c>
      <c r="V1080" t="s">
        <v>11046</v>
      </c>
      <c r="W1080" t="s">
        <v>11047</v>
      </c>
      <c r="X1080" t="s">
        <v>23154</v>
      </c>
      <c r="Y1080" t="s">
        <v>11082</v>
      </c>
      <c r="Z1080" t="s">
        <v>11083</v>
      </c>
      <c r="AA1080">
        <v>2018</v>
      </c>
      <c r="AB1080" t="s">
        <v>23154</v>
      </c>
      <c r="AC1080" t="s">
        <v>23154</v>
      </c>
      <c r="AD1080" t="s">
        <v>23154</v>
      </c>
      <c r="AE1080" t="s">
        <v>23154</v>
      </c>
      <c r="AF1080" t="s">
        <v>23154</v>
      </c>
      <c r="AG1080" t="s">
        <v>23154</v>
      </c>
      <c r="AH1080" t="s">
        <v>74</v>
      </c>
      <c r="AI1080" t="s">
        <v>75</v>
      </c>
      <c r="AJ1080" t="s">
        <v>76</v>
      </c>
      <c r="AK1080" t="s">
        <v>77</v>
      </c>
      <c r="AL1080" t="s">
        <v>78</v>
      </c>
      <c r="AM1080" t="s">
        <v>23154</v>
      </c>
      <c r="AN1080" t="s">
        <v>11050</v>
      </c>
      <c r="AO1080" t="s">
        <v>11051</v>
      </c>
      <c r="AP1080" t="s">
        <v>23154</v>
      </c>
      <c r="AQ1080" t="s">
        <v>23154</v>
      </c>
      <c r="AR1080" t="s">
        <v>23154</v>
      </c>
      <c r="AS1080" t="s">
        <v>23154</v>
      </c>
      <c r="AT1080" t="s">
        <v>23154</v>
      </c>
      <c r="AU1080" s="3" t="s">
        <v>26152</v>
      </c>
      <c r="AV1080" t="s">
        <v>28615</v>
      </c>
      <c r="AW1080" t="s">
        <v>23154</v>
      </c>
      <c r="AX1080" t="s">
        <v>81</v>
      </c>
      <c r="AY1080" t="s">
        <v>23154</v>
      </c>
      <c r="AZ1080" t="s">
        <v>23154</v>
      </c>
      <c r="BA1080" t="s">
        <v>82</v>
      </c>
      <c r="BB1080" t="s">
        <v>23154</v>
      </c>
      <c r="BC1080" t="s">
        <v>23154</v>
      </c>
      <c r="BD1080" t="s">
        <v>11052</v>
      </c>
      <c r="BE1080" t="s">
        <v>3887</v>
      </c>
      <c r="BF1080" t="s">
        <v>3887</v>
      </c>
      <c r="BG1080" t="s">
        <v>23154</v>
      </c>
      <c r="BH1080" t="s">
        <v>23154</v>
      </c>
      <c r="BI1080" t="s">
        <v>23154</v>
      </c>
      <c r="BJ1080" t="s">
        <v>23154</v>
      </c>
      <c r="BK1080" t="s">
        <v>23154</v>
      </c>
      <c r="BL1080">
        <v>170.00000000000011</v>
      </c>
      <c r="BM1080">
        <v>22.28542255</v>
      </c>
      <c r="BN1080">
        <v>114.14785541000001</v>
      </c>
      <c r="BO1080" t="s">
        <v>24211</v>
      </c>
      <c r="BP1080" t="s">
        <v>23108</v>
      </c>
      <c r="BQ1080">
        <v>8</v>
      </c>
      <c r="BR1080">
        <v>14</v>
      </c>
      <c r="BS1080" t="s">
        <v>11084</v>
      </c>
      <c r="BT1080" t="s">
        <v>11085</v>
      </c>
      <c r="BU1080" t="s">
        <v>11055</v>
      </c>
      <c r="BV1080" t="s">
        <v>23154</v>
      </c>
      <c r="BW1080" t="s">
        <v>11056</v>
      </c>
      <c r="BX1080" t="s">
        <v>11057</v>
      </c>
      <c r="BY1080" t="s">
        <v>11086</v>
      </c>
      <c r="BZ1080" t="s">
        <v>11087</v>
      </c>
      <c r="CA1080" t="s">
        <v>23154</v>
      </c>
      <c r="CB1080" t="s">
        <v>11060</v>
      </c>
      <c r="CC1080" t="s">
        <v>23154</v>
      </c>
      <c r="CD1080" t="s">
        <v>11062</v>
      </c>
      <c r="CE1080" t="s">
        <v>11063</v>
      </c>
      <c r="CF1080" t="s">
        <v>11060</v>
      </c>
      <c r="CQ1080" cm="1">
        <f t="array" aca="1" ref="CQ1080" ca="1">SUMPRODUCT(--(_xlfn.UNICODE(MID(BX1080,ROW(INDIRECT("1:"&amp;LEN(BX1080))),1))&gt;=19968),--(_xlfn.UNICODE(MID(BX1080,ROW(INDIRECT("1:"&amp;LEN(BX1080))),1))&lt;=40895))</f>
        <v>101</v>
      </c>
      <c r="CR1080">
        <f t="shared" si="101"/>
        <v>152</v>
      </c>
      <c r="CT1080">
        <f t="shared" si="104"/>
        <v>149</v>
      </c>
      <c r="CX1080">
        <f t="shared" si="102"/>
        <v>3</v>
      </c>
      <c r="CY1080">
        <f t="shared" si="105"/>
        <v>37</v>
      </c>
      <c r="DA1080">
        <f t="shared" si="103"/>
        <v>6</v>
      </c>
    </row>
    <row r="1081" spans="1:105">
      <c r="A1081" t="s">
        <v>11088</v>
      </c>
      <c r="B1081" t="s">
        <v>63</v>
      </c>
      <c r="C1081" t="s">
        <v>64</v>
      </c>
      <c r="D1081" t="s">
        <v>65</v>
      </c>
      <c r="E1081" t="s">
        <v>66</v>
      </c>
      <c r="F1081" t="s">
        <v>67</v>
      </c>
      <c r="G1081" t="s">
        <v>25077</v>
      </c>
      <c r="H1081" t="s">
        <v>23154</v>
      </c>
      <c r="I1081" t="s">
        <v>23154</v>
      </c>
      <c r="K1081" t="s">
        <v>11042</v>
      </c>
      <c r="L1081" t="s">
        <v>11043</v>
      </c>
      <c r="M1081">
        <v>8</v>
      </c>
      <c r="N1081">
        <v>12</v>
      </c>
      <c r="O1081">
        <v>6</v>
      </c>
      <c r="P1081">
        <v>12</v>
      </c>
      <c r="Q1081">
        <v>4</v>
      </c>
      <c r="R1081" t="s">
        <v>23154</v>
      </c>
      <c r="S1081" t="s">
        <v>11044</v>
      </c>
      <c r="T1081" t="s">
        <v>11045</v>
      </c>
      <c r="U1081" t="s">
        <v>23154</v>
      </c>
      <c r="V1081" t="s">
        <v>11046</v>
      </c>
      <c r="W1081" t="s">
        <v>11047</v>
      </c>
      <c r="X1081" t="s">
        <v>23154</v>
      </c>
      <c r="Y1081" t="s">
        <v>11089</v>
      </c>
      <c r="Z1081" t="s">
        <v>11090</v>
      </c>
      <c r="AA1081">
        <v>2018</v>
      </c>
      <c r="AB1081" t="s">
        <v>23154</v>
      </c>
      <c r="AC1081" t="s">
        <v>23154</v>
      </c>
      <c r="AD1081" t="s">
        <v>23154</v>
      </c>
      <c r="AE1081" t="s">
        <v>23154</v>
      </c>
      <c r="AF1081" t="s">
        <v>23154</v>
      </c>
      <c r="AG1081" t="s">
        <v>23154</v>
      </c>
      <c r="AH1081" t="s">
        <v>74</v>
      </c>
      <c r="AI1081" t="s">
        <v>75</v>
      </c>
      <c r="AJ1081" t="s">
        <v>76</v>
      </c>
      <c r="AK1081" t="s">
        <v>77</v>
      </c>
      <c r="AL1081" t="s">
        <v>78</v>
      </c>
      <c r="AM1081" t="s">
        <v>23154</v>
      </c>
      <c r="AN1081" t="s">
        <v>11050</v>
      </c>
      <c r="AO1081" t="s">
        <v>11051</v>
      </c>
      <c r="AP1081" t="s">
        <v>23154</v>
      </c>
      <c r="AQ1081" t="s">
        <v>23154</v>
      </c>
      <c r="AR1081" t="s">
        <v>23154</v>
      </c>
      <c r="AS1081" t="s">
        <v>23154</v>
      </c>
      <c r="AT1081" t="s">
        <v>23154</v>
      </c>
      <c r="AU1081" s="3" t="s">
        <v>26153</v>
      </c>
      <c r="AV1081" t="s">
        <v>28616</v>
      </c>
      <c r="AW1081" t="s">
        <v>23154</v>
      </c>
      <c r="AX1081" t="s">
        <v>81</v>
      </c>
      <c r="AY1081" t="s">
        <v>23154</v>
      </c>
      <c r="AZ1081" t="s">
        <v>23154</v>
      </c>
      <c r="BA1081" t="s">
        <v>82</v>
      </c>
      <c r="BB1081" t="s">
        <v>23154</v>
      </c>
      <c r="BC1081" t="s">
        <v>23154</v>
      </c>
      <c r="BD1081" t="s">
        <v>11052</v>
      </c>
      <c r="BE1081" t="s">
        <v>3887</v>
      </c>
      <c r="BF1081" t="s">
        <v>3887</v>
      </c>
      <c r="BG1081" t="s">
        <v>23154</v>
      </c>
      <c r="BH1081" t="s">
        <v>23154</v>
      </c>
      <c r="BI1081" t="s">
        <v>23154</v>
      </c>
      <c r="BJ1081" t="s">
        <v>23154</v>
      </c>
      <c r="BK1081" t="s">
        <v>23154</v>
      </c>
      <c r="BL1081">
        <v>170.00000000000011</v>
      </c>
      <c r="BM1081">
        <v>22.285588639528498</v>
      </c>
      <c r="BN1081">
        <v>114.148266675782</v>
      </c>
      <c r="BO1081" t="s">
        <v>24212</v>
      </c>
      <c r="BP1081" t="s">
        <v>23108</v>
      </c>
      <c r="BQ1081">
        <v>8</v>
      </c>
      <c r="BR1081">
        <v>4</v>
      </c>
      <c r="BS1081" t="s">
        <v>11091</v>
      </c>
      <c r="BT1081" t="s">
        <v>11092</v>
      </c>
      <c r="BU1081" t="s">
        <v>11055</v>
      </c>
      <c r="BV1081" t="s">
        <v>23154</v>
      </c>
      <c r="BW1081" t="s">
        <v>11093</v>
      </c>
      <c r="BX1081" t="s">
        <v>11070</v>
      </c>
      <c r="BY1081" t="s">
        <v>11094</v>
      </c>
      <c r="BZ1081" t="s">
        <v>11095</v>
      </c>
      <c r="CA1081" t="s">
        <v>23154</v>
      </c>
      <c r="CB1081" t="s">
        <v>11060</v>
      </c>
      <c r="CC1081" t="s">
        <v>11096</v>
      </c>
      <c r="CD1081" t="s">
        <v>11062</v>
      </c>
      <c r="CE1081" t="s">
        <v>11063</v>
      </c>
      <c r="CF1081" t="s">
        <v>11060</v>
      </c>
      <c r="CQ1081" cm="1">
        <f t="array" aca="1" ref="CQ1081" ca="1">SUMPRODUCT(--(_xlfn.UNICODE(MID(BX1081,ROW(INDIRECT("1:"&amp;LEN(BX1081))),1))&gt;=19968),--(_xlfn.UNICODE(MID(BX1081,ROW(INDIRECT("1:"&amp;LEN(BX1081))),1))&lt;=40895))</f>
        <v>39</v>
      </c>
      <c r="CR1081">
        <f t="shared" si="101"/>
        <v>71</v>
      </c>
      <c r="CS1081">
        <f ca="1">_xlfn.AGGREGATE(14, 6,CQ$2:CQ$2519,ROW()-ROW($CS$1))</f>
        <v>91</v>
      </c>
      <c r="CT1081">
        <f t="shared" si="104"/>
        <v>148</v>
      </c>
      <c r="CX1081">
        <f t="shared" si="102"/>
        <v>3</v>
      </c>
      <c r="CY1081">
        <f t="shared" si="105"/>
        <v>37</v>
      </c>
      <c r="DA1081">
        <f t="shared" si="103"/>
        <v>7</v>
      </c>
    </row>
    <row r="1082" spans="1:105">
      <c r="A1082" t="s">
        <v>11097</v>
      </c>
      <c r="B1082" t="s">
        <v>63</v>
      </c>
      <c r="C1082" t="s">
        <v>64</v>
      </c>
      <c r="D1082" t="s">
        <v>65</v>
      </c>
      <c r="E1082" t="s">
        <v>66</v>
      </c>
      <c r="F1082" t="s">
        <v>67</v>
      </c>
      <c r="G1082" t="s">
        <v>25077</v>
      </c>
      <c r="H1082" t="s">
        <v>23154</v>
      </c>
      <c r="I1082" t="s">
        <v>23154</v>
      </c>
      <c r="K1082" t="s">
        <v>11042</v>
      </c>
      <c r="L1082" t="s">
        <v>11043</v>
      </c>
      <c r="M1082">
        <v>8</v>
      </c>
      <c r="N1082">
        <v>12</v>
      </c>
      <c r="O1082">
        <v>6</v>
      </c>
      <c r="P1082">
        <v>12</v>
      </c>
      <c r="Q1082">
        <v>4</v>
      </c>
      <c r="R1082" t="s">
        <v>23154</v>
      </c>
      <c r="S1082" t="s">
        <v>11044</v>
      </c>
      <c r="T1082" t="s">
        <v>11045</v>
      </c>
      <c r="U1082" t="s">
        <v>23154</v>
      </c>
      <c r="V1082" t="s">
        <v>11046</v>
      </c>
      <c r="W1082" t="s">
        <v>11047</v>
      </c>
      <c r="X1082" t="s">
        <v>23154</v>
      </c>
      <c r="Y1082" t="s">
        <v>11098</v>
      </c>
      <c r="Z1082" t="s">
        <v>11099</v>
      </c>
      <c r="AA1082">
        <v>2018</v>
      </c>
      <c r="AB1082" t="s">
        <v>23154</v>
      </c>
      <c r="AC1082" t="s">
        <v>23154</v>
      </c>
      <c r="AD1082" t="s">
        <v>23154</v>
      </c>
      <c r="AE1082" t="s">
        <v>23154</v>
      </c>
      <c r="AF1082" t="s">
        <v>23154</v>
      </c>
      <c r="AG1082" t="s">
        <v>23154</v>
      </c>
      <c r="AH1082" t="s">
        <v>74</v>
      </c>
      <c r="AI1082" t="s">
        <v>75</v>
      </c>
      <c r="AJ1082" t="s">
        <v>76</v>
      </c>
      <c r="AK1082" t="s">
        <v>77</v>
      </c>
      <c r="AL1082" t="s">
        <v>78</v>
      </c>
      <c r="AM1082" t="s">
        <v>23154</v>
      </c>
      <c r="AN1082" t="s">
        <v>11050</v>
      </c>
      <c r="AO1082" t="s">
        <v>11051</v>
      </c>
      <c r="AP1082" t="s">
        <v>23154</v>
      </c>
      <c r="AQ1082" t="s">
        <v>23154</v>
      </c>
      <c r="AR1082" t="s">
        <v>23154</v>
      </c>
      <c r="AS1082" t="s">
        <v>23154</v>
      </c>
      <c r="AT1082" t="s">
        <v>23154</v>
      </c>
      <c r="AU1082" s="3" t="s">
        <v>26154</v>
      </c>
      <c r="AV1082" t="s">
        <v>28617</v>
      </c>
      <c r="AW1082" t="s">
        <v>23154</v>
      </c>
      <c r="AX1082" t="s">
        <v>81</v>
      </c>
      <c r="AY1082" t="s">
        <v>23154</v>
      </c>
      <c r="AZ1082" t="s">
        <v>23154</v>
      </c>
      <c r="BA1082" t="s">
        <v>82</v>
      </c>
      <c r="BB1082" t="s">
        <v>23154</v>
      </c>
      <c r="BC1082" t="s">
        <v>23154</v>
      </c>
      <c r="BD1082" t="s">
        <v>11052</v>
      </c>
      <c r="BE1082" t="s">
        <v>3887</v>
      </c>
      <c r="BF1082" t="s">
        <v>3887</v>
      </c>
      <c r="BG1082" t="s">
        <v>23154</v>
      </c>
      <c r="BH1082" t="s">
        <v>23154</v>
      </c>
      <c r="BI1082" t="s">
        <v>23154</v>
      </c>
      <c r="BJ1082" t="s">
        <v>23154</v>
      </c>
      <c r="BK1082" t="s">
        <v>23154</v>
      </c>
      <c r="BL1082">
        <v>170.00000000000011</v>
      </c>
      <c r="BM1082">
        <v>22.285955349999998</v>
      </c>
      <c r="BN1082">
        <v>114.14836278999999</v>
      </c>
      <c r="BO1082" t="s">
        <v>24213</v>
      </c>
      <c r="BP1082" t="s">
        <v>23108</v>
      </c>
      <c r="BQ1082">
        <v>8</v>
      </c>
      <c r="BR1082">
        <v>15</v>
      </c>
      <c r="BS1082" t="s">
        <v>11100</v>
      </c>
      <c r="BT1082" t="s">
        <v>11101</v>
      </c>
      <c r="BU1082" t="s">
        <v>11055</v>
      </c>
      <c r="BV1082" t="s">
        <v>23154</v>
      </c>
      <c r="BW1082" t="s">
        <v>11102</v>
      </c>
      <c r="BX1082" t="s">
        <v>11103</v>
      </c>
      <c r="BY1082" t="s">
        <v>11104</v>
      </c>
      <c r="BZ1082" t="s">
        <v>11105</v>
      </c>
      <c r="CA1082" t="s">
        <v>23154</v>
      </c>
      <c r="CB1082" t="s">
        <v>11060</v>
      </c>
      <c r="CC1082" t="s">
        <v>11106</v>
      </c>
      <c r="CD1082" t="s">
        <v>11062</v>
      </c>
      <c r="CE1082" t="s">
        <v>11063</v>
      </c>
      <c r="CF1082" t="s">
        <v>11060</v>
      </c>
      <c r="CQ1082" cm="1">
        <f t="array" aca="1" ref="CQ1082" ca="1">SUMPRODUCT(--(_xlfn.UNICODE(MID(BX1082,ROW(INDIRECT("1:"&amp;LEN(BX1082))),1))&gt;=19968),--(_xlfn.UNICODE(MID(BX1082,ROW(INDIRECT("1:"&amp;LEN(BX1082))),1))&lt;=40895))</f>
        <v>35</v>
      </c>
      <c r="CR1082">
        <f t="shared" si="101"/>
        <v>47</v>
      </c>
      <c r="CT1082">
        <f t="shared" si="104"/>
        <v>147</v>
      </c>
      <c r="CX1082">
        <f t="shared" si="102"/>
        <v>6</v>
      </c>
      <c r="CY1082">
        <f t="shared" si="105"/>
        <v>37</v>
      </c>
      <c r="DA1082">
        <f t="shared" si="103"/>
        <v>8</v>
      </c>
    </row>
    <row r="1083" spans="1:105">
      <c r="A1083" t="s">
        <v>11107</v>
      </c>
      <c r="B1083" t="s">
        <v>63</v>
      </c>
      <c r="C1083" t="s">
        <v>64</v>
      </c>
      <c r="D1083" t="s">
        <v>65</v>
      </c>
      <c r="E1083" t="s">
        <v>66</v>
      </c>
      <c r="F1083" t="s">
        <v>67</v>
      </c>
      <c r="G1083" t="s">
        <v>25077</v>
      </c>
      <c r="H1083" t="s">
        <v>23154</v>
      </c>
      <c r="I1083" t="s">
        <v>23154</v>
      </c>
      <c r="K1083" t="s">
        <v>11042</v>
      </c>
      <c r="L1083" t="s">
        <v>11043</v>
      </c>
      <c r="M1083">
        <v>8</v>
      </c>
      <c r="N1083">
        <v>12</v>
      </c>
      <c r="O1083">
        <v>6</v>
      </c>
      <c r="P1083">
        <v>12</v>
      </c>
      <c r="Q1083">
        <v>4</v>
      </c>
      <c r="R1083" t="s">
        <v>23154</v>
      </c>
      <c r="S1083" t="s">
        <v>11044</v>
      </c>
      <c r="T1083" t="s">
        <v>11045</v>
      </c>
      <c r="U1083" t="s">
        <v>23154</v>
      </c>
      <c r="V1083" t="s">
        <v>11046</v>
      </c>
      <c r="W1083" t="s">
        <v>11047</v>
      </c>
      <c r="X1083" t="s">
        <v>23154</v>
      </c>
      <c r="Y1083" t="s">
        <v>11108</v>
      </c>
      <c r="Z1083" t="s">
        <v>11109</v>
      </c>
      <c r="AA1083">
        <v>2018</v>
      </c>
      <c r="AB1083" t="s">
        <v>23154</v>
      </c>
      <c r="AC1083" t="s">
        <v>23154</v>
      </c>
      <c r="AD1083" t="s">
        <v>23154</v>
      </c>
      <c r="AE1083" t="s">
        <v>23154</v>
      </c>
      <c r="AF1083" t="s">
        <v>23154</v>
      </c>
      <c r="AG1083" t="s">
        <v>23154</v>
      </c>
      <c r="AH1083" t="s">
        <v>74</v>
      </c>
      <c r="AI1083" t="s">
        <v>75</v>
      </c>
      <c r="AJ1083" t="s">
        <v>76</v>
      </c>
      <c r="AK1083" t="s">
        <v>77</v>
      </c>
      <c r="AL1083" t="s">
        <v>78</v>
      </c>
      <c r="AM1083" t="s">
        <v>23154</v>
      </c>
      <c r="AN1083" t="s">
        <v>11050</v>
      </c>
      <c r="AO1083" t="s">
        <v>11051</v>
      </c>
      <c r="AP1083" t="s">
        <v>23154</v>
      </c>
      <c r="AQ1083" t="s">
        <v>23154</v>
      </c>
      <c r="AR1083" t="s">
        <v>23154</v>
      </c>
      <c r="AS1083" t="s">
        <v>23154</v>
      </c>
      <c r="AT1083" t="s">
        <v>23154</v>
      </c>
      <c r="AU1083" s="3" t="s">
        <v>26155</v>
      </c>
      <c r="AV1083" t="s">
        <v>28618</v>
      </c>
      <c r="AW1083" t="s">
        <v>23154</v>
      </c>
      <c r="AX1083" t="s">
        <v>81</v>
      </c>
      <c r="AY1083" t="s">
        <v>23154</v>
      </c>
      <c r="AZ1083" t="s">
        <v>23154</v>
      </c>
      <c r="BA1083" t="s">
        <v>82</v>
      </c>
      <c r="BB1083" t="s">
        <v>23154</v>
      </c>
      <c r="BC1083" t="s">
        <v>23154</v>
      </c>
      <c r="BD1083" t="s">
        <v>11052</v>
      </c>
      <c r="BE1083" t="s">
        <v>3887</v>
      </c>
      <c r="BF1083" t="s">
        <v>3887</v>
      </c>
      <c r="BG1083" t="s">
        <v>23154</v>
      </c>
      <c r="BH1083" t="s">
        <v>23154</v>
      </c>
      <c r="BI1083" t="s">
        <v>23154</v>
      </c>
      <c r="BJ1083" t="s">
        <v>23154</v>
      </c>
      <c r="BK1083" t="s">
        <v>23154</v>
      </c>
      <c r="BL1083">
        <v>170.00000000000011</v>
      </c>
      <c r="BM1083">
        <v>22.283653820000001</v>
      </c>
      <c r="BN1083">
        <v>114.13912909</v>
      </c>
      <c r="BO1083" t="s">
        <v>24214</v>
      </c>
      <c r="BP1083" t="s">
        <v>23103</v>
      </c>
      <c r="BQ1083">
        <v>8</v>
      </c>
      <c r="BR1083">
        <v>9</v>
      </c>
      <c r="BS1083" t="s">
        <v>11110</v>
      </c>
      <c r="BT1083" t="s">
        <v>11111</v>
      </c>
      <c r="BU1083" t="s">
        <v>11055</v>
      </c>
      <c r="BV1083" t="s">
        <v>23154</v>
      </c>
      <c r="BW1083" t="s">
        <v>11112</v>
      </c>
      <c r="BX1083" t="s">
        <v>11112</v>
      </c>
      <c r="BY1083" t="s">
        <v>11113</v>
      </c>
      <c r="BZ1083" t="s">
        <v>11114</v>
      </c>
      <c r="CA1083" t="s">
        <v>23154</v>
      </c>
      <c r="CB1083" t="s">
        <v>11060</v>
      </c>
      <c r="CC1083" t="s">
        <v>11115</v>
      </c>
      <c r="CD1083" t="s">
        <v>11062</v>
      </c>
      <c r="CE1083" t="s">
        <v>11063</v>
      </c>
      <c r="CF1083" t="s">
        <v>11060</v>
      </c>
      <c r="CQ1083" cm="1">
        <f t="array" aca="1" ref="CQ1083" ca="1">SUMPRODUCT(--(_xlfn.UNICODE(MID(BX1083,ROW(INDIRECT("1:"&amp;LEN(BX1083))),1))&gt;=19968),--(_xlfn.UNICODE(MID(BX1083,ROW(INDIRECT("1:"&amp;LEN(BX1083))),1))&lt;=40895))</f>
        <v>16</v>
      </c>
      <c r="CR1083">
        <f t="shared" si="101"/>
        <v>22</v>
      </c>
      <c r="CS1083">
        <f ca="1">_xlfn.AGGREGATE(14, 6,CQ$2:CQ$2519,ROW()-ROW($CS$1))</f>
        <v>90</v>
      </c>
      <c r="CT1083">
        <f t="shared" si="104"/>
        <v>147</v>
      </c>
      <c r="CX1083">
        <f t="shared" si="102"/>
        <v>9</v>
      </c>
      <c r="CY1083">
        <f t="shared" si="105"/>
        <v>37</v>
      </c>
      <c r="DA1083">
        <f t="shared" si="103"/>
        <v>9</v>
      </c>
    </row>
    <row r="1084" spans="1:105">
      <c r="A1084" t="s">
        <v>11116</v>
      </c>
      <c r="B1084" t="s">
        <v>63</v>
      </c>
      <c r="C1084" t="s">
        <v>64</v>
      </c>
      <c r="D1084" t="s">
        <v>65</v>
      </c>
      <c r="E1084" t="s">
        <v>66</v>
      </c>
      <c r="F1084" t="s">
        <v>67</v>
      </c>
      <c r="G1084" t="s">
        <v>25077</v>
      </c>
      <c r="H1084" t="s">
        <v>23154</v>
      </c>
      <c r="I1084" t="s">
        <v>23154</v>
      </c>
      <c r="K1084" t="s">
        <v>11042</v>
      </c>
      <c r="L1084" t="s">
        <v>11043</v>
      </c>
      <c r="M1084">
        <v>8</v>
      </c>
      <c r="N1084">
        <v>12</v>
      </c>
      <c r="O1084">
        <v>6</v>
      </c>
      <c r="P1084">
        <v>12</v>
      </c>
      <c r="Q1084">
        <v>4</v>
      </c>
      <c r="R1084" t="s">
        <v>23154</v>
      </c>
      <c r="S1084" t="s">
        <v>11044</v>
      </c>
      <c r="T1084" t="s">
        <v>11045</v>
      </c>
      <c r="U1084" t="s">
        <v>23154</v>
      </c>
      <c r="V1084" t="s">
        <v>11046</v>
      </c>
      <c r="W1084" t="s">
        <v>11047</v>
      </c>
      <c r="X1084" t="s">
        <v>23154</v>
      </c>
      <c r="Y1084" t="s">
        <v>11117</v>
      </c>
      <c r="Z1084" t="s">
        <v>11118</v>
      </c>
      <c r="AA1084">
        <v>2018</v>
      </c>
      <c r="AB1084" t="s">
        <v>23154</v>
      </c>
      <c r="AC1084" t="s">
        <v>23154</v>
      </c>
      <c r="AD1084" t="s">
        <v>23154</v>
      </c>
      <c r="AE1084" t="s">
        <v>23154</v>
      </c>
      <c r="AF1084" t="s">
        <v>23154</v>
      </c>
      <c r="AG1084" t="s">
        <v>23154</v>
      </c>
      <c r="AH1084" t="s">
        <v>74</v>
      </c>
      <c r="AI1084" t="s">
        <v>75</v>
      </c>
      <c r="AJ1084" t="s">
        <v>76</v>
      </c>
      <c r="AK1084" t="s">
        <v>77</v>
      </c>
      <c r="AL1084" t="s">
        <v>78</v>
      </c>
      <c r="AM1084" t="s">
        <v>23154</v>
      </c>
      <c r="AN1084" t="s">
        <v>11050</v>
      </c>
      <c r="AO1084" t="s">
        <v>11051</v>
      </c>
      <c r="AP1084" t="s">
        <v>23154</v>
      </c>
      <c r="AQ1084" t="s">
        <v>23154</v>
      </c>
      <c r="AR1084" t="s">
        <v>23154</v>
      </c>
      <c r="AS1084" t="s">
        <v>23154</v>
      </c>
      <c r="AT1084" t="s">
        <v>23154</v>
      </c>
      <c r="AU1084" s="3" t="s">
        <v>26156</v>
      </c>
      <c r="AV1084" t="s">
        <v>28619</v>
      </c>
      <c r="AW1084" t="s">
        <v>23154</v>
      </c>
      <c r="AX1084" t="s">
        <v>81</v>
      </c>
      <c r="AY1084" t="s">
        <v>23154</v>
      </c>
      <c r="AZ1084" t="s">
        <v>23154</v>
      </c>
      <c r="BA1084" t="s">
        <v>82</v>
      </c>
      <c r="BB1084" t="s">
        <v>23154</v>
      </c>
      <c r="BC1084" t="s">
        <v>23154</v>
      </c>
      <c r="BD1084" t="s">
        <v>11052</v>
      </c>
      <c r="BE1084" t="s">
        <v>3887</v>
      </c>
      <c r="BF1084" t="s">
        <v>3887</v>
      </c>
      <c r="BG1084" t="s">
        <v>23154</v>
      </c>
      <c r="BH1084" t="s">
        <v>23154</v>
      </c>
      <c r="BI1084" t="s">
        <v>23154</v>
      </c>
      <c r="BJ1084" t="s">
        <v>23154</v>
      </c>
      <c r="BK1084" t="s">
        <v>23154</v>
      </c>
      <c r="BL1084">
        <v>170.00000000000011</v>
      </c>
      <c r="BM1084">
        <v>22.28094196</v>
      </c>
      <c r="BN1084">
        <v>114.16037492</v>
      </c>
      <c r="BO1084" t="s">
        <v>23344</v>
      </c>
      <c r="BP1084" t="s">
        <v>23108</v>
      </c>
      <c r="BQ1084">
        <v>8</v>
      </c>
      <c r="BR1084">
        <v>11</v>
      </c>
      <c r="BS1084" t="s">
        <v>1903</v>
      </c>
      <c r="BT1084" t="s">
        <v>11119</v>
      </c>
      <c r="BU1084" t="s">
        <v>11055</v>
      </c>
      <c r="BV1084" t="s">
        <v>23154</v>
      </c>
      <c r="BW1084" t="s">
        <v>11120</v>
      </c>
      <c r="BX1084" t="s">
        <v>11121</v>
      </c>
      <c r="BY1084" t="s">
        <v>11122</v>
      </c>
      <c r="BZ1084" t="s">
        <v>11123</v>
      </c>
      <c r="CA1084" t="s">
        <v>23154</v>
      </c>
      <c r="CB1084" t="s">
        <v>11060</v>
      </c>
      <c r="CC1084" t="s">
        <v>1907</v>
      </c>
      <c r="CD1084" t="s">
        <v>11062</v>
      </c>
      <c r="CE1084" t="s">
        <v>11063</v>
      </c>
      <c r="CF1084" t="s">
        <v>11060</v>
      </c>
      <c r="CQ1084" cm="1">
        <f t="array" aca="1" ref="CQ1084" ca="1">SUMPRODUCT(--(_xlfn.UNICODE(MID(BX1084,ROW(INDIRECT("1:"&amp;LEN(BX1084))),1))&gt;=19968),--(_xlfn.UNICODE(MID(BX1084,ROW(INDIRECT("1:"&amp;LEN(BX1084))),1))&lt;=40895))</f>
        <v>14</v>
      </c>
      <c r="CR1084">
        <f t="shared" si="101"/>
        <v>23</v>
      </c>
      <c r="CS1084">
        <f ca="1">_xlfn.AGGREGATE(14, 6,CQ$2:CQ$2519,ROW()-ROW($CS$1))</f>
        <v>90</v>
      </c>
      <c r="CT1084">
        <f t="shared" si="104"/>
        <v>144</v>
      </c>
      <c r="CX1084">
        <f t="shared" si="102"/>
        <v>6</v>
      </c>
      <c r="CY1084">
        <f t="shared" si="105"/>
        <v>37</v>
      </c>
      <c r="DA1084">
        <f t="shared" si="103"/>
        <v>9</v>
      </c>
    </row>
    <row r="1085" spans="1:105">
      <c r="A1085" t="s">
        <v>11124</v>
      </c>
      <c r="B1085" t="s">
        <v>63</v>
      </c>
      <c r="C1085" t="s">
        <v>64</v>
      </c>
      <c r="D1085" t="s">
        <v>65</v>
      </c>
      <c r="E1085" t="s">
        <v>66</v>
      </c>
      <c r="F1085" t="s">
        <v>67</v>
      </c>
      <c r="G1085" t="s">
        <v>25077</v>
      </c>
      <c r="H1085" t="s">
        <v>23154</v>
      </c>
      <c r="I1085" t="s">
        <v>23154</v>
      </c>
      <c r="K1085" t="s">
        <v>11042</v>
      </c>
      <c r="L1085" t="s">
        <v>11043</v>
      </c>
      <c r="M1085">
        <v>8</v>
      </c>
      <c r="N1085">
        <v>12</v>
      </c>
      <c r="O1085">
        <v>6</v>
      </c>
      <c r="P1085">
        <v>12</v>
      </c>
      <c r="Q1085">
        <v>4</v>
      </c>
      <c r="R1085" t="s">
        <v>23154</v>
      </c>
      <c r="S1085" t="s">
        <v>11044</v>
      </c>
      <c r="T1085" t="s">
        <v>11045</v>
      </c>
      <c r="U1085" t="s">
        <v>23154</v>
      </c>
      <c r="V1085" t="s">
        <v>11046</v>
      </c>
      <c r="W1085" t="s">
        <v>11047</v>
      </c>
      <c r="X1085" t="s">
        <v>23154</v>
      </c>
      <c r="Y1085" t="s">
        <v>11125</v>
      </c>
      <c r="Z1085" t="s">
        <v>11126</v>
      </c>
      <c r="AA1085">
        <v>2018</v>
      </c>
      <c r="AB1085" t="s">
        <v>23154</v>
      </c>
      <c r="AC1085" t="s">
        <v>23154</v>
      </c>
      <c r="AD1085" t="s">
        <v>23154</v>
      </c>
      <c r="AE1085" t="s">
        <v>23154</v>
      </c>
      <c r="AF1085" t="s">
        <v>23154</v>
      </c>
      <c r="AG1085" t="s">
        <v>23154</v>
      </c>
      <c r="AH1085" t="s">
        <v>74</v>
      </c>
      <c r="AI1085" t="s">
        <v>75</v>
      </c>
      <c r="AJ1085" t="s">
        <v>76</v>
      </c>
      <c r="AK1085" t="s">
        <v>77</v>
      </c>
      <c r="AL1085" t="s">
        <v>78</v>
      </c>
      <c r="AM1085" t="s">
        <v>23154</v>
      </c>
      <c r="AN1085" t="s">
        <v>11050</v>
      </c>
      <c r="AO1085" t="s">
        <v>11051</v>
      </c>
      <c r="AP1085" t="s">
        <v>23154</v>
      </c>
      <c r="AQ1085" t="s">
        <v>23154</v>
      </c>
      <c r="AR1085" t="s">
        <v>23154</v>
      </c>
      <c r="AS1085" t="s">
        <v>23154</v>
      </c>
      <c r="AT1085" t="s">
        <v>23154</v>
      </c>
      <c r="AU1085" s="3" t="s">
        <v>26157</v>
      </c>
      <c r="AV1085" t="s">
        <v>28620</v>
      </c>
      <c r="AW1085" t="s">
        <v>23154</v>
      </c>
      <c r="AX1085" t="s">
        <v>81</v>
      </c>
      <c r="AY1085" t="s">
        <v>23154</v>
      </c>
      <c r="AZ1085" t="s">
        <v>23154</v>
      </c>
      <c r="BA1085" t="s">
        <v>82</v>
      </c>
      <c r="BB1085" t="s">
        <v>23154</v>
      </c>
      <c r="BC1085" t="s">
        <v>23154</v>
      </c>
      <c r="BD1085" t="s">
        <v>11052</v>
      </c>
      <c r="BE1085" t="s">
        <v>3887</v>
      </c>
      <c r="BF1085" t="s">
        <v>3887</v>
      </c>
      <c r="BG1085" t="s">
        <v>23154</v>
      </c>
      <c r="BH1085" t="s">
        <v>23154</v>
      </c>
      <c r="BI1085" t="s">
        <v>23154</v>
      </c>
      <c r="BJ1085" t="s">
        <v>23154</v>
      </c>
      <c r="BK1085" t="s">
        <v>23154</v>
      </c>
      <c r="BL1085">
        <v>170.00000000000011</v>
      </c>
      <c r="BM1085">
        <v>22.293562999999999</v>
      </c>
      <c r="BN1085">
        <v>114.173965</v>
      </c>
      <c r="BO1085" t="s">
        <v>24215</v>
      </c>
      <c r="BP1085" t="s">
        <v>23105</v>
      </c>
      <c r="BQ1085">
        <v>8</v>
      </c>
      <c r="BR1085">
        <v>9</v>
      </c>
      <c r="BS1085" t="s">
        <v>11127</v>
      </c>
      <c r="BT1085" t="s">
        <v>11128</v>
      </c>
      <c r="BU1085" t="s">
        <v>11055</v>
      </c>
      <c r="BV1085" t="s">
        <v>23154</v>
      </c>
      <c r="BW1085" t="s">
        <v>11129</v>
      </c>
      <c r="BX1085" t="s">
        <v>11130</v>
      </c>
      <c r="BY1085" t="s">
        <v>11131</v>
      </c>
      <c r="BZ1085" t="s">
        <v>11132</v>
      </c>
      <c r="CA1085" t="s">
        <v>23154</v>
      </c>
      <c r="CB1085" t="s">
        <v>11060</v>
      </c>
      <c r="CC1085" t="s">
        <v>11133</v>
      </c>
      <c r="CD1085" t="s">
        <v>11062</v>
      </c>
      <c r="CE1085" t="s">
        <v>11063</v>
      </c>
      <c r="CF1085" t="s">
        <v>11060</v>
      </c>
      <c r="CQ1085" cm="1">
        <f t="array" aca="1" ref="CQ1085" ca="1">SUMPRODUCT(--(_xlfn.UNICODE(MID(BX1085,ROW(INDIRECT("1:"&amp;LEN(BX1085))),1))&gt;=19968),--(_xlfn.UNICODE(MID(BX1085,ROW(INDIRECT("1:"&amp;LEN(BX1085))),1))&lt;=40895))</f>
        <v>83</v>
      </c>
      <c r="CR1085">
        <f t="shared" si="101"/>
        <v>115</v>
      </c>
      <c r="CT1085">
        <f t="shared" si="104"/>
        <v>144</v>
      </c>
      <c r="CX1085">
        <f t="shared" si="102"/>
        <v>6</v>
      </c>
      <c r="CY1085">
        <f t="shared" si="105"/>
        <v>37</v>
      </c>
      <c r="DA1085">
        <f t="shared" si="103"/>
        <v>9</v>
      </c>
    </row>
    <row r="1086" spans="1:105">
      <c r="A1086" t="s">
        <v>11134</v>
      </c>
      <c r="B1086" t="s">
        <v>63</v>
      </c>
      <c r="C1086" t="s">
        <v>64</v>
      </c>
      <c r="D1086" t="s">
        <v>65</v>
      </c>
      <c r="E1086" t="s">
        <v>66</v>
      </c>
      <c r="F1086" t="s">
        <v>67</v>
      </c>
      <c r="G1086" t="s">
        <v>25077</v>
      </c>
      <c r="H1086" t="s">
        <v>23154</v>
      </c>
      <c r="I1086" t="s">
        <v>23154</v>
      </c>
      <c r="K1086" t="s">
        <v>11135</v>
      </c>
      <c r="L1086" t="s">
        <v>11136</v>
      </c>
      <c r="M1086">
        <v>8</v>
      </c>
      <c r="N1086">
        <v>12</v>
      </c>
      <c r="O1086">
        <v>6</v>
      </c>
      <c r="P1086">
        <v>12</v>
      </c>
      <c r="Q1086">
        <v>12</v>
      </c>
      <c r="R1086" t="s">
        <v>23154</v>
      </c>
      <c r="S1086" t="s">
        <v>11137</v>
      </c>
      <c r="T1086" t="s">
        <v>11138</v>
      </c>
      <c r="U1086" t="s">
        <v>23154</v>
      </c>
      <c r="V1086" t="s">
        <v>11139</v>
      </c>
      <c r="W1086" t="s">
        <v>11140</v>
      </c>
      <c r="X1086" t="s">
        <v>23154</v>
      </c>
      <c r="Y1086" t="s">
        <v>11141</v>
      </c>
      <c r="Z1086" t="s">
        <v>11142</v>
      </c>
      <c r="AA1086">
        <v>1999</v>
      </c>
      <c r="AB1086" t="s">
        <v>23154</v>
      </c>
      <c r="AC1086" t="s">
        <v>23154</v>
      </c>
      <c r="AD1086" t="s">
        <v>23154</v>
      </c>
      <c r="AE1086" t="s">
        <v>23154</v>
      </c>
      <c r="AF1086" t="s">
        <v>23154</v>
      </c>
      <c r="AG1086" t="s">
        <v>23154</v>
      </c>
      <c r="AH1086" t="s">
        <v>74</v>
      </c>
      <c r="AI1086" t="s">
        <v>75</v>
      </c>
      <c r="AJ1086" t="s">
        <v>76</v>
      </c>
      <c r="AK1086" t="s">
        <v>77</v>
      </c>
      <c r="AL1086" t="s">
        <v>78</v>
      </c>
      <c r="AM1086" t="s">
        <v>23154</v>
      </c>
      <c r="AN1086" t="s">
        <v>11143</v>
      </c>
      <c r="AO1086" t="s">
        <v>11144</v>
      </c>
      <c r="AP1086" t="s">
        <v>23154</v>
      </c>
      <c r="AQ1086" t="s">
        <v>23154</v>
      </c>
      <c r="AR1086" t="s">
        <v>23154</v>
      </c>
      <c r="AS1086" t="s">
        <v>23154</v>
      </c>
      <c r="AT1086" t="s">
        <v>23154</v>
      </c>
      <c r="AU1086" s="3" t="s">
        <v>26158</v>
      </c>
      <c r="AV1086" t="s">
        <v>28621</v>
      </c>
      <c r="AW1086" t="s">
        <v>23154</v>
      </c>
      <c r="AX1086" t="s">
        <v>81</v>
      </c>
      <c r="AY1086" t="s">
        <v>23154</v>
      </c>
      <c r="AZ1086" t="s">
        <v>23154</v>
      </c>
      <c r="BA1086" t="s">
        <v>82</v>
      </c>
      <c r="BB1086" t="s">
        <v>23154</v>
      </c>
      <c r="BC1086" t="s">
        <v>23154</v>
      </c>
      <c r="BD1086" t="s">
        <v>11145</v>
      </c>
      <c r="BE1086" t="s">
        <v>9270</v>
      </c>
      <c r="BF1086" t="s">
        <v>23154</v>
      </c>
      <c r="BG1086" t="s">
        <v>23154</v>
      </c>
      <c r="BH1086" t="s">
        <v>23154</v>
      </c>
      <c r="BI1086" t="s">
        <v>23154</v>
      </c>
      <c r="BJ1086" t="s">
        <v>23154</v>
      </c>
      <c r="BK1086" t="s">
        <v>23154</v>
      </c>
      <c r="BL1086">
        <v>171.00000000000011</v>
      </c>
      <c r="BM1086">
        <v>22.231425187321602</v>
      </c>
      <c r="BN1086">
        <v>114.251783525142</v>
      </c>
      <c r="BO1086" t="s">
        <v>24216</v>
      </c>
      <c r="BP1086" t="s">
        <v>23103</v>
      </c>
      <c r="BQ1086">
        <v>8</v>
      </c>
      <c r="BR1086">
        <v>5</v>
      </c>
      <c r="BS1086" t="s">
        <v>11146</v>
      </c>
      <c r="BT1086" t="s">
        <v>11147</v>
      </c>
      <c r="BU1086" t="s">
        <v>3683</v>
      </c>
      <c r="BV1086" t="s">
        <v>23154</v>
      </c>
      <c r="BW1086" t="s">
        <v>11148</v>
      </c>
      <c r="BX1086" t="s">
        <v>11148</v>
      </c>
      <c r="BY1086" t="s">
        <v>11149</v>
      </c>
      <c r="BZ1086" t="s">
        <v>11150</v>
      </c>
      <c r="CA1086" t="s">
        <v>23154</v>
      </c>
      <c r="CB1086" t="s">
        <v>11151</v>
      </c>
      <c r="CC1086" t="s">
        <v>23154</v>
      </c>
      <c r="CD1086" t="s">
        <v>11152</v>
      </c>
      <c r="CE1086" t="s">
        <v>11153</v>
      </c>
      <c r="CF1086" t="s">
        <v>11151</v>
      </c>
      <c r="CQ1086" cm="1">
        <f t="array" aca="1" ref="CQ1086" ca="1">SUMPRODUCT(--(_xlfn.UNICODE(MID(BX1086,ROW(INDIRECT("1:"&amp;LEN(BX1086))),1))&gt;=19968),--(_xlfn.UNICODE(MID(BX1086,ROW(INDIRECT("1:"&amp;LEN(BX1086))),1))&lt;=40895))</f>
        <v>13</v>
      </c>
      <c r="CR1086">
        <f t="shared" si="101"/>
        <v>19</v>
      </c>
      <c r="CT1086">
        <f t="shared" si="104"/>
        <v>144</v>
      </c>
      <c r="CX1086">
        <f t="shared" si="102"/>
        <v>5</v>
      </c>
      <c r="CY1086">
        <f t="shared" si="105"/>
        <v>37</v>
      </c>
      <c r="DA1086">
        <f t="shared" si="103"/>
        <v>9</v>
      </c>
    </row>
    <row r="1087" spans="1:105">
      <c r="A1087" t="s">
        <v>11154</v>
      </c>
      <c r="B1087" t="s">
        <v>63</v>
      </c>
      <c r="C1087" t="s">
        <v>64</v>
      </c>
      <c r="D1087" t="s">
        <v>65</v>
      </c>
      <c r="E1087" t="s">
        <v>66</v>
      </c>
      <c r="F1087" t="s">
        <v>67</v>
      </c>
      <c r="G1087" t="s">
        <v>25077</v>
      </c>
      <c r="H1087" t="s">
        <v>23154</v>
      </c>
      <c r="I1087" t="s">
        <v>23154</v>
      </c>
      <c r="K1087" t="s">
        <v>11135</v>
      </c>
      <c r="L1087" t="s">
        <v>11136</v>
      </c>
      <c r="M1087">
        <v>8</v>
      </c>
      <c r="N1087">
        <v>12</v>
      </c>
      <c r="O1087">
        <v>6</v>
      </c>
      <c r="P1087">
        <v>12</v>
      </c>
      <c r="Q1087">
        <v>12</v>
      </c>
      <c r="R1087" t="s">
        <v>23154</v>
      </c>
      <c r="S1087" t="s">
        <v>11137</v>
      </c>
      <c r="T1087" t="s">
        <v>11138</v>
      </c>
      <c r="U1087" t="s">
        <v>23154</v>
      </c>
      <c r="V1087" t="s">
        <v>11139</v>
      </c>
      <c r="W1087" t="s">
        <v>11140</v>
      </c>
      <c r="X1087" t="s">
        <v>23154</v>
      </c>
      <c r="Y1087" t="s">
        <v>11155</v>
      </c>
      <c r="Z1087" t="s">
        <v>11156</v>
      </c>
      <c r="AA1087">
        <v>1999</v>
      </c>
      <c r="AB1087" t="s">
        <v>23154</v>
      </c>
      <c r="AC1087" t="s">
        <v>23154</v>
      </c>
      <c r="AD1087" t="s">
        <v>23154</v>
      </c>
      <c r="AE1087" t="s">
        <v>23154</v>
      </c>
      <c r="AF1087" t="s">
        <v>23154</v>
      </c>
      <c r="AG1087" t="s">
        <v>23154</v>
      </c>
      <c r="AH1087" t="s">
        <v>74</v>
      </c>
      <c r="AI1087" t="s">
        <v>75</v>
      </c>
      <c r="AJ1087" t="s">
        <v>76</v>
      </c>
      <c r="AK1087" t="s">
        <v>77</v>
      </c>
      <c r="AL1087" t="s">
        <v>78</v>
      </c>
      <c r="AM1087" t="s">
        <v>23154</v>
      </c>
      <c r="AN1087" t="s">
        <v>11143</v>
      </c>
      <c r="AO1087" t="s">
        <v>11144</v>
      </c>
      <c r="AP1087" t="s">
        <v>23154</v>
      </c>
      <c r="AQ1087" t="s">
        <v>23154</v>
      </c>
      <c r="AR1087" t="s">
        <v>23154</v>
      </c>
      <c r="AS1087" t="s">
        <v>23154</v>
      </c>
      <c r="AT1087" t="s">
        <v>23154</v>
      </c>
      <c r="AU1087" s="3" t="s">
        <v>26159</v>
      </c>
      <c r="AV1087" t="s">
        <v>28622</v>
      </c>
      <c r="AW1087" t="s">
        <v>23154</v>
      </c>
      <c r="AX1087" t="s">
        <v>81</v>
      </c>
      <c r="AY1087" t="s">
        <v>23154</v>
      </c>
      <c r="AZ1087" t="s">
        <v>23154</v>
      </c>
      <c r="BA1087" t="s">
        <v>82</v>
      </c>
      <c r="BB1087" t="s">
        <v>23154</v>
      </c>
      <c r="BC1087" t="s">
        <v>23154</v>
      </c>
      <c r="BD1087" t="s">
        <v>11145</v>
      </c>
      <c r="BE1087" t="s">
        <v>9270</v>
      </c>
      <c r="BF1087" t="s">
        <v>23154</v>
      </c>
      <c r="BG1087" t="s">
        <v>23154</v>
      </c>
      <c r="BH1087" t="s">
        <v>23154</v>
      </c>
      <c r="BI1087" t="s">
        <v>23154</v>
      </c>
      <c r="BJ1087" t="s">
        <v>23154</v>
      </c>
      <c r="BK1087" t="s">
        <v>23154</v>
      </c>
      <c r="BL1087">
        <v>171.00000000000011</v>
      </c>
      <c r="BM1087">
        <v>22.231103480000002</v>
      </c>
      <c r="BN1087">
        <v>114.25210475999999</v>
      </c>
      <c r="BO1087" t="s">
        <v>24217</v>
      </c>
      <c r="BP1087" t="s">
        <v>23103</v>
      </c>
      <c r="BQ1087">
        <v>8</v>
      </c>
      <c r="BR1087">
        <v>5</v>
      </c>
      <c r="BS1087" t="s">
        <v>11157</v>
      </c>
      <c r="BT1087" t="s">
        <v>11158</v>
      </c>
      <c r="BU1087" t="s">
        <v>3683</v>
      </c>
      <c r="BV1087" t="s">
        <v>23154</v>
      </c>
      <c r="BW1087" t="s">
        <v>11159</v>
      </c>
      <c r="BX1087" t="s">
        <v>11159</v>
      </c>
      <c r="BY1087" t="s">
        <v>23154</v>
      </c>
      <c r="BZ1087" t="s">
        <v>11160</v>
      </c>
      <c r="CA1087" t="s">
        <v>23154</v>
      </c>
      <c r="CB1087" t="s">
        <v>11151</v>
      </c>
      <c r="CC1087" t="s">
        <v>11161</v>
      </c>
      <c r="CD1087" t="s">
        <v>11152</v>
      </c>
      <c r="CE1087" t="s">
        <v>11153</v>
      </c>
      <c r="CF1087" t="s">
        <v>11151</v>
      </c>
      <c r="CQ1087" cm="1">
        <f t="array" aca="1" ref="CQ1087" ca="1">SUMPRODUCT(--(_xlfn.UNICODE(MID(BX1087,ROW(INDIRECT("1:"&amp;LEN(BX1087))),1))&gt;=19968),--(_xlfn.UNICODE(MID(BX1087,ROW(INDIRECT("1:"&amp;LEN(BX1087))),1))&lt;=40895))</f>
        <v>23</v>
      </c>
      <c r="CR1087">
        <f t="shared" si="101"/>
        <v>29</v>
      </c>
      <c r="CT1087">
        <f t="shared" si="104"/>
        <v>143</v>
      </c>
      <c r="CX1087">
        <f t="shared" si="102"/>
        <v>8</v>
      </c>
      <c r="CY1087">
        <f t="shared" si="105"/>
        <v>37</v>
      </c>
      <c r="DA1087">
        <f t="shared" si="103"/>
        <v>4</v>
      </c>
    </row>
    <row r="1088" spans="1:105">
      <c r="A1088" t="s">
        <v>11162</v>
      </c>
      <c r="B1088" t="s">
        <v>63</v>
      </c>
      <c r="C1088" t="s">
        <v>64</v>
      </c>
      <c r="D1088" t="s">
        <v>65</v>
      </c>
      <c r="E1088" t="s">
        <v>66</v>
      </c>
      <c r="F1088" t="s">
        <v>67</v>
      </c>
      <c r="G1088" t="s">
        <v>25077</v>
      </c>
      <c r="H1088" t="s">
        <v>23154</v>
      </c>
      <c r="I1088" t="s">
        <v>23154</v>
      </c>
      <c r="K1088" t="s">
        <v>11135</v>
      </c>
      <c r="L1088" t="s">
        <v>11136</v>
      </c>
      <c r="M1088">
        <v>8</v>
      </c>
      <c r="N1088">
        <v>12</v>
      </c>
      <c r="O1088">
        <v>6</v>
      </c>
      <c r="P1088">
        <v>12</v>
      </c>
      <c r="Q1088">
        <v>12</v>
      </c>
      <c r="R1088" t="s">
        <v>23154</v>
      </c>
      <c r="S1088" t="s">
        <v>11137</v>
      </c>
      <c r="T1088" t="s">
        <v>11138</v>
      </c>
      <c r="U1088" t="s">
        <v>23154</v>
      </c>
      <c r="V1088" t="s">
        <v>11139</v>
      </c>
      <c r="W1088" t="s">
        <v>11140</v>
      </c>
      <c r="X1088" t="s">
        <v>23154</v>
      </c>
      <c r="Y1088" t="s">
        <v>11163</v>
      </c>
      <c r="Z1088" t="s">
        <v>11164</v>
      </c>
      <c r="AA1088">
        <v>1999</v>
      </c>
      <c r="AB1088" t="s">
        <v>23154</v>
      </c>
      <c r="AC1088" t="s">
        <v>23154</v>
      </c>
      <c r="AD1088" t="s">
        <v>23154</v>
      </c>
      <c r="AE1088" t="s">
        <v>23154</v>
      </c>
      <c r="AF1088" t="s">
        <v>23154</v>
      </c>
      <c r="AG1088" t="s">
        <v>23154</v>
      </c>
      <c r="AH1088" t="s">
        <v>74</v>
      </c>
      <c r="AI1088" t="s">
        <v>75</v>
      </c>
      <c r="AJ1088" t="s">
        <v>76</v>
      </c>
      <c r="AK1088" t="s">
        <v>77</v>
      </c>
      <c r="AL1088" t="s">
        <v>78</v>
      </c>
      <c r="AM1088" t="s">
        <v>23154</v>
      </c>
      <c r="AN1088" t="s">
        <v>11143</v>
      </c>
      <c r="AO1088" t="s">
        <v>11144</v>
      </c>
      <c r="AP1088" t="s">
        <v>23154</v>
      </c>
      <c r="AQ1088" t="s">
        <v>23154</v>
      </c>
      <c r="AR1088" t="s">
        <v>23154</v>
      </c>
      <c r="AS1088" t="s">
        <v>23154</v>
      </c>
      <c r="AT1088" t="s">
        <v>23154</v>
      </c>
      <c r="AU1088" s="3" t="s">
        <v>26160</v>
      </c>
      <c r="AV1088" t="s">
        <v>28623</v>
      </c>
      <c r="AW1088" t="s">
        <v>23154</v>
      </c>
      <c r="AX1088" t="s">
        <v>81</v>
      </c>
      <c r="AY1088" t="s">
        <v>23154</v>
      </c>
      <c r="AZ1088" t="s">
        <v>23154</v>
      </c>
      <c r="BA1088" t="s">
        <v>82</v>
      </c>
      <c r="BB1088" t="s">
        <v>23154</v>
      </c>
      <c r="BC1088" t="s">
        <v>23154</v>
      </c>
      <c r="BD1088" t="s">
        <v>11145</v>
      </c>
      <c r="BE1088" t="s">
        <v>9270</v>
      </c>
      <c r="BF1088" t="s">
        <v>23154</v>
      </c>
      <c r="BG1088" t="s">
        <v>23154</v>
      </c>
      <c r="BH1088" t="s">
        <v>23154</v>
      </c>
      <c r="BI1088" t="s">
        <v>23154</v>
      </c>
      <c r="BJ1088" t="s">
        <v>23154</v>
      </c>
      <c r="BK1088" t="s">
        <v>23154</v>
      </c>
      <c r="BL1088">
        <v>171.00000000000011</v>
      </c>
      <c r="BM1088">
        <v>22.279838999999999</v>
      </c>
      <c r="BN1088">
        <v>114.156925</v>
      </c>
      <c r="BO1088" t="s">
        <v>23376</v>
      </c>
      <c r="BP1088" t="s">
        <v>23108</v>
      </c>
      <c r="BQ1088">
        <v>8</v>
      </c>
      <c r="BR1088">
        <v>11</v>
      </c>
      <c r="BS1088" t="s">
        <v>1825</v>
      </c>
      <c r="BT1088" t="s">
        <v>11165</v>
      </c>
      <c r="BU1088" t="s">
        <v>3683</v>
      </c>
      <c r="BV1088" t="s">
        <v>23154</v>
      </c>
      <c r="BW1088" t="s">
        <v>11166</v>
      </c>
      <c r="BX1088" t="s">
        <v>11167</v>
      </c>
      <c r="BY1088" t="s">
        <v>11168</v>
      </c>
      <c r="BZ1088" t="s">
        <v>11169</v>
      </c>
      <c r="CA1088" t="s">
        <v>23154</v>
      </c>
      <c r="CB1088" t="s">
        <v>11151</v>
      </c>
      <c r="CC1088" t="s">
        <v>1829</v>
      </c>
      <c r="CD1088" t="s">
        <v>11152</v>
      </c>
      <c r="CE1088" t="s">
        <v>11153</v>
      </c>
      <c r="CF1088" t="s">
        <v>11151</v>
      </c>
      <c r="CQ1088" cm="1">
        <f t="array" aca="1" ref="CQ1088" ca="1">SUMPRODUCT(--(_xlfn.UNICODE(MID(BX1088,ROW(INDIRECT("1:"&amp;LEN(BX1088))),1))&gt;=19968),--(_xlfn.UNICODE(MID(BX1088,ROW(INDIRECT("1:"&amp;LEN(BX1088))),1))&lt;=40895))</f>
        <v>28</v>
      </c>
      <c r="CR1088">
        <f t="shared" si="101"/>
        <v>46</v>
      </c>
      <c r="CS1088">
        <f ca="1">_xlfn.AGGREGATE(14, 6,CQ$2:CQ$2519,ROW()-ROW($CS$1))</f>
        <v>89</v>
      </c>
      <c r="CT1088">
        <f t="shared" si="104"/>
        <v>141</v>
      </c>
      <c r="CX1088">
        <f t="shared" si="102"/>
        <v>4</v>
      </c>
      <c r="CY1088">
        <f t="shared" si="105"/>
        <v>37</v>
      </c>
      <c r="DA1088">
        <f t="shared" si="103"/>
        <v>11</v>
      </c>
    </row>
    <row r="1089" spans="1:105">
      <c r="A1089" t="s">
        <v>11170</v>
      </c>
      <c r="B1089" t="s">
        <v>63</v>
      </c>
      <c r="C1089" t="s">
        <v>64</v>
      </c>
      <c r="D1089" t="s">
        <v>65</v>
      </c>
      <c r="E1089" t="s">
        <v>66</v>
      </c>
      <c r="F1089" t="s">
        <v>67</v>
      </c>
      <c r="G1089" t="s">
        <v>25077</v>
      </c>
      <c r="H1089" t="s">
        <v>23154</v>
      </c>
      <c r="I1089" t="s">
        <v>23154</v>
      </c>
      <c r="K1089" t="s">
        <v>11135</v>
      </c>
      <c r="L1089" t="s">
        <v>11136</v>
      </c>
      <c r="M1089">
        <v>8</v>
      </c>
      <c r="N1089">
        <v>12</v>
      </c>
      <c r="O1089">
        <v>6</v>
      </c>
      <c r="P1089">
        <v>12</v>
      </c>
      <c r="Q1089">
        <v>12</v>
      </c>
      <c r="R1089" t="s">
        <v>23154</v>
      </c>
      <c r="S1089" t="s">
        <v>11137</v>
      </c>
      <c r="T1089" t="s">
        <v>11138</v>
      </c>
      <c r="U1089" t="s">
        <v>23154</v>
      </c>
      <c r="V1089" t="s">
        <v>11139</v>
      </c>
      <c r="W1089" t="s">
        <v>11140</v>
      </c>
      <c r="X1089" t="s">
        <v>23154</v>
      </c>
      <c r="Y1089" t="s">
        <v>11171</v>
      </c>
      <c r="Z1089" t="s">
        <v>11172</v>
      </c>
      <c r="AA1089">
        <v>1999</v>
      </c>
      <c r="AB1089" t="s">
        <v>23154</v>
      </c>
      <c r="AC1089" t="s">
        <v>23154</v>
      </c>
      <c r="AD1089" t="s">
        <v>23154</v>
      </c>
      <c r="AE1089" t="s">
        <v>23154</v>
      </c>
      <c r="AF1089" t="s">
        <v>23154</v>
      </c>
      <c r="AG1089" t="s">
        <v>23154</v>
      </c>
      <c r="AH1089" t="s">
        <v>74</v>
      </c>
      <c r="AI1089" t="s">
        <v>75</v>
      </c>
      <c r="AJ1089" t="s">
        <v>76</v>
      </c>
      <c r="AK1089" t="s">
        <v>77</v>
      </c>
      <c r="AL1089" t="s">
        <v>78</v>
      </c>
      <c r="AM1089" t="s">
        <v>23154</v>
      </c>
      <c r="AN1089" t="s">
        <v>11143</v>
      </c>
      <c r="AO1089" t="s">
        <v>11144</v>
      </c>
      <c r="AP1089" t="s">
        <v>23154</v>
      </c>
      <c r="AQ1089" t="s">
        <v>23154</v>
      </c>
      <c r="AR1089" t="s">
        <v>23154</v>
      </c>
      <c r="AS1089" t="s">
        <v>23154</v>
      </c>
      <c r="AT1089" t="s">
        <v>23154</v>
      </c>
      <c r="AU1089" s="3" t="s">
        <v>26161</v>
      </c>
      <c r="AV1089" t="s">
        <v>28624</v>
      </c>
      <c r="AW1089" t="s">
        <v>23154</v>
      </c>
      <c r="AX1089" t="s">
        <v>81</v>
      </c>
      <c r="AY1089" t="s">
        <v>23154</v>
      </c>
      <c r="AZ1089" t="s">
        <v>23154</v>
      </c>
      <c r="BA1089" t="s">
        <v>82</v>
      </c>
      <c r="BB1089" t="s">
        <v>23154</v>
      </c>
      <c r="BC1089" t="s">
        <v>23154</v>
      </c>
      <c r="BD1089" t="s">
        <v>11145</v>
      </c>
      <c r="BE1089" t="s">
        <v>9270</v>
      </c>
      <c r="BF1089" t="s">
        <v>23154</v>
      </c>
      <c r="BG1089" t="s">
        <v>23154</v>
      </c>
      <c r="BH1089" t="s">
        <v>23154</v>
      </c>
      <c r="BI1089" t="s">
        <v>23154</v>
      </c>
      <c r="BJ1089" t="s">
        <v>23154</v>
      </c>
      <c r="BK1089" t="s">
        <v>23154</v>
      </c>
      <c r="BL1089">
        <v>171.00000000000011</v>
      </c>
      <c r="BM1089">
        <v>22.230592000000001</v>
      </c>
      <c r="BN1089">
        <v>114.25210199999999</v>
      </c>
      <c r="BO1089" t="s">
        <v>24218</v>
      </c>
      <c r="BP1089" t="s">
        <v>23103</v>
      </c>
      <c r="BQ1089">
        <v>8</v>
      </c>
      <c r="BR1089">
        <v>5</v>
      </c>
      <c r="BS1089" t="s">
        <v>11173</v>
      </c>
      <c r="BT1089" t="s">
        <v>11174</v>
      </c>
      <c r="BU1089" t="s">
        <v>3683</v>
      </c>
      <c r="BV1089" t="s">
        <v>23154</v>
      </c>
      <c r="BW1089" t="s">
        <v>11175</v>
      </c>
      <c r="BX1089" t="s">
        <v>11176</v>
      </c>
      <c r="BY1089" t="s">
        <v>11177</v>
      </c>
      <c r="BZ1089" t="s">
        <v>11178</v>
      </c>
      <c r="CA1089" t="s">
        <v>23154</v>
      </c>
      <c r="CB1089" t="s">
        <v>11151</v>
      </c>
      <c r="CC1089" t="s">
        <v>11179</v>
      </c>
      <c r="CD1089" t="s">
        <v>11152</v>
      </c>
      <c r="CE1089" t="s">
        <v>11153</v>
      </c>
      <c r="CF1089" t="s">
        <v>11151</v>
      </c>
      <c r="CQ1089" cm="1">
        <f t="array" aca="1" ref="CQ1089" ca="1">SUMPRODUCT(--(_xlfn.UNICODE(MID(BX1089,ROW(INDIRECT("1:"&amp;LEN(BX1089))),1))&gt;=19968),--(_xlfn.UNICODE(MID(BX1089,ROW(INDIRECT("1:"&amp;LEN(BX1089))),1))&lt;=40895))</f>
        <v>29</v>
      </c>
      <c r="CR1089">
        <f t="shared" si="101"/>
        <v>38</v>
      </c>
      <c r="CT1089">
        <f t="shared" si="104"/>
        <v>141</v>
      </c>
      <c r="CX1089">
        <f t="shared" si="102"/>
        <v>5</v>
      </c>
      <c r="CY1089">
        <f t="shared" si="105"/>
        <v>37</v>
      </c>
      <c r="DA1089">
        <f t="shared" si="103"/>
        <v>8</v>
      </c>
    </row>
    <row r="1090" spans="1:105">
      <c r="A1090" t="s">
        <v>11180</v>
      </c>
      <c r="B1090" t="s">
        <v>63</v>
      </c>
      <c r="C1090" t="s">
        <v>64</v>
      </c>
      <c r="D1090" t="s">
        <v>65</v>
      </c>
      <c r="E1090" t="s">
        <v>66</v>
      </c>
      <c r="F1090" t="s">
        <v>67</v>
      </c>
      <c r="G1090" t="s">
        <v>25077</v>
      </c>
      <c r="H1090" t="s">
        <v>23154</v>
      </c>
      <c r="I1090" t="s">
        <v>23154</v>
      </c>
      <c r="K1090" t="s">
        <v>11135</v>
      </c>
      <c r="L1090" t="s">
        <v>11136</v>
      </c>
      <c r="M1090">
        <v>8</v>
      </c>
      <c r="N1090">
        <v>12</v>
      </c>
      <c r="O1090">
        <v>6</v>
      </c>
      <c r="P1090">
        <v>12</v>
      </c>
      <c r="Q1090">
        <v>12</v>
      </c>
      <c r="R1090" t="s">
        <v>23154</v>
      </c>
      <c r="S1090" t="s">
        <v>11137</v>
      </c>
      <c r="T1090" t="s">
        <v>11138</v>
      </c>
      <c r="U1090" t="s">
        <v>23154</v>
      </c>
      <c r="V1090" t="s">
        <v>11139</v>
      </c>
      <c r="W1090" t="s">
        <v>11140</v>
      </c>
      <c r="X1090" t="s">
        <v>23154</v>
      </c>
      <c r="Y1090" t="s">
        <v>11181</v>
      </c>
      <c r="Z1090" t="s">
        <v>11182</v>
      </c>
      <c r="AA1090">
        <v>1999</v>
      </c>
      <c r="AB1090" t="s">
        <v>23154</v>
      </c>
      <c r="AC1090" t="s">
        <v>23154</v>
      </c>
      <c r="AD1090" t="s">
        <v>23154</v>
      </c>
      <c r="AE1090" t="s">
        <v>23154</v>
      </c>
      <c r="AF1090" t="s">
        <v>23154</v>
      </c>
      <c r="AG1090" t="s">
        <v>23154</v>
      </c>
      <c r="AH1090" t="s">
        <v>74</v>
      </c>
      <c r="AI1090" t="s">
        <v>75</v>
      </c>
      <c r="AJ1090" t="s">
        <v>76</v>
      </c>
      <c r="AK1090" t="s">
        <v>77</v>
      </c>
      <c r="AL1090" t="s">
        <v>78</v>
      </c>
      <c r="AM1090" t="s">
        <v>23154</v>
      </c>
      <c r="AN1090" t="s">
        <v>11143</v>
      </c>
      <c r="AO1090" t="s">
        <v>11144</v>
      </c>
      <c r="AP1090" t="s">
        <v>23154</v>
      </c>
      <c r="AQ1090" t="s">
        <v>23154</v>
      </c>
      <c r="AR1090" t="s">
        <v>23154</v>
      </c>
      <c r="AS1090" t="s">
        <v>23154</v>
      </c>
      <c r="AT1090" t="s">
        <v>23154</v>
      </c>
      <c r="AU1090" s="3" t="s">
        <v>26162</v>
      </c>
      <c r="AV1090" t="s">
        <v>28625</v>
      </c>
      <c r="AW1090" t="s">
        <v>23154</v>
      </c>
      <c r="AX1090" t="s">
        <v>81</v>
      </c>
      <c r="AY1090" t="s">
        <v>23154</v>
      </c>
      <c r="AZ1090" t="s">
        <v>23154</v>
      </c>
      <c r="BA1090" t="s">
        <v>82</v>
      </c>
      <c r="BB1090" t="s">
        <v>23154</v>
      </c>
      <c r="BC1090" t="s">
        <v>23154</v>
      </c>
      <c r="BD1090" t="s">
        <v>11145</v>
      </c>
      <c r="BE1090" t="s">
        <v>9270</v>
      </c>
      <c r="BF1090" t="s">
        <v>23154</v>
      </c>
      <c r="BG1090" t="s">
        <v>23154</v>
      </c>
      <c r="BH1090" t="s">
        <v>23154</v>
      </c>
      <c r="BI1090" t="s">
        <v>23154</v>
      </c>
      <c r="BJ1090" t="s">
        <v>23154</v>
      </c>
      <c r="BK1090" t="s">
        <v>23154</v>
      </c>
      <c r="BL1090">
        <v>171.00000000000011</v>
      </c>
      <c r="BM1090">
        <v>22.231670659999999</v>
      </c>
      <c r="BN1090">
        <v>114.25184525</v>
      </c>
      <c r="BO1090" t="s">
        <v>23478</v>
      </c>
      <c r="BP1090" t="s">
        <v>23103</v>
      </c>
      <c r="BQ1090">
        <v>8</v>
      </c>
      <c r="BR1090">
        <v>5</v>
      </c>
      <c r="BS1090" t="s">
        <v>3322</v>
      </c>
      <c r="BT1090" t="s">
        <v>11183</v>
      </c>
      <c r="BU1090" t="s">
        <v>3683</v>
      </c>
      <c r="BV1090" t="s">
        <v>23154</v>
      </c>
      <c r="BW1090" t="s">
        <v>11184</v>
      </c>
      <c r="BX1090" t="s">
        <v>11185</v>
      </c>
      <c r="BY1090" t="s">
        <v>11186</v>
      </c>
      <c r="BZ1090" t="s">
        <v>11187</v>
      </c>
      <c r="CA1090" t="s">
        <v>23154</v>
      </c>
      <c r="CB1090" t="s">
        <v>11151</v>
      </c>
      <c r="CC1090" t="s">
        <v>11188</v>
      </c>
      <c r="CD1090" t="s">
        <v>11152</v>
      </c>
      <c r="CE1090" t="s">
        <v>11153</v>
      </c>
      <c r="CF1090" t="s">
        <v>11151</v>
      </c>
      <c r="CQ1090" cm="1">
        <f t="array" aca="1" ref="CQ1090" ca="1">SUMPRODUCT(--(_xlfn.UNICODE(MID(BX1090,ROW(INDIRECT("1:"&amp;LEN(BX1090))),1))&gt;=19968),--(_xlfn.UNICODE(MID(BX1090,ROW(INDIRECT("1:"&amp;LEN(BX1090))),1))&lt;=40895))</f>
        <v>41</v>
      </c>
      <c r="CR1090">
        <f t="shared" ref="CR1090:CR1153" si="107">LEN($BX1090)</f>
        <v>68</v>
      </c>
      <c r="CS1090">
        <f t="shared" ref="CS1090:CS1095" ca="1" si="108">_xlfn.AGGREGATE(14, 6,CQ$2:CQ$2519,ROW()-ROW($CS$1))</f>
        <v>87</v>
      </c>
      <c r="CT1090">
        <f t="shared" si="104"/>
        <v>140</v>
      </c>
      <c r="CX1090">
        <f t="shared" ref="CX1090:CX1153" si="109">LEN($BS1090)</f>
        <v>4</v>
      </c>
      <c r="CY1090">
        <f t="shared" si="105"/>
        <v>37</v>
      </c>
      <c r="DA1090">
        <f t="shared" ref="DA1090:DA1153" si="110">LEN($BY1090)</f>
        <v>11</v>
      </c>
    </row>
    <row r="1091" spans="1:105">
      <c r="A1091" t="s">
        <v>11189</v>
      </c>
      <c r="B1091" t="s">
        <v>63</v>
      </c>
      <c r="C1091" t="s">
        <v>64</v>
      </c>
      <c r="D1091" t="s">
        <v>65</v>
      </c>
      <c r="E1091" t="s">
        <v>66</v>
      </c>
      <c r="F1091" t="s">
        <v>67</v>
      </c>
      <c r="G1091" t="s">
        <v>25077</v>
      </c>
      <c r="H1091" t="s">
        <v>23154</v>
      </c>
      <c r="I1091" t="s">
        <v>23154</v>
      </c>
      <c r="K1091" t="s">
        <v>11135</v>
      </c>
      <c r="L1091" t="s">
        <v>11136</v>
      </c>
      <c r="M1091">
        <v>8</v>
      </c>
      <c r="N1091">
        <v>12</v>
      </c>
      <c r="O1091">
        <v>6</v>
      </c>
      <c r="P1091">
        <v>12</v>
      </c>
      <c r="Q1091">
        <v>12</v>
      </c>
      <c r="R1091" t="s">
        <v>23154</v>
      </c>
      <c r="S1091" t="s">
        <v>11137</v>
      </c>
      <c r="T1091" t="s">
        <v>11138</v>
      </c>
      <c r="U1091" t="s">
        <v>23154</v>
      </c>
      <c r="V1091" t="s">
        <v>11139</v>
      </c>
      <c r="W1091" t="s">
        <v>11140</v>
      </c>
      <c r="X1091" t="s">
        <v>23154</v>
      </c>
      <c r="Y1091" t="s">
        <v>11190</v>
      </c>
      <c r="Z1091" t="s">
        <v>11191</v>
      </c>
      <c r="AA1091">
        <v>1999</v>
      </c>
      <c r="AB1091" t="s">
        <v>23154</v>
      </c>
      <c r="AC1091" t="s">
        <v>23154</v>
      </c>
      <c r="AD1091" t="s">
        <v>23154</v>
      </c>
      <c r="AE1091" t="s">
        <v>23154</v>
      </c>
      <c r="AF1091" t="s">
        <v>23154</v>
      </c>
      <c r="AG1091" t="s">
        <v>23154</v>
      </c>
      <c r="AH1091" t="s">
        <v>74</v>
      </c>
      <c r="AI1091" t="s">
        <v>75</v>
      </c>
      <c r="AJ1091" t="s">
        <v>76</v>
      </c>
      <c r="AK1091" t="s">
        <v>77</v>
      </c>
      <c r="AL1091" t="s">
        <v>78</v>
      </c>
      <c r="AM1091" t="s">
        <v>23154</v>
      </c>
      <c r="AN1091" t="s">
        <v>11143</v>
      </c>
      <c r="AO1091" t="s">
        <v>11144</v>
      </c>
      <c r="AP1091" t="s">
        <v>23154</v>
      </c>
      <c r="AQ1091" t="s">
        <v>23154</v>
      </c>
      <c r="AR1091" t="s">
        <v>23154</v>
      </c>
      <c r="AS1091" t="s">
        <v>23154</v>
      </c>
      <c r="AT1091" t="s">
        <v>23154</v>
      </c>
      <c r="AU1091" s="3" t="s">
        <v>26163</v>
      </c>
      <c r="AV1091" t="s">
        <v>28626</v>
      </c>
      <c r="AW1091" t="s">
        <v>23154</v>
      </c>
      <c r="AX1091" t="s">
        <v>81</v>
      </c>
      <c r="AY1091" t="s">
        <v>23154</v>
      </c>
      <c r="AZ1091" t="s">
        <v>23154</v>
      </c>
      <c r="BA1091" t="s">
        <v>82</v>
      </c>
      <c r="BB1091" t="s">
        <v>23154</v>
      </c>
      <c r="BC1091" t="s">
        <v>23154</v>
      </c>
      <c r="BD1091" t="s">
        <v>11145</v>
      </c>
      <c r="BE1091" t="s">
        <v>9270</v>
      </c>
      <c r="BF1091" t="s">
        <v>23154</v>
      </c>
      <c r="BG1091" t="s">
        <v>23154</v>
      </c>
      <c r="BH1091" t="s">
        <v>23154</v>
      </c>
      <c r="BI1091" t="s">
        <v>23154</v>
      </c>
      <c r="BJ1091" t="s">
        <v>23154</v>
      </c>
      <c r="BK1091" t="s">
        <v>23154</v>
      </c>
      <c r="BL1091">
        <v>171.00000000000011</v>
      </c>
      <c r="BM1091">
        <v>22.231117999999999</v>
      </c>
      <c r="BN1091">
        <v>114.25158999999999</v>
      </c>
      <c r="BO1091" t="s">
        <v>24219</v>
      </c>
      <c r="BP1091" t="s">
        <v>23103</v>
      </c>
      <c r="BQ1091">
        <v>8</v>
      </c>
      <c r="BR1091">
        <v>5</v>
      </c>
      <c r="BS1091" t="s">
        <v>11192</v>
      </c>
      <c r="BT1091" t="s">
        <v>11193</v>
      </c>
      <c r="BU1091" t="s">
        <v>3683</v>
      </c>
      <c r="BV1091" t="s">
        <v>23154</v>
      </c>
      <c r="BW1091" t="s">
        <v>11194</v>
      </c>
      <c r="BX1091" t="s">
        <v>11194</v>
      </c>
      <c r="BY1091" t="s">
        <v>23154</v>
      </c>
      <c r="BZ1091" t="s">
        <v>11195</v>
      </c>
      <c r="CA1091" t="s">
        <v>23154</v>
      </c>
      <c r="CB1091" t="s">
        <v>11151</v>
      </c>
      <c r="CC1091" t="s">
        <v>11196</v>
      </c>
      <c r="CD1091" t="s">
        <v>11152</v>
      </c>
      <c r="CE1091" t="s">
        <v>11153</v>
      </c>
      <c r="CF1091" t="s">
        <v>11151</v>
      </c>
      <c r="CQ1091" cm="1">
        <f t="array" aca="1" ref="CQ1091" ca="1">SUMPRODUCT(--(_xlfn.UNICODE(MID(BX1091,ROW(INDIRECT("1:"&amp;LEN(BX1091))),1))&gt;=19968),--(_xlfn.UNICODE(MID(BX1091,ROW(INDIRECT("1:"&amp;LEN(BX1091))),1))&lt;=40895))</f>
        <v>12</v>
      </c>
      <c r="CR1091">
        <f t="shared" si="107"/>
        <v>13</v>
      </c>
      <c r="CS1091">
        <f t="shared" ca="1" si="108"/>
        <v>87</v>
      </c>
      <c r="CT1091">
        <f t="shared" ref="CT1091:CT1154" si="111">_xlfn.AGGREGATE(14, 6,CR$2:CR$2519,ROW()-ROW($CR$1))</f>
        <v>140</v>
      </c>
      <c r="CX1091">
        <f t="shared" si="109"/>
        <v>8</v>
      </c>
      <c r="CY1091">
        <f t="shared" si="105"/>
        <v>37</v>
      </c>
      <c r="DA1091">
        <f t="shared" si="110"/>
        <v>4</v>
      </c>
    </row>
    <row r="1092" spans="1:105">
      <c r="A1092" t="s">
        <v>11197</v>
      </c>
      <c r="B1092" t="s">
        <v>63</v>
      </c>
      <c r="C1092" t="s">
        <v>64</v>
      </c>
      <c r="D1092" t="s">
        <v>65</v>
      </c>
      <c r="E1092" t="s">
        <v>66</v>
      </c>
      <c r="F1092" t="s">
        <v>67</v>
      </c>
      <c r="G1092" t="s">
        <v>25077</v>
      </c>
      <c r="H1092" t="s">
        <v>23154</v>
      </c>
      <c r="I1092" t="s">
        <v>23154</v>
      </c>
      <c r="K1092" t="s">
        <v>11198</v>
      </c>
      <c r="L1092" t="s">
        <v>11199</v>
      </c>
      <c r="M1092">
        <v>8</v>
      </c>
      <c r="N1092">
        <v>17</v>
      </c>
      <c r="O1092">
        <v>6</v>
      </c>
      <c r="P1092">
        <v>17</v>
      </c>
      <c r="Q1092">
        <v>6</v>
      </c>
      <c r="R1092" t="s">
        <v>23154</v>
      </c>
      <c r="S1092" t="s">
        <v>11200</v>
      </c>
      <c r="T1092" t="s">
        <v>11201</v>
      </c>
      <c r="U1092" t="s">
        <v>23154</v>
      </c>
      <c r="V1092" t="s">
        <v>11202</v>
      </c>
      <c r="W1092" t="s">
        <v>11203</v>
      </c>
      <c r="X1092" t="s">
        <v>23154</v>
      </c>
      <c r="Y1092" t="s">
        <v>11204</v>
      </c>
      <c r="Z1092" t="s">
        <v>11205</v>
      </c>
      <c r="AA1092">
        <v>2007</v>
      </c>
      <c r="AB1092" t="s">
        <v>23154</v>
      </c>
      <c r="AC1092" t="s">
        <v>23154</v>
      </c>
      <c r="AD1092" t="s">
        <v>23154</v>
      </c>
      <c r="AE1092" t="s">
        <v>23154</v>
      </c>
      <c r="AF1092" t="s">
        <v>23154</v>
      </c>
      <c r="AG1092" t="s">
        <v>23154</v>
      </c>
      <c r="AH1092" t="s">
        <v>74</v>
      </c>
      <c r="AI1092" t="s">
        <v>75</v>
      </c>
      <c r="AJ1092" t="s">
        <v>76</v>
      </c>
      <c r="AK1092" t="s">
        <v>77</v>
      </c>
      <c r="AL1092" t="s">
        <v>78</v>
      </c>
      <c r="AM1092" t="s">
        <v>23154</v>
      </c>
      <c r="AN1092" t="s">
        <v>11206</v>
      </c>
      <c r="AO1092" t="s">
        <v>11207</v>
      </c>
      <c r="AP1092" t="s">
        <v>23154</v>
      </c>
      <c r="AQ1092" t="s">
        <v>23154</v>
      </c>
      <c r="AR1092" t="s">
        <v>23154</v>
      </c>
      <c r="AS1092" t="s">
        <v>23154</v>
      </c>
      <c r="AT1092" t="s">
        <v>23154</v>
      </c>
      <c r="AU1092" s="3" t="s">
        <v>26164</v>
      </c>
      <c r="AV1092" t="s">
        <v>28627</v>
      </c>
      <c r="AW1092" t="s">
        <v>23154</v>
      </c>
      <c r="AX1092" t="s">
        <v>81</v>
      </c>
      <c r="AY1092" t="s">
        <v>23154</v>
      </c>
      <c r="AZ1092" t="s">
        <v>23154</v>
      </c>
      <c r="BA1092" t="s">
        <v>82</v>
      </c>
      <c r="BB1092" t="s">
        <v>23154</v>
      </c>
      <c r="BC1092" t="s">
        <v>23154</v>
      </c>
      <c r="BD1092" t="s">
        <v>11200</v>
      </c>
      <c r="BE1092" t="s">
        <v>23154</v>
      </c>
      <c r="BF1092" t="s">
        <v>23154</v>
      </c>
      <c r="BG1092" t="s">
        <v>23154</v>
      </c>
      <c r="BH1092" t="s">
        <v>23154</v>
      </c>
      <c r="BI1092" t="s">
        <v>23154</v>
      </c>
      <c r="BJ1092" t="s">
        <v>23154</v>
      </c>
      <c r="BK1092" t="s">
        <v>23154</v>
      </c>
      <c r="BL1092">
        <v>172.00000000000011</v>
      </c>
      <c r="BM1092">
        <v>22.282035199999999</v>
      </c>
      <c r="BN1092">
        <v>114.154955</v>
      </c>
      <c r="BO1092" t="s">
        <v>24220</v>
      </c>
      <c r="BP1092" t="s">
        <v>23108</v>
      </c>
      <c r="BQ1092">
        <v>8</v>
      </c>
      <c r="BR1092">
        <v>15</v>
      </c>
      <c r="BS1092" t="s">
        <v>866</v>
      </c>
      <c r="BT1092" t="s">
        <v>11208</v>
      </c>
      <c r="BU1092" t="s">
        <v>2932</v>
      </c>
      <c r="BV1092" t="s">
        <v>23154</v>
      </c>
      <c r="BW1092" t="s">
        <v>23154</v>
      </c>
      <c r="BX1092" t="s">
        <v>23154</v>
      </c>
      <c r="BY1092" t="s">
        <v>23154</v>
      </c>
      <c r="BZ1092" t="s">
        <v>11209</v>
      </c>
      <c r="CA1092" t="s">
        <v>23154</v>
      </c>
      <c r="CB1092" t="s">
        <v>1052</v>
      </c>
      <c r="CC1092" t="s">
        <v>11210</v>
      </c>
      <c r="CD1092" t="s">
        <v>11211</v>
      </c>
      <c r="CE1092" t="s">
        <v>11212</v>
      </c>
      <c r="CF1092" t="s">
        <v>1052</v>
      </c>
      <c r="CQ1092" cm="1">
        <f t="array" aca="1" ref="CQ1092" ca="1">SUMPRODUCT(--(_xlfn.UNICODE(MID(BX1092,ROW(INDIRECT("1:"&amp;LEN(BX1092))),1))&gt;=19968),--(_xlfn.UNICODE(MID(BX1092,ROW(INDIRECT("1:"&amp;LEN(BX1092))),1))&lt;=40895))</f>
        <v>0</v>
      </c>
      <c r="CR1092">
        <f t="shared" si="107"/>
        <v>4</v>
      </c>
      <c r="CS1092">
        <f t="shared" ca="1" si="108"/>
        <v>87</v>
      </c>
      <c r="CT1092">
        <f t="shared" si="111"/>
        <v>140</v>
      </c>
      <c r="CX1092">
        <f t="shared" si="109"/>
        <v>3</v>
      </c>
      <c r="CY1092">
        <f t="shared" ref="CY1092:CY1155" si="112">_xlfn.AGGREGATE(14, 6,CX$2:CX$2519,1)</f>
        <v>37</v>
      </c>
      <c r="DA1092">
        <f t="shared" si="110"/>
        <v>4</v>
      </c>
    </row>
    <row r="1093" spans="1:105">
      <c r="A1093" t="s">
        <v>11213</v>
      </c>
      <c r="B1093" t="s">
        <v>63</v>
      </c>
      <c r="C1093" t="s">
        <v>64</v>
      </c>
      <c r="D1093" t="s">
        <v>65</v>
      </c>
      <c r="E1093" t="s">
        <v>66</v>
      </c>
      <c r="F1093" t="s">
        <v>67</v>
      </c>
      <c r="G1093" t="s">
        <v>25077</v>
      </c>
      <c r="H1093" t="s">
        <v>23154</v>
      </c>
      <c r="I1093" t="s">
        <v>23154</v>
      </c>
      <c r="K1093" t="s">
        <v>11214</v>
      </c>
      <c r="L1093" t="s">
        <v>11215</v>
      </c>
      <c r="M1093">
        <v>8</v>
      </c>
      <c r="N1093">
        <v>10</v>
      </c>
      <c r="O1093">
        <v>6</v>
      </c>
      <c r="P1093">
        <v>10</v>
      </c>
      <c r="Q1093">
        <v>10</v>
      </c>
      <c r="R1093" t="s">
        <v>23154</v>
      </c>
      <c r="S1093" t="s">
        <v>11216</v>
      </c>
      <c r="T1093" t="s">
        <v>11217</v>
      </c>
      <c r="U1093" t="s">
        <v>23154</v>
      </c>
      <c r="V1093" t="s">
        <v>11218</v>
      </c>
      <c r="W1093" t="s">
        <v>11219</v>
      </c>
      <c r="X1093" t="s">
        <v>23154</v>
      </c>
      <c r="Y1093" t="s">
        <v>11220</v>
      </c>
      <c r="Z1093" t="s">
        <v>11221</v>
      </c>
      <c r="AA1093">
        <v>2000</v>
      </c>
      <c r="AB1093" t="s">
        <v>23154</v>
      </c>
      <c r="AC1093" t="s">
        <v>23154</v>
      </c>
      <c r="AD1093" t="s">
        <v>23154</v>
      </c>
      <c r="AE1093" t="s">
        <v>23154</v>
      </c>
      <c r="AF1093" t="s">
        <v>23154</v>
      </c>
      <c r="AG1093" t="s">
        <v>23154</v>
      </c>
      <c r="AH1093" t="s">
        <v>74</v>
      </c>
      <c r="AI1093" t="s">
        <v>75</v>
      </c>
      <c r="AJ1093" t="s">
        <v>76</v>
      </c>
      <c r="AK1093" t="s">
        <v>77</v>
      </c>
      <c r="AL1093" t="s">
        <v>78</v>
      </c>
      <c r="AM1093" t="s">
        <v>23154</v>
      </c>
      <c r="AN1093" t="s">
        <v>8971</v>
      </c>
      <c r="AO1093" t="s">
        <v>8972</v>
      </c>
      <c r="AP1093" t="s">
        <v>23154</v>
      </c>
      <c r="AQ1093" t="s">
        <v>23154</v>
      </c>
      <c r="AR1093" t="s">
        <v>23154</v>
      </c>
      <c r="AS1093" t="s">
        <v>23154</v>
      </c>
      <c r="AT1093" t="s">
        <v>23154</v>
      </c>
      <c r="AU1093" s="3" t="s">
        <v>26165</v>
      </c>
      <c r="AV1093" t="s">
        <v>28628</v>
      </c>
      <c r="AW1093" t="s">
        <v>23154</v>
      </c>
      <c r="AX1093" t="s">
        <v>81</v>
      </c>
      <c r="AY1093" t="s">
        <v>23154</v>
      </c>
      <c r="AZ1093" t="s">
        <v>23154</v>
      </c>
      <c r="BA1093" t="s">
        <v>82</v>
      </c>
      <c r="BB1093" t="s">
        <v>23154</v>
      </c>
      <c r="BC1093" t="s">
        <v>23154</v>
      </c>
      <c r="BD1093" t="s">
        <v>11222</v>
      </c>
      <c r="BE1093" t="s">
        <v>9122</v>
      </c>
      <c r="BF1093" t="s">
        <v>23154</v>
      </c>
      <c r="BG1093" t="s">
        <v>23154</v>
      </c>
      <c r="BH1093" t="s">
        <v>23154</v>
      </c>
      <c r="BI1093" t="s">
        <v>23154</v>
      </c>
      <c r="BJ1093" t="s">
        <v>23154</v>
      </c>
      <c r="BK1093" t="s">
        <v>23154</v>
      </c>
      <c r="BL1093">
        <v>173.00000000000011</v>
      </c>
      <c r="BM1093">
        <v>22.308046999999998</v>
      </c>
      <c r="BN1093">
        <v>113.9184808</v>
      </c>
      <c r="BO1093" t="s">
        <v>23340</v>
      </c>
      <c r="BP1093" t="s">
        <v>23114</v>
      </c>
      <c r="BQ1093">
        <v>8</v>
      </c>
      <c r="BR1093">
        <v>9</v>
      </c>
      <c r="BS1093" t="s">
        <v>1340</v>
      </c>
      <c r="BT1093" t="s">
        <v>11223</v>
      </c>
      <c r="BU1093" t="s">
        <v>8217</v>
      </c>
      <c r="BV1093" t="s">
        <v>23154</v>
      </c>
      <c r="BW1093" t="s">
        <v>11224</v>
      </c>
      <c r="BX1093" t="s">
        <v>11225</v>
      </c>
      <c r="BY1093" t="s">
        <v>2521</v>
      </c>
      <c r="BZ1093" t="s">
        <v>11226</v>
      </c>
      <c r="CA1093" t="s">
        <v>23154</v>
      </c>
      <c r="CB1093" t="s">
        <v>11227</v>
      </c>
      <c r="CC1093" t="s">
        <v>601</v>
      </c>
      <c r="CD1093" t="s">
        <v>11228</v>
      </c>
      <c r="CE1093" t="s">
        <v>11229</v>
      </c>
      <c r="CF1093" t="s">
        <v>11227</v>
      </c>
      <c r="CQ1093" cm="1">
        <f t="array" aca="1" ref="CQ1093" ca="1">SUMPRODUCT(--(_xlfn.UNICODE(MID(BX1093,ROW(INDIRECT("1:"&amp;LEN(BX1093))),1))&gt;=19968),--(_xlfn.UNICODE(MID(BX1093,ROW(INDIRECT("1:"&amp;LEN(BX1093))),1))&lt;=40895))</f>
        <v>69</v>
      </c>
      <c r="CR1093">
        <f t="shared" si="107"/>
        <v>93</v>
      </c>
      <c r="CS1093">
        <f t="shared" ca="1" si="108"/>
        <v>87</v>
      </c>
      <c r="CT1093">
        <f t="shared" si="111"/>
        <v>139</v>
      </c>
      <c r="CX1093">
        <f t="shared" si="109"/>
        <v>6</v>
      </c>
      <c r="CY1093">
        <f t="shared" si="112"/>
        <v>37</v>
      </c>
      <c r="DA1093">
        <f t="shared" si="110"/>
        <v>4</v>
      </c>
    </row>
    <row r="1094" spans="1:105">
      <c r="A1094" t="s">
        <v>11230</v>
      </c>
      <c r="B1094" t="s">
        <v>63</v>
      </c>
      <c r="C1094" t="s">
        <v>64</v>
      </c>
      <c r="D1094" t="s">
        <v>65</v>
      </c>
      <c r="E1094" t="s">
        <v>66</v>
      </c>
      <c r="F1094" t="s">
        <v>67</v>
      </c>
      <c r="G1094" t="s">
        <v>25077</v>
      </c>
      <c r="H1094" t="s">
        <v>23154</v>
      </c>
      <c r="I1094" t="s">
        <v>23154</v>
      </c>
      <c r="K1094" t="s">
        <v>11231</v>
      </c>
      <c r="L1094" t="s">
        <v>11232</v>
      </c>
      <c r="M1094">
        <v>8</v>
      </c>
      <c r="N1094">
        <v>9</v>
      </c>
      <c r="O1094">
        <v>6</v>
      </c>
      <c r="P1094">
        <v>9</v>
      </c>
      <c r="Q1094">
        <v>9</v>
      </c>
      <c r="R1094" t="s">
        <v>23154</v>
      </c>
      <c r="S1094" t="s">
        <v>11233</v>
      </c>
      <c r="T1094" t="s">
        <v>11234</v>
      </c>
      <c r="U1094" t="s">
        <v>23154</v>
      </c>
      <c r="V1094" t="s">
        <v>11235</v>
      </c>
      <c r="W1094" t="s">
        <v>11236</v>
      </c>
      <c r="X1094" t="s">
        <v>23154</v>
      </c>
      <c r="Y1094" t="s">
        <v>11237</v>
      </c>
      <c r="Z1094" t="s">
        <v>11238</v>
      </c>
      <c r="AA1094">
        <v>1997</v>
      </c>
      <c r="AB1094" t="s">
        <v>23154</v>
      </c>
      <c r="AC1094" t="s">
        <v>23154</v>
      </c>
      <c r="AD1094" t="s">
        <v>23154</v>
      </c>
      <c r="AE1094" t="s">
        <v>23154</v>
      </c>
      <c r="AF1094" t="s">
        <v>23154</v>
      </c>
      <c r="AG1094" t="s">
        <v>23154</v>
      </c>
      <c r="AH1094" t="s">
        <v>74</v>
      </c>
      <c r="AI1094" t="s">
        <v>75</v>
      </c>
      <c r="AJ1094" t="s">
        <v>76</v>
      </c>
      <c r="AK1094" t="s">
        <v>77</v>
      </c>
      <c r="AL1094" t="s">
        <v>78</v>
      </c>
      <c r="AM1094" t="s">
        <v>23154</v>
      </c>
      <c r="AN1094" t="s">
        <v>11239</v>
      </c>
      <c r="AO1094" t="s">
        <v>11240</v>
      </c>
      <c r="AP1094" t="s">
        <v>23154</v>
      </c>
      <c r="AQ1094" t="s">
        <v>23154</v>
      </c>
      <c r="AR1094" t="s">
        <v>23154</v>
      </c>
      <c r="AS1094" t="s">
        <v>23154</v>
      </c>
      <c r="AT1094" t="s">
        <v>23154</v>
      </c>
      <c r="AU1094" s="3" t="s">
        <v>26166</v>
      </c>
      <c r="AV1094" t="s">
        <v>28629</v>
      </c>
      <c r="AW1094" t="s">
        <v>23154</v>
      </c>
      <c r="AX1094" t="s">
        <v>81</v>
      </c>
      <c r="AY1094" t="s">
        <v>23154</v>
      </c>
      <c r="AZ1094" t="s">
        <v>23154</v>
      </c>
      <c r="BA1094" t="s">
        <v>82</v>
      </c>
      <c r="BB1094" t="s">
        <v>23154</v>
      </c>
      <c r="BC1094" t="s">
        <v>23154</v>
      </c>
      <c r="BD1094" t="s">
        <v>11241</v>
      </c>
      <c r="BE1094" t="s">
        <v>11242</v>
      </c>
      <c r="BF1094" t="s">
        <v>23154</v>
      </c>
      <c r="BG1094" t="s">
        <v>23154</v>
      </c>
      <c r="BH1094" t="s">
        <v>23154</v>
      </c>
      <c r="BI1094" t="s">
        <v>23154</v>
      </c>
      <c r="BJ1094" t="s">
        <v>23154</v>
      </c>
      <c r="BK1094" t="s">
        <v>23154</v>
      </c>
      <c r="BL1094">
        <v>174.00000000000011</v>
      </c>
      <c r="BM1094">
        <v>22.385335600000001</v>
      </c>
      <c r="BN1094">
        <v>114.19186670000001</v>
      </c>
      <c r="BO1094" t="s">
        <v>24221</v>
      </c>
      <c r="BP1094" t="s">
        <v>23110</v>
      </c>
      <c r="BQ1094">
        <v>8</v>
      </c>
      <c r="BR1094">
        <v>19</v>
      </c>
      <c r="BS1094" t="s">
        <v>11243</v>
      </c>
      <c r="BT1094" t="s">
        <v>11244</v>
      </c>
      <c r="BU1094" t="s">
        <v>123</v>
      </c>
      <c r="BV1094" t="s">
        <v>23154</v>
      </c>
      <c r="BW1094" t="s">
        <v>11245</v>
      </c>
      <c r="BX1094" t="s">
        <v>11246</v>
      </c>
      <c r="BY1094" t="s">
        <v>11247</v>
      </c>
      <c r="BZ1094" t="s">
        <v>11248</v>
      </c>
      <c r="CA1094" t="s">
        <v>23154</v>
      </c>
      <c r="CB1094" t="s">
        <v>11249</v>
      </c>
      <c r="CC1094" t="s">
        <v>11250</v>
      </c>
      <c r="CD1094" t="s">
        <v>11251</v>
      </c>
      <c r="CE1094" t="s">
        <v>11252</v>
      </c>
      <c r="CF1094" t="s">
        <v>11249</v>
      </c>
      <c r="CQ1094" cm="1">
        <f t="array" aca="1" ref="CQ1094" ca="1">SUMPRODUCT(--(_xlfn.UNICODE(MID(BX1094,ROW(INDIRECT("1:"&amp;LEN(BX1094))),1))&gt;=19968),--(_xlfn.UNICODE(MID(BX1094,ROW(INDIRECT("1:"&amp;LEN(BX1094))),1))&lt;=40895))</f>
        <v>93</v>
      </c>
      <c r="CR1094">
        <f t="shared" si="107"/>
        <v>121</v>
      </c>
      <c r="CS1094">
        <f t="shared" ca="1" si="108"/>
        <v>87</v>
      </c>
      <c r="CT1094">
        <f t="shared" si="111"/>
        <v>138</v>
      </c>
      <c r="CX1094">
        <f t="shared" si="109"/>
        <v>3</v>
      </c>
      <c r="CY1094">
        <f t="shared" si="112"/>
        <v>37</v>
      </c>
      <c r="DA1094">
        <f t="shared" si="110"/>
        <v>9</v>
      </c>
    </row>
    <row r="1095" spans="1:105">
      <c r="A1095" t="s">
        <v>11253</v>
      </c>
      <c r="B1095" t="s">
        <v>63</v>
      </c>
      <c r="C1095" t="s">
        <v>64</v>
      </c>
      <c r="D1095" t="s">
        <v>65</v>
      </c>
      <c r="E1095" t="s">
        <v>66</v>
      </c>
      <c r="F1095" t="s">
        <v>67</v>
      </c>
      <c r="G1095" t="s">
        <v>25077</v>
      </c>
      <c r="H1095" t="s">
        <v>23154</v>
      </c>
      <c r="I1095" t="s">
        <v>23154</v>
      </c>
      <c r="K1095" t="s">
        <v>11231</v>
      </c>
      <c r="L1095" t="s">
        <v>11232</v>
      </c>
      <c r="M1095">
        <v>8</v>
      </c>
      <c r="N1095">
        <v>9</v>
      </c>
      <c r="O1095">
        <v>6</v>
      </c>
      <c r="P1095">
        <v>9</v>
      </c>
      <c r="Q1095">
        <v>9</v>
      </c>
      <c r="R1095" t="s">
        <v>23154</v>
      </c>
      <c r="S1095" t="s">
        <v>11233</v>
      </c>
      <c r="T1095" t="s">
        <v>11234</v>
      </c>
      <c r="U1095" t="s">
        <v>23154</v>
      </c>
      <c r="V1095" t="s">
        <v>11235</v>
      </c>
      <c r="W1095" t="s">
        <v>11236</v>
      </c>
      <c r="X1095" t="s">
        <v>23154</v>
      </c>
      <c r="Y1095" t="s">
        <v>11254</v>
      </c>
      <c r="Z1095" t="s">
        <v>11255</v>
      </c>
      <c r="AA1095">
        <v>1997</v>
      </c>
      <c r="AB1095" t="s">
        <v>23154</v>
      </c>
      <c r="AC1095" t="s">
        <v>23154</v>
      </c>
      <c r="AD1095" t="s">
        <v>23154</v>
      </c>
      <c r="AE1095" t="s">
        <v>23154</v>
      </c>
      <c r="AF1095" t="s">
        <v>23154</v>
      </c>
      <c r="AG1095" t="s">
        <v>23154</v>
      </c>
      <c r="AH1095" t="s">
        <v>74</v>
      </c>
      <c r="AI1095" t="s">
        <v>75</v>
      </c>
      <c r="AJ1095" t="s">
        <v>76</v>
      </c>
      <c r="AK1095" t="s">
        <v>77</v>
      </c>
      <c r="AL1095" t="s">
        <v>78</v>
      </c>
      <c r="AM1095" t="s">
        <v>23154</v>
      </c>
      <c r="AN1095" t="s">
        <v>11239</v>
      </c>
      <c r="AO1095" t="s">
        <v>11240</v>
      </c>
      <c r="AP1095" t="s">
        <v>23154</v>
      </c>
      <c r="AQ1095" t="s">
        <v>23154</v>
      </c>
      <c r="AR1095" t="s">
        <v>23154</v>
      </c>
      <c r="AS1095" t="s">
        <v>23154</v>
      </c>
      <c r="AT1095" t="s">
        <v>23154</v>
      </c>
      <c r="AU1095" s="3" t="s">
        <v>26167</v>
      </c>
      <c r="AV1095" t="s">
        <v>28630</v>
      </c>
      <c r="AW1095" t="s">
        <v>23154</v>
      </c>
      <c r="AX1095" t="s">
        <v>81</v>
      </c>
      <c r="AY1095" t="s">
        <v>23154</v>
      </c>
      <c r="AZ1095" t="s">
        <v>23154</v>
      </c>
      <c r="BA1095" t="s">
        <v>82</v>
      </c>
      <c r="BB1095" t="s">
        <v>23154</v>
      </c>
      <c r="BC1095" t="s">
        <v>23154</v>
      </c>
      <c r="BD1095" t="s">
        <v>11241</v>
      </c>
      <c r="BE1095" t="s">
        <v>11242</v>
      </c>
      <c r="BF1095" t="s">
        <v>23154</v>
      </c>
      <c r="BG1095" t="s">
        <v>23154</v>
      </c>
      <c r="BH1095" t="s">
        <v>23154</v>
      </c>
      <c r="BI1095" t="s">
        <v>23154</v>
      </c>
      <c r="BJ1095" t="s">
        <v>23154</v>
      </c>
      <c r="BK1095" t="s">
        <v>23154</v>
      </c>
      <c r="BL1095">
        <v>174.00000000000011</v>
      </c>
      <c r="BM1095">
        <v>22.331558999999999</v>
      </c>
      <c r="BN1095">
        <v>114.22600300000001</v>
      </c>
      <c r="BO1095" t="s">
        <v>24222</v>
      </c>
      <c r="BP1095" t="s">
        <v>23104</v>
      </c>
      <c r="BQ1095">
        <v>8</v>
      </c>
      <c r="BR1095">
        <v>12</v>
      </c>
      <c r="BS1095" t="s">
        <v>11256</v>
      </c>
      <c r="BT1095" t="s">
        <v>11257</v>
      </c>
      <c r="BU1095" t="s">
        <v>123</v>
      </c>
      <c r="BV1095" t="s">
        <v>23154</v>
      </c>
      <c r="BW1095" t="s">
        <v>11258</v>
      </c>
      <c r="BX1095" t="s">
        <v>11259</v>
      </c>
      <c r="BY1095" t="s">
        <v>11260</v>
      </c>
      <c r="BZ1095" t="s">
        <v>11261</v>
      </c>
      <c r="CA1095" t="s">
        <v>23154</v>
      </c>
      <c r="CB1095" t="s">
        <v>11249</v>
      </c>
      <c r="CC1095" t="s">
        <v>11262</v>
      </c>
      <c r="CD1095" t="s">
        <v>11251</v>
      </c>
      <c r="CE1095" t="s">
        <v>11252</v>
      </c>
      <c r="CF1095" t="s">
        <v>11249</v>
      </c>
      <c r="CQ1095" cm="1">
        <f t="array" aca="1" ref="CQ1095" ca="1">SUMPRODUCT(--(_xlfn.UNICODE(MID(BX1095,ROW(INDIRECT("1:"&amp;LEN(BX1095))),1))&gt;=19968),--(_xlfn.UNICODE(MID(BX1095,ROW(INDIRECT("1:"&amp;LEN(BX1095))),1))&lt;=40895))</f>
        <v>45</v>
      </c>
      <c r="CR1095">
        <f t="shared" si="107"/>
        <v>53</v>
      </c>
      <c r="CS1095">
        <f t="shared" ca="1" si="108"/>
        <v>86</v>
      </c>
      <c r="CT1095">
        <f t="shared" si="111"/>
        <v>138</v>
      </c>
      <c r="CX1095">
        <f t="shared" si="109"/>
        <v>3</v>
      </c>
      <c r="CY1095">
        <f t="shared" si="112"/>
        <v>37</v>
      </c>
      <c r="DA1095">
        <f t="shared" si="110"/>
        <v>4</v>
      </c>
    </row>
    <row r="1096" spans="1:105">
      <c r="A1096" t="s">
        <v>11263</v>
      </c>
      <c r="B1096" t="s">
        <v>63</v>
      </c>
      <c r="C1096" t="s">
        <v>64</v>
      </c>
      <c r="D1096" t="s">
        <v>65</v>
      </c>
      <c r="E1096" t="s">
        <v>66</v>
      </c>
      <c r="F1096" t="s">
        <v>67</v>
      </c>
      <c r="G1096" t="s">
        <v>25077</v>
      </c>
      <c r="H1096" t="s">
        <v>23154</v>
      </c>
      <c r="I1096" t="s">
        <v>23154</v>
      </c>
      <c r="K1096" t="s">
        <v>11231</v>
      </c>
      <c r="L1096" t="s">
        <v>11232</v>
      </c>
      <c r="M1096">
        <v>8</v>
      </c>
      <c r="N1096">
        <v>9</v>
      </c>
      <c r="O1096">
        <v>6</v>
      </c>
      <c r="P1096">
        <v>9</v>
      </c>
      <c r="Q1096">
        <v>9</v>
      </c>
      <c r="R1096" t="s">
        <v>23154</v>
      </c>
      <c r="S1096" t="s">
        <v>11233</v>
      </c>
      <c r="T1096" t="s">
        <v>11234</v>
      </c>
      <c r="U1096" t="s">
        <v>23154</v>
      </c>
      <c r="V1096" t="s">
        <v>11235</v>
      </c>
      <c r="W1096" t="s">
        <v>11236</v>
      </c>
      <c r="X1096" t="s">
        <v>23154</v>
      </c>
      <c r="Y1096" t="s">
        <v>11264</v>
      </c>
      <c r="Z1096" t="s">
        <v>11265</v>
      </c>
      <c r="AA1096">
        <v>1997</v>
      </c>
      <c r="AB1096" t="s">
        <v>23154</v>
      </c>
      <c r="AC1096" t="s">
        <v>23154</v>
      </c>
      <c r="AD1096" t="s">
        <v>23154</v>
      </c>
      <c r="AE1096" t="s">
        <v>23154</v>
      </c>
      <c r="AF1096" t="s">
        <v>23154</v>
      </c>
      <c r="AG1096" t="s">
        <v>23154</v>
      </c>
      <c r="AH1096" t="s">
        <v>74</v>
      </c>
      <c r="AI1096" t="s">
        <v>75</v>
      </c>
      <c r="AJ1096" t="s">
        <v>76</v>
      </c>
      <c r="AK1096" t="s">
        <v>77</v>
      </c>
      <c r="AL1096" t="s">
        <v>78</v>
      </c>
      <c r="AM1096" t="s">
        <v>23154</v>
      </c>
      <c r="AN1096" t="s">
        <v>11239</v>
      </c>
      <c r="AO1096" t="s">
        <v>11240</v>
      </c>
      <c r="AP1096" t="s">
        <v>23154</v>
      </c>
      <c r="AQ1096" t="s">
        <v>23154</v>
      </c>
      <c r="AR1096" t="s">
        <v>23154</v>
      </c>
      <c r="AS1096" t="s">
        <v>23154</v>
      </c>
      <c r="AT1096" t="s">
        <v>23154</v>
      </c>
      <c r="AU1096" s="3" t="s">
        <v>26168</v>
      </c>
      <c r="AV1096" t="s">
        <v>28631</v>
      </c>
      <c r="AW1096" t="s">
        <v>23154</v>
      </c>
      <c r="AX1096" t="s">
        <v>81</v>
      </c>
      <c r="AY1096" t="s">
        <v>23154</v>
      </c>
      <c r="AZ1096" t="s">
        <v>23154</v>
      </c>
      <c r="BA1096" t="s">
        <v>82</v>
      </c>
      <c r="BB1096" t="s">
        <v>23154</v>
      </c>
      <c r="BC1096" t="s">
        <v>23154</v>
      </c>
      <c r="BD1096" t="s">
        <v>11241</v>
      </c>
      <c r="BE1096" t="s">
        <v>11242</v>
      </c>
      <c r="BF1096" t="s">
        <v>23154</v>
      </c>
      <c r="BG1096" t="s">
        <v>23154</v>
      </c>
      <c r="BH1096" t="s">
        <v>23154</v>
      </c>
      <c r="BI1096" t="s">
        <v>23154</v>
      </c>
      <c r="BJ1096" t="s">
        <v>23154</v>
      </c>
      <c r="BK1096" t="s">
        <v>23154</v>
      </c>
      <c r="BL1096">
        <v>174.00000000000011</v>
      </c>
      <c r="BM1096">
        <v>22.324965339999999</v>
      </c>
      <c r="BN1096">
        <v>114.17275684000001</v>
      </c>
      <c r="BO1096" t="s">
        <v>24223</v>
      </c>
      <c r="BP1096" t="s">
        <v>23105</v>
      </c>
      <c r="BQ1096">
        <v>8</v>
      </c>
      <c r="BR1096">
        <v>4</v>
      </c>
      <c r="BS1096" t="s">
        <v>11266</v>
      </c>
      <c r="BT1096" t="s">
        <v>11267</v>
      </c>
      <c r="BU1096" t="s">
        <v>123</v>
      </c>
      <c r="BV1096" t="s">
        <v>23154</v>
      </c>
      <c r="BW1096" t="s">
        <v>11268</v>
      </c>
      <c r="BX1096" t="s">
        <v>11269</v>
      </c>
      <c r="BY1096" t="s">
        <v>11270</v>
      </c>
      <c r="BZ1096" t="s">
        <v>11271</v>
      </c>
      <c r="CA1096" t="s">
        <v>23154</v>
      </c>
      <c r="CB1096" t="s">
        <v>11249</v>
      </c>
      <c r="CC1096" t="s">
        <v>11272</v>
      </c>
      <c r="CD1096" t="s">
        <v>11251</v>
      </c>
      <c r="CE1096" t="s">
        <v>11252</v>
      </c>
      <c r="CF1096" t="s">
        <v>11249</v>
      </c>
      <c r="CQ1096" cm="1">
        <f t="array" aca="1" ref="CQ1096" ca="1">SUMPRODUCT(--(_xlfn.UNICODE(MID(BX1096,ROW(INDIRECT("1:"&amp;LEN(BX1096))),1))&gt;=19968),--(_xlfn.UNICODE(MID(BX1096,ROW(INDIRECT("1:"&amp;LEN(BX1096))),1))&lt;=40895))</f>
        <v>28</v>
      </c>
      <c r="CR1096">
        <f t="shared" si="107"/>
        <v>38</v>
      </c>
      <c r="CT1096">
        <f t="shared" si="111"/>
        <v>138</v>
      </c>
      <c r="CX1096">
        <f t="shared" si="109"/>
        <v>10</v>
      </c>
      <c r="CY1096">
        <f t="shared" si="112"/>
        <v>37</v>
      </c>
      <c r="DA1096">
        <f t="shared" si="110"/>
        <v>8</v>
      </c>
    </row>
    <row r="1097" spans="1:105">
      <c r="A1097" t="s">
        <v>11273</v>
      </c>
      <c r="B1097" t="s">
        <v>63</v>
      </c>
      <c r="C1097" t="s">
        <v>64</v>
      </c>
      <c r="D1097" t="s">
        <v>65</v>
      </c>
      <c r="E1097" t="s">
        <v>66</v>
      </c>
      <c r="F1097" t="s">
        <v>67</v>
      </c>
      <c r="G1097" t="s">
        <v>25077</v>
      </c>
      <c r="H1097" t="s">
        <v>23154</v>
      </c>
      <c r="I1097" t="s">
        <v>23154</v>
      </c>
      <c r="K1097" t="s">
        <v>11231</v>
      </c>
      <c r="L1097" t="s">
        <v>11232</v>
      </c>
      <c r="M1097">
        <v>8</v>
      </c>
      <c r="N1097">
        <v>9</v>
      </c>
      <c r="O1097">
        <v>6</v>
      </c>
      <c r="P1097">
        <v>9</v>
      </c>
      <c r="Q1097">
        <v>9</v>
      </c>
      <c r="R1097" t="s">
        <v>23154</v>
      </c>
      <c r="S1097" t="s">
        <v>11233</v>
      </c>
      <c r="T1097" t="s">
        <v>11234</v>
      </c>
      <c r="U1097" t="s">
        <v>23154</v>
      </c>
      <c r="V1097" t="s">
        <v>11235</v>
      </c>
      <c r="W1097" t="s">
        <v>11236</v>
      </c>
      <c r="X1097" t="s">
        <v>23154</v>
      </c>
      <c r="Y1097" t="s">
        <v>11274</v>
      </c>
      <c r="Z1097" t="s">
        <v>11275</v>
      </c>
      <c r="AA1097">
        <v>1997</v>
      </c>
      <c r="AB1097" t="s">
        <v>23154</v>
      </c>
      <c r="AC1097" t="s">
        <v>23154</v>
      </c>
      <c r="AD1097" t="s">
        <v>23154</v>
      </c>
      <c r="AE1097" t="s">
        <v>23154</v>
      </c>
      <c r="AF1097" t="s">
        <v>23154</v>
      </c>
      <c r="AG1097" t="s">
        <v>23154</v>
      </c>
      <c r="AH1097" t="s">
        <v>74</v>
      </c>
      <c r="AI1097" t="s">
        <v>75</v>
      </c>
      <c r="AJ1097" t="s">
        <v>76</v>
      </c>
      <c r="AK1097" t="s">
        <v>77</v>
      </c>
      <c r="AL1097" t="s">
        <v>78</v>
      </c>
      <c r="AM1097" t="s">
        <v>23154</v>
      </c>
      <c r="AN1097" t="s">
        <v>11239</v>
      </c>
      <c r="AO1097" t="s">
        <v>11240</v>
      </c>
      <c r="AP1097" t="s">
        <v>23154</v>
      </c>
      <c r="AQ1097" t="s">
        <v>23154</v>
      </c>
      <c r="AR1097" t="s">
        <v>23154</v>
      </c>
      <c r="AS1097" t="s">
        <v>23154</v>
      </c>
      <c r="AT1097" t="s">
        <v>23154</v>
      </c>
      <c r="AU1097" s="3" t="s">
        <v>26169</v>
      </c>
      <c r="AV1097" t="s">
        <v>28632</v>
      </c>
      <c r="AW1097" t="s">
        <v>23154</v>
      </c>
      <c r="AX1097" t="s">
        <v>81</v>
      </c>
      <c r="AY1097" t="s">
        <v>23154</v>
      </c>
      <c r="AZ1097" t="s">
        <v>23154</v>
      </c>
      <c r="BA1097" t="s">
        <v>82</v>
      </c>
      <c r="BB1097" t="s">
        <v>23154</v>
      </c>
      <c r="BC1097" t="s">
        <v>23154</v>
      </c>
      <c r="BD1097" t="s">
        <v>11241</v>
      </c>
      <c r="BE1097" t="s">
        <v>11242</v>
      </c>
      <c r="BF1097" t="s">
        <v>23154</v>
      </c>
      <c r="BG1097" t="s">
        <v>23154</v>
      </c>
      <c r="BH1097" t="s">
        <v>23154</v>
      </c>
      <c r="BI1097" t="s">
        <v>23154</v>
      </c>
      <c r="BJ1097" t="s">
        <v>23154</v>
      </c>
      <c r="BK1097" t="s">
        <v>23154</v>
      </c>
      <c r="BL1097">
        <v>174.00000000000011</v>
      </c>
      <c r="BM1097">
        <v>22.311542800000002</v>
      </c>
      <c r="BN1097">
        <v>114.16974620000001</v>
      </c>
      <c r="BO1097" t="s">
        <v>24224</v>
      </c>
      <c r="BP1097" t="s">
        <v>23105</v>
      </c>
      <c r="BQ1097">
        <v>8</v>
      </c>
      <c r="BR1097">
        <v>11</v>
      </c>
      <c r="BS1097" t="s">
        <v>11276</v>
      </c>
      <c r="BT1097" t="s">
        <v>11277</v>
      </c>
      <c r="BU1097" t="s">
        <v>123</v>
      </c>
      <c r="BV1097" t="s">
        <v>23154</v>
      </c>
      <c r="BW1097" t="s">
        <v>11278</v>
      </c>
      <c r="BX1097" t="s">
        <v>11278</v>
      </c>
      <c r="BY1097" t="s">
        <v>11279</v>
      </c>
      <c r="BZ1097" t="s">
        <v>11280</v>
      </c>
      <c r="CA1097" t="s">
        <v>23154</v>
      </c>
      <c r="CB1097" t="s">
        <v>11249</v>
      </c>
      <c r="CC1097" t="s">
        <v>11281</v>
      </c>
      <c r="CD1097" t="s">
        <v>11251</v>
      </c>
      <c r="CE1097" t="s">
        <v>11252</v>
      </c>
      <c r="CF1097" t="s">
        <v>11249</v>
      </c>
      <c r="CQ1097" cm="1">
        <f t="array" aca="1" ref="CQ1097" ca="1">SUMPRODUCT(--(_xlfn.UNICODE(MID(BX1097,ROW(INDIRECT("1:"&amp;LEN(BX1097))),1))&gt;=19968),--(_xlfn.UNICODE(MID(BX1097,ROW(INDIRECT("1:"&amp;LEN(BX1097))),1))&lt;=40895))</f>
        <v>15</v>
      </c>
      <c r="CR1097">
        <f t="shared" si="107"/>
        <v>20</v>
      </c>
      <c r="CT1097">
        <f t="shared" si="111"/>
        <v>138</v>
      </c>
      <c r="CX1097">
        <f t="shared" si="109"/>
        <v>6</v>
      </c>
      <c r="CY1097">
        <f t="shared" si="112"/>
        <v>37</v>
      </c>
      <c r="DA1097">
        <f t="shared" si="110"/>
        <v>7</v>
      </c>
    </row>
    <row r="1098" spans="1:105">
      <c r="A1098" t="s">
        <v>11282</v>
      </c>
      <c r="B1098" t="s">
        <v>63</v>
      </c>
      <c r="C1098" t="s">
        <v>64</v>
      </c>
      <c r="D1098" t="s">
        <v>65</v>
      </c>
      <c r="E1098" t="s">
        <v>66</v>
      </c>
      <c r="F1098" t="s">
        <v>67</v>
      </c>
      <c r="G1098" t="s">
        <v>25077</v>
      </c>
      <c r="H1098" t="s">
        <v>23154</v>
      </c>
      <c r="I1098" t="s">
        <v>23154</v>
      </c>
      <c r="K1098" t="s">
        <v>11231</v>
      </c>
      <c r="L1098" t="s">
        <v>11232</v>
      </c>
      <c r="M1098">
        <v>8</v>
      </c>
      <c r="N1098">
        <v>9</v>
      </c>
      <c r="O1098">
        <v>6</v>
      </c>
      <c r="P1098">
        <v>9</v>
      </c>
      <c r="Q1098">
        <v>9</v>
      </c>
      <c r="R1098" t="s">
        <v>23154</v>
      </c>
      <c r="S1098" t="s">
        <v>11233</v>
      </c>
      <c r="T1098" t="s">
        <v>11234</v>
      </c>
      <c r="U1098" t="s">
        <v>23154</v>
      </c>
      <c r="V1098" t="s">
        <v>11235</v>
      </c>
      <c r="W1098" t="s">
        <v>11236</v>
      </c>
      <c r="X1098" t="s">
        <v>23154</v>
      </c>
      <c r="Y1098" t="s">
        <v>11283</v>
      </c>
      <c r="Z1098" t="s">
        <v>11284</v>
      </c>
      <c r="AA1098">
        <v>1997</v>
      </c>
      <c r="AB1098" t="s">
        <v>23154</v>
      </c>
      <c r="AC1098" t="s">
        <v>23154</v>
      </c>
      <c r="AD1098" t="s">
        <v>23154</v>
      </c>
      <c r="AE1098" t="s">
        <v>23154</v>
      </c>
      <c r="AF1098" t="s">
        <v>23154</v>
      </c>
      <c r="AG1098" t="s">
        <v>23154</v>
      </c>
      <c r="AH1098" t="s">
        <v>74</v>
      </c>
      <c r="AI1098" t="s">
        <v>75</v>
      </c>
      <c r="AJ1098" t="s">
        <v>76</v>
      </c>
      <c r="AK1098" t="s">
        <v>77</v>
      </c>
      <c r="AL1098" t="s">
        <v>78</v>
      </c>
      <c r="AM1098" t="s">
        <v>23154</v>
      </c>
      <c r="AN1098" t="s">
        <v>11239</v>
      </c>
      <c r="AO1098" t="s">
        <v>11240</v>
      </c>
      <c r="AP1098" t="s">
        <v>23154</v>
      </c>
      <c r="AQ1098" t="s">
        <v>23154</v>
      </c>
      <c r="AR1098" t="s">
        <v>23154</v>
      </c>
      <c r="AS1098" t="s">
        <v>23154</v>
      </c>
      <c r="AT1098" t="s">
        <v>23154</v>
      </c>
      <c r="AU1098" s="3" t="s">
        <v>26170</v>
      </c>
      <c r="AV1098" t="s">
        <v>28633</v>
      </c>
      <c r="AW1098" t="s">
        <v>23154</v>
      </c>
      <c r="AX1098" t="s">
        <v>81</v>
      </c>
      <c r="AY1098" t="s">
        <v>23154</v>
      </c>
      <c r="AZ1098" t="s">
        <v>23154</v>
      </c>
      <c r="BA1098" t="s">
        <v>82</v>
      </c>
      <c r="BB1098" t="s">
        <v>23154</v>
      </c>
      <c r="BC1098" t="s">
        <v>23154</v>
      </c>
      <c r="BD1098" t="s">
        <v>11241</v>
      </c>
      <c r="BE1098" t="s">
        <v>11242</v>
      </c>
      <c r="BF1098" t="s">
        <v>23154</v>
      </c>
      <c r="BG1098" t="s">
        <v>23154</v>
      </c>
      <c r="BH1098" t="s">
        <v>23154</v>
      </c>
      <c r="BI1098" t="s">
        <v>23154</v>
      </c>
      <c r="BJ1098" t="s">
        <v>23154</v>
      </c>
      <c r="BK1098" t="s">
        <v>23154</v>
      </c>
      <c r="BL1098">
        <v>174.00000000000011</v>
      </c>
      <c r="BM1098">
        <v>22.475277999999999</v>
      </c>
      <c r="BN1098">
        <v>114.137934</v>
      </c>
      <c r="BO1098" t="s">
        <v>23582</v>
      </c>
      <c r="BP1098" t="s">
        <v>23118</v>
      </c>
      <c r="BQ1098">
        <v>8</v>
      </c>
      <c r="BR1098">
        <v>8</v>
      </c>
      <c r="BS1098" t="s">
        <v>4463</v>
      </c>
      <c r="BT1098" t="s">
        <v>11285</v>
      </c>
      <c r="BU1098" t="s">
        <v>123</v>
      </c>
      <c r="BV1098" t="s">
        <v>23154</v>
      </c>
      <c r="BW1098" t="s">
        <v>11286</v>
      </c>
      <c r="BX1098" t="s">
        <v>11287</v>
      </c>
      <c r="BY1098" t="s">
        <v>11288</v>
      </c>
      <c r="BZ1098" t="s">
        <v>11289</v>
      </c>
      <c r="CA1098" t="s">
        <v>23154</v>
      </c>
      <c r="CB1098" t="s">
        <v>11249</v>
      </c>
      <c r="CC1098" t="s">
        <v>7047</v>
      </c>
      <c r="CD1098" t="s">
        <v>11251</v>
      </c>
      <c r="CE1098" t="s">
        <v>11252</v>
      </c>
      <c r="CF1098" t="s">
        <v>11249</v>
      </c>
      <c r="CQ1098" cm="1">
        <f t="array" aca="1" ref="CQ1098" ca="1">SUMPRODUCT(--(_xlfn.UNICODE(MID(BX1098,ROW(INDIRECT("1:"&amp;LEN(BX1098))),1))&gt;=19968),--(_xlfn.UNICODE(MID(BX1098,ROW(INDIRECT("1:"&amp;LEN(BX1098))),1))&lt;=40895))</f>
        <v>141</v>
      </c>
      <c r="CR1098">
        <f t="shared" si="107"/>
        <v>178</v>
      </c>
      <c r="CT1098">
        <f t="shared" si="111"/>
        <v>137</v>
      </c>
      <c r="CX1098">
        <f t="shared" si="109"/>
        <v>5</v>
      </c>
      <c r="CY1098">
        <f t="shared" si="112"/>
        <v>37</v>
      </c>
      <c r="DA1098">
        <f t="shared" si="110"/>
        <v>2</v>
      </c>
    </row>
    <row r="1099" spans="1:105">
      <c r="A1099" t="s">
        <v>11290</v>
      </c>
      <c r="B1099" t="s">
        <v>63</v>
      </c>
      <c r="C1099" t="s">
        <v>64</v>
      </c>
      <c r="D1099" t="s">
        <v>65</v>
      </c>
      <c r="E1099" t="s">
        <v>66</v>
      </c>
      <c r="F1099" t="s">
        <v>67</v>
      </c>
      <c r="G1099" t="s">
        <v>25077</v>
      </c>
      <c r="H1099" t="s">
        <v>23154</v>
      </c>
      <c r="I1099" t="s">
        <v>23154</v>
      </c>
      <c r="K1099" t="s">
        <v>11231</v>
      </c>
      <c r="L1099" t="s">
        <v>11232</v>
      </c>
      <c r="M1099">
        <v>8</v>
      </c>
      <c r="N1099">
        <v>9</v>
      </c>
      <c r="O1099">
        <v>6</v>
      </c>
      <c r="P1099">
        <v>9</v>
      </c>
      <c r="Q1099">
        <v>9</v>
      </c>
      <c r="R1099" t="s">
        <v>23154</v>
      </c>
      <c r="S1099" t="s">
        <v>11233</v>
      </c>
      <c r="T1099" t="s">
        <v>11234</v>
      </c>
      <c r="U1099" t="s">
        <v>23154</v>
      </c>
      <c r="V1099" t="s">
        <v>11235</v>
      </c>
      <c r="W1099" t="s">
        <v>11236</v>
      </c>
      <c r="X1099" t="s">
        <v>23154</v>
      </c>
      <c r="Y1099" t="s">
        <v>11291</v>
      </c>
      <c r="Z1099" t="s">
        <v>11292</v>
      </c>
      <c r="AA1099">
        <v>1997</v>
      </c>
      <c r="AB1099" t="s">
        <v>23154</v>
      </c>
      <c r="AC1099" t="s">
        <v>23154</v>
      </c>
      <c r="AD1099" t="s">
        <v>23154</v>
      </c>
      <c r="AE1099" t="s">
        <v>23154</v>
      </c>
      <c r="AF1099" t="s">
        <v>23154</v>
      </c>
      <c r="AG1099" t="s">
        <v>23154</v>
      </c>
      <c r="AH1099" t="s">
        <v>74</v>
      </c>
      <c r="AI1099" t="s">
        <v>75</v>
      </c>
      <c r="AJ1099" t="s">
        <v>76</v>
      </c>
      <c r="AK1099" t="s">
        <v>77</v>
      </c>
      <c r="AL1099" t="s">
        <v>78</v>
      </c>
      <c r="AM1099" t="s">
        <v>23154</v>
      </c>
      <c r="AN1099" t="s">
        <v>11239</v>
      </c>
      <c r="AO1099" t="s">
        <v>11240</v>
      </c>
      <c r="AP1099" t="s">
        <v>23154</v>
      </c>
      <c r="AQ1099" t="s">
        <v>23154</v>
      </c>
      <c r="AR1099" t="s">
        <v>23154</v>
      </c>
      <c r="AS1099" t="s">
        <v>23154</v>
      </c>
      <c r="AT1099" t="s">
        <v>23154</v>
      </c>
      <c r="AU1099" s="3" t="s">
        <v>26171</v>
      </c>
      <c r="AV1099" t="s">
        <v>28634</v>
      </c>
      <c r="AW1099" t="s">
        <v>23154</v>
      </c>
      <c r="AX1099" t="s">
        <v>81</v>
      </c>
      <c r="AY1099" t="s">
        <v>23154</v>
      </c>
      <c r="AZ1099" t="s">
        <v>23154</v>
      </c>
      <c r="BA1099" t="s">
        <v>82</v>
      </c>
      <c r="BB1099" t="s">
        <v>23154</v>
      </c>
      <c r="BC1099" t="s">
        <v>23154</v>
      </c>
      <c r="BD1099" t="s">
        <v>11241</v>
      </c>
      <c r="BE1099" t="s">
        <v>11242</v>
      </c>
      <c r="BF1099" t="s">
        <v>23154</v>
      </c>
      <c r="BG1099" t="s">
        <v>23154</v>
      </c>
      <c r="BH1099" t="s">
        <v>23154</v>
      </c>
      <c r="BI1099" t="s">
        <v>23154</v>
      </c>
      <c r="BJ1099" t="s">
        <v>23154</v>
      </c>
      <c r="BK1099" t="s">
        <v>23154</v>
      </c>
      <c r="BL1099">
        <v>174.00000000000011</v>
      </c>
      <c r="BM1099">
        <v>22.270949999999999</v>
      </c>
      <c r="BN1099">
        <v>114.151696</v>
      </c>
      <c r="BO1099" t="s">
        <v>23594</v>
      </c>
      <c r="BP1099" t="s">
        <v>23108</v>
      </c>
      <c r="BQ1099">
        <v>8</v>
      </c>
      <c r="BR1099">
        <v>5</v>
      </c>
      <c r="BS1099" t="s">
        <v>4597</v>
      </c>
      <c r="BT1099" t="s">
        <v>11293</v>
      </c>
      <c r="BU1099" t="s">
        <v>123</v>
      </c>
      <c r="BV1099" t="s">
        <v>23154</v>
      </c>
      <c r="BW1099" t="s">
        <v>11294</v>
      </c>
      <c r="BX1099" t="s">
        <v>11295</v>
      </c>
      <c r="BY1099" t="s">
        <v>11296</v>
      </c>
      <c r="BZ1099" t="s">
        <v>11297</v>
      </c>
      <c r="CA1099" t="s">
        <v>23154</v>
      </c>
      <c r="CB1099" t="s">
        <v>11249</v>
      </c>
      <c r="CC1099" t="s">
        <v>4601</v>
      </c>
      <c r="CD1099" t="s">
        <v>11251</v>
      </c>
      <c r="CE1099" t="s">
        <v>11252</v>
      </c>
      <c r="CF1099" t="s">
        <v>11249</v>
      </c>
      <c r="CQ1099" cm="1">
        <f t="array" aca="1" ref="CQ1099" ca="1">SUMPRODUCT(--(_xlfn.UNICODE(MID(BX1099,ROW(INDIRECT("1:"&amp;LEN(BX1099))),1))&gt;=19968),--(_xlfn.UNICODE(MID(BX1099,ROW(INDIRECT("1:"&amp;LEN(BX1099))),1))&lt;=40895))</f>
        <v>54</v>
      </c>
      <c r="CR1099">
        <f t="shared" si="107"/>
        <v>73</v>
      </c>
      <c r="CT1099">
        <f t="shared" si="111"/>
        <v>137</v>
      </c>
      <c r="CX1099">
        <f t="shared" si="109"/>
        <v>4</v>
      </c>
      <c r="CY1099">
        <f t="shared" si="112"/>
        <v>37</v>
      </c>
      <c r="DA1099">
        <f t="shared" si="110"/>
        <v>4</v>
      </c>
    </row>
    <row r="1100" spans="1:105">
      <c r="A1100" t="s">
        <v>11298</v>
      </c>
      <c r="B1100" t="s">
        <v>63</v>
      </c>
      <c r="C1100" t="s">
        <v>64</v>
      </c>
      <c r="D1100" t="s">
        <v>65</v>
      </c>
      <c r="E1100" t="s">
        <v>66</v>
      </c>
      <c r="F1100" t="s">
        <v>67</v>
      </c>
      <c r="G1100" t="s">
        <v>25077</v>
      </c>
      <c r="H1100" t="s">
        <v>23154</v>
      </c>
      <c r="I1100" t="s">
        <v>23154</v>
      </c>
      <c r="K1100" t="s">
        <v>11231</v>
      </c>
      <c r="L1100" t="s">
        <v>11232</v>
      </c>
      <c r="M1100">
        <v>8</v>
      </c>
      <c r="N1100">
        <v>9</v>
      </c>
      <c r="O1100">
        <v>6</v>
      </c>
      <c r="P1100">
        <v>9</v>
      </c>
      <c r="Q1100">
        <v>9</v>
      </c>
      <c r="R1100" t="s">
        <v>23154</v>
      </c>
      <c r="S1100" t="s">
        <v>11233</v>
      </c>
      <c r="T1100" t="s">
        <v>11234</v>
      </c>
      <c r="U1100" t="s">
        <v>23154</v>
      </c>
      <c r="V1100" t="s">
        <v>11235</v>
      </c>
      <c r="W1100" t="s">
        <v>11236</v>
      </c>
      <c r="X1100" t="s">
        <v>23154</v>
      </c>
      <c r="Y1100" t="s">
        <v>11299</v>
      </c>
      <c r="Z1100" t="s">
        <v>11300</v>
      </c>
      <c r="AA1100">
        <v>1997</v>
      </c>
      <c r="AB1100" t="s">
        <v>23154</v>
      </c>
      <c r="AC1100" t="s">
        <v>23154</v>
      </c>
      <c r="AD1100" t="s">
        <v>23154</v>
      </c>
      <c r="AE1100" t="s">
        <v>23154</v>
      </c>
      <c r="AF1100" t="s">
        <v>23154</v>
      </c>
      <c r="AG1100" t="s">
        <v>23154</v>
      </c>
      <c r="AH1100" t="s">
        <v>74</v>
      </c>
      <c r="AI1100" t="s">
        <v>75</v>
      </c>
      <c r="AJ1100" t="s">
        <v>76</v>
      </c>
      <c r="AK1100" t="s">
        <v>77</v>
      </c>
      <c r="AL1100" t="s">
        <v>78</v>
      </c>
      <c r="AM1100" t="s">
        <v>23154</v>
      </c>
      <c r="AN1100" t="s">
        <v>11239</v>
      </c>
      <c r="AO1100" t="s">
        <v>11240</v>
      </c>
      <c r="AP1100" t="s">
        <v>23154</v>
      </c>
      <c r="AQ1100" t="s">
        <v>23154</v>
      </c>
      <c r="AR1100" t="s">
        <v>23154</v>
      </c>
      <c r="AS1100" t="s">
        <v>23154</v>
      </c>
      <c r="AT1100" t="s">
        <v>23154</v>
      </c>
      <c r="AU1100" s="3" t="s">
        <v>26172</v>
      </c>
      <c r="AV1100" t="s">
        <v>28635</v>
      </c>
      <c r="AW1100" t="s">
        <v>23154</v>
      </c>
      <c r="AX1100" t="s">
        <v>81</v>
      </c>
      <c r="AY1100" t="s">
        <v>23154</v>
      </c>
      <c r="AZ1100" t="s">
        <v>23154</v>
      </c>
      <c r="BA1100" t="s">
        <v>82</v>
      </c>
      <c r="BB1100" t="s">
        <v>23154</v>
      </c>
      <c r="BC1100" t="s">
        <v>23154</v>
      </c>
      <c r="BD1100" t="s">
        <v>11241</v>
      </c>
      <c r="BE1100" t="s">
        <v>11242</v>
      </c>
      <c r="BF1100" t="s">
        <v>23154</v>
      </c>
      <c r="BG1100" t="s">
        <v>23154</v>
      </c>
      <c r="BH1100" t="s">
        <v>23154</v>
      </c>
      <c r="BI1100" t="s">
        <v>23154</v>
      </c>
      <c r="BJ1100" t="s">
        <v>23154</v>
      </c>
      <c r="BK1100" t="s">
        <v>23154</v>
      </c>
      <c r="BL1100">
        <v>174.00000000000011</v>
      </c>
      <c r="BM1100">
        <v>22.308551000000001</v>
      </c>
      <c r="BN1100">
        <v>114.22007827</v>
      </c>
      <c r="BO1100" t="s">
        <v>24184</v>
      </c>
      <c r="BP1100" t="s">
        <v>23104</v>
      </c>
      <c r="BQ1100">
        <v>8</v>
      </c>
      <c r="BR1100">
        <v>25</v>
      </c>
      <c r="BS1100" t="s">
        <v>10719</v>
      </c>
      <c r="BT1100" t="s">
        <v>11301</v>
      </c>
      <c r="BU1100" t="s">
        <v>123</v>
      </c>
      <c r="BV1100" t="s">
        <v>23154</v>
      </c>
      <c r="BW1100" t="s">
        <v>11302</v>
      </c>
      <c r="BX1100" t="s">
        <v>11302</v>
      </c>
      <c r="BY1100" t="s">
        <v>11303</v>
      </c>
      <c r="BZ1100" t="s">
        <v>11304</v>
      </c>
      <c r="CA1100" t="s">
        <v>23154</v>
      </c>
      <c r="CB1100" t="s">
        <v>11249</v>
      </c>
      <c r="CC1100" t="s">
        <v>10725</v>
      </c>
      <c r="CD1100" t="s">
        <v>11251</v>
      </c>
      <c r="CE1100" t="s">
        <v>11252</v>
      </c>
      <c r="CF1100" t="s">
        <v>11249</v>
      </c>
      <c r="CQ1100" cm="1">
        <f t="array" aca="1" ref="CQ1100" ca="1">SUMPRODUCT(--(_xlfn.UNICODE(MID(BX1100,ROW(INDIRECT("1:"&amp;LEN(BX1100))),1))&gt;=19968),--(_xlfn.UNICODE(MID(BX1100,ROW(INDIRECT("1:"&amp;LEN(BX1100))),1))&lt;=40895))</f>
        <v>49</v>
      </c>
      <c r="CR1100">
        <f t="shared" si="107"/>
        <v>62</v>
      </c>
      <c r="CT1100">
        <f t="shared" si="111"/>
        <v>136</v>
      </c>
      <c r="CX1100">
        <f t="shared" si="109"/>
        <v>4</v>
      </c>
      <c r="CY1100">
        <f t="shared" si="112"/>
        <v>37</v>
      </c>
      <c r="DA1100">
        <f t="shared" si="110"/>
        <v>7</v>
      </c>
    </row>
    <row r="1101" spans="1:105">
      <c r="A1101" t="s">
        <v>11305</v>
      </c>
      <c r="B1101" t="s">
        <v>63</v>
      </c>
      <c r="C1101" t="s">
        <v>64</v>
      </c>
      <c r="D1101" t="s">
        <v>65</v>
      </c>
      <c r="E1101" t="s">
        <v>66</v>
      </c>
      <c r="F1101" t="s">
        <v>67</v>
      </c>
      <c r="G1101" t="s">
        <v>25077</v>
      </c>
      <c r="H1101" t="s">
        <v>23154</v>
      </c>
      <c r="I1101" t="s">
        <v>23154</v>
      </c>
      <c r="K1101" t="s">
        <v>11306</v>
      </c>
      <c r="L1101" t="s">
        <v>11306</v>
      </c>
      <c r="M1101">
        <v>8</v>
      </c>
      <c r="N1101">
        <v>6</v>
      </c>
      <c r="O1101">
        <v>6</v>
      </c>
      <c r="P1101">
        <v>6</v>
      </c>
      <c r="Q1101">
        <v>6</v>
      </c>
      <c r="R1101" t="s">
        <v>23154</v>
      </c>
      <c r="S1101" t="s">
        <v>11307</v>
      </c>
      <c r="T1101" t="s">
        <v>11308</v>
      </c>
      <c r="U1101" t="s">
        <v>23154</v>
      </c>
      <c r="V1101" t="s">
        <v>11309</v>
      </c>
      <c r="W1101" t="s">
        <v>11310</v>
      </c>
      <c r="X1101" t="s">
        <v>23154</v>
      </c>
      <c r="Y1101" t="s">
        <v>11311</v>
      </c>
      <c r="Z1101" t="s">
        <v>11312</v>
      </c>
      <c r="AA1101">
        <v>2003</v>
      </c>
      <c r="AB1101" t="s">
        <v>23154</v>
      </c>
      <c r="AC1101" t="s">
        <v>23154</v>
      </c>
      <c r="AD1101" t="s">
        <v>23154</v>
      </c>
      <c r="AE1101" t="s">
        <v>23154</v>
      </c>
      <c r="AF1101" t="s">
        <v>23154</v>
      </c>
      <c r="AG1101" t="s">
        <v>23154</v>
      </c>
      <c r="AH1101" t="s">
        <v>74</v>
      </c>
      <c r="AI1101" t="s">
        <v>75</v>
      </c>
      <c r="AJ1101" t="s">
        <v>76</v>
      </c>
      <c r="AK1101" t="s">
        <v>77</v>
      </c>
      <c r="AL1101" t="s">
        <v>78</v>
      </c>
      <c r="AM1101" t="s">
        <v>23154</v>
      </c>
      <c r="AN1101" t="s">
        <v>11313</v>
      </c>
      <c r="AO1101" t="s">
        <v>11314</v>
      </c>
      <c r="AP1101" t="s">
        <v>23154</v>
      </c>
      <c r="AQ1101" t="s">
        <v>23154</v>
      </c>
      <c r="AR1101" t="s">
        <v>23154</v>
      </c>
      <c r="AS1101" t="s">
        <v>23154</v>
      </c>
      <c r="AT1101" t="s">
        <v>23154</v>
      </c>
      <c r="AU1101" s="3" t="s">
        <v>26173</v>
      </c>
      <c r="AV1101" t="s">
        <v>28636</v>
      </c>
      <c r="AW1101" t="s">
        <v>23154</v>
      </c>
      <c r="AX1101" t="s">
        <v>81</v>
      </c>
      <c r="AY1101" t="s">
        <v>23154</v>
      </c>
      <c r="AZ1101" t="s">
        <v>23154</v>
      </c>
      <c r="BA1101" t="s">
        <v>82</v>
      </c>
      <c r="BB1101" t="s">
        <v>23154</v>
      </c>
      <c r="BC1101" t="s">
        <v>23154</v>
      </c>
      <c r="BD1101" t="s">
        <v>11315</v>
      </c>
      <c r="BE1101" t="s">
        <v>4268</v>
      </c>
      <c r="BF1101" t="s">
        <v>23154</v>
      </c>
      <c r="BG1101" t="s">
        <v>23154</v>
      </c>
      <c r="BH1101" t="s">
        <v>23154</v>
      </c>
      <c r="BI1101" t="s">
        <v>23154</v>
      </c>
      <c r="BJ1101" t="s">
        <v>23154</v>
      </c>
      <c r="BK1101" t="s">
        <v>23154</v>
      </c>
      <c r="BL1101">
        <v>175</v>
      </c>
      <c r="BM1101">
        <v>22.4099644</v>
      </c>
      <c r="BN1101">
        <v>113.98285233999999</v>
      </c>
      <c r="BO1101" t="s">
        <v>24225</v>
      </c>
      <c r="BP1101" t="s">
        <v>23121</v>
      </c>
      <c r="BQ1101">
        <v>8</v>
      </c>
      <c r="BR1101">
        <v>17</v>
      </c>
      <c r="BS1101" t="s">
        <v>11316</v>
      </c>
      <c r="BT1101" t="s">
        <v>11317</v>
      </c>
      <c r="BU1101" t="s">
        <v>2288</v>
      </c>
      <c r="BV1101" t="s">
        <v>23154</v>
      </c>
      <c r="BW1101" t="s">
        <v>11318</v>
      </c>
      <c r="BX1101" t="s">
        <v>11319</v>
      </c>
      <c r="BY1101" t="s">
        <v>11320</v>
      </c>
      <c r="BZ1101" t="s">
        <v>11321</v>
      </c>
      <c r="CA1101" t="s">
        <v>23154</v>
      </c>
      <c r="CB1101" t="s">
        <v>11322</v>
      </c>
      <c r="CC1101" t="s">
        <v>11323</v>
      </c>
      <c r="CD1101" t="s">
        <v>11324</v>
      </c>
      <c r="CE1101" t="s">
        <v>11325</v>
      </c>
      <c r="CF1101" t="s">
        <v>11322</v>
      </c>
      <c r="CQ1101" cm="1">
        <f t="array" aca="1" ref="CQ1101" ca="1">SUMPRODUCT(--(_xlfn.UNICODE(MID(BX1101,ROW(INDIRECT("1:"&amp;LEN(BX1101))),1))&gt;=19968),--(_xlfn.UNICODE(MID(BX1101,ROW(INDIRECT("1:"&amp;LEN(BX1101))),1))&lt;=40895))</f>
        <v>104</v>
      </c>
      <c r="CR1101">
        <f t="shared" si="107"/>
        <v>135</v>
      </c>
      <c r="CT1101">
        <f t="shared" si="111"/>
        <v>136</v>
      </c>
      <c r="CX1101">
        <f t="shared" si="109"/>
        <v>4</v>
      </c>
      <c r="CY1101">
        <f t="shared" si="112"/>
        <v>37</v>
      </c>
      <c r="DA1101">
        <f t="shared" si="110"/>
        <v>8</v>
      </c>
    </row>
    <row r="1102" spans="1:105">
      <c r="A1102" t="s">
        <v>11326</v>
      </c>
      <c r="B1102" t="s">
        <v>63</v>
      </c>
      <c r="C1102" t="s">
        <v>64</v>
      </c>
      <c r="D1102" t="s">
        <v>65</v>
      </c>
      <c r="E1102" t="s">
        <v>66</v>
      </c>
      <c r="F1102" t="s">
        <v>67</v>
      </c>
      <c r="G1102" t="s">
        <v>25077</v>
      </c>
      <c r="H1102" t="s">
        <v>23154</v>
      </c>
      <c r="I1102" t="s">
        <v>23154</v>
      </c>
      <c r="K1102" t="s">
        <v>11327</v>
      </c>
      <c r="L1102" t="s">
        <v>11328</v>
      </c>
      <c r="M1102">
        <v>8</v>
      </c>
      <c r="N1102">
        <v>3</v>
      </c>
      <c r="O1102">
        <v>6</v>
      </c>
      <c r="P1102">
        <v>3</v>
      </c>
      <c r="Q1102">
        <v>3</v>
      </c>
      <c r="R1102" t="s">
        <v>23154</v>
      </c>
      <c r="S1102" t="s">
        <v>11329</v>
      </c>
      <c r="T1102" t="s">
        <v>11330</v>
      </c>
      <c r="U1102" t="s">
        <v>23154</v>
      </c>
      <c r="V1102" t="s">
        <v>11331</v>
      </c>
      <c r="W1102" t="s">
        <v>11332</v>
      </c>
      <c r="X1102" t="s">
        <v>23154</v>
      </c>
      <c r="Y1102" t="s">
        <v>11333</v>
      </c>
      <c r="Z1102" t="s">
        <v>11334</v>
      </c>
      <c r="AA1102">
        <v>1987</v>
      </c>
      <c r="AB1102" t="s">
        <v>23154</v>
      </c>
      <c r="AC1102" t="s">
        <v>23154</v>
      </c>
      <c r="AD1102" t="s">
        <v>23154</v>
      </c>
      <c r="AE1102" t="s">
        <v>23154</v>
      </c>
      <c r="AF1102" t="s">
        <v>23154</v>
      </c>
      <c r="AG1102" t="s">
        <v>23154</v>
      </c>
      <c r="AH1102" t="s">
        <v>74</v>
      </c>
      <c r="AI1102" t="s">
        <v>75</v>
      </c>
      <c r="AJ1102" t="s">
        <v>76</v>
      </c>
      <c r="AK1102" t="s">
        <v>77</v>
      </c>
      <c r="AL1102" t="s">
        <v>78</v>
      </c>
      <c r="AM1102" t="s">
        <v>23154</v>
      </c>
      <c r="AN1102" t="s">
        <v>11335</v>
      </c>
      <c r="AO1102" t="s">
        <v>11336</v>
      </c>
      <c r="AP1102" t="s">
        <v>23154</v>
      </c>
      <c r="AQ1102" t="s">
        <v>23154</v>
      </c>
      <c r="AR1102" t="s">
        <v>23154</v>
      </c>
      <c r="AS1102" t="s">
        <v>23154</v>
      </c>
      <c r="AT1102" t="s">
        <v>23154</v>
      </c>
      <c r="AU1102" s="3" t="s">
        <v>26174</v>
      </c>
      <c r="AV1102" t="s">
        <v>28637</v>
      </c>
      <c r="AW1102" t="s">
        <v>23154</v>
      </c>
      <c r="AX1102" t="s">
        <v>81</v>
      </c>
      <c r="AY1102" t="s">
        <v>23154</v>
      </c>
      <c r="AZ1102" t="s">
        <v>23154</v>
      </c>
      <c r="BA1102" t="s">
        <v>82</v>
      </c>
      <c r="BB1102" t="s">
        <v>23154</v>
      </c>
      <c r="BC1102" t="s">
        <v>23154</v>
      </c>
      <c r="BD1102" t="s">
        <v>11337</v>
      </c>
      <c r="BE1102" t="s">
        <v>9367</v>
      </c>
      <c r="BF1102" t="s">
        <v>23154</v>
      </c>
      <c r="BG1102" t="s">
        <v>23154</v>
      </c>
      <c r="BH1102" t="s">
        <v>23154</v>
      </c>
      <c r="BI1102" t="s">
        <v>23154</v>
      </c>
      <c r="BJ1102" t="s">
        <v>23154</v>
      </c>
      <c r="BK1102" t="s">
        <v>23154</v>
      </c>
      <c r="BL1102">
        <v>176</v>
      </c>
      <c r="BM1102">
        <v>22.213285599999999</v>
      </c>
      <c r="BN1102">
        <v>114.2162072</v>
      </c>
      <c r="BO1102" t="s">
        <v>24226</v>
      </c>
      <c r="BP1102" t="s">
        <v>23103</v>
      </c>
      <c r="BQ1102">
        <v>8</v>
      </c>
      <c r="BR1102">
        <v>7</v>
      </c>
      <c r="BS1102" t="s">
        <v>11338</v>
      </c>
      <c r="BT1102" t="s">
        <v>11339</v>
      </c>
      <c r="BU1102" t="s">
        <v>271</v>
      </c>
      <c r="BV1102" t="s">
        <v>23154</v>
      </c>
      <c r="BW1102" t="s">
        <v>23154</v>
      </c>
      <c r="BX1102" t="s">
        <v>23154</v>
      </c>
      <c r="BY1102" t="s">
        <v>11340</v>
      </c>
      <c r="BZ1102" t="s">
        <v>11341</v>
      </c>
      <c r="CA1102" t="s">
        <v>23154</v>
      </c>
      <c r="CB1102" t="s">
        <v>11342</v>
      </c>
      <c r="CC1102" t="s">
        <v>11343</v>
      </c>
      <c r="CD1102" t="s">
        <v>11344</v>
      </c>
      <c r="CE1102" t="s">
        <v>11345</v>
      </c>
      <c r="CF1102" t="s">
        <v>11342</v>
      </c>
      <c r="CQ1102" cm="1">
        <f t="array" aca="1" ref="CQ1102" ca="1">SUMPRODUCT(--(_xlfn.UNICODE(MID(BX1102,ROW(INDIRECT("1:"&amp;LEN(BX1102))),1))&gt;=19968),--(_xlfn.UNICODE(MID(BX1102,ROW(INDIRECT("1:"&amp;LEN(BX1102))),1))&lt;=40895))</f>
        <v>0</v>
      </c>
      <c r="CR1102">
        <f t="shared" si="107"/>
        <v>4</v>
      </c>
      <c r="CT1102">
        <f t="shared" si="111"/>
        <v>135</v>
      </c>
      <c r="CX1102">
        <f t="shared" si="109"/>
        <v>6</v>
      </c>
      <c r="CY1102">
        <f t="shared" si="112"/>
        <v>37</v>
      </c>
      <c r="DA1102">
        <f t="shared" si="110"/>
        <v>22</v>
      </c>
    </row>
    <row r="1103" spans="1:105">
      <c r="A1103" t="s">
        <v>11346</v>
      </c>
      <c r="B1103" t="s">
        <v>63</v>
      </c>
      <c r="C1103" t="s">
        <v>64</v>
      </c>
      <c r="D1103" t="s">
        <v>65</v>
      </c>
      <c r="E1103" t="s">
        <v>66</v>
      </c>
      <c r="F1103" t="s">
        <v>67</v>
      </c>
      <c r="G1103" t="s">
        <v>25077</v>
      </c>
      <c r="H1103" t="s">
        <v>23154</v>
      </c>
      <c r="I1103" t="s">
        <v>23154</v>
      </c>
      <c r="K1103" t="s">
        <v>11327</v>
      </c>
      <c r="L1103" t="s">
        <v>11328</v>
      </c>
      <c r="M1103">
        <v>8</v>
      </c>
      <c r="N1103">
        <v>3</v>
      </c>
      <c r="O1103">
        <v>6</v>
      </c>
      <c r="P1103">
        <v>3</v>
      </c>
      <c r="Q1103">
        <v>3</v>
      </c>
      <c r="R1103" t="s">
        <v>23154</v>
      </c>
      <c r="S1103" t="s">
        <v>11329</v>
      </c>
      <c r="T1103" t="s">
        <v>11330</v>
      </c>
      <c r="U1103" t="s">
        <v>23154</v>
      </c>
      <c r="V1103" t="s">
        <v>11331</v>
      </c>
      <c r="W1103" t="s">
        <v>11332</v>
      </c>
      <c r="X1103" t="s">
        <v>23154</v>
      </c>
      <c r="Y1103" t="s">
        <v>11347</v>
      </c>
      <c r="Z1103" t="s">
        <v>11348</v>
      </c>
      <c r="AA1103">
        <v>1987</v>
      </c>
      <c r="AB1103" t="s">
        <v>23154</v>
      </c>
      <c r="AC1103" t="s">
        <v>23154</v>
      </c>
      <c r="AD1103" t="s">
        <v>23154</v>
      </c>
      <c r="AE1103" t="s">
        <v>23154</v>
      </c>
      <c r="AF1103" t="s">
        <v>23154</v>
      </c>
      <c r="AG1103" t="s">
        <v>23154</v>
      </c>
      <c r="AH1103" t="s">
        <v>74</v>
      </c>
      <c r="AI1103" t="s">
        <v>75</v>
      </c>
      <c r="AJ1103" t="s">
        <v>76</v>
      </c>
      <c r="AK1103" t="s">
        <v>77</v>
      </c>
      <c r="AL1103" t="s">
        <v>78</v>
      </c>
      <c r="AM1103" t="s">
        <v>23154</v>
      </c>
      <c r="AN1103" t="s">
        <v>11335</v>
      </c>
      <c r="AO1103" t="s">
        <v>11336</v>
      </c>
      <c r="AP1103" t="s">
        <v>23154</v>
      </c>
      <c r="AQ1103" t="s">
        <v>23154</v>
      </c>
      <c r="AR1103" t="s">
        <v>23154</v>
      </c>
      <c r="AS1103" t="s">
        <v>23154</v>
      </c>
      <c r="AT1103" t="s">
        <v>23154</v>
      </c>
      <c r="AU1103" s="3" t="s">
        <v>26175</v>
      </c>
      <c r="AV1103" t="s">
        <v>28638</v>
      </c>
      <c r="AW1103" t="s">
        <v>23154</v>
      </c>
      <c r="AX1103" t="s">
        <v>81</v>
      </c>
      <c r="AY1103" t="s">
        <v>23154</v>
      </c>
      <c r="AZ1103" t="s">
        <v>23154</v>
      </c>
      <c r="BA1103" t="s">
        <v>82</v>
      </c>
      <c r="BB1103" t="s">
        <v>23154</v>
      </c>
      <c r="BC1103" t="s">
        <v>23154</v>
      </c>
      <c r="BD1103" t="s">
        <v>11337</v>
      </c>
      <c r="BE1103" t="s">
        <v>9367</v>
      </c>
      <c r="BF1103" t="s">
        <v>23154</v>
      </c>
      <c r="BG1103" t="s">
        <v>23154</v>
      </c>
      <c r="BH1103" t="s">
        <v>23154</v>
      </c>
      <c r="BI1103" t="s">
        <v>23154</v>
      </c>
      <c r="BJ1103" t="s">
        <v>23154</v>
      </c>
      <c r="BK1103" t="s">
        <v>23154</v>
      </c>
      <c r="BL1103">
        <v>176</v>
      </c>
      <c r="BM1103">
        <v>22.2360901955849</v>
      </c>
      <c r="BN1103">
        <v>114.191311983373</v>
      </c>
      <c r="BO1103" t="s">
        <v>24227</v>
      </c>
      <c r="BP1103" t="s">
        <v>23103</v>
      </c>
      <c r="BQ1103">
        <v>8</v>
      </c>
      <c r="BR1103">
        <v>10</v>
      </c>
      <c r="BS1103" t="s">
        <v>11349</v>
      </c>
      <c r="BT1103" t="s">
        <v>11350</v>
      </c>
      <c r="BU1103" t="s">
        <v>271</v>
      </c>
      <c r="BV1103" t="s">
        <v>23154</v>
      </c>
      <c r="BW1103" t="s">
        <v>23154</v>
      </c>
      <c r="BX1103" t="s">
        <v>23154</v>
      </c>
      <c r="BY1103" t="s">
        <v>11351</v>
      </c>
      <c r="BZ1103" t="s">
        <v>11352</v>
      </c>
      <c r="CA1103" t="s">
        <v>23154</v>
      </c>
      <c r="CB1103" t="s">
        <v>11342</v>
      </c>
      <c r="CC1103" t="s">
        <v>23154</v>
      </c>
      <c r="CD1103" t="s">
        <v>11344</v>
      </c>
      <c r="CE1103" t="s">
        <v>11353</v>
      </c>
      <c r="CF1103" t="s">
        <v>11342</v>
      </c>
      <c r="CQ1103" cm="1">
        <f t="array" aca="1" ref="CQ1103" ca="1">SUMPRODUCT(--(_xlfn.UNICODE(MID(BX1103,ROW(INDIRECT("1:"&amp;LEN(BX1103))),1))&gt;=19968),--(_xlfn.UNICODE(MID(BX1103,ROW(INDIRECT("1:"&amp;LEN(BX1103))),1))&lt;=40895))</f>
        <v>0</v>
      </c>
      <c r="CR1103">
        <f t="shared" si="107"/>
        <v>4</v>
      </c>
      <c r="CS1103">
        <f ca="1">_xlfn.AGGREGATE(14, 6,CQ$2:CQ$2519,ROW()-ROW($CS$1))</f>
        <v>83</v>
      </c>
      <c r="CT1103">
        <f t="shared" si="111"/>
        <v>134</v>
      </c>
      <c r="CX1103">
        <f t="shared" si="109"/>
        <v>4</v>
      </c>
      <c r="CY1103">
        <f t="shared" si="112"/>
        <v>37</v>
      </c>
      <c r="DA1103">
        <f t="shared" si="110"/>
        <v>63</v>
      </c>
    </row>
    <row r="1104" spans="1:105">
      <c r="A1104" t="s">
        <v>11354</v>
      </c>
      <c r="B1104" t="s">
        <v>63</v>
      </c>
      <c r="C1104" t="s">
        <v>64</v>
      </c>
      <c r="D1104" t="s">
        <v>65</v>
      </c>
      <c r="E1104" t="s">
        <v>66</v>
      </c>
      <c r="F1104" t="s">
        <v>67</v>
      </c>
      <c r="G1104" t="s">
        <v>25077</v>
      </c>
      <c r="H1104" t="s">
        <v>23154</v>
      </c>
      <c r="I1104" t="s">
        <v>23154</v>
      </c>
      <c r="K1104" t="s">
        <v>11327</v>
      </c>
      <c r="L1104" t="s">
        <v>11328</v>
      </c>
      <c r="M1104">
        <v>8</v>
      </c>
      <c r="N1104">
        <v>3</v>
      </c>
      <c r="O1104">
        <v>6</v>
      </c>
      <c r="P1104">
        <v>3</v>
      </c>
      <c r="Q1104">
        <v>3</v>
      </c>
      <c r="R1104" t="s">
        <v>23154</v>
      </c>
      <c r="S1104" t="s">
        <v>11329</v>
      </c>
      <c r="T1104" t="s">
        <v>11330</v>
      </c>
      <c r="U1104" t="s">
        <v>23154</v>
      </c>
      <c r="V1104" t="s">
        <v>11331</v>
      </c>
      <c r="W1104" t="s">
        <v>11332</v>
      </c>
      <c r="X1104" t="s">
        <v>23154</v>
      </c>
      <c r="Y1104" t="s">
        <v>11355</v>
      </c>
      <c r="Z1104" t="s">
        <v>11356</v>
      </c>
      <c r="AA1104">
        <v>1987</v>
      </c>
      <c r="AB1104" t="s">
        <v>23154</v>
      </c>
      <c r="AC1104" t="s">
        <v>23154</v>
      </c>
      <c r="AD1104" t="s">
        <v>23154</v>
      </c>
      <c r="AE1104" t="s">
        <v>23154</v>
      </c>
      <c r="AF1104" t="s">
        <v>23154</v>
      </c>
      <c r="AG1104" t="s">
        <v>23154</v>
      </c>
      <c r="AH1104" t="s">
        <v>74</v>
      </c>
      <c r="AI1104" t="s">
        <v>75</v>
      </c>
      <c r="AJ1104" t="s">
        <v>76</v>
      </c>
      <c r="AK1104" t="s">
        <v>77</v>
      </c>
      <c r="AL1104" t="s">
        <v>78</v>
      </c>
      <c r="AM1104" t="s">
        <v>23154</v>
      </c>
      <c r="AN1104" t="s">
        <v>11335</v>
      </c>
      <c r="AO1104" t="s">
        <v>11336</v>
      </c>
      <c r="AP1104" t="s">
        <v>23154</v>
      </c>
      <c r="AQ1104" t="s">
        <v>23154</v>
      </c>
      <c r="AR1104" t="s">
        <v>23154</v>
      </c>
      <c r="AS1104" t="s">
        <v>23154</v>
      </c>
      <c r="AT1104" t="s">
        <v>23154</v>
      </c>
      <c r="AU1104" s="3" t="s">
        <v>26176</v>
      </c>
      <c r="AV1104" t="s">
        <v>28639</v>
      </c>
      <c r="AW1104" t="s">
        <v>23154</v>
      </c>
      <c r="AX1104" t="s">
        <v>81</v>
      </c>
      <c r="AY1104" t="s">
        <v>23154</v>
      </c>
      <c r="AZ1104" t="s">
        <v>23154</v>
      </c>
      <c r="BA1104" t="s">
        <v>82</v>
      </c>
      <c r="BB1104" t="s">
        <v>23154</v>
      </c>
      <c r="BC1104" t="s">
        <v>23154</v>
      </c>
      <c r="BD1104" t="s">
        <v>11337</v>
      </c>
      <c r="BE1104" t="s">
        <v>9367</v>
      </c>
      <c r="BF1104" t="s">
        <v>23154</v>
      </c>
      <c r="BG1104" t="s">
        <v>23154</v>
      </c>
      <c r="BH1104" t="s">
        <v>23154</v>
      </c>
      <c r="BI1104" t="s">
        <v>23154</v>
      </c>
      <c r="BJ1104" t="s">
        <v>23154</v>
      </c>
      <c r="BK1104" t="s">
        <v>23154</v>
      </c>
      <c r="BL1104">
        <v>176</v>
      </c>
      <c r="BM1104">
        <v>22.329789999999999</v>
      </c>
      <c r="BN1104">
        <v>114.177102</v>
      </c>
      <c r="BO1104" t="s">
        <v>24228</v>
      </c>
      <c r="BP1104" t="s">
        <v>23106</v>
      </c>
      <c r="BQ1104">
        <v>8</v>
      </c>
      <c r="BR1104">
        <v>12</v>
      </c>
      <c r="BS1104" t="s">
        <v>11357</v>
      </c>
      <c r="BT1104" t="s">
        <v>11358</v>
      </c>
      <c r="BU1104" t="s">
        <v>271</v>
      </c>
      <c r="BV1104" t="s">
        <v>23154</v>
      </c>
      <c r="BW1104" t="s">
        <v>23154</v>
      </c>
      <c r="BX1104" t="s">
        <v>23154</v>
      </c>
      <c r="BY1104" t="s">
        <v>11359</v>
      </c>
      <c r="BZ1104" t="s">
        <v>11360</v>
      </c>
      <c r="CA1104" t="s">
        <v>23154</v>
      </c>
      <c r="CB1104" t="s">
        <v>11342</v>
      </c>
      <c r="CC1104" t="s">
        <v>11361</v>
      </c>
      <c r="CD1104" t="s">
        <v>11344</v>
      </c>
      <c r="CE1104" t="s">
        <v>11362</v>
      </c>
      <c r="CF1104" t="s">
        <v>11342</v>
      </c>
      <c r="CQ1104" cm="1">
        <f t="array" aca="1" ref="CQ1104" ca="1">SUMPRODUCT(--(_xlfn.UNICODE(MID(BX1104,ROW(INDIRECT("1:"&amp;LEN(BX1104))),1))&gt;=19968),--(_xlfn.UNICODE(MID(BX1104,ROW(INDIRECT("1:"&amp;LEN(BX1104))),1))&lt;=40895))</f>
        <v>0</v>
      </c>
      <c r="CR1104">
        <f t="shared" si="107"/>
        <v>4</v>
      </c>
      <c r="CT1104">
        <f t="shared" si="111"/>
        <v>134</v>
      </c>
      <c r="CX1104">
        <f t="shared" si="109"/>
        <v>11</v>
      </c>
      <c r="CY1104">
        <f t="shared" si="112"/>
        <v>37</v>
      </c>
      <c r="DA1104">
        <f t="shared" si="110"/>
        <v>20</v>
      </c>
    </row>
    <row r="1105" spans="1:105">
      <c r="A1105" t="s">
        <v>11363</v>
      </c>
      <c r="B1105" t="s">
        <v>63</v>
      </c>
      <c r="C1105" t="s">
        <v>64</v>
      </c>
      <c r="D1105" t="s">
        <v>65</v>
      </c>
      <c r="E1105" t="s">
        <v>66</v>
      </c>
      <c r="F1105" t="s">
        <v>67</v>
      </c>
      <c r="G1105" t="s">
        <v>25077</v>
      </c>
      <c r="H1105" t="s">
        <v>23154</v>
      </c>
      <c r="I1105" t="s">
        <v>23154</v>
      </c>
      <c r="K1105" t="s">
        <v>11327</v>
      </c>
      <c r="L1105" t="s">
        <v>11328</v>
      </c>
      <c r="M1105">
        <v>8</v>
      </c>
      <c r="N1105">
        <v>3</v>
      </c>
      <c r="O1105">
        <v>6</v>
      </c>
      <c r="P1105">
        <v>3</v>
      </c>
      <c r="Q1105">
        <v>3</v>
      </c>
      <c r="R1105" t="s">
        <v>23154</v>
      </c>
      <c r="S1105" t="s">
        <v>11329</v>
      </c>
      <c r="T1105" t="s">
        <v>11330</v>
      </c>
      <c r="U1105" t="s">
        <v>23154</v>
      </c>
      <c r="V1105" t="s">
        <v>11331</v>
      </c>
      <c r="W1105" t="s">
        <v>11332</v>
      </c>
      <c r="X1105" t="s">
        <v>23154</v>
      </c>
      <c r="Y1105" t="s">
        <v>11364</v>
      </c>
      <c r="Z1105" t="s">
        <v>11365</v>
      </c>
      <c r="AA1105">
        <v>1987</v>
      </c>
      <c r="AB1105" t="s">
        <v>23154</v>
      </c>
      <c r="AC1105" t="s">
        <v>23154</v>
      </c>
      <c r="AD1105" t="s">
        <v>23154</v>
      </c>
      <c r="AE1105" t="s">
        <v>23154</v>
      </c>
      <c r="AF1105" t="s">
        <v>23154</v>
      </c>
      <c r="AG1105" t="s">
        <v>23154</v>
      </c>
      <c r="AH1105" t="s">
        <v>74</v>
      </c>
      <c r="AI1105" t="s">
        <v>75</v>
      </c>
      <c r="AJ1105" t="s">
        <v>76</v>
      </c>
      <c r="AK1105" t="s">
        <v>77</v>
      </c>
      <c r="AL1105" t="s">
        <v>78</v>
      </c>
      <c r="AM1105" t="s">
        <v>23154</v>
      </c>
      <c r="AN1105" t="s">
        <v>11335</v>
      </c>
      <c r="AO1105" t="s">
        <v>11336</v>
      </c>
      <c r="AP1105" t="s">
        <v>23154</v>
      </c>
      <c r="AQ1105" t="s">
        <v>23154</v>
      </c>
      <c r="AR1105" t="s">
        <v>23154</v>
      </c>
      <c r="AS1105" t="s">
        <v>23154</v>
      </c>
      <c r="AT1105" t="s">
        <v>23154</v>
      </c>
      <c r="AU1105" s="3" t="s">
        <v>26177</v>
      </c>
      <c r="AV1105" t="s">
        <v>28640</v>
      </c>
      <c r="AW1105" t="s">
        <v>23154</v>
      </c>
      <c r="AX1105" t="s">
        <v>81</v>
      </c>
      <c r="AY1105" t="s">
        <v>23154</v>
      </c>
      <c r="AZ1105" t="s">
        <v>23154</v>
      </c>
      <c r="BA1105" t="s">
        <v>82</v>
      </c>
      <c r="BB1105" t="s">
        <v>23154</v>
      </c>
      <c r="BC1105" t="s">
        <v>23154</v>
      </c>
      <c r="BD1105" t="s">
        <v>11337</v>
      </c>
      <c r="BE1105" t="s">
        <v>9367</v>
      </c>
      <c r="BF1105" t="s">
        <v>23154</v>
      </c>
      <c r="BG1105" t="s">
        <v>23154</v>
      </c>
      <c r="BH1105" t="s">
        <v>23154</v>
      </c>
      <c r="BI1105" t="s">
        <v>23154</v>
      </c>
      <c r="BJ1105" t="s">
        <v>23154</v>
      </c>
      <c r="BK1105" t="s">
        <v>23154</v>
      </c>
      <c r="BL1105">
        <v>176</v>
      </c>
      <c r="BM1105">
        <v>22.2965856</v>
      </c>
      <c r="BN1105">
        <v>114.1704154</v>
      </c>
      <c r="BO1105" t="s">
        <v>24229</v>
      </c>
      <c r="BP1105" t="s">
        <v>23105</v>
      </c>
      <c r="BQ1105">
        <v>8</v>
      </c>
      <c r="BR1105">
        <v>8</v>
      </c>
      <c r="BS1105" t="s">
        <v>144</v>
      </c>
      <c r="BT1105" t="s">
        <v>145</v>
      </c>
      <c r="BU1105" t="s">
        <v>271</v>
      </c>
      <c r="BV1105" t="s">
        <v>23154</v>
      </c>
      <c r="BW1105" t="s">
        <v>23154</v>
      </c>
      <c r="BX1105" t="s">
        <v>23154</v>
      </c>
      <c r="BY1105" t="s">
        <v>11366</v>
      </c>
      <c r="BZ1105" t="s">
        <v>11367</v>
      </c>
      <c r="CA1105" t="s">
        <v>23154</v>
      </c>
      <c r="CB1105" t="s">
        <v>11342</v>
      </c>
      <c r="CC1105" t="s">
        <v>148</v>
      </c>
      <c r="CD1105" t="s">
        <v>11344</v>
      </c>
      <c r="CE1105" t="s">
        <v>11368</v>
      </c>
      <c r="CF1105" t="s">
        <v>11342</v>
      </c>
      <c r="CQ1105" cm="1">
        <f t="array" aca="1" ref="CQ1105" ca="1">SUMPRODUCT(--(_xlfn.UNICODE(MID(BX1105,ROW(INDIRECT("1:"&amp;LEN(BX1105))),1))&gt;=19968),--(_xlfn.UNICODE(MID(BX1105,ROW(INDIRECT("1:"&amp;LEN(BX1105))),1))&lt;=40895))</f>
        <v>0</v>
      </c>
      <c r="CR1105">
        <f t="shared" si="107"/>
        <v>4</v>
      </c>
      <c r="CT1105">
        <f t="shared" si="111"/>
        <v>133</v>
      </c>
      <c r="CX1105">
        <f t="shared" si="109"/>
        <v>4</v>
      </c>
      <c r="CY1105">
        <f t="shared" si="112"/>
        <v>37</v>
      </c>
      <c r="DA1105">
        <f t="shared" si="110"/>
        <v>89</v>
      </c>
    </row>
    <row r="1106" spans="1:105">
      <c r="A1106" t="s">
        <v>11369</v>
      </c>
      <c r="B1106" t="s">
        <v>63</v>
      </c>
      <c r="C1106" t="s">
        <v>64</v>
      </c>
      <c r="D1106" t="s">
        <v>65</v>
      </c>
      <c r="E1106" t="s">
        <v>66</v>
      </c>
      <c r="F1106" t="s">
        <v>67</v>
      </c>
      <c r="G1106" t="s">
        <v>25077</v>
      </c>
      <c r="H1106" t="s">
        <v>23154</v>
      </c>
      <c r="I1106" t="s">
        <v>23154</v>
      </c>
      <c r="K1106" t="s">
        <v>11370</v>
      </c>
      <c r="L1106" t="s">
        <v>11371</v>
      </c>
      <c r="M1106">
        <v>8</v>
      </c>
      <c r="N1106">
        <v>13</v>
      </c>
      <c r="O1106">
        <v>6</v>
      </c>
      <c r="P1106">
        <v>13</v>
      </c>
      <c r="Q1106">
        <v>13</v>
      </c>
      <c r="R1106" t="s">
        <v>23154</v>
      </c>
      <c r="S1106" t="s">
        <v>11372</v>
      </c>
      <c r="T1106" t="s">
        <v>11373</v>
      </c>
      <c r="U1106" t="s">
        <v>23154</v>
      </c>
      <c r="V1106" t="s">
        <v>11374</v>
      </c>
      <c r="W1106" t="s">
        <v>11375</v>
      </c>
      <c r="X1106" t="s">
        <v>23154</v>
      </c>
      <c r="Y1106" t="s">
        <v>11376</v>
      </c>
      <c r="Z1106" t="s">
        <v>11377</v>
      </c>
      <c r="AA1106">
        <v>1998</v>
      </c>
      <c r="AB1106" t="s">
        <v>23154</v>
      </c>
      <c r="AC1106" t="s">
        <v>23154</v>
      </c>
      <c r="AD1106" t="s">
        <v>23154</v>
      </c>
      <c r="AE1106" t="s">
        <v>23154</v>
      </c>
      <c r="AF1106" t="s">
        <v>23154</v>
      </c>
      <c r="AG1106" t="s">
        <v>23154</v>
      </c>
      <c r="AH1106" t="s">
        <v>74</v>
      </c>
      <c r="AI1106" t="s">
        <v>75</v>
      </c>
      <c r="AJ1106" t="s">
        <v>76</v>
      </c>
      <c r="AK1106" t="s">
        <v>77</v>
      </c>
      <c r="AL1106" t="s">
        <v>78</v>
      </c>
      <c r="AM1106" t="s">
        <v>23154</v>
      </c>
      <c r="AN1106" t="s">
        <v>79</v>
      </c>
      <c r="AO1106" t="s">
        <v>80</v>
      </c>
      <c r="AP1106" t="s">
        <v>23154</v>
      </c>
      <c r="AQ1106" t="s">
        <v>23154</v>
      </c>
      <c r="AR1106" t="s">
        <v>23154</v>
      </c>
      <c r="AS1106" t="s">
        <v>23154</v>
      </c>
      <c r="AT1106" t="s">
        <v>23154</v>
      </c>
      <c r="AU1106" s="3" t="s">
        <v>26178</v>
      </c>
      <c r="AV1106" t="s">
        <v>28641</v>
      </c>
      <c r="AW1106" t="s">
        <v>23154</v>
      </c>
      <c r="AX1106" t="s">
        <v>81</v>
      </c>
      <c r="AY1106" t="s">
        <v>23154</v>
      </c>
      <c r="AZ1106" t="s">
        <v>23154</v>
      </c>
      <c r="BA1106" t="s">
        <v>82</v>
      </c>
      <c r="BB1106" t="s">
        <v>23154</v>
      </c>
      <c r="BC1106" t="s">
        <v>23154</v>
      </c>
      <c r="BD1106" t="s">
        <v>11372</v>
      </c>
      <c r="BE1106" t="s">
        <v>23154</v>
      </c>
      <c r="BF1106" t="s">
        <v>23154</v>
      </c>
      <c r="BG1106" t="s">
        <v>23154</v>
      </c>
      <c r="BH1106" t="s">
        <v>23154</v>
      </c>
      <c r="BI1106" t="s">
        <v>23154</v>
      </c>
      <c r="BJ1106" t="s">
        <v>23154</v>
      </c>
      <c r="BK1106" t="s">
        <v>23154</v>
      </c>
      <c r="BL1106">
        <v>177</v>
      </c>
      <c r="BM1106">
        <v>22.3093708</v>
      </c>
      <c r="BN1106">
        <v>114.2362876</v>
      </c>
      <c r="BO1106" t="s">
        <v>24230</v>
      </c>
      <c r="BP1106" t="s">
        <v>23104</v>
      </c>
      <c r="BQ1106">
        <v>8</v>
      </c>
      <c r="BR1106">
        <v>18</v>
      </c>
      <c r="BS1106" t="s">
        <v>4185</v>
      </c>
      <c r="BT1106" t="s">
        <v>4186</v>
      </c>
      <c r="BU1106" t="s">
        <v>5036</v>
      </c>
      <c r="BV1106" t="s">
        <v>23154</v>
      </c>
      <c r="BW1106" t="s">
        <v>23154</v>
      </c>
      <c r="BX1106" t="s">
        <v>23154</v>
      </c>
      <c r="BY1106" t="s">
        <v>11378</v>
      </c>
      <c r="BZ1106" t="s">
        <v>11379</v>
      </c>
      <c r="CA1106" t="s">
        <v>23154</v>
      </c>
      <c r="CB1106" t="s">
        <v>11380</v>
      </c>
      <c r="CC1106" t="s">
        <v>11381</v>
      </c>
      <c r="CD1106" t="s">
        <v>11382</v>
      </c>
      <c r="CE1106" t="s">
        <v>11383</v>
      </c>
      <c r="CF1106" t="s">
        <v>11380</v>
      </c>
      <c r="CQ1106" cm="1">
        <f t="array" aca="1" ref="CQ1106" ca="1">SUMPRODUCT(--(_xlfn.UNICODE(MID(BX1106,ROW(INDIRECT("1:"&amp;LEN(BX1106))),1))&gt;=19968),--(_xlfn.UNICODE(MID(BX1106,ROW(INDIRECT("1:"&amp;LEN(BX1106))),1))&lt;=40895))</f>
        <v>0</v>
      </c>
      <c r="CR1106">
        <f t="shared" si="107"/>
        <v>4</v>
      </c>
      <c r="CT1106">
        <f t="shared" si="111"/>
        <v>133</v>
      </c>
      <c r="CX1106">
        <f t="shared" si="109"/>
        <v>8</v>
      </c>
      <c r="CY1106">
        <f t="shared" si="112"/>
        <v>37</v>
      </c>
      <c r="DA1106">
        <f t="shared" si="110"/>
        <v>51</v>
      </c>
    </row>
    <row r="1107" spans="1:105">
      <c r="A1107" t="s">
        <v>11384</v>
      </c>
      <c r="B1107" t="s">
        <v>63</v>
      </c>
      <c r="C1107" t="s">
        <v>64</v>
      </c>
      <c r="D1107" t="s">
        <v>65</v>
      </c>
      <c r="E1107" t="s">
        <v>66</v>
      </c>
      <c r="F1107" t="s">
        <v>67</v>
      </c>
      <c r="G1107" t="s">
        <v>25077</v>
      </c>
      <c r="H1107" t="s">
        <v>23154</v>
      </c>
      <c r="I1107" t="s">
        <v>23154</v>
      </c>
      <c r="K1107" t="s">
        <v>11370</v>
      </c>
      <c r="L1107" t="s">
        <v>11371</v>
      </c>
      <c r="M1107">
        <v>8</v>
      </c>
      <c r="N1107">
        <v>13</v>
      </c>
      <c r="O1107">
        <v>6</v>
      </c>
      <c r="P1107">
        <v>13</v>
      </c>
      <c r="Q1107">
        <v>13</v>
      </c>
      <c r="R1107" t="s">
        <v>23154</v>
      </c>
      <c r="S1107" t="s">
        <v>11372</v>
      </c>
      <c r="T1107" t="s">
        <v>11373</v>
      </c>
      <c r="U1107" t="s">
        <v>23154</v>
      </c>
      <c r="V1107" t="s">
        <v>11374</v>
      </c>
      <c r="W1107" t="s">
        <v>11375</v>
      </c>
      <c r="X1107" t="s">
        <v>23154</v>
      </c>
      <c r="Y1107" t="s">
        <v>11385</v>
      </c>
      <c r="Z1107" t="s">
        <v>11386</v>
      </c>
      <c r="AA1107">
        <v>1998</v>
      </c>
      <c r="AB1107" t="s">
        <v>23154</v>
      </c>
      <c r="AC1107" t="s">
        <v>23154</v>
      </c>
      <c r="AD1107" t="s">
        <v>23154</v>
      </c>
      <c r="AE1107" t="s">
        <v>23154</v>
      </c>
      <c r="AF1107" t="s">
        <v>23154</v>
      </c>
      <c r="AG1107" t="s">
        <v>23154</v>
      </c>
      <c r="AH1107" t="s">
        <v>74</v>
      </c>
      <c r="AI1107" t="s">
        <v>75</v>
      </c>
      <c r="AJ1107" t="s">
        <v>76</v>
      </c>
      <c r="AK1107" t="s">
        <v>77</v>
      </c>
      <c r="AL1107" t="s">
        <v>78</v>
      </c>
      <c r="AM1107" t="s">
        <v>23154</v>
      </c>
      <c r="AN1107" t="s">
        <v>79</v>
      </c>
      <c r="AO1107" t="s">
        <v>80</v>
      </c>
      <c r="AP1107" t="s">
        <v>23154</v>
      </c>
      <c r="AQ1107" t="s">
        <v>23154</v>
      </c>
      <c r="AR1107" t="s">
        <v>23154</v>
      </c>
      <c r="AS1107" t="s">
        <v>23154</v>
      </c>
      <c r="AT1107" t="s">
        <v>23154</v>
      </c>
      <c r="AU1107" s="3" t="s">
        <v>26179</v>
      </c>
      <c r="AV1107" t="s">
        <v>28642</v>
      </c>
      <c r="AW1107" t="s">
        <v>23154</v>
      </c>
      <c r="AX1107" t="s">
        <v>81</v>
      </c>
      <c r="AY1107" t="s">
        <v>23154</v>
      </c>
      <c r="AZ1107" t="s">
        <v>23154</v>
      </c>
      <c r="BA1107" t="s">
        <v>82</v>
      </c>
      <c r="BB1107" t="s">
        <v>23154</v>
      </c>
      <c r="BC1107" t="s">
        <v>23154</v>
      </c>
      <c r="BD1107" t="s">
        <v>11372</v>
      </c>
      <c r="BE1107" t="s">
        <v>23154</v>
      </c>
      <c r="BF1107" t="s">
        <v>23154</v>
      </c>
      <c r="BG1107" t="s">
        <v>23154</v>
      </c>
      <c r="BH1107" t="s">
        <v>23154</v>
      </c>
      <c r="BI1107" t="s">
        <v>23154</v>
      </c>
      <c r="BJ1107" t="s">
        <v>23154</v>
      </c>
      <c r="BK1107" t="s">
        <v>23154</v>
      </c>
      <c r="BL1107">
        <v>177</v>
      </c>
      <c r="BM1107">
        <v>22.316655900000001</v>
      </c>
      <c r="BN1107">
        <v>114.1701387</v>
      </c>
      <c r="BO1107" t="s">
        <v>24231</v>
      </c>
      <c r="BP1107" t="s">
        <v>23105</v>
      </c>
      <c r="BQ1107">
        <v>8</v>
      </c>
      <c r="BR1107">
        <v>11</v>
      </c>
      <c r="BS1107" t="s">
        <v>11387</v>
      </c>
      <c r="BT1107" t="s">
        <v>11388</v>
      </c>
      <c r="BU1107" t="s">
        <v>5036</v>
      </c>
      <c r="BV1107" t="s">
        <v>23154</v>
      </c>
      <c r="BW1107" t="s">
        <v>23154</v>
      </c>
      <c r="BX1107" t="s">
        <v>23154</v>
      </c>
      <c r="BY1107" t="s">
        <v>11389</v>
      </c>
      <c r="BZ1107" t="s">
        <v>11390</v>
      </c>
      <c r="CA1107" t="s">
        <v>23154</v>
      </c>
      <c r="CB1107" t="s">
        <v>11380</v>
      </c>
      <c r="CC1107" t="s">
        <v>11391</v>
      </c>
      <c r="CD1107" t="s">
        <v>11382</v>
      </c>
      <c r="CE1107" t="s">
        <v>11383</v>
      </c>
      <c r="CF1107" t="s">
        <v>11380</v>
      </c>
      <c r="CQ1107" cm="1">
        <f t="array" aca="1" ref="CQ1107" ca="1">SUMPRODUCT(--(_xlfn.UNICODE(MID(BX1107,ROW(INDIRECT("1:"&amp;LEN(BX1107))),1))&gt;=19968),--(_xlfn.UNICODE(MID(BX1107,ROW(INDIRECT("1:"&amp;LEN(BX1107))),1))&lt;=40895))</f>
        <v>0</v>
      </c>
      <c r="CR1107">
        <f t="shared" si="107"/>
        <v>4</v>
      </c>
      <c r="CT1107">
        <f t="shared" si="111"/>
        <v>133</v>
      </c>
      <c r="CX1107">
        <f t="shared" si="109"/>
        <v>3</v>
      </c>
      <c r="CY1107">
        <f t="shared" si="112"/>
        <v>37</v>
      </c>
      <c r="DA1107">
        <f t="shared" si="110"/>
        <v>36</v>
      </c>
    </row>
    <row r="1108" spans="1:105">
      <c r="A1108" t="s">
        <v>11392</v>
      </c>
      <c r="B1108" t="s">
        <v>63</v>
      </c>
      <c r="C1108" t="s">
        <v>64</v>
      </c>
      <c r="D1108" t="s">
        <v>65</v>
      </c>
      <c r="E1108" t="s">
        <v>66</v>
      </c>
      <c r="F1108" t="s">
        <v>67</v>
      </c>
      <c r="G1108" t="s">
        <v>25077</v>
      </c>
      <c r="H1108" t="s">
        <v>23154</v>
      </c>
      <c r="I1108" t="s">
        <v>23154</v>
      </c>
      <c r="K1108" t="s">
        <v>11370</v>
      </c>
      <c r="L1108" t="s">
        <v>11371</v>
      </c>
      <c r="M1108">
        <v>8</v>
      </c>
      <c r="N1108">
        <v>13</v>
      </c>
      <c r="O1108">
        <v>6</v>
      </c>
      <c r="P1108">
        <v>13</v>
      </c>
      <c r="Q1108">
        <v>13</v>
      </c>
      <c r="R1108" t="s">
        <v>23154</v>
      </c>
      <c r="S1108" t="s">
        <v>11372</v>
      </c>
      <c r="T1108" t="s">
        <v>11373</v>
      </c>
      <c r="U1108" t="s">
        <v>23154</v>
      </c>
      <c r="V1108" t="s">
        <v>11374</v>
      </c>
      <c r="W1108" t="s">
        <v>11375</v>
      </c>
      <c r="X1108" t="s">
        <v>23154</v>
      </c>
      <c r="Y1108" t="s">
        <v>11393</v>
      </c>
      <c r="Z1108" t="s">
        <v>11394</v>
      </c>
      <c r="AA1108">
        <v>1998</v>
      </c>
      <c r="AB1108" t="s">
        <v>23154</v>
      </c>
      <c r="AC1108" t="s">
        <v>23154</v>
      </c>
      <c r="AD1108" t="s">
        <v>23154</v>
      </c>
      <c r="AE1108" t="s">
        <v>23154</v>
      </c>
      <c r="AF1108" t="s">
        <v>23154</v>
      </c>
      <c r="AG1108" t="s">
        <v>23154</v>
      </c>
      <c r="AH1108" t="s">
        <v>74</v>
      </c>
      <c r="AI1108" t="s">
        <v>75</v>
      </c>
      <c r="AJ1108" t="s">
        <v>76</v>
      </c>
      <c r="AK1108" t="s">
        <v>77</v>
      </c>
      <c r="AL1108" t="s">
        <v>78</v>
      </c>
      <c r="AM1108" t="s">
        <v>23154</v>
      </c>
      <c r="AN1108" t="s">
        <v>79</v>
      </c>
      <c r="AO1108" t="s">
        <v>80</v>
      </c>
      <c r="AP1108" t="s">
        <v>23154</v>
      </c>
      <c r="AQ1108" t="s">
        <v>23154</v>
      </c>
      <c r="AR1108" t="s">
        <v>23154</v>
      </c>
      <c r="AS1108" t="s">
        <v>23154</v>
      </c>
      <c r="AT1108" t="s">
        <v>23154</v>
      </c>
      <c r="AU1108" s="3" t="s">
        <v>26180</v>
      </c>
      <c r="AV1108" t="s">
        <v>28643</v>
      </c>
      <c r="AW1108" t="s">
        <v>23154</v>
      </c>
      <c r="AX1108" t="s">
        <v>81</v>
      </c>
      <c r="AY1108" t="s">
        <v>23154</v>
      </c>
      <c r="AZ1108" t="s">
        <v>23154</v>
      </c>
      <c r="BA1108" t="s">
        <v>82</v>
      </c>
      <c r="BB1108" t="s">
        <v>23154</v>
      </c>
      <c r="BC1108" t="s">
        <v>23154</v>
      </c>
      <c r="BD1108" t="s">
        <v>11372</v>
      </c>
      <c r="BE1108" t="s">
        <v>23154</v>
      </c>
      <c r="BF1108" t="s">
        <v>23154</v>
      </c>
      <c r="BG1108" t="s">
        <v>23154</v>
      </c>
      <c r="BH1108" t="s">
        <v>23154</v>
      </c>
      <c r="BI1108" t="s">
        <v>23154</v>
      </c>
      <c r="BJ1108" t="s">
        <v>23154</v>
      </c>
      <c r="BK1108" t="s">
        <v>23154</v>
      </c>
      <c r="BL1108">
        <v>177</v>
      </c>
      <c r="BM1108">
        <v>22.282860746631499</v>
      </c>
      <c r="BN1108">
        <v>114.130378836661</v>
      </c>
      <c r="BO1108" t="s">
        <v>23680</v>
      </c>
      <c r="BP1108" t="s">
        <v>23108</v>
      </c>
      <c r="BQ1108">
        <v>8</v>
      </c>
      <c r="BR1108">
        <v>3</v>
      </c>
      <c r="BS1108" t="s">
        <v>11395</v>
      </c>
      <c r="BT1108" t="s">
        <v>11396</v>
      </c>
      <c r="BU1108" t="s">
        <v>5036</v>
      </c>
      <c r="BV1108" t="s">
        <v>23154</v>
      </c>
      <c r="BW1108" t="s">
        <v>23154</v>
      </c>
      <c r="BX1108" t="s">
        <v>23154</v>
      </c>
      <c r="BY1108" t="s">
        <v>23154</v>
      </c>
      <c r="BZ1108" t="s">
        <v>11397</v>
      </c>
      <c r="CA1108" t="s">
        <v>23154</v>
      </c>
      <c r="CB1108" t="s">
        <v>11380</v>
      </c>
      <c r="CC1108" t="s">
        <v>23154</v>
      </c>
      <c r="CD1108" t="s">
        <v>11382</v>
      </c>
      <c r="CE1108" t="s">
        <v>11383</v>
      </c>
      <c r="CF1108" t="s">
        <v>11380</v>
      </c>
      <c r="CQ1108" cm="1">
        <f t="array" aca="1" ref="CQ1108" ca="1">SUMPRODUCT(--(_xlfn.UNICODE(MID(BX1108,ROW(INDIRECT("1:"&amp;LEN(BX1108))),1))&gt;=19968),--(_xlfn.UNICODE(MID(BX1108,ROW(INDIRECT("1:"&amp;LEN(BX1108))),1))&lt;=40895))</f>
        <v>0</v>
      </c>
      <c r="CR1108">
        <f t="shared" si="107"/>
        <v>4</v>
      </c>
      <c r="CT1108">
        <f t="shared" si="111"/>
        <v>133</v>
      </c>
      <c r="CX1108">
        <f t="shared" si="109"/>
        <v>3</v>
      </c>
      <c r="CY1108">
        <f t="shared" si="112"/>
        <v>37</v>
      </c>
      <c r="DA1108">
        <f t="shared" si="110"/>
        <v>4</v>
      </c>
    </row>
    <row r="1109" spans="1:105">
      <c r="A1109" t="s">
        <v>11398</v>
      </c>
      <c r="B1109" t="s">
        <v>63</v>
      </c>
      <c r="C1109" t="s">
        <v>64</v>
      </c>
      <c r="D1109" t="s">
        <v>65</v>
      </c>
      <c r="E1109" t="s">
        <v>66</v>
      </c>
      <c r="F1109" t="s">
        <v>67</v>
      </c>
      <c r="G1109" t="s">
        <v>25077</v>
      </c>
      <c r="H1109" t="s">
        <v>23154</v>
      </c>
      <c r="I1109" t="s">
        <v>23154</v>
      </c>
      <c r="K1109" t="s">
        <v>11370</v>
      </c>
      <c r="L1109" t="s">
        <v>11371</v>
      </c>
      <c r="M1109">
        <v>8</v>
      </c>
      <c r="N1109">
        <v>13</v>
      </c>
      <c r="O1109">
        <v>6</v>
      </c>
      <c r="P1109">
        <v>13</v>
      </c>
      <c r="Q1109">
        <v>13</v>
      </c>
      <c r="R1109" t="s">
        <v>23154</v>
      </c>
      <c r="S1109" t="s">
        <v>11372</v>
      </c>
      <c r="T1109" t="s">
        <v>11373</v>
      </c>
      <c r="U1109" t="s">
        <v>23154</v>
      </c>
      <c r="V1109" t="s">
        <v>11374</v>
      </c>
      <c r="W1109" t="s">
        <v>11375</v>
      </c>
      <c r="X1109" t="s">
        <v>23154</v>
      </c>
      <c r="Y1109" t="s">
        <v>11399</v>
      </c>
      <c r="Z1109" t="s">
        <v>11400</v>
      </c>
      <c r="AA1109">
        <v>1998</v>
      </c>
      <c r="AB1109" t="s">
        <v>23154</v>
      </c>
      <c r="AC1109" t="s">
        <v>23154</v>
      </c>
      <c r="AD1109" t="s">
        <v>23154</v>
      </c>
      <c r="AE1109" t="s">
        <v>23154</v>
      </c>
      <c r="AF1109" t="s">
        <v>23154</v>
      </c>
      <c r="AG1109" t="s">
        <v>23154</v>
      </c>
      <c r="AH1109" t="s">
        <v>74</v>
      </c>
      <c r="AI1109" t="s">
        <v>75</v>
      </c>
      <c r="AJ1109" t="s">
        <v>76</v>
      </c>
      <c r="AK1109" t="s">
        <v>77</v>
      </c>
      <c r="AL1109" t="s">
        <v>78</v>
      </c>
      <c r="AM1109" t="s">
        <v>23154</v>
      </c>
      <c r="AN1109" t="s">
        <v>79</v>
      </c>
      <c r="AO1109" t="s">
        <v>80</v>
      </c>
      <c r="AP1109" t="s">
        <v>23154</v>
      </c>
      <c r="AQ1109" t="s">
        <v>23154</v>
      </c>
      <c r="AR1109" t="s">
        <v>23154</v>
      </c>
      <c r="AS1109" t="s">
        <v>23154</v>
      </c>
      <c r="AT1109" t="s">
        <v>23154</v>
      </c>
      <c r="AU1109" s="3" t="s">
        <v>26181</v>
      </c>
      <c r="AV1109" t="s">
        <v>28644</v>
      </c>
      <c r="AW1109" t="s">
        <v>23154</v>
      </c>
      <c r="AX1109" t="s">
        <v>81</v>
      </c>
      <c r="AY1109" t="s">
        <v>23154</v>
      </c>
      <c r="AZ1109" t="s">
        <v>23154</v>
      </c>
      <c r="BA1109" t="s">
        <v>82</v>
      </c>
      <c r="BB1109" t="s">
        <v>23154</v>
      </c>
      <c r="BC1109" t="s">
        <v>23154</v>
      </c>
      <c r="BD1109" t="s">
        <v>11372</v>
      </c>
      <c r="BE1109" t="s">
        <v>23154</v>
      </c>
      <c r="BF1109" t="s">
        <v>23154</v>
      </c>
      <c r="BG1109" t="s">
        <v>23154</v>
      </c>
      <c r="BH1109" t="s">
        <v>23154</v>
      </c>
      <c r="BI1109" t="s">
        <v>23154</v>
      </c>
      <c r="BJ1109" t="s">
        <v>23154</v>
      </c>
      <c r="BK1109" t="s">
        <v>23154</v>
      </c>
      <c r="BL1109">
        <v>177</v>
      </c>
      <c r="BM1109">
        <v>22.2740467</v>
      </c>
      <c r="BN1109">
        <v>114.1835777</v>
      </c>
      <c r="BO1109" t="s">
        <v>24232</v>
      </c>
      <c r="BP1109" t="s">
        <v>23107</v>
      </c>
      <c r="BQ1109">
        <v>8</v>
      </c>
      <c r="BR1109">
        <v>12</v>
      </c>
      <c r="BS1109" t="s">
        <v>11401</v>
      </c>
      <c r="BT1109" t="s">
        <v>11402</v>
      </c>
      <c r="BU1109" t="s">
        <v>5036</v>
      </c>
      <c r="BV1109" t="s">
        <v>23154</v>
      </c>
      <c r="BW1109" t="s">
        <v>23154</v>
      </c>
      <c r="BX1109" t="s">
        <v>23154</v>
      </c>
      <c r="BY1109" t="s">
        <v>11403</v>
      </c>
      <c r="BZ1109" t="s">
        <v>11404</v>
      </c>
      <c r="CA1109" t="s">
        <v>23154</v>
      </c>
      <c r="CB1109" t="s">
        <v>11380</v>
      </c>
      <c r="CC1109" t="s">
        <v>11405</v>
      </c>
      <c r="CD1109" t="s">
        <v>11382</v>
      </c>
      <c r="CE1109" t="s">
        <v>11383</v>
      </c>
      <c r="CF1109" t="s">
        <v>11380</v>
      </c>
      <c r="CQ1109" cm="1">
        <f t="array" aca="1" ref="CQ1109" ca="1">SUMPRODUCT(--(_xlfn.UNICODE(MID(BX1109,ROW(INDIRECT("1:"&amp;LEN(BX1109))),1))&gt;=19968),--(_xlfn.UNICODE(MID(BX1109,ROW(INDIRECT("1:"&amp;LEN(BX1109))),1))&lt;=40895))</f>
        <v>0</v>
      </c>
      <c r="CR1109">
        <f t="shared" si="107"/>
        <v>4</v>
      </c>
      <c r="CS1109">
        <f ca="1">_xlfn.AGGREGATE(14, 6,CQ$2:CQ$2519,ROW()-ROW($CS$1))</f>
        <v>82</v>
      </c>
      <c r="CT1109">
        <f t="shared" si="111"/>
        <v>131</v>
      </c>
      <c r="CX1109">
        <f t="shared" si="109"/>
        <v>4</v>
      </c>
      <c r="CY1109">
        <f t="shared" si="112"/>
        <v>37</v>
      </c>
      <c r="DA1109">
        <f t="shared" si="110"/>
        <v>14</v>
      </c>
    </row>
    <row r="1110" spans="1:105">
      <c r="A1110" t="s">
        <v>11406</v>
      </c>
      <c r="B1110" t="s">
        <v>63</v>
      </c>
      <c r="C1110" t="s">
        <v>64</v>
      </c>
      <c r="D1110" t="s">
        <v>65</v>
      </c>
      <c r="E1110" t="s">
        <v>66</v>
      </c>
      <c r="F1110" t="s">
        <v>67</v>
      </c>
      <c r="G1110" t="s">
        <v>25077</v>
      </c>
      <c r="H1110" t="s">
        <v>23154</v>
      </c>
      <c r="I1110" t="s">
        <v>23154</v>
      </c>
      <c r="K1110" t="s">
        <v>11370</v>
      </c>
      <c r="L1110" t="s">
        <v>11371</v>
      </c>
      <c r="M1110">
        <v>8</v>
      </c>
      <c r="N1110">
        <v>13</v>
      </c>
      <c r="O1110">
        <v>6</v>
      </c>
      <c r="P1110">
        <v>13</v>
      </c>
      <c r="Q1110">
        <v>13</v>
      </c>
      <c r="R1110" t="s">
        <v>23154</v>
      </c>
      <c r="S1110" t="s">
        <v>11372</v>
      </c>
      <c r="T1110" t="s">
        <v>11373</v>
      </c>
      <c r="U1110" t="s">
        <v>23154</v>
      </c>
      <c r="V1110" t="s">
        <v>11374</v>
      </c>
      <c r="W1110" t="s">
        <v>11375</v>
      </c>
      <c r="X1110" t="s">
        <v>23154</v>
      </c>
      <c r="Y1110" t="s">
        <v>11407</v>
      </c>
      <c r="Z1110" t="s">
        <v>11408</v>
      </c>
      <c r="AA1110">
        <v>1998</v>
      </c>
      <c r="AB1110" t="s">
        <v>23154</v>
      </c>
      <c r="AC1110" t="s">
        <v>23154</v>
      </c>
      <c r="AD1110" t="s">
        <v>23154</v>
      </c>
      <c r="AE1110" t="s">
        <v>23154</v>
      </c>
      <c r="AF1110" t="s">
        <v>23154</v>
      </c>
      <c r="AG1110" t="s">
        <v>23154</v>
      </c>
      <c r="AH1110" t="s">
        <v>74</v>
      </c>
      <c r="AI1110" t="s">
        <v>75</v>
      </c>
      <c r="AJ1110" t="s">
        <v>76</v>
      </c>
      <c r="AK1110" t="s">
        <v>77</v>
      </c>
      <c r="AL1110" t="s">
        <v>78</v>
      </c>
      <c r="AM1110" t="s">
        <v>23154</v>
      </c>
      <c r="AN1110" t="s">
        <v>79</v>
      </c>
      <c r="AO1110" t="s">
        <v>80</v>
      </c>
      <c r="AP1110" t="s">
        <v>23154</v>
      </c>
      <c r="AQ1110" t="s">
        <v>23154</v>
      </c>
      <c r="AR1110" t="s">
        <v>23154</v>
      </c>
      <c r="AS1110" t="s">
        <v>23154</v>
      </c>
      <c r="AT1110" t="s">
        <v>23154</v>
      </c>
      <c r="AU1110" s="3" t="s">
        <v>26182</v>
      </c>
      <c r="AV1110" t="s">
        <v>28645</v>
      </c>
      <c r="AW1110" t="s">
        <v>23154</v>
      </c>
      <c r="AX1110" t="s">
        <v>81</v>
      </c>
      <c r="AY1110" t="s">
        <v>23154</v>
      </c>
      <c r="AZ1110" t="s">
        <v>23154</v>
      </c>
      <c r="BA1110" t="s">
        <v>82</v>
      </c>
      <c r="BB1110" t="s">
        <v>23154</v>
      </c>
      <c r="BC1110" t="s">
        <v>23154</v>
      </c>
      <c r="BD1110" t="s">
        <v>11372</v>
      </c>
      <c r="BE1110" t="s">
        <v>23154</v>
      </c>
      <c r="BF1110" t="s">
        <v>23154</v>
      </c>
      <c r="BG1110" t="s">
        <v>23154</v>
      </c>
      <c r="BH1110" t="s">
        <v>23154</v>
      </c>
      <c r="BI1110" t="s">
        <v>23154</v>
      </c>
      <c r="BJ1110" t="s">
        <v>23154</v>
      </c>
      <c r="BK1110" t="s">
        <v>23154</v>
      </c>
      <c r="BL1110">
        <v>177</v>
      </c>
      <c r="BM1110">
        <v>22.276601599999999</v>
      </c>
      <c r="BN1110">
        <v>114.18472010000001</v>
      </c>
      <c r="BO1110" t="s">
        <v>24233</v>
      </c>
      <c r="BP1110" t="s">
        <v>23107</v>
      </c>
      <c r="BQ1110">
        <v>8</v>
      </c>
      <c r="BR1110">
        <v>9</v>
      </c>
      <c r="BS1110" t="s">
        <v>10121</v>
      </c>
      <c r="BT1110" t="s">
        <v>11409</v>
      </c>
      <c r="BU1110" t="s">
        <v>5036</v>
      </c>
      <c r="BV1110" t="s">
        <v>23154</v>
      </c>
      <c r="BW1110" t="s">
        <v>23154</v>
      </c>
      <c r="BX1110" t="s">
        <v>23154</v>
      </c>
      <c r="BY1110" t="s">
        <v>11410</v>
      </c>
      <c r="BZ1110" t="s">
        <v>11411</v>
      </c>
      <c r="CA1110" t="s">
        <v>23154</v>
      </c>
      <c r="CB1110" t="s">
        <v>11380</v>
      </c>
      <c r="CC1110" t="s">
        <v>10125</v>
      </c>
      <c r="CD1110" t="s">
        <v>11382</v>
      </c>
      <c r="CE1110" t="s">
        <v>11383</v>
      </c>
      <c r="CF1110" t="s">
        <v>11380</v>
      </c>
      <c r="CQ1110" cm="1">
        <f t="array" aca="1" ref="CQ1110" ca="1">SUMPRODUCT(--(_xlfn.UNICODE(MID(BX1110,ROW(INDIRECT("1:"&amp;LEN(BX1110))),1))&gt;=19968),--(_xlfn.UNICODE(MID(BX1110,ROW(INDIRECT("1:"&amp;LEN(BX1110))),1))&lt;=40895))</f>
        <v>0</v>
      </c>
      <c r="CR1110">
        <f t="shared" si="107"/>
        <v>4</v>
      </c>
      <c r="CT1110">
        <f t="shared" si="111"/>
        <v>130</v>
      </c>
      <c r="CX1110">
        <f t="shared" si="109"/>
        <v>3</v>
      </c>
      <c r="CY1110">
        <f t="shared" si="112"/>
        <v>37</v>
      </c>
      <c r="DA1110">
        <f t="shared" si="110"/>
        <v>41</v>
      </c>
    </row>
    <row r="1111" spans="1:105">
      <c r="A1111" t="s">
        <v>11412</v>
      </c>
      <c r="B1111" t="s">
        <v>63</v>
      </c>
      <c r="C1111" t="s">
        <v>64</v>
      </c>
      <c r="D1111" t="s">
        <v>65</v>
      </c>
      <c r="E1111" t="s">
        <v>66</v>
      </c>
      <c r="F1111" t="s">
        <v>67</v>
      </c>
      <c r="G1111" t="s">
        <v>25077</v>
      </c>
      <c r="H1111" t="s">
        <v>23154</v>
      </c>
      <c r="I1111" t="s">
        <v>23154</v>
      </c>
      <c r="K1111" t="s">
        <v>11370</v>
      </c>
      <c r="L1111" t="s">
        <v>11371</v>
      </c>
      <c r="M1111">
        <v>8</v>
      </c>
      <c r="N1111">
        <v>13</v>
      </c>
      <c r="O1111">
        <v>6</v>
      </c>
      <c r="P1111">
        <v>13</v>
      </c>
      <c r="Q1111">
        <v>13</v>
      </c>
      <c r="R1111" t="s">
        <v>23154</v>
      </c>
      <c r="S1111" t="s">
        <v>11372</v>
      </c>
      <c r="T1111" t="s">
        <v>11373</v>
      </c>
      <c r="U1111" t="s">
        <v>23154</v>
      </c>
      <c r="V1111" t="s">
        <v>11374</v>
      </c>
      <c r="W1111" t="s">
        <v>11375</v>
      </c>
      <c r="X1111" t="s">
        <v>23154</v>
      </c>
      <c r="Y1111" t="s">
        <v>11413</v>
      </c>
      <c r="Z1111" t="s">
        <v>11414</v>
      </c>
      <c r="AA1111">
        <v>1998</v>
      </c>
      <c r="AB1111" t="s">
        <v>23154</v>
      </c>
      <c r="AC1111" t="s">
        <v>23154</v>
      </c>
      <c r="AD1111" t="s">
        <v>23154</v>
      </c>
      <c r="AE1111" t="s">
        <v>23154</v>
      </c>
      <c r="AF1111" t="s">
        <v>23154</v>
      </c>
      <c r="AG1111" t="s">
        <v>23154</v>
      </c>
      <c r="AH1111" t="s">
        <v>74</v>
      </c>
      <c r="AI1111" t="s">
        <v>75</v>
      </c>
      <c r="AJ1111" t="s">
        <v>76</v>
      </c>
      <c r="AK1111" t="s">
        <v>77</v>
      </c>
      <c r="AL1111" t="s">
        <v>78</v>
      </c>
      <c r="AM1111" t="s">
        <v>23154</v>
      </c>
      <c r="AN1111" t="s">
        <v>79</v>
      </c>
      <c r="AO1111" t="s">
        <v>80</v>
      </c>
      <c r="AP1111" t="s">
        <v>23154</v>
      </c>
      <c r="AQ1111" t="s">
        <v>23154</v>
      </c>
      <c r="AR1111" t="s">
        <v>23154</v>
      </c>
      <c r="AS1111" t="s">
        <v>23154</v>
      </c>
      <c r="AT1111" t="s">
        <v>23154</v>
      </c>
      <c r="AU1111" s="3" t="s">
        <v>26183</v>
      </c>
      <c r="AV1111" t="s">
        <v>28646</v>
      </c>
      <c r="AW1111" t="s">
        <v>23154</v>
      </c>
      <c r="AX1111" t="s">
        <v>81</v>
      </c>
      <c r="AY1111" t="s">
        <v>23154</v>
      </c>
      <c r="AZ1111" t="s">
        <v>23154</v>
      </c>
      <c r="BA1111" t="s">
        <v>82</v>
      </c>
      <c r="BB1111" t="s">
        <v>23154</v>
      </c>
      <c r="BC1111" t="s">
        <v>23154</v>
      </c>
      <c r="BD1111" t="s">
        <v>11372</v>
      </c>
      <c r="BE1111" t="s">
        <v>23154</v>
      </c>
      <c r="BF1111" t="s">
        <v>23154</v>
      </c>
      <c r="BG1111" t="s">
        <v>23154</v>
      </c>
      <c r="BH1111" t="s">
        <v>23154</v>
      </c>
      <c r="BI1111" t="s">
        <v>23154</v>
      </c>
      <c r="BJ1111" t="s">
        <v>23154</v>
      </c>
      <c r="BK1111" t="s">
        <v>23154</v>
      </c>
      <c r="BL1111">
        <v>177</v>
      </c>
      <c r="BM1111">
        <v>22.2805234</v>
      </c>
      <c r="BN1111">
        <v>114.18470170000001</v>
      </c>
      <c r="BO1111" t="s">
        <v>24234</v>
      </c>
      <c r="BP1111" t="s">
        <v>23107</v>
      </c>
      <c r="BQ1111">
        <v>8</v>
      </c>
      <c r="BR1111">
        <v>8</v>
      </c>
      <c r="BS1111" t="s">
        <v>11415</v>
      </c>
      <c r="BT1111" t="s">
        <v>11416</v>
      </c>
      <c r="BU1111" t="s">
        <v>5036</v>
      </c>
      <c r="BV1111" t="s">
        <v>23154</v>
      </c>
      <c r="BW1111" t="s">
        <v>23154</v>
      </c>
      <c r="BX1111" t="s">
        <v>23154</v>
      </c>
      <c r="BY1111" t="s">
        <v>11417</v>
      </c>
      <c r="BZ1111" t="s">
        <v>11418</v>
      </c>
      <c r="CA1111" t="s">
        <v>23154</v>
      </c>
      <c r="CB1111" t="s">
        <v>11380</v>
      </c>
      <c r="CC1111" t="s">
        <v>11419</v>
      </c>
      <c r="CD1111" t="s">
        <v>11382</v>
      </c>
      <c r="CE1111" t="s">
        <v>11383</v>
      </c>
      <c r="CF1111" t="s">
        <v>11380</v>
      </c>
      <c r="CQ1111" cm="1">
        <f t="array" aca="1" ref="CQ1111" ca="1">SUMPRODUCT(--(_xlfn.UNICODE(MID(BX1111,ROW(INDIRECT("1:"&amp;LEN(BX1111))),1))&gt;=19968),--(_xlfn.UNICODE(MID(BX1111,ROW(INDIRECT("1:"&amp;LEN(BX1111))),1))&lt;=40895))</f>
        <v>0</v>
      </c>
      <c r="CR1111">
        <f t="shared" si="107"/>
        <v>4</v>
      </c>
      <c r="CT1111">
        <f t="shared" si="111"/>
        <v>130</v>
      </c>
      <c r="CX1111">
        <f t="shared" si="109"/>
        <v>3</v>
      </c>
      <c r="CY1111">
        <f t="shared" si="112"/>
        <v>37</v>
      </c>
      <c r="DA1111">
        <f t="shared" si="110"/>
        <v>73</v>
      </c>
    </row>
    <row r="1112" spans="1:105">
      <c r="A1112" t="s">
        <v>11420</v>
      </c>
      <c r="B1112" t="s">
        <v>63</v>
      </c>
      <c r="C1112" t="s">
        <v>64</v>
      </c>
      <c r="D1112" t="s">
        <v>65</v>
      </c>
      <c r="E1112" t="s">
        <v>66</v>
      </c>
      <c r="F1112" t="s">
        <v>67</v>
      </c>
      <c r="G1112" t="s">
        <v>25077</v>
      </c>
      <c r="H1112" t="s">
        <v>23154</v>
      </c>
      <c r="I1112" t="s">
        <v>23154</v>
      </c>
      <c r="K1112" t="s">
        <v>11370</v>
      </c>
      <c r="L1112" t="s">
        <v>11371</v>
      </c>
      <c r="M1112">
        <v>8</v>
      </c>
      <c r="N1112">
        <v>13</v>
      </c>
      <c r="O1112">
        <v>6</v>
      </c>
      <c r="P1112">
        <v>13</v>
      </c>
      <c r="Q1112">
        <v>13</v>
      </c>
      <c r="R1112" t="s">
        <v>23154</v>
      </c>
      <c r="S1112" t="s">
        <v>11372</v>
      </c>
      <c r="T1112" t="s">
        <v>11373</v>
      </c>
      <c r="U1112" t="s">
        <v>23154</v>
      </c>
      <c r="V1112" t="s">
        <v>11374</v>
      </c>
      <c r="W1112" t="s">
        <v>11375</v>
      </c>
      <c r="X1112" t="s">
        <v>23154</v>
      </c>
      <c r="Y1112" t="s">
        <v>11421</v>
      </c>
      <c r="Z1112" t="s">
        <v>11422</v>
      </c>
      <c r="AA1112">
        <v>1998</v>
      </c>
      <c r="AB1112" t="s">
        <v>23154</v>
      </c>
      <c r="AC1112" t="s">
        <v>23154</v>
      </c>
      <c r="AD1112" t="s">
        <v>23154</v>
      </c>
      <c r="AE1112" t="s">
        <v>23154</v>
      </c>
      <c r="AF1112" t="s">
        <v>23154</v>
      </c>
      <c r="AG1112" t="s">
        <v>23154</v>
      </c>
      <c r="AH1112" t="s">
        <v>74</v>
      </c>
      <c r="AI1112" t="s">
        <v>75</v>
      </c>
      <c r="AJ1112" t="s">
        <v>76</v>
      </c>
      <c r="AK1112" t="s">
        <v>77</v>
      </c>
      <c r="AL1112" t="s">
        <v>78</v>
      </c>
      <c r="AM1112" t="s">
        <v>23154</v>
      </c>
      <c r="AN1112" t="s">
        <v>79</v>
      </c>
      <c r="AO1112" t="s">
        <v>80</v>
      </c>
      <c r="AP1112" t="s">
        <v>23154</v>
      </c>
      <c r="AQ1112" t="s">
        <v>23154</v>
      </c>
      <c r="AR1112" t="s">
        <v>23154</v>
      </c>
      <c r="AS1112" t="s">
        <v>23154</v>
      </c>
      <c r="AT1112" t="s">
        <v>23154</v>
      </c>
      <c r="AU1112" s="3" t="s">
        <v>26184</v>
      </c>
      <c r="AV1112" t="s">
        <v>28647</v>
      </c>
      <c r="AW1112" t="s">
        <v>23154</v>
      </c>
      <c r="AX1112" t="s">
        <v>81</v>
      </c>
      <c r="AY1112" t="s">
        <v>23154</v>
      </c>
      <c r="AZ1112" t="s">
        <v>23154</v>
      </c>
      <c r="BA1112" t="s">
        <v>82</v>
      </c>
      <c r="BB1112" t="s">
        <v>23154</v>
      </c>
      <c r="BC1112" t="s">
        <v>23154</v>
      </c>
      <c r="BD1112" t="s">
        <v>11372</v>
      </c>
      <c r="BE1112" t="s">
        <v>23154</v>
      </c>
      <c r="BF1112" t="s">
        <v>23154</v>
      </c>
      <c r="BG1112" t="s">
        <v>23154</v>
      </c>
      <c r="BH1112" t="s">
        <v>23154</v>
      </c>
      <c r="BI1112" t="s">
        <v>23154</v>
      </c>
      <c r="BJ1112" t="s">
        <v>23154</v>
      </c>
      <c r="BK1112" t="s">
        <v>23154</v>
      </c>
      <c r="BL1112">
        <v>177</v>
      </c>
      <c r="BM1112">
        <v>22.306523977134599</v>
      </c>
      <c r="BN1112">
        <v>114.164563445619</v>
      </c>
      <c r="BO1112" t="s">
        <v>24235</v>
      </c>
      <c r="BP1112" t="s">
        <v>23105</v>
      </c>
      <c r="BQ1112">
        <v>8</v>
      </c>
      <c r="BR1112">
        <v>7</v>
      </c>
      <c r="BS1112" t="s">
        <v>11423</v>
      </c>
      <c r="BT1112" t="s">
        <v>11424</v>
      </c>
      <c r="BU1112" t="s">
        <v>5036</v>
      </c>
      <c r="BV1112" t="s">
        <v>23154</v>
      </c>
      <c r="BW1112" t="s">
        <v>23154</v>
      </c>
      <c r="BX1112" t="s">
        <v>23154</v>
      </c>
      <c r="BY1112" t="s">
        <v>11425</v>
      </c>
      <c r="BZ1112" t="s">
        <v>11426</v>
      </c>
      <c r="CA1112" t="s">
        <v>23154</v>
      </c>
      <c r="CB1112" t="s">
        <v>11380</v>
      </c>
      <c r="CC1112" t="s">
        <v>23154</v>
      </c>
      <c r="CD1112" t="s">
        <v>11382</v>
      </c>
      <c r="CE1112" t="s">
        <v>11383</v>
      </c>
      <c r="CF1112" t="s">
        <v>11380</v>
      </c>
      <c r="CQ1112" cm="1">
        <f t="array" aca="1" ref="CQ1112" ca="1">SUMPRODUCT(--(_xlfn.UNICODE(MID(BX1112,ROW(INDIRECT("1:"&amp;LEN(BX1112))),1))&gt;=19968),--(_xlfn.UNICODE(MID(BX1112,ROW(INDIRECT("1:"&amp;LEN(BX1112))),1))&lt;=40895))</f>
        <v>0</v>
      </c>
      <c r="CR1112">
        <f t="shared" si="107"/>
        <v>4</v>
      </c>
      <c r="CT1112">
        <f t="shared" si="111"/>
        <v>130</v>
      </c>
      <c r="CX1112">
        <f t="shared" si="109"/>
        <v>8</v>
      </c>
      <c r="CY1112">
        <f t="shared" si="112"/>
        <v>37</v>
      </c>
      <c r="DA1112">
        <f t="shared" si="110"/>
        <v>47</v>
      </c>
    </row>
    <row r="1113" spans="1:105">
      <c r="A1113" t="s">
        <v>11427</v>
      </c>
      <c r="B1113" t="s">
        <v>63</v>
      </c>
      <c r="C1113" t="s">
        <v>64</v>
      </c>
      <c r="D1113" t="s">
        <v>65</v>
      </c>
      <c r="E1113" t="s">
        <v>66</v>
      </c>
      <c r="F1113" t="s">
        <v>67</v>
      </c>
      <c r="G1113" t="s">
        <v>25077</v>
      </c>
      <c r="H1113" t="s">
        <v>23154</v>
      </c>
      <c r="I1113" t="s">
        <v>23154</v>
      </c>
      <c r="K1113" t="s">
        <v>11370</v>
      </c>
      <c r="L1113" t="s">
        <v>11371</v>
      </c>
      <c r="M1113">
        <v>8</v>
      </c>
      <c r="N1113">
        <v>13</v>
      </c>
      <c r="O1113">
        <v>6</v>
      </c>
      <c r="P1113">
        <v>13</v>
      </c>
      <c r="Q1113">
        <v>13</v>
      </c>
      <c r="R1113" t="s">
        <v>23154</v>
      </c>
      <c r="S1113" t="s">
        <v>11372</v>
      </c>
      <c r="T1113" t="s">
        <v>11373</v>
      </c>
      <c r="U1113" t="s">
        <v>23154</v>
      </c>
      <c r="V1113" t="s">
        <v>11374</v>
      </c>
      <c r="W1113" t="s">
        <v>11375</v>
      </c>
      <c r="X1113" t="s">
        <v>23154</v>
      </c>
      <c r="Y1113" t="s">
        <v>11428</v>
      </c>
      <c r="Z1113" t="s">
        <v>11429</v>
      </c>
      <c r="AA1113">
        <v>1998</v>
      </c>
      <c r="AB1113" t="s">
        <v>23154</v>
      </c>
      <c r="AC1113" t="s">
        <v>23154</v>
      </c>
      <c r="AD1113" t="s">
        <v>23154</v>
      </c>
      <c r="AE1113" t="s">
        <v>23154</v>
      </c>
      <c r="AF1113" t="s">
        <v>23154</v>
      </c>
      <c r="AG1113" t="s">
        <v>23154</v>
      </c>
      <c r="AH1113" t="s">
        <v>74</v>
      </c>
      <c r="AI1113" t="s">
        <v>75</v>
      </c>
      <c r="AJ1113" t="s">
        <v>76</v>
      </c>
      <c r="AK1113" t="s">
        <v>77</v>
      </c>
      <c r="AL1113" t="s">
        <v>78</v>
      </c>
      <c r="AM1113" t="s">
        <v>23154</v>
      </c>
      <c r="AN1113" t="s">
        <v>79</v>
      </c>
      <c r="AO1113" t="s">
        <v>80</v>
      </c>
      <c r="AP1113" t="s">
        <v>23154</v>
      </c>
      <c r="AQ1113" t="s">
        <v>23154</v>
      </c>
      <c r="AR1113" t="s">
        <v>23154</v>
      </c>
      <c r="AS1113" t="s">
        <v>23154</v>
      </c>
      <c r="AT1113" t="s">
        <v>23154</v>
      </c>
      <c r="AU1113" s="3" t="s">
        <v>26185</v>
      </c>
      <c r="AV1113" t="s">
        <v>28648</v>
      </c>
      <c r="AW1113" t="s">
        <v>23154</v>
      </c>
      <c r="AX1113" t="s">
        <v>81</v>
      </c>
      <c r="AY1113" t="s">
        <v>23154</v>
      </c>
      <c r="AZ1113" t="s">
        <v>23154</v>
      </c>
      <c r="BA1113" t="s">
        <v>82</v>
      </c>
      <c r="BB1113" t="s">
        <v>23154</v>
      </c>
      <c r="BC1113" t="s">
        <v>23154</v>
      </c>
      <c r="BD1113" t="s">
        <v>11372</v>
      </c>
      <c r="BE1113" t="s">
        <v>23154</v>
      </c>
      <c r="BF1113" t="s">
        <v>23154</v>
      </c>
      <c r="BG1113" t="s">
        <v>23154</v>
      </c>
      <c r="BH1113" t="s">
        <v>23154</v>
      </c>
      <c r="BI1113" t="s">
        <v>23154</v>
      </c>
      <c r="BJ1113" t="s">
        <v>23154</v>
      </c>
      <c r="BK1113" t="s">
        <v>23154</v>
      </c>
      <c r="BL1113">
        <v>177</v>
      </c>
      <c r="BM1113">
        <v>22.3229065058175</v>
      </c>
      <c r="BN1113">
        <v>114.167845248684</v>
      </c>
      <c r="BO1113" t="s">
        <v>24236</v>
      </c>
      <c r="BP1113" t="s">
        <v>23105</v>
      </c>
      <c r="BQ1113">
        <v>8</v>
      </c>
      <c r="BR1113">
        <v>8</v>
      </c>
      <c r="BS1113" t="s">
        <v>11430</v>
      </c>
      <c r="BT1113" t="s">
        <v>11431</v>
      </c>
      <c r="BU1113" t="s">
        <v>5036</v>
      </c>
      <c r="BV1113" t="s">
        <v>23154</v>
      </c>
      <c r="BW1113" t="s">
        <v>23154</v>
      </c>
      <c r="BX1113" t="s">
        <v>23154</v>
      </c>
      <c r="BY1113" t="s">
        <v>11432</v>
      </c>
      <c r="BZ1113" t="s">
        <v>11433</v>
      </c>
      <c r="CA1113" t="s">
        <v>23154</v>
      </c>
      <c r="CB1113" t="s">
        <v>11380</v>
      </c>
      <c r="CC1113" t="s">
        <v>23154</v>
      </c>
      <c r="CD1113" t="s">
        <v>11382</v>
      </c>
      <c r="CE1113" t="s">
        <v>11383</v>
      </c>
      <c r="CF1113" t="s">
        <v>11380</v>
      </c>
      <c r="CQ1113" cm="1">
        <f t="array" aca="1" ref="CQ1113" ca="1">SUMPRODUCT(--(_xlfn.UNICODE(MID(BX1113,ROW(INDIRECT("1:"&amp;LEN(BX1113))),1))&gt;=19968),--(_xlfn.UNICODE(MID(BX1113,ROW(INDIRECT("1:"&amp;LEN(BX1113))),1))&lt;=40895))</f>
        <v>0</v>
      </c>
      <c r="CR1113">
        <f t="shared" si="107"/>
        <v>4</v>
      </c>
      <c r="CT1113">
        <f t="shared" si="111"/>
        <v>130</v>
      </c>
      <c r="CX1113">
        <f t="shared" si="109"/>
        <v>10</v>
      </c>
      <c r="CY1113">
        <f t="shared" si="112"/>
        <v>37</v>
      </c>
      <c r="DA1113">
        <f t="shared" si="110"/>
        <v>36</v>
      </c>
    </row>
    <row r="1114" spans="1:105">
      <c r="A1114" t="s">
        <v>11434</v>
      </c>
      <c r="B1114" t="s">
        <v>63</v>
      </c>
      <c r="C1114" t="s">
        <v>64</v>
      </c>
      <c r="D1114" t="s">
        <v>65</v>
      </c>
      <c r="E1114" t="s">
        <v>66</v>
      </c>
      <c r="F1114" t="s">
        <v>67</v>
      </c>
      <c r="G1114" t="s">
        <v>25077</v>
      </c>
      <c r="H1114" t="s">
        <v>23154</v>
      </c>
      <c r="I1114" t="s">
        <v>23154</v>
      </c>
      <c r="K1114" t="s">
        <v>11370</v>
      </c>
      <c r="L1114" t="s">
        <v>11371</v>
      </c>
      <c r="M1114">
        <v>8</v>
      </c>
      <c r="N1114">
        <v>13</v>
      </c>
      <c r="O1114">
        <v>6</v>
      </c>
      <c r="P1114">
        <v>13</v>
      </c>
      <c r="Q1114">
        <v>13</v>
      </c>
      <c r="R1114" t="s">
        <v>23154</v>
      </c>
      <c r="S1114" t="s">
        <v>11372</v>
      </c>
      <c r="T1114" t="s">
        <v>11373</v>
      </c>
      <c r="U1114" t="s">
        <v>23154</v>
      </c>
      <c r="V1114" t="s">
        <v>11374</v>
      </c>
      <c r="W1114" t="s">
        <v>11375</v>
      </c>
      <c r="X1114" t="s">
        <v>23154</v>
      </c>
      <c r="Y1114" t="s">
        <v>11435</v>
      </c>
      <c r="Z1114" t="s">
        <v>11436</v>
      </c>
      <c r="AA1114">
        <v>1998</v>
      </c>
      <c r="AB1114" t="s">
        <v>23154</v>
      </c>
      <c r="AC1114" t="s">
        <v>23154</v>
      </c>
      <c r="AD1114" t="s">
        <v>23154</v>
      </c>
      <c r="AE1114" t="s">
        <v>23154</v>
      </c>
      <c r="AF1114" t="s">
        <v>23154</v>
      </c>
      <c r="AG1114" t="s">
        <v>23154</v>
      </c>
      <c r="AH1114" t="s">
        <v>74</v>
      </c>
      <c r="AI1114" t="s">
        <v>75</v>
      </c>
      <c r="AJ1114" t="s">
        <v>76</v>
      </c>
      <c r="AK1114" t="s">
        <v>77</v>
      </c>
      <c r="AL1114" t="s">
        <v>78</v>
      </c>
      <c r="AM1114" t="s">
        <v>23154</v>
      </c>
      <c r="AN1114" t="s">
        <v>79</v>
      </c>
      <c r="AO1114" t="s">
        <v>80</v>
      </c>
      <c r="AP1114" t="s">
        <v>23154</v>
      </c>
      <c r="AQ1114" t="s">
        <v>23154</v>
      </c>
      <c r="AR1114" t="s">
        <v>23154</v>
      </c>
      <c r="AS1114" t="s">
        <v>23154</v>
      </c>
      <c r="AT1114" t="s">
        <v>23154</v>
      </c>
      <c r="AU1114" s="3" t="s">
        <v>26186</v>
      </c>
      <c r="AV1114" t="s">
        <v>28649</v>
      </c>
      <c r="AW1114" t="s">
        <v>23154</v>
      </c>
      <c r="AX1114" t="s">
        <v>81</v>
      </c>
      <c r="AY1114" t="s">
        <v>23154</v>
      </c>
      <c r="AZ1114" t="s">
        <v>23154</v>
      </c>
      <c r="BA1114" t="s">
        <v>82</v>
      </c>
      <c r="BB1114" t="s">
        <v>23154</v>
      </c>
      <c r="BC1114" t="s">
        <v>23154</v>
      </c>
      <c r="BD1114" t="s">
        <v>11372</v>
      </c>
      <c r="BE1114" t="s">
        <v>23154</v>
      </c>
      <c r="BF1114" t="s">
        <v>23154</v>
      </c>
      <c r="BG1114" t="s">
        <v>23154</v>
      </c>
      <c r="BH1114" t="s">
        <v>23154</v>
      </c>
      <c r="BI1114" t="s">
        <v>23154</v>
      </c>
      <c r="BJ1114" t="s">
        <v>23154</v>
      </c>
      <c r="BK1114" t="s">
        <v>23154</v>
      </c>
      <c r="BL1114">
        <v>177</v>
      </c>
      <c r="BM1114">
        <v>22.319221500000001</v>
      </c>
      <c r="BN1114">
        <v>114.1641671</v>
      </c>
      <c r="BO1114" t="s">
        <v>24237</v>
      </c>
      <c r="BP1114" t="s">
        <v>23105</v>
      </c>
      <c r="BQ1114">
        <v>8</v>
      </c>
      <c r="BR1114">
        <v>14</v>
      </c>
      <c r="BS1114" t="s">
        <v>11437</v>
      </c>
      <c r="BT1114" t="s">
        <v>11438</v>
      </c>
      <c r="BU1114" t="s">
        <v>5036</v>
      </c>
      <c r="BV1114" t="s">
        <v>23154</v>
      </c>
      <c r="BW1114" t="s">
        <v>23154</v>
      </c>
      <c r="BX1114" t="s">
        <v>23154</v>
      </c>
      <c r="BY1114" t="s">
        <v>11439</v>
      </c>
      <c r="BZ1114" t="s">
        <v>11440</v>
      </c>
      <c r="CA1114" t="s">
        <v>23154</v>
      </c>
      <c r="CB1114" t="s">
        <v>11380</v>
      </c>
      <c r="CC1114" t="s">
        <v>11441</v>
      </c>
      <c r="CD1114" t="s">
        <v>11382</v>
      </c>
      <c r="CE1114" t="s">
        <v>11383</v>
      </c>
      <c r="CF1114" t="s">
        <v>11380</v>
      </c>
      <c r="CQ1114" cm="1">
        <f t="array" aca="1" ref="CQ1114" ca="1">SUMPRODUCT(--(_xlfn.UNICODE(MID(BX1114,ROW(INDIRECT("1:"&amp;LEN(BX1114))),1))&gt;=19968),--(_xlfn.UNICODE(MID(BX1114,ROW(INDIRECT("1:"&amp;LEN(BX1114))),1))&lt;=40895))</f>
        <v>0</v>
      </c>
      <c r="CR1114">
        <f t="shared" si="107"/>
        <v>4</v>
      </c>
      <c r="CT1114">
        <f t="shared" si="111"/>
        <v>129</v>
      </c>
      <c r="CX1114">
        <f t="shared" si="109"/>
        <v>4</v>
      </c>
      <c r="CY1114">
        <f t="shared" si="112"/>
        <v>37</v>
      </c>
      <c r="DA1114">
        <f t="shared" si="110"/>
        <v>53</v>
      </c>
    </row>
    <row r="1115" spans="1:105">
      <c r="A1115" t="s">
        <v>11442</v>
      </c>
      <c r="B1115" t="s">
        <v>63</v>
      </c>
      <c r="C1115" t="s">
        <v>64</v>
      </c>
      <c r="D1115" t="s">
        <v>65</v>
      </c>
      <c r="E1115" t="s">
        <v>66</v>
      </c>
      <c r="F1115" t="s">
        <v>67</v>
      </c>
      <c r="G1115" t="s">
        <v>25077</v>
      </c>
      <c r="H1115" t="s">
        <v>23154</v>
      </c>
      <c r="I1115" t="s">
        <v>23154</v>
      </c>
      <c r="K1115" t="s">
        <v>11370</v>
      </c>
      <c r="L1115" t="s">
        <v>11371</v>
      </c>
      <c r="M1115">
        <v>8</v>
      </c>
      <c r="N1115">
        <v>13</v>
      </c>
      <c r="O1115">
        <v>6</v>
      </c>
      <c r="P1115">
        <v>13</v>
      </c>
      <c r="Q1115">
        <v>13</v>
      </c>
      <c r="R1115" t="s">
        <v>23154</v>
      </c>
      <c r="S1115" t="s">
        <v>11372</v>
      </c>
      <c r="T1115" t="s">
        <v>11373</v>
      </c>
      <c r="U1115" t="s">
        <v>23154</v>
      </c>
      <c r="V1115" t="s">
        <v>11374</v>
      </c>
      <c r="W1115" t="s">
        <v>11375</v>
      </c>
      <c r="X1115" t="s">
        <v>23154</v>
      </c>
      <c r="Y1115" t="s">
        <v>11443</v>
      </c>
      <c r="Z1115" t="s">
        <v>11444</v>
      </c>
      <c r="AA1115">
        <v>1998</v>
      </c>
      <c r="AB1115" t="s">
        <v>23154</v>
      </c>
      <c r="AC1115" t="s">
        <v>23154</v>
      </c>
      <c r="AD1115" t="s">
        <v>23154</v>
      </c>
      <c r="AE1115" t="s">
        <v>23154</v>
      </c>
      <c r="AF1115" t="s">
        <v>23154</v>
      </c>
      <c r="AG1115" t="s">
        <v>23154</v>
      </c>
      <c r="AH1115" t="s">
        <v>74</v>
      </c>
      <c r="AI1115" t="s">
        <v>75</v>
      </c>
      <c r="AJ1115" t="s">
        <v>76</v>
      </c>
      <c r="AK1115" t="s">
        <v>77</v>
      </c>
      <c r="AL1115" t="s">
        <v>78</v>
      </c>
      <c r="AM1115" t="s">
        <v>23154</v>
      </c>
      <c r="AN1115" t="s">
        <v>79</v>
      </c>
      <c r="AO1115" t="s">
        <v>80</v>
      </c>
      <c r="AP1115" t="s">
        <v>23154</v>
      </c>
      <c r="AQ1115" t="s">
        <v>23154</v>
      </c>
      <c r="AR1115" t="s">
        <v>23154</v>
      </c>
      <c r="AS1115" t="s">
        <v>23154</v>
      </c>
      <c r="AT1115" t="s">
        <v>23154</v>
      </c>
      <c r="AU1115" s="3" t="s">
        <v>26187</v>
      </c>
      <c r="AV1115" t="s">
        <v>28650</v>
      </c>
      <c r="AW1115" t="s">
        <v>23154</v>
      </c>
      <c r="AX1115" t="s">
        <v>81</v>
      </c>
      <c r="AY1115" t="s">
        <v>23154</v>
      </c>
      <c r="AZ1115" t="s">
        <v>23154</v>
      </c>
      <c r="BA1115" t="s">
        <v>82</v>
      </c>
      <c r="BB1115" t="s">
        <v>23154</v>
      </c>
      <c r="BC1115" t="s">
        <v>23154</v>
      </c>
      <c r="BD1115" t="s">
        <v>11372</v>
      </c>
      <c r="BE1115" t="s">
        <v>23154</v>
      </c>
      <c r="BF1115" t="s">
        <v>23154</v>
      </c>
      <c r="BG1115" t="s">
        <v>23154</v>
      </c>
      <c r="BH1115" t="s">
        <v>23154</v>
      </c>
      <c r="BI1115" t="s">
        <v>23154</v>
      </c>
      <c r="BJ1115" t="s">
        <v>23154</v>
      </c>
      <c r="BK1115" t="s">
        <v>23154</v>
      </c>
      <c r="BL1115">
        <v>177</v>
      </c>
      <c r="BM1115">
        <v>22.291429355861201</v>
      </c>
      <c r="BN1115">
        <v>114.242372959042</v>
      </c>
      <c r="BO1115" t="s">
        <v>24238</v>
      </c>
      <c r="BP1115" t="s">
        <v>23104</v>
      </c>
      <c r="BQ1115">
        <v>6</v>
      </c>
      <c r="BR1115" t="s">
        <v>23154</v>
      </c>
      <c r="BS1115" t="s">
        <v>11445</v>
      </c>
      <c r="BT1115" t="s">
        <v>23154</v>
      </c>
      <c r="BU1115" t="s">
        <v>5036</v>
      </c>
      <c r="BV1115" t="s">
        <v>23154</v>
      </c>
      <c r="BW1115" t="s">
        <v>23154</v>
      </c>
      <c r="BX1115" t="s">
        <v>23154</v>
      </c>
      <c r="BY1115" t="s">
        <v>11446</v>
      </c>
      <c r="BZ1115" t="s">
        <v>11447</v>
      </c>
      <c r="CA1115" t="s">
        <v>23154</v>
      </c>
      <c r="CB1115" t="s">
        <v>11380</v>
      </c>
      <c r="CC1115" t="s">
        <v>23154</v>
      </c>
      <c r="CD1115" t="s">
        <v>11382</v>
      </c>
      <c r="CE1115" t="s">
        <v>11383</v>
      </c>
      <c r="CF1115" t="s">
        <v>11380</v>
      </c>
      <c r="CQ1115" cm="1">
        <f t="array" aca="1" ref="CQ1115" ca="1">SUMPRODUCT(--(_xlfn.UNICODE(MID(BX1115,ROW(INDIRECT("1:"&amp;LEN(BX1115))),1))&gt;=19968),--(_xlfn.UNICODE(MID(BX1115,ROW(INDIRECT("1:"&amp;LEN(BX1115))),1))&lt;=40895))</f>
        <v>0</v>
      </c>
      <c r="CR1115">
        <f t="shared" si="107"/>
        <v>4</v>
      </c>
      <c r="CT1115">
        <f t="shared" si="111"/>
        <v>129</v>
      </c>
      <c r="CX1115">
        <f t="shared" si="109"/>
        <v>37</v>
      </c>
      <c r="CY1115">
        <f t="shared" si="112"/>
        <v>37</v>
      </c>
      <c r="DA1115">
        <f t="shared" si="110"/>
        <v>18</v>
      </c>
    </row>
    <row r="1116" spans="1:105">
      <c r="A1116" t="s">
        <v>11448</v>
      </c>
      <c r="B1116" t="s">
        <v>63</v>
      </c>
      <c r="C1116" t="s">
        <v>64</v>
      </c>
      <c r="D1116" t="s">
        <v>65</v>
      </c>
      <c r="E1116" t="s">
        <v>66</v>
      </c>
      <c r="F1116" t="s">
        <v>67</v>
      </c>
      <c r="G1116" t="s">
        <v>25077</v>
      </c>
      <c r="H1116" t="s">
        <v>23154</v>
      </c>
      <c r="I1116" t="s">
        <v>23154</v>
      </c>
      <c r="K1116" t="s">
        <v>11449</v>
      </c>
      <c r="L1116" t="s">
        <v>11449</v>
      </c>
      <c r="M1116">
        <v>8</v>
      </c>
      <c r="N1116">
        <v>13</v>
      </c>
      <c r="O1116">
        <v>6</v>
      </c>
      <c r="P1116">
        <v>13</v>
      </c>
      <c r="Q1116">
        <v>13</v>
      </c>
      <c r="R1116" t="s">
        <v>23154</v>
      </c>
      <c r="S1116" t="s">
        <v>29028</v>
      </c>
      <c r="T1116" t="s">
        <v>11450</v>
      </c>
      <c r="U1116" t="s">
        <v>23154</v>
      </c>
      <c r="V1116" t="s">
        <v>11451</v>
      </c>
      <c r="W1116" t="s">
        <v>11452</v>
      </c>
      <c r="X1116" t="s">
        <v>23154</v>
      </c>
      <c r="Y1116" t="s">
        <v>29029</v>
      </c>
      <c r="Z1116" t="s">
        <v>11453</v>
      </c>
      <c r="AA1116">
        <v>2004</v>
      </c>
      <c r="AB1116" t="s">
        <v>23154</v>
      </c>
      <c r="AC1116" t="s">
        <v>23154</v>
      </c>
      <c r="AD1116" t="s">
        <v>23154</v>
      </c>
      <c r="AE1116" t="s">
        <v>23154</v>
      </c>
      <c r="AF1116" t="s">
        <v>23154</v>
      </c>
      <c r="AG1116" t="s">
        <v>23154</v>
      </c>
      <c r="AH1116" t="s">
        <v>74</v>
      </c>
      <c r="AI1116" t="s">
        <v>75</v>
      </c>
      <c r="AJ1116" t="s">
        <v>76</v>
      </c>
      <c r="AK1116" t="s">
        <v>77</v>
      </c>
      <c r="AL1116" t="s">
        <v>78</v>
      </c>
      <c r="AM1116" t="s">
        <v>23154</v>
      </c>
      <c r="AN1116" t="s">
        <v>11454</v>
      </c>
      <c r="AO1116" t="s">
        <v>11455</v>
      </c>
      <c r="AP1116" t="s">
        <v>23154</v>
      </c>
      <c r="AQ1116" t="s">
        <v>23154</v>
      </c>
      <c r="AR1116" t="s">
        <v>23154</v>
      </c>
      <c r="AS1116" t="s">
        <v>23154</v>
      </c>
      <c r="AT1116" t="s">
        <v>23154</v>
      </c>
      <c r="AU1116" s="3" t="s">
        <v>26188</v>
      </c>
      <c r="AV1116" t="s">
        <v>28651</v>
      </c>
      <c r="AW1116" t="s">
        <v>23154</v>
      </c>
      <c r="AX1116" t="s">
        <v>81</v>
      </c>
      <c r="AY1116" t="s">
        <v>23154</v>
      </c>
      <c r="AZ1116" t="s">
        <v>23154</v>
      </c>
      <c r="BA1116" t="s">
        <v>82</v>
      </c>
      <c r="BB1116" t="s">
        <v>23154</v>
      </c>
      <c r="BC1116" t="s">
        <v>23154</v>
      </c>
      <c r="BD1116" t="s">
        <v>29030</v>
      </c>
      <c r="BE1116" t="s">
        <v>581</v>
      </c>
      <c r="BF1116" t="s">
        <v>23154</v>
      </c>
      <c r="BG1116" t="s">
        <v>23154</v>
      </c>
      <c r="BH1116" t="s">
        <v>23154</v>
      </c>
      <c r="BI1116" t="s">
        <v>23154</v>
      </c>
      <c r="BJ1116" t="s">
        <v>23154</v>
      </c>
      <c r="BK1116" t="s">
        <v>23154</v>
      </c>
      <c r="BL1116">
        <v>178</v>
      </c>
      <c r="BM1116">
        <v>22.280524629999999</v>
      </c>
      <c r="BN1116">
        <v>114.15824752</v>
      </c>
      <c r="BO1116" t="s">
        <v>24239</v>
      </c>
      <c r="BP1116" t="s">
        <v>23108</v>
      </c>
      <c r="BQ1116">
        <v>8</v>
      </c>
      <c r="BR1116">
        <v>11</v>
      </c>
      <c r="BS1116" t="s">
        <v>3048</v>
      </c>
      <c r="BT1116" t="s">
        <v>29057</v>
      </c>
      <c r="BU1116" t="s">
        <v>11456</v>
      </c>
      <c r="BV1116" t="s">
        <v>23154</v>
      </c>
      <c r="BW1116" t="s">
        <v>11457</v>
      </c>
      <c r="BX1116" t="s">
        <v>11458</v>
      </c>
      <c r="BY1116" t="s">
        <v>11459</v>
      </c>
      <c r="BZ1116" t="s">
        <v>11460</v>
      </c>
      <c r="CA1116" t="s">
        <v>23154</v>
      </c>
      <c r="CB1116" t="s">
        <v>11461</v>
      </c>
      <c r="CC1116" t="s">
        <v>2945</v>
      </c>
      <c r="CD1116" t="s">
        <v>11462</v>
      </c>
      <c r="CE1116" t="s">
        <v>11463</v>
      </c>
      <c r="CF1116" t="s">
        <v>11461</v>
      </c>
      <c r="CQ1116" cm="1">
        <f t="array" aca="1" ref="CQ1116" ca="1">SUMPRODUCT(--(_xlfn.UNICODE(MID(BX1116,ROW(INDIRECT("1:"&amp;LEN(BX1116))),1))&gt;=19968),--(_xlfn.UNICODE(MID(BX1116,ROW(INDIRECT("1:"&amp;LEN(BX1116))),1))&lt;=40895))</f>
        <v>66</v>
      </c>
      <c r="CR1116">
        <f t="shared" si="107"/>
        <v>96</v>
      </c>
      <c r="CT1116">
        <f t="shared" si="111"/>
        <v>127</v>
      </c>
      <c r="CX1116">
        <f t="shared" si="109"/>
        <v>3</v>
      </c>
      <c r="CY1116">
        <f t="shared" si="112"/>
        <v>37</v>
      </c>
      <c r="DA1116">
        <f t="shared" si="110"/>
        <v>9</v>
      </c>
    </row>
    <row r="1117" spans="1:105">
      <c r="A1117" t="s">
        <v>11464</v>
      </c>
      <c r="B1117" t="s">
        <v>63</v>
      </c>
      <c r="C1117" t="s">
        <v>64</v>
      </c>
      <c r="D1117" t="s">
        <v>65</v>
      </c>
      <c r="E1117" t="s">
        <v>66</v>
      </c>
      <c r="F1117" t="s">
        <v>67</v>
      </c>
      <c r="G1117" t="s">
        <v>25077</v>
      </c>
      <c r="H1117" t="s">
        <v>23154</v>
      </c>
      <c r="I1117" t="s">
        <v>23154</v>
      </c>
      <c r="K1117" t="s">
        <v>11449</v>
      </c>
      <c r="L1117" t="s">
        <v>11449</v>
      </c>
      <c r="M1117">
        <v>8</v>
      </c>
      <c r="N1117">
        <v>13</v>
      </c>
      <c r="O1117">
        <v>6</v>
      </c>
      <c r="P1117">
        <v>13</v>
      </c>
      <c r="Q1117">
        <v>13</v>
      </c>
      <c r="R1117" t="s">
        <v>23154</v>
      </c>
      <c r="S1117" t="s">
        <v>29028</v>
      </c>
      <c r="T1117" t="s">
        <v>11450</v>
      </c>
      <c r="U1117" t="s">
        <v>23154</v>
      </c>
      <c r="V1117" t="s">
        <v>11451</v>
      </c>
      <c r="W1117" t="s">
        <v>11452</v>
      </c>
      <c r="X1117" t="s">
        <v>23154</v>
      </c>
      <c r="Y1117" t="s">
        <v>29031</v>
      </c>
      <c r="Z1117" t="s">
        <v>11465</v>
      </c>
      <c r="AA1117">
        <v>2004</v>
      </c>
      <c r="AB1117" t="s">
        <v>23154</v>
      </c>
      <c r="AC1117" t="s">
        <v>23154</v>
      </c>
      <c r="AD1117" t="s">
        <v>23154</v>
      </c>
      <c r="AE1117" t="s">
        <v>23154</v>
      </c>
      <c r="AF1117" t="s">
        <v>23154</v>
      </c>
      <c r="AG1117" t="s">
        <v>23154</v>
      </c>
      <c r="AH1117" t="s">
        <v>74</v>
      </c>
      <c r="AI1117" t="s">
        <v>75</v>
      </c>
      <c r="AJ1117" t="s">
        <v>76</v>
      </c>
      <c r="AK1117" t="s">
        <v>77</v>
      </c>
      <c r="AL1117" t="s">
        <v>78</v>
      </c>
      <c r="AM1117" t="s">
        <v>23154</v>
      </c>
      <c r="AN1117" t="s">
        <v>11454</v>
      </c>
      <c r="AO1117" t="s">
        <v>11455</v>
      </c>
      <c r="AP1117" t="s">
        <v>23154</v>
      </c>
      <c r="AQ1117" t="s">
        <v>23154</v>
      </c>
      <c r="AR1117" t="s">
        <v>23154</v>
      </c>
      <c r="AS1117" t="s">
        <v>23154</v>
      </c>
      <c r="AT1117" t="s">
        <v>23154</v>
      </c>
      <c r="AU1117" s="3" t="s">
        <v>26189</v>
      </c>
      <c r="AV1117" t="s">
        <v>28652</v>
      </c>
      <c r="AW1117" t="s">
        <v>23154</v>
      </c>
      <c r="AX1117" t="s">
        <v>81</v>
      </c>
      <c r="AY1117" t="s">
        <v>23154</v>
      </c>
      <c r="AZ1117" t="s">
        <v>23154</v>
      </c>
      <c r="BA1117" t="s">
        <v>82</v>
      </c>
      <c r="BB1117" t="s">
        <v>23154</v>
      </c>
      <c r="BC1117" t="s">
        <v>23154</v>
      </c>
      <c r="BD1117" t="s">
        <v>29030</v>
      </c>
      <c r="BE1117" t="s">
        <v>581</v>
      </c>
      <c r="BF1117" t="s">
        <v>23154</v>
      </c>
      <c r="BG1117" t="s">
        <v>23154</v>
      </c>
      <c r="BH1117" t="s">
        <v>23154</v>
      </c>
      <c r="BI1117" t="s">
        <v>23154</v>
      </c>
      <c r="BJ1117" t="s">
        <v>23154</v>
      </c>
      <c r="BK1117" t="s">
        <v>23154</v>
      </c>
      <c r="BL1117">
        <v>178</v>
      </c>
      <c r="BM1117">
        <v>22.28074234</v>
      </c>
      <c r="BN1117">
        <v>114.1721103</v>
      </c>
      <c r="BO1117" t="s">
        <v>24240</v>
      </c>
      <c r="BP1117" t="s">
        <v>23107</v>
      </c>
      <c r="BQ1117">
        <v>8</v>
      </c>
      <c r="BR1117">
        <v>13</v>
      </c>
      <c r="BS1117" t="s">
        <v>513</v>
      </c>
      <c r="BT1117" t="s">
        <v>4691</v>
      </c>
      <c r="BU1117" t="s">
        <v>11456</v>
      </c>
      <c r="BV1117" t="s">
        <v>23154</v>
      </c>
      <c r="BW1117" t="s">
        <v>23154</v>
      </c>
      <c r="BX1117" t="s">
        <v>23154</v>
      </c>
      <c r="BY1117" t="s">
        <v>11466</v>
      </c>
      <c r="BZ1117" t="s">
        <v>11467</v>
      </c>
      <c r="CA1117" t="s">
        <v>23154</v>
      </c>
      <c r="CB1117" t="s">
        <v>11461</v>
      </c>
      <c r="CC1117" t="s">
        <v>11468</v>
      </c>
      <c r="CD1117" t="s">
        <v>11462</v>
      </c>
      <c r="CE1117" t="s">
        <v>11463</v>
      </c>
      <c r="CF1117" t="s">
        <v>11461</v>
      </c>
      <c r="CQ1117" cm="1">
        <f t="array" aca="1" ref="CQ1117" ca="1">SUMPRODUCT(--(_xlfn.UNICODE(MID(BX1117,ROW(INDIRECT("1:"&amp;LEN(BX1117))),1))&gt;=19968),--(_xlfn.UNICODE(MID(BX1117,ROW(INDIRECT("1:"&amp;LEN(BX1117))),1))&lt;=40895))</f>
        <v>0</v>
      </c>
      <c r="CR1117">
        <f t="shared" si="107"/>
        <v>4</v>
      </c>
      <c r="CT1117">
        <f t="shared" si="111"/>
        <v>126</v>
      </c>
      <c r="CX1117">
        <f t="shared" si="109"/>
        <v>3</v>
      </c>
      <c r="CY1117">
        <f t="shared" si="112"/>
        <v>37</v>
      </c>
      <c r="DA1117">
        <f t="shared" si="110"/>
        <v>7</v>
      </c>
    </row>
    <row r="1118" spans="1:105">
      <c r="A1118" t="s">
        <v>11469</v>
      </c>
      <c r="B1118" t="s">
        <v>63</v>
      </c>
      <c r="C1118" t="s">
        <v>64</v>
      </c>
      <c r="D1118" t="s">
        <v>65</v>
      </c>
      <c r="E1118" t="s">
        <v>66</v>
      </c>
      <c r="F1118" t="s">
        <v>67</v>
      </c>
      <c r="G1118" t="s">
        <v>25077</v>
      </c>
      <c r="H1118" t="s">
        <v>23154</v>
      </c>
      <c r="I1118" t="s">
        <v>23154</v>
      </c>
      <c r="K1118" t="s">
        <v>11449</v>
      </c>
      <c r="L1118" t="s">
        <v>11449</v>
      </c>
      <c r="M1118">
        <v>8</v>
      </c>
      <c r="N1118">
        <v>13</v>
      </c>
      <c r="O1118">
        <v>6</v>
      </c>
      <c r="P1118">
        <v>13</v>
      </c>
      <c r="Q1118">
        <v>13</v>
      </c>
      <c r="R1118" t="s">
        <v>23154</v>
      </c>
      <c r="S1118" t="s">
        <v>29028</v>
      </c>
      <c r="T1118" t="s">
        <v>11450</v>
      </c>
      <c r="U1118" t="s">
        <v>23154</v>
      </c>
      <c r="V1118" t="s">
        <v>11451</v>
      </c>
      <c r="W1118" t="s">
        <v>11452</v>
      </c>
      <c r="X1118" t="s">
        <v>23154</v>
      </c>
      <c r="Y1118" t="s">
        <v>29032</v>
      </c>
      <c r="Z1118" t="s">
        <v>11470</v>
      </c>
      <c r="AA1118">
        <v>2004</v>
      </c>
      <c r="AB1118" t="s">
        <v>23154</v>
      </c>
      <c r="AC1118" t="s">
        <v>23154</v>
      </c>
      <c r="AD1118" t="s">
        <v>23154</v>
      </c>
      <c r="AE1118" t="s">
        <v>23154</v>
      </c>
      <c r="AF1118" t="s">
        <v>23154</v>
      </c>
      <c r="AG1118" t="s">
        <v>23154</v>
      </c>
      <c r="AH1118" t="s">
        <v>74</v>
      </c>
      <c r="AI1118" t="s">
        <v>75</v>
      </c>
      <c r="AJ1118" t="s">
        <v>76</v>
      </c>
      <c r="AK1118" t="s">
        <v>77</v>
      </c>
      <c r="AL1118" t="s">
        <v>78</v>
      </c>
      <c r="AM1118" t="s">
        <v>23154</v>
      </c>
      <c r="AN1118" t="s">
        <v>11454</v>
      </c>
      <c r="AO1118" t="s">
        <v>11455</v>
      </c>
      <c r="AP1118" t="s">
        <v>23154</v>
      </c>
      <c r="AQ1118" t="s">
        <v>23154</v>
      </c>
      <c r="AR1118" t="s">
        <v>23154</v>
      </c>
      <c r="AS1118" t="s">
        <v>23154</v>
      </c>
      <c r="AT1118" t="s">
        <v>23154</v>
      </c>
      <c r="AU1118" s="3" t="s">
        <v>26190</v>
      </c>
      <c r="AV1118" t="s">
        <v>28653</v>
      </c>
      <c r="AW1118" t="s">
        <v>23154</v>
      </c>
      <c r="AX1118" t="s">
        <v>81</v>
      </c>
      <c r="AY1118" t="s">
        <v>23154</v>
      </c>
      <c r="AZ1118" t="s">
        <v>23154</v>
      </c>
      <c r="BA1118" t="s">
        <v>82</v>
      </c>
      <c r="BB1118" t="s">
        <v>23154</v>
      </c>
      <c r="BC1118" t="s">
        <v>23154</v>
      </c>
      <c r="BD1118" t="s">
        <v>29030</v>
      </c>
      <c r="BE1118" t="s">
        <v>581</v>
      </c>
      <c r="BF1118" t="s">
        <v>23154</v>
      </c>
      <c r="BG1118" t="s">
        <v>23154</v>
      </c>
      <c r="BH1118" t="s">
        <v>23154</v>
      </c>
      <c r="BI1118" t="s">
        <v>23154</v>
      </c>
      <c r="BJ1118" t="s">
        <v>23154</v>
      </c>
      <c r="BK1118" t="s">
        <v>23154</v>
      </c>
      <c r="BL1118">
        <v>178</v>
      </c>
      <c r="BM1118">
        <v>22.281451300000001</v>
      </c>
      <c r="BN1118">
        <v>114.1599193</v>
      </c>
      <c r="BO1118" t="s">
        <v>24241</v>
      </c>
      <c r="BP1118" t="s">
        <v>23108</v>
      </c>
      <c r="BQ1118">
        <v>8</v>
      </c>
      <c r="BR1118">
        <v>15</v>
      </c>
      <c r="BS1118" t="s">
        <v>11471</v>
      </c>
      <c r="BT1118" t="s">
        <v>11472</v>
      </c>
      <c r="BU1118" t="s">
        <v>11456</v>
      </c>
      <c r="BV1118" t="s">
        <v>23154</v>
      </c>
      <c r="BW1118" t="s">
        <v>11473</v>
      </c>
      <c r="BX1118" t="s">
        <v>11473</v>
      </c>
      <c r="BY1118" t="s">
        <v>11474</v>
      </c>
      <c r="BZ1118" t="s">
        <v>11475</v>
      </c>
      <c r="CA1118" t="s">
        <v>23154</v>
      </c>
      <c r="CB1118" t="s">
        <v>11461</v>
      </c>
      <c r="CC1118" t="s">
        <v>11476</v>
      </c>
      <c r="CD1118" t="s">
        <v>11462</v>
      </c>
      <c r="CE1118" t="s">
        <v>11463</v>
      </c>
      <c r="CF1118" t="s">
        <v>11461</v>
      </c>
      <c r="CQ1118" cm="1">
        <f t="array" aca="1" ref="CQ1118" ca="1">SUMPRODUCT(--(_xlfn.UNICODE(MID(BX1118,ROW(INDIRECT("1:"&amp;LEN(BX1118))),1))&gt;=19968),--(_xlfn.UNICODE(MID(BX1118,ROW(INDIRECT("1:"&amp;LEN(BX1118))),1))&lt;=40895))</f>
        <v>9</v>
      </c>
      <c r="CR1118">
        <f t="shared" si="107"/>
        <v>11</v>
      </c>
      <c r="CT1118">
        <f t="shared" si="111"/>
        <v>126</v>
      </c>
      <c r="CX1118">
        <f t="shared" si="109"/>
        <v>3</v>
      </c>
      <c r="CY1118">
        <f t="shared" si="112"/>
        <v>37</v>
      </c>
      <c r="DA1118">
        <f t="shared" si="110"/>
        <v>6</v>
      </c>
    </row>
    <row r="1119" spans="1:105">
      <c r="A1119" t="s">
        <v>11477</v>
      </c>
      <c r="B1119" t="s">
        <v>63</v>
      </c>
      <c r="C1119" t="s">
        <v>64</v>
      </c>
      <c r="D1119" t="s">
        <v>65</v>
      </c>
      <c r="E1119" t="s">
        <v>66</v>
      </c>
      <c r="F1119" t="s">
        <v>67</v>
      </c>
      <c r="G1119" t="s">
        <v>25077</v>
      </c>
      <c r="H1119" t="s">
        <v>23154</v>
      </c>
      <c r="I1119" t="s">
        <v>23154</v>
      </c>
      <c r="K1119" t="s">
        <v>11449</v>
      </c>
      <c r="L1119" t="s">
        <v>11449</v>
      </c>
      <c r="M1119">
        <v>8</v>
      </c>
      <c r="N1119">
        <v>13</v>
      </c>
      <c r="O1119">
        <v>6</v>
      </c>
      <c r="P1119">
        <v>13</v>
      </c>
      <c r="Q1119">
        <v>13</v>
      </c>
      <c r="R1119" t="s">
        <v>23154</v>
      </c>
      <c r="S1119" t="s">
        <v>29028</v>
      </c>
      <c r="T1119" t="s">
        <v>11450</v>
      </c>
      <c r="U1119" t="s">
        <v>23154</v>
      </c>
      <c r="V1119" t="s">
        <v>11451</v>
      </c>
      <c r="W1119" t="s">
        <v>11452</v>
      </c>
      <c r="X1119" t="s">
        <v>23154</v>
      </c>
      <c r="Y1119" t="s">
        <v>29033</v>
      </c>
      <c r="Z1119" t="s">
        <v>11478</v>
      </c>
      <c r="AA1119">
        <v>2004</v>
      </c>
      <c r="AB1119" t="s">
        <v>23154</v>
      </c>
      <c r="AC1119" t="s">
        <v>23154</v>
      </c>
      <c r="AD1119" t="s">
        <v>23154</v>
      </c>
      <c r="AE1119" t="s">
        <v>23154</v>
      </c>
      <c r="AF1119" t="s">
        <v>23154</v>
      </c>
      <c r="AG1119" t="s">
        <v>23154</v>
      </c>
      <c r="AH1119" t="s">
        <v>74</v>
      </c>
      <c r="AI1119" t="s">
        <v>75</v>
      </c>
      <c r="AJ1119" t="s">
        <v>76</v>
      </c>
      <c r="AK1119" t="s">
        <v>77</v>
      </c>
      <c r="AL1119" t="s">
        <v>78</v>
      </c>
      <c r="AM1119" t="s">
        <v>23154</v>
      </c>
      <c r="AN1119" t="s">
        <v>11454</v>
      </c>
      <c r="AO1119" t="s">
        <v>11455</v>
      </c>
      <c r="AP1119" t="s">
        <v>23154</v>
      </c>
      <c r="AQ1119" t="s">
        <v>23154</v>
      </c>
      <c r="AR1119" t="s">
        <v>23154</v>
      </c>
      <c r="AS1119" t="s">
        <v>23154</v>
      </c>
      <c r="AT1119" t="s">
        <v>23154</v>
      </c>
      <c r="AU1119" s="3" t="s">
        <v>26191</v>
      </c>
      <c r="AV1119" t="s">
        <v>28654</v>
      </c>
      <c r="AW1119" t="s">
        <v>23154</v>
      </c>
      <c r="AX1119" t="s">
        <v>81</v>
      </c>
      <c r="AY1119" t="s">
        <v>23154</v>
      </c>
      <c r="AZ1119" t="s">
        <v>23154</v>
      </c>
      <c r="BA1119" t="s">
        <v>82</v>
      </c>
      <c r="BB1119" t="s">
        <v>23154</v>
      </c>
      <c r="BC1119" t="s">
        <v>23154</v>
      </c>
      <c r="BD1119" t="s">
        <v>29030</v>
      </c>
      <c r="BE1119" t="s">
        <v>581</v>
      </c>
      <c r="BF1119" t="s">
        <v>23154</v>
      </c>
      <c r="BG1119" t="s">
        <v>23154</v>
      </c>
      <c r="BH1119" t="s">
        <v>23154</v>
      </c>
      <c r="BI1119" t="s">
        <v>23154</v>
      </c>
      <c r="BJ1119" t="s">
        <v>23154</v>
      </c>
      <c r="BK1119" t="s">
        <v>23154</v>
      </c>
      <c r="BL1119">
        <v>178</v>
      </c>
      <c r="BM1119">
        <v>22.283623800000001</v>
      </c>
      <c r="BN1119">
        <v>114.1563472</v>
      </c>
      <c r="BO1119" t="s">
        <v>24204</v>
      </c>
      <c r="BP1119" t="s">
        <v>23108</v>
      </c>
      <c r="BQ1119">
        <v>8</v>
      </c>
      <c r="BR1119">
        <v>10</v>
      </c>
      <c r="BS1119" t="s">
        <v>6742</v>
      </c>
      <c r="BT1119" t="s">
        <v>6743</v>
      </c>
      <c r="BU1119" t="s">
        <v>11456</v>
      </c>
      <c r="BV1119" t="s">
        <v>23154</v>
      </c>
      <c r="BW1119" t="s">
        <v>11479</v>
      </c>
      <c r="BX1119" t="s">
        <v>11479</v>
      </c>
      <c r="BY1119" t="s">
        <v>11480</v>
      </c>
      <c r="BZ1119" t="s">
        <v>11481</v>
      </c>
      <c r="CA1119" t="s">
        <v>23154</v>
      </c>
      <c r="CB1119" t="s">
        <v>11461</v>
      </c>
      <c r="CC1119" t="s">
        <v>6746</v>
      </c>
      <c r="CD1119" t="s">
        <v>11462</v>
      </c>
      <c r="CE1119" t="s">
        <v>11463</v>
      </c>
      <c r="CF1119" t="s">
        <v>11461</v>
      </c>
      <c r="CQ1119" cm="1">
        <f t="array" aca="1" ref="CQ1119" ca="1">SUMPRODUCT(--(_xlfn.UNICODE(MID(BX1119,ROW(INDIRECT("1:"&amp;LEN(BX1119))),1))&gt;=19968),--(_xlfn.UNICODE(MID(BX1119,ROW(INDIRECT("1:"&amp;LEN(BX1119))),1))&lt;=40895))</f>
        <v>26</v>
      </c>
      <c r="CR1119">
        <f t="shared" si="107"/>
        <v>35</v>
      </c>
      <c r="CS1119">
        <f ca="1">_xlfn.AGGREGATE(14, 6,CQ$2:CQ$2519,ROW()-ROW($CS$1))</f>
        <v>78</v>
      </c>
      <c r="CT1119">
        <f t="shared" si="111"/>
        <v>126</v>
      </c>
      <c r="CX1119">
        <f t="shared" si="109"/>
        <v>4</v>
      </c>
      <c r="CY1119">
        <f t="shared" si="112"/>
        <v>37</v>
      </c>
      <c r="DA1119">
        <f t="shared" si="110"/>
        <v>6</v>
      </c>
    </row>
    <row r="1120" spans="1:105">
      <c r="A1120" t="s">
        <v>11482</v>
      </c>
      <c r="B1120" t="s">
        <v>63</v>
      </c>
      <c r="C1120" t="s">
        <v>64</v>
      </c>
      <c r="D1120" t="s">
        <v>65</v>
      </c>
      <c r="E1120" t="s">
        <v>66</v>
      </c>
      <c r="F1120" t="s">
        <v>67</v>
      </c>
      <c r="G1120" t="s">
        <v>25077</v>
      </c>
      <c r="H1120" t="s">
        <v>23154</v>
      </c>
      <c r="I1120" t="s">
        <v>23154</v>
      </c>
      <c r="K1120" t="s">
        <v>11449</v>
      </c>
      <c r="L1120" t="s">
        <v>11449</v>
      </c>
      <c r="M1120">
        <v>8</v>
      </c>
      <c r="N1120">
        <v>13</v>
      </c>
      <c r="O1120">
        <v>6</v>
      </c>
      <c r="P1120">
        <v>13</v>
      </c>
      <c r="Q1120">
        <v>13</v>
      </c>
      <c r="R1120" t="s">
        <v>23154</v>
      </c>
      <c r="S1120" t="s">
        <v>29028</v>
      </c>
      <c r="T1120" t="s">
        <v>11450</v>
      </c>
      <c r="U1120" t="s">
        <v>23154</v>
      </c>
      <c r="V1120" t="s">
        <v>11451</v>
      </c>
      <c r="W1120" t="s">
        <v>11452</v>
      </c>
      <c r="X1120" t="s">
        <v>23154</v>
      </c>
      <c r="Y1120" t="s">
        <v>29034</v>
      </c>
      <c r="Z1120" t="s">
        <v>11483</v>
      </c>
      <c r="AA1120">
        <v>2004</v>
      </c>
      <c r="AB1120" t="s">
        <v>23154</v>
      </c>
      <c r="AC1120" t="s">
        <v>23154</v>
      </c>
      <c r="AD1120" t="s">
        <v>23154</v>
      </c>
      <c r="AE1120" t="s">
        <v>23154</v>
      </c>
      <c r="AF1120" t="s">
        <v>23154</v>
      </c>
      <c r="AG1120" t="s">
        <v>23154</v>
      </c>
      <c r="AH1120" t="s">
        <v>74</v>
      </c>
      <c r="AI1120" t="s">
        <v>75</v>
      </c>
      <c r="AJ1120" t="s">
        <v>76</v>
      </c>
      <c r="AK1120" t="s">
        <v>77</v>
      </c>
      <c r="AL1120" t="s">
        <v>78</v>
      </c>
      <c r="AM1120" t="s">
        <v>23154</v>
      </c>
      <c r="AN1120" t="s">
        <v>11454</v>
      </c>
      <c r="AO1120" t="s">
        <v>11455</v>
      </c>
      <c r="AP1120" t="s">
        <v>23154</v>
      </c>
      <c r="AQ1120" t="s">
        <v>23154</v>
      </c>
      <c r="AR1120" t="s">
        <v>23154</v>
      </c>
      <c r="AS1120" t="s">
        <v>23154</v>
      </c>
      <c r="AT1120" t="s">
        <v>23154</v>
      </c>
      <c r="AU1120" s="3" t="s">
        <v>26192</v>
      </c>
      <c r="AV1120" t="s">
        <v>28655</v>
      </c>
      <c r="AW1120" t="s">
        <v>23154</v>
      </c>
      <c r="AX1120" t="s">
        <v>81</v>
      </c>
      <c r="AY1120" t="s">
        <v>23154</v>
      </c>
      <c r="AZ1120" t="s">
        <v>23154</v>
      </c>
      <c r="BA1120" t="s">
        <v>82</v>
      </c>
      <c r="BB1120" t="s">
        <v>23154</v>
      </c>
      <c r="BC1120" t="s">
        <v>23154</v>
      </c>
      <c r="BD1120" t="s">
        <v>29030</v>
      </c>
      <c r="BE1120" t="s">
        <v>581</v>
      </c>
      <c r="BF1120" t="s">
        <v>23154</v>
      </c>
      <c r="BG1120" t="s">
        <v>23154</v>
      </c>
      <c r="BH1120" t="s">
        <v>23154</v>
      </c>
      <c r="BI1120" t="s">
        <v>23154</v>
      </c>
      <c r="BJ1120" t="s">
        <v>23154</v>
      </c>
      <c r="BK1120" t="s">
        <v>23154</v>
      </c>
      <c r="BL1120">
        <v>178</v>
      </c>
      <c r="BM1120">
        <v>22.3623443</v>
      </c>
      <c r="BN1120">
        <v>113.9987034</v>
      </c>
      <c r="BO1120" t="s">
        <v>24242</v>
      </c>
      <c r="BP1120" t="s">
        <v>23121</v>
      </c>
      <c r="BQ1120">
        <v>8</v>
      </c>
      <c r="BR1120">
        <v>15</v>
      </c>
      <c r="BS1120" t="s">
        <v>11484</v>
      </c>
      <c r="BT1120" t="s">
        <v>11485</v>
      </c>
      <c r="BU1120" t="s">
        <v>11456</v>
      </c>
      <c r="BV1120" t="s">
        <v>23154</v>
      </c>
      <c r="BW1120" t="s">
        <v>11486</v>
      </c>
      <c r="BX1120" t="s">
        <v>11487</v>
      </c>
      <c r="BY1120" t="s">
        <v>11488</v>
      </c>
      <c r="BZ1120" t="s">
        <v>11489</v>
      </c>
      <c r="CA1120" t="s">
        <v>23154</v>
      </c>
      <c r="CB1120" t="s">
        <v>11461</v>
      </c>
      <c r="CC1120" t="s">
        <v>11490</v>
      </c>
      <c r="CD1120" t="s">
        <v>11462</v>
      </c>
      <c r="CE1120" t="s">
        <v>11463</v>
      </c>
      <c r="CF1120" t="s">
        <v>11461</v>
      </c>
      <c r="CQ1120" cm="1">
        <f t="array" aca="1" ref="CQ1120" ca="1">SUMPRODUCT(--(_xlfn.UNICODE(MID(BX1120,ROW(INDIRECT("1:"&amp;LEN(BX1120))),1))&gt;=19968),--(_xlfn.UNICODE(MID(BX1120,ROW(INDIRECT("1:"&amp;LEN(BX1120))),1))&lt;=40895))</f>
        <v>45</v>
      </c>
      <c r="CR1120">
        <f t="shared" si="107"/>
        <v>67</v>
      </c>
      <c r="CT1120">
        <f t="shared" si="111"/>
        <v>126</v>
      </c>
      <c r="CX1120">
        <f t="shared" si="109"/>
        <v>8</v>
      </c>
      <c r="CY1120">
        <f t="shared" si="112"/>
        <v>37</v>
      </c>
      <c r="DA1120">
        <f t="shared" si="110"/>
        <v>5</v>
      </c>
    </row>
    <row r="1121" spans="1:105">
      <c r="A1121" t="s">
        <v>11491</v>
      </c>
      <c r="B1121" t="s">
        <v>63</v>
      </c>
      <c r="C1121" t="s">
        <v>64</v>
      </c>
      <c r="D1121" t="s">
        <v>65</v>
      </c>
      <c r="E1121" t="s">
        <v>66</v>
      </c>
      <c r="F1121" t="s">
        <v>67</v>
      </c>
      <c r="G1121" t="s">
        <v>25077</v>
      </c>
      <c r="H1121" t="s">
        <v>23154</v>
      </c>
      <c r="I1121" t="s">
        <v>23154</v>
      </c>
      <c r="K1121" t="s">
        <v>11449</v>
      </c>
      <c r="L1121" t="s">
        <v>11449</v>
      </c>
      <c r="M1121">
        <v>8</v>
      </c>
      <c r="N1121">
        <v>13</v>
      </c>
      <c r="O1121">
        <v>6</v>
      </c>
      <c r="P1121">
        <v>13</v>
      </c>
      <c r="Q1121">
        <v>13</v>
      </c>
      <c r="R1121" t="s">
        <v>23154</v>
      </c>
      <c r="S1121" t="s">
        <v>29028</v>
      </c>
      <c r="T1121" t="s">
        <v>11450</v>
      </c>
      <c r="U1121" t="s">
        <v>23154</v>
      </c>
      <c r="V1121" t="s">
        <v>11451</v>
      </c>
      <c r="W1121" t="s">
        <v>11452</v>
      </c>
      <c r="X1121" t="s">
        <v>23154</v>
      </c>
      <c r="Y1121" t="s">
        <v>29035</v>
      </c>
      <c r="Z1121" t="s">
        <v>11492</v>
      </c>
      <c r="AA1121">
        <v>2004</v>
      </c>
      <c r="AB1121" t="s">
        <v>23154</v>
      </c>
      <c r="AC1121" t="s">
        <v>23154</v>
      </c>
      <c r="AD1121" t="s">
        <v>23154</v>
      </c>
      <c r="AE1121" t="s">
        <v>23154</v>
      </c>
      <c r="AF1121" t="s">
        <v>23154</v>
      </c>
      <c r="AG1121" t="s">
        <v>23154</v>
      </c>
      <c r="AH1121" t="s">
        <v>74</v>
      </c>
      <c r="AI1121" t="s">
        <v>75</v>
      </c>
      <c r="AJ1121" t="s">
        <v>76</v>
      </c>
      <c r="AK1121" t="s">
        <v>77</v>
      </c>
      <c r="AL1121" t="s">
        <v>78</v>
      </c>
      <c r="AM1121" t="s">
        <v>23154</v>
      </c>
      <c r="AN1121" t="s">
        <v>11454</v>
      </c>
      <c r="AO1121" t="s">
        <v>11455</v>
      </c>
      <c r="AP1121" t="s">
        <v>23154</v>
      </c>
      <c r="AQ1121" t="s">
        <v>23154</v>
      </c>
      <c r="AR1121" t="s">
        <v>23154</v>
      </c>
      <c r="AS1121" t="s">
        <v>23154</v>
      </c>
      <c r="AT1121" t="s">
        <v>23154</v>
      </c>
      <c r="AU1121" s="3" t="s">
        <v>26193</v>
      </c>
      <c r="AV1121" t="s">
        <v>28656</v>
      </c>
      <c r="AW1121" t="s">
        <v>23154</v>
      </c>
      <c r="AX1121" t="s">
        <v>81</v>
      </c>
      <c r="AY1121" t="s">
        <v>23154</v>
      </c>
      <c r="AZ1121" t="s">
        <v>23154</v>
      </c>
      <c r="BA1121" t="s">
        <v>82</v>
      </c>
      <c r="BB1121" t="s">
        <v>23154</v>
      </c>
      <c r="BC1121" t="s">
        <v>23154</v>
      </c>
      <c r="BD1121" t="s">
        <v>29030</v>
      </c>
      <c r="BE1121" t="s">
        <v>581</v>
      </c>
      <c r="BF1121" t="s">
        <v>23154</v>
      </c>
      <c r="BG1121" t="s">
        <v>23154</v>
      </c>
      <c r="BH1121" t="s">
        <v>23154</v>
      </c>
      <c r="BI1121" t="s">
        <v>23154</v>
      </c>
      <c r="BJ1121" t="s">
        <v>23154</v>
      </c>
      <c r="BK1121" t="s">
        <v>23154</v>
      </c>
      <c r="BL1121">
        <v>178</v>
      </c>
      <c r="BM1121">
        <v>22.281097240000001</v>
      </c>
      <c r="BN1121">
        <v>114.15239706</v>
      </c>
      <c r="BO1121" t="s">
        <v>24243</v>
      </c>
      <c r="BP1121" t="s">
        <v>23108</v>
      </c>
      <c r="BQ1121">
        <v>8</v>
      </c>
      <c r="BR1121">
        <v>8</v>
      </c>
      <c r="BS1121" t="s">
        <v>5687</v>
      </c>
      <c r="BT1121" t="s">
        <v>5688</v>
      </c>
      <c r="BU1121" t="s">
        <v>11456</v>
      </c>
      <c r="BV1121" t="s">
        <v>23154</v>
      </c>
      <c r="BW1121" t="s">
        <v>11493</v>
      </c>
      <c r="BX1121" t="s">
        <v>11493</v>
      </c>
      <c r="BY1121" t="s">
        <v>11494</v>
      </c>
      <c r="BZ1121" t="s">
        <v>11495</v>
      </c>
      <c r="CA1121" t="s">
        <v>23154</v>
      </c>
      <c r="CB1121" t="s">
        <v>11461</v>
      </c>
      <c r="CC1121" t="s">
        <v>5692</v>
      </c>
      <c r="CD1121" t="s">
        <v>11462</v>
      </c>
      <c r="CE1121" t="s">
        <v>11463</v>
      </c>
      <c r="CF1121" t="s">
        <v>11461</v>
      </c>
      <c r="CQ1121" cm="1">
        <f t="array" aca="1" ref="CQ1121" ca="1">SUMPRODUCT(--(_xlfn.UNICODE(MID(BX1121,ROW(INDIRECT("1:"&amp;LEN(BX1121))),1))&gt;=19968),--(_xlfn.UNICODE(MID(BX1121,ROW(INDIRECT("1:"&amp;LEN(BX1121))),1))&lt;=40895))</f>
        <v>29</v>
      </c>
      <c r="CR1121">
        <f t="shared" si="107"/>
        <v>32</v>
      </c>
      <c r="CT1121">
        <f t="shared" si="111"/>
        <v>125</v>
      </c>
      <c r="CX1121">
        <f t="shared" si="109"/>
        <v>3</v>
      </c>
      <c r="CY1121">
        <f t="shared" si="112"/>
        <v>37</v>
      </c>
      <c r="DA1121">
        <f t="shared" si="110"/>
        <v>6</v>
      </c>
    </row>
    <row r="1122" spans="1:105">
      <c r="A1122" t="s">
        <v>11496</v>
      </c>
      <c r="B1122" t="s">
        <v>63</v>
      </c>
      <c r="C1122" t="s">
        <v>64</v>
      </c>
      <c r="D1122" t="s">
        <v>65</v>
      </c>
      <c r="E1122" t="s">
        <v>66</v>
      </c>
      <c r="F1122" t="s">
        <v>67</v>
      </c>
      <c r="G1122" t="s">
        <v>25077</v>
      </c>
      <c r="H1122" t="s">
        <v>23154</v>
      </c>
      <c r="I1122" t="s">
        <v>23154</v>
      </c>
      <c r="K1122" t="s">
        <v>11449</v>
      </c>
      <c r="L1122" t="s">
        <v>11449</v>
      </c>
      <c r="M1122">
        <v>8</v>
      </c>
      <c r="N1122">
        <v>13</v>
      </c>
      <c r="O1122">
        <v>6</v>
      </c>
      <c r="P1122">
        <v>13</v>
      </c>
      <c r="Q1122">
        <v>13</v>
      </c>
      <c r="R1122" t="s">
        <v>23154</v>
      </c>
      <c r="S1122" t="s">
        <v>29028</v>
      </c>
      <c r="T1122" t="s">
        <v>11450</v>
      </c>
      <c r="U1122" t="s">
        <v>23154</v>
      </c>
      <c r="V1122" t="s">
        <v>11451</v>
      </c>
      <c r="W1122" t="s">
        <v>11452</v>
      </c>
      <c r="X1122" t="s">
        <v>23154</v>
      </c>
      <c r="Y1122" t="s">
        <v>29036</v>
      </c>
      <c r="Z1122" t="s">
        <v>11497</v>
      </c>
      <c r="AA1122">
        <v>2004</v>
      </c>
      <c r="AB1122" t="s">
        <v>23154</v>
      </c>
      <c r="AC1122" t="s">
        <v>23154</v>
      </c>
      <c r="AD1122" t="s">
        <v>23154</v>
      </c>
      <c r="AE1122" t="s">
        <v>23154</v>
      </c>
      <c r="AF1122" t="s">
        <v>23154</v>
      </c>
      <c r="AG1122" t="s">
        <v>23154</v>
      </c>
      <c r="AH1122" t="s">
        <v>74</v>
      </c>
      <c r="AI1122" t="s">
        <v>75</v>
      </c>
      <c r="AJ1122" t="s">
        <v>76</v>
      </c>
      <c r="AK1122" t="s">
        <v>77</v>
      </c>
      <c r="AL1122" t="s">
        <v>78</v>
      </c>
      <c r="AM1122" t="s">
        <v>23154</v>
      </c>
      <c r="AN1122" t="s">
        <v>11454</v>
      </c>
      <c r="AO1122" t="s">
        <v>11455</v>
      </c>
      <c r="AP1122" t="s">
        <v>23154</v>
      </c>
      <c r="AQ1122" t="s">
        <v>23154</v>
      </c>
      <c r="AR1122" t="s">
        <v>23154</v>
      </c>
      <c r="AS1122" t="s">
        <v>23154</v>
      </c>
      <c r="AT1122" t="s">
        <v>23154</v>
      </c>
      <c r="AU1122" s="3" t="s">
        <v>26194</v>
      </c>
      <c r="AV1122" t="s">
        <v>28657</v>
      </c>
      <c r="AW1122" t="s">
        <v>23154</v>
      </c>
      <c r="AX1122" t="s">
        <v>81</v>
      </c>
      <c r="AY1122" t="s">
        <v>23154</v>
      </c>
      <c r="AZ1122" t="s">
        <v>23154</v>
      </c>
      <c r="BA1122" t="s">
        <v>82</v>
      </c>
      <c r="BB1122" t="s">
        <v>23154</v>
      </c>
      <c r="BC1122" t="s">
        <v>23154</v>
      </c>
      <c r="BD1122" t="s">
        <v>29030</v>
      </c>
      <c r="BE1122" t="s">
        <v>581</v>
      </c>
      <c r="BF1122" t="s">
        <v>23154</v>
      </c>
      <c r="BG1122" t="s">
        <v>23154</v>
      </c>
      <c r="BH1122" t="s">
        <v>23154</v>
      </c>
      <c r="BI1122" t="s">
        <v>23154</v>
      </c>
      <c r="BJ1122" t="s">
        <v>23154</v>
      </c>
      <c r="BK1122" t="s">
        <v>23154</v>
      </c>
      <c r="BL1122">
        <v>178</v>
      </c>
      <c r="BM1122">
        <v>22.218794200000001</v>
      </c>
      <c r="BN1122">
        <v>114.2046881</v>
      </c>
      <c r="BO1122" t="s">
        <v>24244</v>
      </c>
      <c r="BP1122" t="s">
        <v>23103</v>
      </c>
      <c r="BQ1122">
        <v>8</v>
      </c>
      <c r="BR1122">
        <v>11</v>
      </c>
      <c r="BS1122" t="s">
        <v>11498</v>
      </c>
      <c r="BT1122" t="s">
        <v>11499</v>
      </c>
      <c r="BU1122" t="s">
        <v>11456</v>
      </c>
      <c r="BV1122" t="s">
        <v>23154</v>
      </c>
      <c r="BW1122" t="s">
        <v>11500</v>
      </c>
      <c r="BX1122" t="s">
        <v>11500</v>
      </c>
      <c r="BY1122" t="s">
        <v>11501</v>
      </c>
      <c r="BZ1122" t="s">
        <v>11502</v>
      </c>
      <c r="CA1122" t="s">
        <v>23154</v>
      </c>
      <c r="CB1122" t="s">
        <v>11461</v>
      </c>
      <c r="CC1122" t="s">
        <v>11503</v>
      </c>
      <c r="CD1122" t="s">
        <v>11462</v>
      </c>
      <c r="CE1122" t="s">
        <v>11463</v>
      </c>
      <c r="CF1122" t="s">
        <v>11461</v>
      </c>
      <c r="CQ1122" cm="1">
        <f t="array" aca="1" ref="CQ1122" ca="1">SUMPRODUCT(--(_xlfn.UNICODE(MID(BX1122,ROW(INDIRECT("1:"&amp;LEN(BX1122))),1))&gt;=19968),--(_xlfn.UNICODE(MID(BX1122,ROW(INDIRECT("1:"&amp;LEN(BX1122))),1))&lt;=40895))</f>
        <v>34</v>
      </c>
      <c r="CR1122">
        <f t="shared" si="107"/>
        <v>39</v>
      </c>
      <c r="CT1122">
        <f t="shared" si="111"/>
        <v>125</v>
      </c>
      <c r="CX1122">
        <f t="shared" si="109"/>
        <v>7</v>
      </c>
      <c r="CY1122">
        <f t="shared" si="112"/>
        <v>37</v>
      </c>
      <c r="DA1122">
        <f t="shared" si="110"/>
        <v>4</v>
      </c>
    </row>
    <row r="1123" spans="1:105">
      <c r="A1123" t="s">
        <v>11504</v>
      </c>
      <c r="B1123" t="s">
        <v>63</v>
      </c>
      <c r="C1123" t="s">
        <v>64</v>
      </c>
      <c r="D1123" t="s">
        <v>65</v>
      </c>
      <c r="E1123" t="s">
        <v>66</v>
      </c>
      <c r="F1123" t="s">
        <v>67</v>
      </c>
      <c r="G1123" t="s">
        <v>25077</v>
      </c>
      <c r="H1123" t="s">
        <v>23154</v>
      </c>
      <c r="I1123" t="s">
        <v>23154</v>
      </c>
      <c r="K1123" t="s">
        <v>11449</v>
      </c>
      <c r="L1123" t="s">
        <v>11449</v>
      </c>
      <c r="M1123">
        <v>8</v>
      </c>
      <c r="N1123">
        <v>13</v>
      </c>
      <c r="O1123">
        <v>6</v>
      </c>
      <c r="P1123">
        <v>13</v>
      </c>
      <c r="Q1123">
        <v>13</v>
      </c>
      <c r="R1123" t="s">
        <v>23154</v>
      </c>
      <c r="S1123" t="s">
        <v>29028</v>
      </c>
      <c r="T1123" t="s">
        <v>11450</v>
      </c>
      <c r="U1123" t="s">
        <v>23154</v>
      </c>
      <c r="V1123" t="s">
        <v>11451</v>
      </c>
      <c r="W1123" t="s">
        <v>11452</v>
      </c>
      <c r="X1123" t="s">
        <v>23154</v>
      </c>
      <c r="Y1123" t="s">
        <v>29037</v>
      </c>
      <c r="Z1123" t="s">
        <v>11505</v>
      </c>
      <c r="AA1123">
        <v>2004</v>
      </c>
      <c r="AB1123" t="s">
        <v>23154</v>
      </c>
      <c r="AC1123" t="s">
        <v>23154</v>
      </c>
      <c r="AD1123" t="s">
        <v>23154</v>
      </c>
      <c r="AE1123" t="s">
        <v>23154</v>
      </c>
      <c r="AF1123" t="s">
        <v>23154</v>
      </c>
      <c r="AG1123" t="s">
        <v>23154</v>
      </c>
      <c r="AH1123" t="s">
        <v>74</v>
      </c>
      <c r="AI1123" t="s">
        <v>75</v>
      </c>
      <c r="AJ1123" t="s">
        <v>76</v>
      </c>
      <c r="AK1123" t="s">
        <v>77</v>
      </c>
      <c r="AL1123" t="s">
        <v>78</v>
      </c>
      <c r="AM1123" t="s">
        <v>23154</v>
      </c>
      <c r="AN1123" t="s">
        <v>11454</v>
      </c>
      <c r="AO1123" t="s">
        <v>11455</v>
      </c>
      <c r="AP1123" t="s">
        <v>23154</v>
      </c>
      <c r="AQ1123" t="s">
        <v>23154</v>
      </c>
      <c r="AR1123" t="s">
        <v>23154</v>
      </c>
      <c r="AS1123" t="s">
        <v>23154</v>
      </c>
      <c r="AT1123" t="s">
        <v>23154</v>
      </c>
      <c r="AU1123" s="3" t="s">
        <v>26195</v>
      </c>
      <c r="AV1123" t="s">
        <v>28658</v>
      </c>
      <c r="AW1123" t="s">
        <v>23154</v>
      </c>
      <c r="AX1123" t="s">
        <v>81</v>
      </c>
      <c r="AY1123" t="s">
        <v>23154</v>
      </c>
      <c r="AZ1123" t="s">
        <v>23154</v>
      </c>
      <c r="BA1123" t="s">
        <v>82</v>
      </c>
      <c r="BB1123" t="s">
        <v>23154</v>
      </c>
      <c r="BC1123" t="s">
        <v>23154</v>
      </c>
      <c r="BD1123" t="s">
        <v>29030</v>
      </c>
      <c r="BE1123" t="s">
        <v>581</v>
      </c>
      <c r="BF1123" t="s">
        <v>23154</v>
      </c>
      <c r="BG1123" t="s">
        <v>23154</v>
      </c>
      <c r="BH1123" t="s">
        <v>23154</v>
      </c>
      <c r="BI1123" t="s">
        <v>23154</v>
      </c>
      <c r="BJ1123" t="s">
        <v>23154</v>
      </c>
      <c r="BK1123" t="s">
        <v>23154</v>
      </c>
      <c r="BL1123">
        <v>178</v>
      </c>
      <c r="BM1123">
        <v>22.260624</v>
      </c>
      <c r="BN1123">
        <v>114.129998</v>
      </c>
      <c r="BO1123" t="s">
        <v>23571</v>
      </c>
      <c r="BP1123" t="s">
        <v>23103</v>
      </c>
      <c r="BQ1123">
        <v>8</v>
      </c>
      <c r="BR1123">
        <v>15</v>
      </c>
      <c r="BS1123" t="s">
        <v>696</v>
      </c>
      <c r="BT1123" t="s">
        <v>10962</v>
      </c>
      <c r="BU1123" t="s">
        <v>11456</v>
      </c>
      <c r="BV1123" t="s">
        <v>23154</v>
      </c>
      <c r="BW1123" t="s">
        <v>11506</v>
      </c>
      <c r="BX1123" t="s">
        <v>11507</v>
      </c>
      <c r="BY1123" t="s">
        <v>1450</v>
      </c>
      <c r="BZ1123" t="s">
        <v>11508</v>
      </c>
      <c r="CA1123" t="s">
        <v>23154</v>
      </c>
      <c r="CB1123" t="s">
        <v>11461</v>
      </c>
      <c r="CC1123" t="s">
        <v>704</v>
      </c>
      <c r="CD1123" t="s">
        <v>11462</v>
      </c>
      <c r="CE1123" t="s">
        <v>11463</v>
      </c>
      <c r="CF1123" t="s">
        <v>11461</v>
      </c>
      <c r="CQ1123" cm="1">
        <f t="array" aca="1" ref="CQ1123" ca="1">SUMPRODUCT(--(_xlfn.UNICODE(MID(BX1123,ROW(INDIRECT("1:"&amp;LEN(BX1123))),1))&gt;=19968),--(_xlfn.UNICODE(MID(BX1123,ROW(INDIRECT("1:"&amp;LEN(BX1123))),1))&lt;=40895))</f>
        <v>75</v>
      </c>
      <c r="CR1123">
        <f t="shared" si="107"/>
        <v>118</v>
      </c>
      <c r="CS1123">
        <f ca="1">_xlfn.AGGREGATE(14, 6,CQ$2:CQ$2519,ROW()-ROW($CS$1))</f>
        <v>77</v>
      </c>
      <c r="CT1123">
        <f t="shared" si="111"/>
        <v>122</v>
      </c>
      <c r="CX1123">
        <f t="shared" si="109"/>
        <v>3</v>
      </c>
      <c r="CY1123">
        <f t="shared" si="112"/>
        <v>37</v>
      </c>
      <c r="DA1123">
        <f t="shared" si="110"/>
        <v>4</v>
      </c>
    </row>
    <row r="1124" spans="1:105">
      <c r="A1124" t="s">
        <v>11509</v>
      </c>
      <c r="B1124" t="s">
        <v>63</v>
      </c>
      <c r="C1124" t="s">
        <v>64</v>
      </c>
      <c r="D1124" t="s">
        <v>65</v>
      </c>
      <c r="E1124" t="s">
        <v>66</v>
      </c>
      <c r="F1124" t="s">
        <v>67</v>
      </c>
      <c r="G1124" t="s">
        <v>25077</v>
      </c>
      <c r="H1124" t="s">
        <v>23154</v>
      </c>
      <c r="I1124" t="s">
        <v>23154</v>
      </c>
      <c r="K1124" t="s">
        <v>11449</v>
      </c>
      <c r="L1124" t="s">
        <v>11449</v>
      </c>
      <c r="M1124">
        <v>8</v>
      </c>
      <c r="N1124">
        <v>13</v>
      </c>
      <c r="O1124">
        <v>6</v>
      </c>
      <c r="P1124">
        <v>13</v>
      </c>
      <c r="Q1124">
        <v>13</v>
      </c>
      <c r="R1124" t="s">
        <v>23154</v>
      </c>
      <c r="S1124" t="s">
        <v>29028</v>
      </c>
      <c r="T1124" t="s">
        <v>11450</v>
      </c>
      <c r="U1124" t="s">
        <v>23154</v>
      </c>
      <c r="V1124" t="s">
        <v>11451</v>
      </c>
      <c r="W1124" t="s">
        <v>11452</v>
      </c>
      <c r="X1124" t="s">
        <v>23154</v>
      </c>
      <c r="Y1124" t="s">
        <v>29038</v>
      </c>
      <c r="Z1124" t="s">
        <v>11510</v>
      </c>
      <c r="AA1124">
        <v>2004</v>
      </c>
      <c r="AB1124" t="s">
        <v>23154</v>
      </c>
      <c r="AC1124" t="s">
        <v>23154</v>
      </c>
      <c r="AD1124" t="s">
        <v>23154</v>
      </c>
      <c r="AE1124" t="s">
        <v>23154</v>
      </c>
      <c r="AF1124" t="s">
        <v>23154</v>
      </c>
      <c r="AG1124" t="s">
        <v>23154</v>
      </c>
      <c r="AH1124" t="s">
        <v>74</v>
      </c>
      <c r="AI1124" t="s">
        <v>75</v>
      </c>
      <c r="AJ1124" t="s">
        <v>76</v>
      </c>
      <c r="AK1124" t="s">
        <v>77</v>
      </c>
      <c r="AL1124" t="s">
        <v>78</v>
      </c>
      <c r="AM1124" t="s">
        <v>23154</v>
      </c>
      <c r="AN1124" t="s">
        <v>11454</v>
      </c>
      <c r="AO1124" t="s">
        <v>11455</v>
      </c>
      <c r="AP1124" t="s">
        <v>23154</v>
      </c>
      <c r="AQ1124" t="s">
        <v>23154</v>
      </c>
      <c r="AR1124" t="s">
        <v>23154</v>
      </c>
      <c r="AS1124" t="s">
        <v>23154</v>
      </c>
      <c r="AT1124" t="s">
        <v>23154</v>
      </c>
      <c r="AU1124" s="3" t="s">
        <v>26196</v>
      </c>
      <c r="AV1124" t="s">
        <v>28659</v>
      </c>
      <c r="AW1124" t="s">
        <v>23154</v>
      </c>
      <c r="AX1124" t="s">
        <v>81</v>
      </c>
      <c r="AY1124" t="s">
        <v>23154</v>
      </c>
      <c r="AZ1124" t="s">
        <v>23154</v>
      </c>
      <c r="BA1124" t="s">
        <v>82</v>
      </c>
      <c r="BB1124" t="s">
        <v>23154</v>
      </c>
      <c r="BC1124" t="s">
        <v>23154</v>
      </c>
      <c r="BD1124" t="s">
        <v>29030</v>
      </c>
      <c r="BE1124" t="s">
        <v>581</v>
      </c>
      <c r="BF1124" t="s">
        <v>23154</v>
      </c>
      <c r="BG1124" t="s">
        <v>23154</v>
      </c>
      <c r="BH1124" t="s">
        <v>23154</v>
      </c>
      <c r="BI1124" t="s">
        <v>23154</v>
      </c>
      <c r="BJ1124" t="s">
        <v>23154</v>
      </c>
      <c r="BK1124" t="s">
        <v>23154</v>
      </c>
      <c r="BL1124">
        <v>178</v>
      </c>
      <c r="BM1124">
        <v>22.302577299999999</v>
      </c>
      <c r="BN1124">
        <v>114.1921454</v>
      </c>
      <c r="BO1124" t="s">
        <v>24245</v>
      </c>
      <c r="BP1124" t="s">
        <v>23106</v>
      </c>
      <c r="BQ1124">
        <v>8</v>
      </c>
      <c r="BR1124">
        <v>2</v>
      </c>
      <c r="BS1124" t="s">
        <v>9520</v>
      </c>
      <c r="BT1124" t="s">
        <v>11511</v>
      </c>
      <c r="BU1124" t="s">
        <v>11456</v>
      </c>
      <c r="BV1124" t="s">
        <v>23154</v>
      </c>
      <c r="BW1124" t="s">
        <v>11512</v>
      </c>
      <c r="BX1124" t="s">
        <v>11513</v>
      </c>
      <c r="BY1124" t="s">
        <v>11514</v>
      </c>
      <c r="BZ1124" t="s">
        <v>11515</v>
      </c>
      <c r="CA1124" t="s">
        <v>23154</v>
      </c>
      <c r="CB1124" t="s">
        <v>11461</v>
      </c>
      <c r="CC1124" t="s">
        <v>9524</v>
      </c>
      <c r="CD1124" t="s">
        <v>11462</v>
      </c>
      <c r="CE1124" t="s">
        <v>11463</v>
      </c>
      <c r="CF1124" t="s">
        <v>11461</v>
      </c>
      <c r="CQ1124" cm="1">
        <f t="array" aca="1" ref="CQ1124" ca="1">SUMPRODUCT(--(_xlfn.UNICODE(MID(BX1124,ROW(INDIRECT("1:"&amp;LEN(BX1124))),1))&gt;=19968),--(_xlfn.UNICODE(MID(BX1124,ROW(INDIRECT("1:"&amp;LEN(BX1124))),1))&lt;=40895))</f>
        <v>54</v>
      </c>
      <c r="CR1124">
        <f t="shared" si="107"/>
        <v>72</v>
      </c>
      <c r="CT1124">
        <f t="shared" si="111"/>
        <v>121</v>
      </c>
      <c r="CX1124">
        <f t="shared" si="109"/>
        <v>8</v>
      </c>
      <c r="CY1124">
        <f t="shared" si="112"/>
        <v>37</v>
      </c>
      <c r="DA1124">
        <f t="shared" si="110"/>
        <v>3</v>
      </c>
    </row>
    <row r="1125" spans="1:105">
      <c r="A1125" t="s">
        <v>11516</v>
      </c>
      <c r="B1125" t="s">
        <v>63</v>
      </c>
      <c r="C1125" t="s">
        <v>64</v>
      </c>
      <c r="D1125" t="s">
        <v>65</v>
      </c>
      <c r="E1125" t="s">
        <v>66</v>
      </c>
      <c r="F1125" t="s">
        <v>67</v>
      </c>
      <c r="G1125" t="s">
        <v>25077</v>
      </c>
      <c r="H1125" t="s">
        <v>23154</v>
      </c>
      <c r="I1125" t="s">
        <v>23154</v>
      </c>
      <c r="K1125" t="s">
        <v>11449</v>
      </c>
      <c r="L1125" t="s">
        <v>11449</v>
      </c>
      <c r="M1125">
        <v>8</v>
      </c>
      <c r="N1125">
        <v>13</v>
      </c>
      <c r="O1125">
        <v>6</v>
      </c>
      <c r="P1125">
        <v>13</v>
      </c>
      <c r="Q1125">
        <v>13</v>
      </c>
      <c r="R1125" t="s">
        <v>23154</v>
      </c>
      <c r="S1125" t="s">
        <v>29028</v>
      </c>
      <c r="T1125" t="s">
        <v>11450</v>
      </c>
      <c r="U1125" t="s">
        <v>23154</v>
      </c>
      <c r="V1125" t="s">
        <v>11451</v>
      </c>
      <c r="W1125" t="s">
        <v>11452</v>
      </c>
      <c r="X1125" t="s">
        <v>23154</v>
      </c>
      <c r="Y1125" t="s">
        <v>29039</v>
      </c>
      <c r="Z1125" t="s">
        <v>11517</v>
      </c>
      <c r="AA1125">
        <v>2004</v>
      </c>
      <c r="AB1125" t="s">
        <v>23154</v>
      </c>
      <c r="AC1125" t="s">
        <v>23154</v>
      </c>
      <c r="AD1125" t="s">
        <v>23154</v>
      </c>
      <c r="AE1125" t="s">
        <v>23154</v>
      </c>
      <c r="AF1125" t="s">
        <v>23154</v>
      </c>
      <c r="AG1125" t="s">
        <v>23154</v>
      </c>
      <c r="AH1125" t="s">
        <v>74</v>
      </c>
      <c r="AI1125" t="s">
        <v>75</v>
      </c>
      <c r="AJ1125" t="s">
        <v>76</v>
      </c>
      <c r="AK1125" t="s">
        <v>77</v>
      </c>
      <c r="AL1125" t="s">
        <v>78</v>
      </c>
      <c r="AM1125" t="s">
        <v>23154</v>
      </c>
      <c r="AN1125" t="s">
        <v>11454</v>
      </c>
      <c r="AO1125" t="s">
        <v>11455</v>
      </c>
      <c r="AP1125" t="s">
        <v>23154</v>
      </c>
      <c r="AQ1125" t="s">
        <v>23154</v>
      </c>
      <c r="AR1125" t="s">
        <v>23154</v>
      </c>
      <c r="AS1125" t="s">
        <v>23154</v>
      </c>
      <c r="AT1125" t="s">
        <v>23154</v>
      </c>
      <c r="AU1125" s="3" t="s">
        <v>26197</v>
      </c>
      <c r="AV1125" t="s">
        <v>28660</v>
      </c>
      <c r="AW1125" t="s">
        <v>23154</v>
      </c>
      <c r="AX1125" t="s">
        <v>81</v>
      </c>
      <c r="AY1125" t="s">
        <v>23154</v>
      </c>
      <c r="AZ1125" t="s">
        <v>23154</v>
      </c>
      <c r="BA1125" t="s">
        <v>82</v>
      </c>
      <c r="BB1125" t="s">
        <v>23154</v>
      </c>
      <c r="BC1125" t="s">
        <v>23154</v>
      </c>
      <c r="BD1125" t="s">
        <v>29030</v>
      </c>
      <c r="BE1125" t="s">
        <v>581</v>
      </c>
      <c r="BF1125" t="s">
        <v>23154</v>
      </c>
      <c r="BG1125" t="s">
        <v>23154</v>
      </c>
      <c r="BH1125" t="s">
        <v>23154</v>
      </c>
      <c r="BI1125" t="s">
        <v>23154</v>
      </c>
      <c r="BJ1125" t="s">
        <v>23154</v>
      </c>
      <c r="BK1125" t="s">
        <v>23154</v>
      </c>
      <c r="BL1125">
        <v>178</v>
      </c>
      <c r="BM1125">
        <v>22.2923039</v>
      </c>
      <c r="BN1125">
        <v>114.20842210000001</v>
      </c>
      <c r="BO1125" t="s">
        <v>24180</v>
      </c>
      <c r="BP1125" t="s">
        <v>23109</v>
      </c>
      <c r="BQ1125">
        <v>8</v>
      </c>
      <c r="BR1125">
        <v>5</v>
      </c>
      <c r="BS1125" t="s">
        <v>9812</v>
      </c>
      <c r="BT1125" t="s">
        <v>10675</v>
      </c>
      <c r="BU1125" t="s">
        <v>11456</v>
      </c>
      <c r="BV1125" t="s">
        <v>23154</v>
      </c>
      <c r="BW1125" t="s">
        <v>23154</v>
      </c>
      <c r="BX1125" t="s">
        <v>11518</v>
      </c>
      <c r="BY1125" t="s">
        <v>11519</v>
      </c>
      <c r="BZ1125" t="s">
        <v>11520</v>
      </c>
      <c r="CA1125" t="s">
        <v>23154</v>
      </c>
      <c r="CB1125" t="s">
        <v>11461</v>
      </c>
      <c r="CC1125" t="s">
        <v>9816</v>
      </c>
      <c r="CD1125" t="s">
        <v>11462</v>
      </c>
      <c r="CE1125" t="s">
        <v>11463</v>
      </c>
      <c r="CF1125" t="s">
        <v>11461</v>
      </c>
      <c r="CQ1125" cm="1">
        <f t="array" aca="1" ref="CQ1125" ca="1">SUMPRODUCT(--(_xlfn.UNICODE(MID(BX1125,ROW(INDIRECT("1:"&amp;LEN(BX1125))),1))&gt;=19968),--(_xlfn.UNICODE(MID(BX1125,ROW(INDIRECT("1:"&amp;LEN(BX1125))),1))&lt;=40895))</f>
        <v>28</v>
      </c>
      <c r="CR1125">
        <f t="shared" si="107"/>
        <v>36</v>
      </c>
      <c r="CT1125">
        <f t="shared" si="111"/>
        <v>121</v>
      </c>
      <c r="CX1125">
        <f t="shared" si="109"/>
        <v>6</v>
      </c>
      <c r="CY1125">
        <f t="shared" si="112"/>
        <v>37</v>
      </c>
      <c r="DA1125">
        <f t="shared" si="110"/>
        <v>8</v>
      </c>
    </row>
    <row r="1126" spans="1:105">
      <c r="A1126" t="s">
        <v>11521</v>
      </c>
      <c r="B1126" t="s">
        <v>63</v>
      </c>
      <c r="C1126" t="s">
        <v>64</v>
      </c>
      <c r="D1126" t="s">
        <v>65</v>
      </c>
      <c r="E1126" t="s">
        <v>66</v>
      </c>
      <c r="F1126" t="s">
        <v>67</v>
      </c>
      <c r="G1126" t="s">
        <v>25077</v>
      </c>
      <c r="H1126" t="s">
        <v>23154</v>
      </c>
      <c r="I1126" t="s">
        <v>23154</v>
      </c>
      <c r="K1126" t="s">
        <v>11449</v>
      </c>
      <c r="L1126" t="s">
        <v>11449</v>
      </c>
      <c r="M1126">
        <v>8</v>
      </c>
      <c r="N1126">
        <v>13</v>
      </c>
      <c r="O1126">
        <v>6</v>
      </c>
      <c r="P1126">
        <v>13</v>
      </c>
      <c r="Q1126">
        <v>13</v>
      </c>
      <c r="R1126" t="s">
        <v>23154</v>
      </c>
      <c r="S1126" t="s">
        <v>29028</v>
      </c>
      <c r="T1126" t="s">
        <v>11450</v>
      </c>
      <c r="U1126" t="s">
        <v>23154</v>
      </c>
      <c r="V1126" t="s">
        <v>11451</v>
      </c>
      <c r="W1126" t="s">
        <v>11452</v>
      </c>
      <c r="X1126" t="s">
        <v>23154</v>
      </c>
      <c r="Y1126" t="s">
        <v>29040</v>
      </c>
      <c r="Z1126" t="s">
        <v>11522</v>
      </c>
      <c r="AA1126">
        <v>2004</v>
      </c>
      <c r="AB1126" t="s">
        <v>23154</v>
      </c>
      <c r="AC1126" t="s">
        <v>23154</v>
      </c>
      <c r="AD1126" t="s">
        <v>23154</v>
      </c>
      <c r="AE1126" t="s">
        <v>23154</v>
      </c>
      <c r="AF1126" t="s">
        <v>23154</v>
      </c>
      <c r="AG1126" t="s">
        <v>23154</v>
      </c>
      <c r="AH1126" t="s">
        <v>74</v>
      </c>
      <c r="AI1126" t="s">
        <v>75</v>
      </c>
      <c r="AJ1126" t="s">
        <v>76</v>
      </c>
      <c r="AK1126" t="s">
        <v>77</v>
      </c>
      <c r="AL1126" t="s">
        <v>78</v>
      </c>
      <c r="AM1126" t="s">
        <v>23154</v>
      </c>
      <c r="AN1126" t="s">
        <v>11454</v>
      </c>
      <c r="AO1126" t="s">
        <v>11455</v>
      </c>
      <c r="AP1126" t="s">
        <v>23154</v>
      </c>
      <c r="AQ1126" t="s">
        <v>23154</v>
      </c>
      <c r="AR1126" t="s">
        <v>23154</v>
      </c>
      <c r="AS1126" t="s">
        <v>23154</v>
      </c>
      <c r="AT1126" t="s">
        <v>23154</v>
      </c>
      <c r="AU1126" s="3" t="s">
        <v>26198</v>
      </c>
      <c r="AV1126" t="s">
        <v>28661</v>
      </c>
      <c r="AW1126" t="s">
        <v>23154</v>
      </c>
      <c r="AX1126" t="s">
        <v>81</v>
      </c>
      <c r="AY1126" t="s">
        <v>23154</v>
      </c>
      <c r="AZ1126" t="s">
        <v>23154</v>
      </c>
      <c r="BA1126" t="s">
        <v>82</v>
      </c>
      <c r="BB1126" t="s">
        <v>23154</v>
      </c>
      <c r="BC1126" t="s">
        <v>23154</v>
      </c>
      <c r="BD1126" t="s">
        <v>29030</v>
      </c>
      <c r="BE1126" t="s">
        <v>581</v>
      </c>
      <c r="BF1126" t="s">
        <v>23154</v>
      </c>
      <c r="BG1126" t="s">
        <v>23154</v>
      </c>
      <c r="BH1126" t="s">
        <v>23154</v>
      </c>
      <c r="BI1126" t="s">
        <v>23154</v>
      </c>
      <c r="BJ1126" t="s">
        <v>23154</v>
      </c>
      <c r="BK1126" t="s">
        <v>23154</v>
      </c>
      <c r="BL1126">
        <v>178</v>
      </c>
      <c r="BM1126">
        <v>22.286592689999999</v>
      </c>
      <c r="BN1126">
        <v>114.15499810999999</v>
      </c>
      <c r="BO1126" t="s">
        <v>24246</v>
      </c>
      <c r="BP1126" t="s">
        <v>23108</v>
      </c>
      <c r="BQ1126">
        <v>8</v>
      </c>
      <c r="BR1126">
        <v>10</v>
      </c>
      <c r="BS1126" t="s">
        <v>11523</v>
      </c>
      <c r="BT1126" t="s">
        <v>11524</v>
      </c>
      <c r="BU1126" t="s">
        <v>11456</v>
      </c>
      <c r="BV1126" t="s">
        <v>23154</v>
      </c>
      <c r="BW1126" t="s">
        <v>23154</v>
      </c>
      <c r="BX1126" t="s">
        <v>23154</v>
      </c>
      <c r="BY1126" t="s">
        <v>11525</v>
      </c>
      <c r="BZ1126" t="s">
        <v>11526</v>
      </c>
      <c r="CA1126" t="s">
        <v>23154</v>
      </c>
      <c r="CB1126" t="s">
        <v>11461</v>
      </c>
      <c r="CC1126" t="s">
        <v>11527</v>
      </c>
      <c r="CD1126" t="s">
        <v>11462</v>
      </c>
      <c r="CE1126" t="s">
        <v>11463</v>
      </c>
      <c r="CF1126" t="s">
        <v>11461</v>
      </c>
      <c r="CQ1126" cm="1">
        <f t="array" aca="1" ref="CQ1126" ca="1">SUMPRODUCT(--(_xlfn.UNICODE(MID(BX1126,ROW(INDIRECT("1:"&amp;LEN(BX1126))),1))&gt;=19968),--(_xlfn.UNICODE(MID(BX1126,ROW(INDIRECT("1:"&amp;LEN(BX1126))),1))&lt;=40895))</f>
        <v>0</v>
      </c>
      <c r="CR1126">
        <f t="shared" si="107"/>
        <v>4</v>
      </c>
      <c r="CS1126">
        <f ca="1">_xlfn.AGGREGATE(14, 6,CQ$2:CQ$2519,ROW()-ROW($CS$1))</f>
        <v>76</v>
      </c>
      <c r="CT1126">
        <f t="shared" si="111"/>
        <v>120</v>
      </c>
      <c r="CX1126">
        <f t="shared" si="109"/>
        <v>6</v>
      </c>
      <c r="CY1126">
        <f t="shared" si="112"/>
        <v>37</v>
      </c>
      <c r="DA1126">
        <f t="shared" si="110"/>
        <v>4</v>
      </c>
    </row>
    <row r="1127" spans="1:105">
      <c r="A1127" t="s">
        <v>11528</v>
      </c>
      <c r="B1127" t="s">
        <v>63</v>
      </c>
      <c r="C1127" t="s">
        <v>64</v>
      </c>
      <c r="D1127" t="s">
        <v>65</v>
      </c>
      <c r="E1127" t="s">
        <v>66</v>
      </c>
      <c r="F1127" t="s">
        <v>67</v>
      </c>
      <c r="G1127" t="s">
        <v>25077</v>
      </c>
      <c r="H1127" t="s">
        <v>23154</v>
      </c>
      <c r="I1127" t="s">
        <v>23154</v>
      </c>
      <c r="K1127" t="s">
        <v>11449</v>
      </c>
      <c r="L1127" t="s">
        <v>11449</v>
      </c>
      <c r="M1127">
        <v>8</v>
      </c>
      <c r="N1127">
        <v>13</v>
      </c>
      <c r="O1127">
        <v>6</v>
      </c>
      <c r="P1127">
        <v>13</v>
      </c>
      <c r="Q1127">
        <v>13</v>
      </c>
      <c r="R1127" t="s">
        <v>23154</v>
      </c>
      <c r="S1127" t="s">
        <v>29028</v>
      </c>
      <c r="T1127" t="s">
        <v>11450</v>
      </c>
      <c r="U1127" t="s">
        <v>23154</v>
      </c>
      <c r="V1127" t="s">
        <v>11451</v>
      </c>
      <c r="W1127" t="s">
        <v>11452</v>
      </c>
      <c r="X1127" t="s">
        <v>23154</v>
      </c>
      <c r="Y1127" t="s">
        <v>29041</v>
      </c>
      <c r="Z1127" t="s">
        <v>11529</v>
      </c>
      <c r="AA1127">
        <v>2004</v>
      </c>
      <c r="AB1127" t="s">
        <v>23154</v>
      </c>
      <c r="AC1127" t="s">
        <v>23154</v>
      </c>
      <c r="AD1127" t="s">
        <v>23154</v>
      </c>
      <c r="AE1127" t="s">
        <v>23154</v>
      </c>
      <c r="AF1127" t="s">
        <v>23154</v>
      </c>
      <c r="AG1127" t="s">
        <v>23154</v>
      </c>
      <c r="AH1127" t="s">
        <v>74</v>
      </c>
      <c r="AI1127" t="s">
        <v>75</v>
      </c>
      <c r="AJ1127" t="s">
        <v>76</v>
      </c>
      <c r="AK1127" t="s">
        <v>77</v>
      </c>
      <c r="AL1127" t="s">
        <v>78</v>
      </c>
      <c r="AM1127" t="s">
        <v>23154</v>
      </c>
      <c r="AN1127" t="s">
        <v>11454</v>
      </c>
      <c r="AO1127" t="s">
        <v>11455</v>
      </c>
      <c r="AP1127" t="s">
        <v>23154</v>
      </c>
      <c r="AQ1127" t="s">
        <v>23154</v>
      </c>
      <c r="AR1127" t="s">
        <v>23154</v>
      </c>
      <c r="AS1127" t="s">
        <v>23154</v>
      </c>
      <c r="AT1127" t="s">
        <v>23154</v>
      </c>
      <c r="AU1127" s="3" t="s">
        <v>26199</v>
      </c>
      <c r="AV1127" t="s">
        <v>28662</v>
      </c>
      <c r="AW1127" t="s">
        <v>23154</v>
      </c>
      <c r="AX1127" t="s">
        <v>81</v>
      </c>
      <c r="AY1127" t="s">
        <v>23154</v>
      </c>
      <c r="AZ1127" t="s">
        <v>23154</v>
      </c>
      <c r="BA1127" t="s">
        <v>82</v>
      </c>
      <c r="BB1127" t="s">
        <v>23154</v>
      </c>
      <c r="BC1127" t="s">
        <v>23154</v>
      </c>
      <c r="BD1127" t="s">
        <v>29030</v>
      </c>
      <c r="BE1127" t="s">
        <v>581</v>
      </c>
      <c r="BF1127" t="s">
        <v>23154</v>
      </c>
      <c r="BG1127" t="s">
        <v>23154</v>
      </c>
      <c r="BH1127" t="s">
        <v>23154</v>
      </c>
      <c r="BI1127" t="s">
        <v>23154</v>
      </c>
      <c r="BJ1127" t="s">
        <v>23154</v>
      </c>
      <c r="BK1127" t="s">
        <v>23154</v>
      </c>
      <c r="BL1127">
        <v>178</v>
      </c>
      <c r="BM1127">
        <v>22.284886369999999</v>
      </c>
      <c r="BN1127">
        <v>114.15648213</v>
      </c>
      <c r="BO1127" t="s">
        <v>23573</v>
      </c>
      <c r="BP1127" t="s">
        <v>23108</v>
      </c>
      <c r="BQ1127">
        <v>8</v>
      </c>
      <c r="BR1127">
        <v>4</v>
      </c>
      <c r="BS1127" t="s">
        <v>4359</v>
      </c>
      <c r="BT1127" t="s">
        <v>10710</v>
      </c>
      <c r="BU1127" t="s">
        <v>11456</v>
      </c>
      <c r="BV1127" t="s">
        <v>23154</v>
      </c>
      <c r="BW1127" t="s">
        <v>11530</v>
      </c>
      <c r="BX1127" t="s">
        <v>11530</v>
      </c>
      <c r="BY1127" t="s">
        <v>11531</v>
      </c>
      <c r="BZ1127" t="s">
        <v>11532</v>
      </c>
      <c r="CA1127" t="s">
        <v>23154</v>
      </c>
      <c r="CB1127" t="s">
        <v>11461</v>
      </c>
      <c r="CC1127" t="s">
        <v>10715</v>
      </c>
      <c r="CD1127" t="s">
        <v>11462</v>
      </c>
      <c r="CE1127" t="s">
        <v>11463</v>
      </c>
      <c r="CF1127" t="s">
        <v>11461</v>
      </c>
      <c r="CQ1127" cm="1">
        <f t="array" aca="1" ref="CQ1127" ca="1">SUMPRODUCT(--(_xlfn.UNICODE(MID(BX1127,ROW(INDIRECT("1:"&amp;LEN(BX1127))),1))&gt;=19968),--(_xlfn.UNICODE(MID(BX1127,ROW(INDIRECT("1:"&amp;LEN(BX1127))),1))&lt;=40895))</f>
        <v>18</v>
      </c>
      <c r="CR1127">
        <f t="shared" si="107"/>
        <v>24</v>
      </c>
      <c r="CT1127">
        <f t="shared" si="111"/>
        <v>120</v>
      </c>
      <c r="CX1127">
        <f t="shared" si="109"/>
        <v>8</v>
      </c>
      <c r="CY1127">
        <f t="shared" si="112"/>
        <v>37</v>
      </c>
      <c r="DA1127">
        <f t="shared" si="110"/>
        <v>4</v>
      </c>
    </row>
    <row r="1128" spans="1:105">
      <c r="A1128" t="s">
        <v>11533</v>
      </c>
      <c r="B1128" t="s">
        <v>63</v>
      </c>
      <c r="C1128" t="s">
        <v>64</v>
      </c>
      <c r="D1128" t="s">
        <v>65</v>
      </c>
      <c r="E1128" t="s">
        <v>66</v>
      </c>
      <c r="F1128" t="s">
        <v>67</v>
      </c>
      <c r="G1128" t="s">
        <v>25077</v>
      </c>
      <c r="H1128" t="s">
        <v>23154</v>
      </c>
      <c r="I1128" t="s">
        <v>23154</v>
      </c>
      <c r="K1128" t="s">
        <v>11449</v>
      </c>
      <c r="L1128" t="s">
        <v>11449</v>
      </c>
      <c r="M1128">
        <v>8</v>
      </c>
      <c r="N1128">
        <v>13</v>
      </c>
      <c r="O1128">
        <v>6</v>
      </c>
      <c r="P1128">
        <v>13</v>
      </c>
      <c r="Q1128">
        <v>13</v>
      </c>
      <c r="R1128" t="s">
        <v>23154</v>
      </c>
      <c r="S1128" t="s">
        <v>29028</v>
      </c>
      <c r="T1128" t="s">
        <v>11450</v>
      </c>
      <c r="U1128" t="s">
        <v>23154</v>
      </c>
      <c r="V1128" t="s">
        <v>11451</v>
      </c>
      <c r="W1128" t="s">
        <v>11452</v>
      </c>
      <c r="X1128" t="s">
        <v>23154</v>
      </c>
      <c r="Y1128" t="s">
        <v>29042</v>
      </c>
      <c r="Z1128" t="s">
        <v>11534</v>
      </c>
      <c r="AA1128">
        <v>2004</v>
      </c>
      <c r="AB1128" t="s">
        <v>23154</v>
      </c>
      <c r="AC1128" t="s">
        <v>23154</v>
      </c>
      <c r="AD1128" t="s">
        <v>23154</v>
      </c>
      <c r="AE1128" t="s">
        <v>23154</v>
      </c>
      <c r="AF1128" t="s">
        <v>23154</v>
      </c>
      <c r="AG1128" t="s">
        <v>23154</v>
      </c>
      <c r="AH1128" t="s">
        <v>74</v>
      </c>
      <c r="AI1128" t="s">
        <v>75</v>
      </c>
      <c r="AJ1128" t="s">
        <v>76</v>
      </c>
      <c r="AK1128" t="s">
        <v>77</v>
      </c>
      <c r="AL1128" t="s">
        <v>78</v>
      </c>
      <c r="AM1128" t="s">
        <v>23154</v>
      </c>
      <c r="AN1128" t="s">
        <v>11454</v>
      </c>
      <c r="AO1128" t="s">
        <v>11455</v>
      </c>
      <c r="AP1128" t="s">
        <v>23154</v>
      </c>
      <c r="AQ1128" t="s">
        <v>23154</v>
      </c>
      <c r="AR1128" t="s">
        <v>23154</v>
      </c>
      <c r="AS1128" t="s">
        <v>23154</v>
      </c>
      <c r="AT1128" t="s">
        <v>23154</v>
      </c>
      <c r="AU1128" s="3" t="s">
        <v>26200</v>
      </c>
      <c r="AV1128" t="s">
        <v>28663</v>
      </c>
      <c r="AW1128" t="s">
        <v>23154</v>
      </c>
      <c r="AX1128" t="s">
        <v>81</v>
      </c>
      <c r="AY1128" t="s">
        <v>23154</v>
      </c>
      <c r="AZ1128" t="s">
        <v>23154</v>
      </c>
      <c r="BA1128" t="s">
        <v>82</v>
      </c>
      <c r="BB1128" t="s">
        <v>23154</v>
      </c>
      <c r="BC1128" t="s">
        <v>23154</v>
      </c>
      <c r="BD1128" t="s">
        <v>29030</v>
      </c>
      <c r="BE1128" t="s">
        <v>581</v>
      </c>
      <c r="BF1128" t="s">
        <v>23154</v>
      </c>
      <c r="BG1128" t="s">
        <v>23154</v>
      </c>
      <c r="BH1128" t="s">
        <v>23154</v>
      </c>
      <c r="BI1128" t="s">
        <v>23154</v>
      </c>
      <c r="BJ1128" t="s">
        <v>23154</v>
      </c>
      <c r="BK1128" t="s">
        <v>23154</v>
      </c>
      <c r="BL1128">
        <v>178</v>
      </c>
      <c r="BM1128">
        <v>22.389768579999998</v>
      </c>
      <c r="BN1128">
        <v>114.20912042</v>
      </c>
      <c r="BO1128" t="s">
        <v>24247</v>
      </c>
      <c r="BP1128" t="s">
        <v>23110</v>
      </c>
      <c r="BQ1128">
        <v>8</v>
      </c>
      <c r="BR1128">
        <v>6</v>
      </c>
      <c r="BS1128" t="s">
        <v>888</v>
      </c>
      <c r="BT1128" t="s">
        <v>11535</v>
      </c>
      <c r="BU1128" t="s">
        <v>11456</v>
      </c>
      <c r="BV1128" t="s">
        <v>23154</v>
      </c>
      <c r="BW1128" t="s">
        <v>23154</v>
      </c>
      <c r="BX1128" t="s">
        <v>23154</v>
      </c>
      <c r="BY1128" t="s">
        <v>11536</v>
      </c>
      <c r="BZ1128" t="s">
        <v>11537</v>
      </c>
      <c r="CA1128" t="s">
        <v>23154</v>
      </c>
      <c r="CB1128" t="s">
        <v>11461</v>
      </c>
      <c r="CC1128" t="s">
        <v>11538</v>
      </c>
      <c r="CD1128" t="s">
        <v>11462</v>
      </c>
      <c r="CE1128" t="s">
        <v>11463</v>
      </c>
      <c r="CF1128" t="s">
        <v>11461</v>
      </c>
      <c r="CQ1128" cm="1">
        <f t="array" aca="1" ref="CQ1128" ca="1">SUMPRODUCT(--(_xlfn.UNICODE(MID(BX1128,ROW(INDIRECT("1:"&amp;LEN(BX1128))),1))&gt;=19968),--(_xlfn.UNICODE(MID(BX1128,ROW(INDIRECT("1:"&amp;LEN(BX1128))),1))&lt;=40895))</f>
        <v>0</v>
      </c>
      <c r="CR1128">
        <f t="shared" si="107"/>
        <v>4</v>
      </c>
      <c r="CT1128">
        <f t="shared" si="111"/>
        <v>120</v>
      </c>
      <c r="CX1128">
        <f t="shared" si="109"/>
        <v>10</v>
      </c>
      <c r="CY1128">
        <f t="shared" si="112"/>
        <v>37</v>
      </c>
      <c r="DA1128">
        <f t="shared" si="110"/>
        <v>6</v>
      </c>
    </row>
    <row r="1129" spans="1:105">
      <c r="A1129" t="s">
        <v>11539</v>
      </c>
      <c r="B1129" t="s">
        <v>63</v>
      </c>
      <c r="C1129" t="s">
        <v>64</v>
      </c>
      <c r="D1129" t="s">
        <v>65</v>
      </c>
      <c r="E1129" t="s">
        <v>66</v>
      </c>
      <c r="F1129" t="s">
        <v>67</v>
      </c>
      <c r="G1129" t="s">
        <v>25077</v>
      </c>
      <c r="H1129" t="s">
        <v>23154</v>
      </c>
      <c r="I1129" t="s">
        <v>23154</v>
      </c>
      <c r="K1129" t="s">
        <v>11449</v>
      </c>
      <c r="L1129" t="s">
        <v>11449</v>
      </c>
      <c r="M1129">
        <v>8</v>
      </c>
      <c r="N1129">
        <v>13</v>
      </c>
      <c r="O1129">
        <v>6</v>
      </c>
      <c r="P1129">
        <v>13</v>
      </c>
      <c r="Q1129">
        <v>13</v>
      </c>
      <c r="R1129" t="s">
        <v>23154</v>
      </c>
      <c r="S1129" t="s">
        <v>29028</v>
      </c>
      <c r="T1129" t="s">
        <v>11450</v>
      </c>
      <c r="U1129" t="s">
        <v>23154</v>
      </c>
      <c r="V1129" t="s">
        <v>11451</v>
      </c>
      <c r="W1129" t="s">
        <v>11452</v>
      </c>
      <c r="X1129" t="s">
        <v>23154</v>
      </c>
      <c r="Y1129" t="s">
        <v>29043</v>
      </c>
      <c r="Z1129" t="s">
        <v>11540</v>
      </c>
      <c r="AA1129">
        <v>2004</v>
      </c>
      <c r="AB1129" t="s">
        <v>23154</v>
      </c>
      <c r="AC1129" t="s">
        <v>23154</v>
      </c>
      <c r="AD1129" t="s">
        <v>23154</v>
      </c>
      <c r="AE1129" t="s">
        <v>23154</v>
      </c>
      <c r="AF1129" t="s">
        <v>23154</v>
      </c>
      <c r="AG1129" t="s">
        <v>23154</v>
      </c>
      <c r="AH1129" t="s">
        <v>74</v>
      </c>
      <c r="AI1129" t="s">
        <v>75</v>
      </c>
      <c r="AJ1129" t="s">
        <v>76</v>
      </c>
      <c r="AK1129" t="s">
        <v>77</v>
      </c>
      <c r="AL1129" t="s">
        <v>78</v>
      </c>
      <c r="AM1129" t="s">
        <v>23154</v>
      </c>
      <c r="AN1129" t="s">
        <v>11454</v>
      </c>
      <c r="AO1129" t="s">
        <v>11455</v>
      </c>
      <c r="AP1129" t="s">
        <v>23154</v>
      </c>
      <c r="AQ1129" t="s">
        <v>23154</v>
      </c>
      <c r="AR1129" t="s">
        <v>23154</v>
      </c>
      <c r="AS1129" t="s">
        <v>23154</v>
      </c>
      <c r="AT1129" t="s">
        <v>23154</v>
      </c>
      <c r="AU1129" s="3" t="s">
        <v>26201</v>
      </c>
      <c r="AV1129" t="s">
        <v>28664</v>
      </c>
      <c r="AW1129" t="s">
        <v>23154</v>
      </c>
      <c r="AX1129" t="s">
        <v>81</v>
      </c>
      <c r="AY1129" t="s">
        <v>23154</v>
      </c>
      <c r="AZ1129" t="s">
        <v>23154</v>
      </c>
      <c r="BA1129" t="s">
        <v>82</v>
      </c>
      <c r="BB1129" t="s">
        <v>23154</v>
      </c>
      <c r="BC1129" t="s">
        <v>23154</v>
      </c>
      <c r="BD1129" t="s">
        <v>29030</v>
      </c>
      <c r="BE1129" t="s">
        <v>581</v>
      </c>
      <c r="BF1129" t="s">
        <v>23154</v>
      </c>
      <c r="BG1129" t="s">
        <v>23154</v>
      </c>
      <c r="BH1129" t="s">
        <v>23154</v>
      </c>
      <c r="BI1129" t="s">
        <v>23154</v>
      </c>
      <c r="BJ1129" t="s">
        <v>23154</v>
      </c>
      <c r="BK1129" t="s">
        <v>23154</v>
      </c>
      <c r="BL1129">
        <v>178</v>
      </c>
      <c r="BM1129">
        <v>22.283444490000001</v>
      </c>
      <c r="BN1129">
        <v>114.1568774</v>
      </c>
      <c r="BO1129" t="s">
        <v>24248</v>
      </c>
      <c r="BP1129" t="s">
        <v>23108</v>
      </c>
      <c r="BQ1129">
        <v>8</v>
      </c>
      <c r="BR1129">
        <v>8</v>
      </c>
      <c r="BS1129" t="s">
        <v>11541</v>
      </c>
      <c r="BT1129" t="s">
        <v>11542</v>
      </c>
      <c r="BU1129" t="s">
        <v>11456</v>
      </c>
      <c r="BV1129" t="s">
        <v>23154</v>
      </c>
      <c r="BW1129" t="s">
        <v>11543</v>
      </c>
      <c r="BX1129" t="s">
        <v>11543</v>
      </c>
      <c r="BY1129" t="s">
        <v>11544</v>
      </c>
      <c r="BZ1129" t="s">
        <v>11545</v>
      </c>
      <c r="CA1129" t="s">
        <v>23154</v>
      </c>
      <c r="CB1129" t="s">
        <v>11461</v>
      </c>
      <c r="CC1129" t="s">
        <v>11546</v>
      </c>
      <c r="CD1129" t="s">
        <v>11462</v>
      </c>
      <c r="CE1129" t="s">
        <v>11463</v>
      </c>
      <c r="CF1129" t="s">
        <v>11461</v>
      </c>
      <c r="CQ1129" cm="1">
        <f t="array" aca="1" ref="CQ1129" ca="1">SUMPRODUCT(--(_xlfn.UNICODE(MID(BX1129,ROW(INDIRECT("1:"&amp;LEN(BX1129))),1))&gt;=19968),--(_xlfn.UNICODE(MID(BX1129,ROW(INDIRECT("1:"&amp;LEN(BX1129))),1))&lt;=40895))</f>
        <v>28</v>
      </c>
      <c r="CR1129">
        <f t="shared" si="107"/>
        <v>32</v>
      </c>
      <c r="CT1129">
        <f t="shared" si="111"/>
        <v>120</v>
      </c>
      <c r="CX1129">
        <f t="shared" si="109"/>
        <v>5</v>
      </c>
      <c r="CY1129">
        <f t="shared" si="112"/>
        <v>37</v>
      </c>
      <c r="DA1129">
        <f t="shared" si="110"/>
        <v>7</v>
      </c>
    </row>
    <row r="1130" spans="1:105">
      <c r="A1130" t="s">
        <v>11547</v>
      </c>
      <c r="B1130" t="s">
        <v>63</v>
      </c>
      <c r="C1130" t="s">
        <v>64</v>
      </c>
      <c r="D1130" t="s">
        <v>65</v>
      </c>
      <c r="E1130" t="s">
        <v>66</v>
      </c>
      <c r="F1130" t="s">
        <v>67</v>
      </c>
      <c r="G1130" t="s">
        <v>25077</v>
      </c>
      <c r="H1130" t="s">
        <v>23154</v>
      </c>
      <c r="I1130" t="s">
        <v>23154</v>
      </c>
      <c r="K1130" t="s">
        <v>11449</v>
      </c>
      <c r="L1130" t="s">
        <v>11449</v>
      </c>
      <c r="M1130">
        <v>8</v>
      </c>
      <c r="N1130">
        <v>13</v>
      </c>
      <c r="O1130">
        <v>6</v>
      </c>
      <c r="P1130">
        <v>13</v>
      </c>
      <c r="Q1130">
        <v>13</v>
      </c>
      <c r="R1130" t="s">
        <v>23154</v>
      </c>
      <c r="S1130" t="s">
        <v>29028</v>
      </c>
      <c r="T1130" t="s">
        <v>11450</v>
      </c>
      <c r="U1130" t="s">
        <v>23154</v>
      </c>
      <c r="V1130" t="s">
        <v>11451</v>
      </c>
      <c r="W1130" t="s">
        <v>11452</v>
      </c>
      <c r="X1130" t="s">
        <v>23154</v>
      </c>
      <c r="Y1130" t="s">
        <v>29044</v>
      </c>
      <c r="Z1130" t="s">
        <v>11548</v>
      </c>
      <c r="AA1130">
        <v>2004</v>
      </c>
      <c r="AB1130" t="s">
        <v>23154</v>
      </c>
      <c r="AC1130" t="s">
        <v>23154</v>
      </c>
      <c r="AD1130" t="s">
        <v>23154</v>
      </c>
      <c r="AE1130" t="s">
        <v>23154</v>
      </c>
      <c r="AF1130" t="s">
        <v>23154</v>
      </c>
      <c r="AG1130" t="s">
        <v>23154</v>
      </c>
      <c r="AH1130" t="s">
        <v>74</v>
      </c>
      <c r="AI1130" t="s">
        <v>75</v>
      </c>
      <c r="AJ1130" t="s">
        <v>76</v>
      </c>
      <c r="AK1130" t="s">
        <v>77</v>
      </c>
      <c r="AL1130" t="s">
        <v>78</v>
      </c>
      <c r="AM1130" t="s">
        <v>23154</v>
      </c>
      <c r="AN1130" t="s">
        <v>11454</v>
      </c>
      <c r="AO1130" t="s">
        <v>11455</v>
      </c>
      <c r="AP1130" t="s">
        <v>23154</v>
      </c>
      <c r="AQ1130" t="s">
        <v>23154</v>
      </c>
      <c r="AR1130" t="s">
        <v>23154</v>
      </c>
      <c r="AS1130" t="s">
        <v>23154</v>
      </c>
      <c r="AT1130" t="s">
        <v>23154</v>
      </c>
      <c r="AU1130" s="3" t="s">
        <v>26202</v>
      </c>
      <c r="AV1130" t="s">
        <v>28665</v>
      </c>
      <c r="AW1130" t="s">
        <v>23154</v>
      </c>
      <c r="AX1130" t="s">
        <v>81</v>
      </c>
      <c r="AY1130" t="s">
        <v>23154</v>
      </c>
      <c r="AZ1130" t="s">
        <v>23154</v>
      </c>
      <c r="BA1130" t="s">
        <v>82</v>
      </c>
      <c r="BB1130" t="s">
        <v>23154</v>
      </c>
      <c r="BC1130" t="s">
        <v>23154</v>
      </c>
      <c r="BD1130" t="s">
        <v>29030</v>
      </c>
      <c r="BE1130" t="s">
        <v>581</v>
      </c>
      <c r="BF1130" t="s">
        <v>23154</v>
      </c>
      <c r="BG1130" t="s">
        <v>23154</v>
      </c>
      <c r="BH1130" t="s">
        <v>23154</v>
      </c>
      <c r="BI1130" t="s">
        <v>23154</v>
      </c>
      <c r="BJ1130" t="s">
        <v>23154</v>
      </c>
      <c r="BK1130" t="s">
        <v>23154</v>
      </c>
      <c r="BL1130">
        <v>178</v>
      </c>
      <c r="BM1130">
        <v>22.283405699999999</v>
      </c>
      <c r="BN1130">
        <v>114.17309659999999</v>
      </c>
      <c r="BO1130" t="s">
        <v>23352</v>
      </c>
      <c r="BP1130" t="s">
        <v>23107</v>
      </c>
      <c r="BQ1130">
        <v>8</v>
      </c>
      <c r="BR1130">
        <v>9</v>
      </c>
      <c r="BS1130" t="s">
        <v>1978</v>
      </c>
      <c r="BT1130" t="s">
        <v>11549</v>
      </c>
      <c r="BU1130" t="s">
        <v>11456</v>
      </c>
      <c r="BV1130" t="s">
        <v>23154</v>
      </c>
      <c r="BW1130" t="s">
        <v>11550</v>
      </c>
      <c r="BX1130" t="s">
        <v>11551</v>
      </c>
      <c r="BY1130" t="s">
        <v>11552</v>
      </c>
      <c r="BZ1130" t="s">
        <v>11553</v>
      </c>
      <c r="CA1130" t="s">
        <v>23154</v>
      </c>
      <c r="CB1130" t="s">
        <v>11461</v>
      </c>
      <c r="CC1130" t="s">
        <v>1983</v>
      </c>
      <c r="CD1130" t="s">
        <v>11462</v>
      </c>
      <c r="CE1130" t="s">
        <v>11463</v>
      </c>
      <c r="CF1130" t="s">
        <v>11461</v>
      </c>
      <c r="CQ1130" cm="1">
        <f t="array" aca="1" ref="CQ1130" ca="1">SUMPRODUCT(--(_xlfn.UNICODE(MID(BX1130,ROW(INDIRECT("1:"&amp;LEN(BX1130))),1))&gt;=19968),--(_xlfn.UNICODE(MID(BX1130,ROW(INDIRECT("1:"&amp;LEN(BX1130))),1))&lt;=40895))</f>
        <v>101</v>
      </c>
      <c r="CR1130">
        <f t="shared" si="107"/>
        <v>138</v>
      </c>
      <c r="CS1130">
        <f ca="1">_xlfn.AGGREGATE(14, 6,CQ$2:CQ$2519,ROW()-ROW($CS$1))</f>
        <v>75</v>
      </c>
      <c r="CT1130">
        <f t="shared" si="111"/>
        <v>120</v>
      </c>
      <c r="CX1130">
        <f t="shared" si="109"/>
        <v>8</v>
      </c>
      <c r="CY1130">
        <f t="shared" si="112"/>
        <v>37</v>
      </c>
      <c r="DA1130">
        <f t="shared" si="110"/>
        <v>4</v>
      </c>
    </row>
    <row r="1131" spans="1:105">
      <c r="A1131" t="s">
        <v>11554</v>
      </c>
      <c r="B1131" t="s">
        <v>63</v>
      </c>
      <c r="C1131" t="s">
        <v>64</v>
      </c>
      <c r="D1131" t="s">
        <v>65</v>
      </c>
      <c r="E1131" t="s">
        <v>66</v>
      </c>
      <c r="F1131" t="s">
        <v>67</v>
      </c>
      <c r="G1131" t="s">
        <v>25077</v>
      </c>
      <c r="H1131" t="s">
        <v>23154</v>
      </c>
      <c r="I1131" t="s">
        <v>23154</v>
      </c>
      <c r="K1131" t="s">
        <v>11449</v>
      </c>
      <c r="L1131" t="s">
        <v>11449</v>
      </c>
      <c r="M1131">
        <v>8</v>
      </c>
      <c r="N1131">
        <v>13</v>
      </c>
      <c r="O1131">
        <v>6</v>
      </c>
      <c r="P1131">
        <v>13</v>
      </c>
      <c r="Q1131">
        <v>13</v>
      </c>
      <c r="R1131" t="s">
        <v>23154</v>
      </c>
      <c r="S1131" t="s">
        <v>29028</v>
      </c>
      <c r="T1131" t="s">
        <v>11450</v>
      </c>
      <c r="U1131" t="s">
        <v>23154</v>
      </c>
      <c r="V1131" t="s">
        <v>11451</v>
      </c>
      <c r="W1131" t="s">
        <v>11452</v>
      </c>
      <c r="X1131" t="s">
        <v>23154</v>
      </c>
      <c r="Y1131" t="s">
        <v>29045</v>
      </c>
      <c r="Z1131" t="s">
        <v>11555</v>
      </c>
      <c r="AA1131">
        <v>2004</v>
      </c>
      <c r="AB1131" t="s">
        <v>23154</v>
      </c>
      <c r="AC1131" t="s">
        <v>23154</v>
      </c>
      <c r="AD1131" t="s">
        <v>23154</v>
      </c>
      <c r="AE1131" t="s">
        <v>23154</v>
      </c>
      <c r="AF1131" t="s">
        <v>23154</v>
      </c>
      <c r="AG1131" t="s">
        <v>23154</v>
      </c>
      <c r="AH1131" t="s">
        <v>74</v>
      </c>
      <c r="AI1131" t="s">
        <v>75</v>
      </c>
      <c r="AJ1131" t="s">
        <v>76</v>
      </c>
      <c r="AK1131" t="s">
        <v>77</v>
      </c>
      <c r="AL1131" t="s">
        <v>78</v>
      </c>
      <c r="AM1131" t="s">
        <v>23154</v>
      </c>
      <c r="AN1131" t="s">
        <v>11454</v>
      </c>
      <c r="AO1131" t="s">
        <v>11455</v>
      </c>
      <c r="AP1131" t="s">
        <v>23154</v>
      </c>
      <c r="AQ1131" t="s">
        <v>23154</v>
      </c>
      <c r="AR1131" t="s">
        <v>23154</v>
      </c>
      <c r="AS1131" t="s">
        <v>23154</v>
      </c>
      <c r="AT1131" t="s">
        <v>23154</v>
      </c>
      <c r="AU1131" s="3" t="s">
        <v>26203</v>
      </c>
      <c r="AV1131" t="s">
        <v>28666</v>
      </c>
      <c r="AW1131" t="s">
        <v>23154</v>
      </c>
      <c r="AX1131" t="s">
        <v>81</v>
      </c>
      <c r="AY1131" t="s">
        <v>23154</v>
      </c>
      <c r="AZ1131" t="s">
        <v>23154</v>
      </c>
      <c r="BA1131" t="s">
        <v>82</v>
      </c>
      <c r="BB1131" t="s">
        <v>23154</v>
      </c>
      <c r="BC1131" t="s">
        <v>23154</v>
      </c>
      <c r="BD1131" t="s">
        <v>29030</v>
      </c>
      <c r="BE1131" t="s">
        <v>581</v>
      </c>
      <c r="BF1131" t="s">
        <v>23154</v>
      </c>
      <c r="BG1131" t="s">
        <v>23154</v>
      </c>
      <c r="BH1131" t="s">
        <v>23154</v>
      </c>
      <c r="BI1131" t="s">
        <v>23154</v>
      </c>
      <c r="BJ1131" t="s">
        <v>23154</v>
      </c>
      <c r="BK1131" t="s">
        <v>23154</v>
      </c>
      <c r="BL1131">
        <v>178</v>
      </c>
      <c r="BM1131">
        <v>22.281101169999999</v>
      </c>
      <c r="BN1131">
        <v>114.17555828</v>
      </c>
      <c r="BO1131" t="s">
        <v>24207</v>
      </c>
      <c r="BP1131" t="s">
        <v>23107</v>
      </c>
      <c r="BQ1131">
        <v>8</v>
      </c>
      <c r="BR1131">
        <v>10</v>
      </c>
      <c r="BS1131" t="s">
        <v>1781</v>
      </c>
      <c r="BT1131" t="s">
        <v>11556</v>
      </c>
      <c r="BU1131" t="s">
        <v>11456</v>
      </c>
      <c r="BV1131" t="s">
        <v>23154</v>
      </c>
      <c r="BW1131" t="s">
        <v>11557</v>
      </c>
      <c r="BX1131" t="s">
        <v>11558</v>
      </c>
      <c r="BY1131" t="s">
        <v>11559</v>
      </c>
      <c r="BZ1131" t="s">
        <v>11560</v>
      </c>
      <c r="CA1131" t="s">
        <v>23154</v>
      </c>
      <c r="CB1131" t="s">
        <v>11461</v>
      </c>
      <c r="CC1131" t="s">
        <v>1785</v>
      </c>
      <c r="CD1131" t="s">
        <v>11462</v>
      </c>
      <c r="CE1131" t="s">
        <v>11463</v>
      </c>
      <c r="CF1131" t="s">
        <v>11461</v>
      </c>
      <c r="CQ1131" cm="1">
        <f t="array" aca="1" ref="CQ1131" ca="1">SUMPRODUCT(--(_xlfn.UNICODE(MID(BX1131,ROW(INDIRECT("1:"&amp;LEN(BX1131))),1))&gt;=19968),--(_xlfn.UNICODE(MID(BX1131,ROW(INDIRECT("1:"&amp;LEN(BX1131))),1))&lt;=40895))</f>
        <v>48</v>
      </c>
      <c r="CR1131">
        <f t="shared" si="107"/>
        <v>68</v>
      </c>
      <c r="CT1131">
        <f t="shared" si="111"/>
        <v>119</v>
      </c>
      <c r="CX1131">
        <f t="shared" si="109"/>
        <v>4</v>
      </c>
      <c r="CY1131">
        <f t="shared" si="112"/>
        <v>37</v>
      </c>
      <c r="DA1131">
        <f t="shared" si="110"/>
        <v>7</v>
      </c>
    </row>
    <row r="1132" spans="1:105">
      <c r="A1132" t="s">
        <v>11561</v>
      </c>
      <c r="B1132" t="s">
        <v>63</v>
      </c>
      <c r="C1132" t="s">
        <v>64</v>
      </c>
      <c r="D1132" t="s">
        <v>65</v>
      </c>
      <c r="E1132" t="s">
        <v>66</v>
      </c>
      <c r="F1132" t="s">
        <v>67</v>
      </c>
      <c r="G1132" t="s">
        <v>25077</v>
      </c>
      <c r="H1132" t="s">
        <v>23154</v>
      </c>
      <c r="I1132" t="s">
        <v>23154</v>
      </c>
      <c r="K1132" t="s">
        <v>11562</v>
      </c>
      <c r="L1132" t="s">
        <v>11562</v>
      </c>
      <c r="M1132">
        <v>8</v>
      </c>
      <c r="N1132">
        <v>13</v>
      </c>
      <c r="O1132">
        <v>6</v>
      </c>
      <c r="P1132">
        <v>13</v>
      </c>
      <c r="Q1132">
        <v>13</v>
      </c>
      <c r="R1132" t="s">
        <v>23154</v>
      </c>
      <c r="S1132" t="s">
        <v>11563</v>
      </c>
      <c r="T1132" t="s">
        <v>11564</v>
      </c>
      <c r="U1132" t="s">
        <v>23154</v>
      </c>
      <c r="V1132" t="s">
        <v>11565</v>
      </c>
      <c r="W1132" t="s">
        <v>11566</v>
      </c>
      <c r="X1132" t="s">
        <v>23154</v>
      </c>
      <c r="Y1132" t="s">
        <v>11567</v>
      </c>
      <c r="Z1132" t="s">
        <v>11568</v>
      </c>
      <c r="AA1132">
        <v>1989</v>
      </c>
      <c r="AB1132" t="s">
        <v>23154</v>
      </c>
      <c r="AC1132" t="s">
        <v>23154</v>
      </c>
      <c r="AD1132" t="s">
        <v>23154</v>
      </c>
      <c r="AE1132" t="s">
        <v>23154</v>
      </c>
      <c r="AF1132" t="s">
        <v>23154</v>
      </c>
      <c r="AG1132" t="s">
        <v>23154</v>
      </c>
      <c r="AH1132" t="s">
        <v>74</v>
      </c>
      <c r="AI1132" t="s">
        <v>75</v>
      </c>
      <c r="AJ1132" t="s">
        <v>76</v>
      </c>
      <c r="AK1132" t="s">
        <v>77</v>
      </c>
      <c r="AL1132" t="s">
        <v>78</v>
      </c>
      <c r="AM1132" t="s">
        <v>23154</v>
      </c>
      <c r="AN1132" t="s">
        <v>6202</v>
      </c>
      <c r="AO1132" t="s">
        <v>6203</v>
      </c>
      <c r="AP1132" t="s">
        <v>23154</v>
      </c>
      <c r="AQ1132" t="s">
        <v>23154</v>
      </c>
      <c r="AR1132" t="s">
        <v>23154</v>
      </c>
      <c r="AS1132" t="s">
        <v>23154</v>
      </c>
      <c r="AT1132" t="s">
        <v>23154</v>
      </c>
      <c r="AU1132" s="3" t="s">
        <v>26204</v>
      </c>
      <c r="AV1132" t="s">
        <v>28667</v>
      </c>
      <c r="AW1132" t="s">
        <v>23154</v>
      </c>
      <c r="AX1132" t="s">
        <v>81</v>
      </c>
      <c r="AY1132" t="s">
        <v>23154</v>
      </c>
      <c r="AZ1132" t="s">
        <v>23154</v>
      </c>
      <c r="BA1132" t="s">
        <v>82</v>
      </c>
      <c r="BB1132" t="s">
        <v>23154</v>
      </c>
      <c r="BC1132" t="s">
        <v>23154</v>
      </c>
      <c r="BD1132" t="s">
        <v>11569</v>
      </c>
      <c r="BE1132" t="s">
        <v>6205</v>
      </c>
      <c r="BF1132" t="s">
        <v>23154</v>
      </c>
      <c r="BG1132" t="s">
        <v>23154</v>
      </c>
      <c r="BH1132" t="s">
        <v>23154</v>
      </c>
      <c r="BI1132" t="s">
        <v>23154</v>
      </c>
      <c r="BJ1132" t="s">
        <v>23154</v>
      </c>
      <c r="BK1132" t="s">
        <v>23154</v>
      </c>
      <c r="BL1132">
        <v>179</v>
      </c>
      <c r="BM1132">
        <v>22.27521303</v>
      </c>
      <c r="BN1132">
        <v>114.16179268</v>
      </c>
      <c r="BO1132" t="s">
        <v>24249</v>
      </c>
      <c r="BP1132" t="s">
        <v>23108</v>
      </c>
      <c r="BQ1132">
        <v>8</v>
      </c>
      <c r="BR1132">
        <v>10</v>
      </c>
      <c r="BS1132" t="s">
        <v>11570</v>
      </c>
      <c r="BT1132" t="s">
        <v>11571</v>
      </c>
      <c r="BU1132" t="s">
        <v>3209</v>
      </c>
      <c r="BV1132" t="s">
        <v>23154</v>
      </c>
      <c r="BW1132" t="s">
        <v>11572</v>
      </c>
      <c r="BX1132" t="s">
        <v>11573</v>
      </c>
      <c r="BY1132" t="s">
        <v>11574</v>
      </c>
      <c r="BZ1132" t="s">
        <v>11575</v>
      </c>
      <c r="CA1132" t="s">
        <v>23154</v>
      </c>
      <c r="CB1132" t="s">
        <v>11576</v>
      </c>
      <c r="CC1132" t="s">
        <v>11577</v>
      </c>
      <c r="CD1132" t="s">
        <v>11578</v>
      </c>
      <c r="CE1132" t="s">
        <v>11579</v>
      </c>
      <c r="CF1132" t="s">
        <v>11576</v>
      </c>
      <c r="CQ1132" cm="1">
        <f t="array" aca="1" ref="CQ1132" ca="1">SUMPRODUCT(--(_xlfn.UNICODE(MID(BX1132,ROW(INDIRECT("1:"&amp;LEN(BX1132))),1))&gt;=19968),--(_xlfn.UNICODE(MID(BX1132,ROW(INDIRECT("1:"&amp;LEN(BX1132))),1))&lt;=40895))</f>
        <v>70</v>
      </c>
      <c r="CR1132">
        <f t="shared" si="107"/>
        <v>97</v>
      </c>
      <c r="CS1132">
        <f ca="1">_xlfn.AGGREGATE(14, 6,CQ$2:CQ$2519,ROW()-ROW($CS$1))</f>
        <v>74</v>
      </c>
      <c r="CT1132">
        <f t="shared" si="111"/>
        <v>119</v>
      </c>
      <c r="CX1132">
        <f t="shared" si="109"/>
        <v>4</v>
      </c>
      <c r="CY1132">
        <f t="shared" si="112"/>
        <v>37</v>
      </c>
      <c r="DA1132">
        <f t="shared" si="110"/>
        <v>3</v>
      </c>
    </row>
    <row r="1133" spans="1:105">
      <c r="A1133" t="s">
        <v>11580</v>
      </c>
      <c r="B1133" t="s">
        <v>63</v>
      </c>
      <c r="C1133" t="s">
        <v>64</v>
      </c>
      <c r="D1133" t="s">
        <v>65</v>
      </c>
      <c r="E1133" t="s">
        <v>66</v>
      </c>
      <c r="F1133" t="s">
        <v>67</v>
      </c>
      <c r="G1133" t="s">
        <v>25077</v>
      </c>
      <c r="H1133" t="s">
        <v>23154</v>
      </c>
      <c r="I1133" t="s">
        <v>23154</v>
      </c>
      <c r="K1133" t="s">
        <v>11562</v>
      </c>
      <c r="L1133" t="s">
        <v>11562</v>
      </c>
      <c r="M1133">
        <v>8</v>
      </c>
      <c r="N1133">
        <v>13</v>
      </c>
      <c r="O1133">
        <v>6</v>
      </c>
      <c r="P1133">
        <v>13</v>
      </c>
      <c r="Q1133">
        <v>13</v>
      </c>
      <c r="R1133" t="s">
        <v>23154</v>
      </c>
      <c r="S1133" t="s">
        <v>11563</v>
      </c>
      <c r="T1133" t="s">
        <v>11564</v>
      </c>
      <c r="U1133" t="s">
        <v>23154</v>
      </c>
      <c r="V1133" t="s">
        <v>11565</v>
      </c>
      <c r="W1133" t="s">
        <v>11566</v>
      </c>
      <c r="X1133" t="s">
        <v>23154</v>
      </c>
      <c r="Y1133" t="s">
        <v>11581</v>
      </c>
      <c r="Z1133" t="s">
        <v>11582</v>
      </c>
      <c r="AA1133">
        <v>1989</v>
      </c>
      <c r="AB1133" t="s">
        <v>23154</v>
      </c>
      <c r="AC1133" t="s">
        <v>23154</v>
      </c>
      <c r="AD1133" t="s">
        <v>23154</v>
      </c>
      <c r="AE1133" t="s">
        <v>23154</v>
      </c>
      <c r="AF1133" t="s">
        <v>23154</v>
      </c>
      <c r="AG1133" t="s">
        <v>23154</v>
      </c>
      <c r="AH1133" t="s">
        <v>74</v>
      </c>
      <c r="AI1133" t="s">
        <v>75</v>
      </c>
      <c r="AJ1133" t="s">
        <v>76</v>
      </c>
      <c r="AK1133" t="s">
        <v>77</v>
      </c>
      <c r="AL1133" t="s">
        <v>78</v>
      </c>
      <c r="AM1133" t="s">
        <v>23154</v>
      </c>
      <c r="AN1133" t="s">
        <v>6202</v>
      </c>
      <c r="AO1133" t="s">
        <v>6203</v>
      </c>
      <c r="AP1133" t="s">
        <v>23154</v>
      </c>
      <c r="AQ1133" t="s">
        <v>23154</v>
      </c>
      <c r="AR1133" t="s">
        <v>23154</v>
      </c>
      <c r="AS1133" t="s">
        <v>23154</v>
      </c>
      <c r="AT1133" t="s">
        <v>23154</v>
      </c>
      <c r="AU1133" s="3" t="s">
        <v>26205</v>
      </c>
      <c r="AV1133" t="s">
        <v>28668</v>
      </c>
      <c r="AW1133" t="s">
        <v>23154</v>
      </c>
      <c r="AX1133" t="s">
        <v>81</v>
      </c>
      <c r="AY1133" t="s">
        <v>23154</v>
      </c>
      <c r="AZ1133" t="s">
        <v>23154</v>
      </c>
      <c r="BA1133" t="s">
        <v>82</v>
      </c>
      <c r="BB1133" t="s">
        <v>23154</v>
      </c>
      <c r="BC1133" t="s">
        <v>23154</v>
      </c>
      <c r="BD1133" t="s">
        <v>11569</v>
      </c>
      <c r="BE1133" t="s">
        <v>6205</v>
      </c>
      <c r="BF1133" t="s">
        <v>23154</v>
      </c>
      <c r="BG1133" t="s">
        <v>23154</v>
      </c>
      <c r="BH1133" t="s">
        <v>23154</v>
      </c>
      <c r="BI1133" t="s">
        <v>23154</v>
      </c>
      <c r="BJ1133" t="s">
        <v>23154</v>
      </c>
      <c r="BK1133" t="s">
        <v>23154</v>
      </c>
      <c r="BL1133">
        <v>179</v>
      </c>
      <c r="BM1133">
        <v>22.331800600000001</v>
      </c>
      <c r="BN1133">
        <v>114.1820151</v>
      </c>
      <c r="BO1133" t="s">
        <v>24250</v>
      </c>
      <c r="BP1133" t="s">
        <v>23106</v>
      </c>
      <c r="BQ1133">
        <v>8</v>
      </c>
      <c r="BR1133">
        <v>12</v>
      </c>
      <c r="BS1133" t="s">
        <v>11583</v>
      </c>
      <c r="BT1133" t="s">
        <v>11584</v>
      </c>
      <c r="BU1133" t="s">
        <v>3209</v>
      </c>
      <c r="BV1133" t="s">
        <v>23154</v>
      </c>
      <c r="BW1133" t="s">
        <v>11585</v>
      </c>
      <c r="BX1133" t="s">
        <v>11585</v>
      </c>
      <c r="BY1133" t="s">
        <v>11586</v>
      </c>
      <c r="BZ1133" t="s">
        <v>11587</v>
      </c>
      <c r="CA1133" t="s">
        <v>23154</v>
      </c>
      <c r="CB1133" t="s">
        <v>11576</v>
      </c>
      <c r="CC1133" t="s">
        <v>11588</v>
      </c>
      <c r="CD1133" t="s">
        <v>11578</v>
      </c>
      <c r="CE1133" t="s">
        <v>11579</v>
      </c>
      <c r="CF1133" t="s">
        <v>11576</v>
      </c>
      <c r="CQ1133" cm="1">
        <f t="array" aca="1" ref="CQ1133" ca="1">SUMPRODUCT(--(_xlfn.UNICODE(MID(BX1133,ROW(INDIRECT("1:"&amp;LEN(BX1133))),1))&gt;=19968),--(_xlfn.UNICODE(MID(BX1133,ROW(INDIRECT("1:"&amp;LEN(BX1133))),1))&lt;=40895))</f>
        <v>22</v>
      </c>
      <c r="CR1133">
        <f t="shared" si="107"/>
        <v>36</v>
      </c>
      <c r="CS1133">
        <f ca="1">_xlfn.AGGREGATE(14, 6,CQ$2:CQ$2519,ROW()-ROW($CS$1))</f>
        <v>74</v>
      </c>
      <c r="CT1133">
        <f t="shared" si="111"/>
        <v>118</v>
      </c>
      <c r="CX1133">
        <f t="shared" si="109"/>
        <v>3</v>
      </c>
      <c r="CY1133">
        <f t="shared" si="112"/>
        <v>37</v>
      </c>
      <c r="DA1133">
        <f t="shared" si="110"/>
        <v>6</v>
      </c>
    </row>
    <row r="1134" spans="1:105">
      <c r="A1134" t="s">
        <v>11589</v>
      </c>
      <c r="B1134" t="s">
        <v>63</v>
      </c>
      <c r="C1134" t="s">
        <v>64</v>
      </c>
      <c r="D1134" t="s">
        <v>65</v>
      </c>
      <c r="E1134" t="s">
        <v>66</v>
      </c>
      <c r="F1134" t="s">
        <v>67</v>
      </c>
      <c r="G1134" t="s">
        <v>25077</v>
      </c>
      <c r="H1134" t="s">
        <v>23154</v>
      </c>
      <c r="I1134" t="s">
        <v>23154</v>
      </c>
      <c r="K1134" t="s">
        <v>11562</v>
      </c>
      <c r="L1134" t="s">
        <v>11562</v>
      </c>
      <c r="M1134">
        <v>8</v>
      </c>
      <c r="N1134">
        <v>13</v>
      </c>
      <c r="O1134">
        <v>6</v>
      </c>
      <c r="P1134">
        <v>13</v>
      </c>
      <c r="Q1134">
        <v>13</v>
      </c>
      <c r="R1134" t="s">
        <v>23154</v>
      </c>
      <c r="S1134" t="s">
        <v>11563</v>
      </c>
      <c r="T1134" t="s">
        <v>11564</v>
      </c>
      <c r="U1134" t="s">
        <v>23154</v>
      </c>
      <c r="V1134" t="s">
        <v>11565</v>
      </c>
      <c r="W1134" t="s">
        <v>11566</v>
      </c>
      <c r="X1134" t="s">
        <v>23154</v>
      </c>
      <c r="Y1134" t="s">
        <v>11590</v>
      </c>
      <c r="Z1134" t="s">
        <v>11591</v>
      </c>
      <c r="AA1134">
        <v>1989</v>
      </c>
      <c r="AB1134" t="s">
        <v>23154</v>
      </c>
      <c r="AC1134" t="s">
        <v>23154</v>
      </c>
      <c r="AD1134" t="s">
        <v>23154</v>
      </c>
      <c r="AE1134" t="s">
        <v>23154</v>
      </c>
      <c r="AF1134" t="s">
        <v>23154</v>
      </c>
      <c r="AG1134" t="s">
        <v>23154</v>
      </c>
      <c r="AH1134" t="s">
        <v>74</v>
      </c>
      <c r="AI1134" t="s">
        <v>75</v>
      </c>
      <c r="AJ1134" t="s">
        <v>76</v>
      </c>
      <c r="AK1134" t="s">
        <v>77</v>
      </c>
      <c r="AL1134" t="s">
        <v>78</v>
      </c>
      <c r="AM1134" t="s">
        <v>23154</v>
      </c>
      <c r="AN1134" t="s">
        <v>6202</v>
      </c>
      <c r="AO1134" t="s">
        <v>6203</v>
      </c>
      <c r="AP1134" t="s">
        <v>23154</v>
      </c>
      <c r="AQ1134" t="s">
        <v>23154</v>
      </c>
      <c r="AR1134" t="s">
        <v>23154</v>
      </c>
      <c r="AS1134" t="s">
        <v>23154</v>
      </c>
      <c r="AT1134" t="s">
        <v>23154</v>
      </c>
      <c r="AU1134" s="3" t="s">
        <v>26206</v>
      </c>
      <c r="AV1134" t="s">
        <v>28669</v>
      </c>
      <c r="AW1134" t="s">
        <v>23154</v>
      </c>
      <c r="AX1134" t="s">
        <v>81</v>
      </c>
      <c r="AY1134" t="s">
        <v>23154</v>
      </c>
      <c r="AZ1134" t="s">
        <v>23154</v>
      </c>
      <c r="BA1134" t="s">
        <v>82</v>
      </c>
      <c r="BB1134" t="s">
        <v>23154</v>
      </c>
      <c r="BC1134" t="s">
        <v>23154</v>
      </c>
      <c r="BD1134" t="s">
        <v>11569</v>
      </c>
      <c r="BE1134" t="s">
        <v>6205</v>
      </c>
      <c r="BF1134" t="s">
        <v>23154</v>
      </c>
      <c r="BG1134" t="s">
        <v>23154</v>
      </c>
      <c r="BH1134" t="s">
        <v>23154</v>
      </c>
      <c r="BI1134" t="s">
        <v>23154</v>
      </c>
      <c r="BJ1134" t="s">
        <v>23154</v>
      </c>
      <c r="BK1134" t="s">
        <v>23154</v>
      </c>
      <c r="BL1134">
        <v>179</v>
      </c>
      <c r="BM1134">
        <v>22.3548741</v>
      </c>
      <c r="BN1134">
        <v>114.27176059999999</v>
      </c>
      <c r="BO1134" t="s">
        <v>24251</v>
      </c>
      <c r="BP1134" t="s">
        <v>23119</v>
      </c>
      <c r="BQ1134">
        <v>8</v>
      </c>
      <c r="BR1134">
        <v>3</v>
      </c>
      <c r="BS1134" t="s">
        <v>11592</v>
      </c>
      <c r="BT1134" t="s">
        <v>11593</v>
      </c>
      <c r="BU1134" t="s">
        <v>3209</v>
      </c>
      <c r="BV1134" t="s">
        <v>23154</v>
      </c>
      <c r="BW1134" t="s">
        <v>11594</v>
      </c>
      <c r="BX1134" t="s">
        <v>11595</v>
      </c>
      <c r="BY1134" t="s">
        <v>11596</v>
      </c>
      <c r="BZ1134" t="s">
        <v>11597</v>
      </c>
      <c r="CA1134" t="s">
        <v>23154</v>
      </c>
      <c r="CB1134" t="s">
        <v>11576</v>
      </c>
      <c r="CC1134" t="s">
        <v>11598</v>
      </c>
      <c r="CD1134" t="s">
        <v>11578</v>
      </c>
      <c r="CE1134" t="s">
        <v>11579</v>
      </c>
      <c r="CF1134" t="s">
        <v>11576</v>
      </c>
      <c r="CQ1134" cm="1">
        <f t="array" aca="1" ref="CQ1134" ca="1">SUMPRODUCT(--(_xlfn.UNICODE(MID(BX1134,ROW(INDIRECT("1:"&amp;LEN(BX1134))),1))&gt;=19968),--(_xlfn.UNICODE(MID(BX1134,ROW(INDIRECT("1:"&amp;LEN(BX1134))),1))&lt;=40895))</f>
        <v>21</v>
      </c>
      <c r="CR1134">
        <f t="shared" si="107"/>
        <v>42</v>
      </c>
      <c r="CS1134">
        <f ca="1">_xlfn.AGGREGATE(14, 6,CQ$2:CQ$2519,ROW()-ROW($CS$1))</f>
        <v>73</v>
      </c>
      <c r="CT1134">
        <f t="shared" si="111"/>
        <v>118</v>
      </c>
      <c r="CX1134">
        <f t="shared" si="109"/>
        <v>5</v>
      </c>
      <c r="CY1134">
        <f t="shared" si="112"/>
        <v>37</v>
      </c>
      <c r="DA1134">
        <f t="shared" si="110"/>
        <v>6</v>
      </c>
    </row>
    <row r="1135" spans="1:105">
      <c r="A1135" t="s">
        <v>11599</v>
      </c>
      <c r="B1135" t="s">
        <v>63</v>
      </c>
      <c r="C1135" t="s">
        <v>64</v>
      </c>
      <c r="D1135" t="s">
        <v>65</v>
      </c>
      <c r="E1135" t="s">
        <v>66</v>
      </c>
      <c r="F1135" t="s">
        <v>67</v>
      </c>
      <c r="G1135" t="s">
        <v>25077</v>
      </c>
      <c r="H1135" t="s">
        <v>23154</v>
      </c>
      <c r="I1135" t="s">
        <v>23154</v>
      </c>
      <c r="K1135" t="s">
        <v>11562</v>
      </c>
      <c r="L1135" t="s">
        <v>11562</v>
      </c>
      <c r="M1135">
        <v>8</v>
      </c>
      <c r="N1135">
        <v>13</v>
      </c>
      <c r="O1135">
        <v>6</v>
      </c>
      <c r="P1135">
        <v>13</v>
      </c>
      <c r="Q1135">
        <v>13</v>
      </c>
      <c r="R1135" t="s">
        <v>23154</v>
      </c>
      <c r="S1135" t="s">
        <v>11563</v>
      </c>
      <c r="T1135" t="s">
        <v>11564</v>
      </c>
      <c r="U1135" t="s">
        <v>23154</v>
      </c>
      <c r="V1135" t="s">
        <v>11565</v>
      </c>
      <c r="W1135" t="s">
        <v>11566</v>
      </c>
      <c r="X1135" t="s">
        <v>23154</v>
      </c>
      <c r="Y1135" t="s">
        <v>11600</v>
      </c>
      <c r="Z1135" t="s">
        <v>11601</v>
      </c>
      <c r="AA1135">
        <v>1989</v>
      </c>
      <c r="AB1135" t="s">
        <v>23154</v>
      </c>
      <c r="AC1135" t="s">
        <v>23154</v>
      </c>
      <c r="AD1135" t="s">
        <v>23154</v>
      </c>
      <c r="AE1135" t="s">
        <v>23154</v>
      </c>
      <c r="AF1135" t="s">
        <v>23154</v>
      </c>
      <c r="AG1135" t="s">
        <v>23154</v>
      </c>
      <c r="AH1135" t="s">
        <v>74</v>
      </c>
      <c r="AI1135" t="s">
        <v>75</v>
      </c>
      <c r="AJ1135" t="s">
        <v>76</v>
      </c>
      <c r="AK1135" t="s">
        <v>77</v>
      </c>
      <c r="AL1135" t="s">
        <v>78</v>
      </c>
      <c r="AM1135" t="s">
        <v>23154</v>
      </c>
      <c r="AN1135" t="s">
        <v>6202</v>
      </c>
      <c r="AO1135" t="s">
        <v>6203</v>
      </c>
      <c r="AP1135" t="s">
        <v>23154</v>
      </c>
      <c r="AQ1135" t="s">
        <v>23154</v>
      </c>
      <c r="AR1135" t="s">
        <v>23154</v>
      </c>
      <c r="AS1135" t="s">
        <v>23154</v>
      </c>
      <c r="AT1135" t="s">
        <v>23154</v>
      </c>
      <c r="AU1135" s="3" t="s">
        <v>26207</v>
      </c>
      <c r="AV1135" t="s">
        <v>28670</v>
      </c>
      <c r="AW1135" t="s">
        <v>23154</v>
      </c>
      <c r="AX1135" t="s">
        <v>81</v>
      </c>
      <c r="AY1135" t="s">
        <v>23154</v>
      </c>
      <c r="AZ1135" t="s">
        <v>23154</v>
      </c>
      <c r="BA1135" t="s">
        <v>82</v>
      </c>
      <c r="BB1135" t="s">
        <v>23154</v>
      </c>
      <c r="BC1135" t="s">
        <v>23154</v>
      </c>
      <c r="BD1135" t="s">
        <v>11569</v>
      </c>
      <c r="BE1135" t="s">
        <v>6205</v>
      </c>
      <c r="BF1135" t="s">
        <v>23154</v>
      </c>
      <c r="BG1135" t="s">
        <v>23154</v>
      </c>
      <c r="BH1135" t="s">
        <v>23154</v>
      </c>
      <c r="BI1135" t="s">
        <v>23154</v>
      </c>
      <c r="BJ1135" t="s">
        <v>23154</v>
      </c>
      <c r="BK1135" t="s">
        <v>23154</v>
      </c>
      <c r="BL1135">
        <v>179</v>
      </c>
      <c r="BM1135">
        <v>22.24849</v>
      </c>
      <c r="BN1135">
        <v>114.145315</v>
      </c>
      <c r="BO1135" t="s">
        <v>24252</v>
      </c>
      <c r="BP1135" t="s">
        <v>23103</v>
      </c>
      <c r="BQ1135">
        <v>8</v>
      </c>
      <c r="BR1135">
        <v>16</v>
      </c>
      <c r="BS1135" t="s">
        <v>11602</v>
      </c>
      <c r="BT1135" t="s">
        <v>11603</v>
      </c>
      <c r="BU1135" t="s">
        <v>3209</v>
      </c>
      <c r="BV1135" t="s">
        <v>23154</v>
      </c>
      <c r="BW1135" t="s">
        <v>11604</v>
      </c>
      <c r="BX1135" t="s">
        <v>11605</v>
      </c>
      <c r="BY1135" t="s">
        <v>11606</v>
      </c>
      <c r="BZ1135" t="s">
        <v>11607</v>
      </c>
      <c r="CA1135" t="s">
        <v>23154</v>
      </c>
      <c r="CB1135" t="s">
        <v>11576</v>
      </c>
      <c r="CC1135" t="s">
        <v>11608</v>
      </c>
      <c r="CD1135" t="s">
        <v>11578</v>
      </c>
      <c r="CE1135" t="s">
        <v>11579</v>
      </c>
      <c r="CF1135" t="s">
        <v>11576</v>
      </c>
      <c r="CQ1135" cm="1">
        <f t="array" aca="1" ref="CQ1135" ca="1">SUMPRODUCT(--(_xlfn.UNICODE(MID(BX1135,ROW(INDIRECT("1:"&amp;LEN(BX1135))),1))&gt;=19968),--(_xlfn.UNICODE(MID(BX1135,ROW(INDIRECT("1:"&amp;LEN(BX1135))),1))&lt;=40895))</f>
        <v>76</v>
      </c>
      <c r="CR1135">
        <f t="shared" si="107"/>
        <v>106</v>
      </c>
      <c r="CS1135">
        <f ca="1">_xlfn.AGGREGATE(14, 6,CQ$2:CQ$2519,ROW()-ROW($CS$1))</f>
        <v>73</v>
      </c>
      <c r="CT1135">
        <f t="shared" si="111"/>
        <v>118</v>
      </c>
      <c r="CX1135">
        <f t="shared" si="109"/>
        <v>10</v>
      </c>
      <c r="CY1135">
        <f t="shared" si="112"/>
        <v>37</v>
      </c>
      <c r="DA1135">
        <f t="shared" si="110"/>
        <v>6</v>
      </c>
    </row>
    <row r="1136" spans="1:105">
      <c r="A1136" t="s">
        <v>11609</v>
      </c>
      <c r="B1136" t="s">
        <v>63</v>
      </c>
      <c r="C1136" t="s">
        <v>64</v>
      </c>
      <c r="D1136" t="s">
        <v>65</v>
      </c>
      <c r="E1136" t="s">
        <v>66</v>
      </c>
      <c r="F1136" t="s">
        <v>67</v>
      </c>
      <c r="G1136" t="s">
        <v>25077</v>
      </c>
      <c r="H1136" t="s">
        <v>23154</v>
      </c>
      <c r="I1136" t="s">
        <v>23154</v>
      </c>
      <c r="K1136" t="s">
        <v>11562</v>
      </c>
      <c r="L1136" t="s">
        <v>11562</v>
      </c>
      <c r="M1136">
        <v>8</v>
      </c>
      <c r="N1136">
        <v>13</v>
      </c>
      <c r="O1136">
        <v>6</v>
      </c>
      <c r="P1136">
        <v>13</v>
      </c>
      <c r="Q1136">
        <v>13</v>
      </c>
      <c r="R1136" t="s">
        <v>23154</v>
      </c>
      <c r="S1136" t="s">
        <v>11563</v>
      </c>
      <c r="T1136" t="s">
        <v>11564</v>
      </c>
      <c r="U1136" t="s">
        <v>23154</v>
      </c>
      <c r="V1136" t="s">
        <v>11565</v>
      </c>
      <c r="W1136" t="s">
        <v>11566</v>
      </c>
      <c r="X1136" t="s">
        <v>23154</v>
      </c>
      <c r="Y1136" t="s">
        <v>11610</v>
      </c>
      <c r="Z1136" t="s">
        <v>11611</v>
      </c>
      <c r="AA1136">
        <v>1989</v>
      </c>
      <c r="AB1136" t="s">
        <v>23154</v>
      </c>
      <c r="AC1136" t="s">
        <v>23154</v>
      </c>
      <c r="AD1136" t="s">
        <v>23154</v>
      </c>
      <c r="AE1136" t="s">
        <v>23154</v>
      </c>
      <c r="AF1136" t="s">
        <v>23154</v>
      </c>
      <c r="AG1136" t="s">
        <v>23154</v>
      </c>
      <c r="AH1136" t="s">
        <v>74</v>
      </c>
      <c r="AI1136" t="s">
        <v>75</v>
      </c>
      <c r="AJ1136" t="s">
        <v>76</v>
      </c>
      <c r="AK1136" t="s">
        <v>77</v>
      </c>
      <c r="AL1136" t="s">
        <v>78</v>
      </c>
      <c r="AM1136" t="s">
        <v>23154</v>
      </c>
      <c r="AN1136" t="s">
        <v>6202</v>
      </c>
      <c r="AO1136" t="s">
        <v>6203</v>
      </c>
      <c r="AP1136" t="s">
        <v>23154</v>
      </c>
      <c r="AQ1136" t="s">
        <v>23154</v>
      </c>
      <c r="AR1136" t="s">
        <v>23154</v>
      </c>
      <c r="AS1136" t="s">
        <v>23154</v>
      </c>
      <c r="AT1136" t="s">
        <v>23154</v>
      </c>
      <c r="AU1136" s="3" t="s">
        <v>26208</v>
      </c>
      <c r="AV1136" t="s">
        <v>28671</v>
      </c>
      <c r="AW1136" t="s">
        <v>23154</v>
      </c>
      <c r="AX1136" t="s">
        <v>81</v>
      </c>
      <c r="AY1136" t="s">
        <v>23154</v>
      </c>
      <c r="AZ1136" t="s">
        <v>23154</v>
      </c>
      <c r="BA1136" t="s">
        <v>82</v>
      </c>
      <c r="BB1136" t="s">
        <v>23154</v>
      </c>
      <c r="BC1136" t="s">
        <v>23154</v>
      </c>
      <c r="BD1136" t="s">
        <v>11569</v>
      </c>
      <c r="BE1136" t="s">
        <v>6205</v>
      </c>
      <c r="BF1136" t="s">
        <v>23154</v>
      </c>
      <c r="BG1136" t="s">
        <v>23154</v>
      </c>
      <c r="BH1136" t="s">
        <v>23154</v>
      </c>
      <c r="BI1136" t="s">
        <v>23154</v>
      </c>
      <c r="BJ1136" t="s">
        <v>23154</v>
      </c>
      <c r="BK1136" t="s">
        <v>23154</v>
      </c>
      <c r="BL1136">
        <v>179</v>
      </c>
      <c r="BM1136">
        <v>22.374681120000002</v>
      </c>
      <c r="BN1136">
        <v>114.17815724</v>
      </c>
      <c r="BO1136" t="s">
        <v>24253</v>
      </c>
      <c r="BP1136" t="s">
        <v>23110</v>
      </c>
      <c r="BQ1136">
        <v>8</v>
      </c>
      <c r="BR1136">
        <v>12</v>
      </c>
      <c r="BS1136" t="s">
        <v>11612</v>
      </c>
      <c r="BT1136" t="s">
        <v>11613</v>
      </c>
      <c r="BU1136" t="s">
        <v>3209</v>
      </c>
      <c r="BV1136" t="s">
        <v>23154</v>
      </c>
      <c r="BW1136" t="s">
        <v>11614</v>
      </c>
      <c r="BX1136" t="s">
        <v>11615</v>
      </c>
      <c r="BY1136" t="s">
        <v>11616</v>
      </c>
      <c r="BZ1136" t="s">
        <v>11617</v>
      </c>
      <c r="CA1136" t="s">
        <v>23154</v>
      </c>
      <c r="CB1136" t="s">
        <v>11576</v>
      </c>
      <c r="CC1136" t="s">
        <v>11618</v>
      </c>
      <c r="CD1136" t="s">
        <v>11578</v>
      </c>
      <c r="CE1136" t="s">
        <v>11579</v>
      </c>
      <c r="CF1136" t="s">
        <v>11576</v>
      </c>
      <c r="CQ1136" cm="1">
        <f t="array" aca="1" ref="CQ1136" ca="1">SUMPRODUCT(--(_xlfn.UNICODE(MID(BX1136,ROW(INDIRECT("1:"&amp;LEN(BX1136))),1))&gt;=19968),--(_xlfn.UNICODE(MID(BX1136,ROW(INDIRECT("1:"&amp;LEN(BX1136))),1))&lt;=40895))</f>
        <v>45</v>
      </c>
      <c r="CR1136">
        <f t="shared" si="107"/>
        <v>75</v>
      </c>
      <c r="CT1136">
        <f t="shared" si="111"/>
        <v>118</v>
      </c>
      <c r="CX1136">
        <f t="shared" si="109"/>
        <v>3</v>
      </c>
      <c r="CY1136">
        <f t="shared" si="112"/>
        <v>37</v>
      </c>
      <c r="DA1136">
        <f t="shared" si="110"/>
        <v>5</v>
      </c>
    </row>
    <row r="1137" spans="1:105">
      <c r="A1137" t="s">
        <v>11619</v>
      </c>
      <c r="B1137" t="s">
        <v>63</v>
      </c>
      <c r="C1137" t="s">
        <v>64</v>
      </c>
      <c r="D1137" t="s">
        <v>65</v>
      </c>
      <c r="E1137" t="s">
        <v>66</v>
      </c>
      <c r="F1137" t="s">
        <v>67</v>
      </c>
      <c r="G1137" t="s">
        <v>25077</v>
      </c>
      <c r="H1137" t="s">
        <v>23154</v>
      </c>
      <c r="I1137" t="s">
        <v>23154</v>
      </c>
      <c r="K1137" t="s">
        <v>11562</v>
      </c>
      <c r="L1137" t="s">
        <v>11562</v>
      </c>
      <c r="M1137">
        <v>8</v>
      </c>
      <c r="N1137">
        <v>13</v>
      </c>
      <c r="O1137">
        <v>6</v>
      </c>
      <c r="P1137">
        <v>13</v>
      </c>
      <c r="Q1137">
        <v>13</v>
      </c>
      <c r="R1137" t="s">
        <v>23154</v>
      </c>
      <c r="S1137" t="s">
        <v>11563</v>
      </c>
      <c r="T1137" t="s">
        <v>11564</v>
      </c>
      <c r="U1137" t="s">
        <v>23154</v>
      </c>
      <c r="V1137" t="s">
        <v>11565</v>
      </c>
      <c r="W1137" t="s">
        <v>11566</v>
      </c>
      <c r="X1137" t="s">
        <v>23154</v>
      </c>
      <c r="Y1137" t="s">
        <v>11620</v>
      </c>
      <c r="Z1137" t="s">
        <v>11621</v>
      </c>
      <c r="AA1137">
        <v>1989</v>
      </c>
      <c r="AB1137" t="s">
        <v>23154</v>
      </c>
      <c r="AC1137" t="s">
        <v>23154</v>
      </c>
      <c r="AD1137" t="s">
        <v>23154</v>
      </c>
      <c r="AE1137" t="s">
        <v>23154</v>
      </c>
      <c r="AF1137" t="s">
        <v>23154</v>
      </c>
      <c r="AG1137" t="s">
        <v>23154</v>
      </c>
      <c r="AH1137" t="s">
        <v>74</v>
      </c>
      <c r="AI1137" t="s">
        <v>75</v>
      </c>
      <c r="AJ1137" t="s">
        <v>76</v>
      </c>
      <c r="AK1137" t="s">
        <v>77</v>
      </c>
      <c r="AL1137" t="s">
        <v>78</v>
      </c>
      <c r="AM1137" t="s">
        <v>23154</v>
      </c>
      <c r="AN1137" t="s">
        <v>6202</v>
      </c>
      <c r="AO1137" t="s">
        <v>6203</v>
      </c>
      <c r="AP1137" t="s">
        <v>23154</v>
      </c>
      <c r="AQ1137" t="s">
        <v>23154</v>
      </c>
      <c r="AR1137" t="s">
        <v>23154</v>
      </c>
      <c r="AS1137" t="s">
        <v>23154</v>
      </c>
      <c r="AT1137" t="s">
        <v>23154</v>
      </c>
      <c r="AU1137" s="3" t="s">
        <v>26209</v>
      </c>
      <c r="AV1137" t="s">
        <v>28672</v>
      </c>
      <c r="AW1137" t="s">
        <v>23154</v>
      </c>
      <c r="AX1137" t="s">
        <v>81</v>
      </c>
      <c r="AY1137" t="s">
        <v>23154</v>
      </c>
      <c r="AZ1137" t="s">
        <v>23154</v>
      </c>
      <c r="BA1137" t="s">
        <v>82</v>
      </c>
      <c r="BB1137" t="s">
        <v>23154</v>
      </c>
      <c r="BC1137" t="s">
        <v>23154</v>
      </c>
      <c r="BD1137" t="s">
        <v>11569</v>
      </c>
      <c r="BE1137" t="s">
        <v>6205</v>
      </c>
      <c r="BF1137" t="s">
        <v>23154</v>
      </c>
      <c r="BG1137" t="s">
        <v>23154</v>
      </c>
      <c r="BH1137" t="s">
        <v>23154</v>
      </c>
      <c r="BI1137" t="s">
        <v>23154</v>
      </c>
      <c r="BJ1137" t="s">
        <v>23154</v>
      </c>
      <c r="BK1137" t="s">
        <v>23154</v>
      </c>
      <c r="BL1137">
        <v>179</v>
      </c>
      <c r="BM1137">
        <v>22.297211699999998</v>
      </c>
      <c r="BN1137">
        <v>114.16676289999999</v>
      </c>
      <c r="BO1137" t="s">
        <v>24254</v>
      </c>
      <c r="BP1137" t="s">
        <v>23105</v>
      </c>
      <c r="BQ1137">
        <v>8</v>
      </c>
      <c r="BR1137">
        <v>10</v>
      </c>
      <c r="BS1137" t="s">
        <v>11622</v>
      </c>
      <c r="BT1137" t="s">
        <v>11622</v>
      </c>
      <c r="BU1137" t="s">
        <v>3209</v>
      </c>
      <c r="BV1137" t="s">
        <v>23154</v>
      </c>
      <c r="BW1137" t="s">
        <v>11623</v>
      </c>
      <c r="BX1137" t="s">
        <v>11624</v>
      </c>
      <c r="BY1137" t="s">
        <v>11625</v>
      </c>
      <c r="BZ1137" t="s">
        <v>11626</v>
      </c>
      <c r="CA1137" t="s">
        <v>23154</v>
      </c>
      <c r="CB1137" t="s">
        <v>11576</v>
      </c>
      <c r="CC1137" t="s">
        <v>11627</v>
      </c>
      <c r="CD1137" t="s">
        <v>11578</v>
      </c>
      <c r="CE1137" t="s">
        <v>11579</v>
      </c>
      <c r="CF1137" t="s">
        <v>11576</v>
      </c>
      <c r="CQ1137" cm="1">
        <f t="array" aca="1" ref="CQ1137" ca="1">SUMPRODUCT(--(_xlfn.UNICODE(MID(BX1137,ROW(INDIRECT("1:"&amp;LEN(BX1137))),1))&gt;=19968),--(_xlfn.UNICODE(MID(BX1137,ROW(INDIRECT("1:"&amp;LEN(BX1137))),1))&lt;=40895))</f>
        <v>59</v>
      </c>
      <c r="CR1137">
        <f t="shared" si="107"/>
        <v>84</v>
      </c>
      <c r="CT1137">
        <f t="shared" si="111"/>
        <v>117</v>
      </c>
      <c r="CX1137">
        <f t="shared" si="109"/>
        <v>10</v>
      </c>
      <c r="CY1137">
        <f t="shared" si="112"/>
        <v>37</v>
      </c>
      <c r="DA1137">
        <f t="shared" si="110"/>
        <v>8</v>
      </c>
    </row>
    <row r="1138" spans="1:105">
      <c r="A1138" t="s">
        <v>11628</v>
      </c>
      <c r="B1138" t="s">
        <v>63</v>
      </c>
      <c r="C1138" t="s">
        <v>64</v>
      </c>
      <c r="D1138" t="s">
        <v>65</v>
      </c>
      <c r="E1138" t="s">
        <v>66</v>
      </c>
      <c r="F1138" t="s">
        <v>67</v>
      </c>
      <c r="G1138" t="s">
        <v>25077</v>
      </c>
      <c r="H1138" t="s">
        <v>23154</v>
      </c>
      <c r="I1138" t="s">
        <v>23154</v>
      </c>
      <c r="K1138" t="s">
        <v>11562</v>
      </c>
      <c r="L1138" t="s">
        <v>11562</v>
      </c>
      <c r="M1138">
        <v>8</v>
      </c>
      <c r="N1138">
        <v>13</v>
      </c>
      <c r="O1138">
        <v>6</v>
      </c>
      <c r="P1138">
        <v>13</v>
      </c>
      <c r="Q1138">
        <v>13</v>
      </c>
      <c r="R1138" t="s">
        <v>23154</v>
      </c>
      <c r="S1138" t="s">
        <v>11563</v>
      </c>
      <c r="T1138" t="s">
        <v>11564</v>
      </c>
      <c r="U1138" t="s">
        <v>23154</v>
      </c>
      <c r="V1138" t="s">
        <v>11565</v>
      </c>
      <c r="W1138" t="s">
        <v>11566</v>
      </c>
      <c r="X1138" t="s">
        <v>23154</v>
      </c>
      <c r="Y1138" t="s">
        <v>11629</v>
      </c>
      <c r="Z1138" t="s">
        <v>11630</v>
      </c>
      <c r="AA1138">
        <v>1989</v>
      </c>
      <c r="AB1138" t="s">
        <v>23154</v>
      </c>
      <c r="AC1138" t="s">
        <v>23154</v>
      </c>
      <c r="AD1138" t="s">
        <v>23154</v>
      </c>
      <c r="AE1138" t="s">
        <v>23154</v>
      </c>
      <c r="AF1138" t="s">
        <v>23154</v>
      </c>
      <c r="AG1138" t="s">
        <v>23154</v>
      </c>
      <c r="AH1138" t="s">
        <v>74</v>
      </c>
      <c r="AI1138" t="s">
        <v>75</v>
      </c>
      <c r="AJ1138" t="s">
        <v>76</v>
      </c>
      <c r="AK1138" t="s">
        <v>77</v>
      </c>
      <c r="AL1138" t="s">
        <v>78</v>
      </c>
      <c r="AM1138" t="s">
        <v>23154</v>
      </c>
      <c r="AN1138" t="s">
        <v>6202</v>
      </c>
      <c r="AO1138" t="s">
        <v>6203</v>
      </c>
      <c r="AP1138" t="s">
        <v>23154</v>
      </c>
      <c r="AQ1138" t="s">
        <v>23154</v>
      </c>
      <c r="AR1138" t="s">
        <v>23154</v>
      </c>
      <c r="AS1138" t="s">
        <v>23154</v>
      </c>
      <c r="AT1138" t="s">
        <v>23154</v>
      </c>
      <c r="AU1138" s="3" t="s">
        <v>26210</v>
      </c>
      <c r="AV1138" t="s">
        <v>28673</v>
      </c>
      <c r="AW1138" t="s">
        <v>23154</v>
      </c>
      <c r="AX1138" t="s">
        <v>81</v>
      </c>
      <c r="AY1138" t="s">
        <v>23154</v>
      </c>
      <c r="AZ1138" t="s">
        <v>23154</v>
      </c>
      <c r="BA1138" t="s">
        <v>82</v>
      </c>
      <c r="BB1138" t="s">
        <v>23154</v>
      </c>
      <c r="BC1138" t="s">
        <v>23154</v>
      </c>
      <c r="BD1138" t="s">
        <v>11569</v>
      </c>
      <c r="BE1138" t="s">
        <v>6205</v>
      </c>
      <c r="BF1138" t="s">
        <v>23154</v>
      </c>
      <c r="BG1138" t="s">
        <v>23154</v>
      </c>
      <c r="BH1138" t="s">
        <v>23154</v>
      </c>
      <c r="BI1138" t="s">
        <v>23154</v>
      </c>
      <c r="BJ1138" t="s">
        <v>23154</v>
      </c>
      <c r="BK1138" t="s">
        <v>23154</v>
      </c>
      <c r="BL1138">
        <v>179</v>
      </c>
      <c r="BM1138">
        <v>22.382174249999998</v>
      </c>
      <c r="BN1138">
        <v>114.19742746</v>
      </c>
      <c r="BO1138" t="s">
        <v>24255</v>
      </c>
      <c r="BP1138" t="s">
        <v>23110</v>
      </c>
      <c r="BQ1138">
        <v>8</v>
      </c>
      <c r="BR1138">
        <v>13</v>
      </c>
      <c r="BS1138" t="s">
        <v>11631</v>
      </c>
      <c r="BT1138" t="s">
        <v>11632</v>
      </c>
      <c r="BU1138" t="s">
        <v>3209</v>
      </c>
      <c r="BV1138" t="s">
        <v>23154</v>
      </c>
      <c r="BW1138" t="s">
        <v>11633</v>
      </c>
      <c r="BX1138" t="s">
        <v>11633</v>
      </c>
      <c r="BY1138" t="s">
        <v>11634</v>
      </c>
      <c r="BZ1138" t="s">
        <v>11635</v>
      </c>
      <c r="CA1138" t="s">
        <v>23154</v>
      </c>
      <c r="CB1138" t="s">
        <v>11576</v>
      </c>
      <c r="CC1138" t="s">
        <v>11636</v>
      </c>
      <c r="CD1138" t="s">
        <v>11578</v>
      </c>
      <c r="CE1138" t="s">
        <v>11579</v>
      </c>
      <c r="CF1138" t="s">
        <v>11576</v>
      </c>
      <c r="CQ1138" cm="1">
        <f t="array" aca="1" ref="CQ1138" ca="1">SUMPRODUCT(--(_xlfn.UNICODE(MID(BX1138,ROW(INDIRECT("1:"&amp;LEN(BX1138))),1))&gt;=19968),--(_xlfn.UNICODE(MID(BX1138,ROW(INDIRECT("1:"&amp;LEN(BX1138))),1))&lt;=40895))</f>
        <v>37</v>
      </c>
      <c r="CR1138">
        <f t="shared" si="107"/>
        <v>50</v>
      </c>
      <c r="CT1138">
        <f t="shared" si="111"/>
        <v>117</v>
      </c>
      <c r="CX1138">
        <f t="shared" si="109"/>
        <v>4</v>
      </c>
      <c r="CY1138">
        <f t="shared" si="112"/>
        <v>37</v>
      </c>
      <c r="DA1138">
        <f t="shared" si="110"/>
        <v>8</v>
      </c>
    </row>
    <row r="1139" spans="1:105">
      <c r="A1139" t="s">
        <v>11637</v>
      </c>
      <c r="B1139" t="s">
        <v>63</v>
      </c>
      <c r="C1139" t="s">
        <v>64</v>
      </c>
      <c r="D1139" t="s">
        <v>65</v>
      </c>
      <c r="E1139" t="s">
        <v>66</v>
      </c>
      <c r="F1139" t="s">
        <v>67</v>
      </c>
      <c r="G1139" t="s">
        <v>25077</v>
      </c>
      <c r="H1139" t="s">
        <v>23154</v>
      </c>
      <c r="I1139" t="s">
        <v>23154</v>
      </c>
      <c r="K1139" t="s">
        <v>11562</v>
      </c>
      <c r="L1139" t="s">
        <v>11562</v>
      </c>
      <c r="M1139">
        <v>8</v>
      </c>
      <c r="N1139">
        <v>13</v>
      </c>
      <c r="O1139">
        <v>6</v>
      </c>
      <c r="P1139">
        <v>13</v>
      </c>
      <c r="Q1139">
        <v>13</v>
      </c>
      <c r="R1139" t="s">
        <v>23154</v>
      </c>
      <c r="S1139" t="s">
        <v>11563</v>
      </c>
      <c r="T1139" t="s">
        <v>11564</v>
      </c>
      <c r="U1139" t="s">
        <v>23154</v>
      </c>
      <c r="V1139" t="s">
        <v>11565</v>
      </c>
      <c r="W1139" t="s">
        <v>11566</v>
      </c>
      <c r="X1139" t="s">
        <v>23154</v>
      </c>
      <c r="Y1139" t="s">
        <v>11638</v>
      </c>
      <c r="Z1139" t="s">
        <v>11639</v>
      </c>
      <c r="AA1139">
        <v>1989</v>
      </c>
      <c r="AB1139" t="s">
        <v>23154</v>
      </c>
      <c r="AC1139" t="s">
        <v>23154</v>
      </c>
      <c r="AD1139" t="s">
        <v>23154</v>
      </c>
      <c r="AE1139" t="s">
        <v>23154</v>
      </c>
      <c r="AF1139" t="s">
        <v>23154</v>
      </c>
      <c r="AG1139" t="s">
        <v>23154</v>
      </c>
      <c r="AH1139" t="s">
        <v>74</v>
      </c>
      <c r="AI1139" t="s">
        <v>75</v>
      </c>
      <c r="AJ1139" t="s">
        <v>76</v>
      </c>
      <c r="AK1139" t="s">
        <v>77</v>
      </c>
      <c r="AL1139" t="s">
        <v>78</v>
      </c>
      <c r="AM1139" t="s">
        <v>23154</v>
      </c>
      <c r="AN1139" t="s">
        <v>6202</v>
      </c>
      <c r="AO1139" t="s">
        <v>6203</v>
      </c>
      <c r="AP1139" t="s">
        <v>23154</v>
      </c>
      <c r="AQ1139" t="s">
        <v>23154</v>
      </c>
      <c r="AR1139" t="s">
        <v>23154</v>
      </c>
      <c r="AS1139" t="s">
        <v>23154</v>
      </c>
      <c r="AT1139" t="s">
        <v>23154</v>
      </c>
      <c r="AU1139" s="3" t="s">
        <v>26211</v>
      </c>
      <c r="AV1139" t="s">
        <v>28674</v>
      </c>
      <c r="AW1139" t="s">
        <v>23154</v>
      </c>
      <c r="AX1139" t="s">
        <v>81</v>
      </c>
      <c r="AY1139" t="s">
        <v>23154</v>
      </c>
      <c r="AZ1139" t="s">
        <v>23154</v>
      </c>
      <c r="BA1139" t="s">
        <v>82</v>
      </c>
      <c r="BB1139" t="s">
        <v>23154</v>
      </c>
      <c r="BC1139" t="s">
        <v>23154</v>
      </c>
      <c r="BD1139" t="s">
        <v>11569</v>
      </c>
      <c r="BE1139" t="s">
        <v>6205</v>
      </c>
      <c r="BF1139" t="s">
        <v>23154</v>
      </c>
      <c r="BG1139" t="s">
        <v>23154</v>
      </c>
      <c r="BH1139" t="s">
        <v>23154</v>
      </c>
      <c r="BI1139" t="s">
        <v>23154</v>
      </c>
      <c r="BJ1139" t="s">
        <v>23154</v>
      </c>
      <c r="BK1139" t="s">
        <v>23154</v>
      </c>
      <c r="BL1139">
        <v>179</v>
      </c>
      <c r="BM1139">
        <v>22.38052781</v>
      </c>
      <c r="BN1139">
        <v>114.196726</v>
      </c>
      <c r="BO1139" t="s">
        <v>24256</v>
      </c>
      <c r="BP1139" t="s">
        <v>23110</v>
      </c>
      <c r="BQ1139">
        <v>8</v>
      </c>
      <c r="BR1139">
        <v>11</v>
      </c>
      <c r="BS1139" t="s">
        <v>11640</v>
      </c>
      <c r="BT1139" t="s">
        <v>11641</v>
      </c>
      <c r="BU1139" t="s">
        <v>3209</v>
      </c>
      <c r="BV1139" t="s">
        <v>23154</v>
      </c>
      <c r="BW1139" t="s">
        <v>11642</v>
      </c>
      <c r="BX1139" t="s">
        <v>11642</v>
      </c>
      <c r="BY1139" t="s">
        <v>11643</v>
      </c>
      <c r="BZ1139" t="s">
        <v>11644</v>
      </c>
      <c r="CA1139" t="s">
        <v>23154</v>
      </c>
      <c r="CB1139" t="s">
        <v>11576</v>
      </c>
      <c r="CC1139" t="s">
        <v>11645</v>
      </c>
      <c r="CD1139" t="s">
        <v>11578</v>
      </c>
      <c r="CE1139" t="s">
        <v>11579</v>
      </c>
      <c r="CF1139" t="s">
        <v>11576</v>
      </c>
      <c r="CQ1139" cm="1">
        <f t="array" aca="1" ref="CQ1139" ca="1">SUMPRODUCT(--(_xlfn.UNICODE(MID(BX1139,ROW(INDIRECT("1:"&amp;LEN(BX1139))),1))&gt;=19968),--(_xlfn.UNICODE(MID(BX1139,ROW(INDIRECT("1:"&amp;LEN(BX1139))),1))&lt;=40895))</f>
        <v>6</v>
      </c>
      <c r="CR1139">
        <f t="shared" si="107"/>
        <v>9</v>
      </c>
      <c r="CT1139">
        <f t="shared" si="111"/>
        <v>116</v>
      </c>
      <c r="CX1139">
        <f t="shared" si="109"/>
        <v>3</v>
      </c>
      <c r="CY1139">
        <f t="shared" si="112"/>
        <v>37</v>
      </c>
      <c r="DA1139">
        <f t="shared" si="110"/>
        <v>8</v>
      </c>
    </row>
    <row r="1140" spans="1:105">
      <c r="A1140" t="s">
        <v>11646</v>
      </c>
      <c r="B1140" t="s">
        <v>63</v>
      </c>
      <c r="C1140" t="s">
        <v>64</v>
      </c>
      <c r="D1140" t="s">
        <v>65</v>
      </c>
      <c r="E1140" t="s">
        <v>66</v>
      </c>
      <c r="F1140" t="s">
        <v>67</v>
      </c>
      <c r="G1140" t="s">
        <v>25077</v>
      </c>
      <c r="H1140" t="s">
        <v>23154</v>
      </c>
      <c r="I1140" t="s">
        <v>23154</v>
      </c>
      <c r="K1140" t="s">
        <v>11562</v>
      </c>
      <c r="L1140" t="s">
        <v>11562</v>
      </c>
      <c r="M1140">
        <v>8</v>
      </c>
      <c r="N1140">
        <v>13</v>
      </c>
      <c r="O1140">
        <v>6</v>
      </c>
      <c r="P1140">
        <v>13</v>
      </c>
      <c r="Q1140">
        <v>13</v>
      </c>
      <c r="R1140" t="s">
        <v>23154</v>
      </c>
      <c r="S1140" t="s">
        <v>11563</v>
      </c>
      <c r="T1140" t="s">
        <v>11564</v>
      </c>
      <c r="U1140" t="s">
        <v>23154</v>
      </c>
      <c r="V1140" t="s">
        <v>11565</v>
      </c>
      <c r="W1140" t="s">
        <v>11566</v>
      </c>
      <c r="X1140" t="s">
        <v>23154</v>
      </c>
      <c r="Y1140" t="s">
        <v>11647</v>
      </c>
      <c r="Z1140" t="s">
        <v>11648</v>
      </c>
      <c r="AA1140">
        <v>1989</v>
      </c>
      <c r="AB1140" t="s">
        <v>23154</v>
      </c>
      <c r="AC1140" t="s">
        <v>23154</v>
      </c>
      <c r="AD1140" t="s">
        <v>23154</v>
      </c>
      <c r="AE1140" t="s">
        <v>23154</v>
      </c>
      <c r="AF1140" t="s">
        <v>23154</v>
      </c>
      <c r="AG1140" t="s">
        <v>23154</v>
      </c>
      <c r="AH1140" t="s">
        <v>74</v>
      </c>
      <c r="AI1140" t="s">
        <v>75</v>
      </c>
      <c r="AJ1140" t="s">
        <v>76</v>
      </c>
      <c r="AK1140" t="s">
        <v>77</v>
      </c>
      <c r="AL1140" t="s">
        <v>78</v>
      </c>
      <c r="AM1140" t="s">
        <v>23154</v>
      </c>
      <c r="AN1140" t="s">
        <v>6202</v>
      </c>
      <c r="AO1140" t="s">
        <v>6203</v>
      </c>
      <c r="AP1140" t="s">
        <v>23154</v>
      </c>
      <c r="AQ1140" t="s">
        <v>23154</v>
      </c>
      <c r="AR1140" t="s">
        <v>23154</v>
      </c>
      <c r="AS1140" t="s">
        <v>23154</v>
      </c>
      <c r="AT1140" t="s">
        <v>23154</v>
      </c>
      <c r="AU1140" s="3" t="s">
        <v>26212</v>
      </c>
      <c r="AV1140" t="s">
        <v>28675</v>
      </c>
      <c r="AW1140" t="s">
        <v>23154</v>
      </c>
      <c r="AX1140" t="s">
        <v>81</v>
      </c>
      <c r="AY1140" t="s">
        <v>23154</v>
      </c>
      <c r="AZ1140" t="s">
        <v>23154</v>
      </c>
      <c r="BA1140" t="s">
        <v>82</v>
      </c>
      <c r="BB1140" t="s">
        <v>23154</v>
      </c>
      <c r="BC1140" t="s">
        <v>23154</v>
      </c>
      <c r="BD1140" t="s">
        <v>11569</v>
      </c>
      <c r="BE1140" t="s">
        <v>6205</v>
      </c>
      <c r="BF1140" t="s">
        <v>23154</v>
      </c>
      <c r="BG1140" t="s">
        <v>23154</v>
      </c>
      <c r="BH1140" t="s">
        <v>23154</v>
      </c>
      <c r="BI1140" t="s">
        <v>23154</v>
      </c>
      <c r="BJ1140" t="s">
        <v>23154</v>
      </c>
      <c r="BK1140" t="s">
        <v>23154</v>
      </c>
      <c r="BL1140">
        <v>179</v>
      </c>
      <c r="BM1140">
        <v>22.331769999999999</v>
      </c>
      <c r="BN1140">
        <v>114.32511599999999</v>
      </c>
      <c r="BO1140" t="s">
        <v>24257</v>
      </c>
      <c r="BP1140" t="s">
        <v>23115</v>
      </c>
      <c r="BQ1140">
        <v>8</v>
      </c>
      <c r="BR1140">
        <v>6</v>
      </c>
      <c r="BS1140" t="s">
        <v>11649</v>
      </c>
      <c r="BT1140" t="s">
        <v>11650</v>
      </c>
      <c r="BU1140" t="s">
        <v>3209</v>
      </c>
      <c r="BV1140" t="s">
        <v>23154</v>
      </c>
      <c r="BW1140" t="s">
        <v>11651</v>
      </c>
      <c r="BX1140" t="s">
        <v>11652</v>
      </c>
      <c r="BY1140" t="s">
        <v>11653</v>
      </c>
      <c r="BZ1140" t="s">
        <v>11654</v>
      </c>
      <c r="CA1140" t="s">
        <v>23154</v>
      </c>
      <c r="CB1140" t="s">
        <v>11576</v>
      </c>
      <c r="CC1140" t="s">
        <v>11655</v>
      </c>
      <c r="CD1140" t="s">
        <v>11578</v>
      </c>
      <c r="CE1140" t="s">
        <v>11579</v>
      </c>
      <c r="CF1140" t="s">
        <v>11576</v>
      </c>
      <c r="CQ1140" cm="1">
        <f t="array" aca="1" ref="CQ1140" ca="1">SUMPRODUCT(--(_xlfn.UNICODE(MID(BX1140,ROW(INDIRECT("1:"&amp;LEN(BX1140))),1))&gt;=19968),--(_xlfn.UNICODE(MID(BX1140,ROW(INDIRECT("1:"&amp;LEN(BX1140))),1))&lt;=40895))</f>
        <v>112</v>
      </c>
      <c r="CR1140">
        <f t="shared" si="107"/>
        <v>160</v>
      </c>
      <c r="CT1140">
        <f t="shared" si="111"/>
        <v>116</v>
      </c>
      <c r="CX1140">
        <f t="shared" si="109"/>
        <v>3</v>
      </c>
      <c r="CY1140">
        <f t="shared" si="112"/>
        <v>37</v>
      </c>
      <c r="DA1140">
        <f t="shared" si="110"/>
        <v>7</v>
      </c>
    </row>
    <row r="1141" spans="1:105">
      <c r="A1141" t="s">
        <v>11656</v>
      </c>
      <c r="B1141" t="s">
        <v>63</v>
      </c>
      <c r="C1141" t="s">
        <v>64</v>
      </c>
      <c r="D1141" t="s">
        <v>65</v>
      </c>
      <c r="E1141" t="s">
        <v>66</v>
      </c>
      <c r="F1141" t="s">
        <v>67</v>
      </c>
      <c r="G1141" t="s">
        <v>25077</v>
      </c>
      <c r="H1141" t="s">
        <v>23154</v>
      </c>
      <c r="I1141" t="s">
        <v>23154</v>
      </c>
      <c r="K1141" t="s">
        <v>11657</v>
      </c>
      <c r="L1141" t="s">
        <v>11658</v>
      </c>
      <c r="M1141">
        <v>8</v>
      </c>
      <c r="N1141">
        <v>9</v>
      </c>
      <c r="O1141">
        <v>6</v>
      </c>
      <c r="P1141">
        <v>9</v>
      </c>
      <c r="Q1141">
        <v>9</v>
      </c>
      <c r="R1141" t="s">
        <v>23154</v>
      </c>
      <c r="S1141" t="s">
        <v>11659</v>
      </c>
      <c r="T1141" t="s">
        <v>11660</v>
      </c>
      <c r="U1141" t="s">
        <v>23154</v>
      </c>
      <c r="V1141" t="s">
        <v>11661</v>
      </c>
      <c r="W1141" t="s">
        <v>11662</v>
      </c>
      <c r="X1141" t="s">
        <v>23154</v>
      </c>
      <c r="Y1141" t="s">
        <v>11663</v>
      </c>
      <c r="Z1141" t="s">
        <v>11664</v>
      </c>
      <c r="AA1141">
        <v>1999</v>
      </c>
      <c r="AB1141" t="s">
        <v>23154</v>
      </c>
      <c r="AC1141" t="s">
        <v>23154</v>
      </c>
      <c r="AD1141" t="s">
        <v>23154</v>
      </c>
      <c r="AE1141" t="s">
        <v>23154</v>
      </c>
      <c r="AF1141" t="s">
        <v>23154</v>
      </c>
      <c r="AG1141" t="s">
        <v>23154</v>
      </c>
      <c r="AH1141" t="s">
        <v>74</v>
      </c>
      <c r="AI1141" t="s">
        <v>75</v>
      </c>
      <c r="AJ1141" t="s">
        <v>76</v>
      </c>
      <c r="AK1141" t="s">
        <v>77</v>
      </c>
      <c r="AL1141" t="s">
        <v>78</v>
      </c>
      <c r="AM1141" t="s">
        <v>23154</v>
      </c>
      <c r="AN1141" t="s">
        <v>346</v>
      </c>
      <c r="AO1141" t="s">
        <v>347</v>
      </c>
      <c r="AP1141" t="s">
        <v>23154</v>
      </c>
      <c r="AQ1141" t="s">
        <v>23154</v>
      </c>
      <c r="AR1141" t="s">
        <v>23154</v>
      </c>
      <c r="AS1141" t="s">
        <v>23154</v>
      </c>
      <c r="AT1141" t="s">
        <v>23154</v>
      </c>
      <c r="AU1141" s="3" t="s">
        <v>26213</v>
      </c>
      <c r="AV1141" t="s">
        <v>28676</v>
      </c>
      <c r="AW1141" t="s">
        <v>23154</v>
      </c>
      <c r="AX1141" t="s">
        <v>81</v>
      </c>
      <c r="AY1141" t="s">
        <v>23154</v>
      </c>
      <c r="AZ1141" t="s">
        <v>23154</v>
      </c>
      <c r="BA1141" t="s">
        <v>82</v>
      </c>
      <c r="BB1141" t="s">
        <v>23154</v>
      </c>
      <c r="BC1141" t="s">
        <v>23154</v>
      </c>
      <c r="BD1141" t="s">
        <v>11659</v>
      </c>
      <c r="BE1141" t="s">
        <v>23154</v>
      </c>
      <c r="BF1141" t="s">
        <v>23154</v>
      </c>
      <c r="BG1141" t="s">
        <v>23154</v>
      </c>
      <c r="BH1141" t="s">
        <v>23154</v>
      </c>
      <c r="BI1141" t="s">
        <v>23154</v>
      </c>
      <c r="BJ1141" t="s">
        <v>23154</v>
      </c>
      <c r="BK1141" t="s">
        <v>23154</v>
      </c>
      <c r="BL1141">
        <v>180</v>
      </c>
      <c r="BM1141">
        <v>22.302577299999999</v>
      </c>
      <c r="BN1141">
        <v>114.1921454</v>
      </c>
      <c r="BO1141" t="s">
        <v>24245</v>
      </c>
      <c r="BP1141" t="s">
        <v>23106</v>
      </c>
      <c r="BQ1141">
        <v>8</v>
      </c>
      <c r="BR1141">
        <v>2</v>
      </c>
      <c r="BS1141" t="s">
        <v>9520</v>
      </c>
      <c r="BT1141" t="s">
        <v>11511</v>
      </c>
      <c r="BU1141" t="s">
        <v>5036</v>
      </c>
      <c r="BV1141" t="s">
        <v>23154</v>
      </c>
      <c r="BW1141" t="s">
        <v>11665</v>
      </c>
      <c r="BX1141" t="s">
        <v>11665</v>
      </c>
      <c r="BY1141" t="s">
        <v>11666</v>
      </c>
      <c r="BZ1141" t="s">
        <v>11667</v>
      </c>
      <c r="CA1141" t="s">
        <v>23154</v>
      </c>
      <c r="CB1141" t="s">
        <v>11668</v>
      </c>
      <c r="CC1141" t="s">
        <v>9524</v>
      </c>
      <c r="CD1141" t="s">
        <v>11669</v>
      </c>
      <c r="CE1141" t="s">
        <v>11670</v>
      </c>
      <c r="CF1141" t="s">
        <v>11668</v>
      </c>
      <c r="CQ1141" cm="1">
        <f t="array" aca="1" ref="CQ1141" ca="1">SUMPRODUCT(--(_xlfn.UNICODE(MID(BX1141,ROW(INDIRECT("1:"&amp;LEN(BX1141))),1))&gt;=19968),--(_xlfn.UNICODE(MID(BX1141,ROW(INDIRECT("1:"&amp;LEN(BX1141))),1))&lt;=40895))</f>
        <v>15</v>
      </c>
      <c r="CR1141">
        <f t="shared" si="107"/>
        <v>18</v>
      </c>
      <c r="CT1141">
        <f t="shared" si="111"/>
        <v>116</v>
      </c>
      <c r="CX1141">
        <f t="shared" si="109"/>
        <v>8</v>
      </c>
      <c r="CY1141">
        <f t="shared" si="112"/>
        <v>37</v>
      </c>
      <c r="DA1141">
        <f t="shared" si="110"/>
        <v>8</v>
      </c>
    </row>
    <row r="1142" spans="1:105">
      <c r="A1142" t="s">
        <v>11671</v>
      </c>
      <c r="B1142" t="s">
        <v>63</v>
      </c>
      <c r="C1142" t="s">
        <v>64</v>
      </c>
      <c r="D1142" t="s">
        <v>65</v>
      </c>
      <c r="E1142" t="s">
        <v>66</v>
      </c>
      <c r="F1142" t="s">
        <v>67</v>
      </c>
      <c r="G1142" t="s">
        <v>25077</v>
      </c>
      <c r="H1142" t="s">
        <v>23154</v>
      </c>
      <c r="I1142" t="s">
        <v>23154</v>
      </c>
      <c r="K1142" t="s">
        <v>11657</v>
      </c>
      <c r="L1142" t="s">
        <v>11658</v>
      </c>
      <c r="M1142">
        <v>8</v>
      </c>
      <c r="N1142">
        <v>9</v>
      </c>
      <c r="O1142">
        <v>6</v>
      </c>
      <c r="P1142">
        <v>9</v>
      </c>
      <c r="Q1142">
        <v>9</v>
      </c>
      <c r="R1142" t="s">
        <v>23154</v>
      </c>
      <c r="S1142" t="s">
        <v>11659</v>
      </c>
      <c r="T1142" t="s">
        <v>11660</v>
      </c>
      <c r="U1142" t="s">
        <v>23154</v>
      </c>
      <c r="V1142" t="s">
        <v>11661</v>
      </c>
      <c r="W1142" t="s">
        <v>11662</v>
      </c>
      <c r="X1142" t="s">
        <v>23154</v>
      </c>
      <c r="Y1142" t="s">
        <v>11672</v>
      </c>
      <c r="Z1142" t="s">
        <v>11673</v>
      </c>
      <c r="AA1142">
        <v>1999</v>
      </c>
      <c r="AB1142" t="s">
        <v>23154</v>
      </c>
      <c r="AC1142" t="s">
        <v>23154</v>
      </c>
      <c r="AD1142" t="s">
        <v>23154</v>
      </c>
      <c r="AE1142" t="s">
        <v>23154</v>
      </c>
      <c r="AF1142" t="s">
        <v>23154</v>
      </c>
      <c r="AG1142" t="s">
        <v>23154</v>
      </c>
      <c r="AH1142" t="s">
        <v>74</v>
      </c>
      <c r="AI1142" t="s">
        <v>75</v>
      </c>
      <c r="AJ1142" t="s">
        <v>76</v>
      </c>
      <c r="AK1142" t="s">
        <v>77</v>
      </c>
      <c r="AL1142" t="s">
        <v>78</v>
      </c>
      <c r="AM1142" t="s">
        <v>23154</v>
      </c>
      <c r="AN1142" t="s">
        <v>346</v>
      </c>
      <c r="AO1142" t="s">
        <v>347</v>
      </c>
      <c r="AP1142" t="s">
        <v>23154</v>
      </c>
      <c r="AQ1142" t="s">
        <v>23154</v>
      </c>
      <c r="AR1142" t="s">
        <v>23154</v>
      </c>
      <c r="AS1142" t="s">
        <v>23154</v>
      </c>
      <c r="AT1142" t="s">
        <v>23154</v>
      </c>
      <c r="AU1142" s="3" t="s">
        <v>26214</v>
      </c>
      <c r="AV1142" t="s">
        <v>28677</v>
      </c>
      <c r="AW1142" t="s">
        <v>23154</v>
      </c>
      <c r="AX1142" t="s">
        <v>81</v>
      </c>
      <c r="AY1142" t="s">
        <v>23154</v>
      </c>
      <c r="AZ1142" t="s">
        <v>23154</v>
      </c>
      <c r="BA1142" t="s">
        <v>82</v>
      </c>
      <c r="BB1142" t="s">
        <v>23154</v>
      </c>
      <c r="BC1142" t="s">
        <v>23154</v>
      </c>
      <c r="BD1142" t="s">
        <v>11659</v>
      </c>
      <c r="BE1142" t="s">
        <v>23154</v>
      </c>
      <c r="BF1142" t="s">
        <v>23154</v>
      </c>
      <c r="BG1142" t="s">
        <v>23154</v>
      </c>
      <c r="BH1142" t="s">
        <v>23154</v>
      </c>
      <c r="BI1142" t="s">
        <v>23154</v>
      </c>
      <c r="BJ1142" t="s">
        <v>23154</v>
      </c>
      <c r="BK1142" t="s">
        <v>23154</v>
      </c>
      <c r="BL1142">
        <v>180</v>
      </c>
      <c r="BM1142">
        <v>22.37083419</v>
      </c>
      <c r="BN1142">
        <v>114.11118816</v>
      </c>
      <c r="BO1142" t="s">
        <v>24258</v>
      </c>
      <c r="BP1142" t="s">
        <v>23111</v>
      </c>
      <c r="BQ1142">
        <v>8</v>
      </c>
      <c r="BR1142">
        <v>10</v>
      </c>
      <c r="BS1142" t="s">
        <v>8078</v>
      </c>
      <c r="BT1142" t="s">
        <v>10496</v>
      </c>
      <c r="BU1142" t="s">
        <v>5036</v>
      </c>
      <c r="BV1142" t="s">
        <v>23154</v>
      </c>
      <c r="BW1142" t="s">
        <v>11674</v>
      </c>
      <c r="BX1142" t="s">
        <v>11674</v>
      </c>
      <c r="BY1142" t="s">
        <v>11675</v>
      </c>
      <c r="BZ1142" t="s">
        <v>11676</v>
      </c>
      <c r="CA1142" t="s">
        <v>23154</v>
      </c>
      <c r="CB1142" t="s">
        <v>11668</v>
      </c>
      <c r="CC1142" t="s">
        <v>10499</v>
      </c>
      <c r="CD1142" t="s">
        <v>11669</v>
      </c>
      <c r="CE1142" t="s">
        <v>11670</v>
      </c>
      <c r="CF1142" t="s">
        <v>11668</v>
      </c>
      <c r="CQ1142" cm="1">
        <f t="array" aca="1" ref="CQ1142" ca="1">SUMPRODUCT(--(_xlfn.UNICODE(MID(BX1142,ROW(INDIRECT("1:"&amp;LEN(BX1142))),1))&gt;=19968),--(_xlfn.UNICODE(MID(BX1142,ROW(INDIRECT("1:"&amp;LEN(BX1142))),1))&lt;=40895))</f>
        <v>22</v>
      </c>
      <c r="CR1142">
        <f t="shared" si="107"/>
        <v>26</v>
      </c>
      <c r="CS1142">
        <f ca="1">_xlfn.AGGREGATE(14, 6,CQ$2:CQ$2519,ROW()-ROW($CS$1))</f>
        <v>71</v>
      </c>
      <c r="CT1142">
        <f t="shared" si="111"/>
        <v>115</v>
      </c>
      <c r="CX1142">
        <f t="shared" si="109"/>
        <v>4</v>
      </c>
      <c r="CY1142">
        <f t="shared" si="112"/>
        <v>37</v>
      </c>
      <c r="DA1142">
        <f t="shared" si="110"/>
        <v>3</v>
      </c>
    </row>
    <row r="1143" spans="1:105">
      <c r="A1143" t="s">
        <v>11677</v>
      </c>
      <c r="B1143" t="s">
        <v>63</v>
      </c>
      <c r="C1143" t="s">
        <v>64</v>
      </c>
      <c r="D1143" t="s">
        <v>65</v>
      </c>
      <c r="E1143" t="s">
        <v>66</v>
      </c>
      <c r="F1143" t="s">
        <v>67</v>
      </c>
      <c r="G1143" t="s">
        <v>25077</v>
      </c>
      <c r="H1143" t="s">
        <v>23154</v>
      </c>
      <c r="I1143" t="s">
        <v>23154</v>
      </c>
      <c r="K1143" t="s">
        <v>11657</v>
      </c>
      <c r="L1143" t="s">
        <v>11658</v>
      </c>
      <c r="M1143">
        <v>8</v>
      </c>
      <c r="N1143">
        <v>9</v>
      </c>
      <c r="O1143">
        <v>6</v>
      </c>
      <c r="P1143">
        <v>9</v>
      </c>
      <c r="Q1143">
        <v>9</v>
      </c>
      <c r="R1143" t="s">
        <v>23154</v>
      </c>
      <c r="S1143" t="s">
        <v>11659</v>
      </c>
      <c r="T1143" t="s">
        <v>11660</v>
      </c>
      <c r="U1143" t="s">
        <v>23154</v>
      </c>
      <c r="V1143" t="s">
        <v>11661</v>
      </c>
      <c r="W1143" t="s">
        <v>11662</v>
      </c>
      <c r="X1143" t="s">
        <v>23154</v>
      </c>
      <c r="Y1143" t="s">
        <v>11678</v>
      </c>
      <c r="Z1143" t="s">
        <v>11679</v>
      </c>
      <c r="AA1143">
        <v>1999</v>
      </c>
      <c r="AB1143" t="s">
        <v>23154</v>
      </c>
      <c r="AC1143" t="s">
        <v>23154</v>
      </c>
      <c r="AD1143" t="s">
        <v>23154</v>
      </c>
      <c r="AE1143" t="s">
        <v>23154</v>
      </c>
      <c r="AF1143" t="s">
        <v>23154</v>
      </c>
      <c r="AG1143" t="s">
        <v>23154</v>
      </c>
      <c r="AH1143" t="s">
        <v>74</v>
      </c>
      <c r="AI1143" t="s">
        <v>75</v>
      </c>
      <c r="AJ1143" t="s">
        <v>76</v>
      </c>
      <c r="AK1143" t="s">
        <v>77</v>
      </c>
      <c r="AL1143" t="s">
        <v>78</v>
      </c>
      <c r="AM1143" t="s">
        <v>23154</v>
      </c>
      <c r="AN1143" t="s">
        <v>346</v>
      </c>
      <c r="AO1143" t="s">
        <v>347</v>
      </c>
      <c r="AP1143" t="s">
        <v>23154</v>
      </c>
      <c r="AQ1143" t="s">
        <v>23154</v>
      </c>
      <c r="AR1143" t="s">
        <v>23154</v>
      </c>
      <c r="AS1143" t="s">
        <v>23154</v>
      </c>
      <c r="AT1143" t="s">
        <v>23154</v>
      </c>
      <c r="AU1143" s="3" t="s">
        <v>26215</v>
      </c>
      <c r="AV1143" t="s">
        <v>28678</v>
      </c>
      <c r="AW1143" t="s">
        <v>23154</v>
      </c>
      <c r="AX1143" t="s">
        <v>81</v>
      </c>
      <c r="AY1143" t="s">
        <v>23154</v>
      </c>
      <c r="AZ1143" t="s">
        <v>23154</v>
      </c>
      <c r="BA1143" t="s">
        <v>82</v>
      </c>
      <c r="BB1143" t="s">
        <v>23154</v>
      </c>
      <c r="BC1143" t="s">
        <v>23154</v>
      </c>
      <c r="BD1143" t="s">
        <v>11659</v>
      </c>
      <c r="BE1143" t="s">
        <v>23154</v>
      </c>
      <c r="BF1143" t="s">
        <v>23154</v>
      </c>
      <c r="BG1143" t="s">
        <v>23154</v>
      </c>
      <c r="BH1143" t="s">
        <v>23154</v>
      </c>
      <c r="BI1143" t="s">
        <v>23154</v>
      </c>
      <c r="BJ1143" t="s">
        <v>23154</v>
      </c>
      <c r="BK1143" t="s">
        <v>23154</v>
      </c>
      <c r="BL1143">
        <v>180</v>
      </c>
      <c r="BM1143">
        <v>22.326553149999999</v>
      </c>
      <c r="BN1143">
        <v>114.18303758</v>
      </c>
      <c r="BO1143" t="s">
        <v>24259</v>
      </c>
      <c r="BP1143" t="s">
        <v>23106</v>
      </c>
      <c r="BQ1143">
        <v>8</v>
      </c>
      <c r="BR1143">
        <v>4</v>
      </c>
      <c r="BS1143" t="s">
        <v>7233</v>
      </c>
      <c r="BT1143" t="s">
        <v>11680</v>
      </c>
      <c r="BU1143" t="s">
        <v>5036</v>
      </c>
      <c r="BV1143" t="s">
        <v>23154</v>
      </c>
      <c r="BW1143" t="s">
        <v>11674</v>
      </c>
      <c r="BX1143" t="s">
        <v>11674</v>
      </c>
      <c r="BY1143" t="s">
        <v>11681</v>
      </c>
      <c r="BZ1143" t="s">
        <v>11682</v>
      </c>
      <c r="CA1143" t="s">
        <v>23154</v>
      </c>
      <c r="CB1143" t="s">
        <v>11668</v>
      </c>
      <c r="CC1143" t="s">
        <v>7238</v>
      </c>
      <c r="CD1143" t="s">
        <v>11669</v>
      </c>
      <c r="CE1143" t="s">
        <v>11670</v>
      </c>
      <c r="CF1143" t="s">
        <v>11668</v>
      </c>
      <c r="CQ1143" cm="1">
        <f t="array" aca="1" ref="CQ1143" ca="1">SUMPRODUCT(--(_xlfn.UNICODE(MID(BX1143,ROW(INDIRECT("1:"&amp;LEN(BX1143))),1))&gt;=19968),--(_xlfn.UNICODE(MID(BX1143,ROW(INDIRECT("1:"&amp;LEN(BX1143))),1))&lt;=40895))</f>
        <v>22</v>
      </c>
      <c r="CR1143">
        <f t="shared" si="107"/>
        <v>26</v>
      </c>
      <c r="CS1143">
        <f ca="1">_xlfn.AGGREGATE(14, 6,CQ$2:CQ$2519,ROW()-ROW($CS$1))</f>
        <v>71</v>
      </c>
      <c r="CT1143">
        <f t="shared" si="111"/>
        <v>115</v>
      </c>
      <c r="CX1143">
        <f t="shared" si="109"/>
        <v>4</v>
      </c>
      <c r="CY1143">
        <f t="shared" si="112"/>
        <v>37</v>
      </c>
      <c r="DA1143">
        <f t="shared" si="110"/>
        <v>5</v>
      </c>
    </row>
    <row r="1144" spans="1:105">
      <c r="A1144" t="s">
        <v>11683</v>
      </c>
      <c r="B1144" t="s">
        <v>63</v>
      </c>
      <c r="C1144" t="s">
        <v>64</v>
      </c>
      <c r="D1144" t="s">
        <v>65</v>
      </c>
      <c r="E1144" t="s">
        <v>66</v>
      </c>
      <c r="F1144" t="s">
        <v>67</v>
      </c>
      <c r="G1144" t="s">
        <v>25077</v>
      </c>
      <c r="H1144" t="s">
        <v>23154</v>
      </c>
      <c r="I1144" t="s">
        <v>23154</v>
      </c>
      <c r="K1144" t="s">
        <v>11657</v>
      </c>
      <c r="L1144" t="s">
        <v>11658</v>
      </c>
      <c r="M1144">
        <v>8</v>
      </c>
      <c r="N1144">
        <v>9</v>
      </c>
      <c r="O1144">
        <v>6</v>
      </c>
      <c r="P1144">
        <v>9</v>
      </c>
      <c r="Q1144">
        <v>9</v>
      </c>
      <c r="R1144" t="s">
        <v>23154</v>
      </c>
      <c r="S1144" t="s">
        <v>11659</v>
      </c>
      <c r="T1144" t="s">
        <v>11660</v>
      </c>
      <c r="U1144" t="s">
        <v>23154</v>
      </c>
      <c r="V1144" t="s">
        <v>11661</v>
      </c>
      <c r="W1144" t="s">
        <v>11662</v>
      </c>
      <c r="X1144" t="s">
        <v>23154</v>
      </c>
      <c r="Y1144" t="s">
        <v>11684</v>
      </c>
      <c r="Z1144" t="s">
        <v>11685</v>
      </c>
      <c r="AA1144">
        <v>1999</v>
      </c>
      <c r="AB1144" t="s">
        <v>23154</v>
      </c>
      <c r="AC1144" t="s">
        <v>23154</v>
      </c>
      <c r="AD1144" t="s">
        <v>23154</v>
      </c>
      <c r="AE1144" t="s">
        <v>23154</v>
      </c>
      <c r="AF1144" t="s">
        <v>23154</v>
      </c>
      <c r="AG1144" t="s">
        <v>23154</v>
      </c>
      <c r="AH1144" t="s">
        <v>74</v>
      </c>
      <c r="AI1144" t="s">
        <v>75</v>
      </c>
      <c r="AJ1144" t="s">
        <v>76</v>
      </c>
      <c r="AK1144" t="s">
        <v>77</v>
      </c>
      <c r="AL1144" t="s">
        <v>78</v>
      </c>
      <c r="AM1144" t="s">
        <v>23154</v>
      </c>
      <c r="AN1144" t="s">
        <v>346</v>
      </c>
      <c r="AO1144" t="s">
        <v>347</v>
      </c>
      <c r="AP1144" t="s">
        <v>23154</v>
      </c>
      <c r="AQ1144" t="s">
        <v>23154</v>
      </c>
      <c r="AR1144" t="s">
        <v>23154</v>
      </c>
      <c r="AS1144" t="s">
        <v>23154</v>
      </c>
      <c r="AT1144" t="s">
        <v>23154</v>
      </c>
      <c r="AU1144" s="3" t="s">
        <v>26216</v>
      </c>
      <c r="AV1144" t="s">
        <v>28679</v>
      </c>
      <c r="AW1144" t="s">
        <v>23154</v>
      </c>
      <c r="AX1144" t="s">
        <v>81</v>
      </c>
      <c r="AY1144" t="s">
        <v>23154</v>
      </c>
      <c r="AZ1144" t="s">
        <v>23154</v>
      </c>
      <c r="BA1144" t="s">
        <v>82</v>
      </c>
      <c r="BB1144" t="s">
        <v>23154</v>
      </c>
      <c r="BC1144" t="s">
        <v>23154</v>
      </c>
      <c r="BD1144" t="s">
        <v>11659</v>
      </c>
      <c r="BE1144" t="s">
        <v>23154</v>
      </c>
      <c r="BF1144" t="s">
        <v>23154</v>
      </c>
      <c r="BG1144" t="s">
        <v>23154</v>
      </c>
      <c r="BH1144" t="s">
        <v>23154</v>
      </c>
      <c r="BI1144" t="s">
        <v>23154</v>
      </c>
      <c r="BJ1144" t="s">
        <v>23154</v>
      </c>
      <c r="BK1144" t="s">
        <v>23154</v>
      </c>
      <c r="BL1144">
        <v>180</v>
      </c>
      <c r="BM1144">
        <v>22.28035826</v>
      </c>
      <c r="BN1144">
        <v>114.17691872</v>
      </c>
      <c r="BO1144" t="s">
        <v>23375</v>
      </c>
      <c r="BP1144" t="s">
        <v>23107</v>
      </c>
      <c r="BQ1144">
        <v>8</v>
      </c>
      <c r="BR1144">
        <v>13</v>
      </c>
      <c r="BS1144" t="s">
        <v>2193</v>
      </c>
      <c r="BT1144" t="s">
        <v>11686</v>
      </c>
      <c r="BU1144" t="s">
        <v>5036</v>
      </c>
      <c r="BV1144" t="s">
        <v>23154</v>
      </c>
      <c r="BW1144" t="s">
        <v>11687</v>
      </c>
      <c r="BX1144" t="s">
        <v>11687</v>
      </c>
      <c r="BY1144" t="s">
        <v>11688</v>
      </c>
      <c r="BZ1144" t="s">
        <v>11689</v>
      </c>
      <c r="CA1144" t="s">
        <v>23154</v>
      </c>
      <c r="CB1144" t="s">
        <v>11668</v>
      </c>
      <c r="CC1144" t="s">
        <v>2199</v>
      </c>
      <c r="CD1144" t="s">
        <v>11669</v>
      </c>
      <c r="CE1144" t="s">
        <v>11670</v>
      </c>
      <c r="CF1144" t="s">
        <v>11668</v>
      </c>
      <c r="CQ1144" cm="1">
        <f t="array" aca="1" ref="CQ1144" ca="1">SUMPRODUCT(--(_xlfn.UNICODE(MID(BX1144,ROW(INDIRECT("1:"&amp;LEN(BX1144))),1))&gt;=19968),--(_xlfn.UNICODE(MID(BX1144,ROW(INDIRECT("1:"&amp;LEN(BX1144))),1))&lt;=40895))</f>
        <v>17</v>
      </c>
      <c r="CR1144">
        <f t="shared" si="107"/>
        <v>21</v>
      </c>
      <c r="CS1144">
        <f ca="1">_xlfn.AGGREGATE(14, 6,CQ$2:CQ$2519,ROW()-ROW($CS$1))</f>
        <v>71</v>
      </c>
      <c r="CT1144">
        <f t="shared" si="111"/>
        <v>115</v>
      </c>
      <c r="CX1144">
        <f t="shared" si="109"/>
        <v>5</v>
      </c>
      <c r="CY1144">
        <f t="shared" si="112"/>
        <v>37</v>
      </c>
      <c r="DA1144">
        <f t="shared" si="110"/>
        <v>10</v>
      </c>
    </row>
    <row r="1145" spans="1:105">
      <c r="A1145" t="s">
        <v>11690</v>
      </c>
      <c r="B1145" t="s">
        <v>63</v>
      </c>
      <c r="C1145" t="s">
        <v>64</v>
      </c>
      <c r="D1145" t="s">
        <v>65</v>
      </c>
      <c r="E1145" t="s">
        <v>66</v>
      </c>
      <c r="F1145" t="s">
        <v>67</v>
      </c>
      <c r="G1145" t="s">
        <v>25077</v>
      </c>
      <c r="H1145" t="s">
        <v>23154</v>
      </c>
      <c r="I1145" t="s">
        <v>23154</v>
      </c>
      <c r="K1145" t="s">
        <v>11657</v>
      </c>
      <c r="L1145" t="s">
        <v>11658</v>
      </c>
      <c r="M1145">
        <v>8</v>
      </c>
      <c r="N1145">
        <v>9</v>
      </c>
      <c r="O1145">
        <v>6</v>
      </c>
      <c r="P1145">
        <v>9</v>
      </c>
      <c r="Q1145">
        <v>9</v>
      </c>
      <c r="R1145" t="s">
        <v>23154</v>
      </c>
      <c r="S1145" t="s">
        <v>11659</v>
      </c>
      <c r="T1145" t="s">
        <v>11660</v>
      </c>
      <c r="U1145" t="s">
        <v>23154</v>
      </c>
      <c r="V1145" t="s">
        <v>11661</v>
      </c>
      <c r="W1145" t="s">
        <v>11662</v>
      </c>
      <c r="X1145" t="s">
        <v>23154</v>
      </c>
      <c r="Y1145" t="s">
        <v>11691</v>
      </c>
      <c r="Z1145" t="s">
        <v>11692</v>
      </c>
      <c r="AA1145">
        <v>1999</v>
      </c>
      <c r="AB1145" t="s">
        <v>23154</v>
      </c>
      <c r="AC1145" t="s">
        <v>23154</v>
      </c>
      <c r="AD1145" t="s">
        <v>23154</v>
      </c>
      <c r="AE1145" t="s">
        <v>23154</v>
      </c>
      <c r="AF1145" t="s">
        <v>23154</v>
      </c>
      <c r="AG1145" t="s">
        <v>23154</v>
      </c>
      <c r="AH1145" t="s">
        <v>74</v>
      </c>
      <c r="AI1145" t="s">
        <v>75</v>
      </c>
      <c r="AJ1145" t="s">
        <v>76</v>
      </c>
      <c r="AK1145" t="s">
        <v>77</v>
      </c>
      <c r="AL1145" t="s">
        <v>78</v>
      </c>
      <c r="AM1145" t="s">
        <v>23154</v>
      </c>
      <c r="AN1145" t="s">
        <v>346</v>
      </c>
      <c r="AO1145" t="s">
        <v>347</v>
      </c>
      <c r="AP1145" t="s">
        <v>23154</v>
      </c>
      <c r="AQ1145" t="s">
        <v>23154</v>
      </c>
      <c r="AR1145" t="s">
        <v>23154</v>
      </c>
      <c r="AS1145" t="s">
        <v>23154</v>
      </c>
      <c r="AT1145" t="s">
        <v>23154</v>
      </c>
      <c r="AU1145" s="3" t="s">
        <v>26217</v>
      </c>
      <c r="AV1145" t="s">
        <v>28680</v>
      </c>
      <c r="AW1145" t="s">
        <v>23154</v>
      </c>
      <c r="AX1145" t="s">
        <v>81</v>
      </c>
      <c r="AY1145" t="s">
        <v>23154</v>
      </c>
      <c r="AZ1145" t="s">
        <v>23154</v>
      </c>
      <c r="BA1145" t="s">
        <v>82</v>
      </c>
      <c r="BB1145" t="s">
        <v>23154</v>
      </c>
      <c r="BC1145" t="s">
        <v>23154</v>
      </c>
      <c r="BD1145" t="s">
        <v>11659</v>
      </c>
      <c r="BE1145" t="s">
        <v>23154</v>
      </c>
      <c r="BF1145" t="s">
        <v>23154</v>
      </c>
      <c r="BG1145" t="s">
        <v>23154</v>
      </c>
      <c r="BH1145" t="s">
        <v>23154</v>
      </c>
      <c r="BI1145" t="s">
        <v>23154</v>
      </c>
      <c r="BJ1145" t="s">
        <v>23154</v>
      </c>
      <c r="BK1145" t="s">
        <v>23154</v>
      </c>
      <c r="BL1145">
        <v>180</v>
      </c>
      <c r="BM1145">
        <v>22.281776539999999</v>
      </c>
      <c r="BN1145">
        <v>114.15742075</v>
      </c>
      <c r="BO1145" t="s">
        <v>23378</v>
      </c>
      <c r="BP1145" t="s">
        <v>23108</v>
      </c>
      <c r="BQ1145">
        <v>8</v>
      </c>
      <c r="BR1145">
        <v>11</v>
      </c>
      <c r="BS1145" t="s">
        <v>2220</v>
      </c>
      <c r="BT1145" t="s">
        <v>29061</v>
      </c>
      <c r="BU1145" t="s">
        <v>5036</v>
      </c>
      <c r="BV1145" t="s">
        <v>23154</v>
      </c>
      <c r="BW1145" t="s">
        <v>11693</v>
      </c>
      <c r="BX1145" t="s">
        <v>11693</v>
      </c>
      <c r="BY1145" t="s">
        <v>11694</v>
      </c>
      <c r="BZ1145" t="s">
        <v>11695</v>
      </c>
      <c r="CA1145" t="s">
        <v>23154</v>
      </c>
      <c r="CB1145" t="s">
        <v>11668</v>
      </c>
      <c r="CC1145" t="s">
        <v>2223</v>
      </c>
      <c r="CD1145" t="s">
        <v>11669</v>
      </c>
      <c r="CE1145" t="s">
        <v>11670</v>
      </c>
      <c r="CF1145" t="s">
        <v>11668</v>
      </c>
      <c r="CQ1145" cm="1">
        <f t="array" aca="1" ref="CQ1145" ca="1">SUMPRODUCT(--(_xlfn.UNICODE(MID(BX1145,ROW(INDIRECT("1:"&amp;LEN(BX1145))),1))&gt;=19968),--(_xlfn.UNICODE(MID(BX1145,ROW(INDIRECT("1:"&amp;LEN(BX1145))),1))&lt;=40895))</f>
        <v>7</v>
      </c>
      <c r="CR1145">
        <f t="shared" si="107"/>
        <v>8</v>
      </c>
      <c r="CT1145">
        <f t="shared" si="111"/>
        <v>115</v>
      </c>
      <c r="CX1145">
        <f t="shared" si="109"/>
        <v>3</v>
      </c>
      <c r="CY1145">
        <f t="shared" si="112"/>
        <v>37</v>
      </c>
      <c r="DA1145">
        <f t="shared" si="110"/>
        <v>6</v>
      </c>
    </row>
    <row r="1146" spans="1:105">
      <c r="A1146" t="s">
        <v>11696</v>
      </c>
      <c r="B1146" t="s">
        <v>63</v>
      </c>
      <c r="C1146" t="s">
        <v>64</v>
      </c>
      <c r="D1146" t="s">
        <v>65</v>
      </c>
      <c r="E1146" t="s">
        <v>66</v>
      </c>
      <c r="F1146" t="s">
        <v>67</v>
      </c>
      <c r="G1146" t="s">
        <v>25077</v>
      </c>
      <c r="H1146" t="s">
        <v>23154</v>
      </c>
      <c r="I1146" t="s">
        <v>23154</v>
      </c>
      <c r="K1146" t="s">
        <v>11657</v>
      </c>
      <c r="L1146" t="s">
        <v>11658</v>
      </c>
      <c r="M1146">
        <v>8</v>
      </c>
      <c r="N1146">
        <v>9</v>
      </c>
      <c r="O1146">
        <v>6</v>
      </c>
      <c r="P1146">
        <v>9</v>
      </c>
      <c r="Q1146">
        <v>9</v>
      </c>
      <c r="R1146" t="s">
        <v>23154</v>
      </c>
      <c r="S1146" t="s">
        <v>11659</v>
      </c>
      <c r="T1146" t="s">
        <v>11660</v>
      </c>
      <c r="U1146" t="s">
        <v>23154</v>
      </c>
      <c r="V1146" t="s">
        <v>11661</v>
      </c>
      <c r="W1146" t="s">
        <v>11662</v>
      </c>
      <c r="X1146" t="s">
        <v>23154</v>
      </c>
      <c r="Y1146" t="s">
        <v>11697</v>
      </c>
      <c r="Z1146" t="s">
        <v>11698</v>
      </c>
      <c r="AA1146">
        <v>1999</v>
      </c>
      <c r="AB1146" t="s">
        <v>23154</v>
      </c>
      <c r="AC1146" t="s">
        <v>23154</v>
      </c>
      <c r="AD1146" t="s">
        <v>23154</v>
      </c>
      <c r="AE1146" t="s">
        <v>23154</v>
      </c>
      <c r="AF1146" t="s">
        <v>23154</v>
      </c>
      <c r="AG1146" t="s">
        <v>23154</v>
      </c>
      <c r="AH1146" t="s">
        <v>74</v>
      </c>
      <c r="AI1146" t="s">
        <v>75</v>
      </c>
      <c r="AJ1146" t="s">
        <v>76</v>
      </c>
      <c r="AK1146" t="s">
        <v>77</v>
      </c>
      <c r="AL1146" t="s">
        <v>78</v>
      </c>
      <c r="AM1146" t="s">
        <v>23154</v>
      </c>
      <c r="AN1146" t="s">
        <v>346</v>
      </c>
      <c r="AO1146" t="s">
        <v>347</v>
      </c>
      <c r="AP1146" t="s">
        <v>23154</v>
      </c>
      <c r="AQ1146" t="s">
        <v>23154</v>
      </c>
      <c r="AR1146" t="s">
        <v>23154</v>
      </c>
      <c r="AS1146" t="s">
        <v>23154</v>
      </c>
      <c r="AT1146" t="s">
        <v>23154</v>
      </c>
      <c r="AU1146" s="3" t="s">
        <v>26218</v>
      </c>
      <c r="AV1146" t="s">
        <v>28681</v>
      </c>
      <c r="AW1146" t="s">
        <v>23154</v>
      </c>
      <c r="AX1146" t="s">
        <v>81</v>
      </c>
      <c r="AY1146" t="s">
        <v>23154</v>
      </c>
      <c r="AZ1146" t="s">
        <v>23154</v>
      </c>
      <c r="BA1146" t="s">
        <v>82</v>
      </c>
      <c r="BB1146" t="s">
        <v>23154</v>
      </c>
      <c r="BC1146" t="s">
        <v>23154</v>
      </c>
      <c r="BD1146" t="s">
        <v>11659</v>
      </c>
      <c r="BE1146" t="s">
        <v>23154</v>
      </c>
      <c r="BF1146" t="s">
        <v>23154</v>
      </c>
      <c r="BG1146" t="s">
        <v>23154</v>
      </c>
      <c r="BH1146" t="s">
        <v>23154</v>
      </c>
      <c r="BI1146" t="s">
        <v>23154</v>
      </c>
      <c r="BJ1146" t="s">
        <v>23154</v>
      </c>
      <c r="BK1146" t="s">
        <v>23154</v>
      </c>
      <c r="BL1146">
        <v>180</v>
      </c>
      <c r="BM1146">
        <v>22.218045400000001</v>
      </c>
      <c r="BN1146">
        <v>114.2097467</v>
      </c>
      <c r="BO1146" t="s">
        <v>23349</v>
      </c>
      <c r="BP1146" t="s">
        <v>23103</v>
      </c>
      <c r="BQ1146">
        <v>8</v>
      </c>
      <c r="BR1146">
        <v>9</v>
      </c>
      <c r="BS1146" t="s">
        <v>1954</v>
      </c>
      <c r="BT1146" t="s">
        <v>11699</v>
      </c>
      <c r="BU1146" t="s">
        <v>5036</v>
      </c>
      <c r="BV1146" t="s">
        <v>23154</v>
      </c>
      <c r="BW1146" t="s">
        <v>11700</v>
      </c>
      <c r="BX1146" t="s">
        <v>11700</v>
      </c>
      <c r="BY1146" t="s">
        <v>11701</v>
      </c>
      <c r="BZ1146" t="s">
        <v>11702</v>
      </c>
      <c r="CA1146" t="s">
        <v>23154</v>
      </c>
      <c r="CB1146" t="s">
        <v>11668</v>
      </c>
      <c r="CC1146" t="s">
        <v>11703</v>
      </c>
      <c r="CD1146" t="s">
        <v>11669</v>
      </c>
      <c r="CE1146" t="s">
        <v>11670</v>
      </c>
      <c r="CF1146" t="s">
        <v>11668</v>
      </c>
      <c r="CQ1146" cm="1">
        <f t="array" aca="1" ref="CQ1146" ca="1">SUMPRODUCT(--(_xlfn.UNICODE(MID(BX1146,ROW(INDIRECT("1:"&amp;LEN(BX1146))),1))&gt;=19968),--(_xlfn.UNICODE(MID(BX1146,ROW(INDIRECT("1:"&amp;LEN(BX1146))),1))&lt;=40895))</f>
        <v>16</v>
      </c>
      <c r="CR1146">
        <f t="shared" si="107"/>
        <v>18</v>
      </c>
      <c r="CT1146">
        <f t="shared" si="111"/>
        <v>114</v>
      </c>
      <c r="CX1146">
        <f t="shared" si="109"/>
        <v>3</v>
      </c>
      <c r="CY1146">
        <f t="shared" si="112"/>
        <v>37</v>
      </c>
      <c r="DA1146">
        <f t="shared" si="110"/>
        <v>8</v>
      </c>
    </row>
    <row r="1147" spans="1:105">
      <c r="A1147" t="s">
        <v>11704</v>
      </c>
      <c r="B1147" t="s">
        <v>63</v>
      </c>
      <c r="C1147" t="s">
        <v>64</v>
      </c>
      <c r="D1147" t="s">
        <v>65</v>
      </c>
      <c r="E1147" t="s">
        <v>66</v>
      </c>
      <c r="F1147" t="s">
        <v>67</v>
      </c>
      <c r="G1147" t="s">
        <v>25077</v>
      </c>
      <c r="H1147" t="s">
        <v>23154</v>
      </c>
      <c r="I1147" t="s">
        <v>23154</v>
      </c>
      <c r="K1147" t="s">
        <v>11657</v>
      </c>
      <c r="L1147" t="s">
        <v>11658</v>
      </c>
      <c r="M1147">
        <v>8</v>
      </c>
      <c r="N1147">
        <v>9</v>
      </c>
      <c r="O1147">
        <v>6</v>
      </c>
      <c r="P1147">
        <v>9</v>
      </c>
      <c r="Q1147">
        <v>9</v>
      </c>
      <c r="R1147" t="s">
        <v>23154</v>
      </c>
      <c r="S1147" t="s">
        <v>11659</v>
      </c>
      <c r="T1147" t="s">
        <v>11660</v>
      </c>
      <c r="U1147" t="s">
        <v>23154</v>
      </c>
      <c r="V1147" t="s">
        <v>11661</v>
      </c>
      <c r="W1147" t="s">
        <v>11662</v>
      </c>
      <c r="X1147" t="s">
        <v>23154</v>
      </c>
      <c r="Y1147" t="s">
        <v>11705</v>
      </c>
      <c r="Z1147" t="s">
        <v>11706</v>
      </c>
      <c r="AA1147">
        <v>1999</v>
      </c>
      <c r="AB1147" t="s">
        <v>23154</v>
      </c>
      <c r="AC1147" t="s">
        <v>23154</v>
      </c>
      <c r="AD1147" t="s">
        <v>23154</v>
      </c>
      <c r="AE1147" t="s">
        <v>23154</v>
      </c>
      <c r="AF1147" t="s">
        <v>23154</v>
      </c>
      <c r="AG1147" t="s">
        <v>23154</v>
      </c>
      <c r="AH1147" t="s">
        <v>74</v>
      </c>
      <c r="AI1147" t="s">
        <v>75</v>
      </c>
      <c r="AJ1147" t="s">
        <v>76</v>
      </c>
      <c r="AK1147" t="s">
        <v>77</v>
      </c>
      <c r="AL1147" t="s">
        <v>78</v>
      </c>
      <c r="AM1147" t="s">
        <v>23154</v>
      </c>
      <c r="AN1147" t="s">
        <v>346</v>
      </c>
      <c r="AO1147" t="s">
        <v>347</v>
      </c>
      <c r="AP1147" t="s">
        <v>23154</v>
      </c>
      <c r="AQ1147" t="s">
        <v>23154</v>
      </c>
      <c r="AR1147" t="s">
        <v>23154</v>
      </c>
      <c r="AS1147" t="s">
        <v>23154</v>
      </c>
      <c r="AT1147" t="s">
        <v>23154</v>
      </c>
      <c r="AU1147" s="3" t="s">
        <v>26219</v>
      </c>
      <c r="AV1147" t="s">
        <v>28682</v>
      </c>
      <c r="AW1147" t="s">
        <v>23154</v>
      </c>
      <c r="AX1147" t="s">
        <v>81</v>
      </c>
      <c r="AY1147" t="s">
        <v>23154</v>
      </c>
      <c r="AZ1147" t="s">
        <v>23154</v>
      </c>
      <c r="BA1147" t="s">
        <v>82</v>
      </c>
      <c r="BB1147" t="s">
        <v>23154</v>
      </c>
      <c r="BC1147" t="s">
        <v>23154</v>
      </c>
      <c r="BD1147" t="s">
        <v>11659</v>
      </c>
      <c r="BE1147" t="s">
        <v>23154</v>
      </c>
      <c r="BF1147" t="s">
        <v>23154</v>
      </c>
      <c r="BG1147" t="s">
        <v>23154</v>
      </c>
      <c r="BH1147" t="s">
        <v>23154</v>
      </c>
      <c r="BI1147" t="s">
        <v>23154</v>
      </c>
      <c r="BJ1147" t="s">
        <v>23154</v>
      </c>
      <c r="BK1147" t="s">
        <v>23154</v>
      </c>
      <c r="BL1147">
        <v>180</v>
      </c>
      <c r="BM1147">
        <v>22.271235699999998</v>
      </c>
      <c r="BN1147">
        <v>114.14996379999999</v>
      </c>
      <c r="BO1147" t="s">
        <v>24260</v>
      </c>
      <c r="BP1147" t="s">
        <v>23108</v>
      </c>
      <c r="BQ1147">
        <v>8</v>
      </c>
      <c r="BR1147">
        <v>11</v>
      </c>
      <c r="BS1147" t="s">
        <v>11707</v>
      </c>
      <c r="BT1147" t="s">
        <v>11708</v>
      </c>
      <c r="BU1147" t="s">
        <v>5036</v>
      </c>
      <c r="BV1147" t="s">
        <v>23154</v>
      </c>
      <c r="BW1147" t="s">
        <v>11709</v>
      </c>
      <c r="BX1147" t="s">
        <v>11709</v>
      </c>
      <c r="BY1147" t="s">
        <v>11710</v>
      </c>
      <c r="BZ1147" t="s">
        <v>11711</v>
      </c>
      <c r="CA1147" t="s">
        <v>23154</v>
      </c>
      <c r="CB1147" t="s">
        <v>11668</v>
      </c>
      <c r="CC1147" t="s">
        <v>11712</v>
      </c>
      <c r="CD1147" t="s">
        <v>11669</v>
      </c>
      <c r="CE1147" t="s">
        <v>11670</v>
      </c>
      <c r="CF1147" t="s">
        <v>11668</v>
      </c>
      <c r="CQ1147" cm="1">
        <f t="array" aca="1" ref="CQ1147" ca="1">SUMPRODUCT(--(_xlfn.UNICODE(MID(BX1147,ROW(INDIRECT("1:"&amp;LEN(BX1147))),1))&gt;=19968),--(_xlfn.UNICODE(MID(BX1147,ROW(INDIRECT("1:"&amp;LEN(BX1147))),1))&lt;=40895))</f>
        <v>66</v>
      </c>
      <c r="CR1147">
        <f t="shared" si="107"/>
        <v>72</v>
      </c>
      <c r="CT1147">
        <f t="shared" si="111"/>
        <v>114</v>
      </c>
      <c r="CX1147">
        <f t="shared" si="109"/>
        <v>3</v>
      </c>
      <c r="CY1147">
        <f t="shared" si="112"/>
        <v>37</v>
      </c>
      <c r="DA1147">
        <f t="shared" si="110"/>
        <v>4</v>
      </c>
    </row>
    <row r="1148" spans="1:105">
      <c r="A1148" t="s">
        <v>11713</v>
      </c>
      <c r="B1148" t="s">
        <v>63</v>
      </c>
      <c r="C1148" t="s">
        <v>64</v>
      </c>
      <c r="D1148" t="s">
        <v>65</v>
      </c>
      <c r="E1148" t="s">
        <v>66</v>
      </c>
      <c r="F1148" t="s">
        <v>67</v>
      </c>
      <c r="G1148" t="s">
        <v>25077</v>
      </c>
      <c r="H1148" t="s">
        <v>23154</v>
      </c>
      <c r="I1148" t="s">
        <v>23154</v>
      </c>
      <c r="K1148" t="s">
        <v>11657</v>
      </c>
      <c r="L1148" t="s">
        <v>11658</v>
      </c>
      <c r="M1148">
        <v>8</v>
      </c>
      <c r="N1148">
        <v>9</v>
      </c>
      <c r="O1148">
        <v>6</v>
      </c>
      <c r="P1148">
        <v>9</v>
      </c>
      <c r="Q1148">
        <v>9</v>
      </c>
      <c r="R1148" t="s">
        <v>23154</v>
      </c>
      <c r="S1148" t="s">
        <v>11659</v>
      </c>
      <c r="T1148" t="s">
        <v>11660</v>
      </c>
      <c r="U1148" t="s">
        <v>23154</v>
      </c>
      <c r="V1148" t="s">
        <v>11661</v>
      </c>
      <c r="W1148" t="s">
        <v>11662</v>
      </c>
      <c r="X1148" t="s">
        <v>23154</v>
      </c>
      <c r="Y1148" t="s">
        <v>11714</v>
      </c>
      <c r="Z1148" t="s">
        <v>11715</v>
      </c>
      <c r="AA1148">
        <v>1999</v>
      </c>
      <c r="AB1148" t="s">
        <v>23154</v>
      </c>
      <c r="AC1148" t="s">
        <v>23154</v>
      </c>
      <c r="AD1148" t="s">
        <v>23154</v>
      </c>
      <c r="AE1148" t="s">
        <v>23154</v>
      </c>
      <c r="AF1148" t="s">
        <v>23154</v>
      </c>
      <c r="AG1148" t="s">
        <v>23154</v>
      </c>
      <c r="AH1148" t="s">
        <v>74</v>
      </c>
      <c r="AI1148" t="s">
        <v>75</v>
      </c>
      <c r="AJ1148" t="s">
        <v>76</v>
      </c>
      <c r="AK1148" t="s">
        <v>77</v>
      </c>
      <c r="AL1148" t="s">
        <v>78</v>
      </c>
      <c r="AM1148" t="s">
        <v>23154</v>
      </c>
      <c r="AN1148" t="s">
        <v>346</v>
      </c>
      <c r="AO1148" t="s">
        <v>347</v>
      </c>
      <c r="AP1148" t="s">
        <v>23154</v>
      </c>
      <c r="AQ1148" t="s">
        <v>23154</v>
      </c>
      <c r="AR1148" t="s">
        <v>23154</v>
      </c>
      <c r="AS1148" t="s">
        <v>23154</v>
      </c>
      <c r="AT1148" t="s">
        <v>23154</v>
      </c>
      <c r="AU1148" s="3" t="s">
        <v>26220</v>
      </c>
      <c r="AV1148" t="s">
        <v>28683</v>
      </c>
      <c r="AW1148" t="s">
        <v>23154</v>
      </c>
      <c r="AX1148" t="s">
        <v>81</v>
      </c>
      <c r="AY1148" t="s">
        <v>23154</v>
      </c>
      <c r="AZ1148" t="s">
        <v>23154</v>
      </c>
      <c r="BA1148" t="s">
        <v>82</v>
      </c>
      <c r="BB1148" t="s">
        <v>23154</v>
      </c>
      <c r="BC1148" t="s">
        <v>23154</v>
      </c>
      <c r="BD1148" t="s">
        <v>11659</v>
      </c>
      <c r="BE1148" t="s">
        <v>23154</v>
      </c>
      <c r="BF1148" t="s">
        <v>23154</v>
      </c>
      <c r="BG1148" t="s">
        <v>23154</v>
      </c>
      <c r="BH1148" t="s">
        <v>23154</v>
      </c>
      <c r="BI1148" t="s">
        <v>23154</v>
      </c>
      <c r="BJ1148" t="s">
        <v>23154</v>
      </c>
      <c r="BK1148" t="s">
        <v>23154</v>
      </c>
      <c r="BL1148">
        <v>180</v>
      </c>
      <c r="BM1148">
        <v>22.322599619999998</v>
      </c>
      <c r="BN1148">
        <v>114.17046904</v>
      </c>
      <c r="BO1148" t="s">
        <v>23302</v>
      </c>
      <c r="BP1148" t="s">
        <v>23105</v>
      </c>
      <c r="BQ1148">
        <v>8</v>
      </c>
      <c r="BR1148">
        <v>8</v>
      </c>
      <c r="BS1148" t="s">
        <v>1491</v>
      </c>
      <c r="BT1148" t="s">
        <v>11716</v>
      </c>
      <c r="BU1148" t="s">
        <v>5036</v>
      </c>
      <c r="BV1148" t="s">
        <v>23154</v>
      </c>
      <c r="BW1148" t="s">
        <v>11717</v>
      </c>
      <c r="BX1148" t="s">
        <v>11717</v>
      </c>
      <c r="BY1148" t="s">
        <v>11718</v>
      </c>
      <c r="BZ1148" t="s">
        <v>11719</v>
      </c>
      <c r="CA1148" t="s">
        <v>23154</v>
      </c>
      <c r="CB1148" t="s">
        <v>11668</v>
      </c>
      <c r="CC1148" t="s">
        <v>1497</v>
      </c>
      <c r="CD1148" t="s">
        <v>11669</v>
      </c>
      <c r="CE1148" t="s">
        <v>11670</v>
      </c>
      <c r="CF1148" t="s">
        <v>11668</v>
      </c>
      <c r="CQ1148" cm="1">
        <f t="array" aca="1" ref="CQ1148" ca="1">SUMPRODUCT(--(_xlfn.UNICODE(MID(BX1148,ROW(INDIRECT("1:"&amp;LEN(BX1148))),1))&gt;=19968),--(_xlfn.UNICODE(MID(BX1148,ROW(INDIRECT("1:"&amp;LEN(BX1148))),1))&lt;=40895))</f>
        <v>60</v>
      </c>
      <c r="CR1148">
        <f t="shared" si="107"/>
        <v>69</v>
      </c>
      <c r="CT1148">
        <f t="shared" si="111"/>
        <v>113</v>
      </c>
      <c r="CX1148">
        <f t="shared" si="109"/>
        <v>3</v>
      </c>
      <c r="CY1148">
        <f t="shared" si="112"/>
        <v>37</v>
      </c>
      <c r="DA1148">
        <f t="shared" si="110"/>
        <v>2</v>
      </c>
    </row>
    <row r="1149" spans="1:105">
      <c r="A1149" t="s">
        <v>11720</v>
      </c>
      <c r="B1149" t="s">
        <v>63</v>
      </c>
      <c r="C1149" t="s">
        <v>64</v>
      </c>
      <c r="D1149" t="s">
        <v>65</v>
      </c>
      <c r="E1149" t="s">
        <v>66</v>
      </c>
      <c r="F1149" t="s">
        <v>67</v>
      </c>
      <c r="G1149" t="s">
        <v>25077</v>
      </c>
      <c r="H1149" t="s">
        <v>23154</v>
      </c>
      <c r="I1149" t="s">
        <v>23154</v>
      </c>
      <c r="K1149" t="s">
        <v>11657</v>
      </c>
      <c r="L1149" t="s">
        <v>11658</v>
      </c>
      <c r="M1149">
        <v>8</v>
      </c>
      <c r="N1149">
        <v>9</v>
      </c>
      <c r="O1149">
        <v>6</v>
      </c>
      <c r="P1149">
        <v>9</v>
      </c>
      <c r="Q1149">
        <v>9</v>
      </c>
      <c r="R1149" t="s">
        <v>23154</v>
      </c>
      <c r="S1149" t="s">
        <v>11659</v>
      </c>
      <c r="T1149" t="s">
        <v>11660</v>
      </c>
      <c r="U1149" t="s">
        <v>23154</v>
      </c>
      <c r="V1149" t="s">
        <v>11661</v>
      </c>
      <c r="W1149" t="s">
        <v>11662</v>
      </c>
      <c r="X1149" t="s">
        <v>23154</v>
      </c>
      <c r="Y1149" t="s">
        <v>11721</v>
      </c>
      <c r="Z1149" t="s">
        <v>11722</v>
      </c>
      <c r="AA1149">
        <v>1999</v>
      </c>
      <c r="AB1149" t="s">
        <v>23154</v>
      </c>
      <c r="AC1149" t="s">
        <v>23154</v>
      </c>
      <c r="AD1149" t="s">
        <v>23154</v>
      </c>
      <c r="AE1149" t="s">
        <v>23154</v>
      </c>
      <c r="AF1149" t="s">
        <v>23154</v>
      </c>
      <c r="AG1149" t="s">
        <v>23154</v>
      </c>
      <c r="AH1149" t="s">
        <v>74</v>
      </c>
      <c r="AI1149" t="s">
        <v>75</v>
      </c>
      <c r="AJ1149" t="s">
        <v>76</v>
      </c>
      <c r="AK1149" t="s">
        <v>77</v>
      </c>
      <c r="AL1149" t="s">
        <v>78</v>
      </c>
      <c r="AM1149" t="s">
        <v>23154</v>
      </c>
      <c r="AN1149" t="s">
        <v>346</v>
      </c>
      <c r="AO1149" t="s">
        <v>347</v>
      </c>
      <c r="AP1149" t="s">
        <v>23154</v>
      </c>
      <c r="AQ1149" t="s">
        <v>23154</v>
      </c>
      <c r="AR1149" t="s">
        <v>23154</v>
      </c>
      <c r="AS1149" t="s">
        <v>23154</v>
      </c>
      <c r="AT1149" t="s">
        <v>23154</v>
      </c>
      <c r="AU1149" s="3" t="s">
        <v>26221</v>
      </c>
      <c r="AV1149" t="s">
        <v>28684</v>
      </c>
      <c r="AW1149" t="s">
        <v>23154</v>
      </c>
      <c r="AX1149" t="s">
        <v>81</v>
      </c>
      <c r="AY1149" t="s">
        <v>23154</v>
      </c>
      <c r="AZ1149" t="s">
        <v>23154</v>
      </c>
      <c r="BA1149" t="s">
        <v>82</v>
      </c>
      <c r="BB1149" t="s">
        <v>23154</v>
      </c>
      <c r="BC1149" t="s">
        <v>23154</v>
      </c>
      <c r="BD1149" t="s">
        <v>11659</v>
      </c>
      <c r="BE1149" t="s">
        <v>23154</v>
      </c>
      <c r="BF1149" t="s">
        <v>23154</v>
      </c>
      <c r="BG1149" t="s">
        <v>23154</v>
      </c>
      <c r="BH1149" t="s">
        <v>23154</v>
      </c>
      <c r="BI1149" t="s">
        <v>23154</v>
      </c>
      <c r="BJ1149" t="s">
        <v>23154</v>
      </c>
      <c r="BK1149" t="s">
        <v>23154</v>
      </c>
      <c r="BL1149">
        <v>180</v>
      </c>
      <c r="BM1149">
        <v>22.347681399999999</v>
      </c>
      <c r="BN1149">
        <v>114.0541017</v>
      </c>
      <c r="BO1149" t="s">
        <v>24261</v>
      </c>
      <c r="BP1149" t="s">
        <v>23141</v>
      </c>
      <c r="BQ1149">
        <v>8</v>
      </c>
      <c r="BR1149">
        <v>10</v>
      </c>
      <c r="BS1149" t="s">
        <v>11723</v>
      </c>
      <c r="BT1149" t="s">
        <v>11724</v>
      </c>
      <c r="BU1149" t="s">
        <v>5036</v>
      </c>
      <c r="BV1149" t="s">
        <v>23154</v>
      </c>
      <c r="BW1149" t="s">
        <v>11725</v>
      </c>
      <c r="BX1149" t="s">
        <v>11725</v>
      </c>
      <c r="BY1149" t="s">
        <v>11726</v>
      </c>
      <c r="BZ1149" t="s">
        <v>11727</v>
      </c>
      <c r="CA1149" t="s">
        <v>23154</v>
      </c>
      <c r="CB1149" t="s">
        <v>11668</v>
      </c>
      <c r="CC1149" t="s">
        <v>11728</v>
      </c>
      <c r="CD1149" t="s">
        <v>11669</v>
      </c>
      <c r="CE1149" t="s">
        <v>11670</v>
      </c>
      <c r="CF1149" t="s">
        <v>11668</v>
      </c>
      <c r="CQ1149" cm="1">
        <f t="array" aca="1" ref="CQ1149" ca="1">SUMPRODUCT(--(_xlfn.UNICODE(MID(BX1149,ROW(INDIRECT("1:"&amp;LEN(BX1149))),1))&gt;=19968),--(_xlfn.UNICODE(MID(BX1149,ROW(INDIRECT("1:"&amp;LEN(BX1149))),1))&lt;=40895))</f>
        <v>15</v>
      </c>
      <c r="CR1149">
        <f t="shared" si="107"/>
        <v>19</v>
      </c>
      <c r="CT1149">
        <f t="shared" si="111"/>
        <v>113</v>
      </c>
      <c r="CX1149">
        <f t="shared" si="109"/>
        <v>4</v>
      </c>
      <c r="CY1149">
        <f t="shared" si="112"/>
        <v>37</v>
      </c>
      <c r="DA1149">
        <f t="shared" si="110"/>
        <v>8</v>
      </c>
    </row>
    <row r="1150" spans="1:105">
      <c r="A1150" t="s">
        <v>11729</v>
      </c>
      <c r="B1150" t="s">
        <v>63</v>
      </c>
      <c r="C1150" t="s">
        <v>64</v>
      </c>
      <c r="D1150" t="s">
        <v>65</v>
      </c>
      <c r="E1150" t="s">
        <v>66</v>
      </c>
      <c r="F1150" t="s">
        <v>67</v>
      </c>
      <c r="G1150" t="s">
        <v>25077</v>
      </c>
      <c r="H1150" t="s">
        <v>23154</v>
      </c>
      <c r="I1150" t="s">
        <v>23154</v>
      </c>
      <c r="K1150" t="s">
        <v>11657</v>
      </c>
      <c r="L1150" t="s">
        <v>11658</v>
      </c>
      <c r="M1150">
        <v>8</v>
      </c>
      <c r="N1150">
        <v>9</v>
      </c>
      <c r="O1150">
        <v>6</v>
      </c>
      <c r="P1150">
        <v>9</v>
      </c>
      <c r="Q1150">
        <v>9</v>
      </c>
      <c r="R1150" t="s">
        <v>23154</v>
      </c>
      <c r="S1150" t="s">
        <v>11659</v>
      </c>
      <c r="T1150" t="s">
        <v>11660</v>
      </c>
      <c r="U1150" t="s">
        <v>23154</v>
      </c>
      <c r="V1150" t="s">
        <v>11661</v>
      </c>
      <c r="W1150" t="s">
        <v>11662</v>
      </c>
      <c r="X1150" t="s">
        <v>23154</v>
      </c>
      <c r="Y1150" t="s">
        <v>11730</v>
      </c>
      <c r="Z1150" t="s">
        <v>11731</v>
      </c>
      <c r="AA1150">
        <v>1999</v>
      </c>
      <c r="AB1150" t="s">
        <v>23154</v>
      </c>
      <c r="AC1150" t="s">
        <v>23154</v>
      </c>
      <c r="AD1150" t="s">
        <v>23154</v>
      </c>
      <c r="AE1150" t="s">
        <v>23154</v>
      </c>
      <c r="AF1150" t="s">
        <v>23154</v>
      </c>
      <c r="AG1150" t="s">
        <v>23154</v>
      </c>
      <c r="AH1150" t="s">
        <v>74</v>
      </c>
      <c r="AI1150" t="s">
        <v>75</v>
      </c>
      <c r="AJ1150" t="s">
        <v>76</v>
      </c>
      <c r="AK1150" t="s">
        <v>77</v>
      </c>
      <c r="AL1150" t="s">
        <v>78</v>
      </c>
      <c r="AM1150" t="s">
        <v>23154</v>
      </c>
      <c r="AN1150" t="s">
        <v>346</v>
      </c>
      <c r="AO1150" t="s">
        <v>347</v>
      </c>
      <c r="AP1150" t="s">
        <v>23154</v>
      </c>
      <c r="AQ1150" t="s">
        <v>23154</v>
      </c>
      <c r="AR1150" t="s">
        <v>23154</v>
      </c>
      <c r="AS1150" t="s">
        <v>23154</v>
      </c>
      <c r="AT1150" t="s">
        <v>23154</v>
      </c>
      <c r="AU1150" s="3" t="s">
        <v>26222</v>
      </c>
      <c r="AV1150" t="s">
        <v>28685</v>
      </c>
      <c r="AW1150" t="s">
        <v>23154</v>
      </c>
      <c r="AX1150" t="s">
        <v>81</v>
      </c>
      <c r="AY1150" t="s">
        <v>23154</v>
      </c>
      <c r="AZ1150" t="s">
        <v>23154</v>
      </c>
      <c r="BA1150" t="s">
        <v>82</v>
      </c>
      <c r="BB1150" t="s">
        <v>23154</v>
      </c>
      <c r="BC1150" t="s">
        <v>23154</v>
      </c>
      <c r="BD1150" t="s">
        <v>11659</v>
      </c>
      <c r="BE1150" t="s">
        <v>23154</v>
      </c>
      <c r="BF1150" t="s">
        <v>23154</v>
      </c>
      <c r="BG1150" t="s">
        <v>23154</v>
      </c>
      <c r="BH1150" t="s">
        <v>23154</v>
      </c>
      <c r="BI1150" t="s">
        <v>23154</v>
      </c>
      <c r="BJ1150" t="s">
        <v>23154</v>
      </c>
      <c r="BK1150" t="s">
        <v>23154</v>
      </c>
      <c r="BL1150">
        <v>180</v>
      </c>
      <c r="BM1150">
        <v>22.470116000000001</v>
      </c>
      <c r="BN1150">
        <v>114.04534</v>
      </c>
      <c r="BO1150" t="s">
        <v>24262</v>
      </c>
      <c r="BP1150" t="s">
        <v>23117</v>
      </c>
      <c r="BQ1150">
        <v>8</v>
      </c>
      <c r="BR1150">
        <v>10</v>
      </c>
      <c r="BS1150" t="s">
        <v>11732</v>
      </c>
      <c r="BT1150" t="s">
        <v>11733</v>
      </c>
      <c r="BU1150" t="s">
        <v>5036</v>
      </c>
      <c r="BV1150" t="s">
        <v>23154</v>
      </c>
      <c r="BW1150" t="s">
        <v>11734</v>
      </c>
      <c r="BX1150" t="s">
        <v>11734</v>
      </c>
      <c r="BY1150" t="s">
        <v>11735</v>
      </c>
      <c r="BZ1150" t="s">
        <v>11736</v>
      </c>
      <c r="CA1150" t="s">
        <v>23154</v>
      </c>
      <c r="CB1150" t="s">
        <v>11668</v>
      </c>
      <c r="CC1150" t="s">
        <v>11737</v>
      </c>
      <c r="CD1150" t="s">
        <v>11669</v>
      </c>
      <c r="CE1150" t="s">
        <v>11670</v>
      </c>
      <c r="CF1150" t="s">
        <v>11668</v>
      </c>
      <c r="CQ1150" cm="1">
        <f t="array" aca="1" ref="CQ1150" ca="1">SUMPRODUCT(--(_xlfn.UNICODE(MID(BX1150,ROW(INDIRECT("1:"&amp;LEN(BX1150))),1))&gt;=19968),--(_xlfn.UNICODE(MID(BX1150,ROW(INDIRECT("1:"&amp;LEN(BX1150))),1))&lt;=40895))</f>
        <v>10</v>
      </c>
      <c r="CR1150">
        <f t="shared" si="107"/>
        <v>11</v>
      </c>
      <c r="CS1150">
        <f ca="1">_xlfn.AGGREGATE(14, 6,CQ$2:CQ$2519,ROW()-ROW($CS$1))</f>
        <v>70</v>
      </c>
      <c r="CT1150">
        <f t="shared" si="111"/>
        <v>112</v>
      </c>
      <c r="CX1150">
        <f t="shared" si="109"/>
        <v>6</v>
      </c>
      <c r="CY1150">
        <f t="shared" si="112"/>
        <v>37</v>
      </c>
      <c r="DA1150">
        <f t="shared" si="110"/>
        <v>7</v>
      </c>
    </row>
    <row r="1151" spans="1:105">
      <c r="A1151" t="s">
        <v>11738</v>
      </c>
      <c r="B1151" t="s">
        <v>63</v>
      </c>
      <c r="C1151" t="s">
        <v>64</v>
      </c>
      <c r="D1151" t="s">
        <v>65</v>
      </c>
      <c r="E1151" t="s">
        <v>66</v>
      </c>
      <c r="F1151" t="s">
        <v>67</v>
      </c>
      <c r="G1151" t="s">
        <v>25077</v>
      </c>
      <c r="H1151" t="s">
        <v>23154</v>
      </c>
      <c r="I1151" t="s">
        <v>23154</v>
      </c>
      <c r="K1151" t="s">
        <v>11739</v>
      </c>
      <c r="L1151" t="s">
        <v>11740</v>
      </c>
      <c r="M1151">
        <v>8</v>
      </c>
      <c r="N1151">
        <v>6</v>
      </c>
      <c r="O1151">
        <v>6</v>
      </c>
      <c r="P1151">
        <v>6</v>
      </c>
      <c r="Q1151">
        <v>6</v>
      </c>
      <c r="R1151" t="s">
        <v>23154</v>
      </c>
      <c r="S1151" t="s">
        <v>11741</v>
      </c>
      <c r="T1151" t="s">
        <v>11742</v>
      </c>
      <c r="U1151" t="s">
        <v>23154</v>
      </c>
      <c r="V1151" t="s">
        <v>11743</v>
      </c>
      <c r="W1151" t="s">
        <v>11744</v>
      </c>
      <c r="X1151" t="s">
        <v>23154</v>
      </c>
      <c r="Y1151" t="s">
        <v>11745</v>
      </c>
      <c r="Z1151" t="s">
        <v>11746</v>
      </c>
      <c r="AA1151">
        <v>1998</v>
      </c>
      <c r="AB1151" t="s">
        <v>23154</v>
      </c>
      <c r="AC1151" t="s">
        <v>23154</v>
      </c>
      <c r="AD1151" t="s">
        <v>23154</v>
      </c>
      <c r="AE1151" t="s">
        <v>23154</v>
      </c>
      <c r="AF1151" t="s">
        <v>23154</v>
      </c>
      <c r="AG1151" t="s">
        <v>23154</v>
      </c>
      <c r="AH1151" t="s">
        <v>74</v>
      </c>
      <c r="AI1151" t="s">
        <v>75</v>
      </c>
      <c r="AJ1151" t="s">
        <v>76</v>
      </c>
      <c r="AK1151" t="s">
        <v>77</v>
      </c>
      <c r="AL1151" t="s">
        <v>78</v>
      </c>
      <c r="AM1151" t="s">
        <v>23154</v>
      </c>
      <c r="AN1151" t="s">
        <v>346</v>
      </c>
      <c r="AO1151" t="s">
        <v>347</v>
      </c>
      <c r="AP1151" t="s">
        <v>23154</v>
      </c>
      <c r="AQ1151" t="s">
        <v>23154</v>
      </c>
      <c r="AR1151" t="s">
        <v>23154</v>
      </c>
      <c r="AS1151" t="s">
        <v>23154</v>
      </c>
      <c r="AT1151" t="s">
        <v>23154</v>
      </c>
      <c r="AU1151" s="3" t="s">
        <v>26223</v>
      </c>
      <c r="AV1151" t="s">
        <v>23154</v>
      </c>
      <c r="AW1151" t="s">
        <v>23154</v>
      </c>
      <c r="AX1151" t="s">
        <v>81</v>
      </c>
      <c r="AY1151" t="s">
        <v>23154</v>
      </c>
      <c r="AZ1151" t="s">
        <v>23154</v>
      </c>
      <c r="BA1151" t="s">
        <v>82</v>
      </c>
      <c r="BB1151" t="s">
        <v>23154</v>
      </c>
      <c r="BC1151" t="s">
        <v>23154</v>
      </c>
      <c r="BD1151" t="s">
        <v>11747</v>
      </c>
      <c r="BE1151" t="s">
        <v>11748</v>
      </c>
      <c r="BF1151" t="s">
        <v>23154</v>
      </c>
      <c r="BG1151" t="s">
        <v>23154</v>
      </c>
      <c r="BH1151" t="s">
        <v>23154</v>
      </c>
      <c r="BI1151" t="s">
        <v>23154</v>
      </c>
      <c r="BJ1151" t="s">
        <v>23154</v>
      </c>
      <c r="BK1151" t="s">
        <v>23154</v>
      </c>
      <c r="BL1151">
        <v>180.99999999999989</v>
      </c>
      <c r="BM1151">
        <v>22.322535899999998</v>
      </c>
      <c r="BN1151">
        <v>114.16727179999999</v>
      </c>
      <c r="BO1151" t="s">
        <v>24263</v>
      </c>
      <c r="BP1151" t="s">
        <v>23105</v>
      </c>
      <c r="BQ1151">
        <v>8</v>
      </c>
      <c r="BR1151">
        <v>17</v>
      </c>
      <c r="BS1151" t="s">
        <v>4945</v>
      </c>
      <c r="BT1151" t="s">
        <v>11749</v>
      </c>
      <c r="BU1151" t="s">
        <v>104</v>
      </c>
      <c r="BV1151" t="s">
        <v>23154</v>
      </c>
      <c r="BW1151" t="s">
        <v>23154</v>
      </c>
      <c r="BX1151" t="s">
        <v>23154</v>
      </c>
      <c r="BY1151" t="s">
        <v>23154</v>
      </c>
      <c r="BZ1151" t="s">
        <v>23154</v>
      </c>
      <c r="CA1151" t="s">
        <v>23154</v>
      </c>
      <c r="CB1151" t="s">
        <v>316</v>
      </c>
      <c r="CC1151" t="s">
        <v>11750</v>
      </c>
      <c r="CD1151" t="s">
        <v>11751</v>
      </c>
      <c r="CE1151" t="s">
        <v>11752</v>
      </c>
      <c r="CF1151" t="s">
        <v>316</v>
      </c>
      <c r="CQ1151" cm="1">
        <f t="array" aca="1" ref="CQ1151" ca="1">SUMPRODUCT(--(_xlfn.UNICODE(MID(BX1151,ROW(INDIRECT("1:"&amp;LEN(BX1151))),1))&gt;=19968),--(_xlfn.UNICODE(MID(BX1151,ROW(INDIRECT("1:"&amp;LEN(BX1151))),1))&lt;=40895))</f>
        <v>0</v>
      </c>
      <c r="CR1151">
        <f t="shared" si="107"/>
        <v>4</v>
      </c>
      <c r="CS1151">
        <f ca="1">_xlfn.AGGREGATE(14, 6,CQ$2:CQ$2519,ROW()-ROW($CS$1))</f>
        <v>69</v>
      </c>
      <c r="CT1151">
        <f t="shared" si="111"/>
        <v>112</v>
      </c>
      <c r="CX1151">
        <f t="shared" si="109"/>
        <v>6</v>
      </c>
      <c r="CY1151">
        <f t="shared" si="112"/>
        <v>37</v>
      </c>
      <c r="DA1151">
        <f t="shared" si="110"/>
        <v>4</v>
      </c>
    </row>
    <row r="1152" spans="1:105">
      <c r="A1152" t="s">
        <v>11753</v>
      </c>
      <c r="B1152" t="s">
        <v>63</v>
      </c>
      <c r="C1152" t="s">
        <v>64</v>
      </c>
      <c r="D1152" t="s">
        <v>65</v>
      </c>
      <c r="E1152" t="s">
        <v>66</v>
      </c>
      <c r="F1152" t="s">
        <v>67</v>
      </c>
      <c r="G1152" t="s">
        <v>25077</v>
      </c>
      <c r="H1152" t="s">
        <v>23154</v>
      </c>
      <c r="I1152" t="s">
        <v>23154</v>
      </c>
      <c r="K1152" t="s">
        <v>11754</v>
      </c>
      <c r="L1152" t="s">
        <v>11755</v>
      </c>
      <c r="M1152">
        <v>8</v>
      </c>
      <c r="N1152">
        <v>8</v>
      </c>
      <c r="O1152">
        <v>6</v>
      </c>
      <c r="P1152">
        <v>8</v>
      </c>
      <c r="Q1152">
        <v>8</v>
      </c>
      <c r="R1152" t="s">
        <v>23154</v>
      </c>
      <c r="S1152" t="s">
        <v>11756</v>
      </c>
      <c r="T1152" t="s">
        <v>11757</v>
      </c>
      <c r="U1152" t="s">
        <v>23154</v>
      </c>
      <c r="V1152" t="s">
        <v>11758</v>
      </c>
      <c r="W1152" t="s">
        <v>11759</v>
      </c>
      <c r="X1152" t="s">
        <v>23154</v>
      </c>
      <c r="Y1152" t="s">
        <v>11760</v>
      </c>
      <c r="Z1152" t="s">
        <v>11761</v>
      </c>
      <c r="AA1152">
        <v>2016</v>
      </c>
      <c r="AB1152" t="s">
        <v>23154</v>
      </c>
      <c r="AC1152" t="s">
        <v>23154</v>
      </c>
      <c r="AD1152" t="s">
        <v>23154</v>
      </c>
      <c r="AE1152" t="s">
        <v>23154</v>
      </c>
      <c r="AF1152" t="s">
        <v>23154</v>
      </c>
      <c r="AG1152" t="s">
        <v>23154</v>
      </c>
      <c r="AH1152" t="s">
        <v>74</v>
      </c>
      <c r="AI1152" t="s">
        <v>75</v>
      </c>
      <c r="AJ1152" t="s">
        <v>76</v>
      </c>
      <c r="AK1152" t="s">
        <v>77</v>
      </c>
      <c r="AL1152" t="s">
        <v>78</v>
      </c>
      <c r="AM1152" t="s">
        <v>23154</v>
      </c>
      <c r="AN1152" t="s">
        <v>11762</v>
      </c>
      <c r="AO1152" t="s">
        <v>11763</v>
      </c>
      <c r="AP1152" t="s">
        <v>23154</v>
      </c>
      <c r="AQ1152" t="s">
        <v>23154</v>
      </c>
      <c r="AR1152" t="s">
        <v>23154</v>
      </c>
      <c r="AS1152" t="s">
        <v>23154</v>
      </c>
      <c r="AT1152" t="s">
        <v>23154</v>
      </c>
      <c r="AU1152" s="3" t="s">
        <v>26224</v>
      </c>
      <c r="AV1152" t="s">
        <v>28686</v>
      </c>
      <c r="AW1152" t="s">
        <v>23154</v>
      </c>
      <c r="AX1152" t="s">
        <v>81</v>
      </c>
      <c r="AY1152" t="s">
        <v>23154</v>
      </c>
      <c r="AZ1152" t="s">
        <v>23154</v>
      </c>
      <c r="BA1152" t="s">
        <v>82</v>
      </c>
      <c r="BB1152" t="s">
        <v>23154</v>
      </c>
      <c r="BC1152" t="s">
        <v>23154</v>
      </c>
      <c r="BD1152" t="s">
        <v>11764</v>
      </c>
      <c r="BE1152" t="s">
        <v>11765</v>
      </c>
      <c r="BF1152" t="s">
        <v>23154</v>
      </c>
      <c r="BG1152" t="s">
        <v>23154</v>
      </c>
      <c r="BH1152" t="s">
        <v>23154</v>
      </c>
      <c r="BI1152" t="s">
        <v>23154</v>
      </c>
      <c r="BJ1152" t="s">
        <v>23154</v>
      </c>
      <c r="BK1152" t="s">
        <v>23154</v>
      </c>
      <c r="BL1152">
        <v>181.99999999999989</v>
      </c>
      <c r="BM1152">
        <v>22.2671922</v>
      </c>
      <c r="BN1152">
        <v>114.24376173</v>
      </c>
      <c r="BO1152" t="s">
        <v>24264</v>
      </c>
      <c r="BP1152" t="s">
        <v>23109</v>
      </c>
      <c r="BQ1152">
        <v>8</v>
      </c>
      <c r="BR1152">
        <v>16</v>
      </c>
      <c r="BS1152" t="s">
        <v>11766</v>
      </c>
      <c r="BT1152" t="s">
        <v>11767</v>
      </c>
      <c r="BU1152" t="s">
        <v>1331</v>
      </c>
      <c r="BV1152" t="s">
        <v>23154</v>
      </c>
      <c r="BW1152" t="s">
        <v>11768</v>
      </c>
      <c r="BX1152" t="s">
        <v>11768</v>
      </c>
      <c r="BY1152" t="s">
        <v>11769</v>
      </c>
      <c r="BZ1152" t="s">
        <v>11770</v>
      </c>
      <c r="CA1152" t="s">
        <v>23154</v>
      </c>
      <c r="CB1152" t="s">
        <v>11771</v>
      </c>
      <c r="CC1152" t="s">
        <v>11772</v>
      </c>
      <c r="CD1152" t="s">
        <v>11773</v>
      </c>
      <c r="CE1152" t="s">
        <v>11774</v>
      </c>
      <c r="CF1152" t="s">
        <v>11771</v>
      </c>
      <c r="CQ1152" cm="1">
        <f t="array" aca="1" ref="CQ1152" ca="1">SUMPRODUCT(--(_xlfn.UNICODE(MID(BX1152,ROW(INDIRECT("1:"&amp;LEN(BX1152))),1))&gt;=19968),--(_xlfn.UNICODE(MID(BX1152,ROW(INDIRECT("1:"&amp;LEN(BX1152))),1))&lt;=40895))</f>
        <v>7</v>
      </c>
      <c r="CR1152">
        <f t="shared" si="107"/>
        <v>9</v>
      </c>
      <c r="CS1152">
        <f ca="1">_xlfn.AGGREGATE(14, 6,CQ$2:CQ$2519,ROW()-ROW($CS$1))</f>
        <v>69</v>
      </c>
      <c r="CT1152">
        <f t="shared" si="111"/>
        <v>112</v>
      </c>
      <c r="CX1152">
        <f t="shared" si="109"/>
        <v>4</v>
      </c>
      <c r="CY1152">
        <f t="shared" si="112"/>
        <v>37</v>
      </c>
      <c r="DA1152">
        <f t="shared" si="110"/>
        <v>7</v>
      </c>
    </row>
    <row r="1153" spans="1:105">
      <c r="A1153" t="s">
        <v>11775</v>
      </c>
      <c r="B1153" t="s">
        <v>63</v>
      </c>
      <c r="C1153" t="s">
        <v>64</v>
      </c>
      <c r="D1153" t="s">
        <v>65</v>
      </c>
      <c r="E1153" t="s">
        <v>66</v>
      </c>
      <c r="F1153" t="s">
        <v>67</v>
      </c>
      <c r="G1153" t="s">
        <v>25077</v>
      </c>
      <c r="H1153" t="s">
        <v>23154</v>
      </c>
      <c r="I1153" t="s">
        <v>23154</v>
      </c>
      <c r="K1153" t="s">
        <v>11754</v>
      </c>
      <c r="L1153" t="s">
        <v>11755</v>
      </c>
      <c r="M1153">
        <v>8</v>
      </c>
      <c r="N1153">
        <v>8</v>
      </c>
      <c r="O1153">
        <v>6</v>
      </c>
      <c r="P1153">
        <v>8</v>
      </c>
      <c r="Q1153">
        <v>8</v>
      </c>
      <c r="R1153" t="s">
        <v>23154</v>
      </c>
      <c r="S1153" t="s">
        <v>11756</v>
      </c>
      <c r="T1153" t="s">
        <v>11757</v>
      </c>
      <c r="U1153" t="s">
        <v>23154</v>
      </c>
      <c r="V1153" t="s">
        <v>11758</v>
      </c>
      <c r="W1153" t="s">
        <v>11759</v>
      </c>
      <c r="X1153" t="s">
        <v>23154</v>
      </c>
      <c r="Y1153" t="s">
        <v>11776</v>
      </c>
      <c r="Z1153" t="s">
        <v>11777</v>
      </c>
      <c r="AA1153">
        <v>2016</v>
      </c>
      <c r="AB1153" t="s">
        <v>23154</v>
      </c>
      <c r="AC1153" t="s">
        <v>23154</v>
      </c>
      <c r="AD1153" t="s">
        <v>23154</v>
      </c>
      <c r="AE1153" t="s">
        <v>23154</v>
      </c>
      <c r="AF1153" t="s">
        <v>23154</v>
      </c>
      <c r="AG1153" t="s">
        <v>23154</v>
      </c>
      <c r="AH1153" t="s">
        <v>74</v>
      </c>
      <c r="AI1153" t="s">
        <v>75</v>
      </c>
      <c r="AJ1153" t="s">
        <v>76</v>
      </c>
      <c r="AK1153" t="s">
        <v>77</v>
      </c>
      <c r="AL1153" t="s">
        <v>78</v>
      </c>
      <c r="AM1153" t="s">
        <v>23154</v>
      </c>
      <c r="AN1153" t="s">
        <v>11762</v>
      </c>
      <c r="AO1153" t="s">
        <v>11763</v>
      </c>
      <c r="AP1153" t="s">
        <v>23154</v>
      </c>
      <c r="AQ1153" t="s">
        <v>23154</v>
      </c>
      <c r="AR1153" t="s">
        <v>23154</v>
      </c>
      <c r="AS1153" t="s">
        <v>23154</v>
      </c>
      <c r="AT1153" t="s">
        <v>23154</v>
      </c>
      <c r="AU1153" s="3" t="s">
        <v>26225</v>
      </c>
      <c r="AV1153" t="s">
        <v>28687</v>
      </c>
      <c r="AW1153" t="s">
        <v>23154</v>
      </c>
      <c r="AX1153" t="s">
        <v>81</v>
      </c>
      <c r="AY1153" t="s">
        <v>23154</v>
      </c>
      <c r="AZ1153" t="s">
        <v>23154</v>
      </c>
      <c r="BA1153" t="s">
        <v>82</v>
      </c>
      <c r="BB1153" t="s">
        <v>23154</v>
      </c>
      <c r="BC1153" t="s">
        <v>23154</v>
      </c>
      <c r="BD1153" t="s">
        <v>11764</v>
      </c>
      <c r="BE1153" t="s">
        <v>11765</v>
      </c>
      <c r="BF1153" t="s">
        <v>23154</v>
      </c>
      <c r="BG1153" t="s">
        <v>23154</v>
      </c>
      <c r="BH1153" t="s">
        <v>23154</v>
      </c>
      <c r="BI1153" t="s">
        <v>23154</v>
      </c>
      <c r="BJ1153" t="s">
        <v>23154</v>
      </c>
      <c r="BK1153" t="s">
        <v>23154</v>
      </c>
      <c r="BL1153">
        <v>181.99999999999989</v>
      </c>
      <c r="BM1153">
        <v>22.267976000000001</v>
      </c>
      <c r="BN1153">
        <v>114.244741</v>
      </c>
      <c r="BO1153" t="s">
        <v>24265</v>
      </c>
      <c r="BP1153" t="s">
        <v>23109</v>
      </c>
      <c r="BQ1153">
        <v>8</v>
      </c>
      <c r="BR1153">
        <v>9</v>
      </c>
      <c r="BS1153" t="s">
        <v>11778</v>
      </c>
      <c r="BT1153" t="s">
        <v>11779</v>
      </c>
      <c r="BU1153" t="s">
        <v>1331</v>
      </c>
      <c r="BV1153" t="s">
        <v>23154</v>
      </c>
      <c r="BW1153" t="s">
        <v>23154</v>
      </c>
      <c r="BX1153" t="s">
        <v>23154</v>
      </c>
      <c r="BY1153" t="s">
        <v>11780</v>
      </c>
      <c r="BZ1153" t="s">
        <v>11781</v>
      </c>
      <c r="CA1153" t="s">
        <v>23154</v>
      </c>
      <c r="CB1153" t="s">
        <v>11771</v>
      </c>
      <c r="CC1153" t="s">
        <v>11782</v>
      </c>
      <c r="CD1153" t="s">
        <v>11773</v>
      </c>
      <c r="CE1153" t="s">
        <v>11774</v>
      </c>
      <c r="CF1153" t="s">
        <v>11771</v>
      </c>
      <c r="CQ1153" cm="1">
        <f t="array" aca="1" ref="CQ1153" ca="1">SUMPRODUCT(--(_xlfn.UNICODE(MID(BX1153,ROW(INDIRECT("1:"&amp;LEN(BX1153))),1))&gt;=19968),--(_xlfn.UNICODE(MID(BX1153,ROW(INDIRECT("1:"&amp;LEN(BX1153))),1))&lt;=40895))</f>
        <v>0</v>
      </c>
      <c r="CR1153">
        <f t="shared" si="107"/>
        <v>4</v>
      </c>
      <c r="CS1153">
        <f ca="1">_xlfn.AGGREGATE(14, 6,CQ$2:CQ$2519,ROW()-ROW($CS$1))</f>
        <v>69</v>
      </c>
      <c r="CT1153">
        <f t="shared" si="111"/>
        <v>112</v>
      </c>
      <c r="CX1153">
        <f t="shared" si="109"/>
        <v>3</v>
      </c>
      <c r="CY1153">
        <f t="shared" si="112"/>
        <v>37</v>
      </c>
      <c r="DA1153">
        <f t="shared" si="110"/>
        <v>5</v>
      </c>
    </row>
    <row r="1154" spans="1:105">
      <c r="A1154" t="s">
        <v>11783</v>
      </c>
      <c r="B1154" t="s">
        <v>63</v>
      </c>
      <c r="C1154" t="s">
        <v>64</v>
      </c>
      <c r="D1154" t="s">
        <v>65</v>
      </c>
      <c r="E1154" t="s">
        <v>66</v>
      </c>
      <c r="F1154" t="s">
        <v>67</v>
      </c>
      <c r="G1154" t="s">
        <v>25077</v>
      </c>
      <c r="H1154" t="s">
        <v>23154</v>
      </c>
      <c r="I1154" t="s">
        <v>23154</v>
      </c>
      <c r="K1154" t="s">
        <v>11754</v>
      </c>
      <c r="L1154" t="s">
        <v>11755</v>
      </c>
      <c r="M1154">
        <v>8</v>
      </c>
      <c r="N1154">
        <v>8</v>
      </c>
      <c r="O1154">
        <v>6</v>
      </c>
      <c r="P1154">
        <v>8</v>
      </c>
      <c r="Q1154">
        <v>8</v>
      </c>
      <c r="R1154" t="s">
        <v>23154</v>
      </c>
      <c r="S1154" t="s">
        <v>11756</v>
      </c>
      <c r="T1154" t="s">
        <v>11757</v>
      </c>
      <c r="U1154" t="s">
        <v>23154</v>
      </c>
      <c r="V1154" t="s">
        <v>11758</v>
      </c>
      <c r="W1154" t="s">
        <v>11759</v>
      </c>
      <c r="X1154" t="s">
        <v>23154</v>
      </c>
      <c r="Y1154" t="s">
        <v>11784</v>
      </c>
      <c r="Z1154" t="s">
        <v>11785</v>
      </c>
      <c r="AA1154">
        <v>2016</v>
      </c>
      <c r="AB1154" t="s">
        <v>23154</v>
      </c>
      <c r="AC1154" t="s">
        <v>23154</v>
      </c>
      <c r="AD1154" t="s">
        <v>23154</v>
      </c>
      <c r="AE1154" t="s">
        <v>23154</v>
      </c>
      <c r="AF1154" t="s">
        <v>23154</v>
      </c>
      <c r="AG1154" t="s">
        <v>23154</v>
      </c>
      <c r="AH1154" t="s">
        <v>74</v>
      </c>
      <c r="AI1154" t="s">
        <v>75</v>
      </c>
      <c r="AJ1154" t="s">
        <v>76</v>
      </c>
      <c r="AK1154" t="s">
        <v>77</v>
      </c>
      <c r="AL1154" t="s">
        <v>78</v>
      </c>
      <c r="AM1154" t="s">
        <v>23154</v>
      </c>
      <c r="AN1154" t="s">
        <v>11762</v>
      </c>
      <c r="AO1154" t="s">
        <v>11763</v>
      </c>
      <c r="AP1154" t="s">
        <v>23154</v>
      </c>
      <c r="AQ1154" t="s">
        <v>23154</v>
      </c>
      <c r="AR1154" t="s">
        <v>23154</v>
      </c>
      <c r="AS1154" t="s">
        <v>23154</v>
      </c>
      <c r="AT1154" t="s">
        <v>23154</v>
      </c>
      <c r="AU1154" s="3" t="s">
        <v>26226</v>
      </c>
      <c r="AV1154" t="s">
        <v>28688</v>
      </c>
      <c r="AW1154" t="s">
        <v>23154</v>
      </c>
      <c r="AX1154" t="s">
        <v>81</v>
      </c>
      <c r="AY1154" t="s">
        <v>23154</v>
      </c>
      <c r="AZ1154" t="s">
        <v>23154</v>
      </c>
      <c r="BA1154" t="s">
        <v>82</v>
      </c>
      <c r="BB1154" t="s">
        <v>23154</v>
      </c>
      <c r="BC1154" t="s">
        <v>23154</v>
      </c>
      <c r="BD1154" t="s">
        <v>11764</v>
      </c>
      <c r="BE1154" t="s">
        <v>11765</v>
      </c>
      <c r="BF1154" t="s">
        <v>23154</v>
      </c>
      <c r="BG1154" t="s">
        <v>23154</v>
      </c>
      <c r="BH1154" t="s">
        <v>23154</v>
      </c>
      <c r="BI1154" t="s">
        <v>23154</v>
      </c>
      <c r="BJ1154" t="s">
        <v>23154</v>
      </c>
      <c r="BK1154" t="s">
        <v>23154</v>
      </c>
      <c r="BL1154">
        <v>181.99999999999989</v>
      </c>
      <c r="BM1154">
        <v>22.269079000000001</v>
      </c>
      <c r="BN1154">
        <v>114.245436</v>
      </c>
      <c r="BO1154" t="s">
        <v>24266</v>
      </c>
      <c r="BP1154" t="s">
        <v>23109</v>
      </c>
      <c r="BQ1154">
        <v>8</v>
      </c>
      <c r="BR1154">
        <v>14</v>
      </c>
      <c r="BS1154" t="s">
        <v>11786</v>
      </c>
      <c r="BT1154" t="s">
        <v>11787</v>
      </c>
      <c r="BU1154" t="s">
        <v>1331</v>
      </c>
      <c r="BV1154" t="s">
        <v>23154</v>
      </c>
      <c r="BW1154" t="s">
        <v>23154</v>
      </c>
      <c r="BX1154" t="s">
        <v>23154</v>
      </c>
      <c r="BY1154" t="s">
        <v>11788</v>
      </c>
      <c r="BZ1154" t="s">
        <v>11789</v>
      </c>
      <c r="CA1154" t="s">
        <v>23154</v>
      </c>
      <c r="CB1154" t="s">
        <v>11771</v>
      </c>
      <c r="CC1154" t="s">
        <v>11790</v>
      </c>
      <c r="CD1154" t="s">
        <v>11773</v>
      </c>
      <c r="CE1154" t="s">
        <v>11774</v>
      </c>
      <c r="CF1154" t="s">
        <v>11771</v>
      </c>
      <c r="CQ1154" cm="1">
        <f t="array" aca="1" ref="CQ1154" ca="1">SUMPRODUCT(--(_xlfn.UNICODE(MID(BX1154,ROW(INDIRECT("1:"&amp;LEN(BX1154))),1))&gt;=19968),--(_xlfn.UNICODE(MID(BX1154,ROW(INDIRECT("1:"&amp;LEN(BX1154))),1))&lt;=40895))</f>
        <v>0</v>
      </c>
      <c r="CR1154">
        <f t="shared" ref="CR1154:CR1217" si="113">LEN($BX1154)</f>
        <v>4</v>
      </c>
      <c r="CS1154">
        <f ca="1">_xlfn.AGGREGATE(14, 6,CQ$2:CQ$2519,ROW()-ROW($CS$1))</f>
        <v>69</v>
      </c>
      <c r="CT1154">
        <f t="shared" si="111"/>
        <v>112</v>
      </c>
      <c r="CX1154">
        <f t="shared" ref="CX1154:CX1217" si="114">LEN($BS1154)</f>
        <v>7</v>
      </c>
      <c r="CY1154">
        <f t="shared" si="112"/>
        <v>37</v>
      </c>
      <c r="DA1154">
        <f t="shared" ref="DA1154:DA1217" si="115">LEN($BY1154)</f>
        <v>11</v>
      </c>
    </row>
    <row r="1155" spans="1:105">
      <c r="A1155" t="s">
        <v>11791</v>
      </c>
      <c r="B1155" t="s">
        <v>63</v>
      </c>
      <c r="C1155" t="s">
        <v>64</v>
      </c>
      <c r="D1155" t="s">
        <v>65</v>
      </c>
      <c r="E1155" t="s">
        <v>66</v>
      </c>
      <c r="F1155" t="s">
        <v>67</v>
      </c>
      <c r="G1155" t="s">
        <v>25077</v>
      </c>
      <c r="H1155" t="s">
        <v>23154</v>
      </c>
      <c r="I1155" t="s">
        <v>23154</v>
      </c>
      <c r="K1155" t="s">
        <v>11754</v>
      </c>
      <c r="L1155" t="s">
        <v>11755</v>
      </c>
      <c r="M1155">
        <v>8</v>
      </c>
      <c r="N1155">
        <v>8</v>
      </c>
      <c r="O1155">
        <v>6</v>
      </c>
      <c r="P1155">
        <v>8</v>
      </c>
      <c r="Q1155">
        <v>8</v>
      </c>
      <c r="R1155" t="s">
        <v>23154</v>
      </c>
      <c r="S1155" t="s">
        <v>11756</v>
      </c>
      <c r="T1155" t="s">
        <v>11757</v>
      </c>
      <c r="U1155" t="s">
        <v>23154</v>
      </c>
      <c r="V1155" t="s">
        <v>11758</v>
      </c>
      <c r="W1155" t="s">
        <v>11759</v>
      </c>
      <c r="X1155" t="s">
        <v>23154</v>
      </c>
      <c r="Y1155" t="s">
        <v>11792</v>
      </c>
      <c r="Z1155" t="s">
        <v>11793</v>
      </c>
      <c r="AA1155">
        <v>2016</v>
      </c>
      <c r="AB1155" t="s">
        <v>23154</v>
      </c>
      <c r="AC1155" t="s">
        <v>23154</v>
      </c>
      <c r="AD1155" t="s">
        <v>23154</v>
      </c>
      <c r="AE1155" t="s">
        <v>23154</v>
      </c>
      <c r="AF1155" t="s">
        <v>23154</v>
      </c>
      <c r="AG1155" t="s">
        <v>23154</v>
      </c>
      <c r="AH1155" t="s">
        <v>74</v>
      </c>
      <c r="AI1155" t="s">
        <v>75</v>
      </c>
      <c r="AJ1155" t="s">
        <v>76</v>
      </c>
      <c r="AK1155" t="s">
        <v>77</v>
      </c>
      <c r="AL1155" t="s">
        <v>78</v>
      </c>
      <c r="AM1155" t="s">
        <v>23154</v>
      </c>
      <c r="AN1155" t="s">
        <v>11762</v>
      </c>
      <c r="AO1155" t="s">
        <v>11763</v>
      </c>
      <c r="AP1155" t="s">
        <v>23154</v>
      </c>
      <c r="AQ1155" t="s">
        <v>23154</v>
      </c>
      <c r="AR1155" t="s">
        <v>23154</v>
      </c>
      <c r="AS1155" t="s">
        <v>23154</v>
      </c>
      <c r="AT1155" t="s">
        <v>23154</v>
      </c>
      <c r="AU1155" s="3" t="s">
        <v>26227</v>
      </c>
      <c r="AV1155" t="s">
        <v>28689</v>
      </c>
      <c r="AW1155" t="s">
        <v>23154</v>
      </c>
      <c r="AX1155" t="s">
        <v>81</v>
      </c>
      <c r="AY1155" t="s">
        <v>23154</v>
      </c>
      <c r="AZ1155" t="s">
        <v>23154</v>
      </c>
      <c r="BA1155" t="s">
        <v>82</v>
      </c>
      <c r="BB1155" t="s">
        <v>23154</v>
      </c>
      <c r="BC1155" t="s">
        <v>23154</v>
      </c>
      <c r="BD1155" t="s">
        <v>11764</v>
      </c>
      <c r="BE1155" t="s">
        <v>11765</v>
      </c>
      <c r="BF1155" t="s">
        <v>23154</v>
      </c>
      <c r="BG1155" t="s">
        <v>23154</v>
      </c>
      <c r="BH1155" t="s">
        <v>23154</v>
      </c>
      <c r="BI1155" t="s">
        <v>23154</v>
      </c>
      <c r="BJ1155" t="s">
        <v>23154</v>
      </c>
      <c r="BK1155" t="s">
        <v>23154</v>
      </c>
      <c r="BL1155">
        <v>181.99999999999989</v>
      </c>
      <c r="BM1155">
        <v>22.286476</v>
      </c>
      <c r="BN1155">
        <v>114.14228199999999</v>
      </c>
      <c r="BO1155" t="s">
        <v>24267</v>
      </c>
      <c r="BP1155" t="s">
        <v>23108</v>
      </c>
      <c r="BQ1155">
        <v>8</v>
      </c>
      <c r="BR1155">
        <v>6</v>
      </c>
      <c r="BS1155" t="s">
        <v>11794</v>
      </c>
      <c r="BT1155" t="s">
        <v>11795</v>
      </c>
      <c r="BU1155" t="s">
        <v>1331</v>
      </c>
      <c r="BV1155" t="s">
        <v>23154</v>
      </c>
      <c r="BW1155" t="s">
        <v>11796</v>
      </c>
      <c r="BX1155" t="s">
        <v>11796</v>
      </c>
      <c r="BY1155" t="s">
        <v>11797</v>
      </c>
      <c r="BZ1155" t="s">
        <v>11798</v>
      </c>
      <c r="CA1155" t="s">
        <v>23154</v>
      </c>
      <c r="CB1155" t="s">
        <v>11771</v>
      </c>
      <c r="CC1155" t="s">
        <v>11799</v>
      </c>
      <c r="CD1155" t="s">
        <v>11773</v>
      </c>
      <c r="CE1155" t="s">
        <v>11774</v>
      </c>
      <c r="CF1155" t="s">
        <v>11771</v>
      </c>
      <c r="CQ1155" cm="1">
        <f t="array" aca="1" ref="CQ1155" ca="1">SUMPRODUCT(--(_xlfn.UNICODE(MID(BX1155,ROW(INDIRECT("1:"&amp;LEN(BX1155))),1))&gt;=19968),--(_xlfn.UNICODE(MID(BX1155,ROW(INDIRECT("1:"&amp;LEN(BX1155))),1))&lt;=40895))</f>
        <v>5</v>
      </c>
      <c r="CR1155">
        <f t="shared" si="113"/>
        <v>6</v>
      </c>
      <c r="CT1155">
        <f t="shared" ref="CT1155:CT1218" si="116">_xlfn.AGGREGATE(14, 6,CR$2:CR$2519,ROW()-ROW($CR$1))</f>
        <v>111</v>
      </c>
      <c r="CX1155">
        <f t="shared" si="114"/>
        <v>4</v>
      </c>
      <c r="CY1155">
        <f t="shared" si="112"/>
        <v>37</v>
      </c>
      <c r="DA1155">
        <f t="shared" si="115"/>
        <v>7</v>
      </c>
    </row>
    <row r="1156" spans="1:105">
      <c r="A1156" t="s">
        <v>11800</v>
      </c>
      <c r="B1156" t="s">
        <v>63</v>
      </c>
      <c r="C1156" t="s">
        <v>64</v>
      </c>
      <c r="D1156" t="s">
        <v>65</v>
      </c>
      <c r="E1156" t="s">
        <v>66</v>
      </c>
      <c r="F1156" t="s">
        <v>67</v>
      </c>
      <c r="G1156" t="s">
        <v>25077</v>
      </c>
      <c r="H1156" t="s">
        <v>23154</v>
      </c>
      <c r="I1156" t="s">
        <v>23154</v>
      </c>
      <c r="K1156" t="s">
        <v>11754</v>
      </c>
      <c r="L1156" t="s">
        <v>11755</v>
      </c>
      <c r="M1156">
        <v>8</v>
      </c>
      <c r="N1156">
        <v>8</v>
      </c>
      <c r="O1156">
        <v>6</v>
      </c>
      <c r="P1156">
        <v>8</v>
      </c>
      <c r="Q1156">
        <v>8</v>
      </c>
      <c r="R1156" t="s">
        <v>23154</v>
      </c>
      <c r="S1156" t="s">
        <v>11756</v>
      </c>
      <c r="T1156" t="s">
        <v>11757</v>
      </c>
      <c r="U1156" t="s">
        <v>23154</v>
      </c>
      <c r="V1156" t="s">
        <v>11758</v>
      </c>
      <c r="W1156" t="s">
        <v>11759</v>
      </c>
      <c r="X1156" t="s">
        <v>23154</v>
      </c>
      <c r="Y1156" t="s">
        <v>11801</v>
      </c>
      <c r="Z1156" t="s">
        <v>11802</v>
      </c>
      <c r="AA1156">
        <v>2016</v>
      </c>
      <c r="AB1156" t="s">
        <v>23154</v>
      </c>
      <c r="AC1156" t="s">
        <v>23154</v>
      </c>
      <c r="AD1156" t="s">
        <v>23154</v>
      </c>
      <c r="AE1156" t="s">
        <v>23154</v>
      </c>
      <c r="AF1156" t="s">
        <v>23154</v>
      </c>
      <c r="AG1156" t="s">
        <v>23154</v>
      </c>
      <c r="AH1156" t="s">
        <v>74</v>
      </c>
      <c r="AI1156" t="s">
        <v>75</v>
      </c>
      <c r="AJ1156" t="s">
        <v>76</v>
      </c>
      <c r="AK1156" t="s">
        <v>77</v>
      </c>
      <c r="AL1156" t="s">
        <v>78</v>
      </c>
      <c r="AM1156" t="s">
        <v>23154</v>
      </c>
      <c r="AN1156" t="s">
        <v>11762</v>
      </c>
      <c r="AO1156" t="s">
        <v>11763</v>
      </c>
      <c r="AP1156" t="s">
        <v>23154</v>
      </c>
      <c r="AQ1156" t="s">
        <v>23154</v>
      </c>
      <c r="AR1156" t="s">
        <v>23154</v>
      </c>
      <c r="AS1156" t="s">
        <v>23154</v>
      </c>
      <c r="AT1156" t="s">
        <v>23154</v>
      </c>
      <c r="AU1156" s="3" t="s">
        <v>26228</v>
      </c>
      <c r="AV1156" t="s">
        <v>28690</v>
      </c>
      <c r="AW1156" t="s">
        <v>23154</v>
      </c>
      <c r="AX1156" t="s">
        <v>81</v>
      </c>
      <c r="AY1156" t="s">
        <v>23154</v>
      </c>
      <c r="AZ1156" t="s">
        <v>23154</v>
      </c>
      <c r="BA1156" t="s">
        <v>82</v>
      </c>
      <c r="BB1156" t="s">
        <v>23154</v>
      </c>
      <c r="BC1156" t="s">
        <v>23154</v>
      </c>
      <c r="BD1156" t="s">
        <v>11764</v>
      </c>
      <c r="BE1156" t="s">
        <v>11765</v>
      </c>
      <c r="BF1156" t="s">
        <v>23154</v>
      </c>
      <c r="BG1156" t="s">
        <v>23154</v>
      </c>
      <c r="BH1156" t="s">
        <v>23154</v>
      </c>
      <c r="BI1156" t="s">
        <v>23154</v>
      </c>
      <c r="BJ1156" t="s">
        <v>23154</v>
      </c>
      <c r="BK1156" t="s">
        <v>23154</v>
      </c>
      <c r="BL1156">
        <v>181.99999999999989</v>
      </c>
      <c r="BM1156">
        <v>22.285328499999999</v>
      </c>
      <c r="BN1156">
        <v>114.14272377</v>
      </c>
      <c r="BO1156" t="s">
        <v>24268</v>
      </c>
      <c r="BP1156" t="s">
        <v>23108</v>
      </c>
      <c r="BQ1156">
        <v>8</v>
      </c>
      <c r="BR1156">
        <v>8</v>
      </c>
      <c r="BS1156" t="s">
        <v>11803</v>
      </c>
      <c r="BT1156" t="s">
        <v>11804</v>
      </c>
      <c r="BU1156" t="s">
        <v>1331</v>
      </c>
      <c r="BV1156" t="s">
        <v>23154</v>
      </c>
      <c r="BW1156" t="s">
        <v>11805</v>
      </c>
      <c r="BX1156" t="s">
        <v>11805</v>
      </c>
      <c r="BY1156" t="s">
        <v>11806</v>
      </c>
      <c r="BZ1156" t="s">
        <v>11807</v>
      </c>
      <c r="CA1156" t="s">
        <v>23154</v>
      </c>
      <c r="CB1156" t="s">
        <v>11771</v>
      </c>
      <c r="CC1156" t="s">
        <v>11808</v>
      </c>
      <c r="CD1156" t="s">
        <v>11773</v>
      </c>
      <c r="CE1156" t="s">
        <v>11774</v>
      </c>
      <c r="CF1156" t="s">
        <v>11771</v>
      </c>
      <c r="CQ1156" cm="1">
        <f t="array" aca="1" ref="CQ1156" ca="1">SUMPRODUCT(--(_xlfn.UNICODE(MID(BX1156,ROW(INDIRECT("1:"&amp;LEN(BX1156))),1))&gt;=19968),--(_xlfn.UNICODE(MID(BX1156,ROW(INDIRECT("1:"&amp;LEN(BX1156))),1))&lt;=40895))</f>
        <v>7</v>
      </c>
      <c r="CR1156">
        <f t="shared" si="113"/>
        <v>8</v>
      </c>
      <c r="CT1156">
        <f t="shared" si="116"/>
        <v>109</v>
      </c>
      <c r="CX1156">
        <f t="shared" si="114"/>
        <v>3</v>
      </c>
      <c r="CY1156">
        <f t="shared" ref="CY1156:CY1219" si="117">_xlfn.AGGREGATE(14, 6,CX$2:CX$2519,1)</f>
        <v>37</v>
      </c>
      <c r="DA1156">
        <f t="shared" si="115"/>
        <v>5</v>
      </c>
    </row>
    <row r="1157" spans="1:105">
      <c r="A1157" t="s">
        <v>11809</v>
      </c>
      <c r="B1157" t="s">
        <v>63</v>
      </c>
      <c r="C1157" t="s">
        <v>64</v>
      </c>
      <c r="D1157" t="s">
        <v>65</v>
      </c>
      <c r="E1157" t="s">
        <v>66</v>
      </c>
      <c r="F1157" t="s">
        <v>67</v>
      </c>
      <c r="G1157" t="s">
        <v>25077</v>
      </c>
      <c r="H1157" t="s">
        <v>23154</v>
      </c>
      <c r="I1157" t="s">
        <v>23154</v>
      </c>
      <c r="K1157" t="s">
        <v>11754</v>
      </c>
      <c r="L1157" t="s">
        <v>11755</v>
      </c>
      <c r="M1157">
        <v>8</v>
      </c>
      <c r="N1157">
        <v>8</v>
      </c>
      <c r="O1157">
        <v>6</v>
      </c>
      <c r="P1157">
        <v>8</v>
      </c>
      <c r="Q1157">
        <v>8</v>
      </c>
      <c r="R1157" t="s">
        <v>23154</v>
      </c>
      <c r="S1157" t="s">
        <v>11756</v>
      </c>
      <c r="T1157" t="s">
        <v>11757</v>
      </c>
      <c r="U1157" t="s">
        <v>23154</v>
      </c>
      <c r="V1157" t="s">
        <v>11758</v>
      </c>
      <c r="W1157" t="s">
        <v>11759</v>
      </c>
      <c r="X1157" t="s">
        <v>23154</v>
      </c>
      <c r="Y1157" t="s">
        <v>11810</v>
      </c>
      <c r="Z1157" t="s">
        <v>11811</v>
      </c>
      <c r="AA1157">
        <v>2016</v>
      </c>
      <c r="AB1157" t="s">
        <v>23154</v>
      </c>
      <c r="AC1157" t="s">
        <v>23154</v>
      </c>
      <c r="AD1157" t="s">
        <v>23154</v>
      </c>
      <c r="AE1157" t="s">
        <v>23154</v>
      </c>
      <c r="AF1157" t="s">
        <v>23154</v>
      </c>
      <c r="AG1157" t="s">
        <v>23154</v>
      </c>
      <c r="AH1157" t="s">
        <v>74</v>
      </c>
      <c r="AI1157" t="s">
        <v>75</v>
      </c>
      <c r="AJ1157" t="s">
        <v>76</v>
      </c>
      <c r="AK1157" t="s">
        <v>77</v>
      </c>
      <c r="AL1157" t="s">
        <v>78</v>
      </c>
      <c r="AM1157" t="s">
        <v>23154</v>
      </c>
      <c r="AN1157" t="s">
        <v>11762</v>
      </c>
      <c r="AO1157" t="s">
        <v>11763</v>
      </c>
      <c r="AP1157" t="s">
        <v>23154</v>
      </c>
      <c r="AQ1157" t="s">
        <v>23154</v>
      </c>
      <c r="AR1157" t="s">
        <v>23154</v>
      </c>
      <c r="AS1157" t="s">
        <v>23154</v>
      </c>
      <c r="AT1157" t="s">
        <v>23154</v>
      </c>
      <c r="AU1157" s="3" t="s">
        <v>26229</v>
      </c>
      <c r="AV1157" t="s">
        <v>28691</v>
      </c>
      <c r="AW1157" t="s">
        <v>23154</v>
      </c>
      <c r="AX1157" t="s">
        <v>81</v>
      </c>
      <c r="AY1157" t="s">
        <v>23154</v>
      </c>
      <c r="AZ1157" t="s">
        <v>23154</v>
      </c>
      <c r="BA1157" t="s">
        <v>82</v>
      </c>
      <c r="BB1157" t="s">
        <v>23154</v>
      </c>
      <c r="BC1157" t="s">
        <v>23154</v>
      </c>
      <c r="BD1157" t="s">
        <v>11764</v>
      </c>
      <c r="BE1157" t="s">
        <v>11765</v>
      </c>
      <c r="BF1157" t="s">
        <v>23154</v>
      </c>
      <c r="BG1157" t="s">
        <v>23154</v>
      </c>
      <c r="BH1157" t="s">
        <v>23154</v>
      </c>
      <c r="BI1157" t="s">
        <v>23154</v>
      </c>
      <c r="BJ1157" t="s">
        <v>23154</v>
      </c>
      <c r="BK1157" t="s">
        <v>23154</v>
      </c>
      <c r="BL1157">
        <v>181.99999999999989</v>
      </c>
      <c r="BM1157">
        <v>22.329937050000002</v>
      </c>
      <c r="BN1157">
        <v>114.16074274</v>
      </c>
      <c r="BO1157" t="s">
        <v>23387</v>
      </c>
      <c r="BP1157" t="s">
        <v>23116</v>
      </c>
      <c r="BQ1157">
        <v>8</v>
      </c>
      <c r="BR1157">
        <v>9</v>
      </c>
      <c r="BS1157" t="s">
        <v>2320</v>
      </c>
      <c r="BT1157" t="s">
        <v>2321</v>
      </c>
      <c r="BU1157" t="s">
        <v>1331</v>
      </c>
      <c r="BV1157" t="s">
        <v>23154</v>
      </c>
      <c r="BW1157" t="s">
        <v>11812</v>
      </c>
      <c r="BX1157" t="s">
        <v>11812</v>
      </c>
      <c r="BY1157" t="s">
        <v>11813</v>
      </c>
      <c r="BZ1157" t="s">
        <v>11814</v>
      </c>
      <c r="CA1157" t="s">
        <v>23154</v>
      </c>
      <c r="CB1157" t="s">
        <v>11771</v>
      </c>
      <c r="CC1157" t="s">
        <v>11815</v>
      </c>
      <c r="CD1157" t="s">
        <v>11773</v>
      </c>
      <c r="CE1157" t="s">
        <v>11774</v>
      </c>
      <c r="CF1157" t="s">
        <v>11771</v>
      </c>
      <c r="CQ1157" cm="1">
        <f t="array" aca="1" ref="CQ1157" ca="1">SUMPRODUCT(--(_xlfn.UNICODE(MID(BX1157,ROW(INDIRECT("1:"&amp;LEN(BX1157))),1))&gt;=19968),--(_xlfn.UNICODE(MID(BX1157,ROW(INDIRECT("1:"&amp;LEN(BX1157))),1))&lt;=40895))</f>
        <v>7</v>
      </c>
      <c r="CR1157">
        <f t="shared" si="113"/>
        <v>8</v>
      </c>
      <c r="CT1157">
        <f t="shared" si="116"/>
        <v>109</v>
      </c>
      <c r="CX1157">
        <f t="shared" si="114"/>
        <v>8</v>
      </c>
      <c r="CY1157">
        <f t="shared" si="117"/>
        <v>37</v>
      </c>
      <c r="DA1157">
        <f t="shared" si="115"/>
        <v>8</v>
      </c>
    </row>
    <row r="1158" spans="1:105">
      <c r="A1158" t="s">
        <v>11816</v>
      </c>
      <c r="B1158" t="s">
        <v>63</v>
      </c>
      <c r="C1158" t="s">
        <v>64</v>
      </c>
      <c r="D1158" t="s">
        <v>65</v>
      </c>
      <c r="E1158" t="s">
        <v>66</v>
      </c>
      <c r="F1158" t="s">
        <v>67</v>
      </c>
      <c r="G1158" t="s">
        <v>25077</v>
      </c>
      <c r="H1158" t="s">
        <v>23154</v>
      </c>
      <c r="I1158" t="s">
        <v>23154</v>
      </c>
      <c r="K1158" t="s">
        <v>11754</v>
      </c>
      <c r="L1158" t="s">
        <v>11755</v>
      </c>
      <c r="M1158">
        <v>8</v>
      </c>
      <c r="N1158">
        <v>8</v>
      </c>
      <c r="O1158">
        <v>6</v>
      </c>
      <c r="P1158">
        <v>8</v>
      </c>
      <c r="Q1158">
        <v>8</v>
      </c>
      <c r="R1158" t="s">
        <v>23154</v>
      </c>
      <c r="S1158" t="s">
        <v>11756</v>
      </c>
      <c r="T1158" t="s">
        <v>11757</v>
      </c>
      <c r="U1158" t="s">
        <v>23154</v>
      </c>
      <c r="V1158" t="s">
        <v>11758</v>
      </c>
      <c r="W1158" t="s">
        <v>11759</v>
      </c>
      <c r="X1158" t="s">
        <v>23154</v>
      </c>
      <c r="Y1158" t="s">
        <v>11817</v>
      </c>
      <c r="Z1158" t="s">
        <v>11818</v>
      </c>
      <c r="AA1158">
        <v>2016</v>
      </c>
      <c r="AB1158" t="s">
        <v>23154</v>
      </c>
      <c r="AC1158" t="s">
        <v>23154</v>
      </c>
      <c r="AD1158" t="s">
        <v>23154</v>
      </c>
      <c r="AE1158" t="s">
        <v>23154</v>
      </c>
      <c r="AF1158" t="s">
        <v>23154</v>
      </c>
      <c r="AG1158" t="s">
        <v>23154</v>
      </c>
      <c r="AH1158" t="s">
        <v>74</v>
      </c>
      <c r="AI1158" t="s">
        <v>75</v>
      </c>
      <c r="AJ1158" t="s">
        <v>76</v>
      </c>
      <c r="AK1158" t="s">
        <v>77</v>
      </c>
      <c r="AL1158" t="s">
        <v>78</v>
      </c>
      <c r="AM1158" t="s">
        <v>23154</v>
      </c>
      <c r="AN1158" t="s">
        <v>11762</v>
      </c>
      <c r="AO1158" t="s">
        <v>11763</v>
      </c>
      <c r="AP1158" t="s">
        <v>23154</v>
      </c>
      <c r="AQ1158" t="s">
        <v>23154</v>
      </c>
      <c r="AR1158" t="s">
        <v>23154</v>
      </c>
      <c r="AS1158" t="s">
        <v>23154</v>
      </c>
      <c r="AT1158" t="s">
        <v>23154</v>
      </c>
      <c r="AU1158" s="3" t="s">
        <v>26230</v>
      </c>
      <c r="AV1158" t="s">
        <v>28692</v>
      </c>
      <c r="AW1158" t="s">
        <v>23154</v>
      </c>
      <c r="AX1158" t="s">
        <v>81</v>
      </c>
      <c r="AY1158" t="s">
        <v>23154</v>
      </c>
      <c r="AZ1158" t="s">
        <v>23154</v>
      </c>
      <c r="BA1158" t="s">
        <v>82</v>
      </c>
      <c r="BB1158" t="s">
        <v>23154</v>
      </c>
      <c r="BC1158" t="s">
        <v>23154</v>
      </c>
      <c r="BD1158" t="s">
        <v>11764</v>
      </c>
      <c r="BE1158" t="s">
        <v>11765</v>
      </c>
      <c r="BF1158" t="s">
        <v>23154</v>
      </c>
      <c r="BG1158" t="s">
        <v>23154</v>
      </c>
      <c r="BH1158" t="s">
        <v>23154</v>
      </c>
      <c r="BI1158" t="s">
        <v>23154</v>
      </c>
      <c r="BJ1158" t="s">
        <v>23154</v>
      </c>
      <c r="BK1158" t="s">
        <v>23154</v>
      </c>
      <c r="BL1158">
        <v>181.99999999999989</v>
      </c>
      <c r="BM1158">
        <v>22.321983700000001</v>
      </c>
      <c r="BN1158">
        <v>114.1908243</v>
      </c>
      <c r="BO1158" t="s">
        <v>24269</v>
      </c>
      <c r="BP1158" t="s">
        <v>23106</v>
      </c>
      <c r="BQ1158">
        <v>8</v>
      </c>
      <c r="BR1158">
        <v>2</v>
      </c>
      <c r="BS1158" t="s">
        <v>11819</v>
      </c>
      <c r="BT1158" t="s">
        <v>11820</v>
      </c>
      <c r="BU1158" t="s">
        <v>1331</v>
      </c>
      <c r="BV1158" t="s">
        <v>23154</v>
      </c>
      <c r="BW1158" t="s">
        <v>11821</v>
      </c>
      <c r="BX1158" t="s">
        <v>11821</v>
      </c>
      <c r="BY1158" t="s">
        <v>11822</v>
      </c>
      <c r="BZ1158" t="s">
        <v>11823</v>
      </c>
      <c r="CA1158" t="s">
        <v>23154</v>
      </c>
      <c r="CB1158" t="s">
        <v>11771</v>
      </c>
      <c r="CC1158" t="s">
        <v>11824</v>
      </c>
      <c r="CD1158" t="s">
        <v>11773</v>
      </c>
      <c r="CE1158" t="s">
        <v>11774</v>
      </c>
      <c r="CF1158" t="s">
        <v>11771</v>
      </c>
      <c r="CQ1158" cm="1">
        <f t="array" aca="1" ref="CQ1158" ca="1">SUMPRODUCT(--(_xlfn.UNICODE(MID(BX1158,ROW(INDIRECT("1:"&amp;LEN(BX1158))),1))&gt;=19968),--(_xlfn.UNICODE(MID(BX1158,ROW(INDIRECT("1:"&amp;LEN(BX1158))),1))&lt;=40895))</f>
        <v>16</v>
      </c>
      <c r="CR1158">
        <f t="shared" si="113"/>
        <v>18</v>
      </c>
      <c r="CS1158">
        <f t="shared" ref="CS1158:CS1163" ca="1" si="118">_xlfn.AGGREGATE(14, 6,CQ$2:CQ$2519,ROW()-ROW($CS$1))</f>
        <v>68</v>
      </c>
      <c r="CT1158">
        <f t="shared" si="116"/>
        <v>108</v>
      </c>
      <c r="CX1158">
        <f t="shared" si="114"/>
        <v>12</v>
      </c>
      <c r="CY1158">
        <f t="shared" si="117"/>
        <v>37</v>
      </c>
      <c r="DA1158">
        <f t="shared" si="115"/>
        <v>7</v>
      </c>
    </row>
    <row r="1159" spans="1:105">
      <c r="A1159" t="s">
        <v>11825</v>
      </c>
      <c r="B1159" t="s">
        <v>63</v>
      </c>
      <c r="C1159" t="s">
        <v>64</v>
      </c>
      <c r="D1159" t="s">
        <v>65</v>
      </c>
      <c r="E1159" t="s">
        <v>66</v>
      </c>
      <c r="F1159" t="s">
        <v>67</v>
      </c>
      <c r="G1159" t="s">
        <v>25077</v>
      </c>
      <c r="H1159" t="s">
        <v>23154</v>
      </c>
      <c r="I1159" t="s">
        <v>23154</v>
      </c>
      <c r="K1159" t="s">
        <v>11754</v>
      </c>
      <c r="L1159" t="s">
        <v>11755</v>
      </c>
      <c r="M1159">
        <v>8</v>
      </c>
      <c r="N1159">
        <v>8</v>
      </c>
      <c r="O1159">
        <v>6</v>
      </c>
      <c r="P1159">
        <v>8</v>
      </c>
      <c r="Q1159">
        <v>8</v>
      </c>
      <c r="R1159" t="s">
        <v>23154</v>
      </c>
      <c r="S1159" t="s">
        <v>11756</v>
      </c>
      <c r="T1159" t="s">
        <v>11757</v>
      </c>
      <c r="U1159" t="s">
        <v>23154</v>
      </c>
      <c r="V1159" t="s">
        <v>11758</v>
      </c>
      <c r="W1159" t="s">
        <v>11759</v>
      </c>
      <c r="X1159" t="s">
        <v>23154</v>
      </c>
      <c r="Y1159" t="s">
        <v>11826</v>
      </c>
      <c r="Z1159" t="s">
        <v>11827</v>
      </c>
      <c r="AA1159">
        <v>2016</v>
      </c>
      <c r="AB1159" t="s">
        <v>23154</v>
      </c>
      <c r="AC1159" t="s">
        <v>23154</v>
      </c>
      <c r="AD1159" t="s">
        <v>23154</v>
      </c>
      <c r="AE1159" t="s">
        <v>23154</v>
      </c>
      <c r="AF1159" t="s">
        <v>23154</v>
      </c>
      <c r="AG1159" t="s">
        <v>23154</v>
      </c>
      <c r="AH1159" t="s">
        <v>74</v>
      </c>
      <c r="AI1159" t="s">
        <v>75</v>
      </c>
      <c r="AJ1159" t="s">
        <v>76</v>
      </c>
      <c r="AK1159" t="s">
        <v>77</v>
      </c>
      <c r="AL1159" t="s">
        <v>78</v>
      </c>
      <c r="AM1159" t="s">
        <v>23154</v>
      </c>
      <c r="AN1159" t="s">
        <v>11762</v>
      </c>
      <c r="AO1159" t="s">
        <v>11763</v>
      </c>
      <c r="AP1159" t="s">
        <v>23154</v>
      </c>
      <c r="AQ1159" t="s">
        <v>23154</v>
      </c>
      <c r="AR1159" t="s">
        <v>23154</v>
      </c>
      <c r="AS1159" t="s">
        <v>23154</v>
      </c>
      <c r="AT1159" t="s">
        <v>23154</v>
      </c>
      <c r="AU1159" s="3" t="s">
        <v>26231</v>
      </c>
      <c r="AV1159" t="s">
        <v>28693</v>
      </c>
      <c r="AW1159" t="s">
        <v>23154</v>
      </c>
      <c r="AX1159" t="s">
        <v>81</v>
      </c>
      <c r="AY1159" t="s">
        <v>23154</v>
      </c>
      <c r="AZ1159" t="s">
        <v>23154</v>
      </c>
      <c r="BA1159" t="s">
        <v>82</v>
      </c>
      <c r="BB1159" t="s">
        <v>23154</v>
      </c>
      <c r="BC1159" t="s">
        <v>23154</v>
      </c>
      <c r="BD1159" t="s">
        <v>11764</v>
      </c>
      <c r="BE1159" t="s">
        <v>11765</v>
      </c>
      <c r="BF1159" t="s">
        <v>23154</v>
      </c>
      <c r="BG1159" t="s">
        <v>23154</v>
      </c>
      <c r="BH1159" t="s">
        <v>23154</v>
      </c>
      <c r="BI1159" t="s">
        <v>23154</v>
      </c>
      <c r="BJ1159" t="s">
        <v>23154</v>
      </c>
      <c r="BK1159" t="s">
        <v>23154</v>
      </c>
      <c r="BL1159">
        <v>181.99999999999989</v>
      </c>
      <c r="BM1159">
        <v>22.3284582</v>
      </c>
      <c r="BN1159">
        <v>114.1618802</v>
      </c>
      <c r="BO1159" t="s">
        <v>24270</v>
      </c>
      <c r="BP1159" t="s">
        <v>23116</v>
      </c>
      <c r="BQ1159">
        <v>8</v>
      </c>
      <c r="BR1159">
        <v>3</v>
      </c>
      <c r="BS1159" t="s">
        <v>11828</v>
      </c>
      <c r="BT1159" t="s">
        <v>11829</v>
      </c>
      <c r="BU1159" t="s">
        <v>1331</v>
      </c>
      <c r="BV1159" t="s">
        <v>23154</v>
      </c>
      <c r="BW1159" t="s">
        <v>11830</v>
      </c>
      <c r="BX1159" t="s">
        <v>11830</v>
      </c>
      <c r="BY1159" t="s">
        <v>11831</v>
      </c>
      <c r="BZ1159" t="s">
        <v>11832</v>
      </c>
      <c r="CA1159" t="s">
        <v>23154</v>
      </c>
      <c r="CB1159" t="s">
        <v>11771</v>
      </c>
      <c r="CC1159" t="s">
        <v>11833</v>
      </c>
      <c r="CD1159" t="s">
        <v>11773</v>
      </c>
      <c r="CE1159" t="s">
        <v>11774</v>
      </c>
      <c r="CF1159" t="s">
        <v>11771</v>
      </c>
      <c r="CQ1159" cm="1">
        <f t="array" aca="1" ref="CQ1159" ca="1">SUMPRODUCT(--(_xlfn.UNICODE(MID(BX1159,ROW(INDIRECT("1:"&amp;LEN(BX1159))),1))&gt;=19968),--(_xlfn.UNICODE(MID(BX1159,ROW(INDIRECT("1:"&amp;LEN(BX1159))),1))&lt;=40895))</f>
        <v>6</v>
      </c>
      <c r="CR1159">
        <f t="shared" si="113"/>
        <v>7</v>
      </c>
      <c r="CS1159">
        <f t="shared" ca="1" si="118"/>
        <v>68</v>
      </c>
      <c r="CT1159">
        <f t="shared" si="116"/>
        <v>107</v>
      </c>
      <c r="CX1159">
        <f t="shared" si="114"/>
        <v>7</v>
      </c>
      <c r="CY1159">
        <f t="shared" si="117"/>
        <v>37</v>
      </c>
      <c r="DA1159">
        <f t="shared" si="115"/>
        <v>6</v>
      </c>
    </row>
    <row r="1160" spans="1:105">
      <c r="A1160" t="s">
        <v>11834</v>
      </c>
      <c r="B1160" t="s">
        <v>63</v>
      </c>
      <c r="C1160" t="s">
        <v>64</v>
      </c>
      <c r="D1160" t="s">
        <v>65</v>
      </c>
      <c r="E1160" t="s">
        <v>66</v>
      </c>
      <c r="F1160" t="s">
        <v>67</v>
      </c>
      <c r="G1160" t="s">
        <v>25077</v>
      </c>
      <c r="H1160" t="s">
        <v>23154</v>
      </c>
      <c r="I1160" t="s">
        <v>23154</v>
      </c>
      <c r="K1160" t="s">
        <v>11754</v>
      </c>
      <c r="L1160" t="s">
        <v>11755</v>
      </c>
      <c r="M1160">
        <v>8</v>
      </c>
      <c r="N1160">
        <v>8</v>
      </c>
      <c r="O1160">
        <v>6</v>
      </c>
      <c r="P1160">
        <v>8</v>
      </c>
      <c r="Q1160">
        <v>8</v>
      </c>
      <c r="R1160" t="s">
        <v>23154</v>
      </c>
      <c r="S1160" t="s">
        <v>11756</v>
      </c>
      <c r="T1160" t="s">
        <v>11757</v>
      </c>
      <c r="U1160" t="s">
        <v>23154</v>
      </c>
      <c r="V1160" t="s">
        <v>11758</v>
      </c>
      <c r="W1160" t="s">
        <v>11759</v>
      </c>
      <c r="X1160" t="s">
        <v>23154</v>
      </c>
      <c r="Y1160" t="s">
        <v>11835</v>
      </c>
      <c r="Z1160" t="s">
        <v>11836</v>
      </c>
      <c r="AA1160">
        <v>2016</v>
      </c>
      <c r="AB1160" t="s">
        <v>23154</v>
      </c>
      <c r="AC1160" t="s">
        <v>23154</v>
      </c>
      <c r="AD1160" t="s">
        <v>23154</v>
      </c>
      <c r="AE1160" t="s">
        <v>23154</v>
      </c>
      <c r="AF1160" t="s">
        <v>23154</v>
      </c>
      <c r="AG1160" t="s">
        <v>23154</v>
      </c>
      <c r="AH1160" t="s">
        <v>74</v>
      </c>
      <c r="AI1160" t="s">
        <v>75</v>
      </c>
      <c r="AJ1160" t="s">
        <v>76</v>
      </c>
      <c r="AK1160" t="s">
        <v>77</v>
      </c>
      <c r="AL1160" t="s">
        <v>78</v>
      </c>
      <c r="AM1160" t="s">
        <v>23154</v>
      </c>
      <c r="AN1160" t="s">
        <v>11762</v>
      </c>
      <c r="AO1160" t="s">
        <v>11763</v>
      </c>
      <c r="AP1160" t="s">
        <v>23154</v>
      </c>
      <c r="AQ1160" t="s">
        <v>23154</v>
      </c>
      <c r="AR1160" t="s">
        <v>23154</v>
      </c>
      <c r="AS1160" t="s">
        <v>23154</v>
      </c>
      <c r="AT1160" t="s">
        <v>23154</v>
      </c>
      <c r="AU1160" s="3" t="s">
        <v>26232</v>
      </c>
      <c r="AV1160" t="s">
        <v>28694</v>
      </c>
      <c r="AW1160" t="s">
        <v>23154</v>
      </c>
      <c r="AX1160" t="s">
        <v>81</v>
      </c>
      <c r="AY1160" t="s">
        <v>23154</v>
      </c>
      <c r="AZ1160" t="s">
        <v>23154</v>
      </c>
      <c r="BA1160" t="s">
        <v>82</v>
      </c>
      <c r="BB1160" t="s">
        <v>23154</v>
      </c>
      <c r="BC1160" t="s">
        <v>23154</v>
      </c>
      <c r="BD1160" t="s">
        <v>11764</v>
      </c>
      <c r="BE1160" t="s">
        <v>11765</v>
      </c>
      <c r="BF1160" t="s">
        <v>23154</v>
      </c>
      <c r="BG1160" t="s">
        <v>23154</v>
      </c>
      <c r="BH1160" t="s">
        <v>23154</v>
      </c>
      <c r="BI1160" t="s">
        <v>23154</v>
      </c>
      <c r="BJ1160" t="s">
        <v>23154</v>
      </c>
      <c r="BK1160" t="s">
        <v>23154</v>
      </c>
      <c r="BL1160">
        <v>181.99999999999989</v>
      </c>
      <c r="BM1160">
        <v>22.364502999999999</v>
      </c>
      <c r="BN1160">
        <v>114.11336900000001</v>
      </c>
      <c r="BO1160" t="s">
        <v>24271</v>
      </c>
      <c r="BP1160" t="s">
        <v>23111</v>
      </c>
      <c r="BQ1160">
        <v>8</v>
      </c>
      <c r="BR1160">
        <v>9</v>
      </c>
      <c r="BS1160" t="s">
        <v>11837</v>
      </c>
      <c r="BT1160" t="s">
        <v>11838</v>
      </c>
      <c r="BU1160" t="s">
        <v>1331</v>
      </c>
      <c r="BV1160" t="s">
        <v>23154</v>
      </c>
      <c r="BW1160" t="s">
        <v>11839</v>
      </c>
      <c r="BX1160" t="s">
        <v>11839</v>
      </c>
      <c r="BY1160" t="s">
        <v>11840</v>
      </c>
      <c r="BZ1160" t="s">
        <v>11841</v>
      </c>
      <c r="CA1160" t="s">
        <v>23154</v>
      </c>
      <c r="CB1160" t="s">
        <v>11771</v>
      </c>
      <c r="CC1160" t="s">
        <v>11842</v>
      </c>
      <c r="CD1160" t="s">
        <v>11773</v>
      </c>
      <c r="CE1160" t="s">
        <v>11774</v>
      </c>
      <c r="CF1160" t="s">
        <v>11771</v>
      </c>
      <c r="CQ1160" cm="1">
        <f t="array" aca="1" ref="CQ1160" ca="1">SUMPRODUCT(--(_xlfn.UNICODE(MID(BX1160,ROW(INDIRECT("1:"&amp;LEN(BX1160))),1))&gt;=19968),--(_xlfn.UNICODE(MID(BX1160,ROW(INDIRECT("1:"&amp;LEN(BX1160))),1))&lt;=40895))</f>
        <v>14</v>
      </c>
      <c r="CR1160">
        <f t="shared" si="113"/>
        <v>17</v>
      </c>
      <c r="CS1160">
        <f t="shared" ca="1" si="118"/>
        <v>68</v>
      </c>
      <c r="CT1160">
        <f t="shared" si="116"/>
        <v>107</v>
      </c>
      <c r="CX1160">
        <f t="shared" si="114"/>
        <v>14</v>
      </c>
      <c r="CY1160">
        <f t="shared" si="117"/>
        <v>37</v>
      </c>
      <c r="DA1160">
        <f t="shared" si="115"/>
        <v>9</v>
      </c>
    </row>
    <row r="1161" spans="1:105">
      <c r="A1161" t="s">
        <v>11843</v>
      </c>
      <c r="B1161" t="s">
        <v>63</v>
      </c>
      <c r="C1161" t="s">
        <v>64</v>
      </c>
      <c r="D1161" t="s">
        <v>65</v>
      </c>
      <c r="E1161" t="s">
        <v>66</v>
      </c>
      <c r="F1161" t="s">
        <v>67</v>
      </c>
      <c r="G1161" t="s">
        <v>25077</v>
      </c>
      <c r="H1161" t="s">
        <v>23154</v>
      </c>
      <c r="I1161" t="s">
        <v>23154</v>
      </c>
      <c r="K1161" t="s">
        <v>11754</v>
      </c>
      <c r="L1161" t="s">
        <v>11755</v>
      </c>
      <c r="M1161">
        <v>8</v>
      </c>
      <c r="N1161">
        <v>8</v>
      </c>
      <c r="O1161">
        <v>6</v>
      </c>
      <c r="P1161">
        <v>8</v>
      </c>
      <c r="Q1161">
        <v>8</v>
      </c>
      <c r="R1161" t="s">
        <v>23154</v>
      </c>
      <c r="S1161" t="s">
        <v>11756</v>
      </c>
      <c r="T1161" t="s">
        <v>11757</v>
      </c>
      <c r="U1161" t="s">
        <v>23154</v>
      </c>
      <c r="V1161" t="s">
        <v>11758</v>
      </c>
      <c r="W1161" t="s">
        <v>11759</v>
      </c>
      <c r="X1161" t="s">
        <v>23154</v>
      </c>
      <c r="Y1161" t="s">
        <v>11844</v>
      </c>
      <c r="Z1161" t="s">
        <v>11845</v>
      </c>
      <c r="AA1161">
        <v>2016</v>
      </c>
      <c r="AB1161" t="s">
        <v>23154</v>
      </c>
      <c r="AC1161" t="s">
        <v>23154</v>
      </c>
      <c r="AD1161" t="s">
        <v>23154</v>
      </c>
      <c r="AE1161" t="s">
        <v>23154</v>
      </c>
      <c r="AF1161" t="s">
        <v>23154</v>
      </c>
      <c r="AG1161" t="s">
        <v>23154</v>
      </c>
      <c r="AH1161" t="s">
        <v>74</v>
      </c>
      <c r="AI1161" t="s">
        <v>75</v>
      </c>
      <c r="AJ1161" t="s">
        <v>76</v>
      </c>
      <c r="AK1161" t="s">
        <v>77</v>
      </c>
      <c r="AL1161" t="s">
        <v>78</v>
      </c>
      <c r="AM1161" t="s">
        <v>23154</v>
      </c>
      <c r="AN1161" t="s">
        <v>11762</v>
      </c>
      <c r="AO1161" t="s">
        <v>11763</v>
      </c>
      <c r="AP1161" t="s">
        <v>23154</v>
      </c>
      <c r="AQ1161" t="s">
        <v>23154</v>
      </c>
      <c r="AR1161" t="s">
        <v>23154</v>
      </c>
      <c r="AS1161" t="s">
        <v>23154</v>
      </c>
      <c r="AT1161" t="s">
        <v>23154</v>
      </c>
      <c r="AU1161" s="3" t="s">
        <v>26233</v>
      </c>
      <c r="AV1161" t="s">
        <v>28695</v>
      </c>
      <c r="AW1161" t="s">
        <v>23154</v>
      </c>
      <c r="AX1161" t="s">
        <v>81</v>
      </c>
      <c r="AY1161" t="s">
        <v>23154</v>
      </c>
      <c r="AZ1161" t="s">
        <v>23154</v>
      </c>
      <c r="BA1161" t="s">
        <v>82</v>
      </c>
      <c r="BB1161" t="s">
        <v>23154</v>
      </c>
      <c r="BC1161" t="s">
        <v>23154</v>
      </c>
      <c r="BD1161" t="s">
        <v>11764</v>
      </c>
      <c r="BE1161" t="s">
        <v>11765</v>
      </c>
      <c r="BF1161" t="s">
        <v>23154</v>
      </c>
      <c r="BG1161" t="s">
        <v>23154</v>
      </c>
      <c r="BH1161" t="s">
        <v>23154</v>
      </c>
      <c r="BI1161" t="s">
        <v>23154</v>
      </c>
      <c r="BJ1161" t="s">
        <v>23154</v>
      </c>
      <c r="BK1161" t="s">
        <v>23154</v>
      </c>
      <c r="BL1161">
        <v>181.99999999999989</v>
      </c>
      <c r="BM1161">
        <v>22.292319500000001</v>
      </c>
      <c r="BN1161">
        <v>114.1994045</v>
      </c>
      <c r="BO1161" t="s">
        <v>24272</v>
      </c>
      <c r="BP1161" t="s">
        <v>23109</v>
      </c>
      <c r="BQ1161">
        <v>8</v>
      </c>
      <c r="BR1161">
        <v>12</v>
      </c>
      <c r="BS1161" t="s">
        <v>11846</v>
      </c>
      <c r="BT1161" t="s">
        <v>11847</v>
      </c>
      <c r="BU1161" t="s">
        <v>1331</v>
      </c>
      <c r="BV1161" t="s">
        <v>23154</v>
      </c>
      <c r="BW1161" t="s">
        <v>11848</v>
      </c>
      <c r="BX1161" t="s">
        <v>11848</v>
      </c>
      <c r="BY1161" t="s">
        <v>11849</v>
      </c>
      <c r="BZ1161" t="s">
        <v>11850</v>
      </c>
      <c r="CA1161" t="s">
        <v>23154</v>
      </c>
      <c r="CB1161" t="s">
        <v>11771</v>
      </c>
      <c r="CC1161" t="s">
        <v>11851</v>
      </c>
      <c r="CD1161" t="s">
        <v>11773</v>
      </c>
      <c r="CE1161" t="s">
        <v>11774</v>
      </c>
      <c r="CF1161" t="s">
        <v>11771</v>
      </c>
      <c r="CQ1161" cm="1">
        <f t="array" aca="1" ref="CQ1161" ca="1">SUMPRODUCT(--(_xlfn.UNICODE(MID(BX1161,ROW(INDIRECT("1:"&amp;LEN(BX1161))),1))&gt;=19968),--(_xlfn.UNICODE(MID(BX1161,ROW(INDIRECT("1:"&amp;LEN(BX1161))),1))&lt;=40895))</f>
        <v>25</v>
      </c>
      <c r="CR1161">
        <f t="shared" si="113"/>
        <v>27</v>
      </c>
      <c r="CS1161">
        <f t="shared" ca="1" si="118"/>
        <v>68</v>
      </c>
      <c r="CT1161">
        <f t="shared" si="116"/>
        <v>106</v>
      </c>
      <c r="CX1161">
        <f t="shared" si="114"/>
        <v>7</v>
      </c>
      <c r="CY1161">
        <f t="shared" si="117"/>
        <v>37</v>
      </c>
      <c r="DA1161">
        <f t="shared" si="115"/>
        <v>3</v>
      </c>
    </row>
    <row r="1162" spans="1:105">
      <c r="A1162" t="s">
        <v>11852</v>
      </c>
      <c r="B1162" t="s">
        <v>63</v>
      </c>
      <c r="C1162" t="s">
        <v>64</v>
      </c>
      <c r="D1162" t="s">
        <v>65</v>
      </c>
      <c r="E1162" t="s">
        <v>66</v>
      </c>
      <c r="F1162" t="s">
        <v>67</v>
      </c>
      <c r="G1162" t="s">
        <v>25077</v>
      </c>
      <c r="H1162" t="s">
        <v>23154</v>
      </c>
      <c r="I1162" t="s">
        <v>23154</v>
      </c>
      <c r="K1162" t="s">
        <v>11754</v>
      </c>
      <c r="L1162" t="s">
        <v>11755</v>
      </c>
      <c r="M1162">
        <v>8</v>
      </c>
      <c r="N1162">
        <v>8</v>
      </c>
      <c r="O1162">
        <v>6</v>
      </c>
      <c r="P1162">
        <v>8</v>
      </c>
      <c r="Q1162">
        <v>8</v>
      </c>
      <c r="R1162" t="s">
        <v>23154</v>
      </c>
      <c r="S1162" t="s">
        <v>11756</v>
      </c>
      <c r="T1162" t="s">
        <v>11757</v>
      </c>
      <c r="U1162" t="s">
        <v>23154</v>
      </c>
      <c r="V1162" t="s">
        <v>11758</v>
      </c>
      <c r="W1162" t="s">
        <v>11759</v>
      </c>
      <c r="X1162" t="s">
        <v>23154</v>
      </c>
      <c r="Y1162" t="s">
        <v>11853</v>
      </c>
      <c r="Z1162" t="s">
        <v>11854</v>
      </c>
      <c r="AA1162">
        <v>2016</v>
      </c>
      <c r="AB1162" t="s">
        <v>23154</v>
      </c>
      <c r="AC1162" t="s">
        <v>23154</v>
      </c>
      <c r="AD1162" t="s">
        <v>23154</v>
      </c>
      <c r="AE1162" t="s">
        <v>23154</v>
      </c>
      <c r="AF1162" t="s">
        <v>23154</v>
      </c>
      <c r="AG1162" t="s">
        <v>23154</v>
      </c>
      <c r="AH1162" t="s">
        <v>74</v>
      </c>
      <c r="AI1162" t="s">
        <v>75</v>
      </c>
      <c r="AJ1162" t="s">
        <v>76</v>
      </c>
      <c r="AK1162" t="s">
        <v>77</v>
      </c>
      <c r="AL1162" t="s">
        <v>78</v>
      </c>
      <c r="AM1162" t="s">
        <v>23154</v>
      </c>
      <c r="AN1162" t="s">
        <v>11762</v>
      </c>
      <c r="AO1162" t="s">
        <v>11763</v>
      </c>
      <c r="AP1162" t="s">
        <v>23154</v>
      </c>
      <c r="AQ1162" t="s">
        <v>23154</v>
      </c>
      <c r="AR1162" t="s">
        <v>23154</v>
      </c>
      <c r="AS1162" t="s">
        <v>23154</v>
      </c>
      <c r="AT1162" t="s">
        <v>23154</v>
      </c>
      <c r="AU1162" s="3" t="s">
        <v>26234</v>
      </c>
      <c r="AV1162" t="s">
        <v>28696</v>
      </c>
      <c r="AW1162" t="s">
        <v>23154</v>
      </c>
      <c r="AX1162" t="s">
        <v>81</v>
      </c>
      <c r="AY1162" t="s">
        <v>23154</v>
      </c>
      <c r="AZ1162" t="s">
        <v>23154</v>
      </c>
      <c r="BA1162" t="s">
        <v>82</v>
      </c>
      <c r="BB1162" t="s">
        <v>23154</v>
      </c>
      <c r="BC1162" t="s">
        <v>23154</v>
      </c>
      <c r="BD1162" t="s">
        <v>11764</v>
      </c>
      <c r="BE1162" t="s">
        <v>11765</v>
      </c>
      <c r="BF1162" t="s">
        <v>23154</v>
      </c>
      <c r="BG1162" t="s">
        <v>23154</v>
      </c>
      <c r="BH1162" t="s">
        <v>23154</v>
      </c>
      <c r="BI1162" t="s">
        <v>23154</v>
      </c>
      <c r="BJ1162" t="s">
        <v>23154</v>
      </c>
      <c r="BK1162" t="s">
        <v>23154</v>
      </c>
      <c r="BL1162">
        <v>181.99999999999989</v>
      </c>
      <c r="BM1162">
        <v>22.285170999999998</v>
      </c>
      <c r="BN1162">
        <v>114.13561900000001</v>
      </c>
      <c r="BO1162" t="s">
        <v>24273</v>
      </c>
      <c r="BP1162" t="s">
        <v>23108</v>
      </c>
      <c r="BQ1162">
        <v>8</v>
      </c>
      <c r="BR1162">
        <v>15</v>
      </c>
      <c r="BS1162" t="s">
        <v>11855</v>
      </c>
      <c r="BT1162" t="s">
        <v>11856</v>
      </c>
      <c r="BU1162" t="s">
        <v>1331</v>
      </c>
      <c r="BV1162" t="s">
        <v>23154</v>
      </c>
      <c r="BW1162" t="s">
        <v>11857</v>
      </c>
      <c r="BX1162" t="s">
        <v>11857</v>
      </c>
      <c r="BY1162" t="s">
        <v>11858</v>
      </c>
      <c r="BZ1162" t="s">
        <v>11859</v>
      </c>
      <c r="CA1162" t="s">
        <v>23154</v>
      </c>
      <c r="CB1162" t="s">
        <v>11771</v>
      </c>
      <c r="CC1162" t="s">
        <v>11860</v>
      </c>
      <c r="CD1162" t="s">
        <v>11773</v>
      </c>
      <c r="CE1162" t="s">
        <v>11774</v>
      </c>
      <c r="CF1162" t="s">
        <v>11771</v>
      </c>
      <c r="CQ1162" cm="1">
        <f t="array" aca="1" ref="CQ1162" ca="1">SUMPRODUCT(--(_xlfn.UNICODE(MID(BX1162,ROW(INDIRECT("1:"&amp;LEN(BX1162))),1))&gt;=19968),--(_xlfn.UNICODE(MID(BX1162,ROW(INDIRECT("1:"&amp;LEN(BX1162))),1))&lt;=40895))</f>
        <v>9</v>
      </c>
      <c r="CR1162">
        <f t="shared" si="113"/>
        <v>10</v>
      </c>
      <c r="CS1162">
        <f t="shared" ca="1" si="118"/>
        <v>68</v>
      </c>
      <c r="CT1162">
        <f t="shared" si="116"/>
        <v>106</v>
      </c>
      <c r="CX1162">
        <f t="shared" si="114"/>
        <v>8</v>
      </c>
      <c r="CY1162">
        <f t="shared" si="117"/>
        <v>37</v>
      </c>
      <c r="DA1162">
        <f t="shared" si="115"/>
        <v>3</v>
      </c>
    </row>
    <row r="1163" spans="1:105">
      <c r="A1163" t="s">
        <v>11861</v>
      </c>
      <c r="B1163" t="s">
        <v>63</v>
      </c>
      <c r="C1163" t="s">
        <v>64</v>
      </c>
      <c r="D1163" t="s">
        <v>65</v>
      </c>
      <c r="E1163" t="s">
        <v>66</v>
      </c>
      <c r="F1163" t="s">
        <v>67</v>
      </c>
      <c r="G1163" t="s">
        <v>25077</v>
      </c>
      <c r="H1163" t="s">
        <v>23154</v>
      </c>
      <c r="I1163" t="s">
        <v>23154</v>
      </c>
      <c r="K1163" t="s">
        <v>11754</v>
      </c>
      <c r="L1163" t="s">
        <v>11755</v>
      </c>
      <c r="M1163">
        <v>8</v>
      </c>
      <c r="N1163">
        <v>8</v>
      </c>
      <c r="O1163">
        <v>6</v>
      </c>
      <c r="P1163">
        <v>8</v>
      </c>
      <c r="Q1163">
        <v>8</v>
      </c>
      <c r="R1163" t="s">
        <v>23154</v>
      </c>
      <c r="S1163" t="s">
        <v>11756</v>
      </c>
      <c r="T1163" t="s">
        <v>11757</v>
      </c>
      <c r="U1163" t="s">
        <v>23154</v>
      </c>
      <c r="V1163" t="s">
        <v>11758</v>
      </c>
      <c r="W1163" t="s">
        <v>11759</v>
      </c>
      <c r="X1163" t="s">
        <v>23154</v>
      </c>
      <c r="Y1163" t="s">
        <v>11862</v>
      </c>
      <c r="Z1163" t="s">
        <v>11863</v>
      </c>
      <c r="AA1163">
        <v>2016</v>
      </c>
      <c r="AB1163" t="s">
        <v>23154</v>
      </c>
      <c r="AC1163" t="s">
        <v>23154</v>
      </c>
      <c r="AD1163" t="s">
        <v>23154</v>
      </c>
      <c r="AE1163" t="s">
        <v>23154</v>
      </c>
      <c r="AF1163" t="s">
        <v>23154</v>
      </c>
      <c r="AG1163" t="s">
        <v>23154</v>
      </c>
      <c r="AH1163" t="s">
        <v>74</v>
      </c>
      <c r="AI1163" t="s">
        <v>75</v>
      </c>
      <c r="AJ1163" t="s">
        <v>76</v>
      </c>
      <c r="AK1163" t="s">
        <v>77</v>
      </c>
      <c r="AL1163" t="s">
        <v>78</v>
      </c>
      <c r="AM1163" t="s">
        <v>23154</v>
      </c>
      <c r="AN1163" t="s">
        <v>11762</v>
      </c>
      <c r="AO1163" t="s">
        <v>11763</v>
      </c>
      <c r="AP1163" t="s">
        <v>23154</v>
      </c>
      <c r="AQ1163" t="s">
        <v>23154</v>
      </c>
      <c r="AR1163" t="s">
        <v>23154</v>
      </c>
      <c r="AS1163" t="s">
        <v>23154</v>
      </c>
      <c r="AT1163" t="s">
        <v>23154</v>
      </c>
      <c r="AU1163" s="3" t="s">
        <v>26235</v>
      </c>
      <c r="AV1163" t="s">
        <v>28697</v>
      </c>
      <c r="AW1163" t="s">
        <v>23154</v>
      </c>
      <c r="AX1163" t="s">
        <v>81</v>
      </c>
      <c r="AY1163" t="s">
        <v>23154</v>
      </c>
      <c r="AZ1163" t="s">
        <v>23154</v>
      </c>
      <c r="BA1163" t="s">
        <v>82</v>
      </c>
      <c r="BB1163" t="s">
        <v>23154</v>
      </c>
      <c r="BC1163" t="s">
        <v>23154</v>
      </c>
      <c r="BD1163" t="s">
        <v>11764</v>
      </c>
      <c r="BE1163" t="s">
        <v>11765</v>
      </c>
      <c r="BF1163" t="s">
        <v>23154</v>
      </c>
      <c r="BG1163" t="s">
        <v>23154</v>
      </c>
      <c r="BH1163" t="s">
        <v>23154</v>
      </c>
      <c r="BI1163" t="s">
        <v>23154</v>
      </c>
      <c r="BJ1163" t="s">
        <v>23154</v>
      </c>
      <c r="BK1163" t="s">
        <v>23154</v>
      </c>
      <c r="BL1163">
        <v>181.99999999999989</v>
      </c>
      <c r="BM1163">
        <v>22.305374669999999</v>
      </c>
      <c r="BN1163">
        <v>114.172472</v>
      </c>
      <c r="BO1163" t="s">
        <v>24274</v>
      </c>
      <c r="BP1163" t="s">
        <v>23105</v>
      </c>
      <c r="BQ1163">
        <v>8</v>
      </c>
      <c r="BR1163">
        <v>7</v>
      </c>
      <c r="BS1163" t="s">
        <v>11864</v>
      </c>
      <c r="BT1163" t="s">
        <v>11865</v>
      </c>
      <c r="BU1163" t="s">
        <v>1331</v>
      </c>
      <c r="BV1163" t="s">
        <v>23154</v>
      </c>
      <c r="BW1163" t="s">
        <v>11866</v>
      </c>
      <c r="BX1163" t="s">
        <v>11866</v>
      </c>
      <c r="BY1163" t="s">
        <v>11867</v>
      </c>
      <c r="BZ1163" t="s">
        <v>11868</v>
      </c>
      <c r="CA1163" t="s">
        <v>23154</v>
      </c>
      <c r="CB1163" t="s">
        <v>11771</v>
      </c>
      <c r="CC1163" t="s">
        <v>11869</v>
      </c>
      <c r="CD1163" t="s">
        <v>11773</v>
      </c>
      <c r="CE1163" t="s">
        <v>11774</v>
      </c>
      <c r="CF1163" t="s">
        <v>11771</v>
      </c>
      <c r="CQ1163" cm="1">
        <f t="array" aca="1" ref="CQ1163" ca="1">SUMPRODUCT(--(_xlfn.UNICODE(MID(BX1163,ROW(INDIRECT("1:"&amp;LEN(BX1163))),1))&gt;=19968),--(_xlfn.UNICODE(MID(BX1163,ROW(INDIRECT("1:"&amp;LEN(BX1163))),1))&lt;=40895))</f>
        <v>8</v>
      </c>
      <c r="CR1163">
        <f t="shared" si="113"/>
        <v>10</v>
      </c>
      <c r="CS1163">
        <f t="shared" ca="1" si="118"/>
        <v>67</v>
      </c>
      <c r="CT1163">
        <f t="shared" si="116"/>
        <v>105</v>
      </c>
      <c r="CX1163">
        <f t="shared" si="114"/>
        <v>3</v>
      </c>
      <c r="CY1163">
        <f t="shared" si="117"/>
        <v>37</v>
      </c>
      <c r="DA1163">
        <f t="shared" si="115"/>
        <v>7</v>
      </c>
    </row>
    <row r="1164" spans="1:105">
      <c r="A1164" t="s">
        <v>11870</v>
      </c>
      <c r="B1164" t="s">
        <v>63</v>
      </c>
      <c r="C1164" t="s">
        <v>64</v>
      </c>
      <c r="D1164" t="s">
        <v>65</v>
      </c>
      <c r="E1164" t="s">
        <v>66</v>
      </c>
      <c r="F1164" t="s">
        <v>67</v>
      </c>
      <c r="G1164" t="s">
        <v>25077</v>
      </c>
      <c r="H1164" t="s">
        <v>23154</v>
      </c>
      <c r="I1164" t="s">
        <v>23154</v>
      </c>
      <c r="K1164" t="s">
        <v>11754</v>
      </c>
      <c r="L1164" t="s">
        <v>11755</v>
      </c>
      <c r="M1164">
        <v>8</v>
      </c>
      <c r="N1164">
        <v>8</v>
      </c>
      <c r="O1164">
        <v>6</v>
      </c>
      <c r="P1164">
        <v>8</v>
      </c>
      <c r="Q1164">
        <v>8</v>
      </c>
      <c r="R1164" t="s">
        <v>23154</v>
      </c>
      <c r="S1164" t="s">
        <v>11756</v>
      </c>
      <c r="T1164" t="s">
        <v>11757</v>
      </c>
      <c r="U1164" t="s">
        <v>23154</v>
      </c>
      <c r="V1164" t="s">
        <v>11758</v>
      </c>
      <c r="W1164" t="s">
        <v>11759</v>
      </c>
      <c r="X1164" t="s">
        <v>23154</v>
      </c>
      <c r="Y1164" t="s">
        <v>11871</v>
      </c>
      <c r="Z1164" t="s">
        <v>11872</v>
      </c>
      <c r="AA1164">
        <v>2016</v>
      </c>
      <c r="AB1164" t="s">
        <v>23154</v>
      </c>
      <c r="AC1164" t="s">
        <v>23154</v>
      </c>
      <c r="AD1164" t="s">
        <v>23154</v>
      </c>
      <c r="AE1164" t="s">
        <v>23154</v>
      </c>
      <c r="AF1164" t="s">
        <v>23154</v>
      </c>
      <c r="AG1164" t="s">
        <v>23154</v>
      </c>
      <c r="AH1164" t="s">
        <v>74</v>
      </c>
      <c r="AI1164" t="s">
        <v>75</v>
      </c>
      <c r="AJ1164" t="s">
        <v>76</v>
      </c>
      <c r="AK1164" t="s">
        <v>77</v>
      </c>
      <c r="AL1164" t="s">
        <v>78</v>
      </c>
      <c r="AM1164" t="s">
        <v>23154</v>
      </c>
      <c r="AN1164" t="s">
        <v>11762</v>
      </c>
      <c r="AO1164" t="s">
        <v>11763</v>
      </c>
      <c r="AP1164" t="s">
        <v>23154</v>
      </c>
      <c r="AQ1164" t="s">
        <v>23154</v>
      </c>
      <c r="AR1164" t="s">
        <v>23154</v>
      </c>
      <c r="AS1164" t="s">
        <v>23154</v>
      </c>
      <c r="AT1164" t="s">
        <v>23154</v>
      </c>
      <c r="AU1164" s="3" t="s">
        <v>26236</v>
      </c>
      <c r="AV1164" t="s">
        <v>28698</v>
      </c>
      <c r="AW1164" t="s">
        <v>23154</v>
      </c>
      <c r="AX1164" t="s">
        <v>81</v>
      </c>
      <c r="AY1164" t="s">
        <v>23154</v>
      </c>
      <c r="AZ1164" t="s">
        <v>23154</v>
      </c>
      <c r="BA1164" t="s">
        <v>82</v>
      </c>
      <c r="BB1164" t="s">
        <v>23154</v>
      </c>
      <c r="BC1164" t="s">
        <v>23154</v>
      </c>
      <c r="BD1164" t="s">
        <v>11764</v>
      </c>
      <c r="BE1164" t="s">
        <v>11765</v>
      </c>
      <c r="BF1164" t="s">
        <v>23154</v>
      </c>
      <c r="BG1164" t="s">
        <v>23154</v>
      </c>
      <c r="BH1164" t="s">
        <v>23154</v>
      </c>
      <c r="BI1164" t="s">
        <v>23154</v>
      </c>
      <c r="BJ1164" t="s">
        <v>23154</v>
      </c>
      <c r="BK1164" t="s">
        <v>23154</v>
      </c>
      <c r="BL1164">
        <v>181.99999999999989</v>
      </c>
      <c r="BM1164">
        <v>22.303050370000001</v>
      </c>
      <c r="BN1164">
        <v>114.16770364</v>
      </c>
      <c r="BO1164" t="s">
        <v>24275</v>
      </c>
      <c r="BP1164" t="s">
        <v>23105</v>
      </c>
      <c r="BQ1164">
        <v>8</v>
      </c>
      <c r="BR1164">
        <v>9</v>
      </c>
      <c r="BS1164" t="s">
        <v>11873</v>
      </c>
      <c r="BT1164" t="s">
        <v>11874</v>
      </c>
      <c r="BU1164" t="s">
        <v>1331</v>
      </c>
      <c r="BV1164" t="s">
        <v>23154</v>
      </c>
      <c r="BW1164" t="s">
        <v>11875</v>
      </c>
      <c r="BX1164" t="s">
        <v>11875</v>
      </c>
      <c r="BY1164" t="s">
        <v>11876</v>
      </c>
      <c r="BZ1164" t="s">
        <v>11877</v>
      </c>
      <c r="CA1164" t="s">
        <v>23154</v>
      </c>
      <c r="CB1164" t="s">
        <v>11771</v>
      </c>
      <c r="CC1164" t="s">
        <v>11878</v>
      </c>
      <c r="CD1164" t="s">
        <v>11773</v>
      </c>
      <c r="CE1164" t="s">
        <v>11774</v>
      </c>
      <c r="CF1164" t="s">
        <v>11771</v>
      </c>
      <c r="CQ1164" cm="1">
        <f t="array" aca="1" ref="CQ1164" ca="1">SUMPRODUCT(--(_xlfn.UNICODE(MID(BX1164,ROW(INDIRECT("1:"&amp;LEN(BX1164))),1))&gt;=19968),--(_xlfn.UNICODE(MID(BX1164,ROW(INDIRECT("1:"&amp;LEN(BX1164))),1))&lt;=40895))</f>
        <v>6</v>
      </c>
      <c r="CR1164">
        <f t="shared" si="113"/>
        <v>8</v>
      </c>
      <c r="CT1164">
        <f t="shared" si="116"/>
        <v>105</v>
      </c>
      <c r="CX1164">
        <f t="shared" si="114"/>
        <v>11</v>
      </c>
      <c r="CY1164">
        <f t="shared" si="117"/>
        <v>37</v>
      </c>
      <c r="DA1164">
        <f t="shared" si="115"/>
        <v>7</v>
      </c>
    </row>
    <row r="1165" spans="1:105">
      <c r="A1165" t="s">
        <v>11879</v>
      </c>
      <c r="B1165" t="s">
        <v>63</v>
      </c>
      <c r="C1165" t="s">
        <v>64</v>
      </c>
      <c r="D1165" t="s">
        <v>65</v>
      </c>
      <c r="E1165" t="s">
        <v>66</v>
      </c>
      <c r="F1165" t="s">
        <v>67</v>
      </c>
      <c r="G1165" t="s">
        <v>25077</v>
      </c>
      <c r="H1165" t="s">
        <v>23154</v>
      </c>
      <c r="I1165" t="s">
        <v>23154</v>
      </c>
      <c r="K1165" t="s">
        <v>11754</v>
      </c>
      <c r="L1165" t="s">
        <v>11755</v>
      </c>
      <c r="M1165">
        <v>8</v>
      </c>
      <c r="N1165">
        <v>8</v>
      </c>
      <c r="O1165">
        <v>6</v>
      </c>
      <c r="P1165">
        <v>8</v>
      </c>
      <c r="Q1165">
        <v>8</v>
      </c>
      <c r="R1165" t="s">
        <v>23154</v>
      </c>
      <c r="S1165" t="s">
        <v>11756</v>
      </c>
      <c r="T1165" t="s">
        <v>11757</v>
      </c>
      <c r="U1165" t="s">
        <v>23154</v>
      </c>
      <c r="V1165" t="s">
        <v>11758</v>
      </c>
      <c r="W1165" t="s">
        <v>11759</v>
      </c>
      <c r="X1165" t="s">
        <v>23154</v>
      </c>
      <c r="Y1165" t="s">
        <v>11880</v>
      </c>
      <c r="Z1165" t="s">
        <v>11881</v>
      </c>
      <c r="AA1165">
        <v>2016</v>
      </c>
      <c r="AB1165" t="s">
        <v>23154</v>
      </c>
      <c r="AC1165" t="s">
        <v>23154</v>
      </c>
      <c r="AD1165" t="s">
        <v>23154</v>
      </c>
      <c r="AE1165" t="s">
        <v>23154</v>
      </c>
      <c r="AF1165" t="s">
        <v>23154</v>
      </c>
      <c r="AG1165" t="s">
        <v>23154</v>
      </c>
      <c r="AH1165" t="s">
        <v>74</v>
      </c>
      <c r="AI1165" t="s">
        <v>75</v>
      </c>
      <c r="AJ1165" t="s">
        <v>76</v>
      </c>
      <c r="AK1165" t="s">
        <v>77</v>
      </c>
      <c r="AL1165" t="s">
        <v>78</v>
      </c>
      <c r="AM1165" t="s">
        <v>23154</v>
      </c>
      <c r="AN1165" t="s">
        <v>11762</v>
      </c>
      <c r="AO1165" t="s">
        <v>11763</v>
      </c>
      <c r="AP1165" t="s">
        <v>23154</v>
      </c>
      <c r="AQ1165" t="s">
        <v>23154</v>
      </c>
      <c r="AR1165" t="s">
        <v>23154</v>
      </c>
      <c r="AS1165" t="s">
        <v>23154</v>
      </c>
      <c r="AT1165" t="s">
        <v>23154</v>
      </c>
      <c r="AU1165" s="3" t="s">
        <v>26237</v>
      </c>
      <c r="AV1165" t="s">
        <v>28699</v>
      </c>
      <c r="AW1165" t="s">
        <v>23154</v>
      </c>
      <c r="AX1165" t="s">
        <v>81</v>
      </c>
      <c r="AY1165" t="s">
        <v>23154</v>
      </c>
      <c r="AZ1165" t="s">
        <v>23154</v>
      </c>
      <c r="BA1165" t="s">
        <v>82</v>
      </c>
      <c r="BB1165" t="s">
        <v>23154</v>
      </c>
      <c r="BC1165" t="s">
        <v>23154</v>
      </c>
      <c r="BD1165" t="s">
        <v>11764</v>
      </c>
      <c r="BE1165" t="s">
        <v>11765</v>
      </c>
      <c r="BF1165" t="s">
        <v>23154</v>
      </c>
      <c r="BG1165" t="s">
        <v>23154</v>
      </c>
      <c r="BH1165" t="s">
        <v>23154</v>
      </c>
      <c r="BI1165" t="s">
        <v>23154</v>
      </c>
      <c r="BJ1165" t="s">
        <v>23154</v>
      </c>
      <c r="BK1165" t="s">
        <v>23154</v>
      </c>
      <c r="BL1165">
        <v>181.99999999999989</v>
      </c>
      <c r="BM1165">
        <v>22.30272729</v>
      </c>
      <c r="BN1165">
        <v>114.16531648</v>
      </c>
      <c r="BO1165" t="s">
        <v>24276</v>
      </c>
      <c r="BP1165" t="s">
        <v>23105</v>
      </c>
      <c r="BQ1165">
        <v>8</v>
      </c>
      <c r="BR1165">
        <v>9</v>
      </c>
      <c r="BS1165" t="s">
        <v>8723</v>
      </c>
      <c r="BT1165" t="s">
        <v>11882</v>
      </c>
      <c r="BU1165" t="s">
        <v>1331</v>
      </c>
      <c r="BV1165" t="s">
        <v>23154</v>
      </c>
      <c r="BW1165" t="s">
        <v>11883</v>
      </c>
      <c r="BX1165" t="s">
        <v>11883</v>
      </c>
      <c r="BY1165" t="s">
        <v>11884</v>
      </c>
      <c r="BZ1165" t="s">
        <v>11885</v>
      </c>
      <c r="CA1165" t="s">
        <v>23154</v>
      </c>
      <c r="CB1165" t="s">
        <v>11771</v>
      </c>
      <c r="CC1165" t="s">
        <v>8726</v>
      </c>
      <c r="CD1165" t="s">
        <v>11773</v>
      </c>
      <c r="CE1165" t="s">
        <v>11774</v>
      </c>
      <c r="CF1165" t="s">
        <v>11771</v>
      </c>
      <c r="CQ1165" cm="1">
        <f t="array" aca="1" ref="CQ1165" ca="1">SUMPRODUCT(--(_xlfn.UNICODE(MID(BX1165,ROW(INDIRECT("1:"&amp;LEN(BX1165))),1))&gt;=19968),--(_xlfn.UNICODE(MID(BX1165,ROW(INDIRECT("1:"&amp;LEN(BX1165))),1))&lt;=40895))</f>
        <v>14</v>
      </c>
      <c r="CR1165">
        <f t="shared" si="113"/>
        <v>17</v>
      </c>
      <c r="CS1165">
        <f ca="1">_xlfn.AGGREGATE(14, 6,CQ$2:CQ$2519,ROW()-ROW($CS$1))</f>
        <v>66</v>
      </c>
      <c r="CT1165">
        <f t="shared" si="116"/>
        <v>105</v>
      </c>
      <c r="CX1165">
        <f t="shared" si="114"/>
        <v>5</v>
      </c>
      <c r="CY1165">
        <f t="shared" si="117"/>
        <v>37</v>
      </c>
      <c r="DA1165">
        <f t="shared" si="115"/>
        <v>11</v>
      </c>
    </row>
    <row r="1166" spans="1:105">
      <c r="A1166" t="s">
        <v>11886</v>
      </c>
      <c r="B1166" t="s">
        <v>63</v>
      </c>
      <c r="C1166" t="s">
        <v>64</v>
      </c>
      <c r="D1166" t="s">
        <v>65</v>
      </c>
      <c r="E1166" t="s">
        <v>66</v>
      </c>
      <c r="F1166" t="s">
        <v>67</v>
      </c>
      <c r="G1166" t="s">
        <v>25077</v>
      </c>
      <c r="H1166" t="s">
        <v>23154</v>
      </c>
      <c r="I1166" t="s">
        <v>23154</v>
      </c>
      <c r="K1166" t="s">
        <v>11754</v>
      </c>
      <c r="L1166" t="s">
        <v>11755</v>
      </c>
      <c r="M1166">
        <v>8</v>
      </c>
      <c r="N1166">
        <v>8</v>
      </c>
      <c r="O1166">
        <v>6</v>
      </c>
      <c r="P1166">
        <v>8</v>
      </c>
      <c r="Q1166">
        <v>8</v>
      </c>
      <c r="R1166" t="s">
        <v>23154</v>
      </c>
      <c r="S1166" t="s">
        <v>11756</v>
      </c>
      <c r="T1166" t="s">
        <v>11757</v>
      </c>
      <c r="U1166" t="s">
        <v>23154</v>
      </c>
      <c r="V1166" t="s">
        <v>11758</v>
      </c>
      <c r="W1166" t="s">
        <v>11759</v>
      </c>
      <c r="X1166" t="s">
        <v>23154</v>
      </c>
      <c r="Y1166" t="s">
        <v>11887</v>
      </c>
      <c r="Z1166" t="s">
        <v>11888</v>
      </c>
      <c r="AA1166">
        <v>2016</v>
      </c>
      <c r="AB1166" t="s">
        <v>23154</v>
      </c>
      <c r="AC1166" t="s">
        <v>23154</v>
      </c>
      <c r="AD1166" t="s">
        <v>23154</v>
      </c>
      <c r="AE1166" t="s">
        <v>23154</v>
      </c>
      <c r="AF1166" t="s">
        <v>23154</v>
      </c>
      <c r="AG1166" t="s">
        <v>23154</v>
      </c>
      <c r="AH1166" t="s">
        <v>74</v>
      </c>
      <c r="AI1166" t="s">
        <v>75</v>
      </c>
      <c r="AJ1166" t="s">
        <v>76</v>
      </c>
      <c r="AK1166" t="s">
        <v>77</v>
      </c>
      <c r="AL1166" t="s">
        <v>78</v>
      </c>
      <c r="AM1166" t="s">
        <v>23154</v>
      </c>
      <c r="AN1166" t="s">
        <v>11762</v>
      </c>
      <c r="AO1166" t="s">
        <v>11763</v>
      </c>
      <c r="AP1166" t="s">
        <v>23154</v>
      </c>
      <c r="AQ1166" t="s">
        <v>23154</v>
      </c>
      <c r="AR1166" t="s">
        <v>23154</v>
      </c>
      <c r="AS1166" t="s">
        <v>23154</v>
      </c>
      <c r="AT1166" t="s">
        <v>23154</v>
      </c>
      <c r="AU1166" s="3" t="s">
        <v>26238</v>
      </c>
      <c r="AV1166" t="s">
        <v>28700</v>
      </c>
      <c r="AW1166" t="s">
        <v>23154</v>
      </c>
      <c r="AX1166" t="s">
        <v>81</v>
      </c>
      <c r="AY1166" t="s">
        <v>23154</v>
      </c>
      <c r="AZ1166" t="s">
        <v>23154</v>
      </c>
      <c r="BA1166" t="s">
        <v>82</v>
      </c>
      <c r="BB1166" t="s">
        <v>23154</v>
      </c>
      <c r="BC1166" t="s">
        <v>23154</v>
      </c>
      <c r="BD1166" t="s">
        <v>11764</v>
      </c>
      <c r="BE1166" t="s">
        <v>11765</v>
      </c>
      <c r="BF1166" t="s">
        <v>23154</v>
      </c>
      <c r="BG1166" t="s">
        <v>23154</v>
      </c>
      <c r="BH1166" t="s">
        <v>23154</v>
      </c>
      <c r="BI1166" t="s">
        <v>23154</v>
      </c>
      <c r="BJ1166" t="s">
        <v>23154</v>
      </c>
      <c r="BK1166" t="s">
        <v>23154</v>
      </c>
      <c r="BL1166">
        <v>181.99999999999989</v>
      </c>
      <c r="BM1166">
        <v>22.281337430000001</v>
      </c>
      <c r="BN1166">
        <v>114.12744653999999</v>
      </c>
      <c r="BO1166" t="s">
        <v>24277</v>
      </c>
      <c r="BP1166" t="s">
        <v>23108</v>
      </c>
      <c r="BQ1166">
        <v>8</v>
      </c>
      <c r="BR1166">
        <v>9</v>
      </c>
      <c r="BS1166" t="s">
        <v>11889</v>
      </c>
      <c r="BT1166" t="s">
        <v>11890</v>
      </c>
      <c r="BU1166" t="s">
        <v>1331</v>
      </c>
      <c r="BV1166" t="s">
        <v>23154</v>
      </c>
      <c r="BW1166" t="s">
        <v>11891</v>
      </c>
      <c r="BX1166" t="s">
        <v>11891</v>
      </c>
      <c r="BY1166" t="s">
        <v>11892</v>
      </c>
      <c r="BZ1166" t="s">
        <v>11893</v>
      </c>
      <c r="CA1166" t="s">
        <v>23154</v>
      </c>
      <c r="CB1166" t="s">
        <v>11771</v>
      </c>
      <c r="CC1166" t="s">
        <v>11894</v>
      </c>
      <c r="CD1166" t="s">
        <v>11773</v>
      </c>
      <c r="CE1166" t="s">
        <v>11774</v>
      </c>
      <c r="CF1166" t="s">
        <v>11771</v>
      </c>
      <c r="CQ1166" cm="1">
        <f t="array" aca="1" ref="CQ1166" ca="1">SUMPRODUCT(--(_xlfn.UNICODE(MID(BX1166,ROW(INDIRECT("1:"&amp;LEN(BX1166))),1))&gt;=19968),--(_xlfn.UNICODE(MID(BX1166,ROW(INDIRECT("1:"&amp;LEN(BX1166))),1))&lt;=40895))</f>
        <v>4</v>
      </c>
      <c r="CR1166">
        <f t="shared" si="113"/>
        <v>5</v>
      </c>
      <c r="CS1166">
        <f ca="1">_xlfn.AGGREGATE(14, 6,CQ$2:CQ$2519,ROW()-ROW($CS$1))</f>
        <v>66</v>
      </c>
      <c r="CT1166">
        <f t="shared" si="116"/>
        <v>105</v>
      </c>
      <c r="CX1166">
        <f t="shared" si="114"/>
        <v>6</v>
      </c>
      <c r="CY1166">
        <f t="shared" si="117"/>
        <v>37</v>
      </c>
      <c r="DA1166">
        <f t="shared" si="115"/>
        <v>10</v>
      </c>
    </row>
    <row r="1167" spans="1:105">
      <c r="A1167" t="s">
        <v>11895</v>
      </c>
      <c r="B1167" t="s">
        <v>63</v>
      </c>
      <c r="C1167" t="s">
        <v>64</v>
      </c>
      <c r="D1167" t="s">
        <v>65</v>
      </c>
      <c r="E1167" t="s">
        <v>66</v>
      </c>
      <c r="F1167" t="s">
        <v>67</v>
      </c>
      <c r="G1167" t="s">
        <v>25077</v>
      </c>
      <c r="H1167" t="s">
        <v>23154</v>
      </c>
      <c r="I1167" t="s">
        <v>23154</v>
      </c>
      <c r="K1167" t="s">
        <v>11754</v>
      </c>
      <c r="L1167" t="s">
        <v>11755</v>
      </c>
      <c r="M1167">
        <v>8</v>
      </c>
      <c r="N1167">
        <v>8</v>
      </c>
      <c r="O1167">
        <v>6</v>
      </c>
      <c r="P1167">
        <v>8</v>
      </c>
      <c r="Q1167">
        <v>8</v>
      </c>
      <c r="R1167" t="s">
        <v>23154</v>
      </c>
      <c r="S1167" t="s">
        <v>11756</v>
      </c>
      <c r="T1167" t="s">
        <v>11757</v>
      </c>
      <c r="U1167" t="s">
        <v>23154</v>
      </c>
      <c r="V1167" t="s">
        <v>11758</v>
      </c>
      <c r="W1167" t="s">
        <v>11759</v>
      </c>
      <c r="X1167" t="s">
        <v>23154</v>
      </c>
      <c r="Y1167" t="s">
        <v>11896</v>
      </c>
      <c r="Z1167" t="s">
        <v>11897</v>
      </c>
      <c r="AA1167">
        <v>2016</v>
      </c>
      <c r="AB1167" t="s">
        <v>23154</v>
      </c>
      <c r="AC1167" t="s">
        <v>23154</v>
      </c>
      <c r="AD1167" t="s">
        <v>23154</v>
      </c>
      <c r="AE1167" t="s">
        <v>23154</v>
      </c>
      <c r="AF1167" t="s">
        <v>23154</v>
      </c>
      <c r="AG1167" t="s">
        <v>23154</v>
      </c>
      <c r="AH1167" t="s">
        <v>74</v>
      </c>
      <c r="AI1167" t="s">
        <v>75</v>
      </c>
      <c r="AJ1167" t="s">
        <v>76</v>
      </c>
      <c r="AK1167" t="s">
        <v>77</v>
      </c>
      <c r="AL1167" t="s">
        <v>78</v>
      </c>
      <c r="AM1167" t="s">
        <v>23154</v>
      </c>
      <c r="AN1167" t="s">
        <v>11762</v>
      </c>
      <c r="AO1167" t="s">
        <v>11763</v>
      </c>
      <c r="AP1167" t="s">
        <v>23154</v>
      </c>
      <c r="AQ1167" t="s">
        <v>23154</v>
      </c>
      <c r="AR1167" t="s">
        <v>23154</v>
      </c>
      <c r="AS1167" t="s">
        <v>23154</v>
      </c>
      <c r="AT1167" t="s">
        <v>23154</v>
      </c>
      <c r="AU1167" s="3" t="s">
        <v>26239</v>
      </c>
      <c r="AV1167" t="s">
        <v>28701</v>
      </c>
      <c r="AW1167" t="s">
        <v>23154</v>
      </c>
      <c r="AX1167" t="s">
        <v>81</v>
      </c>
      <c r="AY1167" t="s">
        <v>23154</v>
      </c>
      <c r="AZ1167" t="s">
        <v>23154</v>
      </c>
      <c r="BA1167" t="s">
        <v>82</v>
      </c>
      <c r="BB1167" t="s">
        <v>23154</v>
      </c>
      <c r="BC1167" t="s">
        <v>23154</v>
      </c>
      <c r="BD1167" t="s">
        <v>11764</v>
      </c>
      <c r="BE1167" t="s">
        <v>11765</v>
      </c>
      <c r="BF1167" t="s">
        <v>23154</v>
      </c>
      <c r="BG1167" t="s">
        <v>23154</v>
      </c>
      <c r="BH1167" t="s">
        <v>23154</v>
      </c>
      <c r="BI1167" t="s">
        <v>23154</v>
      </c>
      <c r="BJ1167" t="s">
        <v>23154</v>
      </c>
      <c r="BK1167" t="s">
        <v>23154</v>
      </c>
      <c r="BL1167">
        <v>181.99999999999989</v>
      </c>
      <c r="BM1167">
        <v>22.285702000000001</v>
      </c>
      <c r="BN1167">
        <v>114.14072754</v>
      </c>
      <c r="BO1167" t="s">
        <v>24278</v>
      </c>
      <c r="BP1167" t="s">
        <v>23108</v>
      </c>
      <c r="BQ1167">
        <v>8</v>
      </c>
      <c r="BR1167">
        <v>6</v>
      </c>
      <c r="BS1167" t="s">
        <v>11898</v>
      </c>
      <c r="BT1167" t="s">
        <v>11899</v>
      </c>
      <c r="BU1167" t="s">
        <v>1331</v>
      </c>
      <c r="BV1167" t="s">
        <v>23154</v>
      </c>
      <c r="BW1167" t="s">
        <v>11900</v>
      </c>
      <c r="BX1167" t="s">
        <v>11900</v>
      </c>
      <c r="BY1167" t="s">
        <v>11901</v>
      </c>
      <c r="BZ1167" t="s">
        <v>11902</v>
      </c>
      <c r="CA1167" t="s">
        <v>23154</v>
      </c>
      <c r="CB1167" t="s">
        <v>11771</v>
      </c>
      <c r="CC1167" t="s">
        <v>11903</v>
      </c>
      <c r="CD1167" t="s">
        <v>11773</v>
      </c>
      <c r="CE1167" t="s">
        <v>11774</v>
      </c>
      <c r="CF1167" t="s">
        <v>11771</v>
      </c>
      <c r="CQ1167" cm="1">
        <f t="array" aca="1" ref="CQ1167" ca="1">SUMPRODUCT(--(_xlfn.UNICODE(MID(BX1167,ROW(INDIRECT("1:"&amp;LEN(BX1167))),1))&gt;=19968),--(_xlfn.UNICODE(MID(BX1167,ROW(INDIRECT("1:"&amp;LEN(BX1167))),1))&lt;=40895))</f>
        <v>9</v>
      </c>
      <c r="CR1167">
        <f t="shared" si="113"/>
        <v>10</v>
      </c>
      <c r="CS1167">
        <f ca="1">_xlfn.AGGREGATE(14, 6,CQ$2:CQ$2519,ROW()-ROW($CS$1))</f>
        <v>66</v>
      </c>
      <c r="CT1167">
        <f t="shared" si="116"/>
        <v>105</v>
      </c>
      <c r="CX1167">
        <f t="shared" si="114"/>
        <v>10</v>
      </c>
      <c r="CY1167">
        <f t="shared" si="117"/>
        <v>37</v>
      </c>
      <c r="DA1167">
        <f t="shared" si="115"/>
        <v>9</v>
      </c>
    </row>
    <row r="1168" spans="1:105">
      <c r="A1168" t="s">
        <v>11904</v>
      </c>
      <c r="B1168" t="s">
        <v>63</v>
      </c>
      <c r="C1168" t="s">
        <v>64</v>
      </c>
      <c r="D1168" t="s">
        <v>65</v>
      </c>
      <c r="E1168" t="s">
        <v>66</v>
      </c>
      <c r="F1168" t="s">
        <v>67</v>
      </c>
      <c r="G1168" t="s">
        <v>25077</v>
      </c>
      <c r="H1168" t="s">
        <v>23154</v>
      </c>
      <c r="I1168" t="s">
        <v>23154</v>
      </c>
      <c r="K1168" t="s">
        <v>11754</v>
      </c>
      <c r="L1168" t="s">
        <v>11755</v>
      </c>
      <c r="M1168">
        <v>8</v>
      </c>
      <c r="N1168">
        <v>8</v>
      </c>
      <c r="O1168">
        <v>6</v>
      </c>
      <c r="P1168">
        <v>8</v>
      </c>
      <c r="Q1168">
        <v>8</v>
      </c>
      <c r="R1168" t="s">
        <v>23154</v>
      </c>
      <c r="S1168" t="s">
        <v>11756</v>
      </c>
      <c r="T1168" t="s">
        <v>11757</v>
      </c>
      <c r="U1168" t="s">
        <v>23154</v>
      </c>
      <c r="V1168" t="s">
        <v>11758</v>
      </c>
      <c r="W1168" t="s">
        <v>11759</v>
      </c>
      <c r="X1168" t="s">
        <v>23154</v>
      </c>
      <c r="Y1168" t="s">
        <v>11905</v>
      </c>
      <c r="Z1168" t="s">
        <v>11906</v>
      </c>
      <c r="AA1168">
        <v>2016</v>
      </c>
      <c r="AB1168" t="s">
        <v>23154</v>
      </c>
      <c r="AC1168" t="s">
        <v>23154</v>
      </c>
      <c r="AD1168" t="s">
        <v>23154</v>
      </c>
      <c r="AE1168" t="s">
        <v>23154</v>
      </c>
      <c r="AF1168" t="s">
        <v>23154</v>
      </c>
      <c r="AG1168" t="s">
        <v>23154</v>
      </c>
      <c r="AH1168" t="s">
        <v>74</v>
      </c>
      <c r="AI1168" t="s">
        <v>75</v>
      </c>
      <c r="AJ1168" t="s">
        <v>76</v>
      </c>
      <c r="AK1168" t="s">
        <v>77</v>
      </c>
      <c r="AL1168" t="s">
        <v>78</v>
      </c>
      <c r="AM1168" t="s">
        <v>23154</v>
      </c>
      <c r="AN1168" t="s">
        <v>11762</v>
      </c>
      <c r="AO1168" t="s">
        <v>11763</v>
      </c>
      <c r="AP1168" t="s">
        <v>23154</v>
      </c>
      <c r="AQ1168" t="s">
        <v>23154</v>
      </c>
      <c r="AR1168" t="s">
        <v>23154</v>
      </c>
      <c r="AS1168" t="s">
        <v>23154</v>
      </c>
      <c r="AT1168" t="s">
        <v>23154</v>
      </c>
      <c r="AU1168" s="3" t="s">
        <v>26240</v>
      </c>
      <c r="AV1168" t="s">
        <v>28702</v>
      </c>
      <c r="AW1168" t="s">
        <v>23154</v>
      </c>
      <c r="AX1168" t="s">
        <v>81</v>
      </c>
      <c r="AY1168" t="s">
        <v>23154</v>
      </c>
      <c r="AZ1168" t="s">
        <v>23154</v>
      </c>
      <c r="BA1168" t="s">
        <v>82</v>
      </c>
      <c r="BB1168" t="s">
        <v>23154</v>
      </c>
      <c r="BC1168" t="s">
        <v>23154</v>
      </c>
      <c r="BD1168" t="s">
        <v>11764</v>
      </c>
      <c r="BE1168" t="s">
        <v>11765</v>
      </c>
      <c r="BF1168" t="s">
        <v>23154</v>
      </c>
      <c r="BG1168" t="s">
        <v>23154</v>
      </c>
      <c r="BH1168" t="s">
        <v>23154</v>
      </c>
      <c r="BI1168" t="s">
        <v>23154</v>
      </c>
      <c r="BJ1168" t="s">
        <v>23154</v>
      </c>
      <c r="BK1168" t="s">
        <v>23154</v>
      </c>
      <c r="BL1168">
        <v>181.99999999999989</v>
      </c>
      <c r="BM1168">
        <v>22.286704</v>
      </c>
      <c r="BN1168">
        <v>114.13933</v>
      </c>
      <c r="BO1168" t="s">
        <v>24279</v>
      </c>
      <c r="BP1168" t="s">
        <v>23108</v>
      </c>
      <c r="BQ1168">
        <v>8</v>
      </c>
      <c r="BR1168">
        <v>9</v>
      </c>
      <c r="BS1168" t="s">
        <v>11907</v>
      </c>
      <c r="BT1168" t="s">
        <v>11908</v>
      </c>
      <c r="BU1168" t="s">
        <v>1331</v>
      </c>
      <c r="BV1168" t="s">
        <v>23154</v>
      </c>
      <c r="BW1168" t="s">
        <v>11909</v>
      </c>
      <c r="BX1168" t="s">
        <v>11909</v>
      </c>
      <c r="BY1168" t="s">
        <v>11910</v>
      </c>
      <c r="BZ1168" t="s">
        <v>11911</v>
      </c>
      <c r="CA1168" t="s">
        <v>23154</v>
      </c>
      <c r="CB1168" t="s">
        <v>11771</v>
      </c>
      <c r="CC1168" t="s">
        <v>11912</v>
      </c>
      <c r="CD1168" t="s">
        <v>11773</v>
      </c>
      <c r="CE1168" t="s">
        <v>11774</v>
      </c>
      <c r="CF1168" t="s">
        <v>11771</v>
      </c>
      <c r="CQ1168" cm="1">
        <f t="array" aca="1" ref="CQ1168" ca="1">SUMPRODUCT(--(_xlfn.UNICODE(MID(BX1168,ROW(INDIRECT("1:"&amp;LEN(BX1168))),1))&gt;=19968),--(_xlfn.UNICODE(MID(BX1168,ROW(INDIRECT("1:"&amp;LEN(BX1168))),1))&lt;=40895))</f>
        <v>10</v>
      </c>
      <c r="CR1168">
        <f t="shared" si="113"/>
        <v>12</v>
      </c>
      <c r="CT1168">
        <f t="shared" si="116"/>
        <v>105</v>
      </c>
      <c r="CX1168">
        <f t="shared" si="114"/>
        <v>5</v>
      </c>
      <c r="CY1168">
        <f t="shared" si="117"/>
        <v>37</v>
      </c>
      <c r="DA1168">
        <f t="shared" si="115"/>
        <v>7</v>
      </c>
    </row>
    <row r="1169" spans="1:105">
      <c r="A1169" t="s">
        <v>11913</v>
      </c>
      <c r="B1169" t="s">
        <v>63</v>
      </c>
      <c r="C1169" t="s">
        <v>64</v>
      </c>
      <c r="D1169" t="s">
        <v>65</v>
      </c>
      <c r="E1169" t="s">
        <v>66</v>
      </c>
      <c r="F1169" t="s">
        <v>67</v>
      </c>
      <c r="G1169" t="s">
        <v>25077</v>
      </c>
      <c r="H1169" t="s">
        <v>23154</v>
      </c>
      <c r="I1169" t="s">
        <v>23154</v>
      </c>
      <c r="K1169" t="s">
        <v>11754</v>
      </c>
      <c r="L1169" t="s">
        <v>11755</v>
      </c>
      <c r="M1169">
        <v>8</v>
      </c>
      <c r="N1169">
        <v>8</v>
      </c>
      <c r="O1169">
        <v>6</v>
      </c>
      <c r="P1169">
        <v>8</v>
      </c>
      <c r="Q1169">
        <v>8</v>
      </c>
      <c r="R1169" t="s">
        <v>23154</v>
      </c>
      <c r="S1169" t="s">
        <v>11756</v>
      </c>
      <c r="T1169" t="s">
        <v>11757</v>
      </c>
      <c r="U1169" t="s">
        <v>23154</v>
      </c>
      <c r="V1169" t="s">
        <v>11758</v>
      </c>
      <c r="W1169" t="s">
        <v>11759</v>
      </c>
      <c r="X1169" t="s">
        <v>23154</v>
      </c>
      <c r="Y1169" t="s">
        <v>11914</v>
      </c>
      <c r="Z1169" t="s">
        <v>11915</v>
      </c>
      <c r="AA1169">
        <v>2016</v>
      </c>
      <c r="AB1169" t="s">
        <v>23154</v>
      </c>
      <c r="AC1169" t="s">
        <v>23154</v>
      </c>
      <c r="AD1169" t="s">
        <v>23154</v>
      </c>
      <c r="AE1169" t="s">
        <v>23154</v>
      </c>
      <c r="AF1169" t="s">
        <v>23154</v>
      </c>
      <c r="AG1169" t="s">
        <v>23154</v>
      </c>
      <c r="AH1169" t="s">
        <v>74</v>
      </c>
      <c r="AI1169" t="s">
        <v>75</v>
      </c>
      <c r="AJ1169" t="s">
        <v>76</v>
      </c>
      <c r="AK1169" t="s">
        <v>77</v>
      </c>
      <c r="AL1169" t="s">
        <v>78</v>
      </c>
      <c r="AM1169" t="s">
        <v>23154</v>
      </c>
      <c r="AN1169" t="s">
        <v>11762</v>
      </c>
      <c r="AO1169" t="s">
        <v>11763</v>
      </c>
      <c r="AP1169" t="s">
        <v>23154</v>
      </c>
      <c r="AQ1169" t="s">
        <v>23154</v>
      </c>
      <c r="AR1169" t="s">
        <v>23154</v>
      </c>
      <c r="AS1169" t="s">
        <v>23154</v>
      </c>
      <c r="AT1169" t="s">
        <v>23154</v>
      </c>
      <c r="AU1169" s="3" t="s">
        <v>26241</v>
      </c>
      <c r="AV1169" t="s">
        <v>28703</v>
      </c>
      <c r="AW1169" t="s">
        <v>23154</v>
      </c>
      <c r="AX1169" t="s">
        <v>81</v>
      </c>
      <c r="AY1169" t="s">
        <v>23154</v>
      </c>
      <c r="AZ1169" t="s">
        <v>23154</v>
      </c>
      <c r="BA1169" t="s">
        <v>82</v>
      </c>
      <c r="BB1169" t="s">
        <v>23154</v>
      </c>
      <c r="BC1169" t="s">
        <v>23154</v>
      </c>
      <c r="BD1169" t="s">
        <v>11764</v>
      </c>
      <c r="BE1169" t="s">
        <v>11765</v>
      </c>
      <c r="BF1169" t="s">
        <v>23154</v>
      </c>
      <c r="BG1169" t="s">
        <v>23154</v>
      </c>
      <c r="BH1169" t="s">
        <v>23154</v>
      </c>
      <c r="BI1169" t="s">
        <v>23154</v>
      </c>
      <c r="BJ1169" t="s">
        <v>23154</v>
      </c>
      <c r="BK1169" t="s">
        <v>23154</v>
      </c>
      <c r="BL1169">
        <v>181.99999999999989</v>
      </c>
      <c r="BM1169">
        <v>22.331394</v>
      </c>
      <c r="BN1169">
        <v>114.164677</v>
      </c>
      <c r="BO1169" t="s">
        <v>24280</v>
      </c>
      <c r="BP1169" t="s">
        <v>23116</v>
      </c>
      <c r="BQ1169">
        <v>8</v>
      </c>
      <c r="BR1169">
        <v>12</v>
      </c>
      <c r="BS1169" t="s">
        <v>11916</v>
      </c>
      <c r="BT1169" t="s">
        <v>11917</v>
      </c>
      <c r="BU1169" t="s">
        <v>1331</v>
      </c>
      <c r="BV1169" t="s">
        <v>23154</v>
      </c>
      <c r="BW1169" t="s">
        <v>11918</v>
      </c>
      <c r="BX1169" t="s">
        <v>11918</v>
      </c>
      <c r="BY1169" t="s">
        <v>11919</v>
      </c>
      <c r="BZ1169" t="s">
        <v>11920</v>
      </c>
      <c r="CA1169" t="s">
        <v>23154</v>
      </c>
      <c r="CB1169" t="s">
        <v>11771</v>
      </c>
      <c r="CC1169" t="s">
        <v>11921</v>
      </c>
      <c r="CD1169" t="s">
        <v>11773</v>
      </c>
      <c r="CE1169" t="s">
        <v>11774</v>
      </c>
      <c r="CF1169" t="s">
        <v>11771</v>
      </c>
      <c r="CQ1169" cm="1">
        <f t="array" aca="1" ref="CQ1169" ca="1">SUMPRODUCT(--(_xlfn.UNICODE(MID(BX1169,ROW(INDIRECT("1:"&amp;LEN(BX1169))),1))&gt;=19968),--(_xlfn.UNICODE(MID(BX1169,ROW(INDIRECT("1:"&amp;LEN(BX1169))),1))&lt;=40895))</f>
        <v>11</v>
      </c>
      <c r="CR1169">
        <f t="shared" si="113"/>
        <v>13</v>
      </c>
      <c r="CT1169">
        <f t="shared" si="116"/>
        <v>104</v>
      </c>
      <c r="CX1169">
        <f t="shared" si="114"/>
        <v>3</v>
      </c>
      <c r="CY1169">
        <f t="shared" si="117"/>
        <v>37</v>
      </c>
      <c r="DA1169">
        <f t="shared" si="115"/>
        <v>8</v>
      </c>
    </row>
    <row r="1170" spans="1:105">
      <c r="A1170" t="s">
        <v>11922</v>
      </c>
      <c r="B1170" t="s">
        <v>63</v>
      </c>
      <c r="C1170" t="s">
        <v>64</v>
      </c>
      <c r="D1170" t="s">
        <v>65</v>
      </c>
      <c r="E1170" t="s">
        <v>66</v>
      </c>
      <c r="F1170" t="s">
        <v>67</v>
      </c>
      <c r="G1170" t="s">
        <v>25077</v>
      </c>
      <c r="H1170" t="s">
        <v>23154</v>
      </c>
      <c r="I1170" t="s">
        <v>23154</v>
      </c>
      <c r="K1170" t="s">
        <v>11754</v>
      </c>
      <c r="L1170" t="s">
        <v>11755</v>
      </c>
      <c r="M1170">
        <v>8</v>
      </c>
      <c r="N1170">
        <v>8</v>
      </c>
      <c r="O1170">
        <v>6</v>
      </c>
      <c r="P1170">
        <v>8</v>
      </c>
      <c r="Q1170">
        <v>8</v>
      </c>
      <c r="R1170" t="s">
        <v>23154</v>
      </c>
      <c r="S1170" t="s">
        <v>11756</v>
      </c>
      <c r="T1170" t="s">
        <v>11757</v>
      </c>
      <c r="U1170" t="s">
        <v>23154</v>
      </c>
      <c r="V1170" t="s">
        <v>11758</v>
      </c>
      <c r="W1170" t="s">
        <v>11759</v>
      </c>
      <c r="X1170" t="s">
        <v>23154</v>
      </c>
      <c r="Y1170" t="s">
        <v>11923</v>
      </c>
      <c r="Z1170" t="s">
        <v>11924</v>
      </c>
      <c r="AA1170">
        <v>2016</v>
      </c>
      <c r="AB1170" t="s">
        <v>23154</v>
      </c>
      <c r="AC1170" t="s">
        <v>23154</v>
      </c>
      <c r="AD1170" t="s">
        <v>23154</v>
      </c>
      <c r="AE1170" t="s">
        <v>23154</v>
      </c>
      <c r="AF1170" t="s">
        <v>23154</v>
      </c>
      <c r="AG1170" t="s">
        <v>23154</v>
      </c>
      <c r="AH1170" t="s">
        <v>74</v>
      </c>
      <c r="AI1170" t="s">
        <v>75</v>
      </c>
      <c r="AJ1170" t="s">
        <v>76</v>
      </c>
      <c r="AK1170" t="s">
        <v>77</v>
      </c>
      <c r="AL1170" t="s">
        <v>78</v>
      </c>
      <c r="AM1170" t="s">
        <v>23154</v>
      </c>
      <c r="AN1170" t="s">
        <v>11762</v>
      </c>
      <c r="AO1170" t="s">
        <v>11763</v>
      </c>
      <c r="AP1170" t="s">
        <v>23154</v>
      </c>
      <c r="AQ1170" t="s">
        <v>23154</v>
      </c>
      <c r="AR1170" t="s">
        <v>23154</v>
      </c>
      <c r="AS1170" t="s">
        <v>23154</v>
      </c>
      <c r="AT1170" t="s">
        <v>23154</v>
      </c>
      <c r="AU1170" s="3" t="s">
        <v>26242</v>
      </c>
      <c r="AV1170" t="s">
        <v>28704</v>
      </c>
      <c r="AW1170" t="s">
        <v>23154</v>
      </c>
      <c r="AX1170" t="s">
        <v>81</v>
      </c>
      <c r="AY1170" t="s">
        <v>23154</v>
      </c>
      <c r="AZ1170" t="s">
        <v>23154</v>
      </c>
      <c r="BA1170" t="s">
        <v>82</v>
      </c>
      <c r="BB1170" t="s">
        <v>23154</v>
      </c>
      <c r="BC1170" t="s">
        <v>23154</v>
      </c>
      <c r="BD1170" t="s">
        <v>11764</v>
      </c>
      <c r="BE1170" t="s">
        <v>11765</v>
      </c>
      <c r="BF1170" t="s">
        <v>23154</v>
      </c>
      <c r="BG1170" t="s">
        <v>23154</v>
      </c>
      <c r="BH1170" t="s">
        <v>23154</v>
      </c>
      <c r="BI1170" t="s">
        <v>23154</v>
      </c>
      <c r="BJ1170" t="s">
        <v>23154</v>
      </c>
      <c r="BK1170" t="s">
        <v>23154</v>
      </c>
      <c r="BL1170">
        <v>181.99999999999989</v>
      </c>
      <c r="BM1170">
        <v>22.331092000000002</v>
      </c>
      <c r="BN1170">
        <v>114.1597845</v>
      </c>
      <c r="BO1170" t="s">
        <v>23701</v>
      </c>
      <c r="BP1170" t="s">
        <v>23116</v>
      </c>
      <c r="BQ1170">
        <v>8</v>
      </c>
      <c r="BR1170">
        <v>6</v>
      </c>
      <c r="BS1170" t="s">
        <v>5804</v>
      </c>
      <c r="BT1170" t="s">
        <v>11925</v>
      </c>
      <c r="BU1170" t="s">
        <v>1331</v>
      </c>
      <c r="BV1170" t="s">
        <v>23154</v>
      </c>
      <c r="BW1170" t="s">
        <v>11926</v>
      </c>
      <c r="BX1170" t="s">
        <v>11926</v>
      </c>
      <c r="BY1170" t="s">
        <v>11927</v>
      </c>
      <c r="BZ1170" t="s">
        <v>11928</v>
      </c>
      <c r="CA1170" t="s">
        <v>23154</v>
      </c>
      <c r="CB1170" t="s">
        <v>11771</v>
      </c>
      <c r="CC1170" t="s">
        <v>5809</v>
      </c>
      <c r="CD1170" t="s">
        <v>11773</v>
      </c>
      <c r="CE1170" t="s">
        <v>11774</v>
      </c>
      <c r="CF1170" t="s">
        <v>11771</v>
      </c>
      <c r="CQ1170" cm="1">
        <f t="array" aca="1" ref="CQ1170" ca="1">SUMPRODUCT(--(_xlfn.UNICODE(MID(BX1170,ROW(INDIRECT("1:"&amp;LEN(BX1170))),1))&gt;=19968),--(_xlfn.UNICODE(MID(BX1170,ROW(INDIRECT("1:"&amp;LEN(BX1170))),1))&lt;=40895))</f>
        <v>12</v>
      </c>
      <c r="CR1170">
        <f t="shared" si="113"/>
        <v>14</v>
      </c>
      <c r="CS1170">
        <f ca="1">_xlfn.AGGREGATE(14, 6,CQ$2:CQ$2519,ROW()-ROW($CS$1))</f>
        <v>66</v>
      </c>
      <c r="CT1170">
        <f t="shared" si="116"/>
        <v>104</v>
      </c>
      <c r="CX1170">
        <f t="shared" si="114"/>
        <v>5</v>
      </c>
      <c r="CY1170">
        <f t="shared" si="117"/>
        <v>37</v>
      </c>
      <c r="DA1170">
        <f t="shared" si="115"/>
        <v>11</v>
      </c>
    </row>
    <row r="1171" spans="1:105">
      <c r="A1171" t="s">
        <v>11929</v>
      </c>
      <c r="B1171" t="s">
        <v>63</v>
      </c>
      <c r="C1171" t="s">
        <v>64</v>
      </c>
      <c r="D1171" t="s">
        <v>65</v>
      </c>
      <c r="E1171" t="s">
        <v>66</v>
      </c>
      <c r="F1171" t="s">
        <v>67</v>
      </c>
      <c r="G1171" t="s">
        <v>25077</v>
      </c>
      <c r="H1171" t="s">
        <v>23154</v>
      </c>
      <c r="I1171" t="s">
        <v>23154</v>
      </c>
      <c r="K1171" t="s">
        <v>11754</v>
      </c>
      <c r="L1171" t="s">
        <v>11755</v>
      </c>
      <c r="M1171">
        <v>8</v>
      </c>
      <c r="N1171">
        <v>8</v>
      </c>
      <c r="O1171">
        <v>6</v>
      </c>
      <c r="P1171">
        <v>8</v>
      </c>
      <c r="Q1171">
        <v>8</v>
      </c>
      <c r="R1171" t="s">
        <v>23154</v>
      </c>
      <c r="S1171" t="s">
        <v>11756</v>
      </c>
      <c r="T1171" t="s">
        <v>11757</v>
      </c>
      <c r="U1171" t="s">
        <v>23154</v>
      </c>
      <c r="V1171" t="s">
        <v>11758</v>
      </c>
      <c r="W1171" t="s">
        <v>11759</v>
      </c>
      <c r="X1171" t="s">
        <v>23154</v>
      </c>
      <c r="Y1171" t="s">
        <v>11930</v>
      </c>
      <c r="Z1171" t="s">
        <v>11931</v>
      </c>
      <c r="AA1171">
        <v>2016</v>
      </c>
      <c r="AB1171" t="s">
        <v>23154</v>
      </c>
      <c r="AC1171" t="s">
        <v>23154</v>
      </c>
      <c r="AD1171" t="s">
        <v>23154</v>
      </c>
      <c r="AE1171" t="s">
        <v>23154</v>
      </c>
      <c r="AF1171" t="s">
        <v>23154</v>
      </c>
      <c r="AG1171" t="s">
        <v>23154</v>
      </c>
      <c r="AH1171" t="s">
        <v>74</v>
      </c>
      <c r="AI1171" t="s">
        <v>75</v>
      </c>
      <c r="AJ1171" t="s">
        <v>76</v>
      </c>
      <c r="AK1171" t="s">
        <v>77</v>
      </c>
      <c r="AL1171" t="s">
        <v>78</v>
      </c>
      <c r="AM1171" t="s">
        <v>23154</v>
      </c>
      <c r="AN1171" t="s">
        <v>11762</v>
      </c>
      <c r="AO1171" t="s">
        <v>11763</v>
      </c>
      <c r="AP1171" t="s">
        <v>23154</v>
      </c>
      <c r="AQ1171" t="s">
        <v>23154</v>
      </c>
      <c r="AR1171" t="s">
        <v>23154</v>
      </c>
      <c r="AS1171" t="s">
        <v>23154</v>
      </c>
      <c r="AT1171" t="s">
        <v>23154</v>
      </c>
      <c r="AU1171" s="3" t="s">
        <v>26243</v>
      </c>
      <c r="AV1171" t="s">
        <v>28705</v>
      </c>
      <c r="AW1171" t="s">
        <v>23154</v>
      </c>
      <c r="AX1171" t="s">
        <v>81</v>
      </c>
      <c r="AY1171" t="s">
        <v>23154</v>
      </c>
      <c r="AZ1171" t="s">
        <v>23154</v>
      </c>
      <c r="BA1171" t="s">
        <v>82</v>
      </c>
      <c r="BB1171" t="s">
        <v>23154</v>
      </c>
      <c r="BC1171" t="s">
        <v>23154</v>
      </c>
      <c r="BD1171" t="s">
        <v>11764</v>
      </c>
      <c r="BE1171" t="s">
        <v>11765</v>
      </c>
      <c r="BF1171" t="s">
        <v>23154</v>
      </c>
      <c r="BG1171" t="s">
        <v>23154</v>
      </c>
      <c r="BH1171" t="s">
        <v>23154</v>
      </c>
      <c r="BI1171" t="s">
        <v>23154</v>
      </c>
      <c r="BJ1171" t="s">
        <v>23154</v>
      </c>
      <c r="BK1171" t="s">
        <v>23154</v>
      </c>
      <c r="BL1171">
        <v>181.99999999999989</v>
      </c>
      <c r="BM1171">
        <v>22.331024660000001</v>
      </c>
      <c r="BN1171">
        <v>114.16612971000001</v>
      </c>
      <c r="BO1171" t="s">
        <v>24281</v>
      </c>
      <c r="BP1171" t="s">
        <v>23116</v>
      </c>
      <c r="BQ1171">
        <v>8</v>
      </c>
      <c r="BR1171">
        <v>20</v>
      </c>
      <c r="BS1171" t="s">
        <v>11932</v>
      </c>
      <c r="BT1171" t="s">
        <v>11933</v>
      </c>
      <c r="BU1171" t="s">
        <v>1331</v>
      </c>
      <c r="BV1171" t="s">
        <v>23154</v>
      </c>
      <c r="BW1171" t="s">
        <v>11934</v>
      </c>
      <c r="BX1171" t="s">
        <v>11934</v>
      </c>
      <c r="BY1171" t="s">
        <v>11935</v>
      </c>
      <c r="BZ1171" t="s">
        <v>11936</v>
      </c>
      <c r="CA1171" t="s">
        <v>23154</v>
      </c>
      <c r="CB1171" t="s">
        <v>11771</v>
      </c>
      <c r="CC1171" t="s">
        <v>11937</v>
      </c>
      <c r="CD1171" t="s">
        <v>11773</v>
      </c>
      <c r="CE1171" t="s">
        <v>11774</v>
      </c>
      <c r="CF1171" t="s">
        <v>11771</v>
      </c>
      <c r="CQ1171" cm="1">
        <f t="array" aca="1" ref="CQ1171" ca="1">SUMPRODUCT(--(_xlfn.UNICODE(MID(BX1171,ROW(INDIRECT("1:"&amp;LEN(BX1171))),1))&gt;=19968),--(_xlfn.UNICODE(MID(BX1171,ROW(INDIRECT("1:"&amp;LEN(BX1171))),1))&lt;=40895))</f>
        <v>8</v>
      </c>
      <c r="CR1171">
        <f t="shared" si="113"/>
        <v>10</v>
      </c>
      <c r="CS1171">
        <f ca="1">_xlfn.AGGREGATE(14, 6,CQ$2:CQ$2519,ROW()-ROW($CS$1))</f>
        <v>65</v>
      </c>
      <c r="CT1171">
        <f t="shared" si="116"/>
        <v>103</v>
      </c>
      <c r="CX1171">
        <f t="shared" si="114"/>
        <v>7</v>
      </c>
      <c r="CY1171">
        <f t="shared" si="117"/>
        <v>37</v>
      </c>
      <c r="DA1171">
        <f t="shared" si="115"/>
        <v>11</v>
      </c>
    </row>
    <row r="1172" spans="1:105">
      <c r="A1172" t="s">
        <v>11938</v>
      </c>
      <c r="B1172" t="s">
        <v>63</v>
      </c>
      <c r="C1172" t="s">
        <v>64</v>
      </c>
      <c r="D1172" t="s">
        <v>65</v>
      </c>
      <c r="E1172" t="s">
        <v>66</v>
      </c>
      <c r="F1172" t="s">
        <v>67</v>
      </c>
      <c r="G1172" t="s">
        <v>25077</v>
      </c>
      <c r="H1172" t="s">
        <v>23154</v>
      </c>
      <c r="I1172" t="s">
        <v>23154</v>
      </c>
      <c r="K1172" t="s">
        <v>11754</v>
      </c>
      <c r="L1172" t="s">
        <v>11755</v>
      </c>
      <c r="M1172">
        <v>8</v>
      </c>
      <c r="N1172">
        <v>8</v>
      </c>
      <c r="O1172">
        <v>6</v>
      </c>
      <c r="P1172">
        <v>8</v>
      </c>
      <c r="Q1172">
        <v>8</v>
      </c>
      <c r="R1172" t="s">
        <v>23154</v>
      </c>
      <c r="S1172" t="s">
        <v>11756</v>
      </c>
      <c r="T1172" t="s">
        <v>11757</v>
      </c>
      <c r="U1172" t="s">
        <v>23154</v>
      </c>
      <c r="V1172" t="s">
        <v>11758</v>
      </c>
      <c r="W1172" t="s">
        <v>11759</v>
      </c>
      <c r="X1172" t="s">
        <v>23154</v>
      </c>
      <c r="Y1172" t="s">
        <v>11939</v>
      </c>
      <c r="Z1172" t="s">
        <v>11940</v>
      </c>
      <c r="AA1172">
        <v>2016</v>
      </c>
      <c r="AB1172" t="s">
        <v>23154</v>
      </c>
      <c r="AC1172" t="s">
        <v>23154</v>
      </c>
      <c r="AD1172" t="s">
        <v>23154</v>
      </c>
      <c r="AE1172" t="s">
        <v>23154</v>
      </c>
      <c r="AF1172" t="s">
        <v>23154</v>
      </c>
      <c r="AG1172" t="s">
        <v>23154</v>
      </c>
      <c r="AH1172" t="s">
        <v>74</v>
      </c>
      <c r="AI1172" t="s">
        <v>75</v>
      </c>
      <c r="AJ1172" t="s">
        <v>76</v>
      </c>
      <c r="AK1172" t="s">
        <v>77</v>
      </c>
      <c r="AL1172" t="s">
        <v>78</v>
      </c>
      <c r="AM1172" t="s">
        <v>23154</v>
      </c>
      <c r="AN1172" t="s">
        <v>11762</v>
      </c>
      <c r="AO1172" t="s">
        <v>11763</v>
      </c>
      <c r="AP1172" t="s">
        <v>23154</v>
      </c>
      <c r="AQ1172" t="s">
        <v>23154</v>
      </c>
      <c r="AR1172" t="s">
        <v>23154</v>
      </c>
      <c r="AS1172" t="s">
        <v>23154</v>
      </c>
      <c r="AT1172" t="s">
        <v>23154</v>
      </c>
      <c r="AU1172" s="3" t="s">
        <v>26244</v>
      </c>
      <c r="AV1172" t="s">
        <v>28706</v>
      </c>
      <c r="AW1172" t="s">
        <v>23154</v>
      </c>
      <c r="AX1172" t="s">
        <v>81</v>
      </c>
      <c r="AY1172" t="s">
        <v>23154</v>
      </c>
      <c r="AZ1172" t="s">
        <v>23154</v>
      </c>
      <c r="BA1172" t="s">
        <v>82</v>
      </c>
      <c r="BB1172" t="s">
        <v>23154</v>
      </c>
      <c r="BC1172" t="s">
        <v>23154</v>
      </c>
      <c r="BD1172" t="s">
        <v>11764</v>
      </c>
      <c r="BE1172" t="s">
        <v>11765</v>
      </c>
      <c r="BF1172" t="s">
        <v>23154</v>
      </c>
      <c r="BG1172" t="s">
        <v>23154</v>
      </c>
      <c r="BH1172" t="s">
        <v>23154</v>
      </c>
      <c r="BI1172" t="s">
        <v>23154</v>
      </c>
      <c r="BJ1172" t="s">
        <v>23154</v>
      </c>
      <c r="BK1172" t="s">
        <v>23154</v>
      </c>
      <c r="BL1172">
        <v>181.99999999999989</v>
      </c>
      <c r="BM1172">
        <v>22.345535269999999</v>
      </c>
      <c r="BN1172">
        <v>114.2072142</v>
      </c>
      <c r="BO1172" t="s">
        <v>24282</v>
      </c>
      <c r="BP1172" t="s">
        <v>23112</v>
      </c>
      <c r="BQ1172">
        <v>8</v>
      </c>
      <c r="BR1172">
        <v>27</v>
      </c>
      <c r="BS1172" t="s">
        <v>11941</v>
      </c>
      <c r="BT1172" t="s">
        <v>11942</v>
      </c>
      <c r="BU1172" t="s">
        <v>1331</v>
      </c>
      <c r="BV1172" t="s">
        <v>23154</v>
      </c>
      <c r="BW1172" t="s">
        <v>11943</v>
      </c>
      <c r="BX1172" t="s">
        <v>11943</v>
      </c>
      <c r="BY1172" t="s">
        <v>11944</v>
      </c>
      <c r="BZ1172" t="s">
        <v>11945</v>
      </c>
      <c r="CA1172" t="s">
        <v>23154</v>
      </c>
      <c r="CB1172" t="s">
        <v>11771</v>
      </c>
      <c r="CC1172" t="s">
        <v>11946</v>
      </c>
      <c r="CD1172" t="s">
        <v>11773</v>
      </c>
      <c r="CE1172" t="s">
        <v>11774</v>
      </c>
      <c r="CF1172" t="s">
        <v>11771</v>
      </c>
      <c r="CQ1172" cm="1">
        <f t="array" aca="1" ref="CQ1172" ca="1">SUMPRODUCT(--(_xlfn.UNICODE(MID(BX1172,ROW(INDIRECT("1:"&amp;LEN(BX1172))),1))&gt;=19968),--(_xlfn.UNICODE(MID(BX1172,ROW(INDIRECT("1:"&amp;LEN(BX1172))),1))&lt;=40895))</f>
        <v>37</v>
      </c>
      <c r="CR1172">
        <f t="shared" si="113"/>
        <v>43</v>
      </c>
      <c r="CS1172">
        <f ca="1">_xlfn.AGGREGATE(14, 6,CQ$2:CQ$2519,ROW()-ROW($CS$1))</f>
        <v>65</v>
      </c>
      <c r="CT1172">
        <f t="shared" si="116"/>
        <v>102</v>
      </c>
      <c r="CX1172">
        <f t="shared" si="114"/>
        <v>9</v>
      </c>
      <c r="CY1172">
        <f t="shared" si="117"/>
        <v>37</v>
      </c>
      <c r="DA1172">
        <f t="shared" si="115"/>
        <v>9</v>
      </c>
    </row>
    <row r="1173" spans="1:105">
      <c r="A1173" t="s">
        <v>11947</v>
      </c>
      <c r="B1173" t="s">
        <v>63</v>
      </c>
      <c r="C1173" t="s">
        <v>64</v>
      </c>
      <c r="D1173" t="s">
        <v>65</v>
      </c>
      <c r="E1173" t="s">
        <v>66</v>
      </c>
      <c r="F1173" t="s">
        <v>67</v>
      </c>
      <c r="G1173" t="s">
        <v>25077</v>
      </c>
      <c r="H1173" t="s">
        <v>23154</v>
      </c>
      <c r="I1173" t="s">
        <v>23154</v>
      </c>
      <c r="K1173" t="s">
        <v>11754</v>
      </c>
      <c r="L1173" t="s">
        <v>11755</v>
      </c>
      <c r="M1173">
        <v>8</v>
      </c>
      <c r="N1173">
        <v>8</v>
      </c>
      <c r="O1173">
        <v>6</v>
      </c>
      <c r="P1173">
        <v>8</v>
      </c>
      <c r="Q1173">
        <v>8</v>
      </c>
      <c r="R1173" t="s">
        <v>23154</v>
      </c>
      <c r="S1173" t="s">
        <v>11756</v>
      </c>
      <c r="T1173" t="s">
        <v>11757</v>
      </c>
      <c r="U1173" t="s">
        <v>23154</v>
      </c>
      <c r="V1173" t="s">
        <v>11758</v>
      </c>
      <c r="W1173" t="s">
        <v>11759</v>
      </c>
      <c r="X1173" t="s">
        <v>23154</v>
      </c>
      <c r="Y1173" t="s">
        <v>11948</v>
      </c>
      <c r="Z1173" t="s">
        <v>11949</v>
      </c>
      <c r="AA1173">
        <v>2016</v>
      </c>
      <c r="AB1173" t="s">
        <v>23154</v>
      </c>
      <c r="AC1173" t="s">
        <v>23154</v>
      </c>
      <c r="AD1173" t="s">
        <v>23154</v>
      </c>
      <c r="AE1173" t="s">
        <v>23154</v>
      </c>
      <c r="AF1173" t="s">
        <v>23154</v>
      </c>
      <c r="AG1173" t="s">
        <v>23154</v>
      </c>
      <c r="AH1173" t="s">
        <v>74</v>
      </c>
      <c r="AI1173" t="s">
        <v>75</v>
      </c>
      <c r="AJ1173" t="s">
        <v>76</v>
      </c>
      <c r="AK1173" t="s">
        <v>77</v>
      </c>
      <c r="AL1173" t="s">
        <v>78</v>
      </c>
      <c r="AM1173" t="s">
        <v>23154</v>
      </c>
      <c r="AN1173" t="s">
        <v>11762</v>
      </c>
      <c r="AO1173" t="s">
        <v>11763</v>
      </c>
      <c r="AP1173" t="s">
        <v>23154</v>
      </c>
      <c r="AQ1173" t="s">
        <v>23154</v>
      </c>
      <c r="AR1173" t="s">
        <v>23154</v>
      </c>
      <c r="AS1173" t="s">
        <v>23154</v>
      </c>
      <c r="AT1173" t="s">
        <v>23154</v>
      </c>
      <c r="AU1173" s="3" t="s">
        <v>26245</v>
      </c>
      <c r="AV1173" t="s">
        <v>28707</v>
      </c>
      <c r="AW1173" t="s">
        <v>23154</v>
      </c>
      <c r="AX1173" t="s">
        <v>81</v>
      </c>
      <c r="AY1173" t="s">
        <v>23154</v>
      </c>
      <c r="AZ1173" t="s">
        <v>23154</v>
      </c>
      <c r="BA1173" t="s">
        <v>82</v>
      </c>
      <c r="BB1173" t="s">
        <v>23154</v>
      </c>
      <c r="BC1173" t="s">
        <v>23154</v>
      </c>
      <c r="BD1173" t="s">
        <v>11764</v>
      </c>
      <c r="BE1173" t="s">
        <v>11765</v>
      </c>
      <c r="BF1173" t="s">
        <v>23154</v>
      </c>
      <c r="BG1173" t="s">
        <v>23154</v>
      </c>
      <c r="BH1173" t="s">
        <v>23154</v>
      </c>
      <c r="BI1173" t="s">
        <v>23154</v>
      </c>
      <c r="BJ1173" t="s">
        <v>23154</v>
      </c>
      <c r="BK1173" t="s">
        <v>23154</v>
      </c>
      <c r="BL1173">
        <v>181.99999999999989</v>
      </c>
      <c r="BM1173">
        <v>22.286000999999999</v>
      </c>
      <c r="BN1173">
        <v>114.14368</v>
      </c>
      <c r="BO1173" t="s">
        <v>24283</v>
      </c>
      <c r="BP1173" t="s">
        <v>23108</v>
      </c>
      <c r="BQ1173">
        <v>8</v>
      </c>
      <c r="BR1173">
        <v>6</v>
      </c>
      <c r="BS1173" t="s">
        <v>3148</v>
      </c>
      <c r="BT1173" t="s">
        <v>11950</v>
      </c>
      <c r="BU1173" t="s">
        <v>1331</v>
      </c>
      <c r="BV1173" t="s">
        <v>23154</v>
      </c>
      <c r="BW1173" t="s">
        <v>11951</v>
      </c>
      <c r="BX1173" t="s">
        <v>11951</v>
      </c>
      <c r="BY1173" t="s">
        <v>11952</v>
      </c>
      <c r="BZ1173" t="s">
        <v>11953</v>
      </c>
      <c r="CA1173" t="s">
        <v>23154</v>
      </c>
      <c r="CB1173" t="s">
        <v>11771</v>
      </c>
      <c r="CC1173" t="s">
        <v>11954</v>
      </c>
      <c r="CD1173" t="s">
        <v>11773</v>
      </c>
      <c r="CE1173" t="s">
        <v>11774</v>
      </c>
      <c r="CF1173" t="s">
        <v>11771</v>
      </c>
      <c r="CQ1173" cm="1">
        <f t="array" aca="1" ref="CQ1173" ca="1">SUMPRODUCT(--(_xlfn.UNICODE(MID(BX1173,ROW(INDIRECT("1:"&amp;LEN(BX1173))),1))&gt;=19968),--(_xlfn.UNICODE(MID(BX1173,ROW(INDIRECT("1:"&amp;LEN(BX1173))),1))&lt;=40895))</f>
        <v>7</v>
      </c>
      <c r="CR1173">
        <f t="shared" si="113"/>
        <v>9</v>
      </c>
      <c r="CT1173">
        <f t="shared" si="116"/>
        <v>102</v>
      </c>
      <c r="CX1173">
        <f t="shared" si="114"/>
        <v>5</v>
      </c>
      <c r="CY1173">
        <f t="shared" si="117"/>
        <v>37</v>
      </c>
      <c r="DA1173">
        <f t="shared" si="115"/>
        <v>10</v>
      </c>
    </row>
    <row r="1174" spans="1:105">
      <c r="A1174" t="s">
        <v>11955</v>
      </c>
      <c r="B1174" t="s">
        <v>63</v>
      </c>
      <c r="C1174" t="s">
        <v>64</v>
      </c>
      <c r="D1174" t="s">
        <v>65</v>
      </c>
      <c r="E1174" t="s">
        <v>66</v>
      </c>
      <c r="F1174" t="s">
        <v>67</v>
      </c>
      <c r="G1174" t="s">
        <v>25077</v>
      </c>
      <c r="H1174" t="s">
        <v>23154</v>
      </c>
      <c r="I1174" t="s">
        <v>23154</v>
      </c>
      <c r="K1174" t="s">
        <v>11754</v>
      </c>
      <c r="L1174" t="s">
        <v>11755</v>
      </c>
      <c r="M1174">
        <v>8</v>
      </c>
      <c r="N1174">
        <v>8</v>
      </c>
      <c r="O1174">
        <v>6</v>
      </c>
      <c r="P1174">
        <v>8</v>
      </c>
      <c r="Q1174">
        <v>8</v>
      </c>
      <c r="R1174" t="s">
        <v>23154</v>
      </c>
      <c r="S1174" t="s">
        <v>11756</v>
      </c>
      <c r="T1174" t="s">
        <v>11757</v>
      </c>
      <c r="U1174" t="s">
        <v>23154</v>
      </c>
      <c r="V1174" t="s">
        <v>11758</v>
      </c>
      <c r="W1174" t="s">
        <v>11759</v>
      </c>
      <c r="X1174" t="s">
        <v>23154</v>
      </c>
      <c r="Y1174" t="s">
        <v>11956</v>
      </c>
      <c r="Z1174" t="s">
        <v>11957</v>
      </c>
      <c r="AA1174">
        <v>2016</v>
      </c>
      <c r="AB1174" t="s">
        <v>23154</v>
      </c>
      <c r="AC1174" t="s">
        <v>23154</v>
      </c>
      <c r="AD1174" t="s">
        <v>23154</v>
      </c>
      <c r="AE1174" t="s">
        <v>23154</v>
      </c>
      <c r="AF1174" t="s">
        <v>23154</v>
      </c>
      <c r="AG1174" t="s">
        <v>23154</v>
      </c>
      <c r="AH1174" t="s">
        <v>74</v>
      </c>
      <c r="AI1174" t="s">
        <v>75</v>
      </c>
      <c r="AJ1174" t="s">
        <v>76</v>
      </c>
      <c r="AK1174" t="s">
        <v>77</v>
      </c>
      <c r="AL1174" t="s">
        <v>78</v>
      </c>
      <c r="AM1174" t="s">
        <v>23154</v>
      </c>
      <c r="AN1174" t="s">
        <v>11762</v>
      </c>
      <c r="AO1174" t="s">
        <v>11763</v>
      </c>
      <c r="AP1174" t="s">
        <v>23154</v>
      </c>
      <c r="AQ1174" t="s">
        <v>23154</v>
      </c>
      <c r="AR1174" t="s">
        <v>23154</v>
      </c>
      <c r="AS1174" t="s">
        <v>23154</v>
      </c>
      <c r="AT1174" t="s">
        <v>23154</v>
      </c>
      <c r="AU1174" s="3" t="s">
        <v>26246</v>
      </c>
      <c r="AV1174" t="s">
        <v>28708</v>
      </c>
      <c r="AW1174" t="s">
        <v>23154</v>
      </c>
      <c r="AX1174" t="s">
        <v>81</v>
      </c>
      <c r="AY1174" t="s">
        <v>23154</v>
      </c>
      <c r="AZ1174" t="s">
        <v>23154</v>
      </c>
      <c r="BA1174" t="s">
        <v>82</v>
      </c>
      <c r="BB1174" t="s">
        <v>23154</v>
      </c>
      <c r="BC1174" t="s">
        <v>23154</v>
      </c>
      <c r="BD1174" t="s">
        <v>11764</v>
      </c>
      <c r="BE1174" t="s">
        <v>11765</v>
      </c>
      <c r="BF1174" t="s">
        <v>23154</v>
      </c>
      <c r="BG1174" t="s">
        <v>23154</v>
      </c>
      <c r="BH1174" t="s">
        <v>23154</v>
      </c>
      <c r="BI1174" t="s">
        <v>23154</v>
      </c>
      <c r="BJ1174" t="s">
        <v>23154</v>
      </c>
      <c r="BK1174" t="s">
        <v>23154</v>
      </c>
      <c r="BL1174">
        <v>181.99999999999989</v>
      </c>
      <c r="BM1174">
        <v>22.310725999999999</v>
      </c>
      <c r="BN1174">
        <v>114.225464</v>
      </c>
      <c r="BO1174" t="s">
        <v>24284</v>
      </c>
      <c r="BP1174" t="s">
        <v>23104</v>
      </c>
      <c r="BQ1174">
        <v>8</v>
      </c>
      <c r="BR1174">
        <v>25</v>
      </c>
      <c r="BS1174" t="s">
        <v>11958</v>
      </c>
      <c r="BT1174" t="s">
        <v>11959</v>
      </c>
      <c r="BU1174" t="s">
        <v>1331</v>
      </c>
      <c r="BV1174" t="s">
        <v>23154</v>
      </c>
      <c r="BW1174" t="s">
        <v>11960</v>
      </c>
      <c r="BX1174" t="s">
        <v>11960</v>
      </c>
      <c r="BY1174" t="s">
        <v>11961</v>
      </c>
      <c r="BZ1174" t="s">
        <v>11962</v>
      </c>
      <c r="CA1174" t="s">
        <v>23154</v>
      </c>
      <c r="CB1174" t="s">
        <v>11771</v>
      </c>
      <c r="CC1174" t="s">
        <v>11963</v>
      </c>
      <c r="CD1174" t="s">
        <v>11773</v>
      </c>
      <c r="CE1174" t="s">
        <v>11774</v>
      </c>
      <c r="CF1174" t="s">
        <v>11771</v>
      </c>
      <c r="CQ1174" cm="1">
        <f t="array" aca="1" ref="CQ1174" ca="1">SUMPRODUCT(--(_xlfn.UNICODE(MID(BX1174,ROW(INDIRECT("1:"&amp;LEN(BX1174))),1))&gt;=19968),--(_xlfn.UNICODE(MID(BX1174,ROW(INDIRECT("1:"&amp;LEN(BX1174))),1))&lt;=40895))</f>
        <v>9</v>
      </c>
      <c r="CR1174">
        <f t="shared" si="113"/>
        <v>11</v>
      </c>
      <c r="CT1174">
        <f t="shared" si="116"/>
        <v>101</v>
      </c>
      <c r="CX1174">
        <f t="shared" si="114"/>
        <v>6</v>
      </c>
      <c r="CY1174">
        <f t="shared" si="117"/>
        <v>37</v>
      </c>
      <c r="DA1174">
        <f t="shared" si="115"/>
        <v>8</v>
      </c>
    </row>
    <row r="1175" spans="1:105">
      <c r="A1175" t="s">
        <v>11964</v>
      </c>
      <c r="B1175" t="s">
        <v>63</v>
      </c>
      <c r="C1175" t="s">
        <v>64</v>
      </c>
      <c r="D1175" t="s">
        <v>65</v>
      </c>
      <c r="E1175" t="s">
        <v>66</v>
      </c>
      <c r="F1175" t="s">
        <v>67</v>
      </c>
      <c r="G1175" t="s">
        <v>25077</v>
      </c>
      <c r="H1175" t="s">
        <v>23154</v>
      </c>
      <c r="I1175" t="s">
        <v>23154</v>
      </c>
      <c r="K1175" t="s">
        <v>11754</v>
      </c>
      <c r="L1175" t="s">
        <v>11755</v>
      </c>
      <c r="M1175">
        <v>8</v>
      </c>
      <c r="N1175">
        <v>8</v>
      </c>
      <c r="O1175">
        <v>6</v>
      </c>
      <c r="P1175">
        <v>8</v>
      </c>
      <c r="Q1175">
        <v>8</v>
      </c>
      <c r="R1175" t="s">
        <v>23154</v>
      </c>
      <c r="S1175" t="s">
        <v>11756</v>
      </c>
      <c r="T1175" t="s">
        <v>11757</v>
      </c>
      <c r="U1175" t="s">
        <v>23154</v>
      </c>
      <c r="V1175" t="s">
        <v>11758</v>
      </c>
      <c r="W1175" t="s">
        <v>11759</v>
      </c>
      <c r="X1175" t="s">
        <v>23154</v>
      </c>
      <c r="Y1175" t="s">
        <v>11965</v>
      </c>
      <c r="Z1175" t="s">
        <v>11966</v>
      </c>
      <c r="AA1175">
        <v>2016</v>
      </c>
      <c r="AB1175" t="s">
        <v>23154</v>
      </c>
      <c r="AC1175" t="s">
        <v>23154</v>
      </c>
      <c r="AD1175" t="s">
        <v>23154</v>
      </c>
      <c r="AE1175" t="s">
        <v>23154</v>
      </c>
      <c r="AF1175" t="s">
        <v>23154</v>
      </c>
      <c r="AG1175" t="s">
        <v>23154</v>
      </c>
      <c r="AH1175" t="s">
        <v>74</v>
      </c>
      <c r="AI1175" t="s">
        <v>75</v>
      </c>
      <c r="AJ1175" t="s">
        <v>76</v>
      </c>
      <c r="AK1175" t="s">
        <v>77</v>
      </c>
      <c r="AL1175" t="s">
        <v>78</v>
      </c>
      <c r="AM1175" t="s">
        <v>23154</v>
      </c>
      <c r="AN1175" t="s">
        <v>11762</v>
      </c>
      <c r="AO1175" t="s">
        <v>11763</v>
      </c>
      <c r="AP1175" t="s">
        <v>23154</v>
      </c>
      <c r="AQ1175" t="s">
        <v>23154</v>
      </c>
      <c r="AR1175" t="s">
        <v>23154</v>
      </c>
      <c r="AS1175" t="s">
        <v>23154</v>
      </c>
      <c r="AT1175" t="s">
        <v>23154</v>
      </c>
      <c r="AU1175" s="3" t="s">
        <v>26247</v>
      </c>
      <c r="AV1175" t="s">
        <v>28709</v>
      </c>
      <c r="AW1175" t="s">
        <v>23154</v>
      </c>
      <c r="AX1175" t="s">
        <v>81</v>
      </c>
      <c r="AY1175" t="s">
        <v>23154</v>
      </c>
      <c r="AZ1175" t="s">
        <v>23154</v>
      </c>
      <c r="BA1175" t="s">
        <v>82</v>
      </c>
      <c r="BB1175" t="s">
        <v>23154</v>
      </c>
      <c r="BC1175" t="s">
        <v>23154</v>
      </c>
      <c r="BD1175" t="s">
        <v>11764</v>
      </c>
      <c r="BE1175" t="s">
        <v>11765</v>
      </c>
      <c r="BF1175" t="s">
        <v>23154</v>
      </c>
      <c r="BG1175" t="s">
        <v>23154</v>
      </c>
      <c r="BH1175" t="s">
        <v>23154</v>
      </c>
      <c r="BI1175" t="s">
        <v>23154</v>
      </c>
      <c r="BJ1175" t="s">
        <v>23154</v>
      </c>
      <c r="BK1175" t="s">
        <v>23154</v>
      </c>
      <c r="BL1175">
        <v>181.99999999999989</v>
      </c>
      <c r="BM1175">
        <v>22.288879690000002</v>
      </c>
      <c r="BN1175">
        <v>114.13446747</v>
      </c>
      <c r="BO1175" t="s">
        <v>23388</v>
      </c>
      <c r="BP1175" t="s">
        <v>23108</v>
      </c>
      <c r="BQ1175">
        <v>8</v>
      </c>
      <c r="BR1175">
        <v>6</v>
      </c>
      <c r="BS1175" t="s">
        <v>2331</v>
      </c>
      <c r="BT1175" t="s">
        <v>11967</v>
      </c>
      <c r="BU1175" t="s">
        <v>1331</v>
      </c>
      <c r="BV1175" t="s">
        <v>23154</v>
      </c>
      <c r="BW1175" t="s">
        <v>11968</v>
      </c>
      <c r="BX1175" t="s">
        <v>11968</v>
      </c>
      <c r="BY1175" t="s">
        <v>11969</v>
      </c>
      <c r="BZ1175" t="s">
        <v>11970</v>
      </c>
      <c r="CA1175" t="s">
        <v>23154</v>
      </c>
      <c r="CB1175" t="s">
        <v>11771</v>
      </c>
      <c r="CC1175" t="s">
        <v>11971</v>
      </c>
      <c r="CD1175" t="s">
        <v>11773</v>
      </c>
      <c r="CE1175" t="s">
        <v>11774</v>
      </c>
      <c r="CF1175" t="s">
        <v>11771</v>
      </c>
      <c r="CQ1175" cm="1">
        <f t="array" aca="1" ref="CQ1175" ca="1">SUMPRODUCT(--(_xlfn.UNICODE(MID(BX1175,ROW(INDIRECT("1:"&amp;LEN(BX1175))),1))&gt;=19968),--(_xlfn.UNICODE(MID(BX1175,ROW(INDIRECT("1:"&amp;LEN(BX1175))),1))&lt;=40895))</f>
        <v>56</v>
      </c>
      <c r="CR1175">
        <f t="shared" si="113"/>
        <v>64</v>
      </c>
      <c r="CT1175">
        <f t="shared" si="116"/>
        <v>100</v>
      </c>
      <c r="CX1175">
        <f t="shared" si="114"/>
        <v>11</v>
      </c>
      <c r="CY1175">
        <f t="shared" si="117"/>
        <v>37</v>
      </c>
      <c r="DA1175">
        <f t="shared" si="115"/>
        <v>10</v>
      </c>
    </row>
    <row r="1176" spans="1:105">
      <c r="A1176" t="s">
        <v>11972</v>
      </c>
      <c r="B1176" t="s">
        <v>63</v>
      </c>
      <c r="C1176" t="s">
        <v>64</v>
      </c>
      <c r="D1176" t="s">
        <v>65</v>
      </c>
      <c r="E1176" t="s">
        <v>66</v>
      </c>
      <c r="F1176" t="s">
        <v>67</v>
      </c>
      <c r="G1176" t="s">
        <v>25077</v>
      </c>
      <c r="H1176" t="s">
        <v>23154</v>
      </c>
      <c r="I1176" t="s">
        <v>23154</v>
      </c>
      <c r="K1176" t="s">
        <v>11754</v>
      </c>
      <c r="L1176" t="s">
        <v>11755</v>
      </c>
      <c r="M1176">
        <v>8</v>
      </c>
      <c r="N1176">
        <v>8</v>
      </c>
      <c r="O1176">
        <v>6</v>
      </c>
      <c r="P1176">
        <v>8</v>
      </c>
      <c r="Q1176">
        <v>8</v>
      </c>
      <c r="R1176" t="s">
        <v>23154</v>
      </c>
      <c r="S1176" t="s">
        <v>11756</v>
      </c>
      <c r="T1176" t="s">
        <v>11757</v>
      </c>
      <c r="U1176" t="s">
        <v>23154</v>
      </c>
      <c r="V1176" t="s">
        <v>11758</v>
      </c>
      <c r="W1176" t="s">
        <v>11759</v>
      </c>
      <c r="X1176" t="s">
        <v>23154</v>
      </c>
      <c r="Y1176" t="s">
        <v>11973</v>
      </c>
      <c r="Z1176" t="s">
        <v>11974</v>
      </c>
      <c r="AA1176">
        <v>2016</v>
      </c>
      <c r="AB1176" t="s">
        <v>23154</v>
      </c>
      <c r="AC1176" t="s">
        <v>23154</v>
      </c>
      <c r="AD1176" t="s">
        <v>23154</v>
      </c>
      <c r="AE1176" t="s">
        <v>23154</v>
      </c>
      <c r="AF1176" t="s">
        <v>23154</v>
      </c>
      <c r="AG1176" t="s">
        <v>23154</v>
      </c>
      <c r="AH1176" t="s">
        <v>74</v>
      </c>
      <c r="AI1176" t="s">
        <v>75</v>
      </c>
      <c r="AJ1176" t="s">
        <v>76</v>
      </c>
      <c r="AK1176" t="s">
        <v>77</v>
      </c>
      <c r="AL1176" t="s">
        <v>78</v>
      </c>
      <c r="AM1176" t="s">
        <v>23154</v>
      </c>
      <c r="AN1176" t="s">
        <v>11762</v>
      </c>
      <c r="AO1176" t="s">
        <v>11763</v>
      </c>
      <c r="AP1176" t="s">
        <v>23154</v>
      </c>
      <c r="AQ1176" t="s">
        <v>23154</v>
      </c>
      <c r="AR1176" t="s">
        <v>23154</v>
      </c>
      <c r="AS1176" t="s">
        <v>23154</v>
      </c>
      <c r="AT1176" t="s">
        <v>23154</v>
      </c>
      <c r="AU1176" s="3" t="s">
        <v>26248</v>
      </c>
      <c r="AV1176" t="s">
        <v>28710</v>
      </c>
      <c r="AW1176" t="s">
        <v>23154</v>
      </c>
      <c r="AX1176" t="s">
        <v>81</v>
      </c>
      <c r="AY1176" t="s">
        <v>23154</v>
      </c>
      <c r="AZ1176" t="s">
        <v>23154</v>
      </c>
      <c r="BA1176" t="s">
        <v>82</v>
      </c>
      <c r="BB1176" t="s">
        <v>23154</v>
      </c>
      <c r="BC1176" t="s">
        <v>23154</v>
      </c>
      <c r="BD1176" t="s">
        <v>11764</v>
      </c>
      <c r="BE1176" t="s">
        <v>11765</v>
      </c>
      <c r="BF1176" t="s">
        <v>23154</v>
      </c>
      <c r="BG1176" t="s">
        <v>23154</v>
      </c>
      <c r="BH1176" t="s">
        <v>23154</v>
      </c>
      <c r="BI1176" t="s">
        <v>23154</v>
      </c>
      <c r="BJ1176" t="s">
        <v>23154</v>
      </c>
      <c r="BK1176" t="s">
        <v>23154</v>
      </c>
      <c r="BL1176">
        <v>181.99999999999989</v>
      </c>
      <c r="BM1176">
        <v>22.277878550000001</v>
      </c>
      <c r="BN1176">
        <v>114.16838391</v>
      </c>
      <c r="BO1176" t="s">
        <v>23988</v>
      </c>
      <c r="BP1176" t="s">
        <v>23107</v>
      </c>
      <c r="BQ1176">
        <v>8</v>
      </c>
      <c r="BR1176">
        <v>25</v>
      </c>
      <c r="BS1176" t="s">
        <v>8826</v>
      </c>
      <c r="BT1176" t="s">
        <v>11975</v>
      </c>
      <c r="BU1176" t="s">
        <v>1331</v>
      </c>
      <c r="BV1176" t="s">
        <v>23154</v>
      </c>
      <c r="BW1176" t="s">
        <v>11976</v>
      </c>
      <c r="BX1176" t="s">
        <v>11976</v>
      </c>
      <c r="BY1176" t="s">
        <v>11977</v>
      </c>
      <c r="BZ1176" t="s">
        <v>11978</v>
      </c>
      <c r="CA1176" t="s">
        <v>23154</v>
      </c>
      <c r="CB1176" t="s">
        <v>11771</v>
      </c>
      <c r="CC1176" t="s">
        <v>11979</v>
      </c>
      <c r="CD1176" t="s">
        <v>11773</v>
      </c>
      <c r="CE1176" t="s">
        <v>11774</v>
      </c>
      <c r="CF1176" t="s">
        <v>11771</v>
      </c>
      <c r="CQ1176" cm="1">
        <f t="array" aca="1" ref="CQ1176" ca="1">SUMPRODUCT(--(_xlfn.UNICODE(MID(BX1176,ROW(INDIRECT("1:"&amp;LEN(BX1176))),1))&gt;=19968),--(_xlfn.UNICODE(MID(BX1176,ROW(INDIRECT("1:"&amp;LEN(BX1176))),1))&lt;=40895))</f>
        <v>4</v>
      </c>
      <c r="CR1176">
        <f t="shared" si="113"/>
        <v>6</v>
      </c>
      <c r="CS1176">
        <f ca="1">_xlfn.AGGREGATE(14, 6,CQ$2:CQ$2519,ROW()-ROW($CS$1))</f>
        <v>64</v>
      </c>
      <c r="CT1176">
        <f t="shared" si="116"/>
        <v>99</v>
      </c>
      <c r="CX1176">
        <f t="shared" si="114"/>
        <v>9</v>
      </c>
      <c r="CY1176">
        <f t="shared" si="117"/>
        <v>37</v>
      </c>
      <c r="DA1176">
        <f t="shared" si="115"/>
        <v>10</v>
      </c>
    </row>
    <row r="1177" spans="1:105">
      <c r="A1177" t="s">
        <v>11980</v>
      </c>
      <c r="B1177" t="s">
        <v>63</v>
      </c>
      <c r="C1177" t="s">
        <v>64</v>
      </c>
      <c r="D1177" t="s">
        <v>65</v>
      </c>
      <c r="E1177" t="s">
        <v>66</v>
      </c>
      <c r="F1177" t="s">
        <v>67</v>
      </c>
      <c r="G1177" t="s">
        <v>25077</v>
      </c>
      <c r="H1177" t="s">
        <v>23154</v>
      </c>
      <c r="I1177" t="s">
        <v>23154</v>
      </c>
      <c r="K1177" t="s">
        <v>11981</v>
      </c>
      <c r="L1177" t="s">
        <v>11982</v>
      </c>
      <c r="M1177">
        <v>8</v>
      </c>
      <c r="N1177">
        <v>16</v>
      </c>
      <c r="O1177">
        <v>6</v>
      </c>
      <c r="P1177">
        <v>16</v>
      </c>
      <c r="Q1177">
        <v>8</v>
      </c>
      <c r="R1177" t="s">
        <v>23154</v>
      </c>
      <c r="S1177" t="s">
        <v>11983</v>
      </c>
      <c r="T1177" t="s">
        <v>11984</v>
      </c>
      <c r="U1177" t="s">
        <v>23154</v>
      </c>
      <c r="V1177" t="s">
        <v>11985</v>
      </c>
      <c r="W1177" t="s">
        <v>11986</v>
      </c>
      <c r="X1177" t="s">
        <v>23154</v>
      </c>
      <c r="Y1177" t="s">
        <v>11987</v>
      </c>
      <c r="Z1177" t="s">
        <v>11988</v>
      </c>
      <c r="AA1177">
        <v>1988</v>
      </c>
      <c r="AB1177" t="s">
        <v>23154</v>
      </c>
      <c r="AC1177" t="s">
        <v>23154</v>
      </c>
      <c r="AD1177" t="s">
        <v>23154</v>
      </c>
      <c r="AE1177" t="s">
        <v>23154</v>
      </c>
      <c r="AF1177" t="s">
        <v>23154</v>
      </c>
      <c r="AG1177" t="s">
        <v>23154</v>
      </c>
      <c r="AH1177" t="s">
        <v>74</v>
      </c>
      <c r="AI1177" t="s">
        <v>75</v>
      </c>
      <c r="AJ1177" t="s">
        <v>76</v>
      </c>
      <c r="AK1177" t="s">
        <v>77</v>
      </c>
      <c r="AL1177" t="s">
        <v>78</v>
      </c>
      <c r="AM1177" t="s">
        <v>23154</v>
      </c>
      <c r="AN1177" t="s">
        <v>311</v>
      </c>
      <c r="AO1177" t="s">
        <v>312</v>
      </c>
      <c r="AP1177" t="s">
        <v>23154</v>
      </c>
      <c r="AQ1177" t="s">
        <v>23154</v>
      </c>
      <c r="AR1177" t="s">
        <v>23154</v>
      </c>
      <c r="AS1177" t="s">
        <v>23154</v>
      </c>
      <c r="AT1177" t="s">
        <v>23154</v>
      </c>
      <c r="AU1177" s="3" t="s">
        <v>26249</v>
      </c>
      <c r="AV1177" t="s">
        <v>28711</v>
      </c>
      <c r="AW1177" t="s">
        <v>23154</v>
      </c>
      <c r="AX1177" t="s">
        <v>81</v>
      </c>
      <c r="AY1177" t="s">
        <v>23154</v>
      </c>
      <c r="AZ1177" t="s">
        <v>23154</v>
      </c>
      <c r="BA1177" t="s">
        <v>82</v>
      </c>
      <c r="BB1177" t="s">
        <v>23154</v>
      </c>
      <c r="BC1177" t="s">
        <v>23154</v>
      </c>
      <c r="BD1177" t="s">
        <v>11989</v>
      </c>
      <c r="BE1177" t="s">
        <v>4006</v>
      </c>
      <c r="BF1177" t="s">
        <v>23154</v>
      </c>
      <c r="BG1177" t="s">
        <v>23154</v>
      </c>
      <c r="BH1177" t="s">
        <v>23154</v>
      </c>
      <c r="BI1177" t="s">
        <v>23154</v>
      </c>
      <c r="BJ1177" t="s">
        <v>23154</v>
      </c>
      <c r="BK1177" t="s">
        <v>23154</v>
      </c>
      <c r="BL1177">
        <v>182.99999999999969</v>
      </c>
      <c r="BM1177">
        <v>22.3190527</v>
      </c>
      <c r="BN1177">
        <v>114.16865249999999</v>
      </c>
      <c r="BO1177" t="s">
        <v>24285</v>
      </c>
      <c r="BP1177" t="s">
        <v>23105</v>
      </c>
      <c r="BQ1177">
        <v>8</v>
      </c>
      <c r="BR1177">
        <v>10</v>
      </c>
      <c r="BS1177" t="s">
        <v>4224</v>
      </c>
      <c r="BT1177" t="s">
        <v>4225</v>
      </c>
      <c r="BU1177" t="s">
        <v>334</v>
      </c>
      <c r="BV1177" t="s">
        <v>23154</v>
      </c>
      <c r="BW1177" t="s">
        <v>23154</v>
      </c>
      <c r="BX1177" t="s">
        <v>23154</v>
      </c>
      <c r="BY1177" t="s">
        <v>11990</v>
      </c>
      <c r="BZ1177" t="s">
        <v>11991</v>
      </c>
      <c r="CA1177" t="s">
        <v>23154</v>
      </c>
      <c r="CB1177" t="s">
        <v>11992</v>
      </c>
      <c r="CC1177" t="s">
        <v>4227</v>
      </c>
      <c r="CD1177" t="s">
        <v>11993</v>
      </c>
      <c r="CE1177" t="s">
        <v>11994</v>
      </c>
      <c r="CF1177" t="s">
        <v>11992</v>
      </c>
      <c r="CQ1177" cm="1">
        <f t="array" aca="1" ref="CQ1177" ca="1">SUMPRODUCT(--(_xlfn.UNICODE(MID(BX1177,ROW(INDIRECT("1:"&amp;LEN(BX1177))),1))&gt;=19968),--(_xlfn.UNICODE(MID(BX1177,ROW(INDIRECT("1:"&amp;LEN(BX1177))),1))&lt;=40895))</f>
        <v>0</v>
      </c>
      <c r="CR1177">
        <f t="shared" si="113"/>
        <v>4</v>
      </c>
      <c r="CS1177">
        <f ca="1">_xlfn.AGGREGATE(14, 6,CQ$2:CQ$2519,ROW()-ROW($CS$1))</f>
        <v>64</v>
      </c>
      <c r="CT1177">
        <f t="shared" si="116"/>
        <v>98</v>
      </c>
      <c r="CX1177">
        <f t="shared" si="114"/>
        <v>3</v>
      </c>
      <c r="CY1177">
        <f t="shared" si="117"/>
        <v>37</v>
      </c>
      <c r="DA1177">
        <f t="shared" si="115"/>
        <v>75</v>
      </c>
    </row>
    <row r="1178" spans="1:105">
      <c r="A1178" t="s">
        <v>11995</v>
      </c>
      <c r="B1178" t="s">
        <v>63</v>
      </c>
      <c r="C1178" t="s">
        <v>64</v>
      </c>
      <c r="D1178" t="s">
        <v>65</v>
      </c>
      <c r="E1178" t="s">
        <v>66</v>
      </c>
      <c r="F1178" t="s">
        <v>67</v>
      </c>
      <c r="G1178" t="s">
        <v>25077</v>
      </c>
      <c r="H1178" t="s">
        <v>23154</v>
      </c>
      <c r="I1178" t="s">
        <v>23154</v>
      </c>
      <c r="K1178" t="s">
        <v>11981</v>
      </c>
      <c r="L1178" t="s">
        <v>11982</v>
      </c>
      <c r="M1178">
        <v>8</v>
      </c>
      <c r="N1178">
        <v>16</v>
      </c>
      <c r="O1178">
        <v>6</v>
      </c>
      <c r="P1178">
        <v>16</v>
      </c>
      <c r="Q1178">
        <v>8</v>
      </c>
      <c r="R1178" t="s">
        <v>23154</v>
      </c>
      <c r="S1178" t="s">
        <v>11983</v>
      </c>
      <c r="T1178" t="s">
        <v>11984</v>
      </c>
      <c r="U1178" t="s">
        <v>23154</v>
      </c>
      <c r="V1178" t="s">
        <v>11985</v>
      </c>
      <c r="W1178" t="s">
        <v>11986</v>
      </c>
      <c r="X1178" t="s">
        <v>23154</v>
      </c>
      <c r="Y1178" t="s">
        <v>11996</v>
      </c>
      <c r="Z1178" t="s">
        <v>11997</v>
      </c>
      <c r="AA1178">
        <v>1988</v>
      </c>
      <c r="AB1178" t="s">
        <v>23154</v>
      </c>
      <c r="AC1178" t="s">
        <v>23154</v>
      </c>
      <c r="AD1178" t="s">
        <v>23154</v>
      </c>
      <c r="AE1178" t="s">
        <v>23154</v>
      </c>
      <c r="AF1178" t="s">
        <v>23154</v>
      </c>
      <c r="AG1178" t="s">
        <v>23154</v>
      </c>
      <c r="AH1178" t="s">
        <v>74</v>
      </c>
      <c r="AI1178" t="s">
        <v>75</v>
      </c>
      <c r="AJ1178" t="s">
        <v>76</v>
      </c>
      <c r="AK1178" t="s">
        <v>77</v>
      </c>
      <c r="AL1178" t="s">
        <v>78</v>
      </c>
      <c r="AM1178" t="s">
        <v>23154</v>
      </c>
      <c r="AN1178" t="s">
        <v>311</v>
      </c>
      <c r="AO1178" t="s">
        <v>312</v>
      </c>
      <c r="AP1178" t="s">
        <v>23154</v>
      </c>
      <c r="AQ1178" t="s">
        <v>23154</v>
      </c>
      <c r="AR1178" t="s">
        <v>23154</v>
      </c>
      <c r="AS1178" t="s">
        <v>23154</v>
      </c>
      <c r="AT1178" t="s">
        <v>23154</v>
      </c>
      <c r="AU1178" s="3" t="s">
        <v>26250</v>
      </c>
      <c r="AV1178" t="s">
        <v>28712</v>
      </c>
      <c r="AW1178" t="s">
        <v>23154</v>
      </c>
      <c r="AX1178" t="s">
        <v>81</v>
      </c>
      <c r="AY1178" t="s">
        <v>23154</v>
      </c>
      <c r="AZ1178" t="s">
        <v>23154</v>
      </c>
      <c r="BA1178" t="s">
        <v>82</v>
      </c>
      <c r="BB1178" t="s">
        <v>23154</v>
      </c>
      <c r="BC1178" t="s">
        <v>23154</v>
      </c>
      <c r="BD1178" t="s">
        <v>11989</v>
      </c>
      <c r="BE1178" t="s">
        <v>4006</v>
      </c>
      <c r="BF1178" t="s">
        <v>23154</v>
      </c>
      <c r="BG1178" t="s">
        <v>23154</v>
      </c>
      <c r="BH1178" t="s">
        <v>23154</v>
      </c>
      <c r="BI1178" t="s">
        <v>23154</v>
      </c>
      <c r="BJ1178" t="s">
        <v>23154</v>
      </c>
      <c r="BK1178" t="s">
        <v>23154</v>
      </c>
      <c r="BL1178">
        <v>182.99999999999969</v>
      </c>
      <c r="BM1178">
        <v>22.319503999999998</v>
      </c>
      <c r="BN1178">
        <v>114.1894593</v>
      </c>
      <c r="BO1178" t="s">
        <v>24286</v>
      </c>
      <c r="BP1178" t="s">
        <v>23106</v>
      </c>
      <c r="BQ1178">
        <v>8</v>
      </c>
      <c r="BR1178">
        <v>2</v>
      </c>
      <c r="BS1178" t="s">
        <v>11998</v>
      </c>
      <c r="BT1178" t="s">
        <v>11999</v>
      </c>
      <c r="BU1178" t="s">
        <v>334</v>
      </c>
      <c r="BV1178" t="s">
        <v>23154</v>
      </c>
      <c r="BW1178" t="s">
        <v>23154</v>
      </c>
      <c r="BX1178" t="s">
        <v>23154</v>
      </c>
      <c r="BY1178" t="s">
        <v>12000</v>
      </c>
      <c r="BZ1178" t="s">
        <v>12001</v>
      </c>
      <c r="CA1178" t="s">
        <v>23154</v>
      </c>
      <c r="CB1178" t="s">
        <v>11992</v>
      </c>
      <c r="CC1178" t="s">
        <v>12002</v>
      </c>
      <c r="CD1178" t="s">
        <v>11993</v>
      </c>
      <c r="CE1178" t="s">
        <v>11994</v>
      </c>
      <c r="CF1178" t="s">
        <v>11992</v>
      </c>
      <c r="CQ1178" cm="1">
        <f t="array" aca="1" ref="CQ1178" ca="1">SUMPRODUCT(--(_xlfn.UNICODE(MID(BX1178,ROW(INDIRECT("1:"&amp;LEN(BX1178))),1))&gt;=19968),--(_xlfn.UNICODE(MID(BX1178,ROW(INDIRECT("1:"&amp;LEN(BX1178))),1))&lt;=40895))</f>
        <v>0</v>
      </c>
      <c r="CR1178">
        <f t="shared" si="113"/>
        <v>4</v>
      </c>
      <c r="CS1178">
        <f ca="1">_xlfn.AGGREGATE(14, 6,CQ$2:CQ$2519,ROW()-ROW($CS$1))</f>
        <v>64</v>
      </c>
      <c r="CT1178">
        <f t="shared" si="116"/>
        <v>98</v>
      </c>
      <c r="CX1178">
        <f t="shared" si="114"/>
        <v>4</v>
      </c>
      <c r="CY1178">
        <f t="shared" si="117"/>
        <v>37</v>
      </c>
      <c r="DA1178">
        <f t="shared" si="115"/>
        <v>47</v>
      </c>
    </row>
    <row r="1179" spans="1:105">
      <c r="A1179" t="s">
        <v>12003</v>
      </c>
      <c r="B1179" t="s">
        <v>63</v>
      </c>
      <c r="C1179" t="s">
        <v>64</v>
      </c>
      <c r="D1179" t="s">
        <v>65</v>
      </c>
      <c r="E1179" t="s">
        <v>66</v>
      </c>
      <c r="F1179" t="s">
        <v>67</v>
      </c>
      <c r="G1179" t="s">
        <v>25077</v>
      </c>
      <c r="H1179" t="s">
        <v>23154</v>
      </c>
      <c r="I1179" t="s">
        <v>23154</v>
      </c>
      <c r="K1179" t="s">
        <v>11981</v>
      </c>
      <c r="L1179" t="s">
        <v>11982</v>
      </c>
      <c r="M1179">
        <v>8</v>
      </c>
      <c r="N1179">
        <v>16</v>
      </c>
      <c r="O1179">
        <v>6</v>
      </c>
      <c r="P1179">
        <v>16</v>
      </c>
      <c r="Q1179">
        <v>8</v>
      </c>
      <c r="R1179" t="s">
        <v>23154</v>
      </c>
      <c r="S1179" t="s">
        <v>11983</v>
      </c>
      <c r="T1179" t="s">
        <v>11984</v>
      </c>
      <c r="U1179" t="s">
        <v>23154</v>
      </c>
      <c r="V1179" t="s">
        <v>11985</v>
      </c>
      <c r="W1179" t="s">
        <v>11986</v>
      </c>
      <c r="X1179" t="s">
        <v>23154</v>
      </c>
      <c r="Y1179" t="s">
        <v>12004</v>
      </c>
      <c r="Z1179" t="s">
        <v>12005</v>
      </c>
      <c r="AA1179">
        <v>1988</v>
      </c>
      <c r="AB1179" t="s">
        <v>23154</v>
      </c>
      <c r="AC1179" t="s">
        <v>23154</v>
      </c>
      <c r="AD1179" t="s">
        <v>23154</v>
      </c>
      <c r="AE1179" t="s">
        <v>23154</v>
      </c>
      <c r="AF1179" t="s">
        <v>23154</v>
      </c>
      <c r="AG1179" t="s">
        <v>23154</v>
      </c>
      <c r="AH1179" t="s">
        <v>74</v>
      </c>
      <c r="AI1179" t="s">
        <v>75</v>
      </c>
      <c r="AJ1179" t="s">
        <v>76</v>
      </c>
      <c r="AK1179" t="s">
        <v>77</v>
      </c>
      <c r="AL1179" t="s">
        <v>78</v>
      </c>
      <c r="AM1179" t="s">
        <v>23154</v>
      </c>
      <c r="AN1179" t="s">
        <v>311</v>
      </c>
      <c r="AO1179" t="s">
        <v>312</v>
      </c>
      <c r="AP1179" t="s">
        <v>23154</v>
      </c>
      <c r="AQ1179" t="s">
        <v>23154</v>
      </c>
      <c r="AR1179" t="s">
        <v>23154</v>
      </c>
      <c r="AS1179" t="s">
        <v>23154</v>
      </c>
      <c r="AT1179" t="s">
        <v>23154</v>
      </c>
      <c r="AU1179" s="3" t="s">
        <v>26251</v>
      </c>
      <c r="AV1179" t="s">
        <v>28713</v>
      </c>
      <c r="AW1179" t="s">
        <v>23154</v>
      </c>
      <c r="AX1179" t="s">
        <v>81</v>
      </c>
      <c r="AY1179" t="s">
        <v>23154</v>
      </c>
      <c r="AZ1179" t="s">
        <v>23154</v>
      </c>
      <c r="BA1179" t="s">
        <v>82</v>
      </c>
      <c r="BB1179" t="s">
        <v>23154</v>
      </c>
      <c r="BC1179" t="s">
        <v>23154</v>
      </c>
      <c r="BD1179" t="s">
        <v>11989</v>
      </c>
      <c r="BE1179" t="s">
        <v>4006</v>
      </c>
      <c r="BF1179" t="s">
        <v>23154</v>
      </c>
      <c r="BG1179" t="s">
        <v>23154</v>
      </c>
      <c r="BH1179" t="s">
        <v>23154</v>
      </c>
      <c r="BI1179" t="s">
        <v>23154</v>
      </c>
      <c r="BJ1179" t="s">
        <v>23154</v>
      </c>
      <c r="BK1179" t="s">
        <v>23154</v>
      </c>
      <c r="BL1179">
        <v>182.99999999999969</v>
      </c>
      <c r="BM1179">
        <v>22.403554</v>
      </c>
      <c r="BN1179">
        <v>114.392583</v>
      </c>
      <c r="BO1179" t="s">
        <v>24287</v>
      </c>
      <c r="BP1179" t="s">
        <v>23119</v>
      </c>
      <c r="BQ1179">
        <v>8</v>
      </c>
      <c r="BR1179">
        <v>3</v>
      </c>
      <c r="BS1179" t="s">
        <v>3843</v>
      </c>
      <c r="BT1179" t="s">
        <v>3844</v>
      </c>
      <c r="BU1179" t="s">
        <v>334</v>
      </c>
      <c r="BV1179" t="s">
        <v>23154</v>
      </c>
      <c r="BW1179" t="s">
        <v>23154</v>
      </c>
      <c r="BX1179" t="s">
        <v>23154</v>
      </c>
      <c r="BY1179" t="s">
        <v>12006</v>
      </c>
      <c r="BZ1179" t="s">
        <v>12007</v>
      </c>
      <c r="CA1179" t="s">
        <v>23154</v>
      </c>
      <c r="CB1179" t="s">
        <v>11992</v>
      </c>
      <c r="CC1179" t="s">
        <v>8628</v>
      </c>
      <c r="CD1179" t="s">
        <v>11993</v>
      </c>
      <c r="CE1179" t="s">
        <v>11994</v>
      </c>
      <c r="CF1179" t="s">
        <v>11992</v>
      </c>
      <c r="CQ1179" cm="1">
        <f t="array" aca="1" ref="CQ1179" ca="1">SUMPRODUCT(--(_xlfn.UNICODE(MID(BX1179,ROW(INDIRECT("1:"&amp;LEN(BX1179))),1))&gt;=19968),--(_xlfn.UNICODE(MID(BX1179,ROW(INDIRECT("1:"&amp;LEN(BX1179))),1))&lt;=40895))</f>
        <v>0</v>
      </c>
      <c r="CR1179">
        <f t="shared" si="113"/>
        <v>4</v>
      </c>
      <c r="CT1179">
        <f t="shared" si="116"/>
        <v>97</v>
      </c>
      <c r="CX1179">
        <f t="shared" si="114"/>
        <v>7</v>
      </c>
      <c r="CY1179">
        <f t="shared" si="117"/>
        <v>37</v>
      </c>
      <c r="DA1179">
        <f t="shared" si="115"/>
        <v>62</v>
      </c>
    </row>
    <row r="1180" spans="1:105">
      <c r="A1180" t="s">
        <v>12008</v>
      </c>
      <c r="B1180" t="s">
        <v>63</v>
      </c>
      <c r="C1180" t="s">
        <v>64</v>
      </c>
      <c r="D1180" t="s">
        <v>65</v>
      </c>
      <c r="E1180" t="s">
        <v>66</v>
      </c>
      <c r="F1180" t="s">
        <v>67</v>
      </c>
      <c r="G1180" t="s">
        <v>25077</v>
      </c>
      <c r="H1180" t="s">
        <v>23154</v>
      </c>
      <c r="I1180" t="s">
        <v>23154</v>
      </c>
      <c r="K1180" t="s">
        <v>11981</v>
      </c>
      <c r="L1180" t="s">
        <v>11982</v>
      </c>
      <c r="M1180">
        <v>8</v>
      </c>
      <c r="N1180">
        <v>16</v>
      </c>
      <c r="O1180">
        <v>6</v>
      </c>
      <c r="P1180">
        <v>16</v>
      </c>
      <c r="Q1180">
        <v>8</v>
      </c>
      <c r="R1180" t="s">
        <v>23154</v>
      </c>
      <c r="S1180" t="s">
        <v>11983</v>
      </c>
      <c r="T1180" t="s">
        <v>11984</v>
      </c>
      <c r="U1180" t="s">
        <v>23154</v>
      </c>
      <c r="V1180" t="s">
        <v>11985</v>
      </c>
      <c r="W1180" t="s">
        <v>11986</v>
      </c>
      <c r="X1180" t="s">
        <v>23154</v>
      </c>
      <c r="Y1180" t="s">
        <v>12009</v>
      </c>
      <c r="Z1180" t="s">
        <v>12010</v>
      </c>
      <c r="AA1180">
        <v>1988</v>
      </c>
      <c r="AB1180" t="s">
        <v>23154</v>
      </c>
      <c r="AC1180" t="s">
        <v>23154</v>
      </c>
      <c r="AD1180" t="s">
        <v>23154</v>
      </c>
      <c r="AE1180" t="s">
        <v>23154</v>
      </c>
      <c r="AF1180" t="s">
        <v>23154</v>
      </c>
      <c r="AG1180" t="s">
        <v>23154</v>
      </c>
      <c r="AH1180" t="s">
        <v>74</v>
      </c>
      <c r="AI1180" t="s">
        <v>75</v>
      </c>
      <c r="AJ1180" t="s">
        <v>76</v>
      </c>
      <c r="AK1180" t="s">
        <v>77</v>
      </c>
      <c r="AL1180" t="s">
        <v>78</v>
      </c>
      <c r="AM1180" t="s">
        <v>23154</v>
      </c>
      <c r="AN1180" t="s">
        <v>311</v>
      </c>
      <c r="AO1180" t="s">
        <v>312</v>
      </c>
      <c r="AP1180" t="s">
        <v>23154</v>
      </c>
      <c r="AQ1180" t="s">
        <v>23154</v>
      </c>
      <c r="AR1180" t="s">
        <v>23154</v>
      </c>
      <c r="AS1180" t="s">
        <v>23154</v>
      </c>
      <c r="AT1180" t="s">
        <v>23154</v>
      </c>
      <c r="AU1180" s="3" t="s">
        <v>26252</v>
      </c>
      <c r="AV1180" t="s">
        <v>28714</v>
      </c>
      <c r="AW1180" t="s">
        <v>23154</v>
      </c>
      <c r="AX1180" t="s">
        <v>81</v>
      </c>
      <c r="AY1180" t="s">
        <v>23154</v>
      </c>
      <c r="AZ1180" t="s">
        <v>23154</v>
      </c>
      <c r="BA1180" t="s">
        <v>82</v>
      </c>
      <c r="BB1180" t="s">
        <v>23154</v>
      </c>
      <c r="BC1180" t="s">
        <v>23154</v>
      </c>
      <c r="BD1180" t="s">
        <v>11989</v>
      </c>
      <c r="BE1180" t="s">
        <v>4006</v>
      </c>
      <c r="BF1180" t="s">
        <v>23154</v>
      </c>
      <c r="BG1180" t="s">
        <v>23154</v>
      </c>
      <c r="BH1180" t="s">
        <v>23154</v>
      </c>
      <c r="BI1180" t="s">
        <v>23154</v>
      </c>
      <c r="BJ1180" t="s">
        <v>23154</v>
      </c>
      <c r="BK1180" t="s">
        <v>23154</v>
      </c>
      <c r="BL1180">
        <v>182.99999999999969</v>
      </c>
      <c r="BM1180">
        <v>22.329193700000001</v>
      </c>
      <c r="BN1180">
        <v>114.19034329999999</v>
      </c>
      <c r="BO1180" t="s">
        <v>24288</v>
      </c>
      <c r="BP1180" t="s">
        <v>23106</v>
      </c>
      <c r="BQ1180">
        <v>8</v>
      </c>
      <c r="BR1180">
        <v>16</v>
      </c>
      <c r="BS1180" t="s">
        <v>12011</v>
      </c>
      <c r="BT1180" t="s">
        <v>12012</v>
      </c>
      <c r="BU1180" t="s">
        <v>334</v>
      </c>
      <c r="BV1180" t="s">
        <v>23154</v>
      </c>
      <c r="BW1180" t="s">
        <v>23154</v>
      </c>
      <c r="BX1180" t="s">
        <v>23154</v>
      </c>
      <c r="BY1180" t="s">
        <v>12013</v>
      </c>
      <c r="BZ1180" t="s">
        <v>12014</v>
      </c>
      <c r="CA1180" t="s">
        <v>23154</v>
      </c>
      <c r="CB1180" t="s">
        <v>11992</v>
      </c>
      <c r="CC1180" t="s">
        <v>12015</v>
      </c>
      <c r="CD1180" t="s">
        <v>11993</v>
      </c>
      <c r="CE1180" t="s">
        <v>11994</v>
      </c>
      <c r="CF1180" t="s">
        <v>11992</v>
      </c>
      <c r="CQ1180" cm="1">
        <f t="array" aca="1" ref="CQ1180" ca="1">SUMPRODUCT(--(_xlfn.UNICODE(MID(BX1180,ROW(INDIRECT("1:"&amp;LEN(BX1180))),1))&gt;=19968),--(_xlfn.UNICODE(MID(BX1180,ROW(INDIRECT("1:"&amp;LEN(BX1180))),1))&lt;=40895))</f>
        <v>0</v>
      </c>
      <c r="CR1180">
        <f t="shared" si="113"/>
        <v>4</v>
      </c>
      <c r="CT1180">
        <f t="shared" si="116"/>
        <v>97</v>
      </c>
      <c r="CX1180">
        <f t="shared" si="114"/>
        <v>3</v>
      </c>
      <c r="CY1180">
        <f t="shared" si="117"/>
        <v>37</v>
      </c>
      <c r="DA1180">
        <f t="shared" si="115"/>
        <v>88</v>
      </c>
    </row>
    <row r="1181" spans="1:105">
      <c r="A1181" t="s">
        <v>12016</v>
      </c>
      <c r="B1181" t="s">
        <v>63</v>
      </c>
      <c r="C1181" t="s">
        <v>64</v>
      </c>
      <c r="D1181" t="s">
        <v>65</v>
      </c>
      <c r="E1181" t="s">
        <v>66</v>
      </c>
      <c r="F1181" t="s">
        <v>67</v>
      </c>
      <c r="G1181" t="s">
        <v>25077</v>
      </c>
      <c r="H1181" t="s">
        <v>23154</v>
      </c>
      <c r="I1181" t="s">
        <v>23154</v>
      </c>
      <c r="K1181" t="s">
        <v>11981</v>
      </c>
      <c r="L1181" t="s">
        <v>11982</v>
      </c>
      <c r="M1181">
        <v>8</v>
      </c>
      <c r="N1181">
        <v>16</v>
      </c>
      <c r="O1181">
        <v>6</v>
      </c>
      <c r="P1181">
        <v>16</v>
      </c>
      <c r="Q1181">
        <v>8</v>
      </c>
      <c r="R1181" t="s">
        <v>23154</v>
      </c>
      <c r="S1181" t="s">
        <v>11983</v>
      </c>
      <c r="T1181" t="s">
        <v>11984</v>
      </c>
      <c r="U1181" t="s">
        <v>23154</v>
      </c>
      <c r="V1181" t="s">
        <v>11985</v>
      </c>
      <c r="W1181" t="s">
        <v>11986</v>
      </c>
      <c r="X1181" t="s">
        <v>23154</v>
      </c>
      <c r="Y1181" t="s">
        <v>12017</v>
      </c>
      <c r="Z1181" t="s">
        <v>12018</v>
      </c>
      <c r="AA1181">
        <v>1988</v>
      </c>
      <c r="AB1181" t="s">
        <v>23154</v>
      </c>
      <c r="AC1181" t="s">
        <v>23154</v>
      </c>
      <c r="AD1181" t="s">
        <v>23154</v>
      </c>
      <c r="AE1181" t="s">
        <v>23154</v>
      </c>
      <c r="AF1181" t="s">
        <v>23154</v>
      </c>
      <c r="AG1181" t="s">
        <v>23154</v>
      </c>
      <c r="AH1181" t="s">
        <v>74</v>
      </c>
      <c r="AI1181" t="s">
        <v>75</v>
      </c>
      <c r="AJ1181" t="s">
        <v>76</v>
      </c>
      <c r="AK1181" t="s">
        <v>77</v>
      </c>
      <c r="AL1181" t="s">
        <v>78</v>
      </c>
      <c r="AM1181" t="s">
        <v>23154</v>
      </c>
      <c r="AN1181" t="s">
        <v>311</v>
      </c>
      <c r="AO1181" t="s">
        <v>312</v>
      </c>
      <c r="AP1181" t="s">
        <v>23154</v>
      </c>
      <c r="AQ1181" t="s">
        <v>23154</v>
      </c>
      <c r="AR1181" t="s">
        <v>23154</v>
      </c>
      <c r="AS1181" t="s">
        <v>23154</v>
      </c>
      <c r="AT1181" t="s">
        <v>23154</v>
      </c>
      <c r="AU1181" s="3" t="s">
        <v>26253</v>
      </c>
      <c r="AV1181" t="s">
        <v>28715</v>
      </c>
      <c r="AW1181" t="s">
        <v>23154</v>
      </c>
      <c r="AX1181" t="s">
        <v>81</v>
      </c>
      <c r="AY1181" t="s">
        <v>23154</v>
      </c>
      <c r="AZ1181" t="s">
        <v>23154</v>
      </c>
      <c r="BA1181" t="s">
        <v>82</v>
      </c>
      <c r="BB1181" t="s">
        <v>23154</v>
      </c>
      <c r="BC1181" t="s">
        <v>23154</v>
      </c>
      <c r="BD1181" t="s">
        <v>11989</v>
      </c>
      <c r="BE1181" t="s">
        <v>4006</v>
      </c>
      <c r="BF1181" t="s">
        <v>23154</v>
      </c>
      <c r="BG1181" t="s">
        <v>23154</v>
      </c>
      <c r="BH1181" t="s">
        <v>23154</v>
      </c>
      <c r="BI1181" t="s">
        <v>23154</v>
      </c>
      <c r="BJ1181" t="s">
        <v>23154</v>
      </c>
      <c r="BK1181" t="s">
        <v>23154</v>
      </c>
      <c r="BL1181">
        <v>182.99999999999969</v>
      </c>
      <c r="BM1181">
        <v>22.2487456895436</v>
      </c>
      <c r="BN1181">
        <v>114.14537175053999</v>
      </c>
      <c r="BO1181" t="s">
        <v>24289</v>
      </c>
      <c r="BP1181" t="s">
        <v>23103</v>
      </c>
      <c r="BQ1181">
        <v>8</v>
      </c>
      <c r="BR1181">
        <v>9</v>
      </c>
      <c r="BS1181" t="s">
        <v>12019</v>
      </c>
      <c r="BT1181" t="s">
        <v>23154</v>
      </c>
      <c r="BU1181" t="s">
        <v>334</v>
      </c>
      <c r="BV1181" t="s">
        <v>23154</v>
      </c>
      <c r="BW1181" t="s">
        <v>23154</v>
      </c>
      <c r="BX1181" t="s">
        <v>23154</v>
      </c>
      <c r="BY1181" t="s">
        <v>12020</v>
      </c>
      <c r="BZ1181" t="s">
        <v>12021</v>
      </c>
      <c r="CA1181" t="s">
        <v>23154</v>
      </c>
      <c r="CB1181" t="s">
        <v>11992</v>
      </c>
      <c r="CC1181" t="s">
        <v>23154</v>
      </c>
      <c r="CD1181" t="s">
        <v>11993</v>
      </c>
      <c r="CE1181" t="s">
        <v>11994</v>
      </c>
      <c r="CF1181" t="s">
        <v>11992</v>
      </c>
      <c r="CQ1181" cm="1">
        <f t="array" aca="1" ref="CQ1181" ca="1">SUMPRODUCT(--(_xlfn.UNICODE(MID(BX1181,ROW(INDIRECT("1:"&amp;LEN(BX1181))),1))&gt;=19968),--(_xlfn.UNICODE(MID(BX1181,ROW(INDIRECT("1:"&amp;LEN(BX1181))),1))&lt;=40895))</f>
        <v>0</v>
      </c>
      <c r="CR1181">
        <f t="shared" si="113"/>
        <v>4</v>
      </c>
      <c r="CT1181">
        <f t="shared" si="116"/>
        <v>96</v>
      </c>
      <c r="CX1181">
        <f t="shared" si="114"/>
        <v>12</v>
      </c>
      <c r="CY1181">
        <f t="shared" si="117"/>
        <v>37</v>
      </c>
      <c r="DA1181">
        <f t="shared" si="115"/>
        <v>69</v>
      </c>
    </row>
    <row r="1182" spans="1:105">
      <c r="A1182" t="s">
        <v>12022</v>
      </c>
      <c r="B1182" t="s">
        <v>63</v>
      </c>
      <c r="C1182" t="s">
        <v>64</v>
      </c>
      <c r="D1182" t="s">
        <v>65</v>
      </c>
      <c r="E1182" t="s">
        <v>66</v>
      </c>
      <c r="F1182" t="s">
        <v>67</v>
      </c>
      <c r="G1182" t="s">
        <v>25077</v>
      </c>
      <c r="H1182" t="s">
        <v>23154</v>
      </c>
      <c r="I1182" t="s">
        <v>23154</v>
      </c>
      <c r="K1182" t="s">
        <v>11981</v>
      </c>
      <c r="L1182" t="s">
        <v>11982</v>
      </c>
      <c r="M1182">
        <v>8</v>
      </c>
      <c r="N1182">
        <v>16</v>
      </c>
      <c r="O1182">
        <v>6</v>
      </c>
      <c r="P1182">
        <v>16</v>
      </c>
      <c r="Q1182">
        <v>8</v>
      </c>
      <c r="R1182" t="s">
        <v>23154</v>
      </c>
      <c r="S1182" t="s">
        <v>11983</v>
      </c>
      <c r="T1182" t="s">
        <v>11984</v>
      </c>
      <c r="U1182" t="s">
        <v>23154</v>
      </c>
      <c r="V1182" t="s">
        <v>11985</v>
      </c>
      <c r="W1182" t="s">
        <v>11986</v>
      </c>
      <c r="X1182" t="s">
        <v>23154</v>
      </c>
      <c r="Y1182" t="s">
        <v>12023</v>
      </c>
      <c r="Z1182" t="s">
        <v>12024</v>
      </c>
      <c r="AA1182">
        <v>1988</v>
      </c>
      <c r="AB1182" t="s">
        <v>23154</v>
      </c>
      <c r="AC1182" t="s">
        <v>23154</v>
      </c>
      <c r="AD1182" t="s">
        <v>23154</v>
      </c>
      <c r="AE1182" t="s">
        <v>23154</v>
      </c>
      <c r="AF1182" t="s">
        <v>23154</v>
      </c>
      <c r="AG1182" t="s">
        <v>23154</v>
      </c>
      <c r="AH1182" t="s">
        <v>74</v>
      </c>
      <c r="AI1182" t="s">
        <v>75</v>
      </c>
      <c r="AJ1182" t="s">
        <v>76</v>
      </c>
      <c r="AK1182" t="s">
        <v>77</v>
      </c>
      <c r="AL1182" t="s">
        <v>78</v>
      </c>
      <c r="AM1182" t="s">
        <v>23154</v>
      </c>
      <c r="AN1182" t="s">
        <v>311</v>
      </c>
      <c r="AO1182" t="s">
        <v>312</v>
      </c>
      <c r="AP1182" t="s">
        <v>23154</v>
      </c>
      <c r="AQ1182" t="s">
        <v>23154</v>
      </c>
      <c r="AR1182" t="s">
        <v>23154</v>
      </c>
      <c r="AS1182" t="s">
        <v>23154</v>
      </c>
      <c r="AT1182" t="s">
        <v>23154</v>
      </c>
      <c r="AU1182" s="3" t="s">
        <v>26254</v>
      </c>
      <c r="AV1182" t="s">
        <v>28716</v>
      </c>
      <c r="AW1182" t="s">
        <v>23154</v>
      </c>
      <c r="AX1182" t="s">
        <v>81</v>
      </c>
      <c r="AY1182" t="s">
        <v>23154</v>
      </c>
      <c r="AZ1182" t="s">
        <v>23154</v>
      </c>
      <c r="BA1182" t="s">
        <v>82</v>
      </c>
      <c r="BB1182" t="s">
        <v>23154</v>
      </c>
      <c r="BC1182" t="s">
        <v>23154</v>
      </c>
      <c r="BD1182" t="s">
        <v>11989</v>
      </c>
      <c r="BE1182" t="s">
        <v>4006</v>
      </c>
      <c r="BF1182" t="s">
        <v>23154</v>
      </c>
      <c r="BG1182" t="s">
        <v>23154</v>
      </c>
      <c r="BH1182" t="s">
        <v>23154</v>
      </c>
      <c r="BI1182" t="s">
        <v>23154</v>
      </c>
      <c r="BJ1182" t="s">
        <v>23154</v>
      </c>
      <c r="BK1182" t="s">
        <v>23154</v>
      </c>
      <c r="BL1182">
        <v>182.99999999999969</v>
      </c>
      <c r="BM1182">
        <v>22.2806958</v>
      </c>
      <c r="BN1182">
        <v>114.1570771</v>
      </c>
      <c r="BO1182" t="s">
        <v>24290</v>
      </c>
      <c r="BP1182" t="s">
        <v>23108</v>
      </c>
      <c r="BQ1182">
        <v>8</v>
      </c>
      <c r="BR1182">
        <v>8</v>
      </c>
      <c r="BS1182" t="s">
        <v>12025</v>
      </c>
      <c r="BT1182" t="s">
        <v>12026</v>
      </c>
      <c r="BU1182" t="s">
        <v>334</v>
      </c>
      <c r="BV1182" t="s">
        <v>23154</v>
      </c>
      <c r="BW1182" t="s">
        <v>23154</v>
      </c>
      <c r="BX1182" t="s">
        <v>23154</v>
      </c>
      <c r="BY1182" t="s">
        <v>12027</v>
      </c>
      <c r="BZ1182" t="s">
        <v>12028</v>
      </c>
      <c r="CA1182" t="s">
        <v>23154</v>
      </c>
      <c r="CB1182" t="s">
        <v>11992</v>
      </c>
      <c r="CC1182" t="s">
        <v>12029</v>
      </c>
      <c r="CD1182" t="s">
        <v>11993</v>
      </c>
      <c r="CE1182" t="s">
        <v>11994</v>
      </c>
      <c r="CF1182" t="s">
        <v>11992</v>
      </c>
      <c r="CQ1182" cm="1">
        <f t="array" aca="1" ref="CQ1182" ca="1">SUMPRODUCT(--(_xlfn.UNICODE(MID(BX1182,ROW(INDIRECT("1:"&amp;LEN(BX1182))),1))&gt;=19968),--(_xlfn.UNICODE(MID(BX1182,ROW(INDIRECT("1:"&amp;LEN(BX1182))),1))&lt;=40895))</f>
        <v>0</v>
      </c>
      <c r="CR1182">
        <f t="shared" si="113"/>
        <v>4</v>
      </c>
      <c r="CT1182">
        <f t="shared" si="116"/>
        <v>96</v>
      </c>
      <c r="CX1182">
        <f t="shared" si="114"/>
        <v>7</v>
      </c>
      <c r="CY1182">
        <f t="shared" si="117"/>
        <v>37</v>
      </c>
      <c r="DA1182">
        <f t="shared" si="115"/>
        <v>23</v>
      </c>
    </row>
    <row r="1183" spans="1:105">
      <c r="A1183" t="s">
        <v>12030</v>
      </c>
      <c r="B1183" t="s">
        <v>63</v>
      </c>
      <c r="C1183" t="s">
        <v>64</v>
      </c>
      <c r="D1183" t="s">
        <v>65</v>
      </c>
      <c r="E1183" t="s">
        <v>66</v>
      </c>
      <c r="F1183" t="s">
        <v>67</v>
      </c>
      <c r="G1183" t="s">
        <v>25077</v>
      </c>
      <c r="H1183" t="s">
        <v>23154</v>
      </c>
      <c r="I1183" t="s">
        <v>23154</v>
      </c>
      <c r="K1183" t="s">
        <v>12031</v>
      </c>
      <c r="L1183" t="s">
        <v>12032</v>
      </c>
      <c r="M1183">
        <v>8</v>
      </c>
      <c r="N1183">
        <v>8</v>
      </c>
      <c r="O1183">
        <v>6</v>
      </c>
      <c r="P1183">
        <v>8</v>
      </c>
      <c r="Q1183">
        <v>6</v>
      </c>
      <c r="R1183" t="s">
        <v>23154</v>
      </c>
      <c r="S1183" t="s">
        <v>12033</v>
      </c>
      <c r="T1183" t="s">
        <v>12034</v>
      </c>
      <c r="U1183" t="s">
        <v>23154</v>
      </c>
      <c r="V1183" t="s">
        <v>12035</v>
      </c>
      <c r="W1183" t="s">
        <v>12036</v>
      </c>
      <c r="X1183" t="s">
        <v>23154</v>
      </c>
      <c r="Y1183" t="s">
        <v>12037</v>
      </c>
      <c r="Z1183" t="s">
        <v>12038</v>
      </c>
      <c r="AA1183">
        <v>1992</v>
      </c>
      <c r="AB1183" t="s">
        <v>23154</v>
      </c>
      <c r="AC1183" t="s">
        <v>23154</v>
      </c>
      <c r="AD1183" t="s">
        <v>23154</v>
      </c>
      <c r="AE1183" t="s">
        <v>23154</v>
      </c>
      <c r="AF1183" t="s">
        <v>23154</v>
      </c>
      <c r="AG1183" t="s">
        <v>23154</v>
      </c>
      <c r="AH1183" t="s">
        <v>74</v>
      </c>
      <c r="AI1183" t="s">
        <v>75</v>
      </c>
      <c r="AJ1183" t="s">
        <v>76</v>
      </c>
      <c r="AK1183" t="s">
        <v>77</v>
      </c>
      <c r="AL1183" t="s">
        <v>78</v>
      </c>
      <c r="AM1183" t="s">
        <v>23154</v>
      </c>
      <c r="AN1183" t="s">
        <v>9884</v>
      </c>
      <c r="AO1183" t="s">
        <v>9885</v>
      </c>
      <c r="AP1183" t="s">
        <v>23154</v>
      </c>
      <c r="AQ1183" t="s">
        <v>23154</v>
      </c>
      <c r="AR1183" t="s">
        <v>23154</v>
      </c>
      <c r="AS1183" t="s">
        <v>23154</v>
      </c>
      <c r="AT1183" t="s">
        <v>23154</v>
      </c>
      <c r="AU1183" s="3" t="s">
        <v>26255</v>
      </c>
      <c r="AV1183" t="s">
        <v>23154</v>
      </c>
      <c r="AW1183" t="s">
        <v>23154</v>
      </c>
      <c r="AX1183" t="s">
        <v>81</v>
      </c>
      <c r="AY1183" t="s">
        <v>23154</v>
      </c>
      <c r="AZ1183" t="s">
        <v>23154</v>
      </c>
      <c r="BA1183" t="s">
        <v>82</v>
      </c>
      <c r="BB1183" t="s">
        <v>23154</v>
      </c>
      <c r="BC1183" t="s">
        <v>23154</v>
      </c>
      <c r="BD1183" t="s">
        <v>12039</v>
      </c>
      <c r="BE1183" t="s">
        <v>5965</v>
      </c>
      <c r="BF1183" t="s">
        <v>23154</v>
      </c>
      <c r="BG1183" t="s">
        <v>23154</v>
      </c>
      <c r="BH1183" t="s">
        <v>23154</v>
      </c>
      <c r="BI1183" t="s">
        <v>23154</v>
      </c>
      <c r="BJ1183" t="s">
        <v>23154</v>
      </c>
      <c r="BK1183" t="s">
        <v>23154</v>
      </c>
      <c r="BL1183">
        <v>183.99999999999969</v>
      </c>
      <c r="BM1183">
        <v>22.283623800000001</v>
      </c>
      <c r="BN1183">
        <v>114.1563472</v>
      </c>
      <c r="BO1183" t="s">
        <v>24204</v>
      </c>
      <c r="BP1183" t="s">
        <v>23108</v>
      </c>
      <c r="BQ1183">
        <v>8</v>
      </c>
      <c r="BR1183">
        <v>5</v>
      </c>
      <c r="BS1183" t="s">
        <v>12040</v>
      </c>
      <c r="BT1183" t="s">
        <v>12041</v>
      </c>
      <c r="BU1183" t="s">
        <v>123</v>
      </c>
      <c r="BV1183" t="s">
        <v>23154</v>
      </c>
      <c r="BW1183" t="s">
        <v>23154</v>
      </c>
      <c r="BX1183" t="s">
        <v>23154</v>
      </c>
      <c r="BY1183" t="s">
        <v>23154</v>
      </c>
      <c r="BZ1183" t="s">
        <v>23154</v>
      </c>
      <c r="CA1183" t="s">
        <v>23154</v>
      </c>
      <c r="CB1183" t="s">
        <v>316</v>
      </c>
      <c r="CC1183" t="s">
        <v>12042</v>
      </c>
      <c r="CD1183" t="s">
        <v>12043</v>
      </c>
      <c r="CE1183" t="s">
        <v>12044</v>
      </c>
      <c r="CF1183" t="s">
        <v>316</v>
      </c>
      <c r="CQ1183" cm="1">
        <f t="array" aca="1" ref="CQ1183" ca="1">SUMPRODUCT(--(_xlfn.UNICODE(MID(BX1183,ROW(INDIRECT("1:"&amp;LEN(BX1183))),1))&gt;=19968),--(_xlfn.UNICODE(MID(BX1183,ROW(INDIRECT("1:"&amp;LEN(BX1183))),1))&lt;=40895))</f>
        <v>0</v>
      </c>
      <c r="CR1183">
        <f t="shared" si="113"/>
        <v>4</v>
      </c>
      <c r="CS1183">
        <f t="shared" ref="CS1183:CS1191" ca="1" si="119">_xlfn.AGGREGATE(14, 6,CQ$2:CQ$2519,ROW()-ROW($CS$1))</f>
        <v>63</v>
      </c>
      <c r="CT1183">
        <f t="shared" si="116"/>
        <v>96</v>
      </c>
      <c r="CX1183">
        <f t="shared" si="114"/>
        <v>3</v>
      </c>
      <c r="CY1183">
        <f t="shared" si="117"/>
        <v>37</v>
      </c>
      <c r="DA1183">
        <f t="shared" si="115"/>
        <v>4</v>
      </c>
    </row>
    <row r="1184" spans="1:105">
      <c r="A1184" t="s">
        <v>12045</v>
      </c>
      <c r="B1184" t="s">
        <v>63</v>
      </c>
      <c r="C1184" t="s">
        <v>64</v>
      </c>
      <c r="D1184" t="s">
        <v>65</v>
      </c>
      <c r="E1184" t="s">
        <v>66</v>
      </c>
      <c r="F1184" t="s">
        <v>67</v>
      </c>
      <c r="G1184" t="s">
        <v>25077</v>
      </c>
      <c r="H1184" t="s">
        <v>23154</v>
      </c>
      <c r="I1184" t="s">
        <v>23154</v>
      </c>
      <c r="K1184" t="s">
        <v>12046</v>
      </c>
      <c r="L1184" t="s">
        <v>12046</v>
      </c>
      <c r="M1184">
        <v>8</v>
      </c>
      <c r="N1184">
        <v>10</v>
      </c>
      <c r="O1184">
        <v>6</v>
      </c>
      <c r="P1184">
        <v>10</v>
      </c>
      <c r="Q1184">
        <v>10</v>
      </c>
      <c r="R1184" t="s">
        <v>23154</v>
      </c>
      <c r="S1184" t="s">
        <v>12047</v>
      </c>
      <c r="T1184" t="s">
        <v>12048</v>
      </c>
      <c r="U1184" t="s">
        <v>23154</v>
      </c>
      <c r="V1184" t="s">
        <v>12049</v>
      </c>
      <c r="W1184" t="s">
        <v>12050</v>
      </c>
      <c r="X1184" t="s">
        <v>23154</v>
      </c>
      <c r="Y1184" t="s">
        <v>12051</v>
      </c>
      <c r="Z1184" t="s">
        <v>12052</v>
      </c>
      <c r="AA1184">
        <v>1987</v>
      </c>
      <c r="AB1184" t="s">
        <v>23154</v>
      </c>
      <c r="AC1184" t="s">
        <v>23154</v>
      </c>
      <c r="AD1184" t="s">
        <v>23154</v>
      </c>
      <c r="AE1184" t="s">
        <v>23154</v>
      </c>
      <c r="AF1184" t="s">
        <v>23154</v>
      </c>
      <c r="AG1184" t="s">
        <v>23154</v>
      </c>
      <c r="AH1184" t="s">
        <v>74</v>
      </c>
      <c r="AI1184" t="s">
        <v>75</v>
      </c>
      <c r="AJ1184" t="s">
        <v>76</v>
      </c>
      <c r="AK1184" t="s">
        <v>77</v>
      </c>
      <c r="AL1184" t="s">
        <v>78</v>
      </c>
      <c r="AM1184" t="s">
        <v>23154</v>
      </c>
      <c r="AN1184" t="s">
        <v>12053</v>
      </c>
      <c r="AO1184" t="s">
        <v>12054</v>
      </c>
      <c r="AP1184" t="s">
        <v>23154</v>
      </c>
      <c r="AQ1184" t="s">
        <v>23154</v>
      </c>
      <c r="AR1184" t="s">
        <v>23154</v>
      </c>
      <c r="AS1184" t="s">
        <v>23154</v>
      </c>
      <c r="AT1184" t="s">
        <v>23154</v>
      </c>
      <c r="AU1184" s="3" t="s">
        <v>26256</v>
      </c>
      <c r="AV1184" t="s">
        <v>28717</v>
      </c>
      <c r="AW1184" t="s">
        <v>23154</v>
      </c>
      <c r="AX1184" t="s">
        <v>81</v>
      </c>
      <c r="AY1184" t="s">
        <v>23154</v>
      </c>
      <c r="AZ1184" t="s">
        <v>23154</v>
      </c>
      <c r="BA1184" t="s">
        <v>82</v>
      </c>
      <c r="BB1184" t="s">
        <v>23154</v>
      </c>
      <c r="BC1184" t="s">
        <v>23154</v>
      </c>
      <c r="BD1184" t="s">
        <v>12055</v>
      </c>
      <c r="BE1184" t="s">
        <v>12056</v>
      </c>
      <c r="BF1184" t="s">
        <v>23154</v>
      </c>
      <c r="BG1184" t="s">
        <v>23154</v>
      </c>
      <c r="BH1184" t="s">
        <v>23154</v>
      </c>
      <c r="BI1184" t="s">
        <v>23154</v>
      </c>
      <c r="BJ1184" t="s">
        <v>23154</v>
      </c>
      <c r="BK1184" t="s">
        <v>23154</v>
      </c>
      <c r="BL1184">
        <v>184.99999999999969</v>
      </c>
      <c r="BM1184">
        <v>22.28389614</v>
      </c>
      <c r="BN1184">
        <v>114.15018305</v>
      </c>
      <c r="BO1184" t="s">
        <v>24291</v>
      </c>
      <c r="BP1184" t="s">
        <v>23108</v>
      </c>
      <c r="BQ1184">
        <v>8</v>
      </c>
      <c r="BR1184">
        <v>4</v>
      </c>
      <c r="BS1184" t="s">
        <v>12057</v>
      </c>
      <c r="BT1184" t="s">
        <v>12058</v>
      </c>
      <c r="BU1184" t="s">
        <v>8217</v>
      </c>
      <c r="BV1184" t="s">
        <v>23154</v>
      </c>
      <c r="BW1184" t="s">
        <v>12059</v>
      </c>
      <c r="BX1184" t="s">
        <v>12059</v>
      </c>
      <c r="BY1184" t="s">
        <v>12060</v>
      </c>
      <c r="BZ1184" t="s">
        <v>12061</v>
      </c>
      <c r="CA1184" t="s">
        <v>23154</v>
      </c>
      <c r="CB1184" t="s">
        <v>12062</v>
      </c>
      <c r="CC1184" t="s">
        <v>12063</v>
      </c>
      <c r="CD1184" t="s">
        <v>12064</v>
      </c>
      <c r="CE1184" t="s">
        <v>12065</v>
      </c>
      <c r="CF1184" t="s">
        <v>12062</v>
      </c>
      <c r="CQ1184" cm="1">
        <f t="array" aca="1" ref="CQ1184" ca="1">SUMPRODUCT(--(_xlfn.UNICODE(MID(BX1184,ROW(INDIRECT("1:"&amp;LEN(BX1184))),1))&gt;=19968),--(_xlfn.UNICODE(MID(BX1184,ROW(INDIRECT("1:"&amp;LEN(BX1184))),1))&lt;=40895))</f>
        <v>24</v>
      </c>
      <c r="CR1184">
        <f t="shared" si="113"/>
        <v>29</v>
      </c>
      <c r="CS1184">
        <f t="shared" ca="1" si="119"/>
        <v>63</v>
      </c>
      <c r="CT1184">
        <f t="shared" si="116"/>
        <v>96</v>
      </c>
      <c r="CX1184">
        <f t="shared" si="114"/>
        <v>3</v>
      </c>
      <c r="CY1184">
        <f t="shared" si="117"/>
        <v>37</v>
      </c>
      <c r="DA1184">
        <f t="shared" si="115"/>
        <v>4</v>
      </c>
    </row>
    <row r="1185" spans="1:105">
      <c r="A1185" t="s">
        <v>12066</v>
      </c>
      <c r="B1185" t="s">
        <v>63</v>
      </c>
      <c r="C1185" t="s">
        <v>64</v>
      </c>
      <c r="D1185" t="s">
        <v>65</v>
      </c>
      <c r="E1185" t="s">
        <v>66</v>
      </c>
      <c r="F1185" t="s">
        <v>67</v>
      </c>
      <c r="G1185" t="s">
        <v>25077</v>
      </c>
      <c r="H1185" t="s">
        <v>23154</v>
      </c>
      <c r="I1185" t="s">
        <v>23154</v>
      </c>
      <c r="K1185" t="s">
        <v>12046</v>
      </c>
      <c r="L1185" t="s">
        <v>12046</v>
      </c>
      <c r="M1185">
        <v>8</v>
      </c>
      <c r="N1185">
        <v>10</v>
      </c>
      <c r="O1185">
        <v>6</v>
      </c>
      <c r="P1185">
        <v>10</v>
      </c>
      <c r="Q1185">
        <v>10</v>
      </c>
      <c r="R1185" t="s">
        <v>23154</v>
      </c>
      <c r="S1185" t="s">
        <v>12047</v>
      </c>
      <c r="T1185" t="s">
        <v>12048</v>
      </c>
      <c r="U1185" t="s">
        <v>23154</v>
      </c>
      <c r="V1185" t="s">
        <v>12049</v>
      </c>
      <c r="W1185" t="s">
        <v>12050</v>
      </c>
      <c r="X1185" t="s">
        <v>23154</v>
      </c>
      <c r="Y1185" t="s">
        <v>12067</v>
      </c>
      <c r="Z1185" t="s">
        <v>12068</v>
      </c>
      <c r="AA1185">
        <v>1987</v>
      </c>
      <c r="AB1185" t="s">
        <v>23154</v>
      </c>
      <c r="AC1185" t="s">
        <v>23154</v>
      </c>
      <c r="AD1185" t="s">
        <v>23154</v>
      </c>
      <c r="AE1185" t="s">
        <v>23154</v>
      </c>
      <c r="AF1185" t="s">
        <v>23154</v>
      </c>
      <c r="AG1185" t="s">
        <v>23154</v>
      </c>
      <c r="AH1185" t="s">
        <v>74</v>
      </c>
      <c r="AI1185" t="s">
        <v>75</v>
      </c>
      <c r="AJ1185" t="s">
        <v>76</v>
      </c>
      <c r="AK1185" t="s">
        <v>77</v>
      </c>
      <c r="AL1185" t="s">
        <v>78</v>
      </c>
      <c r="AM1185" t="s">
        <v>23154</v>
      </c>
      <c r="AN1185" t="s">
        <v>12053</v>
      </c>
      <c r="AO1185" t="s">
        <v>12054</v>
      </c>
      <c r="AP1185" t="s">
        <v>23154</v>
      </c>
      <c r="AQ1185" t="s">
        <v>23154</v>
      </c>
      <c r="AR1185" t="s">
        <v>23154</v>
      </c>
      <c r="AS1185" t="s">
        <v>23154</v>
      </c>
      <c r="AT1185" t="s">
        <v>23154</v>
      </c>
      <c r="AU1185" s="3" t="s">
        <v>26257</v>
      </c>
      <c r="AV1185" t="s">
        <v>28718</v>
      </c>
      <c r="AW1185" t="s">
        <v>23154</v>
      </c>
      <c r="AX1185" t="s">
        <v>81</v>
      </c>
      <c r="AY1185" t="s">
        <v>23154</v>
      </c>
      <c r="AZ1185" t="s">
        <v>23154</v>
      </c>
      <c r="BA1185" t="s">
        <v>82</v>
      </c>
      <c r="BB1185" t="s">
        <v>23154</v>
      </c>
      <c r="BC1185" t="s">
        <v>23154</v>
      </c>
      <c r="BD1185" t="s">
        <v>12055</v>
      </c>
      <c r="BE1185" t="s">
        <v>12056</v>
      </c>
      <c r="BF1185" t="s">
        <v>23154</v>
      </c>
      <c r="BG1185" t="s">
        <v>23154</v>
      </c>
      <c r="BH1185" t="s">
        <v>23154</v>
      </c>
      <c r="BI1185" t="s">
        <v>23154</v>
      </c>
      <c r="BJ1185" t="s">
        <v>23154</v>
      </c>
      <c r="BK1185" t="s">
        <v>23154</v>
      </c>
      <c r="BL1185">
        <v>184.99999999999969</v>
      </c>
      <c r="BM1185">
        <v>22.284010599999998</v>
      </c>
      <c r="BN1185">
        <v>114.14990830000001</v>
      </c>
      <c r="BO1185" t="s">
        <v>24292</v>
      </c>
      <c r="BP1185" t="s">
        <v>23108</v>
      </c>
      <c r="BQ1185">
        <v>8</v>
      </c>
      <c r="BR1185">
        <v>15</v>
      </c>
      <c r="BS1185" t="s">
        <v>10589</v>
      </c>
      <c r="BT1185" t="s">
        <v>12069</v>
      </c>
      <c r="BU1185" t="s">
        <v>8217</v>
      </c>
      <c r="BV1185" t="s">
        <v>23154</v>
      </c>
      <c r="BW1185" t="s">
        <v>12070</v>
      </c>
      <c r="BX1185" t="s">
        <v>12070</v>
      </c>
      <c r="BY1185" t="s">
        <v>12071</v>
      </c>
      <c r="BZ1185" t="s">
        <v>12072</v>
      </c>
      <c r="CA1185" t="s">
        <v>23154</v>
      </c>
      <c r="CB1185" t="s">
        <v>12062</v>
      </c>
      <c r="CC1185" t="s">
        <v>11080</v>
      </c>
      <c r="CD1185" t="s">
        <v>12073</v>
      </c>
      <c r="CE1185" t="s">
        <v>12065</v>
      </c>
      <c r="CF1185" t="s">
        <v>12062</v>
      </c>
      <c r="CQ1185" cm="1">
        <f t="array" aca="1" ref="CQ1185" ca="1">SUMPRODUCT(--(_xlfn.UNICODE(MID(BX1185,ROW(INDIRECT("1:"&amp;LEN(BX1185))),1))&gt;=19968),--(_xlfn.UNICODE(MID(BX1185,ROW(INDIRECT("1:"&amp;LEN(BX1185))),1))&lt;=40895))</f>
        <v>45</v>
      </c>
      <c r="CR1185">
        <f t="shared" si="113"/>
        <v>53</v>
      </c>
      <c r="CS1185">
        <f t="shared" ca="1" si="119"/>
        <v>63</v>
      </c>
      <c r="CT1185">
        <f t="shared" si="116"/>
        <v>95</v>
      </c>
      <c r="CX1185">
        <f t="shared" si="114"/>
        <v>3</v>
      </c>
      <c r="CY1185">
        <f t="shared" si="117"/>
        <v>37</v>
      </c>
      <c r="DA1185">
        <f t="shared" si="115"/>
        <v>8</v>
      </c>
    </row>
    <row r="1186" spans="1:105">
      <c r="A1186" t="s">
        <v>12074</v>
      </c>
      <c r="B1186" t="s">
        <v>63</v>
      </c>
      <c r="C1186" t="s">
        <v>64</v>
      </c>
      <c r="D1186" t="s">
        <v>65</v>
      </c>
      <c r="E1186" t="s">
        <v>66</v>
      </c>
      <c r="F1186" t="s">
        <v>67</v>
      </c>
      <c r="G1186" t="s">
        <v>25077</v>
      </c>
      <c r="H1186" t="s">
        <v>23154</v>
      </c>
      <c r="I1186" t="s">
        <v>23154</v>
      </c>
      <c r="K1186" t="s">
        <v>12046</v>
      </c>
      <c r="L1186" t="s">
        <v>12046</v>
      </c>
      <c r="M1186">
        <v>8</v>
      </c>
      <c r="N1186">
        <v>10</v>
      </c>
      <c r="O1186">
        <v>6</v>
      </c>
      <c r="P1186">
        <v>10</v>
      </c>
      <c r="Q1186">
        <v>10</v>
      </c>
      <c r="R1186" t="s">
        <v>23154</v>
      </c>
      <c r="S1186" t="s">
        <v>12047</v>
      </c>
      <c r="T1186" t="s">
        <v>12048</v>
      </c>
      <c r="U1186" t="s">
        <v>23154</v>
      </c>
      <c r="V1186" t="s">
        <v>12049</v>
      </c>
      <c r="W1186" t="s">
        <v>12050</v>
      </c>
      <c r="X1186" t="s">
        <v>23154</v>
      </c>
      <c r="Y1186" t="s">
        <v>12075</v>
      </c>
      <c r="Z1186" t="s">
        <v>12076</v>
      </c>
      <c r="AA1186">
        <v>1987</v>
      </c>
      <c r="AB1186" t="s">
        <v>23154</v>
      </c>
      <c r="AC1186" t="s">
        <v>23154</v>
      </c>
      <c r="AD1186" t="s">
        <v>23154</v>
      </c>
      <c r="AE1186" t="s">
        <v>23154</v>
      </c>
      <c r="AF1186" t="s">
        <v>23154</v>
      </c>
      <c r="AG1186" t="s">
        <v>23154</v>
      </c>
      <c r="AH1186" t="s">
        <v>74</v>
      </c>
      <c r="AI1186" t="s">
        <v>75</v>
      </c>
      <c r="AJ1186" t="s">
        <v>76</v>
      </c>
      <c r="AK1186" t="s">
        <v>77</v>
      </c>
      <c r="AL1186" t="s">
        <v>78</v>
      </c>
      <c r="AM1186" t="s">
        <v>23154</v>
      </c>
      <c r="AN1186" t="s">
        <v>12053</v>
      </c>
      <c r="AO1186" t="s">
        <v>12054</v>
      </c>
      <c r="AP1186" t="s">
        <v>23154</v>
      </c>
      <c r="AQ1186" t="s">
        <v>23154</v>
      </c>
      <c r="AR1186" t="s">
        <v>23154</v>
      </c>
      <c r="AS1186" t="s">
        <v>23154</v>
      </c>
      <c r="AT1186" t="s">
        <v>23154</v>
      </c>
      <c r="AU1186" s="3" t="s">
        <v>26258</v>
      </c>
      <c r="AV1186" t="s">
        <v>28719</v>
      </c>
      <c r="AW1186" t="s">
        <v>23154</v>
      </c>
      <c r="AX1186" t="s">
        <v>81</v>
      </c>
      <c r="AY1186" t="s">
        <v>23154</v>
      </c>
      <c r="AZ1186" t="s">
        <v>23154</v>
      </c>
      <c r="BA1186" t="s">
        <v>82</v>
      </c>
      <c r="BB1186" t="s">
        <v>23154</v>
      </c>
      <c r="BC1186" t="s">
        <v>23154</v>
      </c>
      <c r="BD1186" t="s">
        <v>12055</v>
      </c>
      <c r="BE1186" t="s">
        <v>12056</v>
      </c>
      <c r="BF1186" t="s">
        <v>23154</v>
      </c>
      <c r="BG1186" t="s">
        <v>23154</v>
      </c>
      <c r="BH1186" t="s">
        <v>23154</v>
      </c>
      <c r="BI1186" t="s">
        <v>23154</v>
      </c>
      <c r="BJ1186" t="s">
        <v>23154</v>
      </c>
      <c r="BK1186" t="s">
        <v>23154</v>
      </c>
      <c r="BL1186">
        <v>184.99999999999969</v>
      </c>
      <c r="BM1186">
        <v>22.285400670000001</v>
      </c>
      <c r="BN1186">
        <v>114.13560382999999</v>
      </c>
      <c r="BO1186" t="s">
        <v>24293</v>
      </c>
      <c r="BP1186" t="s">
        <v>23108</v>
      </c>
      <c r="BQ1186">
        <v>8</v>
      </c>
      <c r="BR1186">
        <v>6</v>
      </c>
      <c r="BS1186" t="s">
        <v>12077</v>
      </c>
      <c r="BT1186" t="s">
        <v>12078</v>
      </c>
      <c r="BU1186" t="s">
        <v>8217</v>
      </c>
      <c r="BV1186" t="s">
        <v>23154</v>
      </c>
      <c r="BW1186" t="s">
        <v>12079</v>
      </c>
      <c r="BX1186" t="s">
        <v>12079</v>
      </c>
      <c r="BY1186" t="s">
        <v>12080</v>
      </c>
      <c r="BZ1186" t="s">
        <v>12081</v>
      </c>
      <c r="CA1186" t="s">
        <v>23154</v>
      </c>
      <c r="CB1186" t="s">
        <v>12062</v>
      </c>
      <c r="CC1186" t="s">
        <v>12082</v>
      </c>
      <c r="CD1186" t="s">
        <v>12083</v>
      </c>
      <c r="CE1186" t="s">
        <v>12065</v>
      </c>
      <c r="CF1186" t="s">
        <v>12062</v>
      </c>
      <c r="CQ1186" cm="1">
        <f t="array" aca="1" ref="CQ1186" ca="1">SUMPRODUCT(--(_xlfn.UNICODE(MID(BX1186,ROW(INDIRECT("1:"&amp;LEN(BX1186))),1))&gt;=19968),--(_xlfn.UNICODE(MID(BX1186,ROW(INDIRECT("1:"&amp;LEN(BX1186))),1))&lt;=40895))</f>
        <v>10</v>
      </c>
      <c r="CR1186">
        <f t="shared" si="113"/>
        <v>13</v>
      </c>
      <c r="CS1186">
        <f t="shared" ca="1" si="119"/>
        <v>62</v>
      </c>
      <c r="CT1186">
        <f t="shared" si="116"/>
        <v>95</v>
      </c>
      <c r="CX1186">
        <f t="shared" si="114"/>
        <v>4</v>
      </c>
      <c r="CY1186">
        <f t="shared" si="117"/>
        <v>37</v>
      </c>
      <c r="DA1186">
        <f t="shared" si="115"/>
        <v>5</v>
      </c>
    </row>
    <row r="1187" spans="1:105">
      <c r="A1187" t="s">
        <v>12084</v>
      </c>
      <c r="B1187" t="s">
        <v>63</v>
      </c>
      <c r="C1187" t="s">
        <v>64</v>
      </c>
      <c r="D1187" t="s">
        <v>65</v>
      </c>
      <c r="E1187" t="s">
        <v>66</v>
      </c>
      <c r="F1187" t="s">
        <v>67</v>
      </c>
      <c r="G1187" t="s">
        <v>25077</v>
      </c>
      <c r="H1187" t="s">
        <v>23154</v>
      </c>
      <c r="I1187" t="s">
        <v>23154</v>
      </c>
      <c r="K1187" t="s">
        <v>12046</v>
      </c>
      <c r="L1187" t="s">
        <v>12046</v>
      </c>
      <c r="M1187">
        <v>8</v>
      </c>
      <c r="N1187">
        <v>10</v>
      </c>
      <c r="O1187">
        <v>6</v>
      </c>
      <c r="P1187">
        <v>10</v>
      </c>
      <c r="Q1187">
        <v>10</v>
      </c>
      <c r="R1187" t="s">
        <v>23154</v>
      </c>
      <c r="S1187" t="s">
        <v>12047</v>
      </c>
      <c r="T1187" t="s">
        <v>12048</v>
      </c>
      <c r="U1187" t="s">
        <v>23154</v>
      </c>
      <c r="V1187" t="s">
        <v>12049</v>
      </c>
      <c r="W1187" t="s">
        <v>12050</v>
      </c>
      <c r="X1187" t="s">
        <v>23154</v>
      </c>
      <c r="Y1187" t="s">
        <v>12085</v>
      </c>
      <c r="Z1187" t="s">
        <v>12086</v>
      </c>
      <c r="AA1187">
        <v>1987</v>
      </c>
      <c r="AB1187" t="s">
        <v>23154</v>
      </c>
      <c r="AC1187" t="s">
        <v>23154</v>
      </c>
      <c r="AD1187" t="s">
        <v>23154</v>
      </c>
      <c r="AE1187" t="s">
        <v>23154</v>
      </c>
      <c r="AF1187" t="s">
        <v>23154</v>
      </c>
      <c r="AG1187" t="s">
        <v>23154</v>
      </c>
      <c r="AH1187" t="s">
        <v>74</v>
      </c>
      <c r="AI1187" t="s">
        <v>75</v>
      </c>
      <c r="AJ1187" t="s">
        <v>76</v>
      </c>
      <c r="AK1187" t="s">
        <v>77</v>
      </c>
      <c r="AL1187" t="s">
        <v>78</v>
      </c>
      <c r="AM1187" t="s">
        <v>23154</v>
      </c>
      <c r="AN1187" t="s">
        <v>12053</v>
      </c>
      <c r="AO1187" t="s">
        <v>12054</v>
      </c>
      <c r="AP1187" t="s">
        <v>23154</v>
      </c>
      <c r="AQ1187" t="s">
        <v>23154</v>
      </c>
      <c r="AR1187" t="s">
        <v>23154</v>
      </c>
      <c r="AS1187" t="s">
        <v>23154</v>
      </c>
      <c r="AT1187" t="s">
        <v>23154</v>
      </c>
      <c r="AU1187" s="3" t="s">
        <v>26259</v>
      </c>
      <c r="AV1187" t="s">
        <v>28720</v>
      </c>
      <c r="AW1187" t="s">
        <v>23154</v>
      </c>
      <c r="AX1187" t="s">
        <v>81</v>
      </c>
      <c r="AY1187" t="s">
        <v>23154</v>
      </c>
      <c r="AZ1187" t="s">
        <v>23154</v>
      </c>
      <c r="BA1187" t="s">
        <v>82</v>
      </c>
      <c r="BB1187" t="s">
        <v>23154</v>
      </c>
      <c r="BC1187" t="s">
        <v>23154</v>
      </c>
      <c r="BD1187" t="s">
        <v>12055</v>
      </c>
      <c r="BE1187" t="s">
        <v>12056</v>
      </c>
      <c r="BF1187" t="s">
        <v>23154</v>
      </c>
      <c r="BG1187" t="s">
        <v>23154</v>
      </c>
      <c r="BH1187" t="s">
        <v>23154</v>
      </c>
      <c r="BI1187" t="s">
        <v>23154</v>
      </c>
      <c r="BJ1187" t="s">
        <v>23154</v>
      </c>
      <c r="BK1187" t="s">
        <v>23154</v>
      </c>
      <c r="BL1187">
        <v>184.99999999999969</v>
      </c>
      <c r="BM1187">
        <v>22.454603070000001</v>
      </c>
      <c r="BN1187">
        <v>114.02809182999999</v>
      </c>
      <c r="BO1187" t="s">
        <v>24294</v>
      </c>
      <c r="BP1187" t="s">
        <v>23117</v>
      </c>
      <c r="BQ1187">
        <v>8</v>
      </c>
      <c r="BR1187">
        <v>10</v>
      </c>
      <c r="BS1187" t="s">
        <v>12087</v>
      </c>
      <c r="BT1187" t="s">
        <v>12088</v>
      </c>
      <c r="BU1187" t="s">
        <v>8217</v>
      </c>
      <c r="BV1187" t="s">
        <v>23154</v>
      </c>
      <c r="BW1187" t="s">
        <v>12089</v>
      </c>
      <c r="BX1187" t="s">
        <v>12089</v>
      </c>
      <c r="BY1187" t="s">
        <v>12090</v>
      </c>
      <c r="BZ1187" t="s">
        <v>12091</v>
      </c>
      <c r="CA1187" t="s">
        <v>23154</v>
      </c>
      <c r="CB1187" t="s">
        <v>12062</v>
      </c>
      <c r="CC1187" t="s">
        <v>12092</v>
      </c>
      <c r="CD1187" t="s">
        <v>12093</v>
      </c>
      <c r="CE1187" t="s">
        <v>12065</v>
      </c>
      <c r="CF1187" t="s">
        <v>12062</v>
      </c>
      <c r="CQ1187" cm="1">
        <f t="array" aca="1" ref="CQ1187" ca="1">SUMPRODUCT(--(_xlfn.UNICODE(MID(BX1187,ROW(INDIRECT("1:"&amp;LEN(BX1187))),1))&gt;=19968),--(_xlfn.UNICODE(MID(BX1187,ROW(INDIRECT("1:"&amp;LEN(BX1187))),1))&lt;=40895))</f>
        <v>95</v>
      </c>
      <c r="CR1187">
        <f t="shared" si="113"/>
        <v>108</v>
      </c>
      <c r="CS1187">
        <f t="shared" ca="1" si="119"/>
        <v>62</v>
      </c>
      <c r="CT1187">
        <f t="shared" si="116"/>
        <v>94</v>
      </c>
      <c r="CX1187">
        <f t="shared" si="114"/>
        <v>2</v>
      </c>
      <c r="CY1187">
        <f t="shared" si="117"/>
        <v>37</v>
      </c>
      <c r="DA1187">
        <f t="shared" si="115"/>
        <v>9</v>
      </c>
    </row>
    <row r="1188" spans="1:105">
      <c r="A1188" t="s">
        <v>12094</v>
      </c>
      <c r="B1188" t="s">
        <v>63</v>
      </c>
      <c r="C1188" t="s">
        <v>64</v>
      </c>
      <c r="D1188" t="s">
        <v>65</v>
      </c>
      <c r="E1188" t="s">
        <v>66</v>
      </c>
      <c r="F1188" t="s">
        <v>67</v>
      </c>
      <c r="G1188" t="s">
        <v>25077</v>
      </c>
      <c r="H1188" t="s">
        <v>23154</v>
      </c>
      <c r="I1188" t="s">
        <v>23154</v>
      </c>
      <c r="K1188" t="s">
        <v>12046</v>
      </c>
      <c r="L1188" t="s">
        <v>12046</v>
      </c>
      <c r="M1188">
        <v>8</v>
      </c>
      <c r="N1188">
        <v>10</v>
      </c>
      <c r="O1188">
        <v>6</v>
      </c>
      <c r="P1188">
        <v>10</v>
      </c>
      <c r="Q1188">
        <v>10</v>
      </c>
      <c r="R1188" t="s">
        <v>23154</v>
      </c>
      <c r="S1188" t="s">
        <v>12047</v>
      </c>
      <c r="T1188" t="s">
        <v>12048</v>
      </c>
      <c r="U1188" t="s">
        <v>23154</v>
      </c>
      <c r="V1188" t="s">
        <v>12049</v>
      </c>
      <c r="W1188" t="s">
        <v>12050</v>
      </c>
      <c r="X1188" t="s">
        <v>23154</v>
      </c>
      <c r="Y1188" t="s">
        <v>12095</v>
      </c>
      <c r="Z1188" t="s">
        <v>12096</v>
      </c>
      <c r="AA1188">
        <v>1987</v>
      </c>
      <c r="AB1188" t="s">
        <v>23154</v>
      </c>
      <c r="AC1188" t="s">
        <v>23154</v>
      </c>
      <c r="AD1188" t="s">
        <v>23154</v>
      </c>
      <c r="AE1188" t="s">
        <v>23154</v>
      </c>
      <c r="AF1188" t="s">
        <v>23154</v>
      </c>
      <c r="AG1188" t="s">
        <v>23154</v>
      </c>
      <c r="AH1188" t="s">
        <v>74</v>
      </c>
      <c r="AI1188" t="s">
        <v>75</v>
      </c>
      <c r="AJ1188" t="s">
        <v>76</v>
      </c>
      <c r="AK1188" t="s">
        <v>77</v>
      </c>
      <c r="AL1188" t="s">
        <v>78</v>
      </c>
      <c r="AM1188" t="s">
        <v>23154</v>
      </c>
      <c r="AN1188" t="s">
        <v>12053</v>
      </c>
      <c r="AO1188" t="s">
        <v>12054</v>
      </c>
      <c r="AP1188" t="s">
        <v>23154</v>
      </c>
      <c r="AQ1188" t="s">
        <v>23154</v>
      </c>
      <c r="AR1188" t="s">
        <v>23154</v>
      </c>
      <c r="AS1188" t="s">
        <v>23154</v>
      </c>
      <c r="AT1188" t="s">
        <v>23154</v>
      </c>
      <c r="AU1188" s="3" t="s">
        <v>26260</v>
      </c>
      <c r="AV1188" t="s">
        <v>28721</v>
      </c>
      <c r="AW1188" t="s">
        <v>23154</v>
      </c>
      <c r="AX1188" t="s">
        <v>81</v>
      </c>
      <c r="AY1188" t="s">
        <v>23154</v>
      </c>
      <c r="AZ1188" t="s">
        <v>23154</v>
      </c>
      <c r="BA1188" t="s">
        <v>82</v>
      </c>
      <c r="BB1188" t="s">
        <v>23154</v>
      </c>
      <c r="BC1188" t="s">
        <v>23154</v>
      </c>
      <c r="BD1188" t="s">
        <v>12055</v>
      </c>
      <c r="BE1188" t="s">
        <v>12056</v>
      </c>
      <c r="BF1188" t="s">
        <v>23154</v>
      </c>
      <c r="BG1188" t="s">
        <v>23154</v>
      </c>
      <c r="BH1188" t="s">
        <v>23154</v>
      </c>
      <c r="BI1188" t="s">
        <v>23154</v>
      </c>
      <c r="BJ1188" t="s">
        <v>23154</v>
      </c>
      <c r="BK1188" t="s">
        <v>23154</v>
      </c>
      <c r="BL1188">
        <v>184.99999999999969</v>
      </c>
      <c r="BM1188">
        <v>22.282513600000001</v>
      </c>
      <c r="BN1188">
        <v>114.15404289999999</v>
      </c>
      <c r="BO1188" t="s">
        <v>24295</v>
      </c>
      <c r="BP1188" t="s">
        <v>23108</v>
      </c>
      <c r="BQ1188">
        <v>8</v>
      </c>
      <c r="BR1188">
        <v>18</v>
      </c>
      <c r="BS1188" t="s">
        <v>12097</v>
      </c>
      <c r="BT1188" t="s">
        <v>12098</v>
      </c>
      <c r="BU1188" t="s">
        <v>8217</v>
      </c>
      <c r="BV1188" t="s">
        <v>23154</v>
      </c>
      <c r="BW1188" t="s">
        <v>12099</v>
      </c>
      <c r="BX1188" t="s">
        <v>12100</v>
      </c>
      <c r="BY1188" t="s">
        <v>12101</v>
      </c>
      <c r="BZ1188" t="s">
        <v>12102</v>
      </c>
      <c r="CA1188" t="s">
        <v>23154</v>
      </c>
      <c r="CB1188" t="s">
        <v>12062</v>
      </c>
      <c r="CC1188" t="s">
        <v>12103</v>
      </c>
      <c r="CD1188" t="s">
        <v>12104</v>
      </c>
      <c r="CE1188" t="s">
        <v>12065</v>
      </c>
      <c r="CF1188" t="s">
        <v>12062</v>
      </c>
      <c r="CQ1188" cm="1">
        <f t="array" aca="1" ref="CQ1188" ca="1">SUMPRODUCT(--(_xlfn.UNICODE(MID(BX1188,ROW(INDIRECT("1:"&amp;LEN(BX1188))),1))&gt;=19968),--(_xlfn.UNICODE(MID(BX1188,ROW(INDIRECT("1:"&amp;LEN(BX1188))),1))&lt;=40895))</f>
        <v>60</v>
      </c>
      <c r="CR1188">
        <f t="shared" si="113"/>
        <v>77</v>
      </c>
      <c r="CS1188">
        <f t="shared" ca="1" si="119"/>
        <v>62</v>
      </c>
      <c r="CT1188">
        <f t="shared" si="116"/>
        <v>94</v>
      </c>
      <c r="CX1188">
        <f t="shared" si="114"/>
        <v>3</v>
      </c>
      <c r="CY1188">
        <f t="shared" si="117"/>
        <v>37</v>
      </c>
      <c r="DA1188">
        <f t="shared" si="115"/>
        <v>5</v>
      </c>
    </row>
    <row r="1189" spans="1:105">
      <c r="A1189" t="s">
        <v>12105</v>
      </c>
      <c r="B1189" t="s">
        <v>63</v>
      </c>
      <c r="C1189" t="s">
        <v>64</v>
      </c>
      <c r="D1189" t="s">
        <v>65</v>
      </c>
      <c r="E1189" t="s">
        <v>66</v>
      </c>
      <c r="F1189" t="s">
        <v>67</v>
      </c>
      <c r="G1189" t="s">
        <v>25077</v>
      </c>
      <c r="H1189" t="s">
        <v>23154</v>
      </c>
      <c r="I1189" t="s">
        <v>23154</v>
      </c>
      <c r="K1189" t="s">
        <v>12046</v>
      </c>
      <c r="L1189" t="s">
        <v>12046</v>
      </c>
      <c r="M1189">
        <v>8</v>
      </c>
      <c r="N1189">
        <v>10</v>
      </c>
      <c r="O1189">
        <v>6</v>
      </c>
      <c r="P1189">
        <v>10</v>
      </c>
      <c r="Q1189">
        <v>10</v>
      </c>
      <c r="R1189" t="s">
        <v>23154</v>
      </c>
      <c r="S1189" t="s">
        <v>12047</v>
      </c>
      <c r="T1189" t="s">
        <v>12048</v>
      </c>
      <c r="U1189" t="s">
        <v>23154</v>
      </c>
      <c r="V1189" t="s">
        <v>12049</v>
      </c>
      <c r="W1189" t="s">
        <v>12050</v>
      </c>
      <c r="X1189" t="s">
        <v>23154</v>
      </c>
      <c r="Y1189" t="s">
        <v>12106</v>
      </c>
      <c r="Z1189" t="s">
        <v>12107</v>
      </c>
      <c r="AA1189">
        <v>1987</v>
      </c>
      <c r="AB1189" t="s">
        <v>23154</v>
      </c>
      <c r="AC1189" t="s">
        <v>23154</v>
      </c>
      <c r="AD1189" t="s">
        <v>23154</v>
      </c>
      <c r="AE1189" t="s">
        <v>23154</v>
      </c>
      <c r="AF1189" t="s">
        <v>23154</v>
      </c>
      <c r="AG1189" t="s">
        <v>23154</v>
      </c>
      <c r="AH1189" t="s">
        <v>74</v>
      </c>
      <c r="AI1189" t="s">
        <v>75</v>
      </c>
      <c r="AJ1189" t="s">
        <v>76</v>
      </c>
      <c r="AK1189" t="s">
        <v>77</v>
      </c>
      <c r="AL1189" t="s">
        <v>78</v>
      </c>
      <c r="AM1189" t="s">
        <v>23154</v>
      </c>
      <c r="AN1189" t="s">
        <v>12053</v>
      </c>
      <c r="AO1189" t="s">
        <v>12054</v>
      </c>
      <c r="AP1189" t="s">
        <v>23154</v>
      </c>
      <c r="AQ1189" t="s">
        <v>23154</v>
      </c>
      <c r="AR1189" t="s">
        <v>23154</v>
      </c>
      <c r="AS1189" t="s">
        <v>23154</v>
      </c>
      <c r="AT1189" t="s">
        <v>23154</v>
      </c>
      <c r="AU1189" s="3" t="s">
        <v>26261</v>
      </c>
      <c r="AV1189" t="s">
        <v>28722</v>
      </c>
      <c r="AW1189" t="s">
        <v>23154</v>
      </c>
      <c r="AX1189" t="s">
        <v>81</v>
      </c>
      <c r="AY1189" t="s">
        <v>23154</v>
      </c>
      <c r="AZ1189" t="s">
        <v>23154</v>
      </c>
      <c r="BA1189" t="s">
        <v>82</v>
      </c>
      <c r="BB1189" t="s">
        <v>23154</v>
      </c>
      <c r="BC1189" t="s">
        <v>23154</v>
      </c>
      <c r="BD1189" t="s">
        <v>12055</v>
      </c>
      <c r="BE1189" t="s">
        <v>12056</v>
      </c>
      <c r="BF1189" t="s">
        <v>23154</v>
      </c>
      <c r="BG1189" t="s">
        <v>23154</v>
      </c>
      <c r="BH1189" t="s">
        <v>23154</v>
      </c>
      <c r="BI1189" t="s">
        <v>23154</v>
      </c>
      <c r="BJ1189" t="s">
        <v>23154</v>
      </c>
      <c r="BK1189" t="s">
        <v>23154</v>
      </c>
      <c r="BL1189">
        <v>184.99999999999969</v>
      </c>
      <c r="BM1189">
        <v>22.287188199999999</v>
      </c>
      <c r="BN1189">
        <v>114.1485417</v>
      </c>
      <c r="BO1189" t="s">
        <v>24296</v>
      </c>
      <c r="BP1189" t="s">
        <v>23108</v>
      </c>
      <c r="BQ1189">
        <v>8</v>
      </c>
      <c r="BR1189">
        <v>20</v>
      </c>
      <c r="BS1189" t="s">
        <v>12108</v>
      </c>
      <c r="BT1189" t="s">
        <v>12109</v>
      </c>
      <c r="BU1189" t="s">
        <v>8217</v>
      </c>
      <c r="BV1189" t="s">
        <v>23154</v>
      </c>
      <c r="BW1189" t="s">
        <v>12110</v>
      </c>
      <c r="BX1189" t="s">
        <v>12110</v>
      </c>
      <c r="BY1189" t="s">
        <v>12111</v>
      </c>
      <c r="BZ1189" t="s">
        <v>12112</v>
      </c>
      <c r="CA1189" t="s">
        <v>23154</v>
      </c>
      <c r="CB1189" t="s">
        <v>12062</v>
      </c>
      <c r="CC1189" t="s">
        <v>12113</v>
      </c>
      <c r="CD1189" t="s">
        <v>12114</v>
      </c>
      <c r="CE1189" t="s">
        <v>12065</v>
      </c>
      <c r="CF1189" t="s">
        <v>12062</v>
      </c>
      <c r="CQ1189" cm="1">
        <f t="array" aca="1" ref="CQ1189" ca="1">SUMPRODUCT(--(_xlfn.UNICODE(MID(BX1189,ROW(INDIRECT("1:"&amp;LEN(BX1189))),1))&gt;=19968),--(_xlfn.UNICODE(MID(BX1189,ROW(INDIRECT("1:"&amp;LEN(BX1189))),1))&lt;=40895))</f>
        <v>65</v>
      </c>
      <c r="CR1189">
        <f t="shared" si="113"/>
        <v>75</v>
      </c>
      <c r="CS1189">
        <f t="shared" ca="1" si="119"/>
        <v>61</v>
      </c>
      <c r="CT1189">
        <f t="shared" si="116"/>
        <v>94</v>
      </c>
      <c r="CX1189">
        <f t="shared" si="114"/>
        <v>10</v>
      </c>
      <c r="CY1189">
        <f t="shared" si="117"/>
        <v>37</v>
      </c>
      <c r="DA1189">
        <f t="shared" si="115"/>
        <v>6</v>
      </c>
    </row>
    <row r="1190" spans="1:105">
      <c r="A1190" t="s">
        <v>12115</v>
      </c>
      <c r="B1190" t="s">
        <v>63</v>
      </c>
      <c r="C1190" t="s">
        <v>64</v>
      </c>
      <c r="D1190" t="s">
        <v>65</v>
      </c>
      <c r="E1190" t="s">
        <v>66</v>
      </c>
      <c r="F1190" t="s">
        <v>67</v>
      </c>
      <c r="G1190" t="s">
        <v>25077</v>
      </c>
      <c r="H1190" t="s">
        <v>23154</v>
      </c>
      <c r="I1190" t="s">
        <v>23154</v>
      </c>
      <c r="K1190" t="s">
        <v>12046</v>
      </c>
      <c r="L1190" t="s">
        <v>12046</v>
      </c>
      <c r="M1190">
        <v>8</v>
      </c>
      <c r="N1190">
        <v>10</v>
      </c>
      <c r="O1190">
        <v>6</v>
      </c>
      <c r="P1190">
        <v>10</v>
      </c>
      <c r="Q1190">
        <v>10</v>
      </c>
      <c r="R1190" t="s">
        <v>23154</v>
      </c>
      <c r="S1190" t="s">
        <v>12047</v>
      </c>
      <c r="T1190" t="s">
        <v>12048</v>
      </c>
      <c r="U1190" t="s">
        <v>23154</v>
      </c>
      <c r="V1190" t="s">
        <v>12049</v>
      </c>
      <c r="W1190" t="s">
        <v>12050</v>
      </c>
      <c r="X1190" t="s">
        <v>23154</v>
      </c>
      <c r="Y1190" t="s">
        <v>12116</v>
      </c>
      <c r="Z1190" t="s">
        <v>12117</v>
      </c>
      <c r="AA1190">
        <v>1987</v>
      </c>
      <c r="AB1190" t="s">
        <v>23154</v>
      </c>
      <c r="AC1190" t="s">
        <v>23154</v>
      </c>
      <c r="AD1190" t="s">
        <v>23154</v>
      </c>
      <c r="AE1190" t="s">
        <v>23154</v>
      </c>
      <c r="AF1190" t="s">
        <v>23154</v>
      </c>
      <c r="AG1190" t="s">
        <v>23154</v>
      </c>
      <c r="AH1190" t="s">
        <v>74</v>
      </c>
      <c r="AI1190" t="s">
        <v>75</v>
      </c>
      <c r="AJ1190" t="s">
        <v>76</v>
      </c>
      <c r="AK1190" t="s">
        <v>77</v>
      </c>
      <c r="AL1190" t="s">
        <v>78</v>
      </c>
      <c r="AM1190" t="s">
        <v>23154</v>
      </c>
      <c r="AN1190" t="s">
        <v>12053</v>
      </c>
      <c r="AO1190" t="s">
        <v>12054</v>
      </c>
      <c r="AP1190" t="s">
        <v>23154</v>
      </c>
      <c r="AQ1190" t="s">
        <v>23154</v>
      </c>
      <c r="AR1190" t="s">
        <v>23154</v>
      </c>
      <c r="AS1190" t="s">
        <v>23154</v>
      </c>
      <c r="AT1190" t="s">
        <v>23154</v>
      </c>
      <c r="AU1190" s="3" t="s">
        <v>26262</v>
      </c>
      <c r="AV1190" t="s">
        <v>28723</v>
      </c>
      <c r="AW1190" t="s">
        <v>23154</v>
      </c>
      <c r="AX1190" t="s">
        <v>81</v>
      </c>
      <c r="AY1190" t="s">
        <v>23154</v>
      </c>
      <c r="AZ1190" t="s">
        <v>23154</v>
      </c>
      <c r="BA1190" t="s">
        <v>82</v>
      </c>
      <c r="BB1190" t="s">
        <v>23154</v>
      </c>
      <c r="BC1190" t="s">
        <v>23154</v>
      </c>
      <c r="BD1190" t="s">
        <v>12055</v>
      </c>
      <c r="BE1190" t="s">
        <v>12056</v>
      </c>
      <c r="BF1190" t="s">
        <v>23154</v>
      </c>
      <c r="BG1190" t="s">
        <v>23154</v>
      </c>
      <c r="BH1190" t="s">
        <v>23154</v>
      </c>
      <c r="BI1190" t="s">
        <v>23154</v>
      </c>
      <c r="BJ1190" t="s">
        <v>23154</v>
      </c>
      <c r="BK1190" t="s">
        <v>23154</v>
      </c>
      <c r="BL1190">
        <v>184.99999999999969</v>
      </c>
      <c r="BM1190">
        <v>22.282285649999999</v>
      </c>
      <c r="BN1190">
        <v>114.15345206000001</v>
      </c>
      <c r="BO1190" t="s">
        <v>24297</v>
      </c>
      <c r="BP1190" t="s">
        <v>23108</v>
      </c>
      <c r="BQ1190">
        <v>8</v>
      </c>
      <c r="BR1190">
        <v>5</v>
      </c>
      <c r="BS1190" t="s">
        <v>12118</v>
      </c>
      <c r="BT1190" t="s">
        <v>12119</v>
      </c>
      <c r="BU1190" t="s">
        <v>8217</v>
      </c>
      <c r="BV1190" t="s">
        <v>23154</v>
      </c>
      <c r="BW1190" t="s">
        <v>12120</v>
      </c>
      <c r="BX1190" t="s">
        <v>12120</v>
      </c>
      <c r="BY1190" t="s">
        <v>12121</v>
      </c>
      <c r="BZ1190" t="s">
        <v>12122</v>
      </c>
      <c r="CA1190" t="s">
        <v>23154</v>
      </c>
      <c r="CB1190" t="s">
        <v>12062</v>
      </c>
      <c r="CC1190" t="s">
        <v>12123</v>
      </c>
      <c r="CD1190" t="s">
        <v>12124</v>
      </c>
      <c r="CE1190" t="s">
        <v>12065</v>
      </c>
      <c r="CF1190" t="s">
        <v>12062</v>
      </c>
      <c r="CQ1190" cm="1">
        <f t="array" aca="1" ref="CQ1190" ca="1">SUMPRODUCT(--(_xlfn.UNICODE(MID(BX1190,ROW(INDIRECT("1:"&amp;LEN(BX1190))),1))&gt;=19968),--(_xlfn.UNICODE(MID(BX1190,ROW(INDIRECT("1:"&amp;LEN(BX1190))),1))&lt;=40895))</f>
        <v>71</v>
      </c>
      <c r="CR1190">
        <f t="shared" si="113"/>
        <v>83</v>
      </c>
      <c r="CS1190">
        <f t="shared" ca="1" si="119"/>
        <v>61</v>
      </c>
      <c r="CT1190">
        <f t="shared" si="116"/>
        <v>94</v>
      </c>
      <c r="CX1190">
        <f t="shared" si="114"/>
        <v>3</v>
      </c>
      <c r="CY1190">
        <f t="shared" si="117"/>
        <v>37</v>
      </c>
      <c r="DA1190">
        <f t="shared" si="115"/>
        <v>8</v>
      </c>
    </row>
    <row r="1191" spans="1:105">
      <c r="A1191" t="s">
        <v>12125</v>
      </c>
      <c r="B1191" t="s">
        <v>63</v>
      </c>
      <c r="C1191" t="s">
        <v>64</v>
      </c>
      <c r="D1191" t="s">
        <v>65</v>
      </c>
      <c r="E1191" t="s">
        <v>66</v>
      </c>
      <c r="F1191" t="s">
        <v>67</v>
      </c>
      <c r="G1191" t="s">
        <v>25077</v>
      </c>
      <c r="H1191" t="s">
        <v>23154</v>
      </c>
      <c r="I1191" t="s">
        <v>23154</v>
      </c>
      <c r="K1191" t="s">
        <v>12046</v>
      </c>
      <c r="L1191" t="s">
        <v>12046</v>
      </c>
      <c r="M1191">
        <v>8</v>
      </c>
      <c r="N1191">
        <v>10</v>
      </c>
      <c r="O1191">
        <v>6</v>
      </c>
      <c r="P1191">
        <v>10</v>
      </c>
      <c r="Q1191">
        <v>10</v>
      </c>
      <c r="R1191" t="s">
        <v>23154</v>
      </c>
      <c r="S1191" t="s">
        <v>12047</v>
      </c>
      <c r="T1191" t="s">
        <v>12048</v>
      </c>
      <c r="U1191" t="s">
        <v>23154</v>
      </c>
      <c r="V1191" t="s">
        <v>12049</v>
      </c>
      <c r="W1191" t="s">
        <v>12050</v>
      </c>
      <c r="X1191" t="s">
        <v>23154</v>
      </c>
      <c r="Y1191" t="s">
        <v>12126</v>
      </c>
      <c r="Z1191" t="s">
        <v>12127</v>
      </c>
      <c r="AA1191">
        <v>1987</v>
      </c>
      <c r="AB1191" t="s">
        <v>23154</v>
      </c>
      <c r="AC1191" t="s">
        <v>23154</v>
      </c>
      <c r="AD1191" t="s">
        <v>23154</v>
      </c>
      <c r="AE1191" t="s">
        <v>23154</v>
      </c>
      <c r="AF1191" t="s">
        <v>23154</v>
      </c>
      <c r="AG1191" t="s">
        <v>23154</v>
      </c>
      <c r="AH1191" t="s">
        <v>74</v>
      </c>
      <c r="AI1191" t="s">
        <v>75</v>
      </c>
      <c r="AJ1191" t="s">
        <v>76</v>
      </c>
      <c r="AK1191" t="s">
        <v>77</v>
      </c>
      <c r="AL1191" t="s">
        <v>78</v>
      </c>
      <c r="AM1191" t="s">
        <v>23154</v>
      </c>
      <c r="AN1191" t="s">
        <v>12053</v>
      </c>
      <c r="AO1191" t="s">
        <v>12054</v>
      </c>
      <c r="AP1191" t="s">
        <v>23154</v>
      </c>
      <c r="AQ1191" t="s">
        <v>23154</v>
      </c>
      <c r="AR1191" t="s">
        <v>23154</v>
      </c>
      <c r="AS1191" t="s">
        <v>23154</v>
      </c>
      <c r="AT1191" t="s">
        <v>23154</v>
      </c>
      <c r="AU1191" s="3" t="s">
        <v>26263</v>
      </c>
      <c r="AV1191" t="s">
        <v>28724</v>
      </c>
      <c r="AW1191" t="s">
        <v>23154</v>
      </c>
      <c r="AX1191" t="s">
        <v>81</v>
      </c>
      <c r="AY1191" t="s">
        <v>23154</v>
      </c>
      <c r="AZ1191" t="s">
        <v>23154</v>
      </c>
      <c r="BA1191" t="s">
        <v>82</v>
      </c>
      <c r="BB1191" t="s">
        <v>23154</v>
      </c>
      <c r="BC1191" t="s">
        <v>23154</v>
      </c>
      <c r="BD1191" t="s">
        <v>12055</v>
      </c>
      <c r="BE1191" t="s">
        <v>12056</v>
      </c>
      <c r="BF1191" t="s">
        <v>23154</v>
      </c>
      <c r="BG1191" t="s">
        <v>23154</v>
      </c>
      <c r="BH1191" t="s">
        <v>23154</v>
      </c>
      <c r="BI1191" t="s">
        <v>23154</v>
      </c>
      <c r="BJ1191" t="s">
        <v>23154</v>
      </c>
      <c r="BK1191" t="s">
        <v>23154</v>
      </c>
      <c r="BL1191">
        <v>184.99999999999969</v>
      </c>
      <c r="BM1191">
        <v>22.285618899999999</v>
      </c>
      <c r="BN1191">
        <v>114.136231</v>
      </c>
      <c r="BO1191" t="s">
        <v>24298</v>
      </c>
      <c r="BP1191" t="s">
        <v>23108</v>
      </c>
      <c r="BQ1191">
        <v>8</v>
      </c>
      <c r="BR1191">
        <v>5</v>
      </c>
      <c r="BS1191" t="s">
        <v>12128</v>
      </c>
      <c r="BT1191" t="s">
        <v>12129</v>
      </c>
      <c r="BU1191" t="s">
        <v>8217</v>
      </c>
      <c r="BV1191" t="s">
        <v>23154</v>
      </c>
      <c r="BW1191" t="s">
        <v>23154</v>
      </c>
      <c r="BX1191" t="s">
        <v>23154</v>
      </c>
      <c r="BY1191" t="s">
        <v>23154</v>
      </c>
      <c r="BZ1191" t="s">
        <v>12130</v>
      </c>
      <c r="CA1191" t="s">
        <v>23154</v>
      </c>
      <c r="CB1191" t="s">
        <v>1052</v>
      </c>
      <c r="CC1191" t="s">
        <v>12131</v>
      </c>
      <c r="CD1191" t="s">
        <v>12132</v>
      </c>
      <c r="CE1191" t="s">
        <v>12065</v>
      </c>
      <c r="CF1191" t="s">
        <v>1052</v>
      </c>
      <c r="CQ1191" cm="1">
        <f t="array" aca="1" ref="CQ1191" ca="1">SUMPRODUCT(--(_xlfn.UNICODE(MID(BX1191,ROW(INDIRECT("1:"&amp;LEN(BX1191))),1))&gt;=19968),--(_xlfn.UNICODE(MID(BX1191,ROW(INDIRECT("1:"&amp;LEN(BX1191))),1))&lt;=40895))</f>
        <v>0</v>
      </c>
      <c r="CR1191">
        <f t="shared" si="113"/>
        <v>4</v>
      </c>
      <c r="CS1191">
        <f t="shared" ca="1" si="119"/>
        <v>61</v>
      </c>
      <c r="CT1191">
        <f t="shared" si="116"/>
        <v>94</v>
      </c>
      <c r="CX1191">
        <f t="shared" si="114"/>
        <v>3</v>
      </c>
      <c r="CY1191">
        <f t="shared" si="117"/>
        <v>37</v>
      </c>
      <c r="DA1191">
        <f t="shared" si="115"/>
        <v>4</v>
      </c>
    </row>
    <row r="1192" spans="1:105">
      <c r="A1192" t="s">
        <v>12133</v>
      </c>
      <c r="B1192" t="s">
        <v>63</v>
      </c>
      <c r="C1192" t="s">
        <v>64</v>
      </c>
      <c r="D1192" t="s">
        <v>65</v>
      </c>
      <c r="E1192" t="s">
        <v>66</v>
      </c>
      <c r="F1192" t="s">
        <v>67</v>
      </c>
      <c r="G1192" t="s">
        <v>25077</v>
      </c>
      <c r="H1192" t="s">
        <v>23154</v>
      </c>
      <c r="I1192" t="s">
        <v>23154</v>
      </c>
      <c r="K1192" t="s">
        <v>12134</v>
      </c>
      <c r="L1192" t="s">
        <v>12135</v>
      </c>
      <c r="M1192">
        <v>8</v>
      </c>
      <c r="N1192">
        <v>7</v>
      </c>
      <c r="O1192">
        <v>6</v>
      </c>
      <c r="P1192">
        <v>7</v>
      </c>
      <c r="Q1192">
        <v>7</v>
      </c>
      <c r="R1192" t="s">
        <v>23154</v>
      </c>
      <c r="S1192" t="s">
        <v>12136</v>
      </c>
      <c r="T1192" t="s">
        <v>12137</v>
      </c>
      <c r="U1192" t="s">
        <v>23154</v>
      </c>
      <c r="V1192" t="s">
        <v>12138</v>
      </c>
      <c r="W1192" t="s">
        <v>12139</v>
      </c>
      <c r="X1192" t="s">
        <v>23154</v>
      </c>
      <c r="Y1192" t="s">
        <v>12140</v>
      </c>
      <c r="Z1192" t="s">
        <v>12141</v>
      </c>
      <c r="AA1192">
        <v>1992</v>
      </c>
      <c r="AB1192" t="s">
        <v>23154</v>
      </c>
      <c r="AC1192" t="s">
        <v>23154</v>
      </c>
      <c r="AD1192" t="s">
        <v>23154</v>
      </c>
      <c r="AE1192" t="s">
        <v>23154</v>
      </c>
      <c r="AF1192" t="s">
        <v>23154</v>
      </c>
      <c r="AG1192" t="s">
        <v>23154</v>
      </c>
      <c r="AH1192" t="s">
        <v>74</v>
      </c>
      <c r="AI1192" t="s">
        <v>75</v>
      </c>
      <c r="AJ1192" t="s">
        <v>76</v>
      </c>
      <c r="AK1192" t="s">
        <v>77</v>
      </c>
      <c r="AL1192" t="s">
        <v>78</v>
      </c>
      <c r="AM1192" t="s">
        <v>23154</v>
      </c>
      <c r="AN1192" t="s">
        <v>3764</v>
      </c>
      <c r="AO1192" t="s">
        <v>3764</v>
      </c>
      <c r="AP1192" t="s">
        <v>23154</v>
      </c>
      <c r="AQ1192" t="s">
        <v>23154</v>
      </c>
      <c r="AR1192" t="s">
        <v>23154</v>
      </c>
      <c r="AS1192" t="s">
        <v>23154</v>
      </c>
      <c r="AT1192" t="s">
        <v>23154</v>
      </c>
      <c r="AU1192" s="3" t="s">
        <v>26264</v>
      </c>
      <c r="AV1192" t="s">
        <v>23154</v>
      </c>
      <c r="AW1192" t="s">
        <v>23154</v>
      </c>
      <c r="AX1192" t="s">
        <v>81</v>
      </c>
      <c r="AY1192" t="s">
        <v>23154</v>
      </c>
      <c r="AZ1192" t="s">
        <v>23154</v>
      </c>
      <c r="BA1192" t="s">
        <v>82</v>
      </c>
      <c r="BB1192" t="s">
        <v>23154</v>
      </c>
      <c r="BC1192" t="s">
        <v>23154</v>
      </c>
      <c r="BD1192" t="s">
        <v>12136</v>
      </c>
      <c r="BE1192" t="s">
        <v>23154</v>
      </c>
      <c r="BF1192" t="s">
        <v>23154</v>
      </c>
      <c r="BG1192" t="s">
        <v>23154</v>
      </c>
      <c r="BH1192" t="s">
        <v>23154</v>
      </c>
      <c r="BI1192" t="s">
        <v>23154</v>
      </c>
      <c r="BJ1192" t="s">
        <v>23154</v>
      </c>
      <c r="BK1192" t="s">
        <v>23154</v>
      </c>
      <c r="BL1192">
        <v>185.99999999999969</v>
      </c>
      <c r="BM1192">
        <v>22.279076499999999</v>
      </c>
      <c r="BN1192">
        <v>114.163517</v>
      </c>
      <c r="BO1192" t="s">
        <v>24299</v>
      </c>
      <c r="BP1192" t="s">
        <v>23108</v>
      </c>
      <c r="BQ1192">
        <v>8</v>
      </c>
      <c r="BR1192">
        <v>2</v>
      </c>
      <c r="BS1192" t="s">
        <v>12142</v>
      </c>
      <c r="BT1192" t="s">
        <v>12143</v>
      </c>
      <c r="BU1192" t="s">
        <v>2932</v>
      </c>
      <c r="BV1192" t="s">
        <v>23154</v>
      </c>
      <c r="BW1192" t="s">
        <v>23154</v>
      </c>
      <c r="BX1192" t="s">
        <v>23154</v>
      </c>
      <c r="BY1192" t="s">
        <v>23154</v>
      </c>
      <c r="BZ1192" t="s">
        <v>23154</v>
      </c>
      <c r="CA1192" t="s">
        <v>23154</v>
      </c>
      <c r="CB1192" t="s">
        <v>316</v>
      </c>
      <c r="CC1192" t="s">
        <v>12144</v>
      </c>
      <c r="CD1192" t="s">
        <v>12145</v>
      </c>
      <c r="CE1192" t="s">
        <v>12146</v>
      </c>
      <c r="CF1192" t="s">
        <v>316</v>
      </c>
      <c r="CQ1192" cm="1">
        <f t="array" aca="1" ref="CQ1192" ca="1">SUMPRODUCT(--(_xlfn.UNICODE(MID(BX1192,ROW(INDIRECT("1:"&amp;LEN(BX1192))),1))&gt;=19968),--(_xlfn.UNICODE(MID(BX1192,ROW(INDIRECT("1:"&amp;LEN(BX1192))),1))&lt;=40895))</f>
        <v>0</v>
      </c>
      <c r="CR1192">
        <f t="shared" si="113"/>
        <v>4</v>
      </c>
      <c r="CT1192">
        <f t="shared" si="116"/>
        <v>94</v>
      </c>
      <c r="CX1192">
        <f t="shared" si="114"/>
        <v>10</v>
      </c>
      <c r="CY1192">
        <f t="shared" si="117"/>
        <v>37</v>
      </c>
      <c r="DA1192">
        <f t="shared" si="115"/>
        <v>4</v>
      </c>
    </row>
    <row r="1193" spans="1:105">
      <c r="A1193" t="s">
        <v>12147</v>
      </c>
      <c r="B1193" t="s">
        <v>63</v>
      </c>
      <c r="C1193" t="s">
        <v>64</v>
      </c>
      <c r="D1193" t="s">
        <v>65</v>
      </c>
      <c r="E1193" t="s">
        <v>66</v>
      </c>
      <c r="F1193" t="s">
        <v>67</v>
      </c>
      <c r="G1193" t="s">
        <v>25077</v>
      </c>
      <c r="H1193" t="s">
        <v>23154</v>
      </c>
      <c r="I1193" t="s">
        <v>23154</v>
      </c>
      <c r="K1193" t="s">
        <v>12134</v>
      </c>
      <c r="L1193" t="s">
        <v>12135</v>
      </c>
      <c r="M1193">
        <v>8</v>
      </c>
      <c r="N1193">
        <v>7</v>
      </c>
      <c r="O1193">
        <v>6</v>
      </c>
      <c r="P1193">
        <v>7</v>
      </c>
      <c r="Q1193">
        <v>7</v>
      </c>
      <c r="R1193" t="s">
        <v>23154</v>
      </c>
      <c r="S1193" t="s">
        <v>12136</v>
      </c>
      <c r="T1193" t="s">
        <v>12137</v>
      </c>
      <c r="U1193" t="s">
        <v>23154</v>
      </c>
      <c r="V1193" t="s">
        <v>12138</v>
      </c>
      <c r="W1193" t="s">
        <v>12139</v>
      </c>
      <c r="X1193" t="s">
        <v>23154</v>
      </c>
      <c r="Y1193" t="s">
        <v>12148</v>
      </c>
      <c r="Z1193" t="s">
        <v>12149</v>
      </c>
      <c r="AA1193">
        <v>1992</v>
      </c>
      <c r="AB1193" t="s">
        <v>23154</v>
      </c>
      <c r="AC1193" t="s">
        <v>23154</v>
      </c>
      <c r="AD1193" t="s">
        <v>23154</v>
      </c>
      <c r="AE1193" t="s">
        <v>23154</v>
      </c>
      <c r="AF1193" t="s">
        <v>23154</v>
      </c>
      <c r="AG1193" t="s">
        <v>23154</v>
      </c>
      <c r="AH1193" t="s">
        <v>74</v>
      </c>
      <c r="AI1193" t="s">
        <v>75</v>
      </c>
      <c r="AJ1193" t="s">
        <v>76</v>
      </c>
      <c r="AK1193" t="s">
        <v>77</v>
      </c>
      <c r="AL1193" t="s">
        <v>78</v>
      </c>
      <c r="AM1193" t="s">
        <v>23154</v>
      </c>
      <c r="AN1193" t="s">
        <v>3764</v>
      </c>
      <c r="AO1193" t="s">
        <v>3764</v>
      </c>
      <c r="AP1193" t="s">
        <v>23154</v>
      </c>
      <c r="AQ1193" t="s">
        <v>23154</v>
      </c>
      <c r="AR1193" t="s">
        <v>23154</v>
      </c>
      <c r="AS1193" t="s">
        <v>23154</v>
      </c>
      <c r="AT1193" t="s">
        <v>23154</v>
      </c>
      <c r="AU1193" s="3" t="s">
        <v>26265</v>
      </c>
      <c r="AV1193" t="s">
        <v>23154</v>
      </c>
      <c r="AW1193" t="s">
        <v>23154</v>
      </c>
      <c r="AX1193" t="s">
        <v>81</v>
      </c>
      <c r="AY1193" t="s">
        <v>23154</v>
      </c>
      <c r="AZ1193" t="s">
        <v>23154</v>
      </c>
      <c r="BA1193" t="s">
        <v>82</v>
      </c>
      <c r="BB1193" t="s">
        <v>23154</v>
      </c>
      <c r="BC1193" t="s">
        <v>23154</v>
      </c>
      <c r="BD1193" t="s">
        <v>12136</v>
      </c>
      <c r="BE1193" t="s">
        <v>23154</v>
      </c>
      <c r="BF1193" t="s">
        <v>23154</v>
      </c>
      <c r="BG1193" t="s">
        <v>23154</v>
      </c>
      <c r="BH1193" t="s">
        <v>23154</v>
      </c>
      <c r="BI1193" t="s">
        <v>23154</v>
      </c>
      <c r="BJ1193" t="s">
        <v>23154</v>
      </c>
      <c r="BK1193" t="s">
        <v>23154</v>
      </c>
      <c r="BL1193">
        <v>185.99999999999969</v>
      </c>
      <c r="BM1193">
        <v>22.280219599999999</v>
      </c>
      <c r="BN1193">
        <v>114.17103590000001</v>
      </c>
      <c r="BO1193" t="s">
        <v>24300</v>
      </c>
      <c r="BP1193" t="s">
        <v>23107</v>
      </c>
      <c r="BQ1193">
        <v>8</v>
      </c>
      <c r="BR1193">
        <v>25</v>
      </c>
      <c r="BS1193" t="s">
        <v>12150</v>
      </c>
      <c r="BT1193" t="s">
        <v>12151</v>
      </c>
      <c r="BU1193" t="s">
        <v>2932</v>
      </c>
      <c r="BV1193" t="s">
        <v>23154</v>
      </c>
      <c r="BW1193" t="s">
        <v>23154</v>
      </c>
      <c r="BX1193" t="s">
        <v>23154</v>
      </c>
      <c r="BY1193" t="s">
        <v>23154</v>
      </c>
      <c r="BZ1193" t="s">
        <v>23154</v>
      </c>
      <c r="CA1193" t="s">
        <v>23154</v>
      </c>
      <c r="CB1193" t="s">
        <v>316</v>
      </c>
      <c r="CC1193" t="s">
        <v>12152</v>
      </c>
      <c r="CD1193" t="s">
        <v>12153</v>
      </c>
      <c r="CE1193" t="s">
        <v>12146</v>
      </c>
      <c r="CF1193" t="s">
        <v>316</v>
      </c>
      <c r="CQ1193" cm="1">
        <f t="array" aca="1" ref="CQ1193" ca="1">SUMPRODUCT(--(_xlfn.UNICODE(MID(BX1193,ROW(INDIRECT("1:"&amp;LEN(BX1193))),1))&gt;=19968),--(_xlfn.UNICODE(MID(BX1193,ROW(INDIRECT("1:"&amp;LEN(BX1193))),1))&lt;=40895))</f>
        <v>0</v>
      </c>
      <c r="CR1193">
        <f t="shared" si="113"/>
        <v>4</v>
      </c>
      <c r="CS1193">
        <f ca="1">_xlfn.AGGREGATE(14, 6,CQ$2:CQ$2519,ROW()-ROW($CS$1))</f>
        <v>61</v>
      </c>
      <c r="CT1193">
        <f t="shared" si="116"/>
        <v>94</v>
      </c>
      <c r="CX1193">
        <f t="shared" si="114"/>
        <v>6</v>
      </c>
      <c r="CY1193">
        <f t="shared" si="117"/>
        <v>37</v>
      </c>
      <c r="DA1193">
        <f t="shared" si="115"/>
        <v>4</v>
      </c>
    </row>
    <row r="1194" spans="1:105">
      <c r="A1194" t="s">
        <v>12154</v>
      </c>
      <c r="B1194" t="s">
        <v>63</v>
      </c>
      <c r="C1194" t="s">
        <v>64</v>
      </c>
      <c r="D1194" t="s">
        <v>65</v>
      </c>
      <c r="E1194" t="s">
        <v>66</v>
      </c>
      <c r="F1194" t="s">
        <v>67</v>
      </c>
      <c r="G1194" t="s">
        <v>25077</v>
      </c>
      <c r="H1194" t="s">
        <v>23154</v>
      </c>
      <c r="I1194" t="s">
        <v>23154</v>
      </c>
      <c r="K1194" t="s">
        <v>12155</v>
      </c>
      <c r="L1194" t="s">
        <v>12156</v>
      </c>
      <c r="M1194">
        <v>8</v>
      </c>
      <c r="N1194">
        <v>11</v>
      </c>
      <c r="O1194">
        <v>6</v>
      </c>
      <c r="P1194">
        <v>11</v>
      </c>
      <c r="Q1194">
        <v>11</v>
      </c>
      <c r="R1194" t="s">
        <v>23154</v>
      </c>
      <c r="S1194" t="s">
        <v>12157</v>
      </c>
      <c r="T1194" t="s">
        <v>12158</v>
      </c>
      <c r="U1194" t="s">
        <v>23154</v>
      </c>
      <c r="V1194" t="s">
        <v>12159</v>
      </c>
      <c r="W1194" t="s">
        <v>12160</v>
      </c>
      <c r="X1194" t="s">
        <v>23154</v>
      </c>
      <c r="Y1194" t="s">
        <v>12161</v>
      </c>
      <c r="Z1194" t="s">
        <v>12162</v>
      </c>
      <c r="AA1194">
        <v>1998</v>
      </c>
      <c r="AB1194" t="s">
        <v>23154</v>
      </c>
      <c r="AC1194" t="s">
        <v>23154</v>
      </c>
      <c r="AD1194" t="s">
        <v>23154</v>
      </c>
      <c r="AE1194" t="s">
        <v>23154</v>
      </c>
      <c r="AF1194" t="s">
        <v>23154</v>
      </c>
      <c r="AG1194" t="s">
        <v>23154</v>
      </c>
      <c r="AH1194" t="s">
        <v>74</v>
      </c>
      <c r="AI1194" t="s">
        <v>75</v>
      </c>
      <c r="AJ1194" t="s">
        <v>76</v>
      </c>
      <c r="AK1194" t="s">
        <v>77</v>
      </c>
      <c r="AL1194" t="s">
        <v>78</v>
      </c>
      <c r="AM1194" t="s">
        <v>23154</v>
      </c>
      <c r="AN1194" t="s">
        <v>3076</v>
      </c>
      <c r="AO1194" t="s">
        <v>3077</v>
      </c>
      <c r="AP1194" t="s">
        <v>23154</v>
      </c>
      <c r="AQ1194" t="s">
        <v>23154</v>
      </c>
      <c r="AR1194" t="s">
        <v>23154</v>
      </c>
      <c r="AS1194" t="s">
        <v>23154</v>
      </c>
      <c r="AT1194" t="s">
        <v>23154</v>
      </c>
      <c r="AU1194" s="3" t="s">
        <v>26266</v>
      </c>
      <c r="AV1194" t="s">
        <v>28725</v>
      </c>
      <c r="AW1194" t="s">
        <v>23154</v>
      </c>
      <c r="AX1194" t="s">
        <v>81</v>
      </c>
      <c r="AY1194" t="s">
        <v>23154</v>
      </c>
      <c r="AZ1194" t="s">
        <v>23154</v>
      </c>
      <c r="BA1194" t="s">
        <v>82</v>
      </c>
      <c r="BB1194" t="s">
        <v>23154</v>
      </c>
      <c r="BC1194" t="s">
        <v>23154</v>
      </c>
      <c r="BD1194" t="s">
        <v>12163</v>
      </c>
      <c r="BE1194" t="s">
        <v>12164</v>
      </c>
      <c r="BF1194" t="s">
        <v>23154</v>
      </c>
      <c r="BG1194" t="s">
        <v>23154</v>
      </c>
      <c r="BH1194" t="s">
        <v>23154</v>
      </c>
      <c r="BI1194" t="s">
        <v>23154</v>
      </c>
      <c r="BJ1194" t="s">
        <v>23154</v>
      </c>
      <c r="BK1194" t="s">
        <v>23154</v>
      </c>
      <c r="BL1194">
        <v>186.99999999999969</v>
      </c>
      <c r="BM1194">
        <v>22.307044399999999</v>
      </c>
      <c r="BN1194">
        <v>114.167727</v>
      </c>
      <c r="BO1194" t="s">
        <v>24301</v>
      </c>
      <c r="BP1194" t="s">
        <v>23105</v>
      </c>
      <c r="BQ1194">
        <v>8</v>
      </c>
      <c r="BR1194">
        <v>11</v>
      </c>
      <c r="BS1194" t="s">
        <v>12165</v>
      </c>
      <c r="BT1194" t="s">
        <v>12166</v>
      </c>
      <c r="BU1194" t="s">
        <v>12167</v>
      </c>
      <c r="BV1194" t="s">
        <v>23154</v>
      </c>
      <c r="BW1194" t="s">
        <v>23154</v>
      </c>
      <c r="BX1194" t="s">
        <v>23154</v>
      </c>
      <c r="BY1194" t="s">
        <v>12168</v>
      </c>
      <c r="BZ1194" t="s">
        <v>12169</v>
      </c>
      <c r="CA1194" t="s">
        <v>23154</v>
      </c>
      <c r="CB1194" t="s">
        <v>12170</v>
      </c>
      <c r="CC1194" t="s">
        <v>23154</v>
      </c>
      <c r="CD1194" t="s">
        <v>12171</v>
      </c>
      <c r="CE1194" t="s">
        <v>12172</v>
      </c>
      <c r="CF1194" t="s">
        <v>12170</v>
      </c>
      <c r="CQ1194" cm="1">
        <f t="array" aca="1" ref="CQ1194" ca="1">SUMPRODUCT(--(_xlfn.UNICODE(MID(BX1194,ROW(INDIRECT("1:"&amp;LEN(BX1194))),1))&gt;=19968),--(_xlfn.UNICODE(MID(BX1194,ROW(INDIRECT("1:"&amp;LEN(BX1194))),1))&lt;=40895))</f>
        <v>0</v>
      </c>
      <c r="CR1194">
        <f t="shared" si="113"/>
        <v>4</v>
      </c>
      <c r="CT1194">
        <f t="shared" si="116"/>
        <v>94</v>
      </c>
      <c r="CX1194">
        <f t="shared" si="114"/>
        <v>3</v>
      </c>
      <c r="CY1194">
        <f t="shared" si="117"/>
        <v>37</v>
      </c>
      <c r="DA1194">
        <f t="shared" si="115"/>
        <v>70</v>
      </c>
    </row>
    <row r="1195" spans="1:105">
      <c r="A1195" t="s">
        <v>12173</v>
      </c>
      <c r="B1195" t="s">
        <v>63</v>
      </c>
      <c r="C1195" t="s">
        <v>64</v>
      </c>
      <c r="D1195" t="s">
        <v>65</v>
      </c>
      <c r="E1195" t="s">
        <v>66</v>
      </c>
      <c r="F1195" t="s">
        <v>67</v>
      </c>
      <c r="G1195" t="s">
        <v>25077</v>
      </c>
      <c r="H1195" t="s">
        <v>23154</v>
      </c>
      <c r="I1195" t="s">
        <v>23154</v>
      </c>
      <c r="K1195" t="s">
        <v>12155</v>
      </c>
      <c r="L1195" t="s">
        <v>12156</v>
      </c>
      <c r="M1195">
        <v>8</v>
      </c>
      <c r="N1195">
        <v>11</v>
      </c>
      <c r="O1195">
        <v>6</v>
      </c>
      <c r="P1195">
        <v>11</v>
      </c>
      <c r="Q1195">
        <v>11</v>
      </c>
      <c r="R1195" t="s">
        <v>23154</v>
      </c>
      <c r="S1195" t="s">
        <v>12157</v>
      </c>
      <c r="T1195" t="s">
        <v>12158</v>
      </c>
      <c r="U1195" t="s">
        <v>23154</v>
      </c>
      <c r="V1195" t="s">
        <v>12159</v>
      </c>
      <c r="W1195" t="s">
        <v>12160</v>
      </c>
      <c r="X1195" t="s">
        <v>23154</v>
      </c>
      <c r="Y1195" t="s">
        <v>12174</v>
      </c>
      <c r="Z1195" t="s">
        <v>12175</v>
      </c>
      <c r="AA1195">
        <v>1998</v>
      </c>
      <c r="AB1195" t="s">
        <v>23154</v>
      </c>
      <c r="AC1195" t="s">
        <v>23154</v>
      </c>
      <c r="AD1195" t="s">
        <v>23154</v>
      </c>
      <c r="AE1195" t="s">
        <v>23154</v>
      </c>
      <c r="AF1195" t="s">
        <v>23154</v>
      </c>
      <c r="AG1195" t="s">
        <v>23154</v>
      </c>
      <c r="AH1195" t="s">
        <v>74</v>
      </c>
      <c r="AI1195" t="s">
        <v>75</v>
      </c>
      <c r="AJ1195" t="s">
        <v>76</v>
      </c>
      <c r="AK1195" t="s">
        <v>77</v>
      </c>
      <c r="AL1195" t="s">
        <v>78</v>
      </c>
      <c r="AM1195" t="s">
        <v>23154</v>
      </c>
      <c r="AN1195" t="s">
        <v>3076</v>
      </c>
      <c r="AO1195" t="s">
        <v>3077</v>
      </c>
      <c r="AP1195" t="s">
        <v>23154</v>
      </c>
      <c r="AQ1195" t="s">
        <v>23154</v>
      </c>
      <c r="AR1195" t="s">
        <v>23154</v>
      </c>
      <c r="AS1195" t="s">
        <v>23154</v>
      </c>
      <c r="AT1195" t="s">
        <v>23154</v>
      </c>
      <c r="AU1195" s="3" t="s">
        <v>26267</v>
      </c>
      <c r="AV1195" t="s">
        <v>28726</v>
      </c>
      <c r="AW1195" t="s">
        <v>23154</v>
      </c>
      <c r="AX1195" t="s">
        <v>81</v>
      </c>
      <c r="AY1195" t="s">
        <v>23154</v>
      </c>
      <c r="AZ1195" t="s">
        <v>23154</v>
      </c>
      <c r="BA1195" t="s">
        <v>82</v>
      </c>
      <c r="BB1195" t="s">
        <v>23154</v>
      </c>
      <c r="BC1195" t="s">
        <v>23154</v>
      </c>
      <c r="BD1195" t="s">
        <v>12163</v>
      </c>
      <c r="BE1195" t="s">
        <v>12164</v>
      </c>
      <c r="BF1195" t="s">
        <v>23154</v>
      </c>
      <c r="BG1195" t="s">
        <v>23154</v>
      </c>
      <c r="BH1195" t="s">
        <v>23154</v>
      </c>
      <c r="BI1195" t="s">
        <v>23154</v>
      </c>
      <c r="BJ1195" t="s">
        <v>23154</v>
      </c>
      <c r="BK1195" t="s">
        <v>23154</v>
      </c>
      <c r="BL1195">
        <v>186.99999999999969</v>
      </c>
      <c r="BM1195">
        <v>22.316811900000001</v>
      </c>
      <c r="BN1195">
        <v>114.1717824</v>
      </c>
      <c r="BO1195" t="s">
        <v>24302</v>
      </c>
      <c r="BP1195" t="s">
        <v>23105</v>
      </c>
      <c r="BQ1195">
        <v>8</v>
      </c>
      <c r="BR1195">
        <v>8</v>
      </c>
      <c r="BS1195" t="s">
        <v>12176</v>
      </c>
      <c r="BT1195" t="s">
        <v>12177</v>
      </c>
      <c r="BU1195" t="s">
        <v>12167</v>
      </c>
      <c r="BV1195" t="s">
        <v>23154</v>
      </c>
      <c r="BW1195" t="s">
        <v>23154</v>
      </c>
      <c r="BX1195" t="s">
        <v>23154</v>
      </c>
      <c r="BY1195" t="s">
        <v>12178</v>
      </c>
      <c r="BZ1195" t="s">
        <v>12179</v>
      </c>
      <c r="CA1195" t="s">
        <v>23154</v>
      </c>
      <c r="CB1195" t="s">
        <v>12180</v>
      </c>
      <c r="CC1195" t="s">
        <v>12181</v>
      </c>
      <c r="CD1195" t="s">
        <v>12182</v>
      </c>
      <c r="CE1195" t="s">
        <v>12172</v>
      </c>
      <c r="CF1195" t="s">
        <v>12180</v>
      </c>
      <c r="CQ1195" cm="1">
        <f t="array" aca="1" ref="CQ1195" ca="1">SUMPRODUCT(--(_xlfn.UNICODE(MID(BX1195,ROW(INDIRECT("1:"&amp;LEN(BX1195))),1))&gt;=19968),--(_xlfn.UNICODE(MID(BX1195,ROW(INDIRECT("1:"&amp;LEN(BX1195))),1))&lt;=40895))</f>
        <v>0</v>
      </c>
      <c r="CR1195">
        <f t="shared" si="113"/>
        <v>4</v>
      </c>
      <c r="CT1195">
        <f t="shared" si="116"/>
        <v>94</v>
      </c>
      <c r="CX1195">
        <f t="shared" si="114"/>
        <v>12</v>
      </c>
      <c r="CY1195">
        <f t="shared" si="117"/>
        <v>37</v>
      </c>
      <c r="DA1195">
        <f t="shared" si="115"/>
        <v>93</v>
      </c>
    </row>
    <row r="1196" spans="1:105">
      <c r="A1196" t="s">
        <v>12183</v>
      </c>
      <c r="B1196" t="s">
        <v>63</v>
      </c>
      <c r="C1196" t="s">
        <v>64</v>
      </c>
      <c r="D1196" t="s">
        <v>65</v>
      </c>
      <c r="E1196" t="s">
        <v>66</v>
      </c>
      <c r="F1196" t="s">
        <v>67</v>
      </c>
      <c r="G1196" t="s">
        <v>25077</v>
      </c>
      <c r="H1196" t="s">
        <v>23154</v>
      </c>
      <c r="I1196" t="s">
        <v>23154</v>
      </c>
      <c r="K1196" t="s">
        <v>12155</v>
      </c>
      <c r="L1196" t="s">
        <v>12156</v>
      </c>
      <c r="M1196">
        <v>8</v>
      </c>
      <c r="N1196">
        <v>11</v>
      </c>
      <c r="O1196">
        <v>6</v>
      </c>
      <c r="P1196">
        <v>11</v>
      </c>
      <c r="Q1196">
        <v>11</v>
      </c>
      <c r="R1196" t="s">
        <v>23154</v>
      </c>
      <c r="S1196" t="s">
        <v>12157</v>
      </c>
      <c r="T1196" t="s">
        <v>12158</v>
      </c>
      <c r="U1196" t="s">
        <v>23154</v>
      </c>
      <c r="V1196" t="s">
        <v>12159</v>
      </c>
      <c r="W1196" t="s">
        <v>12160</v>
      </c>
      <c r="X1196" t="s">
        <v>23154</v>
      </c>
      <c r="Y1196" t="s">
        <v>12184</v>
      </c>
      <c r="Z1196" t="s">
        <v>12185</v>
      </c>
      <c r="AA1196">
        <v>1998</v>
      </c>
      <c r="AB1196" t="s">
        <v>23154</v>
      </c>
      <c r="AC1196" t="s">
        <v>23154</v>
      </c>
      <c r="AD1196" t="s">
        <v>23154</v>
      </c>
      <c r="AE1196" t="s">
        <v>23154</v>
      </c>
      <c r="AF1196" t="s">
        <v>23154</v>
      </c>
      <c r="AG1196" t="s">
        <v>23154</v>
      </c>
      <c r="AH1196" t="s">
        <v>74</v>
      </c>
      <c r="AI1196" t="s">
        <v>75</v>
      </c>
      <c r="AJ1196" t="s">
        <v>76</v>
      </c>
      <c r="AK1196" t="s">
        <v>77</v>
      </c>
      <c r="AL1196" t="s">
        <v>78</v>
      </c>
      <c r="AM1196" t="s">
        <v>23154</v>
      </c>
      <c r="AN1196" t="s">
        <v>3076</v>
      </c>
      <c r="AO1196" t="s">
        <v>3077</v>
      </c>
      <c r="AP1196" t="s">
        <v>23154</v>
      </c>
      <c r="AQ1196" t="s">
        <v>23154</v>
      </c>
      <c r="AR1196" t="s">
        <v>23154</v>
      </c>
      <c r="AS1196" t="s">
        <v>23154</v>
      </c>
      <c r="AT1196" t="s">
        <v>23154</v>
      </c>
      <c r="AU1196" s="3" t="s">
        <v>26268</v>
      </c>
      <c r="AV1196" t="s">
        <v>28727</v>
      </c>
      <c r="AW1196" t="s">
        <v>23154</v>
      </c>
      <c r="AX1196" t="s">
        <v>81</v>
      </c>
      <c r="AY1196" t="s">
        <v>23154</v>
      </c>
      <c r="AZ1196" t="s">
        <v>23154</v>
      </c>
      <c r="BA1196" t="s">
        <v>82</v>
      </c>
      <c r="BB1196" t="s">
        <v>23154</v>
      </c>
      <c r="BC1196" t="s">
        <v>23154</v>
      </c>
      <c r="BD1196" t="s">
        <v>12163</v>
      </c>
      <c r="BE1196" t="s">
        <v>12164</v>
      </c>
      <c r="BF1196" t="s">
        <v>23154</v>
      </c>
      <c r="BG1196" t="s">
        <v>23154</v>
      </c>
      <c r="BH1196" t="s">
        <v>23154</v>
      </c>
      <c r="BI1196" t="s">
        <v>23154</v>
      </c>
      <c r="BJ1196" t="s">
        <v>23154</v>
      </c>
      <c r="BK1196" t="s">
        <v>23154</v>
      </c>
      <c r="BL1196">
        <v>186.99999999999969</v>
      </c>
      <c r="BM1196">
        <v>22.2986456</v>
      </c>
      <c r="BN1196">
        <v>114.1746339</v>
      </c>
      <c r="BO1196" t="s">
        <v>24303</v>
      </c>
      <c r="BP1196" t="s">
        <v>23105</v>
      </c>
      <c r="BQ1196">
        <v>8</v>
      </c>
      <c r="BR1196">
        <v>20</v>
      </c>
      <c r="BS1196" t="s">
        <v>3681</v>
      </c>
      <c r="BT1196" t="s">
        <v>12186</v>
      </c>
      <c r="BU1196" t="s">
        <v>12167</v>
      </c>
      <c r="BV1196" t="s">
        <v>23154</v>
      </c>
      <c r="BW1196" t="s">
        <v>23154</v>
      </c>
      <c r="BX1196" t="s">
        <v>23154</v>
      </c>
      <c r="BY1196" t="s">
        <v>12187</v>
      </c>
      <c r="BZ1196" t="s">
        <v>12188</v>
      </c>
      <c r="CA1196" t="s">
        <v>23154</v>
      </c>
      <c r="CB1196" t="s">
        <v>12189</v>
      </c>
      <c r="CC1196" t="s">
        <v>3687</v>
      </c>
      <c r="CD1196" t="s">
        <v>12190</v>
      </c>
      <c r="CE1196" t="s">
        <v>12172</v>
      </c>
      <c r="CF1196" t="s">
        <v>12189</v>
      </c>
      <c r="CQ1196" cm="1">
        <f t="array" aca="1" ref="CQ1196" ca="1">SUMPRODUCT(--(_xlfn.UNICODE(MID(BX1196,ROW(INDIRECT("1:"&amp;LEN(BX1196))),1))&gt;=19968),--(_xlfn.UNICODE(MID(BX1196,ROW(INDIRECT("1:"&amp;LEN(BX1196))),1))&lt;=40895))</f>
        <v>0</v>
      </c>
      <c r="CR1196">
        <f t="shared" si="113"/>
        <v>4</v>
      </c>
      <c r="CT1196">
        <f t="shared" si="116"/>
        <v>93</v>
      </c>
      <c r="CX1196">
        <f t="shared" si="114"/>
        <v>3</v>
      </c>
      <c r="CY1196">
        <f t="shared" si="117"/>
        <v>37</v>
      </c>
      <c r="DA1196">
        <f t="shared" si="115"/>
        <v>103</v>
      </c>
    </row>
    <row r="1197" spans="1:105">
      <c r="A1197" t="s">
        <v>12191</v>
      </c>
      <c r="B1197" t="s">
        <v>63</v>
      </c>
      <c r="C1197" t="s">
        <v>64</v>
      </c>
      <c r="D1197" t="s">
        <v>65</v>
      </c>
      <c r="E1197" t="s">
        <v>66</v>
      </c>
      <c r="F1197" t="s">
        <v>67</v>
      </c>
      <c r="G1197" t="s">
        <v>25077</v>
      </c>
      <c r="H1197" t="s">
        <v>23154</v>
      </c>
      <c r="I1197" t="s">
        <v>23154</v>
      </c>
      <c r="K1197" t="s">
        <v>12155</v>
      </c>
      <c r="L1197" t="s">
        <v>12156</v>
      </c>
      <c r="M1197">
        <v>8</v>
      </c>
      <c r="N1197">
        <v>11</v>
      </c>
      <c r="O1197">
        <v>6</v>
      </c>
      <c r="P1197">
        <v>11</v>
      </c>
      <c r="Q1197">
        <v>11</v>
      </c>
      <c r="R1197" t="s">
        <v>23154</v>
      </c>
      <c r="S1197" t="s">
        <v>12157</v>
      </c>
      <c r="T1197" t="s">
        <v>12158</v>
      </c>
      <c r="U1197" t="s">
        <v>23154</v>
      </c>
      <c r="V1197" t="s">
        <v>12159</v>
      </c>
      <c r="W1197" t="s">
        <v>12160</v>
      </c>
      <c r="X1197" t="s">
        <v>23154</v>
      </c>
      <c r="Y1197" t="s">
        <v>12192</v>
      </c>
      <c r="Z1197" t="s">
        <v>12193</v>
      </c>
      <c r="AA1197">
        <v>1998</v>
      </c>
      <c r="AB1197" t="s">
        <v>23154</v>
      </c>
      <c r="AC1197" t="s">
        <v>23154</v>
      </c>
      <c r="AD1197" t="s">
        <v>23154</v>
      </c>
      <c r="AE1197" t="s">
        <v>23154</v>
      </c>
      <c r="AF1197" t="s">
        <v>23154</v>
      </c>
      <c r="AG1197" t="s">
        <v>23154</v>
      </c>
      <c r="AH1197" t="s">
        <v>74</v>
      </c>
      <c r="AI1197" t="s">
        <v>75</v>
      </c>
      <c r="AJ1197" t="s">
        <v>76</v>
      </c>
      <c r="AK1197" t="s">
        <v>77</v>
      </c>
      <c r="AL1197" t="s">
        <v>78</v>
      </c>
      <c r="AM1197" t="s">
        <v>23154</v>
      </c>
      <c r="AN1197" t="s">
        <v>3076</v>
      </c>
      <c r="AO1197" t="s">
        <v>3077</v>
      </c>
      <c r="AP1197" t="s">
        <v>23154</v>
      </c>
      <c r="AQ1197" t="s">
        <v>23154</v>
      </c>
      <c r="AR1197" t="s">
        <v>23154</v>
      </c>
      <c r="AS1197" t="s">
        <v>23154</v>
      </c>
      <c r="AT1197" t="s">
        <v>23154</v>
      </c>
      <c r="AU1197" s="3" t="s">
        <v>26269</v>
      </c>
      <c r="AV1197" t="s">
        <v>28728</v>
      </c>
      <c r="AW1197" t="s">
        <v>23154</v>
      </c>
      <c r="AX1197" t="s">
        <v>81</v>
      </c>
      <c r="AY1197" t="s">
        <v>23154</v>
      </c>
      <c r="AZ1197" t="s">
        <v>23154</v>
      </c>
      <c r="BA1197" t="s">
        <v>82</v>
      </c>
      <c r="BB1197" t="s">
        <v>23154</v>
      </c>
      <c r="BC1197" t="s">
        <v>23154</v>
      </c>
      <c r="BD1197" t="s">
        <v>12163</v>
      </c>
      <c r="BE1197" t="s">
        <v>12164</v>
      </c>
      <c r="BF1197" t="s">
        <v>23154</v>
      </c>
      <c r="BG1197" t="s">
        <v>23154</v>
      </c>
      <c r="BH1197" t="s">
        <v>23154</v>
      </c>
      <c r="BI1197" t="s">
        <v>23154</v>
      </c>
      <c r="BJ1197" t="s">
        <v>23154</v>
      </c>
      <c r="BK1197" t="s">
        <v>23154</v>
      </c>
      <c r="BL1197">
        <v>186.99999999999969</v>
      </c>
      <c r="BM1197">
        <v>22.297169400000001</v>
      </c>
      <c r="BN1197">
        <v>114.1752607</v>
      </c>
      <c r="BO1197" t="s">
        <v>24304</v>
      </c>
      <c r="BP1197" t="s">
        <v>23105</v>
      </c>
      <c r="BQ1197">
        <v>8</v>
      </c>
      <c r="BR1197">
        <v>9</v>
      </c>
      <c r="BS1197" t="s">
        <v>12194</v>
      </c>
      <c r="BT1197" t="s">
        <v>12195</v>
      </c>
      <c r="BU1197" t="s">
        <v>12167</v>
      </c>
      <c r="BV1197" t="s">
        <v>23154</v>
      </c>
      <c r="BW1197" t="s">
        <v>23154</v>
      </c>
      <c r="BX1197" t="s">
        <v>23154</v>
      </c>
      <c r="BY1197" t="s">
        <v>12196</v>
      </c>
      <c r="BZ1197" t="s">
        <v>12197</v>
      </c>
      <c r="CA1197" t="s">
        <v>23154</v>
      </c>
      <c r="CB1197" t="s">
        <v>12198</v>
      </c>
      <c r="CC1197" t="s">
        <v>12199</v>
      </c>
      <c r="CD1197" t="s">
        <v>12200</v>
      </c>
      <c r="CE1197" t="s">
        <v>12172</v>
      </c>
      <c r="CF1197" t="s">
        <v>12198</v>
      </c>
      <c r="CQ1197" cm="1">
        <f t="array" aca="1" ref="CQ1197" ca="1">SUMPRODUCT(--(_xlfn.UNICODE(MID(BX1197,ROW(INDIRECT("1:"&amp;LEN(BX1197))),1))&gt;=19968),--(_xlfn.UNICODE(MID(BX1197,ROW(INDIRECT("1:"&amp;LEN(BX1197))),1))&lt;=40895))</f>
        <v>0</v>
      </c>
      <c r="CR1197">
        <f t="shared" si="113"/>
        <v>4</v>
      </c>
      <c r="CS1197">
        <f ca="1">_xlfn.AGGREGATE(14, 6,CQ$2:CQ$2519,ROW()-ROW($CS$1))</f>
        <v>60</v>
      </c>
      <c r="CT1197">
        <f t="shared" si="116"/>
        <v>93</v>
      </c>
      <c r="CX1197">
        <f t="shared" si="114"/>
        <v>4</v>
      </c>
      <c r="CY1197">
        <f t="shared" si="117"/>
        <v>37</v>
      </c>
      <c r="DA1197">
        <f t="shared" si="115"/>
        <v>130</v>
      </c>
    </row>
    <row r="1198" spans="1:105">
      <c r="A1198" t="s">
        <v>12201</v>
      </c>
      <c r="B1198" t="s">
        <v>63</v>
      </c>
      <c r="C1198" t="s">
        <v>64</v>
      </c>
      <c r="D1198" t="s">
        <v>65</v>
      </c>
      <c r="E1198" t="s">
        <v>66</v>
      </c>
      <c r="F1198" t="s">
        <v>67</v>
      </c>
      <c r="G1198" t="s">
        <v>25077</v>
      </c>
      <c r="H1198" t="s">
        <v>23154</v>
      </c>
      <c r="I1198" t="s">
        <v>23154</v>
      </c>
      <c r="K1198" t="s">
        <v>12155</v>
      </c>
      <c r="L1198" t="s">
        <v>12156</v>
      </c>
      <c r="M1198">
        <v>8</v>
      </c>
      <c r="N1198">
        <v>11</v>
      </c>
      <c r="O1198">
        <v>6</v>
      </c>
      <c r="P1198">
        <v>11</v>
      </c>
      <c r="Q1198">
        <v>11</v>
      </c>
      <c r="R1198" t="s">
        <v>23154</v>
      </c>
      <c r="S1198" t="s">
        <v>12157</v>
      </c>
      <c r="T1198" t="s">
        <v>12158</v>
      </c>
      <c r="U1198" t="s">
        <v>23154</v>
      </c>
      <c r="V1198" t="s">
        <v>12159</v>
      </c>
      <c r="W1198" t="s">
        <v>12160</v>
      </c>
      <c r="X1198" t="s">
        <v>23154</v>
      </c>
      <c r="Y1198" t="s">
        <v>12202</v>
      </c>
      <c r="Z1198" t="s">
        <v>12203</v>
      </c>
      <c r="AA1198">
        <v>1998</v>
      </c>
      <c r="AB1198" t="s">
        <v>23154</v>
      </c>
      <c r="AC1198" t="s">
        <v>23154</v>
      </c>
      <c r="AD1198" t="s">
        <v>23154</v>
      </c>
      <c r="AE1198" t="s">
        <v>23154</v>
      </c>
      <c r="AF1198" t="s">
        <v>23154</v>
      </c>
      <c r="AG1198" t="s">
        <v>23154</v>
      </c>
      <c r="AH1198" t="s">
        <v>74</v>
      </c>
      <c r="AI1198" t="s">
        <v>75</v>
      </c>
      <c r="AJ1198" t="s">
        <v>76</v>
      </c>
      <c r="AK1198" t="s">
        <v>77</v>
      </c>
      <c r="AL1198" t="s">
        <v>78</v>
      </c>
      <c r="AM1198" t="s">
        <v>23154</v>
      </c>
      <c r="AN1198" t="s">
        <v>3076</v>
      </c>
      <c r="AO1198" t="s">
        <v>3077</v>
      </c>
      <c r="AP1198" t="s">
        <v>23154</v>
      </c>
      <c r="AQ1198" t="s">
        <v>23154</v>
      </c>
      <c r="AR1198" t="s">
        <v>23154</v>
      </c>
      <c r="AS1198" t="s">
        <v>23154</v>
      </c>
      <c r="AT1198" t="s">
        <v>23154</v>
      </c>
      <c r="AU1198" s="3" t="s">
        <v>26270</v>
      </c>
      <c r="AV1198" t="s">
        <v>28729</v>
      </c>
      <c r="AW1198" t="s">
        <v>23154</v>
      </c>
      <c r="AX1198" t="s">
        <v>81</v>
      </c>
      <c r="AY1198" t="s">
        <v>23154</v>
      </c>
      <c r="AZ1198" t="s">
        <v>23154</v>
      </c>
      <c r="BA1198" t="s">
        <v>82</v>
      </c>
      <c r="BB1198" t="s">
        <v>23154</v>
      </c>
      <c r="BC1198" t="s">
        <v>23154</v>
      </c>
      <c r="BD1198" t="s">
        <v>12163</v>
      </c>
      <c r="BE1198" t="s">
        <v>12164</v>
      </c>
      <c r="BF1198" t="s">
        <v>23154</v>
      </c>
      <c r="BG1198" t="s">
        <v>23154</v>
      </c>
      <c r="BH1198" t="s">
        <v>23154</v>
      </c>
      <c r="BI1198" t="s">
        <v>23154</v>
      </c>
      <c r="BJ1198" t="s">
        <v>23154</v>
      </c>
      <c r="BK1198" t="s">
        <v>23154</v>
      </c>
      <c r="BL1198">
        <v>186.99999999999969</v>
      </c>
      <c r="BM1198">
        <v>22.495284900000001</v>
      </c>
      <c r="BN1198">
        <v>114.0488574</v>
      </c>
      <c r="BO1198" t="s">
        <v>24305</v>
      </c>
      <c r="BP1198" t="s">
        <v>23117</v>
      </c>
      <c r="BQ1198">
        <v>8</v>
      </c>
      <c r="BR1198">
        <v>5</v>
      </c>
      <c r="BS1198" t="s">
        <v>12204</v>
      </c>
      <c r="BT1198" t="s">
        <v>12205</v>
      </c>
      <c r="BU1198" t="s">
        <v>12167</v>
      </c>
      <c r="BV1198" t="s">
        <v>23154</v>
      </c>
      <c r="BW1198" t="s">
        <v>23154</v>
      </c>
      <c r="BX1198" t="s">
        <v>23154</v>
      </c>
      <c r="BY1198" t="s">
        <v>12206</v>
      </c>
      <c r="BZ1198" t="s">
        <v>12207</v>
      </c>
      <c r="CA1198" t="s">
        <v>23154</v>
      </c>
      <c r="CB1198" t="s">
        <v>12208</v>
      </c>
      <c r="CC1198" t="s">
        <v>12209</v>
      </c>
      <c r="CD1198" t="s">
        <v>12210</v>
      </c>
      <c r="CE1198" t="s">
        <v>12172</v>
      </c>
      <c r="CF1198" t="s">
        <v>12208</v>
      </c>
      <c r="CQ1198" cm="1">
        <f t="array" aca="1" ref="CQ1198" ca="1">SUMPRODUCT(--(_xlfn.UNICODE(MID(BX1198,ROW(INDIRECT("1:"&amp;LEN(BX1198))),1))&gt;=19968),--(_xlfn.UNICODE(MID(BX1198,ROW(INDIRECT("1:"&amp;LEN(BX1198))),1))&lt;=40895))</f>
        <v>0</v>
      </c>
      <c r="CR1198">
        <f t="shared" si="113"/>
        <v>4</v>
      </c>
      <c r="CS1198">
        <f ca="1">_xlfn.AGGREGATE(14, 6,CQ$2:CQ$2519,ROW()-ROW($CS$1))</f>
        <v>60</v>
      </c>
      <c r="CT1198">
        <f t="shared" si="116"/>
        <v>92</v>
      </c>
      <c r="CX1198">
        <f t="shared" si="114"/>
        <v>7</v>
      </c>
      <c r="CY1198">
        <f t="shared" si="117"/>
        <v>37</v>
      </c>
      <c r="DA1198">
        <f t="shared" si="115"/>
        <v>66</v>
      </c>
    </row>
    <row r="1199" spans="1:105">
      <c r="A1199" t="s">
        <v>12211</v>
      </c>
      <c r="B1199" t="s">
        <v>63</v>
      </c>
      <c r="C1199" t="s">
        <v>64</v>
      </c>
      <c r="D1199" t="s">
        <v>65</v>
      </c>
      <c r="E1199" t="s">
        <v>66</v>
      </c>
      <c r="F1199" t="s">
        <v>67</v>
      </c>
      <c r="G1199" t="s">
        <v>25077</v>
      </c>
      <c r="H1199" t="s">
        <v>23154</v>
      </c>
      <c r="I1199" t="s">
        <v>23154</v>
      </c>
      <c r="K1199" t="s">
        <v>12155</v>
      </c>
      <c r="L1199" t="s">
        <v>12156</v>
      </c>
      <c r="M1199">
        <v>8</v>
      </c>
      <c r="N1199">
        <v>11</v>
      </c>
      <c r="O1199">
        <v>6</v>
      </c>
      <c r="P1199">
        <v>11</v>
      </c>
      <c r="Q1199">
        <v>11</v>
      </c>
      <c r="R1199" t="s">
        <v>23154</v>
      </c>
      <c r="S1199" t="s">
        <v>12157</v>
      </c>
      <c r="T1199" t="s">
        <v>12158</v>
      </c>
      <c r="U1199" t="s">
        <v>23154</v>
      </c>
      <c r="V1199" t="s">
        <v>12159</v>
      </c>
      <c r="W1199" t="s">
        <v>12160</v>
      </c>
      <c r="X1199" t="s">
        <v>23154</v>
      </c>
      <c r="Y1199" t="s">
        <v>12212</v>
      </c>
      <c r="Z1199" t="s">
        <v>12213</v>
      </c>
      <c r="AA1199">
        <v>1998</v>
      </c>
      <c r="AB1199" t="s">
        <v>23154</v>
      </c>
      <c r="AC1199" t="s">
        <v>23154</v>
      </c>
      <c r="AD1199" t="s">
        <v>23154</v>
      </c>
      <c r="AE1199" t="s">
        <v>23154</v>
      </c>
      <c r="AF1199" t="s">
        <v>23154</v>
      </c>
      <c r="AG1199" t="s">
        <v>23154</v>
      </c>
      <c r="AH1199" t="s">
        <v>74</v>
      </c>
      <c r="AI1199" t="s">
        <v>75</v>
      </c>
      <c r="AJ1199" t="s">
        <v>76</v>
      </c>
      <c r="AK1199" t="s">
        <v>77</v>
      </c>
      <c r="AL1199" t="s">
        <v>78</v>
      </c>
      <c r="AM1199" t="s">
        <v>23154</v>
      </c>
      <c r="AN1199" t="s">
        <v>3076</v>
      </c>
      <c r="AO1199" t="s">
        <v>3077</v>
      </c>
      <c r="AP1199" t="s">
        <v>23154</v>
      </c>
      <c r="AQ1199" t="s">
        <v>23154</v>
      </c>
      <c r="AR1199" t="s">
        <v>23154</v>
      </c>
      <c r="AS1199" t="s">
        <v>23154</v>
      </c>
      <c r="AT1199" t="s">
        <v>23154</v>
      </c>
      <c r="AU1199" s="3" t="s">
        <v>26271</v>
      </c>
      <c r="AV1199" t="s">
        <v>28730</v>
      </c>
      <c r="AW1199" t="s">
        <v>23154</v>
      </c>
      <c r="AX1199" t="s">
        <v>81</v>
      </c>
      <c r="AY1199" t="s">
        <v>23154</v>
      </c>
      <c r="AZ1199" t="s">
        <v>23154</v>
      </c>
      <c r="BA1199" t="s">
        <v>82</v>
      </c>
      <c r="BB1199" t="s">
        <v>23154</v>
      </c>
      <c r="BC1199" t="s">
        <v>23154</v>
      </c>
      <c r="BD1199" t="s">
        <v>12163</v>
      </c>
      <c r="BE1199" t="s">
        <v>12164</v>
      </c>
      <c r="BF1199" t="s">
        <v>23154</v>
      </c>
      <c r="BG1199" t="s">
        <v>23154</v>
      </c>
      <c r="BH1199" t="s">
        <v>23154</v>
      </c>
      <c r="BI1199" t="s">
        <v>23154</v>
      </c>
      <c r="BJ1199" t="s">
        <v>23154</v>
      </c>
      <c r="BK1199" t="s">
        <v>23154</v>
      </c>
      <c r="BL1199">
        <v>186.99999999999969</v>
      </c>
      <c r="BM1199">
        <v>22.300376</v>
      </c>
      <c r="BN1199">
        <v>114.1729429</v>
      </c>
      <c r="BO1199" t="s">
        <v>24306</v>
      </c>
      <c r="BP1199" t="s">
        <v>23105</v>
      </c>
      <c r="BQ1199">
        <v>8</v>
      </c>
      <c r="BR1199">
        <v>9</v>
      </c>
      <c r="BS1199" t="s">
        <v>4673</v>
      </c>
      <c r="BT1199" t="s">
        <v>12214</v>
      </c>
      <c r="BU1199" t="s">
        <v>12167</v>
      </c>
      <c r="BV1199" t="s">
        <v>23154</v>
      </c>
      <c r="BW1199" t="s">
        <v>23154</v>
      </c>
      <c r="BX1199" t="s">
        <v>23154</v>
      </c>
      <c r="BY1199" t="s">
        <v>12215</v>
      </c>
      <c r="BZ1199" t="s">
        <v>12216</v>
      </c>
      <c r="CA1199" t="s">
        <v>23154</v>
      </c>
      <c r="CB1199" t="s">
        <v>12217</v>
      </c>
      <c r="CC1199" t="s">
        <v>12218</v>
      </c>
      <c r="CD1199" t="s">
        <v>12219</v>
      </c>
      <c r="CE1199" t="s">
        <v>12172</v>
      </c>
      <c r="CF1199" t="s">
        <v>12217</v>
      </c>
      <c r="CQ1199" cm="1">
        <f t="array" aca="1" ref="CQ1199" ca="1">SUMPRODUCT(--(_xlfn.UNICODE(MID(BX1199,ROW(INDIRECT("1:"&amp;LEN(BX1199))),1))&gt;=19968),--(_xlfn.UNICODE(MID(BX1199,ROW(INDIRECT("1:"&amp;LEN(BX1199))),1))&lt;=40895))</f>
        <v>0</v>
      </c>
      <c r="CR1199">
        <f t="shared" si="113"/>
        <v>4</v>
      </c>
      <c r="CS1199">
        <f ca="1">_xlfn.AGGREGATE(14, 6,CQ$2:CQ$2519,ROW()-ROW($CS$1))</f>
        <v>60</v>
      </c>
      <c r="CT1199">
        <f t="shared" si="116"/>
        <v>92</v>
      </c>
      <c r="CX1199">
        <f t="shared" si="114"/>
        <v>4</v>
      </c>
      <c r="CY1199">
        <f t="shared" si="117"/>
        <v>37</v>
      </c>
      <c r="DA1199">
        <f t="shared" si="115"/>
        <v>136</v>
      </c>
    </row>
    <row r="1200" spans="1:105">
      <c r="A1200" t="s">
        <v>12220</v>
      </c>
      <c r="B1200" t="s">
        <v>63</v>
      </c>
      <c r="C1200" t="s">
        <v>64</v>
      </c>
      <c r="D1200" t="s">
        <v>65</v>
      </c>
      <c r="E1200" t="s">
        <v>66</v>
      </c>
      <c r="F1200" t="s">
        <v>67</v>
      </c>
      <c r="G1200" t="s">
        <v>25077</v>
      </c>
      <c r="H1200" t="s">
        <v>23154</v>
      </c>
      <c r="I1200" t="s">
        <v>23154</v>
      </c>
      <c r="K1200" t="s">
        <v>12155</v>
      </c>
      <c r="L1200" t="s">
        <v>12156</v>
      </c>
      <c r="M1200">
        <v>8</v>
      </c>
      <c r="N1200">
        <v>11</v>
      </c>
      <c r="O1200">
        <v>6</v>
      </c>
      <c r="P1200">
        <v>11</v>
      </c>
      <c r="Q1200">
        <v>11</v>
      </c>
      <c r="R1200" t="s">
        <v>23154</v>
      </c>
      <c r="S1200" t="s">
        <v>12157</v>
      </c>
      <c r="T1200" t="s">
        <v>12158</v>
      </c>
      <c r="U1200" t="s">
        <v>23154</v>
      </c>
      <c r="V1200" t="s">
        <v>12159</v>
      </c>
      <c r="W1200" t="s">
        <v>12160</v>
      </c>
      <c r="X1200" t="s">
        <v>23154</v>
      </c>
      <c r="Y1200" t="s">
        <v>12221</v>
      </c>
      <c r="Z1200" t="s">
        <v>12222</v>
      </c>
      <c r="AA1200">
        <v>1998</v>
      </c>
      <c r="AB1200" t="s">
        <v>23154</v>
      </c>
      <c r="AC1200" t="s">
        <v>23154</v>
      </c>
      <c r="AD1200" t="s">
        <v>23154</v>
      </c>
      <c r="AE1200" t="s">
        <v>23154</v>
      </c>
      <c r="AF1200" t="s">
        <v>23154</v>
      </c>
      <c r="AG1200" t="s">
        <v>23154</v>
      </c>
      <c r="AH1200" t="s">
        <v>74</v>
      </c>
      <c r="AI1200" t="s">
        <v>75</v>
      </c>
      <c r="AJ1200" t="s">
        <v>76</v>
      </c>
      <c r="AK1200" t="s">
        <v>77</v>
      </c>
      <c r="AL1200" t="s">
        <v>78</v>
      </c>
      <c r="AM1200" t="s">
        <v>23154</v>
      </c>
      <c r="AN1200" t="s">
        <v>3076</v>
      </c>
      <c r="AO1200" t="s">
        <v>3077</v>
      </c>
      <c r="AP1200" t="s">
        <v>23154</v>
      </c>
      <c r="AQ1200" t="s">
        <v>23154</v>
      </c>
      <c r="AR1200" t="s">
        <v>23154</v>
      </c>
      <c r="AS1200" t="s">
        <v>23154</v>
      </c>
      <c r="AT1200" t="s">
        <v>23154</v>
      </c>
      <c r="AU1200" s="3" t="s">
        <v>26272</v>
      </c>
      <c r="AV1200" t="s">
        <v>28731</v>
      </c>
      <c r="AW1200" t="s">
        <v>23154</v>
      </c>
      <c r="AX1200" t="s">
        <v>81</v>
      </c>
      <c r="AY1200" t="s">
        <v>23154</v>
      </c>
      <c r="AZ1200" t="s">
        <v>23154</v>
      </c>
      <c r="BA1200" t="s">
        <v>82</v>
      </c>
      <c r="BB1200" t="s">
        <v>23154</v>
      </c>
      <c r="BC1200" t="s">
        <v>23154</v>
      </c>
      <c r="BD1200" t="s">
        <v>12163</v>
      </c>
      <c r="BE1200" t="s">
        <v>12164</v>
      </c>
      <c r="BF1200" t="s">
        <v>23154</v>
      </c>
      <c r="BG1200" t="s">
        <v>23154</v>
      </c>
      <c r="BH1200" t="s">
        <v>23154</v>
      </c>
      <c r="BI1200" t="s">
        <v>23154</v>
      </c>
      <c r="BJ1200" t="s">
        <v>23154</v>
      </c>
      <c r="BK1200" t="s">
        <v>23154</v>
      </c>
      <c r="BL1200">
        <v>186.99999999999969</v>
      </c>
      <c r="BM1200">
        <v>22.321443599999998</v>
      </c>
      <c r="BN1200">
        <v>114.1922612</v>
      </c>
      <c r="BO1200" t="s">
        <v>24307</v>
      </c>
      <c r="BP1200" t="s">
        <v>23106</v>
      </c>
      <c r="BQ1200">
        <v>8</v>
      </c>
      <c r="BR1200">
        <v>10</v>
      </c>
      <c r="BS1200" t="s">
        <v>12223</v>
      </c>
      <c r="BT1200" t="s">
        <v>12224</v>
      </c>
      <c r="BU1200" t="s">
        <v>12167</v>
      </c>
      <c r="BV1200" t="s">
        <v>23154</v>
      </c>
      <c r="BW1200" t="s">
        <v>23154</v>
      </c>
      <c r="BX1200" t="s">
        <v>23154</v>
      </c>
      <c r="BY1200" t="s">
        <v>12225</v>
      </c>
      <c r="BZ1200" t="s">
        <v>12226</v>
      </c>
      <c r="CA1200" t="s">
        <v>23154</v>
      </c>
      <c r="CB1200" t="s">
        <v>12227</v>
      </c>
      <c r="CC1200" t="s">
        <v>12228</v>
      </c>
      <c r="CD1200" t="s">
        <v>12229</v>
      </c>
      <c r="CE1200" t="s">
        <v>12172</v>
      </c>
      <c r="CF1200" t="s">
        <v>12227</v>
      </c>
      <c r="CQ1200" cm="1">
        <f t="array" aca="1" ref="CQ1200" ca="1">SUMPRODUCT(--(_xlfn.UNICODE(MID(BX1200,ROW(INDIRECT("1:"&amp;LEN(BX1200))),1))&gt;=19968),--(_xlfn.UNICODE(MID(BX1200,ROW(INDIRECT("1:"&amp;LEN(BX1200))),1))&lt;=40895))</f>
        <v>0</v>
      </c>
      <c r="CR1200">
        <f t="shared" si="113"/>
        <v>4</v>
      </c>
      <c r="CS1200">
        <f ca="1">_xlfn.AGGREGATE(14, 6,CQ$2:CQ$2519,ROW()-ROW($CS$1))</f>
        <v>59</v>
      </c>
      <c r="CT1200">
        <f t="shared" si="116"/>
        <v>91</v>
      </c>
      <c r="CX1200">
        <f t="shared" si="114"/>
        <v>6</v>
      </c>
      <c r="CY1200">
        <f t="shared" si="117"/>
        <v>37</v>
      </c>
      <c r="DA1200">
        <f t="shared" si="115"/>
        <v>204</v>
      </c>
    </row>
    <row r="1201" spans="1:105">
      <c r="A1201" t="s">
        <v>12230</v>
      </c>
      <c r="B1201" t="s">
        <v>63</v>
      </c>
      <c r="C1201" t="s">
        <v>64</v>
      </c>
      <c r="D1201" t="s">
        <v>65</v>
      </c>
      <c r="E1201" t="s">
        <v>66</v>
      </c>
      <c r="F1201" t="s">
        <v>67</v>
      </c>
      <c r="G1201" t="s">
        <v>25077</v>
      </c>
      <c r="H1201" t="s">
        <v>23154</v>
      </c>
      <c r="I1201" t="s">
        <v>23154</v>
      </c>
      <c r="K1201" t="s">
        <v>12155</v>
      </c>
      <c r="L1201" t="s">
        <v>12156</v>
      </c>
      <c r="M1201">
        <v>8</v>
      </c>
      <c r="N1201">
        <v>11</v>
      </c>
      <c r="O1201">
        <v>6</v>
      </c>
      <c r="P1201">
        <v>11</v>
      </c>
      <c r="Q1201">
        <v>11</v>
      </c>
      <c r="R1201" t="s">
        <v>23154</v>
      </c>
      <c r="S1201" t="s">
        <v>12157</v>
      </c>
      <c r="T1201" t="s">
        <v>12158</v>
      </c>
      <c r="U1201" t="s">
        <v>23154</v>
      </c>
      <c r="V1201" t="s">
        <v>12159</v>
      </c>
      <c r="W1201" t="s">
        <v>12160</v>
      </c>
      <c r="X1201" t="s">
        <v>23154</v>
      </c>
      <c r="Y1201" t="s">
        <v>12231</v>
      </c>
      <c r="Z1201" t="s">
        <v>12232</v>
      </c>
      <c r="AA1201">
        <v>1998</v>
      </c>
      <c r="AB1201" t="s">
        <v>23154</v>
      </c>
      <c r="AC1201" t="s">
        <v>23154</v>
      </c>
      <c r="AD1201" t="s">
        <v>23154</v>
      </c>
      <c r="AE1201" t="s">
        <v>23154</v>
      </c>
      <c r="AF1201" t="s">
        <v>23154</v>
      </c>
      <c r="AG1201" t="s">
        <v>23154</v>
      </c>
      <c r="AH1201" t="s">
        <v>74</v>
      </c>
      <c r="AI1201" t="s">
        <v>75</v>
      </c>
      <c r="AJ1201" t="s">
        <v>76</v>
      </c>
      <c r="AK1201" t="s">
        <v>77</v>
      </c>
      <c r="AL1201" t="s">
        <v>78</v>
      </c>
      <c r="AM1201" t="s">
        <v>23154</v>
      </c>
      <c r="AN1201" t="s">
        <v>3076</v>
      </c>
      <c r="AO1201" t="s">
        <v>3077</v>
      </c>
      <c r="AP1201" t="s">
        <v>23154</v>
      </c>
      <c r="AQ1201" t="s">
        <v>23154</v>
      </c>
      <c r="AR1201" t="s">
        <v>23154</v>
      </c>
      <c r="AS1201" t="s">
        <v>23154</v>
      </c>
      <c r="AT1201" t="s">
        <v>23154</v>
      </c>
      <c r="AU1201" s="3" t="s">
        <v>26273</v>
      </c>
      <c r="AV1201" t="s">
        <v>28732</v>
      </c>
      <c r="AW1201" t="s">
        <v>23154</v>
      </c>
      <c r="AX1201" t="s">
        <v>81</v>
      </c>
      <c r="AY1201" t="s">
        <v>23154</v>
      </c>
      <c r="AZ1201" t="s">
        <v>23154</v>
      </c>
      <c r="BA1201" t="s">
        <v>82</v>
      </c>
      <c r="BB1201" t="s">
        <v>23154</v>
      </c>
      <c r="BC1201" t="s">
        <v>23154</v>
      </c>
      <c r="BD1201" t="s">
        <v>12163</v>
      </c>
      <c r="BE1201" t="s">
        <v>12164</v>
      </c>
      <c r="BF1201" t="s">
        <v>23154</v>
      </c>
      <c r="BG1201" t="s">
        <v>23154</v>
      </c>
      <c r="BH1201" t="s">
        <v>23154</v>
      </c>
      <c r="BI1201" t="s">
        <v>23154</v>
      </c>
      <c r="BJ1201" t="s">
        <v>23154</v>
      </c>
      <c r="BK1201" t="s">
        <v>23154</v>
      </c>
      <c r="BL1201">
        <v>186.99999999999969</v>
      </c>
      <c r="BM1201">
        <v>22.277671852136798</v>
      </c>
      <c r="BN1201">
        <v>114.15893546178199</v>
      </c>
      <c r="BO1201" t="s">
        <v>24308</v>
      </c>
      <c r="BP1201" t="s">
        <v>23108</v>
      </c>
      <c r="BQ1201">
        <v>8</v>
      </c>
      <c r="BR1201">
        <v>5</v>
      </c>
      <c r="BS1201" t="s">
        <v>12233</v>
      </c>
      <c r="BT1201" t="s">
        <v>23154</v>
      </c>
      <c r="BU1201" t="s">
        <v>12167</v>
      </c>
      <c r="BV1201" t="s">
        <v>23154</v>
      </c>
      <c r="BW1201" t="s">
        <v>23154</v>
      </c>
      <c r="BX1201" t="s">
        <v>23154</v>
      </c>
      <c r="BY1201" t="s">
        <v>12234</v>
      </c>
      <c r="BZ1201" t="s">
        <v>12235</v>
      </c>
      <c r="CA1201" t="s">
        <v>23154</v>
      </c>
      <c r="CB1201" t="s">
        <v>12236</v>
      </c>
      <c r="CC1201" t="s">
        <v>23154</v>
      </c>
      <c r="CD1201" t="s">
        <v>12237</v>
      </c>
      <c r="CE1201" t="s">
        <v>12172</v>
      </c>
      <c r="CF1201" t="s">
        <v>12236</v>
      </c>
      <c r="CQ1201" cm="1">
        <f t="array" aca="1" ref="CQ1201" ca="1">SUMPRODUCT(--(_xlfn.UNICODE(MID(BX1201,ROW(INDIRECT("1:"&amp;LEN(BX1201))),1))&gt;=19968),--(_xlfn.UNICODE(MID(BX1201,ROW(INDIRECT("1:"&amp;LEN(BX1201))),1))&lt;=40895))</f>
        <v>0</v>
      </c>
      <c r="CR1201">
        <f t="shared" si="113"/>
        <v>4</v>
      </c>
      <c r="CS1201">
        <f ca="1">_xlfn.AGGREGATE(14, 6,CQ$2:CQ$2519,ROW()-ROW($CS$1))</f>
        <v>59</v>
      </c>
      <c r="CT1201">
        <f t="shared" si="116"/>
        <v>91</v>
      </c>
      <c r="CX1201">
        <f t="shared" si="114"/>
        <v>12</v>
      </c>
      <c r="CY1201">
        <f t="shared" si="117"/>
        <v>37</v>
      </c>
      <c r="DA1201">
        <f t="shared" si="115"/>
        <v>91</v>
      </c>
    </row>
    <row r="1202" spans="1:105">
      <c r="A1202" t="s">
        <v>12238</v>
      </c>
      <c r="B1202" t="s">
        <v>63</v>
      </c>
      <c r="C1202" t="s">
        <v>64</v>
      </c>
      <c r="D1202" t="s">
        <v>65</v>
      </c>
      <c r="E1202" t="s">
        <v>66</v>
      </c>
      <c r="F1202" t="s">
        <v>67</v>
      </c>
      <c r="G1202" t="s">
        <v>25077</v>
      </c>
      <c r="H1202" t="s">
        <v>23154</v>
      </c>
      <c r="I1202" t="s">
        <v>23154</v>
      </c>
      <c r="K1202" t="s">
        <v>12155</v>
      </c>
      <c r="L1202" t="s">
        <v>12156</v>
      </c>
      <c r="M1202">
        <v>8</v>
      </c>
      <c r="N1202">
        <v>11</v>
      </c>
      <c r="O1202">
        <v>6</v>
      </c>
      <c r="P1202">
        <v>11</v>
      </c>
      <c r="Q1202">
        <v>11</v>
      </c>
      <c r="R1202" t="s">
        <v>23154</v>
      </c>
      <c r="S1202" t="s">
        <v>12157</v>
      </c>
      <c r="T1202" t="s">
        <v>12158</v>
      </c>
      <c r="U1202" t="s">
        <v>23154</v>
      </c>
      <c r="V1202" t="s">
        <v>12159</v>
      </c>
      <c r="W1202" t="s">
        <v>12160</v>
      </c>
      <c r="X1202" t="s">
        <v>23154</v>
      </c>
      <c r="Y1202" t="s">
        <v>12239</v>
      </c>
      <c r="Z1202" t="s">
        <v>12240</v>
      </c>
      <c r="AA1202">
        <v>1998</v>
      </c>
      <c r="AB1202" t="s">
        <v>23154</v>
      </c>
      <c r="AC1202" t="s">
        <v>23154</v>
      </c>
      <c r="AD1202" t="s">
        <v>23154</v>
      </c>
      <c r="AE1202" t="s">
        <v>23154</v>
      </c>
      <c r="AF1202" t="s">
        <v>23154</v>
      </c>
      <c r="AG1202" t="s">
        <v>23154</v>
      </c>
      <c r="AH1202" t="s">
        <v>74</v>
      </c>
      <c r="AI1202" t="s">
        <v>75</v>
      </c>
      <c r="AJ1202" t="s">
        <v>76</v>
      </c>
      <c r="AK1202" t="s">
        <v>77</v>
      </c>
      <c r="AL1202" t="s">
        <v>78</v>
      </c>
      <c r="AM1202" t="s">
        <v>23154</v>
      </c>
      <c r="AN1202" t="s">
        <v>3076</v>
      </c>
      <c r="AO1202" t="s">
        <v>3077</v>
      </c>
      <c r="AP1202" t="s">
        <v>23154</v>
      </c>
      <c r="AQ1202" t="s">
        <v>23154</v>
      </c>
      <c r="AR1202" t="s">
        <v>23154</v>
      </c>
      <c r="AS1202" t="s">
        <v>23154</v>
      </c>
      <c r="AT1202" t="s">
        <v>23154</v>
      </c>
      <c r="AU1202" s="3" t="s">
        <v>26274</v>
      </c>
      <c r="AV1202" t="s">
        <v>28733</v>
      </c>
      <c r="AW1202" t="s">
        <v>23154</v>
      </c>
      <c r="AX1202" t="s">
        <v>81</v>
      </c>
      <c r="AY1202" t="s">
        <v>23154</v>
      </c>
      <c r="AZ1202" t="s">
        <v>23154</v>
      </c>
      <c r="BA1202" t="s">
        <v>82</v>
      </c>
      <c r="BB1202" t="s">
        <v>23154</v>
      </c>
      <c r="BC1202" t="s">
        <v>23154</v>
      </c>
      <c r="BD1202" t="s">
        <v>12163</v>
      </c>
      <c r="BE1202" t="s">
        <v>12164</v>
      </c>
      <c r="BF1202" t="s">
        <v>23154</v>
      </c>
      <c r="BG1202" t="s">
        <v>23154</v>
      </c>
      <c r="BH1202" t="s">
        <v>23154</v>
      </c>
      <c r="BI1202" t="s">
        <v>23154</v>
      </c>
      <c r="BJ1202" t="s">
        <v>23154</v>
      </c>
      <c r="BK1202" t="s">
        <v>23154</v>
      </c>
      <c r="BL1202">
        <v>186.99999999999969</v>
      </c>
      <c r="BM1202">
        <v>22.316919861695101</v>
      </c>
      <c r="BN1202">
        <v>114.17193397295399</v>
      </c>
      <c r="BO1202" t="s">
        <v>24309</v>
      </c>
      <c r="BP1202" t="s">
        <v>23105</v>
      </c>
      <c r="BQ1202">
        <v>8</v>
      </c>
      <c r="BR1202">
        <v>9</v>
      </c>
      <c r="BS1202" t="s">
        <v>12241</v>
      </c>
      <c r="BT1202" t="s">
        <v>12242</v>
      </c>
      <c r="BU1202" t="s">
        <v>12167</v>
      </c>
      <c r="BV1202" t="s">
        <v>23154</v>
      </c>
      <c r="BW1202" t="s">
        <v>23154</v>
      </c>
      <c r="BX1202" t="s">
        <v>23154</v>
      </c>
      <c r="BY1202" t="s">
        <v>12243</v>
      </c>
      <c r="BZ1202" t="s">
        <v>12244</v>
      </c>
      <c r="CA1202" t="s">
        <v>23154</v>
      </c>
      <c r="CB1202" t="s">
        <v>12236</v>
      </c>
      <c r="CC1202" t="s">
        <v>12245</v>
      </c>
      <c r="CD1202" t="s">
        <v>12246</v>
      </c>
      <c r="CE1202" t="s">
        <v>12172</v>
      </c>
      <c r="CF1202" t="s">
        <v>12236</v>
      </c>
      <c r="CQ1202" cm="1">
        <f t="array" aca="1" ref="CQ1202" ca="1">SUMPRODUCT(--(_xlfn.UNICODE(MID(BX1202,ROW(INDIRECT("1:"&amp;LEN(BX1202))),1))&gt;=19968),--(_xlfn.UNICODE(MID(BX1202,ROW(INDIRECT("1:"&amp;LEN(BX1202))),1))&lt;=40895))</f>
        <v>0</v>
      </c>
      <c r="CR1202">
        <f t="shared" si="113"/>
        <v>4</v>
      </c>
      <c r="CT1202">
        <f t="shared" si="116"/>
        <v>90</v>
      </c>
      <c r="CX1202">
        <f t="shared" si="114"/>
        <v>5</v>
      </c>
      <c r="CY1202">
        <f t="shared" si="117"/>
        <v>37</v>
      </c>
      <c r="DA1202">
        <f t="shared" si="115"/>
        <v>55</v>
      </c>
    </row>
    <row r="1203" spans="1:105">
      <c r="A1203" t="s">
        <v>12247</v>
      </c>
      <c r="B1203" t="s">
        <v>63</v>
      </c>
      <c r="C1203" t="s">
        <v>64</v>
      </c>
      <c r="D1203" t="s">
        <v>65</v>
      </c>
      <c r="E1203" t="s">
        <v>66</v>
      </c>
      <c r="F1203" t="s">
        <v>67</v>
      </c>
      <c r="G1203" t="s">
        <v>25077</v>
      </c>
      <c r="H1203" t="s">
        <v>23154</v>
      </c>
      <c r="I1203" t="s">
        <v>23154</v>
      </c>
      <c r="K1203" t="s">
        <v>12155</v>
      </c>
      <c r="L1203" t="s">
        <v>12156</v>
      </c>
      <c r="M1203">
        <v>8</v>
      </c>
      <c r="N1203">
        <v>11</v>
      </c>
      <c r="O1203">
        <v>6</v>
      </c>
      <c r="P1203">
        <v>11</v>
      </c>
      <c r="Q1203">
        <v>11</v>
      </c>
      <c r="R1203" t="s">
        <v>23154</v>
      </c>
      <c r="S1203" t="s">
        <v>12157</v>
      </c>
      <c r="T1203" t="s">
        <v>12158</v>
      </c>
      <c r="U1203" t="s">
        <v>23154</v>
      </c>
      <c r="V1203" t="s">
        <v>12159</v>
      </c>
      <c r="W1203" t="s">
        <v>12160</v>
      </c>
      <c r="X1203" t="s">
        <v>23154</v>
      </c>
      <c r="Y1203" t="s">
        <v>12248</v>
      </c>
      <c r="Z1203" t="s">
        <v>12249</v>
      </c>
      <c r="AA1203">
        <v>1998</v>
      </c>
      <c r="AB1203" t="s">
        <v>23154</v>
      </c>
      <c r="AC1203" t="s">
        <v>23154</v>
      </c>
      <c r="AD1203" t="s">
        <v>23154</v>
      </c>
      <c r="AE1203" t="s">
        <v>23154</v>
      </c>
      <c r="AF1203" t="s">
        <v>23154</v>
      </c>
      <c r="AG1203" t="s">
        <v>23154</v>
      </c>
      <c r="AH1203" t="s">
        <v>74</v>
      </c>
      <c r="AI1203" t="s">
        <v>75</v>
      </c>
      <c r="AJ1203" t="s">
        <v>76</v>
      </c>
      <c r="AK1203" t="s">
        <v>77</v>
      </c>
      <c r="AL1203" t="s">
        <v>78</v>
      </c>
      <c r="AM1203" t="s">
        <v>23154</v>
      </c>
      <c r="AN1203" t="s">
        <v>3076</v>
      </c>
      <c r="AO1203" t="s">
        <v>3077</v>
      </c>
      <c r="AP1203" t="s">
        <v>23154</v>
      </c>
      <c r="AQ1203" t="s">
        <v>23154</v>
      </c>
      <c r="AR1203" t="s">
        <v>23154</v>
      </c>
      <c r="AS1203" t="s">
        <v>23154</v>
      </c>
      <c r="AT1203" t="s">
        <v>23154</v>
      </c>
      <c r="AU1203" s="3" t="s">
        <v>26275</v>
      </c>
      <c r="AV1203" t="s">
        <v>28734</v>
      </c>
      <c r="AW1203" t="s">
        <v>23154</v>
      </c>
      <c r="AX1203" t="s">
        <v>81</v>
      </c>
      <c r="AY1203" t="s">
        <v>23154</v>
      </c>
      <c r="AZ1203" t="s">
        <v>23154</v>
      </c>
      <c r="BA1203" t="s">
        <v>82</v>
      </c>
      <c r="BB1203" t="s">
        <v>23154</v>
      </c>
      <c r="BC1203" t="s">
        <v>23154</v>
      </c>
      <c r="BD1203" t="s">
        <v>12163</v>
      </c>
      <c r="BE1203" t="s">
        <v>12164</v>
      </c>
      <c r="BF1203" t="s">
        <v>23154</v>
      </c>
      <c r="BG1203" t="s">
        <v>23154</v>
      </c>
      <c r="BH1203" t="s">
        <v>23154</v>
      </c>
      <c r="BI1203" t="s">
        <v>23154</v>
      </c>
      <c r="BJ1203" t="s">
        <v>23154</v>
      </c>
      <c r="BK1203" t="s">
        <v>23154</v>
      </c>
      <c r="BL1203">
        <v>186.99999999999969</v>
      </c>
      <c r="BM1203">
        <v>22.2987815941365</v>
      </c>
      <c r="BN1203">
        <v>114.175774487323</v>
      </c>
      <c r="BO1203" t="s">
        <v>24310</v>
      </c>
      <c r="BP1203" t="s">
        <v>23105</v>
      </c>
      <c r="BQ1203">
        <v>6</v>
      </c>
      <c r="BR1203" t="s">
        <v>23154</v>
      </c>
      <c r="BS1203" t="s">
        <v>12250</v>
      </c>
      <c r="BT1203" t="s">
        <v>23154</v>
      </c>
      <c r="BU1203" t="s">
        <v>12167</v>
      </c>
      <c r="BV1203" t="s">
        <v>23154</v>
      </c>
      <c r="BW1203" t="s">
        <v>23154</v>
      </c>
      <c r="BX1203" t="s">
        <v>23154</v>
      </c>
      <c r="BY1203" t="s">
        <v>12251</v>
      </c>
      <c r="BZ1203" t="s">
        <v>12252</v>
      </c>
      <c r="CA1203" t="s">
        <v>23154</v>
      </c>
      <c r="CB1203" t="s">
        <v>12236</v>
      </c>
      <c r="CC1203" t="s">
        <v>23154</v>
      </c>
      <c r="CD1203" t="s">
        <v>12253</v>
      </c>
      <c r="CE1203" t="s">
        <v>12172</v>
      </c>
      <c r="CF1203" t="s">
        <v>12236</v>
      </c>
      <c r="CQ1203" cm="1">
        <f t="array" aca="1" ref="CQ1203" ca="1">SUMPRODUCT(--(_xlfn.UNICODE(MID(BX1203,ROW(INDIRECT("1:"&amp;LEN(BX1203))),1))&gt;=19968),--(_xlfn.UNICODE(MID(BX1203,ROW(INDIRECT("1:"&amp;LEN(BX1203))),1))&lt;=40895))</f>
        <v>0</v>
      </c>
      <c r="CR1203">
        <f t="shared" si="113"/>
        <v>4</v>
      </c>
      <c r="CT1203">
        <f t="shared" si="116"/>
        <v>90</v>
      </c>
      <c r="CX1203">
        <f t="shared" si="114"/>
        <v>16</v>
      </c>
      <c r="CY1203">
        <f t="shared" si="117"/>
        <v>37</v>
      </c>
      <c r="DA1203">
        <f t="shared" si="115"/>
        <v>73</v>
      </c>
    </row>
    <row r="1204" spans="1:105">
      <c r="A1204" t="s">
        <v>12254</v>
      </c>
      <c r="B1204" t="s">
        <v>63</v>
      </c>
      <c r="C1204" t="s">
        <v>64</v>
      </c>
      <c r="D1204" t="s">
        <v>65</v>
      </c>
      <c r="E1204" t="s">
        <v>66</v>
      </c>
      <c r="F1204" t="s">
        <v>67</v>
      </c>
      <c r="G1204" t="s">
        <v>25077</v>
      </c>
      <c r="H1204" t="s">
        <v>23154</v>
      </c>
      <c r="I1204" t="s">
        <v>23154</v>
      </c>
      <c r="K1204" t="s">
        <v>12155</v>
      </c>
      <c r="L1204" t="s">
        <v>12156</v>
      </c>
      <c r="M1204">
        <v>8</v>
      </c>
      <c r="N1204">
        <v>11</v>
      </c>
      <c r="O1204">
        <v>6</v>
      </c>
      <c r="P1204">
        <v>11</v>
      </c>
      <c r="Q1204">
        <v>11</v>
      </c>
      <c r="R1204" t="s">
        <v>23154</v>
      </c>
      <c r="S1204" t="s">
        <v>12157</v>
      </c>
      <c r="T1204" t="s">
        <v>12158</v>
      </c>
      <c r="U1204" t="s">
        <v>23154</v>
      </c>
      <c r="V1204" t="s">
        <v>12159</v>
      </c>
      <c r="W1204" t="s">
        <v>12160</v>
      </c>
      <c r="X1204" t="s">
        <v>23154</v>
      </c>
      <c r="Y1204" t="s">
        <v>12192</v>
      </c>
      <c r="Z1204" t="s">
        <v>12193</v>
      </c>
      <c r="AA1204">
        <v>1998</v>
      </c>
      <c r="AB1204" t="s">
        <v>23154</v>
      </c>
      <c r="AC1204" t="s">
        <v>23154</v>
      </c>
      <c r="AD1204" t="s">
        <v>23154</v>
      </c>
      <c r="AE1204" t="s">
        <v>23154</v>
      </c>
      <c r="AF1204" t="s">
        <v>23154</v>
      </c>
      <c r="AG1204" t="s">
        <v>23154</v>
      </c>
      <c r="AH1204" t="s">
        <v>74</v>
      </c>
      <c r="AI1204" t="s">
        <v>75</v>
      </c>
      <c r="AJ1204" t="s">
        <v>76</v>
      </c>
      <c r="AK1204" t="s">
        <v>77</v>
      </c>
      <c r="AL1204" t="s">
        <v>78</v>
      </c>
      <c r="AM1204" t="s">
        <v>23154</v>
      </c>
      <c r="AN1204" t="s">
        <v>3076</v>
      </c>
      <c r="AO1204" t="s">
        <v>3077</v>
      </c>
      <c r="AP1204" t="s">
        <v>23154</v>
      </c>
      <c r="AQ1204" t="s">
        <v>23154</v>
      </c>
      <c r="AR1204" t="s">
        <v>23154</v>
      </c>
      <c r="AS1204" t="s">
        <v>23154</v>
      </c>
      <c r="AT1204" t="s">
        <v>23154</v>
      </c>
      <c r="AU1204" s="3" t="s">
        <v>26276</v>
      </c>
      <c r="AV1204" t="s">
        <v>28735</v>
      </c>
      <c r="AW1204" t="s">
        <v>23154</v>
      </c>
      <c r="AX1204" t="s">
        <v>81</v>
      </c>
      <c r="AY1204" t="s">
        <v>23154</v>
      </c>
      <c r="AZ1204" t="s">
        <v>23154</v>
      </c>
      <c r="BA1204" t="s">
        <v>82</v>
      </c>
      <c r="BB1204" t="s">
        <v>23154</v>
      </c>
      <c r="BC1204" t="s">
        <v>23154</v>
      </c>
      <c r="BD1204" t="s">
        <v>12163</v>
      </c>
      <c r="BE1204" t="s">
        <v>12164</v>
      </c>
      <c r="BF1204" t="s">
        <v>23154</v>
      </c>
      <c r="BG1204" t="s">
        <v>23154</v>
      </c>
      <c r="BH1204" t="s">
        <v>23154</v>
      </c>
      <c r="BI1204" t="s">
        <v>23154</v>
      </c>
      <c r="BJ1204" t="s">
        <v>23154</v>
      </c>
      <c r="BK1204" t="s">
        <v>23154</v>
      </c>
      <c r="BL1204">
        <v>186.99999999999969</v>
      </c>
      <c r="BM1204">
        <v>22.2972931056274</v>
      </c>
      <c r="BN1204">
        <v>114.175325725953</v>
      </c>
      <c r="BO1204" t="s">
        <v>24311</v>
      </c>
      <c r="BP1204" t="s">
        <v>23105</v>
      </c>
      <c r="BQ1204">
        <v>8</v>
      </c>
      <c r="BR1204">
        <v>9</v>
      </c>
      <c r="BS1204" t="s">
        <v>12194</v>
      </c>
      <c r="BT1204" t="s">
        <v>12255</v>
      </c>
      <c r="BU1204" t="s">
        <v>12167</v>
      </c>
      <c r="BV1204" t="s">
        <v>23154</v>
      </c>
      <c r="BW1204" t="s">
        <v>23154</v>
      </c>
      <c r="BX1204" t="s">
        <v>23154</v>
      </c>
      <c r="BY1204" t="s">
        <v>12256</v>
      </c>
      <c r="BZ1204" t="s">
        <v>12257</v>
      </c>
      <c r="CA1204" t="s">
        <v>23154</v>
      </c>
      <c r="CB1204" t="s">
        <v>12236</v>
      </c>
      <c r="CC1204" t="s">
        <v>23154</v>
      </c>
      <c r="CD1204" t="s">
        <v>12258</v>
      </c>
      <c r="CE1204" t="s">
        <v>12172</v>
      </c>
      <c r="CF1204" t="s">
        <v>12236</v>
      </c>
      <c r="CQ1204" cm="1">
        <f t="array" aca="1" ref="CQ1204" ca="1">SUMPRODUCT(--(_xlfn.UNICODE(MID(BX1204,ROW(INDIRECT("1:"&amp;LEN(BX1204))),1))&gt;=19968),--(_xlfn.UNICODE(MID(BX1204,ROW(INDIRECT("1:"&amp;LEN(BX1204))),1))&lt;=40895))</f>
        <v>0</v>
      </c>
      <c r="CR1204">
        <f t="shared" si="113"/>
        <v>4</v>
      </c>
      <c r="CS1204">
        <f t="shared" ref="CS1204:CS1213" ca="1" si="120">_xlfn.AGGREGATE(14, 6,CQ$2:CQ$2519,ROW()-ROW($CS$1))</f>
        <v>58</v>
      </c>
      <c r="CT1204">
        <f t="shared" si="116"/>
        <v>90</v>
      </c>
      <c r="CX1204">
        <f t="shared" si="114"/>
        <v>4</v>
      </c>
      <c r="CY1204">
        <f t="shared" si="117"/>
        <v>37</v>
      </c>
      <c r="DA1204">
        <f t="shared" si="115"/>
        <v>50</v>
      </c>
    </row>
    <row r="1205" spans="1:105">
      <c r="A1205" t="s">
        <v>12259</v>
      </c>
      <c r="B1205" t="s">
        <v>63</v>
      </c>
      <c r="C1205" t="s">
        <v>64</v>
      </c>
      <c r="D1205" t="s">
        <v>65</v>
      </c>
      <c r="E1205" t="s">
        <v>66</v>
      </c>
      <c r="F1205" t="s">
        <v>67</v>
      </c>
      <c r="G1205" t="s">
        <v>25077</v>
      </c>
      <c r="H1205" t="s">
        <v>23154</v>
      </c>
      <c r="I1205" t="s">
        <v>23154</v>
      </c>
      <c r="K1205" t="s">
        <v>12155</v>
      </c>
      <c r="L1205" t="s">
        <v>12156</v>
      </c>
      <c r="M1205">
        <v>8</v>
      </c>
      <c r="N1205">
        <v>11</v>
      </c>
      <c r="O1205">
        <v>6</v>
      </c>
      <c r="P1205">
        <v>11</v>
      </c>
      <c r="Q1205">
        <v>11</v>
      </c>
      <c r="R1205" t="s">
        <v>23154</v>
      </c>
      <c r="S1205" t="s">
        <v>12157</v>
      </c>
      <c r="T1205" t="s">
        <v>12158</v>
      </c>
      <c r="U1205" t="s">
        <v>23154</v>
      </c>
      <c r="V1205" t="s">
        <v>12159</v>
      </c>
      <c r="W1205" t="s">
        <v>12160</v>
      </c>
      <c r="X1205" t="s">
        <v>23154</v>
      </c>
      <c r="Y1205" t="s">
        <v>12260</v>
      </c>
      <c r="Z1205" t="s">
        <v>12261</v>
      </c>
      <c r="AA1205">
        <v>1998</v>
      </c>
      <c r="AB1205" t="s">
        <v>23154</v>
      </c>
      <c r="AC1205" t="s">
        <v>23154</v>
      </c>
      <c r="AD1205" t="s">
        <v>23154</v>
      </c>
      <c r="AE1205" t="s">
        <v>23154</v>
      </c>
      <c r="AF1205" t="s">
        <v>23154</v>
      </c>
      <c r="AG1205" t="s">
        <v>23154</v>
      </c>
      <c r="AH1205" t="s">
        <v>74</v>
      </c>
      <c r="AI1205" t="s">
        <v>75</v>
      </c>
      <c r="AJ1205" t="s">
        <v>76</v>
      </c>
      <c r="AK1205" t="s">
        <v>77</v>
      </c>
      <c r="AL1205" t="s">
        <v>78</v>
      </c>
      <c r="AM1205" t="s">
        <v>23154</v>
      </c>
      <c r="AN1205" t="s">
        <v>3076</v>
      </c>
      <c r="AO1205" t="s">
        <v>3077</v>
      </c>
      <c r="AP1205" t="s">
        <v>23154</v>
      </c>
      <c r="AQ1205" t="s">
        <v>23154</v>
      </c>
      <c r="AR1205" t="s">
        <v>23154</v>
      </c>
      <c r="AS1205" t="s">
        <v>23154</v>
      </c>
      <c r="AT1205" t="s">
        <v>23154</v>
      </c>
      <c r="AU1205" s="3" t="s">
        <v>26277</v>
      </c>
      <c r="AV1205" t="s">
        <v>28736</v>
      </c>
      <c r="AW1205" t="s">
        <v>23154</v>
      </c>
      <c r="AX1205" t="s">
        <v>81</v>
      </c>
      <c r="AY1205" t="s">
        <v>23154</v>
      </c>
      <c r="AZ1205" t="s">
        <v>23154</v>
      </c>
      <c r="BA1205" t="s">
        <v>82</v>
      </c>
      <c r="BB1205" t="s">
        <v>23154</v>
      </c>
      <c r="BC1205" t="s">
        <v>23154</v>
      </c>
      <c r="BD1205" t="s">
        <v>12163</v>
      </c>
      <c r="BE1205" t="s">
        <v>12164</v>
      </c>
      <c r="BF1205" t="s">
        <v>23154</v>
      </c>
      <c r="BG1205" t="s">
        <v>23154</v>
      </c>
      <c r="BH1205" t="s">
        <v>23154</v>
      </c>
      <c r="BI1205" t="s">
        <v>23154</v>
      </c>
      <c r="BJ1205" t="s">
        <v>23154</v>
      </c>
      <c r="BK1205" t="s">
        <v>23154</v>
      </c>
      <c r="BL1205">
        <v>186.99999999999969</v>
      </c>
      <c r="BM1205">
        <v>22.306445026379102</v>
      </c>
      <c r="BN1205">
        <v>114.16766852296</v>
      </c>
      <c r="BO1205" t="s">
        <v>24312</v>
      </c>
      <c r="BP1205" t="s">
        <v>23105</v>
      </c>
      <c r="BQ1205">
        <v>8</v>
      </c>
      <c r="BR1205">
        <v>10</v>
      </c>
      <c r="BS1205" t="s">
        <v>12262</v>
      </c>
      <c r="BT1205" t="s">
        <v>23154</v>
      </c>
      <c r="BU1205" t="s">
        <v>12167</v>
      </c>
      <c r="BV1205" t="s">
        <v>23154</v>
      </c>
      <c r="BW1205" t="s">
        <v>23154</v>
      </c>
      <c r="BX1205" t="s">
        <v>23154</v>
      </c>
      <c r="BY1205" t="s">
        <v>12263</v>
      </c>
      <c r="BZ1205" t="s">
        <v>12264</v>
      </c>
      <c r="CA1205" t="s">
        <v>23154</v>
      </c>
      <c r="CB1205" t="s">
        <v>12236</v>
      </c>
      <c r="CC1205" t="s">
        <v>23154</v>
      </c>
      <c r="CD1205" t="s">
        <v>12265</v>
      </c>
      <c r="CE1205" t="s">
        <v>12172</v>
      </c>
      <c r="CF1205" t="s">
        <v>12236</v>
      </c>
      <c r="CQ1205" cm="1">
        <f t="array" aca="1" ref="CQ1205" ca="1">SUMPRODUCT(--(_xlfn.UNICODE(MID(BX1205,ROW(INDIRECT("1:"&amp;LEN(BX1205))),1))&gt;=19968),--(_xlfn.UNICODE(MID(BX1205,ROW(INDIRECT("1:"&amp;LEN(BX1205))),1))&lt;=40895))</f>
        <v>0</v>
      </c>
      <c r="CR1205">
        <f t="shared" si="113"/>
        <v>4</v>
      </c>
      <c r="CS1205">
        <f t="shared" ca="1" si="120"/>
        <v>58</v>
      </c>
      <c r="CT1205">
        <f t="shared" si="116"/>
        <v>90</v>
      </c>
      <c r="CX1205">
        <f t="shared" si="114"/>
        <v>4</v>
      </c>
      <c r="CY1205">
        <f t="shared" si="117"/>
        <v>37</v>
      </c>
      <c r="DA1205">
        <f t="shared" si="115"/>
        <v>45</v>
      </c>
    </row>
    <row r="1206" spans="1:105">
      <c r="A1206" t="s">
        <v>12266</v>
      </c>
      <c r="B1206" t="s">
        <v>63</v>
      </c>
      <c r="C1206" t="s">
        <v>64</v>
      </c>
      <c r="D1206" t="s">
        <v>65</v>
      </c>
      <c r="E1206" t="s">
        <v>66</v>
      </c>
      <c r="F1206" t="s">
        <v>67</v>
      </c>
      <c r="G1206" t="s">
        <v>25077</v>
      </c>
      <c r="H1206" t="s">
        <v>23154</v>
      </c>
      <c r="I1206" t="s">
        <v>23154</v>
      </c>
      <c r="K1206" t="s">
        <v>12267</v>
      </c>
      <c r="L1206" t="s">
        <v>12268</v>
      </c>
      <c r="M1206">
        <v>8</v>
      </c>
      <c r="N1206">
        <v>8</v>
      </c>
      <c r="O1206">
        <v>6</v>
      </c>
      <c r="P1206">
        <v>8</v>
      </c>
      <c r="Q1206">
        <v>8</v>
      </c>
      <c r="R1206" t="s">
        <v>23154</v>
      </c>
      <c r="S1206" t="s">
        <v>12269</v>
      </c>
      <c r="T1206" t="s">
        <v>12270</v>
      </c>
      <c r="U1206" t="s">
        <v>23154</v>
      </c>
      <c r="V1206" t="s">
        <v>12271</v>
      </c>
      <c r="W1206" t="s">
        <v>12272</v>
      </c>
      <c r="X1206" t="s">
        <v>23154</v>
      </c>
      <c r="Y1206" t="s">
        <v>12273</v>
      </c>
      <c r="Z1206" t="s">
        <v>12274</v>
      </c>
      <c r="AA1206">
        <v>2019</v>
      </c>
      <c r="AB1206" t="s">
        <v>23154</v>
      </c>
      <c r="AC1206" t="s">
        <v>23154</v>
      </c>
      <c r="AD1206" t="s">
        <v>23154</v>
      </c>
      <c r="AE1206" t="s">
        <v>23154</v>
      </c>
      <c r="AF1206" t="s">
        <v>23154</v>
      </c>
      <c r="AG1206" t="s">
        <v>23154</v>
      </c>
      <c r="AH1206" t="s">
        <v>74</v>
      </c>
      <c r="AI1206" t="s">
        <v>75</v>
      </c>
      <c r="AJ1206" t="s">
        <v>76</v>
      </c>
      <c r="AK1206" t="s">
        <v>77</v>
      </c>
      <c r="AL1206" t="s">
        <v>78</v>
      </c>
      <c r="AM1206" t="s">
        <v>23154</v>
      </c>
      <c r="AN1206" t="s">
        <v>5741</v>
      </c>
      <c r="AO1206" t="s">
        <v>5742</v>
      </c>
      <c r="AP1206" t="s">
        <v>23154</v>
      </c>
      <c r="AQ1206" t="s">
        <v>23154</v>
      </c>
      <c r="AR1206" t="s">
        <v>23154</v>
      </c>
      <c r="AS1206" t="s">
        <v>23154</v>
      </c>
      <c r="AT1206" t="s">
        <v>23154</v>
      </c>
      <c r="AU1206" s="3" t="s">
        <v>26278</v>
      </c>
      <c r="AV1206" t="s">
        <v>23154</v>
      </c>
      <c r="AW1206" t="s">
        <v>23154</v>
      </c>
      <c r="AX1206" t="s">
        <v>81</v>
      </c>
      <c r="AY1206" t="s">
        <v>23154</v>
      </c>
      <c r="AZ1206" t="s">
        <v>23154</v>
      </c>
      <c r="BA1206" t="s">
        <v>82</v>
      </c>
      <c r="BB1206" t="s">
        <v>23154</v>
      </c>
      <c r="BC1206" t="s">
        <v>23154</v>
      </c>
      <c r="BD1206" t="s">
        <v>12275</v>
      </c>
      <c r="BE1206" t="s">
        <v>12276</v>
      </c>
      <c r="BF1206" t="s">
        <v>23154</v>
      </c>
      <c r="BG1206" t="s">
        <v>23154</v>
      </c>
      <c r="BH1206" t="s">
        <v>23154</v>
      </c>
      <c r="BI1206" t="s">
        <v>23154</v>
      </c>
      <c r="BJ1206" t="s">
        <v>23154</v>
      </c>
      <c r="BK1206" t="s">
        <v>23154</v>
      </c>
      <c r="BL1206">
        <v>187.9999999999998</v>
      </c>
      <c r="BM1206">
        <v>22.374410699999999</v>
      </c>
      <c r="BN1206">
        <v>114.12376039999999</v>
      </c>
      <c r="BO1206" t="s">
        <v>24313</v>
      </c>
      <c r="BP1206" t="s">
        <v>23120</v>
      </c>
      <c r="BQ1206">
        <v>8</v>
      </c>
      <c r="BR1206">
        <v>15</v>
      </c>
      <c r="BS1206" t="s">
        <v>12277</v>
      </c>
      <c r="BT1206" t="s">
        <v>25047</v>
      </c>
      <c r="BU1206" t="s">
        <v>12278</v>
      </c>
      <c r="BV1206" t="s">
        <v>23154</v>
      </c>
      <c r="BW1206" t="s">
        <v>23154</v>
      </c>
      <c r="BX1206" t="s">
        <v>23154</v>
      </c>
      <c r="BY1206" t="s">
        <v>23154</v>
      </c>
      <c r="BZ1206" t="s">
        <v>23154</v>
      </c>
      <c r="CA1206" t="s">
        <v>23154</v>
      </c>
      <c r="CB1206" t="s">
        <v>316</v>
      </c>
      <c r="CC1206" t="s">
        <v>12279</v>
      </c>
      <c r="CD1206" t="s">
        <v>12280</v>
      </c>
      <c r="CE1206" t="s">
        <v>12281</v>
      </c>
      <c r="CF1206" t="s">
        <v>316</v>
      </c>
      <c r="CQ1206" cm="1">
        <f t="array" aca="1" ref="CQ1206" ca="1">SUMPRODUCT(--(_xlfn.UNICODE(MID(BX1206,ROW(INDIRECT("1:"&amp;LEN(BX1206))),1))&gt;=19968),--(_xlfn.UNICODE(MID(BX1206,ROW(INDIRECT("1:"&amp;LEN(BX1206))),1))&lt;=40895))</f>
        <v>0</v>
      </c>
      <c r="CR1206">
        <f t="shared" si="113"/>
        <v>4</v>
      </c>
      <c r="CS1206">
        <f t="shared" ca="1" si="120"/>
        <v>58</v>
      </c>
      <c r="CT1206">
        <f t="shared" si="116"/>
        <v>90</v>
      </c>
      <c r="CX1206">
        <f t="shared" si="114"/>
        <v>5</v>
      </c>
      <c r="CY1206">
        <f t="shared" si="117"/>
        <v>37</v>
      </c>
      <c r="DA1206">
        <f t="shared" si="115"/>
        <v>4</v>
      </c>
    </row>
    <row r="1207" spans="1:105">
      <c r="A1207" t="s">
        <v>12282</v>
      </c>
      <c r="B1207" t="s">
        <v>63</v>
      </c>
      <c r="C1207" t="s">
        <v>64</v>
      </c>
      <c r="D1207" t="s">
        <v>65</v>
      </c>
      <c r="E1207" t="s">
        <v>66</v>
      </c>
      <c r="F1207" t="s">
        <v>67</v>
      </c>
      <c r="G1207" t="s">
        <v>25077</v>
      </c>
      <c r="H1207" t="s">
        <v>23154</v>
      </c>
      <c r="I1207" t="s">
        <v>23154</v>
      </c>
      <c r="K1207" t="s">
        <v>12283</v>
      </c>
      <c r="L1207" t="s">
        <v>12284</v>
      </c>
      <c r="M1207">
        <v>8</v>
      </c>
      <c r="N1207">
        <v>1</v>
      </c>
      <c r="O1207">
        <v>6</v>
      </c>
      <c r="P1207">
        <v>1</v>
      </c>
      <c r="Q1207">
        <v>1</v>
      </c>
      <c r="R1207" t="s">
        <v>23154</v>
      </c>
      <c r="S1207" t="s">
        <v>12285</v>
      </c>
      <c r="T1207" t="s">
        <v>12286</v>
      </c>
      <c r="U1207" t="s">
        <v>23154</v>
      </c>
      <c r="V1207" t="s">
        <v>12287</v>
      </c>
      <c r="W1207" t="s">
        <v>12288</v>
      </c>
      <c r="X1207" t="s">
        <v>23154</v>
      </c>
      <c r="Y1207" t="s">
        <v>12289</v>
      </c>
      <c r="Z1207" t="s">
        <v>12290</v>
      </c>
      <c r="AA1207">
        <v>1991</v>
      </c>
      <c r="AB1207" t="s">
        <v>23154</v>
      </c>
      <c r="AC1207" t="s">
        <v>23154</v>
      </c>
      <c r="AD1207" t="s">
        <v>23154</v>
      </c>
      <c r="AE1207" t="s">
        <v>23154</v>
      </c>
      <c r="AF1207" t="s">
        <v>23154</v>
      </c>
      <c r="AG1207" t="s">
        <v>23154</v>
      </c>
      <c r="AH1207" t="s">
        <v>74</v>
      </c>
      <c r="AI1207" t="s">
        <v>75</v>
      </c>
      <c r="AJ1207" t="s">
        <v>76</v>
      </c>
      <c r="AK1207" t="s">
        <v>77</v>
      </c>
      <c r="AL1207" t="s">
        <v>78</v>
      </c>
      <c r="AM1207" t="s">
        <v>23154</v>
      </c>
      <c r="AN1207" t="s">
        <v>12291</v>
      </c>
      <c r="AO1207" t="s">
        <v>12291</v>
      </c>
      <c r="AP1207" t="s">
        <v>23154</v>
      </c>
      <c r="AQ1207" t="s">
        <v>23154</v>
      </c>
      <c r="AR1207" t="s">
        <v>23154</v>
      </c>
      <c r="AS1207" t="s">
        <v>23154</v>
      </c>
      <c r="AT1207" t="s">
        <v>23154</v>
      </c>
      <c r="AU1207" s="3" t="s">
        <v>26279</v>
      </c>
      <c r="AV1207" t="s">
        <v>28737</v>
      </c>
      <c r="AW1207" t="s">
        <v>23154</v>
      </c>
      <c r="AX1207" t="s">
        <v>81</v>
      </c>
      <c r="AY1207" t="s">
        <v>23154</v>
      </c>
      <c r="AZ1207" t="s">
        <v>23154</v>
      </c>
      <c r="BA1207" t="s">
        <v>82</v>
      </c>
      <c r="BB1207" t="s">
        <v>23154</v>
      </c>
      <c r="BC1207" t="s">
        <v>23154</v>
      </c>
      <c r="BD1207" t="s">
        <v>12292</v>
      </c>
      <c r="BE1207" t="s">
        <v>23154</v>
      </c>
      <c r="BF1207" t="s">
        <v>23154</v>
      </c>
      <c r="BG1207" t="s">
        <v>23154</v>
      </c>
      <c r="BH1207" t="s">
        <v>23154</v>
      </c>
      <c r="BI1207" t="s">
        <v>23154</v>
      </c>
      <c r="BJ1207" t="s">
        <v>23154</v>
      </c>
      <c r="BK1207" t="s">
        <v>23154</v>
      </c>
      <c r="BL1207">
        <v>188.9999999999998</v>
      </c>
      <c r="BM1207">
        <v>22.345117900000002</v>
      </c>
      <c r="BN1207">
        <v>114.22536030000001</v>
      </c>
      <c r="BO1207" t="s">
        <v>24314</v>
      </c>
      <c r="BP1207" t="s">
        <v>23115</v>
      </c>
      <c r="BQ1207">
        <v>8</v>
      </c>
      <c r="BR1207">
        <v>9</v>
      </c>
      <c r="BS1207" t="s">
        <v>624</v>
      </c>
      <c r="BT1207" t="s">
        <v>12293</v>
      </c>
      <c r="BU1207" t="s">
        <v>2932</v>
      </c>
      <c r="BV1207" t="s">
        <v>23154</v>
      </c>
      <c r="BW1207" t="s">
        <v>23154</v>
      </c>
      <c r="BX1207" t="s">
        <v>23154</v>
      </c>
      <c r="BY1207" t="s">
        <v>12294</v>
      </c>
      <c r="BZ1207" t="s">
        <v>12295</v>
      </c>
      <c r="CA1207" t="s">
        <v>23154</v>
      </c>
      <c r="CB1207" t="s">
        <v>12296</v>
      </c>
      <c r="CC1207" t="s">
        <v>628</v>
      </c>
      <c r="CD1207" t="s">
        <v>12297</v>
      </c>
      <c r="CE1207" t="s">
        <v>12298</v>
      </c>
      <c r="CF1207" t="s">
        <v>12296</v>
      </c>
      <c r="CQ1207" cm="1">
        <f t="array" aca="1" ref="CQ1207" ca="1">SUMPRODUCT(--(_xlfn.UNICODE(MID(BX1207,ROW(INDIRECT("1:"&amp;LEN(BX1207))),1))&gt;=19968),--(_xlfn.UNICODE(MID(BX1207,ROW(INDIRECT("1:"&amp;LEN(BX1207))),1))&lt;=40895))</f>
        <v>0</v>
      </c>
      <c r="CR1207">
        <f t="shared" si="113"/>
        <v>4</v>
      </c>
      <c r="CS1207">
        <f t="shared" ca="1" si="120"/>
        <v>58</v>
      </c>
      <c r="CT1207">
        <f t="shared" si="116"/>
        <v>90</v>
      </c>
      <c r="CX1207">
        <f t="shared" si="114"/>
        <v>4</v>
      </c>
      <c r="CY1207">
        <f t="shared" si="117"/>
        <v>37</v>
      </c>
      <c r="DA1207">
        <f t="shared" si="115"/>
        <v>31</v>
      </c>
    </row>
    <row r="1208" spans="1:105">
      <c r="A1208" t="s">
        <v>12299</v>
      </c>
      <c r="B1208" t="s">
        <v>63</v>
      </c>
      <c r="C1208" t="s">
        <v>64</v>
      </c>
      <c r="D1208" t="s">
        <v>65</v>
      </c>
      <c r="E1208" t="s">
        <v>66</v>
      </c>
      <c r="F1208" t="s">
        <v>67</v>
      </c>
      <c r="G1208" t="s">
        <v>25077</v>
      </c>
      <c r="H1208" t="s">
        <v>23154</v>
      </c>
      <c r="I1208" t="s">
        <v>23154</v>
      </c>
      <c r="K1208" t="s">
        <v>12283</v>
      </c>
      <c r="L1208" t="s">
        <v>12284</v>
      </c>
      <c r="M1208">
        <v>8</v>
      </c>
      <c r="N1208">
        <v>1</v>
      </c>
      <c r="O1208">
        <v>6</v>
      </c>
      <c r="P1208">
        <v>1</v>
      </c>
      <c r="Q1208">
        <v>1</v>
      </c>
      <c r="R1208" t="s">
        <v>23154</v>
      </c>
      <c r="S1208" t="s">
        <v>12285</v>
      </c>
      <c r="T1208" t="s">
        <v>12286</v>
      </c>
      <c r="U1208" t="s">
        <v>23154</v>
      </c>
      <c r="V1208" t="s">
        <v>12287</v>
      </c>
      <c r="W1208" t="s">
        <v>12288</v>
      </c>
      <c r="X1208" t="s">
        <v>23154</v>
      </c>
      <c r="Y1208" t="s">
        <v>12300</v>
      </c>
      <c r="Z1208" t="s">
        <v>12301</v>
      </c>
      <c r="AA1208">
        <v>1991</v>
      </c>
      <c r="AB1208" t="s">
        <v>23154</v>
      </c>
      <c r="AC1208" t="s">
        <v>23154</v>
      </c>
      <c r="AD1208" t="s">
        <v>23154</v>
      </c>
      <c r="AE1208" t="s">
        <v>23154</v>
      </c>
      <c r="AF1208" t="s">
        <v>23154</v>
      </c>
      <c r="AG1208" t="s">
        <v>23154</v>
      </c>
      <c r="AH1208" t="s">
        <v>74</v>
      </c>
      <c r="AI1208" t="s">
        <v>75</v>
      </c>
      <c r="AJ1208" t="s">
        <v>76</v>
      </c>
      <c r="AK1208" t="s">
        <v>77</v>
      </c>
      <c r="AL1208" t="s">
        <v>78</v>
      </c>
      <c r="AM1208" t="s">
        <v>23154</v>
      </c>
      <c r="AN1208" t="s">
        <v>12291</v>
      </c>
      <c r="AO1208" t="s">
        <v>12291</v>
      </c>
      <c r="AP1208" t="s">
        <v>23154</v>
      </c>
      <c r="AQ1208" t="s">
        <v>23154</v>
      </c>
      <c r="AR1208" t="s">
        <v>23154</v>
      </c>
      <c r="AS1208" t="s">
        <v>23154</v>
      </c>
      <c r="AT1208" t="s">
        <v>23154</v>
      </c>
      <c r="AU1208" s="3" t="s">
        <v>26280</v>
      </c>
      <c r="AV1208" t="s">
        <v>28738</v>
      </c>
      <c r="AW1208" t="s">
        <v>23154</v>
      </c>
      <c r="AX1208" t="s">
        <v>81</v>
      </c>
      <c r="AY1208" t="s">
        <v>23154</v>
      </c>
      <c r="AZ1208" t="s">
        <v>23154</v>
      </c>
      <c r="BA1208" t="s">
        <v>82</v>
      </c>
      <c r="BB1208" t="s">
        <v>23154</v>
      </c>
      <c r="BC1208" t="s">
        <v>23154</v>
      </c>
      <c r="BD1208" t="s">
        <v>12292</v>
      </c>
      <c r="BE1208" t="s">
        <v>23154</v>
      </c>
      <c r="BF1208" t="s">
        <v>23154</v>
      </c>
      <c r="BG1208" t="s">
        <v>23154</v>
      </c>
      <c r="BH1208" t="s">
        <v>23154</v>
      </c>
      <c r="BI1208" t="s">
        <v>23154</v>
      </c>
      <c r="BJ1208" t="s">
        <v>23154</v>
      </c>
      <c r="BK1208" t="s">
        <v>23154</v>
      </c>
      <c r="BL1208">
        <v>188.9999999999998</v>
      </c>
      <c r="BM1208">
        <v>22.369438299999999</v>
      </c>
      <c r="BN1208">
        <v>114.26837860000001</v>
      </c>
      <c r="BO1208" t="s">
        <v>24315</v>
      </c>
      <c r="BP1208" t="s">
        <v>23115</v>
      </c>
      <c r="BQ1208">
        <v>8</v>
      </c>
      <c r="BR1208">
        <v>6</v>
      </c>
      <c r="BS1208" t="s">
        <v>3871</v>
      </c>
      <c r="BT1208" t="s">
        <v>3872</v>
      </c>
      <c r="BU1208" t="s">
        <v>2932</v>
      </c>
      <c r="BV1208" t="s">
        <v>23154</v>
      </c>
      <c r="BW1208" t="s">
        <v>23154</v>
      </c>
      <c r="BX1208" t="s">
        <v>23154</v>
      </c>
      <c r="BY1208" t="s">
        <v>12302</v>
      </c>
      <c r="BZ1208" t="s">
        <v>12303</v>
      </c>
      <c r="CA1208" t="s">
        <v>23154</v>
      </c>
      <c r="CB1208" t="s">
        <v>12296</v>
      </c>
      <c r="CC1208" t="s">
        <v>12304</v>
      </c>
      <c r="CD1208" t="s">
        <v>12305</v>
      </c>
      <c r="CE1208" t="s">
        <v>12298</v>
      </c>
      <c r="CF1208" t="s">
        <v>12296</v>
      </c>
      <c r="CQ1208" cm="1">
        <f t="array" aca="1" ref="CQ1208" ca="1">SUMPRODUCT(--(_xlfn.UNICODE(MID(BX1208,ROW(INDIRECT("1:"&amp;LEN(BX1208))),1))&gt;=19968),--(_xlfn.UNICODE(MID(BX1208,ROW(INDIRECT("1:"&amp;LEN(BX1208))),1))&lt;=40895))</f>
        <v>0</v>
      </c>
      <c r="CR1208">
        <f t="shared" si="113"/>
        <v>4</v>
      </c>
      <c r="CS1208">
        <f t="shared" ca="1" si="120"/>
        <v>58</v>
      </c>
      <c r="CT1208">
        <f t="shared" si="116"/>
        <v>90</v>
      </c>
      <c r="CX1208">
        <f t="shared" si="114"/>
        <v>5</v>
      </c>
      <c r="CY1208">
        <f t="shared" si="117"/>
        <v>37</v>
      </c>
      <c r="DA1208">
        <f t="shared" si="115"/>
        <v>24</v>
      </c>
    </row>
    <row r="1209" spans="1:105">
      <c r="A1209" t="s">
        <v>12306</v>
      </c>
      <c r="B1209" t="s">
        <v>63</v>
      </c>
      <c r="C1209" t="s">
        <v>64</v>
      </c>
      <c r="D1209" t="s">
        <v>65</v>
      </c>
      <c r="E1209" t="s">
        <v>66</v>
      </c>
      <c r="F1209" t="s">
        <v>67</v>
      </c>
      <c r="G1209" t="s">
        <v>25077</v>
      </c>
      <c r="H1209" t="s">
        <v>23154</v>
      </c>
      <c r="I1209" t="s">
        <v>23154</v>
      </c>
      <c r="K1209" t="s">
        <v>12283</v>
      </c>
      <c r="L1209" t="s">
        <v>12284</v>
      </c>
      <c r="M1209">
        <v>8</v>
      </c>
      <c r="N1209">
        <v>1</v>
      </c>
      <c r="O1209">
        <v>6</v>
      </c>
      <c r="P1209">
        <v>1</v>
      </c>
      <c r="Q1209">
        <v>1</v>
      </c>
      <c r="R1209" t="s">
        <v>23154</v>
      </c>
      <c r="S1209" t="s">
        <v>12285</v>
      </c>
      <c r="T1209" t="s">
        <v>12286</v>
      </c>
      <c r="U1209" t="s">
        <v>23154</v>
      </c>
      <c r="V1209" t="s">
        <v>12287</v>
      </c>
      <c r="W1209" t="s">
        <v>12288</v>
      </c>
      <c r="X1209" t="s">
        <v>23154</v>
      </c>
      <c r="Y1209" t="s">
        <v>12307</v>
      </c>
      <c r="Z1209" t="s">
        <v>12308</v>
      </c>
      <c r="AA1209">
        <v>1991</v>
      </c>
      <c r="AB1209" t="s">
        <v>23154</v>
      </c>
      <c r="AC1209" t="s">
        <v>23154</v>
      </c>
      <c r="AD1209" t="s">
        <v>23154</v>
      </c>
      <c r="AE1209" t="s">
        <v>23154</v>
      </c>
      <c r="AF1209" t="s">
        <v>23154</v>
      </c>
      <c r="AG1209" t="s">
        <v>23154</v>
      </c>
      <c r="AH1209" t="s">
        <v>74</v>
      </c>
      <c r="AI1209" t="s">
        <v>75</v>
      </c>
      <c r="AJ1209" t="s">
        <v>76</v>
      </c>
      <c r="AK1209" t="s">
        <v>77</v>
      </c>
      <c r="AL1209" t="s">
        <v>78</v>
      </c>
      <c r="AM1209" t="s">
        <v>23154</v>
      </c>
      <c r="AN1209" t="s">
        <v>12291</v>
      </c>
      <c r="AO1209" t="s">
        <v>12291</v>
      </c>
      <c r="AP1209" t="s">
        <v>23154</v>
      </c>
      <c r="AQ1209" t="s">
        <v>23154</v>
      </c>
      <c r="AR1209" t="s">
        <v>23154</v>
      </c>
      <c r="AS1209" t="s">
        <v>23154</v>
      </c>
      <c r="AT1209" t="s">
        <v>23154</v>
      </c>
      <c r="AU1209" s="3" t="s">
        <v>26281</v>
      </c>
      <c r="AV1209" t="s">
        <v>28739</v>
      </c>
      <c r="AW1209" t="s">
        <v>23154</v>
      </c>
      <c r="AX1209" t="s">
        <v>81</v>
      </c>
      <c r="AY1209" t="s">
        <v>23154</v>
      </c>
      <c r="AZ1209" t="s">
        <v>23154</v>
      </c>
      <c r="BA1209" t="s">
        <v>82</v>
      </c>
      <c r="BB1209" t="s">
        <v>23154</v>
      </c>
      <c r="BC1209" t="s">
        <v>23154</v>
      </c>
      <c r="BD1209" t="s">
        <v>12292</v>
      </c>
      <c r="BE1209" t="s">
        <v>23154</v>
      </c>
      <c r="BF1209" t="s">
        <v>23154</v>
      </c>
      <c r="BG1209" t="s">
        <v>23154</v>
      </c>
      <c r="BH1209" t="s">
        <v>23154</v>
      </c>
      <c r="BI1209" t="s">
        <v>23154</v>
      </c>
      <c r="BJ1209" t="s">
        <v>23154</v>
      </c>
      <c r="BK1209" t="s">
        <v>23154</v>
      </c>
      <c r="BL1209">
        <v>188.9999999999998</v>
      </c>
      <c r="BM1209">
        <v>22.324801999999998</v>
      </c>
      <c r="BN1209">
        <v>114.1720469</v>
      </c>
      <c r="BO1209" t="s">
        <v>24316</v>
      </c>
      <c r="BP1209" t="s">
        <v>23105</v>
      </c>
      <c r="BQ1209">
        <v>8</v>
      </c>
      <c r="BR1209">
        <v>13</v>
      </c>
      <c r="BS1209" t="s">
        <v>12309</v>
      </c>
      <c r="BT1209" t="s">
        <v>12309</v>
      </c>
      <c r="BU1209" t="s">
        <v>2932</v>
      </c>
      <c r="BV1209" t="s">
        <v>23154</v>
      </c>
      <c r="BW1209" t="s">
        <v>23154</v>
      </c>
      <c r="BX1209" t="s">
        <v>23154</v>
      </c>
      <c r="BY1209" t="s">
        <v>12310</v>
      </c>
      <c r="BZ1209" t="s">
        <v>12311</v>
      </c>
      <c r="CA1209" t="s">
        <v>23154</v>
      </c>
      <c r="CB1209" t="s">
        <v>12296</v>
      </c>
      <c r="CC1209" t="s">
        <v>12312</v>
      </c>
      <c r="CD1209" t="s">
        <v>12313</v>
      </c>
      <c r="CE1209" t="s">
        <v>12298</v>
      </c>
      <c r="CF1209" t="s">
        <v>12296</v>
      </c>
      <c r="CQ1209" cm="1">
        <f t="array" aca="1" ref="CQ1209" ca="1">SUMPRODUCT(--(_xlfn.UNICODE(MID(BX1209,ROW(INDIRECT("1:"&amp;LEN(BX1209))),1))&gt;=19968),--(_xlfn.UNICODE(MID(BX1209,ROW(INDIRECT("1:"&amp;LEN(BX1209))),1))&lt;=40895))</f>
        <v>0</v>
      </c>
      <c r="CR1209">
        <f t="shared" si="113"/>
        <v>4</v>
      </c>
      <c r="CS1209">
        <f t="shared" ca="1" si="120"/>
        <v>58</v>
      </c>
      <c r="CT1209">
        <f t="shared" si="116"/>
        <v>90</v>
      </c>
      <c r="CX1209">
        <f t="shared" si="114"/>
        <v>10</v>
      </c>
      <c r="CY1209">
        <f t="shared" si="117"/>
        <v>37</v>
      </c>
      <c r="DA1209">
        <f t="shared" si="115"/>
        <v>28</v>
      </c>
    </row>
    <row r="1210" spans="1:105">
      <c r="A1210" t="s">
        <v>12314</v>
      </c>
      <c r="B1210" t="s">
        <v>63</v>
      </c>
      <c r="C1210" t="s">
        <v>64</v>
      </c>
      <c r="D1210" t="s">
        <v>65</v>
      </c>
      <c r="E1210" t="s">
        <v>66</v>
      </c>
      <c r="F1210" t="s">
        <v>67</v>
      </c>
      <c r="G1210" t="s">
        <v>25077</v>
      </c>
      <c r="H1210" t="s">
        <v>23154</v>
      </c>
      <c r="I1210" t="s">
        <v>23154</v>
      </c>
      <c r="K1210" t="s">
        <v>12283</v>
      </c>
      <c r="L1210" t="s">
        <v>12284</v>
      </c>
      <c r="M1210">
        <v>8</v>
      </c>
      <c r="N1210">
        <v>1</v>
      </c>
      <c r="O1210">
        <v>6</v>
      </c>
      <c r="P1210">
        <v>1</v>
      </c>
      <c r="Q1210">
        <v>1</v>
      </c>
      <c r="R1210" t="s">
        <v>23154</v>
      </c>
      <c r="S1210" t="s">
        <v>12285</v>
      </c>
      <c r="T1210" t="s">
        <v>12286</v>
      </c>
      <c r="U1210" t="s">
        <v>23154</v>
      </c>
      <c r="V1210" t="s">
        <v>12287</v>
      </c>
      <c r="W1210" t="s">
        <v>12288</v>
      </c>
      <c r="X1210" t="s">
        <v>23154</v>
      </c>
      <c r="Y1210" t="s">
        <v>12315</v>
      </c>
      <c r="Z1210" t="s">
        <v>12316</v>
      </c>
      <c r="AA1210">
        <v>1991</v>
      </c>
      <c r="AB1210" t="s">
        <v>23154</v>
      </c>
      <c r="AC1210" t="s">
        <v>23154</v>
      </c>
      <c r="AD1210" t="s">
        <v>23154</v>
      </c>
      <c r="AE1210" t="s">
        <v>23154</v>
      </c>
      <c r="AF1210" t="s">
        <v>23154</v>
      </c>
      <c r="AG1210" t="s">
        <v>23154</v>
      </c>
      <c r="AH1210" t="s">
        <v>74</v>
      </c>
      <c r="AI1210" t="s">
        <v>75</v>
      </c>
      <c r="AJ1210" t="s">
        <v>76</v>
      </c>
      <c r="AK1210" t="s">
        <v>77</v>
      </c>
      <c r="AL1210" t="s">
        <v>78</v>
      </c>
      <c r="AM1210" t="s">
        <v>23154</v>
      </c>
      <c r="AN1210" t="s">
        <v>12291</v>
      </c>
      <c r="AO1210" t="s">
        <v>12291</v>
      </c>
      <c r="AP1210" t="s">
        <v>23154</v>
      </c>
      <c r="AQ1210" t="s">
        <v>23154</v>
      </c>
      <c r="AR1210" t="s">
        <v>23154</v>
      </c>
      <c r="AS1210" t="s">
        <v>23154</v>
      </c>
      <c r="AT1210" t="s">
        <v>23154</v>
      </c>
      <c r="AU1210" s="3" t="s">
        <v>26282</v>
      </c>
      <c r="AV1210" t="s">
        <v>28740</v>
      </c>
      <c r="AW1210" t="s">
        <v>23154</v>
      </c>
      <c r="AX1210" t="s">
        <v>81</v>
      </c>
      <c r="AY1210" t="s">
        <v>23154</v>
      </c>
      <c r="AZ1210" t="s">
        <v>23154</v>
      </c>
      <c r="BA1210" t="s">
        <v>82</v>
      </c>
      <c r="BB1210" t="s">
        <v>23154</v>
      </c>
      <c r="BC1210" t="s">
        <v>23154</v>
      </c>
      <c r="BD1210" t="s">
        <v>12292</v>
      </c>
      <c r="BE1210" t="s">
        <v>23154</v>
      </c>
      <c r="BF1210" t="s">
        <v>23154</v>
      </c>
      <c r="BG1210" t="s">
        <v>23154</v>
      </c>
      <c r="BH1210" t="s">
        <v>23154</v>
      </c>
      <c r="BI1210" t="s">
        <v>23154</v>
      </c>
      <c r="BJ1210" t="s">
        <v>23154</v>
      </c>
      <c r="BK1210" t="s">
        <v>23154</v>
      </c>
      <c r="BL1210">
        <v>188.9999999999998</v>
      </c>
      <c r="BM1210">
        <v>22.296828568655499</v>
      </c>
      <c r="BN1210">
        <v>114.17457967516999</v>
      </c>
      <c r="BO1210" t="s">
        <v>24317</v>
      </c>
      <c r="BP1210" t="s">
        <v>23105</v>
      </c>
      <c r="BQ1210">
        <v>8</v>
      </c>
      <c r="BR1210">
        <v>6</v>
      </c>
      <c r="BS1210" t="s">
        <v>12317</v>
      </c>
      <c r="BT1210" t="s">
        <v>5432</v>
      </c>
      <c r="BU1210" t="s">
        <v>2932</v>
      </c>
      <c r="BV1210" t="s">
        <v>23154</v>
      </c>
      <c r="BW1210" t="s">
        <v>23154</v>
      </c>
      <c r="BX1210" t="s">
        <v>23154</v>
      </c>
      <c r="BY1210" t="s">
        <v>12318</v>
      </c>
      <c r="BZ1210" t="s">
        <v>12319</v>
      </c>
      <c r="CA1210" t="s">
        <v>23154</v>
      </c>
      <c r="CB1210" t="s">
        <v>12296</v>
      </c>
      <c r="CC1210" t="s">
        <v>5436</v>
      </c>
      <c r="CD1210" t="s">
        <v>12320</v>
      </c>
      <c r="CE1210" t="s">
        <v>12298</v>
      </c>
      <c r="CF1210" t="s">
        <v>12296</v>
      </c>
      <c r="CQ1210" cm="1">
        <f t="array" aca="1" ref="CQ1210" ca="1">SUMPRODUCT(--(_xlfn.UNICODE(MID(BX1210,ROW(INDIRECT("1:"&amp;LEN(BX1210))),1))&gt;=19968),--(_xlfn.UNICODE(MID(BX1210,ROW(INDIRECT("1:"&amp;LEN(BX1210))),1))&lt;=40895))</f>
        <v>0</v>
      </c>
      <c r="CR1210">
        <f t="shared" si="113"/>
        <v>4</v>
      </c>
      <c r="CS1210">
        <f t="shared" ca="1" si="120"/>
        <v>58</v>
      </c>
      <c r="CT1210">
        <f t="shared" si="116"/>
        <v>89</v>
      </c>
      <c r="CX1210">
        <f t="shared" si="114"/>
        <v>6</v>
      </c>
      <c r="CY1210">
        <f t="shared" si="117"/>
        <v>37</v>
      </c>
      <c r="DA1210">
        <f t="shared" si="115"/>
        <v>23</v>
      </c>
    </row>
    <row r="1211" spans="1:105">
      <c r="A1211" t="s">
        <v>12321</v>
      </c>
      <c r="B1211" t="s">
        <v>63</v>
      </c>
      <c r="C1211" t="s">
        <v>64</v>
      </c>
      <c r="D1211" t="s">
        <v>65</v>
      </c>
      <c r="E1211" t="s">
        <v>66</v>
      </c>
      <c r="F1211" t="s">
        <v>67</v>
      </c>
      <c r="G1211" t="s">
        <v>25077</v>
      </c>
      <c r="H1211" t="s">
        <v>23154</v>
      </c>
      <c r="I1211" t="s">
        <v>23154</v>
      </c>
      <c r="K1211" t="s">
        <v>12322</v>
      </c>
      <c r="L1211" t="s">
        <v>12323</v>
      </c>
      <c r="M1211">
        <v>8</v>
      </c>
      <c r="N1211">
        <v>1</v>
      </c>
      <c r="O1211">
        <v>6</v>
      </c>
      <c r="P1211">
        <v>1</v>
      </c>
      <c r="Q1211">
        <v>1</v>
      </c>
      <c r="R1211" t="s">
        <v>23154</v>
      </c>
      <c r="S1211" t="s">
        <v>12324</v>
      </c>
      <c r="T1211" t="s">
        <v>12325</v>
      </c>
      <c r="U1211" t="s">
        <v>23154</v>
      </c>
      <c r="V1211" t="s">
        <v>12326</v>
      </c>
      <c r="W1211" t="s">
        <v>12327</v>
      </c>
      <c r="X1211" t="s">
        <v>23154</v>
      </c>
      <c r="Y1211" t="s">
        <v>12328</v>
      </c>
      <c r="Z1211" t="s">
        <v>12329</v>
      </c>
      <c r="AA1211">
        <v>1997</v>
      </c>
      <c r="AB1211" t="s">
        <v>23154</v>
      </c>
      <c r="AC1211" t="s">
        <v>23154</v>
      </c>
      <c r="AD1211" t="s">
        <v>23154</v>
      </c>
      <c r="AE1211" t="s">
        <v>23154</v>
      </c>
      <c r="AF1211" t="s">
        <v>23154</v>
      </c>
      <c r="AG1211" t="s">
        <v>23154</v>
      </c>
      <c r="AH1211" t="s">
        <v>74</v>
      </c>
      <c r="AI1211" t="s">
        <v>75</v>
      </c>
      <c r="AJ1211" t="s">
        <v>76</v>
      </c>
      <c r="AK1211" t="s">
        <v>77</v>
      </c>
      <c r="AL1211" t="s">
        <v>78</v>
      </c>
      <c r="AM1211" t="s">
        <v>23154</v>
      </c>
      <c r="AN1211" t="s">
        <v>8971</v>
      </c>
      <c r="AO1211" t="s">
        <v>8972</v>
      </c>
      <c r="AP1211" t="s">
        <v>23154</v>
      </c>
      <c r="AQ1211" t="s">
        <v>23154</v>
      </c>
      <c r="AR1211" t="s">
        <v>23154</v>
      </c>
      <c r="AS1211" t="s">
        <v>23154</v>
      </c>
      <c r="AT1211" t="s">
        <v>23154</v>
      </c>
      <c r="AU1211" s="3" t="s">
        <v>26283</v>
      </c>
      <c r="AV1211" t="s">
        <v>28741</v>
      </c>
      <c r="AW1211" t="s">
        <v>23154</v>
      </c>
      <c r="AX1211" t="s">
        <v>81</v>
      </c>
      <c r="AY1211" t="s">
        <v>23154</v>
      </c>
      <c r="AZ1211" t="s">
        <v>23154</v>
      </c>
      <c r="BA1211" t="s">
        <v>82</v>
      </c>
      <c r="BB1211" t="s">
        <v>23154</v>
      </c>
      <c r="BC1211" t="s">
        <v>23154</v>
      </c>
      <c r="BD1211" t="s">
        <v>12330</v>
      </c>
      <c r="BE1211" t="s">
        <v>4268</v>
      </c>
      <c r="BF1211" t="s">
        <v>23154</v>
      </c>
      <c r="BG1211" t="s">
        <v>23154</v>
      </c>
      <c r="BH1211" t="s">
        <v>23154</v>
      </c>
      <c r="BI1211" t="s">
        <v>23154</v>
      </c>
      <c r="BJ1211" t="s">
        <v>23154</v>
      </c>
      <c r="BK1211" t="s">
        <v>23154</v>
      </c>
      <c r="BL1211">
        <v>189.9999999999998</v>
      </c>
      <c r="BM1211">
        <v>22.306600799999998</v>
      </c>
      <c r="BN1211">
        <v>114.1826506</v>
      </c>
      <c r="BO1211" t="s">
        <v>24318</v>
      </c>
      <c r="BP1211" t="s">
        <v>23106</v>
      </c>
      <c r="BQ1211">
        <v>8</v>
      </c>
      <c r="BR1211">
        <v>14</v>
      </c>
      <c r="BS1211" t="s">
        <v>12331</v>
      </c>
      <c r="BT1211" t="s">
        <v>12332</v>
      </c>
      <c r="BU1211" t="s">
        <v>104</v>
      </c>
      <c r="BV1211" t="s">
        <v>23154</v>
      </c>
      <c r="BW1211" t="s">
        <v>23154</v>
      </c>
      <c r="BX1211" t="s">
        <v>23154</v>
      </c>
      <c r="BY1211" t="s">
        <v>12333</v>
      </c>
      <c r="BZ1211" t="s">
        <v>12334</v>
      </c>
      <c r="CA1211" t="s">
        <v>23154</v>
      </c>
      <c r="CB1211" t="s">
        <v>12335</v>
      </c>
      <c r="CC1211" t="s">
        <v>12336</v>
      </c>
      <c r="CD1211" t="s">
        <v>12337</v>
      </c>
      <c r="CE1211" t="s">
        <v>12338</v>
      </c>
      <c r="CF1211" t="s">
        <v>12335</v>
      </c>
      <c r="CQ1211" cm="1">
        <f t="array" aca="1" ref="CQ1211" ca="1">SUMPRODUCT(--(_xlfn.UNICODE(MID(BX1211,ROW(INDIRECT("1:"&amp;LEN(BX1211))),1))&gt;=19968),--(_xlfn.UNICODE(MID(BX1211,ROW(INDIRECT("1:"&amp;LEN(BX1211))),1))&lt;=40895))</f>
        <v>0</v>
      </c>
      <c r="CR1211">
        <f t="shared" si="113"/>
        <v>4</v>
      </c>
      <c r="CS1211">
        <f t="shared" ca="1" si="120"/>
        <v>58</v>
      </c>
      <c r="CT1211">
        <f t="shared" si="116"/>
        <v>89</v>
      </c>
      <c r="CX1211">
        <f t="shared" si="114"/>
        <v>3</v>
      </c>
      <c r="CY1211">
        <f t="shared" si="117"/>
        <v>37</v>
      </c>
      <c r="DA1211">
        <f t="shared" si="115"/>
        <v>129</v>
      </c>
    </row>
    <row r="1212" spans="1:105">
      <c r="A1212" t="s">
        <v>12339</v>
      </c>
      <c r="B1212" t="s">
        <v>63</v>
      </c>
      <c r="C1212" t="s">
        <v>64</v>
      </c>
      <c r="D1212" t="s">
        <v>65</v>
      </c>
      <c r="E1212" t="s">
        <v>66</v>
      </c>
      <c r="F1212" t="s">
        <v>67</v>
      </c>
      <c r="G1212" t="s">
        <v>25077</v>
      </c>
      <c r="H1212" t="s">
        <v>23154</v>
      </c>
      <c r="I1212" t="s">
        <v>23154</v>
      </c>
      <c r="K1212" t="s">
        <v>12322</v>
      </c>
      <c r="L1212" t="s">
        <v>12323</v>
      </c>
      <c r="M1212">
        <v>8</v>
      </c>
      <c r="N1212">
        <v>1</v>
      </c>
      <c r="O1212">
        <v>6</v>
      </c>
      <c r="P1212">
        <v>1</v>
      </c>
      <c r="Q1212">
        <v>1</v>
      </c>
      <c r="R1212" t="s">
        <v>23154</v>
      </c>
      <c r="S1212" t="s">
        <v>12324</v>
      </c>
      <c r="T1212" t="s">
        <v>12325</v>
      </c>
      <c r="U1212" t="s">
        <v>23154</v>
      </c>
      <c r="V1212" t="s">
        <v>12326</v>
      </c>
      <c r="W1212" t="s">
        <v>12327</v>
      </c>
      <c r="X1212" t="s">
        <v>23154</v>
      </c>
      <c r="Y1212" t="s">
        <v>12340</v>
      </c>
      <c r="Z1212" t="s">
        <v>12341</v>
      </c>
      <c r="AA1212">
        <v>1997</v>
      </c>
      <c r="AB1212" t="s">
        <v>23154</v>
      </c>
      <c r="AC1212" t="s">
        <v>23154</v>
      </c>
      <c r="AD1212" t="s">
        <v>23154</v>
      </c>
      <c r="AE1212" t="s">
        <v>23154</v>
      </c>
      <c r="AF1212" t="s">
        <v>23154</v>
      </c>
      <c r="AG1212" t="s">
        <v>23154</v>
      </c>
      <c r="AH1212" t="s">
        <v>74</v>
      </c>
      <c r="AI1212" t="s">
        <v>75</v>
      </c>
      <c r="AJ1212" t="s">
        <v>76</v>
      </c>
      <c r="AK1212" t="s">
        <v>77</v>
      </c>
      <c r="AL1212" t="s">
        <v>78</v>
      </c>
      <c r="AM1212" t="s">
        <v>23154</v>
      </c>
      <c r="AN1212" t="s">
        <v>8971</v>
      </c>
      <c r="AO1212" t="s">
        <v>8972</v>
      </c>
      <c r="AP1212" t="s">
        <v>23154</v>
      </c>
      <c r="AQ1212" t="s">
        <v>23154</v>
      </c>
      <c r="AR1212" t="s">
        <v>23154</v>
      </c>
      <c r="AS1212" t="s">
        <v>23154</v>
      </c>
      <c r="AT1212" t="s">
        <v>23154</v>
      </c>
      <c r="AU1212" s="3" t="s">
        <v>26284</v>
      </c>
      <c r="AV1212" t="s">
        <v>28742</v>
      </c>
      <c r="AW1212" t="s">
        <v>23154</v>
      </c>
      <c r="AX1212" t="s">
        <v>81</v>
      </c>
      <c r="AY1212" t="s">
        <v>23154</v>
      </c>
      <c r="AZ1212" t="s">
        <v>23154</v>
      </c>
      <c r="BA1212" t="s">
        <v>82</v>
      </c>
      <c r="BB1212" t="s">
        <v>23154</v>
      </c>
      <c r="BC1212" t="s">
        <v>23154</v>
      </c>
      <c r="BD1212" t="s">
        <v>12330</v>
      </c>
      <c r="BE1212" t="s">
        <v>4268</v>
      </c>
      <c r="BF1212" t="s">
        <v>23154</v>
      </c>
      <c r="BG1212" t="s">
        <v>23154</v>
      </c>
      <c r="BH1212" t="s">
        <v>23154</v>
      </c>
      <c r="BI1212" t="s">
        <v>23154</v>
      </c>
      <c r="BJ1212" t="s">
        <v>23154</v>
      </c>
      <c r="BK1212" t="s">
        <v>23154</v>
      </c>
      <c r="BL1212">
        <v>189.9999999999998</v>
      </c>
      <c r="BM1212">
        <v>22.285360000000001</v>
      </c>
      <c r="BN1212">
        <v>114.19175300000001</v>
      </c>
      <c r="BO1212" t="s">
        <v>24319</v>
      </c>
      <c r="BP1212" t="s">
        <v>23107</v>
      </c>
      <c r="BQ1212">
        <v>8</v>
      </c>
      <c r="BR1212">
        <v>11</v>
      </c>
      <c r="BS1212" t="s">
        <v>12342</v>
      </c>
      <c r="BT1212" t="s">
        <v>12343</v>
      </c>
      <c r="BU1212" t="s">
        <v>104</v>
      </c>
      <c r="BV1212" t="s">
        <v>23154</v>
      </c>
      <c r="BW1212" t="s">
        <v>23154</v>
      </c>
      <c r="BX1212" t="s">
        <v>23154</v>
      </c>
      <c r="BY1212" t="s">
        <v>12344</v>
      </c>
      <c r="BZ1212" t="s">
        <v>12345</v>
      </c>
      <c r="CA1212" t="s">
        <v>23154</v>
      </c>
      <c r="CB1212" t="s">
        <v>12346</v>
      </c>
      <c r="CC1212" t="s">
        <v>12347</v>
      </c>
      <c r="CD1212" t="s">
        <v>12348</v>
      </c>
      <c r="CE1212" t="s">
        <v>12338</v>
      </c>
      <c r="CF1212" t="s">
        <v>12346</v>
      </c>
      <c r="CQ1212" cm="1">
        <f t="array" aca="1" ref="CQ1212" ca="1">SUMPRODUCT(--(_xlfn.UNICODE(MID(BX1212,ROW(INDIRECT("1:"&amp;LEN(BX1212))),1))&gt;=19968),--(_xlfn.UNICODE(MID(BX1212,ROW(INDIRECT("1:"&amp;LEN(BX1212))),1))&lt;=40895))</f>
        <v>0</v>
      </c>
      <c r="CR1212">
        <f t="shared" si="113"/>
        <v>4</v>
      </c>
      <c r="CS1212">
        <f t="shared" ca="1" si="120"/>
        <v>58</v>
      </c>
      <c r="CT1212">
        <f t="shared" si="116"/>
        <v>88</v>
      </c>
      <c r="CX1212">
        <f t="shared" si="114"/>
        <v>9</v>
      </c>
      <c r="CY1212">
        <f t="shared" si="117"/>
        <v>37</v>
      </c>
      <c r="DA1212">
        <f t="shared" si="115"/>
        <v>128</v>
      </c>
    </row>
    <row r="1213" spans="1:105">
      <c r="A1213" t="s">
        <v>12349</v>
      </c>
      <c r="B1213" t="s">
        <v>63</v>
      </c>
      <c r="C1213" t="s">
        <v>64</v>
      </c>
      <c r="D1213" t="s">
        <v>65</v>
      </c>
      <c r="E1213" t="s">
        <v>66</v>
      </c>
      <c r="F1213" t="s">
        <v>67</v>
      </c>
      <c r="G1213" t="s">
        <v>25077</v>
      </c>
      <c r="H1213" t="s">
        <v>23154</v>
      </c>
      <c r="I1213" t="s">
        <v>23154</v>
      </c>
      <c r="K1213" t="s">
        <v>12322</v>
      </c>
      <c r="L1213" t="s">
        <v>12323</v>
      </c>
      <c r="M1213">
        <v>8</v>
      </c>
      <c r="N1213">
        <v>1</v>
      </c>
      <c r="O1213">
        <v>6</v>
      </c>
      <c r="P1213">
        <v>1</v>
      </c>
      <c r="Q1213">
        <v>1</v>
      </c>
      <c r="R1213" t="s">
        <v>23154</v>
      </c>
      <c r="S1213" t="s">
        <v>12324</v>
      </c>
      <c r="T1213" t="s">
        <v>12325</v>
      </c>
      <c r="U1213" t="s">
        <v>23154</v>
      </c>
      <c r="V1213" t="s">
        <v>12326</v>
      </c>
      <c r="W1213" t="s">
        <v>12327</v>
      </c>
      <c r="X1213" t="s">
        <v>23154</v>
      </c>
      <c r="Y1213" t="s">
        <v>12350</v>
      </c>
      <c r="Z1213" t="s">
        <v>12351</v>
      </c>
      <c r="AA1213">
        <v>1997</v>
      </c>
      <c r="AB1213" t="s">
        <v>23154</v>
      </c>
      <c r="AC1213" t="s">
        <v>23154</v>
      </c>
      <c r="AD1213" t="s">
        <v>23154</v>
      </c>
      <c r="AE1213" t="s">
        <v>23154</v>
      </c>
      <c r="AF1213" t="s">
        <v>23154</v>
      </c>
      <c r="AG1213" t="s">
        <v>23154</v>
      </c>
      <c r="AH1213" t="s">
        <v>74</v>
      </c>
      <c r="AI1213" t="s">
        <v>75</v>
      </c>
      <c r="AJ1213" t="s">
        <v>76</v>
      </c>
      <c r="AK1213" t="s">
        <v>77</v>
      </c>
      <c r="AL1213" t="s">
        <v>78</v>
      </c>
      <c r="AM1213" t="s">
        <v>23154</v>
      </c>
      <c r="AN1213" t="s">
        <v>8971</v>
      </c>
      <c r="AO1213" t="s">
        <v>8972</v>
      </c>
      <c r="AP1213" t="s">
        <v>23154</v>
      </c>
      <c r="AQ1213" t="s">
        <v>23154</v>
      </c>
      <c r="AR1213" t="s">
        <v>23154</v>
      </c>
      <c r="AS1213" t="s">
        <v>23154</v>
      </c>
      <c r="AT1213" t="s">
        <v>23154</v>
      </c>
      <c r="AU1213" s="3" t="s">
        <v>26285</v>
      </c>
      <c r="AV1213" t="s">
        <v>28743</v>
      </c>
      <c r="AW1213" t="s">
        <v>23154</v>
      </c>
      <c r="AX1213" t="s">
        <v>81</v>
      </c>
      <c r="AY1213" t="s">
        <v>23154</v>
      </c>
      <c r="AZ1213" t="s">
        <v>23154</v>
      </c>
      <c r="BA1213" t="s">
        <v>82</v>
      </c>
      <c r="BB1213" t="s">
        <v>23154</v>
      </c>
      <c r="BC1213" t="s">
        <v>23154</v>
      </c>
      <c r="BD1213" t="s">
        <v>12330</v>
      </c>
      <c r="BE1213" t="s">
        <v>4268</v>
      </c>
      <c r="BF1213" t="s">
        <v>23154</v>
      </c>
      <c r="BG1213" t="s">
        <v>23154</v>
      </c>
      <c r="BH1213" t="s">
        <v>23154</v>
      </c>
      <c r="BI1213" t="s">
        <v>23154</v>
      </c>
      <c r="BJ1213" t="s">
        <v>23154</v>
      </c>
      <c r="BK1213" t="s">
        <v>23154</v>
      </c>
      <c r="BL1213">
        <v>189.9999999999998</v>
      </c>
      <c r="BM1213">
        <v>22.304180899999999</v>
      </c>
      <c r="BN1213">
        <v>114.1700587</v>
      </c>
      <c r="BO1213" t="s">
        <v>24320</v>
      </c>
      <c r="BP1213" t="s">
        <v>23105</v>
      </c>
      <c r="BQ1213">
        <v>8</v>
      </c>
      <c r="BR1213">
        <v>20</v>
      </c>
      <c r="BS1213" t="s">
        <v>12352</v>
      </c>
      <c r="BT1213" t="s">
        <v>12353</v>
      </c>
      <c r="BU1213" t="s">
        <v>104</v>
      </c>
      <c r="BV1213" t="s">
        <v>23154</v>
      </c>
      <c r="BW1213" t="s">
        <v>23154</v>
      </c>
      <c r="BX1213" t="s">
        <v>23154</v>
      </c>
      <c r="BY1213" t="s">
        <v>12354</v>
      </c>
      <c r="BZ1213" t="s">
        <v>12355</v>
      </c>
      <c r="CA1213" t="s">
        <v>23154</v>
      </c>
      <c r="CB1213" t="s">
        <v>12356</v>
      </c>
      <c r="CC1213" t="s">
        <v>12357</v>
      </c>
      <c r="CD1213" t="s">
        <v>12358</v>
      </c>
      <c r="CE1213" t="s">
        <v>12338</v>
      </c>
      <c r="CF1213" t="s">
        <v>12356</v>
      </c>
      <c r="CQ1213" cm="1">
        <f t="array" aca="1" ref="CQ1213" ca="1">SUMPRODUCT(--(_xlfn.UNICODE(MID(BX1213,ROW(INDIRECT("1:"&amp;LEN(BX1213))),1))&gt;=19968),--(_xlfn.UNICODE(MID(BX1213,ROW(INDIRECT("1:"&amp;LEN(BX1213))),1))&lt;=40895))</f>
        <v>0</v>
      </c>
      <c r="CR1213">
        <f t="shared" si="113"/>
        <v>4</v>
      </c>
      <c r="CS1213">
        <f t="shared" ca="1" si="120"/>
        <v>57</v>
      </c>
      <c r="CT1213">
        <f t="shared" si="116"/>
        <v>87</v>
      </c>
      <c r="CX1213">
        <f t="shared" si="114"/>
        <v>4</v>
      </c>
      <c r="CY1213">
        <f t="shared" si="117"/>
        <v>37</v>
      </c>
      <c r="DA1213">
        <f t="shared" si="115"/>
        <v>144</v>
      </c>
    </row>
    <row r="1214" spans="1:105">
      <c r="A1214" t="s">
        <v>12359</v>
      </c>
      <c r="B1214" t="s">
        <v>63</v>
      </c>
      <c r="C1214" t="s">
        <v>64</v>
      </c>
      <c r="D1214" t="s">
        <v>65</v>
      </c>
      <c r="E1214" t="s">
        <v>66</v>
      </c>
      <c r="F1214" t="s">
        <v>67</v>
      </c>
      <c r="G1214" t="s">
        <v>25077</v>
      </c>
      <c r="H1214" t="s">
        <v>23154</v>
      </c>
      <c r="I1214" t="s">
        <v>23154</v>
      </c>
      <c r="K1214" t="s">
        <v>12322</v>
      </c>
      <c r="L1214" t="s">
        <v>12323</v>
      </c>
      <c r="M1214">
        <v>8</v>
      </c>
      <c r="N1214">
        <v>1</v>
      </c>
      <c r="O1214">
        <v>6</v>
      </c>
      <c r="P1214">
        <v>1</v>
      </c>
      <c r="Q1214">
        <v>1</v>
      </c>
      <c r="R1214" t="s">
        <v>23154</v>
      </c>
      <c r="S1214" t="s">
        <v>12324</v>
      </c>
      <c r="T1214" t="s">
        <v>12325</v>
      </c>
      <c r="U1214" t="s">
        <v>23154</v>
      </c>
      <c r="V1214" t="s">
        <v>12326</v>
      </c>
      <c r="W1214" t="s">
        <v>12327</v>
      </c>
      <c r="X1214" t="s">
        <v>23154</v>
      </c>
      <c r="Y1214" t="s">
        <v>12360</v>
      </c>
      <c r="Z1214" t="s">
        <v>12361</v>
      </c>
      <c r="AA1214">
        <v>1997</v>
      </c>
      <c r="AB1214" t="s">
        <v>23154</v>
      </c>
      <c r="AC1214" t="s">
        <v>23154</v>
      </c>
      <c r="AD1214" t="s">
        <v>23154</v>
      </c>
      <c r="AE1214" t="s">
        <v>23154</v>
      </c>
      <c r="AF1214" t="s">
        <v>23154</v>
      </c>
      <c r="AG1214" t="s">
        <v>23154</v>
      </c>
      <c r="AH1214" t="s">
        <v>74</v>
      </c>
      <c r="AI1214" t="s">
        <v>75</v>
      </c>
      <c r="AJ1214" t="s">
        <v>76</v>
      </c>
      <c r="AK1214" t="s">
        <v>77</v>
      </c>
      <c r="AL1214" t="s">
        <v>78</v>
      </c>
      <c r="AM1214" t="s">
        <v>23154</v>
      </c>
      <c r="AN1214" t="s">
        <v>8971</v>
      </c>
      <c r="AO1214" t="s">
        <v>8972</v>
      </c>
      <c r="AP1214" t="s">
        <v>23154</v>
      </c>
      <c r="AQ1214" t="s">
        <v>23154</v>
      </c>
      <c r="AR1214" t="s">
        <v>23154</v>
      </c>
      <c r="AS1214" t="s">
        <v>23154</v>
      </c>
      <c r="AT1214" t="s">
        <v>23154</v>
      </c>
      <c r="AU1214" s="3" t="s">
        <v>26286</v>
      </c>
      <c r="AV1214" t="s">
        <v>28744</v>
      </c>
      <c r="AW1214" t="s">
        <v>23154</v>
      </c>
      <c r="AX1214" t="s">
        <v>81</v>
      </c>
      <c r="AY1214" t="s">
        <v>23154</v>
      </c>
      <c r="AZ1214" t="s">
        <v>23154</v>
      </c>
      <c r="BA1214" t="s">
        <v>82</v>
      </c>
      <c r="BB1214" t="s">
        <v>23154</v>
      </c>
      <c r="BC1214" t="s">
        <v>23154</v>
      </c>
      <c r="BD1214" t="s">
        <v>12330</v>
      </c>
      <c r="BE1214" t="s">
        <v>4268</v>
      </c>
      <c r="BF1214" t="s">
        <v>23154</v>
      </c>
      <c r="BG1214" t="s">
        <v>23154</v>
      </c>
      <c r="BH1214" t="s">
        <v>23154</v>
      </c>
      <c r="BI1214" t="s">
        <v>23154</v>
      </c>
      <c r="BJ1214" t="s">
        <v>23154</v>
      </c>
      <c r="BK1214" t="s">
        <v>23154</v>
      </c>
      <c r="BL1214">
        <v>189.9999999999998</v>
      </c>
      <c r="BM1214">
        <v>22.304180899999999</v>
      </c>
      <c r="BN1214">
        <v>114.1700587</v>
      </c>
      <c r="BO1214" t="s">
        <v>24320</v>
      </c>
      <c r="BP1214" t="s">
        <v>23105</v>
      </c>
      <c r="BQ1214">
        <v>8</v>
      </c>
      <c r="BR1214">
        <v>20</v>
      </c>
      <c r="BS1214" t="s">
        <v>4033</v>
      </c>
      <c r="BT1214" t="s">
        <v>12362</v>
      </c>
      <c r="BU1214" t="s">
        <v>104</v>
      </c>
      <c r="BV1214" t="s">
        <v>23154</v>
      </c>
      <c r="BW1214" t="s">
        <v>23154</v>
      </c>
      <c r="BX1214" t="s">
        <v>23154</v>
      </c>
      <c r="BY1214" t="s">
        <v>12363</v>
      </c>
      <c r="BZ1214" t="s">
        <v>12364</v>
      </c>
      <c r="CA1214" t="s">
        <v>23154</v>
      </c>
      <c r="CB1214" t="s">
        <v>12365</v>
      </c>
      <c r="CC1214" t="s">
        <v>6928</v>
      </c>
      <c r="CD1214" t="s">
        <v>12366</v>
      </c>
      <c r="CE1214" t="s">
        <v>12338</v>
      </c>
      <c r="CF1214" t="s">
        <v>12365</v>
      </c>
      <c r="CQ1214" cm="1">
        <f t="array" aca="1" ref="CQ1214" ca="1">SUMPRODUCT(--(_xlfn.UNICODE(MID(BX1214,ROW(INDIRECT("1:"&amp;LEN(BX1214))),1))&gt;=19968),--(_xlfn.UNICODE(MID(BX1214,ROW(INDIRECT("1:"&amp;LEN(BX1214))),1))&lt;=40895))</f>
        <v>0</v>
      </c>
      <c r="CR1214">
        <f t="shared" si="113"/>
        <v>4</v>
      </c>
      <c r="CT1214">
        <f t="shared" si="116"/>
        <v>87</v>
      </c>
      <c r="CX1214">
        <f t="shared" si="114"/>
        <v>3</v>
      </c>
      <c r="CY1214">
        <f t="shared" si="117"/>
        <v>37</v>
      </c>
      <c r="DA1214">
        <f t="shared" si="115"/>
        <v>95</v>
      </c>
    </row>
    <row r="1215" spans="1:105">
      <c r="A1215" t="s">
        <v>12367</v>
      </c>
      <c r="B1215" t="s">
        <v>63</v>
      </c>
      <c r="C1215" t="s">
        <v>64</v>
      </c>
      <c r="D1215" t="s">
        <v>65</v>
      </c>
      <c r="E1215" t="s">
        <v>66</v>
      </c>
      <c r="F1215" t="s">
        <v>67</v>
      </c>
      <c r="G1215" t="s">
        <v>25077</v>
      </c>
      <c r="H1215" t="s">
        <v>23154</v>
      </c>
      <c r="I1215" t="s">
        <v>23154</v>
      </c>
      <c r="K1215" t="s">
        <v>12322</v>
      </c>
      <c r="L1215" t="s">
        <v>12323</v>
      </c>
      <c r="M1215">
        <v>8</v>
      </c>
      <c r="N1215">
        <v>1</v>
      </c>
      <c r="O1215">
        <v>6</v>
      </c>
      <c r="P1215">
        <v>1</v>
      </c>
      <c r="Q1215">
        <v>1</v>
      </c>
      <c r="R1215" t="s">
        <v>23154</v>
      </c>
      <c r="S1215" t="s">
        <v>12324</v>
      </c>
      <c r="T1215" t="s">
        <v>12325</v>
      </c>
      <c r="U1215" t="s">
        <v>23154</v>
      </c>
      <c r="V1215" t="s">
        <v>12326</v>
      </c>
      <c r="W1215" t="s">
        <v>12327</v>
      </c>
      <c r="X1215" t="s">
        <v>23154</v>
      </c>
      <c r="Y1215" t="s">
        <v>12368</v>
      </c>
      <c r="Z1215" t="s">
        <v>12369</v>
      </c>
      <c r="AA1215">
        <v>1997</v>
      </c>
      <c r="AB1215" t="s">
        <v>23154</v>
      </c>
      <c r="AC1215" t="s">
        <v>23154</v>
      </c>
      <c r="AD1215" t="s">
        <v>23154</v>
      </c>
      <c r="AE1215" t="s">
        <v>23154</v>
      </c>
      <c r="AF1215" t="s">
        <v>23154</v>
      </c>
      <c r="AG1215" t="s">
        <v>23154</v>
      </c>
      <c r="AH1215" t="s">
        <v>74</v>
      </c>
      <c r="AI1215" t="s">
        <v>75</v>
      </c>
      <c r="AJ1215" t="s">
        <v>76</v>
      </c>
      <c r="AK1215" t="s">
        <v>77</v>
      </c>
      <c r="AL1215" t="s">
        <v>78</v>
      </c>
      <c r="AM1215" t="s">
        <v>23154</v>
      </c>
      <c r="AN1215" t="s">
        <v>8971</v>
      </c>
      <c r="AO1215" t="s">
        <v>8972</v>
      </c>
      <c r="AP1215" t="s">
        <v>23154</v>
      </c>
      <c r="AQ1215" t="s">
        <v>23154</v>
      </c>
      <c r="AR1215" t="s">
        <v>23154</v>
      </c>
      <c r="AS1215" t="s">
        <v>23154</v>
      </c>
      <c r="AT1215" t="s">
        <v>23154</v>
      </c>
      <c r="AU1215" s="3" t="s">
        <v>26287</v>
      </c>
      <c r="AV1215" t="s">
        <v>28745</v>
      </c>
      <c r="AW1215" t="s">
        <v>23154</v>
      </c>
      <c r="AX1215" t="s">
        <v>81</v>
      </c>
      <c r="AY1215" t="s">
        <v>23154</v>
      </c>
      <c r="AZ1215" t="s">
        <v>23154</v>
      </c>
      <c r="BA1215" t="s">
        <v>82</v>
      </c>
      <c r="BB1215" t="s">
        <v>23154</v>
      </c>
      <c r="BC1215" t="s">
        <v>23154</v>
      </c>
      <c r="BD1215" t="s">
        <v>12330</v>
      </c>
      <c r="BE1215" t="s">
        <v>4268</v>
      </c>
      <c r="BF1215" t="s">
        <v>23154</v>
      </c>
      <c r="BG1215" t="s">
        <v>23154</v>
      </c>
      <c r="BH1215" t="s">
        <v>23154</v>
      </c>
      <c r="BI1215" t="s">
        <v>23154</v>
      </c>
      <c r="BJ1215" t="s">
        <v>23154</v>
      </c>
      <c r="BK1215" t="s">
        <v>23154</v>
      </c>
      <c r="BL1215">
        <v>189.9999999999998</v>
      </c>
      <c r="BM1215">
        <v>22.313495</v>
      </c>
      <c r="BN1215">
        <v>114.206323</v>
      </c>
      <c r="BO1215" t="s">
        <v>24321</v>
      </c>
      <c r="BP1215" t="s">
        <v>23106</v>
      </c>
      <c r="BQ1215">
        <v>8</v>
      </c>
      <c r="BR1215">
        <v>11</v>
      </c>
      <c r="BS1215" t="s">
        <v>6678</v>
      </c>
      <c r="BT1215" t="s">
        <v>12370</v>
      </c>
      <c r="BU1215" t="s">
        <v>104</v>
      </c>
      <c r="BV1215" t="s">
        <v>23154</v>
      </c>
      <c r="BW1215" t="s">
        <v>23154</v>
      </c>
      <c r="BX1215" t="s">
        <v>23154</v>
      </c>
      <c r="BY1215" t="s">
        <v>12371</v>
      </c>
      <c r="BZ1215" t="s">
        <v>12372</v>
      </c>
      <c r="CA1215" t="s">
        <v>23154</v>
      </c>
      <c r="CB1215" t="s">
        <v>12373</v>
      </c>
      <c r="CC1215" t="s">
        <v>12374</v>
      </c>
      <c r="CD1215" t="s">
        <v>12375</v>
      </c>
      <c r="CE1215" t="s">
        <v>12338</v>
      </c>
      <c r="CF1215" t="s">
        <v>12373</v>
      </c>
      <c r="CQ1215" cm="1">
        <f t="array" aca="1" ref="CQ1215" ca="1">SUMPRODUCT(--(_xlfn.UNICODE(MID(BX1215,ROW(INDIRECT("1:"&amp;LEN(BX1215))),1))&gt;=19968),--(_xlfn.UNICODE(MID(BX1215,ROW(INDIRECT("1:"&amp;LEN(BX1215))),1))&lt;=40895))</f>
        <v>0</v>
      </c>
      <c r="CR1215">
        <f t="shared" si="113"/>
        <v>4</v>
      </c>
      <c r="CT1215">
        <f t="shared" si="116"/>
        <v>87</v>
      </c>
      <c r="CX1215">
        <f t="shared" si="114"/>
        <v>8</v>
      </c>
      <c r="CY1215">
        <f t="shared" si="117"/>
        <v>37</v>
      </c>
      <c r="DA1215">
        <f t="shared" si="115"/>
        <v>96</v>
      </c>
    </row>
    <row r="1216" spans="1:105">
      <c r="A1216" t="s">
        <v>12376</v>
      </c>
      <c r="B1216" t="s">
        <v>63</v>
      </c>
      <c r="C1216" t="s">
        <v>64</v>
      </c>
      <c r="D1216" t="s">
        <v>65</v>
      </c>
      <c r="E1216" t="s">
        <v>66</v>
      </c>
      <c r="F1216" t="s">
        <v>67</v>
      </c>
      <c r="G1216" t="s">
        <v>25077</v>
      </c>
      <c r="H1216" t="s">
        <v>23154</v>
      </c>
      <c r="I1216" t="s">
        <v>23154</v>
      </c>
      <c r="K1216" t="s">
        <v>12322</v>
      </c>
      <c r="L1216" t="s">
        <v>12323</v>
      </c>
      <c r="M1216">
        <v>8</v>
      </c>
      <c r="N1216">
        <v>1</v>
      </c>
      <c r="O1216">
        <v>6</v>
      </c>
      <c r="P1216">
        <v>1</v>
      </c>
      <c r="Q1216">
        <v>1</v>
      </c>
      <c r="R1216" t="s">
        <v>23154</v>
      </c>
      <c r="S1216" t="s">
        <v>12324</v>
      </c>
      <c r="T1216" t="s">
        <v>12325</v>
      </c>
      <c r="U1216" t="s">
        <v>23154</v>
      </c>
      <c r="V1216" t="s">
        <v>12326</v>
      </c>
      <c r="W1216" t="s">
        <v>12327</v>
      </c>
      <c r="X1216" t="s">
        <v>23154</v>
      </c>
      <c r="Y1216" t="s">
        <v>12377</v>
      </c>
      <c r="Z1216" t="s">
        <v>12378</v>
      </c>
      <c r="AA1216">
        <v>1997</v>
      </c>
      <c r="AB1216" t="s">
        <v>23154</v>
      </c>
      <c r="AC1216" t="s">
        <v>23154</v>
      </c>
      <c r="AD1216" t="s">
        <v>23154</v>
      </c>
      <c r="AE1216" t="s">
        <v>23154</v>
      </c>
      <c r="AF1216" t="s">
        <v>23154</v>
      </c>
      <c r="AG1216" t="s">
        <v>23154</v>
      </c>
      <c r="AH1216" t="s">
        <v>74</v>
      </c>
      <c r="AI1216" t="s">
        <v>75</v>
      </c>
      <c r="AJ1216" t="s">
        <v>76</v>
      </c>
      <c r="AK1216" t="s">
        <v>77</v>
      </c>
      <c r="AL1216" t="s">
        <v>78</v>
      </c>
      <c r="AM1216" t="s">
        <v>23154</v>
      </c>
      <c r="AN1216" t="s">
        <v>8971</v>
      </c>
      <c r="AO1216" t="s">
        <v>8972</v>
      </c>
      <c r="AP1216" t="s">
        <v>23154</v>
      </c>
      <c r="AQ1216" t="s">
        <v>23154</v>
      </c>
      <c r="AR1216" t="s">
        <v>23154</v>
      </c>
      <c r="AS1216" t="s">
        <v>23154</v>
      </c>
      <c r="AT1216" t="s">
        <v>23154</v>
      </c>
      <c r="AU1216" s="3" t="s">
        <v>26288</v>
      </c>
      <c r="AV1216" t="s">
        <v>28746</v>
      </c>
      <c r="AW1216" t="s">
        <v>23154</v>
      </c>
      <c r="AX1216" t="s">
        <v>81</v>
      </c>
      <c r="AY1216" t="s">
        <v>23154</v>
      </c>
      <c r="AZ1216" t="s">
        <v>23154</v>
      </c>
      <c r="BA1216" t="s">
        <v>82</v>
      </c>
      <c r="BB1216" t="s">
        <v>23154</v>
      </c>
      <c r="BC1216" t="s">
        <v>23154</v>
      </c>
      <c r="BD1216" t="s">
        <v>12330</v>
      </c>
      <c r="BE1216" t="s">
        <v>4268</v>
      </c>
      <c r="BF1216" t="s">
        <v>23154</v>
      </c>
      <c r="BG1216" t="s">
        <v>23154</v>
      </c>
      <c r="BH1216" t="s">
        <v>23154</v>
      </c>
      <c r="BI1216" t="s">
        <v>23154</v>
      </c>
      <c r="BJ1216" t="s">
        <v>23154</v>
      </c>
      <c r="BK1216" t="s">
        <v>23154</v>
      </c>
      <c r="BL1216">
        <v>189.9999999999998</v>
      </c>
      <c r="BM1216">
        <v>22.286558599999999</v>
      </c>
      <c r="BN1216">
        <v>114.21225819999999</v>
      </c>
      <c r="BO1216" t="s">
        <v>24322</v>
      </c>
      <c r="BP1216" t="s">
        <v>23109</v>
      </c>
      <c r="BQ1216">
        <v>8</v>
      </c>
      <c r="BR1216">
        <v>4</v>
      </c>
      <c r="BS1216" t="s">
        <v>12379</v>
      </c>
      <c r="BT1216" t="s">
        <v>12380</v>
      </c>
      <c r="BU1216" t="s">
        <v>104</v>
      </c>
      <c r="BV1216" t="s">
        <v>23154</v>
      </c>
      <c r="BW1216" t="s">
        <v>23154</v>
      </c>
      <c r="BX1216" t="s">
        <v>23154</v>
      </c>
      <c r="BY1216" t="s">
        <v>12381</v>
      </c>
      <c r="BZ1216" t="s">
        <v>12382</v>
      </c>
      <c r="CA1216" t="s">
        <v>23154</v>
      </c>
      <c r="CB1216" t="s">
        <v>12383</v>
      </c>
      <c r="CC1216" t="s">
        <v>12384</v>
      </c>
      <c r="CD1216" t="s">
        <v>12385</v>
      </c>
      <c r="CE1216" t="s">
        <v>12338</v>
      </c>
      <c r="CF1216" t="s">
        <v>12383</v>
      </c>
      <c r="CQ1216" cm="1">
        <f t="array" aca="1" ref="CQ1216" ca="1">SUMPRODUCT(--(_xlfn.UNICODE(MID(BX1216,ROW(INDIRECT("1:"&amp;LEN(BX1216))),1))&gt;=19968),--(_xlfn.UNICODE(MID(BX1216,ROW(INDIRECT("1:"&amp;LEN(BX1216))),1))&lt;=40895))</f>
        <v>0</v>
      </c>
      <c r="CR1216">
        <f t="shared" si="113"/>
        <v>4</v>
      </c>
      <c r="CS1216">
        <f ca="1">_xlfn.AGGREGATE(14, 6,CQ$2:CQ$2519,ROW()-ROW($CS$1))</f>
        <v>56</v>
      </c>
      <c r="CT1216">
        <f t="shared" si="116"/>
        <v>87</v>
      </c>
      <c r="CX1216">
        <f t="shared" si="114"/>
        <v>3</v>
      </c>
      <c r="CY1216">
        <f t="shared" si="117"/>
        <v>37</v>
      </c>
      <c r="DA1216">
        <f t="shared" si="115"/>
        <v>128</v>
      </c>
    </row>
    <row r="1217" spans="1:105">
      <c r="A1217" t="s">
        <v>12386</v>
      </c>
      <c r="B1217" t="s">
        <v>63</v>
      </c>
      <c r="C1217" t="s">
        <v>64</v>
      </c>
      <c r="D1217" t="s">
        <v>65</v>
      </c>
      <c r="E1217" t="s">
        <v>66</v>
      </c>
      <c r="F1217" t="s">
        <v>67</v>
      </c>
      <c r="G1217" t="s">
        <v>25077</v>
      </c>
      <c r="H1217" t="s">
        <v>23154</v>
      </c>
      <c r="I1217" t="s">
        <v>23154</v>
      </c>
      <c r="K1217" t="s">
        <v>12322</v>
      </c>
      <c r="L1217" t="s">
        <v>12323</v>
      </c>
      <c r="M1217">
        <v>8</v>
      </c>
      <c r="N1217">
        <v>1</v>
      </c>
      <c r="O1217">
        <v>6</v>
      </c>
      <c r="P1217">
        <v>1</v>
      </c>
      <c r="Q1217">
        <v>1</v>
      </c>
      <c r="R1217" t="s">
        <v>23154</v>
      </c>
      <c r="S1217" t="s">
        <v>12324</v>
      </c>
      <c r="T1217" t="s">
        <v>12325</v>
      </c>
      <c r="U1217" t="s">
        <v>23154</v>
      </c>
      <c r="V1217" t="s">
        <v>12326</v>
      </c>
      <c r="W1217" t="s">
        <v>12327</v>
      </c>
      <c r="X1217" t="s">
        <v>23154</v>
      </c>
      <c r="Y1217" t="s">
        <v>12387</v>
      </c>
      <c r="Z1217" t="s">
        <v>12388</v>
      </c>
      <c r="AA1217">
        <v>1997</v>
      </c>
      <c r="AB1217" t="s">
        <v>23154</v>
      </c>
      <c r="AC1217" t="s">
        <v>23154</v>
      </c>
      <c r="AD1217" t="s">
        <v>23154</v>
      </c>
      <c r="AE1217" t="s">
        <v>23154</v>
      </c>
      <c r="AF1217" t="s">
        <v>23154</v>
      </c>
      <c r="AG1217" t="s">
        <v>23154</v>
      </c>
      <c r="AH1217" t="s">
        <v>74</v>
      </c>
      <c r="AI1217" t="s">
        <v>75</v>
      </c>
      <c r="AJ1217" t="s">
        <v>76</v>
      </c>
      <c r="AK1217" t="s">
        <v>77</v>
      </c>
      <c r="AL1217" t="s">
        <v>78</v>
      </c>
      <c r="AM1217" t="s">
        <v>23154</v>
      </c>
      <c r="AN1217" t="s">
        <v>8971</v>
      </c>
      <c r="AO1217" t="s">
        <v>8972</v>
      </c>
      <c r="AP1217" t="s">
        <v>23154</v>
      </c>
      <c r="AQ1217" t="s">
        <v>23154</v>
      </c>
      <c r="AR1217" t="s">
        <v>23154</v>
      </c>
      <c r="AS1217" t="s">
        <v>23154</v>
      </c>
      <c r="AT1217" t="s">
        <v>23154</v>
      </c>
      <c r="AU1217" s="3" t="s">
        <v>26289</v>
      </c>
      <c r="AV1217" t="s">
        <v>28747</v>
      </c>
      <c r="AW1217" t="s">
        <v>23154</v>
      </c>
      <c r="AX1217" t="s">
        <v>81</v>
      </c>
      <c r="AY1217" t="s">
        <v>23154</v>
      </c>
      <c r="AZ1217" t="s">
        <v>23154</v>
      </c>
      <c r="BA1217" t="s">
        <v>82</v>
      </c>
      <c r="BB1217" t="s">
        <v>23154</v>
      </c>
      <c r="BC1217" t="s">
        <v>23154</v>
      </c>
      <c r="BD1217" t="s">
        <v>12330</v>
      </c>
      <c r="BE1217" t="s">
        <v>4268</v>
      </c>
      <c r="BF1217" t="s">
        <v>23154</v>
      </c>
      <c r="BG1217" t="s">
        <v>23154</v>
      </c>
      <c r="BH1217" t="s">
        <v>23154</v>
      </c>
      <c r="BI1217" t="s">
        <v>23154</v>
      </c>
      <c r="BJ1217" t="s">
        <v>23154</v>
      </c>
      <c r="BK1217" t="s">
        <v>23154</v>
      </c>
      <c r="BL1217">
        <v>189.9999999999998</v>
      </c>
      <c r="BM1217">
        <v>22.322535899999998</v>
      </c>
      <c r="BN1217">
        <v>114.16727179999999</v>
      </c>
      <c r="BO1217" t="s">
        <v>24263</v>
      </c>
      <c r="BP1217" t="s">
        <v>23105</v>
      </c>
      <c r="BQ1217">
        <v>8</v>
      </c>
      <c r="BR1217">
        <v>17</v>
      </c>
      <c r="BS1217" t="s">
        <v>12389</v>
      </c>
      <c r="BT1217" t="s">
        <v>11749</v>
      </c>
      <c r="BU1217" t="s">
        <v>104</v>
      </c>
      <c r="BV1217" t="s">
        <v>23154</v>
      </c>
      <c r="BW1217" t="s">
        <v>23154</v>
      </c>
      <c r="BX1217" t="s">
        <v>23154</v>
      </c>
      <c r="BY1217" t="s">
        <v>12390</v>
      </c>
      <c r="BZ1217" t="s">
        <v>12391</v>
      </c>
      <c r="CA1217" t="s">
        <v>23154</v>
      </c>
      <c r="CB1217" t="s">
        <v>12392</v>
      </c>
      <c r="CC1217" t="s">
        <v>12393</v>
      </c>
      <c r="CD1217" t="s">
        <v>12394</v>
      </c>
      <c r="CE1217" t="s">
        <v>12338</v>
      </c>
      <c r="CF1217" t="s">
        <v>12392</v>
      </c>
      <c r="CQ1217" cm="1">
        <f t="array" aca="1" ref="CQ1217" ca="1">SUMPRODUCT(--(_xlfn.UNICODE(MID(BX1217,ROW(INDIRECT("1:"&amp;LEN(BX1217))),1))&gt;=19968),--(_xlfn.UNICODE(MID(BX1217,ROW(INDIRECT("1:"&amp;LEN(BX1217))),1))&lt;=40895))</f>
        <v>0</v>
      </c>
      <c r="CR1217">
        <f t="shared" si="113"/>
        <v>4</v>
      </c>
      <c r="CS1217">
        <f ca="1">_xlfn.AGGREGATE(14, 6,CQ$2:CQ$2519,ROW()-ROW($CS$1))</f>
        <v>56</v>
      </c>
      <c r="CT1217">
        <f t="shared" si="116"/>
        <v>86</v>
      </c>
      <c r="CX1217">
        <f t="shared" si="114"/>
        <v>10</v>
      </c>
      <c r="CY1217">
        <f t="shared" si="117"/>
        <v>37</v>
      </c>
      <c r="DA1217">
        <f t="shared" si="115"/>
        <v>120</v>
      </c>
    </row>
    <row r="1218" spans="1:105">
      <c r="A1218" t="s">
        <v>12395</v>
      </c>
      <c r="B1218" t="s">
        <v>63</v>
      </c>
      <c r="C1218" t="s">
        <v>64</v>
      </c>
      <c r="D1218" t="s">
        <v>65</v>
      </c>
      <c r="E1218" t="s">
        <v>66</v>
      </c>
      <c r="F1218" t="s">
        <v>67</v>
      </c>
      <c r="G1218" t="s">
        <v>25077</v>
      </c>
      <c r="H1218" t="s">
        <v>23154</v>
      </c>
      <c r="I1218" t="s">
        <v>23154</v>
      </c>
      <c r="K1218" t="s">
        <v>12396</v>
      </c>
      <c r="L1218" t="s">
        <v>12396</v>
      </c>
      <c r="M1218">
        <v>8</v>
      </c>
      <c r="N1218">
        <v>1</v>
      </c>
      <c r="O1218">
        <v>6</v>
      </c>
      <c r="P1218">
        <v>1</v>
      </c>
      <c r="Q1218">
        <v>1</v>
      </c>
      <c r="R1218" t="s">
        <v>23154</v>
      </c>
      <c r="S1218" t="s">
        <v>12397</v>
      </c>
      <c r="T1218" t="s">
        <v>12398</v>
      </c>
      <c r="U1218" t="s">
        <v>23154</v>
      </c>
      <c r="V1218" t="s">
        <v>12399</v>
      </c>
      <c r="W1218" t="s">
        <v>12400</v>
      </c>
      <c r="X1218" t="s">
        <v>23154</v>
      </c>
      <c r="Y1218" t="s">
        <v>12401</v>
      </c>
      <c r="Z1218" t="s">
        <v>12402</v>
      </c>
      <c r="AA1218">
        <v>2021</v>
      </c>
      <c r="AB1218" t="s">
        <v>23154</v>
      </c>
      <c r="AC1218" t="s">
        <v>23154</v>
      </c>
      <c r="AD1218" t="s">
        <v>23154</v>
      </c>
      <c r="AE1218" t="s">
        <v>23154</v>
      </c>
      <c r="AF1218" t="s">
        <v>23154</v>
      </c>
      <c r="AG1218" t="s">
        <v>23154</v>
      </c>
      <c r="AH1218" t="s">
        <v>74</v>
      </c>
      <c r="AI1218" t="s">
        <v>75</v>
      </c>
      <c r="AJ1218" t="s">
        <v>76</v>
      </c>
      <c r="AK1218" t="s">
        <v>77</v>
      </c>
      <c r="AL1218" t="s">
        <v>78</v>
      </c>
      <c r="AM1218" t="s">
        <v>23154</v>
      </c>
      <c r="AN1218" t="s">
        <v>12403</v>
      </c>
      <c r="AO1218" t="s">
        <v>12404</v>
      </c>
      <c r="AP1218" t="s">
        <v>23154</v>
      </c>
      <c r="AQ1218" t="s">
        <v>23154</v>
      </c>
      <c r="AR1218" t="s">
        <v>23154</v>
      </c>
      <c r="AS1218" t="s">
        <v>23154</v>
      </c>
      <c r="AT1218" t="s">
        <v>23154</v>
      </c>
      <c r="AU1218" s="3" t="s">
        <v>26290</v>
      </c>
      <c r="AV1218" t="s">
        <v>23154</v>
      </c>
      <c r="AW1218" t="s">
        <v>23154</v>
      </c>
      <c r="AX1218" t="s">
        <v>81</v>
      </c>
      <c r="AY1218" t="s">
        <v>23154</v>
      </c>
      <c r="AZ1218" t="s">
        <v>23154</v>
      </c>
      <c r="BA1218" t="s">
        <v>82</v>
      </c>
      <c r="BB1218" t="s">
        <v>23154</v>
      </c>
      <c r="BC1218" t="s">
        <v>23154</v>
      </c>
      <c r="BD1218" t="s">
        <v>12405</v>
      </c>
      <c r="BE1218" t="s">
        <v>12406</v>
      </c>
      <c r="BF1218" t="s">
        <v>23154</v>
      </c>
      <c r="BG1218" t="s">
        <v>23154</v>
      </c>
      <c r="BH1218" t="s">
        <v>23154</v>
      </c>
      <c r="BI1218" t="s">
        <v>23154</v>
      </c>
      <c r="BJ1218" t="s">
        <v>23154</v>
      </c>
      <c r="BK1218" t="s">
        <v>23154</v>
      </c>
      <c r="BL1218">
        <v>190.9999999999998</v>
      </c>
      <c r="BM1218">
        <v>22.419115000000001</v>
      </c>
      <c r="BN1218">
        <v>114.19408869999999</v>
      </c>
      <c r="BO1218" t="s">
        <v>24323</v>
      </c>
      <c r="BP1218" t="s">
        <v>23113</v>
      </c>
      <c r="BQ1218">
        <v>8</v>
      </c>
      <c r="BR1218">
        <v>3</v>
      </c>
      <c r="BS1218" t="s">
        <v>12407</v>
      </c>
      <c r="BT1218" t="s">
        <v>12408</v>
      </c>
      <c r="BU1218" t="s">
        <v>334</v>
      </c>
      <c r="BV1218" t="s">
        <v>23154</v>
      </c>
      <c r="BW1218" t="s">
        <v>23154</v>
      </c>
      <c r="BX1218" t="s">
        <v>23154</v>
      </c>
      <c r="BY1218" t="s">
        <v>23154</v>
      </c>
      <c r="BZ1218" t="s">
        <v>23154</v>
      </c>
      <c r="CA1218" t="s">
        <v>23154</v>
      </c>
      <c r="CB1218" t="s">
        <v>316</v>
      </c>
      <c r="CC1218" t="s">
        <v>12409</v>
      </c>
      <c r="CD1218" t="s">
        <v>12410</v>
      </c>
      <c r="CE1218" t="s">
        <v>12411</v>
      </c>
      <c r="CF1218" t="s">
        <v>316</v>
      </c>
      <c r="CQ1218" cm="1">
        <f t="array" aca="1" ref="CQ1218" ca="1">SUMPRODUCT(--(_xlfn.UNICODE(MID(BX1218,ROW(INDIRECT("1:"&amp;LEN(BX1218))),1))&gt;=19968),--(_xlfn.UNICODE(MID(BX1218,ROW(INDIRECT("1:"&amp;LEN(BX1218))),1))&lt;=40895))</f>
        <v>0</v>
      </c>
      <c r="CR1218">
        <f t="shared" ref="CR1218:CR1281" si="121">LEN($BX1218)</f>
        <v>4</v>
      </c>
      <c r="CT1218">
        <f t="shared" si="116"/>
        <v>86</v>
      </c>
      <c r="CX1218">
        <f t="shared" ref="CX1218:CX1281" si="122">LEN($BS1218)</f>
        <v>11</v>
      </c>
      <c r="CY1218">
        <f t="shared" si="117"/>
        <v>37</v>
      </c>
      <c r="DA1218">
        <f t="shared" ref="DA1218:DA1281" si="123">LEN($BY1218)</f>
        <v>4</v>
      </c>
    </row>
    <row r="1219" spans="1:105">
      <c r="A1219" t="s">
        <v>12412</v>
      </c>
      <c r="B1219" t="s">
        <v>63</v>
      </c>
      <c r="C1219" t="s">
        <v>64</v>
      </c>
      <c r="D1219" t="s">
        <v>65</v>
      </c>
      <c r="E1219" t="s">
        <v>66</v>
      </c>
      <c r="F1219" t="s">
        <v>67</v>
      </c>
      <c r="G1219" t="s">
        <v>25077</v>
      </c>
      <c r="H1219" t="s">
        <v>23154</v>
      </c>
      <c r="I1219" t="s">
        <v>23154</v>
      </c>
      <c r="K1219" t="s">
        <v>12413</v>
      </c>
      <c r="L1219" t="s">
        <v>12414</v>
      </c>
      <c r="M1219">
        <v>8</v>
      </c>
      <c r="N1219">
        <v>1</v>
      </c>
      <c r="O1219">
        <v>6</v>
      </c>
      <c r="P1219">
        <v>1</v>
      </c>
      <c r="Q1219">
        <v>1</v>
      </c>
      <c r="R1219" t="s">
        <v>23154</v>
      </c>
      <c r="S1219" t="s">
        <v>12415</v>
      </c>
      <c r="T1219" t="s">
        <v>12416</v>
      </c>
      <c r="U1219" t="s">
        <v>23154</v>
      </c>
      <c r="V1219" t="s">
        <v>12417</v>
      </c>
      <c r="W1219" t="s">
        <v>12418</v>
      </c>
      <c r="X1219" t="s">
        <v>23154</v>
      </c>
      <c r="Y1219" t="s">
        <v>12419</v>
      </c>
      <c r="Z1219" t="s">
        <v>12420</v>
      </c>
      <c r="AA1219">
        <v>2017</v>
      </c>
      <c r="AB1219" t="s">
        <v>23154</v>
      </c>
      <c r="AC1219" t="s">
        <v>23154</v>
      </c>
      <c r="AD1219" t="s">
        <v>23154</v>
      </c>
      <c r="AE1219" t="s">
        <v>23154</v>
      </c>
      <c r="AF1219" t="s">
        <v>23154</v>
      </c>
      <c r="AG1219" t="s">
        <v>23154</v>
      </c>
      <c r="AH1219" t="s">
        <v>74</v>
      </c>
      <c r="AI1219" t="s">
        <v>75</v>
      </c>
      <c r="AJ1219" t="s">
        <v>76</v>
      </c>
      <c r="AK1219" t="s">
        <v>77</v>
      </c>
      <c r="AL1219" t="s">
        <v>78</v>
      </c>
      <c r="AM1219" t="s">
        <v>23154</v>
      </c>
      <c r="AN1219" t="s">
        <v>12421</v>
      </c>
      <c r="AO1219" t="s">
        <v>12422</v>
      </c>
      <c r="AP1219" t="s">
        <v>23154</v>
      </c>
      <c r="AQ1219" t="s">
        <v>23154</v>
      </c>
      <c r="AR1219" t="s">
        <v>23154</v>
      </c>
      <c r="AS1219" t="s">
        <v>23154</v>
      </c>
      <c r="AT1219" t="s">
        <v>23154</v>
      </c>
      <c r="AU1219" s="3" t="s">
        <v>26291</v>
      </c>
      <c r="AV1219" t="s">
        <v>28748</v>
      </c>
      <c r="AW1219" t="s">
        <v>23154</v>
      </c>
      <c r="AX1219" t="s">
        <v>81</v>
      </c>
      <c r="AY1219" t="s">
        <v>23154</v>
      </c>
      <c r="AZ1219" t="s">
        <v>23154</v>
      </c>
      <c r="BA1219" t="s">
        <v>82</v>
      </c>
      <c r="BB1219" t="s">
        <v>23154</v>
      </c>
      <c r="BC1219" t="s">
        <v>23154</v>
      </c>
      <c r="BD1219" t="s">
        <v>12423</v>
      </c>
      <c r="BE1219" t="s">
        <v>12424</v>
      </c>
      <c r="BF1219" t="s">
        <v>23154</v>
      </c>
      <c r="BG1219" t="s">
        <v>23154</v>
      </c>
      <c r="BH1219" t="s">
        <v>23154</v>
      </c>
      <c r="BI1219" t="s">
        <v>23154</v>
      </c>
      <c r="BJ1219" t="s">
        <v>23154</v>
      </c>
      <c r="BK1219" t="s">
        <v>23154</v>
      </c>
      <c r="BL1219">
        <v>191.9999999999998</v>
      </c>
      <c r="BM1219">
        <v>22.306311829999999</v>
      </c>
      <c r="BN1219">
        <v>114.18549742</v>
      </c>
      <c r="BO1219" t="s">
        <v>24324</v>
      </c>
      <c r="BP1219" t="s">
        <v>23106</v>
      </c>
      <c r="BQ1219">
        <v>8</v>
      </c>
      <c r="BR1219">
        <v>9</v>
      </c>
      <c r="BS1219" t="s">
        <v>12425</v>
      </c>
      <c r="BT1219" t="s">
        <v>12425</v>
      </c>
      <c r="BU1219" t="s">
        <v>9923</v>
      </c>
      <c r="BV1219" t="s">
        <v>23154</v>
      </c>
      <c r="BW1219" t="s">
        <v>12426</v>
      </c>
      <c r="BX1219" t="s">
        <v>12427</v>
      </c>
      <c r="BY1219" t="s">
        <v>12428</v>
      </c>
      <c r="BZ1219" t="s">
        <v>12429</v>
      </c>
      <c r="CA1219" t="s">
        <v>23154</v>
      </c>
      <c r="CB1219" t="s">
        <v>12430</v>
      </c>
      <c r="CC1219" t="s">
        <v>12431</v>
      </c>
      <c r="CD1219" t="s">
        <v>12432</v>
      </c>
      <c r="CE1219" t="s">
        <v>12433</v>
      </c>
      <c r="CF1219" t="s">
        <v>12430</v>
      </c>
      <c r="CQ1219" cm="1">
        <f t="array" aca="1" ref="CQ1219" ca="1">SUMPRODUCT(--(_xlfn.UNICODE(MID(BX1219,ROW(INDIRECT("1:"&amp;LEN(BX1219))),1))&gt;=19968),--(_xlfn.UNICODE(MID(BX1219,ROW(INDIRECT("1:"&amp;LEN(BX1219))),1))&lt;=40895))</f>
        <v>40</v>
      </c>
      <c r="CR1219">
        <f t="shared" si="121"/>
        <v>47</v>
      </c>
      <c r="CT1219">
        <f t="shared" ref="CT1219:CT1282" si="124">_xlfn.AGGREGATE(14, 6,CR$2:CR$2519,ROW()-ROW($CR$1))</f>
        <v>86</v>
      </c>
      <c r="CX1219">
        <f t="shared" si="122"/>
        <v>4</v>
      </c>
      <c r="CY1219">
        <f t="shared" si="117"/>
        <v>37</v>
      </c>
      <c r="DA1219">
        <f t="shared" si="123"/>
        <v>7</v>
      </c>
    </row>
    <row r="1220" spans="1:105">
      <c r="A1220" t="s">
        <v>12434</v>
      </c>
      <c r="B1220" t="s">
        <v>63</v>
      </c>
      <c r="C1220" t="s">
        <v>64</v>
      </c>
      <c r="D1220" t="s">
        <v>65</v>
      </c>
      <c r="E1220" t="s">
        <v>66</v>
      </c>
      <c r="F1220" t="s">
        <v>67</v>
      </c>
      <c r="G1220" t="s">
        <v>25077</v>
      </c>
      <c r="H1220" t="s">
        <v>23154</v>
      </c>
      <c r="I1220" t="s">
        <v>23154</v>
      </c>
      <c r="K1220" t="s">
        <v>12413</v>
      </c>
      <c r="L1220" t="s">
        <v>12414</v>
      </c>
      <c r="M1220">
        <v>8</v>
      </c>
      <c r="N1220">
        <v>1</v>
      </c>
      <c r="O1220">
        <v>6</v>
      </c>
      <c r="P1220">
        <v>1</v>
      </c>
      <c r="Q1220">
        <v>1</v>
      </c>
      <c r="R1220" t="s">
        <v>23154</v>
      </c>
      <c r="S1220" t="s">
        <v>12415</v>
      </c>
      <c r="T1220" t="s">
        <v>12416</v>
      </c>
      <c r="U1220" t="s">
        <v>23154</v>
      </c>
      <c r="V1220" t="s">
        <v>12417</v>
      </c>
      <c r="W1220" t="s">
        <v>12418</v>
      </c>
      <c r="X1220" t="s">
        <v>23154</v>
      </c>
      <c r="Y1220" t="s">
        <v>12435</v>
      </c>
      <c r="Z1220" t="s">
        <v>12436</v>
      </c>
      <c r="AA1220">
        <v>2017</v>
      </c>
      <c r="AB1220" t="s">
        <v>23154</v>
      </c>
      <c r="AC1220" t="s">
        <v>23154</v>
      </c>
      <c r="AD1220" t="s">
        <v>23154</v>
      </c>
      <c r="AE1220" t="s">
        <v>23154</v>
      </c>
      <c r="AF1220" t="s">
        <v>23154</v>
      </c>
      <c r="AG1220" t="s">
        <v>23154</v>
      </c>
      <c r="AH1220" t="s">
        <v>74</v>
      </c>
      <c r="AI1220" t="s">
        <v>75</v>
      </c>
      <c r="AJ1220" t="s">
        <v>76</v>
      </c>
      <c r="AK1220" t="s">
        <v>77</v>
      </c>
      <c r="AL1220" t="s">
        <v>78</v>
      </c>
      <c r="AM1220" t="s">
        <v>23154</v>
      </c>
      <c r="AN1220" t="s">
        <v>12421</v>
      </c>
      <c r="AO1220" t="s">
        <v>12422</v>
      </c>
      <c r="AP1220" t="s">
        <v>23154</v>
      </c>
      <c r="AQ1220" t="s">
        <v>23154</v>
      </c>
      <c r="AR1220" t="s">
        <v>23154</v>
      </c>
      <c r="AS1220" t="s">
        <v>23154</v>
      </c>
      <c r="AT1220" t="s">
        <v>23154</v>
      </c>
      <c r="AU1220" s="3" t="s">
        <v>26292</v>
      </c>
      <c r="AV1220" t="s">
        <v>28749</v>
      </c>
      <c r="AW1220" t="s">
        <v>23154</v>
      </c>
      <c r="AX1220" t="s">
        <v>81</v>
      </c>
      <c r="AY1220" t="s">
        <v>23154</v>
      </c>
      <c r="AZ1220" t="s">
        <v>23154</v>
      </c>
      <c r="BA1220" t="s">
        <v>82</v>
      </c>
      <c r="BB1220" t="s">
        <v>23154</v>
      </c>
      <c r="BC1220" t="s">
        <v>23154</v>
      </c>
      <c r="BD1220" t="s">
        <v>12423</v>
      </c>
      <c r="BE1220" t="s">
        <v>12424</v>
      </c>
      <c r="BF1220" t="s">
        <v>23154</v>
      </c>
      <c r="BG1220" t="s">
        <v>23154</v>
      </c>
      <c r="BH1220" t="s">
        <v>23154</v>
      </c>
      <c r="BI1220" t="s">
        <v>23154</v>
      </c>
      <c r="BJ1220" t="s">
        <v>23154</v>
      </c>
      <c r="BK1220" t="s">
        <v>23154</v>
      </c>
      <c r="BL1220">
        <v>191.9999999999998</v>
      </c>
      <c r="BM1220">
        <v>22.329303079999999</v>
      </c>
      <c r="BN1220">
        <v>114.18833368</v>
      </c>
      <c r="BO1220" t="s">
        <v>24325</v>
      </c>
      <c r="BP1220" t="s">
        <v>23106</v>
      </c>
      <c r="BQ1220">
        <v>8</v>
      </c>
      <c r="BR1220">
        <v>13</v>
      </c>
      <c r="BS1220" t="s">
        <v>12437</v>
      </c>
      <c r="BT1220" t="s">
        <v>12438</v>
      </c>
      <c r="BU1220" t="s">
        <v>9923</v>
      </c>
      <c r="BV1220" t="s">
        <v>23154</v>
      </c>
      <c r="BW1220" t="s">
        <v>12439</v>
      </c>
      <c r="BX1220" t="s">
        <v>12439</v>
      </c>
      <c r="BY1220" t="s">
        <v>12440</v>
      </c>
      <c r="BZ1220" t="s">
        <v>12441</v>
      </c>
      <c r="CA1220" t="s">
        <v>23154</v>
      </c>
      <c r="CB1220" t="s">
        <v>12430</v>
      </c>
      <c r="CC1220" t="s">
        <v>12442</v>
      </c>
      <c r="CD1220" t="s">
        <v>12443</v>
      </c>
      <c r="CE1220" t="s">
        <v>12433</v>
      </c>
      <c r="CF1220" t="s">
        <v>12430</v>
      </c>
      <c r="CQ1220" cm="1">
        <f t="array" aca="1" ref="CQ1220" ca="1">SUMPRODUCT(--(_xlfn.UNICODE(MID(BX1220,ROW(INDIRECT("1:"&amp;LEN(BX1220))),1))&gt;=19968),--(_xlfn.UNICODE(MID(BX1220,ROW(INDIRECT("1:"&amp;LEN(BX1220))),1))&lt;=40895))</f>
        <v>18</v>
      </c>
      <c r="CR1220">
        <f t="shared" si="121"/>
        <v>21</v>
      </c>
      <c r="CT1220">
        <f t="shared" si="124"/>
        <v>85</v>
      </c>
      <c r="CX1220">
        <f t="shared" si="122"/>
        <v>7</v>
      </c>
      <c r="CY1220">
        <f t="shared" ref="CY1220:CY1283" si="125">_xlfn.AGGREGATE(14, 6,CX$2:CX$2519,1)</f>
        <v>37</v>
      </c>
      <c r="DA1220">
        <f t="shared" si="123"/>
        <v>2</v>
      </c>
    </row>
    <row r="1221" spans="1:105">
      <c r="A1221" t="s">
        <v>12444</v>
      </c>
      <c r="B1221" t="s">
        <v>63</v>
      </c>
      <c r="C1221" t="s">
        <v>64</v>
      </c>
      <c r="D1221" t="s">
        <v>65</v>
      </c>
      <c r="E1221" t="s">
        <v>66</v>
      </c>
      <c r="F1221" t="s">
        <v>67</v>
      </c>
      <c r="G1221" t="s">
        <v>25077</v>
      </c>
      <c r="H1221" t="s">
        <v>23154</v>
      </c>
      <c r="I1221" t="s">
        <v>23154</v>
      </c>
      <c r="K1221" t="s">
        <v>12413</v>
      </c>
      <c r="L1221" t="s">
        <v>12414</v>
      </c>
      <c r="M1221">
        <v>8</v>
      </c>
      <c r="N1221">
        <v>1</v>
      </c>
      <c r="O1221">
        <v>6</v>
      </c>
      <c r="P1221">
        <v>1</v>
      </c>
      <c r="Q1221">
        <v>1</v>
      </c>
      <c r="R1221" t="s">
        <v>23154</v>
      </c>
      <c r="S1221" t="s">
        <v>12415</v>
      </c>
      <c r="T1221" t="s">
        <v>12416</v>
      </c>
      <c r="U1221" t="s">
        <v>23154</v>
      </c>
      <c r="V1221" t="s">
        <v>12417</v>
      </c>
      <c r="W1221" t="s">
        <v>12418</v>
      </c>
      <c r="X1221" t="s">
        <v>23154</v>
      </c>
      <c r="Y1221" t="s">
        <v>12445</v>
      </c>
      <c r="Z1221" t="s">
        <v>12446</v>
      </c>
      <c r="AA1221">
        <v>2017</v>
      </c>
      <c r="AB1221" t="s">
        <v>23154</v>
      </c>
      <c r="AC1221" t="s">
        <v>23154</v>
      </c>
      <c r="AD1221" t="s">
        <v>23154</v>
      </c>
      <c r="AE1221" t="s">
        <v>23154</v>
      </c>
      <c r="AF1221" t="s">
        <v>23154</v>
      </c>
      <c r="AG1221" t="s">
        <v>23154</v>
      </c>
      <c r="AH1221" t="s">
        <v>74</v>
      </c>
      <c r="AI1221" t="s">
        <v>75</v>
      </c>
      <c r="AJ1221" t="s">
        <v>76</v>
      </c>
      <c r="AK1221" t="s">
        <v>77</v>
      </c>
      <c r="AL1221" t="s">
        <v>78</v>
      </c>
      <c r="AM1221" t="s">
        <v>23154</v>
      </c>
      <c r="AN1221" t="s">
        <v>12421</v>
      </c>
      <c r="AO1221" t="s">
        <v>12422</v>
      </c>
      <c r="AP1221" t="s">
        <v>23154</v>
      </c>
      <c r="AQ1221" t="s">
        <v>23154</v>
      </c>
      <c r="AR1221" t="s">
        <v>23154</v>
      </c>
      <c r="AS1221" t="s">
        <v>23154</v>
      </c>
      <c r="AT1221" t="s">
        <v>23154</v>
      </c>
      <c r="AU1221" s="3" t="s">
        <v>26293</v>
      </c>
      <c r="AV1221" t="s">
        <v>28750</v>
      </c>
      <c r="AW1221" t="s">
        <v>23154</v>
      </c>
      <c r="AX1221" t="s">
        <v>81</v>
      </c>
      <c r="AY1221" t="s">
        <v>23154</v>
      </c>
      <c r="AZ1221" t="s">
        <v>23154</v>
      </c>
      <c r="BA1221" t="s">
        <v>82</v>
      </c>
      <c r="BB1221" t="s">
        <v>23154</v>
      </c>
      <c r="BC1221" t="s">
        <v>23154</v>
      </c>
      <c r="BD1221" t="s">
        <v>12423</v>
      </c>
      <c r="BE1221" t="s">
        <v>12424</v>
      </c>
      <c r="BF1221" t="s">
        <v>23154</v>
      </c>
      <c r="BG1221" t="s">
        <v>23154</v>
      </c>
      <c r="BH1221" t="s">
        <v>23154</v>
      </c>
      <c r="BI1221" t="s">
        <v>23154</v>
      </c>
      <c r="BJ1221" t="s">
        <v>23154</v>
      </c>
      <c r="BK1221" t="s">
        <v>23154</v>
      </c>
      <c r="BL1221">
        <v>191.9999999999998</v>
      </c>
      <c r="BM1221">
        <v>22.345535269999999</v>
      </c>
      <c r="BN1221">
        <v>114.2072142</v>
      </c>
      <c r="BO1221" t="s">
        <v>24282</v>
      </c>
      <c r="BP1221" t="s">
        <v>23112</v>
      </c>
      <c r="BQ1221">
        <v>8</v>
      </c>
      <c r="BR1221">
        <v>27</v>
      </c>
      <c r="BS1221" t="s">
        <v>11941</v>
      </c>
      <c r="BT1221" t="s">
        <v>12447</v>
      </c>
      <c r="BU1221" t="s">
        <v>9923</v>
      </c>
      <c r="BV1221" t="s">
        <v>23154</v>
      </c>
      <c r="BW1221" t="s">
        <v>12448</v>
      </c>
      <c r="BX1221" t="s">
        <v>12448</v>
      </c>
      <c r="BY1221" t="s">
        <v>12449</v>
      </c>
      <c r="BZ1221" t="s">
        <v>12450</v>
      </c>
      <c r="CA1221" t="s">
        <v>23154</v>
      </c>
      <c r="CB1221" t="s">
        <v>12430</v>
      </c>
      <c r="CC1221" t="s">
        <v>11946</v>
      </c>
      <c r="CD1221" t="s">
        <v>12451</v>
      </c>
      <c r="CE1221" t="s">
        <v>12433</v>
      </c>
      <c r="CF1221" t="s">
        <v>12430</v>
      </c>
      <c r="CQ1221" cm="1">
        <f t="array" aca="1" ref="CQ1221" ca="1">SUMPRODUCT(--(_xlfn.UNICODE(MID(BX1221,ROW(INDIRECT("1:"&amp;LEN(BX1221))),1))&gt;=19968),--(_xlfn.UNICODE(MID(BX1221,ROW(INDIRECT("1:"&amp;LEN(BX1221))),1))&lt;=40895))</f>
        <v>8</v>
      </c>
      <c r="CR1221">
        <f t="shared" si="121"/>
        <v>10</v>
      </c>
      <c r="CS1221">
        <f ca="1">_xlfn.AGGREGATE(14, 6,CQ$2:CQ$2519,ROW()-ROW($CS$1))</f>
        <v>56</v>
      </c>
      <c r="CT1221">
        <f t="shared" si="124"/>
        <v>85</v>
      </c>
      <c r="CX1221">
        <f t="shared" si="122"/>
        <v>9</v>
      </c>
      <c r="CY1221">
        <f t="shared" si="125"/>
        <v>37</v>
      </c>
      <c r="DA1221">
        <f t="shared" si="123"/>
        <v>7</v>
      </c>
    </row>
    <row r="1222" spans="1:105">
      <c r="A1222" t="s">
        <v>12452</v>
      </c>
      <c r="B1222" t="s">
        <v>63</v>
      </c>
      <c r="C1222" t="s">
        <v>64</v>
      </c>
      <c r="D1222" t="s">
        <v>65</v>
      </c>
      <c r="E1222" t="s">
        <v>66</v>
      </c>
      <c r="F1222" t="s">
        <v>67</v>
      </c>
      <c r="G1222" t="s">
        <v>25077</v>
      </c>
      <c r="H1222" t="s">
        <v>23154</v>
      </c>
      <c r="I1222" t="s">
        <v>23154</v>
      </c>
      <c r="K1222" t="s">
        <v>12413</v>
      </c>
      <c r="L1222" t="s">
        <v>12414</v>
      </c>
      <c r="M1222">
        <v>8</v>
      </c>
      <c r="N1222">
        <v>1</v>
      </c>
      <c r="O1222">
        <v>6</v>
      </c>
      <c r="P1222">
        <v>1</v>
      </c>
      <c r="Q1222">
        <v>1</v>
      </c>
      <c r="R1222" t="s">
        <v>23154</v>
      </c>
      <c r="S1222" t="s">
        <v>12415</v>
      </c>
      <c r="T1222" t="s">
        <v>12416</v>
      </c>
      <c r="U1222" t="s">
        <v>23154</v>
      </c>
      <c r="V1222" t="s">
        <v>12417</v>
      </c>
      <c r="W1222" t="s">
        <v>12418</v>
      </c>
      <c r="X1222" t="s">
        <v>23154</v>
      </c>
      <c r="Y1222" t="s">
        <v>12453</v>
      </c>
      <c r="Z1222" t="s">
        <v>12454</v>
      </c>
      <c r="AA1222">
        <v>2017</v>
      </c>
      <c r="AB1222" t="s">
        <v>23154</v>
      </c>
      <c r="AC1222" t="s">
        <v>23154</v>
      </c>
      <c r="AD1222" t="s">
        <v>23154</v>
      </c>
      <c r="AE1222" t="s">
        <v>23154</v>
      </c>
      <c r="AF1222" t="s">
        <v>23154</v>
      </c>
      <c r="AG1222" t="s">
        <v>23154</v>
      </c>
      <c r="AH1222" t="s">
        <v>74</v>
      </c>
      <c r="AI1222" t="s">
        <v>75</v>
      </c>
      <c r="AJ1222" t="s">
        <v>76</v>
      </c>
      <c r="AK1222" t="s">
        <v>77</v>
      </c>
      <c r="AL1222" t="s">
        <v>78</v>
      </c>
      <c r="AM1222" t="s">
        <v>23154</v>
      </c>
      <c r="AN1222" t="s">
        <v>12421</v>
      </c>
      <c r="AO1222" t="s">
        <v>12422</v>
      </c>
      <c r="AP1222" t="s">
        <v>23154</v>
      </c>
      <c r="AQ1222" t="s">
        <v>23154</v>
      </c>
      <c r="AR1222" t="s">
        <v>23154</v>
      </c>
      <c r="AS1222" t="s">
        <v>23154</v>
      </c>
      <c r="AT1222" t="s">
        <v>23154</v>
      </c>
      <c r="AU1222" s="3" t="s">
        <v>26294</v>
      </c>
      <c r="AV1222" t="s">
        <v>28751</v>
      </c>
      <c r="AW1222" t="s">
        <v>23154</v>
      </c>
      <c r="AX1222" t="s">
        <v>81</v>
      </c>
      <c r="AY1222" t="s">
        <v>23154</v>
      </c>
      <c r="AZ1222" t="s">
        <v>23154</v>
      </c>
      <c r="BA1222" t="s">
        <v>82</v>
      </c>
      <c r="BB1222" t="s">
        <v>23154</v>
      </c>
      <c r="BC1222" t="s">
        <v>23154</v>
      </c>
      <c r="BD1222" t="s">
        <v>12423</v>
      </c>
      <c r="BE1222" t="s">
        <v>12424</v>
      </c>
      <c r="BF1222" t="s">
        <v>23154</v>
      </c>
      <c r="BG1222" t="s">
        <v>23154</v>
      </c>
      <c r="BH1222" t="s">
        <v>23154</v>
      </c>
      <c r="BI1222" t="s">
        <v>23154</v>
      </c>
      <c r="BJ1222" t="s">
        <v>23154</v>
      </c>
      <c r="BK1222" t="s">
        <v>23154</v>
      </c>
      <c r="BL1222">
        <v>191.9999999999998</v>
      </c>
      <c r="BM1222">
        <v>22.329599000000002</v>
      </c>
      <c r="BN1222">
        <v>114.18940675</v>
      </c>
      <c r="BO1222" t="s">
        <v>24326</v>
      </c>
      <c r="BP1222" t="s">
        <v>23106</v>
      </c>
      <c r="BQ1222">
        <v>8</v>
      </c>
      <c r="BR1222">
        <v>8</v>
      </c>
      <c r="BS1222" t="s">
        <v>12455</v>
      </c>
      <c r="BT1222" t="s">
        <v>12456</v>
      </c>
      <c r="BU1222" t="s">
        <v>9923</v>
      </c>
      <c r="BV1222" t="s">
        <v>23154</v>
      </c>
      <c r="BW1222" t="s">
        <v>12457</v>
      </c>
      <c r="BX1222" t="s">
        <v>12458</v>
      </c>
      <c r="BY1222" t="s">
        <v>12459</v>
      </c>
      <c r="BZ1222" t="s">
        <v>12460</v>
      </c>
      <c r="CA1222" t="s">
        <v>23154</v>
      </c>
      <c r="CB1222" t="s">
        <v>12430</v>
      </c>
      <c r="CC1222" t="s">
        <v>12461</v>
      </c>
      <c r="CD1222" t="s">
        <v>12462</v>
      </c>
      <c r="CE1222" t="s">
        <v>12433</v>
      </c>
      <c r="CF1222" t="s">
        <v>12430</v>
      </c>
      <c r="CQ1222" cm="1">
        <f t="array" aca="1" ref="CQ1222" ca="1">SUMPRODUCT(--(_xlfn.UNICODE(MID(BX1222,ROW(INDIRECT("1:"&amp;LEN(BX1222))),1))&gt;=19968),--(_xlfn.UNICODE(MID(BX1222,ROW(INDIRECT("1:"&amp;LEN(BX1222))),1))&lt;=40895))</f>
        <v>66</v>
      </c>
      <c r="CR1222">
        <f t="shared" si="121"/>
        <v>76</v>
      </c>
      <c r="CS1222">
        <f ca="1">_xlfn.AGGREGATE(14, 6,CQ$2:CQ$2519,ROW()-ROW($CS$1))</f>
        <v>55</v>
      </c>
      <c r="CT1222">
        <f t="shared" si="124"/>
        <v>85</v>
      </c>
      <c r="CX1222">
        <f t="shared" si="122"/>
        <v>12</v>
      </c>
      <c r="CY1222">
        <f t="shared" si="125"/>
        <v>37</v>
      </c>
      <c r="DA1222">
        <f t="shared" si="123"/>
        <v>8</v>
      </c>
    </row>
    <row r="1223" spans="1:105">
      <c r="A1223" t="s">
        <v>12463</v>
      </c>
      <c r="B1223" t="s">
        <v>63</v>
      </c>
      <c r="C1223" t="s">
        <v>64</v>
      </c>
      <c r="D1223" t="s">
        <v>65</v>
      </c>
      <c r="E1223" t="s">
        <v>66</v>
      </c>
      <c r="F1223" t="s">
        <v>67</v>
      </c>
      <c r="G1223" t="s">
        <v>25077</v>
      </c>
      <c r="H1223" t="s">
        <v>23154</v>
      </c>
      <c r="I1223" t="s">
        <v>23154</v>
      </c>
      <c r="K1223" t="s">
        <v>12464</v>
      </c>
      <c r="L1223" t="s">
        <v>12464</v>
      </c>
      <c r="M1223">
        <v>8</v>
      </c>
      <c r="N1223">
        <v>6</v>
      </c>
      <c r="O1223">
        <v>6</v>
      </c>
      <c r="P1223">
        <v>6</v>
      </c>
      <c r="Q1223">
        <v>6</v>
      </c>
      <c r="R1223" t="s">
        <v>23154</v>
      </c>
      <c r="S1223" t="s">
        <v>12465</v>
      </c>
      <c r="T1223" t="s">
        <v>12466</v>
      </c>
      <c r="U1223" t="s">
        <v>23154</v>
      </c>
      <c r="V1223" t="s">
        <v>12467</v>
      </c>
      <c r="W1223" t="s">
        <v>12468</v>
      </c>
      <c r="X1223" t="s">
        <v>23154</v>
      </c>
      <c r="Y1223" t="s">
        <v>12469</v>
      </c>
      <c r="Z1223" t="s">
        <v>12470</v>
      </c>
      <c r="AA1223">
        <v>1996</v>
      </c>
      <c r="AB1223" t="s">
        <v>23154</v>
      </c>
      <c r="AC1223" t="s">
        <v>23154</v>
      </c>
      <c r="AD1223" t="s">
        <v>23154</v>
      </c>
      <c r="AE1223" t="s">
        <v>23154</v>
      </c>
      <c r="AF1223" t="s">
        <v>23154</v>
      </c>
      <c r="AG1223" t="s">
        <v>23154</v>
      </c>
      <c r="AH1223" t="s">
        <v>74</v>
      </c>
      <c r="AI1223" t="s">
        <v>75</v>
      </c>
      <c r="AJ1223" t="s">
        <v>76</v>
      </c>
      <c r="AK1223" t="s">
        <v>77</v>
      </c>
      <c r="AL1223" t="s">
        <v>78</v>
      </c>
      <c r="AM1223" t="s">
        <v>23154</v>
      </c>
      <c r="AN1223" t="s">
        <v>12471</v>
      </c>
      <c r="AO1223" t="s">
        <v>12472</v>
      </c>
      <c r="AP1223" t="s">
        <v>23154</v>
      </c>
      <c r="AQ1223" t="s">
        <v>23154</v>
      </c>
      <c r="AR1223" t="s">
        <v>23154</v>
      </c>
      <c r="AS1223" t="s">
        <v>23154</v>
      </c>
      <c r="AT1223" t="s">
        <v>23154</v>
      </c>
      <c r="AU1223" s="3" t="s">
        <v>26295</v>
      </c>
      <c r="AV1223" t="s">
        <v>28752</v>
      </c>
      <c r="AW1223" t="s">
        <v>23154</v>
      </c>
      <c r="AX1223" t="s">
        <v>81</v>
      </c>
      <c r="AY1223" t="s">
        <v>23154</v>
      </c>
      <c r="AZ1223" t="s">
        <v>23154</v>
      </c>
      <c r="BA1223" t="s">
        <v>82</v>
      </c>
      <c r="BB1223" t="s">
        <v>23154</v>
      </c>
      <c r="BC1223" t="s">
        <v>23154</v>
      </c>
      <c r="BD1223" t="s">
        <v>12465</v>
      </c>
      <c r="BE1223" t="s">
        <v>23154</v>
      </c>
      <c r="BF1223" t="s">
        <v>23154</v>
      </c>
      <c r="BG1223" t="s">
        <v>23154</v>
      </c>
      <c r="BH1223" t="s">
        <v>23154</v>
      </c>
      <c r="BI1223" t="s">
        <v>23154</v>
      </c>
      <c r="BJ1223" t="s">
        <v>23154</v>
      </c>
      <c r="BK1223" t="s">
        <v>23154</v>
      </c>
      <c r="BL1223">
        <v>192.9999999999998</v>
      </c>
      <c r="BM1223">
        <v>22.298017300000001</v>
      </c>
      <c r="BN1223">
        <v>114.1760759</v>
      </c>
      <c r="BO1223" t="s">
        <v>24327</v>
      </c>
      <c r="BP1223" t="s">
        <v>23105</v>
      </c>
      <c r="BQ1223">
        <v>8</v>
      </c>
      <c r="BR1223">
        <v>14</v>
      </c>
      <c r="BS1223" t="s">
        <v>12473</v>
      </c>
      <c r="BT1223" t="s">
        <v>12474</v>
      </c>
      <c r="BU1223" t="s">
        <v>5036</v>
      </c>
      <c r="BV1223" t="s">
        <v>23154</v>
      </c>
      <c r="BW1223" t="s">
        <v>23154</v>
      </c>
      <c r="BX1223" t="s">
        <v>23154</v>
      </c>
      <c r="BY1223" t="s">
        <v>12475</v>
      </c>
      <c r="BZ1223" t="s">
        <v>12476</v>
      </c>
      <c r="CA1223" t="s">
        <v>23154</v>
      </c>
      <c r="CB1223" t="s">
        <v>12477</v>
      </c>
      <c r="CC1223" t="s">
        <v>12478</v>
      </c>
      <c r="CD1223" t="s">
        <v>12479</v>
      </c>
      <c r="CE1223" t="s">
        <v>12480</v>
      </c>
      <c r="CF1223" t="s">
        <v>12477</v>
      </c>
      <c r="CQ1223" cm="1">
        <f t="array" aca="1" ref="CQ1223" ca="1">SUMPRODUCT(--(_xlfn.UNICODE(MID(BX1223,ROW(INDIRECT("1:"&amp;LEN(BX1223))),1))&gt;=19968),--(_xlfn.UNICODE(MID(BX1223,ROW(INDIRECT("1:"&amp;LEN(BX1223))),1))&lt;=40895))</f>
        <v>0</v>
      </c>
      <c r="CR1223">
        <f t="shared" si="121"/>
        <v>4</v>
      </c>
      <c r="CS1223">
        <f ca="1">_xlfn.AGGREGATE(14, 6,CQ$2:CQ$2519,ROW()-ROW($CS$1))</f>
        <v>55</v>
      </c>
      <c r="CT1223">
        <f t="shared" si="124"/>
        <v>85</v>
      </c>
      <c r="CX1223">
        <f t="shared" si="122"/>
        <v>6</v>
      </c>
      <c r="CY1223">
        <f t="shared" si="125"/>
        <v>37</v>
      </c>
      <c r="DA1223">
        <f t="shared" si="123"/>
        <v>95</v>
      </c>
    </row>
    <row r="1224" spans="1:105">
      <c r="A1224" t="s">
        <v>12481</v>
      </c>
      <c r="B1224" t="s">
        <v>63</v>
      </c>
      <c r="C1224" t="s">
        <v>64</v>
      </c>
      <c r="D1224" t="s">
        <v>65</v>
      </c>
      <c r="E1224" t="s">
        <v>66</v>
      </c>
      <c r="F1224" t="s">
        <v>67</v>
      </c>
      <c r="G1224" t="s">
        <v>25077</v>
      </c>
      <c r="H1224" t="s">
        <v>23154</v>
      </c>
      <c r="I1224" t="s">
        <v>23154</v>
      </c>
      <c r="K1224" t="s">
        <v>12464</v>
      </c>
      <c r="L1224" t="s">
        <v>12464</v>
      </c>
      <c r="M1224">
        <v>8</v>
      </c>
      <c r="N1224">
        <v>6</v>
      </c>
      <c r="O1224">
        <v>6</v>
      </c>
      <c r="P1224">
        <v>6</v>
      </c>
      <c r="Q1224">
        <v>6</v>
      </c>
      <c r="R1224" t="s">
        <v>23154</v>
      </c>
      <c r="S1224" t="s">
        <v>12465</v>
      </c>
      <c r="T1224" t="s">
        <v>12466</v>
      </c>
      <c r="U1224" t="s">
        <v>23154</v>
      </c>
      <c r="V1224" t="s">
        <v>12467</v>
      </c>
      <c r="W1224" t="s">
        <v>12468</v>
      </c>
      <c r="X1224" t="s">
        <v>23154</v>
      </c>
      <c r="Y1224" t="s">
        <v>12482</v>
      </c>
      <c r="Z1224" t="s">
        <v>12483</v>
      </c>
      <c r="AA1224">
        <v>1996</v>
      </c>
      <c r="AB1224" t="s">
        <v>23154</v>
      </c>
      <c r="AC1224" t="s">
        <v>23154</v>
      </c>
      <c r="AD1224" t="s">
        <v>23154</v>
      </c>
      <c r="AE1224" t="s">
        <v>23154</v>
      </c>
      <c r="AF1224" t="s">
        <v>23154</v>
      </c>
      <c r="AG1224" t="s">
        <v>23154</v>
      </c>
      <c r="AH1224" t="s">
        <v>74</v>
      </c>
      <c r="AI1224" t="s">
        <v>75</v>
      </c>
      <c r="AJ1224" t="s">
        <v>76</v>
      </c>
      <c r="AK1224" t="s">
        <v>77</v>
      </c>
      <c r="AL1224" t="s">
        <v>78</v>
      </c>
      <c r="AM1224" t="s">
        <v>23154</v>
      </c>
      <c r="AN1224" t="s">
        <v>12471</v>
      </c>
      <c r="AO1224" t="s">
        <v>12472</v>
      </c>
      <c r="AP1224" t="s">
        <v>23154</v>
      </c>
      <c r="AQ1224" t="s">
        <v>23154</v>
      </c>
      <c r="AR1224" t="s">
        <v>23154</v>
      </c>
      <c r="AS1224" t="s">
        <v>23154</v>
      </c>
      <c r="AT1224" t="s">
        <v>23154</v>
      </c>
      <c r="AU1224" s="3" t="s">
        <v>26296</v>
      </c>
      <c r="AV1224" t="s">
        <v>28753</v>
      </c>
      <c r="AW1224" t="s">
        <v>23154</v>
      </c>
      <c r="AX1224" t="s">
        <v>81</v>
      </c>
      <c r="AY1224" t="s">
        <v>23154</v>
      </c>
      <c r="AZ1224" t="s">
        <v>23154</v>
      </c>
      <c r="BA1224" t="s">
        <v>82</v>
      </c>
      <c r="BB1224" t="s">
        <v>23154</v>
      </c>
      <c r="BC1224" t="s">
        <v>23154</v>
      </c>
      <c r="BD1224" t="s">
        <v>12465</v>
      </c>
      <c r="BE1224" t="s">
        <v>23154</v>
      </c>
      <c r="BF1224" t="s">
        <v>23154</v>
      </c>
      <c r="BG1224" t="s">
        <v>23154</v>
      </c>
      <c r="BH1224" t="s">
        <v>23154</v>
      </c>
      <c r="BI1224" t="s">
        <v>23154</v>
      </c>
      <c r="BJ1224" t="s">
        <v>23154</v>
      </c>
      <c r="BK1224" t="s">
        <v>23154</v>
      </c>
      <c r="BL1224">
        <v>192.9999999999998</v>
      </c>
      <c r="BM1224">
        <v>22.300612999999998</v>
      </c>
      <c r="BN1224">
        <v>114.173182</v>
      </c>
      <c r="BO1224" t="s">
        <v>24328</v>
      </c>
      <c r="BP1224" t="s">
        <v>23105</v>
      </c>
      <c r="BQ1224">
        <v>8</v>
      </c>
      <c r="BR1224">
        <v>8</v>
      </c>
      <c r="BS1224" t="s">
        <v>12484</v>
      </c>
      <c r="BT1224" t="s">
        <v>12485</v>
      </c>
      <c r="BU1224" t="s">
        <v>5036</v>
      </c>
      <c r="BV1224" t="s">
        <v>23154</v>
      </c>
      <c r="BW1224" t="s">
        <v>23154</v>
      </c>
      <c r="BX1224" t="s">
        <v>23154</v>
      </c>
      <c r="BY1224" t="s">
        <v>12486</v>
      </c>
      <c r="BZ1224" t="s">
        <v>12487</v>
      </c>
      <c r="CA1224" t="s">
        <v>23154</v>
      </c>
      <c r="CB1224" t="s">
        <v>12477</v>
      </c>
      <c r="CC1224" t="s">
        <v>12488</v>
      </c>
      <c r="CD1224" t="s">
        <v>12489</v>
      </c>
      <c r="CE1224" t="s">
        <v>12480</v>
      </c>
      <c r="CF1224" t="s">
        <v>12477</v>
      </c>
      <c r="CQ1224" cm="1">
        <f t="array" aca="1" ref="CQ1224" ca="1">SUMPRODUCT(--(_xlfn.UNICODE(MID(BX1224,ROW(INDIRECT("1:"&amp;LEN(BX1224))),1))&gt;=19968),--(_xlfn.UNICODE(MID(BX1224,ROW(INDIRECT("1:"&amp;LEN(BX1224))),1))&lt;=40895))</f>
        <v>0</v>
      </c>
      <c r="CR1224">
        <f t="shared" si="121"/>
        <v>4</v>
      </c>
      <c r="CS1224">
        <f ca="1">_xlfn.AGGREGATE(14, 6,CQ$2:CQ$2519,ROW()-ROW($CS$1))</f>
        <v>55</v>
      </c>
      <c r="CT1224">
        <f t="shared" si="124"/>
        <v>85</v>
      </c>
      <c r="CX1224">
        <f t="shared" si="122"/>
        <v>11</v>
      </c>
      <c r="CY1224">
        <f t="shared" si="125"/>
        <v>37</v>
      </c>
      <c r="DA1224">
        <f t="shared" si="123"/>
        <v>16</v>
      </c>
    </row>
    <row r="1225" spans="1:105">
      <c r="A1225" t="s">
        <v>12490</v>
      </c>
      <c r="B1225" t="s">
        <v>63</v>
      </c>
      <c r="C1225" t="s">
        <v>64</v>
      </c>
      <c r="D1225" t="s">
        <v>65</v>
      </c>
      <c r="E1225" t="s">
        <v>66</v>
      </c>
      <c r="F1225" t="s">
        <v>67</v>
      </c>
      <c r="G1225" t="s">
        <v>25077</v>
      </c>
      <c r="H1225" t="s">
        <v>23154</v>
      </c>
      <c r="I1225" t="s">
        <v>23154</v>
      </c>
      <c r="K1225" t="s">
        <v>12464</v>
      </c>
      <c r="L1225" t="s">
        <v>12464</v>
      </c>
      <c r="M1225">
        <v>8</v>
      </c>
      <c r="N1225">
        <v>6</v>
      </c>
      <c r="O1225">
        <v>6</v>
      </c>
      <c r="P1225">
        <v>6</v>
      </c>
      <c r="Q1225">
        <v>6</v>
      </c>
      <c r="R1225" t="s">
        <v>23154</v>
      </c>
      <c r="S1225" t="s">
        <v>12465</v>
      </c>
      <c r="T1225" t="s">
        <v>12466</v>
      </c>
      <c r="U1225" t="s">
        <v>23154</v>
      </c>
      <c r="V1225" t="s">
        <v>12467</v>
      </c>
      <c r="W1225" t="s">
        <v>12468</v>
      </c>
      <c r="X1225" t="s">
        <v>23154</v>
      </c>
      <c r="Y1225" t="s">
        <v>12491</v>
      </c>
      <c r="Z1225" t="s">
        <v>12492</v>
      </c>
      <c r="AA1225">
        <v>1996</v>
      </c>
      <c r="AB1225" t="s">
        <v>23154</v>
      </c>
      <c r="AC1225" t="s">
        <v>23154</v>
      </c>
      <c r="AD1225" t="s">
        <v>23154</v>
      </c>
      <c r="AE1225" t="s">
        <v>23154</v>
      </c>
      <c r="AF1225" t="s">
        <v>23154</v>
      </c>
      <c r="AG1225" t="s">
        <v>23154</v>
      </c>
      <c r="AH1225" t="s">
        <v>74</v>
      </c>
      <c r="AI1225" t="s">
        <v>75</v>
      </c>
      <c r="AJ1225" t="s">
        <v>76</v>
      </c>
      <c r="AK1225" t="s">
        <v>77</v>
      </c>
      <c r="AL1225" t="s">
        <v>78</v>
      </c>
      <c r="AM1225" t="s">
        <v>23154</v>
      </c>
      <c r="AN1225" t="s">
        <v>12471</v>
      </c>
      <c r="AO1225" t="s">
        <v>12472</v>
      </c>
      <c r="AP1225" t="s">
        <v>23154</v>
      </c>
      <c r="AQ1225" t="s">
        <v>23154</v>
      </c>
      <c r="AR1225" t="s">
        <v>23154</v>
      </c>
      <c r="AS1225" t="s">
        <v>23154</v>
      </c>
      <c r="AT1225" t="s">
        <v>23154</v>
      </c>
      <c r="AU1225" s="3" t="s">
        <v>26297</v>
      </c>
      <c r="AV1225" t="s">
        <v>28754</v>
      </c>
      <c r="AW1225" t="s">
        <v>23154</v>
      </c>
      <c r="AX1225" t="s">
        <v>81</v>
      </c>
      <c r="AY1225" t="s">
        <v>23154</v>
      </c>
      <c r="AZ1225" t="s">
        <v>23154</v>
      </c>
      <c r="BA1225" t="s">
        <v>82</v>
      </c>
      <c r="BB1225" t="s">
        <v>23154</v>
      </c>
      <c r="BC1225" t="s">
        <v>23154</v>
      </c>
      <c r="BD1225" t="s">
        <v>12465</v>
      </c>
      <c r="BE1225" t="s">
        <v>23154</v>
      </c>
      <c r="BF1225" t="s">
        <v>23154</v>
      </c>
      <c r="BG1225" t="s">
        <v>23154</v>
      </c>
      <c r="BH1225" t="s">
        <v>23154</v>
      </c>
      <c r="BI1225" t="s">
        <v>23154</v>
      </c>
      <c r="BJ1225" t="s">
        <v>23154</v>
      </c>
      <c r="BK1225" t="s">
        <v>23154</v>
      </c>
      <c r="BL1225">
        <v>192.9999999999998</v>
      </c>
      <c r="BM1225">
        <v>22.3015005</v>
      </c>
      <c r="BN1225">
        <v>114.174178</v>
      </c>
      <c r="BO1225" t="s">
        <v>24329</v>
      </c>
      <c r="BP1225" t="s">
        <v>23105</v>
      </c>
      <c r="BQ1225">
        <v>6</v>
      </c>
      <c r="BR1225" t="s">
        <v>23154</v>
      </c>
      <c r="BS1225" t="s">
        <v>12493</v>
      </c>
      <c r="BT1225" t="s">
        <v>12494</v>
      </c>
      <c r="BU1225" t="s">
        <v>5036</v>
      </c>
      <c r="BV1225" t="s">
        <v>23154</v>
      </c>
      <c r="BW1225" t="s">
        <v>23154</v>
      </c>
      <c r="BX1225" t="s">
        <v>23154</v>
      </c>
      <c r="BY1225" t="s">
        <v>12495</v>
      </c>
      <c r="BZ1225" t="s">
        <v>12496</v>
      </c>
      <c r="CA1225" t="s">
        <v>23154</v>
      </c>
      <c r="CB1225" t="s">
        <v>12477</v>
      </c>
      <c r="CC1225" t="s">
        <v>12497</v>
      </c>
      <c r="CD1225" t="s">
        <v>12498</v>
      </c>
      <c r="CE1225" t="s">
        <v>12480</v>
      </c>
      <c r="CF1225" t="s">
        <v>12477</v>
      </c>
      <c r="CQ1225" cm="1">
        <f t="array" aca="1" ref="CQ1225" ca="1">SUMPRODUCT(--(_xlfn.UNICODE(MID(BX1225,ROW(INDIRECT("1:"&amp;LEN(BX1225))),1))&gt;=19968),--(_xlfn.UNICODE(MID(BX1225,ROW(INDIRECT("1:"&amp;LEN(BX1225))),1))&lt;=40895))</f>
        <v>0</v>
      </c>
      <c r="CR1225">
        <f t="shared" si="121"/>
        <v>4</v>
      </c>
      <c r="CT1225">
        <f t="shared" si="124"/>
        <v>85</v>
      </c>
      <c r="CX1225">
        <f t="shared" si="122"/>
        <v>12</v>
      </c>
      <c r="CY1225">
        <f t="shared" si="125"/>
        <v>37</v>
      </c>
      <c r="DA1225">
        <f t="shared" si="123"/>
        <v>83</v>
      </c>
    </row>
    <row r="1226" spans="1:105">
      <c r="A1226" t="s">
        <v>12499</v>
      </c>
      <c r="B1226" t="s">
        <v>63</v>
      </c>
      <c r="C1226" t="s">
        <v>64</v>
      </c>
      <c r="D1226" t="s">
        <v>65</v>
      </c>
      <c r="E1226" t="s">
        <v>66</v>
      </c>
      <c r="F1226" t="s">
        <v>67</v>
      </c>
      <c r="G1226" t="s">
        <v>25077</v>
      </c>
      <c r="H1226" t="s">
        <v>23154</v>
      </c>
      <c r="I1226" t="s">
        <v>23154</v>
      </c>
      <c r="K1226" t="s">
        <v>12464</v>
      </c>
      <c r="L1226" t="s">
        <v>12464</v>
      </c>
      <c r="M1226">
        <v>8</v>
      </c>
      <c r="N1226">
        <v>6</v>
      </c>
      <c r="O1226">
        <v>6</v>
      </c>
      <c r="P1226">
        <v>6</v>
      </c>
      <c r="Q1226">
        <v>6</v>
      </c>
      <c r="R1226" t="s">
        <v>23154</v>
      </c>
      <c r="S1226" t="s">
        <v>12465</v>
      </c>
      <c r="T1226" t="s">
        <v>12466</v>
      </c>
      <c r="U1226" t="s">
        <v>23154</v>
      </c>
      <c r="V1226" t="s">
        <v>12467</v>
      </c>
      <c r="W1226" t="s">
        <v>12468</v>
      </c>
      <c r="X1226" t="s">
        <v>23154</v>
      </c>
      <c r="Y1226" t="s">
        <v>12500</v>
      </c>
      <c r="Z1226" t="s">
        <v>12501</v>
      </c>
      <c r="AA1226">
        <v>1996</v>
      </c>
      <c r="AB1226" t="s">
        <v>23154</v>
      </c>
      <c r="AC1226" t="s">
        <v>23154</v>
      </c>
      <c r="AD1226" t="s">
        <v>23154</v>
      </c>
      <c r="AE1226" t="s">
        <v>23154</v>
      </c>
      <c r="AF1226" t="s">
        <v>23154</v>
      </c>
      <c r="AG1226" t="s">
        <v>23154</v>
      </c>
      <c r="AH1226" t="s">
        <v>74</v>
      </c>
      <c r="AI1226" t="s">
        <v>75</v>
      </c>
      <c r="AJ1226" t="s">
        <v>76</v>
      </c>
      <c r="AK1226" t="s">
        <v>77</v>
      </c>
      <c r="AL1226" t="s">
        <v>78</v>
      </c>
      <c r="AM1226" t="s">
        <v>23154</v>
      </c>
      <c r="AN1226" t="s">
        <v>12471</v>
      </c>
      <c r="AO1226" t="s">
        <v>12472</v>
      </c>
      <c r="AP1226" t="s">
        <v>23154</v>
      </c>
      <c r="AQ1226" t="s">
        <v>23154</v>
      </c>
      <c r="AR1226" t="s">
        <v>23154</v>
      </c>
      <c r="AS1226" t="s">
        <v>23154</v>
      </c>
      <c r="AT1226" t="s">
        <v>23154</v>
      </c>
      <c r="AU1226" s="3" t="s">
        <v>26298</v>
      </c>
      <c r="AV1226" t="s">
        <v>28755</v>
      </c>
      <c r="AW1226" t="s">
        <v>23154</v>
      </c>
      <c r="AX1226" t="s">
        <v>81</v>
      </c>
      <c r="AY1226" t="s">
        <v>23154</v>
      </c>
      <c r="AZ1226" t="s">
        <v>23154</v>
      </c>
      <c r="BA1226" t="s">
        <v>82</v>
      </c>
      <c r="BB1226" t="s">
        <v>23154</v>
      </c>
      <c r="BC1226" t="s">
        <v>23154</v>
      </c>
      <c r="BD1226" t="s">
        <v>12465</v>
      </c>
      <c r="BE1226" t="s">
        <v>23154</v>
      </c>
      <c r="BF1226" t="s">
        <v>23154</v>
      </c>
      <c r="BG1226" t="s">
        <v>23154</v>
      </c>
      <c r="BH1226" t="s">
        <v>23154</v>
      </c>
      <c r="BI1226" t="s">
        <v>23154</v>
      </c>
      <c r="BJ1226" t="s">
        <v>23154</v>
      </c>
      <c r="BK1226" t="s">
        <v>23154</v>
      </c>
      <c r="BL1226">
        <v>192.9999999999998</v>
      </c>
      <c r="BM1226">
        <v>22.300530200000001</v>
      </c>
      <c r="BN1226">
        <v>114.1729819</v>
      </c>
      <c r="BO1226" t="s">
        <v>24330</v>
      </c>
      <c r="BP1226" t="s">
        <v>23105</v>
      </c>
      <c r="BQ1226">
        <v>8</v>
      </c>
      <c r="BR1226">
        <v>6</v>
      </c>
      <c r="BS1226" t="s">
        <v>12502</v>
      </c>
      <c r="BT1226" t="s">
        <v>23154</v>
      </c>
      <c r="BU1226" t="s">
        <v>5036</v>
      </c>
      <c r="BV1226" t="s">
        <v>23154</v>
      </c>
      <c r="BW1226" t="s">
        <v>23154</v>
      </c>
      <c r="BX1226" t="s">
        <v>23154</v>
      </c>
      <c r="BY1226" t="s">
        <v>12503</v>
      </c>
      <c r="BZ1226" t="s">
        <v>12504</v>
      </c>
      <c r="CA1226" t="s">
        <v>23154</v>
      </c>
      <c r="CB1226" t="s">
        <v>12477</v>
      </c>
      <c r="CC1226" t="s">
        <v>12505</v>
      </c>
      <c r="CD1226" t="s">
        <v>12506</v>
      </c>
      <c r="CE1226" t="s">
        <v>12480</v>
      </c>
      <c r="CF1226" t="s">
        <v>12477</v>
      </c>
      <c r="CQ1226" cm="1">
        <f t="array" aca="1" ref="CQ1226" ca="1">SUMPRODUCT(--(_xlfn.UNICODE(MID(BX1226,ROW(INDIRECT("1:"&amp;LEN(BX1226))),1))&gt;=19968),--(_xlfn.UNICODE(MID(BX1226,ROW(INDIRECT("1:"&amp;LEN(BX1226))),1))&lt;=40895))</f>
        <v>0</v>
      </c>
      <c r="CR1226">
        <f t="shared" si="121"/>
        <v>4</v>
      </c>
      <c r="CT1226">
        <f t="shared" si="124"/>
        <v>85</v>
      </c>
      <c r="CX1226">
        <f t="shared" si="122"/>
        <v>26</v>
      </c>
      <c r="CY1226">
        <f t="shared" si="125"/>
        <v>37</v>
      </c>
      <c r="DA1226">
        <f t="shared" si="123"/>
        <v>67</v>
      </c>
    </row>
    <row r="1227" spans="1:105">
      <c r="A1227" t="s">
        <v>12507</v>
      </c>
      <c r="B1227" t="s">
        <v>63</v>
      </c>
      <c r="C1227" t="s">
        <v>64</v>
      </c>
      <c r="D1227" t="s">
        <v>65</v>
      </c>
      <c r="E1227" t="s">
        <v>66</v>
      </c>
      <c r="F1227" t="s">
        <v>67</v>
      </c>
      <c r="G1227" t="s">
        <v>25077</v>
      </c>
      <c r="H1227" t="s">
        <v>23154</v>
      </c>
      <c r="I1227" t="s">
        <v>23154</v>
      </c>
      <c r="K1227" t="s">
        <v>12464</v>
      </c>
      <c r="L1227" t="s">
        <v>12464</v>
      </c>
      <c r="M1227">
        <v>8</v>
      </c>
      <c r="N1227">
        <v>6</v>
      </c>
      <c r="O1227">
        <v>6</v>
      </c>
      <c r="P1227">
        <v>6</v>
      </c>
      <c r="Q1227">
        <v>6</v>
      </c>
      <c r="R1227" t="s">
        <v>23154</v>
      </c>
      <c r="S1227" t="s">
        <v>12465</v>
      </c>
      <c r="T1227" t="s">
        <v>12466</v>
      </c>
      <c r="U1227" t="s">
        <v>23154</v>
      </c>
      <c r="V1227" t="s">
        <v>12467</v>
      </c>
      <c r="W1227" t="s">
        <v>12468</v>
      </c>
      <c r="X1227" t="s">
        <v>23154</v>
      </c>
      <c r="Y1227" t="s">
        <v>12508</v>
      </c>
      <c r="Z1227" t="s">
        <v>12509</v>
      </c>
      <c r="AA1227">
        <v>1996</v>
      </c>
      <c r="AB1227" t="s">
        <v>23154</v>
      </c>
      <c r="AC1227" t="s">
        <v>23154</v>
      </c>
      <c r="AD1227" t="s">
        <v>23154</v>
      </c>
      <c r="AE1227" t="s">
        <v>23154</v>
      </c>
      <c r="AF1227" t="s">
        <v>23154</v>
      </c>
      <c r="AG1227" t="s">
        <v>23154</v>
      </c>
      <c r="AH1227" t="s">
        <v>74</v>
      </c>
      <c r="AI1227" t="s">
        <v>75</v>
      </c>
      <c r="AJ1227" t="s">
        <v>76</v>
      </c>
      <c r="AK1227" t="s">
        <v>77</v>
      </c>
      <c r="AL1227" t="s">
        <v>78</v>
      </c>
      <c r="AM1227" t="s">
        <v>23154</v>
      </c>
      <c r="AN1227" t="s">
        <v>12471</v>
      </c>
      <c r="AO1227" t="s">
        <v>12472</v>
      </c>
      <c r="AP1227" t="s">
        <v>23154</v>
      </c>
      <c r="AQ1227" t="s">
        <v>23154</v>
      </c>
      <c r="AR1227" t="s">
        <v>23154</v>
      </c>
      <c r="AS1227" t="s">
        <v>23154</v>
      </c>
      <c r="AT1227" t="s">
        <v>23154</v>
      </c>
      <c r="AU1227" s="3" t="s">
        <v>26299</v>
      </c>
      <c r="AV1227" t="s">
        <v>28756</v>
      </c>
      <c r="AW1227" t="s">
        <v>23154</v>
      </c>
      <c r="AX1227" t="s">
        <v>81</v>
      </c>
      <c r="AY1227" t="s">
        <v>23154</v>
      </c>
      <c r="AZ1227" t="s">
        <v>23154</v>
      </c>
      <c r="BA1227" t="s">
        <v>82</v>
      </c>
      <c r="BB1227" t="s">
        <v>23154</v>
      </c>
      <c r="BC1227" t="s">
        <v>23154</v>
      </c>
      <c r="BD1227" t="s">
        <v>12465</v>
      </c>
      <c r="BE1227" t="s">
        <v>23154</v>
      </c>
      <c r="BF1227" t="s">
        <v>23154</v>
      </c>
      <c r="BG1227" t="s">
        <v>23154</v>
      </c>
      <c r="BH1227" t="s">
        <v>23154</v>
      </c>
      <c r="BI1227" t="s">
        <v>23154</v>
      </c>
      <c r="BJ1227" t="s">
        <v>23154</v>
      </c>
      <c r="BK1227" t="s">
        <v>23154</v>
      </c>
      <c r="BL1227">
        <v>192.9999999999998</v>
      </c>
      <c r="BM1227">
        <v>22.301161100000002</v>
      </c>
      <c r="BN1227">
        <v>114.1748724</v>
      </c>
      <c r="BO1227" t="s">
        <v>24331</v>
      </c>
      <c r="BP1227" t="s">
        <v>23105</v>
      </c>
      <c r="BQ1227">
        <v>8</v>
      </c>
      <c r="BR1227">
        <v>8</v>
      </c>
      <c r="BS1227" t="s">
        <v>3779</v>
      </c>
      <c r="BT1227" t="s">
        <v>12510</v>
      </c>
      <c r="BU1227" t="s">
        <v>5036</v>
      </c>
      <c r="BV1227" t="s">
        <v>23154</v>
      </c>
      <c r="BW1227" t="s">
        <v>23154</v>
      </c>
      <c r="BX1227" t="s">
        <v>23154</v>
      </c>
      <c r="BY1227" t="s">
        <v>12511</v>
      </c>
      <c r="BZ1227" t="s">
        <v>12512</v>
      </c>
      <c r="CA1227" t="s">
        <v>23154</v>
      </c>
      <c r="CB1227" t="s">
        <v>12477</v>
      </c>
      <c r="CC1227" t="s">
        <v>12513</v>
      </c>
      <c r="CD1227" t="s">
        <v>12514</v>
      </c>
      <c r="CE1227" t="s">
        <v>12480</v>
      </c>
      <c r="CF1227" t="s">
        <v>12477</v>
      </c>
      <c r="CQ1227" cm="1">
        <f t="array" aca="1" ref="CQ1227" ca="1">SUMPRODUCT(--(_xlfn.UNICODE(MID(BX1227,ROW(INDIRECT("1:"&amp;LEN(BX1227))),1))&gt;=19968),--(_xlfn.UNICODE(MID(BX1227,ROW(INDIRECT("1:"&amp;LEN(BX1227))),1))&lt;=40895))</f>
        <v>0</v>
      </c>
      <c r="CR1227">
        <f t="shared" si="121"/>
        <v>4</v>
      </c>
      <c r="CT1227">
        <f t="shared" si="124"/>
        <v>85</v>
      </c>
      <c r="CX1227">
        <f t="shared" si="122"/>
        <v>11</v>
      </c>
      <c r="CY1227">
        <f t="shared" si="125"/>
        <v>37</v>
      </c>
      <c r="DA1227">
        <f t="shared" si="123"/>
        <v>53</v>
      </c>
    </row>
    <row r="1228" spans="1:105">
      <c r="A1228" t="s">
        <v>12515</v>
      </c>
      <c r="B1228" t="s">
        <v>63</v>
      </c>
      <c r="C1228" t="s">
        <v>64</v>
      </c>
      <c r="D1228" t="s">
        <v>65</v>
      </c>
      <c r="E1228" t="s">
        <v>66</v>
      </c>
      <c r="F1228" t="s">
        <v>67</v>
      </c>
      <c r="G1228" t="s">
        <v>25077</v>
      </c>
      <c r="H1228" t="s">
        <v>23154</v>
      </c>
      <c r="I1228" t="s">
        <v>23154</v>
      </c>
      <c r="K1228" t="s">
        <v>12464</v>
      </c>
      <c r="L1228" t="s">
        <v>12464</v>
      </c>
      <c r="M1228">
        <v>8</v>
      </c>
      <c r="N1228">
        <v>6</v>
      </c>
      <c r="O1228">
        <v>6</v>
      </c>
      <c r="P1228">
        <v>6</v>
      </c>
      <c r="Q1228">
        <v>6</v>
      </c>
      <c r="R1228" t="s">
        <v>23154</v>
      </c>
      <c r="S1228" t="s">
        <v>12465</v>
      </c>
      <c r="T1228" t="s">
        <v>12466</v>
      </c>
      <c r="U1228" t="s">
        <v>23154</v>
      </c>
      <c r="V1228" t="s">
        <v>12467</v>
      </c>
      <c r="W1228" t="s">
        <v>12468</v>
      </c>
      <c r="X1228" t="s">
        <v>23154</v>
      </c>
      <c r="Y1228" t="s">
        <v>12516</v>
      </c>
      <c r="Z1228" t="s">
        <v>12517</v>
      </c>
      <c r="AA1228">
        <v>1996</v>
      </c>
      <c r="AB1228" t="s">
        <v>23154</v>
      </c>
      <c r="AC1228" t="s">
        <v>23154</v>
      </c>
      <c r="AD1228" t="s">
        <v>23154</v>
      </c>
      <c r="AE1228" t="s">
        <v>23154</v>
      </c>
      <c r="AF1228" t="s">
        <v>23154</v>
      </c>
      <c r="AG1228" t="s">
        <v>23154</v>
      </c>
      <c r="AH1228" t="s">
        <v>74</v>
      </c>
      <c r="AI1228" t="s">
        <v>75</v>
      </c>
      <c r="AJ1228" t="s">
        <v>76</v>
      </c>
      <c r="AK1228" t="s">
        <v>77</v>
      </c>
      <c r="AL1228" t="s">
        <v>78</v>
      </c>
      <c r="AM1228" t="s">
        <v>23154</v>
      </c>
      <c r="AN1228" t="s">
        <v>12471</v>
      </c>
      <c r="AO1228" t="s">
        <v>12472</v>
      </c>
      <c r="AP1228" t="s">
        <v>23154</v>
      </c>
      <c r="AQ1228" t="s">
        <v>23154</v>
      </c>
      <c r="AR1228" t="s">
        <v>23154</v>
      </c>
      <c r="AS1228" t="s">
        <v>23154</v>
      </c>
      <c r="AT1228" t="s">
        <v>23154</v>
      </c>
      <c r="AU1228" s="3" t="s">
        <v>26300</v>
      </c>
      <c r="AV1228" t="s">
        <v>28757</v>
      </c>
      <c r="AW1228" t="s">
        <v>23154</v>
      </c>
      <c r="AX1228" t="s">
        <v>81</v>
      </c>
      <c r="AY1228" t="s">
        <v>23154</v>
      </c>
      <c r="AZ1228" t="s">
        <v>23154</v>
      </c>
      <c r="BA1228" t="s">
        <v>82</v>
      </c>
      <c r="BB1228" t="s">
        <v>23154</v>
      </c>
      <c r="BC1228" t="s">
        <v>23154</v>
      </c>
      <c r="BD1228" t="s">
        <v>12465</v>
      </c>
      <c r="BE1228" t="s">
        <v>23154</v>
      </c>
      <c r="BF1228" t="s">
        <v>23154</v>
      </c>
      <c r="BG1228" t="s">
        <v>23154</v>
      </c>
      <c r="BH1228" t="s">
        <v>23154</v>
      </c>
      <c r="BI1228" t="s">
        <v>23154</v>
      </c>
      <c r="BJ1228" t="s">
        <v>23154</v>
      </c>
      <c r="BK1228" t="s">
        <v>23154</v>
      </c>
      <c r="BL1228">
        <v>192.9999999999998</v>
      </c>
      <c r="BM1228">
        <v>22.2952583</v>
      </c>
      <c r="BN1228">
        <v>114.1725704</v>
      </c>
      <c r="BO1228" t="s">
        <v>24332</v>
      </c>
      <c r="BP1228" t="s">
        <v>23105</v>
      </c>
      <c r="BQ1228">
        <v>8</v>
      </c>
      <c r="BR1228">
        <v>12</v>
      </c>
      <c r="BS1228" t="s">
        <v>12518</v>
      </c>
      <c r="BT1228" t="s">
        <v>12519</v>
      </c>
      <c r="BU1228" t="s">
        <v>5036</v>
      </c>
      <c r="BV1228" t="s">
        <v>23154</v>
      </c>
      <c r="BW1228" t="s">
        <v>23154</v>
      </c>
      <c r="BX1228" t="s">
        <v>23154</v>
      </c>
      <c r="BY1228" t="s">
        <v>12520</v>
      </c>
      <c r="BZ1228" t="s">
        <v>12521</v>
      </c>
      <c r="CA1228" t="s">
        <v>23154</v>
      </c>
      <c r="CB1228" t="s">
        <v>12477</v>
      </c>
      <c r="CC1228" t="s">
        <v>12522</v>
      </c>
      <c r="CD1228" t="s">
        <v>12523</v>
      </c>
      <c r="CE1228" t="s">
        <v>12524</v>
      </c>
      <c r="CF1228" t="s">
        <v>12477</v>
      </c>
      <c r="CQ1228" cm="1">
        <f t="array" aca="1" ref="CQ1228" ca="1">SUMPRODUCT(--(_xlfn.UNICODE(MID(BX1228,ROW(INDIRECT("1:"&amp;LEN(BX1228))),1))&gt;=19968),--(_xlfn.UNICODE(MID(BX1228,ROW(INDIRECT("1:"&amp;LEN(BX1228))),1))&lt;=40895))</f>
        <v>0</v>
      </c>
      <c r="CR1228">
        <f t="shared" si="121"/>
        <v>4</v>
      </c>
      <c r="CT1228">
        <f t="shared" si="124"/>
        <v>85</v>
      </c>
      <c r="CX1228">
        <f t="shared" si="122"/>
        <v>5</v>
      </c>
      <c r="CY1228">
        <f t="shared" si="125"/>
        <v>37</v>
      </c>
      <c r="DA1228">
        <f t="shared" si="123"/>
        <v>77</v>
      </c>
    </row>
    <row r="1229" spans="1:105">
      <c r="A1229" t="s">
        <v>12525</v>
      </c>
      <c r="B1229" t="s">
        <v>63</v>
      </c>
      <c r="C1229" t="s">
        <v>64</v>
      </c>
      <c r="D1229" t="s">
        <v>65</v>
      </c>
      <c r="E1229" t="s">
        <v>66</v>
      </c>
      <c r="F1229" t="s">
        <v>67</v>
      </c>
      <c r="G1229" t="s">
        <v>25077</v>
      </c>
      <c r="H1229" t="s">
        <v>23154</v>
      </c>
      <c r="I1229" t="s">
        <v>23154</v>
      </c>
      <c r="K1229" t="s">
        <v>12464</v>
      </c>
      <c r="L1229" t="s">
        <v>12464</v>
      </c>
      <c r="M1229">
        <v>8</v>
      </c>
      <c r="N1229">
        <v>6</v>
      </c>
      <c r="O1229">
        <v>6</v>
      </c>
      <c r="P1229">
        <v>6</v>
      </c>
      <c r="Q1229">
        <v>6</v>
      </c>
      <c r="R1229" t="s">
        <v>23154</v>
      </c>
      <c r="S1229" t="s">
        <v>12465</v>
      </c>
      <c r="T1229" t="s">
        <v>12466</v>
      </c>
      <c r="U1229" t="s">
        <v>23154</v>
      </c>
      <c r="V1229" t="s">
        <v>12467</v>
      </c>
      <c r="W1229" t="s">
        <v>12468</v>
      </c>
      <c r="X1229" t="s">
        <v>23154</v>
      </c>
      <c r="Y1229" t="s">
        <v>12526</v>
      </c>
      <c r="Z1229" t="s">
        <v>12527</v>
      </c>
      <c r="AA1229">
        <v>1996</v>
      </c>
      <c r="AB1229" t="s">
        <v>23154</v>
      </c>
      <c r="AC1229" t="s">
        <v>23154</v>
      </c>
      <c r="AD1229" t="s">
        <v>23154</v>
      </c>
      <c r="AE1229" t="s">
        <v>23154</v>
      </c>
      <c r="AF1229" t="s">
        <v>23154</v>
      </c>
      <c r="AG1229" t="s">
        <v>23154</v>
      </c>
      <c r="AH1229" t="s">
        <v>74</v>
      </c>
      <c r="AI1229" t="s">
        <v>75</v>
      </c>
      <c r="AJ1229" t="s">
        <v>76</v>
      </c>
      <c r="AK1229" t="s">
        <v>77</v>
      </c>
      <c r="AL1229" t="s">
        <v>78</v>
      </c>
      <c r="AM1229" t="s">
        <v>23154</v>
      </c>
      <c r="AN1229" t="s">
        <v>12471</v>
      </c>
      <c r="AO1229" t="s">
        <v>12472</v>
      </c>
      <c r="AP1229" t="s">
        <v>23154</v>
      </c>
      <c r="AQ1229" t="s">
        <v>23154</v>
      </c>
      <c r="AR1229" t="s">
        <v>23154</v>
      </c>
      <c r="AS1229" t="s">
        <v>23154</v>
      </c>
      <c r="AT1229" t="s">
        <v>23154</v>
      </c>
      <c r="AU1229" s="3" t="s">
        <v>26301</v>
      </c>
      <c r="AV1229" t="s">
        <v>28758</v>
      </c>
      <c r="AW1229" t="s">
        <v>23154</v>
      </c>
      <c r="AX1229" t="s">
        <v>81</v>
      </c>
      <c r="AY1229" t="s">
        <v>23154</v>
      </c>
      <c r="AZ1229" t="s">
        <v>23154</v>
      </c>
      <c r="BA1229" t="s">
        <v>82</v>
      </c>
      <c r="BB1229" t="s">
        <v>23154</v>
      </c>
      <c r="BC1229" t="s">
        <v>23154</v>
      </c>
      <c r="BD1229" t="s">
        <v>12465</v>
      </c>
      <c r="BE1229" t="s">
        <v>23154</v>
      </c>
      <c r="BF1229" t="s">
        <v>23154</v>
      </c>
      <c r="BG1229" t="s">
        <v>23154</v>
      </c>
      <c r="BH1229" t="s">
        <v>23154</v>
      </c>
      <c r="BI1229" t="s">
        <v>23154</v>
      </c>
      <c r="BJ1229" t="s">
        <v>23154</v>
      </c>
      <c r="BK1229" t="s">
        <v>23154</v>
      </c>
      <c r="BL1229">
        <v>192.9999999999998</v>
      </c>
      <c r="BM1229">
        <v>22.302617999999999</v>
      </c>
      <c r="BN1229">
        <v>114.1709293</v>
      </c>
      <c r="BO1229" t="s">
        <v>24333</v>
      </c>
      <c r="BP1229" t="s">
        <v>23105</v>
      </c>
      <c r="BQ1229">
        <v>8</v>
      </c>
      <c r="BR1229">
        <v>8</v>
      </c>
      <c r="BS1229" t="s">
        <v>12528</v>
      </c>
      <c r="BT1229" t="s">
        <v>12529</v>
      </c>
      <c r="BU1229" t="s">
        <v>5036</v>
      </c>
      <c r="BV1229" t="s">
        <v>23154</v>
      </c>
      <c r="BW1229" t="s">
        <v>23154</v>
      </c>
      <c r="BX1229" t="s">
        <v>23154</v>
      </c>
      <c r="BY1229" t="s">
        <v>12530</v>
      </c>
      <c r="BZ1229" t="s">
        <v>12531</v>
      </c>
      <c r="CA1229" t="s">
        <v>23154</v>
      </c>
      <c r="CB1229" t="s">
        <v>12477</v>
      </c>
      <c r="CC1229" t="s">
        <v>197</v>
      </c>
      <c r="CD1229" t="s">
        <v>12532</v>
      </c>
      <c r="CE1229" t="s">
        <v>12524</v>
      </c>
      <c r="CF1229" t="s">
        <v>12477</v>
      </c>
      <c r="CQ1229" cm="1">
        <f t="array" aca="1" ref="CQ1229" ca="1">SUMPRODUCT(--(_xlfn.UNICODE(MID(BX1229,ROW(INDIRECT("1:"&amp;LEN(BX1229))),1))&gt;=19968),--(_xlfn.UNICODE(MID(BX1229,ROW(INDIRECT("1:"&amp;LEN(BX1229))),1))&lt;=40895))</f>
        <v>0</v>
      </c>
      <c r="CR1229">
        <f t="shared" si="121"/>
        <v>4</v>
      </c>
      <c r="CT1229">
        <f t="shared" si="124"/>
        <v>84</v>
      </c>
      <c r="CX1229">
        <f t="shared" si="122"/>
        <v>7</v>
      </c>
      <c r="CY1229">
        <f t="shared" si="125"/>
        <v>37</v>
      </c>
      <c r="DA1229">
        <f t="shared" si="123"/>
        <v>32</v>
      </c>
    </row>
    <row r="1230" spans="1:105">
      <c r="A1230" t="s">
        <v>12533</v>
      </c>
      <c r="B1230" t="s">
        <v>63</v>
      </c>
      <c r="C1230" t="s">
        <v>64</v>
      </c>
      <c r="D1230" t="s">
        <v>65</v>
      </c>
      <c r="E1230" t="s">
        <v>66</v>
      </c>
      <c r="F1230" t="s">
        <v>67</v>
      </c>
      <c r="G1230" t="s">
        <v>25077</v>
      </c>
      <c r="H1230" t="s">
        <v>23154</v>
      </c>
      <c r="I1230" t="s">
        <v>23154</v>
      </c>
      <c r="K1230" t="s">
        <v>12534</v>
      </c>
      <c r="L1230" t="s">
        <v>12535</v>
      </c>
      <c r="M1230">
        <v>8</v>
      </c>
      <c r="N1230">
        <v>11</v>
      </c>
      <c r="O1230">
        <v>6</v>
      </c>
      <c r="P1230">
        <v>11</v>
      </c>
      <c r="Q1230">
        <v>6</v>
      </c>
      <c r="R1230" t="s">
        <v>23154</v>
      </c>
      <c r="S1230" t="s">
        <v>12536</v>
      </c>
      <c r="T1230" t="s">
        <v>12537</v>
      </c>
      <c r="U1230" t="s">
        <v>23154</v>
      </c>
      <c r="V1230" t="s">
        <v>12538</v>
      </c>
      <c r="W1230" t="s">
        <v>12539</v>
      </c>
      <c r="X1230" t="s">
        <v>23154</v>
      </c>
      <c r="Y1230" t="s">
        <v>12540</v>
      </c>
      <c r="Z1230" t="s">
        <v>12541</v>
      </c>
      <c r="AA1230">
        <v>2002</v>
      </c>
      <c r="AB1230" t="s">
        <v>23154</v>
      </c>
      <c r="AC1230" t="s">
        <v>23154</v>
      </c>
      <c r="AD1230" t="s">
        <v>23154</v>
      </c>
      <c r="AE1230" t="s">
        <v>23154</v>
      </c>
      <c r="AF1230" t="s">
        <v>23154</v>
      </c>
      <c r="AG1230" t="s">
        <v>23154</v>
      </c>
      <c r="AH1230" t="s">
        <v>74</v>
      </c>
      <c r="AI1230" t="s">
        <v>75</v>
      </c>
      <c r="AJ1230" t="s">
        <v>76</v>
      </c>
      <c r="AK1230" t="s">
        <v>77</v>
      </c>
      <c r="AL1230" t="s">
        <v>78</v>
      </c>
      <c r="AM1230" t="s">
        <v>23154</v>
      </c>
      <c r="AN1230" t="s">
        <v>12542</v>
      </c>
      <c r="AO1230" t="s">
        <v>12543</v>
      </c>
      <c r="AP1230" t="s">
        <v>23154</v>
      </c>
      <c r="AQ1230" t="s">
        <v>23154</v>
      </c>
      <c r="AR1230" t="s">
        <v>23154</v>
      </c>
      <c r="AS1230" t="s">
        <v>23154</v>
      </c>
      <c r="AT1230" t="s">
        <v>23154</v>
      </c>
      <c r="AU1230" s="3" t="s">
        <v>26302</v>
      </c>
      <c r="AV1230" t="s">
        <v>28759</v>
      </c>
      <c r="AW1230" t="s">
        <v>23154</v>
      </c>
      <c r="AX1230" t="s">
        <v>81</v>
      </c>
      <c r="AY1230" t="s">
        <v>23154</v>
      </c>
      <c r="AZ1230" t="s">
        <v>23154</v>
      </c>
      <c r="BA1230" t="s">
        <v>82</v>
      </c>
      <c r="BB1230" t="s">
        <v>23154</v>
      </c>
      <c r="BC1230" t="s">
        <v>23154</v>
      </c>
      <c r="BD1230" t="s">
        <v>12544</v>
      </c>
      <c r="BE1230" t="s">
        <v>12545</v>
      </c>
      <c r="BF1230" t="s">
        <v>23154</v>
      </c>
      <c r="BG1230" t="s">
        <v>23154</v>
      </c>
      <c r="BH1230" t="s">
        <v>23154</v>
      </c>
      <c r="BI1230" t="s">
        <v>23154</v>
      </c>
      <c r="BJ1230" t="s">
        <v>23154</v>
      </c>
      <c r="BK1230" t="s">
        <v>23154</v>
      </c>
      <c r="BL1230">
        <v>193.99999999999969</v>
      </c>
      <c r="BM1230">
        <v>22.210458899999999</v>
      </c>
      <c r="BN1230">
        <v>114.19814479999999</v>
      </c>
      <c r="BO1230" t="s">
        <v>24334</v>
      </c>
      <c r="BP1230" t="s">
        <v>23103</v>
      </c>
      <c r="BQ1230">
        <v>8</v>
      </c>
      <c r="BR1230">
        <v>11</v>
      </c>
      <c r="BS1230" t="s">
        <v>6272</v>
      </c>
      <c r="BT1230" t="s">
        <v>12546</v>
      </c>
      <c r="BU1230" t="s">
        <v>123</v>
      </c>
      <c r="BV1230" t="s">
        <v>23154</v>
      </c>
      <c r="BW1230" t="s">
        <v>23154</v>
      </c>
      <c r="BX1230" t="s">
        <v>23154</v>
      </c>
      <c r="BY1230" t="s">
        <v>23154</v>
      </c>
      <c r="BZ1230" t="s">
        <v>6274</v>
      </c>
      <c r="CA1230" t="s">
        <v>23154</v>
      </c>
      <c r="CB1230" t="s">
        <v>6275</v>
      </c>
      <c r="CC1230" t="s">
        <v>6276</v>
      </c>
      <c r="CD1230" t="s">
        <v>12547</v>
      </c>
      <c r="CE1230" t="s">
        <v>12548</v>
      </c>
      <c r="CF1230" t="s">
        <v>6275</v>
      </c>
      <c r="CQ1230" cm="1">
        <f t="array" aca="1" ref="CQ1230" ca="1">SUMPRODUCT(--(_xlfn.UNICODE(MID(BX1230,ROW(INDIRECT("1:"&amp;LEN(BX1230))),1))&gt;=19968),--(_xlfn.UNICODE(MID(BX1230,ROW(INDIRECT("1:"&amp;LEN(BX1230))),1))&lt;=40895))</f>
        <v>0</v>
      </c>
      <c r="CR1230">
        <f t="shared" si="121"/>
        <v>4</v>
      </c>
      <c r="CS1230">
        <f ca="1">_xlfn.AGGREGATE(14, 6,CQ$2:CQ$2519,ROW()-ROW($CS$1))</f>
        <v>54</v>
      </c>
      <c r="CT1230">
        <f t="shared" si="124"/>
        <v>84</v>
      </c>
      <c r="CX1230">
        <f t="shared" si="122"/>
        <v>5</v>
      </c>
      <c r="CY1230">
        <f t="shared" si="125"/>
        <v>37</v>
      </c>
      <c r="DA1230">
        <f t="shared" si="123"/>
        <v>4</v>
      </c>
    </row>
    <row r="1231" spans="1:105">
      <c r="A1231" t="s">
        <v>12549</v>
      </c>
      <c r="B1231" t="s">
        <v>63</v>
      </c>
      <c r="C1231" t="s">
        <v>64</v>
      </c>
      <c r="D1231" t="s">
        <v>65</v>
      </c>
      <c r="E1231" t="s">
        <v>66</v>
      </c>
      <c r="F1231" t="s">
        <v>67</v>
      </c>
      <c r="G1231" t="s">
        <v>25077</v>
      </c>
      <c r="H1231" t="s">
        <v>23154</v>
      </c>
      <c r="I1231" t="s">
        <v>23154</v>
      </c>
      <c r="K1231" t="s">
        <v>12550</v>
      </c>
      <c r="L1231" t="s">
        <v>12550</v>
      </c>
      <c r="M1231">
        <v>8</v>
      </c>
      <c r="N1231">
        <v>13</v>
      </c>
      <c r="O1231">
        <v>6</v>
      </c>
      <c r="P1231">
        <v>13</v>
      </c>
      <c r="Q1231">
        <v>13</v>
      </c>
      <c r="R1231" t="s">
        <v>23154</v>
      </c>
      <c r="S1231" t="s">
        <v>12551</v>
      </c>
      <c r="T1231" t="s">
        <v>12552</v>
      </c>
      <c r="U1231" t="s">
        <v>23154</v>
      </c>
      <c r="V1231" t="s">
        <v>12553</v>
      </c>
      <c r="W1231" t="s">
        <v>12554</v>
      </c>
      <c r="X1231" t="s">
        <v>23154</v>
      </c>
      <c r="Y1231" t="s">
        <v>12555</v>
      </c>
      <c r="Z1231" t="s">
        <v>12556</v>
      </c>
      <c r="AA1231">
        <v>2009</v>
      </c>
      <c r="AB1231" t="s">
        <v>23154</v>
      </c>
      <c r="AC1231" t="s">
        <v>23154</v>
      </c>
      <c r="AD1231" t="s">
        <v>23154</v>
      </c>
      <c r="AE1231" t="s">
        <v>23154</v>
      </c>
      <c r="AF1231" t="s">
        <v>23154</v>
      </c>
      <c r="AG1231" t="s">
        <v>23154</v>
      </c>
      <c r="AH1231" t="s">
        <v>74</v>
      </c>
      <c r="AI1231" t="s">
        <v>75</v>
      </c>
      <c r="AJ1231" t="s">
        <v>76</v>
      </c>
      <c r="AK1231" t="s">
        <v>77</v>
      </c>
      <c r="AL1231" t="s">
        <v>78</v>
      </c>
      <c r="AM1231" t="s">
        <v>23154</v>
      </c>
      <c r="AN1231" t="s">
        <v>3076</v>
      </c>
      <c r="AO1231" t="s">
        <v>3077</v>
      </c>
      <c r="AP1231" t="s">
        <v>23154</v>
      </c>
      <c r="AQ1231" t="s">
        <v>23154</v>
      </c>
      <c r="AR1231" t="s">
        <v>23154</v>
      </c>
      <c r="AS1231" t="s">
        <v>23154</v>
      </c>
      <c r="AT1231" t="s">
        <v>23154</v>
      </c>
      <c r="AU1231" s="3" t="s">
        <v>26303</v>
      </c>
      <c r="AV1231" t="s">
        <v>23154</v>
      </c>
      <c r="AW1231" t="s">
        <v>23154</v>
      </c>
      <c r="AX1231" t="s">
        <v>81</v>
      </c>
      <c r="AY1231" t="s">
        <v>23154</v>
      </c>
      <c r="AZ1231" t="s">
        <v>23154</v>
      </c>
      <c r="BA1231" t="s">
        <v>82</v>
      </c>
      <c r="BB1231" t="s">
        <v>23154</v>
      </c>
      <c r="BC1231" t="s">
        <v>23154</v>
      </c>
      <c r="BD1231" t="s">
        <v>12557</v>
      </c>
      <c r="BE1231" t="s">
        <v>12558</v>
      </c>
      <c r="BF1231" t="s">
        <v>23154</v>
      </c>
      <c r="BG1231" t="s">
        <v>23154</v>
      </c>
      <c r="BH1231" t="s">
        <v>23154</v>
      </c>
      <c r="BI1231" t="s">
        <v>23154</v>
      </c>
      <c r="BJ1231" t="s">
        <v>23154</v>
      </c>
      <c r="BK1231" t="s">
        <v>23154</v>
      </c>
      <c r="BL1231">
        <v>194.99999999999969</v>
      </c>
      <c r="BM1231">
        <v>22.317240099999999</v>
      </c>
      <c r="BN1231">
        <v>114.1869445</v>
      </c>
      <c r="BO1231" t="s">
        <v>24335</v>
      </c>
      <c r="BP1231" t="s">
        <v>23106</v>
      </c>
      <c r="BQ1231">
        <v>8</v>
      </c>
      <c r="BR1231">
        <v>9</v>
      </c>
      <c r="BS1231" t="s">
        <v>12559</v>
      </c>
      <c r="BT1231" t="s">
        <v>12560</v>
      </c>
      <c r="BU1231" t="s">
        <v>104</v>
      </c>
      <c r="BV1231" t="s">
        <v>23154</v>
      </c>
      <c r="BW1231" t="s">
        <v>23154</v>
      </c>
      <c r="BX1231" t="s">
        <v>23154</v>
      </c>
      <c r="BY1231" t="s">
        <v>23154</v>
      </c>
      <c r="BZ1231" t="s">
        <v>23154</v>
      </c>
      <c r="CA1231" t="s">
        <v>23154</v>
      </c>
      <c r="CB1231" t="s">
        <v>316</v>
      </c>
      <c r="CC1231" t="s">
        <v>12561</v>
      </c>
      <c r="CD1231" t="s">
        <v>12562</v>
      </c>
      <c r="CE1231" t="s">
        <v>12563</v>
      </c>
      <c r="CF1231" t="s">
        <v>316</v>
      </c>
      <c r="CQ1231" cm="1">
        <f t="array" aca="1" ref="CQ1231" ca="1">SUMPRODUCT(--(_xlfn.UNICODE(MID(BX1231,ROW(INDIRECT("1:"&amp;LEN(BX1231))),1))&gt;=19968),--(_xlfn.UNICODE(MID(BX1231,ROW(INDIRECT("1:"&amp;LEN(BX1231))),1))&lt;=40895))</f>
        <v>0</v>
      </c>
      <c r="CR1231">
        <f t="shared" si="121"/>
        <v>4</v>
      </c>
      <c r="CS1231">
        <f ca="1">_xlfn.AGGREGATE(14, 6,CQ$2:CQ$2519,ROW()-ROW($CS$1))</f>
        <v>54</v>
      </c>
      <c r="CT1231">
        <f t="shared" si="124"/>
        <v>84</v>
      </c>
      <c r="CX1231">
        <f t="shared" si="122"/>
        <v>4</v>
      </c>
      <c r="CY1231">
        <f t="shared" si="125"/>
        <v>37</v>
      </c>
      <c r="DA1231">
        <f t="shared" si="123"/>
        <v>4</v>
      </c>
    </row>
    <row r="1232" spans="1:105">
      <c r="A1232" t="s">
        <v>12564</v>
      </c>
      <c r="B1232" t="s">
        <v>63</v>
      </c>
      <c r="C1232" t="s">
        <v>64</v>
      </c>
      <c r="D1232" t="s">
        <v>65</v>
      </c>
      <c r="E1232" t="s">
        <v>66</v>
      </c>
      <c r="F1232" t="s">
        <v>67</v>
      </c>
      <c r="G1232" t="s">
        <v>25077</v>
      </c>
      <c r="H1232" t="s">
        <v>23154</v>
      </c>
      <c r="I1232" t="s">
        <v>23154</v>
      </c>
      <c r="K1232" t="s">
        <v>12565</v>
      </c>
      <c r="L1232" t="s">
        <v>12565</v>
      </c>
      <c r="M1232">
        <v>8</v>
      </c>
      <c r="N1232">
        <v>9</v>
      </c>
      <c r="O1232">
        <v>6</v>
      </c>
      <c r="P1232">
        <v>9</v>
      </c>
      <c r="Q1232">
        <v>8</v>
      </c>
      <c r="R1232" t="s">
        <v>23154</v>
      </c>
      <c r="S1232" t="s">
        <v>12566</v>
      </c>
      <c r="T1232" t="s">
        <v>12567</v>
      </c>
      <c r="U1232" t="s">
        <v>23154</v>
      </c>
      <c r="V1232" t="s">
        <v>12568</v>
      </c>
      <c r="W1232" t="s">
        <v>12569</v>
      </c>
      <c r="X1232" t="s">
        <v>23154</v>
      </c>
      <c r="Y1232" t="s">
        <v>12570</v>
      </c>
      <c r="Z1232" t="s">
        <v>12571</v>
      </c>
      <c r="AA1232">
        <v>1989</v>
      </c>
      <c r="AB1232" t="s">
        <v>23154</v>
      </c>
      <c r="AC1232" t="s">
        <v>23154</v>
      </c>
      <c r="AD1232" t="s">
        <v>23154</v>
      </c>
      <c r="AE1232" t="s">
        <v>23154</v>
      </c>
      <c r="AF1232" t="s">
        <v>23154</v>
      </c>
      <c r="AG1232" t="s">
        <v>23154</v>
      </c>
      <c r="AH1232" t="s">
        <v>74</v>
      </c>
      <c r="AI1232" t="s">
        <v>75</v>
      </c>
      <c r="AJ1232" t="s">
        <v>76</v>
      </c>
      <c r="AK1232" t="s">
        <v>77</v>
      </c>
      <c r="AL1232" t="s">
        <v>78</v>
      </c>
      <c r="AM1232" t="s">
        <v>23154</v>
      </c>
      <c r="AN1232" t="s">
        <v>311</v>
      </c>
      <c r="AO1232" t="s">
        <v>312</v>
      </c>
      <c r="AP1232" t="s">
        <v>23154</v>
      </c>
      <c r="AQ1232" t="s">
        <v>23154</v>
      </c>
      <c r="AR1232" t="s">
        <v>23154</v>
      </c>
      <c r="AS1232" t="s">
        <v>23154</v>
      </c>
      <c r="AT1232" t="s">
        <v>23154</v>
      </c>
      <c r="AU1232" s="3" t="s">
        <v>26304</v>
      </c>
      <c r="AV1232" t="s">
        <v>28760</v>
      </c>
      <c r="AW1232" t="s">
        <v>23154</v>
      </c>
      <c r="AX1232" t="s">
        <v>81</v>
      </c>
      <c r="AY1232" t="s">
        <v>23154</v>
      </c>
      <c r="AZ1232" t="s">
        <v>23154</v>
      </c>
      <c r="BA1232" t="s">
        <v>82</v>
      </c>
      <c r="BB1232" t="s">
        <v>23154</v>
      </c>
      <c r="BC1232" t="s">
        <v>23154</v>
      </c>
      <c r="BD1232" t="s">
        <v>12572</v>
      </c>
      <c r="BE1232" t="s">
        <v>3516</v>
      </c>
      <c r="BF1232" t="s">
        <v>23154</v>
      </c>
      <c r="BG1232" t="s">
        <v>23154</v>
      </c>
      <c r="BH1232" t="s">
        <v>23154</v>
      </c>
      <c r="BI1232" t="s">
        <v>23154</v>
      </c>
      <c r="BJ1232" t="s">
        <v>23154</v>
      </c>
      <c r="BK1232" t="s">
        <v>23154</v>
      </c>
      <c r="BL1232">
        <v>195.99999999999969</v>
      </c>
      <c r="BM1232">
        <v>22.2814002</v>
      </c>
      <c r="BN1232">
        <v>114.1538997</v>
      </c>
      <c r="BO1232" t="s">
        <v>24336</v>
      </c>
      <c r="BP1232" t="s">
        <v>23108</v>
      </c>
      <c r="BQ1232">
        <v>8</v>
      </c>
      <c r="BR1232">
        <v>9</v>
      </c>
      <c r="BS1232" t="s">
        <v>12573</v>
      </c>
      <c r="BT1232" t="s">
        <v>12574</v>
      </c>
      <c r="BU1232" t="s">
        <v>334</v>
      </c>
      <c r="BV1232" t="s">
        <v>23154</v>
      </c>
      <c r="BW1232" t="s">
        <v>23154</v>
      </c>
      <c r="BX1232" t="s">
        <v>23154</v>
      </c>
      <c r="BY1232" t="s">
        <v>23154</v>
      </c>
      <c r="BZ1232" t="s">
        <v>12575</v>
      </c>
      <c r="CA1232" t="s">
        <v>23154</v>
      </c>
      <c r="CB1232" t="s">
        <v>1052</v>
      </c>
      <c r="CC1232" t="s">
        <v>12576</v>
      </c>
      <c r="CD1232" t="s">
        <v>12577</v>
      </c>
      <c r="CE1232" t="s">
        <v>12578</v>
      </c>
      <c r="CF1232" t="s">
        <v>1052</v>
      </c>
      <c r="CQ1232" cm="1">
        <f t="array" aca="1" ref="CQ1232" ca="1">SUMPRODUCT(--(_xlfn.UNICODE(MID(BX1232,ROW(INDIRECT("1:"&amp;LEN(BX1232))),1))&gt;=19968),--(_xlfn.UNICODE(MID(BX1232,ROW(INDIRECT("1:"&amp;LEN(BX1232))),1))&lt;=40895))</f>
        <v>0</v>
      </c>
      <c r="CR1232">
        <f t="shared" si="121"/>
        <v>4</v>
      </c>
      <c r="CS1232">
        <f ca="1">_xlfn.AGGREGATE(14, 6,CQ$2:CQ$2519,ROW()-ROW($CS$1))</f>
        <v>54</v>
      </c>
      <c r="CT1232">
        <f t="shared" si="124"/>
        <v>84</v>
      </c>
      <c r="CX1232">
        <f t="shared" si="122"/>
        <v>5</v>
      </c>
      <c r="CY1232">
        <f t="shared" si="125"/>
        <v>37</v>
      </c>
      <c r="DA1232">
        <f t="shared" si="123"/>
        <v>4</v>
      </c>
    </row>
    <row r="1233" spans="1:105">
      <c r="A1233" t="s">
        <v>12579</v>
      </c>
      <c r="B1233" t="s">
        <v>63</v>
      </c>
      <c r="C1233" t="s">
        <v>64</v>
      </c>
      <c r="D1233" t="s">
        <v>65</v>
      </c>
      <c r="E1233" t="s">
        <v>66</v>
      </c>
      <c r="F1233" t="s">
        <v>67</v>
      </c>
      <c r="G1233" t="s">
        <v>25077</v>
      </c>
      <c r="H1233" t="s">
        <v>23154</v>
      </c>
      <c r="I1233" t="s">
        <v>23154</v>
      </c>
      <c r="K1233" t="s">
        <v>12565</v>
      </c>
      <c r="L1233" t="s">
        <v>12565</v>
      </c>
      <c r="M1233">
        <v>8</v>
      </c>
      <c r="N1233">
        <v>9</v>
      </c>
      <c r="O1233">
        <v>6</v>
      </c>
      <c r="P1233">
        <v>9</v>
      </c>
      <c r="Q1233">
        <v>8</v>
      </c>
      <c r="R1233" t="s">
        <v>23154</v>
      </c>
      <c r="S1233" t="s">
        <v>12566</v>
      </c>
      <c r="T1233" t="s">
        <v>12567</v>
      </c>
      <c r="U1233" t="s">
        <v>23154</v>
      </c>
      <c r="V1233" t="s">
        <v>12568</v>
      </c>
      <c r="W1233" t="s">
        <v>12569</v>
      </c>
      <c r="X1233" t="s">
        <v>23154</v>
      </c>
      <c r="Y1233" t="s">
        <v>12580</v>
      </c>
      <c r="Z1233" t="s">
        <v>12581</v>
      </c>
      <c r="AA1233">
        <v>1989</v>
      </c>
      <c r="AB1233" t="s">
        <v>23154</v>
      </c>
      <c r="AC1233" t="s">
        <v>23154</v>
      </c>
      <c r="AD1233" t="s">
        <v>23154</v>
      </c>
      <c r="AE1233" t="s">
        <v>23154</v>
      </c>
      <c r="AF1233" t="s">
        <v>23154</v>
      </c>
      <c r="AG1233" t="s">
        <v>23154</v>
      </c>
      <c r="AH1233" t="s">
        <v>74</v>
      </c>
      <c r="AI1233" t="s">
        <v>75</v>
      </c>
      <c r="AJ1233" t="s">
        <v>76</v>
      </c>
      <c r="AK1233" t="s">
        <v>77</v>
      </c>
      <c r="AL1233" t="s">
        <v>78</v>
      </c>
      <c r="AM1233" t="s">
        <v>23154</v>
      </c>
      <c r="AN1233" t="s">
        <v>311</v>
      </c>
      <c r="AO1233" t="s">
        <v>312</v>
      </c>
      <c r="AP1233" t="s">
        <v>23154</v>
      </c>
      <c r="AQ1233" t="s">
        <v>23154</v>
      </c>
      <c r="AR1233" t="s">
        <v>23154</v>
      </c>
      <c r="AS1233" t="s">
        <v>23154</v>
      </c>
      <c r="AT1233" t="s">
        <v>23154</v>
      </c>
      <c r="AU1233" s="3" t="s">
        <v>26305</v>
      </c>
      <c r="AV1233" t="s">
        <v>28761</v>
      </c>
      <c r="AW1233" t="s">
        <v>23154</v>
      </c>
      <c r="AX1233" t="s">
        <v>81</v>
      </c>
      <c r="AY1233" t="s">
        <v>23154</v>
      </c>
      <c r="AZ1233" t="s">
        <v>23154</v>
      </c>
      <c r="BA1233" t="s">
        <v>82</v>
      </c>
      <c r="BB1233" t="s">
        <v>23154</v>
      </c>
      <c r="BC1233" t="s">
        <v>23154</v>
      </c>
      <c r="BD1233" t="s">
        <v>12572</v>
      </c>
      <c r="BE1233" t="s">
        <v>3516</v>
      </c>
      <c r="BF1233" t="s">
        <v>23154</v>
      </c>
      <c r="BG1233" t="s">
        <v>23154</v>
      </c>
      <c r="BH1233" t="s">
        <v>23154</v>
      </c>
      <c r="BI1233" t="s">
        <v>23154</v>
      </c>
      <c r="BJ1233" t="s">
        <v>23154</v>
      </c>
      <c r="BK1233" t="s">
        <v>23154</v>
      </c>
      <c r="BL1233">
        <v>195.99999999999969</v>
      </c>
      <c r="BM1233">
        <v>22.280864699999999</v>
      </c>
      <c r="BN1233">
        <v>114.1603558</v>
      </c>
      <c r="BO1233" t="s">
        <v>24337</v>
      </c>
      <c r="BP1233" t="s">
        <v>23108</v>
      </c>
      <c r="BQ1233">
        <v>8</v>
      </c>
      <c r="BR1233">
        <v>8</v>
      </c>
      <c r="BS1233" t="s">
        <v>2249</v>
      </c>
      <c r="BT1233" t="s">
        <v>12582</v>
      </c>
      <c r="BU1233" t="s">
        <v>334</v>
      </c>
      <c r="BV1233" t="s">
        <v>23154</v>
      </c>
      <c r="BW1233" t="s">
        <v>23154</v>
      </c>
      <c r="BX1233" t="s">
        <v>23154</v>
      </c>
      <c r="BY1233" t="s">
        <v>12583</v>
      </c>
      <c r="BZ1233" t="s">
        <v>12584</v>
      </c>
      <c r="CA1233" t="s">
        <v>23154</v>
      </c>
      <c r="CB1233" t="s">
        <v>12585</v>
      </c>
      <c r="CC1233" t="s">
        <v>2255</v>
      </c>
      <c r="CD1233" t="s">
        <v>12586</v>
      </c>
      <c r="CE1233" t="s">
        <v>12578</v>
      </c>
      <c r="CF1233" t="s">
        <v>12585</v>
      </c>
      <c r="CQ1233" cm="1">
        <f t="array" aca="1" ref="CQ1233" ca="1">SUMPRODUCT(--(_xlfn.UNICODE(MID(BX1233,ROW(INDIRECT("1:"&amp;LEN(BX1233))),1))&gt;=19968),--(_xlfn.UNICODE(MID(BX1233,ROW(INDIRECT("1:"&amp;LEN(BX1233))),1))&lt;=40895))</f>
        <v>0</v>
      </c>
      <c r="CR1233">
        <f t="shared" si="121"/>
        <v>4</v>
      </c>
      <c r="CT1233">
        <f t="shared" si="124"/>
        <v>84</v>
      </c>
      <c r="CX1233">
        <f t="shared" si="122"/>
        <v>3</v>
      </c>
      <c r="CY1233">
        <f t="shared" si="125"/>
        <v>37</v>
      </c>
      <c r="DA1233">
        <f t="shared" si="123"/>
        <v>230</v>
      </c>
    </row>
    <row r="1234" spans="1:105">
      <c r="A1234" t="s">
        <v>12587</v>
      </c>
      <c r="B1234" t="s">
        <v>63</v>
      </c>
      <c r="C1234" t="s">
        <v>64</v>
      </c>
      <c r="D1234" t="s">
        <v>65</v>
      </c>
      <c r="E1234" t="s">
        <v>66</v>
      </c>
      <c r="F1234" t="s">
        <v>67</v>
      </c>
      <c r="G1234" t="s">
        <v>25077</v>
      </c>
      <c r="H1234" t="s">
        <v>23154</v>
      </c>
      <c r="I1234" t="s">
        <v>23154</v>
      </c>
      <c r="K1234" t="s">
        <v>12565</v>
      </c>
      <c r="L1234" t="s">
        <v>12565</v>
      </c>
      <c r="M1234">
        <v>8</v>
      </c>
      <c r="N1234">
        <v>9</v>
      </c>
      <c r="O1234">
        <v>6</v>
      </c>
      <c r="P1234">
        <v>9</v>
      </c>
      <c r="Q1234">
        <v>8</v>
      </c>
      <c r="R1234" t="s">
        <v>23154</v>
      </c>
      <c r="S1234" t="s">
        <v>12566</v>
      </c>
      <c r="T1234" t="s">
        <v>12567</v>
      </c>
      <c r="U1234" t="s">
        <v>23154</v>
      </c>
      <c r="V1234" t="s">
        <v>12568</v>
      </c>
      <c r="W1234" t="s">
        <v>12569</v>
      </c>
      <c r="X1234" t="s">
        <v>23154</v>
      </c>
      <c r="Y1234" t="s">
        <v>12588</v>
      </c>
      <c r="Z1234" t="s">
        <v>12589</v>
      </c>
      <c r="AA1234">
        <v>1989</v>
      </c>
      <c r="AB1234" t="s">
        <v>23154</v>
      </c>
      <c r="AC1234" t="s">
        <v>23154</v>
      </c>
      <c r="AD1234" t="s">
        <v>23154</v>
      </c>
      <c r="AE1234" t="s">
        <v>23154</v>
      </c>
      <c r="AF1234" t="s">
        <v>23154</v>
      </c>
      <c r="AG1234" t="s">
        <v>23154</v>
      </c>
      <c r="AH1234" t="s">
        <v>74</v>
      </c>
      <c r="AI1234" t="s">
        <v>75</v>
      </c>
      <c r="AJ1234" t="s">
        <v>76</v>
      </c>
      <c r="AK1234" t="s">
        <v>77</v>
      </c>
      <c r="AL1234" t="s">
        <v>78</v>
      </c>
      <c r="AM1234" t="s">
        <v>23154</v>
      </c>
      <c r="AN1234" t="s">
        <v>311</v>
      </c>
      <c r="AO1234" t="s">
        <v>312</v>
      </c>
      <c r="AP1234" t="s">
        <v>23154</v>
      </c>
      <c r="AQ1234" t="s">
        <v>23154</v>
      </c>
      <c r="AR1234" t="s">
        <v>23154</v>
      </c>
      <c r="AS1234" t="s">
        <v>23154</v>
      </c>
      <c r="AT1234" t="s">
        <v>23154</v>
      </c>
      <c r="AU1234" s="3" t="s">
        <v>26306</v>
      </c>
      <c r="AV1234" t="s">
        <v>28762</v>
      </c>
      <c r="AW1234" t="s">
        <v>23154</v>
      </c>
      <c r="AX1234" t="s">
        <v>81</v>
      </c>
      <c r="AY1234" t="s">
        <v>23154</v>
      </c>
      <c r="AZ1234" t="s">
        <v>23154</v>
      </c>
      <c r="BA1234" t="s">
        <v>82</v>
      </c>
      <c r="BB1234" t="s">
        <v>23154</v>
      </c>
      <c r="BC1234" t="s">
        <v>23154</v>
      </c>
      <c r="BD1234" t="s">
        <v>12572</v>
      </c>
      <c r="BE1234" t="s">
        <v>3516</v>
      </c>
      <c r="BF1234" t="s">
        <v>23154</v>
      </c>
      <c r="BG1234" t="s">
        <v>23154</v>
      </c>
      <c r="BH1234" t="s">
        <v>23154</v>
      </c>
      <c r="BI1234" t="s">
        <v>23154</v>
      </c>
      <c r="BJ1234" t="s">
        <v>23154</v>
      </c>
      <c r="BK1234" t="s">
        <v>23154</v>
      </c>
      <c r="BL1234">
        <v>195.99999999999969</v>
      </c>
      <c r="BM1234">
        <v>22.277070899999998</v>
      </c>
      <c r="BN1234">
        <v>114.1873643</v>
      </c>
      <c r="BO1234" t="s">
        <v>24338</v>
      </c>
      <c r="BP1234" t="s">
        <v>23107</v>
      </c>
      <c r="BQ1234">
        <v>8</v>
      </c>
      <c r="BR1234">
        <v>11</v>
      </c>
      <c r="BS1234" t="s">
        <v>12590</v>
      </c>
      <c r="BT1234" t="s">
        <v>12591</v>
      </c>
      <c r="BU1234" t="s">
        <v>334</v>
      </c>
      <c r="BV1234" t="s">
        <v>23154</v>
      </c>
      <c r="BW1234" t="s">
        <v>23154</v>
      </c>
      <c r="BX1234" t="s">
        <v>23154</v>
      </c>
      <c r="BY1234" t="s">
        <v>12592</v>
      </c>
      <c r="BZ1234" t="s">
        <v>12593</v>
      </c>
      <c r="CA1234" t="s">
        <v>23154</v>
      </c>
      <c r="CB1234" t="s">
        <v>12594</v>
      </c>
      <c r="CC1234" t="s">
        <v>12595</v>
      </c>
      <c r="CD1234" t="s">
        <v>12596</v>
      </c>
      <c r="CE1234" t="s">
        <v>12578</v>
      </c>
      <c r="CF1234" t="s">
        <v>12594</v>
      </c>
      <c r="CQ1234" cm="1">
        <f t="array" aca="1" ref="CQ1234" ca="1">SUMPRODUCT(--(_xlfn.UNICODE(MID(BX1234,ROW(INDIRECT("1:"&amp;LEN(BX1234))),1))&gt;=19968),--(_xlfn.UNICODE(MID(BX1234,ROW(INDIRECT("1:"&amp;LEN(BX1234))),1))&lt;=40895))</f>
        <v>0</v>
      </c>
      <c r="CR1234">
        <f t="shared" si="121"/>
        <v>4</v>
      </c>
      <c r="CT1234">
        <f t="shared" si="124"/>
        <v>83</v>
      </c>
      <c r="CX1234">
        <f t="shared" si="122"/>
        <v>6</v>
      </c>
      <c r="CY1234">
        <f t="shared" si="125"/>
        <v>37</v>
      </c>
      <c r="DA1234">
        <f t="shared" si="123"/>
        <v>129</v>
      </c>
    </row>
    <row r="1235" spans="1:105">
      <c r="A1235" t="s">
        <v>12597</v>
      </c>
      <c r="B1235" t="s">
        <v>63</v>
      </c>
      <c r="C1235" t="s">
        <v>64</v>
      </c>
      <c r="D1235" t="s">
        <v>65</v>
      </c>
      <c r="E1235" t="s">
        <v>66</v>
      </c>
      <c r="F1235" t="s">
        <v>67</v>
      </c>
      <c r="G1235" t="s">
        <v>25077</v>
      </c>
      <c r="H1235" t="s">
        <v>23154</v>
      </c>
      <c r="I1235" t="s">
        <v>23154</v>
      </c>
      <c r="K1235" t="s">
        <v>12565</v>
      </c>
      <c r="L1235" t="s">
        <v>12565</v>
      </c>
      <c r="M1235">
        <v>8</v>
      </c>
      <c r="N1235">
        <v>9</v>
      </c>
      <c r="O1235">
        <v>6</v>
      </c>
      <c r="P1235">
        <v>9</v>
      </c>
      <c r="Q1235">
        <v>8</v>
      </c>
      <c r="R1235" t="s">
        <v>23154</v>
      </c>
      <c r="S1235" t="s">
        <v>12566</v>
      </c>
      <c r="T1235" t="s">
        <v>12567</v>
      </c>
      <c r="U1235" t="s">
        <v>23154</v>
      </c>
      <c r="V1235" t="s">
        <v>12568</v>
      </c>
      <c r="W1235" t="s">
        <v>12569</v>
      </c>
      <c r="X1235" t="s">
        <v>23154</v>
      </c>
      <c r="Y1235" t="s">
        <v>12598</v>
      </c>
      <c r="Z1235" t="s">
        <v>12599</v>
      </c>
      <c r="AA1235">
        <v>1989</v>
      </c>
      <c r="AB1235" t="s">
        <v>23154</v>
      </c>
      <c r="AC1235" t="s">
        <v>23154</v>
      </c>
      <c r="AD1235" t="s">
        <v>23154</v>
      </c>
      <c r="AE1235" t="s">
        <v>23154</v>
      </c>
      <c r="AF1235" t="s">
        <v>23154</v>
      </c>
      <c r="AG1235" t="s">
        <v>23154</v>
      </c>
      <c r="AH1235" t="s">
        <v>74</v>
      </c>
      <c r="AI1235" t="s">
        <v>75</v>
      </c>
      <c r="AJ1235" t="s">
        <v>76</v>
      </c>
      <c r="AK1235" t="s">
        <v>77</v>
      </c>
      <c r="AL1235" t="s">
        <v>78</v>
      </c>
      <c r="AM1235" t="s">
        <v>23154</v>
      </c>
      <c r="AN1235" t="s">
        <v>311</v>
      </c>
      <c r="AO1235" t="s">
        <v>312</v>
      </c>
      <c r="AP1235" t="s">
        <v>23154</v>
      </c>
      <c r="AQ1235" t="s">
        <v>23154</v>
      </c>
      <c r="AR1235" t="s">
        <v>23154</v>
      </c>
      <c r="AS1235" t="s">
        <v>23154</v>
      </c>
      <c r="AT1235" t="s">
        <v>23154</v>
      </c>
      <c r="AU1235" s="3" t="s">
        <v>26307</v>
      </c>
      <c r="AV1235" t="s">
        <v>28763</v>
      </c>
      <c r="AW1235" t="s">
        <v>23154</v>
      </c>
      <c r="AX1235" t="s">
        <v>81</v>
      </c>
      <c r="AY1235" t="s">
        <v>23154</v>
      </c>
      <c r="AZ1235" t="s">
        <v>23154</v>
      </c>
      <c r="BA1235" t="s">
        <v>82</v>
      </c>
      <c r="BB1235" t="s">
        <v>23154</v>
      </c>
      <c r="BC1235" t="s">
        <v>23154</v>
      </c>
      <c r="BD1235" t="s">
        <v>12572</v>
      </c>
      <c r="BE1235" t="s">
        <v>3516</v>
      </c>
      <c r="BF1235" t="s">
        <v>23154</v>
      </c>
      <c r="BG1235" t="s">
        <v>23154</v>
      </c>
      <c r="BH1235" t="s">
        <v>23154</v>
      </c>
      <c r="BI1235" t="s">
        <v>23154</v>
      </c>
      <c r="BJ1235" t="s">
        <v>23154</v>
      </c>
      <c r="BK1235" t="s">
        <v>23154</v>
      </c>
      <c r="BL1235">
        <v>195.99999999999969</v>
      </c>
      <c r="BM1235">
        <v>22.3191214</v>
      </c>
      <c r="BN1235">
        <v>114.19166989999999</v>
      </c>
      <c r="BO1235" t="s">
        <v>24339</v>
      </c>
      <c r="BP1235" t="s">
        <v>23106</v>
      </c>
      <c r="BQ1235">
        <v>8</v>
      </c>
      <c r="BR1235">
        <v>9</v>
      </c>
      <c r="BS1235" t="s">
        <v>12600</v>
      </c>
      <c r="BT1235" t="s">
        <v>12601</v>
      </c>
      <c r="BU1235" t="s">
        <v>334</v>
      </c>
      <c r="BV1235" t="s">
        <v>23154</v>
      </c>
      <c r="BW1235" t="s">
        <v>23154</v>
      </c>
      <c r="BX1235" t="s">
        <v>23154</v>
      </c>
      <c r="BY1235" t="s">
        <v>12602</v>
      </c>
      <c r="BZ1235" t="s">
        <v>12603</v>
      </c>
      <c r="CA1235" t="s">
        <v>23154</v>
      </c>
      <c r="CB1235" t="s">
        <v>12604</v>
      </c>
      <c r="CC1235" t="s">
        <v>12605</v>
      </c>
      <c r="CD1235" t="s">
        <v>12606</v>
      </c>
      <c r="CE1235" t="s">
        <v>12578</v>
      </c>
      <c r="CF1235" t="s">
        <v>12604</v>
      </c>
      <c r="CQ1235" cm="1">
        <f t="array" aca="1" ref="CQ1235" ca="1">SUMPRODUCT(--(_xlfn.UNICODE(MID(BX1235,ROW(INDIRECT("1:"&amp;LEN(BX1235))),1))&gt;=19968),--(_xlfn.UNICODE(MID(BX1235,ROW(INDIRECT("1:"&amp;LEN(BX1235))),1))&lt;=40895))</f>
        <v>0</v>
      </c>
      <c r="CR1235">
        <f t="shared" si="121"/>
        <v>4</v>
      </c>
      <c r="CT1235">
        <f t="shared" si="124"/>
        <v>83</v>
      </c>
      <c r="CX1235">
        <f t="shared" si="122"/>
        <v>6</v>
      </c>
      <c r="CY1235">
        <f t="shared" si="125"/>
        <v>37</v>
      </c>
      <c r="DA1235">
        <f t="shared" si="123"/>
        <v>132</v>
      </c>
    </row>
    <row r="1236" spans="1:105">
      <c r="A1236" t="s">
        <v>12607</v>
      </c>
      <c r="B1236" t="s">
        <v>63</v>
      </c>
      <c r="C1236" t="s">
        <v>64</v>
      </c>
      <c r="D1236" t="s">
        <v>65</v>
      </c>
      <c r="E1236" t="s">
        <v>66</v>
      </c>
      <c r="F1236" t="s">
        <v>67</v>
      </c>
      <c r="G1236" t="s">
        <v>25077</v>
      </c>
      <c r="H1236" t="s">
        <v>23154</v>
      </c>
      <c r="I1236" t="s">
        <v>23154</v>
      </c>
      <c r="K1236" t="s">
        <v>12565</v>
      </c>
      <c r="L1236" t="s">
        <v>12565</v>
      </c>
      <c r="M1236">
        <v>8</v>
      </c>
      <c r="N1236">
        <v>9</v>
      </c>
      <c r="O1236">
        <v>6</v>
      </c>
      <c r="P1236">
        <v>9</v>
      </c>
      <c r="Q1236">
        <v>8</v>
      </c>
      <c r="R1236" t="s">
        <v>23154</v>
      </c>
      <c r="S1236" t="s">
        <v>12566</v>
      </c>
      <c r="T1236" t="s">
        <v>12567</v>
      </c>
      <c r="U1236" t="s">
        <v>23154</v>
      </c>
      <c r="V1236" t="s">
        <v>12568</v>
      </c>
      <c r="W1236" t="s">
        <v>12569</v>
      </c>
      <c r="X1236" t="s">
        <v>23154</v>
      </c>
      <c r="Y1236" t="s">
        <v>12608</v>
      </c>
      <c r="Z1236" t="s">
        <v>12609</v>
      </c>
      <c r="AA1236">
        <v>1989</v>
      </c>
      <c r="AB1236" t="s">
        <v>23154</v>
      </c>
      <c r="AC1236" t="s">
        <v>23154</v>
      </c>
      <c r="AD1236" t="s">
        <v>23154</v>
      </c>
      <c r="AE1236" t="s">
        <v>23154</v>
      </c>
      <c r="AF1236" t="s">
        <v>23154</v>
      </c>
      <c r="AG1236" t="s">
        <v>23154</v>
      </c>
      <c r="AH1236" t="s">
        <v>74</v>
      </c>
      <c r="AI1236" t="s">
        <v>75</v>
      </c>
      <c r="AJ1236" t="s">
        <v>76</v>
      </c>
      <c r="AK1236" t="s">
        <v>77</v>
      </c>
      <c r="AL1236" t="s">
        <v>78</v>
      </c>
      <c r="AM1236" t="s">
        <v>23154</v>
      </c>
      <c r="AN1236" t="s">
        <v>311</v>
      </c>
      <c r="AO1236" t="s">
        <v>312</v>
      </c>
      <c r="AP1236" t="s">
        <v>23154</v>
      </c>
      <c r="AQ1236" t="s">
        <v>23154</v>
      </c>
      <c r="AR1236" t="s">
        <v>23154</v>
      </c>
      <c r="AS1236" t="s">
        <v>23154</v>
      </c>
      <c r="AT1236" t="s">
        <v>23154</v>
      </c>
      <c r="AU1236" s="3" t="s">
        <v>26308</v>
      </c>
      <c r="AV1236" t="s">
        <v>28764</v>
      </c>
      <c r="AW1236" t="s">
        <v>23154</v>
      </c>
      <c r="AX1236" t="s">
        <v>81</v>
      </c>
      <c r="AY1236" t="s">
        <v>23154</v>
      </c>
      <c r="AZ1236" t="s">
        <v>23154</v>
      </c>
      <c r="BA1236" t="s">
        <v>82</v>
      </c>
      <c r="BB1236" t="s">
        <v>23154</v>
      </c>
      <c r="BC1236" t="s">
        <v>23154</v>
      </c>
      <c r="BD1236" t="s">
        <v>12572</v>
      </c>
      <c r="BE1236" t="s">
        <v>3516</v>
      </c>
      <c r="BF1236" t="s">
        <v>23154</v>
      </c>
      <c r="BG1236" t="s">
        <v>23154</v>
      </c>
      <c r="BH1236" t="s">
        <v>23154</v>
      </c>
      <c r="BI1236" t="s">
        <v>23154</v>
      </c>
      <c r="BJ1236" t="s">
        <v>23154</v>
      </c>
      <c r="BK1236" t="s">
        <v>23154</v>
      </c>
      <c r="BL1236">
        <v>195.99999999999969</v>
      </c>
      <c r="BM1236">
        <v>22.475277999999999</v>
      </c>
      <c r="BN1236">
        <v>114.137934</v>
      </c>
      <c r="BO1236" t="s">
        <v>23582</v>
      </c>
      <c r="BP1236" t="s">
        <v>23118</v>
      </c>
      <c r="BQ1236">
        <v>8</v>
      </c>
      <c r="BR1236">
        <v>8</v>
      </c>
      <c r="BS1236" t="s">
        <v>4463</v>
      </c>
      <c r="BT1236" t="s">
        <v>12610</v>
      </c>
      <c r="BU1236" t="s">
        <v>334</v>
      </c>
      <c r="BV1236" t="s">
        <v>23154</v>
      </c>
      <c r="BW1236" t="s">
        <v>23154</v>
      </c>
      <c r="BX1236" t="s">
        <v>23154</v>
      </c>
      <c r="BY1236" t="s">
        <v>12611</v>
      </c>
      <c r="BZ1236" t="s">
        <v>12612</v>
      </c>
      <c r="CA1236" t="s">
        <v>23154</v>
      </c>
      <c r="CB1236" t="s">
        <v>12613</v>
      </c>
      <c r="CC1236" t="s">
        <v>7047</v>
      </c>
      <c r="CD1236" t="s">
        <v>12614</v>
      </c>
      <c r="CE1236" t="s">
        <v>12578</v>
      </c>
      <c r="CF1236" t="s">
        <v>12613</v>
      </c>
      <c r="CQ1236" cm="1">
        <f t="array" aca="1" ref="CQ1236" ca="1">SUMPRODUCT(--(_xlfn.UNICODE(MID(BX1236,ROW(INDIRECT("1:"&amp;LEN(BX1236))),1))&gt;=19968),--(_xlfn.UNICODE(MID(BX1236,ROW(INDIRECT("1:"&amp;LEN(BX1236))),1))&lt;=40895))</f>
        <v>0</v>
      </c>
      <c r="CR1236">
        <f t="shared" si="121"/>
        <v>4</v>
      </c>
      <c r="CS1236">
        <f ca="1">_xlfn.AGGREGATE(14, 6,CQ$2:CQ$2519,ROW()-ROW($CS$1))</f>
        <v>53</v>
      </c>
      <c r="CT1236">
        <f t="shared" si="124"/>
        <v>83</v>
      </c>
      <c r="CX1236">
        <f t="shared" si="122"/>
        <v>5</v>
      </c>
      <c r="CY1236">
        <f t="shared" si="125"/>
        <v>37</v>
      </c>
      <c r="DA1236">
        <f t="shared" si="123"/>
        <v>28</v>
      </c>
    </row>
    <row r="1237" spans="1:105">
      <c r="A1237" t="s">
        <v>12615</v>
      </c>
      <c r="B1237" t="s">
        <v>63</v>
      </c>
      <c r="C1237" t="s">
        <v>64</v>
      </c>
      <c r="D1237" t="s">
        <v>65</v>
      </c>
      <c r="E1237" t="s">
        <v>66</v>
      </c>
      <c r="F1237" t="s">
        <v>67</v>
      </c>
      <c r="G1237" t="s">
        <v>25077</v>
      </c>
      <c r="H1237" t="s">
        <v>23154</v>
      </c>
      <c r="I1237" t="s">
        <v>23154</v>
      </c>
      <c r="K1237" t="s">
        <v>12565</v>
      </c>
      <c r="L1237" t="s">
        <v>12565</v>
      </c>
      <c r="M1237">
        <v>8</v>
      </c>
      <c r="N1237">
        <v>9</v>
      </c>
      <c r="O1237">
        <v>6</v>
      </c>
      <c r="P1237">
        <v>9</v>
      </c>
      <c r="Q1237">
        <v>8</v>
      </c>
      <c r="R1237" t="s">
        <v>23154</v>
      </c>
      <c r="S1237" t="s">
        <v>12566</v>
      </c>
      <c r="T1237" t="s">
        <v>12567</v>
      </c>
      <c r="U1237" t="s">
        <v>23154</v>
      </c>
      <c r="V1237" t="s">
        <v>12568</v>
      </c>
      <c r="W1237" t="s">
        <v>12569</v>
      </c>
      <c r="X1237" t="s">
        <v>23154</v>
      </c>
      <c r="Y1237" t="s">
        <v>12616</v>
      </c>
      <c r="Z1237" t="s">
        <v>12617</v>
      </c>
      <c r="AA1237">
        <v>1989</v>
      </c>
      <c r="AB1237" t="s">
        <v>23154</v>
      </c>
      <c r="AC1237" t="s">
        <v>23154</v>
      </c>
      <c r="AD1237" t="s">
        <v>23154</v>
      </c>
      <c r="AE1237" t="s">
        <v>23154</v>
      </c>
      <c r="AF1237" t="s">
        <v>23154</v>
      </c>
      <c r="AG1237" t="s">
        <v>23154</v>
      </c>
      <c r="AH1237" t="s">
        <v>74</v>
      </c>
      <c r="AI1237" t="s">
        <v>75</v>
      </c>
      <c r="AJ1237" t="s">
        <v>76</v>
      </c>
      <c r="AK1237" t="s">
        <v>77</v>
      </c>
      <c r="AL1237" t="s">
        <v>78</v>
      </c>
      <c r="AM1237" t="s">
        <v>23154</v>
      </c>
      <c r="AN1237" t="s">
        <v>311</v>
      </c>
      <c r="AO1237" t="s">
        <v>312</v>
      </c>
      <c r="AP1237" t="s">
        <v>23154</v>
      </c>
      <c r="AQ1237" t="s">
        <v>23154</v>
      </c>
      <c r="AR1237" t="s">
        <v>23154</v>
      </c>
      <c r="AS1237" t="s">
        <v>23154</v>
      </c>
      <c r="AT1237" t="s">
        <v>23154</v>
      </c>
      <c r="AU1237" s="3" t="s">
        <v>26309</v>
      </c>
      <c r="AV1237" t="s">
        <v>28765</v>
      </c>
      <c r="AW1237" t="s">
        <v>23154</v>
      </c>
      <c r="AX1237" t="s">
        <v>81</v>
      </c>
      <c r="AY1237" t="s">
        <v>23154</v>
      </c>
      <c r="AZ1237" t="s">
        <v>23154</v>
      </c>
      <c r="BA1237" t="s">
        <v>82</v>
      </c>
      <c r="BB1237" t="s">
        <v>23154</v>
      </c>
      <c r="BC1237" t="s">
        <v>23154</v>
      </c>
      <c r="BD1237" t="s">
        <v>12572</v>
      </c>
      <c r="BE1237" t="s">
        <v>3516</v>
      </c>
      <c r="BF1237" t="s">
        <v>23154</v>
      </c>
      <c r="BG1237" t="s">
        <v>23154</v>
      </c>
      <c r="BH1237" t="s">
        <v>23154</v>
      </c>
      <c r="BI1237" t="s">
        <v>23154</v>
      </c>
      <c r="BJ1237" t="s">
        <v>23154</v>
      </c>
      <c r="BK1237" t="s">
        <v>23154</v>
      </c>
      <c r="BL1237">
        <v>195.99999999999969</v>
      </c>
      <c r="BM1237">
        <v>22.279868199999999</v>
      </c>
      <c r="BN1237">
        <v>114.1781536</v>
      </c>
      <c r="BO1237" t="s">
        <v>24340</v>
      </c>
      <c r="BP1237" t="s">
        <v>23107</v>
      </c>
      <c r="BQ1237">
        <v>8</v>
      </c>
      <c r="BR1237">
        <v>6</v>
      </c>
      <c r="BS1237" t="s">
        <v>12618</v>
      </c>
      <c r="BT1237" t="s">
        <v>12619</v>
      </c>
      <c r="BU1237" t="s">
        <v>334</v>
      </c>
      <c r="BV1237" t="s">
        <v>23154</v>
      </c>
      <c r="BW1237" t="s">
        <v>23154</v>
      </c>
      <c r="BX1237" t="s">
        <v>23154</v>
      </c>
      <c r="BY1237" t="s">
        <v>12620</v>
      </c>
      <c r="BZ1237" t="s">
        <v>12621</v>
      </c>
      <c r="CA1237" t="s">
        <v>23154</v>
      </c>
      <c r="CB1237" t="s">
        <v>12622</v>
      </c>
      <c r="CC1237" t="s">
        <v>12623</v>
      </c>
      <c r="CD1237" t="s">
        <v>12624</v>
      </c>
      <c r="CE1237" t="s">
        <v>12578</v>
      </c>
      <c r="CF1237" t="s">
        <v>12622</v>
      </c>
      <c r="CQ1237" cm="1">
        <f t="array" aca="1" ref="CQ1237" ca="1">SUMPRODUCT(--(_xlfn.UNICODE(MID(BX1237,ROW(INDIRECT("1:"&amp;LEN(BX1237))),1))&gt;=19968),--(_xlfn.UNICODE(MID(BX1237,ROW(INDIRECT("1:"&amp;LEN(BX1237))),1))&lt;=40895))</f>
        <v>0</v>
      </c>
      <c r="CR1237">
        <f t="shared" si="121"/>
        <v>4</v>
      </c>
      <c r="CS1237">
        <f ca="1">_xlfn.AGGREGATE(14, 6,CQ$2:CQ$2519,ROW()-ROW($CS$1))</f>
        <v>53</v>
      </c>
      <c r="CT1237">
        <f t="shared" si="124"/>
        <v>83</v>
      </c>
      <c r="CX1237">
        <f t="shared" si="122"/>
        <v>6</v>
      </c>
      <c r="CY1237">
        <f t="shared" si="125"/>
        <v>37</v>
      </c>
      <c r="DA1237">
        <f t="shared" si="123"/>
        <v>56</v>
      </c>
    </row>
    <row r="1238" spans="1:105">
      <c r="A1238" t="s">
        <v>12625</v>
      </c>
      <c r="B1238" t="s">
        <v>63</v>
      </c>
      <c r="C1238" t="s">
        <v>64</v>
      </c>
      <c r="D1238" t="s">
        <v>65</v>
      </c>
      <c r="E1238" t="s">
        <v>66</v>
      </c>
      <c r="F1238" t="s">
        <v>67</v>
      </c>
      <c r="G1238" t="s">
        <v>25077</v>
      </c>
      <c r="H1238" t="s">
        <v>23154</v>
      </c>
      <c r="I1238" t="s">
        <v>23154</v>
      </c>
      <c r="K1238" t="s">
        <v>12565</v>
      </c>
      <c r="L1238" t="s">
        <v>12565</v>
      </c>
      <c r="M1238">
        <v>8</v>
      </c>
      <c r="N1238">
        <v>9</v>
      </c>
      <c r="O1238">
        <v>6</v>
      </c>
      <c r="P1238">
        <v>9</v>
      </c>
      <c r="Q1238">
        <v>8</v>
      </c>
      <c r="R1238" t="s">
        <v>23154</v>
      </c>
      <c r="S1238" t="s">
        <v>12566</v>
      </c>
      <c r="T1238" t="s">
        <v>12567</v>
      </c>
      <c r="U1238" t="s">
        <v>23154</v>
      </c>
      <c r="V1238" t="s">
        <v>12568</v>
      </c>
      <c r="W1238" t="s">
        <v>12569</v>
      </c>
      <c r="X1238" t="s">
        <v>23154</v>
      </c>
      <c r="Y1238" t="s">
        <v>12626</v>
      </c>
      <c r="Z1238" t="s">
        <v>12627</v>
      </c>
      <c r="AA1238">
        <v>1989</v>
      </c>
      <c r="AB1238" t="s">
        <v>23154</v>
      </c>
      <c r="AC1238" t="s">
        <v>23154</v>
      </c>
      <c r="AD1238" t="s">
        <v>23154</v>
      </c>
      <c r="AE1238" t="s">
        <v>23154</v>
      </c>
      <c r="AF1238" t="s">
        <v>23154</v>
      </c>
      <c r="AG1238" t="s">
        <v>23154</v>
      </c>
      <c r="AH1238" t="s">
        <v>74</v>
      </c>
      <c r="AI1238" t="s">
        <v>75</v>
      </c>
      <c r="AJ1238" t="s">
        <v>76</v>
      </c>
      <c r="AK1238" t="s">
        <v>77</v>
      </c>
      <c r="AL1238" t="s">
        <v>78</v>
      </c>
      <c r="AM1238" t="s">
        <v>23154</v>
      </c>
      <c r="AN1238" t="s">
        <v>311</v>
      </c>
      <c r="AO1238" t="s">
        <v>312</v>
      </c>
      <c r="AP1238" t="s">
        <v>23154</v>
      </c>
      <c r="AQ1238" t="s">
        <v>23154</v>
      </c>
      <c r="AR1238" t="s">
        <v>23154</v>
      </c>
      <c r="AS1238" t="s">
        <v>23154</v>
      </c>
      <c r="AT1238" t="s">
        <v>23154</v>
      </c>
      <c r="AU1238" s="3" t="s">
        <v>26310</v>
      </c>
      <c r="AV1238" t="s">
        <v>28766</v>
      </c>
      <c r="AW1238" t="s">
        <v>23154</v>
      </c>
      <c r="AX1238" t="s">
        <v>81</v>
      </c>
      <c r="AY1238" t="s">
        <v>23154</v>
      </c>
      <c r="AZ1238" t="s">
        <v>23154</v>
      </c>
      <c r="BA1238" t="s">
        <v>82</v>
      </c>
      <c r="BB1238" t="s">
        <v>23154</v>
      </c>
      <c r="BC1238" t="s">
        <v>23154</v>
      </c>
      <c r="BD1238" t="s">
        <v>12572</v>
      </c>
      <c r="BE1238" t="s">
        <v>3516</v>
      </c>
      <c r="BF1238" t="s">
        <v>23154</v>
      </c>
      <c r="BG1238" t="s">
        <v>23154</v>
      </c>
      <c r="BH1238" t="s">
        <v>23154</v>
      </c>
      <c r="BI1238" t="s">
        <v>23154</v>
      </c>
      <c r="BJ1238" t="s">
        <v>23154</v>
      </c>
      <c r="BK1238" t="s">
        <v>23154</v>
      </c>
      <c r="BL1238">
        <v>195.99999999999969</v>
      </c>
      <c r="BM1238">
        <v>22.285824999999999</v>
      </c>
      <c r="BN1238">
        <v>114.132125</v>
      </c>
      <c r="BO1238" t="s">
        <v>24341</v>
      </c>
      <c r="BP1238" t="s">
        <v>23108</v>
      </c>
      <c r="BQ1238">
        <v>8</v>
      </c>
      <c r="BR1238">
        <v>11</v>
      </c>
      <c r="BS1238" t="s">
        <v>12628</v>
      </c>
      <c r="BT1238" t="s">
        <v>12629</v>
      </c>
      <c r="BU1238" t="s">
        <v>334</v>
      </c>
      <c r="BV1238" t="s">
        <v>23154</v>
      </c>
      <c r="BW1238" t="s">
        <v>23154</v>
      </c>
      <c r="BX1238" t="s">
        <v>23154</v>
      </c>
      <c r="BY1238" t="s">
        <v>12630</v>
      </c>
      <c r="BZ1238" t="s">
        <v>12631</v>
      </c>
      <c r="CA1238" t="s">
        <v>23154</v>
      </c>
      <c r="CB1238" t="s">
        <v>12632</v>
      </c>
      <c r="CC1238" t="s">
        <v>12633</v>
      </c>
      <c r="CD1238" t="s">
        <v>12634</v>
      </c>
      <c r="CE1238" t="s">
        <v>12578</v>
      </c>
      <c r="CF1238" t="s">
        <v>12632</v>
      </c>
      <c r="CQ1238" cm="1">
        <f t="array" aca="1" ref="CQ1238" ca="1">SUMPRODUCT(--(_xlfn.UNICODE(MID(BX1238,ROW(INDIRECT("1:"&amp;LEN(BX1238))),1))&gt;=19968),--(_xlfn.UNICODE(MID(BX1238,ROW(INDIRECT("1:"&amp;LEN(BX1238))),1))&lt;=40895))</f>
        <v>0</v>
      </c>
      <c r="CR1238">
        <f t="shared" si="121"/>
        <v>4</v>
      </c>
      <c r="CS1238">
        <f ca="1">_xlfn.AGGREGATE(14, 6,CQ$2:CQ$2519,ROW()-ROW($CS$1))</f>
        <v>53</v>
      </c>
      <c r="CT1238">
        <f t="shared" si="124"/>
        <v>82</v>
      </c>
      <c r="CX1238">
        <f t="shared" si="122"/>
        <v>20</v>
      </c>
      <c r="CY1238">
        <f t="shared" si="125"/>
        <v>37</v>
      </c>
      <c r="DA1238">
        <f t="shared" si="123"/>
        <v>73</v>
      </c>
    </row>
    <row r="1239" spans="1:105">
      <c r="A1239" t="s">
        <v>12635</v>
      </c>
      <c r="B1239" t="s">
        <v>63</v>
      </c>
      <c r="C1239" t="s">
        <v>64</v>
      </c>
      <c r="D1239" t="s">
        <v>65</v>
      </c>
      <c r="E1239" t="s">
        <v>66</v>
      </c>
      <c r="F1239" t="s">
        <v>67</v>
      </c>
      <c r="G1239" t="s">
        <v>25077</v>
      </c>
      <c r="H1239" t="s">
        <v>23154</v>
      </c>
      <c r="I1239" t="s">
        <v>23154</v>
      </c>
      <c r="K1239" t="s">
        <v>12565</v>
      </c>
      <c r="L1239" t="s">
        <v>12565</v>
      </c>
      <c r="M1239">
        <v>8</v>
      </c>
      <c r="N1239">
        <v>9</v>
      </c>
      <c r="O1239">
        <v>6</v>
      </c>
      <c r="P1239">
        <v>9</v>
      </c>
      <c r="Q1239">
        <v>8</v>
      </c>
      <c r="R1239" t="s">
        <v>23154</v>
      </c>
      <c r="S1239" t="s">
        <v>12566</v>
      </c>
      <c r="T1239" t="s">
        <v>12567</v>
      </c>
      <c r="U1239" t="s">
        <v>23154</v>
      </c>
      <c r="V1239" t="s">
        <v>12568</v>
      </c>
      <c r="W1239" t="s">
        <v>12569</v>
      </c>
      <c r="X1239" t="s">
        <v>23154</v>
      </c>
      <c r="Y1239" t="s">
        <v>12636</v>
      </c>
      <c r="Z1239" t="s">
        <v>12637</v>
      </c>
      <c r="AA1239">
        <v>1989</v>
      </c>
      <c r="AB1239" t="s">
        <v>23154</v>
      </c>
      <c r="AC1239" t="s">
        <v>23154</v>
      </c>
      <c r="AD1239" t="s">
        <v>23154</v>
      </c>
      <c r="AE1239" t="s">
        <v>23154</v>
      </c>
      <c r="AF1239" t="s">
        <v>23154</v>
      </c>
      <c r="AG1239" t="s">
        <v>23154</v>
      </c>
      <c r="AH1239" t="s">
        <v>74</v>
      </c>
      <c r="AI1239" t="s">
        <v>75</v>
      </c>
      <c r="AJ1239" t="s">
        <v>76</v>
      </c>
      <c r="AK1239" t="s">
        <v>77</v>
      </c>
      <c r="AL1239" t="s">
        <v>78</v>
      </c>
      <c r="AM1239" t="s">
        <v>23154</v>
      </c>
      <c r="AN1239" t="s">
        <v>311</v>
      </c>
      <c r="AO1239" t="s">
        <v>312</v>
      </c>
      <c r="AP1239" t="s">
        <v>23154</v>
      </c>
      <c r="AQ1239" t="s">
        <v>23154</v>
      </c>
      <c r="AR1239" t="s">
        <v>23154</v>
      </c>
      <c r="AS1239" t="s">
        <v>23154</v>
      </c>
      <c r="AT1239" t="s">
        <v>23154</v>
      </c>
      <c r="AU1239" s="3" t="s">
        <v>26311</v>
      </c>
      <c r="AV1239" t="s">
        <v>28767</v>
      </c>
      <c r="AW1239" t="s">
        <v>23154</v>
      </c>
      <c r="AX1239" t="s">
        <v>81</v>
      </c>
      <c r="AY1239" t="s">
        <v>23154</v>
      </c>
      <c r="AZ1239" t="s">
        <v>23154</v>
      </c>
      <c r="BA1239" t="s">
        <v>82</v>
      </c>
      <c r="BB1239" t="s">
        <v>23154</v>
      </c>
      <c r="BC1239" t="s">
        <v>23154</v>
      </c>
      <c r="BD1239" t="s">
        <v>12572</v>
      </c>
      <c r="BE1239" t="s">
        <v>3516</v>
      </c>
      <c r="BF1239" t="s">
        <v>23154</v>
      </c>
      <c r="BG1239" t="s">
        <v>23154</v>
      </c>
      <c r="BH1239" t="s">
        <v>23154</v>
      </c>
      <c r="BI1239" t="s">
        <v>23154</v>
      </c>
      <c r="BJ1239" t="s">
        <v>23154</v>
      </c>
      <c r="BK1239" t="s">
        <v>23154</v>
      </c>
      <c r="BL1239">
        <v>195.99999999999969</v>
      </c>
      <c r="BM1239">
        <v>22.270662099999999</v>
      </c>
      <c r="BN1239">
        <v>114.289911</v>
      </c>
      <c r="BO1239" t="s">
        <v>24342</v>
      </c>
      <c r="BP1239" t="s">
        <v>23115</v>
      </c>
      <c r="BQ1239">
        <v>8</v>
      </c>
      <c r="BR1239">
        <v>7</v>
      </c>
      <c r="BS1239" t="s">
        <v>12638</v>
      </c>
      <c r="BT1239" t="s">
        <v>12639</v>
      </c>
      <c r="BU1239" t="s">
        <v>334</v>
      </c>
      <c r="BV1239" t="s">
        <v>23154</v>
      </c>
      <c r="BW1239" t="s">
        <v>23154</v>
      </c>
      <c r="BX1239" t="s">
        <v>23154</v>
      </c>
      <c r="BY1239" t="s">
        <v>12640</v>
      </c>
      <c r="BZ1239" t="s">
        <v>12641</v>
      </c>
      <c r="CA1239" t="s">
        <v>23154</v>
      </c>
      <c r="CB1239" t="s">
        <v>12642</v>
      </c>
      <c r="CC1239" t="s">
        <v>12643</v>
      </c>
      <c r="CD1239" t="s">
        <v>12644</v>
      </c>
      <c r="CE1239" t="s">
        <v>12578</v>
      </c>
      <c r="CF1239" t="s">
        <v>12642</v>
      </c>
      <c r="CQ1239" cm="1">
        <f t="array" aca="1" ref="CQ1239" ca="1">SUMPRODUCT(--(_xlfn.UNICODE(MID(BX1239,ROW(INDIRECT("1:"&amp;LEN(BX1239))),1))&gt;=19968),--(_xlfn.UNICODE(MID(BX1239,ROW(INDIRECT("1:"&amp;LEN(BX1239))),1))&lt;=40895))</f>
        <v>0</v>
      </c>
      <c r="CR1239">
        <f t="shared" si="121"/>
        <v>4</v>
      </c>
      <c r="CT1239">
        <f t="shared" si="124"/>
        <v>81</v>
      </c>
      <c r="CX1239">
        <f t="shared" si="122"/>
        <v>7</v>
      </c>
      <c r="CY1239">
        <f t="shared" si="125"/>
        <v>37</v>
      </c>
      <c r="DA1239">
        <f t="shared" si="123"/>
        <v>259</v>
      </c>
    </row>
    <row r="1240" spans="1:105">
      <c r="A1240" t="s">
        <v>12645</v>
      </c>
      <c r="B1240" t="s">
        <v>63</v>
      </c>
      <c r="C1240" t="s">
        <v>64</v>
      </c>
      <c r="D1240" t="s">
        <v>65</v>
      </c>
      <c r="E1240" t="s">
        <v>66</v>
      </c>
      <c r="F1240" t="s">
        <v>67</v>
      </c>
      <c r="G1240" t="s">
        <v>25077</v>
      </c>
      <c r="H1240" t="s">
        <v>23154</v>
      </c>
      <c r="I1240" t="s">
        <v>23154</v>
      </c>
      <c r="K1240" t="s">
        <v>12565</v>
      </c>
      <c r="L1240" t="s">
        <v>12565</v>
      </c>
      <c r="M1240">
        <v>8</v>
      </c>
      <c r="N1240">
        <v>9</v>
      </c>
      <c r="O1240">
        <v>6</v>
      </c>
      <c r="P1240">
        <v>9</v>
      </c>
      <c r="Q1240">
        <v>8</v>
      </c>
      <c r="R1240" t="s">
        <v>23154</v>
      </c>
      <c r="S1240" t="s">
        <v>12566</v>
      </c>
      <c r="T1240" t="s">
        <v>12567</v>
      </c>
      <c r="U1240" t="s">
        <v>23154</v>
      </c>
      <c r="V1240" t="s">
        <v>12568</v>
      </c>
      <c r="W1240" t="s">
        <v>12569</v>
      </c>
      <c r="X1240" t="s">
        <v>23154</v>
      </c>
      <c r="Y1240" t="s">
        <v>12646</v>
      </c>
      <c r="Z1240" t="s">
        <v>12647</v>
      </c>
      <c r="AA1240">
        <v>1989</v>
      </c>
      <c r="AB1240" t="s">
        <v>23154</v>
      </c>
      <c r="AC1240" t="s">
        <v>23154</v>
      </c>
      <c r="AD1240" t="s">
        <v>23154</v>
      </c>
      <c r="AE1240" t="s">
        <v>23154</v>
      </c>
      <c r="AF1240" t="s">
        <v>23154</v>
      </c>
      <c r="AG1240" t="s">
        <v>23154</v>
      </c>
      <c r="AH1240" t="s">
        <v>74</v>
      </c>
      <c r="AI1240" t="s">
        <v>75</v>
      </c>
      <c r="AJ1240" t="s">
        <v>76</v>
      </c>
      <c r="AK1240" t="s">
        <v>77</v>
      </c>
      <c r="AL1240" t="s">
        <v>78</v>
      </c>
      <c r="AM1240" t="s">
        <v>23154</v>
      </c>
      <c r="AN1240" t="s">
        <v>311</v>
      </c>
      <c r="AO1240" t="s">
        <v>312</v>
      </c>
      <c r="AP1240" t="s">
        <v>23154</v>
      </c>
      <c r="AQ1240" t="s">
        <v>23154</v>
      </c>
      <c r="AR1240" t="s">
        <v>23154</v>
      </c>
      <c r="AS1240" t="s">
        <v>23154</v>
      </c>
      <c r="AT1240" t="s">
        <v>23154</v>
      </c>
      <c r="AU1240" s="3" t="s">
        <v>26312</v>
      </c>
      <c r="AV1240" t="s">
        <v>28768</v>
      </c>
      <c r="AW1240" t="s">
        <v>23154</v>
      </c>
      <c r="AX1240" t="s">
        <v>81</v>
      </c>
      <c r="AY1240" t="s">
        <v>23154</v>
      </c>
      <c r="AZ1240" t="s">
        <v>23154</v>
      </c>
      <c r="BA1240" t="s">
        <v>82</v>
      </c>
      <c r="BB1240" t="s">
        <v>23154</v>
      </c>
      <c r="BC1240" t="s">
        <v>23154</v>
      </c>
      <c r="BD1240" t="s">
        <v>12572</v>
      </c>
      <c r="BE1240" t="s">
        <v>3516</v>
      </c>
      <c r="BF1240" t="s">
        <v>23154</v>
      </c>
      <c r="BG1240" t="s">
        <v>23154</v>
      </c>
      <c r="BH1240" t="s">
        <v>23154</v>
      </c>
      <c r="BI1240" t="s">
        <v>23154</v>
      </c>
      <c r="BJ1240" t="s">
        <v>23154</v>
      </c>
      <c r="BK1240" t="s">
        <v>23154</v>
      </c>
      <c r="BL1240">
        <v>195.99999999999969</v>
      </c>
      <c r="BM1240">
        <v>22.277980500000002</v>
      </c>
      <c r="BN1240">
        <v>114.1851776</v>
      </c>
      <c r="BO1240" t="s">
        <v>24343</v>
      </c>
      <c r="BP1240" t="s">
        <v>23107</v>
      </c>
      <c r="BQ1240">
        <v>8</v>
      </c>
      <c r="BR1240">
        <v>13</v>
      </c>
      <c r="BS1240" t="s">
        <v>12648</v>
      </c>
      <c r="BT1240" t="s">
        <v>12649</v>
      </c>
      <c r="BU1240" t="s">
        <v>334</v>
      </c>
      <c r="BV1240" t="s">
        <v>23154</v>
      </c>
      <c r="BW1240" t="s">
        <v>23154</v>
      </c>
      <c r="BX1240" t="s">
        <v>23154</v>
      </c>
      <c r="BY1240" t="s">
        <v>12650</v>
      </c>
      <c r="BZ1240" t="s">
        <v>12651</v>
      </c>
      <c r="CA1240" t="s">
        <v>23154</v>
      </c>
      <c r="CB1240" t="s">
        <v>12652</v>
      </c>
      <c r="CC1240" t="s">
        <v>12653</v>
      </c>
      <c r="CD1240" t="s">
        <v>12654</v>
      </c>
      <c r="CE1240" t="s">
        <v>12578</v>
      </c>
      <c r="CF1240" t="s">
        <v>12652</v>
      </c>
      <c r="CQ1240" cm="1">
        <f t="array" aca="1" ref="CQ1240" ca="1">SUMPRODUCT(--(_xlfn.UNICODE(MID(BX1240,ROW(INDIRECT("1:"&amp;LEN(BX1240))),1))&gt;=19968),--(_xlfn.UNICODE(MID(BX1240,ROW(INDIRECT("1:"&amp;LEN(BX1240))),1))&lt;=40895))</f>
        <v>0</v>
      </c>
      <c r="CR1240">
        <f t="shared" si="121"/>
        <v>4</v>
      </c>
      <c r="CS1240">
        <f ca="1">_xlfn.AGGREGATE(14, 6,CQ$2:CQ$2519,ROW()-ROW($CS$1))</f>
        <v>53</v>
      </c>
      <c r="CT1240">
        <f t="shared" si="124"/>
        <v>81</v>
      </c>
      <c r="CX1240">
        <f t="shared" si="122"/>
        <v>4</v>
      </c>
      <c r="CY1240">
        <f t="shared" si="125"/>
        <v>37</v>
      </c>
      <c r="DA1240">
        <f t="shared" si="123"/>
        <v>106</v>
      </c>
    </row>
    <row r="1241" spans="1:105">
      <c r="A1241" t="s">
        <v>12655</v>
      </c>
      <c r="B1241" t="s">
        <v>63</v>
      </c>
      <c r="C1241" t="s">
        <v>64</v>
      </c>
      <c r="D1241" t="s">
        <v>65</v>
      </c>
      <c r="E1241" t="s">
        <v>66</v>
      </c>
      <c r="F1241" t="s">
        <v>67</v>
      </c>
      <c r="G1241" t="s">
        <v>25077</v>
      </c>
      <c r="H1241" t="s">
        <v>23154</v>
      </c>
      <c r="I1241" t="s">
        <v>23154</v>
      </c>
      <c r="K1241" t="s">
        <v>12565</v>
      </c>
      <c r="L1241" t="s">
        <v>12565</v>
      </c>
      <c r="M1241">
        <v>8</v>
      </c>
      <c r="N1241">
        <v>9</v>
      </c>
      <c r="O1241">
        <v>6</v>
      </c>
      <c r="P1241">
        <v>9</v>
      </c>
      <c r="Q1241">
        <v>8</v>
      </c>
      <c r="R1241" t="s">
        <v>23154</v>
      </c>
      <c r="S1241" t="s">
        <v>12566</v>
      </c>
      <c r="T1241" t="s">
        <v>12567</v>
      </c>
      <c r="U1241" t="s">
        <v>23154</v>
      </c>
      <c r="V1241" t="s">
        <v>12568</v>
      </c>
      <c r="W1241" t="s">
        <v>12569</v>
      </c>
      <c r="X1241" t="s">
        <v>23154</v>
      </c>
      <c r="Y1241" t="s">
        <v>12656</v>
      </c>
      <c r="Z1241" t="s">
        <v>12657</v>
      </c>
      <c r="AA1241">
        <v>1989</v>
      </c>
      <c r="AB1241" t="s">
        <v>23154</v>
      </c>
      <c r="AC1241" t="s">
        <v>23154</v>
      </c>
      <c r="AD1241" t="s">
        <v>23154</v>
      </c>
      <c r="AE1241" t="s">
        <v>23154</v>
      </c>
      <c r="AF1241" t="s">
        <v>23154</v>
      </c>
      <c r="AG1241" t="s">
        <v>23154</v>
      </c>
      <c r="AH1241" t="s">
        <v>74</v>
      </c>
      <c r="AI1241" t="s">
        <v>75</v>
      </c>
      <c r="AJ1241" t="s">
        <v>76</v>
      </c>
      <c r="AK1241" t="s">
        <v>77</v>
      </c>
      <c r="AL1241" t="s">
        <v>78</v>
      </c>
      <c r="AM1241" t="s">
        <v>23154</v>
      </c>
      <c r="AN1241" t="s">
        <v>311</v>
      </c>
      <c r="AO1241" t="s">
        <v>312</v>
      </c>
      <c r="AP1241" t="s">
        <v>23154</v>
      </c>
      <c r="AQ1241" t="s">
        <v>23154</v>
      </c>
      <c r="AR1241" t="s">
        <v>23154</v>
      </c>
      <c r="AS1241" t="s">
        <v>23154</v>
      </c>
      <c r="AT1241" t="s">
        <v>23154</v>
      </c>
      <c r="AU1241" s="3" t="s">
        <v>26313</v>
      </c>
      <c r="AV1241" t="s">
        <v>28769</v>
      </c>
      <c r="AW1241" t="s">
        <v>23154</v>
      </c>
      <c r="AX1241" t="s">
        <v>81</v>
      </c>
      <c r="AY1241" t="s">
        <v>23154</v>
      </c>
      <c r="AZ1241" t="s">
        <v>23154</v>
      </c>
      <c r="BA1241" t="s">
        <v>82</v>
      </c>
      <c r="BB1241" t="s">
        <v>23154</v>
      </c>
      <c r="BC1241" t="s">
        <v>23154</v>
      </c>
      <c r="BD1241" t="s">
        <v>12572</v>
      </c>
      <c r="BE1241" t="s">
        <v>3516</v>
      </c>
      <c r="BF1241" t="s">
        <v>23154</v>
      </c>
      <c r="BG1241" t="s">
        <v>23154</v>
      </c>
      <c r="BH1241" t="s">
        <v>23154</v>
      </c>
      <c r="BI1241" t="s">
        <v>23154</v>
      </c>
      <c r="BJ1241" t="s">
        <v>23154</v>
      </c>
      <c r="BK1241" t="s">
        <v>23154</v>
      </c>
      <c r="BL1241">
        <v>195.99999999999969</v>
      </c>
      <c r="BM1241">
        <v>22.270548000000002</v>
      </c>
      <c r="BN1241">
        <v>114.289968</v>
      </c>
      <c r="BO1241" t="s">
        <v>24344</v>
      </c>
      <c r="BP1241" t="s">
        <v>23115</v>
      </c>
      <c r="BQ1241">
        <v>8</v>
      </c>
      <c r="BR1241">
        <v>4</v>
      </c>
      <c r="BS1241" t="s">
        <v>3767</v>
      </c>
      <c r="BT1241" t="s">
        <v>12658</v>
      </c>
      <c r="BU1241" t="s">
        <v>334</v>
      </c>
      <c r="BV1241" t="s">
        <v>23154</v>
      </c>
      <c r="BW1241" t="s">
        <v>23154</v>
      </c>
      <c r="BX1241" t="s">
        <v>23154</v>
      </c>
      <c r="BY1241" t="s">
        <v>12659</v>
      </c>
      <c r="BZ1241" t="s">
        <v>12660</v>
      </c>
      <c r="CA1241" t="s">
        <v>23154</v>
      </c>
      <c r="CB1241" t="s">
        <v>12661</v>
      </c>
      <c r="CC1241" t="s">
        <v>3772</v>
      </c>
      <c r="CD1241" t="s">
        <v>12662</v>
      </c>
      <c r="CE1241" t="s">
        <v>12578</v>
      </c>
      <c r="CF1241" t="s">
        <v>12661</v>
      </c>
      <c r="CQ1241" cm="1">
        <f t="array" aca="1" ref="CQ1241" ca="1">SUMPRODUCT(--(_xlfn.UNICODE(MID(BX1241,ROW(INDIRECT("1:"&amp;LEN(BX1241))),1))&gt;=19968),--(_xlfn.UNICODE(MID(BX1241,ROW(INDIRECT("1:"&amp;LEN(BX1241))),1))&lt;=40895))</f>
        <v>0</v>
      </c>
      <c r="CR1241">
        <f t="shared" si="121"/>
        <v>4</v>
      </c>
      <c r="CS1241">
        <f ca="1">_xlfn.AGGREGATE(14, 6,CQ$2:CQ$2519,ROW()-ROW($CS$1))</f>
        <v>53</v>
      </c>
      <c r="CT1241">
        <f t="shared" si="124"/>
        <v>80</v>
      </c>
      <c r="CX1241">
        <f t="shared" si="122"/>
        <v>3</v>
      </c>
      <c r="CY1241">
        <f t="shared" si="125"/>
        <v>37</v>
      </c>
      <c r="DA1241">
        <f t="shared" si="123"/>
        <v>24</v>
      </c>
    </row>
    <row r="1242" spans="1:105">
      <c r="A1242" t="s">
        <v>12663</v>
      </c>
      <c r="B1242" t="s">
        <v>63</v>
      </c>
      <c r="C1242" t="s">
        <v>64</v>
      </c>
      <c r="D1242" t="s">
        <v>65</v>
      </c>
      <c r="E1242" t="s">
        <v>66</v>
      </c>
      <c r="F1242" t="s">
        <v>67</v>
      </c>
      <c r="G1242" t="s">
        <v>25077</v>
      </c>
      <c r="H1242" t="s">
        <v>23154</v>
      </c>
      <c r="I1242" t="s">
        <v>23154</v>
      </c>
      <c r="K1242" t="s">
        <v>12565</v>
      </c>
      <c r="L1242" t="s">
        <v>12565</v>
      </c>
      <c r="M1242">
        <v>8</v>
      </c>
      <c r="N1242">
        <v>9</v>
      </c>
      <c r="O1242">
        <v>6</v>
      </c>
      <c r="P1242">
        <v>9</v>
      </c>
      <c r="Q1242">
        <v>8</v>
      </c>
      <c r="R1242" t="s">
        <v>23154</v>
      </c>
      <c r="S1242" t="s">
        <v>12566</v>
      </c>
      <c r="T1242" t="s">
        <v>12567</v>
      </c>
      <c r="U1242" t="s">
        <v>23154</v>
      </c>
      <c r="V1242" t="s">
        <v>12568</v>
      </c>
      <c r="W1242" t="s">
        <v>12569</v>
      </c>
      <c r="X1242" t="s">
        <v>23154</v>
      </c>
      <c r="Y1242" t="s">
        <v>12570</v>
      </c>
      <c r="Z1242" t="s">
        <v>12571</v>
      </c>
      <c r="AA1242">
        <v>1989</v>
      </c>
      <c r="AB1242" t="s">
        <v>23154</v>
      </c>
      <c r="AC1242" t="s">
        <v>23154</v>
      </c>
      <c r="AD1242" t="s">
        <v>23154</v>
      </c>
      <c r="AE1242" t="s">
        <v>23154</v>
      </c>
      <c r="AF1242" t="s">
        <v>23154</v>
      </c>
      <c r="AG1242" t="s">
        <v>23154</v>
      </c>
      <c r="AH1242" t="s">
        <v>74</v>
      </c>
      <c r="AI1242" t="s">
        <v>75</v>
      </c>
      <c r="AJ1242" t="s">
        <v>76</v>
      </c>
      <c r="AK1242" t="s">
        <v>77</v>
      </c>
      <c r="AL1242" t="s">
        <v>78</v>
      </c>
      <c r="AM1242" t="s">
        <v>23154</v>
      </c>
      <c r="AN1242" t="s">
        <v>311</v>
      </c>
      <c r="AO1242" t="s">
        <v>312</v>
      </c>
      <c r="AP1242" t="s">
        <v>23154</v>
      </c>
      <c r="AQ1242" t="s">
        <v>23154</v>
      </c>
      <c r="AR1242" t="s">
        <v>23154</v>
      </c>
      <c r="AS1242" t="s">
        <v>23154</v>
      </c>
      <c r="AT1242" t="s">
        <v>23154</v>
      </c>
      <c r="AU1242" s="3" t="s">
        <v>26314</v>
      </c>
      <c r="AV1242" t="s">
        <v>28770</v>
      </c>
      <c r="AW1242" t="s">
        <v>23154</v>
      </c>
      <c r="AX1242" t="s">
        <v>81</v>
      </c>
      <c r="AY1242" t="s">
        <v>23154</v>
      </c>
      <c r="AZ1242" t="s">
        <v>23154</v>
      </c>
      <c r="BA1242" t="s">
        <v>82</v>
      </c>
      <c r="BB1242" t="s">
        <v>23154</v>
      </c>
      <c r="BC1242" t="s">
        <v>23154</v>
      </c>
      <c r="BD1242" t="s">
        <v>12572</v>
      </c>
      <c r="BE1242" t="s">
        <v>3516</v>
      </c>
      <c r="BF1242" t="s">
        <v>23154</v>
      </c>
      <c r="BG1242" t="s">
        <v>23154</v>
      </c>
      <c r="BH1242" t="s">
        <v>23154</v>
      </c>
      <c r="BI1242" t="s">
        <v>23154</v>
      </c>
      <c r="BJ1242" t="s">
        <v>23154</v>
      </c>
      <c r="BK1242" t="s">
        <v>23154</v>
      </c>
      <c r="BL1242">
        <v>195.99999999999969</v>
      </c>
      <c r="BM1242">
        <v>22.281675131236899</v>
      </c>
      <c r="BN1242">
        <v>114.153638132656</v>
      </c>
      <c r="BO1242" t="s">
        <v>24345</v>
      </c>
      <c r="BP1242" t="s">
        <v>23108</v>
      </c>
      <c r="BQ1242">
        <v>8</v>
      </c>
      <c r="BR1242">
        <v>9</v>
      </c>
      <c r="BS1242" t="s">
        <v>12573</v>
      </c>
      <c r="BT1242" t="s">
        <v>23154</v>
      </c>
      <c r="BU1242" t="s">
        <v>334</v>
      </c>
      <c r="BV1242" t="s">
        <v>23154</v>
      </c>
      <c r="BW1242" t="s">
        <v>23154</v>
      </c>
      <c r="BX1242" t="s">
        <v>23154</v>
      </c>
      <c r="BY1242" t="s">
        <v>12664</v>
      </c>
      <c r="BZ1242" t="s">
        <v>12665</v>
      </c>
      <c r="CA1242" t="s">
        <v>23154</v>
      </c>
      <c r="CB1242" t="s">
        <v>12661</v>
      </c>
      <c r="CC1242" t="s">
        <v>23154</v>
      </c>
      <c r="CD1242" t="s">
        <v>12666</v>
      </c>
      <c r="CE1242" t="s">
        <v>12578</v>
      </c>
      <c r="CF1242" t="s">
        <v>12661</v>
      </c>
      <c r="CQ1242" cm="1">
        <f t="array" aca="1" ref="CQ1242" ca="1">SUMPRODUCT(--(_xlfn.UNICODE(MID(BX1242,ROW(INDIRECT("1:"&amp;LEN(BX1242))),1))&gt;=19968),--(_xlfn.UNICODE(MID(BX1242,ROW(INDIRECT("1:"&amp;LEN(BX1242))),1))&lt;=40895))</f>
        <v>0</v>
      </c>
      <c r="CR1242">
        <f t="shared" si="121"/>
        <v>4</v>
      </c>
      <c r="CS1242">
        <f ca="1">_xlfn.AGGREGATE(14, 6,CQ$2:CQ$2519,ROW()-ROW($CS$1))</f>
        <v>52</v>
      </c>
      <c r="CT1242">
        <f t="shared" si="124"/>
        <v>80</v>
      </c>
      <c r="CX1242">
        <f t="shared" si="122"/>
        <v>5</v>
      </c>
      <c r="CY1242">
        <f t="shared" si="125"/>
        <v>37</v>
      </c>
      <c r="DA1242">
        <f t="shared" si="123"/>
        <v>195</v>
      </c>
    </row>
    <row r="1243" spans="1:105">
      <c r="A1243" t="s">
        <v>12667</v>
      </c>
      <c r="B1243" t="s">
        <v>63</v>
      </c>
      <c r="C1243" t="s">
        <v>64</v>
      </c>
      <c r="D1243" t="s">
        <v>65</v>
      </c>
      <c r="E1243" t="s">
        <v>66</v>
      </c>
      <c r="F1243" t="s">
        <v>67</v>
      </c>
      <c r="G1243" t="s">
        <v>25077</v>
      </c>
      <c r="H1243" t="s">
        <v>23154</v>
      </c>
      <c r="I1243" t="s">
        <v>23154</v>
      </c>
      <c r="K1243" t="s">
        <v>12565</v>
      </c>
      <c r="L1243" t="s">
        <v>12565</v>
      </c>
      <c r="M1243">
        <v>8</v>
      </c>
      <c r="N1243">
        <v>9</v>
      </c>
      <c r="O1243">
        <v>6</v>
      </c>
      <c r="P1243">
        <v>9</v>
      </c>
      <c r="Q1243">
        <v>8</v>
      </c>
      <c r="R1243" t="s">
        <v>23154</v>
      </c>
      <c r="S1243" t="s">
        <v>12566</v>
      </c>
      <c r="T1243" t="s">
        <v>12567</v>
      </c>
      <c r="U1243" t="s">
        <v>23154</v>
      </c>
      <c r="V1243" t="s">
        <v>12568</v>
      </c>
      <c r="W1243" t="s">
        <v>12569</v>
      </c>
      <c r="X1243" t="s">
        <v>23154</v>
      </c>
      <c r="Y1243" t="s">
        <v>12668</v>
      </c>
      <c r="Z1243" t="s">
        <v>12669</v>
      </c>
      <c r="AA1243">
        <v>1989</v>
      </c>
      <c r="AB1243" t="s">
        <v>23154</v>
      </c>
      <c r="AC1243" t="s">
        <v>23154</v>
      </c>
      <c r="AD1243" t="s">
        <v>23154</v>
      </c>
      <c r="AE1243" t="s">
        <v>23154</v>
      </c>
      <c r="AF1243" t="s">
        <v>23154</v>
      </c>
      <c r="AG1243" t="s">
        <v>23154</v>
      </c>
      <c r="AH1243" t="s">
        <v>74</v>
      </c>
      <c r="AI1243" t="s">
        <v>75</v>
      </c>
      <c r="AJ1243" t="s">
        <v>76</v>
      </c>
      <c r="AK1243" t="s">
        <v>77</v>
      </c>
      <c r="AL1243" t="s">
        <v>78</v>
      </c>
      <c r="AM1243" t="s">
        <v>23154</v>
      </c>
      <c r="AN1243" t="s">
        <v>311</v>
      </c>
      <c r="AO1243" t="s">
        <v>312</v>
      </c>
      <c r="AP1243" t="s">
        <v>23154</v>
      </c>
      <c r="AQ1243" t="s">
        <v>23154</v>
      </c>
      <c r="AR1243" t="s">
        <v>23154</v>
      </c>
      <c r="AS1243" t="s">
        <v>23154</v>
      </c>
      <c r="AT1243" t="s">
        <v>23154</v>
      </c>
      <c r="AU1243" s="3" t="s">
        <v>26315</v>
      </c>
      <c r="AV1243" t="s">
        <v>28771</v>
      </c>
      <c r="AW1243" t="s">
        <v>23154</v>
      </c>
      <c r="AX1243" t="s">
        <v>81</v>
      </c>
      <c r="AY1243" t="s">
        <v>23154</v>
      </c>
      <c r="AZ1243" t="s">
        <v>23154</v>
      </c>
      <c r="BA1243" t="s">
        <v>82</v>
      </c>
      <c r="BB1243" t="s">
        <v>23154</v>
      </c>
      <c r="BC1243" t="s">
        <v>23154</v>
      </c>
      <c r="BD1243" t="s">
        <v>12572</v>
      </c>
      <c r="BE1243" t="s">
        <v>3516</v>
      </c>
      <c r="BF1243" t="s">
        <v>23154</v>
      </c>
      <c r="BG1243" t="s">
        <v>23154</v>
      </c>
      <c r="BH1243" t="s">
        <v>23154</v>
      </c>
      <c r="BI1243" t="s">
        <v>23154</v>
      </c>
      <c r="BJ1243" t="s">
        <v>23154</v>
      </c>
      <c r="BK1243" t="s">
        <v>23154</v>
      </c>
      <c r="BL1243">
        <v>195.99999999999969</v>
      </c>
      <c r="BM1243">
        <v>22.281658199999999</v>
      </c>
      <c r="BN1243">
        <v>114.1605294</v>
      </c>
      <c r="BO1243" t="s">
        <v>24346</v>
      </c>
      <c r="BP1243" t="s">
        <v>23108</v>
      </c>
      <c r="BQ1243">
        <v>8</v>
      </c>
      <c r="BR1243">
        <v>8</v>
      </c>
      <c r="BS1243" t="s">
        <v>8413</v>
      </c>
      <c r="BT1243" t="s">
        <v>12670</v>
      </c>
      <c r="BU1243" t="s">
        <v>334</v>
      </c>
      <c r="BV1243" t="s">
        <v>23154</v>
      </c>
      <c r="BW1243" t="s">
        <v>23154</v>
      </c>
      <c r="BX1243" t="s">
        <v>23154</v>
      </c>
      <c r="BY1243" t="s">
        <v>12671</v>
      </c>
      <c r="BZ1243" t="s">
        <v>12672</v>
      </c>
      <c r="CA1243" t="s">
        <v>23154</v>
      </c>
      <c r="CB1243" t="s">
        <v>12661</v>
      </c>
      <c r="CC1243" t="s">
        <v>12673</v>
      </c>
      <c r="CD1243" t="s">
        <v>12674</v>
      </c>
      <c r="CE1243" t="s">
        <v>12578</v>
      </c>
      <c r="CF1243" t="s">
        <v>12661</v>
      </c>
      <c r="CQ1243" cm="1">
        <f t="array" aca="1" ref="CQ1243" ca="1">SUMPRODUCT(--(_xlfn.UNICODE(MID(BX1243,ROW(INDIRECT("1:"&amp;LEN(BX1243))),1))&gt;=19968),--(_xlfn.UNICODE(MID(BX1243,ROW(INDIRECT("1:"&amp;LEN(BX1243))),1))&lt;=40895))</f>
        <v>0</v>
      </c>
      <c r="CR1243">
        <f t="shared" si="121"/>
        <v>4</v>
      </c>
      <c r="CT1243">
        <f t="shared" si="124"/>
        <v>80</v>
      </c>
      <c r="CX1243">
        <f t="shared" si="122"/>
        <v>5</v>
      </c>
      <c r="CY1243">
        <f t="shared" si="125"/>
        <v>37</v>
      </c>
      <c r="DA1243">
        <f t="shared" si="123"/>
        <v>53</v>
      </c>
    </row>
    <row r="1244" spans="1:105">
      <c r="A1244" t="s">
        <v>12675</v>
      </c>
      <c r="B1244" t="s">
        <v>63</v>
      </c>
      <c r="C1244" t="s">
        <v>64</v>
      </c>
      <c r="D1244" t="s">
        <v>65</v>
      </c>
      <c r="E1244" t="s">
        <v>66</v>
      </c>
      <c r="F1244" t="s">
        <v>67</v>
      </c>
      <c r="G1244" t="s">
        <v>25077</v>
      </c>
      <c r="H1244" t="s">
        <v>23154</v>
      </c>
      <c r="I1244" t="s">
        <v>23154</v>
      </c>
      <c r="K1244" t="s">
        <v>12676</v>
      </c>
      <c r="L1244" t="s">
        <v>12676</v>
      </c>
      <c r="M1244">
        <v>8</v>
      </c>
      <c r="N1244">
        <v>20</v>
      </c>
      <c r="O1244">
        <v>6</v>
      </c>
      <c r="P1244">
        <v>20</v>
      </c>
      <c r="Q1244">
        <v>19</v>
      </c>
      <c r="R1244" t="s">
        <v>23154</v>
      </c>
      <c r="S1244" t="s">
        <v>12677</v>
      </c>
      <c r="T1244" t="s">
        <v>12678</v>
      </c>
      <c r="U1244" t="s">
        <v>23154</v>
      </c>
      <c r="V1244" t="s">
        <v>12679</v>
      </c>
      <c r="W1244" t="s">
        <v>12680</v>
      </c>
      <c r="X1244" t="s">
        <v>23154</v>
      </c>
      <c r="Y1244" t="s">
        <v>12681</v>
      </c>
      <c r="Z1244" t="s">
        <v>12682</v>
      </c>
      <c r="AA1244">
        <v>1985</v>
      </c>
      <c r="AB1244" t="s">
        <v>23154</v>
      </c>
      <c r="AC1244" t="s">
        <v>23154</v>
      </c>
      <c r="AD1244" t="s">
        <v>23154</v>
      </c>
      <c r="AE1244" t="s">
        <v>23154</v>
      </c>
      <c r="AF1244" t="s">
        <v>23154</v>
      </c>
      <c r="AG1244" t="s">
        <v>23154</v>
      </c>
      <c r="AH1244" t="s">
        <v>74</v>
      </c>
      <c r="AI1244" t="s">
        <v>75</v>
      </c>
      <c r="AJ1244" t="s">
        <v>76</v>
      </c>
      <c r="AK1244" t="s">
        <v>77</v>
      </c>
      <c r="AL1244" t="s">
        <v>78</v>
      </c>
      <c r="AM1244" t="s">
        <v>23154</v>
      </c>
      <c r="AN1244" t="s">
        <v>12683</v>
      </c>
      <c r="AO1244" t="s">
        <v>12684</v>
      </c>
      <c r="AP1244" t="s">
        <v>23154</v>
      </c>
      <c r="AQ1244" t="s">
        <v>23154</v>
      </c>
      <c r="AR1244" t="s">
        <v>23154</v>
      </c>
      <c r="AS1244" t="s">
        <v>23154</v>
      </c>
      <c r="AT1244" t="s">
        <v>23154</v>
      </c>
      <c r="AU1244" s="3" t="s">
        <v>26316</v>
      </c>
      <c r="AV1244" t="s">
        <v>28772</v>
      </c>
      <c r="AW1244" t="s">
        <v>23154</v>
      </c>
      <c r="AX1244" t="s">
        <v>81</v>
      </c>
      <c r="AY1244" t="s">
        <v>23154</v>
      </c>
      <c r="AZ1244" t="s">
        <v>23154</v>
      </c>
      <c r="BA1244" t="s">
        <v>82</v>
      </c>
      <c r="BB1244" t="s">
        <v>23154</v>
      </c>
      <c r="BC1244" t="s">
        <v>23154</v>
      </c>
      <c r="BD1244" t="s">
        <v>12685</v>
      </c>
      <c r="BE1244" t="s">
        <v>12686</v>
      </c>
      <c r="BF1244" t="s">
        <v>23154</v>
      </c>
      <c r="BG1244" t="s">
        <v>23154</v>
      </c>
      <c r="BH1244" t="s">
        <v>23154</v>
      </c>
      <c r="BI1244" t="s">
        <v>23154</v>
      </c>
      <c r="BJ1244" t="s">
        <v>23154</v>
      </c>
      <c r="BK1244" t="s">
        <v>23154</v>
      </c>
      <c r="BL1244">
        <v>196.99999999999989</v>
      </c>
      <c r="BM1244">
        <v>22.45287583</v>
      </c>
      <c r="BN1244">
        <v>114.16736096</v>
      </c>
      <c r="BO1244" t="s">
        <v>24347</v>
      </c>
      <c r="BP1244" t="s">
        <v>23113</v>
      </c>
      <c r="BQ1244">
        <v>8</v>
      </c>
      <c r="BR1244">
        <v>6</v>
      </c>
      <c r="BS1244" t="s">
        <v>12687</v>
      </c>
      <c r="BT1244" t="s">
        <v>12688</v>
      </c>
      <c r="BU1244" t="s">
        <v>3209</v>
      </c>
      <c r="BV1244" t="s">
        <v>23154</v>
      </c>
      <c r="BW1244" t="s">
        <v>12689</v>
      </c>
      <c r="BX1244" t="s">
        <v>12689</v>
      </c>
      <c r="BY1244" t="s">
        <v>12690</v>
      </c>
      <c r="BZ1244" t="s">
        <v>12691</v>
      </c>
      <c r="CA1244" t="s">
        <v>23154</v>
      </c>
      <c r="CB1244" t="s">
        <v>12692</v>
      </c>
      <c r="CC1244" t="s">
        <v>12693</v>
      </c>
      <c r="CD1244" t="s">
        <v>12694</v>
      </c>
      <c r="CE1244" t="s">
        <v>12695</v>
      </c>
      <c r="CF1244" t="s">
        <v>12692</v>
      </c>
      <c r="CQ1244" cm="1">
        <f t="array" aca="1" ref="CQ1244" ca="1">SUMPRODUCT(--(_xlfn.UNICODE(MID(BX1244,ROW(INDIRECT("1:"&amp;LEN(BX1244))),1))&gt;=19968),--(_xlfn.UNICODE(MID(BX1244,ROW(INDIRECT("1:"&amp;LEN(BX1244))),1))&lt;=40895))</f>
        <v>14</v>
      </c>
      <c r="CR1244">
        <f t="shared" si="121"/>
        <v>16</v>
      </c>
      <c r="CS1244">
        <f ca="1">_xlfn.AGGREGATE(14, 6,CQ$2:CQ$2519,ROW()-ROW($CS$1))</f>
        <v>52</v>
      </c>
      <c r="CT1244">
        <f t="shared" si="124"/>
        <v>80</v>
      </c>
      <c r="CX1244">
        <f t="shared" si="122"/>
        <v>10</v>
      </c>
      <c r="CY1244">
        <f t="shared" si="125"/>
        <v>37</v>
      </c>
      <c r="DA1244">
        <f t="shared" si="123"/>
        <v>5</v>
      </c>
    </row>
    <row r="1245" spans="1:105">
      <c r="A1245" t="s">
        <v>12696</v>
      </c>
      <c r="B1245" t="s">
        <v>63</v>
      </c>
      <c r="C1245" t="s">
        <v>64</v>
      </c>
      <c r="D1245" t="s">
        <v>65</v>
      </c>
      <c r="E1245" t="s">
        <v>66</v>
      </c>
      <c r="F1245" t="s">
        <v>67</v>
      </c>
      <c r="G1245" t="s">
        <v>25077</v>
      </c>
      <c r="H1245" t="s">
        <v>23154</v>
      </c>
      <c r="I1245" t="s">
        <v>23154</v>
      </c>
      <c r="K1245" t="s">
        <v>12676</v>
      </c>
      <c r="L1245" t="s">
        <v>12676</v>
      </c>
      <c r="M1245">
        <v>8</v>
      </c>
      <c r="N1245">
        <v>20</v>
      </c>
      <c r="O1245">
        <v>6</v>
      </c>
      <c r="P1245">
        <v>20</v>
      </c>
      <c r="Q1245">
        <v>19</v>
      </c>
      <c r="R1245" t="s">
        <v>23154</v>
      </c>
      <c r="S1245" t="s">
        <v>12677</v>
      </c>
      <c r="T1245" t="s">
        <v>12678</v>
      </c>
      <c r="U1245" t="s">
        <v>23154</v>
      </c>
      <c r="V1245" t="s">
        <v>12679</v>
      </c>
      <c r="W1245" t="s">
        <v>12680</v>
      </c>
      <c r="X1245" t="s">
        <v>23154</v>
      </c>
      <c r="Y1245" t="s">
        <v>12697</v>
      </c>
      <c r="Z1245" t="s">
        <v>12698</v>
      </c>
      <c r="AA1245">
        <v>1985</v>
      </c>
      <c r="AB1245" t="s">
        <v>23154</v>
      </c>
      <c r="AC1245" t="s">
        <v>23154</v>
      </c>
      <c r="AD1245" t="s">
        <v>23154</v>
      </c>
      <c r="AE1245" t="s">
        <v>23154</v>
      </c>
      <c r="AF1245" t="s">
        <v>23154</v>
      </c>
      <c r="AG1245" t="s">
        <v>23154</v>
      </c>
      <c r="AH1245" t="s">
        <v>74</v>
      </c>
      <c r="AI1245" t="s">
        <v>75</v>
      </c>
      <c r="AJ1245" t="s">
        <v>76</v>
      </c>
      <c r="AK1245" t="s">
        <v>77</v>
      </c>
      <c r="AL1245" t="s">
        <v>78</v>
      </c>
      <c r="AM1245" t="s">
        <v>23154</v>
      </c>
      <c r="AN1245" t="s">
        <v>12683</v>
      </c>
      <c r="AO1245" t="s">
        <v>12684</v>
      </c>
      <c r="AP1245" t="s">
        <v>23154</v>
      </c>
      <c r="AQ1245" t="s">
        <v>23154</v>
      </c>
      <c r="AR1245" t="s">
        <v>23154</v>
      </c>
      <c r="AS1245" t="s">
        <v>23154</v>
      </c>
      <c r="AT1245" t="s">
        <v>23154</v>
      </c>
      <c r="AU1245" s="3" t="s">
        <v>26317</v>
      </c>
      <c r="AV1245" t="s">
        <v>28773</v>
      </c>
      <c r="AW1245" t="s">
        <v>23154</v>
      </c>
      <c r="AX1245" t="s">
        <v>81</v>
      </c>
      <c r="AY1245" t="s">
        <v>23154</v>
      </c>
      <c r="AZ1245" t="s">
        <v>23154</v>
      </c>
      <c r="BA1245" t="s">
        <v>82</v>
      </c>
      <c r="BB1245" t="s">
        <v>23154</v>
      </c>
      <c r="BC1245" t="s">
        <v>23154</v>
      </c>
      <c r="BD1245" t="s">
        <v>12685</v>
      </c>
      <c r="BE1245" t="s">
        <v>12686</v>
      </c>
      <c r="BF1245" t="s">
        <v>23154</v>
      </c>
      <c r="BG1245" t="s">
        <v>23154</v>
      </c>
      <c r="BH1245" t="s">
        <v>23154</v>
      </c>
      <c r="BI1245" t="s">
        <v>23154</v>
      </c>
      <c r="BJ1245" t="s">
        <v>23154</v>
      </c>
      <c r="BK1245" t="s">
        <v>23154</v>
      </c>
      <c r="BL1245">
        <v>196.99999999999989</v>
      </c>
      <c r="BM1245">
        <v>22.384092899999999</v>
      </c>
      <c r="BN1245">
        <v>114.2078827</v>
      </c>
      <c r="BO1245" t="s">
        <v>24348</v>
      </c>
      <c r="BP1245" t="s">
        <v>23110</v>
      </c>
      <c r="BQ1245">
        <v>8</v>
      </c>
      <c r="BR1245">
        <v>3</v>
      </c>
      <c r="BS1245" t="s">
        <v>12699</v>
      </c>
      <c r="BT1245" t="s">
        <v>12700</v>
      </c>
      <c r="BU1245" t="s">
        <v>3209</v>
      </c>
      <c r="BV1245" t="s">
        <v>23154</v>
      </c>
      <c r="BW1245" t="s">
        <v>12701</v>
      </c>
      <c r="BX1245" t="s">
        <v>12701</v>
      </c>
      <c r="BY1245" t="s">
        <v>12702</v>
      </c>
      <c r="BZ1245" t="s">
        <v>12703</v>
      </c>
      <c r="CA1245" t="s">
        <v>23154</v>
      </c>
      <c r="CB1245" t="s">
        <v>12692</v>
      </c>
      <c r="CC1245" t="s">
        <v>12704</v>
      </c>
      <c r="CD1245" t="s">
        <v>12705</v>
      </c>
      <c r="CE1245" t="s">
        <v>12695</v>
      </c>
      <c r="CF1245" t="s">
        <v>12692</v>
      </c>
      <c r="CQ1245" cm="1">
        <f t="array" aca="1" ref="CQ1245" ca="1">SUMPRODUCT(--(_xlfn.UNICODE(MID(BX1245,ROW(INDIRECT("1:"&amp;LEN(BX1245))),1))&gt;=19968),--(_xlfn.UNICODE(MID(BX1245,ROW(INDIRECT("1:"&amp;LEN(BX1245))),1))&lt;=40895))</f>
        <v>25</v>
      </c>
      <c r="CR1245">
        <f t="shared" si="121"/>
        <v>29</v>
      </c>
      <c r="CS1245">
        <f ca="1">_xlfn.AGGREGATE(14, 6,CQ$2:CQ$2519,ROW()-ROW($CS$1))</f>
        <v>51</v>
      </c>
      <c r="CT1245">
        <f t="shared" si="124"/>
        <v>80</v>
      </c>
      <c r="CX1245">
        <f t="shared" si="122"/>
        <v>7</v>
      </c>
      <c r="CY1245">
        <f t="shared" si="125"/>
        <v>37</v>
      </c>
      <c r="DA1245">
        <f t="shared" si="123"/>
        <v>5</v>
      </c>
    </row>
    <row r="1246" spans="1:105">
      <c r="A1246" t="s">
        <v>12706</v>
      </c>
      <c r="B1246" t="s">
        <v>63</v>
      </c>
      <c r="C1246" t="s">
        <v>64</v>
      </c>
      <c r="D1246" t="s">
        <v>65</v>
      </c>
      <c r="E1246" t="s">
        <v>66</v>
      </c>
      <c r="F1246" t="s">
        <v>67</v>
      </c>
      <c r="G1246" t="s">
        <v>25077</v>
      </c>
      <c r="H1246" t="s">
        <v>23154</v>
      </c>
      <c r="I1246" t="s">
        <v>23154</v>
      </c>
      <c r="K1246" t="s">
        <v>12676</v>
      </c>
      <c r="L1246" t="s">
        <v>12676</v>
      </c>
      <c r="M1246">
        <v>8</v>
      </c>
      <c r="N1246">
        <v>20</v>
      </c>
      <c r="O1246">
        <v>6</v>
      </c>
      <c r="P1246">
        <v>20</v>
      </c>
      <c r="Q1246">
        <v>19</v>
      </c>
      <c r="R1246" t="s">
        <v>23154</v>
      </c>
      <c r="S1246" t="s">
        <v>12677</v>
      </c>
      <c r="T1246" t="s">
        <v>12678</v>
      </c>
      <c r="U1246" t="s">
        <v>23154</v>
      </c>
      <c r="V1246" t="s">
        <v>12679</v>
      </c>
      <c r="W1246" t="s">
        <v>12680</v>
      </c>
      <c r="X1246" t="s">
        <v>23154</v>
      </c>
      <c r="Y1246" t="s">
        <v>12707</v>
      </c>
      <c r="Z1246" t="s">
        <v>12708</v>
      </c>
      <c r="AA1246">
        <v>1985</v>
      </c>
      <c r="AB1246" t="s">
        <v>23154</v>
      </c>
      <c r="AC1246" t="s">
        <v>23154</v>
      </c>
      <c r="AD1246" t="s">
        <v>23154</v>
      </c>
      <c r="AE1246" t="s">
        <v>23154</v>
      </c>
      <c r="AF1246" t="s">
        <v>23154</v>
      </c>
      <c r="AG1246" t="s">
        <v>23154</v>
      </c>
      <c r="AH1246" t="s">
        <v>74</v>
      </c>
      <c r="AI1246" t="s">
        <v>75</v>
      </c>
      <c r="AJ1246" t="s">
        <v>76</v>
      </c>
      <c r="AK1246" t="s">
        <v>77</v>
      </c>
      <c r="AL1246" t="s">
        <v>78</v>
      </c>
      <c r="AM1246" t="s">
        <v>23154</v>
      </c>
      <c r="AN1246" t="s">
        <v>12683</v>
      </c>
      <c r="AO1246" t="s">
        <v>12684</v>
      </c>
      <c r="AP1246" t="s">
        <v>23154</v>
      </c>
      <c r="AQ1246" t="s">
        <v>23154</v>
      </c>
      <c r="AR1246" t="s">
        <v>23154</v>
      </c>
      <c r="AS1246" t="s">
        <v>23154</v>
      </c>
      <c r="AT1246" t="s">
        <v>23154</v>
      </c>
      <c r="AU1246" s="3" t="s">
        <v>26318</v>
      </c>
      <c r="AV1246" t="s">
        <v>28774</v>
      </c>
      <c r="AW1246" t="s">
        <v>23154</v>
      </c>
      <c r="AX1246" t="s">
        <v>81</v>
      </c>
      <c r="AY1246" t="s">
        <v>23154</v>
      </c>
      <c r="AZ1246" t="s">
        <v>23154</v>
      </c>
      <c r="BA1246" t="s">
        <v>82</v>
      </c>
      <c r="BB1246" t="s">
        <v>23154</v>
      </c>
      <c r="BC1246" t="s">
        <v>23154</v>
      </c>
      <c r="BD1246" t="s">
        <v>12685</v>
      </c>
      <c r="BE1246" t="s">
        <v>12686</v>
      </c>
      <c r="BF1246" t="s">
        <v>23154</v>
      </c>
      <c r="BG1246" t="s">
        <v>23154</v>
      </c>
      <c r="BH1246" t="s">
        <v>23154</v>
      </c>
      <c r="BI1246" t="s">
        <v>23154</v>
      </c>
      <c r="BJ1246" t="s">
        <v>23154</v>
      </c>
      <c r="BK1246" t="s">
        <v>23154</v>
      </c>
      <c r="BL1246">
        <v>196.99999999999989</v>
      </c>
      <c r="BM1246">
        <v>22.459212269999998</v>
      </c>
      <c r="BN1246">
        <v>114.18492386</v>
      </c>
      <c r="BO1246" t="s">
        <v>24349</v>
      </c>
      <c r="BP1246" t="s">
        <v>23113</v>
      </c>
      <c r="BQ1246">
        <v>8</v>
      </c>
      <c r="BR1246">
        <v>3</v>
      </c>
      <c r="BS1246" t="s">
        <v>12709</v>
      </c>
      <c r="BT1246" t="s">
        <v>12710</v>
      </c>
      <c r="BU1246" t="s">
        <v>3209</v>
      </c>
      <c r="BV1246" t="s">
        <v>23154</v>
      </c>
      <c r="BW1246" t="s">
        <v>12711</v>
      </c>
      <c r="BX1246" t="s">
        <v>12711</v>
      </c>
      <c r="BY1246" t="s">
        <v>12712</v>
      </c>
      <c r="BZ1246" t="s">
        <v>12713</v>
      </c>
      <c r="CA1246" t="s">
        <v>23154</v>
      </c>
      <c r="CB1246" t="s">
        <v>12692</v>
      </c>
      <c r="CC1246" t="s">
        <v>12714</v>
      </c>
      <c r="CD1246" t="s">
        <v>12715</v>
      </c>
      <c r="CE1246" t="s">
        <v>12695</v>
      </c>
      <c r="CF1246" t="s">
        <v>12692</v>
      </c>
      <c r="CQ1246" cm="1">
        <f t="array" aca="1" ref="CQ1246" ca="1">SUMPRODUCT(--(_xlfn.UNICODE(MID(BX1246,ROW(INDIRECT("1:"&amp;LEN(BX1246))),1))&gt;=19968),--(_xlfn.UNICODE(MID(BX1246,ROW(INDIRECT("1:"&amp;LEN(BX1246))),1))&lt;=40895))</f>
        <v>11</v>
      </c>
      <c r="CR1246">
        <f t="shared" si="121"/>
        <v>14</v>
      </c>
      <c r="CT1246">
        <f t="shared" si="124"/>
        <v>79</v>
      </c>
      <c r="CX1246">
        <f t="shared" si="122"/>
        <v>3</v>
      </c>
      <c r="CY1246">
        <f t="shared" si="125"/>
        <v>37</v>
      </c>
      <c r="DA1246">
        <f t="shared" si="123"/>
        <v>7</v>
      </c>
    </row>
    <row r="1247" spans="1:105">
      <c r="A1247" t="s">
        <v>12716</v>
      </c>
      <c r="B1247" t="s">
        <v>63</v>
      </c>
      <c r="C1247" t="s">
        <v>64</v>
      </c>
      <c r="D1247" t="s">
        <v>65</v>
      </c>
      <c r="E1247" t="s">
        <v>66</v>
      </c>
      <c r="F1247" t="s">
        <v>67</v>
      </c>
      <c r="G1247" t="s">
        <v>25077</v>
      </c>
      <c r="H1247" t="s">
        <v>23154</v>
      </c>
      <c r="I1247" t="s">
        <v>23154</v>
      </c>
      <c r="K1247" t="s">
        <v>12676</v>
      </c>
      <c r="L1247" t="s">
        <v>12676</v>
      </c>
      <c r="M1247">
        <v>8</v>
      </c>
      <c r="N1247">
        <v>20</v>
      </c>
      <c r="O1247">
        <v>6</v>
      </c>
      <c r="P1247">
        <v>20</v>
      </c>
      <c r="Q1247">
        <v>19</v>
      </c>
      <c r="R1247" t="s">
        <v>23154</v>
      </c>
      <c r="S1247" t="s">
        <v>12677</v>
      </c>
      <c r="T1247" t="s">
        <v>12678</v>
      </c>
      <c r="U1247" t="s">
        <v>23154</v>
      </c>
      <c r="V1247" t="s">
        <v>12679</v>
      </c>
      <c r="W1247" t="s">
        <v>12680</v>
      </c>
      <c r="X1247" t="s">
        <v>23154</v>
      </c>
      <c r="Y1247" t="s">
        <v>12717</v>
      </c>
      <c r="Z1247" t="s">
        <v>12718</v>
      </c>
      <c r="AA1247">
        <v>1985</v>
      </c>
      <c r="AB1247" t="s">
        <v>23154</v>
      </c>
      <c r="AC1247" t="s">
        <v>23154</v>
      </c>
      <c r="AD1247" t="s">
        <v>23154</v>
      </c>
      <c r="AE1247" t="s">
        <v>23154</v>
      </c>
      <c r="AF1247" t="s">
        <v>23154</v>
      </c>
      <c r="AG1247" t="s">
        <v>23154</v>
      </c>
      <c r="AH1247" t="s">
        <v>74</v>
      </c>
      <c r="AI1247" t="s">
        <v>75</v>
      </c>
      <c r="AJ1247" t="s">
        <v>76</v>
      </c>
      <c r="AK1247" t="s">
        <v>77</v>
      </c>
      <c r="AL1247" t="s">
        <v>78</v>
      </c>
      <c r="AM1247" t="s">
        <v>23154</v>
      </c>
      <c r="AN1247" t="s">
        <v>12683</v>
      </c>
      <c r="AO1247" t="s">
        <v>12684</v>
      </c>
      <c r="AP1247" t="s">
        <v>23154</v>
      </c>
      <c r="AQ1247" t="s">
        <v>23154</v>
      </c>
      <c r="AR1247" t="s">
        <v>23154</v>
      </c>
      <c r="AS1247" t="s">
        <v>23154</v>
      </c>
      <c r="AT1247" t="s">
        <v>23154</v>
      </c>
      <c r="AU1247" s="3" t="s">
        <v>26319</v>
      </c>
      <c r="AV1247" t="s">
        <v>28775</v>
      </c>
      <c r="AW1247" t="s">
        <v>23154</v>
      </c>
      <c r="AX1247" t="s">
        <v>81</v>
      </c>
      <c r="AY1247" t="s">
        <v>23154</v>
      </c>
      <c r="AZ1247" t="s">
        <v>23154</v>
      </c>
      <c r="BA1247" t="s">
        <v>82</v>
      </c>
      <c r="BB1247" t="s">
        <v>23154</v>
      </c>
      <c r="BC1247" t="s">
        <v>23154</v>
      </c>
      <c r="BD1247" t="s">
        <v>12685</v>
      </c>
      <c r="BE1247" t="s">
        <v>12686</v>
      </c>
      <c r="BF1247" t="s">
        <v>23154</v>
      </c>
      <c r="BG1247" t="s">
        <v>23154</v>
      </c>
      <c r="BH1247" t="s">
        <v>23154</v>
      </c>
      <c r="BI1247" t="s">
        <v>23154</v>
      </c>
      <c r="BJ1247" t="s">
        <v>23154</v>
      </c>
      <c r="BK1247" t="s">
        <v>23154</v>
      </c>
      <c r="BL1247">
        <v>196.99999999999989</v>
      </c>
      <c r="BM1247">
        <v>22.457008139999999</v>
      </c>
      <c r="BN1247">
        <v>114.18542638</v>
      </c>
      <c r="BO1247" t="s">
        <v>24350</v>
      </c>
      <c r="BP1247" t="s">
        <v>23113</v>
      </c>
      <c r="BQ1247">
        <v>8</v>
      </c>
      <c r="BR1247">
        <v>3</v>
      </c>
      <c r="BS1247" t="s">
        <v>12719</v>
      </c>
      <c r="BT1247" t="s">
        <v>12720</v>
      </c>
      <c r="BU1247" t="s">
        <v>3209</v>
      </c>
      <c r="BV1247" t="s">
        <v>23154</v>
      </c>
      <c r="BW1247" t="s">
        <v>12721</v>
      </c>
      <c r="BX1247" t="s">
        <v>12721</v>
      </c>
      <c r="BY1247" t="s">
        <v>12722</v>
      </c>
      <c r="BZ1247" t="s">
        <v>12723</v>
      </c>
      <c r="CA1247" t="s">
        <v>23154</v>
      </c>
      <c r="CB1247" t="s">
        <v>12692</v>
      </c>
      <c r="CC1247" t="s">
        <v>12724</v>
      </c>
      <c r="CD1247" t="s">
        <v>12725</v>
      </c>
      <c r="CE1247" t="s">
        <v>12695</v>
      </c>
      <c r="CF1247" t="s">
        <v>12692</v>
      </c>
      <c r="CQ1247" cm="1">
        <f t="array" aca="1" ref="CQ1247" ca="1">SUMPRODUCT(--(_xlfn.UNICODE(MID(BX1247,ROW(INDIRECT("1:"&amp;LEN(BX1247))),1))&gt;=19968),--(_xlfn.UNICODE(MID(BX1247,ROW(INDIRECT("1:"&amp;LEN(BX1247))),1))&lt;=40895))</f>
        <v>8</v>
      </c>
      <c r="CR1247">
        <f t="shared" si="121"/>
        <v>10</v>
      </c>
      <c r="CT1247">
        <f t="shared" si="124"/>
        <v>79</v>
      </c>
      <c r="CX1247">
        <f t="shared" si="122"/>
        <v>3</v>
      </c>
      <c r="CY1247">
        <f t="shared" si="125"/>
        <v>37</v>
      </c>
      <c r="DA1247">
        <f t="shared" si="123"/>
        <v>6</v>
      </c>
    </row>
    <row r="1248" spans="1:105">
      <c r="A1248" t="s">
        <v>12726</v>
      </c>
      <c r="B1248" t="s">
        <v>63</v>
      </c>
      <c r="C1248" t="s">
        <v>64</v>
      </c>
      <c r="D1248" t="s">
        <v>65</v>
      </c>
      <c r="E1248" t="s">
        <v>66</v>
      </c>
      <c r="F1248" t="s">
        <v>67</v>
      </c>
      <c r="G1248" t="s">
        <v>25077</v>
      </c>
      <c r="H1248" t="s">
        <v>23154</v>
      </c>
      <c r="I1248" t="s">
        <v>23154</v>
      </c>
      <c r="K1248" t="s">
        <v>12676</v>
      </c>
      <c r="L1248" t="s">
        <v>12676</v>
      </c>
      <c r="M1248">
        <v>8</v>
      </c>
      <c r="N1248">
        <v>20</v>
      </c>
      <c r="O1248">
        <v>6</v>
      </c>
      <c r="P1248">
        <v>20</v>
      </c>
      <c r="Q1248">
        <v>19</v>
      </c>
      <c r="R1248" t="s">
        <v>23154</v>
      </c>
      <c r="S1248" t="s">
        <v>12677</v>
      </c>
      <c r="T1248" t="s">
        <v>12678</v>
      </c>
      <c r="U1248" t="s">
        <v>23154</v>
      </c>
      <c r="V1248" t="s">
        <v>12679</v>
      </c>
      <c r="W1248" t="s">
        <v>12680</v>
      </c>
      <c r="X1248" t="s">
        <v>23154</v>
      </c>
      <c r="Y1248" t="s">
        <v>12727</v>
      </c>
      <c r="Z1248" t="s">
        <v>12728</v>
      </c>
      <c r="AA1248">
        <v>1985</v>
      </c>
      <c r="AB1248" t="s">
        <v>23154</v>
      </c>
      <c r="AC1248" t="s">
        <v>23154</v>
      </c>
      <c r="AD1248" t="s">
        <v>23154</v>
      </c>
      <c r="AE1248" t="s">
        <v>23154</v>
      </c>
      <c r="AF1248" t="s">
        <v>23154</v>
      </c>
      <c r="AG1248" t="s">
        <v>23154</v>
      </c>
      <c r="AH1248" t="s">
        <v>74</v>
      </c>
      <c r="AI1248" t="s">
        <v>75</v>
      </c>
      <c r="AJ1248" t="s">
        <v>76</v>
      </c>
      <c r="AK1248" t="s">
        <v>77</v>
      </c>
      <c r="AL1248" t="s">
        <v>78</v>
      </c>
      <c r="AM1248" t="s">
        <v>23154</v>
      </c>
      <c r="AN1248" t="s">
        <v>12683</v>
      </c>
      <c r="AO1248" t="s">
        <v>12684</v>
      </c>
      <c r="AP1248" t="s">
        <v>23154</v>
      </c>
      <c r="AQ1248" t="s">
        <v>23154</v>
      </c>
      <c r="AR1248" t="s">
        <v>23154</v>
      </c>
      <c r="AS1248" t="s">
        <v>23154</v>
      </c>
      <c r="AT1248" t="s">
        <v>23154</v>
      </c>
      <c r="AU1248" s="3" t="s">
        <v>26320</v>
      </c>
      <c r="AV1248" t="s">
        <v>28776</v>
      </c>
      <c r="AW1248" t="s">
        <v>23154</v>
      </c>
      <c r="AX1248" t="s">
        <v>81</v>
      </c>
      <c r="AY1248" t="s">
        <v>23154</v>
      </c>
      <c r="AZ1248" t="s">
        <v>23154</v>
      </c>
      <c r="BA1248" t="s">
        <v>82</v>
      </c>
      <c r="BB1248" t="s">
        <v>23154</v>
      </c>
      <c r="BC1248" t="s">
        <v>23154</v>
      </c>
      <c r="BD1248" t="s">
        <v>12685</v>
      </c>
      <c r="BE1248" t="s">
        <v>12686</v>
      </c>
      <c r="BF1248" t="s">
        <v>23154</v>
      </c>
      <c r="BG1248" t="s">
        <v>23154</v>
      </c>
      <c r="BH1248" t="s">
        <v>23154</v>
      </c>
      <c r="BI1248" t="s">
        <v>23154</v>
      </c>
      <c r="BJ1248" t="s">
        <v>23154</v>
      </c>
      <c r="BK1248" t="s">
        <v>23154</v>
      </c>
      <c r="BL1248">
        <v>196.99999999999989</v>
      </c>
      <c r="BM1248">
        <v>22.3936356</v>
      </c>
      <c r="BN1248">
        <v>114.1887306</v>
      </c>
      <c r="BO1248" t="s">
        <v>24351</v>
      </c>
      <c r="BP1248" t="s">
        <v>23110</v>
      </c>
      <c r="BQ1248">
        <v>8</v>
      </c>
      <c r="BR1248">
        <v>17</v>
      </c>
      <c r="BS1248" t="s">
        <v>12729</v>
      </c>
      <c r="BT1248" t="s">
        <v>12730</v>
      </c>
      <c r="BU1248" t="s">
        <v>3209</v>
      </c>
      <c r="BV1248" t="s">
        <v>23154</v>
      </c>
      <c r="BW1248" t="s">
        <v>12731</v>
      </c>
      <c r="BX1248" t="s">
        <v>12731</v>
      </c>
      <c r="BY1248" t="s">
        <v>12732</v>
      </c>
      <c r="BZ1248" t="s">
        <v>12733</v>
      </c>
      <c r="CA1248" t="s">
        <v>23154</v>
      </c>
      <c r="CB1248" t="s">
        <v>12692</v>
      </c>
      <c r="CC1248" t="s">
        <v>12734</v>
      </c>
      <c r="CD1248" t="s">
        <v>12735</v>
      </c>
      <c r="CE1248" t="s">
        <v>12695</v>
      </c>
      <c r="CF1248" t="s">
        <v>12692</v>
      </c>
      <c r="CQ1248" cm="1">
        <f t="array" aca="1" ref="CQ1248" ca="1">SUMPRODUCT(--(_xlfn.UNICODE(MID(BX1248,ROW(INDIRECT("1:"&amp;LEN(BX1248))),1))&gt;=19968),--(_xlfn.UNICODE(MID(BX1248,ROW(INDIRECT("1:"&amp;LEN(BX1248))),1))&lt;=40895))</f>
        <v>15</v>
      </c>
      <c r="CR1248">
        <f t="shared" si="121"/>
        <v>18</v>
      </c>
      <c r="CT1248">
        <f t="shared" si="124"/>
        <v>79</v>
      </c>
      <c r="CX1248">
        <f t="shared" si="122"/>
        <v>3</v>
      </c>
      <c r="CY1248">
        <f t="shared" si="125"/>
        <v>37</v>
      </c>
      <c r="DA1248">
        <f t="shared" si="123"/>
        <v>7</v>
      </c>
    </row>
    <row r="1249" spans="1:105">
      <c r="A1249" t="s">
        <v>12736</v>
      </c>
      <c r="B1249" t="s">
        <v>63</v>
      </c>
      <c r="C1249" t="s">
        <v>64</v>
      </c>
      <c r="D1249" t="s">
        <v>65</v>
      </c>
      <c r="E1249" t="s">
        <v>66</v>
      </c>
      <c r="F1249" t="s">
        <v>67</v>
      </c>
      <c r="G1249" t="s">
        <v>25077</v>
      </c>
      <c r="H1249" t="s">
        <v>23154</v>
      </c>
      <c r="I1249" t="s">
        <v>23154</v>
      </c>
      <c r="K1249" t="s">
        <v>12676</v>
      </c>
      <c r="L1249" t="s">
        <v>12676</v>
      </c>
      <c r="M1249">
        <v>8</v>
      </c>
      <c r="N1249">
        <v>20</v>
      </c>
      <c r="O1249">
        <v>6</v>
      </c>
      <c r="P1249">
        <v>20</v>
      </c>
      <c r="Q1249">
        <v>19</v>
      </c>
      <c r="R1249" t="s">
        <v>23154</v>
      </c>
      <c r="S1249" t="s">
        <v>12677</v>
      </c>
      <c r="T1249" t="s">
        <v>12678</v>
      </c>
      <c r="U1249" t="s">
        <v>23154</v>
      </c>
      <c r="V1249" t="s">
        <v>12679</v>
      </c>
      <c r="W1249" t="s">
        <v>12680</v>
      </c>
      <c r="X1249" t="s">
        <v>23154</v>
      </c>
      <c r="Y1249" t="s">
        <v>12737</v>
      </c>
      <c r="Z1249" t="s">
        <v>12738</v>
      </c>
      <c r="AA1249">
        <v>1985</v>
      </c>
      <c r="AB1249" t="s">
        <v>23154</v>
      </c>
      <c r="AC1249" t="s">
        <v>23154</v>
      </c>
      <c r="AD1249" t="s">
        <v>23154</v>
      </c>
      <c r="AE1249" t="s">
        <v>23154</v>
      </c>
      <c r="AF1249" t="s">
        <v>23154</v>
      </c>
      <c r="AG1249" t="s">
        <v>23154</v>
      </c>
      <c r="AH1249" t="s">
        <v>74</v>
      </c>
      <c r="AI1249" t="s">
        <v>75</v>
      </c>
      <c r="AJ1249" t="s">
        <v>76</v>
      </c>
      <c r="AK1249" t="s">
        <v>77</v>
      </c>
      <c r="AL1249" t="s">
        <v>78</v>
      </c>
      <c r="AM1249" t="s">
        <v>23154</v>
      </c>
      <c r="AN1249" t="s">
        <v>12683</v>
      </c>
      <c r="AO1249" t="s">
        <v>12684</v>
      </c>
      <c r="AP1249" t="s">
        <v>23154</v>
      </c>
      <c r="AQ1249" t="s">
        <v>23154</v>
      </c>
      <c r="AR1249" t="s">
        <v>23154</v>
      </c>
      <c r="AS1249" t="s">
        <v>23154</v>
      </c>
      <c r="AT1249" t="s">
        <v>23154</v>
      </c>
      <c r="AU1249" s="3" t="s">
        <v>26321</v>
      </c>
      <c r="AV1249" t="s">
        <v>28777</v>
      </c>
      <c r="AW1249" t="s">
        <v>23154</v>
      </c>
      <c r="AX1249" t="s">
        <v>81</v>
      </c>
      <c r="AY1249" t="s">
        <v>23154</v>
      </c>
      <c r="AZ1249" t="s">
        <v>23154</v>
      </c>
      <c r="BA1249" t="s">
        <v>82</v>
      </c>
      <c r="BB1249" t="s">
        <v>23154</v>
      </c>
      <c r="BC1249" t="s">
        <v>23154</v>
      </c>
      <c r="BD1249" t="s">
        <v>12685</v>
      </c>
      <c r="BE1249" t="s">
        <v>12686</v>
      </c>
      <c r="BF1249" t="s">
        <v>23154</v>
      </c>
      <c r="BG1249" t="s">
        <v>23154</v>
      </c>
      <c r="BH1249" t="s">
        <v>23154</v>
      </c>
      <c r="BI1249" t="s">
        <v>23154</v>
      </c>
      <c r="BJ1249" t="s">
        <v>23154</v>
      </c>
      <c r="BK1249" t="s">
        <v>23154</v>
      </c>
      <c r="BL1249">
        <v>196.99999999999989</v>
      </c>
      <c r="BM1249">
        <v>22.297685340000001</v>
      </c>
      <c r="BN1249">
        <v>114.17784555999999</v>
      </c>
      <c r="BO1249" t="s">
        <v>24203</v>
      </c>
      <c r="BP1249" t="s">
        <v>23105</v>
      </c>
      <c r="BQ1249">
        <v>8</v>
      </c>
      <c r="BR1249">
        <v>6</v>
      </c>
      <c r="BS1249" t="s">
        <v>721</v>
      </c>
      <c r="BT1249" t="s">
        <v>12739</v>
      </c>
      <c r="BU1249" t="s">
        <v>3209</v>
      </c>
      <c r="BV1249" t="s">
        <v>23154</v>
      </c>
      <c r="BW1249" t="s">
        <v>12740</v>
      </c>
      <c r="BX1249" t="s">
        <v>12740</v>
      </c>
      <c r="BY1249" t="s">
        <v>12741</v>
      </c>
      <c r="BZ1249" t="s">
        <v>12742</v>
      </c>
      <c r="CA1249" t="s">
        <v>23154</v>
      </c>
      <c r="CB1249" t="s">
        <v>12692</v>
      </c>
      <c r="CC1249" t="s">
        <v>727</v>
      </c>
      <c r="CD1249" t="s">
        <v>12743</v>
      </c>
      <c r="CE1249" t="s">
        <v>12695</v>
      </c>
      <c r="CF1249" t="s">
        <v>12692</v>
      </c>
      <c r="CQ1249" cm="1">
        <f t="array" aca="1" ref="CQ1249" ca="1">SUMPRODUCT(--(_xlfn.UNICODE(MID(BX1249,ROW(INDIRECT("1:"&amp;LEN(BX1249))),1))&gt;=19968),--(_xlfn.UNICODE(MID(BX1249,ROW(INDIRECT("1:"&amp;LEN(BX1249))),1))&lt;=40895))</f>
        <v>10</v>
      </c>
      <c r="CR1249">
        <f t="shared" si="121"/>
        <v>12</v>
      </c>
      <c r="CT1249">
        <f t="shared" si="124"/>
        <v>78</v>
      </c>
      <c r="CX1249">
        <f t="shared" si="122"/>
        <v>5</v>
      </c>
      <c r="CY1249">
        <f t="shared" si="125"/>
        <v>37</v>
      </c>
      <c r="DA1249">
        <f t="shared" si="123"/>
        <v>8</v>
      </c>
    </row>
    <row r="1250" spans="1:105">
      <c r="A1250" t="s">
        <v>12744</v>
      </c>
      <c r="B1250" t="s">
        <v>63</v>
      </c>
      <c r="C1250" t="s">
        <v>64</v>
      </c>
      <c r="D1250" t="s">
        <v>65</v>
      </c>
      <c r="E1250" t="s">
        <v>66</v>
      </c>
      <c r="F1250" t="s">
        <v>67</v>
      </c>
      <c r="G1250" t="s">
        <v>25077</v>
      </c>
      <c r="H1250" t="s">
        <v>23154</v>
      </c>
      <c r="I1250" t="s">
        <v>23154</v>
      </c>
      <c r="K1250" t="s">
        <v>12676</v>
      </c>
      <c r="L1250" t="s">
        <v>12676</v>
      </c>
      <c r="M1250">
        <v>8</v>
      </c>
      <c r="N1250">
        <v>20</v>
      </c>
      <c r="O1250">
        <v>6</v>
      </c>
      <c r="P1250">
        <v>20</v>
      </c>
      <c r="Q1250">
        <v>19</v>
      </c>
      <c r="R1250" t="s">
        <v>23154</v>
      </c>
      <c r="S1250" t="s">
        <v>12677</v>
      </c>
      <c r="T1250" t="s">
        <v>12678</v>
      </c>
      <c r="U1250" t="s">
        <v>23154</v>
      </c>
      <c r="V1250" t="s">
        <v>12679</v>
      </c>
      <c r="W1250" t="s">
        <v>12680</v>
      </c>
      <c r="X1250" t="s">
        <v>23154</v>
      </c>
      <c r="Y1250" t="s">
        <v>12745</v>
      </c>
      <c r="Z1250" t="s">
        <v>12746</v>
      </c>
      <c r="AA1250">
        <v>1985</v>
      </c>
      <c r="AB1250" t="s">
        <v>23154</v>
      </c>
      <c r="AC1250" t="s">
        <v>23154</v>
      </c>
      <c r="AD1250" t="s">
        <v>23154</v>
      </c>
      <c r="AE1250" t="s">
        <v>23154</v>
      </c>
      <c r="AF1250" t="s">
        <v>23154</v>
      </c>
      <c r="AG1250" t="s">
        <v>23154</v>
      </c>
      <c r="AH1250" t="s">
        <v>74</v>
      </c>
      <c r="AI1250" t="s">
        <v>75</v>
      </c>
      <c r="AJ1250" t="s">
        <v>76</v>
      </c>
      <c r="AK1250" t="s">
        <v>77</v>
      </c>
      <c r="AL1250" t="s">
        <v>78</v>
      </c>
      <c r="AM1250" t="s">
        <v>23154</v>
      </c>
      <c r="AN1250" t="s">
        <v>12683</v>
      </c>
      <c r="AO1250" t="s">
        <v>12684</v>
      </c>
      <c r="AP1250" t="s">
        <v>23154</v>
      </c>
      <c r="AQ1250" t="s">
        <v>23154</v>
      </c>
      <c r="AR1250" t="s">
        <v>23154</v>
      </c>
      <c r="AS1250" t="s">
        <v>23154</v>
      </c>
      <c r="AT1250" t="s">
        <v>23154</v>
      </c>
      <c r="AU1250" s="3" t="s">
        <v>26322</v>
      </c>
      <c r="AV1250" t="s">
        <v>28778</v>
      </c>
      <c r="AW1250" t="s">
        <v>23154</v>
      </c>
      <c r="AX1250" t="s">
        <v>81</v>
      </c>
      <c r="AY1250" t="s">
        <v>23154</v>
      </c>
      <c r="AZ1250" t="s">
        <v>23154</v>
      </c>
      <c r="BA1250" t="s">
        <v>82</v>
      </c>
      <c r="BB1250" t="s">
        <v>23154</v>
      </c>
      <c r="BC1250" t="s">
        <v>23154</v>
      </c>
      <c r="BD1250" t="s">
        <v>12685</v>
      </c>
      <c r="BE1250" t="s">
        <v>12686</v>
      </c>
      <c r="BF1250" t="s">
        <v>23154</v>
      </c>
      <c r="BG1250" t="s">
        <v>23154</v>
      </c>
      <c r="BH1250" t="s">
        <v>23154</v>
      </c>
      <c r="BI1250" t="s">
        <v>23154</v>
      </c>
      <c r="BJ1250" t="s">
        <v>23154</v>
      </c>
      <c r="BK1250" t="s">
        <v>23154</v>
      </c>
      <c r="BL1250">
        <v>196.99999999999989</v>
      </c>
      <c r="BM1250">
        <v>22.29869536</v>
      </c>
      <c r="BN1250">
        <v>114.17892868</v>
      </c>
      <c r="BO1250" t="s">
        <v>24352</v>
      </c>
      <c r="BP1250" t="s">
        <v>23105</v>
      </c>
      <c r="BQ1250">
        <v>8</v>
      </c>
      <c r="BR1250">
        <v>14</v>
      </c>
      <c r="BS1250" t="s">
        <v>12747</v>
      </c>
      <c r="BT1250" t="s">
        <v>12748</v>
      </c>
      <c r="BU1250" t="s">
        <v>3209</v>
      </c>
      <c r="BV1250" t="s">
        <v>23154</v>
      </c>
      <c r="BW1250" t="s">
        <v>12749</v>
      </c>
      <c r="BX1250" t="s">
        <v>12749</v>
      </c>
      <c r="BY1250" t="s">
        <v>12750</v>
      </c>
      <c r="BZ1250" t="s">
        <v>12751</v>
      </c>
      <c r="CA1250" t="s">
        <v>23154</v>
      </c>
      <c r="CB1250" t="s">
        <v>12692</v>
      </c>
      <c r="CC1250" t="s">
        <v>12752</v>
      </c>
      <c r="CD1250" t="s">
        <v>12753</v>
      </c>
      <c r="CE1250" t="s">
        <v>12695</v>
      </c>
      <c r="CF1250" t="s">
        <v>12692</v>
      </c>
      <c r="CQ1250" cm="1">
        <f t="array" aca="1" ref="CQ1250" ca="1">SUMPRODUCT(--(_xlfn.UNICODE(MID(BX1250,ROW(INDIRECT("1:"&amp;LEN(BX1250))),1))&gt;=19968),--(_xlfn.UNICODE(MID(BX1250,ROW(INDIRECT("1:"&amp;LEN(BX1250))),1))&lt;=40895))</f>
        <v>29</v>
      </c>
      <c r="CR1250">
        <f t="shared" si="121"/>
        <v>34</v>
      </c>
      <c r="CT1250">
        <f t="shared" si="124"/>
        <v>78</v>
      </c>
      <c r="CX1250">
        <f t="shared" si="122"/>
        <v>5</v>
      </c>
      <c r="CY1250">
        <f t="shared" si="125"/>
        <v>37</v>
      </c>
      <c r="DA1250">
        <f t="shared" si="123"/>
        <v>8</v>
      </c>
    </row>
    <row r="1251" spans="1:105">
      <c r="A1251" t="s">
        <v>12754</v>
      </c>
      <c r="B1251" t="s">
        <v>63</v>
      </c>
      <c r="C1251" t="s">
        <v>64</v>
      </c>
      <c r="D1251" t="s">
        <v>65</v>
      </c>
      <c r="E1251" t="s">
        <v>66</v>
      </c>
      <c r="F1251" t="s">
        <v>67</v>
      </c>
      <c r="G1251" t="s">
        <v>25077</v>
      </c>
      <c r="H1251" t="s">
        <v>23154</v>
      </c>
      <c r="I1251" t="s">
        <v>23154</v>
      </c>
      <c r="K1251" t="s">
        <v>12676</v>
      </c>
      <c r="L1251" t="s">
        <v>12676</v>
      </c>
      <c r="M1251">
        <v>8</v>
      </c>
      <c r="N1251">
        <v>20</v>
      </c>
      <c r="O1251">
        <v>6</v>
      </c>
      <c r="P1251">
        <v>20</v>
      </c>
      <c r="Q1251">
        <v>19</v>
      </c>
      <c r="R1251" t="s">
        <v>23154</v>
      </c>
      <c r="S1251" t="s">
        <v>12677</v>
      </c>
      <c r="T1251" t="s">
        <v>12678</v>
      </c>
      <c r="U1251" t="s">
        <v>23154</v>
      </c>
      <c r="V1251" t="s">
        <v>12679</v>
      </c>
      <c r="W1251" t="s">
        <v>12680</v>
      </c>
      <c r="X1251" t="s">
        <v>23154</v>
      </c>
      <c r="Y1251" t="s">
        <v>12755</v>
      </c>
      <c r="Z1251" t="s">
        <v>12756</v>
      </c>
      <c r="AA1251">
        <v>1985</v>
      </c>
      <c r="AB1251" t="s">
        <v>23154</v>
      </c>
      <c r="AC1251" t="s">
        <v>23154</v>
      </c>
      <c r="AD1251" t="s">
        <v>23154</v>
      </c>
      <c r="AE1251" t="s">
        <v>23154</v>
      </c>
      <c r="AF1251" t="s">
        <v>23154</v>
      </c>
      <c r="AG1251" t="s">
        <v>23154</v>
      </c>
      <c r="AH1251" t="s">
        <v>74</v>
      </c>
      <c r="AI1251" t="s">
        <v>75</v>
      </c>
      <c r="AJ1251" t="s">
        <v>76</v>
      </c>
      <c r="AK1251" t="s">
        <v>77</v>
      </c>
      <c r="AL1251" t="s">
        <v>78</v>
      </c>
      <c r="AM1251" t="s">
        <v>23154</v>
      </c>
      <c r="AN1251" t="s">
        <v>12683</v>
      </c>
      <c r="AO1251" t="s">
        <v>12684</v>
      </c>
      <c r="AP1251" t="s">
        <v>23154</v>
      </c>
      <c r="AQ1251" t="s">
        <v>23154</v>
      </c>
      <c r="AR1251" t="s">
        <v>23154</v>
      </c>
      <c r="AS1251" t="s">
        <v>23154</v>
      </c>
      <c r="AT1251" t="s">
        <v>23154</v>
      </c>
      <c r="AU1251" s="3" t="s">
        <v>26323</v>
      </c>
      <c r="AV1251" t="s">
        <v>28779</v>
      </c>
      <c r="AW1251" t="s">
        <v>23154</v>
      </c>
      <c r="AX1251" t="s">
        <v>81</v>
      </c>
      <c r="AY1251" t="s">
        <v>23154</v>
      </c>
      <c r="AZ1251" t="s">
        <v>23154</v>
      </c>
      <c r="BA1251" t="s">
        <v>82</v>
      </c>
      <c r="BB1251" t="s">
        <v>23154</v>
      </c>
      <c r="BC1251" t="s">
        <v>23154</v>
      </c>
      <c r="BD1251" t="s">
        <v>12685</v>
      </c>
      <c r="BE1251" t="s">
        <v>12686</v>
      </c>
      <c r="BF1251" t="s">
        <v>23154</v>
      </c>
      <c r="BG1251" t="s">
        <v>23154</v>
      </c>
      <c r="BH1251" t="s">
        <v>23154</v>
      </c>
      <c r="BI1251" t="s">
        <v>23154</v>
      </c>
      <c r="BJ1251" t="s">
        <v>23154</v>
      </c>
      <c r="BK1251" t="s">
        <v>23154</v>
      </c>
      <c r="BL1251">
        <v>196.99999999999989</v>
      </c>
      <c r="BM1251">
        <v>22.267925949999999</v>
      </c>
      <c r="BN1251">
        <v>114.18013980000001</v>
      </c>
      <c r="BO1251" t="s">
        <v>24353</v>
      </c>
      <c r="BP1251" t="s">
        <v>23107</v>
      </c>
      <c r="BQ1251">
        <v>8</v>
      </c>
      <c r="BR1251">
        <v>18</v>
      </c>
      <c r="BS1251" t="s">
        <v>12757</v>
      </c>
      <c r="BT1251" t="s">
        <v>12758</v>
      </c>
      <c r="BU1251" t="s">
        <v>3209</v>
      </c>
      <c r="BV1251" t="s">
        <v>23154</v>
      </c>
      <c r="BW1251" t="s">
        <v>12759</v>
      </c>
      <c r="BX1251" t="s">
        <v>12759</v>
      </c>
      <c r="BY1251" t="s">
        <v>12760</v>
      </c>
      <c r="BZ1251" t="s">
        <v>12761</v>
      </c>
      <c r="CA1251" t="s">
        <v>23154</v>
      </c>
      <c r="CB1251" t="s">
        <v>12692</v>
      </c>
      <c r="CC1251" t="s">
        <v>12762</v>
      </c>
      <c r="CD1251" t="s">
        <v>12763</v>
      </c>
      <c r="CE1251" t="s">
        <v>12695</v>
      </c>
      <c r="CF1251" t="s">
        <v>12692</v>
      </c>
      <c r="CQ1251" cm="1">
        <f t="array" aca="1" ref="CQ1251" ca="1">SUMPRODUCT(--(_xlfn.UNICODE(MID(BX1251,ROW(INDIRECT("1:"&amp;LEN(BX1251))),1))&gt;=19968),--(_xlfn.UNICODE(MID(BX1251,ROW(INDIRECT("1:"&amp;LEN(BX1251))),1))&lt;=40895))</f>
        <v>23</v>
      </c>
      <c r="CR1251">
        <f t="shared" si="121"/>
        <v>26</v>
      </c>
      <c r="CS1251">
        <f ca="1">_xlfn.AGGREGATE(14, 6,CQ$2:CQ$2519,ROW()-ROW($CS$1))</f>
        <v>50</v>
      </c>
      <c r="CT1251">
        <f t="shared" si="124"/>
        <v>78</v>
      </c>
      <c r="CX1251">
        <f t="shared" si="122"/>
        <v>3</v>
      </c>
      <c r="CY1251">
        <f t="shared" si="125"/>
        <v>37</v>
      </c>
      <c r="DA1251">
        <f t="shared" si="123"/>
        <v>6</v>
      </c>
    </row>
    <row r="1252" spans="1:105">
      <c r="A1252" t="s">
        <v>12764</v>
      </c>
      <c r="B1252" t="s">
        <v>63</v>
      </c>
      <c r="C1252" t="s">
        <v>64</v>
      </c>
      <c r="D1252" t="s">
        <v>65</v>
      </c>
      <c r="E1252" t="s">
        <v>66</v>
      </c>
      <c r="F1252" t="s">
        <v>67</v>
      </c>
      <c r="G1252" t="s">
        <v>25077</v>
      </c>
      <c r="H1252" t="s">
        <v>23154</v>
      </c>
      <c r="I1252" t="s">
        <v>23154</v>
      </c>
      <c r="K1252" t="s">
        <v>12676</v>
      </c>
      <c r="L1252" t="s">
        <v>12676</v>
      </c>
      <c r="M1252">
        <v>8</v>
      </c>
      <c r="N1252">
        <v>20</v>
      </c>
      <c r="O1252">
        <v>6</v>
      </c>
      <c r="P1252">
        <v>20</v>
      </c>
      <c r="Q1252">
        <v>19</v>
      </c>
      <c r="R1252" t="s">
        <v>23154</v>
      </c>
      <c r="S1252" t="s">
        <v>12677</v>
      </c>
      <c r="T1252" t="s">
        <v>12678</v>
      </c>
      <c r="U1252" t="s">
        <v>23154</v>
      </c>
      <c r="V1252" t="s">
        <v>12679</v>
      </c>
      <c r="W1252" t="s">
        <v>12680</v>
      </c>
      <c r="X1252" t="s">
        <v>23154</v>
      </c>
      <c r="Y1252" t="s">
        <v>12765</v>
      </c>
      <c r="Z1252" t="s">
        <v>12766</v>
      </c>
      <c r="AA1252">
        <v>1985</v>
      </c>
      <c r="AB1252" t="s">
        <v>23154</v>
      </c>
      <c r="AC1252" t="s">
        <v>23154</v>
      </c>
      <c r="AD1252" t="s">
        <v>23154</v>
      </c>
      <c r="AE1252" t="s">
        <v>23154</v>
      </c>
      <c r="AF1252" t="s">
        <v>23154</v>
      </c>
      <c r="AG1252" t="s">
        <v>23154</v>
      </c>
      <c r="AH1252" t="s">
        <v>74</v>
      </c>
      <c r="AI1252" t="s">
        <v>75</v>
      </c>
      <c r="AJ1252" t="s">
        <v>76</v>
      </c>
      <c r="AK1252" t="s">
        <v>77</v>
      </c>
      <c r="AL1252" t="s">
        <v>78</v>
      </c>
      <c r="AM1252" t="s">
        <v>23154</v>
      </c>
      <c r="AN1252" t="s">
        <v>12683</v>
      </c>
      <c r="AO1252" t="s">
        <v>12684</v>
      </c>
      <c r="AP1252" t="s">
        <v>23154</v>
      </c>
      <c r="AQ1252" t="s">
        <v>23154</v>
      </c>
      <c r="AR1252" t="s">
        <v>23154</v>
      </c>
      <c r="AS1252" t="s">
        <v>23154</v>
      </c>
      <c r="AT1252" t="s">
        <v>23154</v>
      </c>
      <c r="AU1252" s="3" t="s">
        <v>26324</v>
      </c>
      <c r="AV1252" t="s">
        <v>28780</v>
      </c>
      <c r="AW1252" t="s">
        <v>23154</v>
      </c>
      <c r="AX1252" t="s">
        <v>81</v>
      </c>
      <c r="AY1252" t="s">
        <v>23154</v>
      </c>
      <c r="AZ1252" t="s">
        <v>23154</v>
      </c>
      <c r="BA1252" t="s">
        <v>82</v>
      </c>
      <c r="BB1252" t="s">
        <v>23154</v>
      </c>
      <c r="BC1252" t="s">
        <v>23154</v>
      </c>
      <c r="BD1252" t="s">
        <v>12685</v>
      </c>
      <c r="BE1252" t="s">
        <v>12686</v>
      </c>
      <c r="BF1252" t="s">
        <v>23154</v>
      </c>
      <c r="BG1252" t="s">
        <v>23154</v>
      </c>
      <c r="BH1252" t="s">
        <v>23154</v>
      </c>
      <c r="BI1252" t="s">
        <v>23154</v>
      </c>
      <c r="BJ1252" t="s">
        <v>23154</v>
      </c>
      <c r="BK1252" t="s">
        <v>23154</v>
      </c>
      <c r="BL1252">
        <v>196.99999999999989</v>
      </c>
      <c r="BM1252">
        <v>22.324753900000001</v>
      </c>
      <c r="BN1252">
        <v>114.1860961</v>
      </c>
      <c r="BO1252" t="s">
        <v>24354</v>
      </c>
      <c r="BP1252" t="s">
        <v>23106</v>
      </c>
      <c r="BQ1252">
        <v>8</v>
      </c>
      <c r="BR1252">
        <v>14</v>
      </c>
      <c r="BS1252" t="s">
        <v>12767</v>
      </c>
      <c r="BT1252" t="s">
        <v>12768</v>
      </c>
      <c r="BU1252" t="s">
        <v>3209</v>
      </c>
      <c r="BV1252" t="s">
        <v>23154</v>
      </c>
      <c r="BW1252" t="s">
        <v>12769</v>
      </c>
      <c r="BX1252" t="s">
        <v>12769</v>
      </c>
      <c r="BY1252" t="s">
        <v>12770</v>
      </c>
      <c r="BZ1252" t="s">
        <v>12771</v>
      </c>
      <c r="CA1252" t="s">
        <v>23154</v>
      </c>
      <c r="CB1252" t="s">
        <v>12692</v>
      </c>
      <c r="CC1252" t="s">
        <v>12772</v>
      </c>
      <c r="CD1252" t="s">
        <v>12773</v>
      </c>
      <c r="CE1252" t="s">
        <v>12695</v>
      </c>
      <c r="CF1252" t="s">
        <v>12692</v>
      </c>
      <c r="CQ1252" cm="1">
        <f t="array" aca="1" ref="CQ1252" ca="1">SUMPRODUCT(--(_xlfn.UNICODE(MID(BX1252,ROW(INDIRECT("1:"&amp;LEN(BX1252))),1))&gt;=19968),--(_xlfn.UNICODE(MID(BX1252,ROW(INDIRECT("1:"&amp;LEN(BX1252))),1))&lt;=40895))</f>
        <v>22</v>
      </c>
      <c r="CR1252">
        <f t="shared" si="121"/>
        <v>25</v>
      </c>
      <c r="CS1252">
        <f ca="1">_xlfn.AGGREGATE(14, 6,CQ$2:CQ$2519,ROW()-ROW($CS$1))</f>
        <v>50</v>
      </c>
      <c r="CT1252">
        <f t="shared" si="124"/>
        <v>77</v>
      </c>
      <c r="CX1252">
        <f t="shared" si="122"/>
        <v>4</v>
      </c>
      <c r="CY1252">
        <f t="shared" si="125"/>
        <v>37</v>
      </c>
      <c r="DA1252">
        <f t="shared" si="123"/>
        <v>6</v>
      </c>
    </row>
    <row r="1253" spans="1:105">
      <c r="A1253" t="s">
        <v>12774</v>
      </c>
      <c r="B1253" t="s">
        <v>63</v>
      </c>
      <c r="C1253" t="s">
        <v>64</v>
      </c>
      <c r="D1253" t="s">
        <v>65</v>
      </c>
      <c r="E1253" t="s">
        <v>66</v>
      </c>
      <c r="F1253" t="s">
        <v>67</v>
      </c>
      <c r="G1253" t="s">
        <v>25077</v>
      </c>
      <c r="H1253" t="s">
        <v>23154</v>
      </c>
      <c r="I1253" t="s">
        <v>23154</v>
      </c>
      <c r="K1253" t="s">
        <v>12676</v>
      </c>
      <c r="L1253" t="s">
        <v>12676</v>
      </c>
      <c r="M1253">
        <v>8</v>
      </c>
      <c r="N1253">
        <v>20</v>
      </c>
      <c r="O1253">
        <v>6</v>
      </c>
      <c r="P1253">
        <v>20</v>
      </c>
      <c r="Q1253">
        <v>19</v>
      </c>
      <c r="R1253" t="s">
        <v>23154</v>
      </c>
      <c r="S1253" t="s">
        <v>12677</v>
      </c>
      <c r="T1253" t="s">
        <v>12678</v>
      </c>
      <c r="U1253" t="s">
        <v>23154</v>
      </c>
      <c r="V1253" t="s">
        <v>12679</v>
      </c>
      <c r="W1253" t="s">
        <v>12680</v>
      </c>
      <c r="X1253" t="s">
        <v>23154</v>
      </c>
      <c r="Y1253" t="s">
        <v>12775</v>
      </c>
      <c r="Z1253" t="s">
        <v>12776</v>
      </c>
      <c r="AA1253">
        <v>1985</v>
      </c>
      <c r="AB1253" t="s">
        <v>23154</v>
      </c>
      <c r="AC1253" t="s">
        <v>23154</v>
      </c>
      <c r="AD1253" t="s">
        <v>23154</v>
      </c>
      <c r="AE1253" t="s">
        <v>23154</v>
      </c>
      <c r="AF1253" t="s">
        <v>23154</v>
      </c>
      <c r="AG1253" t="s">
        <v>23154</v>
      </c>
      <c r="AH1253" t="s">
        <v>74</v>
      </c>
      <c r="AI1253" t="s">
        <v>75</v>
      </c>
      <c r="AJ1253" t="s">
        <v>76</v>
      </c>
      <c r="AK1253" t="s">
        <v>77</v>
      </c>
      <c r="AL1253" t="s">
        <v>78</v>
      </c>
      <c r="AM1253" t="s">
        <v>23154</v>
      </c>
      <c r="AN1253" t="s">
        <v>12683</v>
      </c>
      <c r="AO1253" t="s">
        <v>12684</v>
      </c>
      <c r="AP1253" t="s">
        <v>23154</v>
      </c>
      <c r="AQ1253" t="s">
        <v>23154</v>
      </c>
      <c r="AR1253" t="s">
        <v>23154</v>
      </c>
      <c r="AS1253" t="s">
        <v>23154</v>
      </c>
      <c r="AT1253" t="s">
        <v>23154</v>
      </c>
      <c r="AU1253" s="3" t="s">
        <v>26325</v>
      </c>
      <c r="AV1253" t="s">
        <v>28781</v>
      </c>
      <c r="AW1253" t="s">
        <v>23154</v>
      </c>
      <c r="AX1253" t="s">
        <v>81</v>
      </c>
      <c r="AY1253" t="s">
        <v>23154</v>
      </c>
      <c r="AZ1253" t="s">
        <v>23154</v>
      </c>
      <c r="BA1253" t="s">
        <v>82</v>
      </c>
      <c r="BB1253" t="s">
        <v>23154</v>
      </c>
      <c r="BC1253" t="s">
        <v>23154</v>
      </c>
      <c r="BD1253" t="s">
        <v>12685</v>
      </c>
      <c r="BE1253" t="s">
        <v>12686</v>
      </c>
      <c r="BF1253" t="s">
        <v>23154</v>
      </c>
      <c r="BG1253" t="s">
        <v>23154</v>
      </c>
      <c r="BH1253" t="s">
        <v>23154</v>
      </c>
      <c r="BI1253" t="s">
        <v>23154</v>
      </c>
      <c r="BJ1253" t="s">
        <v>23154</v>
      </c>
      <c r="BK1253" t="s">
        <v>23154</v>
      </c>
      <c r="BL1253">
        <v>196.99999999999989</v>
      </c>
      <c r="BM1253">
        <v>22.321090689999998</v>
      </c>
      <c r="BN1253">
        <v>114.17976734</v>
      </c>
      <c r="BO1253" t="s">
        <v>24355</v>
      </c>
      <c r="BP1253" t="s">
        <v>23106</v>
      </c>
      <c r="BQ1253">
        <v>8</v>
      </c>
      <c r="BR1253">
        <v>4</v>
      </c>
      <c r="BS1253" t="s">
        <v>12777</v>
      </c>
      <c r="BT1253" t="s">
        <v>12778</v>
      </c>
      <c r="BU1253" t="s">
        <v>3209</v>
      </c>
      <c r="BV1253" t="s">
        <v>23154</v>
      </c>
      <c r="BW1253" t="s">
        <v>12779</v>
      </c>
      <c r="BX1253" t="s">
        <v>12779</v>
      </c>
      <c r="BY1253" t="s">
        <v>12780</v>
      </c>
      <c r="BZ1253" t="s">
        <v>12781</v>
      </c>
      <c r="CA1253" t="s">
        <v>23154</v>
      </c>
      <c r="CB1253" t="s">
        <v>12692</v>
      </c>
      <c r="CC1253" t="s">
        <v>12782</v>
      </c>
      <c r="CD1253" t="s">
        <v>12783</v>
      </c>
      <c r="CE1253" t="s">
        <v>12695</v>
      </c>
      <c r="CF1253" t="s">
        <v>12692</v>
      </c>
      <c r="CQ1253" cm="1">
        <f t="array" aca="1" ref="CQ1253" ca="1">SUMPRODUCT(--(_xlfn.UNICODE(MID(BX1253,ROW(INDIRECT("1:"&amp;LEN(BX1253))),1))&gt;=19968),--(_xlfn.UNICODE(MID(BX1253,ROW(INDIRECT("1:"&amp;LEN(BX1253))),1))&lt;=40895))</f>
        <v>30</v>
      </c>
      <c r="CR1253">
        <f t="shared" si="121"/>
        <v>33</v>
      </c>
      <c r="CS1253">
        <f ca="1">_xlfn.AGGREGATE(14, 6,CQ$2:CQ$2519,ROW()-ROW($CS$1))</f>
        <v>50</v>
      </c>
      <c r="CT1253">
        <f t="shared" si="124"/>
        <v>77</v>
      </c>
      <c r="CX1253">
        <f t="shared" si="122"/>
        <v>10</v>
      </c>
      <c r="CY1253">
        <f t="shared" si="125"/>
        <v>37</v>
      </c>
      <c r="DA1253">
        <f t="shared" si="123"/>
        <v>6</v>
      </c>
    </row>
    <row r="1254" spans="1:105">
      <c r="A1254" t="s">
        <v>12784</v>
      </c>
      <c r="B1254" t="s">
        <v>63</v>
      </c>
      <c r="C1254" t="s">
        <v>64</v>
      </c>
      <c r="D1254" t="s">
        <v>65</v>
      </c>
      <c r="E1254" t="s">
        <v>66</v>
      </c>
      <c r="F1254" t="s">
        <v>67</v>
      </c>
      <c r="G1254" t="s">
        <v>25077</v>
      </c>
      <c r="H1254" t="s">
        <v>23154</v>
      </c>
      <c r="I1254" t="s">
        <v>23154</v>
      </c>
      <c r="K1254" t="s">
        <v>12676</v>
      </c>
      <c r="L1254" t="s">
        <v>12676</v>
      </c>
      <c r="M1254">
        <v>8</v>
      </c>
      <c r="N1254">
        <v>20</v>
      </c>
      <c r="O1254">
        <v>6</v>
      </c>
      <c r="P1254">
        <v>20</v>
      </c>
      <c r="Q1254">
        <v>19</v>
      </c>
      <c r="R1254" t="s">
        <v>23154</v>
      </c>
      <c r="S1254" t="s">
        <v>12677</v>
      </c>
      <c r="T1254" t="s">
        <v>12678</v>
      </c>
      <c r="U1254" t="s">
        <v>23154</v>
      </c>
      <c r="V1254" t="s">
        <v>12679</v>
      </c>
      <c r="W1254" t="s">
        <v>12680</v>
      </c>
      <c r="X1254" t="s">
        <v>23154</v>
      </c>
      <c r="Y1254" t="s">
        <v>12785</v>
      </c>
      <c r="Z1254" t="s">
        <v>12786</v>
      </c>
      <c r="AA1254">
        <v>1985</v>
      </c>
      <c r="AB1254" t="s">
        <v>23154</v>
      </c>
      <c r="AC1254" t="s">
        <v>23154</v>
      </c>
      <c r="AD1254" t="s">
        <v>23154</v>
      </c>
      <c r="AE1254" t="s">
        <v>23154</v>
      </c>
      <c r="AF1254" t="s">
        <v>23154</v>
      </c>
      <c r="AG1254" t="s">
        <v>23154</v>
      </c>
      <c r="AH1254" t="s">
        <v>74</v>
      </c>
      <c r="AI1254" t="s">
        <v>75</v>
      </c>
      <c r="AJ1254" t="s">
        <v>76</v>
      </c>
      <c r="AK1254" t="s">
        <v>77</v>
      </c>
      <c r="AL1254" t="s">
        <v>78</v>
      </c>
      <c r="AM1254" t="s">
        <v>23154</v>
      </c>
      <c r="AN1254" t="s">
        <v>12683</v>
      </c>
      <c r="AO1254" t="s">
        <v>12684</v>
      </c>
      <c r="AP1254" t="s">
        <v>23154</v>
      </c>
      <c r="AQ1254" t="s">
        <v>23154</v>
      </c>
      <c r="AR1254" t="s">
        <v>23154</v>
      </c>
      <c r="AS1254" t="s">
        <v>23154</v>
      </c>
      <c r="AT1254" t="s">
        <v>23154</v>
      </c>
      <c r="AU1254" s="3" t="s">
        <v>26326</v>
      </c>
      <c r="AV1254" t="s">
        <v>28782</v>
      </c>
      <c r="AW1254" t="s">
        <v>23154</v>
      </c>
      <c r="AX1254" t="s">
        <v>81</v>
      </c>
      <c r="AY1254" t="s">
        <v>23154</v>
      </c>
      <c r="AZ1254" t="s">
        <v>23154</v>
      </c>
      <c r="BA1254" t="s">
        <v>82</v>
      </c>
      <c r="BB1254" t="s">
        <v>23154</v>
      </c>
      <c r="BC1254" t="s">
        <v>23154</v>
      </c>
      <c r="BD1254" t="s">
        <v>12685</v>
      </c>
      <c r="BE1254" t="s">
        <v>12686</v>
      </c>
      <c r="BF1254" t="s">
        <v>23154</v>
      </c>
      <c r="BG1254" t="s">
        <v>23154</v>
      </c>
      <c r="BH1254" t="s">
        <v>23154</v>
      </c>
      <c r="BI1254" t="s">
        <v>23154</v>
      </c>
      <c r="BJ1254" t="s">
        <v>23154</v>
      </c>
      <c r="BK1254" t="s">
        <v>23154</v>
      </c>
      <c r="BL1254">
        <v>196.99999999999989</v>
      </c>
      <c r="BM1254">
        <v>22.27852743</v>
      </c>
      <c r="BN1254">
        <v>114.16340234</v>
      </c>
      <c r="BO1254" t="s">
        <v>24356</v>
      </c>
      <c r="BP1254" t="s">
        <v>23108</v>
      </c>
      <c r="BQ1254">
        <v>8</v>
      </c>
      <c r="BR1254">
        <v>9</v>
      </c>
      <c r="BS1254" t="s">
        <v>1753</v>
      </c>
      <c r="BT1254" t="s">
        <v>12787</v>
      </c>
      <c r="BU1254" t="s">
        <v>3209</v>
      </c>
      <c r="BV1254" t="s">
        <v>23154</v>
      </c>
      <c r="BW1254" t="s">
        <v>12788</v>
      </c>
      <c r="BX1254" t="s">
        <v>12788</v>
      </c>
      <c r="BY1254" t="s">
        <v>12789</v>
      </c>
      <c r="BZ1254" t="s">
        <v>12790</v>
      </c>
      <c r="CA1254" t="s">
        <v>23154</v>
      </c>
      <c r="CB1254" t="s">
        <v>12692</v>
      </c>
      <c r="CC1254" t="s">
        <v>1758</v>
      </c>
      <c r="CD1254" t="s">
        <v>12791</v>
      </c>
      <c r="CE1254" t="s">
        <v>12695</v>
      </c>
      <c r="CF1254" t="s">
        <v>12692</v>
      </c>
      <c r="CQ1254" cm="1">
        <f t="array" aca="1" ref="CQ1254" ca="1">SUMPRODUCT(--(_xlfn.UNICODE(MID(BX1254,ROW(INDIRECT("1:"&amp;LEN(BX1254))),1))&gt;=19968),--(_xlfn.UNICODE(MID(BX1254,ROW(INDIRECT("1:"&amp;LEN(BX1254))),1))&lt;=40895))</f>
        <v>15</v>
      </c>
      <c r="CR1254">
        <f t="shared" si="121"/>
        <v>17</v>
      </c>
      <c r="CT1254">
        <f t="shared" si="124"/>
        <v>77</v>
      </c>
      <c r="CX1254">
        <f t="shared" si="122"/>
        <v>6</v>
      </c>
      <c r="CY1254">
        <f t="shared" si="125"/>
        <v>37</v>
      </c>
      <c r="DA1254">
        <f t="shared" si="123"/>
        <v>4</v>
      </c>
    </row>
    <row r="1255" spans="1:105">
      <c r="A1255" t="s">
        <v>12792</v>
      </c>
      <c r="B1255" t="s">
        <v>63</v>
      </c>
      <c r="C1255" t="s">
        <v>64</v>
      </c>
      <c r="D1255" t="s">
        <v>65</v>
      </c>
      <c r="E1255" t="s">
        <v>66</v>
      </c>
      <c r="F1255" t="s">
        <v>67</v>
      </c>
      <c r="G1255" t="s">
        <v>25077</v>
      </c>
      <c r="H1255" t="s">
        <v>23154</v>
      </c>
      <c r="I1255" t="s">
        <v>23154</v>
      </c>
      <c r="K1255" t="s">
        <v>12676</v>
      </c>
      <c r="L1255" t="s">
        <v>12676</v>
      </c>
      <c r="M1255">
        <v>8</v>
      </c>
      <c r="N1255">
        <v>20</v>
      </c>
      <c r="O1255">
        <v>6</v>
      </c>
      <c r="P1255">
        <v>20</v>
      </c>
      <c r="Q1255">
        <v>19</v>
      </c>
      <c r="R1255" t="s">
        <v>23154</v>
      </c>
      <c r="S1255" t="s">
        <v>12677</v>
      </c>
      <c r="T1255" t="s">
        <v>12678</v>
      </c>
      <c r="U1255" t="s">
        <v>23154</v>
      </c>
      <c r="V1255" t="s">
        <v>12679</v>
      </c>
      <c r="W1255" t="s">
        <v>12680</v>
      </c>
      <c r="X1255" t="s">
        <v>23154</v>
      </c>
      <c r="Y1255" t="s">
        <v>12793</v>
      </c>
      <c r="Z1255" t="s">
        <v>12794</v>
      </c>
      <c r="AA1255">
        <v>1985</v>
      </c>
      <c r="AB1255" t="s">
        <v>23154</v>
      </c>
      <c r="AC1255" t="s">
        <v>23154</v>
      </c>
      <c r="AD1255" t="s">
        <v>23154</v>
      </c>
      <c r="AE1255" t="s">
        <v>23154</v>
      </c>
      <c r="AF1255" t="s">
        <v>23154</v>
      </c>
      <c r="AG1255" t="s">
        <v>23154</v>
      </c>
      <c r="AH1255" t="s">
        <v>74</v>
      </c>
      <c r="AI1255" t="s">
        <v>75</v>
      </c>
      <c r="AJ1255" t="s">
        <v>76</v>
      </c>
      <c r="AK1255" t="s">
        <v>77</v>
      </c>
      <c r="AL1255" t="s">
        <v>78</v>
      </c>
      <c r="AM1255" t="s">
        <v>23154</v>
      </c>
      <c r="AN1255" t="s">
        <v>12683</v>
      </c>
      <c r="AO1255" t="s">
        <v>12684</v>
      </c>
      <c r="AP1255" t="s">
        <v>23154</v>
      </c>
      <c r="AQ1255" t="s">
        <v>23154</v>
      </c>
      <c r="AR1255" t="s">
        <v>23154</v>
      </c>
      <c r="AS1255" t="s">
        <v>23154</v>
      </c>
      <c r="AT1255" t="s">
        <v>23154</v>
      </c>
      <c r="AU1255" s="3" t="s">
        <v>26327</v>
      </c>
      <c r="AV1255" t="s">
        <v>28783</v>
      </c>
      <c r="AW1255" t="s">
        <v>23154</v>
      </c>
      <c r="AX1255" t="s">
        <v>81</v>
      </c>
      <c r="AY1255" t="s">
        <v>23154</v>
      </c>
      <c r="AZ1255" t="s">
        <v>23154</v>
      </c>
      <c r="BA1255" t="s">
        <v>82</v>
      </c>
      <c r="BB1255" t="s">
        <v>23154</v>
      </c>
      <c r="BC1255" t="s">
        <v>23154</v>
      </c>
      <c r="BD1255" t="s">
        <v>12685</v>
      </c>
      <c r="BE1255" t="s">
        <v>12686</v>
      </c>
      <c r="BF1255" t="s">
        <v>23154</v>
      </c>
      <c r="BG1255" t="s">
        <v>23154</v>
      </c>
      <c r="BH1255" t="s">
        <v>23154</v>
      </c>
      <c r="BI1255" t="s">
        <v>23154</v>
      </c>
      <c r="BJ1255" t="s">
        <v>23154</v>
      </c>
      <c r="BK1255" t="s">
        <v>23154</v>
      </c>
      <c r="BL1255">
        <v>196.99999999999989</v>
      </c>
      <c r="BM1255">
        <v>22.348421200000001</v>
      </c>
      <c r="BN1255">
        <v>114.19469770000001</v>
      </c>
      <c r="BO1255" t="s">
        <v>24357</v>
      </c>
      <c r="BP1255" t="s">
        <v>23112</v>
      </c>
      <c r="BQ1255">
        <v>8</v>
      </c>
      <c r="BR1255">
        <v>4</v>
      </c>
      <c r="BS1255" t="s">
        <v>12795</v>
      </c>
      <c r="BT1255" t="s">
        <v>12796</v>
      </c>
      <c r="BU1255" t="s">
        <v>3209</v>
      </c>
      <c r="BV1255" t="s">
        <v>23154</v>
      </c>
      <c r="BW1255" t="s">
        <v>12797</v>
      </c>
      <c r="BX1255" t="s">
        <v>12797</v>
      </c>
      <c r="BY1255" t="s">
        <v>12798</v>
      </c>
      <c r="BZ1255" t="s">
        <v>12799</v>
      </c>
      <c r="CA1255" t="s">
        <v>23154</v>
      </c>
      <c r="CB1255" t="s">
        <v>12692</v>
      </c>
      <c r="CC1255" t="s">
        <v>12800</v>
      </c>
      <c r="CD1255" t="s">
        <v>12801</v>
      </c>
      <c r="CE1255" t="s">
        <v>12695</v>
      </c>
      <c r="CF1255" t="s">
        <v>12692</v>
      </c>
      <c r="CQ1255" cm="1">
        <f t="array" aca="1" ref="CQ1255" ca="1">SUMPRODUCT(--(_xlfn.UNICODE(MID(BX1255,ROW(INDIRECT("1:"&amp;LEN(BX1255))),1))&gt;=19968),--(_xlfn.UNICODE(MID(BX1255,ROW(INDIRECT("1:"&amp;LEN(BX1255))),1))&lt;=40895))</f>
        <v>9</v>
      </c>
      <c r="CR1255">
        <f t="shared" si="121"/>
        <v>11</v>
      </c>
      <c r="CT1255">
        <f t="shared" si="124"/>
        <v>77</v>
      </c>
      <c r="CX1255">
        <f t="shared" si="122"/>
        <v>9</v>
      </c>
      <c r="CY1255">
        <f t="shared" si="125"/>
        <v>37</v>
      </c>
      <c r="DA1255">
        <f t="shared" si="123"/>
        <v>7</v>
      </c>
    </row>
    <row r="1256" spans="1:105">
      <c r="A1256" t="s">
        <v>12802</v>
      </c>
      <c r="B1256" t="s">
        <v>63</v>
      </c>
      <c r="C1256" t="s">
        <v>64</v>
      </c>
      <c r="D1256" t="s">
        <v>65</v>
      </c>
      <c r="E1256" t="s">
        <v>66</v>
      </c>
      <c r="F1256" t="s">
        <v>67</v>
      </c>
      <c r="G1256" t="s">
        <v>25077</v>
      </c>
      <c r="H1256" t="s">
        <v>23154</v>
      </c>
      <c r="I1256" t="s">
        <v>23154</v>
      </c>
      <c r="K1256" t="s">
        <v>12676</v>
      </c>
      <c r="L1256" t="s">
        <v>12676</v>
      </c>
      <c r="M1256">
        <v>8</v>
      </c>
      <c r="N1256">
        <v>20</v>
      </c>
      <c r="O1256">
        <v>6</v>
      </c>
      <c r="P1256">
        <v>20</v>
      </c>
      <c r="Q1256">
        <v>19</v>
      </c>
      <c r="R1256" t="s">
        <v>23154</v>
      </c>
      <c r="S1256" t="s">
        <v>12677</v>
      </c>
      <c r="T1256" t="s">
        <v>12678</v>
      </c>
      <c r="U1256" t="s">
        <v>23154</v>
      </c>
      <c r="V1256" t="s">
        <v>12679</v>
      </c>
      <c r="W1256" t="s">
        <v>12680</v>
      </c>
      <c r="X1256" t="s">
        <v>23154</v>
      </c>
      <c r="Y1256" t="s">
        <v>12803</v>
      </c>
      <c r="Z1256" t="s">
        <v>12804</v>
      </c>
      <c r="AA1256">
        <v>1985</v>
      </c>
      <c r="AB1256" t="s">
        <v>23154</v>
      </c>
      <c r="AC1256" t="s">
        <v>23154</v>
      </c>
      <c r="AD1256" t="s">
        <v>23154</v>
      </c>
      <c r="AE1256" t="s">
        <v>23154</v>
      </c>
      <c r="AF1256" t="s">
        <v>23154</v>
      </c>
      <c r="AG1256" t="s">
        <v>23154</v>
      </c>
      <c r="AH1256" t="s">
        <v>74</v>
      </c>
      <c r="AI1256" t="s">
        <v>75</v>
      </c>
      <c r="AJ1256" t="s">
        <v>76</v>
      </c>
      <c r="AK1256" t="s">
        <v>77</v>
      </c>
      <c r="AL1256" t="s">
        <v>78</v>
      </c>
      <c r="AM1256" t="s">
        <v>23154</v>
      </c>
      <c r="AN1256" t="s">
        <v>12683</v>
      </c>
      <c r="AO1256" t="s">
        <v>12684</v>
      </c>
      <c r="AP1256" t="s">
        <v>23154</v>
      </c>
      <c r="AQ1256" t="s">
        <v>23154</v>
      </c>
      <c r="AR1256" t="s">
        <v>23154</v>
      </c>
      <c r="AS1256" t="s">
        <v>23154</v>
      </c>
      <c r="AT1256" t="s">
        <v>23154</v>
      </c>
      <c r="AU1256" s="3" t="s">
        <v>26328</v>
      </c>
      <c r="AV1256" t="s">
        <v>28784</v>
      </c>
      <c r="AW1256" t="s">
        <v>23154</v>
      </c>
      <c r="AX1256" t="s">
        <v>81</v>
      </c>
      <c r="AY1256" t="s">
        <v>23154</v>
      </c>
      <c r="AZ1256" t="s">
        <v>23154</v>
      </c>
      <c r="BA1256" t="s">
        <v>82</v>
      </c>
      <c r="BB1256" t="s">
        <v>23154</v>
      </c>
      <c r="BC1256" t="s">
        <v>23154</v>
      </c>
      <c r="BD1256" t="s">
        <v>12685</v>
      </c>
      <c r="BE1256" t="s">
        <v>12686</v>
      </c>
      <c r="BF1256" t="s">
        <v>23154</v>
      </c>
      <c r="BG1256" t="s">
        <v>23154</v>
      </c>
      <c r="BH1256" t="s">
        <v>23154</v>
      </c>
      <c r="BI1256" t="s">
        <v>23154</v>
      </c>
      <c r="BJ1256" t="s">
        <v>23154</v>
      </c>
      <c r="BK1256" t="s">
        <v>23154</v>
      </c>
      <c r="BL1256">
        <v>196.99999999999989</v>
      </c>
      <c r="BM1256">
        <v>22.390324840000002</v>
      </c>
      <c r="BN1256">
        <v>114.27514490999999</v>
      </c>
      <c r="BO1256" t="s">
        <v>24358</v>
      </c>
      <c r="BP1256" t="s">
        <v>23115</v>
      </c>
      <c r="BQ1256">
        <v>8</v>
      </c>
      <c r="BR1256">
        <v>6</v>
      </c>
      <c r="BS1256" t="s">
        <v>12805</v>
      </c>
      <c r="BT1256" t="s">
        <v>12806</v>
      </c>
      <c r="BU1256" t="s">
        <v>3209</v>
      </c>
      <c r="BV1256" t="s">
        <v>23154</v>
      </c>
      <c r="BW1256" t="s">
        <v>12807</v>
      </c>
      <c r="BX1256" t="s">
        <v>12807</v>
      </c>
      <c r="BY1256" t="s">
        <v>12808</v>
      </c>
      <c r="BZ1256" t="s">
        <v>12809</v>
      </c>
      <c r="CA1256" t="s">
        <v>23154</v>
      </c>
      <c r="CB1256" t="s">
        <v>12692</v>
      </c>
      <c r="CC1256" t="s">
        <v>12810</v>
      </c>
      <c r="CD1256" t="s">
        <v>12811</v>
      </c>
      <c r="CE1256" t="s">
        <v>12695</v>
      </c>
      <c r="CF1256" t="s">
        <v>12692</v>
      </c>
      <c r="CQ1256" cm="1">
        <f t="array" aca="1" ref="CQ1256" ca="1">SUMPRODUCT(--(_xlfn.UNICODE(MID(BX1256,ROW(INDIRECT("1:"&amp;LEN(BX1256))),1))&gt;=19968),--(_xlfn.UNICODE(MID(BX1256,ROW(INDIRECT("1:"&amp;LEN(BX1256))),1))&lt;=40895))</f>
        <v>21</v>
      </c>
      <c r="CR1256">
        <f t="shared" si="121"/>
        <v>24</v>
      </c>
      <c r="CT1256">
        <f t="shared" si="124"/>
        <v>77</v>
      </c>
      <c r="CX1256">
        <f t="shared" si="122"/>
        <v>6</v>
      </c>
      <c r="CY1256">
        <f t="shared" si="125"/>
        <v>37</v>
      </c>
      <c r="DA1256">
        <f t="shared" si="123"/>
        <v>8</v>
      </c>
    </row>
    <row r="1257" spans="1:105">
      <c r="A1257" t="s">
        <v>12812</v>
      </c>
      <c r="B1257" t="s">
        <v>63</v>
      </c>
      <c r="C1257" t="s">
        <v>64</v>
      </c>
      <c r="D1257" t="s">
        <v>65</v>
      </c>
      <c r="E1257" t="s">
        <v>66</v>
      </c>
      <c r="F1257" t="s">
        <v>67</v>
      </c>
      <c r="G1257" t="s">
        <v>25077</v>
      </c>
      <c r="H1257" t="s">
        <v>23154</v>
      </c>
      <c r="I1257" t="s">
        <v>23154</v>
      </c>
      <c r="K1257" t="s">
        <v>12676</v>
      </c>
      <c r="L1257" t="s">
        <v>12676</v>
      </c>
      <c r="M1257">
        <v>8</v>
      </c>
      <c r="N1257">
        <v>20</v>
      </c>
      <c r="O1257">
        <v>6</v>
      </c>
      <c r="P1257">
        <v>20</v>
      </c>
      <c r="Q1257">
        <v>19</v>
      </c>
      <c r="R1257" t="s">
        <v>23154</v>
      </c>
      <c r="S1257" t="s">
        <v>12677</v>
      </c>
      <c r="T1257" t="s">
        <v>12678</v>
      </c>
      <c r="U1257" t="s">
        <v>23154</v>
      </c>
      <c r="V1257" t="s">
        <v>12679</v>
      </c>
      <c r="W1257" t="s">
        <v>12680</v>
      </c>
      <c r="X1257" t="s">
        <v>23154</v>
      </c>
      <c r="Y1257" t="s">
        <v>12813</v>
      </c>
      <c r="Z1257" t="s">
        <v>12814</v>
      </c>
      <c r="AA1257">
        <v>1985</v>
      </c>
      <c r="AB1257" t="s">
        <v>23154</v>
      </c>
      <c r="AC1257" t="s">
        <v>23154</v>
      </c>
      <c r="AD1257" t="s">
        <v>23154</v>
      </c>
      <c r="AE1257" t="s">
        <v>23154</v>
      </c>
      <c r="AF1257" t="s">
        <v>23154</v>
      </c>
      <c r="AG1257" t="s">
        <v>23154</v>
      </c>
      <c r="AH1257" t="s">
        <v>74</v>
      </c>
      <c r="AI1257" t="s">
        <v>75</v>
      </c>
      <c r="AJ1257" t="s">
        <v>76</v>
      </c>
      <c r="AK1257" t="s">
        <v>77</v>
      </c>
      <c r="AL1257" t="s">
        <v>78</v>
      </c>
      <c r="AM1257" t="s">
        <v>23154</v>
      </c>
      <c r="AN1257" t="s">
        <v>12683</v>
      </c>
      <c r="AO1257" t="s">
        <v>12684</v>
      </c>
      <c r="AP1257" t="s">
        <v>23154</v>
      </c>
      <c r="AQ1257" t="s">
        <v>23154</v>
      </c>
      <c r="AR1257" t="s">
        <v>23154</v>
      </c>
      <c r="AS1257" t="s">
        <v>23154</v>
      </c>
      <c r="AT1257" t="s">
        <v>23154</v>
      </c>
      <c r="AU1257" s="3" t="s">
        <v>26329</v>
      </c>
      <c r="AV1257" t="s">
        <v>28785</v>
      </c>
      <c r="AW1257" t="s">
        <v>23154</v>
      </c>
      <c r="AX1257" t="s">
        <v>81</v>
      </c>
      <c r="AY1257" t="s">
        <v>23154</v>
      </c>
      <c r="AZ1257" t="s">
        <v>23154</v>
      </c>
      <c r="BA1257" t="s">
        <v>82</v>
      </c>
      <c r="BB1257" t="s">
        <v>23154</v>
      </c>
      <c r="BC1257" t="s">
        <v>23154</v>
      </c>
      <c r="BD1257" t="s">
        <v>12685</v>
      </c>
      <c r="BE1257" t="s">
        <v>12686</v>
      </c>
      <c r="BF1257" t="s">
        <v>23154</v>
      </c>
      <c r="BG1257" t="s">
        <v>23154</v>
      </c>
      <c r="BH1257" t="s">
        <v>23154</v>
      </c>
      <c r="BI1257" t="s">
        <v>23154</v>
      </c>
      <c r="BJ1257" t="s">
        <v>23154</v>
      </c>
      <c r="BK1257" t="s">
        <v>23154</v>
      </c>
      <c r="BL1257">
        <v>196.99999999999989</v>
      </c>
      <c r="BM1257">
        <v>22.291571009999998</v>
      </c>
      <c r="BN1257">
        <v>114.2421598</v>
      </c>
      <c r="BO1257" t="s">
        <v>23934</v>
      </c>
      <c r="BP1257" t="s">
        <v>23104</v>
      </c>
      <c r="BQ1257">
        <v>8</v>
      </c>
      <c r="BR1257">
        <v>21</v>
      </c>
      <c r="BS1257" t="s">
        <v>8275</v>
      </c>
      <c r="BT1257" t="s">
        <v>12815</v>
      </c>
      <c r="BU1257" t="s">
        <v>3209</v>
      </c>
      <c r="BV1257" t="s">
        <v>23154</v>
      </c>
      <c r="BW1257" t="s">
        <v>12816</v>
      </c>
      <c r="BX1257" t="s">
        <v>12817</v>
      </c>
      <c r="BY1257" t="s">
        <v>12818</v>
      </c>
      <c r="BZ1257" t="s">
        <v>12819</v>
      </c>
      <c r="CA1257" t="s">
        <v>23154</v>
      </c>
      <c r="CB1257" t="s">
        <v>12692</v>
      </c>
      <c r="CC1257" t="s">
        <v>8281</v>
      </c>
      <c r="CD1257" t="s">
        <v>12820</v>
      </c>
      <c r="CE1257" t="s">
        <v>12695</v>
      </c>
      <c r="CF1257" t="s">
        <v>12692</v>
      </c>
      <c r="CQ1257" cm="1">
        <f t="array" aca="1" ref="CQ1257" ca="1">SUMPRODUCT(--(_xlfn.UNICODE(MID(BX1257,ROW(INDIRECT("1:"&amp;LEN(BX1257))),1))&gt;=19968),--(_xlfn.UNICODE(MID(BX1257,ROW(INDIRECT("1:"&amp;LEN(BX1257))),1))&lt;=40895))</f>
        <v>76</v>
      </c>
      <c r="CR1257">
        <f t="shared" si="121"/>
        <v>84</v>
      </c>
      <c r="CS1257">
        <f ca="1">_xlfn.AGGREGATE(14, 6,CQ$2:CQ$2519,ROW()-ROW($CS$1))</f>
        <v>49</v>
      </c>
      <c r="CT1257">
        <f t="shared" si="124"/>
        <v>76</v>
      </c>
      <c r="CX1257">
        <f t="shared" si="122"/>
        <v>5</v>
      </c>
      <c r="CY1257">
        <f t="shared" si="125"/>
        <v>37</v>
      </c>
      <c r="DA1257">
        <f t="shared" si="123"/>
        <v>7</v>
      </c>
    </row>
    <row r="1258" spans="1:105">
      <c r="A1258" t="s">
        <v>12821</v>
      </c>
      <c r="B1258" t="s">
        <v>63</v>
      </c>
      <c r="C1258" t="s">
        <v>64</v>
      </c>
      <c r="D1258" t="s">
        <v>65</v>
      </c>
      <c r="E1258" t="s">
        <v>66</v>
      </c>
      <c r="F1258" t="s">
        <v>67</v>
      </c>
      <c r="G1258" t="s">
        <v>25077</v>
      </c>
      <c r="H1258" t="s">
        <v>23154</v>
      </c>
      <c r="I1258" t="s">
        <v>23154</v>
      </c>
      <c r="K1258" t="s">
        <v>12676</v>
      </c>
      <c r="L1258" t="s">
        <v>12676</v>
      </c>
      <c r="M1258">
        <v>8</v>
      </c>
      <c r="N1258">
        <v>20</v>
      </c>
      <c r="O1258">
        <v>6</v>
      </c>
      <c r="P1258">
        <v>20</v>
      </c>
      <c r="Q1258">
        <v>19</v>
      </c>
      <c r="R1258" t="s">
        <v>23154</v>
      </c>
      <c r="S1258" t="s">
        <v>12677</v>
      </c>
      <c r="T1258" t="s">
        <v>12678</v>
      </c>
      <c r="U1258" t="s">
        <v>23154</v>
      </c>
      <c r="V1258" t="s">
        <v>12679</v>
      </c>
      <c r="W1258" t="s">
        <v>12680</v>
      </c>
      <c r="X1258" t="s">
        <v>23154</v>
      </c>
      <c r="Y1258" t="s">
        <v>12822</v>
      </c>
      <c r="Z1258" t="s">
        <v>12823</v>
      </c>
      <c r="AA1258">
        <v>1985</v>
      </c>
      <c r="AB1258" t="s">
        <v>23154</v>
      </c>
      <c r="AC1258" t="s">
        <v>23154</v>
      </c>
      <c r="AD1258" t="s">
        <v>23154</v>
      </c>
      <c r="AE1258" t="s">
        <v>23154</v>
      </c>
      <c r="AF1258" t="s">
        <v>23154</v>
      </c>
      <c r="AG1258" t="s">
        <v>23154</v>
      </c>
      <c r="AH1258" t="s">
        <v>74</v>
      </c>
      <c r="AI1258" t="s">
        <v>75</v>
      </c>
      <c r="AJ1258" t="s">
        <v>76</v>
      </c>
      <c r="AK1258" t="s">
        <v>77</v>
      </c>
      <c r="AL1258" t="s">
        <v>78</v>
      </c>
      <c r="AM1258" t="s">
        <v>23154</v>
      </c>
      <c r="AN1258" t="s">
        <v>12683</v>
      </c>
      <c r="AO1258" t="s">
        <v>12684</v>
      </c>
      <c r="AP1258" t="s">
        <v>23154</v>
      </c>
      <c r="AQ1258" t="s">
        <v>23154</v>
      </c>
      <c r="AR1258" t="s">
        <v>23154</v>
      </c>
      <c r="AS1258" t="s">
        <v>23154</v>
      </c>
      <c r="AT1258" t="s">
        <v>23154</v>
      </c>
      <c r="AU1258" s="3" t="s">
        <v>26330</v>
      </c>
      <c r="AV1258" t="s">
        <v>28786</v>
      </c>
      <c r="AW1258" t="s">
        <v>23154</v>
      </c>
      <c r="AX1258" t="s">
        <v>81</v>
      </c>
      <c r="AY1258" t="s">
        <v>23154</v>
      </c>
      <c r="AZ1258" t="s">
        <v>23154</v>
      </c>
      <c r="BA1258" t="s">
        <v>82</v>
      </c>
      <c r="BB1258" t="s">
        <v>23154</v>
      </c>
      <c r="BC1258" t="s">
        <v>23154</v>
      </c>
      <c r="BD1258" t="s">
        <v>12685</v>
      </c>
      <c r="BE1258" t="s">
        <v>12686</v>
      </c>
      <c r="BF1258" t="s">
        <v>23154</v>
      </c>
      <c r="BG1258" t="s">
        <v>23154</v>
      </c>
      <c r="BH1258" t="s">
        <v>23154</v>
      </c>
      <c r="BI1258" t="s">
        <v>23154</v>
      </c>
      <c r="BJ1258" t="s">
        <v>23154</v>
      </c>
      <c r="BK1258" t="s">
        <v>23154</v>
      </c>
      <c r="BL1258">
        <v>196.99999999999989</v>
      </c>
      <c r="BM1258">
        <v>22.428030079999999</v>
      </c>
      <c r="BN1258">
        <v>114.26108609000001</v>
      </c>
      <c r="BO1258" t="s">
        <v>24359</v>
      </c>
      <c r="BP1258" t="s">
        <v>23110</v>
      </c>
      <c r="BQ1258">
        <v>8</v>
      </c>
      <c r="BR1258">
        <v>13</v>
      </c>
      <c r="BS1258" t="s">
        <v>12824</v>
      </c>
      <c r="BT1258" t="s">
        <v>12825</v>
      </c>
      <c r="BU1258" t="s">
        <v>3209</v>
      </c>
      <c r="BV1258" t="s">
        <v>23154</v>
      </c>
      <c r="BW1258" t="s">
        <v>12826</v>
      </c>
      <c r="BX1258" t="s">
        <v>12826</v>
      </c>
      <c r="BY1258" t="s">
        <v>12827</v>
      </c>
      <c r="BZ1258" t="s">
        <v>12828</v>
      </c>
      <c r="CA1258" t="s">
        <v>23154</v>
      </c>
      <c r="CB1258" t="s">
        <v>12692</v>
      </c>
      <c r="CC1258" t="s">
        <v>12829</v>
      </c>
      <c r="CD1258" t="s">
        <v>12830</v>
      </c>
      <c r="CE1258" t="s">
        <v>12695</v>
      </c>
      <c r="CF1258" t="s">
        <v>12692</v>
      </c>
      <c r="CQ1258" cm="1">
        <f t="array" aca="1" ref="CQ1258" ca="1">SUMPRODUCT(--(_xlfn.UNICODE(MID(BX1258,ROW(INDIRECT("1:"&amp;LEN(BX1258))),1))&gt;=19968),--(_xlfn.UNICODE(MID(BX1258,ROW(INDIRECT("1:"&amp;LEN(BX1258))),1))&lt;=40895))</f>
        <v>10</v>
      </c>
      <c r="CR1258">
        <f t="shared" si="121"/>
        <v>12</v>
      </c>
      <c r="CS1258">
        <f ca="1">_xlfn.AGGREGATE(14, 6,CQ$2:CQ$2519,ROW()-ROW($CS$1))</f>
        <v>48</v>
      </c>
      <c r="CT1258">
        <f t="shared" si="124"/>
        <v>76</v>
      </c>
      <c r="CX1258">
        <f t="shared" si="122"/>
        <v>7</v>
      </c>
      <c r="CY1258">
        <f t="shared" si="125"/>
        <v>37</v>
      </c>
      <c r="DA1258">
        <f t="shared" si="123"/>
        <v>7</v>
      </c>
    </row>
    <row r="1259" spans="1:105">
      <c r="A1259" t="s">
        <v>12831</v>
      </c>
      <c r="B1259" t="s">
        <v>63</v>
      </c>
      <c r="C1259" t="s">
        <v>64</v>
      </c>
      <c r="D1259" t="s">
        <v>65</v>
      </c>
      <c r="E1259" t="s">
        <v>66</v>
      </c>
      <c r="F1259" t="s">
        <v>67</v>
      </c>
      <c r="G1259" t="s">
        <v>25077</v>
      </c>
      <c r="H1259" t="s">
        <v>23154</v>
      </c>
      <c r="I1259" t="s">
        <v>23154</v>
      </c>
      <c r="K1259" t="s">
        <v>12676</v>
      </c>
      <c r="L1259" t="s">
        <v>12676</v>
      </c>
      <c r="M1259">
        <v>8</v>
      </c>
      <c r="N1259">
        <v>20</v>
      </c>
      <c r="O1259">
        <v>6</v>
      </c>
      <c r="P1259">
        <v>20</v>
      </c>
      <c r="Q1259">
        <v>19</v>
      </c>
      <c r="R1259" t="s">
        <v>23154</v>
      </c>
      <c r="S1259" t="s">
        <v>12677</v>
      </c>
      <c r="T1259" t="s">
        <v>12678</v>
      </c>
      <c r="U1259" t="s">
        <v>23154</v>
      </c>
      <c r="V1259" t="s">
        <v>12679</v>
      </c>
      <c r="W1259" t="s">
        <v>12680</v>
      </c>
      <c r="X1259" t="s">
        <v>23154</v>
      </c>
      <c r="Y1259" t="s">
        <v>12832</v>
      </c>
      <c r="Z1259" t="s">
        <v>12833</v>
      </c>
      <c r="AA1259">
        <v>1985</v>
      </c>
      <c r="AB1259" t="s">
        <v>23154</v>
      </c>
      <c r="AC1259" t="s">
        <v>23154</v>
      </c>
      <c r="AD1259" t="s">
        <v>23154</v>
      </c>
      <c r="AE1259" t="s">
        <v>23154</v>
      </c>
      <c r="AF1259" t="s">
        <v>23154</v>
      </c>
      <c r="AG1259" t="s">
        <v>23154</v>
      </c>
      <c r="AH1259" t="s">
        <v>74</v>
      </c>
      <c r="AI1259" t="s">
        <v>75</v>
      </c>
      <c r="AJ1259" t="s">
        <v>76</v>
      </c>
      <c r="AK1259" t="s">
        <v>77</v>
      </c>
      <c r="AL1259" t="s">
        <v>78</v>
      </c>
      <c r="AM1259" t="s">
        <v>23154</v>
      </c>
      <c r="AN1259" t="s">
        <v>12683</v>
      </c>
      <c r="AO1259" t="s">
        <v>12684</v>
      </c>
      <c r="AP1259" t="s">
        <v>23154</v>
      </c>
      <c r="AQ1259" t="s">
        <v>23154</v>
      </c>
      <c r="AR1259" t="s">
        <v>23154</v>
      </c>
      <c r="AS1259" t="s">
        <v>23154</v>
      </c>
      <c r="AT1259" t="s">
        <v>23154</v>
      </c>
      <c r="AU1259" s="3" t="s">
        <v>26331</v>
      </c>
      <c r="AV1259" t="s">
        <v>28787</v>
      </c>
      <c r="AW1259" t="s">
        <v>23154</v>
      </c>
      <c r="AX1259" t="s">
        <v>81</v>
      </c>
      <c r="AY1259" t="s">
        <v>23154</v>
      </c>
      <c r="AZ1259" t="s">
        <v>23154</v>
      </c>
      <c r="BA1259" t="s">
        <v>82</v>
      </c>
      <c r="BB1259" t="s">
        <v>23154</v>
      </c>
      <c r="BC1259" t="s">
        <v>23154</v>
      </c>
      <c r="BD1259" t="s">
        <v>12685</v>
      </c>
      <c r="BE1259" t="s">
        <v>12686</v>
      </c>
      <c r="BF1259" t="s">
        <v>23154</v>
      </c>
      <c r="BG1259" t="s">
        <v>23154</v>
      </c>
      <c r="BH1259" t="s">
        <v>23154</v>
      </c>
      <c r="BI1259" t="s">
        <v>23154</v>
      </c>
      <c r="BJ1259" t="s">
        <v>23154</v>
      </c>
      <c r="BK1259" t="s">
        <v>23154</v>
      </c>
      <c r="BL1259">
        <v>196.99999999999989</v>
      </c>
      <c r="BM1259">
        <v>22.297347049999999</v>
      </c>
      <c r="BN1259">
        <v>114.17736438999999</v>
      </c>
      <c r="BO1259" t="s">
        <v>24360</v>
      </c>
      <c r="BP1259" t="s">
        <v>23105</v>
      </c>
      <c r="BQ1259">
        <v>8</v>
      </c>
      <c r="BR1259">
        <v>6</v>
      </c>
      <c r="BS1259" t="s">
        <v>12834</v>
      </c>
      <c r="BT1259" t="s">
        <v>12835</v>
      </c>
      <c r="BU1259" t="s">
        <v>3209</v>
      </c>
      <c r="BV1259" t="s">
        <v>23154</v>
      </c>
      <c r="BW1259" t="s">
        <v>12836</v>
      </c>
      <c r="BX1259" t="s">
        <v>12836</v>
      </c>
      <c r="BY1259" t="s">
        <v>12837</v>
      </c>
      <c r="BZ1259" t="s">
        <v>12838</v>
      </c>
      <c r="CA1259" t="s">
        <v>23154</v>
      </c>
      <c r="CB1259" t="s">
        <v>12692</v>
      </c>
      <c r="CC1259" t="s">
        <v>12839</v>
      </c>
      <c r="CD1259" t="s">
        <v>12840</v>
      </c>
      <c r="CE1259" t="s">
        <v>12695</v>
      </c>
      <c r="CF1259" t="s">
        <v>12692</v>
      </c>
      <c r="CQ1259" cm="1">
        <f t="array" aca="1" ref="CQ1259" ca="1">SUMPRODUCT(--(_xlfn.UNICODE(MID(BX1259,ROW(INDIRECT("1:"&amp;LEN(BX1259))),1))&gt;=19968),--(_xlfn.UNICODE(MID(BX1259,ROW(INDIRECT("1:"&amp;LEN(BX1259))),1))&lt;=40895))</f>
        <v>23</v>
      </c>
      <c r="CR1259">
        <f t="shared" si="121"/>
        <v>31</v>
      </c>
      <c r="CS1259">
        <f ca="1">_xlfn.AGGREGATE(14, 6,CQ$2:CQ$2519,ROW()-ROW($CS$1))</f>
        <v>48</v>
      </c>
      <c r="CT1259">
        <f t="shared" si="124"/>
        <v>76</v>
      </c>
      <c r="CX1259">
        <f t="shared" si="122"/>
        <v>9</v>
      </c>
      <c r="CY1259">
        <f t="shared" si="125"/>
        <v>37</v>
      </c>
      <c r="DA1259">
        <f t="shared" si="123"/>
        <v>7</v>
      </c>
    </row>
    <row r="1260" spans="1:105">
      <c r="A1260" t="s">
        <v>12841</v>
      </c>
      <c r="B1260" t="s">
        <v>63</v>
      </c>
      <c r="C1260" t="s">
        <v>64</v>
      </c>
      <c r="D1260" t="s">
        <v>65</v>
      </c>
      <c r="E1260" t="s">
        <v>66</v>
      </c>
      <c r="F1260" t="s">
        <v>67</v>
      </c>
      <c r="G1260" t="s">
        <v>25077</v>
      </c>
      <c r="H1260" t="s">
        <v>23154</v>
      </c>
      <c r="I1260" t="s">
        <v>23154</v>
      </c>
      <c r="K1260" t="s">
        <v>12676</v>
      </c>
      <c r="L1260" t="s">
        <v>12676</v>
      </c>
      <c r="M1260">
        <v>8</v>
      </c>
      <c r="N1260">
        <v>20</v>
      </c>
      <c r="O1260">
        <v>6</v>
      </c>
      <c r="P1260">
        <v>20</v>
      </c>
      <c r="Q1260">
        <v>19</v>
      </c>
      <c r="R1260" t="s">
        <v>23154</v>
      </c>
      <c r="S1260" t="s">
        <v>12677</v>
      </c>
      <c r="T1260" t="s">
        <v>12678</v>
      </c>
      <c r="U1260" t="s">
        <v>23154</v>
      </c>
      <c r="V1260" t="s">
        <v>12679</v>
      </c>
      <c r="W1260" t="s">
        <v>12680</v>
      </c>
      <c r="X1260" t="s">
        <v>23154</v>
      </c>
      <c r="Y1260" t="s">
        <v>12842</v>
      </c>
      <c r="Z1260" t="s">
        <v>12843</v>
      </c>
      <c r="AA1260">
        <v>1985</v>
      </c>
      <c r="AB1260" t="s">
        <v>23154</v>
      </c>
      <c r="AC1260" t="s">
        <v>23154</v>
      </c>
      <c r="AD1260" t="s">
        <v>23154</v>
      </c>
      <c r="AE1260" t="s">
        <v>23154</v>
      </c>
      <c r="AF1260" t="s">
        <v>23154</v>
      </c>
      <c r="AG1260" t="s">
        <v>23154</v>
      </c>
      <c r="AH1260" t="s">
        <v>74</v>
      </c>
      <c r="AI1260" t="s">
        <v>75</v>
      </c>
      <c r="AJ1260" t="s">
        <v>76</v>
      </c>
      <c r="AK1260" t="s">
        <v>77</v>
      </c>
      <c r="AL1260" t="s">
        <v>78</v>
      </c>
      <c r="AM1260" t="s">
        <v>23154</v>
      </c>
      <c r="AN1260" t="s">
        <v>12683</v>
      </c>
      <c r="AO1260" t="s">
        <v>12684</v>
      </c>
      <c r="AP1260" t="s">
        <v>23154</v>
      </c>
      <c r="AQ1260" t="s">
        <v>23154</v>
      </c>
      <c r="AR1260" t="s">
        <v>23154</v>
      </c>
      <c r="AS1260" t="s">
        <v>23154</v>
      </c>
      <c r="AT1260" t="s">
        <v>23154</v>
      </c>
      <c r="AU1260" s="3" t="s">
        <v>26332</v>
      </c>
      <c r="AV1260" t="s">
        <v>28788</v>
      </c>
      <c r="AW1260" t="s">
        <v>23154</v>
      </c>
      <c r="AX1260" t="s">
        <v>81</v>
      </c>
      <c r="AY1260" t="s">
        <v>23154</v>
      </c>
      <c r="AZ1260" t="s">
        <v>23154</v>
      </c>
      <c r="BA1260" t="s">
        <v>82</v>
      </c>
      <c r="BB1260" t="s">
        <v>23154</v>
      </c>
      <c r="BC1260" t="s">
        <v>23154</v>
      </c>
      <c r="BD1260" t="s">
        <v>12685</v>
      </c>
      <c r="BE1260" t="s">
        <v>12686</v>
      </c>
      <c r="BF1260" t="s">
        <v>23154</v>
      </c>
      <c r="BG1260" t="s">
        <v>23154</v>
      </c>
      <c r="BH1260" t="s">
        <v>23154</v>
      </c>
      <c r="BI1260" t="s">
        <v>23154</v>
      </c>
      <c r="BJ1260" t="s">
        <v>23154</v>
      </c>
      <c r="BK1260" t="s">
        <v>23154</v>
      </c>
      <c r="BL1260">
        <v>196.99999999999989</v>
      </c>
      <c r="BM1260">
        <v>22.296707229999999</v>
      </c>
      <c r="BN1260">
        <v>114.17642925</v>
      </c>
      <c r="BO1260" t="s">
        <v>24361</v>
      </c>
      <c r="BP1260" t="s">
        <v>23105</v>
      </c>
      <c r="BQ1260">
        <v>8</v>
      </c>
      <c r="BR1260">
        <v>5</v>
      </c>
      <c r="BS1260" t="s">
        <v>9723</v>
      </c>
      <c r="BT1260" t="s">
        <v>12844</v>
      </c>
      <c r="BU1260" t="s">
        <v>3209</v>
      </c>
      <c r="BV1260" t="s">
        <v>23154</v>
      </c>
      <c r="BW1260" t="s">
        <v>12845</v>
      </c>
      <c r="BX1260" t="s">
        <v>12845</v>
      </c>
      <c r="BY1260" t="s">
        <v>12846</v>
      </c>
      <c r="BZ1260" t="s">
        <v>12847</v>
      </c>
      <c r="CA1260" t="s">
        <v>23154</v>
      </c>
      <c r="CB1260" t="s">
        <v>12692</v>
      </c>
      <c r="CC1260" t="s">
        <v>9727</v>
      </c>
      <c r="CD1260" t="s">
        <v>12848</v>
      </c>
      <c r="CE1260" t="s">
        <v>12695</v>
      </c>
      <c r="CF1260" t="s">
        <v>12692</v>
      </c>
      <c r="CQ1260" cm="1">
        <f t="array" aca="1" ref="CQ1260" ca="1">SUMPRODUCT(--(_xlfn.UNICODE(MID(BX1260,ROW(INDIRECT("1:"&amp;LEN(BX1260))),1))&gt;=19968),--(_xlfn.UNICODE(MID(BX1260,ROW(INDIRECT("1:"&amp;LEN(BX1260))),1))&lt;=40895))</f>
        <v>15</v>
      </c>
      <c r="CR1260">
        <f t="shared" si="121"/>
        <v>17</v>
      </c>
      <c r="CT1260">
        <f t="shared" si="124"/>
        <v>75</v>
      </c>
      <c r="CX1260">
        <f t="shared" si="122"/>
        <v>4</v>
      </c>
      <c r="CY1260">
        <f t="shared" si="125"/>
        <v>37</v>
      </c>
      <c r="DA1260">
        <f t="shared" si="123"/>
        <v>4</v>
      </c>
    </row>
    <row r="1261" spans="1:105">
      <c r="A1261" t="s">
        <v>12849</v>
      </c>
      <c r="B1261" t="s">
        <v>63</v>
      </c>
      <c r="C1261" t="s">
        <v>64</v>
      </c>
      <c r="D1261" t="s">
        <v>65</v>
      </c>
      <c r="E1261" t="s">
        <v>66</v>
      </c>
      <c r="F1261" t="s">
        <v>67</v>
      </c>
      <c r="G1261" t="s">
        <v>25077</v>
      </c>
      <c r="H1261" t="s">
        <v>23154</v>
      </c>
      <c r="I1261" t="s">
        <v>23154</v>
      </c>
      <c r="K1261" t="s">
        <v>12850</v>
      </c>
      <c r="L1261" t="s">
        <v>12851</v>
      </c>
      <c r="M1261">
        <v>8</v>
      </c>
      <c r="N1261">
        <v>20</v>
      </c>
      <c r="O1261">
        <v>6</v>
      </c>
      <c r="P1261">
        <v>20</v>
      </c>
      <c r="Q1261">
        <v>19</v>
      </c>
      <c r="R1261" t="s">
        <v>23154</v>
      </c>
      <c r="S1261" t="s">
        <v>12852</v>
      </c>
      <c r="T1261" t="s">
        <v>12853</v>
      </c>
      <c r="U1261" t="s">
        <v>23154</v>
      </c>
      <c r="V1261" t="s">
        <v>12854</v>
      </c>
      <c r="W1261" t="s">
        <v>12855</v>
      </c>
      <c r="X1261" t="s">
        <v>23154</v>
      </c>
      <c r="Y1261" t="s">
        <v>12856</v>
      </c>
      <c r="Z1261" t="s">
        <v>12857</v>
      </c>
      <c r="AA1261">
        <v>1988</v>
      </c>
      <c r="AB1261" t="s">
        <v>23154</v>
      </c>
      <c r="AC1261" t="s">
        <v>23154</v>
      </c>
      <c r="AD1261" t="s">
        <v>23154</v>
      </c>
      <c r="AE1261" t="s">
        <v>23154</v>
      </c>
      <c r="AF1261" t="s">
        <v>23154</v>
      </c>
      <c r="AG1261" t="s">
        <v>23154</v>
      </c>
      <c r="AH1261" t="s">
        <v>74</v>
      </c>
      <c r="AI1261" t="s">
        <v>75</v>
      </c>
      <c r="AJ1261" t="s">
        <v>76</v>
      </c>
      <c r="AK1261" t="s">
        <v>77</v>
      </c>
      <c r="AL1261" t="s">
        <v>78</v>
      </c>
      <c r="AM1261" t="s">
        <v>23154</v>
      </c>
      <c r="AN1261" t="s">
        <v>12683</v>
      </c>
      <c r="AO1261" t="s">
        <v>12684</v>
      </c>
      <c r="AP1261" t="s">
        <v>23154</v>
      </c>
      <c r="AQ1261" t="s">
        <v>23154</v>
      </c>
      <c r="AR1261" t="s">
        <v>23154</v>
      </c>
      <c r="AS1261" t="s">
        <v>23154</v>
      </c>
      <c r="AT1261" t="s">
        <v>23154</v>
      </c>
      <c r="AU1261" s="3" t="s">
        <v>26333</v>
      </c>
      <c r="AV1261" t="s">
        <v>28789</v>
      </c>
      <c r="AW1261" t="s">
        <v>23154</v>
      </c>
      <c r="AX1261" t="s">
        <v>81</v>
      </c>
      <c r="AY1261" t="s">
        <v>23154</v>
      </c>
      <c r="AZ1261" t="s">
        <v>23154</v>
      </c>
      <c r="BA1261" t="s">
        <v>82</v>
      </c>
      <c r="BB1261" t="s">
        <v>23154</v>
      </c>
      <c r="BC1261" t="s">
        <v>23154</v>
      </c>
      <c r="BD1261" t="s">
        <v>12858</v>
      </c>
      <c r="BE1261" t="s">
        <v>12686</v>
      </c>
      <c r="BF1261" t="s">
        <v>23154</v>
      </c>
      <c r="BG1261" t="s">
        <v>23154</v>
      </c>
      <c r="BH1261" t="s">
        <v>23154</v>
      </c>
      <c r="BI1261" t="s">
        <v>23154</v>
      </c>
      <c r="BJ1261" t="s">
        <v>23154</v>
      </c>
      <c r="BK1261" t="s">
        <v>23154</v>
      </c>
      <c r="BL1261">
        <v>197.99999999999989</v>
      </c>
      <c r="BM1261">
        <v>22.49933309</v>
      </c>
      <c r="BN1261">
        <v>114.12588269</v>
      </c>
      <c r="BO1261" t="s">
        <v>24362</v>
      </c>
      <c r="BP1261" t="s">
        <v>23118</v>
      </c>
      <c r="BQ1261">
        <v>8</v>
      </c>
      <c r="BR1261">
        <v>10</v>
      </c>
      <c r="BS1261" t="s">
        <v>12859</v>
      </c>
      <c r="BT1261" t="s">
        <v>12860</v>
      </c>
      <c r="BU1261" t="s">
        <v>3209</v>
      </c>
      <c r="BV1261" t="s">
        <v>23154</v>
      </c>
      <c r="BW1261" t="s">
        <v>23154</v>
      </c>
      <c r="BX1261" t="s">
        <v>23154</v>
      </c>
      <c r="BY1261" t="s">
        <v>12861</v>
      </c>
      <c r="BZ1261" s="3" t="s">
        <v>12862</v>
      </c>
      <c r="CA1261" t="s">
        <v>23154</v>
      </c>
      <c r="CB1261" t="s">
        <v>12863</v>
      </c>
      <c r="CC1261" t="s">
        <v>12864</v>
      </c>
      <c r="CD1261" t="s">
        <v>12865</v>
      </c>
      <c r="CE1261" t="s">
        <v>12866</v>
      </c>
      <c r="CF1261" t="s">
        <v>12863</v>
      </c>
      <c r="CQ1261" cm="1">
        <f t="array" aca="1" ref="CQ1261" ca="1">SUMPRODUCT(--(_xlfn.UNICODE(MID(BX1261,ROW(INDIRECT("1:"&amp;LEN(BX1261))),1))&gt;=19968),--(_xlfn.UNICODE(MID(BX1261,ROW(INDIRECT("1:"&amp;LEN(BX1261))),1))&lt;=40895))</f>
        <v>0</v>
      </c>
      <c r="CR1261">
        <f t="shared" si="121"/>
        <v>4</v>
      </c>
      <c r="CT1261">
        <f t="shared" si="124"/>
        <v>75</v>
      </c>
      <c r="CX1261">
        <f t="shared" si="122"/>
        <v>4</v>
      </c>
      <c r="CY1261">
        <f t="shared" si="125"/>
        <v>37</v>
      </c>
      <c r="DA1261">
        <f t="shared" si="123"/>
        <v>6</v>
      </c>
    </row>
    <row r="1262" spans="1:105">
      <c r="A1262" t="s">
        <v>12867</v>
      </c>
      <c r="B1262" t="s">
        <v>63</v>
      </c>
      <c r="C1262" t="s">
        <v>64</v>
      </c>
      <c r="D1262" t="s">
        <v>65</v>
      </c>
      <c r="E1262" t="s">
        <v>66</v>
      </c>
      <c r="F1262" t="s">
        <v>67</v>
      </c>
      <c r="G1262" t="s">
        <v>25077</v>
      </c>
      <c r="H1262" t="s">
        <v>23154</v>
      </c>
      <c r="I1262" t="s">
        <v>23154</v>
      </c>
      <c r="K1262" t="s">
        <v>12850</v>
      </c>
      <c r="L1262" t="s">
        <v>12851</v>
      </c>
      <c r="M1262">
        <v>8</v>
      </c>
      <c r="N1262">
        <v>20</v>
      </c>
      <c r="O1262">
        <v>6</v>
      </c>
      <c r="P1262">
        <v>20</v>
      </c>
      <c r="Q1262">
        <v>19</v>
      </c>
      <c r="R1262" t="s">
        <v>23154</v>
      </c>
      <c r="S1262" t="s">
        <v>12852</v>
      </c>
      <c r="T1262" t="s">
        <v>12853</v>
      </c>
      <c r="U1262" t="s">
        <v>23154</v>
      </c>
      <c r="V1262" t="s">
        <v>12854</v>
      </c>
      <c r="W1262" t="s">
        <v>12855</v>
      </c>
      <c r="X1262" t="s">
        <v>23154</v>
      </c>
      <c r="Y1262" t="s">
        <v>12868</v>
      </c>
      <c r="Z1262" t="s">
        <v>12869</v>
      </c>
      <c r="AA1262">
        <v>1988</v>
      </c>
      <c r="AB1262" t="s">
        <v>23154</v>
      </c>
      <c r="AC1262" t="s">
        <v>23154</v>
      </c>
      <c r="AD1262" t="s">
        <v>23154</v>
      </c>
      <c r="AE1262" t="s">
        <v>23154</v>
      </c>
      <c r="AF1262" t="s">
        <v>23154</v>
      </c>
      <c r="AG1262" t="s">
        <v>23154</v>
      </c>
      <c r="AH1262" t="s">
        <v>74</v>
      </c>
      <c r="AI1262" t="s">
        <v>75</v>
      </c>
      <c r="AJ1262" t="s">
        <v>76</v>
      </c>
      <c r="AK1262" t="s">
        <v>77</v>
      </c>
      <c r="AL1262" t="s">
        <v>78</v>
      </c>
      <c r="AM1262" t="s">
        <v>23154</v>
      </c>
      <c r="AN1262" t="s">
        <v>12683</v>
      </c>
      <c r="AO1262" t="s">
        <v>12684</v>
      </c>
      <c r="AP1262" t="s">
        <v>23154</v>
      </c>
      <c r="AQ1262" t="s">
        <v>23154</v>
      </c>
      <c r="AR1262" t="s">
        <v>23154</v>
      </c>
      <c r="AS1262" t="s">
        <v>23154</v>
      </c>
      <c r="AT1262" t="s">
        <v>23154</v>
      </c>
      <c r="AU1262" s="3" t="s">
        <v>26334</v>
      </c>
      <c r="AV1262" t="s">
        <v>28790</v>
      </c>
      <c r="AW1262" t="s">
        <v>23154</v>
      </c>
      <c r="AX1262" t="s">
        <v>81</v>
      </c>
      <c r="AY1262" t="s">
        <v>23154</v>
      </c>
      <c r="AZ1262" t="s">
        <v>23154</v>
      </c>
      <c r="BA1262" t="s">
        <v>82</v>
      </c>
      <c r="BB1262" t="s">
        <v>23154</v>
      </c>
      <c r="BC1262" t="s">
        <v>23154</v>
      </c>
      <c r="BD1262" t="s">
        <v>12858</v>
      </c>
      <c r="BE1262" t="s">
        <v>12686</v>
      </c>
      <c r="BF1262" t="s">
        <v>23154</v>
      </c>
      <c r="BG1262" t="s">
        <v>23154</v>
      </c>
      <c r="BH1262" t="s">
        <v>23154</v>
      </c>
      <c r="BI1262" t="s">
        <v>23154</v>
      </c>
      <c r="BJ1262" t="s">
        <v>23154</v>
      </c>
      <c r="BK1262" t="s">
        <v>23154</v>
      </c>
      <c r="BL1262">
        <v>197.99999999999989</v>
      </c>
      <c r="BM1262">
        <v>22.452816800000001</v>
      </c>
      <c r="BN1262">
        <v>114.1521923</v>
      </c>
      <c r="BO1262" t="s">
        <v>24363</v>
      </c>
      <c r="BP1262" t="s">
        <v>23113</v>
      </c>
      <c r="BQ1262">
        <v>8</v>
      </c>
      <c r="BR1262">
        <v>6</v>
      </c>
      <c r="BS1262" t="s">
        <v>12870</v>
      </c>
      <c r="BT1262" t="s">
        <v>12871</v>
      </c>
      <c r="BU1262" t="s">
        <v>3209</v>
      </c>
      <c r="BV1262" t="s">
        <v>23154</v>
      </c>
      <c r="BW1262" t="s">
        <v>12872</v>
      </c>
      <c r="BX1262" t="s">
        <v>12872</v>
      </c>
      <c r="BY1262" t="s">
        <v>12873</v>
      </c>
      <c r="BZ1262" t="s">
        <v>12874</v>
      </c>
      <c r="CA1262" t="s">
        <v>23154</v>
      </c>
      <c r="CB1262" t="s">
        <v>12863</v>
      </c>
      <c r="CC1262" t="s">
        <v>12875</v>
      </c>
      <c r="CD1262" t="s">
        <v>12876</v>
      </c>
      <c r="CE1262" t="s">
        <v>12866</v>
      </c>
      <c r="CF1262" t="s">
        <v>12863</v>
      </c>
      <c r="CQ1262" cm="1">
        <f t="array" aca="1" ref="CQ1262" ca="1">SUMPRODUCT(--(_xlfn.UNICODE(MID(BX1262,ROW(INDIRECT("1:"&amp;LEN(BX1262))),1))&gt;=19968),--(_xlfn.UNICODE(MID(BX1262,ROW(INDIRECT("1:"&amp;LEN(BX1262))),1))&lt;=40895))</f>
        <v>33</v>
      </c>
      <c r="CR1262">
        <f t="shared" si="121"/>
        <v>37</v>
      </c>
      <c r="CT1262">
        <f t="shared" si="124"/>
        <v>75</v>
      </c>
      <c r="CX1262">
        <f t="shared" si="122"/>
        <v>5</v>
      </c>
      <c r="CY1262">
        <f t="shared" si="125"/>
        <v>37</v>
      </c>
      <c r="DA1262">
        <f t="shared" si="123"/>
        <v>7</v>
      </c>
    </row>
    <row r="1263" spans="1:105">
      <c r="A1263" t="s">
        <v>12877</v>
      </c>
      <c r="B1263" t="s">
        <v>63</v>
      </c>
      <c r="C1263" t="s">
        <v>64</v>
      </c>
      <c r="D1263" t="s">
        <v>65</v>
      </c>
      <c r="E1263" t="s">
        <v>66</v>
      </c>
      <c r="F1263" t="s">
        <v>67</v>
      </c>
      <c r="G1263" t="s">
        <v>25077</v>
      </c>
      <c r="H1263" t="s">
        <v>23154</v>
      </c>
      <c r="I1263" t="s">
        <v>23154</v>
      </c>
      <c r="K1263" t="s">
        <v>12850</v>
      </c>
      <c r="L1263" t="s">
        <v>12851</v>
      </c>
      <c r="M1263">
        <v>8</v>
      </c>
      <c r="N1263">
        <v>20</v>
      </c>
      <c r="O1263">
        <v>6</v>
      </c>
      <c r="P1263">
        <v>20</v>
      </c>
      <c r="Q1263">
        <v>19</v>
      </c>
      <c r="R1263" t="s">
        <v>23154</v>
      </c>
      <c r="S1263" t="s">
        <v>12852</v>
      </c>
      <c r="T1263" t="s">
        <v>12853</v>
      </c>
      <c r="U1263" t="s">
        <v>23154</v>
      </c>
      <c r="V1263" t="s">
        <v>12854</v>
      </c>
      <c r="W1263" t="s">
        <v>12855</v>
      </c>
      <c r="X1263" t="s">
        <v>23154</v>
      </c>
      <c r="Y1263" t="s">
        <v>12878</v>
      </c>
      <c r="Z1263" t="s">
        <v>12879</v>
      </c>
      <c r="AA1263">
        <v>1988</v>
      </c>
      <c r="AB1263" t="s">
        <v>23154</v>
      </c>
      <c r="AC1263" t="s">
        <v>23154</v>
      </c>
      <c r="AD1263" t="s">
        <v>23154</v>
      </c>
      <c r="AE1263" t="s">
        <v>23154</v>
      </c>
      <c r="AF1263" t="s">
        <v>23154</v>
      </c>
      <c r="AG1263" t="s">
        <v>23154</v>
      </c>
      <c r="AH1263" t="s">
        <v>74</v>
      </c>
      <c r="AI1263" t="s">
        <v>75</v>
      </c>
      <c r="AJ1263" t="s">
        <v>76</v>
      </c>
      <c r="AK1263" t="s">
        <v>77</v>
      </c>
      <c r="AL1263" t="s">
        <v>78</v>
      </c>
      <c r="AM1263" t="s">
        <v>23154</v>
      </c>
      <c r="AN1263" t="s">
        <v>12683</v>
      </c>
      <c r="AO1263" t="s">
        <v>12684</v>
      </c>
      <c r="AP1263" t="s">
        <v>23154</v>
      </c>
      <c r="AQ1263" t="s">
        <v>23154</v>
      </c>
      <c r="AR1263" t="s">
        <v>23154</v>
      </c>
      <c r="AS1263" t="s">
        <v>23154</v>
      </c>
      <c r="AT1263" t="s">
        <v>23154</v>
      </c>
      <c r="AU1263" s="3" t="s">
        <v>26335</v>
      </c>
      <c r="AV1263" t="s">
        <v>28791</v>
      </c>
      <c r="AW1263" t="s">
        <v>23154</v>
      </c>
      <c r="AX1263" t="s">
        <v>81</v>
      </c>
      <c r="AY1263" t="s">
        <v>23154</v>
      </c>
      <c r="AZ1263" t="s">
        <v>23154</v>
      </c>
      <c r="BA1263" t="s">
        <v>82</v>
      </c>
      <c r="BB1263" t="s">
        <v>23154</v>
      </c>
      <c r="BC1263" t="s">
        <v>23154</v>
      </c>
      <c r="BD1263" t="s">
        <v>12858</v>
      </c>
      <c r="BE1263" t="s">
        <v>12686</v>
      </c>
      <c r="BF1263" t="s">
        <v>23154</v>
      </c>
      <c r="BG1263" t="s">
        <v>23154</v>
      </c>
      <c r="BH1263" t="s">
        <v>23154</v>
      </c>
      <c r="BI1263" t="s">
        <v>23154</v>
      </c>
      <c r="BJ1263" t="s">
        <v>23154</v>
      </c>
      <c r="BK1263" t="s">
        <v>23154</v>
      </c>
      <c r="BL1263">
        <v>197.99999999999989</v>
      </c>
      <c r="BM1263">
        <v>22.459212269999998</v>
      </c>
      <c r="BN1263">
        <v>114.18492386</v>
      </c>
      <c r="BO1263" t="s">
        <v>24349</v>
      </c>
      <c r="BP1263" t="s">
        <v>23113</v>
      </c>
      <c r="BQ1263">
        <v>8</v>
      </c>
      <c r="BR1263">
        <v>3</v>
      </c>
      <c r="BS1263" t="s">
        <v>12709</v>
      </c>
      <c r="BT1263" t="s">
        <v>12880</v>
      </c>
      <c r="BU1263" t="s">
        <v>3209</v>
      </c>
      <c r="BV1263" t="s">
        <v>23154</v>
      </c>
      <c r="BW1263" t="s">
        <v>12881</v>
      </c>
      <c r="BX1263" t="s">
        <v>12882</v>
      </c>
      <c r="BY1263" t="s">
        <v>12883</v>
      </c>
      <c r="BZ1263" t="s">
        <v>12884</v>
      </c>
      <c r="CA1263" t="s">
        <v>23154</v>
      </c>
      <c r="CB1263" t="s">
        <v>12863</v>
      </c>
      <c r="CC1263" t="s">
        <v>12714</v>
      </c>
      <c r="CD1263" t="s">
        <v>12885</v>
      </c>
      <c r="CE1263" t="s">
        <v>12866</v>
      </c>
      <c r="CF1263" t="s">
        <v>12863</v>
      </c>
      <c r="CQ1263" cm="1">
        <f t="array" aca="1" ref="CQ1263" ca="1">SUMPRODUCT(--(_xlfn.UNICODE(MID(BX1263,ROW(INDIRECT("1:"&amp;LEN(BX1263))),1))&gt;=19968),--(_xlfn.UNICODE(MID(BX1263,ROW(INDIRECT("1:"&amp;LEN(BX1263))),1))&lt;=40895))</f>
        <v>45</v>
      </c>
      <c r="CR1263">
        <f t="shared" si="121"/>
        <v>50</v>
      </c>
      <c r="CS1263">
        <f ca="1">_xlfn.AGGREGATE(14, 6,CQ$2:CQ$2519,ROW()-ROW($CS$1))</f>
        <v>48</v>
      </c>
      <c r="CT1263">
        <f t="shared" si="124"/>
        <v>75</v>
      </c>
      <c r="CX1263">
        <f t="shared" si="122"/>
        <v>3</v>
      </c>
      <c r="CY1263">
        <f t="shared" si="125"/>
        <v>37</v>
      </c>
      <c r="DA1263">
        <f t="shared" si="123"/>
        <v>7</v>
      </c>
    </row>
    <row r="1264" spans="1:105">
      <c r="A1264" t="s">
        <v>12886</v>
      </c>
      <c r="B1264" t="s">
        <v>63</v>
      </c>
      <c r="C1264" t="s">
        <v>64</v>
      </c>
      <c r="D1264" t="s">
        <v>65</v>
      </c>
      <c r="E1264" t="s">
        <v>66</v>
      </c>
      <c r="F1264" t="s">
        <v>67</v>
      </c>
      <c r="G1264" t="s">
        <v>25077</v>
      </c>
      <c r="H1264" t="s">
        <v>23154</v>
      </c>
      <c r="I1264" t="s">
        <v>23154</v>
      </c>
      <c r="K1264" t="s">
        <v>12850</v>
      </c>
      <c r="L1264" t="s">
        <v>12851</v>
      </c>
      <c r="M1264">
        <v>8</v>
      </c>
      <c r="N1264">
        <v>20</v>
      </c>
      <c r="O1264">
        <v>6</v>
      </c>
      <c r="P1264">
        <v>20</v>
      </c>
      <c r="Q1264">
        <v>19</v>
      </c>
      <c r="R1264" t="s">
        <v>23154</v>
      </c>
      <c r="S1264" t="s">
        <v>12852</v>
      </c>
      <c r="T1264" t="s">
        <v>12853</v>
      </c>
      <c r="U1264" t="s">
        <v>23154</v>
      </c>
      <c r="V1264" t="s">
        <v>12854</v>
      </c>
      <c r="W1264" t="s">
        <v>12855</v>
      </c>
      <c r="X1264" t="s">
        <v>23154</v>
      </c>
      <c r="Y1264" t="s">
        <v>12887</v>
      </c>
      <c r="Z1264" t="s">
        <v>12888</v>
      </c>
      <c r="AA1264">
        <v>1988</v>
      </c>
      <c r="AB1264" t="s">
        <v>23154</v>
      </c>
      <c r="AC1264" t="s">
        <v>23154</v>
      </c>
      <c r="AD1264" t="s">
        <v>23154</v>
      </c>
      <c r="AE1264" t="s">
        <v>23154</v>
      </c>
      <c r="AF1264" t="s">
        <v>23154</v>
      </c>
      <c r="AG1264" t="s">
        <v>23154</v>
      </c>
      <c r="AH1264" t="s">
        <v>74</v>
      </c>
      <c r="AI1264" t="s">
        <v>75</v>
      </c>
      <c r="AJ1264" t="s">
        <v>76</v>
      </c>
      <c r="AK1264" t="s">
        <v>77</v>
      </c>
      <c r="AL1264" t="s">
        <v>78</v>
      </c>
      <c r="AM1264" t="s">
        <v>23154</v>
      </c>
      <c r="AN1264" t="s">
        <v>12683</v>
      </c>
      <c r="AO1264" t="s">
        <v>12684</v>
      </c>
      <c r="AP1264" t="s">
        <v>23154</v>
      </c>
      <c r="AQ1264" t="s">
        <v>23154</v>
      </c>
      <c r="AR1264" t="s">
        <v>23154</v>
      </c>
      <c r="AS1264" t="s">
        <v>23154</v>
      </c>
      <c r="AT1264" t="s">
        <v>23154</v>
      </c>
      <c r="AU1264" s="3" t="s">
        <v>26336</v>
      </c>
      <c r="AV1264" t="s">
        <v>28792</v>
      </c>
      <c r="AW1264" t="s">
        <v>23154</v>
      </c>
      <c r="AX1264" t="s">
        <v>81</v>
      </c>
      <c r="AY1264" t="s">
        <v>23154</v>
      </c>
      <c r="AZ1264" t="s">
        <v>23154</v>
      </c>
      <c r="BA1264" t="s">
        <v>82</v>
      </c>
      <c r="BB1264" t="s">
        <v>23154</v>
      </c>
      <c r="BC1264" t="s">
        <v>23154</v>
      </c>
      <c r="BD1264" t="s">
        <v>12858</v>
      </c>
      <c r="BE1264" t="s">
        <v>12686</v>
      </c>
      <c r="BF1264" t="s">
        <v>23154</v>
      </c>
      <c r="BG1264" t="s">
        <v>23154</v>
      </c>
      <c r="BH1264" t="s">
        <v>23154</v>
      </c>
      <c r="BI1264" t="s">
        <v>23154</v>
      </c>
      <c r="BJ1264" t="s">
        <v>23154</v>
      </c>
      <c r="BK1264" t="s">
        <v>23154</v>
      </c>
      <c r="BL1264">
        <v>197.99999999999989</v>
      </c>
      <c r="BM1264">
        <v>22.274784319999998</v>
      </c>
      <c r="BN1264">
        <v>114.18606164000001</v>
      </c>
      <c r="BO1264" t="s">
        <v>24364</v>
      </c>
      <c r="BP1264" t="s">
        <v>23107</v>
      </c>
      <c r="BQ1264">
        <v>8</v>
      </c>
      <c r="BR1264">
        <v>4</v>
      </c>
      <c r="BS1264" t="s">
        <v>12889</v>
      </c>
      <c r="BT1264" t="s">
        <v>12890</v>
      </c>
      <c r="BU1264" t="s">
        <v>3209</v>
      </c>
      <c r="BV1264" t="s">
        <v>23154</v>
      </c>
      <c r="BW1264" t="s">
        <v>12891</v>
      </c>
      <c r="BX1264" t="s">
        <v>12891</v>
      </c>
      <c r="BY1264" t="s">
        <v>12892</v>
      </c>
      <c r="BZ1264" t="s">
        <v>12893</v>
      </c>
      <c r="CA1264" t="s">
        <v>23154</v>
      </c>
      <c r="CB1264" t="s">
        <v>12863</v>
      </c>
      <c r="CC1264" t="s">
        <v>12894</v>
      </c>
      <c r="CD1264" t="s">
        <v>12895</v>
      </c>
      <c r="CE1264" t="s">
        <v>12866</v>
      </c>
      <c r="CF1264" t="s">
        <v>12863</v>
      </c>
      <c r="CQ1264" cm="1">
        <f t="array" aca="1" ref="CQ1264" ca="1">SUMPRODUCT(--(_xlfn.UNICODE(MID(BX1264,ROW(INDIRECT("1:"&amp;LEN(BX1264))),1))&gt;=19968),--(_xlfn.UNICODE(MID(BX1264,ROW(INDIRECT("1:"&amp;LEN(BX1264))),1))&lt;=40895))</f>
        <v>16</v>
      </c>
      <c r="CR1264">
        <f t="shared" si="121"/>
        <v>18</v>
      </c>
      <c r="CS1264">
        <f ca="1">_xlfn.AGGREGATE(14, 6,CQ$2:CQ$2519,ROW()-ROW($CS$1))</f>
        <v>48</v>
      </c>
      <c r="CT1264">
        <f t="shared" si="124"/>
        <v>75</v>
      </c>
      <c r="CX1264">
        <f t="shared" si="122"/>
        <v>4</v>
      </c>
      <c r="CY1264">
        <f t="shared" si="125"/>
        <v>37</v>
      </c>
      <c r="DA1264">
        <f t="shared" si="123"/>
        <v>7</v>
      </c>
    </row>
    <row r="1265" spans="1:105">
      <c r="A1265" t="s">
        <v>12896</v>
      </c>
      <c r="B1265" t="s">
        <v>63</v>
      </c>
      <c r="C1265" t="s">
        <v>64</v>
      </c>
      <c r="D1265" t="s">
        <v>65</v>
      </c>
      <c r="E1265" t="s">
        <v>66</v>
      </c>
      <c r="F1265" t="s">
        <v>67</v>
      </c>
      <c r="G1265" t="s">
        <v>25077</v>
      </c>
      <c r="H1265" t="s">
        <v>23154</v>
      </c>
      <c r="I1265" t="s">
        <v>23154</v>
      </c>
      <c r="K1265" t="s">
        <v>12850</v>
      </c>
      <c r="L1265" t="s">
        <v>12851</v>
      </c>
      <c r="M1265">
        <v>8</v>
      </c>
      <c r="N1265">
        <v>20</v>
      </c>
      <c r="O1265">
        <v>6</v>
      </c>
      <c r="P1265">
        <v>20</v>
      </c>
      <c r="Q1265">
        <v>19</v>
      </c>
      <c r="R1265" t="s">
        <v>23154</v>
      </c>
      <c r="S1265" t="s">
        <v>12852</v>
      </c>
      <c r="T1265" t="s">
        <v>12853</v>
      </c>
      <c r="U1265" t="s">
        <v>23154</v>
      </c>
      <c r="V1265" t="s">
        <v>12854</v>
      </c>
      <c r="W1265" t="s">
        <v>12855</v>
      </c>
      <c r="X1265" t="s">
        <v>23154</v>
      </c>
      <c r="Y1265" t="s">
        <v>12897</v>
      </c>
      <c r="Z1265" t="s">
        <v>12898</v>
      </c>
      <c r="AA1265">
        <v>1988</v>
      </c>
      <c r="AB1265" t="s">
        <v>23154</v>
      </c>
      <c r="AC1265" t="s">
        <v>23154</v>
      </c>
      <c r="AD1265" t="s">
        <v>23154</v>
      </c>
      <c r="AE1265" t="s">
        <v>23154</v>
      </c>
      <c r="AF1265" t="s">
        <v>23154</v>
      </c>
      <c r="AG1265" t="s">
        <v>23154</v>
      </c>
      <c r="AH1265" t="s">
        <v>74</v>
      </c>
      <c r="AI1265" t="s">
        <v>75</v>
      </c>
      <c r="AJ1265" t="s">
        <v>76</v>
      </c>
      <c r="AK1265" t="s">
        <v>77</v>
      </c>
      <c r="AL1265" t="s">
        <v>78</v>
      </c>
      <c r="AM1265" t="s">
        <v>23154</v>
      </c>
      <c r="AN1265" t="s">
        <v>12683</v>
      </c>
      <c r="AO1265" t="s">
        <v>12684</v>
      </c>
      <c r="AP1265" t="s">
        <v>23154</v>
      </c>
      <c r="AQ1265" t="s">
        <v>23154</v>
      </c>
      <c r="AR1265" t="s">
        <v>23154</v>
      </c>
      <c r="AS1265" t="s">
        <v>23154</v>
      </c>
      <c r="AT1265" t="s">
        <v>23154</v>
      </c>
      <c r="AU1265" s="3" t="s">
        <v>26337</v>
      </c>
      <c r="AV1265" t="s">
        <v>28793</v>
      </c>
      <c r="AW1265" t="s">
        <v>23154</v>
      </c>
      <c r="AX1265" t="s">
        <v>81</v>
      </c>
      <c r="AY1265" t="s">
        <v>23154</v>
      </c>
      <c r="AZ1265" t="s">
        <v>23154</v>
      </c>
      <c r="BA1265" t="s">
        <v>82</v>
      </c>
      <c r="BB1265" t="s">
        <v>23154</v>
      </c>
      <c r="BC1265" t="s">
        <v>23154</v>
      </c>
      <c r="BD1265" t="s">
        <v>12858</v>
      </c>
      <c r="BE1265" t="s">
        <v>12686</v>
      </c>
      <c r="BF1265" t="s">
        <v>23154</v>
      </c>
      <c r="BG1265" t="s">
        <v>23154</v>
      </c>
      <c r="BH1265" t="s">
        <v>23154</v>
      </c>
      <c r="BI1265" t="s">
        <v>23154</v>
      </c>
      <c r="BJ1265" t="s">
        <v>23154</v>
      </c>
      <c r="BK1265" t="s">
        <v>23154</v>
      </c>
      <c r="BL1265">
        <v>197.99999999999989</v>
      </c>
      <c r="BM1265">
        <v>22.326630999999999</v>
      </c>
      <c r="BN1265">
        <v>114.17809630000001</v>
      </c>
      <c r="BO1265" t="s">
        <v>24365</v>
      </c>
      <c r="BP1265" t="s">
        <v>23105</v>
      </c>
      <c r="BQ1265">
        <v>8</v>
      </c>
      <c r="BR1265">
        <v>9</v>
      </c>
      <c r="BS1265" t="s">
        <v>12899</v>
      </c>
      <c r="BT1265" t="s">
        <v>12900</v>
      </c>
      <c r="BU1265" t="s">
        <v>3209</v>
      </c>
      <c r="BV1265" t="s">
        <v>23154</v>
      </c>
      <c r="BW1265" t="s">
        <v>12901</v>
      </c>
      <c r="BX1265" t="s">
        <v>12902</v>
      </c>
      <c r="BY1265" t="s">
        <v>12903</v>
      </c>
      <c r="BZ1265" s="3" t="s">
        <v>12904</v>
      </c>
      <c r="CA1265" t="s">
        <v>23154</v>
      </c>
      <c r="CB1265" t="s">
        <v>12863</v>
      </c>
      <c r="CC1265" t="s">
        <v>12905</v>
      </c>
      <c r="CD1265" t="s">
        <v>12906</v>
      </c>
      <c r="CE1265" t="s">
        <v>12866</v>
      </c>
      <c r="CF1265" t="s">
        <v>12863</v>
      </c>
      <c r="CQ1265" cm="1">
        <f t="array" aca="1" ref="CQ1265" ca="1">SUMPRODUCT(--(_xlfn.UNICODE(MID(BX1265,ROW(INDIRECT("1:"&amp;LEN(BX1265))),1))&gt;=19968),--(_xlfn.UNICODE(MID(BX1265,ROW(INDIRECT("1:"&amp;LEN(BX1265))),1))&lt;=40895))</f>
        <v>81</v>
      </c>
      <c r="CR1265">
        <f t="shared" si="121"/>
        <v>92</v>
      </c>
      <c r="CS1265">
        <f ca="1">_xlfn.AGGREGATE(14, 6,CQ$2:CQ$2519,ROW()-ROW($CS$1))</f>
        <v>48</v>
      </c>
      <c r="CT1265">
        <f t="shared" si="124"/>
        <v>74</v>
      </c>
      <c r="CX1265">
        <f t="shared" si="122"/>
        <v>4</v>
      </c>
      <c r="CY1265">
        <f t="shared" si="125"/>
        <v>37</v>
      </c>
      <c r="DA1265">
        <f t="shared" si="123"/>
        <v>10</v>
      </c>
    </row>
    <row r="1266" spans="1:105">
      <c r="A1266" t="s">
        <v>12907</v>
      </c>
      <c r="B1266" t="s">
        <v>63</v>
      </c>
      <c r="C1266" t="s">
        <v>64</v>
      </c>
      <c r="D1266" t="s">
        <v>65</v>
      </c>
      <c r="E1266" t="s">
        <v>66</v>
      </c>
      <c r="F1266" t="s">
        <v>67</v>
      </c>
      <c r="G1266" t="s">
        <v>25077</v>
      </c>
      <c r="H1266" t="s">
        <v>23154</v>
      </c>
      <c r="I1266" t="s">
        <v>23154</v>
      </c>
      <c r="K1266" t="s">
        <v>12850</v>
      </c>
      <c r="L1266" t="s">
        <v>12851</v>
      </c>
      <c r="M1266">
        <v>8</v>
      </c>
      <c r="N1266">
        <v>20</v>
      </c>
      <c r="O1266">
        <v>6</v>
      </c>
      <c r="P1266">
        <v>20</v>
      </c>
      <c r="Q1266">
        <v>19</v>
      </c>
      <c r="R1266" t="s">
        <v>23154</v>
      </c>
      <c r="S1266" t="s">
        <v>12852</v>
      </c>
      <c r="T1266" t="s">
        <v>12853</v>
      </c>
      <c r="U1266" t="s">
        <v>23154</v>
      </c>
      <c r="V1266" t="s">
        <v>12854</v>
      </c>
      <c r="W1266" t="s">
        <v>12855</v>
      </c>
      <c r="X1266" t="s">
        <v>23154</v>
      </c>
      <c r="Y1266" t="s">
        <v>12908</v>
      </c>
      <c r="Z1266" t="s">
        <v>12909</v>
      </c>
      <c r="AA1266">
        <v>1988</v>
      </c>
      <c r="AB1266" t="s">
        <v>23154</v>
      </c>
      <c r="AC1266" t="s">
        <v>23154</v>
      </c>
      <c r="AD1266" t="s">
        <v>23154</v>
      </c>
      <c r="AE1266" t="s">
        <v>23154</v>
      </c>
      <c r="AF1266" t="s">
        <v>23154</v>
      </c>
      <c r="AG1266" t="s">
        <v>23154</v>
      </c>
      <c r="AH1266" t="s">
        <v>74</v>
      </c>
      <c r="AI1266" t="s">
        <v>75</v>
      </c>
      <c r="AJ1266" t="s">
        <v>76</v>
      </c>
      <c r="AK1266" t="s">
        <v>77</v>
      </c>
      <c r="AL1266" t="s">
        <v>78</v>
      </c>
      <c r="AM1266" t="s">
        <v>23154</v>
      </c>
      <c r="AN1266" t="s">
        <v>12683</v>
      </c>
      <c r="AO1266" t="s">
        <v>12684</v>
      </c>
      <c r="AP1266" t="s">
        <v>23154</v>
      </c>
      <c r="AQ1266" t="s">
        <v>23154</v>
      </c>
      <c r="AR1266" t="s">
        <v>23154</v>
      </c>
      <c r="AS1266" t="s">
        <v>23154</v>
      </c>
      <c r="AT1266" t="s">
        <v>23154</v>
      </c>
      <c r="AU1266" s="3" t="s">
        <v>26338</v>
      </c>
      <c r="AV1266" t="s">
        <v>28794</v>
      </c>
      <c r="AW1266" t="s">
        <v>23154</v>
      </c>
      <c r="AX1266" t="s">
        <v>81</v>
      </c>
      <c r="AY1266" t="s">
        <v>23154</v>
      </c>
      <c r="AZ1266" t="s">
        <v>23154</v>
      </c>
      <c r="BA1266" t="s">
        <v>82</v>
      </c>
      <c r="BB1266" t="s">
        <v>23154</v>
      </c>
      <c r="BC1266" t="s">
        <v>23154</v>
      </c>
      <c r="BD1266" t="s">
        <v>12858</v>
      </c>
      <c r="BE1266" t="s">
        <v>12686</v>
      </c>
      <c r="BF1266" t="s">
        <v>23154</v>
      </c>
      <c r="BG1266" t="s">
        <v>23154</v>
      </c>
      <c r="BH1266" t="s">
        <v>23154</v>
      </c>
      <c r="BI1266" t="s">
        <v>23154</v>
      </c>
      <c r="BJ1266" t="s">
        <v>23154</v>
      </c>
      <c r="BK1266" t="s">
        <v>23154</v>
      </c>
      <c r="BL1266">
        <v>197.99999999999989</v>
      </c>
      <c r="BM1266">
        <v>22.27908511</v>
      </c>
      <c r="BN1266">
        <v>114.16994385</v>
      </c>
      <c r="BO1266" t="s">
        <v>24366</v>
      </c>
      <c r="BP1266" t="s">
        <v>23107</v>
      </c>
      <c r="BQ1266">
        <v>8</v>
      </c>
      <c r="BR1266">
        <v>10</v>
      </c>
      <c r="BS1266" t="s">
        <v>12910</v>
      </c>
      <c r="BT1266" t="s">
        <v>12911</v>
      </c>
      <c r="BU1266" t="s">
        <v>3209</v>
      </c>
      <c r="BV1266" t="s">
        <v>23154</v>
      </c>
      <c r="BW1266" t="s">
        <v>12912</v>
      </c>
      <c r="BX1266" t="s">
        <v>12912</v>
      </c>
      <c r="BY1266" t="s">
        <v>12913</v>
      </c>
      <c r="BZ1266" t="s">
        <v>12914</v>
      </c>
      <c r="CA1266" t="s">
        <v>23154</v>
      </c>
      <c r="CB1266" s="3" t="s">
        <v>12863</v>
      </c>
      <c r="CC1266" t="s">
        <v>12915</v>
      </c>
      <c r="CD1266" t="s">
        <v>12916</v>
      </c>
      <c r="CE1266" t="s">
        <v>12866</v>
      </c>
      <c r="CF1266" t="s">
        <v>12863</v>
      </c>
      <c r="CQ1266" cm="1">
        <f t="array" aca="1" ref="CQ1266" ca="1">SUMPRODUCT(--(_xlfn.UNICODE(MID(BX1266,ROW(INDIRECT("1:"&amp;LEN(BX1266))),1))&gt;=19968),--(_xlfn.UNICODE(MID(BX1266,ROW(INDIRECT("1:"&amp;LEN(BX1266))),1))&lt;=40895))</f>
        <v>21</v>
      </c>
      <c r="CR1266">
        <f t="shared" si="121"/>
        <v>24</v>
      </c>
      <c r="CT1266">
        <f t="shared" si="124"/>
        <v>74</v>
      </c>
      <c r="CX1266">
        <f t="shared" si="122"/>
        <v>4</v>
      </c>
      <c r="CY1266">
        <f t="shared" si="125"/>
        <v>37</v>
      </c>
      <c r="DA1266">
        <f t="shared" si="123"/>
        <v>12</v>
      </c>
    </row>
    <row r="1267" spans="1:105">
      <c r="A1267" t="s">
        <v>12917</v>
      </c>
      <c r="B1267" t="s">
        <v>63</v>
      </c>
      <c r="C1267" t="s">
        <v>64</v>
      </c>
      <c r="D1267" t="s">
        <v>65</v>
      </c>
      <c r="E1267" t="s">
        <v>66</v>
      </c>
      <c r="F1267" t="s">
        <v>67</v>
      </c>
      <c r="G1267" t="s">
        <v>25077</v>
      </c>
      <c r="H1267" t="s">
        <v>23154</v>
      </c>
      <c r="I1267" t="s">
        <v>23154</v>
      </c>
      <c r="K1267" t="s">
        <v>12850</v>
      </c>
      <c r="L1267" t="s">
        <v>12851</v>
      </c>
      <c r="M1267">
        <v>8</v>
      </c>
      <c r="N1267">
        <v>20</v>
      </c>
      <c r="O1267">
        <v>6</v>
      </c>
      <c r="P1267">
        <v>20</v>
      </c>
      <c r="Q1267">
        <v>19</v>
      </c>
      <c r="R1267" t="s">
        <v>23154</v>
      </c>
      <c r="S1267" t="s">
        <v>12852</v>
      </c>
      <c r="T1267" t="s">
        <v>12853</v>
      </c>
      <c r="U1267" t="s">
        <v>23154</v>
      </c>
      <c r="V1267" t="s">
        <v>12854</v>
      </c>
      <c r="W1267" t="s">
        <v>12855</v>
      </c>
      <c r="X1267" t="s">
        <v>23154</v>
      </c>
      <c r="Y1267" t="s">
        <v>12918</v>
      </c>
      <c r="Z1267" t="s">
        <v>12919</v>
      </c>
      <c r="AA1267">
        <v>1988</v>
      </c>
      <c r="AB1267" t="s">
        <v>23154</v>
      </c>
      <c r="AC1267" t="s">
        <v>23154</v>
      </c>
      <c r="AD1267" t="s">
        <v>23154</v>
      </c>
      <c r="AE1267" t="s">
        <v>23154</v>
      </c>
      <c r="AF1267" t="s">
        <v>23154</v>
      </c>
      <c r="AG1267" t="s">
        <v>23154</v>
      </c>
      <c r="AH1267" t="s">
        <v>74</v>
      </c>
      <c r="AI1267" t="s">
        <v>75</v>
      </c>
      <c r="AJ1267" t="s">
        <v>76</v>
      </c>
      <c r="AK1267" t="s">
        <v>77</v>
      </c>
      <c r="AL1267" t="s">
        <v>78</v>
      </c>
      <c r="AM1267" t="s">
        <v>23154</v>
      </c>
      <c r="AN1267" t="s">
        <v>12683</v>
      </c>
      <c r="AO1267" t="s">
        <v>12684</v>
      </c>
      <c r="AP1267" t="s">
        <v>23154</v>
      </c>
      <c r="AQ1267" t="s">
        <v>23154</v>
      </c>
      <c r="AR1267" t="s">
        <v>23154</v>
      </c>
      <c r="AS1267" t="s">
        <v>23154</v>
      </c>
      <c r="AT1267" t="s">
        <v>23154</v>
      </c>
      <c r="AU1267" s="3" t="s">
        <v>26339</v>
      </c>
      <c r="AV1267" t="s">
        <v>28795</v>
      </c>
      <c r="AW1267" t="s">
        <v>23154</v>
      </c>
      <c r="AX1267" t="s">
        <v>81</v>
      </c>
      <c r="AY1267" t="s">
        <v>23154</v>
      </c>
      <c r="AZ1267" t="s">
        <v>23154</v>
      </c>
      <c r="BA1267" t="s">
        <v>82</v>
      </c>
      <c r="BB1267" t="s">
        <v>23154</v>
      </c>
      <c r="BC1267" t="s">
        <v>23154</v>
      </c>
      <c r="BD1267" t="s">
        <v>12858</v>
      </c>
      <c r="BE1267" t="s">
        <v>12686</v>
      </c>
      <c r="BF1267" t="s">
        <v>23154</v>
      </c>
      <c r="BG1267" t="s">
        <v>23154</v>
      </c>
      <c r="BH1267" t="s">
        <v>23154</v>
      </c>
      <c r="BI1267" t="s">
        <v>23154</v>
      </c>
      <c r="BJ1267" t="s">
        <v>23154</v>
      </c>
      <c r="BK1267" t="s">
        <v>23154</v>
      </c>
      <c r="BL1267">
        <v>197.99999999999989</v>
      </c>
      <c r="BM1267">
        <v>22.288654940000001</v>
      </c>
      <c r="BN1267">
        <v>114.17114343</v>
      </c>
      <c r="BO1267" t="s">
        <v>23419</v>
      </c>
      <c r="BP1267" t="s">
        <v>23124</v>
      </c>
      <c r="BQ1267">
        <v>8</v>
      </c>
      <c r="BR1267">
        <v>14</v>
      </c>
      <c r="BS1267" t="s">
        <v>2696</v>
      </c>
      <c r="BT1267" t="s">
        <v>12920</v>
      </c>
      <c r="BU1267" t="s">
        <v>3209</v>
      </c>
      <c r="BV1267" t="s">
        <v>23154</v>
      </c>
      <c r="BW1267" t="s">
        <v>12921</v>
      </c>
      <c r="BX1267" t="s">
        <v>12922</v>
      </c>
      <c r="BY1267" t="s">
        <v>12923</v>
      </c>
      <c r="BZ1267" t="s">
        <v>12924</v>
      </c>
      <c r="CA1267" t="s">
        <v>23154</v>
      </c>
      <c r="CB1267" t="s">
        <v>12863</v>
      </c>
      <c r="CC1267" t="s">
        <v>2704</v>
      </c>
      <c r="CD1267" t="s">
        <v>12925</v>
      </c>
      <c r="CE1267" t="s">
        <v>12866</v>
      </c>
      <c r="CF1267" t="s">
        <v>12863</v>
      </c>
      <c r="CQ1267" cm="1">
        <f t="array" aca="1" ref="CQ1267" ca="1">SUMPRODUCT(--(_xlfn.UNICODE(MID(BX1267,ROW(INDIRECT("1:"&amp;LEN(BX1267))),1))&gt;=19968),--(_xlfn.UNICODE(MID(BX1267,ROW(INDIRECT("1:"&amp;LEN(BX1267))),1))&lt;=40895))</f>
        <v>32</v>
      </c>
      <c r="CR1267">
        <f t="shared" si="121"/>
        <v>37</v>
      </c>
      <c r="CT1267">
        <f t="shared" si="124"/>
        <v>74</v>
      </c>
      <c r="CX1267">
        <f t="shared" si="122"/>
        <v>5</v>
      </c>
      <c r="CY1267">
        <f t="shared" si="125"/>
        <v>37</v>
      </c>
      <c r="DA1267">
        <f t="shared" si="123"/>
        <v>12</v>
      </c>
    </row>
    <row r="1268" spans="1:105">
      <c r="A1268" t="s">
        <v>12926</v>
      </c>
      <c r="B1268" t="s">
        <v>63</v>
      </c>
      <c r="C1268" t="s">
        <v>64</v>
      </c>
      <c r="D1268" t="s">
        <v>65</v>
      </c>
      <c r="E1268" t="s">
        <v>66</v>
      </c>
      <c r="F1268" t="s">
        <v>67</v>
      </c>
      <c r="G1268" t="s">
        <v>25077</v>
      </c>
      <c r="H1268" t="s">
        <v>23154</v>
      </c>
      <c r="I1268" t="s">
        <v>23154</v>
      </c>
      <c r="K1268" t="s">
        <v>12850</v>
      </c>
      <c r="L1268" t="s">
        <v>12851</v>
      </c>
      <c r="M1268">
        <v>8</v>
      </c>
      <c r="N1268">
        <v>20</v>
      </c>
      <c r="O1268">
        <v>6</v>
      </c>
      <c r="P1268">
        <v>20</v>
      </c>
      <c r="Q1268">
        <v>19</v>
      </c>
      <c r="R1268" t="s">
        <v>23154</v>
      </c>
      <c r="S1268" t="s">
        <v>12852</v>
      </c>
      <c r="T1268" t="s">
        <v>12853</v>
      </c>
      <c r="U1268" t="s">
        <v>23154</v>
      </c>
      <c r="V1268" t="s">
        <v>12854</v>
      </c>
      <c r="W1268" t="s">
        <v>12855</v>
      </c>
      <c r="X1268" t="s">
        <v>23154</v>
      </c>
      <c r="Y1268" t="s">
        <v>12927</v>
      </c>
      <c r="Z1268" t="s">
        <v>12928</v>
      </c>
      <c r="AA1268">
        <v>1988</v>
      </c>
      <c r="AB1268" t="s">
        <v>23154</v>
      </c>
      <c r="AC1268" t="s">
        <v>23154</v>
      </c>
      <c r="AD1268" t="s">
        <v>23154</v>
      </c>
      <c r="AE1268" t="s">
        <v>23154</v>
      </c>
      <c r="AF1268" t="s">
        <v>23154</v>
      </c>
      <c r="AG1268" t="s">
        <v>23154</v>
      </c>
      <c r="AH1268" t="s">
        <v>74</v>
      </c>
      <c r="AI1268" t="s">
        <v>75</v>
      </c>
      <c r="AJ1268" t="s">
        <v>76</v>
      </c>
      <c r="AK1268" t="s">
        <v>77</v>
      </c>
      <c r="AL1268" t="s">
        <v>78</v>
      </c>
      <c r="AM1268" t="s">
        <v>23154</v>
      </c>
      <c r="AN1268" t="s">
        <v>12683</v>
      </c>
      <c r="AO1268" t="s">
        <v>12684</v>
      </c>
      <c r="AP1268" t="s">
        <v>23154</v>
      </c>
      <c r="AQ1268" t="s">
        <v>23154</v>
      </c>
      <c r="AR1268" t="s">
        <v>23154</v>
      </c>
      <c r="AS1268" t="s">
        <v>23154</v>
      </c>
      <c r="AT1268" t="s">
        <v>23154</v>
      </c>
      <c r="AU1268" s="3" t="s">
        <v>26340</v>
      </c>
      <c r="AV1268" t="s">
        <v>28796</v>
      </c>
      <c r="AW1268" t="s">
        <v>23154</v>
      </c>
      <c r="AX1268" t="s">
        <v>81</v>
      </c>
      <c r="AY1268" t="s">
        <v>23154</v>
      </c>
      <c r="AZ1268" t="s">
        <v>23154</v>
      </c>
      <c r="BA1268" t="s">
        <v>82</v>
      </c>
      <c r="BB1268" t="s">
        <v>23154</v>
      </c>
      <c r="BC1268" t="s">
        <v>23154</v>
      </c>
      <c r="BD1268" t="s">
        <v>12858</v>
      </c>
      <c r="BE1268" t="s">
        <v>12686</v>
      </c>
      <c r="BF1268" t="s">
        <v>23154</v>
      </c>
      <c r="BG1268" t="s">
        <v>23154</v>
      </c>
      <c r="BH1268" t="s">
        <v>23154</v>
      </c>
      <c r="BI1268" t="s">
        <v>23154</v>
      </c>
      <c r="BJ1268" t="s">
        <v>23154</v>
      </c>
      <c r="BK1268" t="s">
        <v>23154</v>
      </c>
      <c r="BL1268">
        <v>197.99999999999989</v>
      </c>
      <c r="BM1268">
        <v>22.393006060000001</v>
      </c>
      <c r="BN1268">
        <v>113.97659328</v>
      </c>
      <c r="BO1268" t="s">
        <v>24367</v>
      </c>
      <c r="BP1268" t="s">
        <v>23121</v>
      </c>
      <c r="BQ1268">
        <v>8</v>
      </c>
      <c r="BR1268">
        <v>4</v>
      </c>
      <c r="BS1268" t="s">
        <v>12929</v>
      </c>
      <c r="BT1268" t="s">
        <v>12930</v>
      </c>
      <c r="BU1268" t="s">
        <v>3209</v>
      </c>
      <c r="BV1268" t="s">
        <v>23154</v>
      </c>
      <c r="BW1268" t="s">
        <v>12931</v>
      </c>
      <c r="BX1268" t="s">
        <v>12931</v>
      </c>
      <c r="BY1268" t="s">
        <v>12932</v>
      </c>
      <c r="BZ1268" t="s">
        <v>12933</v>
      </c>
      <c r="CA1268" t="s">
        <v>23154</v>
      </c>
      <c r="CB1268" t="s">
        <v>12863</v>
      </c>
      <c r="CC1268" t="s">
        <v>12934</v>
      </c>
      <c r="CD1268" t="s">
        <v>12935</v>
      </c>
      <c r="CE1268" t="s">
        <v>12866</v>
      </c>
      <c r="CF1268" t="s">
        <v>12863</v>
      </c>
      <c r="CQ1268" cm="1">
        <f t="array" aca="1" ref="CQ1268" ca="1">SUMPRODUCT(--(_xlfn.UNICODE(MID(BX1268,ROW(INDIRECT("1:"&amp;LEN(BX1268))),1))&gt;=19968),--(_xlfn.UNICODE(MID(BX1268,ROW(INDIRECT("1:"&amp;LEN(BX1268))),1))&lt;=40895))</f>
        <v>16</v>
      </c>
      <c r="CR1268">
        <f t="shared" si="121"/>
        <v>19</v>
      </c>
      <c r="CT1268">
        <f t="shared" si="124"/>
        <v>74</v>
      </c>
      <c r="CX1268">
        <f t="shared" si="122"/>
        <v>5</v>
      </c>
      <c r="CY1268">
        <f t="shared" si="125"/>
        <v>37</v>
      </c>
      <c r="DA1268">
        <f t="shared" si="123"/>
        <v>6</v>
      </c>
    </row>
    <row r="1269" spans="1:105">
      <c r="A1269" t="s">
        <v>12936</v>
      </c>
      <c r="B1269" t="s">
        <v>63</v>
      </c>
      <c r="C1269" t="s">
        <v>64</v>
      </c>
      <c r="D1269" t="s">
        <v>65</v>
      </c>
      <c r="E1269" t="s">
        <v>66</v>
      </c>
      <c r="F1269" t="s">
        <v>67</v>
      </c>
      <c r="G1269" t="s">
        <v>25077</v>
      </c>
      <c r="H1269" t="s">
        <v>23154</v>
      </c>
      <c r="I1269" t="s">
        <v>23154</v>
      </c>
      <c r="K1269" t="s">
        <v>12850</v>
      </c>
      <c r="L1269" t="s">
        <v>12851</v>
      </c>
      <c r="M1269">
        <v>8</v>
      </c>
      <c r="N1269">
        <v>20</v>
      </c>
      <c r="O1269">
        <v>6</v>
      </c>
      <c r="P1269">
        <v>20</v>
      </c>
      <c r="Q1269">
        <v>19</v>
      </c>
      <c r="R1269" t="s">
        <v>23154</v>
      </c>
      <c r="S1269" t="s">
        <v>12852</v>
      </c>
      <c r="T1269" t="s">
        <v>12853</v>
      </c>
      <c r="U1269" t="s">
        <v>23154</v>
      </c>
      <c r="V1269" t="s">
        <v>12937</v>
      </c>
      <c r="W1269" t="s">
        <v>12938</v>
      </c>
      <c r="X1269" t="s">
        <v>23154</v>
      </c>
      <c r="Y1269" t="s">
        <v>12939</v>
      </c>
      <c r="Z1269" t="s">
        <v>12940</v>
      </c>
      <c r="AA1269">
        <v>1988</v>
      </c>
      <c r="AB1269" t="s">
        <v>23154</v>
      </c>
      <c r="AC1269" t="s">
        <v>23154</v>
      </c>
      <c r="AD1269" t="s">
        <v>23154</v>
      </c>
      <c r="AE1269" t="s">
        <v>23154</v>
      </c>
      <c r="AF1269" t="s">
        <v>23154</v>
      </c>
      <c r="AG1269" t="s">
        <v>23154</v>
      </c>
      <c r="AH1269" t="s">
        <v>74</v>
      </c>
      <c r="AI1269" t="s">
        <v>75</v>
      </c>
      <c r="AJ1269" t="s">
        <v>76</v>
      </c>
      <c r="AK1269" t="s">
        <v>77</v>
      </c>
      <c r="AL1269" t="s">
        <v>78</v>
      </c>
      <c r="AM1269" t="s">
        <v>23154</v>
      </c>
      <c r="AN1269" t="s">
        <v>12683</v>
      </c>
      <c r="AO1269" t="s">
        <v>12684</v>
      </c>
      <c r="AP1269" t="s">
        <v>23154</v>
      </c>
      <c r="AQ1269" t="s">
        <v>23154</v>
      </c>
      <c r="AR1269" t="s">
        <v>23154</v>
      </c>
      <c r="AS1269" t="s">
        <v>23154</v>
      </c>
      <c r="AT1269" t="s">
        <v>23154</v>
      </c>
      <c r="AU1269" s="3" t="s">
        <v>26341</v>
      </c>
      <c r="AV1269" t="s">
        <v>28797</v>
      </c>
      <c r="AW1269" t="s">
        <v>23154</v>
      </c>
      <c r="AX1269" t="s">
        <v>81</v>
      </c>
      <c r="AY1269" t="s">
        <v>23154</v>
      </c>
      <c r="AZ1269" t="s">
        <v>23154</v>
      </c>
      <c r="BA1269" t="s">
        <v>82</v>
      </c>
      <c r="BB1269" t="s">
        <v>23154</v>
      </c>
      <c r="BC1269" t="s">
        <v>23154</v>
      </c>
      <c r="BD1269" t="s">
        <v>12858</v>
      </c>
      <c r="BE1269" t="s">
        <v>12686</v>
      </c>
      <c r="BF1269" t="s">
        <v>23154</v>
      </c>
      <c r="BG1269" t="s">
        <v>23154</v>
      </c>
      <c r="BH1269" t="s">
        <v>23154</v>
      </c>
      <c r="BI1269" t="s">
        <v>23154</v>
      </c>
      <c r="BJ1269" t="s">
        <v>23154</v>
      </c>
      <c r="BK1269" t="s">
        <v>23154</v>
      </c>
      <c r="BL1269">
        <v>197.99999999999989</v>
      </c>
      <c r="BM1269">
        <v>22.3386247</v>
      </c>
      <c r="BN1269">
        <v>114.1707917</v>
      </c>
      <c r="BO1269" t="s">
        <v>24368</v>
      </c>
      <c r="BP1269" t="s">
        <v>23116</v>
      </c>
      <c r="BQ1269">
        <v>8</v>
      </c>
      <c r="BR1269">
        <v>5</v>
      </c>
      <c r="BS1269" t="s">
        <v>12941</v>
      </c>
      <c r="BT1269" t="s">
        <v>12942</v>
      </c>
      <c r="BU1269" t="s">
        <v>3209</v>
      </c>
      <c r="BV1269" t="s">
        <v>23154</v>
      </c>
      <c r="BW1269" t="s">
        <v>12943</v>
      </c>
      <c r="BX1269" t="s">
        <v>12943</v>
      </c>
      <c r="BY1269" t="s">
        <v>12944</v>
      </c>
      <c r="BZ1269" t="s">
        <v>12945</v>
      </c>
      <c r="CA1269" t="s">
        <v>23154</v>
      </c>
      <c r="CB1269" t="s">
        <v>12863</v>
      </c>
      <c r="CC1269" t="s">
        <v>12946</v>
      </c>
      <c r="CD1269" t="s">
        <v>12947</v>
      </c>
      <c r="CE1269" t="s">
        <v>12866</v>
      </c>
      <c r="CF1269" t="s">
        <v>12863</v>
      </c>
      <c r="CQ1269" cm="1">
        <f t="array" aca="1" ref="CQ1269" ca="1">SUMPRODUCT(--(_xlfn.UNICODE(MID(BX1269,ROW(INDIRECT("1:"&amp;LEN(BX1269))),1))&gt;=19968),--(_xlfn.UNICODE(MID(BX1269,ROW(INDIRECT("1:"&amp;LEN(BX1269))),1))&lt;=40895))</f>
        <v>15</v>
      </c>
      <c r="CR1269">
        <f t="shared" si="121"/>
        <v>18</v>
      </c>
      <c r="CT1269">
        <f t="shared" si="124"/>
        <v>74</v>
      </c>
      <c r="CX1269">
        <f t="shared" si="122"/>
        <v>5</v>
      </c>
      <c r="CY1269">
        <f t="shared" si="125"/>
        <v>37</v>
      </c>
      <c r="DA1269">
        <f t="shared" si="123"/>
        <v>10</v>
      </c>
    </row>
    <row r="1270" spans="1:105">
      <c r="A1270" t="s">
        <v>12948</v>
      </c>
      <c r="B1270" t="s">
        <v>63</v>
      </c>
      <c r="C1270" t="s">
        <v>64</v>
      </c>
      <c r="D1270" t="s">
        <v>65</v>
      </c>
      <c r="E1270" t="s">
        <v>66</v>
      </c>
      <c r="F1270" t="s">
        <v>67</v>
      </c>
      <c r="G1270" t="s">
        <v>25077</v>
      </c>
      <c r="H1270" t="s">
        <v>23154</v>
      </c>
      <c r="I1270" t="s">
        <v>23154</v>
      </c>
      <c r="K1270" t="s">
        <v>12850</v>
      </c>
      <c r="L1270" t="s">
        <v>12851</v>
      </c>
      <c r="M1270">
        <v>8</v>
      </c>
      <c r="N1270">
        <v>20</v>
      </c>
      <c r="O1270">
        <v>6</v>
      </c>
      <c r="P1270">
        <v>20</v>
      </c>
      <c r="Q1270">
        <v>19</v>
      </c>
      <c r="R1270" t="s">
        <v>23154</v>
      </c>
      <c r="S1270" t="s">
        <v>12852</v>
      </c>
      <c r="T1270" t="s">
        <v>12853</v>
      </c>
      <c r="U1270" t="s">
        <v>23154</v>
      </c>
      <c r="V1270" t="s">
        <v>12937</v>
      </c>
      <c r="W1270" t="s">
        <v>12938</v>
      </c>
      <c r="X1270" t="s">
        <v>23154</v>
      </c>
      <c r="Y1270" t="s">
        <v>12949</v>
      </c>
      <c r="Z1270" t="s">
        <v>12950</v>
      </c>
      <c r="AA1270">
        <v>1988</v>
      </c>
      <c r="AB1270" t="s">
        <v>23154</v>
      </c>
      <c r="AC1270" t="s">
        <v>23154</v>
      </c>
      <c r="AD1270" t="s">
        <v>23154</v>
      </c>
      <c r="AE1270" t="s">
        <v>23154</v>
      </c>
      <c r="AF1270" t="s">
        <v>23154</v>
      </c>
      <c r="AG1270" t="s">
        <v>23154</v>
      </c>
      <c r="AH1270" t="s">
        <v>74</v>
      </c>
      <c r="AI1270" t="s">
        <v>75</v>
      </c>
      <c r="AJ1270" t="s">
        <v>76</v>
      </c>
      <c r="AK1270" t="s">
        <v>77</v>
      </c>
      <c r="AL1270" t="s">
        <v>78</v>
      </c>
      <c r="AM1270" t="s">
        <v>23154</v>
      </c>
      <c r="AN1270" t="s">
        <v>12683</v>
      </c>
      <c r="AO1270" t="s">
        <v>12684</v>
      </c>
      <c r="AP1270" t="s">
        <v>23154</v>
      </c>
      <c r="AQ1270" t="s">
        <v>23154</v>
      </c>
      <c r="AR1270" t="s">
        <v>23154</v>
      </c>
      <c r="AS1270" t="s">
        <v>23154</v>
      </c>
      <c r="AT1270" t="s">
        <v>23154</v>
      </c>
      <c r="AU1270" s="3" t="s">
        <v>26342</v>
      </c>
      <c r="AV1270" t="s">
        <v>28798</v>
      </c>
      <c r="AW1270" t="s">
        <v>23154</v>
      </c>
      <c r="AX1270" t="s">
        <v>81</v>
      </c>
      <c r="AY1270" t="s">
        <v>23154</v>
      </c>
      <c r="AZ1270" t="s">
        <v>23154</v>
      </c>
      <c r="BA1270" t="s">
        <v>82</v>
      </c>
      <c r="BB1270" t="s">
        <v>23154</v>
      </c>
      <c r="BC1270" t="s">
        <v>23154</v>
      </c>
      <c r="BD1270" t="s">
        <v>12858</v>
      </c>
      <c r="BE1270" t="s">
        <v>12686</v>
      </c>
      <c r="BF1270" t="s">
        <v>23154</v>
      </c>
      <c r="BG1270" t="s">
        <v>23154</v>
      </c>
      <c r="BH1270" t="s">
        <v>23154</v>
      </c>
      <c r="BI1270" t="s">
        <v>23154</v>
      </c>
      <c r="BJ1270" t="s">
        <v>23154</v>
      </c>
      <c r="BK1270" t="s">
        <v>23154</v>
      </c>
      <c r="BL1270">
        <v>197.99999999999989</v>
      </c>
      <c r="BM1270">
        <v>22.45323007</v>
      </c>
      <c r="BN1270">
        <v>114.1651091</v>
      </c>
      <c r="BO1270" t="s">
        <v>24369</v>
      </c>
      <c r="BP1270" t="s">
        <v>23113</v>
      </c>
      <c r="BQ1270">
        <v>8</v>
      </c>
      <c r="BR1270">
        <v>9</v>
      </c>
      <c r="BS1270" t="s">
        <v>12951</v>
      </c>
      <c r="BT1270" t="s">
        <v>12952</v>
      </c>
      <c r="BU1270" t="s">
        <v>3209</v>
      </c>
      <c r="BV1270" t="s">
        <v>23154</v>
      </c>
      <c r="BW1270" t="s">
        <v>12953</v>
      </c>
      <c r="BX1270" t="s">
        <v>12954</v>
      </c>
      <c r="BY1270" t="s">
        <v>12955</v>
      </c>
      <c r="BZ1270" t="s">
        <v>12956</v>
      </c>
      <c r="CA1270" t="s">
        <v>23154</v>
      </c>
      <c r="CB1270" t="s">
        <v>12863</v>
      </c>
      <c r="CC1270" t="s">
        <v>12957</v>
      </c>
      <c r="CD1270" t="s">
        <v>12947</v>
      </c>
      <c r="CE1270" t="s">
        <v>12866</v>
      </c>
      <c r="CF1270" t="s">
        <v>12863</v>
      </c>
      <c r="CQ1270" cm="1">
        <f t="array" aca="1" ref="CQ1270" ca="1">SUMPRODUCT(--(_xlfn.UNICODE(MID(BX1270,ROW(INDIRECT("1:"&amp;LEN(BX1270))),1))&gt;=19968),--(_xlfn.UNICODE(MID(BX1270,ROW(INDIRECT("1:"&amp;LEN(BX1270))),1))&lt;=40895))</f>
        <v>5</v>
      </c>
      <c r="CR1270">
        <f t="shared" si="121"/>
        <v>25</v>
      </c>
      <c r="CS1270">
        <f ca="1">_xlfn.AGGREGATE(14, 6,CQ$2:CQ$2519,ROW()-ROW($CS$1))</f>
        <v>47</v>
      </c>
      <c r="CT1270">
        <f t="shared" si="124"/>
        <v>73</v>
      </c>
      <c r="CX1270">
        <f t="shared" si="122"/>
        <v>3</v>
      </c>
      <c r="CY1270">
        <f t="shared" si="125"/>
        <v>37</v>
      </c>
      <c r="DA1270">
        <f t="shared" si="123"/>
        <v>9</v>
      </c>
    </row>
    <row r="1271" spans="1:105">
      <c r="A1271" t="s">
        <v>12958</v>
      </c>
      <c r="B1271" t="s">
        <v>63</v>
      </c>
      <c r="C1271" t="s">
        <v>64</v>
      </c>
      <c r="D1271" t="s">
        <v>65</v>
      </c>
      <c r="E1271" t="s">
        <v>66</v>
      </c>
      <c r="F1271" t="s">
        <v>67</v>
      </c>
      <c r="G1271" t="s">
        <v>25077</v>
      </c>
      <c r="H1271" t="s">
        <v>23154</v>
      </c>
      <c r="I1271" t="s">
        <v>23154</v>
      </c>
      <c r="K1271" t="s">
        <v>12850</v>
      </c>
      <c r="L1271" t="s">
        <v>12851</v>
      </c>
      <c r="M1271">
        <v>8</v>
      </c>
      <c r="N1271">
        <v>20</v>
      </c>
      <c r="O1271">
        <v>6</v>
      </c>
      <c r="P1271">
        <v>20</v>
      </c>
      <c r="Q1271">
        <v>19</v>
      </c>
      <c r="R1271" t="s">
        <v>23154</v>
      </c>
      <c r="S1271" t="s">
        <v>12852</v>
      </c>
      <c r="T1271" t="s">
        <v>12853</v>
      </c>
      <c r="U1271" t="s">
        <v>23154</v>
      </c>
      <c r="V1271" t="s">
        <v>12937</v>
      </c>
      <c r="W1271" t="s">
        <v>12938</v>
      </c>
      <c r="X1271" t="s">
        <v>23154</v>
      </c>
      <c r="Y1271" t="s">
        <v>12959</v>
      </c>
      <c r="Z1271" t="s">
        <v>12960</v>
      </c>
      <c r="AA1271">
        <v>1988</v>
      </c>
      <c r="AB1271" t="s">
        <v>23154</v>
      </c>
      <c r="AC1271" t="s">
        <v>23154</v>
      </c>
      <c r="AD1271" t="s">
        <v>23154</v>
      </c>
      <c r="AE1271" t="s">
        <v>23154</v>
      </c>
      <c r="AF1271" t="s">
        <v>23154</v>
      </c>
      <c r="AG1271" t="s">
        <v>23154</v>
      </c>
      <c r="AH1271" t="s">
        <v>74</v>
      </c>
      <c r="AI1271" t="s">
        <v>75</v>
      </c>
      <c r="AJ1271" t="s">
        <v>76</v>
      </c>
      <c r="AK1271" t="s">
        <v>77</v>
      </c>
      <c r="AL1271" t="s">
        <v>78</v>
      </c>
      <c r="AM1271" t="s">
        <v>23154</v>
      </c>
      <c r="AN1271" t="s">
        <v>12683</v>
      </c>
      <c r="AO1271" t="s">
        <v>12684</v>
      </c>
      <c r="AP1271" t="s">
        <v>23154</v>
      </c>
      <c r="AQ1271" t="s">
        <v>23154</v>
      </c>
      <c r="AR1271" t="s">
        <v>23154</v>
      </c>
      <c r="AS1271" t="s">
        <v>23154</v>
      </c>
      <c r="AT1271" t="s">
        <v>23154</v>
      </c>
      <c r="AU1271" s="3" t="s">
        <v>26343</v>
      </c>
      <c r="AV1271" t="s">
        <v>28799</v>
      </c>
      <c r="AW1271" t="s">
        <v>23154</v>
      </c>
      <c r="AX1271" t="s">
        <v>81</v>
      </c>
      <c r="AY1271" t="s">
        <v>23154</v>
      </c>
      <c r="AZ1271" t="s">
        <v>23154</v>
      </c>
      <c r="BA1271" t="s">
        <v>82</v>
      </c>
      <c r="BB1271" t="s">
        <v>23154</v>
      </c>
      <c r="BC1271" t="s">
        <v>23154</v>
      </c>
      <c r="BD1271" t="s">
        <v>12858</v>
      </c>
      <c r="BE1271" t="s">
        <v>12686</v>
      </c>
      <c r="BF1271" t="s">
        <v>23154</v>
      </c>
      <c r="BG1271" t="s">
        <v>23154</v>
      </c>
      <c r="BH1271" t="s">
        <v>23154</v>
      </c>
      <c r="BI1271" t="s">
        <v>23154</v>
      </c>
      <c r="BJ1271" t="s">
        <v>23154</v>
      </c>
      <c r="BK1271" t="s">
        <v>23154</v>
      </c>
      <c r="BL1271">
        <v>197.99999999999989</v>
      </c>
      <c r="BM1271">
        <v>22.454318544993701</v>
      </c>
      <c r="BN1271">
        <v>114.16580440838599</v>
      </c>
      <c r="BO1271" t="s">
        <v>24370</v>
      </c>
      <c r="BP1271" t="s">
        <v>23113</v>
      </c>
      <c r="BQ1271">
        <v>8</v>
      </c>
      <c r="BR1271">
        <v>3</v>
      </c>
      <c r="BS1271" t="s">
        <v>12961</v>
      </c>
      <c r="BT1271" t="s">
        <v>12962</v>
      </c>
      <c r="BU1271" t="s">
        <v>3209</v>
      </c>
      <c r="BV1271" t="s">
        <v>23154</v>
      </c>
      <c r="BW1271" t="s">
        <v>12963</v>
      </c>
      <c r="BX1271" t="s">
        <v>12964</v>
      </c>
      <c r="BY1271" t="s">
        <v>12965</v>
      </c>
      <c r="BZ1271" t="s">
        <v>12966</v>
      </c>
      <c r="CA1271" t="s">
        <v>23154</v>
      </c>
      <c r="CB1271" t="s">
        <v>12863</v>
      </c>
      <c r="CC1271" t="s">
        <v>12967</v>
      </c>
      <c r="CD1271" t="s">
        <v>12947</v>
      </c>
      <c r="CE1271" t="s">
        <v>12866</v>
      </c>
      <c r="CF1271" t="s">
        <v>12863</v>
      </c>
      <c r="CQ1271" cm="1">
        <f t="array" aca="1" ref="CQ1271" ca="1">SUMPRODUCT(--(_xlfn.UNICODE(MID(BX1271,ROW(INDIRECT("1:"&amp;LEN(BX1271))),1))&gt;=19968),--(_xlfn.UNICODE(MID(BX1271,ROW(INDIRECT("1:"&amp;LEN(BX1271))),1))&lt;=40895))</f>
        <v>26</v>
      </c>
      <c r="CR1271">
        <f t="shared" si="121"/>
        <v>32</v>
      </c>
      <c r="CS1271">
        <f ca="1">_xlfn.AGGREGATE(14, 6,CQ$2:CQ$2519,ROW()-ROW($CS$1))</f>
        <v>47</v>
      </c>
      <c r="CT1271">
        <f t="shared" si="124"/>
        <v>73</v>
      </c>
      <c r="CX1271">
        <f t="shared" si="122"/>
        <v>7</v>
      </c>
      <c r="CY1271">
        <f t="shared" si="125"/>
        <v>37</v>
      </c>
      <c r="DA1271">
        <f t="shared" si="123"/>
        <v>9</v>
      </c>
    </row>
    <row r="1272" spans="1:105">
      <c r="A1272" t="s">
        <v>12968</v>
      </c>
      <c r="B1272" t="s">
        <v>63</v>
      </c>
      <c r="C1272" t="s">
        <v>64</v>
      </c>
      <c r="D1272" t="s">
        <v>65</v>
      </c>
      <c r="E1272" t="s">
        <v>66</v>
      </c>
      <c r="F1272" t="s">
        <v>67</v>
      </c>
      <c r="G1272" t="s">
        <v>25077</v>
      </c>
      <c r="H1272" t="s">
        <v>23154</v>
      </c>
      <c r="I1272" t="s">
        <v>23154</v>
      </c>
      <c r="K1272" t="s">
        <v>12850</v>
      </c>
      <c r="L1272" t="s">
        <v>12851</v>
      </c>
      <c r="M1272">
        <v>8</v>
      </c>
      <c r="N1272">
        <v>20</v>
      </c>
      <c r="O1272">
        <v>6</v>
      </c>
      <c r="P1272">
        <v>20</v>
      </c>
      <c r="Q1272">
        <v>19</v>
      </c>
      <c r="R1272" t="s">
        <v>23154</v>
      </c>
      <c r="S1272" t="s">
        <v>12852</v>
      </c>
      <c r="T1272" t="s">
        <v>12853</v>
      </c>
      <c r="U1272" t="s">
        <v>23154</v>
      </c>
      <c r="V1272" t="s">
        <v>12937</v>
      </c>
      <c r="W1272" t="s">
        <v>12938</v>
      </c>
      <c r="X1272" t="s">
        <v>23154</v>
      </c>
      <c r="Y1272" t="s">
        <v>12969</v>
      </c>
      <c r="Z1272" t="s">
        <v>12970</v>
      </c>
      <c r="AA1272">
        <v>1988</v>
      </c>
      <c r="AB1272" t="s">
        <v>23154</v>
      </c>
      <c r="AC1272" t="s">
        <v>23154</v>
      </c>
      <c r="AD1272" t="s">
        <v>23154</v>
      </c>
      <c r="AE1272" t="s">
        <v>23154</v>
      </c>
      <c r="AF1272" t="s">
        <v>23154</v>
      </c>
      <c r="AG1272" t="s">
        <v>23154</v>
      </c>
      <c r="AH1272" t="s">
        <v>74</v>
      </c>
      <c r="AI1272" t="s">
        <v>75</v>
      </c>
      <c r="AJ1272" t="s">
        <v>76</v>
      </c>
      <c r="AK1272" t="s">
        <v>77</v>
      </c>
      <c r="AL1272" t="s">
        <v>78</v>
      </c>
      <c r="AM1272" t="s">
        <v>23154</v>
      </c>
      <c r="AN1272" t="s">
        <v>12683</v>
      </c>
      <c r="AO1272" t="s">
        <v>12684</v>
      </c>
      <c r="AP1272" t="s">
        <v>23154</v>
      </c>
      <c r="AQ1272" t="s">
        <v>23154</v>
      </c>
      <c r="AR1272" t="s">
        <v>23154</v>
      </c>
      <c r="AS1272" t="s">
        <v>23154</v>
      </c>
      <c r="AT1272" t="s">
        <v>23154</v>
      </c>
      <c r="AU1272" s="3" t="s">
        <v>26344</v>
      </c>
      <c r="AV1272" t="s">
        <v>28800</v>
      </c>
      <c r="AW1272" t="s">
        <v>23154</v>
      </c>
      <c r="AX1272" t="s">
        <v>81</v>
      </c>
      <c r="AY1272" t="s">
        <v>23154</v>
      </c>
      <c r="AZ1272" t="s">
        <v>23154</v>
      </c>
      <c r="BA1272" t="s">
        <v>82</v>
      </c>
      <c r="BB1272" t="s">
        <v>23154</v>
      </c>
      <c r="BC1272" t="s">
        <v>23154</v>
      </c>
      <c r="BD1272" t="s">
        <v>12858</v>
      </c>
      <c r="BE1272" t="s">
        <v>12686</v>
      </c>
      <c r="BF1272" t="s">
        <v>23154</v>
      </c>
      <c r="BG1272" t="s">
        <v>23154</v>
      </c>
      <c r="BH1272" t="s">
        <v>23154</v>
      </c>
      <c r="BI1272" t="s">
        <v>23154</v>
      </c>
      <c r="BJ1272" t="s">
        <v>23154</v>
      </c>
      <c r="BK1272" t="s">
        <v>23154</v>
      </c>
      <c r="BL1272">
        <v>197.99999999999989</v>
      </c>
      <c r="BM1272">
        <v>22.346496129999998</v>
      </c>
      <c r="BN1272">
        <v>114.20196989</v>
      </c>
      <c r="BO1272" t="s">
        <v>24371</v>
      </c>
      <c r="BP1272" t="s">
        <v>23112</v>
      </c>
      <c r="BQ1272">
        <v>8</v>
      </c>
      <c r="BR1272">
        <v>14</v>
      </c>
      <c r="BS1272" t="s">
        <v>12971</v>
      </c>
      <c r="BT1272" t="s">
        <v>12972</v>
      </c>
      <c r="BU1272" t="s">
        <v>3209</v>
      </c>
      <c r="BV1272" t="s">
        <v>23154</v>
      </c>
      <c r="BW1272" t="s">
        <v>12973</v>
      </c>
      <c r="BX1272" t="s">
        <v>12974</v>
      </c>
      <c r="BY1272" t="s">
        <v>12975</v>
      </c>
      <c r="BZ1272" t="s">
        <v>12976</v>
      </c>
      <c r="CA1272" t="s">
        <v>23154</v>
      </c>
      <c r="CB1272" t="s">
        <v>12863</v>
      </c>
      <c r="CC1272" t="s">
        <v>23154</v>
      </c>
      <c r="CD1272" t="s">
        <v>12947</v>
      </c>
      <c r="CE1272" t="s">
        <v>12866</v>
      </c>
      <c r="CF1272" t="s">
        <v>12863</v>
      </c>
      <c r="CQ1272" cm="1">
        <f t="array" aca="1" ref="CQ1272" ca="1">SUMPRODUCT(--(_xlfn.UNICODE(MID(BX1272,ROW(INDIRECT("1:"&amp;LEN(BX1272))),1))&gt;=19968),--(_xlfn.UNICODE(MID(BX1272,ROW(INDIRECT("1:"&amp;LEN(BX1272))),1))&lt;=40895))</f>
        <v>28</v>
      </c>
      <c r="CR1272">
        <f t="shared" si="121"/>
        <v>37</v>
      </c>
      <c r="CT1272">
        <f t="shared" si="124"/>
        <v>73</v>
      </c>
      <c r="CX1272">
        <f t="shared" si="122"/>
        <v>3</v>
      </c>
      <c r="CY1272">
        <f t="shared" si="125"/>
        <v>37</v>
      </c>
      <c r="DA1272">
        <f t="shared" si="123"/>
        <v>7</v>
      </c>
    </row>
    <row r="1273" spans="1:105">
      <c r="A1273" t="s">
        <v>12977</v>
      </c>
      <c r="B1273" t="s">
        <v>63</v>
      </c>
      <c r="C1273" t="s">
        <v>64</v>
      </c>
      <c r="D1273" t="s">
        <v>65</v>
      </c>
      <c r="E1273" t="s">
        <v>66</v>
      </c>
      <c r="F1273" t="s">
        <v>67</v>
      </c>
      <c r="G1273" t="s">
        <v>25077</v>
      </c>
      <c r="H1273" t="s">
        <v>23154</v>
      </c>
      <c r="I1273" t="s">
        <v>23154</v>
      </c>
      <c r="K1273" t="s">
        <v>12850</v>
      </c>
      <c r="L1273" t="s">
        <v>12851</v>
      </c>
      <c r="M1273">
        <v>8</v>
      </c>
      <c r="N1273">
        <v>20</v>
      </c>
      <c r="O1273">
        <v>6</v>
      </c>
      <c r="P1273">
        <v>20</v>
      </c>
      <c r="Q1273">
        <v>19</v>
      </c>
      <c r="R1273" t="s">
        <v>23154</v>
      </c>
      <c r="S1273" t="s">
        <v>12852</v>
      </c>
      <c r="T1273" t="s">
        <v>12853</v>
      </c>
      <c r="U1273" t="s">
        <v>23154</v>
      </c>
      <c r="V1273" t="s">
        <v>12937</v>
      </c>
      <c r="W1273" t="s">
        <v>12938</v>
      </c>
      <c r="X1273" t="s">
        <v>23154</v>
      </c>
      <c r="Y1273" t="s">
        <v>12978</v>
      </c>
      <c r="Z1273" t="s">
        <v>12979</v>
      </c>
      <c r="AA1273">
        <v>1988</v>
      </c>
      <c r="AB1273" t="s">
        <v>23154</v>
      </c>
      <c r="AC1273" t="s">
        <v>23154</v>
      </c>
      <c r="AD1273" t="s">
        <v>23154</v>
      </c>
      <c r="AE1273" t="s">
        <v>23154</v>
      </c>
      <c r="AF1273" t="s">
        <v>23154</v>
      </c>
      <c r="AG1273" t="s">
        <v>23154</v>
      </c>
      <c r="AH1273" t="s">
        <v>74</v>
      </c>
      <c r="AI1273" t="s">
        <v>75</v>
      </c>
      <c r="AJ1273" t="s">
        <v>76</v>
      </c>
      <c r="AK1273" t="s">
        <v>77</v>
      </c>
      <c r="AL1273" t="s">
        <v>78</v>
      </c>
      <c r="AM1273" t="s">
        <v>23154</v>
      </c>
      <c r="AN1273" t="s">
        <v>12683</v>
      </c>
      <c r="AO1273" t="s">
        <v>12684</v>
      </c>
      <c r="AP1273" t="s">
        <v>23154</v>
      </c>
      <c r="AQ1273" t="s">
        <v>23154</v>
      </c>
      <c r="AR1273" t="s">
        <v>23154</v>
      </c>
      <c r="AS1273" t="s">
        <v>23154</v>
      </c>
      <c r="AT1273" t="s">
        <v>23154</v>
      </c>
      <c r="AU1273" s="3" t="s">
        <v>26345</v>
      </c>
      <c r="AV1273" t="s">
        <v>28801</v>
      </c>
      <c r="AW1273" t="s">
        <v>23154</v>
      </c>
      <c r="AX1273" t="s">
        <v>81</v>
      </c>
      <c r="AY1273" t="s">
        <v>23154</v>
      </c>
      <c r="AZ1273" t="s">
        <v>23154</v>
      </c>
      <c r="BA1273" t="s">
        <v>82</v>
      </c>
      <c r="BB1273" t="s">
        <v>23154</v>
      </c>
      <c r="BC1273" t="s">
        <v>23154</v>
      </c>
      <c r="BD1273" t="s">
        <v>12858</v>
      </c>
      <c r="BE1273" t="s">
        <v>12686</v>
      </c>
      <c r="BF1273" t="s">
        <v>23154</v>
      </c>
      <c r="BG1273" t="s">
        <v>23154</v>
      </c>
      <c r="BH1273" t="s">
        <v>23154</v>
      </c>
      <c r="BI1273" t="s">
        <v>23154</v>
      </c>
      <c r="BJ1273" t="s">
        <v>23154</v>
      </c>
      <c r="BK1273" t="s">
        <v>23154</v>
      </c>
      <c r="BL1273">
        <v>197.99999999999989</v>
      </c>
      <c r="BM1273">
        <v>22.30286564</v>
      </c>
      <c r="BN1273">
        <v>114.17482708</v>
      </c>
      <c r="BO1273" t="s">
        <v>24372</v>
      </c>
      <c r="BP1273" t="s">
        <v>23105</v>
      </c>
      <c r="BQ1273">
        <v>8</v>
      </c>
      <c r="BR1273">
        <v>9</v>
      </c>
      <c r="BS1273" t="s">
        <v>12980</v>
      </c>
      <c r="BT1273" t="s">
        <v>12981</v>
      </c>
      <c r="BU1273" t="s">
        <v>3209</v>
      </c>
      <c r="BV1273" t="s">
        <v>23154</v>
      </c>
      <c r="BW1273" t="s">
        <v>12982</v>
      </c>
      <c r="BX1273" t="s">
        <v>12982</v>
      </c>
      <c r="BY1273" t="s">
        <v>12983</v>
      </c>
      <c r="BZ1273" t="s">
        <v>12984</v>
      </c>
      <c r="CA1273" t="s">
        <v>23154</v>
      </c>
      <c r="CB1273" t="s">
        <v>12863</v>
      </c>
      <c r="CC1273" t="s">
        <v>12985</v>
      </c>
      <c r="CD1273" t="s">
        <v>12947</v>
      </c>
      <c r="CE1273" t="s">
        <v>12866</v>
      </c>
      <c r="CF1273" t="s">
        <v>12863</v>
      </c>
      <c r="CQ1273" cm="1">
        <f t="array" aca="1" ref="CQ1273" ca="1">SUMPRODUCT(--(_xlfn.UNICODE(MID(BX1273,ROW(INDIRECT("1:"&amp;LEN(BX1273))),1))&gt;=19968),--(_xlfn.UNICODE(MID(BX1273,ROW(INDIRECT("1:"&amp;LEN(BX1273))),1))&lt;=40895))</f>
        <v>14</v>
      </c>
      <c r="CR1273">
        <f t="shared" si="121"/>
        <v>17</v>
      </c>
      <c r="CT1273">
        <f t="shared" si="124"/>
        <v>73</v>
      </c>
      <c r="CX1273">
        <f t="shared" si="122"/>
        <v>8</v>
      </c>
      <c r="CY1273">
        <f t="shared" si="125"/>
        <v>37</v>
      </c>
      <c r="DA1273">
        <f t="shared" si="123"/>
        <v>7</v>
      </c>
    </row>
    <row r="1274" spans="1:105">
      <c r="A1274" t="s">
        <v>12986</v>
      </c>
      <c r="B1274" t="s">
        <v>63</v>
      </c>
      <c r="C1274" t="s">
        <v>64</v>
      </c>
      <c r="D1274" t="s">
        <v>65</v>
      </c>
      <c r="E1274" t="s">
        <v>66</v>
      </c>
      <c r="F1274" t="s">
        <v>67</v>
      </c>
      <c r="G1274" t="s">
        <v>25077</v>
      </c>
      <c r="H1274" t="s">
        <v>23154</v>
      </c>
      <c r="I1274" t="s">
        <v>23154</v>
      </c>
      <c r="K1274" t="s">
        <v>12850</v>
      </c>
      <c r="L1274" t="s">
        <v>12851</v>
      </c>
      <c r="M1274">
        <v>8</v>
      </c>
      <c r="N1274">
        <v>20</v>
      </c>
      <c r="O1274">
        <v>6</v>
      </c>
      <c r="P1274">
        <v>20</v>
      </c>
      <c r="Q1274">
        <v>19</v>
      </c>
      <c r="R1274" t="s">
        <v>23154</v>
      </c>
      <c r="S1274" t="s">
        <v>12852</v>
      </c>
      <c r="T1274" t="s">
        <v>12853</v>
      </c>
      <c r="U1274" t="s">
        <v>23154</v>
      </c>
      <c r="V1274" t="s">
        <v>12937</v>
      </c>
      <c r="W1274" t="s">
        <v>12938</v>
      </c>
      <c r="X1274" t="s">
        <v>23154</v>
      </c>
      <c r="Y1274" t="s">
        <v>12987</v>
      </c>
      <c r="Z1274" t="s">
        <v>12988</v>
      </c>
      <c r="AA1274">
        <v>1988</v>
      </c>
      <c r="AB1274" t="s">
        <v>23154</v>
      </c>
      <c r="AC1274" t="s">
        <v>23154</v>
      </c>
      <c r="AD1274" t="s">
        <v>23154</v>
      </c>
      <c r="AE1274" t="s">
        <v>23154</v>
      </c>
      <c r="AF1274" t="s">
        <v>23154</v>
      </c>
      <c r="AG1274" t="s">
        <v>23154</v>
      </c>
      <c r="AH1274" t="s">
        <v>74</v>
      </c>
      <c r="AI1274" t="s">
        <v>75</v>
      </c>
      <c r="AJ1274" t="s">
        <v>76</v>
      </c>
      <c r="AK1274" t="s">
        <v>77</v>
      </c>
      <c r="AL1274" t="s">
        <v>78</v>
      </c>
      <c r="AM1274" t="s">
        <v>23154</v>
      </c>
      <c r="AN1274" t="s">
        <v>12683</v>
      </c>
      <c r="AO1274" t="s">
        <v>12684</v>
      </c>
      <c r="AP1274" t="s">
        <v>23154</v>
      </c>
      <c r="AQ1274" t="s">
        <v>23154</v>
      </c>
      <c r="AR1274" t="s">
        <v>23154</v>
      </c>
      <c r="AS1274" t="s">
        <v>23154</v>
      </c>
      <c r="AT1274" t="s">
        <v>23154</v>
      </c>
      <c r="AU1274" s="3" t="s">
        <v>26346</v>
      </c>
      <c r="AV1274" t="s">
        <v>28802</v>
      </c>
      <c r="AW1274" t="s">
        <v>23154</v>
      </c>
      <c r="AX1274" t="s">
        <v>81</v>
      </c>
      <c r="AY1274" t="s">
        <v>23154</v>
      </c>
      <c r="AZ1274" t="s">
        <v>23154</v>
      </c>
      <c r="BA1274" t="s">
        <v>82</v>
      </c>
      <c r="BB1274" t="s">
        <v>23154</v>
      </c>
      <c r="BC1274" t="s">
        <v>23154</v>
      </c>
      <c r="BD1274" t="s">
        <v>12858</v>
      </c>
      <c r="BE1274" t="s">
        <v>12686</v>
      </c>
      <c r="BF1274" t="s">
        <v>23154</v>
      </c>
      <c r="BG1274" t="s">
        <v>23154</v>
      </c>
      <c r="BH1274" t="s">
        <v>23154</v>
      </c>
      <c r="BI1274" t="s">
        <v>23154</v>
      </c>
      <c r="BJ1274" t="s">
        <v>23154</v>
      </c>
      <c r="BK1274" t="s">
        <v>23154</v>
      </c>
      <c r="BL1274">
        <v>197.99999999999989</v>
      </c>
      <c r="BM1274">
        <v>22.297571900000001</v>
      </c>
      <c r="BN1274">
        <v>114.1722049</v>
      </c>
      <c r="BO1274" t="s">
        <v>24373</v>
      </c>
      <c r="BP1274" t="s">
        <v>23105</v>
      </c>
      <c r="BQ1274">
        <v>8</v>
      </c>
      <c r="BR1274">
        <v>6</v>
      </c>
      <c r="BS1274" t="s">
        <v>12989</v>
      </c>
      <c r="BT1274" t="s">
        <v>12990</v>
      </c>
      <c r="BU1274" t="s">
        <v>3209</v>
      </c>
      <c r="BV1274" t="s">
        <v>23154</v>
      </c>
      <c r="BW1274" t="s">
        <v>12991</v>
      </c>
      <c r="BX1274" t="s">
        <v>12991</v>
      </c>
      <c r="BY1274" t="s">
        <v>12992</v>
      </c>
      <c r="BZ1274" t="s">
        <v>12993</v>
      </c>
      <c r="CA1274" t="s">
        <v>23154</v>
      </c>
      <c r="CB1274" t="s">
        <v>12863</v>
      </c>
      <c r="CC1274" t="s">
        <v>12994</v>
      </c>
      <c r="CD1274" t="s">
        <v>12947</v>
      </c>
      <c r="CE1274" t="s">
        <v>12866</v>
      </c>
      <c r="CF1274" t="s">
        <v>12863</v>
      </c>
      <c r="CQ1274" cm="1">
        <f t="array" aca="1" ref="CQ1274" ca="1">SUMPRODUCT(--(_xlfn.UNICODE(MID(BX1274,ROW(INDIRECT("1:"&amp;LEN(BX1274))),1))&gt;=19968),--(_xlfn.UNICODE(MID(BX1274,ROW(INDIRECT("1:"&amp;LEN(BX1274))),1))&lt;=40895))</f>
        <v>9</v>
      </c>
      <c r="CR1274">
        <f t="shared" si="121"/>
        <v>19</v>
      </c>
      <c r="CT1274">
        <f t="shared" si="124"/>
        <v>73</v>
      </c>
      <c r="CX1274">
        <f t="shared" si="122"/>
        <v>4</v>
      </c>
      <c r="CY1274">
        <f t="shared" si="125"/>
        <v>37</v>
      </c>
      <c r="DA1274">
        <f t="shared" si="123"/>
        <v>9</v>
      </c>
    </row>
    <row r="1275" spans="1:105">
      <c r="A1275" t="s">
        <v>12995</v>
      </c>
      <c r="B1275" t="s">
        <v>63</v>
      </c>
      <c r="C1275" t="s">
        <v>64</v>
      </c>
      <c r="D1275" t="s">
        <v>65</v>
      </c>
      <c r="E1275" t="s">
        <v>66</v>
      </c>
      <c r="F1275" t="s">
        <v>67</v>
      </c>
      <c r="G1275" t="s">
        <v>25077</v>
      </c>
      <c r="H1275" t="s">
        <v>23154</v>
      </c>
      <c r="I1275" t="s">
        <v>23154</v>
      </c>
      <c r="K1275" t="s">
        <v>12850</v>
      </c>
      <c r="L1275" t="s">
        <v>12851</v>
      </c>
      <c r="M1275">
        <v>8</v>
      </c>
      <c r="N1275">
        <v>20</v>
      </c>
      <c r="O1275">
        <v>6</v>
      </c>
      <c r="P1275">
        <v>20</v>
      </c>
      <c r="Q1275">
        <v>19</v>
      </c>
      <c r="R1275" t="s">
        <v>23154</v>
      </c>
      <c r="S1275" t="s">
        <v>12852</v>
      </c>
      <c r="T1275" t="s">
        <v>12853</v>
      </c>
      <c r="U1275" t="s">
        <v>23154</v>
      </c>
      <c r="V1275" t="s">
        <v>12937</v>
      </c>
      <c r="W1275" t="s">
        <v>12938</v>
      </c>
      <c r="X1275" t="s">
        <v>23154</v>
      </c>
      <c r="Y1275" t="s">
        <v>12996</v>
      </c>
      <c r="Z1275" t="s">
        <v>12997</v>
      </c>
      <c r="AA1275">
        <v>1988</v>
      </c>
      <c r="AB1275" t="s">
        <v>23154</v>
      </c>
      <c r="AC1275" t="s">
        <v>23154</v>
      </c>
      <c r="AD1275" t="s">
        <v>23154</v>
      </c>
      <c r="AE1275" t="s">
        <v>23154</v>
      </c>
      <c r="AF1275" t="s">
        <v>23154</v>
      </c>
      <c r="AG1275" t="s">
        <v>23154</v>
      </c>
      <c r="AH1275" t="s">
        <v>74</v>
      </c>
      <c r="AI1275" t="s">
        <v>75</v>
      </c>
      <c r="AJ1275" t="s">
        <v>76</v>
      </c>
      <c r="AK1275" t="s">
        <v>77</v>
      </c>
      <c r="AL1275" t="s">
        <v>78</v>
      </c>
      <c r="AM1275" t="s">
        <v>23154</v>
      </c>
      <c r="AN1275" t="s">
        <v>12683</v>
      </c>
      <c r="AO1275" t="s">
        <v>12684</v>
      </c>
      <c r="AP1275" t="s">
        <v>23154</v>
      </c>
      <c r="AQ1275" t="s">
        <v>23154</v>
      </c>
      <c r="AR1275" t="s">
        <v>23154</v>
      </c>
      <c r="AS1275" t="s">
        <v>23154</v>
      </c>
      <c r="AT1275" t="s">
        <v>23154</v>
      </c>
      <c r="AU1275" s="3" t="s">
        <v>26347</v>
      </c>
      <c r="AV1275" t="s">
        <v>28803</v>
      </c>
      <c r="AW1275" t="s">
        <v>23154</v>
      </c>
      <c r="AX1275" t="s">
        <v>81</v>
      </c>
      <c r="AY1275" t="s">
        <v>23154</v>
      </c>
      <c r="AZ1275" t="s">
        <v>23154</v>
      </c>
      <c r="BA1275" t="s">
        <v>82</v>
      </c>
      <c r="BB1275" t="s">
        <v>23154</v>
      </c>
      <c r="BC1275" t="s">
        <v>23154</v>
      </c>
      <c r="BD1275" t="s">
        <v>12858</v>
      </c>
      <c r="BE1275" t="s">
        <v>12686</v>
      </c>
      <c r="BF1275" t="s">
        <v>23154</v>
      </c>
      <c r="BG1275" t="s">
        <v>23154</v>
      </c>
      <c r="BH1275" t="s">
        <v>23154</v>
      </c>
      <c r="BI1275" t="s">
        <v>23154</v>
      </c>
      <c r="BJ1275" t="s">
        <v>23154</v>
      </c>
      <c r="BK1275" t="s">
        <v>23154</v>
      </c>
      <c r="BL1275">
        <v>197.99999999999989</v>
      </c>
      <c r="BM1275">
        <v>22.332116559999999</v>
      </c>
      <c r="BN1275">
        <v>114.16880166999999</v>
      </c>
      <c r="BO1275" t="s">
        <v>24374</v>
      </c>
      <c r="BP1275" t="s">
        <v>23116</v>
      </c>
      <c r="BQ1275">
        <v>8</v>
      </c>
      <c r="BR1275">
        <v>5</v>
      </c>
      <c r="BS1275" t="s">
        <v>12998</v>
      </c>
      <c r="BT1275" t="s">
        <v>12999</v>
      </c>
      <c r="BU1275" t="s">
        <v>3209</v>
      </c>
      <c r="BV1275" t="s">
        <v>23154</v>
      </c>
      <c r="BW1275" t="s">
        <v>13000</v>
      </c>
      <c r="BX1275" t="s">
        <v>13001</v>
      </c>
      <c r="BY1275" t="s">
        <v>12983</v>
      </c>
      <c r="BZ1275" t="s">
        <v>13002</v>
      </c>
      <c r="CA1275" t="s">
        <v>23154</v>
      </c>
      <c r="CB1275" t="s">
        <v>12863</v>
      </c>
      <c r="CC1275" t="s">
        <v>13003</v>
      </c>
      <c r="CD1275" t="s">
        <v>12947</v>
      </c>
      <c r="CE1275" t="s">
        <v>12866</v>
      </c>
      <c r="CF1275" t="s">
        <v>12863</v>
      </c>
      <c r="CQ1275" cm="1">
        <f t="array" aca="1" ref="CQ1275" ca="1">SUMPRODUCT(--(_xlfn.UNICODE(MID(BX1275,ROW(INDIRECT("1:"&amp;LEN(BX1275))),1))&gt;=19968),--(_xlfn.UNICODE(MID(BX1275,ROW(INDIRECT("1:"&amp;LEN(BX1275))),1))&lt;=40895))</f>
        <v>13</v>
      </c>
      <c r="CR1275">
        <f t="shared" si="121"/>
        <v>16</v>
      </c>
      <c r="CT1275">
        <f t="shared" si="124"/>
        <v>73</v>
      </c>
      <c r="CX1275">
        <f t="shared" si="122"/>
        <v>4</v>
      </c>
      <c r="CY1275">
        <f t="shared" si="125"/>
        <v>37</v>
      </c>
      <c r="DA1275">
        <f t="shared" si="123"/>
        <v>7</v>
      </c>
    </row>
    <row r="1276" spans="1:105">
      <c r="A1276" t="s">
        <v>13004</v>
      </c>
      <c r="B1276" t="s">
        <v>63</v>
      </c>
      <c r="C1276" t="s">
        <v>64</v>
      </c>
      <c r="D1276" t="s">
        <v>65</v>
      </c>
      <c r="E1276" t="s">
        <v>66</v>
      </c>
      <c r="F1276" t="s">
        <v>67</v>
      </c>
      <c r="G1276" t="s">
        <v>25077</v>
      </c>
      <c r="H1276" t="s">
        <v>23154</v>
      </c>
      <c r="I1276" t="s">
        <v>23154</v>
      </c>
      <c r="K1276" t="s">
        <v>12850</v>
      </c>
      <c r="L1276" t="s">
        <v>12851</v>
      </c>
      <c r="M1276">
        <v>8</v>
      </c>
      <c r="N1276">
        <v>20</v>
      </c>
      <c r="O1276">
        <v>6</v>
      </c>
      <c r="P1276">
        <v>20</v>
      </c>
      <c r="Q1276">
        <v>19</v>
      </c>
      <c r="R1276" t="s">
        <v>23154</v>
      </c>
      <c r="S1276" t="s">
        <v>12852</v>
      </c>
      <c r="T1276" t="s">
        <v>12853</v>
      </c>
      <c r="U1276" t="s">
        <v>23154</v>
      </c>
      <c r="V1276" t="s">
        <v>12937</v>
      </c>
      <c r="W1276" t="s">
        <v>12938</v>
      </c>
      <c r="X1276" t="s">
        <v>23154</v>
      </c>
      <c r="Y1276" t="s">
        <v>13005</v>
      </c>
      <c r="Z1276" t="s">
        <v>13006</v>
      </c>
      <c r="AA1276">
        <v>1988</v>
      </c>
      <c r="AB1276" t="s">
        <v>23154</v>
      </c>
      <c r="AC1276" t="s">
        <v>23154</v>
      </c>
      <c r="AD1276" t="s">
        <v>23154</v>
      </c>
      <c r="AE1276" t="s">
        <v>23154</v>
      </c>
      <c r="AF1276" t="s">
        <v>23154</v>
      </c>
      <c r="AG1276" t="s">
        <v>23154</v>
      </c>
      <c r="AH1276" t="s">
        <v>74</v>
      </c>
      <c r="AI1276" t="s">
        <v>75</v>
      </c>
      <c r="AJ1276" t="s">
        <v>76</v>
      </c>
      <c r="AK1276" t="s">
        <v>77</v>
      </c>
      <c r="AL1276" t="s">
        <v>78</v>
      </c>
      <c r="AM1276" t="s">
        <v>23154</v>
      </c>
      <c r="AN1276" t="s">
        <v>12683</v>
      </c>
      <c r="AO1276" t="s">
        <v>12684</v>
      </c>
      <c r="AP1276" t="s">
        <v>23154</v>
      </c>
      <c r="AQ1276" t="s">
        <v>23154</v>
      </c>
      <c r="AR1276" t="s">
        <v>23154</v>
      </c>
      <c r="AS1276" t="s">
        <v>23154</v>
      </c>
      <c r="AT1276" t="s">
        <v>23154</v>
      </c>
      <c r="AU1276" s="3" t="s">
        <v>26348</v>
      </c>
      <c r="AV1276" t="s">
        <v>28804</v>
      </c>
      <c r="AW1276" t="s">
        <v>23154</v>
      </c>
      <c r="AX1276" t="s">
        <v>81</v>
      </c>
      <c r="AY1276" t="s">
        <v>23154</v>
      </c>
      <c r="AZ1276" t="s">
        <v>23154</v>
      </c>
      <c r="BA1276" t="s">
        <v>82</v>
      </c>
      <c r="BB1276" t="s">
        <v>23154</v>
      </c>
      <c r="BC1276" t="s">
        <v>23154</v>
      </c>
      <c r="BD1276" t="s">
        <v>12858</v>
      </c>
      <c r="BE1276" t="s">
        <v>12686</v>
      </c>
      <c r="BF1276" t="s">
        <v>23154</v>
      </c>
      <c r="BG1276" t="s">
        <v>23154</v>
      </c>
      <c r="BH1276" t="s">
        <v>23154</v>
      </c>
      <c r="BI1276" t="s">
        <v>23154</v>
      </c>
      <c r="BJ1276" t="s">
        <v>23154</v>
      </c>
      <c r="BK1276" t="s">
        <v>23154</v>
      </c>
      <c r="BL1276">
        <v>197.99999999999989</v>
      </c>
      <c r="BM1276">
        <v>22.340017</v>
      </c>
      <c r="BN1276">
        <v>114.20169799999999</v>
      </c>
      <c r="BO1276" t="s">
        <v>24375</v>
      </c>
      <c r="BP1276" t="s">
        <v>23112</v>
      </c>
      <c r="BQ1276">
        <v>8</v>
      </c>
      <c r="BR1276">
        <v>27</v>
      </c>
      <c r="BS1276" t="s">
        <v>13007</v>
      </c>
      <c r="BT1276" t="s">
        <v>13008</v>
      </c>
      <c r="BU1276" t="s">
        <v>3209</v>
      </c>
      <c r="BV1276" t="s">
        <v>23154</v>
      </c>
      <c r="BW1276" t="s">
        <v>13009</v>
      </c>
      <c r="BX1276" t="s">
        <v>13010</v>
      </c>
      <c r="BY1276" t="s">
        <v>13007</v>
      </c>
      <c r="BZ1276" t="s">
        <v>13011</v>
      </c>
      <c r="CA1276" t="s">
        <v>23154</v>
      </c>
      <c r="CB1276" t="s">
        <v>12863</v>
      </c>
      <c r="CC1276" t="s">
        <v>13012</v>
      </c>
      <c r="CD1276" t="s">
        <v>12947</v>
      </c>
      <c r="CE1276" t="s">
        <v>12866</v>
      </c>
      <c r="CF1276" t="s">
        <v>12863</v>
      </c>
      <c r="CQ1276" cm="1">
        <f t="array" aca="1" ref="CQ1276" ca="1">SUMPRODUCT(--(_xlfn.UNICODE(MID(BX1276,ROW(INDIRECT("1:"&amp;LEN(BX1276))),1))&gt;=19968),--(_xlfn.UNICODE(MID(BX1276,ROW(INDIRECT("1:"&amp;LEN(BX1276))),1))&lt;=40895))</f>
        <v>18</v>
      </c>
      <c r="CR1276">
        <f t="shared" si="121"/>
        <v>30</v>
      </c>
      <c r="CS1276">
        <f t="shared" ref="CS1276:CS1281" ca="1" si="126">_xlfn.AGGREGATE(14, 6,CQ$2:CQ$2519,ROW()-ROW($CS$1))</f>
        <v>46</v>
      </c>
      <c r="CT1276">
        <f t="shared" si="124"/>
        <v>73</v>
      </c>
      <c r="CX1276">
        <f t="shared" si="122"/>
        <v>4</v>
      </c>
      <c r="CY1276">
        <f t="shared" si="125"/>
        <v>37</v>
      </c>
      <c r="DA1276">
        <f t="shared" si="123"/>
        <v>4</v>
      </c>
    </row>
    <row r="1277" spans="1:105">
      <c r="A1277" t="s">
        <v>13013</v>
      </c>
      <c r="B1277" t="s">
        <v>63</v>
      </c>
      <c r="C1277" t="s">
        <v>64</v>
      </c>
      <c r="D1277" t="s">
        <v>65</v>
      </c>
      <c r="E1277" t="s">
        <v>66</v>
      </c>
      <c r="F1277" t="s">
        <v>67</v>
      </c>
      <c r="G1277" t="s">
        <v>25077</v>
      </c>
      <c r="H1277" t="s">
        <v>23154</v>
      </c>
      <c r="I1277" t="s">
        <v>23154</v>
      </c>
      <c r="K1277" t="s">
        <v>12850</v>
      </c>
      <c r="L1277" t="s">
        <v>12851</v>
      </c>
      <c r="M1277">
        <v>8</v>
      </c>
      <c r="N1277">
        <v>20</v>
      </c>
      <c r="O1277">
        <v>6</v>
      </c>
      <c r="P1277">
        <v>20</v>
      </c>
      <c r="Q1277">
        <v>19</v>
      </c>
      <c r="R1277" t="s">
        <v>23154</v>
      </c>
      <c r="S1277" t="s">
        <v>12852</v>
      </c>
      <c r="T1277" t="s">
        <v>12853</v>
      </c>
      <c r="U1277" t="s">
        <v>23154</v>
      </c>
      <c r="V1277" t="s">
        <v>12937</v>
      </c>
      <c r="W1277" t="s">
        <v>12938</v>
      </c>
      <c r="X1277" t="s">
        <v>23154</v>
      </c>
      <c r="Y1277" t="s">
        <v>13014</v>
      </c>
      <c r="Z1277" t="s">
        <v>13015</v>
      </c>
      <c r="AA1277">
        <v>1988</v>
      </c>
      <c r="AB1277" t="s">
        <v>23154</v>
      </c>
      <c r="AC1277" t="s">
        <v>23154</v>
      </c>
      <c r="AD1277" t="s">
        <v>23154</v>
      </c>
      <c r="AE1277" t="s">
        <v>23154</v>
      </c>
      <c r="AF1277" t="s">
        <v>23154</v>
      </c>
      <c r="AG1277" t="s">
        <v>23154</v>
      </c>
      <c r="AH1277" t="s">
        <v>74</v>
      </c>
      <c r="AI1277" t="s">
        <v>75</v>
      </c>
      <c r="AJ1277" t="s">
        <v>76</v>
      </c>
      <c r="AK1277" t="s">
        <v>77</v>
      </c>
      <c r="AL1277" t="s">
        <v>78</v>
      </c>
      <c r="AM1277" t="s">
        <v>23154</v>
      </c>
      <c r="AN1277" t="s">
        <v>12683</v>
      </c>
      <c r="AO1277" t="s">
        <v>12684</v>
      </c>
      <c r="AP1277" t="s">
        <v>23154</v>
      </c>
      <c r="AQ1277" t="s">
        <v>23154</v>
      </c>
      <c r="AR1277" t="s">
        <v>23154</v>
      </c>
      <c r="AS1277" t="s">
        <v>23154</v>
      </c>
      <c r="AT1277" t="s">
        <v>23154</v>
      </c>
      <c r="AU1277" s="3" t="s">
        <v>26349</v>
      </c>
      <c r="AV1277" t="s">
        <v>28805</v>
      </c>
      <c r="AW1277" t="s">
        <v>23154</v>
      </c>
      <c r="AX1277" t="s">
        <v>81</v>
      </c>
      <c r="AY1277" t="s">
        <v>23154</v>
      </c>
      <c r="AZ1277" t="s">
        <v>23154</v>
      </c>
      <c r="BA1277" t="s">
        <v>82</v>
      </c>
      <c r="BB1277" t="s">
        <v>23154</v>
      </c>
      <c r="BC1277" t="s">
        <v>23154</v>
      </c>
      <c r="BD1277" t="s">
        <v>12858</v>
      </c>
      <c r="BE1277" t="s">
        <v>12686</v>
      </c>
      <c r="BF1277" t="s">
        <v>23154</v>
      </c>
      <c r="BG1277" t="s">
        <v>23154</v>
      </c>
      <c r="BH1277" t="s">
        <v>23154</v>
      </c>
      <c r="BI1277" t="s">
        <v>23154</v>
      </c>
      <c r="BJ1277" t="s">
        <v>23154</v>
      </c>
      <c r="BK1277" t="s">
        <v>23154</v>
      </c>
      <c r="BL1277">
        <v>197.99999999999989</v>
      </c>
      <c r="BM1277">
        <v>22.444187159999998</v>
      </c>
      <c r="BN1277">
        <v>114.00367851999999</v>
      </c>
      <c r="BO1277" t="s">
        <v>24376</v>
      </c>
      <c r="BP1277" t="s">
        <v>23117</v>
      </c>
      <c r="BQ1277">
        <v>8</v>
      </c>
      <c r="BR1277">
        <v>16</v>
      </c>
      <c r="BS1277" t="s">
        <v>13016</v>
      </c>
      <c r="BT1277" t="s">
        <v>13017</v>
      </c>
      <c r="BU1277" t="s">
        <v>3209</v>
      </c>
      <c r="BV1277" t="s">
        <v>23154</v>
      </c>
      <c r="BW1277" t="s">
        <v>13018</v>
      </c>
      <c r="BX1277" t="s">
        <v>13018</v>
      </c>
      <c r="BY1277" t="s">
        <v>12983</v>
      </c>
      <c r="BZ1277" t="s">
        <v>13019</v>
      </c>
      <c r="CA1277" t="s">
        <v>23154</v>
      </c>
      <c r="CB1277" t="s">
        <v>12863</v>
      </c>
      <c r="CC1277" t="s">
        <v>13020</v>
      </c>
      <c r="CD1277" t="s">
        <v>12947</v>
      </c>
      <c r="CE1277" t="s">
        <v>12866</v>
      </c>
      <c r="CF1277" t="s">
        <v>12863</v>
      </c>
      <c r="CQ1277" cm="1">
        <f t="array" aca="1" ref="CQ1277" ca="1">SUMPRODUCT(--(_xlfn.UNICODE(MID(BX1277,ROW(INDIRECT("1:"&amp;LEN(BX1277))),1))&gt;=19968),--(_xlfn.UNICODE(MID(BX1277,ROW(INDIRECT("1:"&amp;LEN(BX1277))),1))&lt;=40895))</f>
        <v>12</v>
      </c>
      <c r="CR1277">
        <f t="shared" si="121"/>
        <v>20</v>
      </c>
      <c r="CS1277">
        <f t="shared" ca="1" si="126"/>
        <v>46</v>
      </c>
      <c r="CT1277">
        <f t="shared" si="124"/>
        <v>72</v>
      </c>
      <c r="CU1277">
        <f ca="1">COUNTIFS($CS$2:$CS$2519, CS1277)</f>
        <v>3</v>
      </c>
      <c r="CX1277">
        <f t="shared" si="122"/>
        <v>3</v>
      </c>
      <c r="CY1277">
        <f t="shared" si="125"/>
        <v>37</v>
      </c>
      <c r="DA1277">
        <f t="shared" si="123"/>
        <v>7</v>
      </c>
    </row>
    <row r="1278" spans="1:105">
      <c r="A1278" t="s">
        <v>13021</v>
      </c>
      <c r="B1278" t="s">
        <v>63</v>
      </c>
      <c r="C1278" t="s">
        <v>64</v>
      </c>
      <c r="D1278" t="s">
        <v>65</v>
      </c>
      <c r="E1278" t="s">
        <v>66</v>
      </c>
      <c r="F1278" t="s">
        <v>67</v>
      </c>
      <c r="G1278" t="s">
        <v>25077</v>
      </c>
      <c r="H1278" t="s">
        <v>23154</v>
      </c>
      <c r="I1278" t="s">
        <v>23154</v>
      </c>
      <c r="K1278" t="s">
        <v>12850</v>
      </c>
      <c r="L1278" t="s">
        <v>12851</v>
      </c>
      <c r="M1278">
        <v>8</v>
      </c>
      <c r="N1278">
        <v>20</v>
      </c>
      <c r="O1278">
        <v>6</v>
      </c>
      <c r="P1278">
        <v>20</v>
      </c>
      <c r="Q1278">
        <v>19</v>
      </c>
      <c r="R1278" t="s">
        <v>23154</v>
      </c>
      <c r="S1278" t="s">
        <v>12852</v>
      </c>
      <c r="T1278" t="s">
        <v>12853</v>
      </c>
      <c r="U1278" t="s">
        <v>23154</v>
      </c>
      <c r="V1278" t="s">
        <v>12937</v>
      </c>
      <c r="W1278" t="s">
        <v>12938</v>
      </c>
      <c r="X1278" t="s">
        <v>23154</v>
      </c>
      <c r="Y1278" t="s">
        <v>13022</v>
      </c>
      <c r="Z1278" t="s">
        <v>13023</v>
      </c>
      <c r="AA1278">
        <v>1988</v>
      </c>
      <c r="AB1278" t="s">
        <v>23154</v>
      </c>
      <c r="AC1278" t="s">
        <v>23154</v>
      </c>
      <c r="AD1278" t="s">
        <v>23154</v>
      </c>
      <c r="AE1278" t="s">
        <v>23154</v>
      </c>
      <c r="AF1278" t="s">
        <v>23154</v>
      </c>
      <c r="AG1278" t="s">
        <v>23154</v>
      </c>
      <c r="AH1278" t="s">
        <v>74</v>
      </c>
      <c r="AI1278" t="s">
        <v>75</v>
      </c>
      <c r="AJ1278" t="s">
        <v>76</v>
      </c>
      <c r="AK1278" t="s">
        <v>77</v>
      </c>
      <c r="AL1278" t="s">
        <v>78</v>
      </c>
      <c r="AM1278" t="s">
        <v>23154</v>
      </c>
      <c r="AN1278" t="s">
        <v>12683</v>
      </c>
      <c r="AO1278" t="s">
        <v>12684</v>
      </c>
      <c r="AP1278" t="s">
        <v>23154</v>
      </c>
      <c r="AQ1278" t="s">
        <v>23154</v>
      </c>
      <c r="AR1278" t="s">
        <v>23154</v>
      </c>
      <c r="AS1278" t="s">
        <v>23154</v>
      </c>
      <c r="AT1278" t="s">
        <v>23154</v>
      </c>
      <c r="AU1278" s="3" t="s">
        <v>26350</v>
      </c>
      <c r="AV1278" t="s">
        <v>28806</v>
      </c>
      <c r="AW1278" t="s">
        <v>23154</v>
      </c>
      <c r="AX1278" t="s">
        <v>81</v>
      </c>
      <c r="AY1278" t="s">
        <v>23154</v>
      </c>
      <c r="AZ1278" t="s">
        <v>23154</v>
      </c>
      <c r="BA1278" t="s">
        <v>82</v>
      </c>
      <c r="BB1278" t="s">
        <v>23154</v>
      </c>
      <c r="BC1278" t="s">
        <v>23154</v>
      </c>
      <c r="BD1278" t="s">
        <v>12858</v>
      </c>
      <c r="BE1278" t="s">
        <v>12686</v>
      </c>
      <c r="BF1278" t="s">
        <v>23154</v>
      </c>
      <c r="BG1278" t="s">
        <v>23154</v>
      </c>
      <c r="BH1278" t="s">
        <v>23154</v>
      </c>
      <c r="BI1278" t="s">
        <v>23154</v>
      </c>
      <c r="BJ1278" t="s">
        <v>23154</v>
      </c>
      <c r="BK1278" t="s">
        <v>23154</v>
      </c>
      <c r="BL1278">
        <v>197.99999999999989</v>
      </c>
      <c r="BM1278">
        <v>22.443986160000001</v>
      </c>
      <c r="BN1278">
        <v>114.00299561999999</v>
      </c>
      <c r="BO1278" t="s">
        <v>24377</v>
      </c>
      <c r="BP1278" t="s">
        <v>23117</v>
      </c>
      <c r="BQ1278">
        <v>8</v>
      </c>
      <c r="BR1278">
        <v>9</v>
      </c>
      <c r="BS1278" t="s">
        <v>13024</v>
      </c>
      <c r="BT1278" t="s">
        <v>13025</v>
      </c>
      <c r="BU1278" t="s">
        <v>3209</v>
      </c>
      <c r="BV1278" t="s">
        <v>23154</v>
      </c>
      <c r="BW1278" t="s">
        <v>13026</v>
      </c>
      <c r="BX1278" t="s">
        <v>13027</v>
      </c>
      <c r="BY1278" t="s">
        <v>13028</v>
      </c>
      <c r="BZ1278" t="s">
        <v>13029</v>
      </c>
      <c r="CA1278" t="s">
        <v>23154</v>
      </c>
      <c r="CB1278" t="s">
        <v>12863</v>
      </c>
      <c r="CC1278" t="s">
        <v>13030</v>
      </c>
      <c r="CD1278" t="s">
        <v>12947</v>
      </c>
      <c r="CE1278" t="s">
        <v>12866</v>
      </c>
      <c r="CF1278" t="s">
        <v>12863</v>
      </c>
      <c r="CQ1278" cm="1">
        <f t="array" aca="1" ref="CQ1278" ca="1">SUMPRODUCT(--(_xlfn.UNICODE(MID(BX1278,ROW(INDIRECT("1:"&amp;LEN(BX1278))),1))&gt;=19968),--(_xlfn.UNICODE(MID(BX1278,ROW(INDIRECT("1:"&amp;LEN(BX1278))),1))&lt;=40895))</f>
        <v>25</v>
      </c>
      <c r="CR1278">
        <f t="shared" si="121"/>
        <v>34</v>
      </c>
      <c r="CS1278">
        <f t="shared" ca="1" si="126"/>
        <v>46</v>
      </c>
      <c r="CT1278">
        <f t="shared" si="124"/>
        <v>72</v>
      </c>
      <c r="CX1278">
        <f t="shared" si="122"/>
        <v>6</v>
      </c>
      <c r="CY1278">
        <f t="shared" si="125"/>
        <v>37</v>
      </c>
      <c r="DA1278">
        <f t="shared" si="123"/>
        <v>9</v>
      </c>
    </row>
    <row r="1279" spans="1:105">
      <c r="A1279" t="s">
        <v>13031</v>
      </c>
      <c r="B1279" t="s">
        <v>63</v>
      </c>
      <c r="C1279" t="s">
        <v>64</v>
      </c>
      <c r="D1279" t="s">
        <v>65</v>
      </c>
      <c r="E1279" t="s">
        <v>66</v>
      </c>
      <c r="F1279" t="s">
        <v>67</v>
      </c>
      <c r="G1279" t="s">
        <v>25077</v>
      </c>
      <c r="H1279" t="s">
        <v>23154</v>
      </c>
      <c r="I1279" t="s">
        <v>23154</v>
      </c>
      <c r="K1279" t="s">
        <v>12850</v>
      </c>
      <c r="L1279" t="s">
        <v>12851</v>
      </c>
      <c r="M1279">
        <v>8</v>
      </c>
      <c r="N1279">
        <v>20</v>
      </c>
      <c r="O1279">
        <v>6</v>
      </c>
      <c r="P1279">
        <v>20</v>
      </c>
      <c r="Q1279">
        <v>19</v>
      </c>
      <c r="R1279" t="s">
        <v>23154</v>
      </c>
      <c r="S1279" t="s">
        <v>12852</v>
      </c>
      <c r="T1279" t="s">
        <v>12853</v>
      </c>
      <c r="U1279" t="s">
        <v>23154</v>
      </c>
      <c r="V1279" t="s">
        <v>12937</v>
      </c>
      <c r="W1279" t="s">
        <v>12938</v>
      </c>
      <c r="X1279" t="s">
        <v>23154</v>
      </c>
      <c r="Y1279" t="s">
        <v>13032</v>
      </c>
      <c r="Z1279" t="s">
        <v>13033</v>
      </c>
      <c r="AA1279">
        <v>1988</v>
      </c>
      <c r="AB1279" t="s">
        <v>23154</v>
      </c>
      <c r="AC1279" t="s">
        <v>23154</v>
      </c>
      <c r="AD1279" t="s">
        <v>23154</v>
      </c>
      <c r="AE1279" t="s">
        <v>23154</v>
      </c>
      <c r="AF1279" t="s">
        <v>23154</v>
      </c>
      <c r="AG1279" t="s">
        <v>23154</v>
      </c>
      <c r="AH1279" t="s">
        <v>74</v>
      </c>
      <c r="AI1279" t="s">
        <v>75</v>
      </c>
      <c r="AJ1279" t="s">
        <v>76</v>
      </c>
      <c r="AK1279" t="s">
        <v>77</v>
      </c>
      <c r="AL1279" t="s">
        <v>78</v>
      </c>
      <c r="AM1279" t="s">
        <v>23154</v>
      </c>
      <c r="AN1279" t="s">
        <v>12683</v>
      </c>
      <c r="AO1279" t="s">
        <v>12684</v>
      </c>
      <c r="AP1279" t="s">
        <v>23154</v>
      </c>
      <c r="AQ1279" t="s">
        <v>23154</v>
      </c>
      <c r="AR1279" t="s">
        <v>23154</v>
      </c>
      <c r="AS1279" t="s">
        <v>23154</v>
      </c>
      <c r="AT1279" t="s">
        <v>23154</v>
      </c>
      <c r="AU1279" s="3" t="s">
        <v>26351</v>
      </c>
      <c r="AV1279" t="s">
        <v>28807</v>
      </c>
      <c r="AW1279" t="s">
        <v>23154</v>
      </c>
      <c r="AX1279" t="s">
        <v>81</v>
      </c>
      <c r="AY1279" t="s">
        <v>23154</v>
      </c>
      <c r="AZ1279" t="s">
        <v>23154</v>
      </c>
      <c r="BA1279" t="s">
        <v>82</v>
      </c>
      <c r="BB1279" t="s">
        <v>23154</v>
      </c>
      <c r="BC1279" t="s">
        <v>23154</v>
      </c>
      <c r="BD1279" t="s">
        <v>12858</v>
      </c>
      <c r="BE1279" t="s">
        <v>12686</v>
      </c>
      <c r="BF1279" t="s">
        <v>23154</v>
      </c>
      <c r="BG1279" t="s">
        <v>23154</v>
      </c>
      <c r="BH1279" t="s">
        <v>23154</v>
      </c>
      <c r="BI1279" t="s">
        <v>23154</v>
      </c>
      <c r="BJ1279" t="s">
        <v>23154</v>
      </c>
      <c r="BK1279" t="s">
        <v>23154</v>
      </c>
      <c r="BL1279">
        <v>197.99999999999989</v>
      </c>
      <c r="BM1279">
        <v>22.2830528375173</v>
      </c>
      <c r="BN1279">
        <v>114.160300309504</v>
      </c>
      <c r="BO1279" t="s">
        <v>24378</v>
      </c>
      <c r="BP1279" t="s">
        <v>23108</v>
      </c>
      <c r="BQ1279">
        <v>8</v>
      </c>
      <c r="BR1279">
        <v>4</v>
      </c>
      <c r="BS1279" t="s">
        <v>13034</v>
      </c>
      <c r="BT1279" t="s">
        <v>13035</v>
      </c>
      <c r="BU1279" t="s">
        <v>3209</v>
      </c>
      <c r="BV1279" t="s">
        <v>23154</v>
      </c>
      <c r="BW1279" t="s">
        <v>13036</v>
      </c>
      <c r="BX1279" t="s">
        <v>13037</v>
      </c>
      <c r="BY1279" t="s">
        <v>13038</v>
      </c>
      <c r="BZ1279" t="s">
        <v>13039</v>
      </c>
      <c r="CA1279" t="s">
        <v>23154</v>
      </c>
      <c r="CB1279" t="s">
        <v>12863</v>
      </c>
      <c r="CC1279" t="s">
        <v>9128</v>
      </c>
      <c r="CD1279" t="s">
        <v>12947</v>
      </c>
      <c r="CE1279" t="s">
        <v>12866</v>
      </c>
      <c r="CF1279" t="s">
        <v>12863</v>
      </c>
      <c r="CQ1279" cm="1">
        <f t="array" aca="1" ref="CQ1279" ca="1">SUMPRODUCT(--(_xlfn.UNICODE(MID(BX1279,ROW(INDIRECT("1:"&amp;LEN(BX1279))),1))&gt;=19968),--(_xlfn.UNICODE(MID(BX1279,ROW(INDIRECT("1:"&amp;LEN(BX1279))),1))&lt;=40895))</f>
        <v>55</v>
      </c>
      <c r="CR1279">
        <f t="shared" si="121"/>
        <v>70</v>
      </c>
      <c r="CS1279">
        <f t="shared" ca="1" si="126"/>
        <v>45</v>
      </c>
      <c r="CT1279">
        <f t="shared" si="124"/>
        <v>72</v>
      </c>
      <c r="CX1279">
        <f t="shared" si="122"/>
        <v>5</v>
      </c>
      <c r="CY1279">
        <f t="shared" si="125"/>
        <v>37</v>
      </c>
      <c r="DA1279">
        <f t="shared" si="123"/>
        <v>7</v>
      </c>
    </row>
    <row r="1280" spans="1:105">
      <c r="A1280" t="s">
        <v>13040</v>
      </c>
      <c r="B1280" t="s">
        <v>63</v>
      </c>
      <c r="C1280" t="s">
        <v>64</v>
      </c>
      <c r="D1280" t="s">
        <v>65</v>
      </c>
      <c r="E1280" t="s">
        <v>66</v>
      </c>
      <c r="F1280" t="s">
        <v>67</v>
      </c>
      <c r="G1280" t="s">
        <v>25077</v>
      </c>
      <c r="H1280" t="s">
        <v>23154</v>
      </c>
      <c r="I1280" t="s">
        <v>23154</v>
      </c>
      <c r="K1280" t="s">
        <v>12850</v>
      </c>
      <c r="L1280" t="s">
        <v>12851</v>
      </c>
      <c r="M1280">
        <v>8</v>
      </c>
      <c r="N1280">
        <v>20</v>
      </c>
      <c r="O1280">
        <v>6</v>
      </c>
      <c r="P1280">
        <v>20</v>
      </c>
      <c r="Q1280">
        <v>19</v>
      </c>
      <c r="R1280" t="s">
        <v>23154</v>
      </c>
      <c r="S1280" t="s">
        <v>12852</v>
      </c>
      <c r="T1280" t="s">
        <v>12853</v>
      </c>
      <c r="U1280" t="s">
        <v>23154</v>
      </c>
      <c r="V1280" t="s">
        <v>12937</v>
      </c>
      <c r="W1280" t="s">
        <v>12938</v>
      </c>
      <c r="X1280" t="s">
        <v>23154</v>
      </c>
      <c r="Y1280" t="s">
        <v>13041</v>
      </c>
      <c r="Z1280" t="s">
        <v>13042</v>
      </c>
      <c r="AA1280">
        <v>1988</v>
      </c>
      <c r="AB1280" t="s">
        <v>23154</v>
      </c>
      <c r="AC1280" t="s">
        <v>23154</v>
      </c>
      <c r="AD1280" t="s">
        <v>23154</v>
      </c>
      <c r="AE1280" t="s">
        <v>23154</v>
      </c>
      <c r="AF1280" t="s">
        <v>23154</v>
      </c>
      <c r="AG1280" t="s">
        <v>23154</v>
      </c>
      <c r="AH1280" t="s">
        <v>74</v>
      </c>
      <c r="AI1280" t="s">
        <v>75</v>
      </c>
      <c r="AJ1280" t="s">
        <v>76</v>
      </c>
      <c r="AK1280" t="s">
        <v>77</v>
      </c>
      <c r="AL1280" t="s">
        <v>78</v>
      </c>
      <c r="AM1280" t="s">
        <v>23154</v>
      </c>
      <c r="AN1280" t="s">
        <v>12683</v>
      </c>
      <c r="AO1280" t="s">
        <v>12684</v>
      </c>
      <c r="AP1280" t="s">
        <v>23154</v>
      </c>
      <c r="AQ1280" t="s">
        <v>23154</v>
      </c>
      <c r="AR1280" t="s">
        <v>23154</v>
      </c>
      <c r="AS1280" t="s">
        <v>23154</v>
      </c>
      <c r="AT1280" t="s">
        <v>23154</v>
      </c>
      <c r="AU1280" s="3" t="s">
        <v>26352</v>
      </c>
      <c r="AV1280" t="s">
        <v>28808</v>
      </c>
      <c r="AW1280" t="s">
        <v>23154</v>
      </c>
      <c r="AX1280" t="s">
        <v>81</v>
      </c>
      <c r="AY1280" t="s">
        <v>23154</v>
      </c>
      <c r="AZ1280" t="s">
        <v>23154</v>
      </c>
      <c r="BA1280" t="s">
        <v>82</v>
      </c>
      <c r="BB1280" t="s">
        <v>23154</v>
      </c>
      <c r="BC1280" t="s">
        <v>23154</v>
      </c>
      <c r="BD1280" t="s">
        <v>12858</v>
      </c>
      <c r="BE1280" t="s">
        <v>12686</v>
      </c>
      <c r="BF1280" t="s">
        <v>23154</v>
      </c>
      <c r="BG1280" t="s">
        <v>23154</v>
      </c>
      <c r="BH1280" t="s">
        <v>23154</v>
      </c>
      <c r="BI1280" t="s">
        <v>23154</v>
      </c>
      <c r="BJ1280" t="s">
        <v>23154</v>
      </c>
      <c r="BK1280" t="s">
        <v>23154</v>
      </c>
      <c r="BL1280">
        <v>197.99999999999989</v>
      </c>
      <c r="BM1280">
        <v>22.356821</v>
      </c>
      <c r="BN1280">
        <v>114.222267</v>
      </c>
      <c r="BO1280" t="s">
        <v>24379</v>
      </c>
      <c r="BP1280" t="s">
        <v>23110</v>
      </c>
      <c r="BQ1280">
        <v>3</v>
      </c>
      <c r="BR1280" t="s">
        <v>23154</v>
      </c>
      <c r="BS1280" t="s">
        <v>13043</v>
      </c>
      <c r="BT1280" t="s">
        <v>13044</v>
      </c>
      <c r="BU1280" t="s">
        <v>3209</v>
      </c>
      <c r="BV1280" t="s">
        <v>23154</v>
      </c>
      <c r="BW1280" t="s">
        <v>13045</v>
      </c>
      <c r="BX1280" t="s">
        <v>13046</v>
      </c>
      <c r="BY1280" t="s">
        <v>13047</v>
      </c>
      <c r="BZ1280" t="s">
        <v>13048</v>
      </c>
      <c r="CA1280" t="s">
        <v>23154</v>
      </c>
      <c r="CB1280" t="s">
        <v>12863</v>
      </c>
      <c r="CC1280" t="s">
        <v>13049</v>
      </c>
      <c r="CD1280" t="s">
        <v>12947</v>
      </c>
      <c r="CE1280" t="s">
        <v>12866</v>
      </c>
      <c r="CF1280" t="s">
        <v>12863</v>
      </c>
      <c r="CQ1280" cm="1">
        <f t="array" aca="1" ref="CQ1280" ca="1">SUMPRODUCT(--(_xlfn.UNICODE(MID(BX1280,ROW(INDIRECT("1:"&amp;LEN(BX1280))),1))&gt;=19968),--(_xlfn.UNICODE(MID(BX1280,ROW(INDIRECT("1:"&amp;LEN(BX1280))),1))&lt;=40895))</f>
        <v>18</v>
      </c>
      <c r="CR1280">
        <f t="shared" si="121"/>
        <v>24</v>
      </c>
      <c r="CS1280">
        <f t="shared" ca="1" si="126"/>
        <v>45</v>
      </c>
      <c r="CT1280">
        <f t="shared" si="124"/>
        <v>72</v>
      </c>
      <c r="CX1280">
        <f t="shared" si="122"/>
        <v>7</v>
      </c>
      <c r="CY1280">
        <f t="shared" si="125"/>
        <v>37</v>
      </c>
      <c r="DA1280">
        <f t="shared" si="123"/>
        <v>7</v>
      </c>
    </row>
    <row r="1281" spans="1:105">
      <c r="A1281" t="s">
        <v>13050</v>
      </c>
      <c r="B1281" t="s">
        <v>63</v>
      </c>
      <c r="C1281" t="s">
        <v>64</v>
      </c>
      <c r="D1281" t="s">
        <v>65</v>
      </c>
      <c r="E1281" t="s">
        <v>66</v>
      </c>
      <c r="F1281" t="s">
        <v>67</v>
      </c>
      <c r="G1281" t="s">
        <v>25077</v>
      </c>
      <c r="H1281" t="s">
        <v>23154</v>
      </c>
      <c r="I1281" t="s">
        <v>23154</v>
      </c>
      <c r="K1281" t="s">
        <v>12850</v>
      </c>
      <c r="L1281" t="s">
        <v>12851</v>
      </c>
      <c r="M1281">
        <v>8</v>
      </c>
      <c r="N1281">
        <v>20</v>
      </c>
      <c r="O1281">
        <v>6</v>
      </c>
      <c r="P1281">
        <v>20</v>
      </c>
      <c r="Q1281">
        <v>19</v>
      </c>
      <c r="R1281" t="s">
        <v>23154</v>
      </c>
      <c r="S1281" t="s">
        <v>12852</v>
      </c>
      <c r="T1281" t="s">
        <v>12853</v>
      </c>
      <c r="U1281" t="s">
        <v>23154</v>
      </c>
      <c r="V1281" t="s">
        <v>12937</v>
      </c>
      <c r="W1281" t="s">
        <v>12938</v>
      </c>
      <c r="X1281" t="s">
        <v>23154</v>
      </c>
      <c r="Y1281" t="s">
        <v>13051</v>
      </c>
      <c r="Z1281" t="s">
        <v>13052</v>
      </c>
      <c r="AA1281">
        <v>1988</v>
      </c>
      <c r="AB1281" t="s">
        <v>23154</v>
      </c>
      <c r="AC1281" t="s">
        <v>23154</v>
      </c>
      <c r="AD1281" t="s">
        <v>23154</v>
      </c>
      <c r="AE1281" t="s">
        <v>23154</v>
      </c>
      <c r="AF1281" t="s">
        <v>23154</v>
      </c>
      <c r="AG1281" t="s">
        <v>23154</v>
      </c>
      <c r="AH1281" t="s">
        <v>74</v>
      </c>
      <c r="AI1281" t="s">
        <v>75</v>
      </c>
      <c r="AJ1281" t="s">
        <v>76</v>
      </c>
      <c r="AK1281" t="s">
        <v>77</v>
      </c>
      <c r="AL1281" t="s">
        <v>78</v>
      </c>
      <c r="AM1281" t="s">
        <v>23154</v>
      </c>
      <c r="AN1281" t="s">
        <v>12683</v>
      </c>
      <c r="AO1281" t="s">
        <v>12684</v>
      </c>
      <c r="AP1281" t="s">
        <v>23154</v>
      </c>
      <c r="AQ1281" t="s">
        <v>23154</v>
      </c>
      <c r="AR1281" t="s">
        <v>23154</v>
      </c>
      <c r="AS1281" t="s">
        <v>23154</v>
      </c>
      <c r="AT1281" t="s">
        <v>23154</v>
      </c>
      <c r="AU1281" s="3" t="s">
        <v>26353</v>
      </c>
      <c r="AV1281" t="s">
        <v>28809</v>
      </c>
      <c r="AW1281" t="s">
        <v>23154</v>
      </c>
      <c r="AX1281" t="s">
        <v>81</v>
      </c>
      <c r="AY1281" t="s">
        <v>23154</v>
      </c>
      <c r="AZ1281" t="s">
        <v>23154</v>
      </c>
      <c r="BA1281" t="s">
        <v>82</v>
      </c>
      <c r="BB1281" t="s">
        <v>23154</v>
      </c>
      <c r="BC1281" t="s">
        <v>23154</v>
      </c>
      <c r="BD1281" t="s">
        <v>12858</v>
      </c>
      <c r="BE1281" t="s">
        <v>12686</v>
      </c>
      <c r="BF1281" t="s">
        <v>23154</v>
      </c>
      <c r="BG1281" t="s">
        <v>23154</v>
      </c>
      <c r="BH1281" t="s">
        <v>23154</v>
      </c>
      <c r="BI1281" t="s">
        <v>23154</v>
      </c>
      <c r="BJ1281" t="s">
        <v>23154</v>
      </c>
      <c r="BK1281" t="s">
        <v>23154</v>
      </c>
      <c r="BL1281">
        <v>197.99999999999989</v>
      </c>
      <c r="BM1281">
        <v>22.331100240000001</v>
      </c>
      <c r="BN1281">
        <v>114.18071497</v>
      </c>
      <c r="BO1281" t="s">
        <v>24380</v>
      </c>
      <c r="BP1281" t="s">
        <v>23106</v>
      </c>
      <c r="BQ1281">
        <v>6</v>
      </c>
      <c r="BR1281" t="s">
        <v>23154</v>
      </c>
      <c r="BS1281" t="s">
        <v>13053</v>
      </c>
      <c r="BT1281" t="s">
        <v>13054</v>
      </c>
      <c r="BU1281" t="s">
        <v>3209</v>
      </c>
      <c r="BV1281" t="s">
        <v>23154</v>
      </c>
      <c r="BW1281" t="s">
        <v>13055</v>
      </c>
      <c r="BX1281" t="s">
        <v>13056</v>
      </c>
      <c r="BY1281" t="s">
        <v>13057</v>
      </c>
      <c r="BZ1281" t="s">
        <v>13058</v>
      </c>
      <c r="CA1281" t="s">
        <v>23154</v>
      </c>
      <c r="CB1281" t="s">
        <v>12863</v>
      </c>
      <c r="CC1281" t="s">
        <v>13059</v>
      </c>
      <c r="CD1281" t="s">
        <v>12947</v>
      </c>
      <c r="CE1281" t="s">
        <v>12866</v>
      </c>
      <c r="CF1281" t="s">
        <v>12863</v>
      </c>
      <c r="CQ1281" cm="1">
        <f t="array" aca="1" ref="CQ1281" ca="1">SUMPRODUCT(--(_xlfn.UNICODE(MID(BX1281,ROW(INDIRECT("1:"&amp;LEN(BX1281))),1))&gt;=19968),--(_xlfn.UNICODE(MID(BX1281,ROW(INDIRECT("1:"&amp;LEN(BX1281))),1))&lt;=40895))</f>
        <v>44</v>
      </c>
      <c r="CR1281">
        <f t="shared" si="121"/>
        <v>50</v>
      </c>
      <c r="CS1281">
        <f t="shared" ca="1" si="126"/>
        <v>45</v>
      </c>
      <c r="CT1281">
        <f t="shared" si="124"/>
        <v>72</v>
      </c>
      <c r="CX1281">
        <f t="shared" si="122"/>
        <v>17</v>
      </c>
      <c r="CY1281">
        <f t="shared" si="125"/>
        <v>37</v>
      </c>
      <c r="DA1281">
        <f t="shared" si="123"/>
        <v>10</v>
      </c>
    </row>
    <row r="1282" spans="1:105">
      <c r="A1282" t="s">
        <v>13060</v>
      </c>
      <c r="B1282" t="s">
        <v>63</v>
      </c>
      <c r="C1282" t="s">
        <v>64</v>
      </c>
      <c r="D1282" t="s">
        <v>65</v>
      </c>
      <c r="E1282" t="s">
        <v>66</v>
      </c>
      <c r="F1282" t="s">
        <v>67</v>
      </c>
      <c r="G1282" t="s">
        <v>25077</v>
      </c>
      <c r="H1282" t="s">
        <v>23154</v>
      </c>
      <c r="I1282" t="s">
        <v>23154</v>
      </c>
      <c r="K1282" t="s">
        <v>12850</v>
      </c>
      <c r="L1282" t="s">
        <v>12851</v>
      </c>
      <c r="M1282">
        <v>8</v>
      </c>
      <c r="N1282">
        <v>20</v>
      </c>
      <c r="O1282">
        <v>6</v>
      </c>
      <c r="P1282">
        <v>20</v>
      </c>
      <c r="Q1282">
        <v>19</v>
      </c>
      <c r="R1282" t="s">
        <v>23154</v>
      </c>
      <c r="S1282" t="s">
        <v>12852</v>
      </c>
      <c r="T1282" t="s">
        <v>12853</v>
      </c>
      <c r="U1282" t="s">
        <v>23154</v>
      </c>
      <c r="V1282" t="s">
        <v>12937</v>
      </c>
      <c r="W1282" t="s">
        <v>12938</v>
      </c>
      <c r="X1282" t="s">
        <v>23154</v>
      </c>
      <c r="Y1282" t="s">
        <v>13061</v>
      </c>
      <c r="Z1282" t="s">
        <v>13062</v>
      </c>
      <c r="AA1282">
        <v>1988</v>
      </c>
      <c r="AB1282" t="s">
        <v>23154</v>
      </c>
      <c r="AC1282" t="s">
        <v>23154</v>
      </c>
      <c r="AD1282" t="s">
        <v>23154</v>
      </c>
      <c r="AE1282" t="s">
        <v>23154</v>
      </c>
      <c r="AF1282" t="s">
        <v>23154</v>
      </c>
      <c r="AG1282" t="s">
        <v>23154</v>
      </c>
      <c r="AH1282" t="s">
        <v>74</v>
      </c>
      <c r="AI1282" t="s">
        <v>75</v>
      </c>
      <c r="AJ1282" t="s">
        <v>76</v>
      </c>
      <c r="AK1282" t="s">
        <v>77</v>
      </c>
      <c r="AL1282" t="s">
        <v>78</v>
      </c>
      <c r="AM1282" t="s">
        <v>23154</v>
      </c>
      <c r="AN1282" t="s">
        <v>12683</v>
      </c>
      <c r="AO1282" t="s">
        <v>12684</v>
      </c>
      <c r="AP1282" t="s">
        <v>23154</v>
      </c>
      <c r="AQ1282" t="s">
        <v>23154</v>
      </c>
      <c r="AR1282" t="s">
        <v>23154</v>
      </c>
      <c r="AS1282" t="s">
        <v>23154</v>
      </c>
      <c r="AT1282" t="s">
        <v>23154</v>
      </c>
      <c r="AU1282" s="3" t="s">
        <v>26354</v>
      </c>
      <c r="AV1282" t="s">
        <v>28810</v>
      </c>
      <c r="AW1282" t="s">
        <v>23154</v>
      </c>
      <c r="AX1282" t="s">
        <v>81</v>
      </c>
      <c r="AY1282" t="s">
        <v>23154</v>
      </c>
      <c r="AZ1282" t="s">
        <v>23154</v>
      </c>
      <c r="BA1282" t="s">
        <v>82</v>
      </c>
      <c r="BB1282" t="s">
        <v>23154</v>
      </c>
      <c r="BC1282" t="s">
        <v>23154</v>
      </c>
      <c r="BD1282" t="s">
        <v>12858</v>
      </c>
      <c r="BE1282" t="s">
        <v>12686</v>
      </c>
      <c r="BF1282" t="s">
        <v>23154</v>
      </c>
      <c r="BG1282" t="s">
        <v>23154</v>
      </c>
      <c r="BH1282" t="s">
        <v>23154</v>
      </c>
      <c r="BI1282" t="s">
        <v>23154</v>
      </c>
      <c r="BJ1282" t="s">
        <v>23154</v>
      </c>
      <c r="BK1282" t="s">
        <v>23154</v>
      </c>
      <c r="BL1282">
        <v>197.99999999999989</v>
      </c>
      <c r="BM1282">
        <v>22.3363403</v>
      </c>
      <c r="BN1282">
        <v>114.14725679999999</v>
      </c>
      <c r="BO1282" t="s">
        <v>24381</v>
      </c>
      <c r="BP1282" t="s">
        <v>23116</v>
      </c>
      <c r="BQ1282">
        <v>8</v>
      </c>
      <c r="BR1282">
        <v>8</v>
      </c>
      <c r="BS1282" t="s">
        <v>13063</v>
      </c>
      <c r="BT1282" t="s">
        <v>13064</v>
      </c>
      <c r="BU1282" t="s">
        <v>3209</v>
      </c>
      <c r="BV1282" t="s">
        <v>23154</v>
      </c>
      <c r="BW1282" t="s">
        <v>13065</v>
      </c>
      <c r="BX1282" t="s">
        <v>13066</v>
      </c>
      <c r="BY1282" t="s">
        <v>13067</v>
      </c>
      <c r="BZ1282" t="s">
        <v>13068</v>
      </c>
      <c r="CA1282" t="s">
        <v>23154</v>
      </c>
      <c r="CB1282" t="s">
        <v>12863</v>
      </c>
      <c r="CC1282" t="s">
        <v>13069</v>
      </c>
      <c r="CD1282" t="s">
        <v>12947</v>
      </c>
      <c r="CE1282" t="s">
        <v>12866</v>
      </c>
      <c r="CF1282" t="s">
        <v>12863</v>
      </c>
      <c r="CQ1282" cm="1">
        <f t="array" aca="1" ref="CQ1282" ca="1">SUMPRODUCT(--(_xlfn.UNICODE(MID(BX1282,ROW(INDIRECT("1:"&amp;LEN(BX1282))),1))&gt;=19968),--(_xlfn.UNICODE(MID(BX1282,ROW(INDIRECT("1:"&amp;LEN(BX1282))),1))&lt;=40895))</f>
        <v>29</v>
      </c>
      <c r="CR1282">
        <f t="shared" ref="CR1282:CR1345" si="127">LEN($BX1282)</f>
        <v>35</v>
      </c>
      <c r="CT1282">
        <f t="shared" si="124"/>
        <v>71</v>
      </c>
      <c r="CX1282">
        <f t="shared" ref="CX1282:CX1345" si="128">LEN($BS1282)</f>
        <v>3</v>
      </c>
      <c r="CY1282">
        <f t="shared" si="125"/>
        <v>37</v>
      </c>
      <c r="DA1282">
        <f t="shared" ref="DA1282:DA1345" si="129">LEN($BY1282)</f>
        <v>6</v>
      </c>
    </row>
    <row r="1283" spans="1:105">
      <c r="A1283" t="s">
        <v>13070</v>
      </c>
      <c r="B1283" t="s">
        <v>63</v>
      </c>
      <c r="C1283" t="s">
        <v>64</v>
      </c>
      <c r="D1283" t="s">
        <v>65</v>
      </c>
      <c r="E1283" t="s">
        <v>66</v>
      </c>
      <c r="F1283" t="s">
        <v>67</v>
      </c>
      <c r="G1283" t="s">
        <v>25077</v>
      </c>
      <c r="H1283" t="s">
        <v>23154</v>
      </c>
      <c r="I1283" t="s">
        <v>23154</v>
      </c>
      <c r="K1283" t="s">
        <v>12850</v>
      </c>
      <c r="L1283" t="s">
        <v>12851</v>
      </c>
      <c r="M1283">
        <v>8</v>
      </c>
      <c r="N1283">
        <v>20</v>
      </c>
      <c r="O1283">
        <v>6</v>
      </c>
      <c r="P1283">
        <v>20</v>
      </c>
      <c r="Q1283">
        <v>19</v>
      </c>
      <c r="R1283" t="s">
        <v>23154</v>
      </c>
      <c r="S1283" t="s">
        <v>12852</v>
      </c>
      <c r="T1283" t="s">
        <v>12853</v>
      </c>
      <c r="U1283" t="s">
        <v>23154</v>
      </c>
      <c r="V1283" t="s">
        <v>12937</v>
      </c>
      <c r="W1283" t="s">
        <v>12938</v>
      </c>
      <c r="X1283" t="s">
        <v>23154</v>
      </c>
      <c r="Y1283" t="s">
        <v>13071</v>
      </c>
      <c r="Z1283" t="s">
        <v>13072</v>
      </c>
      <c r="AA1283">
        <v>1988</v>
      </c>
      <c r="AB1283" t="s">
        <v>23154</v>
      </c>
      <c r="AC1283" t="s">
        <v>23154</v>
      </c>
      <c r="AD1283" t="s">
        <v>23154</v>
      </c>
      <c r="AE1283" t="s">
        <v>23154</v>
      </c>
      <c r="AF1283" t="s">
        <v>23154</v>
      </c>
      <c r="AG1283" t="s">
        <v>23154</v>
      </c>
      <c r="AH1283" t="s">
        <v>74</v>
      </c>
      <c r="AI1283" t="s">
        <v>75</v>
      </c>
      <c r="AJ1283" t="s">
        <v>76</v>
      </c>
      <c r="AK1283" t="s">
        <v>77</v>
      </c>
      <c r="AL1283" t="s">
        <v>78</v>
      </c>
      <c r="AM1283" t="s">
        <v>23154</v>
      </c>
      <c r="AN1283" t="s">
        <v>12683</v>
      </c>
      <c r="AO1283" t="s">
        <v>12684</v>
      </c>
      <c r="AP1283" t="s">
        <v>23154</v>
      </c>
      <c r="AQ1283" t="s">
        <v>23154</v>
      </c>
      <c r="AR1283" t="s">
        <v>23154</v>
      </c>
      <c r="AS1283" t="s">
        <v>23154</v>
      </c>
      <c r="AT1283" t="s">
        <v>23154</v>
      </c>
      <c r="AU1283" s="3" t="s">
        <v>26355</v>
      </c>
      <c r="AV1283" t="s">
        <v>28811</v>
      </c>
      <c r="AW1283" t="s">
        <v>23154</v>
      </c>
      <c r="AX1283" t="s">
        <v>81</v>
      </c>
      <c r="AY1283" t="s">
        <v>23154</v>
      </c>
      <c r="AZ1283" t="s">
        <v>23154</v>
      </c>
      <c r="BA1283" t="s">
        <v>82</v>
      </c>
      <c r="BB1283" t="s">
        <v>23154</v>
      </c>
      <c r="BC1283" t="s">
        <v>23154</v>
      </c>
      <c r="BD1283" t="s">
        <v>12858</v>
      </c>
      <c r="BE1283" t="s">
        <v>12686</v>
      </c>
      <c r="BF1283" t="s">
        <v>23154</v>
      </c>
      <c r="BG1283" t="s">
        <v>23154</v>
      </c>
      <c r="BH1283" t="s">
        <v>23154</v>
      </c>
      <c r="BI1283" t="s">
        <v>23154</v>
      </c>
      <c r="BJ1283" t="s">
        <v>23154</v>
      </c>
      <c r="BK1283" t="s">
        <v>23154</v>
      </c>
      <c r="BL1283">
        <v>197.99999999999989</v>
      </c>
      <c r="BM1283">
        <v>22.2742307</v>
      </c>
      <c r="BN1283">
        <v>114.1633315</v>
      </c>
      <c r="BO1283" t="s">
        <v>24382</v>
      </c>
      <c r="BP1283" t="s">
        <v>23108</v>
      </c>
      <c r="BQ1283">
        <v>8</v>
      </c>
      <c r="BR1283">
        <v>8</v>
      </c>
      <c r="BS1283" t="s">
        <v>13073</v>
      </c>
      <c r="BT1283" t="s">
        <v>13074</v>
      </c>
      <c r="BU1283" t="s">
        <v>3209</v>
      </c>
      <c r="BV1283" t="s">
        <v>23154</v>
      </c>
      <c r="BW1283" t="s">
        <v>13075</v>
      </c>
      <c r="BX1283" t="s">
        <v>13075</v>
      </c>
      <c r="BY1283" t="s">
        <v>13076</v>
      </c>
      <c r="BZ1283" t="s">
        <v>13077</v>
      </c>
      <c r="CA1283" t="s">
        <v>23154</v>
      </c>
      <c r="CB1283" t="s">
        <v>12863</v>
      </c>
      <c r="CC1283" t="s">
        <v>13078</v>
      </c>
      <c r="CD1283" t="s">
        <v>12947</v>
      </c>
      <c r="CE1283" t="s">
        <v>12866</v>
      </c>
      <c r="CF1283" t="s">
        <v>12863</v>
      </c>
      <c r="CQ1283" cm="1">
        <f t="array" aca="1" ref="CQ1283" ca="1">SUMPRODUCT(--(_xlfn.UNICODE(MID(BX1283,ROW(INDIRECT("1:"&amp;LEN(BX1283))),1))&gt;=19968),--(_xlfn.UNICODE(MID(BX1283,ROW(INDIRECT("1:"&amp;LEN(BX1283))),1))&lt;=40895))</f>
        <v>8</v>
      </c>
      <c r="CR1283">
        <f t="shared" si="127"/>
        <v>11</v>
      </c>
      <c r="CS1283">
        <f t="shared" ref="CS1283:CS1292" ca="1" si="130">_xlfn.AGGREGATE(14, 6,CQ$2:CQ$2519,ROW()-ROW($CS$1))</f>
        <v>45</v>
      </c>
      <c r="CT1283">
        <f t="shared" ref="CT1283:CT1346" si="131">_xlfn.AGGREGATE(14, 6,CR$2:CR$2519,ROW()-ROW($CR$1))</f>
        <v>71</v>
      </c>
      <c r="CX1283">
        <f t="shared" si="128"/>
        <v>3</v>
      </c>
      <c r="CY1283">
        <f t="shared" si="125"/>
        <v>37</v>
      </c>
      <c r="DA1283">
        <f t="shared" si="129"/>
        <v>8</v>
      </c>
    </row>
    <row r="1284" spans="1:105">
      <c r="A1284" t="s">
        <v>13079</v>
      </c>
      <c r="B1284" t="s">
        <v>63</v>
      </c>
      <c r="C1284" t="s">
        <v>64</v>
      </c>
      <c r="D1284" t="s">
        <v>65</v>
      </c>
      <c r="E1284" t="s">
        <v>66</v>
      </c>
      <c r="F1284" t="s">
        <v>67</v>
      </c>
      <c r="G1284" t="s">
        <v>25077</v>
      </c>
      <c r="H1284" t="s">
        <v>23154</v>
      </c>
      <c r="I1284" t="s">
        <v>23154</v>
      </c>
      <c r="K1284" t="s">
        <v>12850</v>
      </c>
      <c r="L1284" t="s">
        <v>12851</v>
      </c>
      <c r="M1284">
        <v>8</v>
      </c>
      <c r="N1284">
        <v>20</v>
      </c>
      <c r="O1284">
        <v>6</v>
      </c>
      <c r="P1284">
        <v>20</v>
      </c>
      <c r="Q1284">
        <v>19</v>
      </c>
      <c r="R1284" t="s">
        <v>23154</v>
      </c>
      <c r="S1284" t="s">
        <v>12852</v>
      </c>
      <c r="T1284" t="s">
        <v>12853</v>
      </c>
      <c r="U1284" t="s">
        <v>23154</v>
      </c>
      <c r="V1284" t="s">
        <v>12937</v>
      </c>
      <c r="W1284" t="s">
        <v>12938</v>
      </c>
      <c r="X1284" t="s">
        <v>23154</v>
      </c>
      <c r="Y1284" t="s">
        <v>13080</v>
      </c>
      <c r="Z1284" t="s">
        <v>13081</v>
      </c>
      <c r="AA1284">
        <v>1988</v>
      </c>
      <c r="AB1284" t="s">
        <v>23154</v>
      </c>
      <c r="AC1284" t="s">
        <v>23154</v>
      </c>
      <c r="AD1284" t="s">
        <v>23154</v>
      </c>
      <c r="AE1284" t="s">
        <v>23154</v>
      </c>
      <c r="AF1284" t="s">
        <v>23154</v>
      </c>
      <c r="AG1284" t="s">
        <v>23154</v>
      </c>
      <c r="AH1284" t="s">
        <v>74</v>
      </c>
      <c r="AI1284" t="s">
        <v>75</v>
      </c>
      <c r="AJ1284" t="s">
        <v>76</v>
      </c>
      <c r="AK1284" t="s">
        <v>77</v>
      </c>
      <c r="AL1284" t="s">
        <v>78</v>
      </c>
      <c r="AM1284" t="s">
        <v>23154</v>
      </c>
      <c r="AN1284" t="s">
        <v>12683</v>
      </c>
      <c r="AO1284" t="s">
        <v>12684</v>
      </c>
      <c r="AP1284" t="s">
        <v>23154</v>
      </c>
      <c r="AQ1284" t="s">
        <v>23154</v>
      </c>
      <c r="AR1284" t="s">
        <v>23154</v>
      </c>
      <c r="AS1284" t="s">
        <v>23154</v>
      </c>
      <c r="AT1284" t="s">
        <v>23154</v>
      </c>
      <c r="AU1284" s="3" t="s">
        <v>26356</v>
      </c>
      <c r="AV1284" t="s">
        <v>28812</v>
      </c>
      <c r="AW1284" t="s">
        <v>23154</v>
      </c>
      <c r="AX1284" t="s">
        <v>81</v>
      </c>
      <c r="AY1284" t="s">
        <v>23154</v>
      </c>
      <c r="AZ1284" t="s">
        <v>23154</v>
      </c>
      <c r="BA1284" t="s">
        <v>82</v>
      </c>
      <c r="BB1284" t="s">
        <v>23154</v>
      </c>
      <c r="BC1284" t="s">
        <v>23154</v>
      </c>
      <c r="BD1284" t="s">
        <v>12858</v>
      </c>
      <c r="BE1284" t="s">
        <v>12686</v>
      </c>
      <c r="BF1284" t="s">
        <v>23154</v>
      </c>
      <c r="BG1284" t="s">
        <v>23154</v>
      </c>
      <c r="BH1284" t="s">
        <v>23154</v>
      </c>
      <c r="BI1284" t="s">
        <v>23154</v>
      </c>
      <c r="BJ1284" t="s">
        <v>23154</v>
      </c>
      <c r="BK1284" t="s">
        <v>23154</v>
      </c>
      <c r="BL1284">
        <v>197.99999999999989</v>
      </c>
      <c r="BM1284">
        <v>22.27429003</v>
      </c>
      <c r="BN1284">
        <v>114.16207442</v>
      </c>
      <c r="BO1284" t="s">
        <v>24383</v>
      </c>
      <c r="BP1284" t="s">
        <v>23108</v>
      </c>
      <c r="BQ1284">
        <v>8</v>
      </c>
      <c r="BR1284">
        <v>20</v>
      </c>
      <c r="BS1284" t="s">
        <v>13082</v>
      </c>
      <c r="BT1284" t="s">
        <v>13083</v>
      </c>
      <c r="BU1284" t="s">
        <v>3209</v>
      </c>
      <c r="BV1284" t="s">
        <v>23154</v>
      </c>
      <c r="BW1284" t="s">
        <v>13084</v>
      </c>
      <c r="BX1284" t="s">
        <v>13085</v>
      </c>
      <c r="BY1284" t="s">
        <v>13086</v>
      </c>
      <c r="BZ1284" t="s">
        <v>13087</v>
      </c>
      <c r="CA1284" t="s">
        <v>23154</v>
      </c>
      <c r="CB1284" t="s">
        <v>12863</v>
      </c>
      <c r="CC1284" t="s">
        <v>13088</v>
      </c>
      <c r="CD1284" t="s">
        <v>12947</v>
      </c>
      <c r="CE1284" t="s">
        <v>12866</v>
      </c>
      <c r="CF1284" t="s">
        <v>12863</v>
      </c>
      <c r="CQ1284" cm="1">
        <f t="array" aca="1" ref="CQ1284" ca="1">SUMPRODUCT(--(_xlfn.UNICODE(MID(BX1284,ROW(INDIRECT("1:"&amp;LEN(BX1284))),1))&gt;=19968),--(_xlfn.UNICODE(MID(BX1284,ROW(INDIRECT("1:"&amp;LEN(BX1284))),1))&lt;=40895))</f>
        <v>18</v>
      </c>
      <c r="CR1284">
        <f t="shared" si="127"/>
        <v>24</v>
      </c>
      <c r="CS1284">
        <f t="shared" ca="1" si="130"/>
        <v>45</v>
      </c>
      <c r="CT1284">
        <f t="shared" si="131"/>
        <v>71</v>
      </c>
      <c r="CX1284">
        <f t="shared" si="128"/>
        <v>3</v>
      </c>
      <c r="CY1284">
        <f t="shared" ref="CY1284:CY1347" si="132">_xlfn.AGGREGATE(14, 6,CX$2:CX$2519,1)</f>
        <v>37</v>
      </c>
      <c r="DA1284">
        <f t="shared" si="129"/>
        <v>9</v>
      </c>
    </row>
    <row r="1285" spans="1:105">
      <c r="A1285" t="s">
        <v>13089</v>
      </c>
      <c r="B1285" t="s">
        <v>63</v>
      </c>
      <c r="C1285" t="s">
        <v>64</v>
      </c>
      <c r="D1285" t="s">
        <v>65</v>
      </c>
      <c r="E1285" t="s">
        <v>66</v>
      </c>
      <c r="F1285" t="s">
        <v>67</v>
      </c>
      <c r="G1285" t="s">
        <v>25077</v>
      </c>
      <c r="H1285" t="s">
        <v>23154</v>
      </c>
      <c r="I1285" t="s">
        <v>23154</v>
      </c>
      <c r="K1285" t="s">
        <v>12850</v>
      </c>
      <c r="L1285" t="s">
        <v>12851</v>
      </c>
      <c r="M1285">
        <v>8</v>
      </c>
      <c r="N1285">
        <v>20</v>
      </c>
      <c r="O1285">
        <v>6</v>
      </c>
      <c r="P1285">
        <v>20</v>
      </c>
      <c r="Q1285">
        <v>19</v>
      </c>
      <c r="R1285" t="s">
        <v>23154</v>
      </c>
      <c r="S1285" t="s">
        <v>12852</v>
      </c>
      <c r="T1285" t="s">
        <v>12853</v>
      </c>
      <c r="U1285" t="s">
        <v>23154</v>
      </c>
      <c r="V1285" t="s">
        <v>12937</v>
      </c>
      <c r="W1285" t="s">
        <v>12938</v>
      </c>
      <c r="X1285" t="s">
        <v>23154</v>
      </c>
      <c r="Y1285" t="s">
        <v>13090</v>
      </c>
      <c r="Z1285" t="s">
        <v>13091</v>
      </c>
      <c r="AA1285">
        <v>1988</v>
      </c>
      <c r="AB1285" t="s">
        <v>23154</v>
      </c>
      <c r="AC1285" t="s">
        <v>23154</v>
      </c>
      <c r="AD1285" t="s">
        <v>23154</v>
      </c>
      <c r="AE1285" t="s">
        <v>23154</v>
      </c>
      <c r="AF1285" t="s">
        <v>23154</v>
      </c>
      <c r="AG1285" t="s">
        <v>23154</v>
      </c>
      <c r="AH1285" t="s">
        <v>74</v>
      </c>
      <c r="AI1285" t="s">
        <v>75</v>
      </c>
      <c r="AJ1285" t="s">
        <v>76</v>
      </c>
      <c r="AK1285" t="s">
        <v>77</v>
      </c>
      <c r="AL1285" t="s">
        <v>78</v>
      </c>
      <c r="AM1285" t="s">
        <v>23154</v>
      </c>
      <c r="AN1285" t="s">
        <v>12683</v>
      </c>
      <c r="AO1285" t="s">
        <v>12684</v>
      </c>
      <c r="AP1285" t="s">
        <v>23154</v>
      </c>
      <c r="AQ1285" t="s">
        <v>23154</v>
      </c>
      <c r="AR1285" t="s">
        <v>23154</v>
      </c>
      <c r="AS1285" t="s">
        <v>23154</v>
      </c>
      <c r="AT1285" t="s">
        <v>23154</v>
      </c>
      <c r="AU1285" s="3" t="s">
        <v>26357</v>
      </c>
      <c r="AV1285" t="s">
        <v>28813</v>
      </c>
      <c r="AW1285" t="s">
        <v>23154</v>
      </c>
      <c r="AX1285" t="s">
        <v>81</v>
      </c>
      <c r="AY1285" t="s">
        <v>23154</v>
      </c>
      <c r="AZ1285" t="s">
        <v>23154</v>
      </c>
      <c r="BA1285" t="s">
        <v>82</v>
      </c>
      <c r="BB1285" t="s">
        <v>23154</v>
      </c>
      <c r="BC1285" t="s">
        <v>23154</v>
      </c>
      <c r="BD1285" t="s">
        <v>12858</v>
      </c>
      <c r="BE1285" t="s">
        <v>12686</v>
      </c>
      <c r="BF1285" t="s">
        <v>23154</v>
      </c>
      <c r="BG1285" t="s">
        <v>23154</v>
      </c>
      <c r="BH1285" t="s">
        <v>23154</v>
      </c>
      <c r="BI1285" t="s">
        <v>23154</v>
      </c>
      <c r="BJ1285" t="s">
        <v>23154</v>
      </c>
      <c r="BK1285" t="s">
        <v>23154</v>
      </c>
      <c r="BL1285">
        <v>197.99999999999989</v>
      </c>
      <c r="BM1285">
        <v>22.309971359999999</v>
      </c>
      <c r="BN1285">
        <v>114.18478236999999</v>
      </c>
      <c r="BO1285" t="s">
        <v>24384</v>
      </c>
      <c r="BP1285" t="s">
        <v>23106</v>
      </c>
      <c r="BQ1285">
        <v>8</v>
      </c>
      <c r="BR1285">
        <v>7</v>
      </c>
      <c r="BS1285" t="s">
        <v>13092</v>
      </c>
      <c r="BT1285" t="s">
        <v>13093</v>
      </c>
      <c r="BU1285" t="s">
        <v>3209</v>
      </c>
      <c r="BV1285" t="s">
        <v>23154</v>
      </c>
      <c r="BW1285" t="s">
        <v>13094</v>
      </c>
      <c r="BX1285" t="s">
        <v>13094</v>
      </c>
      <c r="BY1285" t="s">
        <v>13095</v>
      </c>
      <c r="BZ1285" t="s">
        <v>13096</v>
      </c>
      <c r="CA1285" t="s">
        <v>23154</v>
      </c>
      <c r="CB1285" t="s">
        <v>12863</v>
      </c>
      <c r="CC1285" t="s">
        <v>13097</v>
      </c>
      <c r="CD1285" t="s">
        <v>12947</v>
      </c>
      <c r="CE1285" t="s">
        <v>12866</v>
      </c>
      <c r="CF1285" t="s">
        <v>12863</v>
      </c>
      <c r="CQ1285" cm="1">
        <f t="array" aca="1" ref="CQ1285" ca="1">SUMPRODUCT(--(_xlfn.UNICODE(MID(BX1285,ROW(INDIRECT("1:"&amp;LEN(BX1285))),1))&gt;=19968),--(_xlfn.UNICODE(MID(BX1285,ROW(INDIRECT("1:"&amp;LEN(BX1285))),1))&lt;=40895))</f>
        <v>6</v>
      </c>
      <c r="CR1285">
        <f t="shared" si="127"/>
        <v>7</v>
      </c>
      <c r="CS1285">
        <f t="shared" ca="1" si="130"/>
        <v>45</v>
      </c>
      <c r="CT1285">
        <f t="shared" si="131"/>
        <v>71</v>
      </c>
      <c r="CX1285">
        <f t="shared" si="128"/>
        <v>5</v>
      </c>
      <c r="CY1285">
        <f t="shared" si="132"/>
        <v>37</v>
      </c>
      <c r="DA1285">
        <f t="shared" si="129"/>
        <v>8</v>
      </c>
    </row>
    <row r="1286" spans="1:105">
      <c r="A1286" t="s">
        <v>13098</v>
      </c>
      <c r="B1286" t="s">
        <v>63</v>
      </c>
      <c r="C1286" t="s">
        <v>64</v>
      </c>
      <c r="D1286" t="s">
        <v>65</v>
      </c>
      <c r="E1286" t="s">
        <v>66</v>
      </c>
      <c r="F1286" t="s">
        <v>67</v>
      </c>
      <c r="G1286" t="s">
        <v>25077</v>
      </c>
      <c r="H1286" t="s">
        <v>23154</v>
      </c>
      <c r="I1286" t="s">
        <v>23154</v>
      </c>
      <c r="K1286" t="s">
        <v>12850</v>
      </c>
      <c r="L1286" t="s">
        <v>12851</v>
      </c>
      <c r="M1286">
        <v>8</v>
      </c>
      <c r="N1286">
        <v>20</v>
      </c>
      <c r="O1286">
        <v>6</v>
      </c>
      <c r="P1286">
        <v>20</v>
      </c>
      <c r="Q1286">
        <v>19</v>
      </c>
      <c r="R1286" t="s">
        <v>23154</v>
      </c>
      <c r="S1286" t="s">
        <v>12852</v>
      </c>
      <c r="T1286" t="s">
        <v>12853</v>
      </c>
      <c r="U1286" t="s">
        <v>23154</v>
      </c>
      <c r="V1286" t="s">
        <v>12937</v>
      </c>
      <c r="W1286" t="s">
        <v>12938</v>
      </c>
      <c r="X1286" t="s">
        <v>23154</v>
      </c>
      <c r="Y1286" t="s">
        <v>13099</v>
      </c>
      <c r="Z1286" t="s">
        <v>13100</v>
      </c>
      <c r="AA1286">
        <v>1988</v>
      </c>
      <c r="AB1286" t="s">
        <v>23154</v>
      </c>
      <c r="AC1286" t="s">
        <v>23154</v>
      </c>
      <c r="AD1286" t="s">
        <v>23154</v>
      </c>
      <c r="AE1286" t="s">
        <v>23154</v>
      </c>
      <c r="AF1286" t="s">
        <v>23154</v>
      </c>
      <c r="AG1286" t="s">
        <v>23154</v>
      </c>
      <c r="AH1286" t="s">
        <v>74</v>
      </c>
      <c r="AI1286" t="s">
        <v>75</v>
      </c>
      <c r="AJ1286" t="s">
        <v>76</v>
      </c>
      <c r="AK1286" t="s">
        <v>77</v>
      </c>
      <c r="AL1286" t="s">
        <v>78</v>
      </c>
      <c r="AM1286" t="s">
        <v>23154</v>
      </c>
      <c r="AN1286" t="s">
        <v>12683</v>
      </c>
      <c r="AO1286" t="s">
        <v>12684</v>
      </c>
      <c r="AP1286" t="s">
        <v>23154</v>
      </c>
      <c r="AQ1286" t="s">
        <v>23154</v>
      </c>
      <c r="AR1286" t="s">
        <v>23154</v>
      </c>
      <c r="AS1286" t="s">
        <v>23154</v>
      </c>
      <c r="AT1286" t="s">
        <v>23154</v>
      </c>
      <c r="AU1286" s="3" t="s">
        <v>26358</v>
      </c>
      <c r="AV1286" t="s">
        <v>28814</v>
      </c>
      <c r="AW1286" t="s">
        <v>23154</v>
      </c>
      <c r="AX1286" t="s">
        <v>81</v>
      </c>
      <c r="AY1286" t="s">
        <v>23154</v>
      </c>
      <c r="AZ1286" t="s">
        <v>23154</v>
      </c>
      <c r="BA1286" t="s">
        <v>82</v>
      </c>
      <c r="BB1286" t="s">
        <v>23154</v>
      </c>
      <c r="BC1286" t="s">
        <v>23154</v>
      </c>
      <c r="BD1286" t="s">
        <v>12858</v>
      </c>
      <c r="BE1286" t="s">
        <v>12686</v>
      </c>
      <c r="BF1286" t="s">
        <v>23154</v>
      </c>
      <c r="BG1286" t="s">
        <v>23154</v>
      </c>
      <c r="BH1286" t="s">
        <v>23154</v>
      </c>
      <c r="BI1286" t="s">
        <v>23154</v>
      </c>
      <c r="BJ1286" t="s">
        <v>23154</v>
      </c>
      <c r="BK1286" t="s">
        <v>23154</v>
      </c>
      <c r="BL1286">
        <v>197.99999999999989</v>
      </c>
      <c r="BM1286">
        <v>22.315679630000002</v>
      </c>
      <c r="BN1286">
        <v>114.18772659</v>
      </c>
      <c r="BO1286" t="s">
        <v>24385</v>
      </c>
      <c r="BP1286" t="s">
        <v>23106</v>
      </c>
      <c r="BQ1286">
        <v>8</v>
      </c>
      <c r="BR1286">
        <v>8</v>
      </c>
      <c r="BS1286" t="s">
        <v>13101</v>
      </c>
      <c r="BT1286" t="s">
        <v>13102</v>
      </c>
      <c r="BU1286" t="s">
        <v>3209</v>
      </c>
      <c r="BV1286" t="s">
        <v>23154</v>
      </c>
      <c r="BW1286" t="s">
        <v>13103</v>
      </c>
      <c r="BX1286" t="s">
        <v>13103</v>
      </c>
      <c r="BY1286" t="s">
        <v>13104</v>
      </c>
      <c r="BZ1286" t="s">
        <v>13105</v>
      </c>
      <c r="CA1286" t="s">
        <v>23154</v>
      </c>
      <c r="CB1286" t="s">
        <v>12863</v>
      </c>
      <c r="CC1286" t="s">
        <v>13106</v>
      </c>
      <c r="CD1286" t="s">
        <v>12947</v>
      </c>
      <c r="CE1286" t="s">
        <v>12866</v>
      </c>
      <c r="CF1286" t="s">
        <v>12863</v>
      </c>
      <c r="CQ1286" cm="1">
        <f t="array" aca="1" ref="CQ1286" ca="1">SUMPRODUCT(--(_xlfn.UNICODE(MID(BX1286,ROW(INDIRECT("1:"&amp;LEN(BX1286))),1))&gt;=19968),--(_xlfn.UNICODE(MID(BX1286,ROW(INDIRECT("1:"&amp;LEN(BX1286))),1))&lt;=40895))</f>
        <v>8</v>
      </c>
      <c r="CR1286">
        <f t="shared" si="127"/>
        <v>11</v>
      </c>
      <c r="CS1286">
        <f t="shared" ca="1" si="130"/>
        <v>45</v>
      </c>
      <c r="CT1286">
        <f t="shared" si="131"/>
        <v>71</v>
      </c>
      <c r="CX1286">
        <f t="shared" si="128"/>
        <v>5</v>
      </c>
      <c r="CY1286">
        <f t="shared" si="132"/>
        <v>37</v>
      </c>
      <c r="DA1286">
        <f t="shared" si="129"/>
        <v>8</v>
      </c>
    </row>
    <row r="1287" spans="1:105">
      <c r="A1287" t="s">
        <v>13107</v>
      </c>
      <c r="B1287" t="s">
        <v>63</v>
      </c>
      <c r="C1287" t="s">
        <v>64</v>
      </c>
      <c r="D1287" t="s">
        <v>65</v>
      </c>
      <c r="E1287" t="s">
        <v>66</v>
      </c>
      <c r="F1287" t="s">
        <v>67</v>
      </c>
      <c r="G1287" t="s">
        <v>25077</v>
      </c>
      <c r="H1287" t="s">
        <v>23154</v>
      </c>
      <c r="I1287" t="s">
        <v>23154</v>
      </c>
      <c r="K1287" t="s">
        <v>12850</v>
      </c>
      <c r="L1287" t="s">
        <v>12851</v>
      </c>
      <c r="M1287">
        <v>8</v>
      </c>
      <c r="N1287">
        <v>20</v>
      </c>
      <c r="O1287">
        <v>6</v>
      </c>
      <c r="P1287">
        <v>20</v>
      </c>
      <c r="Q1287">
        <v>19</v>
      </c>
      <c r="R1287" t="s">
        <v>23154</v>
      </c>
      <c r="S1287" t="s">
        <v>12852</v>
      </c>
      <c r="T1287" t="s">
        <v>12853</v>
      </c>
      <c r="U1287" t="s">
        <v>23154</v>
      </c>
      <c r="V1287" t="s">
        <v>12937</v>
      </c>
      <c r="W1287" t="s">
        <v>12938</v>
      </c>
      <c r="X1287" t="s">
        <v>23154</v>
      </c>
      <c r="Y1287" t="s">
        <v>13108</v>
      </c>
      <c r="Z1287" t="s">
        <v>13109</v>
      </c>
      <c r="AA1287">
        <v>1988</v>
      </c>
      <c r="AB1287" t="s">
        <v>23154</v>
      </c>
      <c r="AC1287" t="s">
        <v>23154</v>
      </c>
      <c r="AD1287" t="s">
        <v>23154</v>
      </c>
      <c r="AE1287" t="s">
        <v>23154</v>
      </c>
      <c r="AF1287" t="s">
        <v>23154</v>
      </c>
      <c r="AG1287" t="s">
        <v>23154</v>
      </c>
      <c r="AH1287" t="s">
        <v>74</v>
      </c>
      <c r="AI1287" t="s">
        <v>75</v>
      </c>
      <c r="AJ1287" t="s">
        <v>76</v>
      </c>
      <c r="AK1287" t="s">
        <v>77</v>
      </c>
      <c r="AL1287" t="s">
        <v>78</v>
      </c>
      <c r="AM1287" t="s">
        <v>23154</v>
      </c>
      <c r="AN1287" t="s">
        <v>12683</v>
      </c>
      <c r="AO1287" t="s">
        <v>12684</v>
      </c>
      <c r="AP1287" t="s">
        <v>23154</v>
      </c>
      <c r="AQ1287" t="s">
        <v>23154</v>
      </c>
      <c r="AR1287" t="s">
        <v>23154</v>
      </c>
      <c r="AS1287" t="s">
        <v>23154</v>
      </c>
      <c r="AT1287" t="s">
        <v>23154</v>
      </c>
      <c r="AU1287" s="3" t="s">
        <v>26359</v>
      </c>
      <c r="AV1287" t="s">
        <v>28815</v>
      </c>
      <c r="AW1287" t="s">
        <v>23154</v>
      </c>
      <c r="AX1287" t="s">
        <v>81</v>
      </c>
      <c r="AY1287" t="s">
        <v>23154</v>
      </c>
      <c r="AZ1287" t="s">
        <v>23154</v>
      </c>
      <c r="BA1287" t="s">
        <v>82</v>
      </c>
      <c r="BB1287" t="s">
        <v>23154</v>
      </c>
      <c r="BC1287" t="s">
        <v>23154</v>
      </c>
      <c r="BD1287" t="s">
        <v>12858</v>
      </c>
      <c r="BE1287" t="s">
        <v>12686</v>
      </c>
      <c r="BF1287" t="s">
        <v>23154</v>
      </c>
      <c r="BG1287" t="s">
        <v>23154</v>
      </c>
      <c r="BH1287" t="s">
        <v>23154</v>
      </c>
      <c r="BI1287" t="s">
        <v>23154</v>
      </c>
      <c r="BJ1287" t="s">
        <v>23154</v>
      </c>
      <c r="BK1287" t="s">
        <v>23154</v>
      </c>
      <c r="BL1287">
        <v>197.99999999999989</v>
      </c>
      <c r="BM1287">
        <v>22.32426435</v>
      </c>
      <c r="BN1287">
        <v>114.19353868</v>
      </c>
      <c r="BO1287" t="s">
        <v>24386</v>
      </c>
      <c r="BP1287" t="s">
        <v>23106</v>
      </c>
      <c r="BQ1287">
        <v>8</v>
      </c>
      <c r="BR1287">
        <v>11</v>
      </c>
      <c r="BS1287" t="s">
        <v>13110</v>
      </c>
      <c r="BT1287" t="s">
        <v>13111</v>
      </c>
      <c r="BU1287" t="s">
        <v>3209</v>
      </c>
      <c r="BV1287" t="s">
        <v>23154</v>
      </c>
      <c r="BW1287" t="s">
        <v>13112</v>
      </c>
      <c r="BX1287" t="s">
        <v>13112</v>
      </c>
      <c r="BY1287" t="s">
        <v>13113</v>
      </c>
      <c r="BZ1287" t="s">
        <v>13114</v>
      </c>
      <c r="CA1287" t="s">
        <v>23154</v>
      </c>
      <c r="CB1287" t="s">
        <v>12863</v>
      </c>
      <c r="CC1287" t="s">
        <v>13115</v>
      </c>
      <c r="CD1287" t="s">
        <v>12947</v>
      </c>
      <c r="CE1287" t="s">
        <v>12866</v>
      </c>
      <c r="CF1287" t="s">
        <v>12863</v>
      </c>
      <c r="CQ1287" cm="1">
        <f t="array" aca="1" ref="CQ1287" ca="1">SUMPRODUCT(--(_xlfn.UNICODE(MID(BX1287,ROW(INDIRECT("1:"&amp;LEN(BX1287))),1))&gt;=19968),--(_xlfn.UNICODE(MID(BX1287,ROW(INDIRECT("1:"&amp;LEN(BX1287))),1))&lt;=40895))</f>
        <v>14</v>
      </c>
      <c r="CR1287">
        <f t="shared" si="127"/>
        <v>17</v>
      </c>
      <c r="CS1287">
        <f t="shared" ca="1" si="130"/>
        <v>44</v>
      </c>
      <c r="CT1287">
        <f t="shared" si="131"/>
        <v>71</v>
      </c>
      <c r="CX1287">
        <f t="shared" si="128"/>
        <v>4</v>
      </c>
      <c r="CY1287">
        <f t="shared" si="132"/>
        <v>37</v>
      </c>
      <c r="DA1287">
        <f t="shared" si="129"/>
        <v>6</v>
      </c>
    </row>
    <row r="1288" spans="1:105">
      <c r="A1288" t="s">
        <v>13116</v>
      </c>
      <c r="B1288" t="s">
        <v>63</v>
      </c>
      <c r="C1288" t="s">
        <v>64</v>
      </c>
      <c r="D1288" t="s">
        <v>65</v>
      </c>
      <c r="E1288" t="s">
        <v>66</v>
      </c>
      <c r="F1288" t="s">
        <v>67</v>
      </c>
      <c r="G1288" t="s">
        <v>25077</v>
      </c>
      <c r="H1288" t="s">
        <v>23154</v>
      </c>
      <c r="I1288" t="s">
        <v>23154</v>
      </c>
      <c r="K1288" t="s">
        <v>12850</v>
      </c>
      <c r="L1288" t="s">
        <v>12851</v>
      </c>
      <c r="M1288">
        <v>8</v>
      </c>
      <c r="N1288">
        <v>20</v>
      </c>
      <c r="O1288">
        <v>6</v>
      </c>
      <c r="P1288">
        <v>20</v>
      </c>
      <c r="Q1288">
        <v>19</v>
      </c>
      <c r="R1288" t="s">
        <v>23154</v>
      </c>
      <c r="S1288" t="s">
        <v>12852</v>
      </c>
      <c r="T1288" t="s">
        <v>12853</v>
      </c>
      <c r="U1288" t="s">
        <v>23154</v>
      </c>
      <c r="V1288" t="s">
        <v>12937</v>
      </c>
      <c r="W1288" t="s">
        <v>12938</v>
      </c>
      <c r="X1288" t="s">
        <v>23154</v>
      </c>
      <c r="Y1288" t="s">
        <v>13117</v>
      </c>
      <c r="Z1288" t="s">
        <v>13118</v>
      </c>
      <c r="AA1288">
        <v>1988</v>
      </c>
      <c r="AB1288" t="s">
        <v>23154</v>
      </c>
      <c r="AC1288" t="s">
        <v>23154</v>
      </c>
      <c r="AD1288" t="s">
        <v>23154</v>
      </c>
      <c r="AE1288" t="s">
        <v>23154</v>
      </c>
      <c r="AF1288" t="s">
        <v>23154</v>
      </c>
      <c r="AG1288" t="s">
        <v>23154</v>
      </c>
      <c r="AH1288" t="s">
        <v>74</v>
      </c>
      <c r="AI1288" t="s">
        <v>75</v>
      </c>
      <c r="AJ1288" t="s">
        <v>76</v>
      </c>
      <c r="AK1288" t="s">
        <v>77</v>
      </c>
      <c r="AL1288" t="s">
        <v>78</v>
      </c>
      <c r="AM1288" t="s">
        <v>23154</v>
      </c>
      <c r="AN1288" t="s">
        <v>12683</v>
      </c>
      <c r="AO1288" t="s">
        <v>12684</v>
      </c>
      <c r="AP1288" t="s">
        <v>23154</v>
      </c>
      <c r="AQ1288" t="s">
        <v>23154</v>
      </c>
      <c r="AR1288" t="s">
        <v>23154</v>
      </c>
      <c r="AS1288" t="s">
        <v>23154</v>
      </c>
      <c r="AT1288" t="s">
        <v>23154</v>
      </c>
      <c r="AU1288" s="3" t="s">
        <v>26360</v>
      </c>
      <c r="AV1288" t="s">
        <v>28816</v>
      </c>
      <c r="AW1288" t="s">
        <v>23154</v>
      </c>
      <c r="AX1288" t="s">
        <v>81</v>
      </c>
      <c r="AY1288" t="s">
        <v>23154</v>
      </c>
      <c r="AZ1288" t="s">
        <v>23154</v>
      </c>
      <c r="BA1288" t="s">
        <v>82</v>
      </c>
      <c r="BB1288" t="s">
        <v>23154</v>
      </c>
      <c r="BC1288" t="s">
        <v>23154</v>
      </c>
      <c r="BD1288" t="s">
        <v>12858</v>
      </c>
      <c r="BE1288" t="s">
        <v>12686</v>
      </c>
      <c r="BF1288" t="s">
        <v>23154</v>
      </c>
      <c r="BG1288" t="s">
        <v>23154</v>
      </c>
      <c r="BH1288" t="s">
        <v>23154</v>
      </c>
      <c r="BI1288" t="s">
        <v>23154</v>
      </c>
      <c r="BJ1288" t="s">
        <v>23154</v>
      </c>
      <c r="BK1288" t="s">
        <v>23154</v>
      </c>
      <c r="BL1288">
        <v>197.99999999999989</v>
      </c>
      <c r="BM1288">
        <v>22.340164999999999</v>
      </c>
      <c r="BN1288">
        <v>114.2077372</v>
      </c>
      <c r="BO1288" t="s">
        <v>24387</v>
      </c>
      <c r="BP1288" t="s">
        <v>23112</v>
      </c>
      <c r="BQ1288">
        <v>8</v>
      </c>
      <c r="BR1288">
        <v>8</v>
      </c>
      <c r="BS1288" t="s">
        <v>13119</v>
      </c>
      <c r="BT1288" t="s">
        <v>13120</v>
      </c>
      <c r="BU1288" t="s">
        <v>3209</v>
      </c>
      <c r="BV1288" t="s">
        <v>23154</v>
      </c>
      <c r="BW1288" t="s">
        <v>13121</v>
      </c>
      <c r="BX1288" t="s">
        <v>13121</v>
      </c>
      <c r="BY1288" t="s">
        <v>13122</v>
      </c>
      <c r="BZ1288" t="s">
        <v>13123</v>
      </c>
      <c r="CA1288" t="s">
        <v>23154</v>
      </c>
      <c r="CB1288" t="s">
        <v>12863</v>
      </c>
      <c r="CC1288" t="s">
        <v>13124</v>
      </c>
      <c r="CD1288" t="s">
        <v>12947</v>
      </c>
      <c r="CE1288" t="s">
        <v>12866</v>
      </c>
      <c r="CF1288" t="s">
        <v>12863</v>
      </c>
      <c r="CQ1288" cm="1">
        <f t="array" aca="1" ref="CQ1288" ca="1">SUMPRODUCT(--(_xlfn.UNICODE(MID(BX1288,ROW(INDIRECT("1:"&amp;LEN(BX1288))),1))&gt;=19968),--(_xlfn.UNICODE(MID(BX1288,ROW(INDIRECT("1:"&amp;LEN(BX1288))),1))&lt;=40895))</f>
        <v>9</v>
      </c>
      <c r="CR1288">
        <f t="shared" si="127"/>
        <v>15</v>
      </c>
      <c r="CS1288">
        <f t="shared" ca="1" si="130"/>
        <v>44</v>
      </c>
      <c r="CT1288">
        <f t="shared" si="131"/>
        <v>70</v>
      </c>
      <c r="CX1288">
        <f t="shared" si="128"/>
        <v>10</v>
      </c>
      <c r="CY1288">
        <f t="shared" si="132"/>
        <v>37</v>
      </c>
      <c r="DA1288">
        <f t="shared" si="129"/>
        <v>9</v>
      </c>
    </row>
    <row r="1289" spans="1:105">
      <c r="A1289" t="s">
        <v>13125</v>
      </c>
      <c r="B1289" t="s">
        <v>63</v>
      </c>
      <c r="C1289" t="s">
        <v>64</v>
      </c>
      <c r="D1289" t="s">
        <v>65</v>
      </c>
      <c r="E1289" t="s">
        <v>66</v>
      </c>
      <c r="F1289" t="s">
        <v>67</v>
      </c>
      <c r="G1289" t="s">
        <v>25077</v>
      </c>
      <c r="H1289" t="s">
        <v>23154</v>
      </c>
      <c r="I1289" t="s">
        <v>23154</v>
      </c>
      <c r="K1289" t="s">
        <v>13126</v>
      </c>
      <c r="L1289" t="s">
        <v>13127</v>
      </c>
      <c r="M1289">
        <v>8</v>
      </c>
      <c r="N1289">
        <v>15</v>
      </c>
      <c r="O1289">
        <v>6</v>
      </c>
      <c r="P1289">
        <v>15</v>
      </c>
      <c r="Q1289">
        <v>12</v>
      </c>
      <c r="R1289" t="s">
        <v>23154</v>
      </c>
      <c r="S1289" t="s">
        <v>13128</v>
      </c>
      <c r="T1289" t="s">
        <v>13129</v>
      </c>
      <c r="U1289" t="s">
        <v>23154</v>
      </c>
      <c r="V1289" t="s">
        <v>13130</v>
      </c>
      <c r="W1289" t="s">
        <v>13131</v>
      </c>
      <c r="X1289" t="s">
        <v>23154</v>
      </c>
      <c r="Y1289" t="s">
        <v>13132</v>
      </c>
      <c r="Z1289" t="s">
        <v>13133</v>
      </c>
      <c r="AA1289">
        <v>1984</v>
      </c>
      <c r="AB1289" t="s">
        <v>23154</v>
      </c>
      <c r="AC1289" t="s">
        <v>23154</v>
      </c>
      <c r="AD1289" t="s">
        <v>23154</v>
      </c>
      <c r="AE1289" t="s">
        <v>23154</v>
      </c>
      <c r="AF1289" t="s">
        <v>23154</v>
      </c>
      <c r="AG1289" t="s">
        <v>23154</v>
      </c>
      <c r="AH1289" t="s">
        <v>74</v>
      </c>
      <c r="AI1289" t="s">
        <v>75</v>
      </c>
      <c r="AJ1289" t="s">
        <v>76</v>
      </c>
      <c r="AK1289" t="s">
        <v>77</v>
      </c>
      <c r="AL1289" t="s">
        <v>78</v>
      </c>
      <c r="AM1289" t="s">
        <v>23154</v>
      </c>
      <c r="AN1289" t="s">
        <v>5328</v>
      </c>
      <c r="AO1289" t="s">
        <v>5328</v>
      </c>
      <c r="AP1289" t="s">
        <v>23154</v>
      </c>
      <c r="AQ1289" t="s">
        <v>23154</v>
      </c>
      <c r="AR1289" t="s">
        <v>23154</v>
      </c>
      <c r="AS1289" t="s">
        <v>23154</v>
      </c>
      <c r="AT1289" t="s">
        <v>23154</v>
      </c>
      <c r="AU1289" s="3" t="s">
        <v>26361</v>
      </c>
      <c r="AV1289" t="s">
        <v>23154</v>
      </c>
      <c r="AW1289" t="s">
        <v>23154</v>
      </c>
      <c r="AX1289" t="s">
        <v>81</v>
      </c>
      <c r="AY1289" t="s">
        <v>23154</v>
      </c>
      <c r="AZ1289" t="s">
        <v>23154</v>
      </c>
      <c r="BA1289" t="s">
        <v>82</v>
      </c>
      <c r="BB1289" t="s">
        <v>23154</v>
      </c>
      <c r="BC1289" t="s">
        <v>23154</v>
      </c>
      <c r="BD1289" t="s">
        <v>13134</v>
      </c>
      <c r="BE1289" t="s">
        <v>13135</v>
      </c>
      <c r="BF1289" t="s">
        <v>23154</v>
      </c>
      <c r="BG1289" t="s">
        <v>23154</v>
      </c>
      <c r="BH1289" t="s">
        <v>23154</v>
      </c>
      <c r="BI1289" t="s">
        <v>23154</v>
      </c>
      <c r="BJ1289" t="s">
        <v>23154</v>
      </c>
      <c r="BK1289" t="s">
        <v>23154</v>
      </c>
      <c r="BL1289">
        <v>198.99999999999969</v>
      </c>
      <c r="BM1289">
        <v>22.334900000000001</v>
      </c>
      <c r="BN1289">
        <v>114.20869399999999</v>
      </c>
      <c r="BO1289" t="s">
        <v>24388</v>
      </c>
      <c r="BP1289" t="s">
        <v>23112</v>
      </c>
      <c r="BQ1289">
        <v>8</v>
      </c>
      <c r="BR1289">
        <v>11</v>
      </c>
      <c r="BS1289" t="s">
        <v>13136</v>
      </c>
      <c r="BT1289" t="s">
        <v>13137</v>
      </c>
      <c r="BU1289" t="s">
        <v>8484</v>
      </c>
      <c r="BV1289" t="s">
        <v>23154</v>
      </c>
      <c r="BW1289" t="s">
        <v>23154</v>
      </c>
      <c r="BX1289" t="s">
        <v>23154</v>
      </c>
      <c r="BY1289" t="s">
        <v>23154</v>
      </c>
      <c r="BZ1289" t="s">
        <v>23154</v>
      </c>
      <c r="CA1289" t="s">
        <v>23154</v>
      </c>
      <c r="CB1289" t="s">
        <v>316</v>
      </c>
      <c r="CC1289" t="s">
        <v>13138</v>
      </c>
      <c r="CD1289" t="s">
        <v>13139</v>
      </c>
      <c r="CE1289" t="s">
        <v>13140</v>
      </c>
      <c r="CF1289" t="s">
        <v>23154</v>
      </c>
      <c r="CQ1289" cm="1">
        <f t="array" aca="1" ref="CQ1289" ca="1">SUMPRODUCT(--(_xlfn.UNICODE(MID(BX1289,ROW(INDIRECT("1:"&amp;LEN(BX1289))),1))&gt;=19968),--(_xlfn.UNICODE(MID(BX1289,ROW(INDIRECT("1:"&amp;LEN(BX1289))),1))&lt;=40895))</f>
        <v>0</v>
      </c>
      <c r="CR1289">
        <f t="shared" si="127"/>
        <v>4</v>
      </c>
      <c r="CS1289">
        <f t="shared" ca="1" si="130"/>
        <v>44</v>
      </c>
      <c r="CT1289">
        <f t="shared" si="131"/>
        <v>70</v>
      </c>
      <c r="CX1289">
        <f t="shared" si="128"/>
        <v>3</v>
      </c>
      <c r="CY1289">
        <f t="shared" si="132"/>
        <v>37</v>
      </c>
      <c r="DA1289">
        <f t="shared" si="129"/>
        <v>4</v>
      </c>
    </row>
    <row r="1290" spans="1:105">
      <c r="A1290" t="s">
        <v>13141</v>
      </c>
      <c r="B1290" t="s">
        <v>63</v>
      </c>
      <c r="C1290" t="s">
        <v>64</v>
      </c>
      <c r="D1290" t="s">
        <v>65</v>
      </c>
      <c r="E1290" t="s">
        <v>66</v>
      </c>
      <c r="F1290" t="s">
        <v>67</v>
      </c>
      <c r="G1290" t="s">
        <v>25077</v>
      </c>
      <c r="H1290" t="s">
        <v>23154</v>
      </c>
      <c r="I1290" t="s">
        <v>23154</v>
      </c>
      <c r="K1290" t="s">
        <v>13126</v>
      </c>
      <c r="L1290" t="s">
        <v>13127</v>
      </c>
      <c r="M1290">
        <v>8</v>
      </c>
      <c r="N1290">
        <v>15</v>
      </c>
      <c r="O1290">
        <v>6</v>
      </c>
      <c r="P1290">
        <v>15</v>
      </c>
      <c r="Q1290">
        <v>12</v>
      </c>
      <c r="R1290" t="s">
        <v>23154</v>
      </c>
      <c r="S1290" t="s">
        <v>13128</v>
      </c>
      <c r="T1290" t="s">
        <v>13129</v>
      </c>
      <c r="U1290" t="s">
        <v>23154</v>
      </c>
      <c r="V1290" t="s">
        <v>13130</v>
      </c>
      <c r="W1290" t="s">
        <v>13131</v>
      </c>
      <c r="X1290" t="s">
        <v>23154</v>
      </c>
      <c r="Y1290" t="s">
        <v>13142</v>
      </c>
      <c r="Z1290" t="s">
        <v>13143</v>
      </c>
      <c r="AA1290">
        <v>1984</v>
      </c>
      <c r="AB1290" t="s">
        <v>23154</v>
      </c>
      <c r="AC1290" t="s">
        <v>23154</v>
      </c>
      <c r="AD1290" t="s">
        <v>23154</v>
      </c>
      <c r="AE1290" t="s">
        <v>23154</v>
      </c>
      <c r="AF1290" t="s">
        <v>23154</v>
      </c>
      <c r="AG1290" t="s">
        <v>23154</v>
      </c>
      <c r="AH1290" t="s">
        <v>74</v>
      </c>
      <c r="AI1290" t="s">
        <v>75</v>
      </c>
      <c r="AJ1290" t="s">
        <v>76</v>
      </c>
      <c r="AK1290" t="s">
        <v>77</v>
      </c>
      <c r="AL1290" t="s">
        <v>78</v>
      </c>
      <c r="AM1290" t="s">
        <v>23154</v>
      </c>
      <c r="AN1290" t="s">
        <v>5328</v>
      </c>
      <c r="AO1290" t="s">
        <v>5328</v>
      </c>
      <c r="AP1290" t="s">
        <v>23154</v>
      </c>
      <c r="AQ1290" t="s">
        <v>23154</v>
      </c>
      <c r="AR1290" t="s">
        <v>23154</v>
      </c>
      <c r="AS1290" t="s">
        <v>23154</v>
      </c>
      <c r="AT1290" t="s">
        <v>23154</v>
      </c>
      <c r="AU1290" s="3" t="s">
        <v>26362</v>
      </c>
      <c r="AV1290" t="s">
        <v>23154</v>
      </c>
      <c r="AW1290" t="s">
        <v>23154</v>
      </c>
      <c r="AX1290" t="s">
        <v>81</v>
      </c>
      <c r="AY1290" t="s">
        <v>23154</v>
      </c>
      <c r="AZ1290" t="s">
        <v>23154</v>
      </c>
      <c r="BA1290" t="s">
        <v>82</v>
      </c>
      <c r="BB1290" t="s">
        <v>23154</v>
      </c>
      <c r="BC1290" t="s">
        <v>23154</v>
      </c>
      <c r="BD1290" t="s">
        <v>13134</v>
      </c>
      <c r="BE1290" t="s">
        <v>13135</v>
      </c>
      <c r="BF1290" t="s">
        <v>23154</v>
      </c>
      <c r="BG1290" t="s">
        <v>23154</v>
      </c>
      <c r="BH1290" t="s">
        <v>23154</v>
      </c>
      <c r="BI1290" t="s">
        <v>23154</v>
      </c>
      <c r="BJ1290" t="s">
        <v>23154</v>
      </c>
      <c r="BK1290" t="s">
        <v>23154</v>
      </c>
      <c r="BL1290">
        <v>198.99999999999969</v>
      </c>
      <c r="BM1290">
        <v>22.282219999999999</v>
      </c>
      <c r="BN1290">
        <v>114.15825</v>
      </c>
      <c r="BO1290" t="s">
        <v>24389</v>
      </c>
      <c r="BP1290" t="s">
        <v>23108</v>
      </c>
      <c r="BQ1290">
        <v>8</v>
      </c>
      <c r="BR1290">
        <v>4</v>
      </c>
      <c r="BS1290" t="s">
        <v>976</v>
      </c>
      <c r="BT1290" t="s">
        <v>13144</v>
      </c>
      <c r="BU1290" t="s">
        <v>8484</v>
      </c>
      <c r="BV1290" t="s">
        <v>23154</v>
      </c>
      <c r="BW1290" t="s">
        <v>23154</v>
      </c>
      <c r="BX1290" t="s">
        <v>23154</v>
      </c>
      <c r="BY1290" t="s">
        <v>23154</v>
      </c>
      <c r="BZ1290" t="s">
        <v>23154</v>
      </c>
      <c r="CA1290" t="s">
        <v>23154</v>
      </c>
      <c r="CB1290" t="s">
        <v>316</v>
      </c>
      <c r="CC1290" t="s">
        <v>978</v>
      </c>
      <c r="CD1290" t="s">
        <v>13139</v>
      </c>
      <c r="CE1290" t="s">
        <v>13140</v>
      </c>
      <c r="CF1290" t="s">
        <v>23154</v>
      </c>
      <c r="CQ1290" cm="1">
        <f t="array" aca="1" ref="CQ1290" ca="1">SUMPRODUCT(--(_xlfn.UNICODE(MID(BX1290,ROW(INDIRECT("1:"&amp;LEN(BX1290))),1))&gt;=19968),--(_xlfn.UNICODE(MID(BX1290,ROW(INDIRECT("1:"&amp;LEN(BX1290))),1))&lt;=40895))</f>
        <v>0</v>
      </c>
      <c r="CR1290">
        <f t="shared" si="127"/>
        <v>4</v>
      </c>
      <c r="CS1290">
        <f t="shared" ca="1" si="130"/>
        <v>44</v>
      </c>
      <c r="CT1290">
        <f t="shared" si="131"/>
        <v>70</v>
      </c>
      <c r="CX1290">
        <f t="shared" si="128"/>
        <v>3</v>
      </c>
      <c r="CY1290">
        <f t="shared" si="132"/>
        <v>37</v>
      </c>
      <c r="DA1290">
        <f t="shared" si="129"/>
        <v>4</v>
      </c>
    </row>
    <row r="1291" spans="1:105">
      <c r="A1291" t="s">
        <v>13145</v>
      </c>
      <c r="B1291" t="s">
        <v>63</v>
      </c>
      <c r="C1291" t="s">
        <v>64</v>
      </c>
      <c r="D1291" t="s">
        <v>65</v>
      </c>
      <c r="E1291" t="s">
        <v>66</v>
      </c>
      <c r="F1291" t="s">
        <v>67</v>
      </c>
      <c r="G1291" t="s">
        <v>25077</v>
      </c>
      <c r="H1291" t="s">
        <v>23154</v>
      </c>
      <c r="I1291" t="s">
        <v>23154</v>
      </c>
      <c r="K1291" t="s">
        <v>13146</v>
      </c>
      <c r="L1291" t="s">
        <v>13147</v>
      </c>
      <c r="M1291">
        <v>8</v>
      </c>
      <c r="N1291">
        <v>4</v>
      </c>
      <c r="O1291">
        <v>6</v>
      </c>
      <c r="P1291">
        <v>4</v>
      </c>
      <c r="Q1291">
        <v>4</v>
      </c>
      <c r="R1291" t="s">
        <v>23154</v>
      </c>
      <c r="S1291" t="s">
        <v>13148</v>
      </c>
      <c r="T1291" t="s">
        <v>13149</v>
      </c>
      <c r="U1291" t="s">
        <v>23154</v>
      </c>
      <c r="V1291" t="s">
        <v>13150</v>
      </c>
      <c r="W1291" t="s">
        <v>13151</v>
      </c>
      <c r="X1291" t="s">
        <v>23154</v>
      </c>
      <c r="Y1291" t="s">
        <v>13152</v>
      </c>
      <c r="Z1291" t="s">
        <v>13153</v>
      </c>
      <c r="AA1291">
        <v>2010</v>
      </c>
      <c r="AB1291" t="s">
        <v>23154</v>
      </c>
      <c r="AC1291" t="s">
        <v>23154</v>
      </c>
      <c r="AD1291" t="s">
        <v>23154</v>
      </c>
      <c r="AE1291" t="s">
        <v>23154</v>
      </c>
      <c r="AF1291" t="s">
        <v>23154</v>
      </c>
      <c r="AG1291" t="s">
        <v>23154</v>
      </c>
      <c r="AH1291" t="s">
        <v>74</v>
      </c>
      <c r="AI1291" t="s">
        <v>75</v>
      </c>
      <c r="AJ1291" t="s">
        <v>76</v>
      </c>
      <c r="AK1291" t="s">
        <v>77</v>
      </c>
      <c r="AL1291" t="s">
        <v>78</v>
      </c>
      <c r="AM1291" t="s">
        <v>23154</v>
      </c>
      <c r="AN1291" t="s">
        <v>13154</v>
      </c>
      <c r="AO1291" t="s">
        <v>13155</v>
      </c>
      <c r="AP1291" t="s">
        <v>23154</v>
      </c>
      <c r="AQ1291" t="s">
        <v>23154</v>
      </c>
      <c r="AR1291" t="s">
        <v>23154</v>
      </c>
      <c r="AS1291" t="s">
        <v>23154</v>
      </c>
      <c r="AT1291" t="s">
        <v>23154</v>
      </c>
      <c r="AU1291" s="3" t="s">
        <v>26363</v>
      </c>
      <c r="AV1291" t="s">
        <v>28817</v>
      </c>
      <c r="AW1291" t="s">
        <v>23154</v>
      </c>
      <c r="AX1291" t="s">
        <v>81</v>
      </c>
      <c r="AY1291" t="s">
        <v>23154</v>
      </c>
      <c r="AZ1291" t="s">
        <v>23154</v>
      </c>
      <c r="BA1291" t="s">
        <v>82</v>
      </c>
      <c r="BB1291" t="s">
        <v>23154</v>
      </c>
      <c r="BC1291" t="s">
        <v>23154</v>
      </c>
      <c r="BD1291" t="s">
        <v>13156</v>
      </c>
      <c r="BE1291" t="s">
        <v>13157</v>
      </c>
      <c r="BF1291" t="s">
        <v>23154</v>
      </c>
      <c r="BG1291" t="s">
        <v>23154</v>
      </c>
      <c r="BH1291" t="s">
        <v>23154</v>
      </c>
      <c r="BI1291" t="s">
        <v>23154</v>
      </c>
      <c r="BJ1291" t="s">
        <v>23154</v>
      </c>
      <c r="BK1291" t="s">
        <v>23154</v>
      </c>
      <c r="BL1291">
        <v>199.99999999999969</v>
      </c>
      <c r="BM1291">
        <v>22.275880975351399</v>
      </c>
      <c r="BN1291">
        <v>114.169402528622</v>
      </c>
      <c r="BO1291" t="s">
        <v>24390</v>
      </c>
      <c r="BP1291" t="s">
        <v>23107</v>
      </c>
      <c r="BQ1291">
        <v>8</v>
      </c>
      <c r="BR1291">
        <v>7</v>
      </c>
      <c r="BS1291" t="s">
        <v>13158</v>
      </c>
      <c r="BT1291" t="s">
        <v>13159</v>
      </c>
      <c r="BU1291" t="s">
        <v>2138</v>
      </c>
      <c r="BV1291" t="s">
        <v>23154</v>
      </c>
      <c r="BW1291" t="s">
        <v>23154</v>
      </c>
      <c r="BX1291" t="s">
        <v>23154</v>
      </c>
      <c r="BY1291" t="s">
        <v>13160</v>
      </c>
      <c r="BZ1291" t="s">
        <v>13161</v>
      </c>
      <c r="CA1291" t="s">
        <v>23154</v>
      </c>
      <c r="CB1291" t="s">
        <v>13162</v>
      </c>
      <c r="CC1291" t="s">
        <v>23154</v>
      </c>
      <c r="CD1291" t="s">
        <v>13163</v>
      </c>
      <c r="CE1291" t="s">
        <v>13164</v>
      </c>
      <c r="CF1291" t="s">
        <v>13162</v>
      </c>
      <c r="CQ1291" cm="1">
        <f t="array" aca="1" ref="CQ1291" ca="1">SUMPRODUCT(--(_xlfn.UNICODE(MID(BX1291,ROW(INDIRECT("1:"&amp;LEN(BX1291))),1))&gt;=19968),--(_xlfn.UNICODE(MID(BX1291,ROW(INDIRECT("1:"&amp;LEN(BX1291))),1))&lt;=40895))</f>
        <v>0</v>
      </c>
      <c r="CR1291">
        <f t="shared" si="127"/>
        <v>4</v>
      </c>
      <c r="CS1291">
        <f t="shared" ca="1" si="130"/>
        <v>44</v>
      </c>
      <c r="CT1291">
        <f t="shared" si="131"/>
        <v>70</v>
      </c>
      <c r="CX1291">
        <f t="shared" si="128"/>
        <v>3</v>
      </c>
      <c r="CY1291">
        <f t="shared" si="132"/>
        <v>37</v>
      </c>
      <c r="DA1291">
        <f t="shared" si="129"/>
        <v>12</v>
      </c>
    </row>
    <row r="1292" spans="1:105">
      <c r="A1292" t="s">
        <v>13165</v>
      </c>
      <c r="B1292" t="s">
        <v>63</v>
      </c>
      <c r="C1292" t="s">
        <v>64</v>
      </c>
      <c r="D1292" t="s">
        <v>65</v>
      </c>
      <c r="E1292" t="s">
        <v>66</v>
      </c>
      <c r="F1292" t="s">
        <v>67</v>
      </c>
      <c r="G1292" t="s">
        <v>25077</v>
      </c>
      <c r="H1292" t="s">
        <v>23154</v>
      </c>
      <c r="I1292" t="s">
        <v>23154</v>
      </c>
      <c r="K1292" t="s">
        <v>13146</v>
      </c>
      <c r="L1292" t="s">
        <v>13147</v>
      </c>
      <c r="M1292">
        <v>8</v>
      </c>
      <c r="N1292">
        <v>4</v>
      </c>
      <c r="O1292">
        <v>6</v>
      </c>
      <c r="P1292">
        <v>4</v>
      </c>
      <c r="Q1292">
        <v>4</v>
      </c>
      <c r="R1292" t="s">
        <v>23154</v>
      </c>
      <c r="S1292" t="s">
        <v>13148</v>
      </c>
      <c r="T1292" t="s">
        <v>13149</v>
      </c>
      <c r="U1292" t="s">
        <v>23154</v>
      </c>
      <c r="V1292" t="s">
        <v>13150</v>
      </c>
      <c r="W1292" t="s">
        <v>13151</v>
      </c>
      <c r="X1292" t="s">
        <v>23154</v>
      </c>
      <c r="Y1292" t="s">
        <v>13166</v>
      </c>
      <c r="Z1292" t="s">
        <v>13167</v>
      </c>
      <c r="AA1292">
        <v>2010</v>
      </c>
      <c r="AB1292" t="s">
        <v>23154</v>
      </c>
      <c r="AC1292" t="s">
        <v>23154</v>
      </c>
      <c r="AD1292" t="s">
        <v>23154</v>
      </c>
      <c r="AE1292" t="s">
        <v>23154</v>
      </c>
      <c r="AF1292" t="s">
        <v>23154</v>
      </c>
      <c r="AG1292" t="s">
        <v>23154</v>
      </c>
      <c r="AH1292" t="s">
        <v>74</v>
      </c>
      <c r="AI1292" t="s">
        <v>75</v>
      </c>
      <c r="AJ1292" t="s">
        <v>76</v>
      </c>
      <c r="AK1292" t="s">
        <v>77</v>
      </c>
      <c r="AL1292" t="s">
        <v>78</v>
      </c>
      <c r="AM1292" t="s">
        <v>23154</v>
      </c>
      <c r="AN1292" t="s">
        <v>13154</v>
      </c>
      <c r="AO1292" t="s">
        <v>13155</v>
      </c>
      <c r="AP1292" t="s">
        <v>23154</v>
      </c>
      <c r="AQ1292" t="s">
        <v>23154</v>
      </c>
      <c r="AR1292" t="s">
        <v>23154</v>
      </c>
      <c r="AS1292" t="s">
        <v>23154</v>
      </c>
      <c r="AT1292" t="s">
        <v>23154</v>
      </c>
      <c r="AU1292" s="3" t="s">
        <v>26364</v>
      </c>
      <c r="AV1292" t="s">
        <v>28818</v>
      </c>
      <c r="AW1292" t="s">
        <v>23154</v>
      </c>
      <c r="AX1292" t="s">
        <v>81</v>
      </c>
      <c r="AY1292" t="s">
        <v>23154</v>
      </c>
      <c r="AZ1292" t="s">
        <v>23154</v>
      </c>
      <c r="BA1292" t="s">
        <v>82</v>
      </c>
      <c r="BB1292" t="s">
        <v>23154</v>
      </c>
      <c r="BC1292" t="s">
        <v>23154</v>
      </c>
      <c r="BD1292" t="s">
        <v>13156</v>
      </c>
      <c r="BE1292" t="s">
        <v>13157</v>
      </c>
      <c r="BF1292" t="s">
        <v>23154</v>
      </c>
      <c r="BG1292" t="s">
        <v>23154</v>
      </c>
      <c r="BH1292" t="s">
        <v>23154</v>
      </c>
      <c r="BI1292" t="s">
        <v>23154</v>
      </c>
      <c r="BJ1292" t="s">
        <v>23154</v>
      </c>
      <c r="BK1292" t="s">
        <v>23154</v>
      </c>
      <c r="BL1292">
        <v>199.99999999999969</v>
      </c>
      <c r="BM1292">
        <v>22.278408349999999</v>
      </c>
      <c r="BN1292">
        <v>114.17624398</v>
      </c>
      <c r="BO1292" t="s">
        <v>24391</v>
      </c>
      <c r="BP1292" t="s">
        <v>23107</v>
      </c>
      <c r="BQ1292">
        <v>8</v>
      </c>
      <c r="BR1292">
        <v>16</v>
      </c>
      <c r="BS1292" t="s">
        <v>13168</v>
      </c>
      <c r="BT1292" t="s">
        <v>13169</v>
      </c>
      <c r="BU1292" t="s">
        <v>2138</v>
      </c>
      <c r="BV1292" t="s">
        <v>23154</v>
      </c>
      <c r="BW1292" t="s">
        <v>13170</v>
      </c>
      <c r="BX1292" t="s">
        <v>13171</v>
      </c>
      <c r="BY1292" t="s">
        <v>13172</v>
      </c>
      <c r="BZ1292" t="s">
        <v>13173</v>
      </c>
      <c r="CA1292" t="s">
        <v>23154</v>
      </c>
      <c r="CB1292" t="s">
        <v>13162</v>
      </c>
      <c r="CC1292" t="s">
        <v>4141</v>
      </c>
      <c r="CD1292" t="s">
        <v>13163</v>
      </c>
      <c r="CE1292" t="s">
        <v>13164</v>
      </c>
      <c r="CF1292" t="s">
        <v>13162</v>
      </c>
      <c r="CQ1292" cm="1">
        <f t="array" aca="1" ref="CQ1292" ca="1">SUMPRODUCT(--(_xlfn.UNICODE(MID(BX1292,ROW(INDIRECT("1:"&amp;LEN(BX1292))),1))&gt;=19968),--(_xlfn.UNICODE(MID(BX1292,ROW(INDIRECT("1:"&amp;LEN(BX1292))),1))&lt;=40895))</f>
        <v>70</v>
      </c>
      <c r="CR1292">
        <f t="shared" si="127"/>
        <v>95</v>
      </c>
      <c r="CS1292">
        <f t="shared" ca="1" si="130"/>
        <v>44</v>
      </c>
      <c r="CT1292">
        <f t="shared" si="131"/>
        <v>70</v>
      </c>
      <c r="CX1292">
        <f t="shared" si="128"/>
        <v>7</v>
      </c>
      <c r="CY1292">
        <f t="shared" si="132"/>
        <v>37</v>
      </c>
      <c r="DA1292">
        <f t="shared" si="129"/>
        <v>5</v>
      </c>
    </row>
    <row r="1293" spans="1:105">
      <c r="A1293" t="s">
        <v>13174</v>
      </c>
      <c r="B1293" t="s">
        <v>63</v>
      </c>
      <c r="C1293" t="s">
        <v>64</v>
      </c>
      <c r="D1293" t="s">
        <v>65</v>
      </c>
      <c r="E1293" t="s">
        <v>66</v>
      </c>
      <c r="F1293" t="s">
        <v>67</v>
      </c>
      <c r="G1293" t="s">
        <v>25077</v>
      </c>
      <c r="H1293" t="s">
        <v>23154</v>
      </c>
      <c r="I1293" t="s">
        <v>23154</v>
      </c>
      <c r="K1293" t="s">
        <v>13146</v>
      </c>
      <c r="L1293" t="s">
        <v>13147</v>
      </c>
      <c r="M1293">
        <v>8</v>
      </c>
      <c r="N1293">
        <v>4</v>
      </c>
      <c r="O1293">
        <v>6</v>
      </c>
      <c r="P1293">
        <v>4</v>
      </c>
      <c r="Q1293">
        <v>4</v>
      </c>
      <c r="R1293" t="s">
        <v>23154</v>
      </c>
      <c r="S1293" t="s">
        <v>13148</v>
      </c>
      <c r="T1293" t="s">
        <v>13149</v>
      </c>
      <c r="U1293" t="s">
        <v>23154</v>
      </c>
      <c r="V1293" t="s">
        <v>13150</v>
      </c>
      <c r="W1293" t="s">
        <v>13151</v>
      </c>
      <c r="X1293" t="s">
        <v>23154</v>
      </c>
      <c r="Y1293" t="s">
        <v>13175</v>
      </c>
      <c r="Z1293" t="s">
        <v>13176</v>
      </c>
      <c r="AA1293">
        <v>2010</v>
      </c>
      <c r="AB1293" t="s">
        <v>23154</v>
      </c>
      <c r="AC1293" t="s">
        <v>23154</v>
      </c>
      <c r="AD1293" t="s">
        <v>23154</v>
      </c>
      <c r="AE1293" t="s">
        <v>23154</v>
      </c>
      <c r="AF1293" t="s">
        <v>23154</v>
      </c>
      <c r="AG1293" t="s">
        <v>23154</v>
      </c>
      <c r="AH1293" t="s">
        <v>74</v>
      </c>
      <c r="AI1293" t="s">
        <v>75</v>
      </c>
      <c r="AJ1293" t="s">
        <v>76</v>
      </c>
      <c r="AK1293" t="s">
        <v>77</v>
      </c>
      <c r="AL1293" t="s">
        <v>78</v>
      </c>
      <c r="AM1293" t="s">
        <v>23154</v>
      </c>
      <c r="AN1293" t="s">
        <v>13154</v>
      </c>
      <c r="AO1293" t="s">
        <v>13155</v>
      </c>
      <c r="AP1293" t="s">
        <v>23154</v>
      </c>
      <c r="AQ1293" t="s">
        <v>23154</v>
      </c>
      <c r="AR1293" t="s">
        <v>23154</v>
      </c>
      <c r="AS1293" t="s">
        <v>23154</v>
      </c>
      <c r="AT1293" t="s">
        <v>23154</v>
      </c>
      <c r="AU1293" s="3" t="s">
        <v>26365</v>
      </c>
      <c r="AV1293" t="s">
        <v>28819</v>
      </c>
      <c r="AW1293" t="s">
        <v>23154</v>
      </c>
      <c r="AX1293" t="s">
        <v>81</v>
      </c>
      <c r="AY1293" t="s">
        <v>23154</v>
      </c>
      <c r="AZ1293" t="s">
        <v>23154</v>
      </c>
      <c r="BA1293" t="s">
        <v>82</v>
      </c>
      <c r="BB1293" t="s">
        <v>23154</v>
      </c>
      <c r="BC1293" t="s">
        <v>23154</v>
      </c>
      <c r="BD1293" t="s">
        <v>13156</v>
      </c>
      <c r="BE1293" t="s">
        <v>13157</v>
      </c>
      <c r="BF1293" t="s">
        <v>23154</v>
      </c>
      <c r="BG1293" t="s">
        <v>23154</v>
      </c>
      <c r="BH1293" t="s">
        <v>23154</v>
      </c>
      <c r="BI1293" t="s">
        <v>23154</v>
      </c>
      <c r="BJ1293" t="s">
        <v>23154</v>
      </c>
      <c r="BK1293" t="s">
        <v>23154</v>
      </c>
      <c r="BL1293">
        <v>199.99999999999969</v>
      </c>
      <c r="BM1293">
        <v>22.277137</v>
      </c>
      <c r="BN1293">
        <v>114.17330489</v>
      </c>
      <c r="BO1293" t="s">
        <v>24392</v>
      </c>
      <c r="BP1293" t="s">
        <v>23107</v>
      </c>
      <c r="BQ1293">
        <v>8</v>
      </c>
      <c r="BR1293">
        <v>25</v>
      </c>
      <c r="BS1293" t="s">
        <v>13177</v>
      </c>
      <c r="BT1293" t="s">
        <v>13178</v>
      </c>
      <c r="BU1293" t="s">
        <v>2138</v>
      </c>
      <c r="BV1293" t="s">
        <v>23154</v>
      </c>
      <c r="BW1293" t="s">
        <v>23154</v>
      </c>
      <c r="BX1293" t="s">
        <v>23154</v>
      </c>
      <c r="BY1293" t="s">
        <v>13179</v>
      </c>
      <c r="BZ1293" t="s">
        <v>13180</v>
      </c>
      <c r="CA1293" t="s">
        <v>23154</v>
      </c>
      <c r="CB1293" t="s">
        <v>13162</v>
      </c>
      <c r="CC1293" t="s">
        <v>13181</v>
      </c>
      <c r="CD1293" t="s">
        <v>13163</v>
      </c>
      <c r="CE1293" t="s">
        <v>13164</v>
      </c>
      <c r="CF1293" t="s">
        <v>13162</v>
      </c>
      <c r="CQ1293" cm="1">
        <f t="array" aca="1" ref="CQ1293" ca="1">SUMPRODUCT(--(_xlfn.UNICODE(MID(BX1293,ROW(INDIRECT("1:"&amp;LEN(BX1293))),1))&gt;=19968),--(_xlfn.UNICODE(MID(BX1293,ROW(INDIRECT("1:"&amp;LEN(BX1293))),1))&lt;=40895))</f>
        <v>0</v>
      </c>
      <c r="CR1293">
        <f t="shared" si="127"/>
        <v>4</v>
      </c>
      <c r="CT1293">
        <f t="shared" si="131"/>
        <v>70</v>
      </c>
      <c r="CX1293">
        <f t="shared" si="128"/>
        <v>3</v>
      </c>
      <c r="CY1293">
        <f t="shared" si="132"/>
        <v>37</v>
      </c>
      <c r="DA1293">
        <f t="shared" si="129"/>
        <v>9</v>
      </c>
    </row>
    <row r="1294" spans="1:105">
      <c r="A1294" t="s">
        <v>13182</v>
      </c>
      <c r="B1294" t="s">
        <v>63</v>
      </c>
      <c r="C1294" t="s">
        <v>64</v>
      </c>
      <c r="D1294" t="s">
        <v>65</v>
      </c>
      <c r="E1294" t="s">
        <v>66</v>
      </c>
      <c r="F1294" t="s">
        <v>67</v>
      </c>
      <c r="G1294" t="s">
        <v>25077</v>
      </c>
      <c r="H1294" t="s">
        <v>23154</v>
      </c>
      <c r="I1294" t="s">
        <v>23154</v>
      </c>
      <c r="K1294" t="s">
        <v>13146</v>
      </c>
      <c r="L1294" t="s">
        <v>13147</v>
      </c>
      <c r="M1294">
        <v>8</v>
      </c>
      <c r="N1294">
        <v>4</v>
      </c>
      <c r="O1294">
        <v>6</v>
      </c>
      <c r="P1294">
        <v>4</v>
      </c>
      <c r="Q1294">
        <v>4</v>
      </c>
      <c r="R1294" t="s">
        <v>23154</v>
      </c>
      <c r="S1294" t="s">
        <v>13148</v>
      </c>
      <c r="T1294" t="s">
        <v>13149</v>
      </c>
      <c r="U1294" t="s">
        <v>23154</v>
      </c>
      <c r="V1294" t="s">
        <v>13150</v>
      </c>
      <c r="W1294" t="s">
        <v>13151</v>
      </c>
      <c r="X1294" t="s">
        <v>23154</v>
      </c>
      <c r="Y1294" t="s">
        <v>13183</v>
      </c>
      <c r="Z1294" t="s">
        <v>13184</v>
      </c>
      <c r="AA1294">
        <v>2010</v>
      </c>
      <c r="AB1294" t="s">
        <v>23154</v>
      </c>
      <c r="AC1294" t="s">
        <v>23154</v>
      </c>
      <c r="AD1294" t="s">
        <v>23154</v>
      </c>
      <c r="AE1294" t="s">
        <v>23154</v>
      </c>
      <c r="AF1294" t="s">
        <v>23154</v>
      </c>
      <c r="AG1294" t="s">
        <v>23154</v>
      </c>
      <c r="AH1294" t="s">
        <v>74</v>
      </c>
      <c r="AI1294" t="s">
        <v>75</v>
      </c>
      <c r="AJ1294" t="s">
        <v>76</v>
      </c>
      <c r="AK1294" t="s">
        <v>77</v>
      </c>
      <c r="AL1294" t="s">
        <v>78</v>
      </c>
      <c r="AM1294" t="s">
        <v>23154</v>
      </c>
      <c r="AN1294" t="s">
        <v>13154</v>
      </c>
      <c r="AO1294" t="s">
        <v>13155</v>
      </c>
      <c r="AP1294" t="s">
        <v>23154</v>
      </c>
      <c r="AQ1294" t="s">
        <v>23154</v>
      </c>
      <c r="AR1294" t="s">
        <v>23154</v>
      </c>
      <c r="AS1294" t="s">
        <v>23154</v>
      </c>
      <c r="AT1294" t="s">
        <v>23154</v>
      </c>
      <c r="AU1294" s="3" t="s">
        <v>26366</v>
      </c>
      <c r="AV1294" t="s">
        <v>28820</v>
      </c>
      <c r="AW1294" t="s">
        <v>23154</v>
      </c>
      <c r="AX1294" t="s">
        <v>81</v>
      </c>
      <c r="AY1294" t="s">
        <v>23154</v>
      </c>
      <c r="AZ1294" t="s">
        <v>23154</v>
      </c>
      <c r="BA1294" t="s">
        <v>82</v>
      </c>
      <c r="BB1294" t="s">
        <v>23154</v>
      </c>
      <c r="BC1294" t="s">
        <v>23154</v>
      </c>
      <c r="BD1294" t="s">
        <v>13156</v>
      </c>
      <c r="BE1294" t="s">
        <v>13157</v>
      </c>
      <c r="BF1294" t="s">
        <v>23154</v>
      </c>
      <c r="BG1294" t="s">
        <v>23154</v>
      </c>
      <c r="BH1294" t="s">
        <v>23154</v>
      </c>
      <c r="BI1294" t="s">
        <v>23154</v>
      </c>
      <c r="BJ1294" t="s">
        <v>23154</v>
      </c>
      <c r="BK1294" t="s">
        <v>23154</v>
      </c>
      <c r="BL1294">
        <v>199.99999999999969</v>
      </c>
      <c r="BM1294">
        <v>22.267525784873701</v>
      </c>
      <c r="BN1294">
        <v>114.242798015708</v>
      </c>
      <c r="BO1294" t="s">
        <v>24393</v>
      </c>
      <c r="BP1294" t="s">
        <v>23109</v>
      </c>
      <c r="BQ1294">
        <v>8</v>
      </c>
      <c r="BR1294">
        <v>12</v>
      </c>
      <c r="BS1294" t="s">
        <v>13185</v>
      </c>
      <c r="BT1294" t="s">
        <v>13186</v>
      </c>
      <c r="BU1294" t="s">
        <v>2138</v>
      </c>
      <c r="BV1294" t="s">
        <v>23154</v>
      </c>
      <c r="BW1294" t="s">
        <v>23154</v>
      </c>
      <c r="BX1294" t="s">
        <v>23154</v>
      </c>
      <c r="BY1294" t="s">
        <v>13187</v>
      </c>
      <c r="BZ1294" t="s">
        <v>13188</v>
      </c>
      <c r="CA1294" t="s">
        <v>23154</v>
      </c>
      <c r="CB1294" t="s">
        <v>13162</v>
      </c>
      <c r="CC1294" t="s">
        <v>13189</v>
      </c>
      <c r="CD1294" t="s">
        <v>13163</v>
      </c>
      <c r="CE1294" t="s">
        <v>13164</v>
      </c>
      <c r="CF1294" t="s">
        <v>13162</v>
      </c>
      <c r="CQ1294" cm="1">
        <f t="array" aca="1" ref="CQ1294" ca="1">SUMPRODUCT(--(_xlfn.UNICODE(MID(BX1294,ROW(INDIRECT("1:"&amp;LEN(BX1294))),1))&gt;=19968),--(_xlfn.UNICODE(MID(BX1294,ROW(INDIRECT("1:"&amp;LEN(BX1294))),1))&lt;=40895))</f>
        <v>0</v>
      </c>
      <c r="CR1294">
        <f t="shared" si="127"/>
        <v>4</v>
      </c>
      <c r="CS1294">
        <f ca="1">_xlfn.AGGREGATE(14, 6,CQ$2:CQ$2519,ROW()-ROW($CS$1))</f>
        <v>44</v>
      </c>
      <c r="CT1294">
        <f t="shared" si="131"/>
        <v>70</v>
      </c>
      <c r="CX1294">
        <f t="shared" si="128"/>
        <v>4</v>
      </c>
      <c r="CY1294">
        <f t="shared" si="132"/>
        <v>37</v>
      </c>
      <c r="DA1294">
        <f t="shared" si="129"/>
        <v>5</v>
      </c>
    </row>
    <row r="1295" spans="1:105">
      <c r="A1295" t="s">
        <v>13190</v>
      </c>
      <c r="B1295" t="s">
        <v>63</v>
      </c>
      <c r="C1295" t="s">
        <v>64</v>
      </c>
      <c r="D1295" t="s">
        <v>65</v>
      </c>
      <c r="E1295" t="s">
        <v>66</v>
      </c>
      <c r="F1295" t="s">
        <v>67</v>
      </c>
      <c r="G1295" t="s">
        <v>25077</v>
      </c>
      <c r="H1295" t="s">
        <v>23154</v>
      </c>
      <c r="I1295" t="s">
        <v>23154</v>
      </c>
      <c r="K1295" t="s">
        <v>13146</v>
      </c>
      <c r="L1295" t="s">
        <v>13147</v>
      </c>
      <c r="M1295">
        <v>8</v>
      </c>
      <c r="N1295">
        <v>4</v>
      </c>
      <c r="O1295">
        <v>6</v>
      </c>
      <c r="P1295">
        <v>4</v>
      </c>
      <c r="Q1295">
        <v>4</v>
      </c>
      <c r="R1295" t="s">
        <v>23154</v>
      </c>
      <c r="S1295" t="s">
        <v>13148</v>
      </c>
      <c r="T1295" t="s">
        <v>13149</v>
      </c>
      <c r="U1295" t="s">
        <v>23154</v>
      </c>
      <c r="V1295" t="s">
        <v>13150</v>
      </c>
      <c r="W1295" t="s">
        <v>13151</v>
      </c>
      <c r="X1295" t="s">
        <v>23154</v>
      </c>
      <c r="Y1295" t="s">
        <v>13191</v>
      </c>
      <c r="Z1295" t="s">
        <v>13192</v>
      </c>
      <c r="AA1295">
        <v>2010</v>
      </c>
      <c r="AB1295" t="s">
        <v>23154</v>
      </c>
      <c r="AC1295" t="s">
        <v>23154</v>
      </c>
      <c r="AD1295" t="s">
        <v>23154</v>
      </c>
      <c r="AE1295" t="s">
        <v>23154</v>
      </c>
      <c r="AF1295" t="s">
        <v>23154</v>
      </c>
      <c r="AG1295" t="s">
        <v>23154</v>
      </c>
      <c r="AH1295" t="s">
        <v>74</v>
      </c>
      <c r="AI1295" t="s">
        <v>75</v>
      </c>
      <c r="AJ1295" t="s">
        <v>76</v>
      </c>
      <c r="AK1295" t="s">
        <v>77</v>
      </c>
      <c r="AL1295" t="s">
        <v>78</v>
      </c>
      <c r="AM1295" t="s">
        <v>23154</v>
      </c>
      <c r="AN1295" t="s">
        <v>13154</v>
      </c>
      <c r="AO1295" t="s">
        <v>13155</v>
      </c>
      <c r="AP1295" t="s">
        <v>23154</v>
      </c>
      <c r="AQ1295" t="s">
        <v>23154</v>
      </c>
      <c r="AR1295" t="s">
        <v>23154</v>
      </c>
      <c r="AS1295" t="s">
        <v>23154</v>
      </c>
      <c r="AT1295" t="s">
        <v>23154</v>
      </c>
      <c r="AU1295" s="3" t="s">
        <v>26367</v>
      </c>
      <c r="AV1295" t="s">
        <v>28821</v>
      </c>
      <c r="AW1295" t="s">
        <v>23154</v>
      </c>
      <c r="AX1295" t="s">
        <v>81</v>
      </c>
      <c r="AY1295" t="s">
        <v>23154</v>
      </c>
      <c r="AZ1295" t="s">
        <v>23154</v>
      </c>
      <c r="BA1295" t="s">
        <v>82</v>
      </c>
      <c r="BB1295" t="s">
        <v>23154</v>
      </c>
      <c r="BC1295" t="s">
        <v>23154</v>
      </c>
      <c r="BD1295" t="s">
        <v>13156</v>
      </c>
      <c r="BE1295" t="s">
        <v>13157</v>
      </c>
      <c r="BF1295" t="s">
        <v>23154</v>
      </c>
      <c r="BG1295" t="s">
        <v>23154</v>
      </c>
      <c r="BH1295" t="s">
        <v>23154</v>
      </c>
      <c r="BI1295" t="s">
        <v>23154</v>
      </c>
      <c r="BJ1295" t="s">
        <v>23154</v>
      </c>
      <c r="BK1295" t="s">
        <v>23154</v>
      </c>
      <c r="BL1295">
        <v>199.99999999999969</v>
      </c>
      <c r="BM1295">
        <v>22.277784507973202</v>
      </c>
      <c r="BN1295">
        <v>114.173982382871</v>
      </c>
      <c r="BO1295" t="s">
        <v>24394</v>
      </c>
      <c r="BP1295" t="s">
        <v>23107</v>
      </c>
      <c r="BQ1295">
        <v>8</v>
      </c>
      <c r="BR1295">
        <v>17</v>
      </c>
      <c r="BS1295" t="s">
        <v>13193</v>
      </c>
      <c r="BT1295" t="s">
        <v>13194</v>
      </c>
      <c r="BU1295" t="s">
        <v>2138</v>
      </c>
      <c r="BV1295" t="s">
        <v>23154</v>
      </c>
      <c r="BW1295" t="s">
        <v>13195</v>
      </c>
      <c r="BX1295" t="s">
        <v>13196</v>
      </c>
      <c r="BY1295" t="s">
        <v>13197</v>
      </c>
      <c r="BZ1295" t="s">
        <v>13198</v>
      </c>
      <c r="CA1295" t="s">
        <v>23154</v>
      </c>
      <c r="CB1295" t="s">
        <v>13162</v>
      </c>
      <c r="CC1295" t="s">
        <v>13199</v>
      </c>
      <c r="CD1295" t="s">
        <v>13163</v>
      </c>
      <c r="CE1295" t="s">
        <v>13164</v>
      </c>
      <c r="CF1295" t="s">
        <v>13162</v>
      </c>
      <c r="CQ1295" cm="1">
        <f t="array" aca="1" ref="CQ1295" ca="1">SUMPRODUCT(--(_xlfn.UNICODE(MID(BX1295,ROW(INDIRECT("1:"&amp;LEN(BX1295))),1))&gt;=19968),--(_xlfn.UNICODE(MID(BX1295,ROW(INDIRECT("1:"&amp;LEN(BX1295))),1))&lt;=40895))</f>
        <v>52</v>
      </c>
      <c r="CR1295">
        <f t="shared" si="127"/>
        <v>77</v>
      </c>
      <c r="CT1295">
        <f t="shared" si="131"/>
        <v>70</v>
      </c>
      <c r="CX1295">
        <f t="shared" si="128"/>
        <v>6</v>
      </c>
      <c r="CY1295">
        <f t="shared" si="132"/>
        <v>37</v>
      </c>
      <c r="DA1295">
        <f t="shared" si="129"/>
        <v>3</v>
      </c>
    </row>
    <row r="1296" spans="1:105">
      <c r="A1296" t="s">
        <v>13200</v>
      </c>
      <c r="B1296" t="s">
        <v>63</v>
      </c>
      <c r="C1296" t="s">
        <v>64</v>
      </c>
      <c r="D1296" t="s">
        <v>65</v>
      </c>
      <c r="E1296" t="s">
        <v>66</v>
      </c>
      <c r="F1296" t="s">
        <v>67</v>
      </c>
      <c r="G1296" t="s">
        <v>25077</v>
      </c>
      <c r="H1296" t="s">
        <v>23154</v>
      </c>
      <c r="I1296" t="s">
        <v>23154</v>
      </c>
      <c r="K1296" t="s">
        <v>13146</v>
      </c>
      <c r="L1296" t="s">
        <v>13147</v>
      </c>
      <c r="M1296">
        <v>8</v>
      </c>
      <c r="N1296">
        <v>4</v>
      </c>
      <c r="O1296">
        <v>6</v>
      </c>
      <c r="P1296">
        <v>4</v>
      </c>
      <c r="Q1296">
        <v>4</v>
      </c>
      <c r="R1296" t="s">
        <v>23154</v>
      </c>
      <c r="S1296" t="s">
        <v>13148</v>
      </c>
      <c r="T1296" t="s">
        <v>13149</v>
      </c>
      <c r="U1296" t="s">
        <v>23154</v>
      </c>
      <c r="V1296" t="s">
        <v>13150</v>
      </c>
      <c r="W1296" t="s">
        <v>13151</v>
      </c>
      <c r="X1296" t="s">
        <v>23154</v>
      </c>
      <c r="Y1296" t="s">
        <v>13201</v>
      </c>
      <c r="Z1296" t="s">
        <v>13202</v>
      </c>
      <c r="AA1296">
        <v>2010</v>
      </c>
      <c r="AB1296" t="s">
        <v>23154</v>
      </c>
      <c r="AC1296" t="s">
        <v>23154</v>
      </c>
      <c r="AD1296" t="s">
        <v>23154</v>
      </c>
      <c r="AE1296" t="s">
        <v>23154</v>
      </c>
      <c r="AF1296" t="s">
        <v>23154</v>
      </c>
      <c r="AG1296" t="s">
        <v>23154</v>
      </c>
      <c r="AH1296" t="s">
        <v>74</v>
      </c>
      <c r="AI1296" t="s">
        <v>75</v>
      </c>
      <c r="AJ1296" t="s">
        <v>76</v>
      </c>
      <c r="AK1296" t="s">
        <v>77</v>
      </c>
      <c r="AL1296" t="s">
        <v>78</v>
      </c>
      <c r="AM1296" t="s">
        <v>23154</v>
      </c>
      <c r="AN1296" t="s">
        <v>13154</v>
      </c>
      <c r="AO1296" t="s">
        <v>13155</v>
      </c>
      <c r="AP1296" t="s">
        <v>23154</v>
      </c>
      <c r="AQ1296" t="s">
        <v>23154</v>
      </c>
      <c r="AR1296" t="s">
        <v>23154</v>
      </c>
      <c r="AS1296" t="s">
        <v>23154</v>
      </c>
      <c r="AT1296" t="s">
        <v>23154</v>
      </c>
      <c r="AU1296" s="3" t="s">
        <v>26368</v>
      </c>
      <c r="AV1296" t="s">
        <v>28822</v>
      </c>
      <c r="AW1296" t="s">
        <v>23154</v>
      </c>
      <c r="AX1296" t="s">
        <v>81</v>
      </c>
      <c r="AY1296" t="s">
        <v>23154</v>
      </c>
      <c r="AZ1296" t="s">
        <v>23154</v>
      </c>
      <c r="BA1296" t="s">
        <v>82</v>
      </c>
      <c r="BB1296" t="s">
        <v>23154</v>
      </c>
      <c r="BC1296" t="s">
        <v>23154</v>
      </c>
      <c r="BD1296" t="s">
        <v>13156</v>
      </c>
      <c r="BE1296" t="s">
        <v>13157</v>
      </c>
      <c r="BF1296" t="s">
        <v>23154</v>
      </c>
      <c r="BG1296" t="s">
        <v>23154</v>
      </c>
      <c r="BH1296" t="s">
        <v>23154</v>
      </c>
      <c r="BI1296" t="s">
        <v>23154</v>
      </c>
      <c r="BJ1296" t="s">
        <v>23154</v>
      </c>
      <c r="BK1296" t="s">
        <v>23154</v>
      </c>
      <c r="BL1296">
        <v>199.99999999999969</v>
      </c>
      <c r="BM1296">
        <v>22.276624000000002</v>
      </c>
      <c r="BN1296">
        <v>114.17328999999999</v>
      </c>
      <c r="BO1296" t="s">
        <v>23982</v>
      </c>
      <c r="BP1296" t="s">
        <v>23107</v>
      </c>
      <c r="BQ1296">
        <v>8</v>
      </c>
      <c r="BR1296">
        <v>11</v>
      </c>
      <c r="BS1296" t="s">
        <v>8769</v>
      </c>
      <c r="BT1296" t="s">
        <v>8770</v>
      </c>
      <c r="BU1296" t="s">
        <v>2138</v>
      </c>
      <c r="BV1296" t="s">
        <v>23154</v>
      </c>
      <c r="BW1296" t="s">
        <v>13203</v>
      </c>
      <c r="BX1296" t="s">
        <v>13204</v>
      </c>
      <c r="BY1296" t="s">
        <v>13205</v>
      </c>
      <c r="BZ1296" t="s">
        <v>13206</v>
      </c>
      <c r="CA1296" t="s">
        <v>23154</v>
      </c>
      <c r="CB1296" t="s">
        <v>13162</v>
      </c>
      <c r="CC1296" t="s">
        <v>8776</v>
      </c>
      <c r="CD1296" t="s">
        <v>13163</v>
      </c>
      <c r="CE1296" t="s">
        <v>13164</v>
      </c>
      <c r="CF1296" t="s">
        <v>13162</v>
      </c>
      <c r="CQ1296" cm="1">
        <f t="array" aca="1" ref="CQ1296" ca="1">SUMPRODUCT(--(_xlfn.UNICODE(MID(BX1296,ROW(INDIRECT("1:"&amp;LEN(BX1296))),1))&gt;=19968),--(_xlfn.UNICODE(MID(BX1296,ROW(INDIRECT("1:"&amp;LEN(BX1296))),1))&lt;=40895))</f>
        <v>62</v>
      </c>
      <c r="CR1296">
        <f t="shared" si="127"/>
        <v>80</v>
      </c>
      <c r="CS1296">
        <f ca="1">_xlfn.AGGREGATE(14, 6,CQ$2:CQ$2519,ROW()-ROW($CS$1))</f>
        <v>43</v>
      </c>
      <c r="CT1296">
        <f t="shared" si="131"/>
        <v>69</v>
      </c>
      <c r="CX1296">
        <f t="shared" si="128"/>
        <v>4</v>
      </c>
      <c r="CY1296">
        <f t="shared" si="132"/>
        <v>37</v>
      </c>
      <c r="DA1296">
        <f t="shared" si="129"/>
        <v>3</v>
      </c>
    </row>
    <row r="1297" spans="1:105">
      <c r="A1297" t="s">
        <v>13207</v>
      </c>
      <c r="B1297" t="s">
        <v>63</v>
      </c>
      <c r="C1297" t="s">
        <v>64</v>
      </c>
      <c r="D1297" t="s">
        <v>65</v>
      </c>
      <c r="E1297" t="s">
        <v>66</v>
      </c>
      <c r="F1297" t="s">
        <v>67</v>
      </c>
      <c r="G1297" t="s">
        <v>25077</v>
      </c>
      <c r="H1297" t="s">
        <v>23154</v>
      </c>
      <c r="I1297" t="s">
        <v>23154</v>
      </c>
      <c r="K1297" t="s">
        <v>13146</v>
      </c>
      <c r="L1297" t="s">
        <v>13147</v>
      </c>
      <c r="M1297">
        <v>8</v>
      </c>
      <c r="N1297">
        <v>4</v>
      </c>
      <c r="O1297">
        <v>6</v>
      </c>
      <c r="P1297">
        <v>4</v>
      </c>
      <c r="Q1297">
        <v>4</v>
      </c>
      <c r="R1297" t="s">
        <v>23154</v>
      </c>
      <c r="S1297" t="s">
        <v>13148</v>
      </c>
      <c r="T1297" t="s">
        <v>13149</v>
      </c>
      <c r="U1297" t="s">
        <v>23154</v>
      </c>
      <c r="V1297" t="s">
        <v>13150</v>
      </c>
      <c r="W1297" t="s">
        <v>13151</v>
      </c>
      <c r="X1297" t="s">
        <v>23154</v>
      </c>
      <c r="Y1297" t="s">
        <v>13208</v>
      </c>
      <c r="Z1297" t="s">
        <v>13209</v>
      </c>
      <c r="AA1297">
        <v>2010</v>
      </c>
      <c r="AB1297" t="s">
        <v>23154</v>
      </c>
      <c r="AC1297" t="s">
        <v>23154</v>
      </c>
      <c r="AD1297" t="s">
        <v>23154</v>
      </c>
      <c r="AE1297" t="s">
        <v>23154</v>
      </c>
      <c r="AF1297" t="s">
        <v>23154</v>
      </c>
      <c r="AG1297" t="s">
        <v>23154</v>
      </c>
      <c r="AH1297" t="s">
        <v>74</v>
      </c>
      <c r="AI1297" t="s">
        <v>75</v>
      </c>
      <c r="AJ1297" t="s">
        <v>76</v>
      </c>
      <c r="AK1297" t="s">
        <v>77</v>
      </c>
      <c r="AL1297" t="s">
        <v>78</v>
      </c>
      <c r="AM1297" t="s">
        <v>23154</v>
      </c>
      <c r="AN1297" t="s">
        <v>13154</v>
      </c>
      <c r="AO1297" t="s">
        <v>13155</v>
      </c>
      <c r="AP1297" t="s">
        <v>23154</v>
      </c>
      <c r="AQ1297" t="s">
        <v>23154</v>
      </c>
      <c r="AR1297" t="s">
        <v>23154</v>
      </c>
      <c r="AS1297" t="s">
        <v>23154</v>
      </c>
      <c r="AT1297" t="s">
        <v>23154</v>
      </c>
      <c r="AU1297" s="3" t="s">
        <v>26369</v>
      </c>
      <c r="AV1297" t="s">
        <v>28823</v>
      </c>
      <c r="AW1297" t="s">
        <v>23154</v>
      </c>
      <c r="AX1297" t="s">
        <v>81</v>
      </c>
      <c r="AY1297" t="s">
        <v>23154</v>
      </c>
      <c r="AZ1297" t="s">
        <v>23154</v>
      </c>
      <c r="BA1297" t="s">
        <v>82</v>
      </c>
      <c r="BB1297" t="s">
        <v>23154</v>
      </c>
      <c r="BC1297" t="s">
        <v>23154</v>
      </c>
      <c r="BD1297" t="s">
        <v>13156</v>
      </c>
      <c r="BE1297" t="s">
        <v>13157</v>
      </c>
      <c r="BF1297" t="s">
        <v>23154</v>
      </c>
      <c r="BG1297" t="s">
        <v>23154</v>
      </c>
      <c r="BH1297" t="s">
        <v>23154</v>
      </c>
      <c r="BI1297" t="s">
        <v>23154</v>
      </c>
      <c r="BJ1297" t="s">
        <v>23154</v>
      </c>
      <c r="BK1297" t="s">
        <v>23154</v>
      </c>
      <c r="BL1297">
        <v>199.99999999999969</v>
      </c>
      <c r="BM1297">
        <v>22.278012858110699</v>
      </c>
      <c r="BN1297">
        <v>114.181856513819</v>
      </c>
      <c r="BO1297" t="s">
        <v>24395</v>
      </c>
      <c r="BP1297" t="s">
        <v>23107</v>
      </c>
      <c r="BQ1297">
        <v>8</v>
      </c>
      <c r="BR1297">
        <v>9</v>
      </c>
      <c r="BS1297" t="s">
        <v>13210</v>
      </c>
      <c r="BT1297" t="s">
        <v>13211</v>
      </c>
      <c r="BU1297" t="s">
        <v>2138</v>
      </c>
      <c r="BV1297" t="s">
        <v>23154</v>
      </c>
      <c r="BW1297" t="s">
        <v>13212</v>
      </c>
      <c r="BX1297" t="s">
        <v>13213</v>
      </c>
      <c r="BY1297" t="s">
        <v>13214</v>
      </c>
      <c r="BZ1297" t="s">
        <v>13215</v>
      </c>
      <c r="CA1297" t="s">
        <v>23154</v>
      </c>
      <c r="CB1297" t="s">
        <v>13162</v>
      </c>
      <c r="CC1297" t="s">
        <v>13216</v>
      </c>
      <c r="CD1297" t="s">
        <v>13163</v>
      </c>
      <c r="CE1297" t="s">
        <v>13164</v>
      </c>
      <c r="CF1297" t="s">
        <v>13162</v>
      </c>
      <c r="CQ1297" cm="1">
        <f t="array" aca="1" ref="CQ1297" ca="1">SUMPRODUCT(--(_xlfn.UNICODE(MID(BX1297,ROW(INDIRECT("1:"&amp;LEN(BX1297))),1))&gt;=19968),--(_xlfn.UNICODE(MID(BX1297,ROW(INDIRECT("1:"&amp;LEN(BX1297))),1))&lt;=40895))</f>
        <v>82</v>
      </c>
      <c r="CR1297">
        <f t="shared" si="127"/>
        <v>100</v>
      </c>
      <c r="CS1297">
        <f ca="1">_xlfn.AGGREGATE(14, 6,CQ$2:CQ$2519,ROW()-ROW($CS$1))</f>
        <v>43</v>
      </c>
      <c r="CT1297">
        <f t="shared" si="131"/>
        <v>68</v>
      </c>
      <c r="CX1297">
        <f t="shared" si="128"/>
        <v>5</v>
      </c>
      <c r="CY1297">
        <f t="shared" si="132"/>
        <v>37</v>
      </c>
      <c r="DA1297">
        <f t="shared" si="129"/>
        <v>10</v>
      </c>
    </row>
    <row r="1298" spans="1:105">
      <c r="A1298" t="s">
        <v>13217</v>
      </c>
      <c r="B1298" t="s">
        <v>63</v>
      </c>
      <c r="C1298" t="s">
        <v>64</v>
      </c>
      <c r="D1298" t="s">
        <v>65</v>
      </c>
      <c r="E1298" t="s">
        <v>66</v>
      </c>
      <c r="F1298" t="s">
        <v>67</v>
      </c>
      <c r="G1298" t="s">
        <v>25077</v>
      </c>
      <c r="H1298" t="s">
        <v>23154</v>
      </c>
      <c r="I1298" t="s">
        <v>23154</v>
      </c>
      <c r="K1298" t="s">
        <v>13146</v>
      </c>
      <c r="L1298" t="s">
        <v>13147</v>
      </c>
      <c r="M1298">
        <v>8</v>
      </c>
      <c r="N1298">
        <v>4</v>
      </c>
      <c r="O1298">
        <v>6</v>
      </c>
      <c r="P1298">
        <v>4</v>
      </c>
      <c r="Q1298">
        <v>4</v>
      </c>
      <c r="R1298" t="s">
        <v>23154</v>
      </c>
      <c r="S1298" t="s">
        <v>13148</v>
      </c>
      <c r="T1298" t="s">
        <v>13149</v>
      </c>
      <c r="U1298" t="s">
        <v>23154</v>
      </c>
      <c r="V1298" t="s">
        <v>13150</v>
      </c>
      <c r="W1298" t="s">
        <v>13151</v>
      </c>
      <c r="X1298" t="s">
        <v>23154</v>
      </c>
      <c r="Y1298" t="s">
        <v>13218</v>
      </c>
      <c r="Z1298" t="s">
        <v>13219</v>
      </c>
      <c r="AA1298">
        <v>2010</v>
      </c>
      <c r="AB1298" t="s">
        <v>23154</v>
      </c>
      <c r="AC1298" t="s">
        <v>23154</v>
      </c>
      <c r="AD1298" t="s">
        <v>23154</v>
      </c>
      <c r="AE1298" t="s">
        <v>23154</v>
      </c>
      <c r="AF1298" t="s">
        <v>23154</v>
      </c>
      <c r="AG1298" t="s">
        <v>23154</v>
      </c>
      <c r="AH1298" t="s">
        <v>74</v>
      </c>
      <c r="AI1298" t="s">
        <v>75</v>
      </c>
      <c r="AJ1298" t="s">
        <v>76</v>
      </c>
      <c r="AK1298" t="s">
        <v>77</v>
      </c>
      <c r="AL1298" t="s">
        <v>78</v>
      </c>
      <c r="AM1298" t="s">
        <v>23154</v>
      </c>
      <c r="AN1298" t="s">
        <v>13154</v>
      </c>
      <c r="AO1298" t="s">
        <v>13155</v>
      </c>
      <c r="AP1298" t="s">
        <v>23154</v>
      </c>
      <c r="AQ1298" t="s">
        <v>23154</v>
      </c>
      <c r="AR1298" t="s">
        <v>23154</v>
      </c>
      <c r="AS1298" t="s">
        <v>23154</v>
      </c>
      <c r="AT1298" t="s">
        <v>23154</v>
      </c>
      <c r="AU1298" s="3" t="s">
        <v>26370</v>
      </c>
      <c r="AV1298" t="s">
        <v>28824</v>
      </c>
      <c r="AW1298" t="s">
        <v>23154</v>
      </c>
      <c r="AX1298" t="s">
        <v>81</v>
      </c>
      <c r="AY1298" t="s">
        <v>23154</v>
      </c>
      <c r="AZ1298" t="s">
        <v>23154</v>
      </c>
      <c r="BA1298" t="s">
        <v>82</v>
      </c>
      <c r="BB1298" t="s">
        <v>23154</v>
      </c>
      <c r="BC1298" t="s">
        <v>23154</v>
      </c>
      <c r="BD1298" t="s">
        <v>13156</v>
      </c>
      <c r="BE1298" t="s">
        <v>13157</v>
      </c>
      <c r="BF1298" t="s">
        <v>23154</v>
      </c>
      <c r="BG1298" t="s">
        <v>23154</v>
      </c>
      <c r="BH1298" t="s">
        <v>23154</v>
      </c>
      <c r="BI1298" t="s">
        <v>23154</v>
      </c>
      <c r="BJ1298" t="s">
        <v>23154</v>
      </c>
      <c r="BK1298" t="s">
        <v>23154</v>
      </c>
      <c r="BL1298">
        <v>199.99999999999969</v>
      </c>
      <c r="BM1298">
        <v>22.284353500000002</v>
      </c>
      <c r="BN1298">
        <v>114.224114</v>
      </c>
      <c r="BO1298" t="s">
        <v>24396</v>
      </c>
      <c r="BP1298" t="s">
        <v>23109</v>
      </c>
      <c r="BQ1298">
        <v>8</v>
      </c>
      <c r="BR1298">
        <v>8</v>
      </c>
      <c r="BS1298" t="s">
        <v>13220</v>
      </c>
      <c r="BT1298" t="s">
        <v>13221</v>
      </c>
      <c r="BU1298" t="s">
        <v>2138</v>
      </c>
      <c r="BV1298" t="s">
        <v>23154</v>
      </c>
      <c r="BW1298" t="s">
        <v>13222</v>
      </c>
      <c r="BX1298" t="s">
        <v>13223</v>
      </c>
      <c r="BY1298" t="s">
        <v>13224</v>
      </c>
      <c r="BZ1298" t="s">
        <v>13225</v>
      </c>
      <c r="CA1298" t="s">
        <v>23154</v>
      </c>
      <c r="CB1298" t="s">
        <v>13162</v>
      </c>
      <c r="CC1298" t="s">
        <v>13226</v>
      </c>
      <c r="CD1298" t="s">
        <v>13163</v>
      </c>
      <c r="CE1298" t="s">
        <v>13164</v>
      </c>
      <c r="CF1298" t="s">
        <v>13162</v>
      </c>
      <c r="CQ1298" cm="1">
        <f t="array" aca="1" ref="CQ1298" ca="1">SUMPRODUCT(--(_xlfn.UNICODE(MID(BX1298,ROW(INDIRECT("1:"&amp;LEN(BX1298))),1))&gt;=19968),--(_xlfn.UNICODE(MID(BX1298,ROW(INDIRECT("1:"&amp;LEN(BX1298))),1))&lt;=40895))</f>
        <v>101</v>
      </c>
      <c r="CR1298">
        <f t="shared" si="127"/>
        <v>165</v>
      </c>
      <c r="CT1298">
        <f t="shared" si="131"/>
        <v>68</v>
      </c>
      <c r="CX1298">
        <f t="shared" si="128"/>
        <v>6</v>
      </c>
      <c r="CY1298">
        <f t="shared" si="132"/>
        <v>37</v>
      </c>
      <c r="DA1298">
        <f t="shared" si="129"/>
        <v>2</v>
      </c>
    </row>
    <row r="1299" spans="1:105">
      <c r="A1299" t="s">
        <v>13227</v>
      </c>
      <c r="B1299" t="s">
        <v>63</v>
      </c>
      <c r="C1299" t="s">
        <v>64</v>
      </c>
      <c r="D1299" t="s">
        <v>65</v>
      </c>
      <c r="E1299" t="s">
        <v>66</v>
      </c>
      <c r="F1299" t="s">
        <v>67</v>
      </c>
      <c r="G1299" t="s">
        <v>25077</v>
      </c>
      <c r="H1299" t="s">
        <v>23154</v>
      </c>
      <c r="I1299" t="s">
        <v>23154</v>
      </c>
      <c r="K1299" t="s">
        <v>13146</v>
      </c>
      <c r="L1299" t="s">
        <v>13147</v>
      </c>
      <c r="M1299">
        <v>8</v>
      </c>
      <c r="N1299">
        <v>4</v>
      </c>
      <c r="O1299">
        <v>6</v>
      </c>
      <c r="P1299">
        <v>4</v>
      </c>
      <c r="Q1299">
        <v>4</v>
      </c>
      <c r="R1299" t="s">
        <v>23154</v>
      </c>
      <c r="S1299" t="s">
        <v>13148</v>
      </c>
      <c r="T1299" t="s">
        <v>13149</v>
      </c>
      <c r="U1299" t="s">
        <v>23154</v>
      </c>
      <c r="V1299" t="s">
        <v>13150</v>
      </c>
      <c r="W1299" t="s">
        <v>13151</v>
      </c>
      <c r="X1299" t="s">
        <v>23154</v>
      </c>
      <c r="Y1299" t="s">
        <v>13228</v>
      </c>
      <c r="Z1299" t="s">
        <v>13229</v>
      </c>
      <c r="AA1299">
        <v>2010</v>
      </c>
      <c r="AB1299" t="s">
        <v>23154</v>
      </c>
      <c r="AC1299" t="s">
        <v>23154</v>
      </c>
      <c r="AD1299" t="s">
        <v>23154</v>
      </c>
      <c r="AE1299" t="s">
        <v>23154</v>
      </c>
      <c r="AF1299" t="s">
        <v>23154</v>
      </c>
      <c r="AG1299" t="s">
        <v>23154</v>
      </c>
      <c r="AH1299" t="s">
        <v>74</v>
      </c>
      <c r="AI1299" t="s">
        <v>75</v>
      </c>
      <c r="AJ1299" t="s">
        <v>76</v>
      </c>
      <c r="AK1299" t="s">
        <v>77</v>
      </c>
      <c r="AL1299" t="s">
        <v>78</v>
      </c>
      <c r="AM1299" t="s">
        <v>23154</v>
      </c>
      <c r="AN1299" t="s">
        <v>13154</v>
      </c>
      <c r="AO1299" t="s">
        <v>13155</v>
      </c>
      <c r="AP1299" t="s">
        <v>23154</v>
      </c>
      <c r="AQ1299" t="s">
        <v>23154</v>
      </c>
      <c r="AR1299" t="s">
        <v>23154</v>
      </c>
      <c r="AS1299" t="s">
        <v>23154</v>
      </c>
      <c r="AT1299" t="s">
        <v>23154</v>
      </c>
      <c r="AU1299" s="3" t="s">
        <v>26371</v>
      </c>
      <c r="AV1299" t="s">
        <v>28825</v>
      </c>
      <c r="AW1299" t="s">
        <v>23154</v>
      </c>
      <c r="AX1299" t="s">
        <v>81</v>
      </c>
      <c r="AY1299" t="s">
        <v>23154</v>
      </c>
      <c r="AZ1299" t="s">
        <v>23154</v>
      </c>
      <c r="BA1299" t="s">
        <v>82</v>
      </c>
      <c r="BB1299" t="s">
        <v>23154</v>
      </c>
      <c r="BC1299" t="s">
        <v>23154</v>
      </c>
      <c r="BD1299" t="s">
        <v>13156</v>
      </c>
      <c r="BE1299" t="s">
        <v>13157</v>
      </c>
      <c r="BF1299" t="s">
        <v>23154</v>
      </c>
      <c r="BG1299" t="s">
        <v>23154</v>
      </c>
      <c r="BH1299" t="s">
        <v>23154</v>
      </c>
      <c r="BI1299" t="s">
        <v>23154</v>
      </c>
      <c r="BJ1299" t="s">
        <v>23154</v>
      </c>
      <c r="BK1299" t="s">
        <v>23154</v>
      </c>
      <c r="BL1299">
        <v>199.99999999999969</v>
      </c>
      <c r="BM1299">
        <v>22.3207314</v>
      </c>
      <c r="BN1299">
        <v>114.19130939999999</v>
      </c>
      <c r="BO1299" t="s">
        <v>24397</v>
      </c>
      <c r="BP1299" t="s">
        <v>23106</v>
      </c>
      <c r="BQ1299">
        <v>8</v>
      </c>
      <c r="BR1299">
        <v>4</v>
      </c>
      <c r="BS1299" t="s">
        <v>13230</v>
      </c>
      <c r="BT1299" t="s">
        <v>13231</v>
      </c>
      <c r="BU1299" t="s">
        <v>2138</v>
      </c>
      <c r="BV1299" t="s">
        <v>23154</v>
      </c>
      <c r="BW1299" t="s">
        <v>13232</v>
      </c>
      <c r="BX1299" t="s">
        <v>13233</v>
      </c>
      <c r="BY1299" t="s">
        <v>13234</v>
      </c>
      <c r="BZ1299" t="s">
        <v>13235</v>
      </c>
      <c r="CA1299" t="s">
        <v>23154</v>
      </c>
      <c r="CB1299" t="s">
        <v>13162</v>
      </c>
      <c r="CC1299" t="s">
        <v>13236</v>
      </c>
      <c r="CD1299" t="s">
        <v>13163</v>
      </c>
      <c r="CE1299" t="s">
        <v>13164</v>
      </c>
      <c r="CF1299" t="s">
        <v>13162</v>
      </c>
      <c r="CQ1299" cm="1">
        <f t="array" aca="1" ref="CQ1299" ca="1">SUMPRODUCT(--(_xlfn.UNICODE(MID(BX1299,ROW(INDIRECT("1:"&amp;LEN(BX1299))),1))&gt;=19968),--(_xlfn.UNICODE(MID(BX1299,ROW(INDIRECT("1:"&amp;LEN(BX1299))),1))&lt;=40895))</f>
        <v>76</v>
      </c>
      <c r="CR1299">
        <f t="shared" si="127"/>
        <v>109</v>
      </c>
      <c r="CS1299">
        <f ca="1">_xlfn.AGGREGATE(14, 6,CQ$2:CQ$2519,ROW()-ROW($CS$1))</f>
        <v>43</v>
      </c>
      <c r="CT1299">
        <f t="shared" si="131"/>
        <v>68</v>
      </c>
      <c r="CX1299">
        <f t="shared" si="128"/>
        <v>5</v>
      </c>
      <c r="CY1299">
        <f t="shared" si="132"/>
        <v>37</v>
      </c>
      <c r="DA1299">
        <f t="shared" si="129"/>
        <v>3</v>
      </c>
    </row>
    <row r="1300" spans="1:105">
      <c r="A1300" t="s">
        <v>13237</v>
      </c>
      <c r="B1300" t="s">
        <v>63</v>
      </c>
      <c r="C1300" t="s">
        <v>64</v>
      </c>
      <c r="D1300" t="s">
        <v>65</v>
      </c>
      <c r="E1300" t="s">
        <v>66</v>
      </c>
      <c r="F1300" t="s">
        <v>67</v>
      </c>
      <c r="G1300" t="s">
        <v>25077</v>
      </c>
      <c r="H1300" t="s">
        <v>23154</v>
      </c>
      <c r="I1300" t="s">
        <v>23154</v>
      </c>
      <c r="K1300" t="s">
        <v>13146</v>
      </c>
      <c r="L1300" t="s">
        <v>13147</v>
      </c>
      <c r="M1300">
        <v>8</v>
      </c>
      <c r="N1300">
        <v>4</v>
      </c>
      <c r="O1300">
        <v>6</v>
      </c>
      <c r="P1300">
        <v>4</v>
      </c>
      <c r="Q1300">
        <v>4</v>
      </c>
      <c r="R1300" t="s">
        <v>23154</v>
      </c>
      <c r="S1300" t="s">
        <v>13148</v>
      </c>
      <c r="T1300" t="s">
        <v>13149</v>
      </c>
      <c r="U1300" t="s">
        <v>23154</v>
      </c>
      <c r="V1300" t="s">
        <v>13150</v>
      </c>
      <c r="W1300" t="s">
        <v>13151</v>
      </c>
      <c r="X1300" t="s">
        <v>23154</v>
      </c>
      <c r="Y1300" t="s">
        <v>13238</v>
      </c>
      <c r="Z1300" t="s">
        <v>13239</v>
      </c>
      <c r="AA1300">
        <v>2010</v>
      </c>
      <c r="AB1300" t="s">
        <v>23154</v>
      </c>
      <c r="AC1300" t="s">
        <v>23154</v>
      </c>
      <c r="AD1300" t="s">
        <v>23154</v>
      </c>
      <c r="AE1300" t="s">
        <v>23154</v>
      </c>
      <c r="AF1300" t="s">
        <v>23154</v>
      </c>
      <c r="AG1300" t="s">
        <v>23154</v>
      </c>
      <c r="AH1300" t="s">
        <v>74</v>
      </c>
      <c r="AI1300" t="s">
        <v>75</v>
      </c>
      <c r="AJ1300" t="s">
        <v>76</v>
      </c>
      <c r="AK1300" t="s">
        <v>77</v>
      </c>
      <c r="AL1300" t="s">
        <v>78</v>
      </c>
      <c r="AM1300" t="s">
        <v>23154</v>
      </c>
      <c r="AN1300" t="s">
        <v>13154</v>
      </c>
      <c r="AO1300" t="s">
        <v>13155</v>
      </c>
      <c r="AP1300" t="s">
        <v>23154</v>
      </c>
      <c r="AQ1300" t="s">
        <v>23154</v>
      </c>
      <c r="AR1300" t="s">
        <v>23154</v>
      </c>
      <c r="AS1300" t="s">
        <v>23154</v>
      </c>
      <c r="AT1300" t="s">
        <v>23154</v>
      </c>
      <c r="AU1300" s="3" t="s">
        <v>26372</v>
      </c>
      <c r="AV1300" t="s">
        <v>28826</v>
      </c>
      <c r="AW1300" t="s">
        <v>23154</v>
      </c>
      <c r="AX1300" t="s">
        <v>81</v>
      </c>
      <c r="AY1300" t="s">
        <v>23154</v>
      </c>
      <c r="AZ1300" t="s">
        <v>23154</v>
      </c>
      <c r="BA1300" t="s">
        <v>82</v>
      </c>
      <c r="BB1300" t="s">
        <v>23154</v>
      </c>
      <c r="BC1300" t="s">
        <v>23154</v>
      </c>
      <c r="BD1300" t="s">
        <v>13156</v>
      </c>
      <c r="BE1300" t="s">
        <v>13157</v>
      </c>
      <c r="BF1300" t="s">
        <v>23154</v>
      </c>
      <c r="BG1300" t="s">
        <v>23154</v>
      </c>
      <c r="BH1300" t="s">
        <v>23154</v>
      </c>
      <c r="BI1300" t="s">
        <v>23154</v>
      </c>
      <c r="BJ1300" t="s">
        <v>23154</v>
      </c>
      <c r="BK1300" t="s">
        <v>23154</v>
      </c>
      <c r="BL1300">
        <v>199.99999999999969</v>
      </c>
      <c r="BM1300">
        <v>22.277308703973599</v>
      </c>
      <c r="BN1300">
        <v>114.17052858047499</v>
      </c>
      <c r="BO1300" t="s">
        <v>24398</v>
      </c>
      <c r="BP1300" t="s">
        <v>23107</v>
      </c>
      <c r="BQ1300">
        <v>8</v>
      </c>
      <c r="BR1300">
        <v>8</v>
      </c>
      <c r="BS1300" t="s">
        <v>13240</v>
      </c>
      <c r="BT1300" t="s">
        <v>13241</v>
      </c>
      <c r="BU1300" t="s">
        <v>2138</v>
      </c>
      <c r="BV1300" t="s">
        <v>23154</v>
      </c>
      <c r="BW1300" t="s">
        <v>13242</v>
      </c>
      <c r="BX1300" t="s">
        <v>13243</v>
      </c>
      <c r="BY1300" t="s">
        <v>13244</v>
      </c>
      <c r="BZ1300" t="s">
        <v>13245</v>
      </c>
      <c r="CA1300" t="s">
        <v>23154</v>
      </c>
      <c r="CB1300" t="s">
        <v>13162</v>
      </c>
      <c r="CC1300" t="s">
        <v>13246</v>
      </c>
      <c r="CD1300" t="s">
        <v>13163</v>
      </c>
      <c r="CE1300" t="s">
        <v>13164</v>
      </c>
      <c r="CF1300" t="s">
        <v>13162</v>
      </c>
      <c r="CQ1300" cm="1">
        <f t="array" aca="1" ref="CQ1300" ca="1">SUMPRODUCT(--(_xlfn.UNICODE(MID(BX1300,ROW(INDIRECT("1:"&amp;LEN(BX1300))),1))&gt;=19968),--(_xlfn.UNICODE(MID(BX1300,ROW(INDIRECT("1:"&amp;LEN(BX1300))),1))&lt;=40895))</f>
        <v>78</v>
      </c>
      <c r="CR1300">
        <f t="shared" si="127"/>
        <v>102</v>
      </c>
      <c r="CS1300">
        <f ca="1">_xlfn.AGGREGATE(14, 6,CQ$2:CQ$2519,ROW()-ROW($CS$1))</f>
        <v>43</v>
      </c>
      <c r="CT1300">
        <f t="shared" si="131"/>
        <v>68</v>
      </c>
      <c r="CX1300">
        <f t="shared" si="128"/>
        <v>4</v>
      </c>
      <c r="CY1300">
        <f t="shared" si="132"/>
        <v>37</v>
      </c>
      <c r="DA1300">
        <f t="shared" si="129"/>
        <v>6</v>
      </c>
    </row>
    <row r="1301" spans="1:105">
      <c r="A1301" t="s">
        <v>13247</v>
      </c>
      <c r="B1301" t="s">
        <v>63</v>
      </c>
      <c r="C1301" t="s">
        <v>64</v>
      </c>
      <c r="D1301" t="s">
        <v>65</v>
      </c>
      <c r="E1301" t="s">
        <v>66</v>
      </c>
      <c r="F1301" t="s">
        <v>67</v>
      </c>
      <c r="G1301" t="s">
        <v>25077</v>
      </c>
      <c r="H1301" t="s">
        <v>23154</v>
      </c>
      <c r="I1301" t="s">
        <v>23154</v>
      </c>
      <c r="K1301" t="s">
        <v>13146</v>
      </c>
      <c r="L1301" t="s">
        <v>13147</v>
      </c>
      <c r="M1301">
        <v>8</v>
      </c>
      <c r="N1301">
        <v>4</v>
      </c>
      <c r="O1301">
        <v>6</v>
      </c>
      <c r="P1301">
        <v>4</v>
      </c>
      <c r="Q1301">
        <v>4</v>
      </c>
      <c r="R1301" t="s">
        <v>23154</v>
      </c>
      <c r="S1301" t="s">
        <v>13148</v>
      </c>
      <c r="T1301" t="s">
        <v>13149</v>
      </c>
      <c r="U1301" t="s">
        <v>23154</v>
      </c>
      <c r="V1301" t="s">
        <v>13150</v>
      </c>
      <c r="W1301" t="s">
        <v>13151</v>
      </c>
      <c r="X1301" t="s">
        <v>23154</v>
      </c>
      <c r="Y1301" t="s">
        <v>13248</v>
      </c>
      <c r="Z1301" t="s">
        <v>13249</v>
      </c>
      <c r="AA1301">
        <v>2010</v>
      </c>
      <c r="AB1301" t="s">
        <v>23154</v>
      </c>
      <c r="AC1301" t="s">
        <v>23154</v>
      </c>
      <c r="AD1301" t="s">
        <v>23154</v>
      </c>
      <c r="AE1301" t="s">
        <v>23154</v>
      </c>
      <c r="AF1301" t="s">
        <v>23154</v>
      </c>
      <c r="AG1301" t="s">
        <v>23154</v>
      </c>
      <c r="AH1301" t="s">
        <v>74</v>
      </c>
      <c r="AI1301" t="s">
        <v>75</v>
      </c>
      <c r="AJ1301" t="s">
        <v>76</v>
      </c>
      <c r="AK1301" t="s">
        <v>77</v>
      </c>
      <c r="AL1301" t="s">
        <v>78</v>
      </c>
      <c r="AM1301" t="s">
        <v>23154</v>
      </c>
      <c r="AN1301" t="s">
        <v>13154</v>
      </c>
      <c r="AO1301" t="s">
        <v>13155</v>
      </c>
      <c r="AP1301" t="s">
        <v>23154</v>
      </c>
      <c r="AQ1301" t="s">
        <v>23154</v>
      </c>
      <c r="AR1301" t="s">
        <v>23154</v>
      </c>
      <c r="AS1301" t="s">
        <v>23154</v>
      </c>
      <c r="AT1301" t="s">
        <v>23154</v>
      </c>
      <c r="AU1301" s="3" t="s">
        <v>26373</v>
      </c>
      <c r="AV1301" t="s">
        <v>28827</v>
      </c>
      <c r="AW1301" t="s">
        <v>23154</v>
      </c>
      <c r="AX1301" t="s">
        <v>81</v>
      </c>
      <c r="AY1301" t="s">
        <v>23154</v>
      </c>
      <c r="AZ1301" t="s">
        <v>23154</v>
      </c>
      <c r="BA1301" t="s">
        <v>82</v>
      </c>
      <c r="BB1301" t="s">
        <v>23154</v>
      </c>
      <c r="BC1301" t="s">
        <v>23154</v>
      </c>
      <c r="BD1301" t="s">
        <v>13156</v>
      </c>
      <c r="BE1301" t="s">
        <v>13157</v>
      </c>
      <c r="BF1301" t="s">
        <v>23154</v>
      </c>
      <c r="BG1301" t="s">
        <v>23154</v>
      </c>
      <c r="BH1301" t="s">
        <v>23154</v>
      </c>
      <c r="BI1301" t="s">
        <v>23154</v>
      </c>
      <c r="BJ1301" t="s">
        <v>23154</v>
      </c>
      <c r="BK1301" t="s">
        <v>23154</v>
      </c>
      <c r="BL1301">
        <v>199.99999999999969</v>
      </c>
      <c r="BM1301">
        <v>22.273549599999999</v>
      </c>
      <c r="BN1301">
        <v>114.156024</v>
      </c>
      <c r="BO1301" t="s">
        <v>24399</v>
      </c>
      <c r="BP1301" t="s">
        <v>23108</v>
      </c>
      <c r="BQ1301">
        <v>8</v>
      </c>
      <c r="BR1301">
        <v>11</v>
      </c>
      <c r="BS1301" t="s">
        <v>13250</v>
      </c>
      <c r="BT1301" t="s">
        <v>13251</v>
      </c>
      <c r="BU1301" t="s">
        <v>2138</v>
      </c>
      <c r="BV1301" t="s">
        <v>23154</v>
      </c>
      <c r="BW1301" t="s">
        <v>23154</v>
      </c>
      <c r="BX1301" t="s">
        <v>23154</v>
      </c>
      <c r="BY1301" t="s">
        <v>13252</v>
      </c>
      <c r="BZ1301" t="s">
        <v>13253</v>
      </c>
      <c r="CA1301" t="s">
        <v>23154</v>
      </c>
      <c r="CB1301" t="s">
        <v>13162</v>
      </c>
      <c r="CC1301" t="s">
        <v>13254</v>
      </c>
      <c r="CD1301" t="s">
        <v>13163</v>
      </c>
      <c r="CE1301" t="s">
        <v>13164</v>
      </c>
      <c r="CF1301" t="s">
        <v>13162</v>
      </c>
      <c r="CQ1301" cm="1">
        <f t="array" aca="1" ref="CQ1301" ca="1">SUMPRODUCT(--(_xlfn.UNICODE(MID(BX1301,ROW(INDIRECT("1:"&amp;LEN(BX1301))),1))&gt;=19968),--(_xlfn.UNICODE(MID(BX1301,ROW(INDIRECT("1:"&amp;LEN(BX1301))),1))&lt;=40895))</f>
        <v>0</v>
      </c>
      <c r="CR1301">
        <f t="shared" si="127"/>
        <v>4</v>
      </c>
      <c r="CT1301">
        <f t="shared" si="131"/>
        <v>68</v>
      </c>
      <c r="CX1301">
        <f t="shared" si="128"/>
        <v>3</v>
      </c>
      <c r="CY1301">
        <f t="shared" si="132"/>
        <v>37</v>
      </c>
      <c r="DA1301">
        <f t="shared" si="129"/>
        <v>4</v>
      </c>
    </row>
    <row r="1302" spans="1:105">
      <c r="A1302" t="s">
        <v>13255</v>
      </c>
      <c r="B1302" t="s">
        <v>63</v>
      </c>
      <c r="C1302" t="s">
        <v>64</v>
      </c>
      <c r="D1302" t="s">
        <v>65</v>
      </c>
      <c r="E1302" t="s">
        <v>66</v>
      </c>
      <c r="F1302" t="s">
        <v>67</v>
      </c>
      <c r="G1302" t="s">
        <v>25077</v>
      </c>
      <c r="H1302" t="s">
        <v>23154</v>
      </c>
      <c r="I1302" t="s">
        <v>23154</v>
      </c>
      <c r="K1302" t="s">
        <v>13146</v>
      </c>
      <c r="L1302" t="s">
        <v>13147</v>
      </c>
      <c r="M1302">
        <v>8</v>
      </c>
      <c r="N1302">
        <v>4</v>
      </c>
      <c r="O1302">
        <v>6</v>
      </c>
      <c r="P1302">
        <v>4</v>
      </c>
      <c r="Q1302">
        <v>4</v>
      </c>
      <c r="R1302" t="s">
        <v>23154</v>
      </c>
      <c r="S1302" t="s">
        <v>13148</v>
      </c>
      <c r="T1302" t="s">
        <v>13149</v>
      </c>
      <c r="U1302" t="s">
        <v>23154</v>
      </c>
      <c r="V1302" t="s">
        <v>13150</v>
      </c>
      <c r="W1302" t="s">
        <v>13151</v>
      </c>
      <c r="X1302" t="s">
        <v>23154</v>
      </c>
      <c r="Y1302" t="s">
        <v>13256</v>
      </c>
      <c r="Z1302" t="s">
        <v>13257</v>
      </c>
      <c r="AA1302">
        <v>2010</v>
      </c>
      <c r="AB1302" t="s">
        <v>23154</v>
      </c>
      <c r="AC1302" t="s">
        <v>23154</v>
      </c>
      <c r="AD1302" t="s">
        <v>23154</v>
      </c>
      <c r="AE1302" t="s">
        <v>23154</v>
      </c>
      <c r="AF1302" t="s">
        <v>23154</v>
      </c>
      <c r="AG1302" t="s">
        <v>23154</v>
      </c>
      <c r="AH1302" t="s">
        <v>74</v>
      </c>
      <c r="AI1302" t="s">
        <v>75</v>
      </c>
      <c r="AJ1302" t="s">
        <v>76</v>
      </c>
      <c r="AK1302" t="s">
        <v>77</v>
      </c>
      <c r="AL1302" t="s">
        <v>78</v>
      </c>
      <c r="AM1302" t="s">
        <v>23154</v>
      </c>
      <c r="AN1302" t="s">
        <v>13154</v>
      </c>
      <c r="AO1302" t="s">
        <v>13155</v>
      </c>
      <c r="AP1302" t="s">
        <v>23154</v>
      </c>
      <c r="AQ1302" t="s">
        <v>23154</v>
      </c>
      <c r="AR1302" t="s">
        <v>23154</v>
      </c>
      <c r="AS1302" t="s">
        <v>23154</v>
      </c>
      <c r="AT1302" t="s">
        <v>23154</v>
      </c>
      <c r="AU1302" s="3" t="s">
        <v>26374</v>
      </c>
      <c r="AV1302" t="s">
        <v>28828</v>
      </c>
      <c r="AW1302" t="s">
        <v>23154</v>
      </c>
      <c r="AX1302" t="s">
        <v>81</v>
      </c>
      <c r="AY1302" t="s">
        <v>23154</v>
      </c>
      <c r="AZ1302" t="s">
        <v>23154</v>
      </c>
      <c r="BA1302" t="s">
        <v>82</v>
      </c>
      <c r="BB1302" t="s">
        <v>23154</v>
      </c>
      <c r="BC1302" t="s">
        <v>23154</v>
      </c>
      <c r="BD1302" t="s">
        <v>13156</v>
      </c>
      <c r="BE1302" t="s">
        <v>13157</v>
      </c>
      <c r="BF1302" t="s">
        <v>23154</v>
      </c>
      <c r="BG1302" t="s">
        <v>23154</v>
      </c>
      <c r="BH1302" t="s">
        <v>23154</v>
      </c>
      <c r="BI1302" t="s">
        <v>23154</v>
      </c>
      <c r="BJ1302" t="s">
        <v>23154</v>
      </c>
      <c r="BK1302" t="s">
        <v>23154</v>
      </c>
      <c r="BL1302">
        <v>199.99999999999969</v>
      </c>
      <c r="BM1302">
        <v>22.2785357537255</v>
      </c>
      <c r="BN1302">
        <v>114.173219776686</v>
      </c>
      <c r="BO1302" t="s">
        <v>24400</v>
      </c>
      <c r="BP1302" t="s">
        <v>23107</v>
      </c>
      <c r="BQ1302">
        <v>8</v>
      </c>
      <c r="BR1302">
        <v>9</v>
      </c>
      <c r="BS1302" t="s">
        <v>8816</v>
      </c>
      <c r="BT1302" t="s">
        <v>13258</v>
      </c>
      <c r="BU1302" t="s">
        <v>2138</v>
      </c>
      <c r="BV1302" t="s">
        <v>23154</v>
      </c>
      <c r="BW1302" t="s">
        <v>13259</v>
      </c>
      <c r="BX1302" t="s">
        <v>13260</v>
      </c>
      <c r="BY1302" t="s">
        <v>13261</v>
      </c>
      <c r="BZ1302" t="s">
        <v>13262</v>
      </c>
      <c r="CA1302" t="s">
        <v>23154</v>
      </c>
      <c r="CB1302" t="s">
        <v>13162</v>
      </c>
      <c r="CC1302" t="s">
        <v>4124</v>
      </c>
      <c r="CD1302" t="s">
        <v>13163</v>
      </c>
      <c r="CE1302" t="s">
        <v>13164</v>
      </c>
      <c r="CF1302" t="s">
        <v>13162</v>
      </c>
      <c r="CQ1302" cm="1">
        <f t="array" aca="1" ref="CQ1302" ca="1">SUMPRODUCT(--(_xlfn.UNICODE(MID(BX1302,ROW(INDIRECT("1:"&amp;LEN(BX1302))),1))&gt;=19968),--(_xlfn.UNICODE(MID(BX1302,ROW(INDIRECT("1:"&amp;LEN(BX1302))),1))&lt;=40895))</f>
        <v>78</v>
      </c>
      <c r="CR1302">
        <f t="shared" si="127"/>
        <v>103</v>
      </c>
      <c r="CT1302">
        <f t="shared" si="131"/>
        <v>68</v>
      </c>
      <c r="CX1302">
        <f t="shared" si="128"/>
        <v>8</v>
      </c>
      <c r="CY1302">
        <f t="shared" si="132"/>
        <v>37</v>
      </c>
      <c r="DA1302">
        <f t="shared" si="129"/>
        <v>6</v>
      </c>
    </row>
    <row r="1303" spans="1:105">
      <c r="A1303" t="s">
        <v>13263</v>
      </c>
      <c r="B1303" t="s">
        <v>63</v>
      </c>
      <c r="C1303" t="s">
        <v>64</v>
      </c>
      <c r="D1303" t="s">
        <v>65</v>
      </c>
      <c r="E1303" t="s">
        <v>66</v>
      </c>
      <c r="F1303" t="s">
        <v>67</v>
      </c>
      <c r="G1303" t="s">
        <v>25077</v>
      </c>
      <c r="H1303" t="s">
        <v>23154</v>
      </c>
      <c r="I1303" t="s">
        <v>23154</v>
      </c>
      <c r="K1303" t="s">
        <v>13146</v>
      </c>
      <c r="L1303" t="s">
        <v>13147</v>
      </c>
      <c r="M1303">
        <v>8</v>
      </c>
      <c r="N1303">
        <v>4</v>
      </c>
      <c r="O1303">
        <v>6</v>
      </c>
      <c r="P1303">
        <v>4</v>
      </c>
      <c r="Q1303">
        <v>4</v>
      </c>
      <c r="R1303" t="s">
        <v>23154</v>
      </c>
      <c r="S1303" t="s">
        <v>13148</v>
      </c>
      <c r="T1303" t="s">
        <v>13149</v>
      </c>
      <c r="U1303" t="s">
        <v>23154</v>
      </c>
      <c r="V1303" t="s">
        <v>13150</v>
      </c>
      <c r="W1303" t="s">
        <v>13151</v>
      </c>
      <c r="X1303" t="s">
        <v>23154</v>
      </c>
      <c r="Y1303" t="s">
        <v>13264</v>
      </c>
      <c r="Z1303" t="s">
        <v>13265</v>
      </c>
      <c r="AA1303">
        <v>2010</v>
      </c>
      <c r="AB1303" t="s">
        <v>23154</v>
      </c>
      <c r="AC1303" t="s">
        <v>23154</v>
      </c>
      <c r="AD1303" t="s">
        <v>23154</v>
      </c>
      <c r="AE1303" t="s">
        <v>23154</v>
      </c>
      <c r="AF1303" t="s">
        <v>23154</v>
      </c>
      <c r="AG1303" t="s">
        <v>23154</v>
      </c>
      <c r="AH1303" t="s">
        <v>74</v>
      </c>
      <c r="AI1303" t="s">
        <v>75</v>
      </c>
      <c r="AJ1303" t="s">
        <v>76</v>
      </c>
      <c r="AK1303" t="s">
        <v>77</v>
      </c>
      <c r="AL1303" t="s">
        <v>78</v>
      </c>
      <c r="AM1303" t="s">
        <v>23154</v>
      </c>
      <c r="AN1303" t="s">
        <v>13154</v>
      </c>
      <c r="AO1303" t="s">
        <v>13155</v>
      </c>
      <c r="AP1303" t="s">
        <v>23154</v>
      </c>
      <c r="AQ1303" t="s">
        <v>23154</v>
      </c>
      <c r="AR1303" t="s">
        <v>23154</v>
      </c>
      <c r="AS1303" t="s">
        <v>23154</v>
      </c>
      <c r="AT1303" t="s">
        <v>23154</v>
      </c>
      <c r="AU1303" s="3" t="s">
        <v>26375</v>
      </c>
      <c r="AV1303" t="s">
        <v>28829</v>
      </c>
      <c r="AW1303" t="s">
        <v>23154</v>
      </c>
      <c r="AX1303" t="s">
        <v>81</v>
      </c>
      <c r="AY1303" t="s">
        <v>23154</v>
      </c>
      <c r="AZ1303" t="s">
        <v>23154</v>
      </c>
      <c r="BA1303" t="s">
        <v>82</v>
      </c>
      <c r="BB1303" t="s">
        <v>23154</v>
      </c>
      <c r="BC1303" t="s">
        <v>23154</v>
      </c>
      <c r="BD1303" t="s">
        <v>13156</v>
      </c>
      <c r="BE1303" t="s">
        <v>13157</v>
      </c>
      <c r="BF1303" t="s">
        <v>23154</v>
      </c>
      <c r="BG1303" t="s">
        <v>23154</v>
      </c>
      <c r="BH1303" t="s">
        <v>23154</v>
      </c>
      <c r="BI1303" t="s">
        <v>23154</v>
      </c>
      <c r="BJ1303" t="s">
        <v>23154</v>
      </c>
      <c r="BK1303" t="s">
        <v>23154</v>
      </c>
      <c r="BL1303">
        <v>199.99999999999969</v>
      </c>
      <c r="BM1303">
        <v>22.275791785562401</v>
      </c>
      <c r="BN1303">
        <v>114.170628988741</v>
      </c>
      <c r="BO1303" t="s">
        <v>24401</v>
      </c>
      <c r="BP1303" t="s">
        <v>23107</v>
      </c>
      <c r="BQ1303">
        <v>8</v>
      </c>
      <c r="BR1303">
        <v>9</v>
      </c>
      <c r="BS1303" t="s">
        <v>13266</v>
      </c>
      <c r="BT1303" t="s">
        <v>8846</v>
      </c>
      <c r="BU1303" t="s">
        <v>2138</v>
      </c>
      <c r="BV1303" t="s">
        <v>23154</v>
      </c>
      <c r="BW1303" t="s">
        <v>13267</v>
      </c>
      <c r="BX1303" t="s">
        <v>13268</v>
      </c>
      <c r="BY1303" t="s">
        <v>13269</v>
      </c>
      <c r="BZ1303" t="s">
        <v>13270</v>
      </c>
      <c r="CA1303" t="s">
        <v>23154</v>
      </c>
      <c r="CB1303" t="s">
        <v>13162</v>
      </c>
      <c r="CC1303" t="s">
        <v>5136</v>
      </c>
      <c r="CD1303" t="s">
        <v>13163</v>
      </c>
      <c r="CE1303" t="s">
        <v>13164</v>
      </c>
      <c r="CF1303" t="s">
        <v>13162</v>
      </c>
      <c r="CQ1303" cm="1">
        <f t="array" aca="1" ref="CQ1303" ca="1">SUMPRODUCT(--(_xlfn.UNICODE(MID(BX1303,ROW(INDIRECT("1:"&amp;LEN(BX1303))),1))&gt;=19968),--(_xlfn.UNICODE(MID(BX1303,ROW(INDIRECT("1:"&amp;LEN(BX1303))),1))&lt;=40895))</f>
        <v>64</v>
      </c>
      <c r="CR1303">
        <f t="shared" si="127"/>
        <v>88</v>
      </c>
      <c r="CS1303">
        <f ca="1">_xlfn.AGGREGATE(14, 6,CQ$2:CQ$2519,ROW()-ROW($CS$1))</f>
        <v>42</v>
      </c>
      <c r="CT1303">
        <f t="shared" si="131"/>
        <v>68</v>
      </c>
      <c r="CX1303">
        <f t="shared" si="128"/>
        <v>4</v>
      </c>
      <c r="CY1303">
        <f t="shared" si="132"/>
        <v>37</v>
      </c>
      <c r="DA1303">
        <f t="shared" si="129"/>
        <v>5</v>
      </c>
    </row>
    <row r="1304" spans="1:105">
      <c r="A1304" t="s">
        <v>13271</v>
      </c>
      <c r="B1304" t="s">
        <v>63</v>
      </c>
      <c r="C1304" t="s">
        <v>64</v>
      </c>
      <c r="D1304" t="s">
        <v>65</v>
      </c>
      <c r="E1304" t="s">
        <v>66</v>
      </c>
      <c r="F1304" t="s">
        <v>67</v>
      </c>
      <c r="G1304" t="s">
        <v>25077</v>
      </c>
      <c r="H1304" t="s">
        <v>23154</v>
      </c>
      <c r="I1304" t="s">
        <v>23154</v>
      </c>
      <c r="K1304" t="s">
        <v>13146</v>
      </c>
      <c r="L1304" t="s">
        <v>13147</v>
      </c>
      <c r="M1304">
        <v>8</v>
      </c>
      <c r="N1304">
        <v>4</v>
      </c>
      <c r="O1304">
        <v>6</v>
      </c>
      <c r="P1304">
        <v>4</v>
      </c>
      <c r="Q1304">
        <v>4</v>
      </c>
      <c r="R1304" t="s">
        <v>23154</v>
      </c>
      <c r="S1304" t="s">
        <v>13148</v>
      </c>
      <c r="T1304" t="s">
        <v>13149</v>
      </c>
      <c r="U1304" t="s">
        <v>23154</v>
      </c>
      <c r="V1304" t="s">
        <v>13150</v>
      </c>
      <c r="W1304" t="s">
        <v>13151</v>
      </c>
      <c r="X1304" t="s">
        <v>23154</v>
      </c>
      <c r="Y1304" t="s">
        <v>13272</v>
      </c>
      <c r="Z1304" t="s">
        <v>13273</v>
      </c>
      <c r="AA1304">
        <v>2010</v>
      </c>
      <c r="AB1304" t="s">
        <v>23154</v>
      </c>
      <c r="AC1304" t="s">
        <v>23154</v>
      </c>
      <c r="AD1304" t="s">
        <v>23154</v>
      </c>
      <c r="AE1304" t="s">
        <v>23154</v>
      </c>
      <c r="AF1304" t="s">
        <v>23154</v>
      </c>
      <c r="AG1304" t="s">
        <v>23154</v>
      </c>
      <c r="AH1304" t="s">
        <v>74</v>
      </c>
      <c r="AI1304" t="s">
        <v>75</v>
      </c>
      <c r="AJ1304" t="s">
        <v>76</v>
      </c>
      <c r="AK1304" t="s">
        <v>77</v>
      </c>
      <c r="AL1304" t="s">
        <v>78</v>
      </c>
      <c r="AM1304" t="s">
        <v>23154</v>
      </c>
      <c r="AN1304" t="s">
        <v>13154</v>
      </c>
      <c r="AO1304" t="s">
        <v>13155</v>
      </c>
      <c r="AP1304" t="s">
        <v>23154</v>
      </c>
      <c r="AQ1304" t="s">
        <v>23154</v>
      </c>
      <c r="AR1304" t="s">
        <v>23154</v>
      </c>
      <c r="AS1304" t="s">
        <v>23154</v>
      </c>
      <c r="AT1304" t="s">
        <v>23154</v>
      </c>
      <c r="AU1304" s="3" t="s">
        <v>26376</v>
      </c>
      <c r="AV1304" t="s">
        <v>28830</v>
      </c>
      <c r="AW1304" t="s">
        <v>23154</v>
      </c>
      <c r="AX1304" t="s">
        <v>81</v>
      </c>
      <c r="AY1304" t="s">
        <v>23154</v>
      </c>
      <c r="AZ1304" t="s">
        <v>23154</v>
      </c>
      <c r="BA1304" t="s">
        <v>82</v>
      </c>
      <c r="BB1304" t="s">
        <v>23154</v>
      </c>
      <c r="BC1304" t="s">
        <v>23154</v>
      </c>
      <c r="BD1304" t="s">
        <v>13156</v>
      </c>
      <c r="BE1304" t="s">
        <v>13157</v>
      </c>
      <c r="BF1304" t="s">
        <v>23154</v>
      </c>
      <c r="BG1304" t="s">
        <v>23154</v>
      </c>
      <c r="BH1304" t="s">
        <v>23154</v>
      </c>
      <c r="BI1304" t="s">
        <v>23154</v>
      </c>
      <c r="BJ1304" t="s">
        <v>23154</v>
      </c>
      <c r="BK1304" t="s">
        <v>23154</v>
      </c>
      <c r="BL1304">
        <v>199.99999999999969</v>
      </c>
      <c r="BM1304">
        <v>22.277108500000001</v>
      </c>
      <c r="BN1304">
        <v>114.1750309</v>
      </c>
      <c r="BO1304" t="s">
        <v>24402</v>
      </c>
      <c r="BP1304" t="s">
        <v>23107</v>
      </c>
      <c r="BQ1304">
        <v>8</v>
      </c>
      <c r="BR1304">
        <v>3</v>
      </c>
      <c r="BS1304" t="s">
        <v>13274</v>
      </c>
      <c r="BT1304" t="s">
        <v>13275</v>
      </c>
      <c r="BU1304" t="s">
        <v>2138</v>
      </c>
      <c r="BV1304" t="s">
        <v>23154</v>
      </c>
      <c r="BW1304" t="s">
        <v>23154</v>
      </c>
      <c r="BX1304" t="s">
        <v>23154</v>
      </c>
      <c r="BY1304" t="s">
        <v>13276</v>
      </c>
      <c r="BZ1304" t="s">
        <v>13277</v>
      </c>
      <c r="CA1304" t="s">
        <v>23154</v>
      </c>
      <c r="CB1304" t="s">
        <v>13162</v>
      </c>
      <c r="CC1304" t="s">
        <v>13278</v>
      </c>
      <c r="CD1304" t="s">
        <v>13163</v>
      </c>
      <c r="CE1304" t="s">
        <v>13164</v>
      </c>
      <c r="CF1304" t="s">
        <v>13162</v>
      </c>
      <c r="CQ1304" cm="1">
        <f t="array" aca="1" ref="CQ1304" ca="1">SUMPRODUCT(--(_xlfn.UNICODE(MID(BX1304,ROW(INDIRECT("1:"&amp;LEN(BX1304))),1))&gt;=19968),--(_xlfn.UNICODE(MID(BX1304,ROW(INDIRECT("1:"&amp;LEN(BX1304))),1))&lt;=40895))</f>
        <v>0</v>
      </c>
      <c r="CR1304">
        <f t="shared" si="127"/>
        <v>4</v>
      </c>
      <c r="CS1304">
        <f ca="1">_xlfn.AGGREGATE(14, 6,CQ$2:CQ$2519,ROW()-ROW($CS$1))</f>
        <v>42</v>
      </c>
      <c r="CT1304">
        <f t="shared" si="131"/>
        <v>68</v>
      </c>
      <c r="CX1304">
        <f t="shared" si="128"/>
        <v>7</v>
      </c>
      <c r="CY1304">
        <f t="shared" si="132"/>
        <v>37</v>
      </c>
      <c r="DA1304">
        <f t="shared" si="129"/>
        <v>2</v>
      </c>
    </row>
    <row r="1305" spans="1:105">
      <c r="A1305" t="s">
        <v>13279</v>
      </c>
      <c r="B1305" t="s">
        <v>63</v>
      </c>
      <c r="C1305" t="s">
        <v>64</v>
      </c>
      <c r="D1305" t="s">
        <v>65</v>
      </c>
      <c r="E1305" t="s">
        <v>66</v>
      </c>
      <c r="F1305" t="s">
        <v>67</v>
      </c>
      <c r="G1305" t="s">
        <v>25077</v>
      </c>
      <c r="H1305" t="s">
        <v>23154</v>
      </c>
      <c r="I1305" t="s">
        <v>23154</v>
      </c>
      <c r="K1305" t="s">
        <v>13146</v>
      </c>
      <c r="L1305" t="s">
        <v>13147</v>
      </c>
      <c r="M1305">
        <v>8</v>
      </c>
      <c r="N1305">
        <v>4</v>
      </c>
      <c r="O1305">
        <v>6</v>
      </c>
      <c r="P1305">
        <v>4</v>
      </c>
      <c r="Q1305">
        <v>4</v>
      </c>
      <c r="R1305" t="s">
        <v>23154</v>
      </c>
      <c r="S1305" t="s">
        <v>13148</v>
      </c>
      <c r="T1305" t="s">
        <v>13149</v>
      </c>
      <c r="U1305" t="s">
        <v>23154</v>
      </c>
      <c r="V1305" t="s">
        <v>13150</v>
      </c>
      <c r="W1305" t="s">
        <v>13151</v>
      </c>
      <c r="X1305" t="s">
        <v>23154</v>
      </c>
      <c r="Y1305" t="s">
        <v>13280</v>
      </c>
      <c r="Z1305" t="s">
        <v>13281</v>
      </c>
      <c r="AA1305">
        <v>2010</v>
      </c>
      <c r="AB1305" t="s">
        <v>23154</v>
      </c>
      <c r="AC1305" t="s">
        <v>23154</v>
      </c>
      <c r="AD1305" t="s">
        <v>23154</v>
      </c>
      <c r="AE1305" t="s">
        <v>23154</v>
      </c>
      <c r="AF1305" t="s">
        <v>23154</v>
      </c>
      <c r="AG1305" t="s">
        <v>23154</v>
      </c>
      <c r="AH1305" t="s">
        <v>74</v>
      </c>
      <c r="AI1305" t="s">
        <v>75</v>
      </c>
      <c r="AJ1305" t="s">
        <v>76</v>
      </c>
      <c r="AK1305" t="s">
        <v>77</v>
      </c>
      <c r="AL1305" t="s">
        <v>78</v>
      </c>
      <c r="AM1305" t="s">
        <v>23154</v>
      </c>
      <c r="AN1305" t="s">
        <v>13154</v>
      </c>
      <c r="AO1305" t="s">
        <v>13155</v>
      </c>
      <c r="AP1305" t="s">
        <v>23154</v>
      </c>
      <c r="AQ1305" t="s">
        <v>23154</v>
      </c>
      <c r="AR1305" t="s">
        <v>23154</v>
      </c>
      <c r="AS1305" t="s">
        <v>23154</v>
      </c>
      <c r="AT1305" t="s">
        <v>23154</v>
      </c>
      <c r="AU1305" s="3" t="s">
        <v>26377</v>
      </c>
      <c r="AV1305" t="s">
        <v>28831</v>
      </c>
      <c r="AW1305" t="s">
        <v>23154</v>
      </c>
      <c r="AX1305" t="s">
        <v>81</v>
      </c>
      <c r="AY1305" t="s">
        <v>23154</v>
      </c>
      <c r="AZ1305" t="s">
        <v>23154</v>
      </c>
      <c r="BA1305" t="s">
        <v>82</v>
      </c>
      <c r="BB1305" t="s">
        <v>23154</v>
      </c>
      <c r="BC1305" t="s">
        <v>23154</v>
      </c>
      <c r="BD1305" t="s">
        <v>13156</v>
      </c>
      <c r="BE1305" t="s">
        <v>13157</v>
      </c>
      <c r="BF1305" t="s">
        <v>23154</v>
      </c>
      <c r="BG1305" t="s">
        <v>23154</v>
      </c>
      <c r="BH1305" t="s">
        <v>23154</v>
      </c>
      <c r="BI1305" t="s">
        <v>23154</v>
      </c>
      <c r="BJ1305" t="s">
        <v>23154</v>
      </c>
      <c r="BK1305" t="s">
        <v>23154</v>
      </c>
      <c r="BL1305">
        <v>199.99999999999969</v>
      </c>
      <c r="BM1305">
        <v>22.275570999999999</v>
      </c>
      <c r="BN1305">
        <v>114.17403156</v>
      </c>
      <c r="BO1305" t="s">
        <v>24403</v>
      </c>
      <c r="BP1305" t="s">
        <v>23107</v>
      </c>
      <c r="BQ1305">
        <v>8</v>
      </c>
      <c r="BR1305">
        <v>6</v>
      </c>
      <c r="BS1305" t="s">
        <v>13282</v>
      </c>
      <c r="BT1305" t="s">
        <v>13283</v>
      </c>
      <c r="BU1305" t="s">
        <v>2138</v>
      </c>
      <c r="BV1305" t="s">
        <v>23154</v>
      </c>
      <c r="BW1305" t="s">
        <v>23154</v>
      </c>
      <c r="BX1305" t="s">
        <v>23154</v>
      </c>
      <c r="BY1305" t="s">
        <v>13284</v>
      </c>
      <c r="BZ1305" t="s">
        <v>13285</v>
      </c>
      <c r="CA1305" t="s">
        <v>23154</v>
      </c>
      <c r="CB1305" t="s">
        <v>13162</v>
      </c>
      <c r="CC1305" t="s">
        <v>13286</v>
      </c>
      <c r="CD1305" t="s">
        <v>13163</v>
      </c>
      <c r="CE1305" t="s">
        <v>13164</v>
      </c>
      <c r="CF1305" t="s">
        <v>13162</v>
      </c>
      <c r="CQ1305" cm="1">
        <f t="array" aca="1" ref="CQ1305" ca="1">SUMPRODUCT(--(_xlfn.UNICODE(MID(BX1305,ROW(INDIRECT("1:"&amp;LEN(BX1305))),1))&gt;=19968),--(_xlfn.UNICODE(MID(BX1305,ROW(INDIRECT("1:"&amp;LEN(BX1305))),1))&lt;=40895))</f>
        <v>0</v>
      </c>
      <c r="CR1305">
        <f t="shared" si="127"/>
        <v>4</v>
      </c>
      <c r="CS1305">
        <f ca="1">_xlfn.AGGREGATE(14, 6,CQ$2:CQ$2519,ROW()-ROW($CS$1))</f>
        <v>42</v>
      </c>
      <c r="CT1305">
        <f t="shared" si="131"/>
        <v>68</v>
      </c>
      <c r="CX1305">
        <f t="shared" si="128"/>
        <v>10</v>
      </c>
      <c r="CY1305">
        <f t="shared" si="132"/>
        <v>37</v>
      </c>
      <c r="DA1305">
        <f t="shared" si="129"/>
        <v>8</v>
      </c>
    </row>
    <row r="1306" spans="1:105">
      <c r="A1306" t="s">
        <v>13287</v>
      </c>
      <c r="B1306" t="s">
        <v>63</v>
      </c>
      <c r="C1306" t="s">
        <v>64</v>
      </c>
      <c r="D1306" t="s">
        <v>65</v>
      </c>
      <c r="E1306" t="s">
        <v>66</v>
      </c>
      <c r="F1306" t="s">
        <v>67</v>
      </c>
      <c r="G1306" t="s">
        <v>25077</v>
      </c>
      <c r="H1306" t="s">
        <v>23154</v>
      </c>
      <c r="I1306" t="s">
        <v>23154</v>
      </c>
      <c r="K1306" t="s">
        <v>13146</v>
      </c>
      <c r="L1306" t="s">
        <v>13147</v>
      </c>
      <c r="M1306">
        <v>8</v>
      </c>
      <c r="N1306">
        <v>4</v>
      </c>
      <c r="O1306">
        <v>6</v>
      </c>
      <c r="P1306">
        <v>4</v>
      </c>
      <c r="Q1306">
        <v>4</v>
      </c>
      <c r="R1306" t="s">
        <v>23154</v>
      </c>
      <c r="S1306" t="s">
        <v>13148</v>
      </c>
      <c r="T1306" t="s">
        <v>13149</v>
      </c>
      <c r="U1306" t="s">
        <v>23154</v>
      </c>
      <c r="V1306" t="s">
        <v>13150</v>
      </c>
      <c r="W1306" t="s">
        <v>13151</v>
      </c>
      <c r="X1306" t="s">
        <v>23154</v>
      </c>
      <c r="Y1306" t="s">
        <v>13288</v>
      </c>
      <c r="Z1306" t="s">
        <v>13289</v>
      </c>
      <c r="AA1306">
        <v>2010</v>
      </c>
      <c r="AB1306" t="s">
        <v>23154</v>
      </c>
      <c r="AC1306" t="s">
        <v>23154</v>
      </c>
      <c r="AD1306" t="s">
        <v>23154</v>
      </c>
      <c r="AE1306" t="s">
        <v>23154</v>
      </c>
      <c r="AF1306" t="s">
        <v>23154</v>
      </c>
      <c r="AG1306" t="s">
        <v>23154</v>
      </c>
      <c r="AH1306" t="s">
        <v>74</v>
      </c>
      <c r="AI1306" t="s">
        <v>75</v>
      </c>
      <c r="AJ1306" t="s">
        <v>76</v>
      </c>
      <c r="AK1306" t="s">
        <v>77</v>
      </c>
      <c r="AL1306" t="s">
        <v>78</v>
      </c>
      <c r="AM1306" t="s">
        <v>23154</v>
      </c>
      <c r="AN1306" t="s">
        <v>13154</v>
      </c>
      <c r="AO1306" t="s">
        <v>13155</v>
      </c>
      <c r="AP1306" t="s">
        <v>23154</v>
      </c>
      <c r="AQ1306" t="s">
        <v>23154</v>
      </c>
      <c r="AR1306" t="s">
        <v>23154</v>
      </c>
      <c r="AS1306" t="s">
        <v>23154</v>
      </c>
      <c r="AT1306" t="s">
        <v>23154</v>
      </c>
      <c r="AU1306" s="3" t="s">
        <v>26378</v>
      </c>
      <c r="AV1306" t="s">
        <v>28832</v>
      </c>
      <c r="AW1306" t="s">
        <v>23154</v>
      </c>
      <c r="AX1306" t="s">
        <v>81</v>
      </c>
      <c r="AY1306" t="s">
        <v>23154</v>
      </c>
      <c r="AZ1306" t="s">
        <v>23154</v>
      </c>
      <c r="BA1306" t="s">
        <v>82</v>
      </c>
      <c r="BB1306" t="s">
        <v>23154</v>
      </c>
      <c r="BC1306" t="s">
        <v>23154</v>
      </c>
      <c r="BD1306" t="s">
        <v>13156</v>
      </c>
      <c r="BE1306" t="s">
        <v>13157</v>
      </c>
      <c r="BF1306" t="s">
        <v>23154</v>
      </c>
      <c r="BG1306" t="s">
        <v>23154</v>
      </c>
      <c r="BH1306" t="s">
        <v>23154</v>
      </c>
      <c r="BI1306" t="s">
        <v>23154</v>
      </c>
      <c r="BJ1306" t="s">
        <v>23154</v>
      </c>
      <c r="BK1306" t="s">
        <v>23154</v>
      </c>
      <c r="BL1306">
        <v>199.99999999999969</v>
      </c>
      <c r="BM1306">
        <v>22.279134580000001</v>
      </c>
      <c r="BN1306">
        <v>114.17210968000001</v>
      </c>
      <c r="BO1306" t="s">
        <v>24404</v>
      </c>
      <c r="BP1306" t="s">
        <v>23107</v>
      </c>
      <c r="BQ1306">
        <v>8</v>
      </c>
      <c r="BR1306">
        <v>7</v>
      </c>
      <c r="BS1306" t="s">
        <v>13290</v>
      </c>
      <c r="BT1306" t="s">
        <v>13291</v>
      </c>
      <c r="BU1306" t="s">
        <v>2138</v>
      </c>
      <c r="BV1306" t="s">
        <v>23154</v>
      </c>
      <c r="BW1306" t="s">
        <v>23154</v>
      </c>
      <c r="BX1306" t="s">
        <v>23154</v>
      </c>
      <c r="BY1306" t="s">
        <v>13292</v>
      </c>
      <c r="BZ1306" t="s">
        <v>13293</v>
      </c>
      <c r="CA1306" t="s">
        <v>23154</v>
      </c>
      <c r="CB1306" t="s">
        <v>13162</v>
      </c>
      <c r="CC1306" t="s">
        <v>23154</v>
      </c>
      <c r="CD1306" t="s">
        <v>13163</v>
      </c>
      <c r="CE1306" t="s">
        <v>13164</v>
      </c>
      <c r="CF1306" t="s">
        <v>13162</v>
      </c>
      <c r="CQ1306" cm="1">
        <f t="array" aca="1" ref="CQ1306" ca="1">SUMPRODUCT(--(_xlfn.UNICODE(MID(BX1306,ROW(INDIRECT("1:"&amp;LEN(BX1306))),1))&gt;=19968),--(_xlfn.UNICODE(MID(BX1306,ROW(INDIRECT("1:"&amp;LEN(BX1306))),1))&lt;=40895))</f>
        <v>0</v>
      </c>
      <c r="CR1306">
        <f t="shared" si="127"/>
        <v>4</v>
      </c>
      <c r="CS1306">
        <f ca="1">_xlfn.AGGREGATE(14, 6,CQ$2:CQ$2519,ROW()-ROW($CS$1))</f>
        <v>42</v>
      </c>
      <c r="CT1306">
        <f t="shared" si="131"/>
        <v>68</v>
      </c>
      <c r="CX1306">
        <f t="shared" si="128"/>
        <v>8</v>
      </c>
      <c r="CY1306">
        <f t="shared" si="132"/>
        <v>37</v>
      </c>
      <c r="DA1306">
        <f t="shared" si="129"/>
        <v>5</v>
      </c>
    </row>
    <row r="1307" spans="1:105">
      <c r="A1307" t="s">
        <v>13294</v>
      </c>
      <c r="B1307" t="s">
        <v>63</v>
      </c>
      <c r="C1307" t="s">
        <v>64</v>
      </c>
      <c r="D1307" t="s">
        <v>65</v>
      </c>
      <c r="E1307" t="s">
        <v>66</v>
      </c>
      <c r="F1307" t="s">
        <v>67</v>
      </c>
      <c r="G1307" t="s">
        <v>25077</v>
      </c>
      <c r="H1307" t="s">
        <v>23154</v>
      </c>
      <c r="I1307" t="s">
        <v>23154</v>
      </c>
      <c r="K1307" t="s">
        <v>13146</v>
      </c>
      <c r="L1307" t="s">
        <v>13147</v>
      </c>
      <c r="M1307">
        <v>8</v>
      </c>
      <c r="N1307">
        <v>4</v>
      </c>
      <c r="O1307">
        <v>6</v>
      </c>
      <c r="P1307">
        <v>4</v>
      </c>
      <c r="Q1307">
        <v>4</v>
      </c>
      <c r="R1307" t="s">
        <v>23154</v>
      </c>
      <c r="S1307" t="s">
        <v>13148</v>
      </c>
      <c r="T1307" t="s">
        <v>13149</v>
      </c>
      <c r="U1307" t="s">
        <v>23154</v>
      </c>
      <c r="V1307" t="s">
        <v>13150</v>
      </c>
      <c r="W1307" t="s">
        <v>13151</v>
      </c>
      <c r="X1307" t="s">
        <v>23154</v>
      </c>
      <c r="Y1307" t="s">
        <v>13295</v>
      </c>
      <c r="Z1307" t="s">
        <v>13296</v>
      </c>
      <c r="AA1307">
        <v>2010</v>
      </c>
      <c r="AB1307" t="s">
        <v>23154</v>
      </c>
      <c r="AC1307" t="s">
        <v>23154</v>
      </c>
      <c r="AD1307" t="s">
        <v>23154</v>
      </c>
      <c r="AE1307" t="s">
        <v>23154</v>
      </c>
      <c r="AF1307" t="s">
        <v>23154</v>
      </c>
      <c r="AG1307" t="s">
        <v>23154</v>
      </c>
      <c r="AH1307" t="s">
        <v>74</v>
      </c>
      <c r="AI1307" t="s">
        <v>75</v>
      </c>
      <c r="AJ1307" t="s">
        <v>76</v>
      </c>
      <c r="AK1307" t="s">
        <v>77</v>
      </c>
      <c r="AL1307" t="s">
        <v>78</v>
      </c>
      <c r="AM1307" t="s">
        <v>23154</v>
      </c>
      <c r="AN1307" t="s">
        <v>13154</v>
      </c>
      <c r="AO1307" t="s">
        <v>13155</v>
      </c>
      <c r="AP1307" t="s">
        <v>23154</v>
      </c>
      <c r="AQ1307" t="s">
        <v>23154</v>
      </c>
      <c r="AR1307" t="s">
        <v>23154</v>
      </c>
      <c r="AS1307" t="s">
        <v>23154</v>
      </c>
      <c r="AT1307" t="s">
        <v>23154</v>
      </c>
      <c r="AU1307" s="3" t="s">
        <v>26379</v>
      </c>
      <c r="AV1307" t="s">
        <v>28833</v>
      </c>
      <c r="AW1307" t="s">
        <v>23154</v>
      </c>
      <c r="AX1307" t="s">
        <v>81</v>
      </c>
      <c r="AY1307" t="s">
        <v>23154</v>
      </c>
      <c r="AZ1307" t="s">
        <v>23154</v>
      </c>
      <c r="BA1307" t="s">
        <v>82</v>
      </c>
      <c r="BB1307" t="s">
        <v>23154</v>
      </c>
      <c r="BC1307" t="s">
        <v>23154</v>
      </c>
      <c r="BD1307" t="s">
        <v>13156</v>
      </c>
      <c r="BE1307" t="s">
        <v>13157</v>
      </c>
      <c r="BF1307" t="s">
        <v>23154</v>
      </c>
      <c r="BG1307" t="s">
        <v>23154</v>
      </c>
      <c r="BH1307" t="s">
        <v>23154</v>
      </c>
      <c r="BI1307" t="s">
        <v>23154</v>
      </c>
      <c r="BJ1307" t="s">
        <v>23154</v>
      </c>
      <c r="BK1307" t="s">
        <v>23154</v>
      </c>
      <c r="BL1307">
        <v>199.99999999999969</v>
      </c>
      <c r="BM1307">
        <v>22.280259999999998</v>
      </c>
      <c r="BN1307">
        <v>114.1708529</v>
      </c>
      <c r="BO1307" t="s">
        <v>23470</v>
      </c>
      <c r="BP1307" t="s">
        <v>23107</v>
      </c>
      <c r="BQ1307">
        <v>8</v>
      </c>
      <c r="BR1307">
        <v>9</v>
      </c>
      <c r="BS1307" t="s">
        <v>3238</v>
      </c>
      <c r="BT1307" t="s">
        <v>13297</v>
      </c>
      <c r="BU1307" t="s">
        <v>2138</v>
      </c>
      <c r="BV1307" t="s">
        <v>23154</v>
      </c>
      <c r="BW1307" t="s">
        <v>23154</v>
      </c>
      <c r="BX1307" t="s">
        <v>23154</v>
      </c>
      <c r="BY1307" t="s">
        <v>13298</v>
      </c>
      <c r="BZ1307" t="s">
        <v>13299</v>
      </c>
      <c r="CA1307" t="s">
        <v>23154</v>
      </c>
      <c r="CB1307" t="s">
        <v>13162</v>
      </c>
      <c r="CC1307" t="s">
        <v>3244</v>
      </c>
      <c r="CD1307" t="s">
        <v>13163</v>
      </c>
      <c r="CE1307" t="s">
        <v>13164</v>
      </c>
      <c r="CF1307" t="s">
        <v>13162</v>
      </c>
      <c r="CQ1307" cm="1">
        <f t="array" aca="1" ref="CQ1307" ca="1">SUMPRODUCT(--(_xlfn.UNICODE(MID(BX1307,ROW(INDIRECT("1:"&amp;LEN(BX1307))),1))&gt;=19968),--(_xlfn.UNICODE(MID(BX1307,ROW(INDIRECT("1:"&amp;LEN(BX1307))),1))&lt;=40895))</f>
        <v>0</v>
      </c>
      <c r="CR1307">
        <f t="shared" si="127"/>
        <v>4</v>
      </c>
      <c r="CT1307">
        <f t="shared" si="131"/>
        <v>67</v>
      </c>
      <c r="CX1307">
        <f t="shared" si="128"/>
        <v>6</v>
      </c>
      <c r="CY1307">
        <f t="shared" si="132"/>
        <v>37</v>
      </c>
      <c r="DA1307">
        <f t="shared" si="129"/>
        <v>5</v>
      </c>
    </row>
    <row r="1308" spans="1:105">
      <c r="A1308" t="s">
        <v>13300</v>
      </c>
      <c r="B1308" t="s">
        <v>63</v>
      </c>
      <c r="C1308" t="s">
        <v>64</v>
      </c>
      <c r="D1308" t="s">
        <v>65</v>
      </c>
      <c r="E1308" t="s">
        <v>66</v>
      </c>
      <c r="F1308" t="s">
        <v>67</v>
      </c>
      <c r="G1308" t="s">
        <v>25077</v>
      </c>
      <c r="H1308" t="s">
        <v>23154</v>
      </c>
      <c r="I1308" t="s">
        <v>23154</v>
      </c>
      <c r="K1308" t="s">
        <v>13146</v>
      </c>
      <c r="L1308" t="s">
        <v>13147</v>
      </c>
      <c r="M1308">
        <v>8</v>
      </c>
      <c r="N1308">
        <v>4</v>
      </c>
      <c r="O1308">
        <v>6</v>
      </c>
      <c r="P1308">
        <v>4</v>
      </c>
      <c r="Q1308">
        <v>4</v>
      </c>
      <c r="R1308" t="s">
        <v>23154</v>
      </c>
      <c r="S1308" t="s">
        <v>13148</v>
      </c>
      <c r="T1308" t="s">
        <v>13149</v>
      </c>
      <c r="U1308" t="s">
        <v>23154</v>
      </c>
      <c r="V1308" t="s">
        <v>13150</v>
      </c>
      <c r="W1308" t="s">
        <v>13151</v>
      </c>
      <c r="X1308" t="s">
        <v>23154</v>
      </c>
      <c r="Y1308" t="s">
        <v>13301</v>
      </c>
      <c r="Z1308" t="s">
        <v>13302</v>
      </c>
      <c r="AA1308">
        <v>2010</v>
      </c>
      <c r="AB1308" t="s">
        <v>23154</v>
      </c>
      <c r="AC1308" t="s">
        <v>23154</v>
      </c>
      <c r="AD1308" t="s">
        <v>23154</v>
      </c>
      <c r="AE1308" t="s">
        <v>23154</v>
      </c>
      <c r="AF1308" t="s">
        <v>23154</v>
      </c>
      <c r="AG1308" t="s">
        <v>23154</v>
      </c>
      <c r="AH1308" t="s">
        <v>74</v>
      </c>
      <c r="AI1308" t="s">
        <v>75</v>
      </c>
      <c r="AJ1308" t="s">
        <v>76</v>
      </c>
      <c r="AK1308" t="s">
        <v>77</v>
      </c>
      <c r="AL1308" t="s">
        <v>78</v>
      </c>
      <c r="AM1308" t="s">
        <v>23154</v>
      </c>
      <c r="AN1308" t="s">
        <v>13154</v>
      </c>
      <c r="AO1308" t="s">
        <v>13155</v>
      </c>
      <c r="AP1308" t="s">
        <v>23154</v>
      </c>
      <c r="AQ1308" t="s">
        <v>23154</v>
      </c>
      <c r="AR1308" t="s">
        <v>23154</v>
      </c>
      <c r="AS1308" t="s">
        <v>23154</v>
      </c>
      <c r="AT1308" t="s">
        <v>23154</v>
      </c>
      <c r="AU1308" s="3" t="s">
        <v>26380</v>
      </c>
      <c r="AV1308" t="s">
        <v>28834</v>
      </c>
      <c r="AW1308" t="s">
        <v>23154</v>
      </c>
      <c r="AX1308" t="s">
        <v>81</v>
      </c>
      <c r="AY1308" t="s">
        <v>23154</v>
      </c>
      <c r="AZ1308" t="s">
        <v>23154</v>
      </c>
      <c r="BA1308" t="s">
        <v>82</v>
      </c>
      <c r="BB1308" t="s">
        <v>23154</v>
      </c>
      <c r="BC1308" t="s">
        <v>23154</v>
      </c>
      <c r="BD1308" t="s">
        <v>13156</v>
      </c>
      <c r="BE1308" t="s">
        <v>13157</v>
      </c>
      <c r="BF1308" t="s">
        <v>23154</v>
      </c>
      <c r="BG1308" t="s">
        <v>23154</v>
      </c>
      <c r="BH1308" t="s">
        <v>23154</v>
      </c>
      <c r="BI1308" t="s">
        <v>23154</v>
      </c>
      <c r="BJ1308" t="s">
        <v>23154</v>
      </c>
      <c r="BK1308" t="s">
        <v>23154</v>
      </c>
      <c r="BL1308">
        <v>199.99999999999969</v>
      </c>
      <c r="BM1308">
        <v>22.284211859999999</v>
      </c>
      <c r="BN1308">
        <v>114.15238133</v>
      </c>
      <c r="BO1308" t="s">
        <v>24405</v>
      </c>
      <c r="BP1308" t="s">
        <v>23108</v>
      </c>
      <c r="BQ1308">
        <v>8</v>
      </c>
      <c r="BR1308">
        <v>14</v>
      </c>
      <c r="BS1308" t="s">
        <v>13303</v>
      </c>
      <c r="BT1308" t="s">
        <v>13304</v>
      </c>
      <c r="BU1308" t="s">
        <v>2138</v>
      </c>
      <c r="BV1308" t="s">
        <v>23154</v>
      </c>
      <c r="BW1308" t="s">
        <v>23154</v>
      </c>
      <c r="BX1308" t="s">
        <v>23154</v>
      </c>
      <c r="BY1308" t="s">
        <v>13305</v>
      </c>
      <c r="BZ1308" t="s">
        <v>13306</v>
      </c>
      <c r="CA1308" t="s">
        <v>23154</v>
      </c>
      <c r="CB1308" t="s">
        <v>13162</v>
      </c>
      <c r="CC1308" t="s">
        <v>13307</v>
      </c>
      <c r="CD1308" t="s">
        <v>13163</v>
      </c>
      <c r="CE1308" t="s">
        <v>13164</v>
      </c>
      <c r="CF1308" t="s">
        <v>13162</v>
      </c>
      <c r="CQ1308" cm="1">
        <f t="array" aca="1" ref="CQ1308" ca="1">SUMPRODUCT(--(_xlfn.UNICODE(MID(BX1308,ROW(INDIRECT("1:"&amp;LEN(BX1308))),1))&gt;=19968),--(_xlfn.UNICODE(MID(BX1308,ROW(INDIRECT("1:"&amp;LEN(BX1308))),1))&lt;=40895))</f>
        <v>0</v>
      </c>
      <c r="CR1308">
        <f t="shared" si="127"/>
        <v>4</v>
      </c>
      <c r="CS1308">
        <f ca="1">_xlfn.AGGREGATE(14, 6,CQ$2:CQ$2519,ROW()-ROW($CS$1))</f>
        <v>42</v>
      </c>
      <c r="CT1308">
        <f t="shared" si="131"/>
        <v>67</v>
      </c>
      <c r="CX1308">
        <f t="shared" si="128"/>
        <v>3</v>
      </c>
      <c r="CY1308">
        <f t="shared" si="132"/>
        <v>37</v>
      </c>
      <c r="DA1308">
        <f t="shared" si="129"/>
        <v>11</v>
      </c>
    </row>
    <row r="1309" spans="1:105">
      <c r="A1309" t="s">
        <v>13308</v>
      </c>
      <c r="B1309" t="s">
        <v>63</v>
      </c>
      <c r="C1309" t="s">
        <v>64</v>
      </c>
      <c r="D1309" t="s">
        <v>65</v>
      </c>
      <c r="E1309" t="s">
        <v>66</v>
      </c>
      <c r="F1309" t="s">
        <v>67</v>
      </c>
      <c r="G1309" t="s">
        <v>25077</v>
      </c>
      <c r="H1309" t="s">
        <v>23154</v>
      </c>
      <c r="I1309" t="s">
        <v>23154</v>
      </c>
      <c r="K1309" t="s">
        <v>13146</v>
      </c>
      <c r="L1309" t="s">
        <v>13147</v>
      </c>
      <c r="M1309">
        <v>8</v>
      </c>
      <c r="N1309">
        <v>4</v>
      </c>
      <c r="O1309">
        <v>6</v>
      </c>
      <c r="P1309">
        <v>4</v>
      </c>
      <c r="Q1309">
        <v>4</v>
      </c>
      <c r="R1309" t="s">
        <v>23154</v>
      </c>
      <c r="S1309" t="s">
        <v>13148</v>
      </c>
      <c r="T1309" t="s">
        <v>13149</v>
      </c>
      <c r="U1309" t="s">
        <v>23154</v>
      </c>
      <c r="V1309" t="s">
        <v>13150</v>
      </c>
      <c r="W1309" t="s">
        <v>13151</v>
      </c>
      <c r="X1309" t="s">
        <v>23154</v>
      </c>
      <c r="Y1309" t="s">
        <v>13309</v>
      </c>
      <c r="Z1309" t="s">
        <v>13310</v>
      </c>
      <c r="AA1309">
        <v>2010</v>
      </c>
      <c r="AB1309" t="s">
        <v>23154</v>
      </c>
      <c r="AC1309" t="s">
        <v>23154</v>
      </c>
      <c r="AD1309" t="s">
        <v>23154</v>
      </c>
      <c r="AE1309" t="s">
        <v>23154</v>
      </c>
      <c r="AF1309" t="s">
        <v>23154</v>
      </c>
      <c r="AG1309" t="s">
        <v>23154</v>
      </c>
      <c r="AH1309" t="s">
        <v>74</v>
      </c>
      <c r="AI1309" t="s">
        <v>75</v>
      </c>
      <c r="AJ1309" t="s">
        <v>76</v>
      </c>
      <c r="AK1309" t="s">
        <v>77</v>
      </c>
      <c r="AL1309" t="s">
        <v>78</v>
      </c>
      <c r="AM1309" t="s">
        <v>23154</v>
      </c>
      <c r="AN1309" t="s">
        <v>13154</v>
      </c>
      <c r="AO1309" t="s">
        <v>13155</v>
      </c>
      <c r="AP1309" t="s">
        <v>23154</v>
      </c>
      <c r="AQ1309" t="s">
        <v>23154</v>
      </c>
      <c r="AR1309" t="s">
        <v>23154</v>
      </c>
      <c r="AS1309" t="s">
        <v>23154</v>
      </c>
      <c r="AT1309" t="s">
        <v>23154</v>
      </c>
      <c r="AU1309" s="3" t="s">
        <v>26381</v>
      </c>
      <c r="AV1309" t="s">
        <v>28835</v>
      </c>
      <c r="AW1309" t="s">
        <v>23154</v>
      </c>
      <c r="AX1309" t="s">
        <v>81</v>
      </c>
      <c r="AY1309" t="s">
        <v>23154</v>
      </c>
      <c r="AZ1309" t="s">
        <v>23154</v>
      </c>
      <c r="BA1309" t="s">
        <v>82</v>
      </c>
      <c r="BB1309" t="s">
        <v>23154</v>
      </c>
      <c r="BC1309" t="s">
        <v>23154</v>
      </c>
      <c r="BD1309" t="s">
        <v>13156</v>
      </c>
      <c r="BE1309" t="s">
        <v>13157</v>
      </c>
      <c r="BF1309" t="s">
        <v>23154</v>
      </c>
      <c r="BG1309" t="s">
        <v>23154</v>
      </c>
      <c r="BH1309" t="s">
        <v>23154</v>
      </c>
      <c r="BI1309" t="s">
        <v>23154</v>
      </c>
      <c r="BJ1309" t="s">
        <v>23154</v>
      </c>
      <c r="BK1309" t="s">
        <v>23154</v>
      </c>
      <c r="BL1309">
        <v>199.99999999999969</v>
      </c>
      <c r="BM1309">
        <v>22.275663699999999</v>
      </c>
      <c r="BN1309">
        <v>114.1723755</v>
      </c>
      <c r="BO1309" t="s">
        <v>24406</v>
      </c>
      <c r="BP1309" t="s">
        <v>23107</v>
      </c>
      <c r="BQ1309">
        <v>8</v>
      </c>
      <c r="BR1309">
        <v>7</v>
      </c>
      <c r="BS1309" t="s">
        <v>13311</v>
      </c>
      <c r="BT1309" t="s">
        <v>13312</v>
      </c>
      <c r="BU1309" t="s">
        <v>2138</v>
      </c>
      <c r="BV1309" t="s">
        <v>23154</v>
      </c>
      <c r="BW1309" t="s">
        <v>13313</v>
      </c>
      <c r="BX1309" t="s">
        <v>13314</v>
      </c>
      <c r="BY1309" t="s">
        <v>13315</v>
      </c>
      <c r="BZ1309" t="s">
        <v>13316</v>
      </c>
      <c r="CA1309" t="s">
        <v>23154</v>
      </c>
      <c r="CB1309" t="s">
        <v>13162</v>
      </c>
      <c r="CC1309" t="s">
        <v>13317</v>
      </c>
      <c r="CD1309" t="s">
        <v>13163</v>
      </c>
      <c r="CE1309" t="s">
        <v>13164</v>
      </c>
      <c r="CF1309" t="s">
        <v>13162</v>
      </c>
      <c r="CQ1309" cm="1">
        <f t="array" aca="1" ref="CQ1309" ca="1">SUMPRODUCT(--(_xlfn.UNICODE(MID(BX1309,ROW(INDIRECT("1:"&amp;LEN(BX1309))),1))&gt;=19968),--(_xlfn.UNICODE(MID(BX1309,ROW(INDIRECT("1:"&amp;LEN(BX1309))),1))&lt;=40895))</f>
        <v>47</v>
      </c>
      <c r="CR1309">
        <f t="shared" si="127"/>
        <v>72</v>
      </c>
      <c r="CT1309">
        <f t="shared" si="131"/>
        <v>67</v>
      </c>
      <c r="CX1309">
        <f t="shared" si="128"/>
        <v>3</v>
      </c>
      <c r="CY1309">
        <f t="shared" si="132"/>
        <v>37</v>
      </c>
      <c r="DA1309">
        <f t="shared" si="129"/>
        <v>8</v>
      </c>
    </row>
    <row r="1310" spans="1:105">
      <c r="A1310" t="s">
        <v>13318</v>
      </c>
      <c r="B1310" t="s">
        <v>63</v>
      </c>
      <c r="C1310" t="s">
        <v>64</v>
      </c>
      <c r="D1310" t="s">
        <v>65</v>
      </c>
      <c r="E1310" t="s">
        <v>66</v>
      </c>
      <c r="F1310" t="s">
        <v>67</v>
      </c>
      <c r="G1310" t="s">
        <v>25077</v>
      </c>
      <c r="H1310" t="s">
        <v>23154</v>
      </c>
      <c r="I1310" t="s">
        <v>23154</v>
      </c>
      <c r="K1310" t="s">
        <v>13146</v>
      </c>
      <c r="L1310" t="s">
        <v>13147</v>
      </c>
      <c r="M1310">
        <v>8</v>
      </c>
      <c r="N1310">
        <v>4</v>
      </c>
      <c r="O1310">
        <v>6</v>
      </c>
      <c r="P1310">
        <v>4</v>
      </c>
      <c r="Q1310">
        <v>4</v>
      </c>
      <c r="R1310" t="s">
        <v>23154</v>
      </c>
      <c r="S1310" t="s">
        <v>13148</v>
      </c>
      <c r="T1310" t="s">
        <v>13149</v>
      </c>
      <c r="U1310" t="s">
        <v>23154</v>
      </c>
      <c r="V1310" t="s">
        <v>13150</v>
      </c>
      <c r="W1310" t="s">
        <v>13151</v>
      </c>
      <c r="X1310" t="s">
        <v>23154</v>
      </c>
      <c r="Y1310" t="s">
        <v>13319</v>
      </c>
      <c r="Z1310" t="s">
        <v>13320</v>
      </c>
      <c r="AA1310">
        <v>2010</v>
      </c>
      <c r="AB1310" t="s">
        <v>23154</v>
      </c>
      <c r="AC1310" t="s">
        <v>23154</v>
      </c>
      <c r="AD1310" t="s">
        <v>23154</v>
      </c>
      <c r="AE1310" t="s">
        <v>23154</v>
      </c>
      <c r="AF1310" t="s">
        <v>23154</v>
      </c>
      <c r="AG1310" t="s">
        <v>23154</v>
      </c>
      <c r="AH1310" t="s">
        <v>74</v>
      </c>
      <c r="AI1310" t="s">
        <v>75</v>
      </c>
      <c r="AJ1310" t="s">
        <v>76</v>
      </c>
      <c r="AK1310" t="s">
        <v>77</v>
      </c>
      <c r="AL1310" t="s">
        <v>78</v>
      </c>
      <c r="AM1310" t="s">
        <v>23154</v>
      </c>
      <c r="AN1310" t="s">
        <v>13154</v>
      </c>
      <c r="AO1310" t="s">
        <v>13155</v>
      </c>
      <c r="AP1310" t="s">
        <v>23154</v>
      </c>
      <c r="AQ1310" t="s">
        <v>23154</v>
      </c>
      <c r="AR1310" t="s">
        <v>23154</v>
      </c>
      <c r="AS1310" t="s">
        <v>23154</v>
      </c>
      <c r="AT1310" t="s">
        <v>23154</v>
      </c>
      <c r="AU1310" s="3" t="s">
        <v>26382</v>
      </c>
      <c r="AV1310" t="s">
        <v>28836</v>
      </c>
      <c r="AW1310" t="s">
        <v>23154</v>
      </c>
      <c r="AX1310" t="s">
        <v>81</v>
      </c>
      <c r="AY1310" t="s">
        <v>23154</v>
      </c>
      <c r="AZ1310" t="s">
        <v>23154</v>
      </c>
      <c r="BA1310" t="s">
        <v>82</v>
      </c>
      <c r="BB1310" t="s">
        <v>23154</v>
      </c>
      <c r="BC1310" t="s">
        <v>23154</v>
      </c>
      <c r="BD1310" t="s">
        <v>13156</v>
      </c>
      <c r="BE1310" t="s">
        <v>13157</v>
      </c>
      <c r="BF1310" t="s">
        <v>23154</v>
      </c>
      <c r="BG1310" t="s">
        <v>23154</v>
      </c>
      <c r="BH1310" t="s">
        <v>23154</v>
      </c>
      <c r="BI1310" t="s">
        <v>23154</v>
      </c>
      <c r="BJ1310" t="s">
        <v>23154</v>
      </c>
      <c r="BK1310" t="s">
        <v>23154</v>
      </c>
      <c r="BL1310">
        <v>199.99999999999969</v>
      </c>
      <c r="BM1310">
        <v>22.277430410000001</v>
      </c>
      <c r="BN1310">
        <v>114.16093223999999</v>
      </c>
      <c r="BO1310" t="s">
        <v>24407</v>
      </c>
      <c r="BP1310" t="s">
        <v>23108</v>
      </c>
      <c r="BQ1310">
        <v>8</v>
      </c>
      <c r="BR1310">
        <v>19</v>
      </c>
      <c r="BS1310" t="s">
        <v>13321</v>
      </c>
      <c r="BT1310" t="s">
        <v>13322</v>
      </c>
      <c r="BU1310" t="s">
        <v>2138</v>
      </c>
      <c r="BV1310" t="s">
        <v>23154</v>
      </c>
      <c r="BW1310" t="s">
        <v>13323</v>
      </c>
      <c r="BX1310" t="s">
        <v>13324</v>
      </c>
      <c r="BY1310" t="s">
        <v>13325</v>
      </c>
      <c r="BZ1310" t="s">
        <v>13326</v>
      </c>
      <c r="CA1310" t="s">
        <v>23154</v>
      </c>
      <c r="CB1310" t="s">
        <v>13162</v>
      </c>
      <c r="CC1310" t="s">
        <v>13327</v>
      </c>
      <c r="CD1310" t="s">
        <v>13163</v>
      </c>
      <c r="CE1310" t="s">
        <v>13164</v>
      </c>
      <c r="CF1310" t="s">
        <v>13162</v>
      </c>
      <c r="CQ1310" cm="1">
        <f t="array" aca="1" ref="CQ1310" ca="1">SUMPRODUCT(--(_xlfn.UNICODE(MID(BX1310,ROW(INDIRECT("1:"&amp;LEN(BX1310))),1))&gt;=19968),--(_xlfn.UNICODE(MID(BX1310,ROW(INDIRECT("1:"&amp;LEN(BX1310))),1))&lt;=40895))</f>
        <v>51</v>
      </c>
      <c r="CR1310">
        <f t="shared" si="127"/>
        <v>66</v>
      </c>
      <c r="CT1310">
        <f t="shared" si="131"/>
        <v>67</v>
      </c>
      <c r="CX1310">
        <f t="shared" si="128"/>
        <v>5</v>
      </c>
      <c r="CY1310">
        <f t="shared" si="132"/>
        <v>37</v>
      </c>
      <c r="DA1310">
        <f t="shared" si="129"/>
        <v>5</v>
      </c>
    </row>
    <row r="1311" spans="1:105">
      <c r="A1311" t="s">
        <v>13328</v>
      </c>
      <c r="B1311" t="s">
        <v>63</v>
      </c>
      <c r="C1311" t="s">
        <v>64</v>
      </c>
      <c r="D1311" t="s">
        <v>65</v>
      </c>
      <c r="E1311" t="s">
        <v>66</v>
      </c>
      <c r="F1311" t="s">
        <v>67</v>
      </c>
      <c r="G1311" t="s">
        <v>25077</v>
      </c>
      <c r="H1311" t="s">
        <v>23154</v>
      </c>
      <c r="I1311" t="s">
        <v>23154</v>
      </c>
      <c r="K1311" t="s">
        <v>13146</v>
      </c>
      <c r="L1311" t="s">
        <v>13147</v>
      </c>
      <c r="M1311">
        <v>8</v>
      </c>
      <c r="N1311">
        <v>4</v>
      </c>
      <c r="O1311">
        <v>6</v>
      </c>
      <c r="P1311">
        <v>4</v>
      </c>
      <c r="Q1311">
        <v>4</v>
      </c>
      <c r="R1311" t="s">
        <v>23154</v>
      </c>
      <c r="S1311" t="s">
        <v>13148</v>
      </c>
      <c r="T1311" t="s">
        <v>13149</v>
      </c>
      <c r="U1311" t="s">
        <v>23154</v>
      </c>
      <c r="V1311" t="s">
        <v>13150</v>
      </c>
      <c r="W1311" t="s">
        <v>13151</v>
      </c>
      <c r="X1311" t="s">
        <v>23154</v>
      </c>
      <c r="Y1311" t="s">
        <v>13329</v>
      </c>
      <c r="Z1311" t="s">
        <v>13330</v>
      </c>
      <c r="AA1311">
        <v>2010</v>
      </c>
      <c r="AB1311" t="s">
        <v>23154</v>
      </c>
      <c r="AC1311" t="s">
        <v>23154</v>
      </c>
      <c r="AD1311" t="s">
        <v>23154</v>
      </c>
      <c r="AE1311" t="s">
        <v>23154</v>
      </c>
      <c r="AF1311" t="s">
        <v>23154</v>
      </c>
      <c r="AG1311" t="s">
        <v>23154</v>
      </c>
      <c r="AH1311" t="s">
        <v>74</v>
      </c>
      <c r="AI1311" t="s">
        <v>75</v>
      </c>
      <c r="AJ1311" t="s">
        <v>76</v>
      </c>
      <c r="AK1311" t="s">
        <v>77</v>
      </c>
      <c r="AL1311" t="s">
        <v>78</v>
      </c>
      <c r="AM1311" t="s">
        <v>23154</v>
      </c>
      <c r="AN1311" t="s">
        <v>13154</v>
      </c>
      <c r="AO1311" t="s">
        <v>13155</v>
      </c>
      <c r="AP1311" t="s">
        <v>23154</v>
      </c>
      <c r="AQ1311" t="s">
        <v>23154</v>
      </c>
      <c r="AR1311" t="s">
        <v>23154</v>
      </c>
      <c r="AS1311" t="s">
        <v>23154</v>
      </c>
      <c r="AT1311" t="s">
        <v>23154</v>
      </c>
      <c r="AU1311" s="3" t="s">
        <v>26383</v>
      </c>
      <c r="AV1311" t="s">
        <v>28837</v>
      </c>
      <c r="AW1311" t="s">
        <v>23154</v>
      </c>
      <c r="AX1311" t="s">
        <v>81</v>
      </c>
      <c r="AY1311" t="s">
        <v>23154</v>
      </c>
      <c r="AZ1311" t="s">
        <v>23154</v>
      </c>
      <c r="BA1311" t="s">
        <v>82</v>
      </c>
      <c r="BB1311" t="s">
        <v>23154</v>
      </c>
      <c r="BC1311" t="s">
        <v>23154</v>
      </c>
      <c r="BD1311" t="s">
        <v>13156</v>
      </c>
      <c r="BE1311" t="s">
        <v>13157</v>
      </c>
      <c r="BF1311" t="s">
        <v>23154</v>
      </c>
      <c r="BG1311" t="s">
        <v>23154</v>
      </c>
      <c r="BH1311" t="s">
        <v>23154</v>
      </c>
      <c r="BI1311" t="s">
        <v>23154</v>
      </c>
      <c r="BJ1311" t="s">
        <v>23154</v>
      </c>
      <c r="BK1311" t="s">
        <v>23154</v>
      </c>
      <c r="BL1311">
        <v>199.99999999999969</v>
      </c>
      <c r="BM1311">
        <v>22.277849275857999</v>
      </c>
      <c r="BN1311">
        <v>114.161867661671</v>
      </c>
      <c r="BO1311" t="s">
        <v>24408</v>
      </c>
      <c r="BP1311" t="s">
        <v>23108</v>
      </c>
      <c r="BQ1311">
        <v>6</v>
      </c>
      <c r="BR1311" t="s">
        <v>23154</v>
      </c>
      <c r="BS1311" t="s">
        <v>13331</v>
      </c>
      <c r="BT1311" t="s">
        <v>13332</v>
      </c>
      <c r="BU1311" t="s">
        <v>2138</v>
      </c>
      <c r="BV1311" t="s">
        <v>23154</v>
      </c>
      <c r="BW1311" t="s">
        <v>13333</v>
      </c>
      <c r="BX1311" t="s">
        <v>13334</v>
      </c>
      <c r="BY1311" t="s">
        <v>13335</v>
      </c>
      <c r="BZ1311" t="s">
        <v>13336</v>
      </c>
      <c r="CA1311" t="s">
        <v>23154</v>
      </c>
      <c r="CB1311" t="s">
        <v>13162</v>
      </c>
      <c r="CC1311" t="s">
        <v>13337</v>
      </c>
      <c r="CD1311" t="s">
        <v>13163</v>
      </c>
      <c r="CE1311" t="s">
        <v>13164</v>
      </c>
      <c r="CF1311" t="s">
        <v>13162</v>
      </c>
      <c r="CQ1311" cm="1">
        <f t="array" aca="1" ref="CQ1311" ca="1">SUMPRODUCT(--(_xlfn.UNICODE(MID(BX1311,ROW(INDIRECT("1:"&amp;LEN(BX1311))),1))&gt;=19968),--(_xlfn.UNICODE(MID(BX1311,ROW(INDIRECT("1:"&amp;LEN(BX1311))),1))&lt;=40895))</f>
        <v>26</v>
      </c>
      <c r="CR1311">
        <f t="shared" si="127"/>
        <v>46</v>
      </c>
      <c r="CS1311">
        <f ca="1">_xlfn.AGGREGATE(14, 6,CQ$2:CQ$2519,ROW()-ROW($CS$1))</f>
        <v>41</v>
      </c>
      <c r="CT1311">
        <f t="shared" si="131"/>
        <v>67</v>
      </c>
      <c r="CX1311">
        <f t="shared" si="128"/>
        <v>16</v>
      </c>
      <c r="CY1311">
        <f t="shared" si="132"/>
        <v>37</v>
      </c>
      <c r="DA1311">
        <f t="shared" si="129"/>
        <v>4</v>
      </c>
    </row>
    <row r="1312" spans="1:105">
      <c r="A1312" t="s">
        <v>13338</v>
      </c>
      <c r="B1312" t="s">
        <v>63</v>
      </c>
      <c r="C1312" t="s">
        <v>64</v>
      </c>
      <c r="D1312" t="s">
        <v>65</v>
      </c>
      <c r="E1312" t="s">
        <v>66</v>
      </c>
      <c r="F1312" t="s">
        <v>67</v>
      </c>
      <c r="G1312" t="s">
        <v>25077</v>
      </c>
      <c r="H1312" t="s">
        <v>23154</v>
      </c>
      <c r="I1312" t="s">
        <v>23154</v>
      </c>
      <c r="K1312" t="s">
        <v>13146</v>
      </c>
      <c r="L1312" t="s">
        <v>13147</v>
      </c>
      <c r="M1312">
        <v>8</v>
      </c>
      <c r="N1312">
        <v>4</v>
      </c>
      <c r="O1312">
        <v>6</v>
      </c>
      <c r="P1312">
        <v>4</v>
      </c>
      <c r="Q1312">
        <v>4</v>
      </c>
      <c r="R1312" t="s">
        <v>23154</v>
      </c>
      <c r="S1312" t="s">
        <v>13148</v>
      </c>
      <c r="T1312" t="s">
        <v>13149</v>
      </c>
      <c r="U1312" t="s">
        <v>23154</v>
      </c>
      <c r="V1312" t="s">
        <v>13150</v>
      </c>
      <c r="W1312" t="s">
        <v>13151</v>
      </c>
      <c r="X1312" t="s">
        <v>23154</v>
      </c>
      <c r="Y1312" t="s">
        <v>13339</v>
      </c>
      <c r="Z1312" t="s">
        <v>13340</v>
      </c>
      <c r="AA1312">
        <v>2010</v>
      </c>
      <c r="AB1312" t="s">
        <v>23154</v>
      </c>
      <c r="AC1312" t="s">
        <v>23154</v>
      </c>
      <c r="AD1312" t="s">
        <v>23154</v>
      </c>
      <c r="AE1312" t="s">
        <v>23154</v>
      </c>
      <c r="AF1312" t="s">
        <v>23154</v>
      </c>
      <c r="AG1312" t="s">
        <v>23154</v>
      </c>
      <c r="AH1312" t="s">
        <v>74</v>
      </c>
      <c r="AI1312" t="s">
        <v>75</v>
      </c>
      <c r="AJ1312" t="s">
        <v>76</v>
      </c>
      <c r="AK1312" t="s">
        <v>77</v>
      </c>
      <c r="AL1312" t="s">
        <v>78</v>
      </c>
      <c r="AM1312" t="s">
        <v>23154</v>
      </c>
      <c r="AN1312" t="s">
        <v>13154</v>
      </c>
      <c r="AO1312" t="s">
        <v>13155</v>
      </c>
      <c r="AP1312" t="s">
        <v>23154</v>
      </c>
      <c r="AQ1312" t="s">
        <v>23154</v>
      </c>
      <c r="AR1312" t="s">
        <v>23154</v>
      </c>
      <c r="AS1312" t="s">
        <v>23154</v>
      </c>
      <c r="AT1312" t="s">
        <v>23154</v>
      </c>
      <c r="AU1312" s="3" t="s">
        <v>26384</v>
      </c>
      <c r="AV1312" t="s">
        <v>28838</v>
      </c>
      <c r="AW1312" t="s">
        <v>23154</v>
      </c>
      <c r="AX1312" t="s">
        <v>81</v>
      </c>
      <c r="AY1312" t="s">
        <v>23154</v>
      </c>
      <c r="AZ1312" t="s">
        <v>23154</v>
      </c>
      <c r="BA1312" t="s">
        <v>82</v>
      </c>
      <c r="BB1312" t="s">
        <v>23154</v>
      </c>
      <c r="BC1312" t="s">
        <v>23154</v>
      </c>
      <c r="BD1312" t="s">
        <v>13156</v>
      </c>
      <c r="BE1312" t="s">
        <v>13157</v>
      </c>
      <c r="BF1312" t="s">
        <v>23154</v>
      </c>
      <c r="BG1312" t="s">
        <v>23154</v>
      </c>
      <c r="BH1312" t="s">
        <v>23154</v>
      </c>
      <c r="BI1312" t="s">
        <v>23154</v>
      </c>
      <c r="BJ1312" t="s">
        <v>23154</v>
      </c>
      <c r="BK1312" t="s">
        <v>23154</v>
      </c>
      <c r="BL1312">
        <v>199.99999999999969</v>
      </c>
      <c r="BM1312">
        <v>22.277763</v>
      </c>
      <c r="BN1312">
        <v>114.161812</v>
      </c>
      <c r="BO1312" t="s">
        <v>24409</v>
      </c>
      <c r="BP1312" t="s">
        <v>23108</v>
      </c>
      <c r="BQ1312">
        <v>8</v>
      </c>
      <c r="BR1312">
        <v>9</v>
      </c>
      <c r="BS1312" t="s">
        <v>13341</v>
      </c>
      <c r="BT1312" t="s">
        <v>13342</v>
      </c>
      <c r="BU1312" t="s">
        <v>2138</v>
      </c>
      <c r="BV1312" t="s">
        <v>23154</v>
      </c>
      <c r="BW1312" t="s">
        <v>23154</v>
      </c>
      <c r="BX1312" t="s">
        <v>23154</v>
      </c>
      <c r="BY1312" t="s">
        <v>13343</v>
      </c>
      <c r="BZ1312" t="s">
        <v>13344</v>
      </c>
      <c r="CA1312" t="s">
        <v>23154</v>
      </c>
      <c r="CB1312" t="s">
        <v>13162</v>
      </c>
      <c r="CC1312" t="s">
        <v>13345</v>
      </c>
      <c r="CD1312" t="s">
        <v>13163</v>
      </c>
      <c r="CE1312" t="s">
        <v>13164</v>
      </c>
      <c r="CF1312" t="s">
        <v>13162</v>
      </c>
      <c r="CQ1312" cm="1">
        <f t="array" aca="1" ref="CQ1312" ca="1">SUMPRODUCT(--(_xlfn.UNICODE(MID(BX1312,ROW(INDIRECT("1:"&amp;LEN(BX1312))),1))&gt;=19968),--(_xlfn.UNICODE(MID(BX1312,ROW(INDIRECT("1:"&amp;LEN(BX1312))),1))&lt;=40895))</f>
        <v>0</v>
      </c>
      <c r="CR1312">
        <f t="shared" si="127"/>
        <v>4</v>
      </c>
      <c r="CT1312">
        <f t="shared" si="131"/>
        <v>67</v>
      </c>
      <c r="CX1312">
        <f t="shared" si="128"/>
        <v>7</v>
      </c>
      <c r="CY1312">
        <f t="shared" si="132"/>
        <v>37</v>
      </c>
      <c r="DA1312">
        <f t="shared" si="129"/>
        <v>7</v>
      </c>
    </row>
    <row r="1313" spans="1:105">
      <c r="A1313" t="s">
        <v>13346</v>
      </c>
      <c r="B1313" t="s">
        <v>63</v>
      </c>
      <c r="C1313" t="s">
        <v>64</v>
      </c>
      <c r="D1313" t="s">
        <v>65</v>
      </c>
      <c r="E1313" t="s">
        <v>66</v>
      </c>
      <c r="F1313" t="s">
        <v>67</v>
      </c>
      <c r="G1313" t="s">
        <v>25077</v>
      </c>
      <c r="H1313" t="s">
        <v>23154</v>
      </c>
      <c r="I1313" t="s">
        <v>23154</v>
      </c>
      <c r="K1313" t="s">
        <v>13146</v>
      </c>
      <c r="L1313" t="s">
        <v>13147</v>
      </c>
      <c r="M1313">
        <v>8</v>
      </c>
      <c r="N1313">
        <v>4</v>
      </c>
      <c r="O1313">
        <v>6</v>
      </c>
      <c r="P1313">
        <v>4</v>
      </c>
      <c r="Q1313">
        <v>4</v>
      </c>
      <c r="R1313" t="s">
        <v>23154</v>
      </c>
      <c r="S1313" t="s">
        <v>13148</v>
      </c>
      <c r="T1313" t="s">
        <v>13149</v>
      </c>
      <c r="U1313" t="s">
        <v>23154</v>
      </c>
      <c r="V1313" t="s">
        <v>13150</v>
      </c>
      <c r="W1313" t="s">
        <v>13151</v>
      </c>
      <c r="X1313" t="s">
        <v>23154</v>
      </c>
      <c r="Y1313" t="s">
        <v>13347</v>
      </c>
      <c r="Z1313" t="s">
        <v>13348</v>
      </c>
      <c r="AA1313">
        <v>2010</v>
      </c>
      <c r="AB1313" t="s">
        <v>23154</v>
      </c>
      <c r="AC1313" t="s">
        <v>23154</v>
      </c>
      <c r="AD1313" t="s">
        <v>23154</v>
      </c>
      <c r="AE1313" t="s">
        <v>23154</v>
      </c>
      <c r="AF1313" t="s">
        <v>23154</v>
      </c>
      <c r="AG1313" t="s">
        <v>23154</v>
      </c>
      <c r="AH1313" t="s">
        <v>74</v>
      </c>
      <c r="AI1313" t="s">
        <v>75</v>
      </c>
      <c r="AJ1313" t="s">
        <v>76</v>
      </c>
      <c r="AK1313" t="s">
        <v>77</v>
      </c>
      <c r="AL1313" t="s">
        <v>78</v>
      </c>
      <c r="AM1313" t="s">
        <v>23154</v>
      </c>
      <c r="AN1313" t="s">
        <v>13154</v>
      </c>
      <c r="AO1313" t="s">
        <v>13155</v>
      </c>
      <c r="AP1313" t="s">
        <v>23154</v>
      </c>
      <c r="AQ1313" t="s">
        <v>23154</v>
      </c>
      <c r="AR1313" t="s">
        <v>23154</v>
      </c>
      <c r="AS1313" t="s">
        <v>23154</v>
      </c>
      <c r="AT1313" t="s">
        <v>23154</v>
      </c>
      <c r="AU1313" s="3" t="s">
        <v>26385</v>
      </c>
      <c r="AV1313" t="s">
        <v>28839</v>
      </c>
      <c r="AW1313" t="s">
        <v>23154</v>
      </c>
      <c r="AX1313" t="s">
        <v>81</v>
      </c>
      <c r="AY1313" t="s">
        <v>23154</v>
      </c>
      <c r="AZ1313" t="s">
        <v>23154</v>
      </c>
      <c r="BA1313" t="s">
        <v>82</v>
      </c>
      <c r="BB1313" t="s">
        <v>23154</v>
      </c>
      <c r="BC1313" t="s">
        <v>23154</v>
      </c>
      <c r="BD1313" t="s">
        <v>13156</v>
      </c>
      <c r="BE1313" t="s">
        <v>13157</v>
      </c>
      <c r="BF1313" t="s">
        <v>23154</v>
      </c>
      <c r="BG1313" t="s">
        <v>23154</v>
      </c>
      <c r="BH1313" t="s">
        <v>23154</v>
      </c>
      <c r="BI1313" t="s">
        <v>23154</v>
      </c>
      <c r="BJ1313" t="s">
        <v>23154</v>
      </c>
      <c r="BK1313" t="s">
        <v>23154</v>
      </c>
      <c r="BL1313">
        <v>199.99999999999969</v>
      </c>
      <c r="BM1313">
        <v>22.278436500000002</v>
      </c>
      <c r="BN1313">
        <v>114.162576</v>
      </c>
      <c r="BO1313" t="s">
        <v>24410</v>
      </c>
      <c r="BP1313" t="s">
        <v>23108</v>
      </c>
      <c r="BQ1313">
        <v>8</v>
      </c>
      <c r="BR1313">
        <v>10</v>
      </c>
      <c r="BS1313" t="s">
        <v>5209</v>
      </c>
      <c r="BT1313" t="s">
        <v>13349</v>
      </c>
      <c r="BU1313" t="s">
        <v>2138</v>
      </c>
      <c r="BV1313" t="s">
        <v>23154</v>
      </c>
      <c r="BW1313" t="s">
        <v>23154</v>
      </c>
      <c r="BX1313" t="s">
        <v>23154</v>
      </c>
      <c r="BY1313" t="s">
        <v>13343</v>
      </c>
      <c r="BZ1313" t="s">
        <v>13350</v>
      </c>
      <c r="CA1313" t="s">
        <v>23154</v>
      </c>
      <c r="CB1313" t="s">
        <v>13162</v>
      </c>
      <c r="CC1313" t="s">
        <v>13351</v>
      </c>
      <c r="CD1313" t="s">
        <v>13163</v>
      </c>
      <c r="CE1313" t="s">
        <v>13164</v>
      </c>
      <c r="CF1313" t="s">
        <v>13162</v>
      </c>
      <c r="CQ1313" cm="1">
        <f t="array" aca="1" ref="CQ1313" ca="1">SUMPRODUCT(--(_xlfn.UNICODE(MID(BX1313,ROW(INDIRECT("1:"&amp;LEN(BX1313))),1))&gt;=19968),--(_xlfn.UNICODE(MID(BX1313,ROW(INDIRECT("1:"&amp;LEN(BX1313))),1))&lt;=40895))</f>
        <v>0</v>
      </c>
      <c r="CR1313">
        <f t="shared" si="127"/>
        <v>4</v>
      </c>
      <c r="CT1313">
        <f t="shared" si="131"/>
        <v>66</v>
      </c>
      <c r="CX1313">
        <f t="shared" si="128"/>
        <v>5</v>
      </c>
      <c r="CY1313">
        <f t="shared" si="132"/>
        <v>37</v>
      </c>
      <c r="DA1313">
        <f t="shared" si="129"/>
        <v>7</v>
      </c>
    </row>
    <row r="1314" spans="1:105">
      <c r="A1314" t="s">
        <v>13352</v>
      </c>
      <c r="B1314" t="s">
        <v>63</v>
      </c>
      <c r="C1314" t="s">
        <v>64</v>
      </c>
      <c r="D1314" t="s">
        <v>65</v>
      </c>
      <c r="E1314" t="s">
        <v>66</v>
      </c>
      <c r="F1314" t="s">
        <v>67</v>
      </c>
      <c r="G1314" t="s">
        <v>25077</v>
      </c>
      <c r="H1314" t="s">
        <v>23154</v>
      </c>
      <c r="I1314" t="s">
        <v>23154</v>
      </c>
      <c r="K1314" t="s">
        <v>13146</v>
      </c>
      <c r="L1314" t="s">
        <v>13147</v>
      </c>
      <c r="M1314">
        <v>8</v>
      </c>
      <c r="N1314">
        <v>4</v>
      </c>
      <c r="O1314">
        <v>6</v>
      </c>
      <c r="P1314">
        <v>4</v>
      </c>
      <c r="Q1314">
        <v>4</v>
      </c>
      <c r="R1314" t="s">
        <v>23154</v>
      </c>
      <c r="S1314" t="s">
        <v>13148</v>
      </c>
      <c r="T1314" t="s">
        <v>13149</v>
      </c>
      <c r="U1314" t="s">
        <v>23154</v>
      </c>
      <c r="V1314" t="s">
        <v>13150</v>
      </c>
      <c r="W1314" t="s">
        <v>13151</v>
      </c>
      <c r="X1314" t="s">
        <v>23154</v>
      </c>
      <c r="Y1314" t="s">
        <v>13353</v>
      </c>
      <c r="Z1314" t="s">
        <v>13354</v>
      </c>
      <c r="AA1314">
        <v>2010</v>
      </c>
      <c r="AB1314" t="s">
        <v>23154</v>
      </c>
      <c r="AC1314" t="s">
        <v>23154</v>
      </c>
      <c r="AD1314" t="s">
        <v>23154</v>
      </c>
      <c r="AE1314" t="s">
        <v>23154</v>
      </c>
      <c r="AF1314" t="s">
        <v>23154</v>
      </c>
      <c r="AG1314" t="s">
        <v>23154</v>
      </c>
      <c r="AH1314" t="s">
        <v>74</v>
      </c>
      <c r="AI1314" t="s">
        <v>75</v>
      </c>
      <c r="AJ1314" t="s">
        <v>76</v>
      </c>
      <c r="AK1314" t="s">
        <v>77</v>
      </c>
      <c r="AL1314" t="s">
        <v>78</v>
      </c>
      <c r="AM1314" t="s">
        <v>23154</v>
      </c>
      <c r="AN1314" t="s">
        <v>13154</v>
      </c>
      <c r="AO1314" t="s">
        <v>13155</v>
      </c>
      <c r="AP1314" t="s">
        <v>23154</v>
      </c>
      <c r="AQ1314" t="s">
        <v>23154</v>
      </c>
      <c r="AR1314" t="s">
        <v>23154</v>
      </c>
      <c r="AS1314" t="s">
        <v>23154</v>
      </c>
      <c r="AT1314" t="s">
        <v>23154</v>
      </c>
      <c r="AU1314" s="3" t="s">
        <v>26386</v>
      </c>
      <c r="AV1314" t="s">
        <v>28840</v>
      </c>
      <c r="AW1314" t="s">
        <v>23154</v>
      </c>
      <c r="AX1314" t="s">
        <v>81</v>
      </c>
      <c r="AY1314" t="s">
        <v>23154</v>
      </c>
      <c r="AZ1314" t="s">
        <v>23154</v>
      </c>
      <c r="BA1314" t="s">
        <v>82</v>
      </c>
      <c r="BB1314" t="s">
        <v>23154</v>
      </c>
      <c r="BC1314" t="s">
        <v>23154</v>
      </c>
      <c r="BD1314" t="s">
        <v>13156</v>
      </c>
      <c r="BE1314" t="s">
        <v>13157</v>
      </c>
      <c r="BF1314" t="s">
        <v>23154</v>
      </c>
      <c r="BG1314" t="s">
        <v>23154</v>
      </c>
      <c r="BH1314" t="s">
        <v>23154</v>
      </c>
      <c r="BI1314" t="s">
        <v>23154</v>
      </c>
      <c r="BJ1314" t="s">
        <v>23154</v>
      </c>
      <c r="BK1314" t="s">
        <v>23154</v>
      </c>
      <c r="BL1314">
        <v>199.99999999999969</v>
      </c>
      <c r="BM1314">
        <v>22.277595021221899</v>
      </c>
      <c r="BN1314">
        <v>114.163083411093</v>
      </c>
      <c r="BO1314" t="s">
        <v>24411</v>
      </c>
      <c r="BP1314" t="s">
        <v>23108</v>
      </c>
      <c r="BQ1314">
        <v>8</v>
      </c>
      <c r="BR1314">
        <v>15</v>
      </c>
      <c r="BS1314" t="s">
        <v>13355</v>
      </c>
      <c r="BT1314" t="s">
        <v>13356</v>
      </c>
      <c r="BU1314" t="s">
        <v>2138</v>
      </c>
      <c r="BV1314" t="s">
        <v>23154</v>
      </c>
      <c r="BW1314" t="s">
        <v>23154</v>
      </c>
      <c r="BX1314" t="s">
        <v>23154</v>
      </c>
      <c r="BY1314" t="s">
        <v>13357</v>
      </c>
      <c r="BZ1314" t="s">
        <v>13358</v>
      </c>
      <c r="CA1314" t="s">
        <v>23154</v>
      </c>
      <c r="CB1314" t="s">
        <v>13162</v>
      </c>
      <c r="CC1314" t="s">
        <v>13359</v>
      </c>
      <c r="CD1314" t="s">
        <v>13163</v>
      </c>
      <c r="CE1314" t="s">
        <v>13164</v>
      </c>
      <c r="CF1314" t="s">
        <v>13162</v>
      </c>
      <c r="CQ1314" cm="1">
        <f t="array" aca="1" ref="CQ1314" ca="1">SUMPRODUCT(--(_xlfn.UNICODE(MID(BX1314,ROW(INDIRECT("1:"&amp;LEN(BX1314))),1))&gt;=19968),--(_xlfn.UNICODE(MID(BX1314,ROW(INDIRECT("1:"&amp;LEN(BX1314))),1))&lt;=40895))</f>
        <v>0</v>
      </c>
      <c r="CR1314">
        <f t="shared" si="127"/>
        <v>4</v>
      </c>
      <c r="CS1314">
        <f ca="1">_xlfn.AGGREGATE(14, 6,CQ$2:CQ$2519,ROW()-ROW($CS$1))</f>
        <v>41</v>
      </c>
      <c r="CT1314">
        <f t="shared" si="131"/>
        <v>66</v>
      </c>
      <c r="CX1314">
        <f t="shared" si="128"/>
        <v>4</v>
      </c>
      <c r="CY1314">
        <f t="shared" si="132"/>
        <v>37</v>
      </c>
      <c r="DA1314">
        <f t="shared" si="129"/>
        <v>4</v>
      </c>
    </row>
    <row r="1315" spans="1:105">
      <c r="A1315" t="s">
        <v>13360</v>
      </c>
      <c r="B1315" t="s">
        <v>63</v>
      </c>
      <c r="C1315" t="s">
        <v>64</v>
      </c>
      <c r="D1315" t="s">
        <v>65</v>
      </c>
      <c r="E1315" t="s">
        <v>66</v>
      </c>
      <c r="F1315" t="s">
        <v>67</v>
      </c>
      <c r="G1315" t="s">
        <v>25077</v>
      </c>
      <c r="H1315" t="s">
        <v>23154</v>
      </c>
      <c r="I1315" t="s">
        <v>23154</v>
      </c>
      <c r="K1315" t="s">
        <v>13361</v>
      </c>
      <c r="L1315" t="s">
        <v>13362</v>
      </c>
      <c r="M1315">
        <v>8</v>
      </c>
      <c r="N1315">
        <v>6</v>
      </c>
      <c r="O1315">
        <v>6</v>
      </c>
      <c r="P1315">
        <v>6</v>
      </c>
      <c r="Q1315">
        <v>6</v>
      </c>
      <c r="R1315" t="s">
        <v>23154</v>
      </c>
      <c r="S1315" t="s">
        <v>13363</v>
      </c>
      <c r="T1315" t="s">
        <v>13364</v>
      </c>
      <c r="U1315" t="s">
        <v>23154</v>
      </c>
      <c r="V1315" t="s">
        <v>13365</v>
      </c>
      <c r="W1315" t="s">
        <v>13366</v>
      </c>
      <c r="X1315" t="s">
        <v>23154</v>
      </c>
      <c r="Y1315" t="s">
        <v>13367</v>
      </c>
      <c r="Z1315" t="s">
        <v>13368</v>
      </c>
      <c r="AA1315">
        <v>2009</v>
      </c>
      <c r="AB1315" t="s">
        <v>23154</v>
      </c>
      <c r="AC1315" t="s">
        <v>23154</v>
      </c>
      <c r="AD1315" t="s">
        <v>23154</v>
      </c>
      <c r="AE1315" t="s">
        <v>23154</v>
      </c>
      <c r="AF1315" t="s">
        <v>23154</v>
      </c>
      <c r="AG1315" t="s">
        <v>23154</v>
      </c>
      <c r="AH1315" t="s">
        <v>74</v>
      </c>
      <c r="AI1315" t="s">
        <v>75</v>
      </c>
      <c r="AJ1315" t="s">
        <v>76</v>
      </c>
      <c r="AK1315" t="s">
        <v>77</v>
      </c>
      <c r="AL1315" t="s">
        <v>78</v>
      </c>
      <c r="AM1315" t="s">
        <v>23154</v>
      </c>
      <c r="AN1315" t="s">
        <v>421</v>
      </c>
      <c r="AO1315" t="s">
        <v>422</v>
      </c>
      <c r="AP1315" t="s">
        <v>23154</v>
      </c>
      <c r="AQ1315" t="s">
        <v>23154</v>
      </c>
      <c r="AR1315" t="s">
        <v>23154</v>
      </c>
      <c r="AS1315" t="s">
        <v>23154</v>
      </c>
      <c r="AT1315" t="s">
        <v>23154</v>
      </c>
      <c r="AU1315" s="3" t="s">
        <v>26387</v>
      </c>
      <c r="AV1315" t="s">
        <v>28841</v>
      </c>
      <c r="AW1315" t="s">
        <v>23154</v>
      </c>
      <c r="AX1315" t="s">
        <v>81</v>
      </c>
      <c r="AY1315" t="s">
        <v>23154</v>
      </c>
      <c r="AZ1315" t="s">
        <v>23154</v>
      </c>
      <c r="BA1315" t="s">
        <v>82</v>
      </c>
      <c r="BB1315" t="s">
        <v>23154</v>
      </c>
      <c r="BC1315" t="s">
        <v>23154</v>
      </c>
      <c r="BD1315" t="s">
        <v>13369</v>
      </c>
      <c r="BE1315" t="s">
        <v>4268</v>
      </c>
      <c r="BF1315" t="s">
        <v>23154</v>
      </c>
      <c r="BG1315" t="s">
        <v>23154</v>
      </c>
      <c r="BH1315" t="s">
        <v>23154</v>
      </c>
      <c r="BI1315" t="s">
        <v>23154</v>
      </c>
      <c r="BJ1315" t="s">
        <v>23154</v>
      </c>
      <c r="BK1315" t="s">
        <v>23154</v>
      </c>
      <c r="BL1315">
        <v>200.99999999999949</v>
      </c>
      <c r="BM1315">
        <v>22.495730573865998</v>
      </c>
      <c r="BN1315">
        <v>114.139863377236</v>
      </c>
      <c r="BO1315" t="s">
        <v>24412</v>
      </c>
      <c r="BP1315" t="s">
        <v>23118</v>
      </c>
      <c r="BQ1315">
        <v>8</v>
      </c>
      <c r="BR1315">
        <v>9</v>
      </c>
      <c r="BS1315" t="s">
        <v>8679</v>
      </c>
      <c r="BT1315" t="s">
        <v>13370</v>
      </c>
      <c r="BU1315" t="s">
        <v>123</v>
      </c>
      <c r="BV1315" t="s">
        <v>23154</v>
      </c>
      <c r="BW1315" t="s">
        <v>23154</v>
      </c>
      <c r="BX1315" t="s">
        <v>23154</v>
      </c>
      <c r="BY1315" t="s">
        <v>8679</v>
      </c>
      <c r="BZ1315" t="s">
        <v>13371</v>
      </c>
      <c r="CA1315" t="s">
        <v>23154</v>
      </c>
      <c r="CB1315" t="s">
        <v>13372</v>
      </c>
      <c r="CC1315" t="s">
        <v>8683</v>
      </c>
      <c r="CD1315" t="s">
        <v>13373</v>
      </c>
      <c r="CE1315" t="s">
        <v>13374</v>
      </c>
      <c r="CF1315" t="s">
        <v>13372</v>
      </c>
      <c r="CQ1315" cm="1">
        <f t="array" aca="1" ref="CQ1315" ca="1">SUMPRODUCT(--(_xlfn.UNICODE(MID(BX1315,ROW(INDIRECT("1:"&amp;LEN(BX1315))),1))&gt;=19968),--(_xlfn.UNICODE(MID(BX1315,ROW(INDIRECT("1:"&amp;LEN(BX1315))),1))&lt;=40895))</f>
        <v>0</v>
      </c>
      <c r="CR1315">
        <f t="shared" si="127"/>
        <v>4</v>
      </c>
      <c r="CS1315">
        <f ca="1">_xlfn.AGGREGATE(14, 6,CQ$2:CQ$2519,ROW()-ROW($CS$1))</f>
        <v>40</v>
      </c>
      <c r="CT1315">
        <f t="shared" si="131"/>
        <v>66</v>
      </c>
      <c r="CX1315">
        <f t="shared" si="128"/>
        <v>7</v>
      </c>
      <c r="CY1315">
        <f t="shared" si="132"/>
        <v>37</v>
      </c>
      <c r="DA1315">
        <f t="shared" si="129"/>
        <v>7</v>
      </c>
    </row>
    <row r="1316" spans="1:105">
      <c r="A1316" t="s">
        <v>13375</v>
      </c>
      <c r="B1316" t="s">
        <v>63</v>
      </c>
      <c r="C1316" t="s">
        <v>64</v>
      </c>
      <c r="D1316" t="s">
        <v>65</v>
      </c>
      <c r="E1316" t="s">
        <v>66</v>
      </c>
      <c r="F1316" t="s">
        <v>67</v>
      </c>
      <c r="G1316" t="s">
        <v>25077</v>
      </c>
      <c r="H1316" t="s">
        <v>23154</v>
      </c>
      <c r="I1316" t="s">
        <v>23154</v>
      </c>
      <c r="K1316" t="s">
        <v>13376</v>
      </c>
      <c r="L1316" t="s">
        <v>13377</v>
      </c>
      <c r="M1316">
        <v>8</v>
      </c>
      <c r="N1316">
        <v>10</v>
      </c>
      <c r="O1316">
        <v>6</v>
      </c>
      <c r="P1316">
        <v>10</v>
      </c>
      <c r="Q1316">
        <v>10</v>
      </c>
      <c r="R1316" t="s">
        <v>23154</v>
      </c>
      <c r="S1316" t="s">
        <v>13378</v>
      </c>
      <c r="T1316" t="s">
        <v>13379</v>
      </c>
      <c r="U1316" t="s">
        <v>23154</v>
      </c>
      <c r="V1316" t="s">
        <v>13380</v>
      </c>
      <c r="W1316" t="s">
        <v>13381</v>
      </c>
      <c r="X1316" t="s">
        <v>23154</v>
      </c>
      <c r="Y1316" t="s">
        <v>13382</v>
      </c>
      <c r="Z1316" t="s">
        <v>13383</v>
      </c>
      <c r="AA1316">
        <v>2022</v>
      </c>
      <c r="AB1316" t="s">
        <v>23154</v>
      </c>
      <c r="AC1316" t="s">
        <v>23154</v>
      </c>
      <c r="AD1316" t="s">
        <v>23154</v>
      </c>
      <c r="AE1316" t="s">
        <v>23154</v>
      </c>
      <c r="AF1316" t="s">
        <v>23154</v>
      </c>
      <c r="AG1316" t="s">
        <v>23154</v>
      </c>
      <c r="AH1316" t="s">
        <v>74</v>
      </c>
      <c r="AI1316" t="s">
        <v>75</v>
      </c>
      <c r="AJ1316" t="s">
        <v>76</v>
      </c>
      <c r="AK1316" t="s">
        <v>77</v>
      </c>
      <c r="AL1316" t="s">
        <v>78</v>
      </c>
      <c r="AM1316" t="s">
        <v>23154</v>
      </c>
      <c r="AN1316" t="s">
        <v>5741</v>
      </c>
      <c r="AO1316" t="s">
        <v>5742</v>
      </c>
      <c r="AP1316" t="s">
        <v>23154</v>
      </c>
      <c r="AQ1316" t="s">
        <v>23154</v>
      </c>
      <c r="AR1316" t="s">
        <v>23154</v>
      </c>
      <c r="AS1316" t="s">
        <v>23154</v>
      </c>
      <c r="AT1316" t="s">
        <v>23154</v>
      </c>
      <c r="AU1316" s="3" t="s">
        <v>26388</v>
      </c>
      <c r="AV1316" t="s">
        <v>23154</v>
      </c>
      <c r="AW1316" t="s">
        <v>23154</v>
      </c>
      <c r="AX1316" t="s">
        <v>81</v>
      </c>
      <c r="AY1316" t="s">
        <v>23154</v>
      </c>
      <c r="AZ1316" t="s">
        <v>23154</v>
      </c>
      <c r="BA1316" t="s">
        <v>82</v>
      </c>
      <c r="BB1316" t="s">
        <v>23154</v>
      </c>
      <c r="BC1316" t="s">
        <v>23154</v>
      </c>
      <c r="BD1316" t="s">
        <v>13384</v>
      </c>
      <c r="BE1316" t="s">
        <v>13385</v>
      </c>
      <c r="BF1316" t="s">
        <v>23154</v>
      </c>
      <c r="BG1316" t="s">
        <v>23154</v>
      </c>
      <c r="BH1316" t="s">
        <v>23154</v>
      </c>
      <c r="BI1316" t="s">
        <v>23154</v>
      </c>
      <c r="BJ1316" t="s">
        <v>23154</v>
      </c>
      <c r="BK1316" t="s">
        <v>23154</v>
      </c>
      <c r="BL1316">
        <v>201.99999999999949</v>
      </c>
      <c r="BM1316">
        <v>22.308867158325999</v>
      </c>
      <c r="BN1316">
        <v>114.18803990536</v>
      </c>
      <c r="BO1316" t="s">
        <v>24413</v>
      </c>
      <c r="BP1316" t="s">
        <v>23106</v>
      </c>
      <c r="BQ1316">
        <v>8</v>
      </c>
      <c r="BR1316">
        <v>5</v>
      </c>
      <c r="BS1316" t="s">
        <v>13386</v>
      </c>
      <c r="BT1316" t="s">
        <v>13387</v>
      </c>
      <c r="BU1316" t="s">
        <v>123</v>
      </c>
      <c r="BV1316" t="s">
        <v>23154</v>
      </c>
      <c r="BW1316" t="s">
        <v>23154</v>
      </c>
      <c r="BX1316" t="s">
        <v>23154</v>
      </c>
      <c r="BY1316" t="s">
        <v>23154</v>
      </c>
      <c r="BZ1316" t="s">
        <v>23154</v>
      </c>
      <c r="CA1316" t="s">
        <v>23154</v>
      </c>
      <c r="CB1316" t="s">
        <v>316</v>
      </c>
      <c r="CC1316" t="s">
        <v>13388</v>
      </c>
      <c r="CD1316" t="s">
        <v>13389</v>
      </c>
      <c r="CE1316" t="s">
        <v>13390</v>
      </c>
      <c r="CF1316" t="s">
        <v>23154</v>
      </c>
      <c r="CQ1316" cm="1">
        <f t="array" aca="1" ref="CQ1316" ca="1">SUMPRODUCT(--(_xlfn.UNICODE(MID(BX1316,ROW(INDIRECT("1:"&amp;LEN(BX1316))),1))&gt;=19968),--(_xlfn.UNICODE(MID(BX1316,ROW(INDIRECT("1:"&amp;LEN(BX1316))),1))&lt;=40895))</f>
        <v>0</v>
      </c>
      <c r="CR1316">
        <f t="shared" si="127"/>
        <v>4</v>
      </c>
      <c r="CT1316">
        <f t="shared" si="131"/>
        <v>66</v>
      </c>
      <c r="CX1316">
        <f t="shared" si="128"/>
        <v>3</v>
      </c>
      <c r="CY1316">
        <f t="shared" si="132"/>
        <v>37</v>
      </c>
      <c r="DA1316">
        <f t="shared" si="129"/>
        <v>4</v>
      </c>
    </row>
    <row r="1317" spans="1:105">
      <c r="A1317" t="s">
        <v>13391</v>
      </c>
      <c r="B1317" t="s">
        <v>63</v>
      </c>
      <c r="C1317" t="s">
        <v>64</v>
      </c>
      <c r="D1317" t="s">
        <v>65</v>
      </c>
      <c r="E1317" t="s">
        <v>66</v>
      </c>
      <c r="F1317" t="s">
        <v>67</v>
      </c>
      <c r="G1317" t="s">
        <v>25077</v>
      </c>
      <c r="H1317" t="s">
        <v>23154</v>
      </c>
      <c r="I1317" t="s">
        <v>23154</v>
      </c>
      <c r="K1317" t="s">
        <v>13376</v>
      </c>
      <c r="L1317" t="s">
        <v>13377</v>
      </c>
      <c r="M1317">
        <v>8</v>
      </c>
      <c r="N1317">
        <v>10</v>
      </c>
      <c r="O1317">
        <v>6</v>
      </c>
      <c r="P1317">
        <v>10</v>
      </c>
      <c r="Q1317">
        <v>10</v>
      </c>
      <c r="R1317" t="s">
        <v>23154</v>
      </c>
      <c r="S1317" t="s">
        <v>13378</v>
      </c>
      <c r="T1317" t="s">
        <v>13379</v>
      </c>
      <c r="U1317" t="s">
        <v>23154</v>
      </c>
      <c r="V1317" t="s">
        <v>13380</v>
      </c>
      <c r="W1317" t="s">
        <v>13381</v>
      </c>
      <c r="X1317" t="s">
        <v>23154</v>
      </c>
      <c r="Y1317" t="s">
        <v>13392</v>
      </c>
      <c r="Z1317" t="s">
        <v>13393</v>
      </c>
      <c r="AA1317">
        <v>2022</v>
      </c>
      <c r="AB1317" t="s">
        <v>23154</v>
      </c>
      <c r="AC1317" t="s">
        <v>23154</v>
      </c>
      <c r="AD1317" t="s">
        <v>23154</v>
      </c>
      <c r="AE1317" t="s">
        <v>23154</v>
      </c>
      <c r="AF1317" t="s">
        <v>23154</v>
      </c>
      <c r="AG1317" t="s">
        <v>23154</v>
      </c>
      <c r="AH1317" t="s">
        <v>74</v>
      </c>
      <c r="AI1317" t="s">
        <v>75</v>
      </c>
      <c r="AJ1317" t="s">
        <v>76</v>
      </c>
      <c r="AK1317" t="s">
        <v>77</v>
      </c>
      <c r="AL1317" t="s">
        <v>78</v>
      </c>
      <c r="AM1317" t="s">
        <v>23154</v>
      </c>
      <c r="AN1317" t="s">
        <v>5741</v>
      </c>
      <c r="AO1317" t="s">
        <v>5742</v>
      </c>
      <c r="AP1317" t="s">
        <v>23154</v>
      </c>
      <c r="AQ1317" t="s">
        <v>23154</v>
      </c>
      <c r="AR1317" t="s">
        <v>23154</v>
      </c>
      <c r="AS1317" t="s">
        <v>23154</v>
      </c>
      <c r="AT1317" t="s">
        <v>23154</v>
      </c>
      <c r="AU1317" s="3" t="s">
        <v>26389</v>
      </c>
      <c r="AV1317" t="s">
        <v>23154</v>
      </c>
      <c r="AW1317" t="s">
        <v>23154</v>
      </c>
      <c r="AX1317" t="s">
        <v>81</v>
      </c>
      <c r="AY1317" t="s">
        <v>23154</v>
      </c>
      <c r="AZ1317" t="s">
        <v>23154</v>
      </c>
      <c r="BA1317" t="s">
        <v>82</v>
      </c>
      <c r="BB1317" t="s">
        <v>23154</v>
      </c>
      <c r="BC1317" t="s">
        <v>23154</v>
      </c>
      <c r="BD1317" t="s">
        <v>13384</v>
      </c>
      <c r="BE1317" t="s">
        <v>13385</v>
      </c>
      <c r="BF1317" t="s">
        <v>23154</v>
      </c>
      <c r="BG1317" t="s">
        <v>23154</v>
      </c>
      <c r="BH1317" t="s">
        <v>23154</v>
      </c>
      <c r="BI1317" t="s">
        <v>23154</v>
      </c>
      <c r="BJ1317" t="s">
        <v>23154</v>
      </c>
      <c r="BK1317" t="s">
        <v>23154</v>
      </c>
      <c r="BL1317">
        <v>201.99999999999949</v>
      </c>
      <c r="BM1317">
        <v>22.3375252371203</v>
      </c>
      <c r="BN1317">
        <v>114.131371311636</v>
      </c>
      <c r="BO1317" t="s">
        <v>24414</v>
      </c>
      <c r="BP1317" t="s">
        <v>23116</v>
      </c>
      <c r="BQ1317">
        <v>8</v>
      </c>
      <c r="BR1317">
        <v>11</v>
      </c>
      <c r="BS1317" t="s">
        <v>13394</v>
      </c>
      <c r="BT1317" s="5" t="s">
        <v>23001</v>
      </c>
      <c r="BU1317" t="s">
        <v>123</v>
      </c>
      <c r="BV1317" t="s">
        <v>23154</v>
      </c>
      <c r="BW1317" t="s">
        <v>23154</v>
      </c>
      <c r="BX1317" t="s">
        <v>23154</v>
      </c>
      <c r="BY1317" t="s">
        <v>23154</v>
      </c>
      <c r="BZ1317" t="s">
        <v>23154</v>
      </c>
      <c r="CA1317" t="s">
        <v>23154</v>
      </c>
      <c r="CB1317" t="s">
        <v>316</v>
      </c>
      <c r="CC1317" t="s">
        <v>13395</v>
      </c>
      <c r="CD1317" t="s">
        <v>13389</v>
      </c>
      <c r="CE1317" t="s">
        <v>13390</v>
      </c>
      <c r="CF1317" t="s">
        <v>23154</v>
      </c>
      <c r="CQ1317" cm="1">
        <f t="array" aca="1" ref="CQ1317" ca="1">SUMPRODUCT(--(_xlfn.UNICODE(MID(BX1317,ROW(INDIRECT("1:"&amp;LEN(BX1317))),1))&gt;=19968),--(_xlfn.UNICODE(MID(BX1317,ROW(INDIRECT("1:"&amp;LEN(BX1317))),1))&lt;=40895))</f>
        <v>0</v>
      </c>
      <c r="CR1317">
        <f t="shared" si="127"/>
        <v>4</v>
      </c>
      <c r="CS1317">
        <f ca="1">_xlfn.AGGREGATE(14, 6,CQ$2:CQ$2519,ROW()-ROW($CS$1))</f>
        <v>40</v>
      </c>
      <c r="CT1317">
        <f t="shared" si="131"/>
        <v>65</v>
      </c>
      <c r="CX1317">
        <f t="shared" si="128"/>
        <v>6</v>
      </c>
      <c r="CY1317">
        <f t="shared" si="132"/>
        <v>37</v>
      </c>
      <c r="DA1317">
        <f t="shared" si="129"/>
        <v>4</v>
      </c>
    </row>
    <row r="1318" spans="1:105">
      <c r="A1318" t="s">
        <v>13396</v>
      </c>
      <c r="B1318" t="s">
        <v>63</v>
      </c>
      <c r="C1318" t="s">
        <v>64</v>
      </c>
      <c r="D1318" t="s">
        <v>65</v>
      </c>
      <c r="E1318" t="s">
        <v>66</v>
      </c>
      <c r="F1318" t="s">
        <v>67</v>
      </c>
      <c r="G1318" t="s">
        <v>25077</v>
      </c>
      <c r="H1318" t="s">
        <v>23154</v>
      </c>
      <c r="I1318" t="s">
        <v>23154</v>
      </c>
      <c r="K1318" t="s">
        <v>13397</v>
      </c>
      <c r="L1318" t="s">
        <v>13398</v>
      </c>
      <c r="M1318">
        <v>8</v>
      </c>
      <c r="N1318">
        <v>12</v>
      </c>
      <c r="O1318">
        <v>6</v>
      </c>
      <c r="P1318">
        <v>12</v>
      </c>
      <c r="Q1318">
        <v>7</v>
      </c>
      <c r="R1318" t="s">
        <v>23154</v>
      </c>
      <c r="S1318" t="s">
        <v>13399</v>
      </c>
      <c r="T1318" t="s">
        <v>13400</v>
      </c>
      <c r="U1318" t="s">
        <v>23154</v>
      </c>
      <c r="V1318" t="s">
        <v>13401</v>
      </c>
      <c r="W1318" t="s">
        <v>13402</v>
      </c>
      <c r="X1318" t="s">
        <v>23154</v>
      </c>
      <c r="Y1318" t="s">
        <v>13403</v>
      </c>
      <c r="Z1318" t="s">
        <v>13404</v>
      </c>
      <c r="AA1318">
        <v>2008</v>
      </c>
      <c r="AB1318" t="s">
        <v>23154</v>
      </c>
      <c r="AC1318" t="s">
        <v>23154</v>
      </c>
      <c r="AD1318" t="s">
        <v>23154</v>
      </c>
      <c r="AE1318" t="s">
        <v>23154</v>
      </c>
      <c r="AF1318" t="s">
        <v>23154</v>
      </c>
      <c r="AG1318" t="s">
        <v>23154</v>
      </c>
      <c r="AH1318" t="s">
        <v>74</v>
      </c>
      <c r="AI1318" t="s">
        <v>75</v>
      </c>
      <c r="AJ1318" t="s">
        <v>76</v>
      </c>
      <c r="AK1318" t="s">
        <v>77</v>
      </c>
      <c r="AL1318" t="s">
        <v>78</v>
      </c>
      <c r="AM1318" t="s">
        <v>23154</v>
      </c>
      <c r="AN1318" t="s">
        <v>13405</v>
      </c>
      <c r="AO1318" t="s">
        <v>13406</v>
      </c>
      <c r="AP1318" t="s">
        <v>23154</v>
      </c>
      <c r="AQ1318" t="s">
        <v>23154</v>
      </c>
      <c r="AR1318" t="s">
        <v>23154</v>
      </c>
      <c r="AS1318" t="s">
        <v>23154</v>
      </c>
      <c r="AT1318" t="s">
        <v>23154</v>
      </c>
      <c r="AU1318" s="3" t="s">
        <v>26390</v>
      </c>
      <c r="AV1318" t="s">
        <v>28842</v>
      </c>
      <c r="AW1318" t="s">
        <v>23154</v>
      </c>
      <c r="AX1318" t="s">
        <v>81</v>
      </c>
      <c r="AY1318" t="s">
        <v>23154</v>
      </c>
      <c r="AZ1318" t="s">
        <v>23154</v>
      </c>
      <c r="BA1318" t="s">
        <v>82</v>
      </c>
      <c r="BB1318" t="s">
        <v>23154</v>
      </c>
      <c r="BC1318" t="s">
        <v>23154</v>
      </c>
      <c r="BD1318" t="s">
        <v>13407</v>
      </c>
      <c r="BE1318" t="s">
        <v>5569</v>
      </c>
      <c r="BF1318" t="s">
        <v>23154</v>
      </c>
      <c r="BG1318" t="s">
        <v>23154</v>
      </c>
      <c r="BH1318" t="s">
        <v>23154</v>
      </c>
      <c r="BI1318" t="s">
        <v>23154</v>
      </c>
      <c r="BJ1318" t="s">
        <v>23154</v>
      </c>
      <c r="BK1318" t="s">
        <v>23154</v>
      </c>
      <c r="BL1318">
        <v>202.99999999999949</v>
      </c>
      <c r="BM1318">
        <v>22.290498807500601</v>
      </c>
      <c r="BN1318">
        <v>114.19674043753299</v>
      </c>
      <c r="BO1318" t="s">
        <v>24415</v>
      </c>
      <c r="BP1318" t="s">
        <v>23109</v>
      </c>
      <c r="BQ1318">
        <v>8</v>
      </c>
      <c r="BR1318">
        <v>5</v>
      </c>
      <c r="BS1318" t="s">
        <v>13408</v>
      </c>
      <c r="BT1318" t="s">
        <v>13409</v>
      </c>
      <c r="BU1318" t="s">
        <v>123</v>
      </c>
      <c r="BV1318" t="s">
        <v>23154</v>
      </c>
      <c r="BW1318" t="s">
        <v>23154</v>
      </c>
      <c r="BX1318" t="s">
        <v>23154</v>
      </c>
      <c r="BY1318" t="s">
        <v>23154</v>
      </c>
      <c r="BZ1318" t="s">
        <v>13410</v>
      </c>
      <c r="CA1318" t="s">
        <v>23154</v>
      </c>
      <c r="CB1318" t="s">
        <v>273</v>
      </c>
      <c r="CC1318" t="s">
        <v>13411</v>
      </c>
      <c r="CD1318" t="s">
        <v>13412</v>
      </c>
      <c r="CE1318" t="s">
        <v>13413</v>
      </c>
      <c r="CF1318" t="s">
        <v>273</v>
      </c>
      <c r="CQ1318" cm="1">
        <f t="array" aca="1" ref="CQ1318" ca="1">SUMPRODUCT(--(_xlfn.UNICODE(MID(BX1318,ROW(INDIRECT("1:"&amp;LEN(BX1318))),1))&gt;=19968),--(_xlfn.UNICODE(MID(BX1318,ROW(INDIRECT("1:"&amp;LEN(BX1318))),1))&lt;=40895))</f>
        <v>0</v>
      </c>
      <c r="CR1318">
        <f t="shared" si="127"/>
        <v>4</v>
      </c>
      <c r="CS1318">
        <f ca="1">_xlfn.AGGREGATE(14, 6,CQ$2:CQ$2519,ROW()-ROW($CS$1))</f>
        <v>40</v>
      </c>
      <c r="CT1318">
        <f t="shared" si="131"/>
        <v>65</v>
      </c>
      <c r="CX1318">
        <f t="shared" si="128"/>
        <v>5</v>
      </c>
      <c r="CY1318">
        <f t="shared" si="132"/>
        <v>37</v>
      </c>
      <c r="DA1318">
        <f t="shared" si="129"/>
        <v>4</v>
      </c>
    </row>
    <row r="1319" spans="1:105">
      <c r="A1319" t="s">
        <v>13414</v>
      </c>
      <c r="B1319" t="s">
        <v>63</v>
      </c>
      <c r="C1319" t="s">
        <v>64</v>
      </c>
      <c r="D1319" t="s">
        <v>65</v>
      </c>
      <c r="E1319" t="s">
        <v>66</v>
      </c>
      <c r="F1319" t="s">
        <v>67</v>
      </c>
      <c r="G1319" t="s">
        <v>25077</v>
      </c>
      <c r="H1319" t="s">
        <v>23154</v>
      </c>
      <c r="I1319" t="s">
        <v>23154</v>
      </c>
      <c r="K1319" t="s">
        <v>13415</v>
      </c>
      <c r="L1319" t="s">
        <v>13416</v>
      </c>
      <c r="M1319">
        <v>8</v>
      </c>
      <c r="N1319">
        <v>11</v>
      </c>
      <c r="O1319">
        <v>6</v>
      </c>
      <c r="P1319">
        <v>11</v>
      </c>
      <c r="Q1319">
        <v>6</v>
      </c>
      <c r="R1319" t="s">
        <v>23154</v>
      </c>
      <c r="S1319" t="s">
        <v>13417</v>
      </c>
      <c r="T1319" t="s">
        <v>13418</v>
      </c>
      <c r="U1319" t="s">
        <v>23154</v>
      </c>
      <c r="V1319" t="s">
        <v>13419</v>
      </c>
      <c r="W1319" t="s">
        <v>13420</v>
      </c>
      <c r="X1319" t="s">
        <v>23154</v>
      </c>
      <c r="Y1319" t="s">
        <v>13421</v>
      </c>
      <c r="Z1319" t="s">
        <v>13422</v>
      </c>
      <c r="AA1319">
        <v>1986</v>
      </c>
      <c r="AB1319" t="s">
        <v>23154</v>
      </c>
      <c r="AC1319" t="s">
        <v>23154</v>
      </c>
      <c r="AD1319" t="s">
        <v>23154</v>
      </c>
      <c r="AE1319" t="s">
        <v>23154</v>
      </c>
      <c r="AF1319" t="s">
        <v>23154</v>
      </c>
      <c r="AG1319" t="s">
        <v>23154</v>
      </c>
      <c r="AH1319" t="s">
        <v>74</v>
      </c>
      <c r="AI1319" t="s">
        <v>75</v>
      </c>
      <c r="AJ1319" t="s">
        <v>76</v>
      </c>
      <c r="AK1319" t="s">
        <v>77</v>
      </c>
      <c r="AL1319" t="s">
        <v>78</v>
      </c>
      <c r="AM1319" t="s">
        <v>23154</v>
      </c>
      <c r="AN1319" t="s">
        <v>3764</v>
      </c>
      <c r="AO1319" t="s">
        <v>3764</v>
      </c>
      <c r="AP1319" t="s">
        <v>23154</v>
      </c>
      <c r="AQ1319" t="s">
        <v>23154</v>
      </c>
      <c r="AR1319" t="s">
        <v>23154</v>
      </c>
      <c r="AS1319" t="s">
        <v>23154</v>
      </c>
      <c r="AT1319" t="s">
        <v>23154</v>
      </c>
      <c r="AU1319" s="3" t="s">
        <v>26391</v>
      </c>
      <c r="AV1319" t="s">
        <v>28843</v>
      </c>
      <c r="AW1319" t="s">
        <v>23154</v>
      </c>
      <c r="AX1319" t="s">
        <v>81</v>
      </c>
      <c r="AY1319" t="s">
        <v>23154</v>
      </c>
      <c r="AZ1319" t="s">
        <v>23154</v>
      </c>
      <c r="BA1319" t="s">
        <v>82</v>
      </c>
      <c r="BB1319" t="s">
        <v>23154</v>
      </c>
      <c r="BC1319" t="s">
        <v>23154</v>
      </c>
      <c r="BD1319" t="s">
        <v>13423</v>
      </c>
      <c r="BE1319" t="s">
        <v>5057</v>
      </c>
      <c r="BF1319" t="s">
        <v>23154</v>
      </c>
      <c r="BG1319" t="s">
        <v>13424</v>
      </c>
      <c r="BH1319" t="s">
        <v>23154</v>
      </c>
      <c r="BI1319" t="s">
        <v>23154</v>
      </c>
      <c r="BJ1319" t="s">
        <v>23154</v>
      </c>
      <c r="BK1319" t="s">
        <v>23154</v>
      </c>
      <c r="BL1319">
        <v>203.99999999999949</v>
      </c>
      <c r="BM1319">
        <v>22.297191087787301</v>
      </c>
      <c r="BN1319">
        <v>114.17842580918401</v>
      </c>
      <c r="BO1319" t="s">
        <v>24416</v>
      </c>
      <c r="BP1319" t="s">
        <v>23142</v>
      </c>
      <c r="BQ1319">
        <v>8</v>
      </c>
      <c r="BR1319">
        <v>6</v>
      </c>
      <c r="BS1319" t="s">
        <v>13425</v>
      </c>
      <c r="BT1319" t="s">
        <v>13426</v>
      </c>
      <c r="BU1319" t="s">
        <v>13427</v>
      </c>
      <c r="BV1319" t="s">
        <v>23154</v>
      </c>
      <c r="BW1319" t="s">
        <v>23154</v>
      </c>
      <c r="BX1319" t="s">
        <v>23154</v>
      </c>
      <c r="BY1319" t="s">
        <v>13428</v>
      </c>
      <c r="BZ1319" t="s">
        <v>13429</v>
      </c>
      <c r="CA1319" t="s">
        <v>23154</v>
      </c>
      <c r="CB1319" t="s">
        <v>13430</v>
      </c>
      <c r="CC1319" t="s">
        <v>13431</v>
      </c>
      <c r="CD1319" t="s">
        <v>13432</v>
      </c>
      <c r="CE1319" t="s">
        <v>13433</v>
      </c>
      <c r="CF1319" t="s">
        <v>13430</v>
      </c>
      <c r="CQ1319" cm="1">
        <f t="array" aca="1" ref="CQ1319" ca="1">SUMPRODUCT(--(_xlfn.UNICODE(MID(BX1319,ROW(INDIRECT("1:"&amp;LEN(BX1319))),1))&gt;=19968),--(_xlfn.UNICODE(MID(BX1319,ROW(INDIRECT("1:"&amp;LEN(BX1319))),1))&lt;=40895))</f>
        <v>0</v>
      </c>
      <c r="CR1319">
        <f t="shared" si="127"/>
        <v>4</v>
      </c>
      <c r="CT1319">
        <f t="shared" si="131"/>
        <v>64</v>
      </c>
      <c r="CX1319">
        <f t="shared" si="128"/>
        <v>6</v>
      </c>
      <c r="CY1319">
        <f t="shared" si="132"/>
        <v>37</v>
      </c>
      <c r="DA1319">
        <f t="shared" si="129"/>
        <v>30</v>
      </c>
    </row>
    <row r="1320" spans="1:105">
      <c r="A1320" t="s">
        <v>13434</v>
      </c>
      <c r="B1320" t="s">
        <v>63</v>
      </c>
      <c r="C1320" t="s">
        <v>64</v>
      </c>
      <c r="D1320" t="s">
        <v>65</v>
      </c>
      <c r="E1320" t="s">
        <v>66</v>
      </c>
      <c r="F1320" t="s">
        <v>67</v>
      </c>
      <c r="G1320" t="s">
        <v>25077</v>
      </c>
      <c r="H1320" t="s">
        <v>23154</v>
      </c>
      <c r="I1320" t="s">
        <v>23154</v>
      </c>
      <c r="K1320" t="s">
        <v>13415</v>
      </c>
      <c r="L1320" t="s">
        <v>13416</v>
      </c>
      <c r="M1320">
        <v>8</v>
      </c>
      <c r="N1320">
        <v>11</v>
      </c>
      <c r="O1320">
        <v>6</v>
      </c>
      <c r="P1320">
        <v>11</v>
      </c>
      <c r="Q1320">
        <v>6</v>
      </c>
      <c r="R1320" t="s">
        <v>23154</v>
      </c>
      <c r="S1320" t="s">
        <v>13417</v>
      </c>
      <c r="T1320" t="s">
        <v>13418</v>
      </c>
      <c r="U1320" t="s">
        <v>23154</v>
      </c>
      <c r="V1320" t="s">
        <v>13419</v>
      </c>
      <c r="W1320" t="s">
        <v>13420</v>
      </c>
      <c r="X1320" t="s">
        <v>23154</v>
      </c>
      <c r="Y1320" t="s">
        <v>13435</v>
      </c>
      <c r="Z1320" t="s">
        <v>13436</v>
      </c>
      <c r="AA1320">
        <v>1986</v>
      </c>
      <c r="AB1320" t="s">
        <v>23154</v>
      </c>
      <c r="AC1320" t="s">
        <v>23154</v>
      </c>
      <c r="AD1320" t="s">
        <v>23154</v>
      </c>
      <c r="AE1320" t="s">
        <v>23154</v>
      </c>
      <c r="AF1320" t="s">
        <v>23154</v>
      </c>
      <c r="AG1320" t="s">
        <v>23154</v>
      </c>
      <c r="AH1320" t="s">
        <v>74</v>
      </c>
      <c r="AI1320" t="s">
        <v>75</v>
      </c>
      <c r="AJ1320" t="s">
        <v>76</v>
      </c>
      <c r="AK1320" t="s">
        <v>77</v>
      </c>
      <c r="AL1320" t="s">
        <v>78</v>
      </c>
      <c r="AM1320" t="s">
        <v>23154</v>
      </c>
      <c r="AN1320" t="s">
        <v>3764</v>
      </c>
      <c r="AO1320" t="s">
        <v>3764</v>
      </c>
      <c r="AP1320" t="s">
        <v>23154</v>
      </c>
      <c r="AQ1320" t="s">
        <v>23154</v>
      </c>
      <c r="AR1320" t="s">
        <v>23154</v>
      </c>
      <c r="AS1320" t="s">
        <v>23154</v>
      </c>
      <c r="AT1320" t="s">
        <v>23154</v>
      </c>
      <c r="AU1320" s="3" t="s">
        <v>26392</v>
      </c>
      <c r="AV1320" t="s">
        <v>28844</v>
      </c>
      <c r="AW1320" t="s">
        <v>23154</v>
      </c>
      <c r="AX1320" t="s">
        <v>81</v>
      </c>
      <c r="AY1320" t="s">
        <v>23154</v>
      </c>
      <c r="AZ1320" t="s">
        <v>23154</v>
      </c>
      <c r="BA1320" t="s">
        <v>82</v>
      </c>
      <c r="BB1320" t="s">
        <v>23154</v>
      </c>
      <c r="BC1320" t="s">
        <v>23154</v>
      </c>
      <c r="BD1320" t="s">
        <v>13423</v>
      </c>
      <c r="BE1320" t="s">
        <v>5057</v>
      </c>
      <c r="BF1320" t="s">
        <v>23154</v>
      </c>
      <c r="BG1320" t="s">
        <v>13424</v>
      </c>
      <c r="BH1320" t="s">
        <v>23154</v>
      </c>
      <c r="BI1320" t="s">
        <v>23154</v>
      </c>
      <c r="BJ1320" t="s">
        <v>23154</v>
      </c>
      <c r="BK1320" t="s">
        <v>23154</v>
      </c>
      <c r="BL1320">
        <v>203.99999999999949</v>
      </c>
      <c r="BM1320">
        <v>22.295858022549599</v>
      </c>
      <c r="BN1320">
        <v>114.173670450318</v>
      </c>
      <c r="BO1320" t="s">
        <v>24417</v>
      </c>
      <c r="BP1320" t="s">
        <v>23105</v>
      </c>
      <c r="BQ1320">
        <v>8</v>
      </c>
      <c r="BR1320">
        <v>10</v>
      </c>
      <c r="BS1320" t="s">
        <v>13437</v>
      </c>
      <c r="BT1320" t="s">
        <v>13438</v>
      </c>
      <c r="BU1320" t="s">
        <v>13427</v>
      </c>
      <c r="BV1320" t="s">
        <v>23154</v>
      </c>
      <c r="BW1320" t="s">
        <v>23154</v>
      </c>
      <c r="BX1320" t="s">
        <v>23154</v>
      </c>
      <c r="BY1320" t="s">
        <v>23154</v>
      </c>
      <c r="BZ1320" t="s">
        <v>13439</v>
      </c>
      <c r="CA1320" t="s">
        <v>23154</v>
      </c>
      <c r="CB1320" t="s">
        <v>13430</v>
      </c>
      <c r="CC1320" t="s">
        <v>13440</v>
      </c>
      <c r="CD1320" t="s">
        <v>13432</v>
      </c>
      <c r="CE1320" t="s">
        <v>13433</v>
      </c>
      <c r="CF1320" t="s">
        <v>13430</v>
      </c>
      <c r="CQ1320" cm="1">
        <f t="array" aca="1" ref="CQ1320" ca="1">SUMPRODUCT(--(_xlfn.UNICODE(MID(BX1320,ROW(INDIRECT("1:"&amp;LEN(BX1320))),1))&gt;=19968),--(_xlfn.UNICODE(MID(BX1320,ROW(INDIRECT("1:"&amp;LEN(BX1320))),1))&lt;=40895))</f>
        <v>0</v>
      </c>
      <c r="CR1320">
        <f t="shared" si="127"/>
        <v>4</v>
      </c>
      <c r="CS1320">
        <f ca="1">_xlfn.AGGREGATE(14, 6,CQ$2:CQ$2519,ROW()-ROW($CS$1))</f>
        <v>40</v>
      </c>
      <c r="CT1320">
        <f t="shared" si="131"/>
        <v>64</v>
      </c>
      <c r="CX1320">
        <f t="shared" si="128"/>
        <v>5</v>
      </c>
      <c r="CY1320">
        <f t="shared" si="132"/>
        <v>37</v>
      </c>
      <c r="DA1320">
        <f t="shared" si="129"/>
        <v>4</v>
      </c>
    </row>
    <row r="1321" spans="1:105">
      <c r="A1321" t="s">
        <v>13441</v>
      </c>
      <c r="B1321" t="s">
        <v>63</v>
      </c>
      <c r="C1321" t="s">
        <v>64</v>
      </c>
      <c r="D1321" t="s">
        <v>65</v>
      </c>
      <c r="E1321" t="s">
        <v>66</v>
      </c>
      <c r="F1321" t="s">
        <v>67</v>
      </c>
      <c r="G1321" t="s">
        <v>25077</v>
      </c>
      <c r="H1321" t="s">
        <v>23154</v>
      </c>
      <c r="I1321" t="s">
        <v>23154</v>
      </c>
      <c r="K1321" t="s">
        <v>13415</v>
      </c>
      <c r="L1321" t="s">
        <v>13416</v>
      </c>
      <c r="M1321">
        <v>8</v>
      </c>
      <c r="N1321">
        <v>11</v>
      </c>
      <c r="O1321">
        <v>6</v>
      </c>
      <c r="P1321">
        <v>11</v>
      </c>
      <c r="Q1321">
        <v>6</v>
      </c>
      <c r="R1321" t="s">
        <v>23154</v>
      </c>
      <c r="S1321" t="s">
        <v>13417</v>
      </c>
      <c r="T1321" t="s">
        <v>13418</v>
      </c>
      <c r="U1321" t="s">
        <v>23154</v>
      </c>
      <c r="V1321" t="s">
        <v>13419</v>
      </c>
      <c r="W1321" t="s">
        <v>13420</v>
      </c>
      <c r="X1321" t="s">
        <v>23154</v>
      </c>
      <c r="Y1321" t="s">
        <v>13442</v>
      </c>
      <c r="Z1321" t="s">
        <v>13443</v>
      </c>
      <c r="AA1321">
        <v>1986</v>
      </c>
      <c r="AB1321" t="s">
        <v>23154</v>
      </c>
      <c r="AC1321" t="s">
        <v>23154</v>
      </c>
      <c r="AD1321" t="s">
        <v>23154</v>
      </c>
      <c r="AE1321" t="s">
        <v>23154</v>
      </c>
      <c r="AF1321" t="s">
        <v>23154</v>
      </c>
      <c r="AG1321" t="s">
        <v>23154</v>
      </c>
      <c r="AH1321" t="s">
        <v>74</v>
      </c>
      <c r="AI1321" t="s">
        <v>75</v>
      </c>
      <c r="AJ1321" t="s">
        <v>76</v>
      </c>
      <c r="AK1321" t="s">
        <v>77</v>
      </c>
      <c r="AL1321" t="s">
        <v>78</v>
      </c>
      <c r="AM1321" t="s">
        <v>23154</v>
      </c>
      <c r="AN1321" t="s">
        <v>3764</v>
      </c>
      <c r="AO1321" t="s">
        <v>3764</v>
      </c>
      <c r="AP1321" t="s">
        <v>23154</v>
      </c>
      <c r="AQ1321" t="s">
        <v>23154</v>
      </c>
      <c r="AR1321" t="s">
        <v>23154</v>
      </c>
      <c r="AS1321" t="s">
        <v>23154</v>
      </c>
      <c r="AT1321" t="s">
        <v>23154</v>
      </c>
      <c r="AU1321" s="3" t="s">
        <v>26393</v>
      </c>
      <c r="AV1321" t="s">
        <v>28845</v>
      </c>
      <c r="AW1321" t="s">
        <v>23154</v>
      </c>
      <c r="AX1321" t="s">
        <v>81</v>
      </c>
      <c r="AY1321" t="s">
        <v>23154</v>
      </c>
      <c r="AZ1321" t="s">
        <v>23154</v>
      </c>
      <c r="BA1321" t="s">
        <v>82</v>
      </c>
      <c r="BB1321" t="s">
        <v>23154</v>
      </c>
      <c r="BC1321" t="s">
        <v>23154</v>
      </c>
      <c r="BD1321" t="s">
        <v>13423</v>
      </c>
      <c r="BE1321" t="s">
        <v>5057</v>
      </c>
      <c r="BF1321" t="s">
        <v>23154</v>
      </c>
      <c r="BG1321" t="s">
        <v>13424</v>
      </c>
      <c r="BH1321" t="s">
        <v>23154</v>
      </c>
      <c r="BI1321" t="s">
        <v>23154</v>
      </c>
      <c r="BJ1321" t="s">
        <v>23154</v>
      </c>
      <c r="BK1321" t="s">
        <v>23154</v>
      </c>
      <c r="BL1321">
        <v>203.99999999999949</v>
      </c>
      <c r="BM1321">
        <v>22.330811898000501</v>
      </c>
      <c r="BN1321">
        <v>114.206678099999</v>
      </c>
      <c r="BO1321" t="s">
        <v>24418</v>
      </c>
      <c r="BP1321" t="s">
        <v>23104</v>
      </c>
      <c r="BQ1321">
        <v>8</v>
      </c>
      <c r="BR1321">
        <v>19</v>
      </c>
      <c r="BS1321" t="s">
        <v>13444</v>
      </c>
      <c r="BT1321" t="s">
        <v>13445</v>
      </c>
      <c r="BU1321" t="s">
        <v>13427</v>
      </c>
      <c r="BV1321" t="s">
        <v>23154</v>
      </c>
      <c r="BW1321" t="s">
        <v>23154</v>
      </c>
      <c r="BX1321" t="s">
        <v>23154</v>
      </c>
      <c r="BY1321" t="s">
        <v>13446</v>
      </c>
      <c r="BZ1321" t="s">
        <v>13447</v>
      </c>
      <c r="CA1321" t="s">
        <v>23154</v>
      </c>
      <c r="CB1321" t="s">
        <v>13430</v>
      </c>
      <c r="CC1321" t="s">
        <v>13448</v>
      </c>
      <c r="CD1321" t="s">
        <v>13432</v>
      </c>
      <c r="CE1321" t="s">
        <v>13433</v>
      </c>
      <c r="CF1321" t="s">
        <v>13430</v>
      </c>
      <c r="CQ1321" cm="1">
        <f t="array" aca="1" ref="CQ1321" ca="1">SUMPRODUCT(--(_xlfn.UNICODE(MID(BX1321,ROW(INDIRECT("1:"&amp;LEN(BX1321))),1))&gt;=19968),--(_xlfn.UNICODE(MID(BX1321,ROW(INDIRECT("1:"&amp;LEN(BX1321))),1))&lt;=40895))</f>
        <v>0</v>
      </c>
      <c r="CR1321">
        <f t="shared" si="127"/>
        <v>4</v>
      </c>
      <c r="CS1321">
        <f ca="1">_xlfn.AGGREGATE(14, 6,CQ$2:CQ$2519,ROW()-ROW($CS$1))</f>
        <v>39</v>
      </c>
      <c r="CT1321">
        <f t="shared" si="131"/>
        <v>63</v>
      </c>
      <c r="CX1321">
        <f t="shared" si="128"/>
        <v>4</v>
      </c>
      <c r="CY1321">
        <f t="shared" si="132"/>
        <v>37</v>
      </c>
      <c r="DA1321">
        <f t="shared" si="129"/>
        <v>10</v>
      </c>
    </row>
    <row r="1322" spans="1:105">
      <c r="A1322" t="s">
        <v>13449</v>
      </c>
      <c r="B1322" t="s">
        <v>63</v>
      </c>
      <c r="C1322" t="s">
        <v>64</v>
      </c>
      <c r="D1322" t="s">
        <v>65</v>
      </c>
      <c r="E1322" t="s">
        <v>66</v>
      </c>
      <c r="F1322" t="s">
        <v>67</v>
      </c>
      <c r="G1322" t="s">
        <v>25077</v>
      </c>
      <c r="H1322" t="s">
        <v>23154</v>
      </c>
      <c r="I1322" t="s">
        <v>23154</v>
      </c>
      <c r="K1322" t="s">
        <v>13415</v>
      </c>
      <c r="L1322" t="s">
        <v>13416</v>
      </c>
      <c r="M1322">
        <v>8</v>
      </c>
      <c r="N1322">
        <v>11</v>
      </c>
      <c r="O1322">
        <v>6</v>
      </c>
      <c r="P1322">
        <v>11</v>
      </c>
      <c r="Q1322">
        <v>6</v>
      </c>
      <c r="R1322" t="s">
        <v>23154</v>
      </c>
      <c r="S1322" t="s">
        <v>13417</v>
      </c>
      <c r="T1322" t="s">
        <v>13418</v>
      </c>
      <c r="U1322" t="s">
        <v>23154</v>
      </c>
      <c r="V1322" t="s">
        <v>13419</v>
      </c>
      <c r="W1322" t="s">
        <v>13420</v>
      </c>
      <c r="X1322" t="s">
        <v>23154</v>
      </c>
      <c r="Y1322" t="s">
        <v>13450</v>
      </c>
      <c r="Z1322" t="s">
        <v>13451</v>
      </c>
      <c r="AA1322">
        <v>1986</v>
      </c>
      <c r="AB1322" t="s">
        <v>23154</v>
      </c>
      <c r="AC1322" t="s">
        <v>23154</v>
      </c>
      <c r="AD1322" t="s">
        <v>23154</v>
      </c>
      <c r="AE1322" t="s">
        <v>23154</v>
      </c>
      <c r="AF1322" t="s">
        <v>23154</v>
      </c>
      <c r="AG1322" t="s">
        <v>23154</v>
      </c>
      <c r="AH1322" t="s">
        <v>74</v>
      </c>
      <c r="AI1322" t="s">
        <v>75</v>
      </c>
      <c r="AJ1322" t="s">
        <v>76</v>
      </c>
      <c r="AK1322" t="s">
        <v>77</v>
      </c>
      <c r="AL1322" t="s">
        <v>78</v>
      </c>
      <c r="AM1322" t="s">
        <v>23154</v>
      </c>
      <c r="AN1322" t="s">
        <v>3764</v>
      </c>
      <c r="AO1322" t="s">
        <v>3764</v>
      </c>
      <c r="AP1322" t="s">
        <v>23154</v>
      </c>
      <c r="AQ1322" t="s">
        <v>23154</v>
      </c>
      <c r="AR1322" t="s">
        <v>23154</v>
      </c>
      <c r="AS1322" t="s">
        <v>23154</v>
      </c>
      <c r="AT1322" t="s">
        <v>23154</v>
      </c>
      <c r="AU1322" s="3" t="s">
        <v>26394</v>
      </c>
      <c r="AV1322" t="s">
        <v>28846</v>
      </c>
      <c r="AW1322" t="s">
        <v>23154</v>
      </c>
      <c r="AX1322" t="s">
        <v>81</v>
      </c>
      <c r="AY1322" t="s">
        <v>23154</v>
      </c>
      <c r="AZ1322" t="s">
        <v>23154</v>
      </c>
      <c r="BA1322" t="s">
        <v>82</v>
      </c>
      <c r="BB1322" t="s">
        <v>23154</v>
      </c>
      <c r="BC1322" t="s">
        <v>23154</v>
      </c>
      <c r="BD1322" t="s">
        <v>13423</v>
      </c>
      <c r="BE1322" t="s">
        <v>5057</v>
      </c>
      <c r="BF1322" t="s">
        <v>23154</v>
      </c>
      <c r="BG1322" t="s">
        <v>13424</v>
      </c>
      <c r="BH1322" t="s">
        <v>23154</v>
      </c>
      <c r="BI1322" t="s">
        <v>23154</v>
      </c>
      <c r="BJ1322" t="s">
        <v>23154</v>
      </c>
      <c r="BK1322" t="s">
        <v>23154</v>
      </c>
      <c r="BL1322">
        <v>203.99999999999949</v>
      </c>
      <c r="BM1322">
        <v>22.244265124098099</v>
      </c>
      <c r="BN1322">
        <v>114.16384770000001</v>
      </c>
      <c r="BO1322" t="s">
        <v>24419</v>
      </c>
      <c r="BP1322" t="s">
        <v>23128</v>
      </c>
      <c r="BQ1322">
        <v>8</v>
      </c>
      <c r="BR1322">
        <v>9</v>
      </c>
      <c r="BS1322" t="s">
        <v>13452</v>
      </c>
      <c r="BT1322" t="s">
        <v>13453</v>
      </c>
      <c r="BU1322" t="s">
        <v>13427</v>
      </c>
      <c r="BV1322" t="s">
        <v>23154</v>
      </c>
      <c r="BW1322" t="s">
        <v>23154</v>
      </c>
      <c r="BX1322" t="s">
        <v>23154</v>
      </c>
      <c r="BY1322" t="s">
        <v>13454</v>
      </c>
      <c r="BZ1322" t="s">
        <v>13455</v>
      </c>
      <c r="CA1322" t="s">
        <v>23154</v>
      </c>
      <c r="CB1322" t="s">
        <v>13430</v>
      </c>
      <c r="CC1322" t="s">
        <v>13456</v>
      </c>
      <c r="CD1322" t="s">
        <v>13432</v>
      </c>
      <c r="CE1322" t="s">
        <v>13433</v>
      </c>
      <c r="CF1322" t="s">
        <v>13430</v>
      </c>
      <c r="CQ1322" cm="1">
        <f t="array" aca="1" ref="CQ1322" ca="1">SUMPRODUCT(--(_xlfn.UNICODE(MID(BX1322,ROW(INDIRECT("1:"&amp;LEN(BX1322))),1))&gt;=19968),--(_xlfn.UNICODE(MID(BX1322,ROW(INDIRECT("1:"&amp;LEN(BX1322))),1))&lt;=40895))</f>
        <v>0</v>
      </c>
      <c r="CR1322">
        <f t="shared" si="127"/>
        <v>4</v>
      </c>
      <c r="CT1322">
        <f t="shared" si="131"/>
        <v>63</v>
      </c>
      <c r="CX1322">
        <f t="shared" si="128"/>
        <v>6</v>
      </c>
      <c r="CY1322">
        <f t="shared" si="132"/>
        <v>37</v>
      </c>
      <c r="DA1322">
        <f t="shared" si="129"/>
        <v>19</v>
      </c>
    </row>
    <row r="1323" spans="1:105">
      <c r="A1323" t="s">
        <v>13457</v>
      </c>
      <c r="B1323" t="s">
        <v>63</v>
      </c>
      <c r="C1323" t="s">
        <v>64</v>
      </c>
      <c r="D1323" t="s">
        <v>65</v>
      </c>
      <c r="E1323" t="s">
        <v>66</v>
      </c>
      <c r="F1323" t="s">
        <v>67</v>
      </c>
      <c r="G1323" t="s">
        <v>25077</v>
      </c>
      <c r="H1323" t="s">
        <v>23154</v>
      </c>
      <c r="I1323" t="s">
        <v>23154</v>
      </c>
      <c r="K1323" t="s">
        <v>13415</v>
      </c>
      <c r="L1323" t="s">
        <v>13416</v>
      </c>
      <c r="M1323">
        <v>8</v>
      </c>
      <c r="N1323">
        <v>11</v>
      </c>
      <c r="O1323">
        <v>6</v>
      </c>
      <c r="P1323">
        <v>11</v>
      </c>
      <c r="Q1323">
        <v>6</v>
      </c>
      <c r="R1323" t="s">
        <v>23154</v>
      </c>
      <c r="S1323" t="s">
        <v>13417</v>
      </c>
      <c r="T1323" t="s">
        <v>13418</v>
      </c>
      <c r="U1323" t="s">
        <v>23154</v>
      </c>
      <c r="V1323" t="s">
        <v>13419</v>
      </c>
      <c r="W1323" t="s">
        <v>13420</v>
      </c>
      <c r="X1323" t="s">
        <v>23154</v>
      </c>
      <c r="Y1323" t="s">
        <v>13458</v>
      </c>
      <c r="Z1323" t="s">
        <v>13459</v>
      </c>
      <c r="AA1323">
        <v>1986</v>
      </c>
      <c r="AB1323" t="s">
        <v>23154</v>
      </c>
      <c r="AC1323" t="s">
        <v>23154</v>
      </c>
      <c r="AD1323" t="s">
        <v>23154</v>
      </c>
      <c r="AE1323" t="s">
        <v>23154</v>
      </c>
      <c r="AF1323" t="s">
        <v>23154</v>
      </c>
      <c r="AG1323" t="s">
        <v>23154</v>
      </c>
      <c r="AH1323" t="s">
        <v>74</v>
      </c>
      <c r="AI1323" t="s">
        <v>75</v>
      </c>
      <c r="AJ1323" t="s">
        <v>76</v>
      </c>
      <c r="AK1323" t="s">
        <v>77</v>
      </c>
      <c r="AL1323" t="s">
        <v>78</v>
      </c>
      <c r="AM1323" t="s">
        <v>23154</v>
      </c>
      <c r="AN1323" t="s">
        <v>3764</v>
      </c>
      <c r="AO1323" t="s">
        <v>3764</v>
      </c>
      <c r="AP1323" t="s">
        <v>23154</v>
      </c>
      <c r="AQ1323" t="s">
        <v>23154</v>
      </c>
      <c r="AR1323" t="s">
        <v>23154</v>
      </c>
      <c r="AS1323" t="s">
        <v>23154</v>
      </c>
      <c r="AT1323" t="s">
        <v>23154</v>
      </c>
      <c r="AU1323" s="3" t="s">
        <v>26395</v>
      </c>
      <c r="AV1323" t="s">
        <v>28847</v>
      </c>
      <c r="AW1323" t="s">
        <v>23154</v>
      </c>
      <c r="AX1323" t="s">
        <v>81</v>
      </c>
      <c r="AY1323" t="s">
        <v>23154</v>
      </c>
      <c r="AZ1323" t="s">
        <v>23154</v>
      </c>
      <c r="BA1323" t="s">
        <v>82</v>
      </c>
      <c r="BB1323" t="s">
        <v>23154</v>
      </c>
      <c r="BC1323" t="s">
        <v>23154</v>
      </c>
      <c r="BD1323" t="s">
        <v>13423</v>
      </c>
      <c r="BE1323" t="s">
        <v>5057</v>
      </c>
      <c r="BF1323" t="s">
        <v>23154</v>
      </c>
      <c r="BG1323" t="s">
        <v>13424</v>
      </c>
      <c r="BH1323" t="s">
        <v>23154</v>
      </c>
      <c r="BI1323" t="s">
        <v>23154</v>
      </c>
      <c r="BJ1323" t="s">
        <v>23154</v>
      </c>
      <c r="BK1323" t="s">
        <v>23154</v>
      </c>
      <c r="BL1323">
        <v>203.99999999999949</v>
      </c>
      <c r="BM1323">
        <v>22.335555929437401</v>
      </c>
      <c r="BN1323">
        <v>114.14647560799899</v>
      </c>
      <c r="BO1323" t="s">
        <v>24420</v>
      </c>
      <c r="BP1323" t="s">
        <v>23116</v>
      </c>
      <c r="BQ1323">
        <v>8</v>
      </c>
      <c r="BR1323">
        <v>8</v>
      </c>
      <c r="BS1323" t="s">
        <v>13460</v>
      </c>
      <c r="BT1323" t="s">
        <v>13461</v>
      </c>
      <c r="BU1323" t="s">
        <v>13427</v>
      </c>
      <c r="BV1323" t="s">
        <v>23154</v>
      </c>
      <c r="BW1323" t="s">
        <v>23154</v>
      </c>
      <c r="BX1323" t="s">
        <v>23154</v>
      </c>
      <c r="BY1323" t="s">
        <v>13462</v>
      </c>
      <c r="BZ1323" t="s">
        <v>13463</v>
      </c>
      <c r="CA1323" t="s">
        <v>23154</v>
      </c>
      <c r="CB1323" t="s">
        <v>13430</v>
      </c>
      <c r="CC1323" t="s">
        <v>8938</v>
      </c>
      <c r="CD1323" t="s">
        <v>13432</v>
      </c>
      <c r="CE1323" t="s">
        <v>13433</v>
      </c>
      <c r="CF1323" t="s">
        <v>13430</v>
      </c>
      <c r="CQ1323" cm="1">
        <f t="array" aca="1" ref="CQ1323" ca="1">SUMPRODUCT(--(_xlfn.UNICODE(MID(BX1323,ROW(INDIRECT("1:"&amp;LEN(BX1323))),1))&gt;=19968),--(_xlfn.UNICODE(MID(BX1323,ROW(INDIRECT("1:"&amp;LEN(BX1323))),1))&lt;=40895))</f>
        <v>0</v>
      </c>
      <c r="CR1323">
        <f t="shared" si="127"/>
        <v>4</v>
      </c>
      <c r="CT1323">
        <f t="shared" si="131"/>
        <v>63</v>
      </c>
      <c r="CX1323">
        <f t="shared" si="128"/>
        <v>5</v>
      </c>
      <c r="CY1323">
        <f t="shared" si="132"/>
        <v>37</v>
      </c>
      <c r="DA1323">
        <f t="shared" si="129"/>
        <v>13</v>
      </c>
    </row>
    <row r="1324" spans="1:105">
      <c r="A1324" t="s">
        <v>13464</v>
      </c>
      <c r="B1324" t="s">
        <v>63</v>
      </c>
      <c r="C1324" t="s">
        <v>64</v>
      </c>
      <c r="D1324" t="s">
        <v>65</v>
      </c>
      <c r="E1324" t="s">
        <v>66</v>
      </c>
      <c r="F1324" t="s">
        <v>67</v>
      </c>
      <c r="G1324" t="s">
        <v>25077</v>
      </c>
      <c r="H1324" t="s">
        <v>23154</v>
      </c>
      <c r="I1324" t="s">
        <v>23154</v>
      </c>
      <c r="K1324" t="s">
        <v>13415</v>
      </c>
      <c r="L1324" t="s">
        <v>13416</v>
      </c>
      <c r="M1324">
        <v>8</v>
      </c>
      <c r="N1324">
        <v>11</v>
      </c>
      <c r="O1324">
        <v>6</v>
      </c>
      <c r="P1324">
        <v>11</v>
      </c>
      <c r="Q1324">
        <v>6</v>
      </c>
      <c r="R1324" t="s">
        <v>23154</v>
      </c>
      <c r="S1324" t="s">
        <v>13417</v>
      </c>
      <c r="T1324" t="s">
        <v>13418</v>
      </c>
      <c r="U1324" t="s">
        <v>23154</v>
      </c>
      <c r="V1324" t="s">
        <v>13419</v>
      </c>
      <c r="W1324" t="s">
        <v>13420</v>
      </c>
      <c r="X1324" t="s">
        <v>23154</v>
      </c>
      <c r="Y1324" t="s">
        <v>13465</v>
      </c>
      <c r="Z1324" t="s">
        <v>13466</v>
      </c>
      <c r="AA1324">
        <v>1986</v>
      </c>
      <c r="AB1324" t="s">
        <v>23154</v>
      </c>
      <c r="AC1324" t="s">
        <v>23154</v>
      </c>
      <c r="AD1324" t="s">
        <v>23154</v>
      </c>
      <c r="AE1324" t="s">
        <v>23154</v>
      </c>
      <c r="AF1324" t="s">
        <v>23154</v>
      </c>
      <c r="AG1324" t="s">
        <v>23154</v>
      </c>
      <c r="AH1324" t="s">
        <v>74</v>
      </c>
      <c r="AI1324" t="s">
        <v>75</v>
      </c>
      <c r="AJ1324" t="s">
        <v>76</v>
      </c>
      <c r="AK1324" t="s">
        <v>77</v>
      </c>
      <c r="AL1324" t="s">
        <v>78</v>
      </c>
      <c r="AM1324" t="s">
        <v>23154</v>
      </c>
      <c r="AN1324" t="s">
        <v>3764</v>
      </c>
      <c r="AO1324" t="s">
        <v>3764</v>
      </c>
      <c r="AP1324" t="s">
        <v>23154</v>
      </c>
      <c r="AQ1324" t="s">
        <v>23154</v>
      </c>
      <c r="AR1324" t="s">
        <v>23154</v>
      </c>
      <c r="AS1324" t="s">
        <v>23154</v>
      </c>
      <c r="AT1324" t="s">
        <v>23154</v>
      </c>
      <c r="AU1324" s="3" t="s">
        <v>26396</v>
      </c>
      <c r="AV1324" t="s">
        <v>28848</v>
      </c>
      <c r="AW1324" t="s">
        <v>23154</v>
      </c>
      <c r="AX1324" t="s">
        <v>81</v>
      </c>
      <c r="AY1324" t="s">
        <v>23154</v>
      </c>
      <c r="AZ1324" t="s">
        <v>23154</v>
      </c>
      <c r="BA1324" t="s">
        <v>82</v>
      </c>
      <c r="BB1324" t="s">
        <v>23154</v>
      </c>
      <c r="BC1324" t="s">
        <v>23154</v>
      </c>
      <c r="BD1324" t="s">
        <v>13423</v>
      </c>
      <c r="BE1324" t="s">
        <v>5057</v>
      </c>
      <c r="BF1324" t="s">
        <v>23154</v>
      </c>
      <c r="BG1324" t="s">
        <v>13424</v>
      </c>
      <c r="BH1324" t="s">
        <v>23154</v>
      </c>
      <c r="BI1324" t="s">
        <v>23154</v>
      </c>
      <c r="BJ1324" t="s">
        <v>23154</v>
      </c>
      <c r="BK1324" t="s">
        <v>23154</v>
      </c>
      <c r="BL1324">
        <v>203.99999999999949</v>
      </c>
      <c r="BM1324">
        <v>22.281214407226599</v>
      </c>
      <c r="BN1324">
        <v>114.17510262519799</v>
      </c>
      <c r="BO1324" t="s">
        <v>24421</v>
      </c>
      <c r="BP1324" t="s">
        <v>23107</v>
      </c>
      <c r="BQ1324">
        <v>8</v>
      </c>
      <c r="BR1324">
        <v>24</v>
      </c>
      <c r="BS1324" t="s">
        <v>13467</v>
      </c>
      <c r="BT1324" t="s">
        <v>13468</v>
      </c>
      <c r="BU1324" t="s">
        <v>13427</v>
      </c>
      <c r="BV1324" t="s">
        <v>23154</v>
      </c>
      <c r="BW1324" t="s">
        <v>23154</v>
      </c>
      <c r="BX1324" t="s">
        <v>23154</v>
      </c>
      <c r="BY1324" t="s">
        <v>13469</v>
      </c>
      <c r="BZ1324" t="s">
        <v>13470</v>
      </c>
      <c r="CA1324" t="s">
        <v>23154</v>
      </c>
      <c r="CB1324" t="s">
        <v>13430</v>
      </c>
      <c r="CC1324" t="s">
        <v>13471</v>
      </c>
      <c r="CD1324" t="s">
        <v>13432</v>
      </c>
      <c r="CE1324" t="s">
        <v>13433</v>
      </c>
      <c r="CF1324" t="s">
        <v>13430</v>
      </c>
      <c r="CQ1324" cm="1">
        <f t="array" aca="1" ref="CQ1324" ca="1">SUMPRODUCT(--(_xlfn.UNICODE(MID(BX1324,ROW(INDIRECT("1:"&amp;LEN(BX1324))),1))&gt;=19968),--(_xlfn.UNICODE(MID(BX1324,ROW(INDIRECT("1:"&amp;LEN(BX1324))),1))&lt;=40895))</f>
        <v>0</v>
      </c>
      <c r="CR1324">
        <f t="shared" si="127"/>
        <v>4</v>
      </c>
      <c r="CS1324">
        <f t="shared" ref="CS1324:CS1334" ca="1" si="133">_xlfn.AGGREGATE(14, 6,CQ$2:CQ$2519,ROW()-ROW($CS$1))</f>
        <v>39</v>
      </c>
      <c r="CT1324">
        <f t="shared" si="131"/>
        <v>62</v>
      </c>
      <c r="CX1324">
        <f t="shared" si="128"/>
        <v>4</v>
      </c>
      <c r="CY1324">
        <f t="shared" si="132"/>
        <v>37</v>
      </c>
      <c r="DA1324">
        <f t="shared" si="129"/>
        <v>30</v>
      </c>
    </row>
    <row r="1325" spans="1:105">
      <c r="A1325" t="s">
        <v>13472</v>
      </c>
      <c r="B1325" t="s">
        <v>63</v>
      </c>
      <c r="C1325" t="s">
        <v>64</v>
      </c>
      <c r="D1325" t="s">
        <v>65</v>
      </c>
      <c r="E1325" t="s">
        <v>66</v>
      </c>
      <c r="F1325" t="s">
        <v>67</v>
      </c>
      <c r="G1325" t="s">
        <v>25077</v>
      </c>
      <c r="H1325" t="s">
        <v>23154</v>
      </c>
      <c r="I1325" t="s">
        <v>23154</v>
      </c>
      <c r="K1325" t="s">
        <v>13415</v>
      </c>
      <c r="L1325" t="s">
        <v>13416</v>
      </c>
      <c r="M1325">
        <v>8</v>
      </c>
      <c r="N1325">
        <v>11</v>
      </c>
      <c r="O1325">
        <v>6</v>
      </c>
      <c r="P1325">
        <v>11</v>
      </c>
      <c r="Q1325">
        <v>6</v>
      </c>
      <c r="R1325" t="s">
        <v>23154</v>
      </c>
      <c r="S1325" t="s">
        <v>13417</v>
      </c>
      <c r="T1325" t="s">
        <v>13418</v>
      </c>
      <c r="U1325" t="s">
        <v>23154</v>
      </c>
      <c r="V1325" t="s">
        <v>13419</v>
      </c>
      <c r="W1325" t="s">
        <v>13420</v>
      </c>
      <c r="X1325" t="s">
        <v>23154</v>
      </c>
      <c r="Y1325" t="s">
        <v>13473</v>
      </c>
      <c r="Z1325" t="s">
        <v>13474</v>
      </c>
      <c r="AA1325">
        <v>1986</v>
      </c>
      <c r="AB1325" t="s">
        <v>23154</v>
      </c>
      <c r="AC1325" t="s">
        <v>23154</v>
      </c>
      <c r="AD1325" t="s">
        <v>23154</v>
      </c>
      <c r="AE1325" t="s">
        <v>23154</v>
      </c>
      <c r="AF1325" t="s">
        <v>23154</v>
      </c>
      <c r="AG1325" t="s">
        <v>23154</v>
      </c>
      <c r="AH1325" t="s">
        <v>74</v>
      </c>
      <c r="AI1325" t="s">
        <v>75</v>
      </c>
      <c r="AJ1325" t="s">
        <v>76</v>
      </c>
      <c r="AK1325" t="s">
        <v>77</v>
      </c>
      <c r="AL1325" t="s">
        <v>78</v>
      </c>
      <c r="AM1325" t="s">
        <v>23154</v>
      </c>
      <c r="AN1325" t="s">
        <v>3764</v>
      </c>
      <c r="AO1325" t="s">
        <v>3764</v>
      </c>
      <c r="AP1325" t="s">
        <v>23154</v>
      </c>
      <c r="AQ1325" t="s">
        <v>23154</v>
      </c>
      <c r="AR1325" t="s">
        <v>23154</v>
      </c>
      <c r="AS1325" t="s">
        <v>23154</v>
      </c>
      <c r="AT1325" t="s">
        <v>23154</v>
      </c>
      <c r="AU1325" s="3" t="s">
        <v>26397</v>
      </c>
      <c r="AV1325" t="s">
        <v>28849</v>
      </c>
      <c r="AW1325" t="s">
        <v>23154</v>
      </c>
      <c r="AX1325" t="s">
        <v>81</v>
      </c>
      <c r="AY1325" t="s">
        <v>23154</v>
      </c>
      <c r="AZ1325" t="s">
        <v>23154</v>
      </c>
      <c r="BA1325" t="s">
        <v>82</v>
      </c>
      <c r="BB1325" t="s">
        <v>23154</v>
      </c>
      <c r="BC1325" t="s">
        <v>23154</v>
      </c>
      <c r="BD1325" t="s">
        <v>13423</v>
      </c>
      <c r="BE1325" t="s">
        <v>5057</v>
      </c>
      <c r="BF1325" t="s">
        <v>23154</v>
      </c>
      <c r="BG1325" t="s">
        <v>13424</v>
      </c>
      <c r="BH1325" t="s">
        <v>23154</v>
      </c>
      <c r="BI1325" t="s">
        <v>23154</v>
      </c>
      <c r="BJ1325" t="s">
        <v>23154</v>
      </c>
      <c r="BK1325" t="s">
        <v>23154</v>
      </c>
      <c r="BL1325">
        <v>203.99999999999949</v>
      </c>
      <c r="BM1325">
        <v>22.2785257269732</v>
      </c>
      <c r="BN1325">
        <v>114.163318309852</v>
      </c>
      <c r="BO1325" t="s">
        <v>24422</v>
      </c>
      <c r="BP1325" t="s">
        <v>23108</v>
      </c>
      <c r="BQ1325">
        <v>8</v>
      </c>
      <c r="BR1325">
        <v>12</v>
      </c>
      <c r="BS1325" t="s">
        <v>13475</v>
      </c>
      <c r="BT1325" t="s">
        <v>13476</v>
      </c>
      <c r="BU1325" t="s">
        <v>13427</v>
      </c>
      <c r="BV1325" t="s">
        <v>23154</v>
      </c>
      <c r="BW1325" t="s">
        <v>23154</v>
      </c>
      <c r="BX1325" t="s">
        <v>23154</v>
      </c>
      <c r="BY1325" t="s">
        <v>13477</v>
      </c>
      <c r="BZ1325" t="s">
        <v>13478</v>
      </c>
      <c r="CA1325" t="s">
        <v>23154</v>
      </c>
      <c r="CB1325" t="s">
        <v>13430</v>
      </c>
      <c r="CC1325" t="s">
        <v>1758</v>
      </c>
      <c r="CD1325" t="s">
        <v>13432</v>
      </c>
      <c r="CE1325" t="s">
        <v>13433</v>
      </c>
      <c r="CF1325" t="s">
        <v>13430</v>
      </c>
      <c r="CQ1325" cm="1">
        <f t="array" aca="1" ref="CQ1325" ca="1">SUMPRODUCT(--(_xlfn.UNICODE(MID(BX1325,ROW(INDIRECT("1:"&amp;LEN(BX1325))),1))&gt;=19968),--(_xlfn.UNICODE(MID(BX1325,ROW(INDIRECT("1:"&amp;LEN(BX1325))),1))&lt;=40895))</f>
        <v>0</v>
      </c>
      <c r="CR1325">
        <f t="shared" si="127"/>
        <v>4</v>
      </c>
      <c r="CS1325">
        <f t="shared" ca="1" si="133"/>
        <v>39</v>
      </c>
      <c r="CT1325">
        <f t="shared" si="131"/>
        <v>62</v>
      </c>
      <c r="CU1325">
        <f ca="1">COUNTIFS($CS$2:$CS$2519, CS1325)</f>
        <v>5</v>
      </c>
      <c r="CX1325">
        <f t="shared" si="128"/>
        <v>14</v>
      </c>
      <c r="CY1325">
        <f t="shared" si="132"/>
        <v>37</v>
      </c>
      <c r="DA1325">
        <f t="shared" si="129"/>
        <v>17</v>
      </c>
    </row>
    <row r="1326" spans="1:105">
      <c r="A1326" t="s">
        <v>13479</v>
      </c>
      <c r="B1326" t="s">
        <v>63</v>
      </c>
      <c r="C1326" t="s">
        <v>64</v>
      </c>
      <c r="D1326" t="s">
        <v>65</v>
      </c>
      <c r="E1326" t="s">
        <v>66</v>
      </c>
      <c r="F1326" t="s">
        <v>67</v>
      </c>
      <c r="G1326" t="s">
        <v>25077</v>
      </c>
      <c r="H1326" t="s">
        <v>23154</v>
      </c>
      <c r="I1326" t="s">
        <v>23154</v>
      </c>
      <c r="K1326" t="s">
        <v>13480</v>
      </c>
      <c r="L1326" t="s">
        <v>13481</v>
      </c>
      <c r="M1326">
        <v>8</v>
      </c>
      <c r="N1326">
        <v>7</v>
      </c>
      <c r="O1326">
        <v>6</v>
      </c>
      <c r="P1326">
        <v>7</v>
      </c>
      <c r="Q1326">
        <v>7</v>
      </c>
      <c r="R1326" t="s">
        <v>23154</v>
      </c>
      <c r="S1326" t="s">
        <v>2276</v>
      </c>
      <c r="T1326" t="s">
        <v>2277</v>
      </c>
      <c r="U1326" t="s">
        <v>23154</v>
      </c>
      <c r="V1326" t="s">
        <v>13482</v>
      </c>
      <c r="W1326" t="s">
        <v>13483</v>
      </c>
      <c r="X1326" t="s">
        <v>23154</v>
      </c>
      <c r="Y1326" t="s">
        <v>13484</v>
      </c>
      <c r="Z1326" t="s">
        <v>13485</v>
      </c>
      <c r="AA1326">
        <v>2010</v>
      </c>
      <c r="AB1326" t="s">
        <v>23154</v>
      </c>
      <c r="AC1326" t="s">
        <v>23154</v>
      </c>
      <c r="AD1326" t="s">
        <v>23154</v>
      </c>
      <c r="AE1326" t="s">
        <v>23154</v>
      </c>
      <c r="AF1326" t="s">
        <v>23154</v>
      </c>
      <c r="AG1326" t="s">
        <v>23154</v>
      </c>
      <c r="AH1326" t="s">
        <v>74</v>
      </c>
      <c r="AI1326" t="s">
        <v>75</v>
      </c>
      <c r="AJ1326" t="s">
        <v>76</v>
      </c>
      <c r="AK1326" t="s">
        <v>77</v>
      </c>
      <c r="AL1326" t="s">
        <v>78</v>
      </c>
      <c r="AM1326" t="s">
        <v>23154</v>
      </c>
      <c r="AN1326" t="s">
        <v>2424</v>
      </c>
      <c r="AO1326" t="s">
        <v>2425</v>
      </c>
      <c r="AP1326" t="s">
        <v>23154</v>
      </c>
      <c r="AQ1326" t="s">
        <v>23154</v>
      </c>
      <c r="AR1326" t="s">
        <v>23154</v>
      </c>
      <c r="AS1326" t="s">
        <v>23154</v>
      </c>
      <c r="AT1326" t="s">
        <v>23154</v>
      </c>
      <c r="AU1326" s="3" t="s">
        <v>26398</v>
      </c>
      <c r="AV1326" t="s">
        <v>28850</v>
      </c>
      <c r="AW1326" t="s">
        <v>23154</v>
      </c>
      <c r="AX1326" t="s">
        <v>81</v>
      </c>
      <c r="AY1326" t="s">
        <v>23154</v>
      </c>
      <c r="AZ1326" t="s">
        <v>23154</v>
      </c>
      <c r="BA1326" t="s">
        <v>82</v>
      </c>
      <c r="BB1326" t="s">
        <v>23154</v>
      </c>
      <c r="BC1326" t="s">
        <v>23154</v>
      </c>
      <c r="BD1326" t="s">
        <v>2284</v>
      </c>
      <c r="BE1326" t="s">
        <v>2285</v>
      </c>
      <c r="BF1326" t="s">
        <v>23154</v>
      </c>
      <c r="BG1326" t="s">
        <v>23154</v>
      </c>
      <c r="BH1326" t="s">
        <v>23154</v>
      </c>
      <c r="BI1326" t="s">
        <v>23154</v>
      </c>
      <c r="BJ1326" t="s">
        <v>23154</v>
      </c>
      <c r="BK1326" t="s">
        <v>23154</v>
      </c>
      <c r="BL1326">
        <v>204.9999999999994</v>
      </c>
      <c r="BM1326">
        <v>22.30095721</v>
      </c>
      <c r="BN1326">
        <v>114.17499897</v>
      </c>
      <c r="BO1326" t="s">
        <v>23398</v>
      </c>
      <c r="BP1326" t="s">
        <v>23105</v>
      </c>
      <c r="BQ1326">
        <v>8</v>
      </c>
      <c r="BR1326">
        <v>6</v>
      </c>
      <c r="BS1326" t="s">
        <v>2459</v>
      </c>
      <c r="BT1326" t="s">
        <v>13486</v>
      </c>
      <c r="BU1326" t="s">
        <v>2288</v>
      </c>
      <c r="BV1326" t="s">
        <v>23154</v>
      </c>
      <c r="BW1326" t="s">
        <v>13487</v>
      </c>
      <c r="BX1326" t="s">
        <v>13488</v>
      </c>
      <c r="BY1326" t="s">
        <v>13489</v>
      </c>
      <c r="BZ1326" t="s">
        <v>13490</v>
      </c>
      <c r="CA1326" t="s">
        <v>23154</v>
      </c>
      <c r="CB1326" t="s">
        <v>13491</v>
      </c>
      <c r="CC1326" t="s">
        <v>23154</v>
      </c>
      <c r="CD1326" t="s">
        <v>13492</v>
      </c>
      <c r="CE1326" t="s">
        <v>13493</v>
      </c>
      <c r="CF1326" t="s">
        <v>13491</v>
      </c>
      <c r="CQ1326" cm="1">
        <f t="array" aca="1" ref="CQ1326" ca="1">SUMPRODUCT(--(_xlfn.UNICODE(MID(BX1326,ROW(INDIRECT("1:"&amp;LEN(BX1326))),1))&gt;=19968),--(_xlfn.UNICODE(MID(BX1326,ROW(INDIRECT("1:"&amp;LEN(BX1326))),1))&lt;=40895))</f>
        <v>44</v>
      </c>
      <c r="CR1326">
        <f t="shared" si="127"/>
        <v>52</v>
      </c>
      <c r="CS1326">
        <f t="shared" ca="1" si="133"/>
        <v>39</v>
      </c>
      <c r="CT1326">
        <f t="shared" si="131"/>
        <v>62</v>
      </c>
      <c r="CU1326">
        <f ca="1">COUNTIFS($CS$2:$CS$2519, CS1326)</f>
        <v>5</v>
      </c>
      <c r="CX1326">
        <f t="shared" si="128"/>
        <v>10</v>
      </c>
      <c r="CY1326">
        <f t="shared" si="132"/>
        <v>37</v>
      </c>
      <c r="DA1326">
        <f t="shared" si="129"/>
        <v>7</v>
      </c>
    </row>
    <row r="1327" spans="1:105">
      <c r="A1327" t="s">
        <v>13494</v>
      </c>
      <c r="B1327" t="s">
        <v>63</v>
      </c>
      <c r="C1327" t="s">
        <v>64</v>
      </c>
      <c r="D1327" t="s">
        <v>65</v>
      </c>
      <c r="E1327" t="s">
        <v>66</v>
      </c>
      <c r="F1327" t="s">
        <v>67</v>
      </c>
      <c r="G1327" t="s">
        <v>25077</v>
      </c>
      <c r="H1327" t="s">
        <v>23154</v>
      </c>
      <c r="I1327" t="s">
        <v>23154</v>
      </c>
      <c r="K1327" t="s">
        <v>13480</v>
      </c>
      <c r="L1327" t="s">
        <v>13481</v>
      </c>
      <c r="M1327">
        <v>8</v>
      </c>
      <c r="N1327">
        <v>7</v>
      </c>
      <c r="O1327">
        <v>6</v>
      </c>
      <c r="P1327">
        <v>7</v>
      </c>
      <c r="Q1327">
        <v>7</v>
      </c>
      <c r="R1327" t="s">
        <v>23154</v>
      </c>
      <c r="S1327" t="s">
        <v>2276</v>
      </c>
      <c r="T1327" t="s">
        <v>2277</v>
      </c>
      <c r="U1327" t="s">
        <v>23154</v>
      </c>
      <c r="V1327" t="s">
        <v>13482</v>
      </c>
      <c r="W1327" t="s">
        <v>13483</v>
      </c>
      <c r="X1327" t="s">
        <v>23154</v>
      </c>
      <c r="Y1327" t="s">
        <v>13495</v>
      </c>
      <c r="Z1327" t="s">
        <v>13496</v>
      </c>
      <c r="AA1327">
        <v>2010</v>
      </c>
      <c r="AB1327" t="s">
        <v>23154</v>
      </c>
      <c r="AC1327" t="s">
        <v>23154</v>
      </c>
      <c r="AD1327" t="s">
        <v>23154</v>
      </c>
      <c r="AE1327" t="s">
        <v>23154</v>
      </c>
      <c r="AF1327" t="s">
        <v>23154</v>
      </c>
      <c r="AG1327" t="s">
        <v>23154</v>
      </c>
      <c r="AH1327" t="s">
        <v>74</v>
      </c>
      <c r="AI1327" t="s">
        <v>75</v>
      </c>
      <c r="AJ1327" t="s">
        <v>76</v>
      </c>
      <c r="AK1327" t="s">
        <v>77</v>
      </c>
      <c r="AL1327" t="s">
        <v>78</v>
      </c>
      <c r="AM1327" t="s">
        <v>23154</v>
      </c>
      <c r="AN1327" t="s">
        <v>2424</v>
      </c>
      <c r="AO1327" t="s">
        <v>2425</v>
      </c>
      <c r="AP1327" t="s">
        <v>23154</v>
      </c>
      <c r="AQ1327" t="s">
        <v>23154</v>
      </c>
      <c r="AR1327" t="s">
        <v>23154</v>
      </c>
      <c r="AS1327" t="s">
        <v>23154</v>
      </c>
      <c r="AT1327" t="s">
        <v>23154</v>
      </c>
      <c r="AU1327" s="3" t="s">
        <v>26399</v>
      </c>
      <c r="AV1327" t="s">
        <v>28851</v>
      </c>
      <c r="AW1327" t="s">
        <v>23154</v>
      </c>
      <c r="AX1327" t="s">
        <v>81</v>
      </c>
      <c r="AY1327" t="s">
        <v>23154</v>
      </c>
      <c r="AZ1327" t="s">
        <v>23154</v>
      </c>
      <c r="BA1327" t="s">
        <v>82</v>
      </c>
      <c r="BB1327" t="s">
        <v>23154</v>
      </c>
      <c r="BC1327" t="s">
        <v>23154</v>
      </c>
      <c r="BD1327" t="s">
        <v>2284</v>
      </c>
      <c r="BE1327" t="s">
        <v>2285</v>
      </c>
      <c r="BF1327" t="s">
        <v>23154</v>
      </c>
      <c r="BG1327" t="s">
        <v>23154</v>
      </c>
      <c r="BH1327" t="s">
        <v>23154</v>
      </c>
      <c r="BI1327" t="s">
        <v>23154</v>
      </c>
      <c r="BJ1327" t="s">
        <v>23154</v>
      </c>
      <c r="BK1327" t="s">
        <v>23154</v>
      </c>
      <c r="BL1327">
        <v>204.9999999999994</v>
      </c>
      <c r="BM1327">
        <v>22.317224</v>
      </c>
      <c r="BN1327">
        <v>114.21332099999999</v>
      </c>
      <c r="BO1327" t="s">
        <v>24423</v>
      </c>
      <c r="BP1327" t="s">
        <v>23104</v>
      </c>
      <c r="BQ1327">
        <v>8</v>
      </c>
      <c r="BR1327">
        <v>11</v>
      </c>
      <c r="BS1327" t="s">
        <v>13497</v>
      </c>
      <c r="BT1327" t="s">
        <v>13498</v>
      </c>
      <c r="BU1327" t="s">
        <v>2288</v>
      </c>
      <c r="BV1327" t="s">
        <v>23154</v>
      </c>
      <c r="BW1327" t="s">
        <v>13499</v>
      </c>
      <c r="BX1327" t="s">
        <v>13500</v>
      </c>
      <c r="BY1327" t="s">
        <v>13501</v>
      </c>
      <c r="BZ1327" t="s">
        <v>13502</v>
      </c>
      <c r="CA1327" t="s">
        <v>23154</v>
      </c>
      <c r="CB1327" t="s">
        <v>13491</v>
      </c>
      <c r="CC1327" t="s">
        <v>13503</v>
      </c>
      <c r="CD1327" t="s">
        <v>13492</v>
      </c>
      <c r="CE1327" t="s">
        <v>13493</v>
      </c>
      <c r="CF1327" t="s">
        <v>13491</v>
      </c>
      <c r="CQ1327" cm="1">
        <f t="array" aca="1" ref="CQ1327" ca="1">SUMPRODUCT(--(_xlfn.UNICODE(MID(BX1327,ROW(INDIRECT("1:"&amp;LEN(BX1327))),1))&gt;=19968),--(_xlfn.UNICODE(MID(BX1327,ROW(INDIRECT("1:"&amp;LEN(BX1327))),1))&lt;=40895))</f>
        <v>72</v>
      </c>
      <c r="CR1327">
        <f t="shared" si="127"/>
        <v>87</v>
      </c>
      <c r="CS1327">
        <f t="shared" ca="1" si="133"/>
        <v>39</v>
      </c>
      <c r="CT1327">
        <f t="shared" si="131"/>
        <v>62</v>
      </c>
      <c r="CX1327">
        <f t="shared" si="128"/>
        <v>7</v>
      </c>
      <c r="CY1327">
        <f t="shared" si="132"/>
        <v>37</v>
      </c>
      <c r="DA1327">
        <f t="shared" si="129"/>
        <v>10</v>
      </c>
    </row>
    <row r="1328" spans="1:105">
      <c r="A1328" t="s">
        <v>13504</v>
      </c>
      <c r="B1328" t="s">
        <v>63</v>
      </c>
      <c r="C1328" t="s">
        <v>64</v>
      </c>
      <c r="D1328" t="s">
        <v>65</v>
      </c>
      <c r="E1328" t="s">
        <v>66</v>
      </c>
      <c r="F1328" t="s">
        <v>67</v>
      </c>
      <c r="G1328" t="s">
        <v>25077</v>
      </c>
      <c r="H1328" t="s">
        <v>23154</v>
      </c>
      <c r="I1328" t="s">
        <v>23154</v>
      </c>
      <c r="K1328" t="s">
        <v>13480</v>
      </c>
      <c r="L1328" t="s">
        <v>13481</v>
      </c>
      <c r="M1328">
        <v>8</v>
      </c>
      <c r="N1328">
        <v>7</v>
      </c>
      <c r="O1328">
        <v>6</v>
      </c>
      <c r="P1328">
        <v>7</v>
      </c>
      <c r="Q1328">
        <v>7</v>
      </c>
      <c r="R1328" t="s">
        <v>23154</v>
      </c>
      <c r="S1328" t="s">
        <v>2276</v>
      </c>
      <c r="T1328" t="s">
        <v>2277</v>
      </c>
      <c r="U1328" t="s">
        <v>23154</v>
      </c>
      <c r="V1328" t="s">
        <v>13482</v>
      </c>
      <c r="W1328" t="s">
        <v>13483</v>
      </c>
      <c r="X1328" t="s">
        <v>23154</v>
      </c>
      <c r="Y1328" t="s">
        <v>13505</v>
      </c>
      <c r="Z1328" t="s">
        <v>13506</v>
      </c>
      <c r="AA1328">
        <v>2010</v>
      </c>
      <c r="AB1328" t="s">
        <v>23154</v>
      </c>
      <c r="AC1328" t="s">
        <v>23154</v>
      </c>
      <c r="AD1328" t="s">
        <v>23154</v>
      </c>
      <c r="AE1328" t="s">
        <v>23154</v>
      </c>
      <c r="AF1328" t="s">
        <v>23154</v>
      </c>
      <c r="AG1328" t="s">
        <v>23154</v>
      </c>
      <c r="AH1328" t="s">
        <v>74</v>
      </c>
      <c r="AI1328" t="s">
        <v>75</v>
      </c>
      <c r="AJ1328" t="s">
        <v>76</v>
      </c>
      <c r="AK1328" t="s">
        <v>77</v>
      </c>
      <c r="AL1328" t="s">
        <v>78</v>
      </c>
      <c r="AM1328" t="s">
        <v>23154</v>
      </c>
      <c r="AN1328" t="s">
        <v>2424</v>
      </c>
      <c r="AO1328" t="s">
        <v>2425</v>
      </c>
      <c r="AP1328" t="s">
        <v>23154</v>
      </c>
      <c r="AQ1328" t="s">
        <v>23154</v>
      </c>
      <c r="AR1328" t="s">
        <v>23154</v>
      </c>
      <c r="AS1328" t="s">
        <v>23154</v>
      </c>
      <c r="AT1328" t="s">
        <v>23154</v>
      </c>
      <c r="AU1328" s="3" t="s">
        <v>26400</v>
      </c>
      <c r="AV1328" t="s">
        <v>28852</v>
      </c>
      <c r="AW1328" t="s">
        <v>23154</v>
      </c>
      <c r="AX1328" t="s">
        <v>81</v>
      </c>
      <c r="AY1328" t="s">
        <v>23154</v>
      </c>
      <c r="AZ1328" t="s">
        <v>23154</v>
      </c>
      <c r="BA1328" t="s">
        <v>82</v>
      </c>
      <c r="BB1328" t="s">
        <v>23154</v>
      </c>
      <c r="BC1328" t="s">
        <v>23154</v>
      </c>
      <c r="BD1328" t="s">
        <v>2284</v>
      </c>
      <c r="BE1328" t="s">
        <v>2285</v>
      </c>
      <c r="BF1328" t="s">
        <v>23154</v>
      </c>
      <c r="BG1328" t="s">
        <v>23154</v>
      </c>
      <c r="BH1328" t="s">
        <v>23154</v>
      </c>
      <c r="BI1328" t="s">
        <v>23154</v>
      </c>
      <c r="BJ1328" t="s">
        <v>23154</v>
      </c>
      <c r="BK1328" t="s">
        <v>23154</v>
      </c>
      <c r="BL1328">
        <v>204.9999999999994</v>
      </c>
      <c r="BM1328">
        <v>22.334609</v>
      </c>
      <c r="BN1328">
        <v>114.194441</v>
      </c>
      <c r="BO1328" t="s">
        <v>24424</v>
      </c>
      <c r="BP1328" t="s">
        <v>23112</v>
      </c>
      <c r="BQ1328">
        <v>8</v>
      </c>
      <c r="BR1328">
        <v>11</v>
      </c>
      <c r="BS1328" t="s">
        <v>13507</v>
      </c>
      <c r="BT1328" t="s">
        <v>13508</v>
      </c>
      <c r="BU1328" t="s">
        <v>2288</v>
      </c>
      <c r="BV1328" t="s">
        <v>23154</v>
      </c>
      <c r="BW1328" t="s">
        <v>13509</v>
      </c>
      <c r="BX1328" t="s">
        <v>13510</v>
      </c>
      <c r="BY1328" t="s">
        <v>13511</v>
      </c>
      <c r="BZ1328" t="s">
        <v>13512</v>
      </c>
      <c r="CA1328" t="s">
        <v>23154</v>
      </c>
      <c r="CB1328" t="s">
        <v>13491</v>
      </c>
      <c r="CC1328" t="s">
        <v>13513</v>
      </c>
      <c r="CD1328" t="s">
        <v>13492</v>
      </c>
      <c r="CE1328" t="s">
        <v>13493</v>
      </c>
      <c r="CF1328" t="s">
        <v>13491</v>
      </c>
      <c r="CQ1328" cm="1">
        <f t="array" aca="1" ref="CQ1328" ca="1">SUMPRODUCT(--(_xlfn.UNICODE(MID(BX1328,ROW(INDIRECT("1:"&amp;LEN(BX1328))),1))&gt;=19968),--(_xlfn.UNICODE(MID(BX1328,ROW(INDIRECT("1:"&amp;LEN(BX1328))),1))&lt;=40895))</f>
        <v>36</v>
      </c>
      <c r="CR1328">
        <f t="shared" si="127"/>
        <v>49</v>
      </c>
      <c r="CS1328">
        <f t="shared" ca="1" si="133"/>
        <v>38</v>
      </c>
      <c r="CT1328">
        <f t="shared" si="131"/>
        <v>62</v>
      </c>
      <c r="CX1328">
        <f t="shared" si="128"/>
        <v>6</v>
      </c>
      <c r="CY1328">
        <f t="shared" si="132"/>
        <v>37</v>
      </c>
      <c r="DA1328">
        <f t="shared" si="129"/>
        <v>5</v>
      </c>
    </row>
    <row r="1329" spans="1:105">
      <c r="A1329" t="s">
        <v>13514</v>
      </c>
      <c r="B1329" t="s">
        <v>63</v>
      </c>
      <c r="C1329" t="s">
        <v>64</v>
      </c>
      <c r="D1329" t="s">
        <v>65</v>
      </c>
      <c r="E1329" t="s">
        <v>66</v>
      </c>
      <c r="F1329" t="s">
        <v>67</v>
      </c>
      <c r="G1329" t="s">
        <v>25077</v>
      </c>
      <c r="H1329" t="s">
        <v>23154</v>
      </c>
      <c r="I1329" t="s">
        <v>23154</v>
      </c>
      <c r="K1329" t="s">
        <v>13480</v>
      </c>
      <c r="L1329" t="s">
        <v>13481</v>
      </c>
      <c r="M1329">
        <v>8</v>
      </c>
      <c r="N1329">
        <v>7</v>
      </c>
      <c r="O1329">
        <v>6</v>
      </c>
      <c r="P1329">
        <v>7</v>
      </c>
      <c r="Q1329">
        <v>7</v>
      </c>
      <c r="R1329" t="s">
        <v>23154</v>
      </c>
      <c r="S1329" t="s">
        <v>2276</v>
      </c>
      <c r="T1329" t="s">
        <v>2277</v>
      </c>
      <c r="U1329" t="s">
        <v>23154</v>
      </c>
      <c r="V1329" t="s">
        <v>13482</v>
      </c>
      <c r="W1329" t="s">
        <v>13483</v>
      </c>
      <c r="X1329" t="s">
        <v>23154</v>
      </c>
      <c r="Y1329" t="s">
        <v>13515</v>
      </c>
      <c r="Z1329" t="s">
        <v>13516</v>
      </c>
      <c r="AA1329">
        <v>2010</v>
      </c>
      <c r="AB1329" t="s">
        <v>23154</v>
      </c>
      <c r="AC1329" t="s">
        <v>23154</v>
      </c>
      <c r="AD1329" t="s">
        <v>23154</v>
      </c>
      <c r="AE1329" t="s">
        <v>23154</v>
      </c>
      <c r="AF1329" t="s">
        <v>23154</v>
      </c>
      <c r="AG1329" t="s">
        <v>23154</v>
      </c>
      <c r="AH1329" t="s">
        <v>74</v>
      </c>
      <c r="AI1329" t="s">
        <v>75</v>
      </c>
      <c r="AJ1329" t="s">
        <v>76</v>
      </c>
      <c r="AK1329" t="s">
        <v>77</v>
      </c>
      <c r="AL1329" t="s">
        <v>78</v>
      </c>
      <c r="AM1329" t="s">
        <v>23154</v>
      </c>
      <c r="AN1329" t="s">
        <v>2424</v>
      </c>
      <c r="AO1329" t="s">
        <v>2425</v>
      </c>
      <c r="AP1329" t="s">
        <v>23154</v>
      </c>
      <c r="AQ1329" t="s">
        <v>23154</v>
      </c>
      <c r="AR1329" t="s">
        <v>23154</v>
      </c>
      <c r="AS1329" t="s">
        <v>23154</v>
      </c>
      <c r="AT1329" t="s">
        <v>23154</v>
      </c>
      <c r="AU1329" s="3" t="s">
        <v>26401</v>
      </c>
      <c r="AV1329" t="s">
        <v>28853</v>
      </c>
      <c r="AW1329" t="s">
        <v>23154</v>
      </c>
      <c r="AX1329" t="s">
        <v>81</v>
      </c>
      <c r="AY1329" t="s">
        <v>23154</v>
      </c>
      <c r="AZ1329" t="s">
        <v>23154</v>
      </c>
      <c r="BA1329" t="s">
        <v>82</v>
      </c>
      <c r="BB1329" t="s">
        <v>23154</v>
      </c>
      <c r="BC1329" t="s">
        <v>23154</v>
      </c>
      <c r="BD1329" t="s">
        <v>2284</v>
      </c>
      <c r="BE1329" t="s">
        <v>2285</v>
      </c>
      <c r="BF1329" t="s">
        <v>23154</v>
      </c>
      <c r="BG1329" t="s">
        <v>23154</v>
      </c>
      <c r="BH1329" t="s">
        <v>23154</v>
      </c>
      <c r="BI1329" t="s">
        <v>23154</v>
      </c>
      <c r="BJ1329" t="s">
        <v>23154</v>
      </c>
      <c r="BK1329" t="s">
        <v>23154</v>
      </c>
      <c r="BL1329">
        <v>204.9999999999994</v>
      </c>
      <c r="BM1329">
        <v>22.277861000000001</v>
      </c>
      <c r="BN1329">
        <v>114.163973</v>
      </c>
      <c r="BO1329" t="s">
        <v>24425</v>
      </c>
      <c r="BP1329" t="s">
        <v>23108</v>
      </c>
      <c r="BQ1329">
        <v>8</v>
      </c>
      <c r="BR1329">
        <v>8</v>
      </c>
      <c r="BS1329" t="s">
        <v>13517</v>
      </c>
      <c r="BT1329" t="s">
        <v>13518</v>
      </c>
      <c r="BU1329" t="s">
        <v>2288</v>
      </c>
      <c r="BV1329" t="s">
        <v>23154</v>
      </c>
      <c r="BW1329" t="s">
        <v>13519</v>
      </c>
      <c r="BX1329" t="s">
        <v>13520</v>
      </c>
      <c r="BY1329" t="s">
        <v>13521</v>
      </c>
      <c r="BZ1329" t="s">
        <v>13522</v>
      </c>
      <c r="CA1329" t="s">
        <v>23154</v>
      </c>
      <c r="CB1329" t="s">
        <v>13491</v>
      </c>
      <c r="CC1329" t="s">
        <v>23154</v>
      </c>
      <c r="CD1329" t="s">
        <v>13492</v>
      </c>
      <c r="CE1329" t="s">
        <v>13493</v>
      </c>
      <c r="CF1329" t="s">
        <v>13491</v>
      </c>
      <c r="CQ1329" cm="1">
        <f t="array" aca="1" ref="CQ1329" ca="1">SUMPRODUCT(--(_xlfn.UNICODE(MID(BX1329,ROW(INDIRECT("1:"&amp;LEN(BX1329))),1))&gt;=19968),--(_xlfn.UNICODE(MID(BX1329,ROW(INDIRECT("1:"&amp;LEN(BX1329))),1))&lt;=40895))</f>
        <v>21</v>
      </c>
      <c r="CR1329">
        <f t="shared" si="127"/>
        <v>33</v>
      </c>
      <c r="CS1329">
        <f t="shared" ca="1" si="133"/>
        <v>38</v>
      </c>
      <c r="CT1329">
        <f t="shared" si="131"/>
        <v>61</v>
      </c>
      <c r="CX1329">
        <f t="shared" si="128"/>
        <v>8</v>
      </c>
      <c r="CY1329">
        <f t="shared" si="132"/>
        <v>37</v>
      </c>
      <c r="DA1329">
        <f t="shared" si="129"/>
        <v>10</v>
      </c>
    </row>
    <row r="1330" spans="1:105">
      <c r="A1330" t="s">
        <v>13523</v>
      </c>
      <c r="B1330" t="s">
        <v>63</v>
      </c>
      <c r="C1330" t="s">
        <v>64</v>
      </c>
      <c r="D1330" t="s">
        <v>65</v>
      </c>
      <c r="E1330" t="s">
        <v>66</v>
      </c>
      <c r="F1330" t="s">
        <v>67</v>
      </c>
      <c r="G1330" t="s">
        <v>25077</v>
      </c>
      <c r="H1330" t="s">
        <v>23154</v>
      </c>
      <c r="I1330" t="s">
        <v>23154</v>
      </c>
      <c r="K1330" t="s">
        <v>13480</v>
      </c>
      <c r="L1330" t="s">
        <v>13481</v>
      </c>
      <c r="M1330">
        <v>8</v>
      </c>
      <c r="N1330">
        <v>7</v>
      </c>
      <c r="O1330">
        <v>6</v>
      </c>
      <c r="P1330">
        <v>7</v>
      </c>
      <c r="Q1330">
        <v>7</v>
      </c>
      <c r="R1330" t="s">
        <v>23154</v>
      </c>
      <c r="S1330" t="s">
        <v>2276</v>
      </c>
      <c r="T1330" t="s">
        <v>2277</v>
      </c>
      <c r="U1330" t="s">
        <v>23154</v>
      </c>
      <c r="V1330" t="s">
        <v>13482</v>
      </c>
      <c r="W1330" t="s">
        <v>13483</v>
      </c>
      <c r="X1330" t="s">
        <v>23154</v>
      </c>
      <c r="Y1330" t="s">
        <v>13524</v>
      </c>
      <c r="Z1330" t="s">
        <v>13525</v>
      </c>
      <c r="AA1330">
        <v>2010</v>
      </c>
      <c r="AB1330" t="s">
        <v>23154</v>
      </c>
      <c r="AC1330" t="s">
        <v>23154</v>
      </c>
      <c r="AD1330" t="s">
        <v>23154</v>
      </c>
      <c r="AE1330" t="s">
        <v>23154</v>
      </c>
      <c r="AF1330" t="s">
        <v>23154</v>
      </c>
      <c r="AG1330" t="s">
        <v>23154</v>
      </c>
      <c r="AH1330" t="s">
        <v>74</v>
      </c>
      <c r="AI1330" t="s">
        <v>75</v>
      </c>
      <c r="AJ1330" t="s">
        <v>76</v>
      </c>
      <c r="AK1330" t="s">
        <v>77</v>
      </c>
      <c r="AL1330" t="s">
        <v>78</v>
      </c>
      <c r="AM1330" t="s">
        <v>23154</v>
      </c>
      <c r="AN1330" t="s">
        <v>2424</v>
      </c>
      <c r="AO1330" t="s">
        <v>2425</v>
      </c>
      <c r="AP1330" t="s">
        <v>23154</v>
      </c>
      <c r="AQ1330" t="s">
        <v>23154</v>
      </c>
      <c r="AR1330" t="s">
        <v>23154</v>
      </c>
      <c r="AS1330" t="s">
        <v>23154</v>
      </c>
      <c r="AT1330" t="s">
        <v>23154</v>
      </c>
      <c r="AU1330" s="3" t="s">
        <v>26402</v>
      </c>
      <c r="AV1330" t="s">
        <v>28854</v>
      </c>
      <c r="AW1330" t="s">
        <v>23154</v>
      </c>
      <c r="AX1330" t="s">
        <v>81</v>
      </c>
      <c r="AY1330" t="s">
        <v>23154</v>
      </c>
      <c r="AZ1330" t="s">
        <v>23154</v>
      </c>
      <c r="BA1330" t="s">
        <v>82</v>
      </c>
      <c r="BB1330" t="s">
        <v>23154</v>
      </c>
      <c r="BC1330" t="s">
        <v>23154</v>
      </c>
      <c r="BD1330" t="s">
        <v>2284</v>
      </c>
      <c r="BE1330" t="s">
        <v>2285</v>
      </c>
      <c r="BF1330" t="s">
        <v>23154</v>
      </c>
      <c r="BG1330" t="s">
        <v>23154</v>
      </c>
      <c r="BH1330" t="s">
        <v>23154</v>
      </c>
      <c r="BI1330" t="s">
        <v>23154</v>
      </c>
      <c r="BJ1330" t="s">
        <v>23154</v>
      </c>
      <c r="BK1330" t="s">
        <v>23154</v>
      </c>
      <c r="BL1330">
        <v>204.9999999999994</v>
      </c>
      <c r="BM1330">
        <v>22.316933993978001</v>
      </c>
      <c r="BN1330">
        <v>114.216100953159</v>
      </c>
      <c r="BO1330" t="s">
        <v>24426</v>
      </c>
      <c r="BP1330" t="s">
        <v>23104</v>
      </c>
      <c r="BQ1330">
        <v>8</v>
      </c>
      <c r="BR1330">
        <v>11</v>
      </c>
      <c r="BS1330" t="s">
        <v>13526</v>
      </c>
      <c r="BT1330" t="s">
        <v>13527</v>
      </c>
      <c r="BU1330" t="s">
        <v>2288</v>
      </c>
      <c r="BV1330" t="s">
        <v>23154</v>
      </c>
      <c r="BW1330" t="s">
        <v>13528</v>
      </c>
      <c r="BX1330" t="s">
        <v>13529</v>
      </c>
      <c r="BY1330" t="s">
        <v>13530</v>
      </c>
      <c r="BZ1330" t="s">
        <v>13531</v>
      </c>
      <c r="CA1330" t="s">
        <v>23154</v>
      </c>
      <c r="CB1330" t="s">
        <v>13491</v>
      </c>
      <c r="CC1330" t="s">
        <v>13532</v>
      </c>
      <c r="CD1330" t="s">
        <v>13492</v>
      </c>
      <c r="CE1330" t="s">
        <v>13493</v>
      </c>
      <c r="CF1330" t="s">
        <v>13491</v>
      </c>
      <c r="CQ1330" cm="1">
        <f t="array" aca="1" ref="CQ1330" ca="1">SUMPRODUCT(--(_xlfn.UNICODE(MID(BX1330,ROW(INDIRECT("1:"&amp;LEN(BX1330))),1))&gt;=19968),--(_xlfn.UNICODE(MID(BX1330,ROW(INDIRECT("1:"&amp;LEN(BX1330))),1))&lt;=40895))</f>
        <v>62</v>
      </c>
      <c r="CR1330">
        <f t="shared" si="127"/>
        <v>70</v>
      </c>
      <c r="CS1330">
        <f t="shared" ca="1" si="133"/>
        <v>38</v>
      </c>
      <c r="CT1330">
        <f t="shared" si="131"/>
        <v>60</v>
      </c>
      <c r="CX1330">
        <f t="shared" si="128"/>
        <v>5</v>
      </c>
      <c r="CY1330">
        <f t="shared" si="132"/>
        <v>37</v>
      </c>
      <c r="DA1330">
        <f t="shared" si="129"/>
        <v>11</v>
      </c>
    </row>
    <row r="1331" spans="1:105">
      <c r="A1331" t="s">
        <v>13533</v>
      </c>
      <c r="B1331" t="s">
        <v>63</v>
      </c>
      <c r="C1331" t="s">
        <v>64</v>
      </c>
      <c r="D1331" t="s">
        <v>65</v>
      </c>
      <c r="E1331" t="s">
        <v>66</v>
      </c>
      <c r="F1331" t="s">
        <v>67</v>
      </c>
      <c r="G1331" t="s">
        <v>25077</v>
      </c>
      <c r="H1331" t="s">
        <v>23154</v>
      </c>
      <c r="I1331" t="s">
        <v>23154</v>
      </c>
      <c r="K1331" t="s">
        <v>13480</v>
      </c>
      <c r="L1331" t="s">
        <v>13481</v>
      </c>
      <c r="M1331">
        <v>8</v>
      </c>
      <c r="N1331">
        <v>7</v>
      </c>
      <c r="O1331">
        <v>6</v>
      </c>
      <c r="P1331">
        <v>7</v>
      </c>
      <c r="Q1331">
        <v>7</v>
      </c>
      <c r="R1331" t="s">
        <v>23154</v>
      </c>
      <c r="S1331" t="s">
        <v>2276</v>
      </c>
      <c r="T1331" t="s">
        <v>2277</v>
      </c>
      <c r="U1331" t="s">
        <v>23154</v>
      </c>
      <c r="V1331" t="s">
        <v>13482</v>
      </c>
      <c r="W1331" t="s">
        <v>13483</v>
      </c>
      <c r="X1331" t="s">
        <v>23154</v>
      </c>
      <c r="Y1331" t="s">
        <v>13534</v>
      </c>
      <c r="Z1331" t="s">
        <v>13535</v>
      </c>
      <c r="AA1331">
        <v>2010</v>
      </c>
      <c r="AB1331" t="s">
        <v>23154</v>
      </c>
      <c r="AC1331" t="s">
        <v>23154</v>
      </c>
      <c r="AD1331" t="s">
        <v>23154</v>
      </c>
      <c r="AE1331" t="s">
        <v>23154</v>
      </c>
      <c r="AF1331" t="s">
        <v>23154</v>
      </c>
      <c r="AG1331" t="s">
        <v>23154</v>
      </c>
      <c r="AH1331" t="s">
        <v>74</v>
      </c>
      <c r="AI1331" t="s">
        <v>75</v>
      </c>
      <c r="AJ1331" t="s">
        <v>76</v>
      </c>
      <c r="AK1331" t="s">
        <v>77</v>
      </c>
      <c r="AL1331" t="s">
        <v>78</v>
      </c>
      <c r="AM1331" t="s">
        <v>23154</v>
      </c>
      <c r="AN1331" t="s">
        <v>2424</v>
      </c>
      <c r="AO1331" t="s">
        <v>2425</v>
      </c>
      <c r="AP1331" t="s">
        <v>23154</v>
      </c>
      <c r="AQ1331" t="s">
        <v>23154</v>
      </c>
      <c r="AR1331" t="s">
        <v>23154</v>
      </c>
      <c r="AS1331" t="s">
        <v>23154</v>
      </c>
      <c r="AT1331" t="s">
        <v>23154</v>
      </c>
      <c r="AU1331" s="3" t="s">
        <v>26403</v>
      </c>
      <c r="AV1331" t="s">
        <v>28855</v>
      </c>
      <c r="AW1331" t="s">
        <v>23154</v>
      </c>
      <c r="AX1331" t="s">
        <v>81</v>
      </c>
      <c r="AY1331" t="s">
        <v>23154</v>
      </c>
      <c r="AZ1331" t="s">
        <v>23154</v>
      </c>
      <c r="BA1331" t="s">
        <v>82</v>
      </c>
      <c r="BB1331" t="s">
        <v>23154</v>
      </c>
      <c r="BC1331" t="s">
        <v>23154</v>
      </c>
      <c r="BD1331" t="s">
        <v>2284</v>
      </c>
      <c r="BE1331" t="s">
        <v>2285</v>
      </c>
      <c r="BF1331" t="s">
        <v>23154</v>
      </c>
      <c r="BG1331" t="s">
        <v>23154</v>
      </c>
      <c r="BH1331" t="s">
        <v>23154</v>
      </c>
      <c r="BI1331" t="s">
        <v>23154</v>
      </c>
      <c r="BJ1331" t="s">
        <v>23154</v>
      </c>
      <c r="BK1331" t="s">
        <v>23154</v>
      </c>
      <c r="BL1331">
        <v>204.9999999999994</v>
      </c>
      <c r="BM1331">
        <v>22.283448882411101</v>
      </c>
      <c r="BN1331">
        <v>114.145148017686</v>
      </c>
      <c r="BO1331" t="s">
        <v>24427</v>
      </c>
      <c r="BP1331" t="s">
        <v>23108</v>
      </c>
      <c r="BQ1331">
        <v>8</v>
      </c>
      <c r="BR1331">
        <v>9</v>
      </c>
      <c r="BS1331" t="s">
        <v>13536</v>
      </c>
      <c r="BT1331" t="s">
        <v>13537</v>
      </c>
      <c r="BU1331" t="s">
        <v>2288</v>
      </c>
      <c r="BV1331" t="s">
        <v>23154</v>
      </c>
      <c r="BW1331" t="s">
        <v>13538</v>
      </c>
      <c r="BX1331" t="s">
        <v>13539</v>
      </c>
      <c r="BY1331" t="s">
        <v>13540</v>
      </c>
      <c r="BZ1331" t="s">
        <v>13541</v>
      </c>
      <c r="CA1331" t="s">
        <v>23154</v>
      </c>
      <c r="CB1331" t="s">
        <v>13491</v>
      </c>
      <c r="CC1331" t="s">
        <v>13542</v>
      </c>
      <c r="CD1331" t="s">
        <v>13492</v>
      </c>
      <c r="CE1331" t="s">
        <v>13493</v>
      </c>
      <c r="CF1331" t="s">
        <v>13491</v>
      </c>
      <c r="CQ1331" cm="1">
        <f t="array" aca="1" ref="CQ1331" ca="1">SUMPRODUCT(--(_xlfn.UNICODE(MID(BX1331,ROW(INDIRECT("1:"&amp;LEN(BX1331))),1))&gt;=19968),--(_xlfn.UNICODE(MID(BX1331,ROW(INDIRECT("1:"&amp;LEN(BX1331))),1))&lt;=40895))</f>
        <v>32</v>
      </c>
      <c r="CR1331">
        <f t="shared" si="127"/>
        <v>49</v>
      </c>
      <c r="CS1331">
        <f t="shared" ca="1" si="133"/>
        <v>38</v>
      </c>
      <c r="CT1331">
        <f t="shared" si="131"/>
        <v>60</v>
      </c>
      <c r="CX1331">
        <f t="shared" si="128"/>
        <v>3</v>
      </c>
      <c r="CY1331">
        <f t="shared" si="132"/>
        <v>37</v>
      </c>
      <c r="DA1331">
        <f t="shared" si="129"/>
        <v>7</v>
      </c>
    </row>
    <row r="1332" spans="1:105">
      <c r="A1332" t="s">
        <v>13543</v>
      </c>
      <c r="B1332" t="s">
        <v>63</v>
      </c>
      <c r="C1332" t="s">
        <v>64</v>
      </c>
      <c r="D1332" t="s">
        <v>65</v>
      </c>
      <c r="E1332" t="s">
        <v>66</v>
      </c>
      <c r="F1332" t="s">
        <v>67</v>
      </c>
      <c r="G1332" t="s">
        <v>25077</v>
      </c>
      <c r="H1332" t="s">
        <v>23154</v>
      </c>
      <c r="I1332" t="s">
        <v>23154</v>
      </c>
      <c r="K1332" t="s">
        <v>13480</v>
      </c>
      <c r="L1332" t="s">
        <v>13481</v>
      </c>
      <c r="M1332">
        <v>8</v>
      </c>
      <c r="N1332">
        <v>7</v>
      </c>
      <c r="O1332">
        <v>6</v>
      </c>
      <c r="P1332">
        <v>7</v>
      </c>
      <c r="Q1332">
        <v>7</v>
      </c>
      <c r="R1332" t="s">
        <v>23154</v>
      </c>
      <c r="S1332" t="s">
        <v>2276</v>
      </c>
      <c r="T1332" t="s">
        <v>2277</v>
      </c>
      <c r="U1332" t="s">
        <v>23154</v>
      </c>
      <c r="V1332" t="s">
        <v>13482</v>
      </c>
      <c r="W1332" t="s">
        <v>13483</v>
      </c>
      <c r="X1332" t="s">
        <v>23154</v>
      </c>
      <c r="Y1332" t="s">
        <v>13544</v>
      </c>
      <c r="Z1332" t="s">
        <v>13545</v>
      </c>
      <c r="AA1332">
        <v>2010</v>
      </c>
      <c r="AB1332" t="s">
        <v>23154</v>
      </c>
      <c r="AC1332" t="s">
        <v>23154</v>
      </c>
      <c r="AD1332" t="s">
        <v>23154</v>
      </c>
      <c r="AE1332" t="s">
        <v>23154</v>
      </c>
      <c r="AF1332" t="s">
        <v>23154</v>
      </c>
      <c r="AG1332" t="s">
        <v>23154</v>
      </c>
      <c r="AH1332" t="s">
        <v>74</v>
      </c>
      <c r="AI1332" t="s">
        <v>75</v>
      </c>
      <c r="AJ1332" t="s">
        <v>76</v>
      </c>
      <c r="AK1332" t="s">
        <v>77</v>
      </c>
      <c r="AL1332" t="s">
        <v>78</v>
      </c>
      <c r="AM1332" t="s">
        <v>23154</v>
      </c>
      <c r="AN1332" t="s">
        <v>2424</v>
      </c>
      <c r="AO1332" t="s">
        <v>2425</v>
      </c>
      <c r="AP1332" t="s">
        <v>23154</v>
      </c>
      <c r="AQ1332" t="s">
        <v>23154</v>
      </c>
      <c r="AR1332" t="s">
        <v>23154</v>
      </c>
      <c r="AS1332" t="s">
        <v>23154</v>
      </c>
      <c r="AT1332" t="s">
        <v>23154</v>
      </c>
      <c r="AU1332" s="3" t="s">
        <v>26404</v>
      </c>
      <c r="AV1332" t="s">
        <v>28856</v>
      </c>
      <c r="AW1332" t="s">
        <v>23154</v>
      </c>
      <c r="AX1332" t="s">
        <v>81</v>
      </c>
      <c r="AY1332" t="s">
        <v>23154</v>
      </c>
      <c r="AZ1332" t="s">
        <v>23154</v>
      </c>
      <c r="BA1332" t="s">
        <v>82</v>
      </c>
      <c r="BB1332" t="s">
        <v>23154</v>
      </c>
      <c r="BC1332" t="s">
        <v>23154</v>
      </c>
      <c r="BD1332" t="s">
        <v>2284</v>
      </c>
      <c r="BE1332" t="s">
        <v>2285</v>
      </c>
      <c r="BF1332" t="s">
        <v>23154</v>
      </c>
      <c r="BG1332" t="s">
        <v>23154</v>
      </c>
      <c r="BH1332" t="s">
        <v>23154</v>
      </c>
      <c r="BI1332" t="s">
        <v>23154</v>
      </c>
      <c r="BJ1332" t="s">
        <v>23154</v>
      </c>
      <c r="BK1332" t="s">
        <v>23154</v>
      </c>
      <c r="BL1332">
        <v>204.9999999999994</v>
      </c>
      <c r="BM1332">
        <v>22.332999042755201</v>
      </c>
      <c r="BN1332">
        <v>114.17807440989</v>
      </c>
      <c r="BO1332" t="s">
        <v>24428</v>
      </c>
      <c r="BP1332" t="s">
        <v>23106</v>
      </c>
      <c r="BQ1332">
        <v>8</v>
      </c>
      <c r="BR1332">
        <v>14</v>
      </c>
      <c r="BS1332" t="s">
        <v>13546</v>
      </c>
      <c r="BT1332" t="s">
        <v>13547</v>
      </c>
      <c r="BU1332" t="s">
        <v>2288</v>
      </c>
      <c r="BV1332" t="s">
        <v>23154</v>
      </c>
      <c r="BW1332" t="s">
        <v>13548</v>
      </c>
      <c r="BX1332" t="s">
        <v>13549</v>
      </c>
      <c r="BY1332" t="s">
        <v>13550</v>
      </c>
      <c r="BZ1332" t="s">
        <v>13551</v>
      </c>
      <c r="CA1332" t="s">
        <v>23154</v>
      </c>
      <c r="CB1332" t="s">
        <v>13491</v>
      </c>
      <c r="CC1332" t="s">
        <v>13552</v>
      </c>
      <c r="CD1332" t="s">
        <v>13492</v>
      </c>
      <c r="CE1332" t="s">
        <v>13493</v>
      </c>
      <c r="CF1332" t="s">
        <v>13491</v>
      </c>
      <c r="CQ1332" cm="1">
        <f t="array" aca="1" ref="CQ1332" ca="1">SUMPRODUCT(--(_xlfn.UNICODE(MID(BX1332,ROW(INDIRECT("1:"&amp;LEN(BX1332))),1))&gt;=19968),--(_xlfn.UNICODE(MID(BX1332,ROW(INDIRECT("1:"&amp;LEN(BX1332))),1))&lt;=40895))</f>
        <v>28</v>
      </c>
      <c r="CR1332">
        <f t="shared" si="127"/>
        <v>39</v>
      </c>
      <c r="CS1332">
        <f t="shared" ca="1" si="133"/>
        <v>38</v>
      </c>
      <c r="CT1332">
        <f t="shared" si="131"/>
        <v>60</v>
      </c>
      <c r="CX1332">
        <f t="shared" si="128"/>
        <v>7</v>
      </c>
      <c r="CY1332">
        <f t="shared" si="132"/>
        <v>37</v>
      </c>
      <c r="DA1332">
        <f t="shared" si="129"/>
        <v>10</v>
      </c>
    </row>
    <row r="1333" spans="1:105">
      <c r="A1333" t="s">
        <v>13553</v>
      </c>
      <c r="B1333" t="s">
        <v>63</v>
      </c>
      <c r="C1333" t="s">
        <v>64</v>
      </c>
      <c r="D1333" t="s">
        <v>65</v>
      </c>
      <c r="E1333" t="s">
        <v>66</v>
      </c>
      <c r="F1333" t="s">
        <v>67</v>
      </c>
      <c r="G1333" t="s">
        <v>25077</v>
      </c>
      <c r="H1333" t="s">
        <v>23154</v>
      </c>
      <c r="I1333" t="s">
        <v>23154</v>
      </c>
      <c r="K1333" t="s">
        <v>13554</v>
      </c>
      <c r="L1333" t="s">
        <v>13555</v>
      </c>
      <c r="M1333">
        <v>8</v>
      </c>
      <c r="N1333">
        <v>12</v>
      </c>
      <c r="O1333">
        <v>6</v>
      </c>
      <c r="P1333">
        <v>12</v>
      </c>
      <c r="Q1333">
        <v>12</v>
      </c>
      <c r="R1333" t="s">
        <v>23154</v>
      </c>
      <c r="S1333" t="s">
        <v>13556</v>
      </c>
      <c r="T1333" t="s">
        <v>13557</v>
      </c>
      <c r="U1333" t="s">
        <v>23154</v>
      </c>
      <c r="V1333" t="s">
        <v>13558</v>
      </c>
      <c r="W1333" t="s">
        <v>13559</v>
      </c>
      <c r="X1333" t="s">
        <v>23154</v>
      </c>
      <c r="Y1333" t="s">
        <v>13560</v>
      </c>
      <c r="Z1333" t="s">
        <v>13561</v>
      </c>
      <c r="AA1333">
        <v>2021</v>
      </c>
      <c r="AB1333" t="s">
        <v>23154</v>
      </c>
      <c r="AC1333" t="s">
        <v>23154</v>
      </c>
      <c r="AD1333" t="s">
        <v>23154</v>
      </c>
      <c r="AE1333" t="s">
        <v>23154</v>
      </c>
      <c r="AF1333" t="s">
        <v>23154</v>
      </c>
      <c r="AG1333" t="s">
        <v>23154</v>
      </c>
      <c r="AH1333" t="s">
        <v>74</v>
      </c>
      <c r="AI1333" t="s">
        <v>75</v>
      </c>
      <c r="AJ1333" t="s">
        <v>76</v>
      </c>
      <c r="AK1333" t="s">
        <v>77</v>
      </c>
      <c r="AL1333" t="s">
        <v>78</v>
      </c>
      <c r="AM1333" t="s">
        <v>23154</v>
      </c>
      <c r="AN1333" t="s">
        <v>13562</v>
      </c>
      <c r="AO1333" t="s">
        <v>13563</v>
      </c>
      <c r="AP1333" t="s">
        <v>23154</v>
      </c>
      <c r="AQ1333" t="s">
        <v>23154</v>
      </c>
      <c r="AR1333" t="s">
        <v>23154</v>
      </c>
      <c r="AS1333" t="s">
        <v>23154</v>
      </c>
      <c r="AT1333" t="s">
        <v>23154</v>
      </c>
      <c r="AU1333" s="3" t="s">
        <v>26405</v>
      </c>
      <c r="AV1333" t="s">
        <v>23154</v>
      </c>
      <c r="AW1333" t="s">
        <v>23154</v>
      </c>
      <c r="AX1333" t="s">
        <v>81</v>
      </c>
      <c r="AY1333" t="s">
        <v>23154</v>
      </c>
      <c r="AZ1333" t="s">
        <v>23154</v>
      </c>
      <c r="BA1333" t="s">
        <v>82</v>
      </c>
      <c r="BB1333" t="s">
        <v>23154</v>
      </c>
      <c r="BC1333" t="s">
        <v>23154</v>
      </c>
      <c r="BD1333" t="s">
        <v>13564</v>
      </c>
      <c r="BE1333" t="s">
        <v>12558</v>
      </c>
      <c r="BF1333" t="s">
        <v>23154</v>
      </c>
      <c r="BG1333" t="s">
        <v>23154</v>
      </c>
      <c r="BH1333" t="s">
        <v>23154</v>
      </c>
      <c r="BI1333" t="s">
        <v>23154</v>
      </c>
      <c r="BJ1333" t="s">
        <v>23154</v>
      </c>
      <c r="BK1333" t="s">
        <v>23154</v>
      </c>
      <c r="BL1333">
        <v>205.9999999999994</v>
      </c>
      <c r="BM1333">
        <v>22.313853324369699</v>
      </c>
      <c r="BN1333">
        <v>114.22480991534501</v>
      </c>
      <c r="BO1333" t="s">
        <v>24429</v>
      </c>
      <c r="BP1333" t="s">
        <v>23104</v>
      </c>
      <c r="BQ1333">
        <v>8</v>
      </c>
      <c r="BR1333">
        <v>13</v>
      </c>
      <c r="BS1333" t="s">
        <v>13565</v>
      </c>
      <c r="BT1333" t="s">
        <v>13566</v>
      </c>
      <c r="BU1333" t="s">
        <v>104</v>
      </c>
      <c r="BV1333" t="s">
        <v>23154</v>
      </c>
      <c r="BW1333" t="s">
        <v>23154</v>
      </c>
      <c r="BX1333" t="s">
        <v>23154</v>
      </c>
      <c r="BY1333" t="s">
        <v>23154</v>
      </c>
      <c r="BZ1333" t="s">
        <v>23154</v>
      </c>
      <c r="CA1333" t="s">
        <v>23154</v>
      </c>
      <c r="CB1333" t="s">
        <v>316</v>
      </c>
      <c r="CC1333" t="s">
        <v>13567</v>
      </c>
      <c r="CD1333" t="s">
        <v>13568</v>
      </c>
      <c r="CE1333" t="s">
        <v>13569</v>
      </c>
      <c r="CF1333" t="s">
        <v>316</v>
      </c>
      <c r="CQ1333" cm="1">
        <f t="array" aca="1" ref="CQ1333" ca="1">SUMPRODUCT(--(_xlfn.UNICODE(MID(BX1333,ROW(INDIRECT("1:"&amp;LEN(BX1333))),1))&gt;=19968),--(_xlfn.UNICODE(MID(BX1333,ROW(INDIRECT("1:"&amp;LEN(BX1333))),1))&lt;=40895))</f>
        <v>0</v>
      </c>
      <c r="CR1333">
        <f t="shared" si="127"/>
        <v>4</v>
      </c>
      <c r="CS1333">
        <f t="shared" ca="1" si="133"/>
        <v>38</v>
      </c>
      <c r="CT1333">
        <f t="shared" si="131"/>
        <v>59</v>
      </c>
      <c r="CX1333">
        <f t="shared" si="128"/>
        <v>3</v>
      </c>
      <c r="CY1333">
        <f t="shared" si="132"/>
        <v>37</v>
      </c>
      <c r="DA1333">
        <f t="shared" si="129"/>
        <v>4</v>
      </c>
    </row>
    <row r="1334" spans="1:105">
      <c r="A1334" t="s">
        <v>13570</v>
      </c>
      <c r="B1334" t="s">
        <v>63</v>
      </c>
      <c r="C1334" t="s">
        <v>64</v>
      </c>
      <c r="D1334" t="s">
        <v>65</v>
      </c>
      <c r="E1334" t="s">
        <v>66</v>
      </c>
      <c r="F1334" t="s">
        <v>67</v>
      </c>
      <c r="G1334" t="s">
        <v>25077</v>
      </c>
      <c r="H1334" t="s">
        <v>23154</v>
      </c>
      <c r="I1334" t="s">
        <v>23154</v>
      </c>
      <c r="K1334" t="s">
        <v>13571</v>
      </c>
      <c r="L1334" t="s">
        <v>13572</v>
      </c>
      <c r="M1334">
        <v>8</v>
      </c>
      <c r="N1334">
        <v>15</v>
      </c>
      <c r="O1334">
        <v>6</v>
      </c>
      <c r="P1334">
        <v>15</v>
      </c>
      <c r="Q1334">
        <v>10</v>
      </c>
      <c r="R1334" t="s">
        <v>23154</v>
      </c>
      <c r="S1334" t="s">
        <v>13573</v>
      </c>
      <c r="T1334" t="s">
        <v>13574</v>
      </c>
      <c r="U1334" t="s">
        <v>23154</v>
      </c>
      <c r="V1334" t="s">
        <v>13575</v>
      </c>
      <c r="W1334" t="s">
        <v>13576</v>
      </c>
      <c r="X1334" t="s">
        <v>23154</v>
      </c>
      <c r="Y1334" t="s">
        <v>13577</v>
      </c>
      <c r="Z1334" t="s">
        <v>13578</v>
      </c>
      <c r="AA1334">
        <v>1997</v>
      </c>
      <c r="AB1334" t="s">
        <v>23154</v>
      </c>
      <c r="AC1334" t="s">
        <v>23154</v>
      </c>
      <c r="AD1334" t="s">
        <v>23154</v>
      </c>
      <c r="AE1334" t="s">
        <v>23154</v>
      </c>
      <c r="AF1334" t="s">
        <v>23154</v>
      </c>
      <c r="AG1334" t="s">
        <v>23154</v>
      </c>
      <c r="AH1334" t="s">
        <v>74</v>
      </c>
      <c r="AI1334" t="s">
        <v>75</v>
      </c>
      <c r="AJ1334" t="s">
        <v>76</v>
      </c>
      <c r="AK1334" t="s">
        <v>77</v>
      </c>
      <c r="AL1334" t="s">
        <v>78</v>
      </c>
      <c r="AM1334" t="s">
        <v>23154</v>
      </c>
      <c r="AN1334" t="s">
        <v>1045</v>
      </c>
      <c r="AO1334" t="s">
        <v>1046</v>
      </c>
      <c r="AP1334" t="s">
        <v>23154</v>
      </c>
      <c r="AQ1334" t="s">
        <v>23154</v>
      </c>
      <c r="AR1334" t="s">
        <v>23154</v>
      </c>
      <c r="AS1334" t="s">
        <v>23154</v>
      </c>
      <c r="AT1334" t="s">
        <v>23154</v>
      </c>
      <c r="AU1334" s="3" t="s">
        <v>26406</v>
      </c>
      <c r="AV1334" t="s">
        <v>28857</v>
      </c>
      <c r="AW1334" t="s">
        <v>23154</v>
      </c>
      <c r="AX1334" t="s">
        <v>81</v>
      </c>
      <c r="AY1334" t="s">
        <v>23154</v>
      </c>
      <c r="AZ1334" t="s">
        <v>23154</v>
      </c>
      <c r="BA1334" t="s">
        <v>82</v>
      </c>
      <c r="BB1334" t="s">
        <v>23154</v>
      </c>
      <c r="BC1334" t="s">
        <v>23154</v>
      </c>
      <c r="BD1334" t="s">
        <v>13579</v>
      </c>
      <c r="BE1334" t="s">
        <v>13580</v>
      </c>
      <c r="BF1334" t="s">
        <v>23154</v>
      </c>
      <c r="BG1334" t="s">
        <v>23154</v>
      </c>
      <c r="BH1334" t="s">
        <v>23154</v>
      </c>
      <c r="BI1334" t="s">
        <v>23154</v>
      </c>
      <c r="BJ1334" t="s">
        <v>23154</v>
      </c>
      <c r="BK1334" t="s">
        <v>23154</v>
      </c>
      <c r="BL1334">
        <v>206.9999999999994</v>
      </c>
      <c r="BM1334">
        <v>22.325053014903801</v>
      </c>
      <c r="BN1334">
        <v>114.16208515396301</v>
      </c>
      <c r="BO1334" t="s">
        <v>24430</v>
      </c>
      <c r="BP1334" t="s">
        <v>23105</v>
      </c>
      <c r="BQ1334">
        <v>8</v>
      </c>
      <c r="BR1334">
        <v>2</v>
      </c>
      <c r="BS1334" t="s">
        <v>4146</v>
      </c>
      <c r="BT1334" t="s">
        <v>13581</v>
      </c>
      <c r="BU1334" t="s">
        <v>8484</v>
      </c>
      <c r="BV1334" t="s">
        <v>23154</v>
      </c>
      <c r="BW1334" t="s">
        <v>23154</v>
      </c>
      <c r="BX1334" t="s">
        <v>23154</v>
      </c>
      <c r="BY1334" t="s">
        <v>13582</v>
      </c>
      <c r="BZ1334" t="s">
        <v>13583</v>
      </c>
      <c r="CA1334" t="s">
        <v>23154</v>
      </c>
      <c r="CB1334" t="s">
        <v>13584</v>
      </c>
      <c r="CC1334" t="s">
        <v>13585</v>
      </c>
      <c r="CD1334" t="s">
        <v>13586</v>
      </c>
      <c r="CE1334" t="s">
        <v>13587</v>
      </c>
      <c r="CF1334" t="s">
        <v>13584</v>
      </c>
      <c r="CQ1334" cm="1">
        <f t="array" aca="1" ref="CQ1334" ca="1">SUMPRODUCT(--(_xlfn.UNICODE(MID(BX1334,ROW(INDIRECT("1:"&amp;LEN(BX1334))),1))&gt;=19968),--(_xlfn.UNICODE(MID(BX1334,ROW(INDIRECT("1:"&amp;LEN(BX1334))),1))&lt;=40895))</f>
        <v>0</v>
      </c>
      <c r="CR1334">
        <f t="shared" si="127"/>
        <v>4</v>
      </c>
      <c r="CS1334">
        <f t="shared" ca="1" si="133"/>
        <v>37</v>
      </c>
      <c r="CT1334">
        <f t="shared" si="131"/>
        <v>59</v>
      </c>
      <c r="CX1334">
        <f t="shared" si="128"/>
        <v>5</v>
      </c>
      <c r="CY1334">
        <f t="shared" si="132"/>
        <v>37</v>
      </c>
      <c r="DA1334">
        <f t="shared" si="129"/>
        <v>10</v>
      </c>
    </row>
    <row r="1335" spans="1:105">
      <c r="A1335" t="s">
        <v>13588</v>
      </c>
      <c r="B1335" t="s">
        <v>63</v>
      </c>
      <c r="C1335" t="s">
        <v>64</v>
      </c>
      <c r="D1335" t="s">
        <v>65</v>
      </c>
      <c r="E1335" t="s">
        <v>66</v>
      </c>
      <c r="F1335" t="s">
        <v>67</v>
      </c>
      <c r="G1335" t="s">
        <v>25077</v>
      </c>
      <c r="H1335" t="s">
        <v>23154</v>
      </c>
      <c r="I1335" t="s">
        <v>23154</v>
      </c>
      <c r="K1335" t="s">
        <v>13571</v>
      </c>
      <c r="L1335" t="s">
        <v>13572</v>
      </c>
      <c r="M1335">
        <v>8</v>
      </c>
      <c r="N1335">
        <v>15</v>
      </c>
      <c r="O1335">
        <v>6</v>
      </c>
      <c r="P1335">
        <v>15</v>
      </c>
      <c r="Q1335">
        <v>10</v>
      </c>
      <c r="R1335" t="s">
        <v>23154</v>
      </c>
      <c r="S1335" t="s">
        <v>13573</v>
      </c>
      <c r="T1335" t="s">
        <v>13574</v>
      </c>
      <c r="U1335" t="s">
        <v>23154</v>
      </c>
      <c r="V1335" t="s">
        <v>13575</v>
      </c>
      <c r="W1335" t="s">
        <v>13576</v>
      </c>
      <c r="X1335" t="s">
        <v>23154</v>
      </c>
      <c r="Y1335" t="s">
        <v>13589</v>
      </c>
      <c r="Z1335" t="s">
        <v>13590</v>
      </c>
      <c r="AA1335">
        <v>1997</v>
      </c>
      <c r="AB1335" t="s">
        <v>23154</v>
      </c>
      <c r="AC1335" t="s">
        <v>23154</v>
      </c>
      <c r="AD1335" t="s">
        <v>23154</v>
      </c>
      <c r="AE1335" t="s">
        <v>23154</v>
      </c>
      <c r="AF1335" t="s">
        <v>23154</v>
      </c>
      <c r="AG1335" t="s">
        <v>23154</v>
      </c>
      <c r="AH1335" t="s">
        <v>74</v>
      </c>
      <c r="AI1335" t="s">
        <v>75</v>
      </c>
      <c r="AJ1335" t="s">
        <v>76</v>
      </c>
      <c r="AK1335" t="s">
        <v>77</v>
      </c>
      <c r="AL1335" t="s">
        <v>78</v>
      </c>
      <c r="AM1335" t="s">
        <v>23154</v>
      </c>
      <c r="AN1335" t="s">
        <v>1045</v>
      </c>
      <c r="AO1335" t="s">
        <v>1046</v>
      </c>
      <c r="AP1335" t="s">
        <v>23154</v>
      </c>
      <c r="AQ1335" t="s">
        <v>23154</v>
      </c>
      <c r="AR1335" t="s">
        <v>23154</v>
      </c>
      <c r="AS1335" t="s">
        <v>23154</v>
      </c>
      <c r="AT1335" t="s">
        <v>23154</v>
      </c>
      <c r="AU1335" s="3" t="s">
        <v>26407</v>
      </c>
      <c r="AV1335" t="s">
        <v>28858</v>
      </c>
      <c r="AW1335" t="s">
        <v>23154</v>
      </c>
      <c r="AX1335" t="s">
        <v>81</v>
      </c>
      <c r="AY1335" t="s">
        <v>23154</v>
      </c>
      <c r="AZ1335" t="s">
        <v>23154</v>
      </c>
      <c r="BA1335" t="s">
        <v>82</v>
      </c>
      <c r="BB1335" t="s">
        <v>23154</v>
      </c>
      <c r="BC1335" t="s">
        <v>23154</v>
      </c>
      <c r="BD1335" t="s">
        <v>13579</v>
      </c>
      <c r="BE1335" t="s">
        <v>13580</v>
      </c>
      <c r="BF1335" t="s">
        <v>23154</v>
      </c>
      <c r="BG1335" t="s">
        <v>23154</v>
      </c>
      <c r="BH1335" t="s">
        <v>23154</v>
      </c>
      <c r="BI1335" t="s">
        <v>23154</v>
      </c>
      <c r="BJ1335" t="s">
        <v>23154</v>
      </c>
      <c r="BK1335" t="s">
        <v>23154</v>
      </c>
      <c r="BL1335">
        <v>206.9999999999994</v>
      </c>
      <c r="BM1335">
        <v>22.375340116712302</v>
      </c>
      <c r="BN1335">
        <v>114.17780795403699</v>
      </c>
      <c r="BO1335" t="s">
        <v>24431</v>
      </c>
      <c r="BP1335" t="s">
        <v>23110</v>
      </c>
      <c r="BQ1335">
        <v>8</v>
      </c>
      <c r="BR1335">
        <v>3</v>
      </c>
      <c r="BS1335" t="s">
        <v>13591</v>
      </c>
      <c r="BT1335" t="s">
        <v>13592</v>
      </c>
      <c r="BU1335" t="s">
        <v>8484</v>
      </c>
      <c r="BV1335" t="s">
        <v>23154</v>
      </c>
      <c r="BW1335" t="s">
        <v>23154</v>
      </c>
      <c r="BX1335" t="s">
        <v>23154</v>
      </c>
      <c r="BY1335" t="s">
        <v>13593</v>
      </c>
      <c r="BZ1335" t="s">
        <v>13594</v>
      </c>
      <c r="CA1335" t="s">
        <v>23154</v>
      </c>
      <c r="CB1335" t="s">
        <v>13584</v>
      </c>
      <c r="CC1335" t="s">
        <v>13595</v>
      </c>
      <c r="CD1335" t="s">
        <v>13586</v>
      </c>
      <c r="CE1335" t="s">
        <v>13587</v>
      </c>
      <c r="CF1335" t="s">
        <v>13584</v>
      </c>
      <c r="CQ1335" cm="1">
        <f t="array" aca="1" ref="CQ1335" ca="1">SUMPRODUCT(--(_xlfn.UNICODE(MID(BX1335,ROW(INDIRECT("1:"&amp;LEN(BX1335))),1))&gt;=19968),--(_xlfn.UNICODE(MID(BX1335,ROW(INDIRECT("1:"&amp;LEN(BX1335))),1))&lt;=40895))</f>
        <v>0</v>
      </c>
      <c r="CR1335">
        <f t="shared" si="127"/>
        <v>4</v>
      </c>
      <c r="CT1335">
        <f t="shared" si="131"/>
        <v>57</v>
      </c>
      <c r="CX1335">
        <f t="shared" si="128"/>
        <v>3</v>
      </c>
      <c r="CY1335">
        <f t="shared" si="132"/>
        <v>37</v>
      </c>
      <c r="DA1335">
        <f t="shared" si="129"/>
        <v>26</v>
      </c>
    </row>
    <row r="1336" spans="1:105">
      <c r="A1336" t="s">
        <v>13596</v>
      </c>
      <c r="B1336" t="s">
        <v>63</v>
      </c>
      <c r="C1336" t="s">
        <v>64</v>
      </c>
      <c r="D1336" t="s">
        <v>65</v>
      </c>
      <c r="E1336" t="s">
        <v>66</v>
      </c>
      <c r="F1336" t="s">
        <v>67</v>
      </c>
      <c r="G1336" t="s">
        <v>25077</v>
      </c>
      <c r="H1336" t="s">
        <v>23154</v>
      </c>
      <c r="I1336" t="s">
        <v>23154</v>
      </c>
      <c r="K1336" t="s">
        <v>13571</v>
      </c>
      <c r="L1336" t="s">
        <v>13572</v>
      </c>
      <c r="M1336">
        <v>8</v>
      </c>
      <c r="N1336">
        <v>15</v>
      </c>
      <c r="O1336">
        <v>6</v>
      </c>
      <c r="P1336">
        <v>15</v>
      </c>
      <c r="Q1336">
        <v>10</v>
      </c>
      <c r="R1336" t="s">
        <v>23154</v>
      </c>
      <c r="S1336" t="s">
        <v>13573</v>
      </c>
      <c r="T1336" t="s">
        <v>13574</v>
      </c>
      <c r="U1336" t="s">
        <v>23154</v>
      </c>
      <c r="V1336" t="s">
        <v>13575</v>
      </c>
      <c r="W1336" t="s">
        <v>13576</v>
      </c>
      <c r="X1336" t="s">
        <v>23154</v>
      </c>
      <c r="Y1336" t="s">
        <v>13597</v>
      </c>
      <c r="Z1336" t="s">
        <v>13598</v>
      </c>
      <c r="AA1336">
        <v>1997</v>
      </c>
      <c r="AB1336" t="s">
        <v>23154</v>
      </c>
      <c r="AC1336" t="s">
        <v>23154</v>
      </c>
      <c r="AD1336" t="s">
        <v>23154</v>
      </c>
      <c r="AE1336" t="s">
        <v>23154</v>
      </c>
      <c r="AF1336" t="s">
        <v>23154</v>
      </c>
      <c r="AG1336" t="s">
        <v>23154</v>
      </c>
      <c r="AH1336" t="s">
        <v>74</v>
      </c>
      <c r="AI1336" t="s">
        <v>75</v>
      </c>
      <c r="AJ1336" t="s">
        <v>76</v>
      </c>
      <c r="AK1336" t="s">
        <v>77</v>
      </c>
      <c r="AL1336" t="s">
        <v>78</v>
      </c>
      <c r="AM1336" t="s">
        <v>23154</v>
      </c>
      <c r="AN1336" t="s">
        <v>1045</v>
      </c>
      <c r="AO1336" t="s">
        <v>1046</v>
      </c>
      <c r="AP1336" t="s">
        <v>23154</v>
      </c>
      <c r="AQ1336" t="s">
        <v>23154</v>
      </c>
      <c r="AR1336" t="s">
        <v>23154</v>
      </c>
      <c r="AS1336" t="s">
        <v>23154</v>
      </c>
      <c r="AT1336" t="s">
        <v>23154</v>
      </c>
      <c r="AU1336" s="3" t="s">
        <v>26408</v>
      </c>
      <c r="AV1336" t="s">
        <v>28859</v>
      </c>
      <c r="AW1336" t="s">
        <v>23154</v>
      </c>
      <c r="AX1336" t="s">
        <v>81</v>
      </c>
      <c r="AY1336" t="s">
        <v>23154</v>
      </c>
      <c r="AZ1336" t="s">
        <v>23154</v>
      </c>
      <c r="BA1336" t="s">
        <v>82</v>
      </c>
      <c r="BB1336" t="s">
        <v>23154</v>
      </c>
      <c r="BC1336" t="s">
        <v>23154</v>
      </c>
      <c r="BD1336" t="s">
        <v>13579</v>
      </c>
      <c r="BE1336" t="s">
        <v>13580</v>
      </c>
      <c r="BF1336" t="s">
        <v>23154</v>
      </c>
      <c r="BG1336" t="s">
        <v>23154</v>
      </c>
      <c r="BH1336" t="s">
        <v>23154</v>
      </c>
      <c r="BI1336" t="s">
        <v>23154</v>
      </c>
      <c r="BJ1336" t="s">
        <v>23154</v>
      </c>
      <c r="BK1336" t="s">
        <v>23154</v>
      </c>
      <c r="BL1336">
        <v>206.9999999999994</v>
      </c>
      <c r="BM1336">
        <v>22.3249163309941</v>
      </c>
      <c r="BN1336">
        <v>114.169239276727</v>
      </c>
      <c r="BO1336" t="s">
        <v>24432</v>
      </c>
      <c r="BP1336" t="s">
        <v>23105</v>
      </c>
      <c r="BQ1336">
        <v>8</v>
      </c>
      <c r="BR1336">
        <v>8</v>
      </c>
      <c r="BS1336" t="s">
        <v>13599</v>
      </c>
      <c r="BT1336" t="s">
        <v>13600</v>
      </c>
      <c r="BU1336" t="s">
        <v>8484</v>
      </c>
      <c r="BV1336" t="s">
        <v>23154</v>
      </c>
      <c r="BW1336" t="s">
        <v>23154</v>
      </c>
      <c r="BX1336" t="s">
        <v>23154</v>
      </c>
      <c r="BY1336" t="s">
        <v>13601</v>
      </c>
      <c r="BZ1336" t="s">
        <v>13602</v>
      </c>
      <c r="CA1336" t="s">
        <v>23154</v>
      </c>
      <c r="CB1336" t="s">
        <v>13584</v>
      </c>
      <c r="CC1336" t="s">
        <v>13603</v>
      </c>
      <c r="CD1336" t="s">
        <v>13586</v>
      </c>
      <c r="CE1336" t="s">
        <v>13587</v>
      </c>
      <c r="CF1336" t="s">
        <v>13584</v>
      </c>
      <c r="CQ1336" cm="1">
        <f t="array" aca="1" ref="CQ1336" ca="1">SUMPRODUCT(--(_xlfn.UNICODE(MID(BX1336,ROW(INDIRECT("1:"&amp;LEN(BX1336))),1))&gt;=19968),--(_xlfn.UNICODE(MID(BX1336,ROW(INDIRECT("1:"&amp;LEN(BX1336))),1))&lt;=40895))</f>
        <v>0</v>
      </c>
      <c r="CR1336">
        <f t="shared" si="127"/>
        <v>4</v>
      </c>
      <c r="CS1336">
        <f ca="1">_xlfn.AGGREGATE(14, 6,CQ$2:CQ$2519,ROW()-ROW($CS$1))</f>
        <v>37</v>
      </c>
      <c r="CT1336">
        <f t="shared" si="131"/>
        <v>57</v>
      </c>
      <c r="CX1336">
        <f t="shared" si="128"/>
        <v>4</v>
      </c>
      <c r="CY1336">
        <f t="shared" si="132"/>
        <v>37</v>
      </c>
      <c r="DA1336">
        <f t="shared" si="129"/>
        <v>17</v>
      </c>
    </row>
    <row r="1337" spans="1:105">
      <c r="A1337" t="s">
        <v>13604</v>
      </c>
      <c r="B1337" t="s">
        <v>63</v>
      </c>
      <c r="C1337" t="s">
        <v>64</v>
      </c>
      <c r="D1337" t="s">
        <v>65</v>
      </c>
      <c r="E1337" t="s">
        <v>66</v>
      </c>
      <c r="F1337" t="s">
        <v>67</v>
      </c>
      <c r="G1337" t="s">
        <v>25077</v>
      </c>
      <c r="H1337" t="s">
        <v>23154</v>
      </c>
      <c r="I1337" t="s">
        <v>23154</v>
      </c>
      <c r="K1337" t="s">
        <v>13571</v>
      </c>
      <c r="L1337" t="s">
        <v>13572</v>
      </c>
      <c r="M1337">
        <v>8</v>
      </c>
      <c r="N1337">
        <v>15</v>
      </c>
      <c r="O1337">
        <v>6</v>
      </c>
      <c r="P1337">
        <v>15</v>
      </c>
      <c r="Q1337">
        <v>10</v>
      </c>
      <c r="R1337" t="s">
        <v>23154</v>
      </c>
      <c r="S1337" t="s">
        <v>13573</v>
      </c>
      <c r="T1337" t="s">
        <v>13574</v>
      </c>
      <c r="U1337" t="s">
        <v>23154</v>
      </c>
      <c r="V1337" t="s">
        <v>13575</v>
      </c>
      <c r="W1337" t="s">
        <v>13576</v>
      </c>
      <c r="X1337" t="s">
        <v>23154</v>
      </c>
      <c r="Y1337" t="s">
        <v>13605</v>
      </c>
      <c r="Z1337" t="s">
        <v>13606</v>
      </c>
      <c r="AA1337">
        <v>1997</v>
      </c>
      <c r="AB1337" t="s">
        <v>23154</v>
      </c>
      <c r="AC1337" t="s">
        <v>23154</v>
      </c>
      <c r="AD1337" t="s">
        <v>23154</v>
      </c>
      <c r="AE1337" t="s">
        <v>23154</v>
      </c>
      <c r="AF1337" t="s">
        <v>23154</v>
      </c>
      <c r="AG1337" t="s">
        <v>23154</v>
      </c>
      <c r="AH1337" t="s">
        <v>74</v>
      </c>
      <c r="AI1337" t="s">
        <v>75</v>
      </c>
      <c r="AJ1337" t="s">
        <v>76</v>
      </c>
      <c r="AK1337" t="s">
        <v>77</v>
      </c>
      <c r="AL1337" t="s">
        <v>78</v>
      </c>
      <c r="AM1337" t="s">
        <v>23154</v>
      </c>
      <c r="AN1337" t="s">
        <v>1045</v>
      </c>
      <c r="AO1337" t="s">
        <v>1046</v>
      </c>
      <c r="AP1337" t="s">
        <v>23154</v>
      </c>
      <c r="AQ1337" t="s">
        <v>23154</v>
      </c>
      <c r="AR1337" t="s">
        <v>23154</v>
      </c>
      <c r="AS1337" t="s">
        <v>23154</v>
      </c>
      <c r="AT1337" t="s">
        <v>23154</v>
      </c>
      <c r="AU1337" s="3" t="s">
        <v>26409</v>
      </c>
      <c r="AV1337" t="s">
        <v>28860</v>
      </c>
      <c r="AW1337" t="s">
        <v>23154</v>
      </c>
      <c r="AX1337" t="s">
        <v>81</v>
      </c>
      <c r="AY1337" t="s">
        <v>23154</v>
      </c>
      <c r="AZ1337" t="s">
        <v>23154</v>
      </c>
      <c r="BA1337" t="s">
        <v>82</v>
      </c>
      <c r="BB1337" t="s">
        <v>23154</v>
      </c>
      <c r="BC1337" t="s">
        <v>23154</v>
      </c>
      <c r="BD1337" t="s">
        <v>13579</v>
      </c>
      <c r="BE1337" t="s">
        <v>13580</v>
      </c>
      <c r="BF1337" t="s">
        <v>23154</v>
      </c>
      <c r="BG1337" t="s">
        <v>23154</v>
      </c>
      <c r="BH1337" t="s">
        <v>23154</v>
      </c>
      <c r="BI1337" t="s">
        <v>23154</v>
      </c>
      <c r="BJ1337" t="s">
        <v>23154</v>
      </c>
      <c r="BK1337" t="s">
        <v>23154</v>
      </c>
      <c r="BL1337">
        <v>206.9999999999994</v>
      </c>
      <c r="BM1337">
        <v>22.312437039506101</v>
      </c>
      <c r="BN1337">
        <v>114.168681242399</v>
      </c>
      <c r="BO1337" t="s">
        <v>24433</v>
      </c>
      <c r="BP1337" t="s">
        <v>23105</v>
      </c>
      <c r="BQ1337">
        <v>8</v>
      </c>
      <c r="BR1337">
        <v>2</v>
      </c>
      <c r="BS1337" t="s">
        <v>13607</v>
      </c>
      <c r="BT1337" t="s">
        <v>4254</v>
      </c>
      <c r="BU1337" t="s">
        <v>8484</v>
      </c>
      <c r="BV1337" t="s">
        <v>23154</v>
      </c>
      <c r="BW1337" t="s">
        <v>23154</v>
      </c>
      <c r="BX1337" t="s">
        <v>23154</v>
      </c>
      <c r="BY1337" t="s">
        <v>13608</v>
      </c>
      <c r="BZ1337" t="s">
        <v>13609</v>
      </c>
      <c r="CA1337" t="s">
        <v>23154</v>
      </c>
      <c r="CB1337" t="s">
        <v>13584</v>
      </c>
      <c r="CC1337" t="s">
        <v>850</v>
      </c>
      <c r="CD1337" t="s">
        <v>13586</v>
      </c>
      <c r="CE1337" t="s">
        <v>13587</v>
      </c>
      <c r="CF1337" t="s">
        <v>13584</v>
      </c>
      <c r="CQ1337" cm="1">
        <f t="array" aca="1" ref="CQ1337" ca="1">SUMPRODUCT(--(_xlfn.UNICODE(MID(BX1337,ROW(INDIRECT("1:"&amp;LEN(BX1337))),1))&gt;=19968),--(_xlfn.UNICODE(MID(BX1337,ROW(INDIRECT("1:"&amp;LEN(BX1337))),1))&lt;=40895))</f>
        <v>0</v>
      </c>
      <c r="CR1337">
        <f t="shared" si="127"/>
        <v>4</v>
      </c>
      <c r="CS1337">
        <f ca="1">_xlfn.AGGREGATE(14, 6,CQ$2:CQ$2519,ROW()-ROW($CS$1))</f>
        <v>37</v>
      </c>
      <c r="CT1337">
        <f t="shared" si="131"/>
        <v>57</v>
      </c>
      <c r="CX1337">
        <f t="shared" si="128"/>
        <v>16</v>
      </c>
      <c r="CY1337">
        <f t="shared" si="132"/>
        <v>37</v>
      </c>
      <c r="DA1337">
        <f t="shared" si="129"/>
        <v>37</v>
      </c>
    </row>
    <row r="1338" spans="1:105">
      <c r="A1338" t="s">
        <v>13610</v>
      </c>
      <c r="B1338" t="s">
        <v>63</v>
      </c>
      <c r="C1338" t="s">
        <v>64</v>
      </c>
      <c r="D1338" t="s">
        <v>65</v>
      </c>
      <c r="E1338" t="s">
        <v>66</v>
      </c>
      <c r="F1338" t="s">
        <v>67</v>
      </c>
      <c r="G1338" t="s">
        <v>25077</v>
      </c>
      <c r="H1338" t="s">
        <v>23154</v>
      </c>
      <c r="I1338" t="s">
        <v>23154</v>
      </c>
      <c r="K1338" t="s">
        <v>13571</v>
      </c>
      <c r="L1338" t="s">
        <v>13572</v>
      </c>
      <c r="M1338">
        <v>8</v>
      </c>
      <c r="N1338">
        <v>15</v>
      </c>
      <c r="O1338">
        <v>6</v>
      </c>
      <c r="P1338">
        <v>15</v>
      </c>
      <c r="Q1338">
        <v>10</v>
      </c>
      <c r="R1338" t="s">
        <v>23154</v>
      </c>
      <c r="S1338" t="s">
        <v>13573</v>
      </c>
      <c r="T1338" t="s">
        <v>13574</v>
      </c>
      <c r="U1338" t="s">
        <v>23154</v>
      </c>
      <c r="V1338" t="s">
        <v>13575</v>
      </c>
      <c r="W1338" t="s">
        <v>13576</v>
      </c>
      <c r="X1338" t="s">
        <v>23154</v>
      </c>
      <c r="Y1338" t="s">
        <v>13611</v>
      </c>
      <c r="Z1338" t="s">
        <v>13612</v>
      </c>
      <c r="AA1338">
        <v>1997</v>
      </c>
      <c r="AB1338" t="s">
        <v>23154</v>
      </c>
      <c r="AC1338" t="s">
        <v>23154</v>
      </c>
      <c r="AD1338" t="s">
        <v>23154</v>
      </c>
      <c r="AE1338" t="s">
        <v>23154</v>
      </c>
      <c r="AF1338" t="s">
        <v>23154</v>
      </c>
      <c r="AG1338" t="s">
        <v>23154</v>
      </c>
      <c r="AH1338" t="s">
        <v>74</v>
      </c>
      <c r="AI1338" t="s">
        <v>75</v>
      </c>
      <c r="AJ1338" t="s">
        <v>76</v>
      </c>
      <c r="AK1338" t="s">
        <v>77</v>
      </c>
      <c r="AL1338" t="s">
        <v>78</v>
      </c>
      <c r="AM1338" t="s">
        <v>23154</v>
      </c>
      <c r="AN1338" t="s">
        <v>1045</v>
      </c>
      <c r="AO1338" t="s">
        <v>1046</v>
      </c>
      <c r="AP1338" t="s">
        <v>23154</v>
      </c>
      <c r="AQ1338" t="s">
        <v>23154</v>
      </c>
      <c r="AR1338" t="s">
        <v>23154</v>
      </c>
      <c r="AS1338" t="s">
        <v>23154</v>
      </c>
      <c r="AT1338" t="s">
        <v>23154</v>
      </c>
      <c r="AU1338" s="3" t="s">
        <v>26410</v>
      </c>
      <c r="AV1338" t="s">
        <v>28861</v>
      </c>
      <c r="AW1338" t="s">
        <v>23154</v>
      </c>
      <c r="AX1338" t="s">
        <v>81</v>
      </c>
      <c r="AY1338" t="s">
        <v>23154</v>
      </c>
      <c r="AZ1338" t="s">
        <v>23154</v>
      </c>
      <c r="BA1338" t="s">
        <v>82</v>
      </c>
      <c r="BB1338" t="s">
        <v>23154</v>
      </c>
      <c r="BC1338" t="s">
        <v>23154</v>
      </c>
      <c r="BD1338" t="s">
        <v>13579</v>
      </c>
      <c r="BE1338" t="s">
        <v>13580</v>
      </c>
      <c r="BF1338" t="s">
        <v>23154</v>
      </c>
      <c r="BG1338" t="s">
        <v>23154</v>
      </c>
      <c r="BH1338" t="s">
        <v>23154</v>
      </c>
      <c r="BI1338" t="s">
        <v>23154</v>
      </c>
      <c r="BJ1338" t="s">
        <v>23154</v>
      </c>
      <c r="BK1338" t="s">
        <v>23154</v>
      </c>
      <c r="BL1338">
        <v>206.9999999999994</v>
      </c>
      <c r="BM1338">
        <v>22.296854546083601</v>
      </c>
      <c r="BN1338">
        <v>114.17055756752499</v>
      </c>
      <c r="BO1338" t="s">
        <v>24434</v>
      </c>
      <c r="BP1338" t="s">
        <v>23105</v>
      </c>
      <c r="BQ1338">
        <v>8</v>
      </c>
      <c r="BR1338">
        <v>8</v>
      </c>
      <c r="BS1338" t="s">
        <v>144</v>
      </c>
      <c r="BT1338" t="s">
        <v>13613</v>
      </c>
      <c r="BU1338" t="s">
        <v>8484</v>
      </c>
      <c r="BV1338" t="s">
        <v>23154</v>
      </c>
      <c r="BW1338" t="s">
        <v>23154</v>
      </c>
      <c r="BX1338" t="s">
        <v>23154</v>
      </c>
      <c r="BY1338" t="s">
        <v>13614</v>
      </c>
      <c r="BZ1338" t="s">
        <v>13615</v>
      </c>
      <c r="CA1338" t="s">
        <v>23154</v>
      </c>
      <c r="CB1338" t="s">
        <v>13584</v>
      </c>
      <c r="CC1338" t="s">
        <v>148</v>
      </c>
      <c r="CD1338" t="s">
        <v>13586</v>
      </c>
      <c r="CE1338" t="s">
        <v>13587</v>
      </c>
      <c r="CF1338" t="s">
        <v>13584</v>
      </c>
      <c r="CQ1338" cm="1">
        <f t="array" aca="1" ref="CQ1338" ca="1">SUMPRODUCT(--(_xlfn.UNICODE(MID(BX1338,ROW(INDIRECT("1:"&amp;LEN(BX1338))),1))&gt;=19968),--(_xlfn.UNICODE(MID(BX1338,ROW(INDIRECT("1:"&amp;LEN(BX1338))),1))&lt;=40895))</f>
        <v>0</v>
      </c>
      <c r="CR1338">
        <f t="shared" si="127"/>
        <v>4</v>
      </c>
      <c r="CS1338">
        <f ca="1">_xlfn.AGGREGATE(14, 6,CQ$2:CQ$2519,ROW()-ROW($CS$1))</f>
        <v>37</v>
      </c>
      <c r="CT1338">
        <f t="shared" si="131"/>
        <v>56</v>
      </c>
      <c r="CX1338">
        <f t="shared" si="128"/>
        <v>4</v>
      </c>
      <c r="CY1338">
        <f t="shared" si="132"/>
        <v>37</v>
      </c>
      <c r="DA1338">
        <f t="shared" si="129"/>
        <v>25</v>
      </c>
    </row>
    <row r="1339" spans="1:105">
      <c r="A1339" t="s">
        <v>13616</v>
      </c>
      <c r="B1339" t="s">
        <v>63</v>
      </c>
      <c r="C1339" t="s">
        <v>64</v>
      </c>
      <c r="D1339" t="s">
        <v>65</v>
      </c>
      <c r="E1339" t="s">
        <v>66</v>
      </c>
      <c r="F1339" t="s">
        <v>67</v>
      </c>
      <c r="G1339" t="s">
        <v>25077</v>
      </c>
      <c r="H1339" t="s">
        <v>23154</v>
      </c>
      <c r="I1339" t="s">
        <v>23154</v>
      </c>
      <c r="K1339" t="s">
        <v>13571</v>
      </c>
      <c r="L1339" t="s">
        <v>13572</v>
      </c>
      <c r="M1339">
        <v>8</v>
      </c>
      <c r="N1339">
        <v>15</v>
      </c>
      <c r="O1339">
        <v>6</v>
      </c>
      <c r="P1339">
        <v>15</v>
      </c>
      <c r="Q1339">
        <v>10</v>
      </c>
      <c r="R1339" t="s">
        <v>23154</v>
      </c>
      <c r="S1339" t="s">
        <v>13573</v>
      </c>
      <c r="T1339" t="s">
        <v>13574</v>
      </c>
      <c r="U1339" t="s">
        <v>23154</v>
      </c>
      <c r="V1339" t="s">
        <v>13575</v>
      </c>
      <c r="W1339" t="s">
        <v>13576</v>
      </c>
      <c r="X1339" t="s">
        <v>23154</v>
      </c>
      <c r="Y1339" t="s">
        <v>13617</v>
      </c>
      <c r="Z1339" t="s">
        <v>13618</v>
      </c>
      <c r="AA1339">
        <v>1997</v>
      </c>
      <c r="AB1339" t="s">
        <v>23154</v>
      </c>
      <c r="AC1339" t="s">
        <v>23154</v>
      </c>
      <c r="AD1339" t="s">
        <v>23154</v>
      </c>
      <c r="AE1339" t="s">
        <v>23154</v>
      </c>
      <c r="AF1339" t="s">
        <v>23154</v>
      </c>
      <c r="AG1339" t="s">
        <v>23154</v>
      </c>
      <c r="AH1339" t="s">
        <v>74</v>
      </c>
      <c r="AI1339" t="s">
        <v>75</v>
      </c>
      <c r="AJ1339" t="s">
        <v>76</v>
      </c>
      <c r="AK1339" t="s">
        <v>77</v>
      </c>
      <c r="AL1339" t="s">
        <v>78</v>
      </c>
      <c r="AM1339" t="s">
        <v>23154</v>
      </c>
      <c r="AN1339" t="s">
        <v>1045</v>
      </c>
      <c r="AO1339" t="s">
        <v>1046</v>
      </c>
      <c r="AP1339" t="s">
        <v>23154</v>
      </c>
      <c r="AQ1339" t="s">
        <v>23154</v>
      </c>
      <c r="AR1339" t="s">
        <v>23154</v>
      </c>
      <c r="AS1339" t="s">
        <v>23154</v>
      </c>
      <c r="AT1339" t="s">
        <v>23154</v>
      </c>
      <c r="AU1339" s="3" t="s">
        <v>26411</v>
      </c>
      <c r="AV1339" t="s">
        <v>28862</v>
      </c>
      <c r="AW1339" t="s">
        <v>23154</v>
      </c>
      <c r="AX1339" t="s">
        <v>81</v>
      </c>
      <c r="AY1339" t="s">
        <v>23154</v>
      </c>
      <c r="AZ1339" t="s">
        <v>23154</v>
      </c>
      <c r="BA1339" t="s">
        <v>82</v>
      </c>
      <c r="BB1339" t="s">
        <v>23154</v>
      </c>
      <c r="BC1339" t="s">
        <v>23154</v>
      </c>
      <c r="BD1339" t="s">
        <v>13579</v>
      </c>
      <c r="BE1339" t="s">
        <v>13580</v>
      </c>
      <c r="BF1339" t="s">
        <v>23154</v>
      </c>
      <c r="BG1339" t="s">
        <v>23154</v>
      </c>
      <c r="BH1339" t="s">
        <v>23154</v>
      </c>
      <c r="BI1339" t="s">
        <v>23154</v>
      </c>
      <c r="BJ1339" t="s">
        <v>23154</v>
      </c>
      <c r="BK1339" t="s">
        <v>23154</v>
      </c>
      <c r="BL1339">
        <v>206.9999999999994</v>
      </c>
      <c r="BM1339">
        <v>22.3029729661753</v>
      </c>
      <c r="BN1339">
        <v>114.17316277116301</v>
      </c>
      <c r="BO1339" t="s">
        <v>24435</v>
      </c>
      <c r="BP1339" t="s">
        <v>23105</v>
      </c>
      <c r="BQ1339">
        <v>8</v>
      </c>
      <c r="BR1339">
        <v>3</v>
      </c>
      <c r="BS1339" t="s">
        <v>13619</v>
      </c>
      <c r="BT1339" t="s">
        <v>13620</v>
      </c>
      <c r="BU1339" t="s">
        <v>8484</v>
      </c>
      <c r="BV1339" t="s">
        <v>23154</v>
      </c>
      <c r="BW1339" t="s">
        <v>23154</v>
      </c>
      <c r="BX1339" t="s">
        <v>23154</v>
      </c>
      <c r="BY1339" t="s">
        <v>13621</v>
      </c>
      <c r="BZ1339" t="s">
        <v>13622</v>
      </c>
      <c r="CA1339" t="s">
        <v>23154</v>
      </c>
      <c r="CB1339" t="s">
        <v>13584</v>
      </c>
      <c r="CC1339" t="s">
        <v>12985</v>
      </c>
      <c r="CD1339" t="s">
        <v>13586</v>
      </c>
      <c r="CE1339" t="s">
        <v>13587</v>
      </c>
      <c r="CF1339" t="s">
        <v>13584</v>
      </c>
      <c r="CQ1339" cm="1">
        <f t="array" aca="1" ref="CQ1339" ca="1">SUMPRODUCT(--(_xlfn.UNICODE(MID(BX1339,ROW(INDIRECT("1:"&amp;LEN(BX1339))),1))&gt;=19968),--(_xlfn.UNICODE(MID(BX1339,ROW(INDIRECT("1:"&amp;LEN(BX1339))),1))&lt;=40895))</f>
        <v>0</v>
      </c>
      <c r="CR1339">
        <f t="shared" si="127"/>
        <v>4</v>
      </c>
      <c r="CT1339">
        <f t="shared" si="131"/>
        <v>56</v>
      </c>
      <c r="CX1339">
        <f t="shared" si="128"/>
        <v>3</v>
      </c>
      <c r="CY1339">
        <f t="shared" si="132"/>
        <v>37</v>
      </c>
      <c r="DA1339">
        <f t="shared" si="129"/>
        <v>25</v>
      </c>
    </row>
    <row r="1340" spans="1:105">
      <c r="A1340" t="s">
        <v>13623</v>
      </c>
      <c r="B1340" t="s">
        <v>63</v>
      </c>
      <c r="C1340" t="s">
        <v>64</v>
      </c>
      <c r="D1340" t="s">
        <v>65</v>
      </c>
      <c r="E1340" t="s">
        <v>66</v>
      </c>
      <c r="F1340" t="s">
        <v>67</v>
      </c>
      <c r="G1340" t="s">
        <v>25077</v>
      </c>
      <c r="H1340" t="s">
        <v>23154</v>
      </c>
      <c r="I1340" t="s">
        <v>23154</v>
      </c>
      <c r="K1340" t="s">
        <v>13571</v>
      </c>
      <c r="L1340" t="s">
        <v>13572</v>
      </c>
      <c r="M1340">
        <v>8</v>
      </c>
      <c r="N1340">
        <v>15</v>
      </c>
      <c r="O1340">
        <v>6</v>
      </c>
      <c r="P1340">
        <v>15</v>
      </c>
      <c r="Q1340">
        <v>10</v>
      </c>
      <c r="R1340" t="s">
        <v>23154</v>
      </c>
      <c r="S1340" t="s">
        <v>13573</v>
      </c>
      <c r="T1340" t="s">
        <v>13574</v>
      </c>
      <c r="U1340" t="s">
        <v>23154</v>
      </c>
      <c r="V1340" t="s">
        <v>13575</v>
      </c>
      <c r="W1340" t="s">
        <v>13576</v>
      </c>
      <c r="X1340" t="s">
        <v>23154</v>
      </c>
      <c r="Y1340" t="s">
        <v>13624</v>
      </c>
      <c r="Z1340" t="s">
        <v>13625</v>
      </c>
      <c r="AA1340">
        <v>1997</v>
      </c>
      <c r="AB1340" t="s">
        <v>23154</v>
      </c>
      <c r="AC1340" t="s">
        <v>23154</v>
      </c>
      <c r="AD1340" t="s">
        <v>23154</v>
      </c>
      <c r="AE1340" t="s">
        <v>23154</v>
      </c>
      <c r="AF1340" t="s">
        <v>23154</v>
      </c>
      <c r="AG1340" t="s">
        <v>23154</v>
      </c>
      <c r="AH1340" t="s">
        <v>74</v>
      </c>
      <c r="AI1340" t="s">
        <v>75</v>
      </c>
      <c r="AJ1340" t="s">
        <v>76</v>
      </c>
      <c r="AK1340" t="s">
        <v>77</v>
      </c>
      <c r="AL1340" t="s">
        <v>78</v>
      </c>
      <c r="AM1340" t="s">
        <v>23154</v>
      </c>
      <c r="AN1340" t="s">
        <v>1045</v>
      </c>
      <c r="AO1340" t="s">
        <v>1046</v>
      </c>
      <c r="AP1340" t="s">
        <v>23154</v>
      </c>
      <c r="AQ1340" t="s">
        <v>23154</v>
      </c>
      <c r="AR1340" t="s">
        <v>23154</v>
      </c>
      <c r="AS1340" t="s">
        <v>23154</v>
      </c>
      <c r="AT1340" t="s">
        <v>23154</v>
      </c>
      <c r="AU1340" s="3" t="s">
        <v>26412</v>
      </c>
      <c r="AV1340" t="s">
        <v>28863</v>
      </c>
      <c r="AW1340" t="s">
        <v>23154</v>
      </c>
      <c r="AX1340" t="s">
        <v>81</v>
      </c>
      <c r="AY1340" t="s">
        <v>23154</v>
      </c>
      <c r="AZ1340" t="s">
        <v>23154</v>
      </c>
      <c r="BA1340" t="s">
        <v>82</v>
      </c>
      <c r="BB1340" t="s">
        <v>23154</v>
      </c>
      <c r="BC1340" t="s">
        <v>23154</v>
      </c>
      <c r="BD1340" t="s">
        <v>13579</v>
      </c>
      <c r="BE1340" t="s">
        <v>13580</v>
      </c>
      <c r="BF1340" t="s">
        <v>23154</v>
      </c>
      <c r="BG1340" t="s">
        <v>23154</v>
      </c>
      <c r="BH1340" t="s">
        <v>23154</v>
      </c>
      <c r="BI1340" t="s">
        <v>23154</v>
      </c>
      <c r="BJ1340" t="s">
        <v>23154</v>
      </c>
      <c r="BK1340" t="s">
        <v>23154</v>
      </c>
      <c r="BL1340">
        <v>206.9999999999994</v>
      </c>
      <c r="BM1340">
        <v>22.300151136932499</v>
      </c>
      <c r="BN1340">
        <v>114.17330318840899</v>
      </c>
      <c r="BO1340" t="s">
        <v>24436</v>
      </c>
      <c r="BP1340" t="s">
        <v>23105</v>
      </c>
      <c r="BQ1340">
        <v>8</v>
      </c>
      <c r="BR1340">
        <v>8</v>
      </c>
      <c r="BS1340" t="s">
        <v>12484</v>
      </c>
      <c r="BT1340" t="s">
        <v>13626</v>
      </c>
      <c r="BU1340" t="s">
        <v>8484</v>
      </c>
      <c r="BV1340" t="s">
        <v>23154</v>
      </c>
      <c r="BW1340" t="s">
        <v>23154</v>
      </c>
      <c r="BX1340" t="s">
        <v>23154</v>
      </c>
      <c r="BY1340" t="s">
        <v>13627</v>
      </c>
      <c r="BZ1340" t="s">
        <v>13628</v>
      </c>
      <c r="CA1340" t="s">
        <v>23154</v>
      </c>
      <c r="CB1340" t="s">
        <v>13584</v>
      </c>
      <c r="CC1340" t="s">
        <v>13629</v>
      </c>
      <c r="CD1340" t="s">
        <v>13586</v>
      </c>
      <c r="CE1340" t="s">
        <v>13587</v>
      </c>
      <c r="CF1340" t="s">
        <v>13584</v>
      </c>
      <c r="CQ1340" cm="1">
        <f t="array" aca="1" ref="CQ1340" ca="1">SUMPRODUCT(--(_xlfn.UNICODE(MID(BX1340,ROW(INDIRECT("1:"&amp;LEN(BX1340))),1))&gt;=19968),--(_xlfn.UNICODE(MID(BX1340,ROW(INDIRECT("1:"&amp;LEN(BX1340))),1))&lt;=40895))</f>
        <v>0</v>
      </c>
      <c r="CR1340">
        <f t="shared" si="127"/>
        <v>4</v>
      </c>
      <c r="CT1340">
        <f t="shared" si="131"/>
        <v>55</v>
      </c>
      <c r="CX1340">
        <f t="shared" si="128"/>
        <v>11</v>
      </c>
      <c r="CY1340">
        <f t="shared" si="132"/>
        <v>37</v>
      </c>
      <c r="DA1340">
        <f t="shared" si="129"/>
        <v>22</v>
      </c>
    </row>
    <row r="1341" spans="1:105">
      <c r="A1341" t="s">
        <v>13630</v>
      </c>
      <c r="B1341" t="s">
        <v>63</v>
      </c>
      <c r="C1341" t="s">
        <v>64</v>
      </c>
      <c r="D1341" t="s">
        <v>65</v>
      </c>
      <c r="E1341" t="s">
        <v>66</v>
      </c>
      <c r="F1341" t="s">
        <v>67</v>
      </c>
      <c r="G1341" t="s">
        <v>25077</v>
      </c>
      <c r="H1341" t="s">
        <v>23154</v>
      </c>
      <c r="I1341" t="s">
        <v>23154</v>
      </c>
      <c r="K1341" t="s">
        <v>13571</v>
      </c>
      <c r="L1341" t="s">
        <v>13572</v>
      </c>
      <c r="M1341">
        <v>8</v>
      </c>
      <c r="N1341">
        <v>15</v>
      </c>
      <c r="O1341">
        <v>6</v>
      </c>
      <c r="P1341">
        <v>15</v>
      </c>
      <c r="Q1341">
        <v>10</v>
      </c>
      <c r="R1341" t="s">
        <v>23154</v>
      </c>
      <c r="S1341" t="s">
        <v>13573</v>
      </c>
      <c r="T1341" t="s">
        <v>13574</v>
      </c>
      <c r="U1341" t="s">
        <v>23154</v>
      </c>
      <c r="V1341" t="s">
        <v>13575</v>
      </c>
      <c r="W1341" t="s">
        <v>13576</v>
      </c>
      <c r="X1341" t="s">
        <v>23154</v>
      </c>
      <c r="Y1341" t="s">
        <v>13631</v>
      </c>
      <c r="Z1341" t="s">
        <v>13632</v>
      </c>
      <c r="AA1341">
        <v>1997</v>
      </c>
      <c r="AB1341" t="s">
        <v>23154</v>
      </c>
      <c r="AC1341" t="s">
        <v>23154</v>
      </c>
      <c r="AD1341" t="s">
        <v>23154</v>
      </c>
      <c r="AE1341" t="s">
        <v>23154</v>
      </c>
      <c r="AF1341" t="s">
        <v>23154</v>
      </c>
      <c r="AG1341" t="s">
        <v>23154</v>
      </c>
      <c r="AH1341" t="s">
        <v>74</v>
      </c>
      <c r="AI1341" t="s">
        <v>75</v>
      </c>
      <c r="AJ1341" t="s">
        <v>76</v>
      </c>
      <c r="AK1341" t="s">
        <v>77</v>
      </c>
      <c r="AL1341" t="s">
        <v>78</v>
      </c>
      <c r="AM1341" t="s">
        <v>23154</v>
      </c>
      <c r="AN1341" t="s">
        <v>1045</v>
      </c>
      <c r="AO1341" t="s">
        <v>1046</v>
      </c>
      <c r="AP1341" t="s">
        <v>23154</v>
      </c>
      <c r="AQ1341" t="s">
        <v>23154</v>
      </c>
      <c r="AR1341" t="s">
        <v>23154</v>
      </c>
      <c r="AS1341" t="s">
        <v>23154</v>
      </c>
      <c r="AT1341" t="s">
        <v>23154</v>
      </c>
      <c r="AU1341" s="3" t="s">
        <v>26413</v>
      </c>
      <c r="AV1341" t="s">
        <v>28864</v>
      </c>
      <c r="AW1341" t="s">
        <v>23154</v>
      </c>
      <c r="AX1341" t="s">
        <v>81</v>
      </c>
      <c r="AY1341" t="s">
        <v>23154</v>
      </c>
      <c r="AZ1341" t="s">
        <v>23154</v>
      </c>
      <c r="BA1341" t="s">
        <v>82</v>
      </c>
      <c r="BB1341" t="s">
        <v>23154</v>
      </c>
      <c r="BC1341" t="s">
        <v>23154</v>
      </c>
      <c r="BD1341" t="s">
        <v>13579</v>
      </c>
      <c r="BE1341" t="s">
        <v>13580</v>
      </c>
      <c r="BF1341" t="s">
        <v>23154</v>
      </c>
      <c r="BG1341" t="s">
        <v>23154</v>
      </c>
      <c r="BH1341" t="s">
        <v>23154</v>
      </c>
      <c r="BI1341" t="s">
        <v>23154</v>
      </c>
      <c r="BJ1341" t="s">
        <v>23154</v>
      </c>
      <c r="BK1341" t="s">
        <v>23154</v>
      </c>
      <c r="BL1341">
        <v>206.9999999999994</v>
      </c>
      <c r="BM1341">
        <v>22.3289004262414</v>
      </c>
      <c r="BN1341">
        <v>114.177095073809</v>
      </c>
      <c r="BO1341" t="s">
        <v>24437</v>
      </c>
      <c r="BP1341" t="s">
        <v>23106</v>
      </c>
      <c r="BQ1341">
        <v>8</v>
      </c>
      <c r="BR1341">
        <v>12</v>
      </c>
      <c r="BS1341" t="s">
        <v>11357</v>
      </c>
      <c r="BT1341" t="s">
        <v>13633</v>
      </c>
      <c r="BU1341" t="s">
        <v>8484</v>
      </c>
      <c r="BV1341" t="s">
        <v>23154</v>
      </c>
      <c r="BW1341" t="s">
        <v>23154</v>
      </c>
      <c r="BX1341" t="s">
        <v>23154</v>
      </c>
      <c r="BY1341" t="s">
        <v>13634</v>
      </c>
      <c r="BZ1341" t="s">
        <v>13635</v>
      </c>
      <c r="CA1341" t="s">
        <v>23154</v>
      </c>
      <c r="CB1341" t="s">
        <v>13584</v>
      </c>
      <c r="CC1341" t="s">
        <v>13636</v>
      </c>
      <c r="CD1341" t="s">
        <v>13586</v>
      </c>
      <c r="CE1341" t="s">
        <v>13587</v>
      </c>
      <c r="CF1341" t="s">
        <v>13584</v>
      </c>
      <c r="CQ1341" cm="1">
        <f t="array" aca="1" ref="CQ1341" ca="1">SUMPRODUCT(--(_xlfn.UNICODE(MID(BX1341,ROW(INDIRECT("1:"&amp;LEN(BX1341))),1))&gt;=19968),--(_xlfn.UNICODE(MID(BX1341,ROW(INDIRECT("1:"&amp;LEN(BX1341))),1))&lt;=40895))</f>
        <v>0</v>
      </c>
      <c r="CR1341">
        <f t="shared" si="127"/>
        <v>4</v>
      </c>
      <c r="CT1341">
        <f t="shared" si="131"/>
        <v>55</v>
      </c>
      <c r="CX1341">
        <f t="shared" si="128"/>
        <v>11</v>
      </c>
      <c r="CY1341">
        <f t="shared" si="132"/>
        <v>37</v>
      </c>
      <c r="DA1341">
        <f t="shared" si="129"/>
        <v>23</v>
      </c>
    </row>
    <row r="1342" spans="1:105">
      <c r="A1342" t="s">
        <v>13637</v>
      </c>
      <c r="B1342" t="s">
        <v>63</v>
      </c>
      <c r="C1342" t="s">
        <v>64</v>
      </c>
      <c r="D1342" t="s">
        <v>65</v>
      </c>
      <c r="E1342" t="s">
        <v>66</v>
      </c>
      <c r="F1342" t="s">
        <v>67</v>
      </c>
      <c r="G1342" t="s">
        <v>25077</v>
      </c>
      <c r="H1342" t="s">
        <v>23154</v>
      </c>
      <c r="I1342" t="s">
        <v>23154</v>
      </c>
      <c r="K1342" t="s">
        <v>13571</v>
      </c>
      <c r="L1342" t="s">
        <v>13572</v>
      </c>
      <c r="M1342">
        <v>8</v>
      </c>
      <c r="N1342">
        <v>15</v>
      </c>
      <c r="O1342">
        <v>6</v>
      </c>
      <c r="P1342">
        <v>15</v>
      </c>
      <c r="Q1342">
        <v>10</v>
      </c>
      <c r="R1342" t="s">
        <v>23154</v>
      </c>
      <c r="S1342" t="s">
        <v>13573</v>
      </c>
      <c r="T1342" t="s">
        <v>13574</v>
      </c>
      <c r="U1342" t="s">
        <v>23154</v>
      </c>
      <c r="V1342" t="s">
        <v>13575</v>
      </c>
      <c r="W1342" t="s">
        <v>13576</v>
      </c>
      <c r="X1342" t="s">
        <v>23154</v>
      </c>
      <c r="Y1342" t="s">
        <v>13638</v>
      </c>
      <c r="Z1342" t="s">
        <v>13639</v>
      </c>
      <c r="AA1342">
        <v>1997</v>
      </c>
      <c r="AB1342" t="s">
        <v>23154</v>
      </c>
      <c r="AC1342" t="s">
        <v>23154</v>
      </c>
      <c r="AD1342" t="s">
        <v>23154</v>
      </c>
      <c r="AE1342" t="s">
        <v>23154</v>
      </c>
      <c r="AF1342" t="s">
        <v>23154</v>
      </c>
      <c r="AG1342" t="s">
        <v>23154</v>
      </c>
      <c r="AH1342" t="s">
        <v>74</v>
      </c>
      <c r="AI1342" t="s">
        <v>75</v>
      </c>
      <c r="AJ1342" t="s">
        <v>76</v>
      </c>
      <c r="AK1342" t="s">
        <v>77</v>
      </c>
      <c r="AL1342" t="s">
        <v>78</v>
      </c>
      <c r="AM1342" t="s">
        <v>23154</v>
      </c>
      <c r="AN1342" t="s">
        <v>1045</v>
      </c>
      <c r="AO1342" t="s">
        <v>1046</v>
      </c>
      <c r="AP1342" t="s">
        <v>23154</v>
      </c>
      <c r="AQ1342" t="s">
        <v>23154</v>
      </c>
      <c r="AR1342" t="s">
        <v>23154</v>
      </c>
      <c r="AS1342" t="s">
        <v>23154</v>
      </c>
      <c r="AT1342" t="s">
        <v>23154</v>
      </c>
      <c r="AU1342" s="3" t="s">
        <v>26414</v>
      </c>
      <c r="AV1342" t="s">
        <v>28865</v>
      </c>
      <c r="AW1342" t="s">
        <v>23154</v>
      </c>
      <c r="AX1342" t="s">
        <v>81</v>
      </c>
      <c r="AY1342" t="s">
        <v>23154</v>
      </c>
      <c r="AZ1342" t="s">
        <v>23154</v>
      </c>
      <c r="BA1342" t="s">
        <v>82</v>
      </c>
      <c r="BB1342" t="s">
        <v>23154</v>
      </c>
      <c r="BC1342" t="s">
        <v>23154</v>
      </c>
      <c r="BD1342" t="s">
        <v>13579</v>
      </c>
      <c r="BE1342" t="s">
        <v>13580</v>
      </c>
      <c r="BF1342" t="s">
        <v>23154</v>
      </c>
      <c r="BG1342" t="s">
        <v>23154</v>
      </c>
      <c r="BH1342" t="s">
        <v>23154</v>
      </c>
      <c r="BI1342" t="s">
        <v>23154</v>
      </c>
      <c r="BJ1342" t="s">
        <v>23154</v>
      </c>
      <c r="BK1342" t="s">
        <v>23154</v>
      </c>
      <c r="BL1342">
        <v>206.9999999999994</v>
      </c>
      <c r="BM1342">
        <v>22.325938434027599</v>
      </c>
      <c r="BN1342">
        <v>114.170381655122</v>
      </c>
      <c r="BO1342" t="s">
        <v>24438</v>
      </c>
      <c r="BP1342" t="s">
        <v>23105</v>
      </c>
      <c r="BQ1342">
        <v>8</v>
      </c>
      <c r="BR1342">
        <v>14</v>
      </c>
      <c r="BS1342" t="s">
        <v>13640</v>
      </c>
      <c r="BT1342" t="s">
        <v>13641</v>
      </c>
      <c r="BU1342" t="s">
        <v>8484</v>
      </c>
      <c r="BV1342" t="s">
        <v>23154</v>
      </c>
      <c r="BW1342" t="s">
        <v>23154</v>
      </c>
      <c r="BX1342" t="s">
        <v>23154</v>
      </c>
      <c r="BY1342" t="s">
        <v>13642</v>
      </c>
      <c r="BZ1342" t="s">
        <v>13643</v>
      </c>
      <c r="CA1342" t="s">
        <v>23154</v>
      </c>
      <c r="CB1342" t="s">
        <v>13584</v>
      </c>
      <c r="CC1342" t="s">
        <v>23154</v>
      </c>
      <c r="CD1342" t="s">
        <v>13586</v>
      </c>
      <c r="CE1342" t="s">
        <v>13587</v>
      </c>
      <c r="CF1342" t="s">
        <v>13584</v>
      </c>
      <c r="CQ1342" cm="1">
        <f t="array" aca="1" ref="CQ1342" ca="1">SUMPRODUCT(--(_xlfn.UNICODE(MID(BX1342,ROW(INDIRECT("1:"&amp;LEN(BX1342))),1))&gt;=19968),--(_xlfn.UNICODE(MID(BX1342,ROW(INDIRECT("1:"&amp;LEN(BX1342))),1))&lt;=40895))</f>
        <v>0</v>
      </c>
      <c r="CR1342">
        <f t="shared" si="127"/>
        <v>4</v>
      </c>
      <c r="CT1342">
        <f t="shared" si="131"/>
        <v>55</v>
      </c>
      <c r="CX1342">
        <f t="shared" si="128"/>
        <v>8</v>
      </c>
      <c r="CY1342">
        <f t="shared" si="132"/>
        <v>37</v>
      </c>
      <c r="DA1342">
        <f t="shared" si="129"/>
        <v>27</v>
      </c>
    </row>
    <row r="1343" spans="1:105">
      <c r="A1343" t="s">
        <v>13644</v>
      </c>
      <c r="B1343" t="s">
        <v>63</v>
      </c>
      <c r="C1343" t="s">
        <v>64</v>
      </c>
      <c r="D1343" t="s">
        <v>65</v>
      </c>
      <c r="E1343" t="s">
        <v>66</v>
      </c>
      <c r="F1343" t="s">
        <v>67</v>
      </c>
      <c r="G1343" t="s">
        <v>25077</v>
      </c>
      <c r="H1343" t="s">
        <v>23154</v>
      </c>
      <c r="I1343" t="s">
        <v>23154</v>
      </c>
      <c r="K1343" t="s">
        <v>13571</v>
      </c>
      <c r="L1343" t="s">
        <v>13572</v>
      </c>
      <c r="M1343">
        <v>8</v>
      </c>
      <c r="N1343">
        <v>15</v>
      </c>
      <c r="O1343">
        <v>6</v>
      </c>
      <c r="P1343">
        <v>15</v>
      </c>
      <c r="Q1343">
        <v>10</v>
      </c>
      <c r="R1343" t="s">
        <v>23154</v>
      </c>
      <c r="S1343" t="s">
        <v>13573</v>
      </c>
      <c r="T1343" t="s">
        <v>13574</v>
      </c>
      <c r="U1343" t="s">
        <v>23154</v>
      </c>
      <c r="V1343" t="s">
        <v>13575</v>
      </c>
      <c r="W1343" t="s">
        <v>13576</v>
      </c>
      <c r="X1343" t="s">
        <v>23154</v>
      </c>
      <c r="Y1343" t="s">
        <v>13645</v>
      </c>
      <c r="Z1343" t="s">
        <v>13646</v>
      </c>
      <c r="AA1343">
        <v>1997</v>
      </c>
      <c r="AB1343" t="s">
        <v>23154</v>
      </c>
      <c r="AC1343" t="s">
        <v>23154</v>
      </c>
      <c r="AD1343" t="s">
        <v>23154</v>
      </c>
      <c r="AE1343" t="s">
        <v>23154</v>
      </c>
      <c r="AF1343" t="s">
        <v>23154</v>
      </c>
      <c r="AG1343" t="s">
        <v>23154</v>
      </c>
      <c r="AH1343" t="s">
        <v>74</v>
      </c>
      <c r="AI1343" t="s">
        <v>75</v>
      </c>
      <c r="AJ1343" t="s">
        <v>76</v>
      </c>
      <c r="AK1343" t="s">
        <v>77</v>
      </c>
      <c r="AL1343" t="s">
        <v>78</v>
      </c>
      <c r="AM1343" t="s">
        <v>23154</v>
      </c>
      <c r="AN1343" t="s">
        <v>1045</v>
      </c>
      <c r="AO1343" t="s">
        <v>1046</v>
      </c>
      <c r="AP1343" t="s">
        <v>23154</v>
      </c>
      <c r="AQ1343" t="s">
        <v>23154</v>
      </c>
      <c r="AR1343" t="s">
        <v>23154</v>
      </c>
      <c r="AS1343" t="s">
        <v>23154</v>
      </c>
      <c r="AT1343" t="s">
        <v>23154</v>
      </c>
      <c r="AU1343" s="3" t="s">
        <v>26415</v>
      </c>
      <c r="AV1343" t="s">
        <v>28866</v>
      </c>
      <c r="AW1343" t="s">
        <v>23154</v>
      </c>
      <c r="AX1343" t="s">
        <v>81</v>
      </c>
      <c r="AY1343" t="s">
        <v>23154</v>
      </c>
      <c r="AZ1343" t="s">
        <v>23154</v>
      </c>
      <c r="BA1343" t="s">
        <v>82</v>
      </c>
      <c r="BB1343" t="s">
        <v>23154</v>
      </c>
      <c r="BC1343" t="s">
        <v>23154</v>
      </c>
      <c r="BD1343" t="s">
        <v>13579</v>
      </c>
      <c r="BE1343" t="s">
        <v>13580</v>
      </c>
      <c r="BF1343" t="s">
        <v>23154</v>
      </c>
      <c r="BG1343" t="s">
        <v>23154</v>
      </c>
      <c r="BH1343" t="s">
        <v>23154</v>
      </c>
      <c r="BI1343" t="s">
        <v>23154</v>
      </c>
      <c r="BJ1343" t="s">
        <v>23154</v>
      </c>
      <c r="BK1343" t="s">
        <v>23154</v>
      </c>
      <c r="BL1343">
        <v>206.9999999999994</v>
      </c>
      <c r="BM1343">
        <v>22.320539703977801</v>
      </c>
      <c r="BN1343">
        <v>114.169158623344</v>
      </c>
      <c r="BO1343" t="s">
        <v>24439</v>
      </c>
      <c r="BP1343" t="s">
        <v>23105</v>
      </c>
      <c r="BQ1343">
        <v>8</v>
      </c>
      <c r="BR1343">
        <v>7</v>
      </c>
      <c r="BS1343" t="s">
        <v>13647</v>
      </c>
      <c r="BT1343" t="s">
        <v>13648</v>
      </c>
      <c r="BU1343" t="s">
        <v>8484</v>
      </c>
      <c r="BV1343" t="s">
        <v>23154</v>
      </c>
      <c r="BW1343" t="s">
        <v>23154</v>
      </c>
      <c r="BX1343" t="s">
        <v>23154</v>
      </c>
      <c r="BY1343" t="s">
        <v>13649</v>
      </c>
      <c r="BZ1343" t="s">
        <v>13650</v>
      </c>
      <c r="CA1343" t="s">
        <v>23154</v>
      </c>
      <c r="CB1343" t="s">
        <v>13584</v>
      </c>
      <c r="CC1343" t="s">
        <v>13651</v>
      </c>
      <c r="CD1343" t="s">
        <v>13586</v>
      </c>
      <c r="CE1343" t="s">
        <v>13587</v>
      </c>
      <c r="CF1343" t="s">
        <v>13584</v>
      </c>
      <c r="CQ1343" cm="1">
        <f t="array" aca="1" ref="CQ1343" ca="1">SUMPRODUCT(--(_xlfn.UNICODE(MID(BX1343,ROW(INDIRECT("1:"&amp;LEN(BX1343))),1))&gt;=19968),--(_xlfn.UNICODE(MID(BX1343,ROW(INDIRECT("1:"&amp;LEN(BX1343))),1))&lt;=40895))</f>
        <v>0</v>
      </c>
      <c r="CR1343">
        <f t="shared" si="127"/>
        <v>4</v>
      </c>
      <c r="CS1343">
        <f ca="1">_xlfn.AGGREGATE(14, 6,CQ$2:CQ$2519,ROW()-ROW($CS$1))</f>
        <v>35</v>
      </c>
      <c r="CT1343">
        <f t="shared" si="131"/>
        <v>55</v>
      </c>
      <c r="CX1343">
        <f t="shared" si="128"/>
        <v>3</v>
      </c>
      <c r="CY1343">
        <f t="shared" si="132"/>
        <v>37</v>
      </c>
      <c r="DA1343">
        <f t="shared" si="129"/>
        <v>36</v>
      </c>
    </row>
    <row r="1344" spans="1:105">
      <c r="A1344" t="s">
        <v>13652</v>
      </c>
      <c r="B1344" t="s">
        <v>63</v>
      </c>
      <c r="C1344" t="s">
        <v>64</v>
      </c>
      <c r="D1344" t="s">
        <v>65</v>
      </c>
      <c r="E1344" t="s">
        <v>66</v>
      </c>
      <c r="F1344" t="s">
        <v>67</v>
      </c>
      <c r="G1344" t="s">
        <v>25077</v>
      </c>
      <c r="H1344" t="s">
        <v>23154</v>
      </c>
      <c r="I1344" t="s">
        <v>23154</v>
      </c>
      <c r="K1344" t="s">
        <v>13653</v>
      </c>
      <c r="L1344" t="s">
        <v>13654</v>
      </c>
      <c r="M1344">
        <v>8</v>
      </c>
      <c r="N1344">
        <v>9</v>
      </c>
      <c r="O1344">
        <v>6</v>
      </c>
      <c r="P1344">
        <v>9</v>
      </c>
      <c r="Q1344">
        <v>9</v>
      </c>
      <c r="R1344" t="s">
        <v>23154</v>
      </c>
      <c r="S1344" t="s">
        <v>13655</v>
      </c>
      <c r="T1344" t="s">
        <v>13656</v>
      </c>
      <c r="U1344" t="s">
        <v>23154</v>
      </c>
      <c r="V1344" t="s">
        <v>13657</v>
      </c>
      <c r="W1344" t="s">
        <v>13658</v>
      </c>
      <c r="X1344" t="s">
        <v>23154</v>
      </c>
      <c r="Y1344" t="s">
        <v>13659</v>
      </c>
      <c r="Z1344" t="s">
        <v>13660</v>
      </c>
      <c r="AA1344">
        <v>1993</v>
      </c>
      <c r="AB1344" t="s">
        <v>23154</v>
      </c>
      <c r="AC1344" t="s">
        <v>23154</v>
      </c>
      <c r="AD1344" t="s">
        <v>23154</v>
      </c>
      <c r="AE1344" t="s">
        <v>23154</v>
      </c>
      <c r="AF1344" t="s">
        <v>23154</v>
      </c>
      <c r="AG1344" t="s">
        <v>23154</v>
      </c>
      <c r="AH1344" t="s">
        <v>74</v>
      </c>
      <c r="AI1344" t="s">
        <v>75</v>
      </c>
      <c r="AJ1344" t="s">
        <v>76</v>
      </c>
      <c r="AK1344" t="s">
        <v>77</v>
      </c>
      <c r="AL1344" t="s">
        <v>78</v>
      </c>
      <c r="AM1344" t="s">
        <v>23154</v>
      </c>
      <c r="AN1344" t="s">
        <v>79</v>
      </c>
      <c r="AO1344" t="s">
        <v>80</v>
      </c>
      <c r="AP1344" t="s">
        <v>23154</v>
      </c>
      <c r="AQ1344" t="s">
        <v>23154</v>
      </c>
      <c r="AR1344" t="s">
        <v>23154</v>
      </c>
      <c r="AS1344" t="s">
        <v>23154</v>
      </c>
      <c r="AT1344" t="s">
        <v>23154</v>
      </c>
      <c r="AU1344" s="3" t="s">
        <v>26416</v>
      </c>
      <c r="AV1344" t="s">
        <v>28867</v>
      </c>
      <c r="AW1344" t="s">
        <v>23154</v>
      </c>
      <c r="AX1344" t="s">
        <v>81</v>
      </c>
      <c r="AY1344" t="s">
        <v>23154</v>
      </c>
      <c r="AZ1344" t="s">
        <v>23154</v>
      </c>
      <c r="BA1344" t="s">
        <v>82</v>
      </c>
      <c r="BB1344" t="s">
        <v>23154</v>
      </c>
      <c r="BC1344" t="s">
        <v>23154</v>
      </c>
      <c r="BD1344" t="s">
        <v>13661</v>
      </c>
      <c r="BE1344" t="s">
        <v>13662</v>
      </c>
      <c r="BF1344" t="s">
        <v>23154</v>
      </c>
      <c r="BG1344" t="s">
        <v>23154</v>
      </c>
      <c r="BH1344" t="s">
        <v>23154</v>
      </c>
      <c r="BI1344" t="s">
        <v>23154</v>
      </c>
      <c r="BJ1344" t="s">
        <v>23154</v>
      </c>
      <c r="BK1344" t="s">
        <v>23154</v>
      </c>
      <c r="BL1344">
        <v>207.99999999999929</v>
      </c>
      <c r="BM1344">
        <v>22.338778118893899</v>
      </c>
      <c r="BN1344">
        <v>114.207415781017</v>
      </c>
      <c r="BO1344" t="s">
        <v>24440</v>
      </c>
      <c r="BP1344" t="s">
        <v>23112</v>
      </c>
      <c r="BQ1344">
        <v>8</v>
      </c>
      <c r="BR1344">
        <v>8</v>
      </c>
      <c r="BS1344" t="s">
        <v>1383</v>
      </c>
      <c r="BT1344" t="s">
        <v>13663</v>
      </c>
      <c r="BU1344" t="s">
        <v>104</v>
      </c>
      <c r="BV1344" t="s">
        <v>23154</v>
      </c>
      <c r="BW1344" t="s">
        <v>23154</v>
      </c>
      <c r="BX1344" t="s">
        <v>23154</v>
      </c>
      <c r="BY1344" t="s">
        <v>13664</v>
      </c>
      <c r="BZ1344" t="s">
        <v>13665</v>
      </c>
      <c r="CA1344" t="s">
        <v>23154</v>
      </c>
      <c r="CB1344" t="s">
        <v>13666</v>
      </c>
      <c r="CC1344" t="s">
        <v>1389</v>
      </c>
      <c r="CD1344" t="s">
        <v>13667</v>
      </c>
      <c r="CE1344" t="s">
        <v>13668</v>
      </c>
      <c r="CF1344" t="s">
        <v>13666</v>
      </c>
      <c r="CQ1344" cm="1">
        <f t="array" aca="1" ref="CQ1344" ca="1">SUMPRODUCT(--(_xlfn.UNICODE(MID(BX1344,ROW(INDIRECT("1:"&amp;LEN(BX1344))),1))&gt;=19968),--(_xlfn.UNICODE(MID(BX1344,ROW(INDIRECT("1:"&amp;LEN(BX1344))),1))&lt;=40895))</f>
        <v>0</v>
      </c>
      <c r="CR1344">
        <f t="shared" si="127"/>
        <v>4</v>
      </c>
      <c r="CS1344">
        <f ca="1">_xlfn.AGGREGATE(14, 6,CQ$2:CQ$2519,ROW()-ROW($CS$1))</f>
        <v>35</v>
      </c>
      <c r="CT1344">
        <f t="shared" si="131"/>
        <v>55</v>
      </c>
      <c r="CX1344">
        <f t="shared" si="128"/>
        <v>6</v>
      </c>
      <c r="CY1344">
        <f t="shared" si="132"/>
        <v>37</v>
      </c>
      <c r="DA1344">
        <f t="shared" si="129"/>
        <v>22</v>
      </c>
    </row>
    <row r="1345" spans="1:105">
      <c r="A1345" t="s">
        <v>13669</v>
      </c>
      <c r="B1345" t="s">
        <v>63</v>
      </c>
      <c r="C1345" t="s">
        <v>64</v>
      </c>
      <c r="D1345" t="s">
        <v>65</v>
      </c>
      <c r="E1345" t="s">
        <v>66</v>
      </c>
      <c r="F1345" t="s">
        <v>67</v>
      </c>
      <c r="G1345" t="s">
        <v>25077</v>
      </c>
      <c r="H1345" t="s">
        <v>23154</v>
      </c>
      <c r="I1345" t="s">
        <v>23154</v>
      </c>
      <c r="K1345" t="s">
        <v>13653</v>
      </c>
      <c r="L1345" t="s">
        <v>13654</v>
      </c>
      <c r="M1345">
        <v>8</v>
      </c>
      <c r="N1345">
        <v>9</v>
      </c>
      <c r="O1345">
        <v>6</v>
      </c>
      <c r="P1345">
        <v>9</v>
      </c>
      <c r="Q1345">
        <v>9</v>
      </c>
      <c r="R1345" t="s">
        <v>23154</v>
      </c>
      <c r="S1345" t="s">
        <v>13655</v>
      </c>
      <c r="T1345" t="s">
        <v>13656</v>
      </c>
      <c r="U1345" t="s">
        <v>23154</v>
      </c>
      <c r="V1345" t="s">
        <v>13657</v>
      </c>
      <c r="W1345" t="s">
        <v>13658</v>
      </c>
      <c r="X1345" t="s">
        <v>23154</v>
      </c>
      <c r="Y1345" t="s">
        <v>13670</v>
      </c>
      <c r="Z1345" t="s">
        <v>13671</v>
      </c>
      <c r="AA1345">
        <v>1993</v>
      </c>
      <c r="AB1345" t="s">
        <v>23154</v>
      </c>
      <c r="AC1345" t="s">
        <v>23154</v>
      </c>
      <c r="AD1345" t="s">
        <v>23154</v>
      </c>
      <c r="AE1345" t="s">
        <v>23154</v>
      </c>
      <c r="AF1345" t="s">
        <v>23154</v>
      </c>
      <c r="AG1345" t="s">
        <v>23154</v>
      </c>
      <c r="AH1345" t="s">
        <v>74</v>
      </c>
      <c r="AI1345" t="s">
        <v>75</v>
      </c>
      <c r="AJ1345" t="s">
        <v>76</v>
      </c>
      <c r="AK1345" t="s">
        <v>77</v>
      </c>
      <c r="AL1345" t="s">
        <v>78</v>
      </c>
      <c r="AM1345" t="s">
        <v>23154</v>
      </c>
      <c r="AN1345" t="s">
        <v>79</v>
      </c>
      <c r="AO1345" t="s">
        <v>80</v>
      </c>
      <c r="AP1345" t="s">
        <v>23154</v>
      </c>
      <c r="AQ1345" t="s">
        <v>23154</v>
      </c>
      <c r="AR1345" t="s">
        <v>23154</v>
      </c>
      <c r="AS1345" t="s">
        <v>23154</v>
      </c>
      <c r="AT1345" t="s">
        <v>23154</v>
      </c>
      <c r="AU1345" s="3" t="s">
        <v>26417</v>
      </c>
      <c r="AV1345" t="s">
        <v>28868</v>
      </c>
      <c r="AW1345" t="s">
        <v>23154</v>
      </c>
      <c r="AX1345" t="s">
        <v>81</v>
      </c>
      <c r="AY1345" t="s">
        <v>23154</v>
      </c>
      <c r="AZ1345" t="s">
        <v>23154</v>
      </c>
      <c r="BA1345" t="s">
        <v>82</v>
      </c>
      <c r="BB1345" t="s">
        <v>23154</v>
      </c>
      <c r="BC1345" t="s">
        <v>23154</v>
      </c>
      <c r="BD1345" t="s">
        <v>13661</v>
      </c>
      <c r="BE1345" t="s">
        <v>13662</v>
      </c>
      <c r="BF1345" t="s">
        <v>23154</v>
      </c>
      <c r="BG1345" t="s">
        <v>23154</v>
      </c>
      <c r="BH1345" t="s">
        <v>23154</v>
      </c>
      <c r="BI1345" t="s">
        <v>23154</v>
      </c>
      <c r="BJ1345" t="s">
        <v>23154</v>
      </c>
      <c r="BK1345" t="s">
        <v>23154</v>
      </c>
      <c r="BL1345">
        <v>207.99999999999929</v>
      </c>
      <c r="BM1345">
        <v>22.278224449780399</v>
      </c>
      <c r="BN1345">
        <v>114.173523040787</v>
      </c>
      <c r="BO1345" t="s">
        <v>24441</v>
      </c>
      <c r="BP1345" t="s">
        <v>23107</v>
      </c>
      <c r="BQ1345">
        <v>8</v>
      </c>
      <c r="BR1345">
        <v>9</v>
      </c>
      <c r="BS1345" t="s">
        <v>13672</v>
      </c>
      <c r="BT1345" t="s">
        <v>13673</v>
      </c>
      <c r="BU1345" t="s">
        <v>104</v>
      </c>
      <c r="BV1345" t="s">
        <v>23154</v>
      </c>
      <c r="BW1345" t="s">
        <v>23154</v>
      </c>
      <c r="BX1345" t="s">
        <v>23154</v>
      </c>
      <c r="BY1345" t="s">
        <v>13674</v>
      </c>
      <c r="BZ1345" t="s">
        <v>13675</v>
      </c>
      <c r="CA1345" t="s">
        <v>23154</v>
      </c>
      <c r="CB1345" t="s">
        <v>13666</v>
      </c>
      <c r="CC1345" t="s">
        <v>23154</v>
      </c>
      <c r="CD1345" t="s">
        <v>13667</v>
      </c>
      <c r="CE1345" t="s">
        <v>13668</v>
      </c>
      <c r="CF1345" t="s">
        <v>13666</v>
      </c>
      <c r="CQ1345" cm="1">
        <f t="array" aca="1" ref="CQ1345" ca="1">SUMPRODUCT(--(_xlfn.UNICODE(MID(BX1345,ROW(INDIRECT("1:"&amp;LEN(BX1345))),1))&gt;=19968),--(_xlfn.UNICODE(MID(BX1345,ROW(INDIRECT("1:"&amp;LEN(BX1345))),1))&lt;=40895))</f>
        <v>0</v>
      </c>
      <c r="CR1345">
        <f t="shared" si="127"/>
        <v>4</v>
      </c>
      <c r="CT1345">
        <f t="shared" si="131"/>
        <v>54</v>
      </c>
      <c r="CX1345">
        <f t="shared" si="128"/>
        <v>9</v>
      </c>
      <c r="CY1345">
        <f t="shared" si="132"/>
        <v>37</v>
      </c>
      <c r="DA1345">
        <f t="shared" si="129"/>
        <v>47</v>
      </c>
    </row>
    <row r="1346" spans="1:105">
      <c r="A1346" t="s">
        <v>13676</v>
      </c>
      <c r="B1346" t="s">
        <v>63</v>
      </c>
      <c r="C1346" t="s">
        <v>64</v>
      </c>
      <c r="D1346" t="s">
        <v>65</v>
      </c>
      <c r="E1346" t="s">
        <v>66</v>
      </c>
      <c r="F1346" t="s">
        <v>67</v>
      </c>
      <c r="G1346" t="s">
        <v>25077</v>
      </c>
      <c r="H1346" t="s">
        <v>23154</v>
      </c>
      <c r="I1346" t="s">
        <v>23154</v>
      </c>
      <c r="K1346" t="s">
        <v>13653</v>
      </c>
      <c r="L1346" t="s">
        <v>13654</v>
      </c>
      <c r="M1346">
        <v>8</v>
      </c>
      <c r="N1346">
        <v>9</v>
      </c>
      <c r="O1346">
        <v>6</v>
      </c>
      <c r="P1346">
        <v>9</v>
      </c>
      <c r="Q1346">
        <v>9</v>
      </c>
      <c r="R1346" t="s">
        <v>23154</v>
      </c>
      <c r="S1346" t="s">
        <v>13655</v>
      </c>
      <c r="T1346" t="s">
        <v>13656</v>
      </c>
      <c r="U1346" t="s">
        <v>23154</v>
      </c>
      <c r="V1346" t="s">
        <v>13657</v>
      </c>
      <c r="W1346" t="s">
        <v>13658</v>
      </c>
      <c r="X1346" t="s">
        <v>23154</v>
      </c>
      <c r="Y1346" t="s">
        <v>13677</v>
      </c>
      <c r="Z1346" t="s">
        <v>13678</v>
      </c>
      <c r="AA1346">
        <v>1993</v>
      </c>
      <c r="AB1346" t="s">
        <v>23154</v>
      </c>
      <c r="AC1346" t="s">
        <v>23154</v>
      </c>
      <c r="AD1346" t="s">
        <v>23154</v>
      </c>
      <c r="AE1346" t="s">
        <v>23154</v>
      </c>
      <c r="AF1346" t="s">
        <v>23154</v>
      </c>
      <c r="AG1346" t="s">
        <v>23154</v>
      </c>
      <c r="AH1346" t="s">
        <v>74</v>
      </c>
      <c r="AI1346" t="s">
        <v>75</v>
      </c>
      <c r="AJ1346" t="s">
        <v>76</v>
      </c>
      <c r="AK1346" t="s">
        <v>77</v>
      </c>
      <c r="AL1346" t="s">
        <v>78</v>
      </c>
      <c r="AM1346" t="s">
        <v>23154</v>
      </c>
      <c r="AN1346" t="s">
        <v>79</v>
      </c>
      <c r="AO1346" t="s">
        <v>80</v>
      </c>
      <c r="AP1346" t="s">
        <v>23154</v>
      </c>
      <c r="AQ1346" t="s">
        <v>23154</v>
      </c>
      <c r="AR1346" t="s">
        <v>23154</v>
      </c>
      <c r="AS1346" t="s">
        <v>23154</v>
      </c>
      <c r="AT1346" t="s">
        <v>23154</v>
      </c>
      <c r="AU1346" s="3" t="s">
        <v>26418</v>
      </c>
      <c r="AV1346" t="s">
        <v>28869</v>
      </c>
      <c r="AW1346" t="s">
        <v>23154</v>
      </c>
      <c r="AX1346" t="s">
        <v>81</v>
      </c>
      <c r="AY1346" t="s">
        <v>23154</v>
      </c>
      <c r="AZ1346" t="s">
        <v>23154</v>
      </c>
      <c r="BA1346" t="s">
        <v>82</v>
      </c>
      <c r="BB1346" t="s">
        <v>23154</v>
      </c>
      <c r="BC1346" t="s">
        <v>23154</v>
      </c>
      <c r="BD1346" t="s">
        <v>13661</v>
      </c>
      <c r="BE1346" t="s">
        <v>13662</v>
      </c>
      <c r="BF1346" t="s">
        <v>23154</v>
      </c>
      <c r="BG1346" t="s">
        <v>23154</v>
      </c>
      <c r="BH1346" t="s">
        <v>23154</v>
      </c>
      <c r="BI1346" t="s">
        <v>23154</v>
      </c>
      <c r="BJ1346" t="s">
        <v>23154</v>
      </c>
      <c r="BK1346" t="s">
        <v>23154</v>
      </c>
      <c r="BL1346">
        <v>207.99999999999929</v>
      </c>
      <c r="BM1346">
        <v>22.274970500298199</v>
      </c>
      <c r="BN1346">
        <v>114.173467852179</v>
      </c>
      <c r="BO1346" t="s">
        <v>24442</v>
      </c>
      <c r="BP1346" t="s">
        <v>23107</v>
      </c>
      <c r="BQ1346">
        <v>8</v>
      </c>
      <c r="BR1346">
        <v>3</v>
      </c>
      <c r="BS1346" t="s">
        <v>13679</v>
      </c>
      <c r="BT1346" t="s">
        <v>13680</v>
      </c>
      <c r="BU1346" t="s">
        <v>104</v>
      </c>
      <c r="BV1346" t="s">
        <v>23154</v>
      </c>
      <c r="BW1346" t="s">
        <v>23154</v>
      </c>
      <c r="BX1346" t="s">
        <v>23154</v>
      </c>
      <c r="BY1346" t="s">
        <v>13681</v>
      </c>
      <c r="BZ1346" t="s">
        <v>13682</v>
      </c>
      <c r="CA1346" t="s">
        <v>23154</v>
      </c>
      <c r="CB1346" t="s">
        <v>13666</v>
      </c>
      <c r="CC1346" t="s">
        <v>13683</v>
      </c>
      <c r="CD1346" t="s">
        <v>13667</v>
      </c>
      <c r="CE1346" t="s">
        <v>13668</v>
      </c>
      <c r="CF1346" t="s">
        <v>13666</v>
      </c>
      <c r="CQ1346" cm="1">
        <f t="array" aca="1" ref="CQ1346" ca="1">SUMPRODUCT(--(_xlfn.UNICODE(MID(BX1346,ROW(INDIRECT("1:"&amp;LEN(BX1346))),1))&gt;=19968),--(_xlfn.UNICODE(MID(BX1346,ROW(INDIRECT("1:"&amp;LEN(BX1346))),1))&lt;=40895))</f>
        <v>0</v>
      </c>
      <c r="CR1346">
        <f t="shared" ref="CR1346:CR1409" si="134">LEN($BX1346)</f>
        <v>4</v>
      </c>
      <c r="CS1346">
        <f ca="1">_xlfn.AGGREGATE(14, 6,CQ$2:CQ$2519,ROW()-ROW($CS$1))</f>
        <v>35</v>
      </c>
      <c r="CT1346">
        <f t="shared" si="131"/>
        <v>54</v>
      </c>
      <c r="CX1346">
        <f t="shared" ref="CX1346:CX1409" si="135">LEN($BS1346)</f>
        <v>6</v>
      </c>
      <c r="CY1346">
        <f t="shared" si="132"/>
        <v>37</v>
      </c>
      <c r="DA1346">
        <f t="shared" ref="DA1346:DA1409" si="136">LEN($BY1346)</f>
        <v>24</v>
      </c>
    </row>
    <row r="1347" spans="1:105">
      <c r="A1347" t="s">
        <v>13684</v>
      </c>
      <c r="B1347" t="s">
        <v>63</v>
      </c>
      <c r="C1347" t="s">
        <v>64</v>
      </c>
      <c r="D1347" t="s">
        <v>65</v>
      </c>
      <c r="E1347" t="s">
        <v>66</v>
      </c>
      <c r="F1347" t="s">
        <v>67</v>
      </c>
      <c r="G1347" t="s">
        <v>25077</v>
      </c>
      <c r="H1347" t="s">
        <v>23154</v>
      </c>
      <c r="I1347" t="s">
        <v>23154</v>
      </c>
      <c r="K1347" t="s">
        <v>13653</v>
      </c>
      <c r="L1347" t="s">
        <v>13654</v>
      </c>
      <c r="M1347">
        <v>8</v>
      </c>
      <c r="N1347">
        <v>9</v>
      </c>
      <c r="O1347">
        <v>6</v>
      </c>
      <c r="P1347">
        <v>9</v>
      </c>
      <c r="Q1347">
        <v>9</v>
      </c>
      <c r="R1347" t="s">
        <v>23154</v>
      </c>
      <c r="S1347" t="s">
        <v>13655</v>
      </c>
      <c r="T1347" t="s">
        <v>13656</v>
      </c>
      <c r="U1347" t="s">
        <v>23154</v>
      </c>
      <c r="V1347" t="s">
        <v>13657</v>
      </c>
      <c r="W1347" t="s">
        <v>13658</v>
      </c>
      <c r="X1347" t="s">
        <v>23154</v>
      </c>
      <c r="Y1347" t="s">
        <v>13685</v>
      </c>
      <c r="Z1347" t="s">
        <v>13686</v>
      </c>
      <c r="AA1347">
        <v>1993</v>
      </c>
      <c r="AB1347" t="s">
        <v>23154</v>
      </c>
      <c r="AC1347" t="s">
        <v>23154</v>
      </c>
      <c r="AD1347" t="s">
        <v>23154</v>
      </c>
      <c r="AE1347" t="s">
        <v>23154</v>
      </c>
      <c r="AF1347" t="s">
        <v>23154</v>
      </c>
      <c r="AG1347" t="s">
        <v>23154</v>
      </c>
      <c r="AH1347" t="s">
        <v>74</v>
      </c>
      <c r="AI1347" t="s">
        <v>75</v>
      </c>
      <c r="AJ1347" t="s">
        <v>76</v>
      </c>
      <c r="AK1347" t="s">
        <v>77</v>
      </c>
      <c r="AL1347" t="s">
        <v>78</v>
      </c>
      <c r="AM1347" t="s">
        <v>23154</v>
      </c>
      <c r="AN1347" t="s">
        <v>79</v>
      </c>
      <c r="AO1347" t="s">
        <v>80</v>
      </c>
      <c r="AP1347" t="s">
        <v>23154</v>
      </c>
      <c r="AQ1347" t="s">
        <v>23154</v>
      </c>
      <c r="AR1347" t="s">
        <v>23154</v>
      </c>
      <c r="AS1347" t="s">
        <v>23154</v>
      </c>
      <c r="AT1347" t="s">
        <v>23154</v>
      </c>
      <c r="AU1347" s="3" t="s">
        <v>26419</v>
      </c>
      <c r="AV1347" t="s">
        <v>28870</v>
      </c>
      <c r="AW1347" t="s">
        <v>23154</v>
      </c>
      <c r="AX1347" t="s">
        <v>81</v>
      </c>
      <c r="AY1347" t="s">
        <v>23154</v>
      </c>
      <c r="AZ1347" t="s">
        <v>23154</v>
      </c>
      <c r="BA1347" t="s">
        <v>82</v>
      </c>
      <c r="BB1347" t="s">
        <v>23154</v>
      </c>
      <c r="BC1347" t="s">
        <v>23154</v>
      </c>
      <c r="BD1347" t="s">
        <v>13661</v>
      </c>
      <c r="BE1347" t="s">
        <v>13662</v>
      </c>
      <c r="BF1347" t="s">
        <v>23154</v>
      </c>
      <c r="BG1347" t="s">
        <v>23154</v>
      </c>
      <c r="BH1347" t="s">
        <v>23154</v>
      </c>
      <c r="BI1347" t="s">
        <v>23154</v>
      </c>
      <c r="BJ1347" t="s">
        <v>23154</v>
      </c>
      <c r="BK1347" t="s">
        <v>23154</v>
      </c>
      <c r="BL1347">
        <v>207.99999999999929</v>
      </c>
      <c r="BM1347">
        <v>22.2779161125749</v>
      </c>
      <c r="BN1347">
        <v>114.17553423810899</v>
      </c>
      <c r="BO1347" t="s">
        <v>24443</v>
      </c>
      <c r="BP1347" t="s">
        <v>23107</v>
      </c>
      <c r="BQ1347">
        <v>8</v>
      </c>
      <c r="BR1347">
        <v>3</v>
      </c>
      <c r="BS1347" t="s">
        <v>13687</v>
      </c>
      <c r="BT1347" t="s">
        <v>13688</v>
      </c>
      <c r="BU1347" t="s">
        <v>104</v>
      </c>
      <c r="BV1347" t="s">
        <v>23154</v>
      </c>
      <c r="BW1347" t="s">
        <v>23154</v>
      </c>
      <c r="BX1347" t="s">
        <v>23154</v>
      </c>
      <c r="BY1347" t="s">
        <v>13689</v>
      </c>
      <c r="BZ1347" t="s">
        <v>13690</v>
      </c>
      <c r="CA1347" t="s">
        <v>23154</v>
      </c>
      <c r="CB1347" t="s">
        <v>13666</v>
      </c>
      <c r="CC1347" t="s">
        <v>13691</v>
      </c>
      <c r="CD1347" t="s">
        <v>13667</v>
      </c>
      <c r="CE1347" t="s">
        <v>13668</v>
      </c>
      <c r="CF1347" t="s">
        <v>13666</v>
      </c>
      <c r="CQ1347" cm="1">
        <f t="array" aca="1" ref="CQ1347" ca="1">SUMPRODUCT(--(_xlfn.UNICODE(MID(BX1347,ROW(INDIRECT("1:"&amp;LEN(BX1347))),1))&gt;=19968),--(_xlfn.UNICODE(MID(BX1347,ROW(INDIRECT("1:"&amp;LEN(BX1347))),1))&lt;=40895))</f>
        <v>0</v>
      </c>
      <c r="CR1347">
        <f t="shared" si="134"/>
        <v>4</v>
      </c>
      <c r="CS1347">
        <f ca="1">_xlfn.AGGREGATE(14, 6,CQ$2:CQ$2519,ROW()-ROW($CS$1))</f>
        <v>35</v>
      </c>
      <c r="CT1347">
        <f t="shared" ref="CT1347:CT1410" si="137">_xlfn.AGGREGATE(14, 6,CR$2:CR$2519,ROW()-ROW($CR$1))</f>
        <v>54</v>
      </c>
      <c r="CX1347">
        <f t="shared" si="135"/>
        <v>4</v>
      </c>
      <c r="CY1347">
        <f t="shared" si="132"/>
        <v>37</v>
      </c>
      <c r="DA1347">
        <f t="shared" si="136"/>
        <v>98</v>
      </c>
    </row>
    <row r="1348" spans="1:105">
      <c r="A1348" t="s">
        <v>13692</v>
      </c>
      <c r="B1348" t="s">
        <v>63</v>
      </c>
      <c r="C1348" t="s">
        <v>64</v>
      </c>
      <c r="D1348" t="s">
        <v>65</v>
      </c>
      <c r="E1348" t="s">
        <v>66</v>
      </c>
      <c r="F1348" t="s">
        <v>67</v>
      </c>
      <c r="G1348" t="s">
        <v>25077</v>
      </c>
      <c r="H1348" t="s">
        <v>23154</v>
      </c>
      <c r="I1348" t="s">
        <v>23154</v>
      </c>
      <c r="K1348" t="s">
        <v>13653</v>
      </c>
      <c r="L1348" t="s">
        <v>13654</v>
      </c>
      <c r="M1348">
        <v>8</v>
      </c>
      <c r="N1348">
        <v>9</v>
      </c>
      <c r="O1348">
        <v>6</v>
      </c>
      <c r="P1348">
        <v>9</v>
      </c>
      <c r="Q1348">
        <v>9</v>
      </c>
      <c r="R1348" t="s">
        <v>23154</v>
      </c>
      <c r="S1348" t="s">
        <v>13655</v>
      </c>
      <c r="T1348" t="s">
        <v>13656</v>
      </c>
      <c r="U1348" t="s">
        <v>23154</v>
      </c>
      <c r="V1348" t="s">
        <v>13657</v>
      </c>
      <c r="W1348" t="s">
        <v>13658</v>
      </c>
      <c r="X1348" t="s">
        <v>23154</v>
      </c>
      <c r="Y1348" t="s">
        <v>13693</v>
      </c>
      <c r="Z1348" t="s">
        <v>13694</v>
      </c>
      <c r="AA1348">
        <v>1993</v>
      </c>
      <c r="AB1348" t="s">
        <v>23154</v>
      </c>
      <c r="AC1348" t="s">
        <v>23154</v>
      </c>
      <c r="AD1348" t="s">
        <v>23154</v>
      </c>
      <c r="AE1348" t="s">
        <v>23154</v>
      </c>
      <c r="AF1348" t="s">
        <v>23154</v>
      </c>
      <c r="AG1348" t="s">
        <v>23154</v>
      </c>
      <c r="AH1348" t="s">
        <v>74</v>
      </c>
      <c r="AI1348" t="s">
        <v>75</v>
      </c>
      <c r="AJ1348" t="s">
        <v>76</v>
      </c>
      <c r="AK1348" t="s">
        <v>77</v>
      </c>
      <c r="AL1348" t="s">
        <v>78</v>
      </c>
      <c r="AM1348" t="s">
        <v>23154</v>
      </c>
      <c r="AN1348" t="s">
        <v>79</v>
      </c>
      <c r="AO1348" t="s">
        <v>80</v>
      </c>
      <c r="AP1348" t="s">
        <v>23154</v>
      </c>
      <c r="AQ1348" t="s">
        <v>23154</v>
      </c>
      <c r="AR1348" t="s">
        <v>23154</v>
      </c>
      <c r="AS1348" t="s">
        <v>23154</v>
      </c>
      <c r="AT1348" t="s">
        <v>23154</v>
      </c>
      <c r="AU1348" s="3" t="s">
        <v>26420</v>
      </c>
      <c r="AV1348" t="s">
        <v>28871</v>
      </c>
      <c r="AW1348" t="s">
        <v>23154</v>
      </c>
      <c r="AX1348" t="s">
        <v>81</v>
      </c>
      <c r="AY1348" t="s">
        <v>23154</v>
      </c>
      <c r="AZ1348" t="s">
        <v>23154</v>
      </c>
      <c r="BA1348" t="s">
        <v>82</v>
      </c>
      <c r="BB1348" t="s">
        <v>23154</v>
      </c>
      <c r="BC1348" t="s">
        <v>23154</v>
      </c>
      <c r="BD1348" t="s">
        <v>13661</v>
      </c>
      <c r="BE1348" t="s">
        <v>13662</v>
      </c>
      <c r="BF1348" t="s">
        <v>23154</v>
      </c>
      <c r="BG1348" t="s">
        <v>23154</v>
      </c>
      <c r="BH1348" t="s">
        <v>23154</v>
      </c>
      <c r="BI1348" t="s">
        <v>23154</v>
      </c>
      <c r="BJ1348" t="s">
        <v>23154</v>
      </c>
      <c r="BK1348" t="s">
        <v>23154</v>
      </c>
      <c r="BL1348">
        <v>207.99999999999929</v>
      </c>
      <c r="BM1348">
        <v>22.2788344789654</v>
      </c>
      <c r="BN1348">
        <v>114.164420321356</v>
      </c>
      <c r="BO1348" t="s">
        <v>24444</v>
      </c>
      <c r="BP1348" t="s">
        <v>23108</v>
      </c>
      <c r="BQ1348">
        <v>8</v>
      </c>
      <c r="BR1348">
        <v>11</v>
      </c>
      <c r="BS1348" t="s">
        <v>13695</v>
      </c>
      <c r="BT1348" t="s">
        <v>13696</v>
      </c>
      <c r="BU1348" t="s">
        <v>104</v>
      </c>
      <c r="BV1348" t="s">
        <v>23154</v>
      </c>
      <c r="BW1348" t="s">
        <v>23154</v>
      </c>
      <c r="BX1348" t="s">
        <v>23154</v>
      </c>
      <c r="BY1348" t="s">
        <v>13697</v>
      </c>
      <c r="BZ1348" t="s">
        <v>13698</v>
      </c>
      <c r="CA1348" t="s">
        <v>23154</v>
      </c>
      <c r="CB1348" t="s">
        <v>13666</v>
      </c>
      <c r="CC1348" t="s">
        <v>13699</v>
      </c>
      <c r="CD1348" t="s">
        <v>13667</v>
      </c>
      <c r="CE1348" t="s">
        <v>13668</v>
      </c>
      <c r="CF1348" t="s">
        <v>13666</v>
      </c>
      <c r="CQ1348" cm="1">
        <f t="array" aca="1" ref="CQ1348" ca="1">SUMPRODUCT(--(_xlfn.UNICODE(MID(BX1348,ROW(INDIRECT("1:"&amp;LEN(BX1348))),1))&gt;=19968),--(_xlfn.UNICODE(MID(BX1348,ROW(INDIRECT("1:"&amp;LEN(BX1348))),1))&lt;=40895))</f>
        <v>0</v>
      </c>
      <c r="CR1348">
        <f t="shared" si="134"/>
        <v>4</v>
      </c>
      <c r="CT1348">
        <f t="shared" si="137"/>
        <v>54</v>
      </c>
      <c r="CX1348">
        <f t="shared" si="135"/>
        <v>4</v>
      </c>
      <c r="CY1348">
        <f t="shared" ref="CY1348:CY1411" si="138">_xlfn.AGGREGATE(14, 6,CX$2:CX$2519,1)</f>
        <v>37</v>
      </c>
      <c r="DA1348">
        <f t="shared" si="136"/>
        <v>125</v>
      </c>
    </row>
    <row r="1349" spans="1:105">
      <c r="A1349" t="s">
        <v>13700</v>
      </c>
      <c r="B1349" t="s">
        <v>63</v>
      </c>
      <c r="C1349" t="s">
        <v>64</v>
      </c>
      <c r="D1349" t="s">
        <v>65</v>
      </c>
      <c r="E1349" t="s">
        <v>66</v>
      </c>
      <c r="F1349" t="s">
        <v>67</v>
      </c>
      <c r="G1349" t="s">
        <v>25077</v>
      </c>
      <c r="H1349" t="s">
        <v>23154</v>
      </c>
      <c r="I1349" t="s">
        <v>23154</v>
      </c>
      <c r="K1349" t="s">
        <v>13653</v>
      </c>
      <c r="L1349" t="s">
        <v>13654</v>
      </c>
      <c r="M1349">
        <v>8</v>
      </c>
      <c r="N1349">
        <v>9</v>
      </c>
      <c r="O1349">
        <v>6</v>
      </c>
      <c r="P1349">
        <v>9</v>
      </c>
      <c r="Q1349">
        <v>9</v>
      </c>
      <c r="R1349" t="s">
        <v>23154</v>
      </c>
      <c r="S1349" t="s">
        <v>13655</v>
      </c>
      <c r="T1349" t="s">
        <v>13656</v>
      </c>
      <c r="U1349" t="s">
        <v>23154</v>
      </c>
      <c r="V1349" t="s">
        <v>13657</v>
      </c>
      <c r="W1349" t="s">
        <v>13658</v>
      </c>
      <c r="X1349" t="s">
        <v>23154</v>
      </c>
      <c r="Y1349" t="s">
        <v>13701</v>
      </c>
      <c r="Z1349" t="s">
        <v>13702</v>
      </c>
      <c r="AA1349">
        <v>1993</v>
      </c>
      <c r="AB1349" t="s">
        <v>23154</v>
      </c>
      <c r="AC1349" t="s">
        <v>23154</v>
      </c>
      <c r="AD1349" t="s">
        <v>23154</v>
      </c>
      <c r="AE1349" t="s">
        <v>23154</v>
      </c>
      <c r="AF1349" t="s">
        <v>23154</v>
      </c>
      <c r="AG1349" t="s">
        <v>23154</v>
      </c>
      <c r="AH1349" t="s">
        <v>74</v>
      </c>
      <c r="AI1349" t="s">
        <v>75</v>
      </c>
      <c r="AJ1349" t="s">
        <v>76</v>
      </c>
      <c r="AK1349" t="s">
        <v>77</v>
      </c>
      <c r="AL1349" t="s">
        <v>78</v>
      </c>
      <c r="AM1349" t="s">
        <v>23154</v>
      </c>
      <c r="AN1349" t="s">
        <v>79</v>
      </c>
      <c r="AO1349" t="s">
        <v>80</v>
      </c>
      <c r="AP1349" t="s">
        <v>23154</v>
      </c>
      <c r="AQ1349" t="s">
        <v>23154</v>
      </c>
      <c r="AR1349" t="s">
        <v>23154</v>
      </c>
      <c r="AS1349" t="s">
        <v>23154</v>
      </c>
      <c r="AT1349" t="s">
        <v>23154</v>
      </c>
      <c r="AU1349" s="3" t="s">
        <v>26421</v>
      </c>
      <c r="AV1349" t="s">
        <v>28872</v>
      </c>
      <c r="AW1349" t="s">
        <v>23154</v>
      </c>
      <c r="AX1349" t="s">
        <v>81</v>
      </c>
      <c r="AY1349" t="s">
        <v>23154</v>
      </c>
      <c r="AZ1349" t="s">
        <v>23154</v>
      </c>
      <c r="BA1349" t="s">
        <v>82</v>
      </c>
      <c r="BB1349" t="s">
        <v>23154</v>
      </c>
      <c r="BC1349" t="s">
        <v>23154</v>
      </c>
      <c r="BD1349" t="s">
        <v>13661</v>
      </c>
      <c r="BE1349" t="s">
        <v>13662</v>
      </c>
      <c r="BF1349" t="s">
        <v>23154</v>
      </c>
      <c r="BG1349" t="s">
        <v>23154</v>
      </c>
      <c r="BH1349" t="s">
        <v>23154</v>
      </c>
      <c r="BI1349" t="s">
        <v>23154</v>
      </c>
      <c r="BJ1349" t="s">
        <v>23154</v>
      </c>
      <c r="BK1349" t="s">
        <v>23154</v>
      </c>
      <c r="BL1349">
        <v>207.99999999999929</v>
      </c>
      <c r="BM1349">
        <v>22.2667416674518</v>
      </c>
      <c r="BN1349">
        <v>114.16045465160001</v>
      </c>
      <c r="BO1349" t="s">
        <v>24445</v>
      </c>
      <c r="BP1349" t="s">
        <v>23108</v>
      </c>
      <c r="BQ1349">
        <v>8</v>
      </c>
      <c r="BR1349">
        <v>3</v>
      </c>
      <c r="BS1349" t="s">
        <v>13703</v>
      </c>
      <c r="BT1349" t="s">
        <v>13704</v>
      </c>
      <c r="BU1349" t="s">
        <v>104</v>
      </c>
      <c r="BV1349" t="s">
        <v>23154</v>
      </c>
      <c r="BW1349" t="s">
        <v>23154</v>
      </c>
      <c r="BX1349" t="s">
        <v>23154</v>
      </c>
      <c r="BY1349" t="s">
        <v>13705</v>
      </c>
      <c r="BZ1349" t="s">
        <v>13706</v>
      </c>
      <c r="CA1349" t="s">
        <v>23154</v>
      </c>
      <c r="CB1349" t="s">
        <v>13666</v>
      </c>
      <c r="CC1349" t="s">
        <v>13707</v>
      </c>
      <c r="CD1349" t="s">
        <v>13667</v>
      </c>
      <c r="CE1349" t="s">
        <v>13668</v>
      </c>
      <c r="CF1349" t="s">
        <v>13666</v>
      </c>
      <c r="CQ1349" cm="1">
        <f t="array" aca="1" ref="CQ1349" ca="1">SUMPRODUCT(--(_xlfn.UNICODE(MID(BX1349,ROW(INDIRECT("1:"&amp;LEN(BX1349))),1))&gt;=19968),--(_xlfn.UNICODE(MID(BX1349,ROW(INDIRECT("1:"&amp;LEN(BX1349))),1))&lt;=40895))</f>
        <v>0</v>
      </c>
      <c r="CR1349">
        <f t="shared" si="134"/>
        <v>4</v>
      </c>
      <c r="CS1349">
        <f ca="1">_xlfn.AGGREGATE(14, 6,CQ$2:CQ$2519,ROW()-ROW($CS$1))</f>
        <v>34</v>
      </c>
      <c r="CT1349">
        <f t="shared" si="137"/>
        <v>53</v>
      </c>
      <c r="CX1349">
        <f t="shared" si="135"/>
        <v>3</v>
      </c>
      <c r="CY1349">
        <f t="shared" si="138"/>
        <v>37</v>
      </c>
      <c r="DA1349">
        <f t="shared" si="136"/>
        <v>69</v>
      </c>
    </row>
    <row r="1350" spans="1:105">
      <c r="A1350" t="s">
        <v>13708</v>
      </c>
      <c r="B1350" t="s">
        <v>63</v>
      </c>
      <c r="C1350" t="s">
        <v>64</v>
      </c>
      <c r="D1350" t="s">
        <v>65</v>
      </c>
      <c r="E1350" t="s">
        <v>66</v>
      </c>
      <c r="F1350" t="s">
        <v>67</v>
      </c>
      <c r="G1350" t="s">
        <v>25077</v>
      </c>
      <c r="H1350" t="s">
        <v>23154</v>
      </c>
      <c r="I1350" t="s">
        <v>23154</v>
      </c>
      <c r="K1350" t="s">
        <v>13653</v>
      </c>
      <c r="L1350" t="s">
        <v>13654</v>
      </c>
      <c r="M1350">
        <v>8</v>
      </c>
      <c r="N1350">
        <v>9</v>
      </c>
      <c r="O1350">
        <v>6</v>
      </c>
      <c r="P1350">
        <v>9</v>
      </c>
      <c r="Q1350">
        <v>9</v>
      </c>
      <c r="R1350" t="s">
        <v>23154</v>
      </c>
      <c r="S1350" t="s">
        <v>13655</v>
      </c>
      <c r="T1350" t="s">
        <v>13656</v>
      </c>
      <c r="U1350" t="s">
        <v>23154</v>
      </c>
      <c r="V1350" t="s">
        <v>13657</v>
      </c>
      <c r="W1350" t="s">
        <v>13658</v>
      </c>
      <c r="X1350" t="s">
        <v>23154</v>
      </c>
      <c r="Y1350" t="s">
        <v>13709</v>
      </c>
      <c r="Z1350" t="s">
        <v>13710</v>
      </c>
      <c r="AA1350">
        <v>1993</v>
      </c>
      <c r="AB1350" t="s">
        <v>23154</v>
      </c>
      <c r="AC1350" t="s">
        <v>23154</v>
      </c>
      <c r="AD1350" t="s">
        <v>23154</v>
      </c>
      <c r="AE1350" t="s">
        <v>23154</v>
      </c>
      <c r="AF1350" t="s">
        <v>23154</v>
      </c>
      <c r="AG1350" t="s">
        <v>23154</v>
      </c>
      <c r="AH1350" t="s">
        <v>74</v>
      </c>
      <c r="AI1350" t="s">
        <v>75</v>
      </c>
      <c r="AJ1350" t="s">
        <v>76</v>
      </c>
      <c r="AK1350" t="s">
        <v>77</v>
      </c>
      <c r="AL1350" t="s">
        <v>78</v>
      </c>
      <c r="AM1350" t="s">
        <v>23154</v>
      </c>
      <c r="AN1350" t="s">
        <v>79</v>
      </c>
      <c r="AO1350" t="s">
        <v>80</v>
      </c>
      <c r="AP1350" t="s">
        <v>23154</v>
      </c>
      <c r="AQ1350" t="s">
        <v>23154</v>
      </c>
      <c r="AR1350" t="s">
        <v>23154</v>
      </c>
      <c r="AS1350" t="s">
        <v>23154</v>
      </c>
      <c r="AT1350" t="s">
        <v>23154</v>
      </c>
      <c r="AU1350" s="3" t="s">
        <v>26422</v>
      </c>
      <c r="AV1350" t="s">
        <v>28873</v>
      </c>
      <c r="AW1350" t="s">
        <v>23154</v>
      </c>
      <c r="AX1350" t="s">
        <v>81</v>
      </c>
      <c r="AY1350" t="s">
        <v>23154</v>
      </c>
      <c r="AZ1350" t="s">
        <v>23154</v>
      </c>
      <c r="BA1350" t="s">
        <v>82</v>
      </c>
      <c r="BB1350" t="s">
        <v>23154</v>
      </c>
      <c r="BC1350" t="s">
        <v>23154</v>
      </c>
      <c r="BD1350" t="s">
        <v>13661</v>
      </c>
      <c r="BE1350" t="s">
        <v>13662</v>
      </c>
      <c r="BF1350" t="s">
        <v>23154</v>
      </c>
      <c r="BG1350" t="s">
        <v>23154</v>
      </c>
      <c r="BH1350" t="s">
        <v>23154</v>
      </c>
      <c r="BI1350" t="s">
        <v>23154</v>
      </c>
      <c r="BJ1350" t="s">
        <v>23154</v>
      </c>
      <c r="BK1350" t="s">
        <v>23154</v>
      </c>
      <c r="BL1350">
        <v>207.99999999999929</v>
      </c>
      <c r="BM1350">
        <v>22.3309269603666</v>
      </c>
      <c r="BN1350">
        <v>114.164064713214</v>
      </c>
      <c r="BO1350" t="s">
        <v>24446</v>
      </c>
      <c r="BP1350" t="s">
        <v>23116</v>
      </c>
      <c r="BQ1350">
        <v>8</v>
      </c>
      <c r="BR1350">
        <v>13</v>
      </c>
      <c r="BS1350" t="s">
        <v>13711</v>
      </c>
      <c r="BT1350" t="s">
        <v>13712</v>
      </c>
      <c r="BU1350" t="s">
        <v>104</v>
      </c>
      <c r="BV1350" t="s">
        <v>23154</v>
      </c>
      <c r="BW1350" t="s">
        <v>23154</v>
      </c>
      <c r="BX1350" t="s">
        <v>23154</v>
      </c>
      <c r="BY1350" t="s">
        <v>13713</v>
      </c>
      <c r="BZ1350" t="s">
        <v>13714</v>
      </c>
      <c r="CA1350" t="s">
        <v>23154</v>
      </c>
      <c r="CB1350" t="s">
        <v>13666</v>
      </c>
      <c r="CC1350" t="s">
        <v>13715</v>
      </c>
      <c r="CD1350" t="s">
        <v>13667</v>
      </c>
      <c r="CE1350" t="s">
        <v>13668</v>
      </c>
      <c r="CF1350" t="s">
        <v>13666</v>
      </c>
      <c r="CQ1350" cm="1">
        <f t="array" aca="1" ref="CQ1350" ca="1">SUMPRODUCT(--(_xlfn.UNICODE(MID(BX1350,ROW(INDIRECT("1:"&amp;LEN(BX1350))),1))&gt;=19968),--(_xlfn.UNICODE(MID(BX1350,ROW(INDIRECT("1:"&amp;LEN(BX1350))),1))&lt;=40895))</f>
        <v>0</v>
      </c>
      <c r="CR1350">
        <f t="shared" si="134"/>
        <v>4</v>
      </c>
      <c r="CT1350">
        <f t="shared" si="137"/>
        <v>53</v>
      </c>
      <c r="CX1350">
        <f t="shared" si="135"/>
        <v>4</v>
      </c>
      <c r="CY1350">
        <f t="shared" si="138"/>
        <v>37</v>
      </c>
      <c r="DA1350">
        <f t="shared" si="136"/>
        <v>39</v>
      </c>
    </row>
    <row r="1351" spans="1:105">
      <c r="A1351" t="s">
        <v>13716</v>
      </c>
      <c r="B1351" t="s">
        <v>63</v>
      </c>
      <c r="C1351" t="s">
        <v>64</v>
      </c>
      <c r="D1351" t="s">
        <v>65</v>
      </c>
      <c r="E1351" t="s">
        <v>66</v>
      </c>
      <c r="F1351" t="s">
        <v>67</v>
      </c>
      <c r="G1351" t="s">
        <v>25077</v>
      </c>
      <c r="H1351" t="s">
        <v>23154</v>
      </c>
      <c r="I1351" t="s">
        <v>23154</v>
      </c>
      <c r="K1351" t="s">
        <v>13717</v>
      </c>
      <c r="L1351" t="s">
        <v>13718</v>
      </c>
      <c r="M1351">
        <v>8</v>
      </c>
      <c r="N1351">
        <v>9</v>
      </c>
      <c r="O1351">
        <v>6</v>
      </c>
      <c r="P1351">
        <v>9</v>
      </c>
      <c r="Q1351">
        <v>9</v>
      </c>
      <c r="R1351" t="s">
        <v>23154</v>
      </c>
      <c r="S1351" t="s">
        <v>13719</v>
      </c>
      <c r="T1351" t="s">
        <v>13720</v>
      </c>
      <c r="U1351" t="s">
        <v>23154</v>
      </c>
      <c r="V1351" t="s">
        <v>13721</v>
      </c>
      <c r="W1351" t="s">
        <v>13722</v>
      </c>
      <c r="X1351" t="s">
        <v>23154</v>
      </c>
      <c r="Y1351" t="s">
        <v>13723</v>
      </c>
      <c r="Z1351" t="s">
        <v>13724</v>
      </c>
      <c r="AA1351">
        <v>1994</v>
      </c>
      <c r="AB1351" t="s">
        <v>23154</v>
      </c>
      <c r="AC1351" t="s">
        <v>23154</v>
      </c>
      <c r="AD1351" t="s">
        <v>23154</v>
      </c>
      <c r="AE1351" t="s">
        <v>23154</v>
      </c>
      <c r="AF1351" t="s">
        <v>23154</v>
      </c>
      <c r="AG1351" t="s">
        <v>23154</v>
      </c>
      <c r="AH1351" t="s">
        <v>74</v>
      </c>
      <c r="AI1351" t="s">
        <v>75</v>
      </c>
      <c r="AJ1351" t="s">
        <v>76</v>
      </c>
      <c r="AK1351" t="s">
        <v>77</v>
      </c>
      <c r="AL1351" t="s">
        <v>78</v>
      </c>
      <c r="AM1351" t="s">
        <v>23154</v>
      </c>
      <c r="AN1351" t="s">
        <v>13725</v>
      </c>
      <c r="AO1351" t="s">
        <v>13726</v>
      </c>
      <c r="AP1351" t="s">
        <v>23154</v>
      </c>
      <c r="AQ1351" t="s">
        <v>23154</v>
      </c>
      <c r="AR1351" t="s">
        <v>23154</v>
      </c>
      <c r="AS1351" t="s">
        <v>23154</v>
      </c>
      <c r="AT1351" t="s">
        <v>23154</v>
      </c>
      <c r="AU1351" s="3" t="s">
        <v>26423</v>
      </c>
      <c r="AV1351" t="s">
        <v>28874</v>
      </c>
      <c r="AW1351" t="s">
        <v>23154</v>
      </c>
      <c r="AX1351" t="s">
        <v>81</v>
      </c>
      <c r="AY1351" t="s">
        <v>23154</v>
      </c>
      <c r="AZ1351" t="s">
        <v>23154</v>
      </c>
      <c r="BA1351" t="s">
        <v>82</v>
      </c>
      <c r="BB1351" t="s">
        <v>23154</v>
      </c>
      <c r="BC1351" t="s">
        <v>23154</v>
      </c>
      <c r="BD1351" t="s">
        <v>13727</v>
      </c>
      <c r="BE1351" t="s">
        <v>102</v>
      </c>
      <c r="BF1351" t="s">
        <v>23154</v>
      </c>
      <c r="BG1351" t="s">
        <v>23154</v>
      </c>
      <c r="BH1351" t="s">
        <v>23154</v>
      </c>
      <c r="BI1351" t="s">
        <v>23154</v>
      </c>
      <c r="BJ1351" t="s">
        <v>23154</v>
      </c>
      <c r="BK1351" t="s">
        <v>23154</v>
      </c>
      <c r="BL1351">
        <v>208.99999999999929</v>
      </c>
      <c r="BM1351">
        <v>22.296636400000001</v>
      </c>
      <c r="BN1351">
        <v>114.1727721</v>
      </c>
      <c r="BO1351" t="s">
        <v>24447</v>
      </c>
      <c r="BP1351" t="s">
        <v>23105</v>
      </c>
      <c r="BQ1351">
        <v>8</v>
      </c>
      <c r="BR1351">
        <v>9</v>
      </c>
      <c r="BS1351" t="s">
        <v>6067</v>
      </c>
      <c r="BT1351" t="s">
        <v>13728</v>
      </c>
      <c r="BU1351" t="s">
        <v>3683</v>
      </c>
      <c r="BV1351" t="s">
        <v>23154</v>
      </c>
      <c r="BW1351" t="s">
        <v>13729</v>
      </c>
      <c r="BX1351" t="s">
        <v>13730</v>
      </c>
      <c r="BY1351" t="s">
        <v>13731</v>
      </c>
      <c r="BZ1351" t="s">
        <v>13732</v>
      </c>
      <c r="CA1351" t="s">
        <v>23154</v>
      </c>
      <c r="CB1351" t="s">
        <v>13733</v>
      </c>
      <c r="CC1351" t="s">
        <v>6071</v>
      </c>
      <c r="CD1351" t="s">
        <v>13734</v>
      </c>
      <c r="CE1351" t="s">
        <v>13735</v>
      </c>
      <c r="CF1351" t="s">
        <v>13733</v>
      </c>
      <c r="CQ1351" cm="1">
        <f t="array" aca="1" ref="CQ1351" ca="1">SUMPRODUCT(--(_xlfn.UNICODE(MID(BX1351,ROW(INDIRECT("1:"&amp;LEN(BX1351))),1))&gt;=19968),--(_xlfn.UNICODE(MID(BX1351,ROW(INDIRECT("1:"&amp;LEN(BX1351))),1))&lt;=40895))</f>
        <v>32</v>
      </c>
      <c r="CR1351">
        <f t="shared" si="134"/>
        <v>45</v>
      </c>
      <c r="CS1351">
        <f ca="1">_xlfn.AGGREGATE(14, 6,CQ$2:CQ$2519,ROW()-ROW($CS$1))</f>
        <v>33</v>
      </c>
      <c r="CT1351">
        <f t="shared" si="137"/>
        <v>53</v>
      </c>
      <c r="CU1351">
        <f ca="1">COUNTIFS($CS$2:$CS$2519, CS1351)</f>
        <v>4</v>
      </c>
      <c r="CX1351">
        <f t="shared" si="135"/>
        <v>4</v>
      </c>
      <c r="CY1351">
        <f t="shared" si="138"/>
        <v>37</v>
      </c>
      <c r="DA1351">
        <f t="shared" si="136"/>
        <v>8</v>
      </c>
    </row>
    <row r="1352" spans="1:105">
      <c r="A1352" t="s">
        <v>13736</v>
      </c>
      <c r="B1352" t="s">
        <v>63</v>
      </c>
      <c r="C1352" t="s">
        <v>64</v>
      </c>
      <c r="D1352" t="s">
        <v>65</v>
      </c>
      <c r="E1352" t="s">
        <v>66</v>
      </c>
      <c r="F1352" t="s">
        <v>67</v>
      </c>
      <c r="G1352" t="s">
        <v>25077</v>
      </c>
      <c r="H1352" t="s">
        <v>23154</v>
      </c>
      <c r="I1352" t="s">
        <v>23154</v>
      </c>
      <c r="K1352" t="s">
        <v>13717</v>
      </c>
      <c r="L1352" t="s">
        <v>13718</v>
      </c>
      <c r="M1352">
        <v>8</v>
      </c>
      <c r="N1352">
        <v>9</v>
      </c>
      <c r="O1352">
        <v>6</v>
      </c>
      <c r="P1352">
        <v>9</v>
      </c>
      <c r="Q1352">
        <v>9</v>
      </c>
      <c r="R1352" t="s">
        <v>23154</v>
      </c>
      <c r="S1352" t="s">
        <v>13719</v>
      </c>
      <c r="T1352" t="s">
        <v>13720</v>
      </c>
      <c r="U1352" t="s">
        <v>23154</v>
      </c>
      <c r="V1352" t="s">
        <v>13721</v>
      </c>
      <c r="W1352" t="s">
        <v>13722</v>
      </c>
      <c r="X1352" t="s">
        <v>23154</v>
      </c>
      <c r="Y1352" t="s">
        <v>13737</v>
      </c>
      <c r="Z1352" t="s">
        <v>13738</v>
      </c>
      <c r="AA1352">
        <v>1994</v>
      </c>
      <c r="AB1352" t="s">
        <v>23154</v>
      </c>
      <c r="AC1352" t="s">
        <v>23154</v>
      </c>
      <c r="AD1352" t="s">
        <v>23154</v>
      </c>
      <c r="AE1352" t="s">
        <v>23154</v>
      </c>
      <c r="AF1352" t="s">
        <v>23154</v>
      </c>
      <c r="AG1352" t="s">
        <v>23154</v>
      </c>
      <c r="AH1352" t="s">
        <v>74</v>
      </c>
      <c r="AI1352" t="s">
        <v>75</v>
      </c>
      <c r="AJ1352" t="s">
        <v>76</v>
      </c>
      <c r="AK1352" t="s">
        <v>77</v>
      </c>
      <c r="AL1352" t="s">
        <v>78</v>
      </c>
      <c r="AM1352" t="s">
        <v>23154</v>
      </c>
      <c r="AN1352" t="s">
        <v>13725</v>
      </c>
      <c r="AO1352" t="s">
        <v>13726</v>
      </c>
      <c r="AP1352" t="s">
        <v>23154</v>
      </c>
      <c r="AQ1352" t="s">
        <v>23154</v>
      </c>
      <c r="AR1352" t="s">
        <v>23154</v>
      </c>
      <c r="AS1352" t="s">
        <v>23154</v>
      </c>
      <c r="AT1352" t="s">
        <v>23154</v>
      </c>
      <c r="AU1352" s="3" t="s">
        <v>26424</v>
      </c>
      <c r="AV1352" t="s">
        <v>28875</v>
      </c>
      <c r="AW1352" t="s">
        <v>23154</v>
      </c>
      <c r="AX1352" t="s">
        <v>81</v>
      </c>
      <c r="AY1352" t="s">
        <v>23154</v>
      </c>
      <c r="AZ1352" t="s">
        <v>23154</v>
      </c>
      <c r="BA1352" t="s">
        <v>82</v>
      </c>
      <c r="BB1352" t="s">
        <v>23154</v>
      </c>
      <c r="BC1352" t="s">
        <v>23154</v>
      </c>
      <c r="BD1352" t="s">
        <v>13727</v>
      </c>
      <c r="BE1352" t="s">
        <v>102</v>
      </c>
      <c r="BF1352" t="s">
        <v>23154</v>
      </c>
      <c r="BG1352" t="s">
        <v>23154</v>
      </c>
      <c r="BH1352" t="s">
        <v>23154</v>
      </c>
      <c r="BI1352" t="s">
        <v>23154</v>
      </c>
      <c r="BJ1352" t="s">
        <v>23154</v>
      </c>
      <c r="BK1352" t="s">
        <v>23154</v>
      </c>
      <c r="BL1352">
        <v>208.99999999999929</v>
      </c>
      <c r="BM1352">
        <v>22.280924540000001</v>
      </c>
      <c r="BN1352">
        <v>114.15573594</v>
      </c>
      <c r="BO1352" t="s">
        <v>24448</v>
      </c>
      <c r="BP1352" t="s">
        <v>23108</v>
      </c>
      <c r="BQ1352">
        <v>8</v>
      </c>
      <c r="BR1352">
        <v>21</v>
      </c>
      <c r="BS1352" t="s">
        <v>13739</v>
      </c>
      <c r="BT1352" t="s">
        <v>13740</v>
      </c>
      <c r="BU1352" t="s">
        <v>3683</v>
      </c>
      <c r="BV1352" t="s">
        <v>23154</v>
      </c>
      <c r="BW1352" t="s">
        <v>13741</v>
      </c>
      <c r="BX1352" t="s">
        <v>13742</v>
      </c>
      <c r="BY1352" t="s">
        <v>13743</v>
      </c>
      <c r="BZ1352" t="s">
        <v>13744</v>
      </c>
      <c r="CA1352" t="s">
        <v>23154</v>
      </c>
      <c r="CB1352" t="s">
        <v>13733</v>
      </c>
      <c r="CC1352" t="s">
        <v>2395</v>
      </c>
      <c r="CD1352" t="s">
        <v>13734</v>
      </c>
      <c r="CE1352" t="s">
        <v>13735</v>
      </c>
      <c r="CF1352" t="s">
        <v>13733</v>
      </c>
      <c r="CQ1352" cm="1">
        <f t="array" aca="1" ref="CQ1352" ca="1">SUMPRODUCT(--(_xlfn.UNICODE(MID(BX1352,ROW(INDIRECT("1:"&amp;LEN(BX1352))),1))&gt;=19968),--(_xlfn.UNICODE(MID(BX1352,ROW(INDIRECT("1:"&amp;LEN(BX1352))),1))&lt;=40895))</f>
        <v>47</v>
      </c>
      <c r="CR1352">
        <f t="shared" si="134"/>
        <v>73</v>
      </c>
      <c r="CS1352">
        <f ca="1">_xlfn.AGGREGATE(14, 6,CQ$2:CQ$2519,ROW()-ROW($CS$1))</f>
        <v>33</v>
      </c>
      <c r="CT1352">
        <f t="shared" si="137"/>
        <v>53</v>
      </c>
      <c r="CX1352">
        <f t="shared" si="135"/>
        <v>5</v>
      </c>
      <c r="CY1352">
        <f t="shared" si="138"/>
        <v>37</v>
      </c>
      <c r="DA1352">
        <f t="shared" si="136"/>
        <v>7</v>
      </c>
    </row>
    <row r="1353" spans="1:105">
      <c r="A1353" t="s">
        <v>13745</v>
      </c>
      <c r="B1353" t="s">
        <v>63</v>
      </c>
      <c r="C1353" t="s">
        <v>64</v>
      </c>
      <c r="D1353" t="s">
        <v>65</v>
      </c>
      <c r="E1353" t="s">
        <v>66</v>
      </c>
      <c r="F1353" t="s">
        <v>67</v>
      </c>
      <c r="G1353" t="s">
        <v>25077</v>
      </c>
      <c r="H1353" t="s">
        <v>23154</v>
      </c>
      <c r="I1353" t="s">
        <v>23154</v>
      </c>
      <c r="K1353" t="s">
        <v>13717</v>
      </c>
      <c r="L1353" t="s">
        <v>13718</v>
      </c>
      <c r="M1353">
        <v>8</v>
      </c>
      <c r="N1353">
        <v>9</v>
      </c>
      <c r="O1353">
        <v>6</v>
      </c>
      <c r="P1353">
        <v>9</v>
      </c>
      <c r="Q1353">
        <v>9</v>
      </c>
      <c r="R1353" t="s">
        <v>23154</v>
      </c>
      <c r="S1353" t="s">
        <v>13719</v>
      </c>
      <c r="T1353" t="s">
        <v>13720</v>
      </c>
      <c r="U1353" t="s">
        <v>23154</v>
      </c>
      <c r="V1353" t="s">
        <v>13721</v>
      </c>
      <c r="W1353" t="s">
        <v>13722</v>
      </c>
      <c r="X1353" t="s">
        <v>23154</v>
      </c>
      <c r="Y1353" t="s">
        <v>13746</v>
      </c>
      <c r="Z1353" t="s">
        <v>13747</v>
      </c>
      <c r="AA1353">
        <v>1994</v>
      </c>
      <c r="AB1353" t="s">
        <v>23154</v>
      </c>
      <c r="AC1353" t="s">
        <v>23154</v>
      </c>
      <c r="AD1353" t="s">
        <v>23154</v>
      </c>
      <c r="AE1353" t="s">
        <v>23154</v>
      </c>
      <c r="AF1353" t="s">
        <v>23154</v>
      </c>
      <c r="AG1353" t="s">
        <v>23154</v>
      </c>
      <c r="AH1353" t="s">
        <v>74</v>
      </c>
      <c r="AI1353" t="s">
        <v>75</v>
      </c>
      <c r="AJ1353" t="s">
        <v>76</v>
      </c>
      <c r="AK1353" t="s">
        <v>77</v>
      </c>
      <c r="AL1353" t="s">
        <v>78</v>
      </c>
      <c r="AM1353" t="s">
        <v>23154</v>
      </c>
      <c r="AN1353" t="s">
        <v>13725</v>
      </c>
      <c r="AO1353" t="s">
        <v>13726</v>
      </c>
      <c r="AP1353" t="s">
        <v>23154</v>
      </c>
      <c r="AQ1353" t="s">
        <v>23154</v>
      </c>
      <c r="AR1353" t="s">
        <v>23154</v>
      </c>
      <c r="AS1353" t="s">
        <v>23154</v>
      </c>
      <c r="AT1353" t="s">
        <v>23154</v>
      </c>
      <c r="AU1353" s="3" t="s">
        <v>26425</v>
      </c>
      <c r="AV1353" t="s">
        <v>28876</v>
      </c>
      <c r="AW1353" t="s">
        <v>23154</v>
      </c>
      <c r="AX1353" t="s">
        <v>81</v>
      </c>
      <c r="AY1353" t="s">
        <v>23154</v>
      </c>
      <c r="AZ1353" t="s">
        <v>23154</v>
      </c>
      <c r="BA1353" t="s">
        <v>82</v>
      </c>
      <c r="BB1353" t="s">
        <v>23154</v>
      </c>
      <c r="BC1353" t="s">
        <v>23154</v>
      </c>
      <c r="BD1353" t="s">
        <v>13727</v>
      </c>
      <c r="BE1353" t="s">
        <v>102</v>
      </c>
      <c r="BF1353" t="s">
        <v>23154</v>
      </c>
      <c r="BG1353" t="s">
        <v>23154</v>
      </c>
      <c r="BH1353" t="s">
        <v>23154</v>
      </c>
      <c r="BI1353" t="s">
        <v>23154</v>
      </c>
      <c r="BJ1353" t="s">
        <v>23154</v>
      </c>
      <c r="BK1353" t="s">
        <v>23154</v>
      </c>
      <c r="BL1353">
        <v>208.99999999999929</v>
      </c>
      <c r="BM1353">
        <v>22.296452058704698</v>
      </c>
      <c r="BN1353">
        <v>114.17100591028399</v>
      </c>
      <c r="BO1353" t="s">
        <v>24449</v>
      </c>
      <c r="BP1353" t="s">
        <v>23105</v>
      </c>
      <c r="BQ1353">
        <v>8</v>
      </c>
      <c r="BR1353">
        <v>11</v>
      </c>
      <c r="BS1353" t="s">
        <v>13748</v>
      </c>
      <c r="BT1353" t="s">
        <v>13749</v>
      </c>
      <c r="BU1353" t="s">
        <v>3683</v>
      </c>
      <c r="BV1353" t="s">
        <v>23154</v>
      </c>
      <c r="BW1353" t="s">
        <v>13750</v>
      </c>
      <c r="BX1353" t="s">
        <v>13751</v>
      </c>
      <c r="BY1353" t="s">
        <v>13752</v>
      </c>
      <c r="BZ1353" t="s">
        <v>13753</v>
      </c>
      <c r="CA1353" t="s">
        <v>23154</v>
      </c>
      <c r="CB1353" t="s">
        <v>13733</v>
      </c>
      <c r="CC1353" t="s">
        <v>23154</v>
      </c>
      <c r="CD1353" t="s">
        <v>13734</v>
      </c>
      <c r="CE1353" t="s">
        <v>13735</v>
      </c>
      <c r="CF1353" t="s">
        <v>13733</v>
      </c>
      <c r="CQ1353" cm="1">
        <f t="array" aca="1" ref="CQ1353" ca="1">SUMPRODUCT(--(_xlfn.UNICODE(MID(BX1353,ROW(INDIRECT("1:"&amp;LEN(BX1353))),1))&gt;=19968),--(_xlfn.UNICODE(MID(BX1353,ROW(INDIRECT("1:"&amp;LEN(BX1353))),1))&lt;=40895))</f>
        <v>27</v>
      </c>
      <c r="CR1353">
        <f t="shared" si="134"/>
        <v>47</v>
      </c>
      <c r="CS1353">
        <f ca="1">_xlfn.AGGREGATE(14, 6,CQ$2:CQ$2519,ROW()-ROW($CS$1))</f>
        <v>33</v>
      </c>
      <c r="CT1353">
        <f t="shared" si="137"/>
        <v>53</v>
      </c>
      <c r="CX1353">
        <f t="shared" si="135"/>
        <v>7</v>
      </c>
      <c r="CY1353">
        <f t="shared" si="138"/>
        <v>37</v>
      </c>
      <c r="DA1353">
        <f t="shared" si="136"/>
        <v>4</v>
      </c>
    </row>
    <row r="1354" spans="1:105">
      <c r="A1354" t="s">
        <v>13754</v>
      </c>
      <c r="B1354" t="s">
        <v>63</v>
      </c>
      <c r="C1354" t="s">
        <v>64</v>
      </c>
      <c r="D1354" t="s">
        <v>65</v>
      </c>
      <c r="E1354" t="s">
        <v>66</v>
      </c>
      <c r="F1354" t="s">
        <v>67</v>
      </c>
      <c r="G1354" t="s">
        <v>25077</v>
      </c>
      <c r="H1354" t="s">
        <v>23154</v>
      </c>
      <c r="I1354" t="s">
        <v>23154</v>
      </c>
      <c r="K1354" t="s">
        <v>13717</v>
      </c>
      <c r="L1354" t="s">
        <v>13718</v>
      </c>
      <c r="M1354">
        <v>8</v>
      </c>
      <c r="N1354">
        <v>9</v>
      </c>
      <c r="O1354">
        <v>6</v>
      </c>
      <c r="P1354">
        <v>9</v>
      </c>
      <c r="Q1354">
        <v>9</v>
      </c>
      <c r="R1354" t="s">
        <v>23154</v>
      </c>
      <c r="S1354" t="s">
        <v>13719</v>
      </c>
      <c r="T1354" t="s">
        <v>13720</v>
      </c>
      <c r="U1354" t="s">
        <v>23154</v>
      </c>
      <c r="V1354" t="s">
        <v>13721</v>
      </c>
      <c r="W1354" t="s">
        <v>13722</v>
      </c>
      <c r="X1354" t="s">
        <v>23154</v>
      </c>
      <c r="Y1354" t="s">
        <v>13755</v>
      </c>
      <c r="Z1354" t="s">
        <v>13756</v>
      </c>
      <c r="AA1354">
        <v>1994</v>
      </c>
      <c r="AB1354" t="s">
        <v>23154</v>
      </c>
      <c r="AC1354" t="s">
        <v>23154</v>
      </c>
      <c r="AD1354" t="s">
        <v>23154</v>
      </c>
      <c r="AE1354" t="s">
        <v>23154</v>
      </c>
      <c r="AF1354" t="s">
        <v>23154</v>
      </c>
      <c r="AG1354" t="s">
        <v>23154</v>
      </c>
      <c r="AH1354" t="s">
        <v>74</v>
      </c>
      <c r="AI1354" t="s">
        <v>75</v>
      </c>
      <c r="AJ1354" t="s">
        <v>76</v>
      </c>
      <c r="AK1354" t="s">
        <v>77</v>
      </c>
      <c r="AL1354" t="s">
        <v>78</v>
      </c>
      <c r="AM1354" t="s">
        <v>23154</v>
      </c>
      <c r="AN1354" t="s">
        <v>13725</v>
      </c>
      <c r="AO1354" t="s">
        <v>13726</v>
      </c>
      <c r="AP1354" t="s">
        <v>23154</v>
      </c>
      <c r="AQ1354" t="s">
        <v>23154</v>
      </c>
      <c r="AR1354" t="s">
        <v>23154</v>
      </c>
      <c r="AS1354" t="s">
        <v>23154</v>
      </c>
      <c r="AT1354" t="s">
        <v>23154</v>
      </c>
      <c r="AU1354" s="3" t="s">
        <v>26426</v>
      </c>
      <c r="AV1354" t="s">
        <v>28877</v>
      </c>
      <c r="AW1354" t="s">
        <v>23154</v>
      </c>
      <c r="AX1354" t="s">
        <v>81</v>
      </c>
      <c r="AY1354" t="s">
        <v>23154</v>
      </c>
      <c r="AZ1354" t="s">
        <v>23154</v>
      </c>
      <c r="BA1354" t="s">
        <v>82</v>
      </c>
      <c r="BB1354" t="s">
        <v>23154</v>
      </c>
      <c r="BC1354" t="s">
        <v>23154</v>
      </c>
      <c r="BD1354" t="s">
        <v>13727</v>
      </c>
      <c r="BE1354" t="s">
        <v>102</v>
      </c>
      <c r="BF1354" t="s">
        <v>23154</v>
      </c>
      <c r="BG1354" t="s">
        <v>23154</v>
      </c>
      <c r="BH1354" t="s">
        <v>23154</v>
      </c>
      <c r="BI1354" t="s">
        <v>23154</v>
      </c>
      <c r="BJ1354" t="s">
        <v>23154</v>
      </c>
      <c r="BK1354" t="s">
        <v>23154</v>
      </c>
      <c r="BL1354">
        <v>208.99999999999929</v>
      </c>
      <c r="BM1354">
        <v>22.2809730631297</v>
      </c>
      <c r="BN1354">
        <v>114.152009967525</v>
      </c>
      <c r="BO1354" t="s">
        <v>24450</v>
      </c>
      <c r="BP1354" t="s">
        <v>23108</v>
      </c>
      <c r="BQ1354">
        <v>8</v>
      </c>
      <c r="BR1354">
        <v>8</v>
      </c>
      <c r="BS1354" t="s">
        <v>13757</v>
      </c>
      <c r="BT1354" t="s">
        <v>5688</v>
      </c>
      <c r="BU1354" t="s">
        <v>3683</v>
      </c>
      <c r="BV1354" t="s">
        <v>23154</v>
      </c>
      <c r="BW1354" t="s">
        <v>13758</v>
      </c>
      <c r="BX1354" t="s">
        <v>13758</v>
      </c>
      <c r="BY1354" t="s">
        <v>13759</v>
      </c>
      <c r="BZ1354" t="s">
        <v>13760</v>
      </c>
      <c r="CA1354" t="s">
        <v>23154</v>
      </c>
      <c r="CB1354" t="s">
        <v>13733</v>
      </c>
      <c r="CC1354" t="s">
        <v>5692</v>
      </c>
      <c r="CD1354" t="s">
        <v>13734</v>
      </c>
      <c r="CE1354" t="s">
        <v>13735</v>
      </c>
      <c r="CF1354" t="s">
        <v>13733</v>
      </c>
      <c r="CQ1354" cm="1">
        <f t="array" aca="1" ref="CQ1354" ca="1">SUMPRODUCT(--(_xlfn.UNICODE(MID(BX1354,ROW(INDIRECT("1:"&amp;LEN(BX1354))),1))&gt;=19968),--(_xlfn.UNICODE(MID(BX1354,ROW(INDIRECT("1:"&amp;LEN(BX1354))),1))&lt;=40895))</f>
        <v>22</v>
      </c>
      <c r="CR1354">
        <f t="shared" si="134"/>
        <v>29</v>
      </c>
      <c r="CT1354">
        <f t="shared" si="137"/>
        <v>52</v>
      </c>
      <c r="CX1354">
        <f t="shared" si="135"/>
        <v>6</v>
      </c>
      <c r="CY1354">
        <f t="shared" si="138"/>
        <v>37</v>
      </c>
      <c r="DA1354">
        <f t="shared" si="136"/>
        <v>12</v>
      </c>
    </row>
    <row r="1355" spans="1:105">
      <c r="A1355" t="s">
        <v>13761</v>
      </c>
      <c r="B1355" t="s">
        <v>63</v>
      </c>
      <c r="C1355" t="s">
        <v>64</v>
      </c>
      <c r="D1355" t="s">
        <v>65</v>
      </c>
      <c r="E1355" t="s">
        <v>66</v>
      </c>
      <c r="F1355" t="s">
        <v>67</v>
      </c>
      <c r="G1355" t="s">
        <v>25077</v>
      </c>
      <c r="H1355" t="s">
        <v>23154</v>
      </c>
      <c r="I1355" t="s">
        <v>23154</v>
      </c>
      <c r="K1355" t="s">
        <v>13717</v>
      </c>
      <c r="L1355" t="s">
        <v>13718</v>
      </c>
      <c r="M1355">
        <v>8</v>
      </c>
      <c r="N1355">
        <v>9</v>
      </c>
      <c r="O1355">
        <v>6</v>
      </c>
      <c r="P1355">
        <v>9</v>
      </c>
      <c r="Q1355">
        <v>9</v>
      </c>
      <c r="R1355" t="s">
        <v>23154</v>
      </c>
      <c r="S1355" t="s">
        <v>13719</v>
      </c>
      <c r="T1355" t="s">
        <v>13720</v>
      </c>
      <c r="U1355" t="s">
        <v>23154</v>
      </c>
      <c r="V1355" t="s">
        <v>13721</v>
      </c>
      <c r="W1355" t="s">
        <v>13722</v>
      </c>
      <c r="X1355" t="s">
        <v>23154</v>
      </c>
      <c r="Y1355" t="s">
        <v>13762</v>
      </c>
      <c r="Z1355" t="s">
        <v>13763</v>
      </c>
      <c r="AA1355">
        <v>1994</v>
      </c>
      <c r="AB1355" t="s">
        <v>23154</v>
      </c>
      <c r="AC1355" t="s">
        <v>23154</v>
      </c>
      <c r="AD1355" t="s">
        <v>23154</v>
      </c>
      <c r="AE1355" t="s">
        <v>23154</v>
      </c>
      <c r="AF1355" t="s">
        <v>23154</v>
      </c>
      <c r="AG1355" t="s">
        <v>23154</v>
      </c>
      <c r="AH1355" t="s">
        <v>74</v>
      </c>
      <c r="AI1355" t="s">
        <v>75</v>
      </c>
      <c r="AJ1355" t="s">
        <v>76</v>
      </c>
      <c r="AK1355" t="s">
        <v>77</v>
      </c>
      <c r="AL1355" t="s">
        <v>78</v>
      </c>
      <c r="AM1355" t="s">
        <v>23154</v>
      </c>
      <c r="AN1355" t="s">
        <v>13725</v>
      </c>
      <c r="AO1355" t="s">
        <v>13726</v>
      </c>
      <c r="AP1355" t="s">
        <v>23154</v>
      </c>
      <c r="AQ1355" t="s">
        <v>23154</v>
      </c>
      <c r="AR1355" t="s">
        <v>23154</v>
      </c>
      <c r="AS1355" t="s">
        <v>23154</v>
      </c>
      <c r="AT1355" t="s">
        <v>23154</v>
      </c>
      <c r="AU1355" s="3" t="s">
        <v>26427</v>
      </c>
      <c r="AV1355" t="s">
        <v>28878</v>
      </c>
      <c r="AW1355" t="s">
        <v>23154</v>
      </c>
      <c r="AX1355" t="s">
        <v>81</v>
      </c>
      <c r="AY1355" t="s">
        <v>23154</v>
      </c>
      <c r="AZ1355" t="s">
        <v>23154</v>
      </c>
      <c r="BA1355" t="s">
        <v>82</v>
      </c>
      <c r="BB1355" t="s">
        <v>23154</v>
      </c>
      <c r="BC1355" t="s">
        <v>23154</v>
      </c>
      <c r="BD1355" t="s">
        <v>13727</v>
      </c>
      <c r="BE1355" t="s">
        <v>102</v>
      </c>
      <c r="BF1355" t="s">
        <v>23154</v>
      </c>
      <c r="BG1355" t="s">
        <v>23154</v>
      </c>
      <c r="BH1355" t="s">
        <v>23154</v>
      </c>
      <c r="BI1355" t="s">
        <v>23154</v>
      </c>
      <c r="BJ1355" t="s">
        <v>23154</v>
      </c>
      <c r="BK1355" t="s">
        <v>23154</v>
      </c>
      <c r="BL1355">
        <v>208.99999999999929</v>
      </c>
      <c r="BM1355">
        <v>22.2838219</v>
      </c>
      <c r="BN1355">
        <v>114.1551419</v>
      </c>
      <c r="BO1355" t="s">
        <v>23467</v>
      </c>
      <c r="BP1355" t="s">
        <v>23108</v>
      </c>
      <c r="BQ1355">
        <v>8</v>
      </c>
      <c r="BR1355">
        <v>4</v>
      </c>
      <c r="BS1355" t="s">
        <v>3207</v>
      </c>
      <c r="BT1355" t="s">
        <v>13764</v>
      </c>
      <c r="BU1355" t="s">
        <v>3683</v>
      </c>
      <c r="BV1355" t="s">
        <v>23154</v>
      </c>
      <c r="BW1355" t="s">
        <v>13765</v>
      </c>
      <c r="BX1355" t="s">
        <v>13765</v>
      </c>
      <c r="BY1355" t="s">
        <v>13766</v>
      </c>
      <c r="BZ1355" t="s">
        <v>13767</v>
      </c>
      <c r="CA1355" t="s">
        <v>23154</v>
      </c>
      <c r="CB1355" t="s">
        <v>13733</v>
      </c>
      <c r="CC1355" t="s">
        <v>3212</v>
      </c>
      <c r="CD1355" t="s">
        <v>13734</v>
      </c>
      <c r="CE1355" t="s">
        <v>13735</v>
      </c>
      <c r="CF1355" t="s">
        <v>13733</v>
      </c>
      <c r="CQ1355" cm="1">
        <f t="array" aca="1" ref="CQ1355" ca="1">SUMPRODUCT(--(_xlfn.UNICODE(MID(BX1355,ROW(INDIRECT("1:"&amp;LEN(BX1355))),1))&gt;=19968),--(_xlfn.UNICODE(MID(BX1355,ROW(INDIRECT("1:"&amp;LEN(BX1355))),1))&lt;=40895))</f>
        <v>9</v>
      </c>
      <c r="CR1355">
        <f t="shared" si="134"/>
        <v>9</v>
      </c>
      <c r="CT1355">
        <f t="shared" si="137"/>
        <v>52</v>
      </c>
      <c r="CX1355">
        <f t="shared" si="135"/>
        <v>9</v>
      </c>
      <c r="CY1355">
        <f t="shared" si="138"/>
        <v>37</v>
      </c>
      <c r="DA1355">
        <f t="shared" si="136"/>
        <v>6</v>
      </c>
    </row>
    <row r="1356" spans="1:105">
      <c r="A1356" t="s">
        <v>13768</v>
      </c>
      <c r="B1356" t="s">
        <v>63</v>
      </c>
      <c r="C1356" t="s">
        <v>64</v>
      </c>
      <c r="D1356" t="s">
        <v>65</v>
      </c>
      <c r="E1356" t="s">
        <v>66</v>
      </c>
      <c r="F1356" t="s">
        <v>67</v>
      </c>
      <c r="G1356" t="s">
        <v>25077</v>
      </c>
      <c r="H1356" t="s">
        <v>23154</v>
      </c>
      <c r="I1356" t="s">
        <v>23154</v>
      </c>
      <c r="K1356" t="s">
        <v>13717</v>
      </c>
      <c r="L1356" t="s">
        <v>13718</v>
      </c>
      <c r="M1356">
        <v>8</v>
      </c>
      <c r="N1356">
        <v>9</v>
      </c>
      <c r="O1356">
        <v>6</v>
      </c>
      <c r="P1356">
        <v>9</v>
      </c>
      <c r="Q1356">
        <v>9</v>
      </c>
      <c r="R1356" t="s">
        <v>23154</v>
      </c>
      <c r="S1356" t="s">
        <v>13719</v>
      </c>
      <c r="T1356" t="s">
        <v>13720</v>
      </c>
      <c r="U1356" t="s">
        <v>23154</v>
      </c>
      <c r="V1356" t="s">
        <v>13721</v>
      </c>
      <c r="W1356" t="s">
        <v>13722</v>
      </c>
      <c r="X1356" t="s">
        <v>23154</v>
      </c>
      <c r="Y1356" t="s">
        <v>13769</v>
      </c>
      <c r="Z1356" t="s">
        <v>13770</v>
      </c>
      <c r="AA1356">
        <v>1994</v>
      </c>
      <c r="AB1356" t="s">
        <v>23154</v>
      </c>
      <c r="AC1356" t="s">
        <v>23154</v>
      </c>
      <c r="AD1356" t="s">
        <v>23154</v>
      </c>
      <c r="AE1356" t="s">
        <v>23154</v>
      </c>
      <c r="AF1356" t="s">
        <v>23154</v>
      </c>
      <c r="AG1356" t="s">
        <v>23154</v>
      </c>
      <c r="AH1356" t="s">
        <v>74</v>
      </c>
      <c r="AI1356" t="s">
        <v>75</v>
      </c>
      <c r="AJ1356" t="s">
        <v>76</v>
      </c>
      <c r="AK1356" t="s">
        <v>77</v>
      </c>
      <c r="AL1356" t="s">
        <v>78</v>
      </c>
      <c r="AM1356" t="s">
        <v>23154</v>
      </c>
      <c r="AN1356" t="s">
        <v>13725</v>
      </c>
      <c r="AO1356" t="s">
        <v>13726</v>
      </c>
      <c r="AP1356" t="s">
        <v>23154</v>
      </c>
      <c r="AQ1356" t="s">
        <v>23154</v>
      </c>
      <c r="AR1356" t="s">
        <v>23154</v>
      </c>
      <c r="AS1356" t="s">
        <v>23154</v>
      </c>
      <c r="AT1356" t="s">
        <v>23154</v>
      </c>
      <c r="AU1356" s="3" t="s">
        <v>26428</v>
      </c>
      <c r="AV1356" t="s">
        <v>28879</v>
      </c>
      <c r="AW1356" t="s">
        <v>23154</v>
      </c>
      <c r="AX1356" t="s">
        <v>81</v>
      </c>
      <c r="AY1356" t="s">
        <v>23154</v>
      </c>
      <c r="AZ1356" t="s">
        <v>23154</v>
      </c>
      <c r="BA1356" t="s">
        <v>82</v>
      </c>
      <c r="BB1356" t="s">
        <v>23154</v>
      </c>
      <c r="BC1356" t="s">
        <v>23154</v>
      </c>
      <c r="BD1356" t="s">
        <v>13727</v>
      </c>
      <c r="BE1356" t="s">
        <v>102</v>
      </c>
      <c r="BF1356" t="s">
        <v>23154</v>
      </c>
      <c r="BG1356" t="s">
        <v>23154</v>
      </c>
      <c r="BH1356" t="s">
        <v>23154</v>
      </c>
      <c r="BI1356" t="s">
        <v>23154</v>
      </c>
      <c r="BJ1356" t="s">
        <v>23154</v>
      </c>
      <c r="BK1356" t="s">
        <v>23154</v>
      </c>
      <c r="BL1356">
        <v>208.99999999999929</v>
      </c>
      <c r="BM1356">
        <v>22.297445185312899</v>
      </c>
      <c r="BN1356">
        <v>114.172608467526</v>
      </c>
      <c r="BO1356" t="s">
        <v>24451</v>
      </c>
      <c r="BP1356" t="s">
        <v>23105</v>
      </c>
      <c r="BQ1356">
        <v>8</v>
      </c>
      <c r="BR1356">
        <v>9</v>
      </c>
      <c r="BS1356" t="s">
        <v>13771</v>
      </c>
      <c r="BT1356" t="s">
        <v>13772</v>
      </c>
      <c r="BU1356" t="s">
        <v>3683</v>
      </c>
      <c r="BV1356" t="s">
        <v>23154</v>
      </c>
      <c r="BW1356" t="s">
        <v>23154</v>
      </c>
      <c r="BX1356" t="s">
        <v>23154</v>
      </c>
      <c r="BY1356" t="s">
        <v>13773</v>
      </c>
      <c r="BZ1356" t="s">
        <v>13774</v>
      </c>
      <c r="CA1356" t="s">
        <v>23154</v>
      </c>
      <c r="CB1356" t="s">
        <v>13733</v>
      </c>
      <c r="CC1356" t="s">
        <v>13775</v>
      </c>
      <c r="CD1356" t="s">
        <v>13734</v>
      </c>
      <c r="CE1356" t="s">
        <v>13735</v>
      </c>
      <c r="CF1356" t="s">
        <v>13733</v>
      </c>
      <c r="CQ1356" cm="1">
        <f t="array" aca="1" ref="CQ1356" ca="1">SUMPRODUCT(--(_xlfn.UNICODE(MID(BX1356,ROW(INDIRECT("1:"&amp;LEN(BX1356))),1))&gt;=19968),--(_xlfn.UNICODE(MID(BX1356,ROW(INDIRECT("1:"&amp;LEN(BX1356))),1))&lt;=40895))</f>
        <v>0</v>
      </c>
      <c r="CR1356">
        <f t="shared" si="134"/>
        <v>4</v>
      </c>
      <c r="CT1356">
        <f t="shared" si="137"/>
        <v>52</v>
      </c>
      <c r="CX1356">
        <f t="shared" si="135"/>
        <v>5</v>
      </c>
      <c r="CY1356">
        <f t="shared" si="138"/>
        <v>37</v>
      </c>
      <c r="DA1356">
        <f t="shared" si="136"/>
        <v>8</v>
      </c>
    </row>
    <row r="1357" spans="1:105">
      <c r="A1357" t="s">
        <v>13776</v>
      </c>
      <c r="B1357" t="s">
        <v>63</v>
      </c>
      <c r="C1357" t="s">
        <v>64</v>
      </c>
      <c r="D1357" t="s">
        <v>65</v>
      </c>
      <c r="E1357" t="s">
        <v>66</v>
      </c>
      <c r="F1357" t="s">
        <v>67</v>
      </c>
      <c r="G1357" t="s">
        <v>25077</v>
      </c>
      <c r="H1357" t="s">
        <v>23154</v>
      </c>
      <c r="I1357" t="s">
        <v>23154</v>
      </c>
      <c r="K1357" t="s">
        <v>13717</v>
      </c>
      <c r="L1357" t="s">
        <v>13718</v>
      </c>
      <c r="M1357">
        <v>8</v>
      </c>
      <c r="N1357">
        <v>9</v>
      </c>
      <c r="O1357">
        <v>6</v>
      </c>
      <c r="P1357">
        <v>9</v>
      </c>
      <c r="Q1357">
        <v>9</v>
      </c>
      <c r="R1357" t="s">
        <v>23154</v>
      </c>
      <c r="S1357" t="s">
        <v>13719</v>
      </c>
      <c r="T1357" t="s">
        <v>13720</v>
      </c>
      <c r="U1357" t="s">
        <v>23154</v>
      </c>
      <c r="V1357" t="s">
        <v>13721</v>
      </c>
      <c r="W1357" t="s">
        <v>13722</v>
      </c>
      <c r="X1357" t="s">
        <v>23154</v>
      </c>
      <c r="Y1357" t="s">
        <v>13777</v>
      </c>
      <c r="Z1357" t="s">
        <v>13778</v>
      </c>
      <c r="AA1357">
        <v>1994</v>
      </c>
      <c r="AB1357" t="s">
        <v>23154</v>
      </c>
      <c r="AC1357" t="s">
        <v>23154</v>
      </c>
      <c r="AD1357" t="s">
        <v>23154</v>
      </c>
      <c r="AE1357" t="s">
        <v>23154</v>
      </c>
      <c r="AF1357" t="s">
        <v>23154</v>
      </c>
      <c r="AG1357" t="s">
        <v>23154</v>
      </c>
      <c r="AH1357" t="s">
        <v>74</v>
      </c>
      <c r="AI1357" t="s">
        <v>75</v>
      </c>
      <c r="AJ1357" t="s">
        <v>76</v>
      </c>
      <c r="AK1357" t="s">
        <v>77</v>
      </c>
      <c r="AL1357" t="s">
        <v>78</v>
      </c>
      <c r="AM1357" t="s">
        <v>23154</v>
      </c>
      <c r="AN1357" t="s">
        <v>13725</v>
      </c>
      <c r="AO1357" t="s">
        <v>13726</v>
      </c>
      <c r="AP1357" t="s">
        <v>23154</v>
      </c>
      <c r="AQ1357" t="s">
        <v>23154</v>
      </c>
      <c r="AR1357" t="s">
        <v>23154</v>
      </c>
      <c r="AS1357" t="s">
        <v>23154</v>
      </c>
      <c r="AT1357" t="s">
        <v>23154</v>
      </c>
      <c r="AU1357" s="3" t="s">
        <v>26429</v>
      </c>
      <c r="AV1357" t="s">
        <v>28880</v>
      </c>
      <c r="AW1357" t="s">
        <v>23154</v>
      </c>
      <c r="AX1357" t="s">
        <v>81</v>
      </c>
      <c r="AY1357" t="s">
        <v>23154</v>
      </c>
      <c r="AZ1357" t="s">
        <v>23154</v>
      </c>
      <c r="BA1357" t="s">
        <v>82</v>
      </c>
      <c r="BB1357" t="s">
        <v>23154</v>
      </c>
      <c r="BC1357" t="s">
        <v>23154</v>
      </c>
      <c r="BD1357" t="s">
        <v>13727</v>
      </c>
      <c r="BE1357" t="s">
        <v>102</v>
      </c>
      <c r="BF1357" t="s">
        <v>23154</v>
      </c>
      <c r="BG1357" t="s">
        <v>23154</v>
      </c>
      <c r="BH1357" t="s">
        <v>23154</v>
      </c>
      <c r="BI1357" t="s">
        <v>23154</v>
      </c>
      <c r="BJ1357" t="s">
        <v>23154</v>
      </c>
      <c r="BK1357" t="s">
        <v>23154</v>
      </c>
      <c r="BL1357">
        <v>208.99999999999929</v>
      </c>
      <c r="BM1357">
        <v>22.297571900000001</v>
      </c>
      <c r="BN1357">
        <v>114.1722049</v>
      </c>
      <c r="BO1357" t="s">
        <v>24373</v>
      </c>
      <c r="BP1357" t="s">
        <v>23105</v>
      </c>
      <c r="BQ1357">
        <v>8</v>
      </c>
      <c r="BR1357">
        <v>6</v>
      </c>
      <c r="BS1357" t="s">
        <v>13779</v>
      </c>
      <c r="BT1357" t="s">
        <v>13780</v>
      </c>
      <c r="BU1357" t="s">
        <v>3683</v>
      </c>
      <c r="BV1357" t="s">
        <v>23154</v>
      </c>
      <c r="BW1357" t="s">
        <v>23154</v>
      </c>
      <c r="BX1357" t="s">
        <v>23154</v>
      </c>
      <c r="BY1357" t="s">
        <v>13773</v>
      </c>
      <c r="BZ1357" t="s">
        <v>13781</v>
      </c>
      <c r="CA1357" t="s">
        <v>23154</v>
      </c>
      <c r="CB1357" t="s">
        <v>13733</v>
      </c>
      <c r="CC1357" t="s">
        <v>13782</v>
      </c>
      <c r="CD1357" t="s">
        <v>13734</v>
      </c>
      <c r="CE1357" t="s">
        <v>13735</v>
      </c>
      <c r="CF1357" t="s">
        <v>13733</v>
      </c>
      <c r="CQ1357" cm="1">
        <f t="array" aca="1" ref="CQ1357" ca="1">SUMPRODUCT(--(_xlfn.UNICODE(MID(BX1357,ROW(INDIRECT("1:"&amp;LEN(BX1357))),1))&gt;=19968),--(_xlfn.UNICODE(MID(BX1357,ROW(INDIRECT("1:"&amp;LEN(BX1357))),1))&lt;=40895))</f>
        <v>0</v>
      </c>
      <c r="CR1357">
        <f t="shared" si="134"/>
        <v>4</v>
      </c>
      <c r="CT1357">
        <f t="shared" si="137"/>
        <v>52</v>
      </c>
      <c r="CX1357">
        <f t="shared" si="135"/>
        <v>6</v>
      </c>
      <c r="CY1357">
        <f t="shared" si="138"/>
        <v>37</v>
      </c>
      <c r="DA1357">
        <f t="shared" si="136"/>
        <v>8</v>
      </c>
    </row>
    <row r="1358" spans="1:105">
      <c r="A1358" t="s">
        <v>13783</v>
      </c>
      <c r="B1358" t="s">
        <v>63</v>
      </c>
      <c r="C1358" t="s">
        <v>64</v>
      </c>
      <c r="D1358" t="s">
        <v>65</v>
      </c>
      <c r="E1358" t="s">
        <v>66</v>
      </c>
      <c r="F1358" t="s">
        <v>67</v>
      </c>
      <c r="G1358" t="s">
        <v>25077</v>
      </c>
      <c r="H1358" t="s">
        <v>23154</v>
      </c>
      <c r="I1358" t="s">
        <v>23154</v>
      </c>
      <c r="K1358" t="s">
        <v>13717</v>
      </c>
      <c r="L1358" t="s">
        <v>13718</v>
      </c>
      <c r="M1358">
        <v>8</v>
      </c>
      <c r="N1358">
        <v>9</v>
      </c>
      <c r="O1358">
        <v>6</v>
      </c>
      <c r="P1358">
        <v>9</v>
      </c>
      <c r="Q1358">
        <v>9</v>
      </c>
      <c r="R1358" t="s">
        <v>23154</v>
      </c>
      <c r="S1358" t="s">
        <v>13719</v>
      </c>
      <c r="T1358" t="s">
        <v>13720</v>
      </c>
      <c r="U1358" t="s">
        <v>23154</v>
      </c>
      <c r="V1358" t="s">
        <v>13721</v>
      </c>
      <c r="W1358" t="s">
        <v>13722</v>
      </c>
      <c r="X1358" t="s">
        <v>23154</v>
      </c>
      <c r="Y1358" t="s">
        <v>13784</v>
      </c>
      <c r="Z1358" t="s">
        <v>13785</v>
      </c>
      <c r="AA1358">
        <v>1994</v>
      </c>
      <c r="AB1358" t="s">
        <v>23154</v>
      </c>
      <c r="AC1358" t="s">
        <v>23154</v>
      </c>
      <c r="AD1358" t="s">
        <v>23154</v>
      </c>
      <c r="AE1358" t="s">
        <v>23154</v>
      </c>
      <c r="AF1358" t="s">
        <v>23154</v>
      </c>
      <c r="AG1358" t="s">
        <v>23154</v>
      </c>
      <c r="AH1358" t="s">
        <v>74</v>
      </c>
      <c r="AI1358" t="s">
        <v>75</v>
      </c>
      <c r="AJ1358" t="s">
        <v>76</v>
      </c>
      <c r="AK1358" t="s">
        <v>77</v>
      </c>
      <c r="AL1358" t="s">
        <v>78</v>
      </c>
      <c r="AM1358" t="s">
        <v>23154</v>
      </c>
      <c r="AN1358" t="s">
        <v>13725</v>
      </c>
      <c r="AO1358" t="s">
        <v>13726</v>
      </c>
      <c r="AP1358" t="s">
        <v>23154</v>
      </c>
      <c r="AQ1358" t="s">
        <v>23154</v>
      </c>
      <c r="AR1358" t="s">
        <v>23154</v>
      </c>
      <c r="AS1358" t="s">
        <v>23154</v>
      </c>
      <c r="AT1358" t="s">
        <v>23154</v>
      </c>
      <c r="AU1358" s="3" t="s">
        <v>26430</v>
      </c>
      <c r="AV1358" t="s">
        <v>28881</v>
      </c>
      <c r="AW1358" t="s">
        <v>23154</v>
      </c>
      <c r="AX1358" t="s">
        <v>81</v>
      </c>
      <c r="AY1358" t="s">
        <v>23154</v>
      </c>
      <c r="AZ1358" t="s">
        <v>23154</v>
      </c>
      <c r="BA1358" t="s">
        <v>82</v>
      </c>
      <c r="BB1358" t="s">
        <v>23154</v>
      </c>
      <c r="BC1358" t="s">
        <v>23154</v>
      </c>
      <c r="BD1358" t="s">
        <v>13727</v>
      </c>
      <c r="BE1358" t="s">
        <v>102</v>
      </c>
      <c r="BF1358" t="s">
        <v>23154</v>
      </c>
      <c r="BG1358" t="s">
        <v>23154</v>
      </c>
      <c r="BH1358" t="s">
        <v>23154</v>
      </c>
      <c r="BI1358" t="s">
        <v>23154</v>
      </c>
      <c r="BJ1358" t="s">
        <v>23154</v>
      </c>
      <c r="BK1358" t="s">
        <v>23154</v>
      </c>
      <c r="BL1358">
        <v>208.99999999999929</v>
      </c>
      <c r="BM1358">
        <v>22.3265578</v>
      </c>
      <c r="BN1358">
        <v>114.1702514</v>
      </c>
      <c r="BO1358" t="s">
        <v>24452</v>
      </c>
      <c r="BP1358" t="s">
        <v>23105</v>
      </c>
      <c r="BQ1358">
        <v>8</v>
      </c>
      <c r="BR1358">
        <v>9</v>
      </c>
      <c r="BS1358" t="s">
        <v>13786</v>
      </c>
      <c r="BT1358" t="s">
        <v>13787</v>
      </c>
      <c r="BU1358" t="s">
        <v>3683</v>
      </c>
      <c r="BV1358" t="s">
        <v>23154</v>
      </c>
      <c r="BW1358" t="s">
        <v>23154</v>
      </c>
      <c r="BX1358" t="s">
        <v>23154</v>
      </c>
      <c r="BY1358" t="s">
        <v>13788</v>
      </c>
      <c r="BZ1358" t="s">
        <v>13789</v>
      </c>
      <c r="CA1358" t="s">
        <v>23154</v>
      </c>
      <c r="CB1358" t="s">
        <v>13733</v>
      </c>
      <c r="CC1358" t="s">
        <v>13790</v>
      </c>
      <c r="CD1358" t="s">
        <v>13734</v>
      </c>
      <c r="CE1358" t="s">
        <v>13735</v>
      </c>
      <c r="CF1358" t="s">
        <v>13733</v>
      </c>
      <c r="CQ1358" cm="1">
        <f t="array" aca="1" ref="CQ1358" ca="1">SUMPRODUCT(--(_xlfn.UNICODE(MID(BX1358,ROW(INDIRECT("1:"&amp;LEN(BX1358))),1))&gt;=19968),--(_xlfn.UNICODE(MID(BX1358,ROW(INDIRECT("1:"&amp;LEN(BX1358))),1))&lt;=40895))</f>
        <v>0</v>
      </c>
      <c r="CR1358">
        <f t="shared" si="134"/>
        <v>4</v>
      </c>
      <c r="CS1358">
        <f ca="1">_xlfn.AGGREGATE(14, 6,CQ$2:CQ$2519,ROW()-ROW($CS$1))</f>
        <v>33</v>
      </c>
      <c r="CT1358">
        <f t="shared" si="137"/>
        <v>52</v>
      </c>
      <c r="CX1358">
        <f t="shared" si="135"/>
        <v>10</v>
      </c>
      <c r="CY1358">
        <f t="shared" si="138"/>
        <v>37</v>
      </c>
      <c r="DA1358">
        <f t="shared" si="136"/>
        <v>7</v>
      </c>
    </row>
    <row r="1359" spans="1:105">
      <c r="A1359" t="s">
        <v>13791</v>
      </c>
      <c r="B1359" t="s">
        <v>63</v>
      </c>
      <c r="C1359" t="s">
        <v>64</v>
      </c>
      <c r="D1359" t="s">
        <v>65</v>
      </c>
      <c r="E1359" t="s">
        <v>66</v>
      </c>
      <c r="F1359" t="s">
        <v>67</v>
      </c>
      <c r="G1359" t="s">
        <v>25077</v>
      </c>
      <c r="H1359" t="s">
        <v>23154</v>
      </c>
      <c r="I1359" t="s">
        <v>23154</v>
      </c>
      <c r="K1359" t="s">
        <v>13717</v>
      </c>
      <c r="L1359" t="s">
        <v>13718</v>
      </c>
      <c r="M1359">
        <v>8</v>
      </c>
      <c r="N1359">
        <v>9</v>
      </c>
      <c r="O1359">
        <v>6</v>
      </c>
      <c r="P1359">
        <v>9</v>
      </c>
      <c r="Q1359">
        <v>9</v>
      </c>
      <c r="R1359" t="s">
        <v>23154</v>
      </c>
      <c r="S1359" t="s">
        <v>13719</v>
      </c>
      <c r="T1359" t="s">
        <v>13720</v>
      </c>
      <c r="U1359" t="s">
        <v>23154</v>
      </c>
      <c r="V1359" t="s">
        <v>13721</v>
      </c>
      <c r="W1359" t="s">
        <v>13722</v>
      </c>
      <c r="X1359" t="s">
        <v>23154</v>
      </c>
      <c r="Y1359" t="s">
        <v>13792</v>
      </c>
      <c r="Z1359" t="s">
        <v>13793</v>
      </c>
      <c r="AA1359">
        <v>1994</v>
      </c>
      <c r="AB1359" t="s">
        <v>23154</v>
      </c>
      <c r="AC1359" t="s">
        <v>23154</v>
      </c>
      <c r="AD1359" t="s">
        <v>23154</v>
      </c>
      <c r="AE1359" t="s">
        <v>23154</v>
      </c>
      <c r="AF1359" t="s">
        <v>23154</v>
      </c>
      <c r="AG1359" t="s">
        <v>23154</v>
      </c>
      <c r="AH1359" t="s">
        <v>74</v>
      </c>
      <c r="AI1359" t="s">
        <v>75</v>
      </c>
      <c r="AJ1359" t="s">
        <v>76</v>
      </c>
      <c r="AK1359" t="s">
        <v>77</v>
      </c>
      <c r="AL1359" t="s">
        <v>78</v>
      </c>
      <c r="AM1359" t="s">
        <v>23154</v>
      </c>
      <c r="AN1359" t="s">
        <v>13725</v>
      </c>
      <c r="AO1359" t="s">
        <v>13726</v>
      </c>
      <c r="AP1359" t="s">
        <v>23154</v>
      </c>
      <c r="AQ1359" t="s">
        <v>23154</v>
      </c>
      <c r="AR1359" t="s">
        <v>23154</v>
      </c>
      <c r="AS1359" t="s">
        <v>23154</v>
      </c>
      <c r="AT1359" t="s">
        <v>23154</v>
      </c>
      <c r="AU1359" s="3" t="s">
        <v>26431</v>
      </c>
      <c r="AV1359" t="s">
        <v>28882</v>
      </c>
      <c r="AW1359" t="s">
        <v>23154</v>
      </c>
      <c r="AX1359" t="s">
        <v>81</v>
      </c>
      <c r="AY1359" t="s">
        <v>23154</v>
      </c>
      <c r="AZ1359" t="s">
        <v>23154</v>
      </c>
      <c r="BA1359" t="s">
        <v>82</v>
      </c>
      <c r="BB1359" t="s">
        <v>23154</v>
      </c>
      <c r="BC1359" t="s">
        <v>23154</v>
      </c>
      <c r="BD1359" t="s">
        <v>13727</v>
      </c>
      <c r="BE1359" t="s">
        <v>102</v>
      </c>
      <c r="BF1359" t="s">
        <v>23154</v>
      </c>
      <c r="BG1359" t="s">
        <v>23154</v>
      </c>
      <c r="BH1359" t="s">
        <v>23154</v>
      </c>
      <c r="BI1359" t="s">
        <v>23154</v>
      </c>
      <c r="BJ1359" t="s">
        <v>23154</v>
      </c>
      <c r="BK1359" t="s">
        <v>23154</v>
      </c>
      <c r="BL1359">
        <v>208.99999999999929</v>
      </c>
      <c r="BM1359">
        <v>22.3225870148786</v>
      </c>
      <c r="BN1359">
        <v>114.185300316781</v>
      </c>
      <c r="BO1359" t="s">
        <v>24453</v>
      </c>
      <c r="BP1359" t="s">
        <v>23106</v>
      </c>
      <c r="BQ1359">
        <v>8</v>
      </c>
      <c r="BR1359">
        <v>9</v>
      </c>
      <c r="BS1359" t="s">
        <v>13794</v>
      </c>
      <c r="BT1359" t="s">
        <v>13795</v>
      </c>
      <c r="BU1359" t="s">
        <v>3683</v>
      </c>
      <c r="BV1359" t="s">
        <v>23154</v>
      </c>
      <c r="BW1359" t="s">
        <v>13796</v>
      </c>
      <c r="BX1359" t="s">
        <v>13797</v>
      </c>
      <c r="BY1359" t="s">
        <v>13798</v>
      </c>
      <c r="BZ1359" t="s">
        <v>13799</v>
      </c>
      <c r="CA1359" t="s">
        <v>23154</v>
      </c>
      <c r="CB1359" t="s">
        <v>13733</v>
      </c>
      <c r="CC1359" t="s">
        <v>13800</v>
      </c>
      <c r="CD1359" t="s">
        <v>13734</v>
      </c>
      <c r="CE1359" t="s">
        <v>13735</v>
      </c>
      <c r="CF1359" t="s">
        <v>13733</v>
      </c>
      <c r="CQ1359" cm="1">
        <f t="array" aca="1" ref="CQ1359" ca="1">SUMPRODUCT(--(_xlfn.UNICODE(MID(BX1359,ROW(INDIRECT("1:"&amp;LEN(BX1359))),1))&gt;=19968),--(_xlfn.UNICODE(MID(BX1359,ROW(INDIRECT("1:"&amp;LEN(BX1359))),1))&lt;=40895))</f>
        <v>110</v>
      </c>
      <c r="CR1359">
        <f t="shared" si="134"/>
        <v>148</v>
      </c>
      <c r="CT1359">
        <f t="shared" si="137"/>
        <v>51</v>
      </c>
      <c r="CX1359">
        <f t="shared" si="135"/>
        <v>6</v>
      </c>
      <c r="CY1359">
        <f t="shared" si="138"/>
        <v>37</v>
      </c>
      <c r="DA1359">
        <f t="shared" si="136"/>
        <v>8</v>
      </c>
    </row>
    <row r="1360" spans="1:105">
      <c r="A1360" t="s">
        <v>13801</v>
      </c>
      <c r="B1360" t="s">
        <v>63</v>
      </c>
      <c r="C1360" t="s">
        <v>64</v>
      </c>
      <c r="D1360" t="s">
        <v>65</v>
      </c>
      <c r="E1360" t="s">
        <v>66</v>
      </c>
      <c r="F1360" t="s">
        <v>67</v>
      </c>
      <c r="G1360" t="s">
        <v>25077</v>
      </c>
      <c r="H1360" t="s">
        <v>23154</v>
      </c>
      <c r="I1360" t="s">
        <v>23154</v>
      </c>
      <c r="K1360" t="s">
        <v>13717</v>
      </c>
      <c r="L1360" t="s">
        <v>13718</v>
      </c>
      <c r="M1360">
        <v>8</v>
      </c>
      <c r="N1360">
        <v>9</v>
      </c>
      <c r="O1360">
        <v>6</v>
      </c>
      <c r="P1360">
        <v>9</v>
      </c>
      <c r="Q1360">
        <v>9</v>
      </c>
      <c r="R1360" t="s">
        <v>23154</v>
      </c>
      <c r="S1360" t="s">
        <v>13719</v>
      </c>
      <c r="T1360" t="s">
        <v>13720</v>
      </c>
      <c r="U1360" t="s">
        <v>23154</v>
      </c>
      <c r="V1360" t="s">
        <v>13721</v>
      </c>
      <c r="W1360" t="s">
        <v>13722</v>
      </c>
      <c r="X1360" t="s">
        <v>23154</v>
      </c>
      <c r="Y1360" t="s">
        <v>13802</v>
      </c>
      <c r="Z1360" t="s">
        <v>13803</v>
      </c>
      <c r="AA1360">
        <v>1994</v>
      </c>
      <c r="AB1360" t="s">
        <v>23154</v>
      </c>
      <c r="AC1360" t="s">
        <v>23154</v>
      </c>
      <c r="AD1360" t="s">
        <v>23154</v>
      </c>
      <c r="AE1360" t="s">
        <v>23154</v>
      </c>
      <c r="AF1360" t="s">
        <v>23154</v>
      </c>
      <c r="AG1360" t="s">
        <v>23154</v>
      </c>
      <c r="AH1360" t="s">
        <v>74</v>
      </c>
      <c r="AI1360" t="s">
        <v>75</v>
      </c>
      <c r="AJ1360" t="s">
        <v>76</v>
      </c>
      <c r="AK1360" t="s">
        <v>77</v>
      </c>
      <c r="AL1360" t="s">
        <v>78</v>
      </c>
      <c r="AM1360" t="s">
        <v>23154</v>
      </c>
      <c r="AN1360" t="s">
        <v>13725</v>
      </c>
      <c r="AO1360" t="s">
        <v>13726</v>
      </c>
      <c r="AP1360" t="s">
        <v>23154</v>
      </c>
      <c r="AQ1360" t="s">
        <v>23154</v>
      </c>
      <c r="AR1360" t="s">
        <v>23154</v>
      </c>
      <c r="AS1360" t="s">
        <v>23154</v>
      </c>
      <c r="AT1360" t="s">
        <v>23154</v>
      </c>
      <c r="AU1360" s="3" t="s">
        <v>26432</v>
      </c>
      <c r="AV1360" t="s">
        <v>28883</v>
      </c>
      <c r="AW1360" t="s">
        <v>23154</v>
      </c>
      <c r="AX1360" t="s">
        <v>81</v>
      </c>
      <c r="AY1360" t="s">
        <v>23154</v>
      </c>
      <c r="AZ1360" t="s">
        <v>23154</v>
      </c>
      <c r="BA1360" t="s">
        <v>82</v>
      </c>
      <c r="BB1360" t="s">
        <v>23154</v>
      </c>
      <c r="BC1360" t="s">
        <v>23154</v>
      </c>
      <c r="BD1360" t="s">
        <v>13727</v>
      </c>
      <c r="BE1360" t="s">
        <v>102</v>
      </c>
      <c r="BF1360" t="s">
        <v>23154</v>
      </c>
      <c r="BG1360" t="s">
        <v>23154</v>
      </c>
      <c r="BH1360" t="s">
        <v>23154</v>
      </c>
      <c r="BI1360" t="s">
        <v>23154</v>
      </c>
      <c r="BJ1360" t="s">
        <v>23154</v>
      </c>
      <c r="BK1360" t="s">
        <v>23154</v>
      </c>
      <c r="BL1360">
        <v>208.99999999999929</v>
      </c>
      <c r="BM1360">
        <v>22.283500121189402</v>
      </c>
      <c r="BN1360">
        <v>114.154557183177</v>
      </c>
      <c r="BO1360" t="s">
        <v>24454</v>
      </c>
      <c r="BP1360" t="s">
        <v>23108</v>
      </c>
      <c r="BQ1360">
        <v>8</v>
      </c>
      <c r="BR1360">
        <v>3</v>
      </c>
      <c r="BS1360" t="s">
        <v>13804</v>
      </c>
      <c r="BT1360" t="s">
        <v>13805</v>
      </c>
      <c r="BU1360" t="s">
        <v>3683</v>
      </c>
      <c r="BV1360" t="s">
        <v>23154</v>
      </c>
      <c r="BW1360" t="s">
        <v>13806</v>
      </c>
      <c r="BX1360" t="s">
        <v>13807</v>
      </c>
      <c r="BY1360" t="s">
        <v>13808</v>
      </c>
      <c r="BZ1360" t="s">
        <v>13809</v>
      </c>
      <c r="CA1360" t="s">
        <v>23154</v>
      </c>
      <c r="CB1360" t="s">
        <v>13733</v>
      </c>
      <c r="CC1360" t="s">
        <v>13810</v>
      </c>
      <c r="CD1360" t="s">
        <v>13734</v>
      </c>
      <c r="CE1360" t="s">
        <v>13735</v>
      </c>
      <c r="CF1360" t="s">
        <v>13733</v>
      </c>
      <c r="CQ1360" cm="1">
        <f t="array" aca="1" ref="CQ1360" ca="1">SUMPRODUCT(--(_xlfn.UNICODE(MID(BX1360,ROW(INDIRECT("1:"&amp;LEN(BX1360))),1))&gt;=19968),--(_xlfn.UNICODE(MID(BX1360,ROW(INDIRECT("1:"&amp;LEN(BX1360))),1))&lt;=40895))</f>
        <v>55</v>
      </c>
      <c r="CR1360">
        <f t="shared" si="134"/>
        <v>84</v>
      </c>
      <c r="CT1360">
        <f t="shared" si="137"/>
        <v>51</v>
      </c>
      <c r="CX1360">
        <f t="shared" si="135"/>
        <v>7</v>
      </c>
      <c r="CY1360">
        <f t="shared" si="138"/>
        <v>37</v>
      </c>
      <c r="DA1360">
        <f t="shared" si="136"/>
        <v>5</v>
      </c>
    </row>
    <row r="1361" spans="1:105">
      <c r="A1361" t="s">
        <v>13811</v>
      </c>
      <c r="B1361" t="s">
        <v>63</v>
      </c>
      <c r="C1361" t="s">
        <v>64</v>
      </c>
      <c r="D1361" t="s">
        <v>65</v>
      </c>
      <c r="E1361" t="s">
        <v>66</v>
      </c>
      <c r="F1361" t="s">
        <v>67</v>
      </c>
      <c r="G1361" t="s">
        <v>25077</v>
      </c>
      <c r="H1361" t="s">
        <v>23154</v>
      </c>
      <c r="I1361" t="s">
        <v>23154</v>
      </c>
      <c r="K1361" t="s">
        <v>13717</v>
      </c>
      <c r="L1361" t="s">
        <v>13718</v>
      </c>
      <c r="M1361">
        <v>8</v>
      </c>
      <c r="N1361">
        <v>9</v>
      </c>
      <c r="O1361">
        <v>6</v>
      </c>
      <c r="P1361">
        <v>9</v>
      </c>
      <c r="Q1361">
        <v>9</v>
      </c>
      <c r="R1361" t="s">
        <v>23154</v>
      </c>
      <c r="S1361" t="s">
        <v>13719</v>
      </c>
      <c r="T1361" t="s">
        <v>13720</v>
      </c>
      <c r="U1361" t="s">
        <v>23154</v>
      </c>
      <c r="V1361" t="s">
        <v>13721</v>
      </c>
      <c r="W1361" t="s">
        <v>13722</v>
      </c>
      <c r="X1361" t="s">
        <v>23154</v>
      </c>
      <c r="Y1361" t="s">
        <v>13812</v>
      </c>
      <c r="Z1361" t="s">
        <v>13813</v>
      </c>
      <c r="AA1361">
        <v>1994</v>
      </c>
      <c r="AB1361" t="s">
        <v>23154</v>
      </c>
      <c r="AC1361" t="s">
        <v>23154</v>
      </c>
      <c r="AD1361" t="s">
        <v>23154</v>
      </c>
      <c r="AE1361" t="s">
        <v>23154</v>
      </c>
      <c r="AF1361" t="s">
        <v>23154</v>
      </c>
      <c r="AG1361" t="s">
        <v>23154</v>
      </c>
      <c r="AH1361" t="s">
        <v>74</v>
      </c>
      <c r="AI1361" t="s">
        <v>75</v>
      </c>
      <c r="AJ1361" t="s">
        <v>76</v>
      </c>
      <c r="AK1361" t="s">
        <v>77</v>
      </c>
      <c r="AL1361" t="s">
        <v>78</v>
      </c>
      <c r="AM1361" t="s">
        <v>23154</v>
      </c>
      <c r="AN1361" t="s">
        <v>13725</v>
      </c>
      <c r="AO1361" t="s">
        <v>13726</v>
      </c>
      <c r="AP1361" t="s">
        <v>23154</v>
      </c>
      <c r="AQ1361" t="s">
        <v>23154</v>
      </c>
      <c r="AR1361" t="s">
        <v>23154</v>
      </c>
      <c r="AS1361" t="s">
        <v>23154</v>
      </c>
      <c r="AT1361" t="s">
        <v>23154</v>
      </c>
      <c r="AU1361" s="3" t="s">
        <v>26433</v>
      </c>
      <c r="AV1361" t="s">
        <v>28884</v>
      </c>
      <c r="AW1361" t="s">
        <v>23154</v>
      </c>
      <c r="AX1361" t="s">
        <v>81</v>
      </c>
      <c r="AY1361" t="s">
        <v>23154</v>
      </c>
      <c r="AZ1361" t="s">
        <v>23154</v>
      </c>
      <c r="BA1361" t="s">
        <v>82</v>
      </c>
      <c r="BB1361" t="s">
        <v>23154</v>
      </c>
      <c r="BC1361" t="s">
        <v>23154</v>
      </c>
      <c r="BD1361" t="s">
        <v>13727</v>
      </c>
      <c r="BE1361" t="s">
        <v>102</v>
      </c>
      <c r="BF1361" t="s">
        <v>23154</v>
      </c>
      <c r="BG1361" t="s">
        <v>23154</v>
      </c>
      <c r="BH1361" t="s">
        <v>23154</v>
      </c>
      <c r="BI1361" t="s">
        <v>23154</v>
      </c>
      <c r="BJ1361" t="s">
        <v>23154</v>
      </c>
      <c r="BK1361" t="s">
        <v>23154</v>
      </c>
      <c r="BL1361">
        <v>208.99999999999929</v>
      </c>
      <c r="BM1361">
        <v>22.283335827845701</v>
      </c>
      <c r="BN1361">
        <v>114.15351746325</v>
      </c>
      <c r="BO1361" t="s">
        <v>24455</v>
      </c>
      <c r="BP1361" t="s">
        <v>23108</v>
      </c>
      <c r="BQ1361">
        <v>8</v>
      </c>
      <c r="BR1361">
        <v>14</v>
      </c>
      <c r="BS1361" t="s">
        <v>13814</v>
      </c>
      <c r="BT1361" t="s">
        <v>13815</v>
      </c>
      <c r="BU1361" t="s">
        <v>3683</v>
      </c>
      <c r="BV1361" t="s">
        <v>23154</v>
      </c>
      <c r="BW1361" t="s">
        <v>13816</v>
      </c>
      <c r="BX1361" t="s">
        <v>13817</v>
      </c>
      <c r="BY1361" t="s">
        <v>13818</v>
      </c>
      <c r="BZ1361" t="s">
        <v>13819</v>
      </c>
      <c r="CA1361" t="s">
        <v>23154</v>
      </c>
      <c r="CB1361" t="s">
        <v>13733</v>
      </c>
      <c r="CC1361" t="s">
        <v>13820</v>
      </c>
      <c r="CD1361" t="s">
        <v>13734</v>
      </c>
      <c r="CE1361" t="s">
        <v>13735</v>
      </c>
      <c r="CF1361" t="s">
        <v>13733</v>
      </c>
      <c r="CQ1361" cm="1">
        <f t="array" aca="1" ref="CQ1361" ca="1">SUMPRODUCT(--(_xlfn.UNICODE(MID(BX1361,ROW(INDIRECT("1:"&amp;LEN(BX1361))),1))&gt;=19968),--(_xlfn.UNICODE(MID(BX1361,ROW(INDIRECT("1:"&amp;LEN(BX1361))),1))&lt;=40895))</f>
        <v>82</v>
      </c>
      <c r="CR1361">
        <f t="shared" si="134"/>
        <v>125</v>
      </c>
      <c r="CS1361">
        <f ca="1">_xlfn.AGGREGATE(14, 6,CQ$2:CQ$2519,ROW()-ROW($CS$1))</f>
        <v>32</v>
      </c>
      <c r="CT1361">
        <f t="shared" si="137"/>
        <v>51</v>
      </c>
      <c r="CX1361">
        <f t="shared" si="135"/>
        <v>5</v>
      </c>
      <c r="CY1361">
        <f t="shared" si="138"/>
        <v>37</v>
      </c>
      <c r="DA1361">
        <f t="shared" si="136"/>
        <v>7</v>
      </c>
    </row>
    <row r="1362" spans="1:105">
      <c r="A1362" t="s">
        <v>13821</v>
      </c>
      <c r="B1362" t="s">
        <v>63</v>
      </c>
      <c r="C1362" t="s">
        <v>64</v>
      </c>
      <c r="D1362" t="s">
        <v>65</v>
      </c>
      <c r="E1362" t="s">
        <v>66</v>
      </c>
      <c r="F1362" t="s">
        <v>67</v>
      </c>
      <c r="G1362" t="s">
        <v>25077</v>
      </c>
      <c r="H1362" t="s">
        <v>23154</v>
      </c>
      <c r="I1362" t="s">
        <v>23154</v>
      </c>
      <c r="K1362" t="s">
        <v>13717</v>
      </c>
      <c r="L1362" t="s">
        <v>13718</v>
      </c>
      <c r="M1362">
        <v>8</v>
      </c>
      <c r="N1362">
        <v>9</v>
      </c>
      <c r="O1362">
        <v>6</v>
      </c>
      <c r="P1362">
        <v>9</v>
      </c>
      <c r="Q1362">
        <v>9</v>
      </c>
      <c r="R1362" t="s">
        <v>23154</v>
      </c>
      <c r="S1362" t="s">
        <v>13719</v>
      </c>
      <c r="T1362" t="s">
        <v>13720</v>
      </c>
      <c r="U1362" t="s">
        <v>23154</v>
      </c>
      <c r="V1362" t="s">
        <v>13721</v>
      </c>
      <c r="W1362" t="s">
        <v>13722</v>
      </c>
      <c r="X1362" t="s">
        <v>23154</v>
      </c>
      <c r="Y1362" t="s">
        <v>13822</v>
      </c>
      <c r="Z1362" t="s">
        <v>13823</v>
      </c>
      <c r="AA1362">
        <v>1994</v>
      </c>
      <c r="AB1362" t="s">
        <v>23154</v>
      </c>
      <c r="AC1362" t="s">
        <v>23154</v>
      </c>
      <c r="AD1362" t="s">
        <v>23154</v>
      </c>
      <c r="AE1362" t="s">
        <v>23154</v>
      </c>
      <c r="AF1362" t="s">
        <v>23154</v>
      </c>
      <c r="AG1362" t="s">
        <v>23154</v>
      </c>
      <c r="AH1362" t="s">
        <v>74</v>
      </c>
      <c r="AI1362" t="s">
        <v>75</v>
      </c>
      <c r="AJ1362" t="s">
        <v>76</v>
      </c>
      <c r="AK1362" t="s">
        <v>77</v>
      </c>
      <c r="AL1362" t="s">
        <v>78</v>
      </c>
      <c r="AM1362" t="s">
        <v>23154</v>
      </c>
      <c r="AN1362" t="s">
        <v>13725</v>
      </c>
      <c r="AO1362" t="s">
        <v>13726</v>
      </c>
      <c r="AP1362" t="s">
        <v>23154</v>
      </c>
      <c r="AQ1362" t="s">
        <v>23154</v>
      </c>
      <c r="AR1362" t="s">
        <v>23154</v>
      </c>
      <c r="AS1362" t="s">
        <v>23154</v>
      </c>
      <c r="AT1362" t="s">
        <v>23154</v>
      </c>
      <c r="AU1362" s="3" t="s">
        <v>26434</v>
      </c>
      <c r="AV1362" t="s">
        <v>28885</v>
      </c>
      <c r="AW1362" t="s">
        <v>23154</v>
      </c>
      <c r="AX1362" t="s">
        <v>81</v>
      </c>
      <c r="AY1362" t="s">
        <v>23154</v>
      </c>
      <c r="AZ1362" t="s">
        <v>23154</v>
      </c>
      <c r="BA1362" t="s">
        <v>82</v>
      </c>
      <c r="BB1362" t="s">
        <v>23154</v>
      </c>
      <c r="BC1362" t="s">
        <v>23154</v>
      </c>
      <c r="BD1362" t="s">
        <v>13727</v>
      </c>
      <c r="BE1362" t="s">
        <v>102</v>
      </c>
      <c r="BF1362" t="s">
        <v>23154</v>
      </c>
      <c r="BG1362" t="s">
        <v>23154</v>
      </c>
      <c r="BH1362" t="s">
        <v>23154</v>
      </c>
      <c r="BI1362" t="s">
        <v>23154</v>
      </c>
      <c r="BJ1362" t="s">
        <v>23154</v>
      </c>
      <c r="BK1362" t="s">
        <v>23154</v>
      </c>
      <c r="BL1362">
        <v>208.99999999999929</v>
      </c>
      <c r="BM1362">
        <v>22.281360899999999</v>
      </c>
      <c r="BN1362">
        <v>114.1539769</v>
      </c>
      <c r="BO1362" t="s">
        <v>24456</v>
      </c>
      <c r="BP1362" t="s">
        <v>23108</v>
      </c>
      <c r="BQ1362">
        <v>8</v>
      </c>
      <c r="BR1362">
        <v>3</v>
      </c>
      <c r="BS1362" t="s">
        <v>941</v>
      </c>
      <c r="BT1362" t="s">
        <v>13824</v>
      </c>
      <c r="BU1362" t="s">
        <v>3683</v>
      </c>
      <c r="BV1362" t="s">
        <v>23154</v>
      </c>
      <c r="BW1362" t="s">
        <v>13825</v>
      </c>
      <c r="BX1362" t="s">
        <v>13825</v>
      </c>
      <c r="BY1362" t="s">
        <v>13826</v>
      </c>
      <c r="BZ1362" t="s">
        <v>13827</v>
      </c>
      <c r="CA1362" t="s">
        <v>23154</v>
      </c>
      <c r="CB1362" t="s">
        <v>13733</v>
      </c>
      <c r="CC1362" t="s">
        <v>947</v>
      </c>
      <c r="CD1362" t="s">
        <v>13734</v>
      </c>
      <c r="CE1362" t="s">
        <v>13735</v>
      </c>
      <c r="CF1362" t="s">
        <v>13733</v>
      </c>
      <c r="CQ1362" cm="1">
        <f t="array" aca="1" ref="CQ1362" ca="1">SUMPRODUCT(--(_xlfn.UNICODE(MID(BX1362,ROW(INDIRECT("1:"&amp;LEN(BX1362))),1))&gt;=19968),--(_xlfn.UNICODE(MID(BX1362,ROW(INDIRECT("1:"&amp;LEN(BX1362))),1))&lt;=40895))</f>
        <v>32</v>
      </c>
      <c r="CR1362">
        <f t="shared" si="134"/>
        <v>38</v>
      </c>
      <c r="CT1362">
        <f t="shared" si="137"/>
        <v>51</v>
      </c>
      <c r="CX1362">
        <f t="shared" si="135"/>
        <v>2</v>
      </c>
      <c r="CY1362">
        <f t="shared" si="138"/>
        <v>37</v>
      </c>
      <c r="DA1362">
        <f t="shared" si="136"/>
        <v>8</v>
      </c>
    </row>
    <row r="1363" spans="1:105">
      <c r="A1363" t="s">
        <v>13828</v>
      </c>
      <c r="B1363" t="s">
        <v>63</v>
      </c>
      <c r="C1363" t="s">
        <v>64</v>
      </c>
      <c r="D1363" t="s">
        <v>65</v>
      </c>
      <c r="E1363" t="s">
        <v>66</v>
      </c>
      <c r="F1363" t="s">
        <v>67</v>
      </c>
      <c r="G1363" t="s">
        <v>25077</v>
      </c>
      <c r="H1363" t="s">
        <v>23154</v>
      </c>
      <c r="I1363" t="s">
        <v>23154</v>
      </c>
      <c r="K1363" t="s">
        <v>13717</v>
      </c>
      <c r="L1363" t="s">
        <v>13718</v>
      </c>
      <c r="M1363">
        <v>8</v>
      </c>
      <c r="N1363">
        <v>9</v>
      </c>
      <c r="O1363">
        <v>6</v>
      </c>
      <c r="P1363">
        <v>9</v>
      </c>
      <c r="Q1363">
        <v>9</v>
      </c>
      <c r="R1363" t="s">
        <v>23154</v>
      </c>
      <c r="S1363" t="s">
        <v>13719</v>
      </c>
      <c r="T1363" t="s">
        <v>13720</v>
      </c>
      <c r="U1363" t="s">
        <v>23154</v>
      </c>
      <c r="V1363" t="s">
        <v>13721</v>
      </c>
      <c r="W1363" t="s">
        <v>13722</v>
      </c>
      <c r="X1363" t="s">
        <v>23154</v>
      </c>
      <c r="Y1363" t="s">
        <v>13829</v>
      </c>
      <c r="Z1363" t="s">
        <v>13830</v>
      </c>
      <c r="AA1363">
        <v>1994</v>
      </c>
      <c r="AB1363" t="s">
        <v>23154</v>
      </c>
      <c r="AC1363" t="s">
        <v>23154</v>
      </c>
      <c r="AD1363" t="s">
        <v>23154</v>
      </c>
      <c r="AE1363" t="s">
        <v>23154</v>
      </c>
      <c r="AF1363" t="s">
        <v>23154</v>
      </c>
      <c r="AG1363" t="s">
        <v>23154</v>
      </c>
      <c r="AH1363" t="s">
        <v>74</v>
      </c>
      <c r="AI1363" t="s">
        <v>75</v>
      </c>
      <c r="AJ1363" t="s">
        <v>76</v>
      </c>
      <c r="AK1363" t="s">
        <v>77</v>
      </c>
      <c r="AL1363" t="s">
        <v>78</v>
      </c>
      <c r="AM1363" t="s">
        <v>23154</v>
      </c>
      <c r="AN1363" t="s">
        <v>13725</v>
      </c>
      <c r="AO1363" t="s">
        <v>13726</v>
      </c>
      <c r="AP1363" t="s">
        <v>23154</v>
      </c>
      <c r="AQ1363" t="s">
        <v>23154</v>
      </c>
      <c r="AR1363" t="s">
        <v>23154</v>
      </c>
      <c r="AS1363" t="s">
        <v>23154</v>
      </c>
      <c r="AT1363" t="s">
        <v>23154</v>
      </c>
      <c r="AU1363" s="3" t="s">
        <v>26435</v>
      </c>
      <c r="AV1363" t="s">
        <v>28886</v>
      </c>
      <c r="AW1363" t="s">
        <v>23154</v>
      </c>
      <c r="AX1363" t="s">
        <v>81</v>
      </c>
      <c r="AY1363" t="s">
        <v>23154</v>
      </c>
      <c r="AZ1363" t="s">
        <v>23154</v>
      </c>
      <c r="BA1363" t="s">
        <v>82</v>
      </c>
      <c r="BB1363" t="s">
        <v>23154</v>
      </c>
      <c r="BC1363" t="s">
        <v>23154</v>
      </c>
      <c r="BD1363" t="s">
        <v>13727</v>
      </c>
      <c r="BE1363" t="s">
        <v>102</v>
      </c>
      <c r="BF1363" t="s">
        <v>23154</v>
      </c>
      <c r="BG1363" t="s">
        <v>23154</v>
      </c>
      <c r="BH1363" t="s">
        <v>23154</v>
      </c>
      <c r="BI1363" t="s">
        <v>23154</v>
      </c>
      <c r="BJ1363" t="s">
        <v>23154</v>
      </c>
      <c r="BK1363" t="s">
        <v>23154</v>
      </c>
      <c r="BL1363">
        <v>208.99999999999929</v>
      </c>
      <c r="BM1363">
        <v>22.281002900000001</v>
      </c>
      <c r="BN1363">
        <v>114.15549420000001</v>
      </c>
      <c r="BO1363" t="s">
        <v>24457</v>
      </c>
      <c r="BP1363" t="s">
        <v>23108</v>
      </c>
      <c r="BQ1363">
        <v>8</v>
      </c>
      <c r="BR1363">
        <v>5</v>
      </c>
      <c r="BS1363" t="s">
        <v>5241</v>
      </c>
      <c r="BT1363" t="s">
        <v>13831</v>
      </c>
      <c r="BU1363" t="s">
        <v>3683</v>
      </c>
      <c r="BV1363" t="s">
        <v>23154</v>
      </c>
      <c r="BW1363" t="s">
        <v>13832</v>
      </c>
      <c r="BX1363" t="s">
        <v>13833</v>
      </c>
      <c r="BY1363" t="s">
        <v>13834</v>
      </c>
      <c r="BZ1363" t="s">
        <v>13835</v>
      </c>
      <c r="CA1363" t="s">
        <v>23154</v>
      </c>
      <c r="CB1363" t="s">
        <v>13733</v>
      </c>
      <c r="CC1363" t="s">
        <v>5245</v>
      </c>
      <c r="CD1363" t="s">
        <v>13734</v>
      </c>
      <c r="CE1363" t="s">
        <v>13735</v>
      </c>
      <c r="CF1363" t="s">
        <v>13733</v>
      </c>
      <c r="CQ1363" cm="1">
        <f t="array" aca="1" ref="CQ1363" ca="1">SUMPRODUCT(--(_xlfn.UNICODE(MID(BX1363,ROW(INDIRECT("1:"&amp;LEN(BX1363))),1))&gt;=19968),--(_xlfn.UNICODE(MID(BX1363,ROW(INDIRECT("1:"&amp;LEN(BX1363))),1))&lt;=40895))</f>
        <v>69</v>
      </c>
      <c r="CR1363">
        <f t="shared" si="134"/>
        <v>104</v>
      </c>
      <c r="CT1363">
        <f t="shared" si="137"/>
        <v>51</v>
      </c>
      <c r="CX1363">
        <f t="shared" si="135"/>
        <v>4</v>
      </c>
      <c r="CY1363">
        <f t="shared" si="138"/>
        <v>37</v>
      </c>
      <c r="DA1363">
        <f t="shared" si="136"/>
        <v>4</v>
      </c>
    </row>
    <row r="1364" spans="1:105">
      <c r="A1364" t="s">
        <v>13836</v>
      </c>
      <c r="B1364" t="s">
        <v>63</v>
      </c>
      <c r="C1364" t="s">
        <v>64</v>
      </c>
      <c r="D1364" t="s">
        <v>65</v>
      </c>
      <c r="E1364" t="s">
        <v>66</v>
      </c>
      <c r="F1364" t="s">
        <v>67</v>
      </c>
      <c r="G1364" t="s">
        <v>25077</v>
      </c>
      <c r="H1364" t="s">
        <v>23154</v>
      </c>
      <c r="I1364" t="s">
        <v>23154</v>
      </c>
      <c r="K1364" t="s">
        <v>13837</v>
      </c>
      <c r="L1364" t="s">
        <v>13838</v>
      </c>
      <c r="M1364">
        <v>8</v>
      </c>
      <c r="N1364">
        <v>6</v>
      </c>
      <c r="O1364">
        <v>6</v>
      </c>
      <c r="P1364">
        <v>6</v>
      </c>
      <c r="Q1364">
        <v>6</v>
      </c>
      <c r="R1364" t="s">
        <v>23154</v>
      </c>
      <c r="S1364" t="s">
        <v>13839</v>
      </c>
      <c r="T1364" t="s">
        <v>13840</v>
      </c>
      <c r="U1364" t="s">
        <v>23154</v>
      </c>
      <c r="V1364" t="s">
        <v>13841</v>
      </c>
      <c r="W1364" t="s">
        <v>13842</v>
      </c>
      <c r="X1364" t="s">
        <v>23154</v>
      </c>
      <c r="Y1364" t="s">
        <v>13843</v>
      </c>
      <c r="Z1364" t="s">
        <v>13844</v>
      </c>
      <c r="AA1364">
        <v>2000</v>
      </c>
      <c r="AB1364" t="s">
        <v>23154</v>
      </c>
      <c r="AC1364" t="s">
        <v>23154</v>
      </c>
      <c r="AD1364" t="s">
        <v>23154</v>
      </c>
      <c r="AE1364" t="s">
        <v>23154</v>
      </c>
      <c r="AF1364" t="s">
        <v>23154</v>
      </c>
      <c r="AG1364" t="s">
        <v>23154</v>
      </c>
      <c r="AH1364" t="s">
        <v>74</v>
      </c>
      <c r="AI1364" t="s">
        <v>75</v>
      </c>
      <c r="AJ1364" t="s">
        <v>76</v>
      </c>
      <c r="AK1364" t="s">
        <v>77</v>
      </c>
      <c r="AL1364" t="s">
        <v>78</v>
      </c>
      <c r="AM1364" t="s">
        <v>23154</v>
      </c>
      <c r="AN1364" t="s">
        <v>346</v>
      </c>
      <c r="AO1364" t="s">
        <v>347</v>
      </c>
      <c r="AP1364" t="s">
        <v>23154</v>
      </c>
      <c r="AQ1364" t="s">
        <v>23154</v>
      </c>
      <c r="AR1364" t="s">
        <v>23154</v>
      </c>
      <c r="AS1364" t="s">
        <v>23154</v>
      </c>
      <c r="AT1364" t="s">
        <v>23154</v>
      </c>
      <c r="AU1364" s="3" t="s">
        <v>26436</v>
      </c>
      <c r="AV1364" t="s">
        <v>28887</v>
      </c>
      <c r="AW1364" t="s">
        <v>23154</v>
      </c>
      <c r="AX1364" t="s">
        <v>81</v>
      </c>
      <c r="AY1364" t="s">
        <v>23154</v>
      </c>
      <c r="AZ1364" t="s">
        <v>23154</v>
      </c>
      <c r="BA1364" t="s">
        <v>82</v>
      </c>
      <c r="BB1364" t="s">
        <v>23154</v>
      </c>
      <c r="BC1364" t="s">
        <v>23154</v>
      </c>
      <c r="BD1364" t="s">
        <v>13845</v>
      </c>
      <c r="BE1364" t="s">
        <v>84</v>
      </c>
      <c r="BF1364" t="s">
        <v>23154</v>
      </c>
      <c r="BG1364" t="s">
        <v>23154</v>
      </c>
      <c r="BH1364" t="s">
        <v>23154</v>
      </c>
      <c r="BI1364" t="s">
        <v>23154</v>
      </c>
      <c r="BJ1364" t="s">
        <v>23154</v>
      </c>
      <c r="BK1364" t="s">
        <v>23154</v>
      </c>
      <c r="BL1364">
        <v>209.9999999999992</v>
      </c>
      <c r="BM1364">
        <v>22.462584654948799</v>
      </c>
      <c r="BN1364">
        <v>114.038404852841</v>
      </c>
      <c r="BO1364" t="s">
        <v>24458</v>
      </c>
      <c r="BP1364" t="s">
        <v>23117</v>
      </c>
      <c r="BQ1364">
        <v>8</v>
      </c>
      <c r="BR1364">
        <v>9</v>
      </c>
      <c r="BS1364" t="s">
        <v>13846</v>
      </c>
      <c r="BT1364" t="s">
        <v>13847</v>
      </c>
      <c r="BU1364" t="s">
        <v>334</v>
      </c>
      <c r="BV1364" t="s">
        <v>23154</v>
      </c>
      <c r="BW1364" t="s">
        <v>23154</v>
      </c>
      <c r="BX1364" t="s">
        <v>23154</v>
      </c>
      <c r="BY1364" t="s">
        <v>13848</v>
      </c>
      <c r="BZ1364" t="s">
        <v>13849</v>
      </c>
      <c r="CA1364" t="s">
        <v>23154</v>
      </c>
      <c r="CB1364" t="s">
        <v>13850</v>
      </c>
      <c r="CC1364" t="s">
        <v>3107</v>
      </c>
      <c r="CD1364" t="s">
        <v>13851</v>
      </c>
      <c r="CE1364" t="s">
        <v>13852</v>
      </c>
      <c r="CF1364" t="s">
        <v>13850</v>
      </c>
      <c r="CQ1364" cm="1">
        <f t="array" aca="1" ref="CQ1364" ca="1">SUMPRODUCT(--(_xlfn.UNICODE(MID(BX1364,ROW(INDIRECT("1:"&amp;LEN(BX1364))),1))&gt;=19968),--(_xlfn.UNICODE(MID(BX1364,ROW(INDIRECT("1:"&amp;LEN(BX1364))),1))&lt;=40895))</f>
        <v>0</v>
      </c>
      <c r="CR1364">
        <f t="shared" si="134"/>
        <v>4</v>
      </c>
      <c r="CT1364">
        <f t="shared" si="137"/>
        <v>50</v>
      </c>
      <c r="CX1364">
        <f t="shared" si="135"/>
        <v>5</v>
      </c>
      <c r="CY1364">
        <f t="shared" si="138"/>
        <v>37</v>
      </c>
      <c r="DA1364">
        <f t="shared" si="136"/>
        <v>47</v>
      </c>
    </row>
    <row r="1365" spans="1:105">
      <c r="A1365" t="s">
        <v>13853</v>
      </c>
      <c r="B1365" t="s">
        <v>63</v>
      </c>
      <c r="C1365" t="s">
        <v>64</v>
      </c>
      <c r="D1365" t="s">
        <v>65</v>
      </c>
      <c r="E1365" t="s">
        <v>66</v>
      </c>
      <c r="F1365" t="s">
        <v>67</v>
      </c>
      <c r="G1365" t="s">
        <v>25077</v>
      </c>
      <c r="H1365" t="s">
        <v>23154</v>
      </c>
      <c r="I1365" t="s">
        <v>23154</v>
      </c>
      <c r="K1365" t="s">
        <v>13837</v>
      </c>
      <c r="L1365" t="s">
        <v>13838</v>
      </c>
      <c r="M1365">
        <v>8</v>
      </c>
      <c r="N1365">
        <v>6</v>
      </c>
      <c r="O1365">
        <v>6</v>
      </c>
      <c r="P1365">
        <v>6</v>
      </c>
      <c r="Q1365">
        <v>6</v>
      </c>
      <c r="R1365" t="s">
        <v>23154</v>
      </c>
      <c r="S1365" t="s">
        <v>13839</v>
      </c>
      <c r="T1365" t="s">
        <v>13840</v>
      </c>
      <c r="U1365" t="s">
        <v>23154</v>
      </c>
      <c r="V1365" t="s">
        <v>13841</v>
      </c>
      <c r="W1365" t="s">
        <v>13842</v>
      </c>
      <c r="X1365" t="s">
        <v>23154</v>
      </c>
      <c r="Y1365" t="s">
        <v>13854</v>
      </c>
      <c r="Z1365" t="s">
        <v>13855</v>
      </c>
      <c r="AA1365">
        <v>2000</v>
      </c>
      <c r="AB1365" t="s">
        <v>23154</v>
      </c>
      <c r="AC1365" t="s">
        <v>23154</v>
      </c>
      <c r="AD1365" t="s">
        <v>23154</v>
      </c>
      <c r="AE1365" t="s">
        <v>23154</v>
      </c>
      <c r="AF1365" t="s">
        <v>23154</v>
      </c>
      <c r="AG1365" t="s">
        <v>23154</v>
      </c>
      <c r="AH1365" t="s">
        <v>74</v>
      </c>
      <c r="AI1365" t="s">
        <v>75</v>
      </c>
      <c r="AJ1365" t="s">
        <v>76</v>
      </c>
      <c r="AK1365" t="s">
        <v>77</v>
      </c>
      <c r="AL1365" t="s">
        <v>78</v>
      </c>
      <c r="AM1365" t="s">
        <v>23154</v>
      </c>
      <c r="AN1365" t="s">
        <v>346</v>
      </c>
      <c r="AO1365" t="s">
        <v>347</v>
      </c>
      <c r="AP1365" t="s">
        <v>23154</v>
      </c>
      <c r="AQ1365" t="s">
        <v>23154</v>
      </c>
      <c r="AR1365" t="s">
        <v>23154</v>
      </c>
      <c r="AS1365" t="s">
        <v>23154</v>
      </c>
      <c r="AT1365" t="s">
        <v>23154</v>
      </c>
      <c r="AU1365" s="3" t="s">
        <v>26437</v>
      </c>
      <c r="AV1365" t="s">
        <v>28888</v>
      </c>
      <c r="AW1365" t="s">
        <v>23154</v>
      </c>
      <c r="AX1365" t="s">
        <v>81</v>
      </c>
      <c r="AY1365" t="s">
        <v>23154</v>
      </c>
      <c r="AZ1365" t="s">
        <v>23154</v>
      </c>
      <c r="BA1365" t="s">
        <v>82</v>
      </c>
      <c r="BB1365" t="s">
        <v>23154</v>
      </c>
      <c r="BC1365" t="s">
        <v>23154</v>
      </c>
      <c r="BD1365" t="s">
        <v>13845</v>
      </c>
      <c r="BE1365" t="s">
        <v>84</v>
      </c>
      <c r="BF1365" t="s">
        <v>23154</v>
      </c>
      <c r="BG1365" t="s">
        <v>23154</v>
      </c>
      <c r="BH1365" t="s">
        <v>23154</v>
      </c>
      <c r="BI1365" t="s">
        <v>23154</v>
      </c>
      <c r="BJ1365" t="s">
        <v>23154</v>
      </c>
      <c r="BK1365" t="s">
        <v>23154</v>
      </c>
      <c r="BL1365">
        <v>209.9999999999992</v>
      </c>
      <c r="BM1365">
        <v>22.444676158320402</v>
      </c>
      <c r="BN1365">
        <v>114.03222892432299</v>
      </c>
      <c r="BO1365" t="s">
        <v>24459</v>
      </c>
      <c r="BP1365" t="s">
        <v>23117</v>
      </c>
      <c r="BQ1365">
        <v>8</v>
      </c>
      <c r="BR1365">
        <v>8</v>
      </c>
      <c r="BS1365" t="s">
        <v>13856</v>
      </c>
      <c r="BT1365" s="5" t="s">
        <v>23002</v>
      </c>
      <c r="BU1365" t="s">
        <v>334</v>
      </c>
      <c r="BV1365" t="s">
        <v>23154</v>
      </c>
      <c r="BW1365" t="s">
        <v>23154</v>
      </c>
      <c r="BX1365" t="s">
        <v>23154</v>
      </c>
      <c r="BY1365" t="s">
        <v>13857</v>
      </c>
      <c r="BZ1365" t="s">
        <v>13858</v>
      </c>
      <c r="CA1365" t="s">
        <v>23154</v>
      </c>
      <c r="CB1365" t="s">
        <v>13850</v>
      </c>
      <c r="CC1365" t="s">
        <v>23154</v>
      </c>
      <c r="CD1365" t="s">
        <v>13851</v>
      </c>
      <c r="CE1365" t="s">
        <v>13852</v>
      </c>
      <c r="CF1365" t="s">
        <v>13850</v>
      </c>
      <c r="CQ1365" cm="1">
        <f t="array" aca="1" ref="CQ1365" ca="1">SUMPRODUCT(--(_xlfn.UNICODE(MID(BX1365,ROW(INDIRECT("1:"&amp;LEN(BX1365))),1))&gt;=19968),--(_xlfn.UNICODE(MID(BX1365,ROW(INDIRECT("1:"&amp;LEN(BX1365))),1))&lt;=40895))</f>
        <v>0</v>
      </c>
      <c r="CR1365">
        <f t="shared" si="134"/>
        <v>4</v>
      </c>
      <c r="CT1365">
        <f t="shared" si="137"/>
        <v>50</v>
      </c>
      <c r="CX1365">
        <f t="shared" si="135"/>
        <v>9</v>
      </c>
      <c r="CY1365">
        <f t="shared" si="138"/>
        <v>37</v>
      </c>
      <c r="DA1365">
        <f t="shared" si="136"/>
        <v>10</v>
      </c>
    </row>
    <row r="1366" spans="1:105">
      <c r="A1366" t="s">
        <v>13859</v>
      </c>
      <c r="B1366" t="s">
        <v>63</v>
      </c>
      <c r="C1366" t="s">
        <v>64</v>
      </c>
      <c r="D1366" t="s">
        <v>65</v>
      </c>
      <c r="E1366" t="s">
        <v>66</v>
      </c>
      <c r="F1366" t="s">
        <v>67</v>
      </c>
      <c r="G1366" t="s">
        <v>25077</v>
      </c>
      <c r="H1366" t="s">
        <v>23154</v>
      </c>
      <c r="I1366" t="s">
        <v>23154</v>
      </c>
      <c r="K1366" t="s">
        <v>13837</v>
      </c>
      <c r="L1366" t="s">
        <v>13838</v>
      </c>
      <c r="M1366">
        <v>8</v>
      </c>
      <c r="N1366">
        <v>6</v>
      </c>
      <c r="O1366">
        <v>6</v>
      </c>
      <c r="P1366">
        <v>6</v>
      </c>
      <c r="Q1366">
        <v>6</v>
      </c>
      <c r="R1366" t="s">
        <v>23154</v>
      </c>
      <c r="S1366" t="s">
        <v>13839</v>
      </c>
      <c r="T1366" t="s">
        <v>13840</v>
      </c>
      <c r="U1366" t="s">
        <v>23154</v>
      </c>
      <c r="V1366" t="s">
        <v>13841</v>
      </c>
      <c r="W1366" t="s">
        <v>13842</v>
      </c>
      <c r="X1366" t="s">
        <v>23154</v>
      </c>
      <c r="Y1366" t="s">
        <v>13860</v>
      </c>
      <c r="Z1366" t="s">
        <v>13861</v>
      </c>
      <c r="AA1366">
        <v>2000</v>
      </c>
      <c r="AB1366" t="s">
        <v>23154</v>
      </c>
      <c r="AC1366" t="s">
        <v>23154</v>
      </c>
      <c r="AD1366" t="s">
        <v>23154</v>
      </c>
      <c r="AE1366" t="s">
        <v>23154</v>
      </c>
      <c r="AF1366" t="s">
        <v>23154</v>
      </c>
      <c r="AG1366" t="s">
        <v>23154</v>
      </c>
      <c r="AH1366" t="s">
        <v>74</v>
      </c>
      <c r="AI1366" t="s">
        <v>75</v>
      </c>
      <c r="AJ1366" t="s">
        <v>76</v>
      </c>
      <c r="AK1366" t="s">
        <v>77</v>
      </c>
      <c r="AL1366" t="s">
        <v>78</v>
      </c>
      <c r="AM1366" t="s">
        <v>23154</v>
      </c>
      <c r="AN1366" t="s">
        <v>346</v>
      </c>
      <c r="AO1366" t="s">
        <v>347</v>
      </c>
      <c r="AP1366" t="s">
        <v>23154</v>
      </c>
      <c r="AQ1366" t="s">
        <v>23154</v>
      </c>
      <c r="AR1366" t="s">
        <v>23154</v>
      </c>
      <c r="AS1366" t="s">
        <v>23154</v>
      </c>
      <c r="AT1366" t="s">
        <v>23154</v>
      </c>
      <c r="AU1366" s="3" t="s">
        <v>26438</v>
      </c>
      <c r="AV1366" t="s">
        <v>28889</v>
      </c>
      <c r="AW1366" t="s">
        <v>23154</v>
      </c>
      <c r="AX1366" t="s">
        <v>81</v>
      </c>
      <c r="AY1366" t="s">
        <v>23154</v>
      </c>
      <c r="AZ1366" t="s">
        <v>23154</v>
      </c>
      <c r="BA1366" t="s">
        <v>82</v>
      </c>
      <c r="BB1366" t="s">
        <v>23154</v>
      </c>
      <c r="BC1366" t="s">
        <v>23154</v>
      </c>
      <c r="BD1366" t="s">
        <v>13845</v>
      </c>
      <c r="BE1366" t="s">
        <v>84</v>
      </c>
      <c r="BF1366" t="s">
        <v>23154</v>
      </c>
      <c r="BG1366" t="s">
        <v>23154</v>
      </c>
      <c r="BH1366" t="s">
        <v>23154</v>
      </c>
      <c r="BI1366" t="s">
        <v>23154</v>
      </c>
      <c r="BJ1366" t="s">
        <v>23154</v>
      </c>
      <c r="BK1366" t="s">
        <v>23154</v>
      </c>
      <c r="BL1366">
        <v>209.9999999999992</v>
      </c>
      <c r="BM1366">
        <v>22.440612461375</v>
      </c>
      <c r="BN1366">
        <v>114.004183639166</v>
      </c>
      <c r="BO1366" t="s">
        <v>24460</v>
      </c>
      <c r="BP1366" t="s">
        <v>23117</v>
      </c>
      <c r="BQ1366">
        <v>8</v>
      </c>
      <c r="BR1366">
        <v>16</v>
      </c>
      <c r="BS1366" t="s">
        <v>13862</v>
      </c>
      <c r="BT1366" t="s">
        <v>13863</v>
      </c>
      <c r="BU1366" t="s">
        <v>334</v>
      </c>
      <c r="BV1366" t="s">
        <v>23154</v>
      </c>
      <c r="BW1366" t="s">
        <v>23154</v>
      </c>
      <c r="BX1366" t="s">
        <v>23154</v>
      </c>
      <c r="BY1366" t="s">
        <v>13864</v>
      </c>
      <c r="BZ1366" t="s">
        <v>13865</v>
      </c>
      <c r="CA1366" t="s">
        <v>23154</v>
      </c>
      <c r="CB1366" t="s">
        <v>13850</v>
      </c>
      <c r="CC1366" t="s">
        <v>23154</v>
      </c>
      <c r="CD1366" t="s">
        <v>13851</v>
      </c>
      <c r="CE1366" t="s">
        <v>13852</v>
      </c>
      <c r="CF1366" t="s">
        <v>13850</v>
      </c>
      <c r="CQ1366" cm="1">
        <f t="array" aca="1" ref="CQ1366" ca="1">SUMPRODUCT(--(_xlfn.UNICODE(MID(BX1366,ROW(INDIRECT("1:"&amp;LEN(BX1366))),1))&gt;=19968),--(_xlfn.UNICODE(MID(BX1366,ROW(INDIRECT("1:"&amp;LEN(BX1366))),1))&lt;=40895))</f>
        <v>0</v>
      </c>
      <c r="CR1366">
        <f t="shared" si="134"/>
        <v>4</v>
      </c>
      <c r="CS1366">
        <f ca="1">_xlfn.AGGREGATE(14, 6,CQ$2:CQ$2519,ROW()-ROW($CS$1))</f>
        <v>31</v>
      </c>
      <c r="CT1366">
        <f t="shared" si="137"/>
        <v>50</v>
      </c>
      <c r="CX1366">
        <f t="shared" si="135"/>
        <v>3</v>
      </c>
      <c r="CY1366">
        <f t="shared" si="138"/>
        <v>37</v>
      </c>
      <c r="DA1366">
        <f t="shared" si="136"/>
        <v>47</v>
      </c>
    </row>
    <row r="1367" spans="1:105">
      <c r="A1367" t="s">
        <v>13866</v>
      </c>
      <c r="B1367" t="s">
        <v>63</v>
      </c>
      <c r="C1367" t="s">
        <v>64</v>
      </c>
      <c r="D1367" t="s">
        <v>65</v>
      </c>
      <c r="E1367" t="s">
        <v>66</v>
      </c>
      <c r="F1367" t="s">
        <v>67</v>
      </c>
      <c r="G1367" t="s">
        <v>25077</v>
      </c>
      <c r="H1367" t="s">
        <v>23154</v>
      </c>
      <c r="I1367" t="s">
        <v>23154</v>
      </c>
      <c r="K1367" t="s">
        <v>13867</v>
      </c>
      <c r="L1367" t="s">
        <v>13868</v>
      </c>
      <c r="M1367">
        <v>8</v>
      </c>
      <c r="N1367">
        <v>10</v>
      </c>
      <c r="O1367">
        <v>6</v>
      </c>
      <c r="P1367">
        <v>10</v>
      </c>
      <c r="Q1367">
        <v>9</v>
      </c>
      <c r="R1367" t="s">
        <v>23154</v>
      </c>
      <c r="S1367" t="s">
        <v>13869</v>
      </c>
      <c r="T1367" t="s">
        <v>13870</v>
      </c>
      <c r="U1367" t="s">
        <v>23154</v>
      </c>
      <c r="V1367" t="s">
        <v>13871</v>
      </c>
      <c r="W1367" t="s">
        <v>13872</v>
      </c>
      <c r="X1367" t="s">
        <v>23154</v>
      </c>
      <c r="Y1367" t="s">
        <v>13873</v>
      </c>
      <c r="Z1367" t="s">
        <v>13874</v>
      </c>
      <c r="AA1367">
        <v>2017</v>
      </c>
      <c r="AB1367" t="s">
        <v>23154</v>
      </c>
      <c r="AC1367" t="s">
        <v>23154</v>
      </c>
      <c r="AD1367" t="s">
        <v>23154</v>
      </c>
      <c r="AE1367" t="s">
        <v>23154</v>
      </c>
      <c r="AF1367" t="s">
        <v>23154</v>
      </c>
      <c r="AG1367" t="s">
        <v>23154</v>
      </c>
      <c r="AH1367" t="s">
        <v>74</v>
      </c>
      <c r="AI1367" t="s">
        <v>75</v>
      </c>
      <c r="AJ1367" t="s">
        <v>76</v>
      </c>
      <c r="AK1367" t="s">
        <v>77</v>
      </c>
      <c r="AL1367" t="s">
        <v>78</v>
      </c>
      <c r="AM1367" t="s">
        <v>23154</v>
      </c>
      <c r="AN1367" t="s">
        <v>13875</v>
      </c>
      <c r="AO1367" t="s">
        <v>13876</v>
      </c>
      <c r="AP1367" t="s">
        <v>23154</v>
      </c>
      <c r="AQ1367" t="s">
        <v>23154</v>
      </c>
      <c r="AR1367" t="s">
        <v>23154</v>
      </c>
      <c r="AS1367" t="s">
        <v>23154</v>
      </c>
      <c r="AT1367" t="s">
        <v>23154</v>
      </c>
      <c r="AU1367" s="3" t="s">
        <v>26439</v>
      </c>
      <c r="AV1367" t="s">
        <v>28890</v>
      </c>
      <c r="AW1367" t="s">
        <v>23154</v>
      </c>
      <c r="AX1367" t="s">
        <v>81</v>
      </c>
      <c r="AY1367" t="s">
        <v>23154</v>
      </c>
      <c r="AZ1367" t="s">
        <v>23154</v>
      </c>
      <c r="BA1367" t="s">
        <v>82</v>
      </c>
      <c r="BB1367" t="s">
        <v>23154</v>
      </c>
      <c r="BC1367" t="s">
        <v>23154</v>
      </c>
      <c r="BD1367" t="s">
        <v>13877</v>
      </c>
      <c r="BE1367" t="s">
        <v>13878</v>
      </c>
      <c r="BF1367" t="s">
        <v>23154</v>
      </c>
      <c r="BG1367" t="s">
        <v>23154</v>
      </c>
      <c r="BH1367" t="s">
        <v>23154</v>
      </c>
      <c r="BI1367" t="s">
        <v>23154</v>
      </c>
      <c r="BJ1367" t="s">
        <v>23154</v>
      </c>
      <c r="BK1367" t="s">
        <v>23154</v>
      </c>
      <c r="BL1367">
        <v>210.9999999999992</v>
      </c>
      <c r="BM1367">
        <v>22.290117061238799</v>
      </c>
      <c r="BN1367">
        <v>114.171430046723</v>
      </c>
      <c r="BO1367" t="s">
        <v>24461</v>
      </c>
      <c r="BP1367" t="s">
        <v>23143</v>
      </c>
      <c r="BQ1367">
        <v>8</v>
      </c>
      <c r="BR1367">
        <v>14</v>
      </c>
      <c r="BS1367" t="s">
        <v>2696</v>
      </c>
      <c r="BT1367" t="s">
        <v>13879</v>
      </c>
      <c r="BU1367" t="s">
        <v>13880</v>
      </c>
      <c r="BV1367" t="s">
        <v>23154</v>
      </c>
      <c r="BW1367" t="s">
        <v>13881</v>
      </c>
      <c r="BX1367" t="s">
        <v>13882</v>
      </c>
      <c r="BY1367" t="s">
        <v>13883</v>
      </c>
      <c r="BZ1367" t="s">
        <v>13884</v>
      </c>
      <c r="CA1367" t="s">
        <v>23154</v>
      </c>
      <c r="CB1367" t="s">
        <v>13885</v>
      </c>
      <c r="CC1367" t="s">
        <v>2704</v>
      </c>
      <c r="CD1367" t="s">
        <v>13886</v>
      </c>
      <c r="CE1367" t="s">
        <v>13887</v>
      </c>
      <c r="CF1367" t="s">
        <v>13885</v>
      </c>
      <c r="CQ1367" cm="1">
        <f t="array" aca="1" ref="CQ1367" ca="1">SUMPRODUCT(--(_xlfn.UNICODE(MID(BX1367,ROW(INDIRECT("1:"&amp;LEN(BX1367))),1))&gt;=19968),--(_xlfn.UNICODE(MID(BX1367,ROW(INDIRECT("1:"&amp;LEN(BX1367))),1))&lt;=40895))</f>
        <v>93</v>
      </c>
      <c r="CR1367">
        <f t="shared" si="134"/>
        <v>126</v>
      </c>
      <c r="CS1367">
        <f ca="1">_xlfn.AGGREGATE(14, 6,CQ$2:CQ$2519,ROW()-ROW($CS$1))</f>
        <v>31</v>
      </c>
      <c r="CT1367">
        <f t="shared" si="137"/>
        <v>50</v>
      </c>
      <c r="CX1367">
        <f t="shared" si="135"/>
        <v>5</v>
      </c>
      <c r="CY1367">
        <f t="shared" si="138"/>
        <v>37</v>
      </c>
      <c r="DA1367">
        <f t="shared" si="136"/>
        <v>4</v>
      </c>
    </row>
    <row r="1368" spans="1:105">
      <c r="A1368" t="s">
        <v>13888</v>
      </c>
      <c r="B1368" t="s">
        <v>63</v>
      </c>
      <c r="C1368" t="s">
        <v>64</v>
      </c>
      <c r="D1368" t="s">
        <v>65</v>
      </c>
      <c r="E1368" t="s">
        <v>66</v>
      </c>
      <c r="F1368" t="s">
        <v>67</v>
      </c>
      <c r="G1368" t="s">
        <v>25077</v>
      </c>
      <c r="H1368" t="s">
        <v>23154</v>
      </c>
      <c r="I1368" t="s">
        <v>23154</v>
      </c>
      <c r="K1368" t="s">
        <v>13867</v>
      </c>
      <c r="L1368" t="s">
        <v>13868</v>
      </c>
      <c r="M1368">
        <v>8</v>
      </c>
      <c r="N1368">
        <v>10</v>
      </c>
      <c r="O1368">
        <v>6</v>
      </c>
      <c r="P1368">
        <v>10</v>
      </c>
      <c r="Q1368">
        <v>9</v>
      </c>
      <c r="R1368" t="s">
        <v>23154</v>
      </c>
      <c r="S1368" t="s">
        <v>13869</v>
      </c>
      <c r="T1368" t="s">
        <v>13870</v>
      </c>
      <c r="U1368" t="s">
        <v>23154</v>
      </c>
      <c r="V1368" t="s">
        <v>13871</v>
      </c>
      <c r="W1368" t="s">
        <v>13872</v>
      </c>
      <c r="X1368" t="s">
        <v>23154</v>
      </c>
      <c r="Y1368" t="s">
        <v>13889</v>
      </c>
      <c r="Z1368" t="s">
        <v>13890</v>
      </c>
      <c r="AA1368">
        <v>2017</v>
      </c>
      <c r="AB1368" t="s">
        <v>23154</v>
      </c>
      <c r="AC1368" t="s">
        <v>23154</v>
      </c>
      <c r="AD1368" t="s">
        <v>23154</v>
      </c>
      <c r="AE1368" t="s">
        <v>23154</v>
      </c>
      <c r="AF1368" t="s">
        <v>23154</v>
      </c>
      <c r="AG1368" t="s">
        <v>23154</v>
      </c>
      <c r="AH1368" t="s">
        <v>74</v>
      </c>
      <c r="AI1368" t="s">
        <v>75</v>
      </c>
      <c r="AJ1368" t="s">
        <v>76</v>
      </c>
      <c r="AK1368" t="s">
        <v>77</v>
      </c>
      <c r="AL1368" t="s">
        <v>78</v>
      </c>
      <c r="AM1368" t="s">
        <v>23154</v>
      </c>
      <c r="AN1368" t="s">
        <v>13875</v>
      </c>
      <c r="AO1368" t="s">
        <v>13876</v>
      </c>
      <c r="AP1368" t="s">
        <v>23154</v>
      </c>
      <c r="AQ1368" t="s">
        <v>23154</v>
      </c>
      <c r="AR1368" t="s">
        <v>23154</v>
      </c>
      <c r="AS1368" t="s">
        <v>23154</v>
      </c>
      <c r="AT1368" t="s">
        <v>23154</v>
      </c>
      <c r="AU1368" s="3" t="s">
        <v>26440</v>
      </c>
      <c r="AV1368" t="s">
        <v>28891</v>
      </c>
      <c r="AW1368" t="s">
        <v>23154</v>
      </c>
      <c r="AX1368" t="s">
        <v>81</v>
      </c>
      <c r="AY1368" t="s">
        <v>23154</v>
      </c>
      <c r="AZ1368" t="s">
        <v>23154</v>
      </c>
      <c r="BA1368" t="s">
        <v>82</v>
      </c>
      <c r="BB1368" t="s">
        <v>23154</v>
      </c>
      <c r="BC1368" t="s">
        <v>23154</v>
      </c>
      <c r="BD1368" t="s">
        <v>13877</v>
      </c>
      <c r="BE1368" t="s">
        <v>13878</v>
      </c>
      <c r="BF1368" t="s">
        <v>23154</v>
      </c>
      <c r="BG1368" t="s">
        <v>23154</v>
      </c>
      <c r="BH1368" t="s">
        <v>23154</v>
      </c>
      <c r="BI1368" t="s">
        <v>23154</v>
      </c>
      <c r="BJ1368" t="s">
        <v>23154</v>
      </c>
      <c r="BK1368" t="s">
        <v>23154</v>
      </c>
      <c r="BL1368">
        <v>210.9999999999992</v>
      </c>
      <c r="BM1368">
        <v>22.310236</v>
      </c>
      <c r="BN1368">
        <v>114.17033087</v>
      </c>
      <c r="BO1368" t="s">
        <v>24462</v>
      </c>
      <c r="BP1368" t="s">
        <v>23105</v>
      </c>
      <c r="BQ1368">
        <v>8</v>
      </c>
      <c r="BR1368">
        <v>9</v>
      </c>
      <c r="BS1368" t="s">
        <v>7270</v>
      </c>
      <c r="BT1368" t="s">
        <v>13891</v>
      </c>
      <c r="BU1368" t="s">
        <v>13880</v>
      </c>
      <c r="BV1368" t="s">
        <v>23154</v>
      </c>
      <c r="BW1368" t="s">
        <v>13892</v>
      </c>
      <c r="BX1368" t="s">
        <v>13893</v>
      </c>
      <c r="BY1368" t="s">
        <v>13894</v>
      </c>
      <c r="BZ1368" t="s">
        <v>13895</v>
      </c>
      <c r="CA1368" t="s">
        <v>23154</v>
      </c>
      <c r="CB1368" t="s">
        <v>13885</v>
      </c>
      <c r="CC1368" t="s">
        <v>7274</v>
      </c>
      <c r="CD1368" t="s">
        <v>13886</v>
      </c>
      <c r="CE1368" t="s">
        <v>13887</v>
      </c>
      <c r="CF1368" t="s">
        <v>13885</v>
      </c>
      <c r="CQ1368" cm="1">
        <f t="array" aca="1" ref="CQ1368" ca="1">SUMPRODUCT(--(_xlfn.UNICODE(MID(BX1368,ROW(INDIRECT("1:"&amp;LEN(BX1368))),1))&gt;=19968),--(_xlfn.UNICODE(MID(BX1368,ROW(INDIRECT("1:"&amp;LEN(BX1368))),1))&lt;=40895))</f>
        <v>70</v>
      </c>
      <c r="CR1368">
        <f t="shared" si="134"/>
        <v>98</v>
      </c>
      <c r="CS1368">
        <f ca="1">_xlfn.AGGREGATE(14, 6,CQ$2:CQ$2519,ROW()-ROW($CS$1))</f>
        <v>31</v>
      </c>
      <c r="CT1368">
        <f t="shared" si="137"/>
        <v>50</v>
      </c>
      <c r="CX1368">
        <f t="shared" si="135"/>
        <v>4</v>
      </c>
      <c r="CY1368">
        <f t="shared" si="138"/>
        <v>37</v>
      </c>
      <c r="DA1368">
        <f t="shared" si="136"/>
        <v>10</v>
      </c>
    </row>
    <row r="1369" spans="1:105">
      <c r="A1369" t="s">
        <v>13896</v>
      </c>
      <c r="B1369" t="s">
        <v>63</v>
      </c>
      <c r="C1369" t="s">
        <v>64</v>
      </c>
      <c r="D1369" t="s">
        <v>65</v>
      </c>
      <c r="E1369" t="s">
        <v>66</v>
      </c>
      <c r="F1369" t="s">
        <v>67</v>
      </c>
      <c r="G1369" t="s">
        <v>25077</v>
      </c>
      <c r="H1369" t="s">
        <v>23154</v>
      </c>
      <c r="I1369" t="s">
        <v>23154</v>
      </c>
      <c r="K1369" t="s">
        <v>13867</v>
      </c>
      <c r="L1369" t="s">
        <v>13868</v>
      </c>
      <c r="M1369">
        <v>8</v>
      </c>
      <c r="N1369">
        <v>10</v>
      </c>
      <c r="O1369">
        <v>6</v>
      </c>
      <c r="P1369">
        <v>10</v>
      </c>
      <c r="Q1369">
        <v>9</v>
      </c>
      <c r="R1369" t="s">
        <v>23154</v>
      </c>
      <c r="S1369" t="s">
        <v>13869</v>
      </c>
      <c r="T1369" t="s">
        <v>13870</v>
      </c>
      <c r="U1369" t="s">
        <v>23154</v>
      </c>
      <c r="V1369" t="s">
        <v>13871</v>
      </c>
      <c r="W1369" t="s">
        <v>13872</v>
      </c>
      <c r="X1369" t="s">
        <v>23154</v>
      </c>
      <c r="Y1369" t="s">
        <v>13897</v>
      </c>
      <c r="Z1369" t="s">
        <v>13898</v>
      </c>
      <c r="AA1369">
        <v>2017</v>
      </c>
      <c r="AB1369" t="s">
        <v>23154</v>
      </c>
      <c r="AC1369" t="s">
        <v>23154</v>
      </c>
      <c r="AD1369" t="s">
        <v>23154</v>
      </c>
      <c r="AE1369" t="s">
        <v>23154</v>
      </c>
      <c r="AF1369" t="s">
        <v>23154</v>
      </c>
      <c r="AG1369" t="s">
        <v>23154</v>
      </c>
      <c r="AH1369" t="s">
        <v>74</v>
      </c>
      <c r="AI1369" t="s">
        <v>75</v>
      </c>
      <c r="AJ1369" t="s">
        <v>76</v>
      </c>
      <c r="AK1369" t="s">
        <v>77</v>
      </c>
      <c r="AL1369" t="s">
        <v>78</v>
      </c>
      <c r="AM1369" t="s">
        <v>23154</v>
      </c>
      <c r="AN1369" t="s">
        <v>13875</v>
      </c>
      <c r="AO1369" t="s">
        <v>13876</v>
      </c>
      <c r="AP1369" t="s">
        <v>23154</v>
      </c>
      <c r="AQ1369" t="s">
        <v>23154</v>
      </c>
      <c r="AR1369" t="s">
        <v>23154</v>
      </c>
      <c r="AS1369" t="s">
        <v>23154</v>
      </c>
      <c r="AT1369" t="s">
        <v>23154</v>
      </c>
      <c r="AU1369" s="3" t="s">
        <v>26441</v>
      </c>
      <c r="AV1369" t="s">
        <v>28892</v>
      </c>
      <c r="AW1369" t="s">
        <v>23154</v>
      </c>
      <c r="AX1369" t="s">
        <v>81</v>
      </c>
      <c r="AY1369" t="s">
        <v>23154</v>
      </c>
      <c r="AZ1369" t="s">
        <v>23154</v>
      </c>
      <c r="BA1369" t="s">
        <v>82</v>
      </c>
      <c r="BB1369" t="s">
        <v>23154</v>
      </c>
      <c r="BC1369" t="s">
        <v>23154</v>
      </c>
      <c r="BD1369" t="s">
        <v>13877</v>
      </c>
      <c r="BE1369" t="s">
        <v>13878</v>
      </c>
      <c r="BF1369" t="s">
        <v>23154</v>
      </c>
      <c r="BG1369" t="s">
        <v>23154</v>
      </c>
      <c r="BH1369" t="s">
        <v>23154</v>
      </c>
      <c r="BI1369" t="s">
        <v>23154</v>
      </c>
      <c r="BJ1369" t="s">
        <v>23154</v>
      </c>
      <c r="BK1369" t="s">
        <v>23154</v>
      </c>
      <c r="BL1369">
        <v>210.9999999999992</v>
      </c>
      <c r="BM1369">
        <v>22.391886117192598</v>
      </c>
      <c r="BN1369">
        <v>113.959405338691</v>
      </c>
      <c r="BO1369" t="s">
        <v>24463</v>
      </c>
      <c r="BP1369" t="s">
        <v>23121</v>
      </c>
      <c r="BQ1369">
        <v>8</v>
      </c>
      <c r="BR1369">
        <v>8</v>
      </c>
      <c r="BS1369" t="s">
        <v>13899</v>
      </c>
      <c r="BT1369" t="s">
        <v>13900</v>
      </c>
      <c r="BU1369" t="s">
        <v>13880</v>
      </c>
      <c r="BV1369" t="s">
        <v>23154</v>
      </c>
      <c r="BW1369" t="s">
        <v>13901</v>
      </c>
      <c r="BX1369" t="s">
        <v>13901</v>
      </c>
      <c r="BY1369" t="s">
        <v>13902</v>
      </c>
      <c r="BZ1369" t="s">
        <v>13903</v>
      </c>
      <c r="CA1369" t="s">
        <v>23154</v>
      </c>
      <c r="CB1369" t="s">
        <v>13885</v>
      </c>
      <c r="CC1369" t="s">
        <v>13904</v>
      </c>
      <c r="CD1369" t="s">
        <v>13886</v>
      </c>
      <c r="CE1369" t="s">
        <v>13887</v>
      </c>
      <c r="CF1369" t="s">
        <v>13885</v>
      </c>
      <c r="CQ1369" cm="1">
        <f t="array" aca="1" ref="CQ1369" ca="1">SUMPRODUCT(--(_xlfn.UNICODE(MID(BX1369,ROW(INDIRECT("1:"&amp;LEN(BX1369))),1))&gt;=19968),--(_xlfn.UNICODE(MID(BX1369,ROW(INDIRECT("1:"&amp;LEN(BX1369))),1))&lt;=40895))</f>
        <v>12</v>
      </c>
      <c r="CR1369">
        <f t="shared" si="134"/>
        <v>16</v>
      </c>
      <c r="CS1369">
        <f ca="1">_xlfn.AGGREGATE(14, 6,CQ$2:CQ$2519,ROW()-ROW($CS$1))</f>
        <v>31</v>
      </c>
      <c r="CT1369">
        <f t="shared" si="137"/>
        <v>50</v>
      </c>
      <c r="CX1369">
        <f t="shared" si="135"/>
        <v>4</v>
      </c>
      <c r="CY1369">
        <f t="shared" si="138"/>
        <v>37</v>
      </c>
      <c r="DA1369">
        <f t="shared" si="136"/>
        <v>4</v>
      </c>
    </row>
    <row r="1370" spans="1:105">
      <c r="A1370" t="s">
        <v>13905</v>
      </c>
      <c r="B1370" t="s">
        <v>63</v>
      </c>
      <c r="C1370" t="s">
        <v>64</v>
      </c>
      <c r="D1370" t="s">
        <v>65</v>
      </c>
      <c r="E1370" t="s">
        <v>66</v>
      </c>
      <c r="F1370" t="s">
        <v>67</v>
      </c>
      <c r="G1370" t="s">
        <v>25077</v>
      </c>
      <c r="H1370" t="s">
        <v>23154</v>
      </c>
      <c r="I1370" t="s">
        <v>23154</v>
      </c>
      <c r="K1370" t="s">
        <v>13906</v>
      </c>
      <c r="L1370" t="s">
        <v>13907</v>
      </c>
      <c r="M1370">
        <v>8</v>
      </c>
      <c r="N1370">
        <v>16</v>
      </c>
      <c r="O1370">
        <v>6</v>
      </c>
      <c r="P1370">
        <v>16</v>
      </c>
      <c r="Q1370">
        <v>9</v>
      </c>
      <c r="R1370" t="s">
        <v>23154</v>
      </c>
      <c r="S1370" t="s">
        <v>13908</v>
      </c>
      <c r="T1370" t="s">
        <v>13909</v>
      </c>
      <c r="U1370" t="s">
        <v>23154</v>
      </c>
      <c r="V1370" t="s">
        <v>13910</v>
      </c>
      <c r="W1370" t="s">
        <v>13911</v>
      </c>
      <c r="X1370" t="s">
        <v>23154</v>
      </c>
      <c r="Y1370" t="s">
        <v>13912</v>
      </c>
      <c r="Z1370" t="s">
        <v>13913</v>
      </c>
      <c r="AA1370">
        <v>2021</v>
      </c>
      <c r="AB1370" t="s">
        <v>23154</v>
      </c>
      <c r="AC1370" t="s">
        <v>23154</v>
      </c>
      <c r="AD1370" t="s">
        <v>23154</v>
      </c>
      <c r="AE1370" t="s">
        <v>23154</v>
      </c>
      <c r="AF1370" t="s">
        <v>23154</v>
      </c>
      <c r="AG1370" t="s">
        <v>23154</v>
      </c>
      <c r="AH1370" t="s">
        <v>74</v>
      </c>
      <c r="AI1370" t="s">
        <v>75</v>
      </c>
      <c r="AJ1370" t="s">
        <v>76</v>
      </c>
      <c r="AK1370" t="s">
        <v>77</v>
      </c>
      <c r="AL1370" t="s">
        <v>78</v>
      </c>
      <c r="AM1370" t="s">
        <v>23154</v>
      </c>
      <c r="AN1370" t="s">
        <v>13914</v>
      </c>
      <c r="AO1370" t="s">
        <v>13915</v>
      </c>
      <c r="AP1370" t="s">
        <v>23154</v>
      </c>
      <c r="AQ1370" t="s">
        <v>23154</v>
      </c>
      <c r="AR1370" t="s">
        <v>23154</v>
      </c>
      <c r="AS1370" t="s">
        <v>23154</v>
      </c>
      <c r="AT1370" t="s">
        <v>23154</v>
      </c>
      <c r="AU1370" s="3" t="s">
        <v>26442</v>
      </c>
      <c r="AV1370" t="s">
        <v>23154</v>
      </c>
      <c r="AW1370" t="s">
        <v>23154</v>
      </c>
      <c r="AX1370" t="s">
        <v>81</v>
      </c>
      <c r="AY1370" t="s">
        <v>23154</v>
      </c>
      <c r="AZ1370" t="s">
        <v>23154</v>
      </c>
      <c r="BA1370" t="s">
        <v>82</v>
      </c>
      <c r="BB1370" t="s">
        <v>23154</v>
      </c>
      <c r="BC1370" t="s">
        <v>23154</v>
      </c>
      <c r="BD1370" t="s">
        <v>13916</v>
      </c>
      <c r="BE1370" t="s">
        <v>2478</v>
      </c>
      <c r="BF1370" t="s">
        <v>23154</v>
      </c>
      <c r="BG1370" t="s">
        <v>23154</v>
      </c>
      <c r="BH1370" t="s">
        <v>23154</v>
      </c>
      <c r="BI1370" t="s">
        <v>23154</v>
      </c>
      <c r="BJ1370" t="s">
        <v>23154</v>
      </c>
      <c r="BK1370" t="s">
        <v>23154</v>
      </c>
      <c r="BL1370">
        <v>211.9999999999992</v>
      </c>
      <c r="BM1370">
        <v>22.326427297074201</v>
      </c>
      <c r="BN1370">
        <v>114.161095433233</v>
      </c>
      <c r="BO1370" t="s">
        <v>24464</v>
      </c>
      <c r="BP1370" t="s">
        <v>23116</v>
      </c>
      <c r="BQ1370">
        <v>8</v>
      </c>
      <c r="BR1370">
        <v>11</v>
      </c>
      <c r="BS1370" t="s">
        <v>13917</v>
      </c>
      <c r="BT1370" t="s">
        <v>13918</v>
      </c>
      <c r="BU1370" t="s">
        <v>104</v>
      </c>
      <c r="BV1370" t="s">
        <v>23154</v>
      </c>
      <c r="BW1370" t="s">
        <v>23154</v>
      </c>
      <c r="BX1370" t="s">
        <v>23154</v>
      </c>
      <c r="BY1370" t="s">
        <v>23154</v>
      </c>
      <c r="BZ1370" t="s">
        <v>23154</v>
      </c>
      <c r="CA1370" t="s">
        <v>23154</v>
      </c>
      <c r="CB1370" t="s">
        <v>316</v>
      </c>
      <c r="CC1370" t="s">
        <v>13919</v>
      </c>
      <c r="CD1370" t="s">
        <v>13920</v>
      </c>
      <c r="CE1370" t="s">
        <v>13920</v>
      </c>
      <c r="CF1370" t="s">
        <v>316</v>
      </c>
      <c r="CQ1370" cm="1">
        <f t="array" aca="1" ref="CQ1370" ca="1">SUMPRODUCT(--(_xlfn.UNICODE(MID(BX1370,ROW(INDIRECT("1:"&amp;LEN(BX1370))),1))&gt;=19968),--(_xlfn.UNICODE(MID(BX1370,ROW(INDIRECT("1:"&amp;LEN(BX1370))),1))&lt;=40895))</f>
        <v>0</v>
      </c>
      <c r="CR1370">
        <f t="shared" si="134"/>
        <v>4</v>
      </c>
      <c r="CT1370">
        <f t="shared" si="137"/>
        <v>50</v>
      </c>
      <c r="CX1370">
        <f t="shared" si="135"/>
        <v>6</v>
      </c>
      <c r="CY1370">
        <f t="shared" si="138"/>
        <v>37</v>
      </c>
      <c r="DA1370">
        <f t="shared" si="136"/>
        <v>4</v>
      </c>
    </row>
    <row r="1371" spans="1:105">
      <c r="A1371" t="s">
        <v>13921</v>
      </c>
      <c r="B1371" t="s">
        <v>63</v>
      </c>
      <c r="C1371" t="s">
        <v>64</v>
      </c>
      <c r="D1371" t="s">
        <v>65</v>
      </c>
      <c r="E1371" t="s">
        <v>66</v>
      </c>
      <c r="F1371" t="s">
        <v>67</v>
      </c>
      <c r="G1371" t="s">
        <v>25077</v>
      </c>
      <c r="H1371" t="s">
        <v>23154</v>
      </c>
      <c r="I1371" t="s">
        <v>23154</v>
      </c>
      <c r="K1371" t="s">
        <v>13922</v>
      </c>
      <c r="L1371" t="s">
        <v>13922</v>
      </c>
      <c r="M1371">
        <v>8</v>
      </c>
      <c r="N1371">
        <v>6</v>
      </c>
      <c r="O1371">
        <v>6</v>
      </c>
      <c r="P1371">
        <v>6</v>
      </c>
      <c r="Q1371">
        <v>6</v>
      </c>
      <c r="R1371" t="s">
        <v>23154</v>
      </c>
      <c r="S1371" t="s">
        <v>13923</v>
      </c>
      <c r="T1371" t="s">
        <v>13924</v>
      </c>
      <c r="U1371" t="s">
        <v>23154</v>
      </c>
      <c r="V1371" t="s">
        <v>13925</v>
      </c>
      <c r="W1371" t="s">
        <v>13926</v>
      </c>
      <c r="X1371" t="s">
        <v>23154</v>
      </c>
      <c r="Y1371" t="s">
        <v>13927</v>
      </c>
      <c r="Z1371" t="s">
        <v>13928</v>
      </c>
      <c r="AA1371">
        <v>1997</v>
      </c>
      <c r="AB1371" t="s">
        <v>23154</v>
      </c>
      <c r="AC1371" t="s">
        <v>23154</v>
      </c>
      <c r="AD1371" t="s">
        <v>23154</v>
      </c>
      <c r="AE1371" t="s">
        <v>23154</v>
      </c>
      <c r="AF1371" t="s">
        <v>23154</v>
      </c>
      <c r="AG1371" t="s">
        <v>23154</v>
      </c>
      <c r="AH1371" t="s">
        <v>74</v>
      </c>
      <c r="AI1371" t="s">
        <v>75</v>
      </c>
      <c r="AJ1371" t="s">
        <v>76</v>
      </c>
      <c r="AK1371" t="s">
        <v>77</v>
      </c>
      <c r="AL1371" t="s">
        <v>78</v>
      </c>
      <c r="AM1371" t="s">
        <v>23154</v>
      </c>
      <c r="AN1371" t="s">
        <v>79</v>
      </c>
      <c r="AO1371" t="s">
        <v>80</v>
      </c>
      <c r="AP1371" t="s">
        <v>23154</v>
      </c>
      <c r="AQ1371" t="s">
        <v>23154</v>
      </c>
      <c r="AR1371" t="s">
        <v>23154</v>
      </c>
      <c r="AS1371" t="s">
        <v>23154</v>
      </c>
      <c r="AT1371" t="s">
        <v>23154</v>
      </c>
      <c r="AU1371" s="3" t="s">
        <v>26443</v>
      </c>
      <c r="AV1371" t="s">
        <v>28893</v>
      </c>
      <c r="AW1371" t="s">
        <v>23154</v>
      </c>
      <c r="AX1371" t="s">
        <v>81</v>
      </c>
      <c r="AY1371" t="s">
        <v>23154</v>
      </c>
      <c r="AZ1371" t="s">
        <v>23154</v>
      </c>
      <c r="BA1371" t="s">
        <v>82</v>
      </c>
      <c r="BB1371" t="s">
        <v>23154</v>
      </c>
      <c r="BC1371" t="s">
        <v>23154</v>
      </c>
      <c r="BD1371" t="s">
        <v>13929</v>
      </c>
      <c r="BE1371" t="s">
        <v>13930</v>
      </c>
      <c r="BF1371" t="s">
        <v>23154</v>
      </c>
      <c r="BG1371" t="s">
        <v>23154</v>
      </c>
      <c r="BH1371" t="s">
        <v>23154</v>
      </c>
      <c r="BI1371" t="s">
        <v>23154</v>
      </c>
      <c r="BJ1371" t="s">
        <v>23154</v>
      </c>
      <c r="BK1371" t="s">
        <v>23154</v>
      </c>
      <c r="BL1371">
        <v>212.9999999999992</v>
      </c>
      <c r="BM1371">
        <v>22.351157000000001</v>
      </c>
      <c r="BN1371">
        <v>114.073356</v>
      </c>
      <c r="BO1371" t="s">
        <v>23325</v>
      </c>
      <c r="BP1371" t="s">
        <v>23122</v>
      </c>
      <c r="BQ1371">
        <v>8</v>
      </c>
      <c r="BR1371">
        <v>8</v>
      </c>
      <c r="BS1371" t="s">
        <v>1712</v>
      </c>
      <c r="BT1371" t="s">
        <v>13931</v>
      </c>
      <c r="BU1371" t="s">
        <v>3683</v>
      </c>
      <c r="BV1371" t="s">
        <v>23154</v>
      </c>
      <c r="BW1371" t="s">
        <v>13932</v>
      </c>
      <c r="BX1371" t="s">
        <v>13932</v>
      </c>
      <c r="BY1371" t="s">
        <v>1712</v>
      </c>
      <c r="BZ1371" t="s">
        <v>13933</v>
      </c>
      <c r="CA1371" t="s">
        <v>23154</v>
      </c>
      <c r="CB1371" t="s">
        <v>13934</v>
      </c>
      <c r="CC1371" t="s">
        <v>1717</v>
      </c>
      <c r="CD1371" t="s">
        <v>13935</v>
      </c>
      <c r="CE1371" t="s">
        <v>13936</v>
      </c>
      <c r="CF1371" t="s">
        <v>13934</v>
      </c>
      <c r="CQ1371" cm="1">
        <f t="array" aca="1" ref="CQ1371" ca="1">SUMPRODUCT(--(_xlfn.UNICODE(MID(BX1371,ROW(INDIRECT("1:"&amp;LEN(BX1371))),1))&gt;=19968),--(_xlfn.UNICODE(MID(BX1371,ROW(INDIRECT("1:"&amp;LEN(BX1371))),1))&lt;=40895))</f>
        <v>8</v>
      </c>
      <c r="CR1371">
        <f t="shared" si="134"/>
        <v>11</v>
      </c>
      <c r="CT1371">
        <f t="shared" si="137"/>
        <v>49</v>
      </c>
      <c r="CX1371">
        <f t="shared" si="135"/>
        <v>4</v>
      </c>
      <c r="CY1371">
        <f t="shared" si="138"/>
        <v>37</v>
      </c>
      <c r="DA1371">
        <f t="shared" si="136"/>
        <v>4</v>
      </c>
    </row>
    <row r="1372" spans="1:105">
      <c r="A1372" t="s">
        <v>13937</v>
      </c>
      <c r="B1372" t="s">
        <v>63</v>
      </c>
      <c r="C1372" t="s">
        <v>64</v>
      </c>
      <c r="D1372" t="s">
        <v>65</v>
      </c>
      <c r="E1372" t="s">
        <v>66</v>
      </c>
      <c r="F1372" t="s">
        <v>67</v>
      </c>
      <c r="G1372" t="s">
        <v>25077</v>
      </c>
      <c r="H1372" t="s">
        <v>23154</v>
      </c>
      <c r="I1372" t="s">
        <v>23154</v>
      </c>
      <c r="K1372" t="s">
        <v>13938</v>
      </c>
      <c r="L1372" t="s">
        <v>13939</v>
      </c>
      <c r="M1372">
        <v>8</v>
      </c>
      <c r="N1372">
        <v>17</v>
      </c>
      <c r="O1372">
        <v>6</v>
      </c>
      <c r="P1372">
        <v>17</v>
      </c>
      <c r="Q1372">
        <v>7</v>
      </c>
      <c r="R1372" t="s">
        <v>23154</v>
      </c>
      <c r="S1372" t="s">
        <v>13940</v>
      </c>
      <c r="T1372" t="s">
        <v>13941</v>
      </c>
      <c r="U1372" t="s">
        <v>23154</v>
      </c>
      <c r="V1372" t="s">
        <v>13942</v>
      </c>
      <c r="W1372" t="s">
        <v>13943</v>
      </c>
      <c r="X1372" t="s">
        <v>23154</v>
      </c>
      <c r="Y1372" t="s">
        <v>13944</v>
      </c>
      <c r="Z1372" t="s">
        <v>13945</v>
      </c>
      <c r="AA1372">
        <v>1991</v>
      </c>
      <c r="AB1372" t="s">
        <v>23154</v>
      </c>
      <c r="AC1372" t="s">
        <v>23154</v>
      </c>
      <c r="AD1372" t="s">
        <v>23154</v>
      </c>
      <c r="AE1372" t="s">
        <v>23154</v>
      </c>
      <c r="AF1372" t="s">
        <v>23154</v>
      </c>
      <c r="AG1372" t="s">
        <v>23154</v>
      </c>
      <c r="AH1372" t="s">
        <v>74</v>
      </c>
      <c r="AI1372" t="s">
        <v>75</v>
      </c>
      <c r="AJ1372" t="s">
        <v>76</v>
      </c>
      <c r="AK1372" t="s">
        <v>77</v>
      </c>
      <c r="AL1372" t="s">
        <v>78</v>
      </c>
      <c r="AM1372" t="s">
        <v>23154</v>
      </c>
      <c r="AN1372" t="s">
        <v>311</v>
      </c>
      <c r="AO1372" t="s">
        <v>312</v>
      </c>
      <c r="AP1372" t="s">
        <v>23154</v>
      </c>
      <c r="AQ1372" t="s">
        <v>23154</v>
      </c>
      <c r="AR1372" t="s">
        <v>23154</v>
      </c>
      <c r="AS1372" t="s">
        <v>23154</v>
      </c>
      <c r="AT1372" t="s">
        <v>23154</v>
      </c>
      <c r="AU1372" s="3" t="s">
        <v>26444</v>
      </c>
      <c r="AV1372" t="s">
        <v>23154</v>
      </c>
      <c r="AW1372" t="s">
        <v>23154</v>
      </c>
      <c r="AX1372" t="s">
        <v>81</v>
      </c>
      <c r="AY1372" t="s">
        <v>23154</v>
      </c>
      <c r="AZ1372" t="s">
        <v>23154</v>
      </c>
      <c r="BA1372" t="s">
        <v>82</v>
      </c>
      <c r="BB1372" t="s">
        <v>23154</v>
      </c>
      <c r="BC1372" t="s">
        <v>23154</v>
      </c>
      <c r="BD1372" t="s">
        <v>13946</v>
      </c>
      <c r="BE1372" t="s">
        <v>3516</v>
      </c>
      <c r="BF1372" t="s">
        <v>23154</v>
      </c>
      <c r="BG1372" t="s">
        <v>23154</v>
      </c>
      <c r="BH1372" t="s">
        <v>23154</v>
      </c>
      <c r="BI1372" t="s">
        <v>23154</v>
      </c>
      <c r="BJ1372" t="s">
        <v>23154</v>
      </c>
      <c r="BK1372" t="s">
        <v>23154</v>
      </c>
      <c r="BL1372">
        <v>213.9999999999992</v>
      </c>
      <c r="BM1372">
        <v>22.27736633</v>
      </c>
      <c r="BN1372">
        <v>114.16510947</v>
      </c>
      <c r="BO1372" t="s">
        <v>24465</v>
      </c>
      <c r="BP1372" t="s">
        <v>23108</v>
      </c>
      <c r="BQ1372">
        <v>8</v>
      </c>
      <c r="BR1372">
        <v>4</v>
      </c>
      <c r="BS1372" t="s">
        <v>13947</v>
      </c>
      <c r="BT1372" t="s">
        <v>13948</v>
      </c>
      <c r="BU1372" t="s">
        <v>3683</v>
      </c>
      <c r="BV1372" t="s">
        <v>23154</v>
      </c>
      <c r="BW1372" t="s">
        <v>23154</v>
      </c>
      <c r="BX1372" t="s">
        <v>23154</v>
      </c>
      <c r="BY1372" t="s">
        <v>23154</v>
      </c>
      <c r="BZ1372" t="s">
        <v>23154</v>
      </c>
      <c r="CA1372" t="s">
        <v>23154</v>
      </c>
      <c r="CB1372" t="s">
        <v>316</v>
      </c>
      <c r="CC1372" t="s">
        <v>2882</v>
      </c>
      <c r="CD1372" t="s">
        <v>13949</v>
      </c>
      <c r="CE1372" t="s">
        <v>13950</v>
      </c>
      <c r="CF1372" t="s">
        <v>316</v>
      </c>
      <c r="CQ1372" cm="1">
        <f t="array" aca="1" ref="CQ1372" ca="1">SUMPRODUCT(--(_xlfn.UNICODE(MID(BX1372,ROW(INDIRECT("1:"&amp;LEN(BX1372))),1))&gt;=19968),--(_xlfn.UNICODE(MID(BX1372,ROW(INDIRECT("1:"&amp;LEN(BX1372))),1))&lt;=40895))</f>
        <v>0</v>
      </c>
      <c r="CR1372">
        <f t="shared" si="134"/>
        <v>4</v>
      </c>
      <c r="CS1372">
        <f ca="1">_xlfn.AGGREGATE(14, 6,CQ$2:CQ$2519,ROW()-ROW($CS$1))</f>
        <v>31</v>
      </c>
      <c r="CT1372">
        <f t="shared" si="137"/>
        <v>49</v>
      </c>
      <c r="CX1372">
        <f t="shared" si="135"/>
        <v>8</v>
      </c>
      <c r="CY1372">
        <f t="shared" si="138"/>
        <v>37</v>
      </c>
      <c r="DA1372">
        <f t="shared" si="136"/>
        <v>4</v>
      </c>
    </row>
    <row r="1373" spans="1:105">
      <c r="A1373" t="s">
        <v>13951</v>
      </c>
      <c r="B1373" t="s">
        <v>63</v>
      </c>
      <c r="C1373" t="s">
        <v>64</v>
      </c>
      <c r="D1373" t="s">
        <v>65</v>
      </c>
      <c r="E1373" t="s">
        <v>66</v>
      </c>
      <c r="F1373" t="s">
        <v>67</v>
      </c>
      <c r="G1373" t="s">
        <v>25077</v>
      </c>
      <c r="H1373" t="s">
        <v>23154</v>
      </c>
      <c r="I1373" t="s">
        <v>23154</v>
      </c>
      <c r="K1373" t="s">
        <v>13938</v>
      </c>
      <c r="L1373" t="s">
        <v>13939</v>
      </c>
      <c r="M1373">
        <v>8</v>
      </c>
      <c r="N1373">
        <v>17</v>
      </c>
      <c r="O1373">
        <v>6</v>
      </c>
      <c r="P1373">
        <v>17</v>
      </c>
      <c r="Q1373">
        <v>7</v>
      </c>
      <c r="R1373" t="s">
        <v>23154</v>
      </c>
      <c r="S1373" t="s">
        <v>13940</v>
      </c>
      <c r="T1373" t="s">
        <v>13941</v>
      </c>
      <c r="U1373" t="s">
        <v>23154</v>
      </c>
      <c r="V1373" t="s">
        <v>13942</v>
      </c>
      <c r="W1373" t="s">
        <v>13943</v>
      </c>
      <c r="X1373" t="s">
        <v>23154</v>
      </c>
      <c r="Y1373" t="s">
        <v>13952</v>
      </c>
      <c r="Z1373" t="s">
        <v>13953</v>
      </c>
      <c r="AA1373">
        <v>1991</v>
      </c>
      <c r="AB1373" t="s">
        <v>23154</v>
      </c>
      <c r="AC1373" t="s">
        <v>23154</v>
      </c>
      <c r="AD1373" t="s">
        <v>23154</v>
      </c>
      <c r="AE1373" t="s">
        <v>23154</v>
      </c>
      <c r="AF1373" t="s">
        <v>23154</v>
      </c>
      <c r="AG1373" t="s">
        <v>23154</v>
      </c>
      <c r="AH1373" t="s">
        <v>74</v>
      </c>
      <c r="AI1373" t="s">
        <v>75</v>
      </c>
      <c r="AJ1373" t="s">
        <v>76</v>
      </c>
      <c r="AK1373" t="s">
        <v>77</v>
      </c>
      <c r="AL1373" t="s">
        <v>78</v>
      </c>
      <c r="AM1373" t="s">
        <v>23154</v>
      </c>
      <c r="AN1373" t="s">
        <v>311</v>
      </c>
      <c r="AO1373" t="s">
        <v>312</v>
      </c>
      <c r="AP1373" t="s">
        <v>23154</v>
      </c>
      <c r="AQ1373" t="s">
        <v>23154</v>
      </c>
      <c r="AR1373" t="s">
        <v>23154</v>
      </c>
      <c r="AS1373" t="s">
        <v>23154</v>
      </c>
      <c r="AT1373" t="s">
        <v>23154</v>
      </c>
      <c r="AU1373" s="3" t="s">
        <v>26445</v>
      </c>
      <c r="AV1373" t="s">
        <v>28894</v>
      </c>
      <c r="AW1373" t="s">
        <v>23154</v>
      </c>
      <c r="AX1373" t="s">
        <v>81</v>
      </c>
      <c r="AY1373" t="s">
        <v>23154</v>
      </c>
      <c r="AZ1373" t="s">
        <v>23154</v>
      </c>
      <c r="BA1373" t="s">
        <v>82</v>
      </c>
      <c r="BB1373" t="s">
        <v>23154</v>
      </c>
      <c r="BC1373" t="s">
        <v>23154</v>
      </c>
      <c r="BD1373" t="s">
        <v>13946</v>
      </c>
      <c r="BE1373" t="s">
        <v>3516</v>
      </c>
      <c r="BF1373" t="s">
        <v>23154</v>
      </c>
      <c r="BG1373" t="s">
        <v>23154</v>
      </c>
      <c r="BH1373" t="s">
        <v>23154</v>
      </c>
      <c r="BI1373" t="s">
        <v>23154</v>
      </c>
      <c r="BJ1373" t="s">
        <v>23154</v>
      </c>
      <c r="BK1373" t="s">
        <v>23154</v>
      </c>
      <c r="BL1373">
        <v>213.9999999999992</v>
      </c>
      <c r="BM1373">
        <v>22.290117061238799</v>
      </c>
      <c r="BN1373">
        <v>114.171430046723</v>
      </c>
      <c r="BO1373" t="s">
        <v>24461</v>
      </c>
      <c r="BP1373" t="s">
        <v>23143</v>
      </c>
      <c r="BQ1373">
        <v>8</v>
      </c>
      <c r="BR1373">
        <v>14</v>
      </c>
      <c r="BS1373" t="s">
        <v>2696</v>
      </c>
      <c r="BT1373" t="s">
        <v>13954</v>
      </c>
      <c r="BU1373" t="s">
        <v>3683</v>
      </c>
      <c r="BV1373" t="s">
        <v>23154</v>
      </c>
      <c r="BW1373" t="s">
        <v>13955</v>
      </c>
      <c r="BX1373" t="s">
        <v>13956</v>
      </c>
      <c r="BY1373" t="s">
        <v>13957</v>
      </c>
      <c r="BZ1373" t="s">
        <v>13958</v>
      </c>
      <c r="CA1373" t="s">
        <v>23154</v>
      </c>
      <c r="CB1373" t="s">
        <v>13959</v>
      </c>
      <c r="CC1373" t="s">
        <v>2704</v>
      </c>
      <c r="CD1373" t="s">
        <v>13949</v>
      </c>
      <c r="CE1373" t="s">
        <v>13950</v>
      </c>
      <c r="CF1373" t="s">
        <v>13959</v>
      </c>
      <c r="CQ1373" cm="1">
        <f t="array" aca="1" ref="CQ1373" ca="1">SUMPRODUCT(--(_xlfn.UNICODE(MID(BX1373,ROW(INDIRECT("1:"&amp;LEN(BX1373))),1))&gt;=19968),--(_xlfn.UNICODE(MID(BX1373,ROW(INDIRECT("1:"&amp;LEN(BX1373))),1))&lt;=40895))</f>
        <v>96</v>
      </c>
      <c r="CR1373">
        <f t="shared" si="134"/>
        <v>170</v>
      </c>
      <c r="CS1373">
        <f ca="1">_xlfn.AGGREGATE(14, 6,CQ$2:CQ$2519,ROW()-ROW($CS$1))</f>
        <v>31</v>
      </c>
      <c r="CT1373">
        <f t="shared" si="137"/>
        <v>49</v>
      </c>
      <c r="CX1373">
        <f t="shared" si="135"/>
        <v>5</v>
      </c>
      <c r="CY1373">
        <f t="shared" si="138"/>
        <v>37</v>
      </c>
      <c r="DA1373">
        <f t="shared" si="136"/>
        <v>8</v>
      </c>
    </row>
    <row r="1374" spans="1:105">
      <c r="A1374" t="s">
        <v>13960</v>
      </c>
      <c r="B1374" t="s">
        <v>63</v>
      </c>
      <c r="C1374" t="s">
        <v>64</v>
      </c>
      <c r="D1374" t="s">
        <v>65</v>
      </c>
      <c r="E1374" t="s">
        <v>66</v>
      </c>
      <c r="F1374" t="s">
        <v>67</v>
      </c>
      <c r="G1374" t="s">
        <v>25077</v>
      </c>
      <c r="H1374" t="s">
        <v>23154</v>
      </c>
      <c r="I1374" t="s">
        <v>23154</v>
      </c>
      <c r="K1374" t="s">
        <v>13938</v>
      </c>
      <c r="L1374" t="s">
        <v>13939</v>
      </c>
      <c r="M1374">
        <v>8</v>
      </c>
      <c r="N1374">
        <v>17</v>
      </c>
      <c r="O1374">
        <v>6</v>
      </c>
      <c r="P1374">
        <v>17</v>
      </c>
      <c r="Q1374">
        <v>7</v>
      </c>
      <c r="R1374" t="s">
        <v>23154</v>
      </c>
      <c r="S1374" t="s">
        <v>13940</v>
      </c>
      <c r="T1374" t="s">
        <v>13941</v>
      </c>
      <c r="U1374" t="s">
        <v>23154</v>
      </c>
      <c r="V1374" t="s">
        <v>13942</v>
      </c>
      <c r="W1374" t="s">
        <v>13943</v>
      </c>
      <c r="X1374" t="s">
        <v>23154</v>
      </c>
      <c r="Y1374" t="s">
        <v>13961</v>
      </c>
      <c r="Z1374" t="s">
        <v>13962</v>
      </c>
      <c r="AA1374">
        <v>1991</v>
      </c>
      <c r="AB1374" t="s">
        <v>23154</v>
      </c>
      <c r="AC1374" t="s">
        <v>23154</v>
      </c>
      <c r="AD1374" t="s">
        <v>23154</v>
      </c>
      <c r="AE1374" t="s">
        <v>23154</v>
      </c>
      <c r="AF1374" t="s">
        <v>23154</v>
      </c>
      <c r="AG1374" t="s">
        <v>23154</v>
      </c>
      <c r="AH1374" t="s">
        <v>74</v>
      </c>
      <c r="AI1374" t="s">
        <v>75</v>
      </c>
      <c r="AJ1374" t="s">
        <v>76</v>
      </c>
      <c r="AK1374" t="s">
        <v>77</v>
      </c>
      <c r="AL1374" t="s">
        <v>78</v>
      </c>
      <c r="AM1374" t="s">
        <v>23154</v>
      </c>
      <c r="AN1374" t="s">
        <v>311</v>
      </c>
      <c r="AO1374" t="s">
        <v>312</v>
      </c>
      <c r="AP1374" t="s">
        <v>23154</v>
      </c>
      <c r="AQ1374" t="s">
        <v>23154</v>
      </c>
      <c r="AR1374" t="s">
        <v>23154</v>
      </c>
      <c r="AS1374" t="s">
        <v>23154</v>
      </c>
      <c r="AT1374" t="s">
        <v>23154</v>
      </c>
      <c r="AU1374" s="3" t="s">
        <v>26446</v>
      </c>
      <c r="AV1374" t="s">
        <v>28895</v>
      </c>
      <c r="AW1374" t="s">
        <v>23154</v>
      </c>
      <c r="AX1374" t="s">
        <v>81</v>
      </c>
      <c r="AY1374" t="s">
        <v>23154</v>
      </c>
      <c r="AZ1374" t="s">
        <v>23154</v>
      </c>
      <c r="BA1374" t="s">
        <v>82</v>
      </c>
      <c r="BB1374" t="s">
        <v>23154</v>
      </c>
      <c r="BC1374" t="s">
        <v>23154</v>
      </c>
      <c r="BD1374" t="s">
        <v>13946</v>
      </c>
      <c r="BE1374" t="s">
        <v>3516</v>
      </c>
      <c r="BF1374" t="s">
        <v>23154</v>
      </c>
      <c r="BG1374" t="s">
        <v>23154</v>
      </c>
      <c r="BH1374" t="s">
        <v>23154</v>
      </c>
      <c r="BI1374" t="s">
        <v>23154</v>
      </c>
      <c r="BJ1374" t="s">
        <v>23154</v>
      </c>
      <c r="BK1374" t="s">
        <v>23154</v>
      </c>
      <c r="BL1374">
        <v>213.9999999999992</v>
      </c>
      <c r="BM1374">
        <v>22.276576739999999</v>
      </c>
      <c r="BN1374">
        <v>114.15834508</v>
      </c>
      <c r="BO1374" t="s">
        <v>24466</v>
      </c>
      <c r="BP1374" t="s">
        <v>23108</v>
      </c>
      <c r="BQ1374">
        <v>8</v>
      </c>
      <c r="BR1374">
        <v>9</v>
      </c>
      <c r="BS1374" t="s">
        <v>13963</v>
      </c>
      <c r="BT1374" t="s">
        <v>13964</v>
      </c>
      <c r="BU1374" t="s">
        <v>3683</v>
      </c>
      <c r="BV1374" t="s">
        <v>23154</v>
      </c>
      <c r="BW1374" t="s">
        <v>13965</v>
      </c>
      <c r="BX1374" t="s">
        <v>13966</v>
      </c>
      <c r="BY1374" t="s">
        <v>13967</v>
      </c>
      <c r="BZ1374" t="s">
        <v>13968</v>
      </c>
      <c r="CA1374" t="s">
        <v>23154</v>
      </c>
      <c r="CB1374" t="s">
        <v>13959</v>
      </c>
      <c r="CC1374" t="s">
        <v>13969</v>
      </c>
      <c r="CD1374" t="s">
        <v>13949</v>
      </c>
      <c r="CE1374" t="s">
        <v>13950</v>
      </c>
      <c r="CF1374" t="s">
        <v>13959</v>
      </c>
      <c r="CQ1374" cm="1">
        <f t="array" aca="1" ref="CQ1374" ca="1">SUMPRODUCT(--(_xlfn.UNICODE(MID(BX1374,ROW(INDIRECT("1:"&amp;LEN(BX1374))),1))&gt;=19968),--(_xlfn.UNICODE(MID(BX1374,ROW(INDIRECT("1:"&amp;LEN(BX1374))),1))&lt;=40895))</f>
        <v>91</v>
      </c>
      <c r="CR1374">
        <f t="shared" si="134"/>
        <v>163</v>
      </c>
      <c r="CS1374">
        <f ca="1">_xlfn.AGGREGATE(14, 6,CQ$2:CQ$2519,ROW()-ROW($CS$1))</f>
        <v>31</v>
      </c>
      <c r="CT1374">
        <f t="shared" si="137"/>
        <v>49</v>
      </c>
      <c r="CX1374">
        <f t="shared" si="135"/>
        <v>3</v>
      </c>
      <c r="CY1374">
        <f t="shared" si="138"/>
        <v>37</v>
      </c>
      <c r="DA1374">
        <f t="shared" si="136"/>
        <v>8</v>
      </c>
    </row>
    <row r="1375" spans="1:105">
      <c r="A1375" t="s">
        <v>13970</v>
      </c>
      <c r="B1375" t="s">
        <v>63</v>
      </c>
      <c r="C1375" t="s">
        <v>64</v>
      </c>
      <c r="D1375" t="s">
        <v>65</v>
      </c>
      <c r="E1375" t="s">
        <v>66</v>
      </c>
      <c r="F1375" t="s">
        <v>67</v>
      </c>
      <c r="G1375" t="s">
        <v>25077</v>
      </c>
      <c r="H1375" t="s">
        <v>23154</v>
      </c>
      <c r="I1375" t="s">
        <v>23154</v>
      </c>
      <c r="K1375" t="s">
        <v>13938</v>
      </c>
      <c r="L1375" t="s">
        <v>13939</v>
      </c>
      <c r="M1375">
        <v>8</v>
      </c>
      <c r="N1375">
        <v>17</v>
      </c>
      <c r="O1375">
        <v>6</v>
      </c>
      <c r="P1375">
        <v>17</v>
      </c>
      <c r="Q1375">
        <v>7</v>
      </c>
      <c r="R1375" t="s">
        <v>23154</v>
      </c>
      <c r="S1375" t="s">
        <v>13940</v>
      </c>
      <c r="T1375" t="s">
        <v>13941</v>
      </c>
      <c r="U1375" t="s">
        <v>23154</v>
      </c>
      <c r="V1375" t="s">
        <v>13942</v>
      </c>
      <c r="W1375" t="s">
        <v>13943</v>
      </c>
      <c r="X1375" t="s">
        <v>23154</v>
      </c>
      <c r="Y1375" t="s">
        <v>13971</v>
      </c>
      <c r="Z1375" t="s">
        <v>13972</v>
      </c>
      <c r="AA1375">
        <v>1991</v>
      </c>
      <c r="AB1375" t="s">
        <v>23154</v>
      </c>
      <c r="AC1375" t="s">
        <v>23154</v>
      </c>
      <c r="AD1375" t="s">
        <v>23154</v>
      </c>
      <c r="AE1375" t="s">
        <v>23154</v>
      </c>
      <c r="AF1375" t="s">
        <v>23154</v>
      </c>
      <c r="AG1375" t="s">
        <v>23154</v>
      </c>
      <c r="AH1375" t="s">
        <v>74</v>
      </c>
      <c r="AI1375" t="s">
        <v>75</v>
      </c>
      <c r="AJ1375" t="s">
        <v>76</v>
      </c>
      <c r="AK1375" t="s">
        <v>77</v>
      </c>
      <c r="AL1375" t="s">
        <v>78</v>
      </c>
      <c r="AM1375" t="s">
        <v>23154</v>
      </c>
      <c r="AN1375" t="s">
        <v>311</v>
      </c>
      <c r="AO1375" t="s">
        <v>312</v>
      </c>
      <c r="AP1375" t="s">
        <v>23154</v>
      </c>
      <c r="AQ1375" t="s">
        <v>23154</v>
      </c>
      <c r="AR1375" t="s">
        <v>23154</v>
      </c>
      <c r="AS1375" t="s">
        <v>23154</v>
      </c>
      <c r="AT1375" t="s">
        <v>23154</v>
      </c>
      <c r="AU1375" s="3" t="s">
        <v>26447</v>
      </c>
      <c r="AV1375" t="s">
        <v>28896</v>
      </c>
      <c r="AW1375" t="s">
        <v>23154</v>
      </c>
      <c r="AX1375" t="s">
        <v>81</v>
      </c>
      <c r="AY1375" t="s">
        <v>23154</v>
      </c>
      <c r="AZ1375" t="s">
        <v>23154</v>
      </c>
      <c r="BA1375" t="s">
        <v>82</v>
      </c>
      <c r="BB1375" t="s">
        <v>23154</v>
      </c>
      <c r="BC1375" t="s">
        <v>23154</v>
      </c>
      <c r="BD1375" t="s">
        <v>13946</v>
      </c>
      <c r="BE1375" t="s">
        <v>3516</v>
      </c>
      <c r="BF1375" t="s">
        <v>23154</v>
      </c>
      <c r="BG1375" t="s">
        <v>23154</v>
      </c>
      <c r="BH1375" t="s">
        <v>23154</v>
      </c>
      <c r="BI1375" t="s">
        <v>23154</v>
      </c>
      <c r="BJ1375" t="s">
        <v>23154</v>
      </c>
      <c r="BK1375" t="s">
        <v>23154</v>
      </c>
      <c r="BL1375">
        <v>213.9999999999992</v>
      </c>
      <c r="BM1375">
        <v>22.276762300000001</v>
      </c>
      <c r="BN1375">
        <v>114.1653586</v>
      </c>
      <c r="BO1375" t="s">
        <v>24467</v>
      </c>
      <c r="BP1375" t="s">
        <v>23108</v>
      </c>
      <c r="BQ1375">
        <v>8</v>
      </c>
      <c r="BR1375">
        <v>9</v>
      </c>
      <c r="BS1375" t="s">
        <v>13973</v>
      </c>
      <c r="BT1375" t="s">
        <v>13974</v>
      </c>
      <c r="BU1375" t="s">
        <v>3683</v>
      </c>
      <c r="BV1375" t="s">
        <v>23154</v>
      </c>
      <c r="BW1375" t="s">
        <v>13975</v>
      </c>
      <c r="BX1375" t="s">
        <v>13976</v>
      </c>
      <c r="BY1375" t="s">
        <v>13977</v>
      </c>
      <c r="BZ1375" t="s">
        <v>13978</v>
      </c>
      <c r="CA1375" t="s">
        <v>23154</v>
      </c>
      <c r="CB1375" t="s">
        <v>13959</v>
      </c>
      <c r="CC1375" t="s">
        <v>13979</v>
      </c>
      <c r="CD1375" t="s">
        <v>13949</v>
      </c>
      <c r="CE1375" t="s">
        <v>13950</v>
      </c>
      <c r="CF1375" t="s">
        <v>13959</v>
      </c>
      <c r="CQ1375" cm="1">
        <f t="array" aca="1" ref="CQ1375" ca="1">SUMPRODUCT(--(_xlfn.UNICODE(MID(BX1375,ROW(INDIRECT("1:"&amp;LEN(BX1375))),1))&gt;=19968),--(_xlfn.UNICODE(MID(BX1375,ROW(INDIRECT("1:"&amp;LEN(BX1375))),1))&lt;=40895))</f>
        <v>47</v>
      </c>
      <c r="CR1375">
        <f t="shared" si="134"/>
        <v>60</v>
      </c>
      <c r="CS1375">
        <f ca="1">_xlfn.AGGREGATE(14, 6,CQ$2:CQ$2519,ROW()-ROW($CS$1))</f>
        <v>30</v>
      </c>
      <c r="CT1375">
        <f t="shared" si="137"/>
        <v>49</v>
      </c>
      <c r="CX1375">
        <f t="shared" si="135"/>
        <v>6</v>
      </c>
      <c r="CY1375">
        <f t="shared" si="138"/>
        <v>37</v>
      </c>
      <c r="DA1375">
        <f t="shared" si="136"/>
        <v>10</v>
      </c>
    </row>
    <row r="1376" spans="1:105">
      <c r="A1376" t="s">
        <v>13980</v>
      </c>
      <c r="B1376" t="s">
        <v>63</v>
      </c>
      <c r="C1376" t="s">
        <v>64</v>
      </c>
      <c r="D1376" t="s">
        <v>65</v>
      </c>
      <c r="E1376" t="s">
        <v>66</v>
      </c>
      <c r="F1376" t="s">
        <v>67</v>
      </c>
      <c r="G1376" t="s">
        <v>25077</v>
      </c>
      <c r="H1376" t="s">
        <v>23154</v>
      </c>
      <c r="I1376" t="s">
        <v>23154</v>
      </c>
      <c r="K1376" t="s">
        <v>13938</v>
      </c>
      <c r="L1376" t="s">
        <v>13939</v>
      </c>
      <c r="M1376">
        <v>8</v>
      </c>
      <c r="N1376">
        <v>17</v>
      </c>
      <c r="O1376">
        <v>6</v>
      </c>
      <c r="P1376">
        <v>17</v>
      </c>
      <c r="Q1376">
        <v>7</v>
      </c>
      <c r="R1376" t="s">
        <v>23154</v>
      </c>
      <c r="S1376" t="s">
        <v>13940</v>
      </c>
      <c r="T1376" t="s">
        <v>13941</v>
      </c>
      <c r="U1376" t="s">
        <v>23154</v>
      </c>
      <c r="V1376" t="s">
        <v>13942</v>
      </c>
      <c r="W1376" t="s">
        <v>13943</v>
      </c>
      <c r="X1376" t="s">
        <v>23154</v>
      </c>
      <c r="Y1376" t="s">
        <v>13981</v>
      </c>
      <c r="Z1376" t="s">
        <v>13982</v>
      </c>
      <c r="AA1376">
        <v>1991</v>
      </c>
      <c r="AB1376" t="s">
        <v>23154</v>
      </c>
      <c r="AC1376" t="s">
        <v>23154</v>
      </c>
      <c r="AD1376" t="s">
        <v>23154</v>
      </c>
      <c r="AE1376" t="s">
        <v>23154</v>
      </c>
      <c r="AF1376" t="s">
        <v>23154</v>
      </c>
      <c r="AG1376" t="s">
        <v>23154</v>
      </c>
      <c r="AH1376" t="s">
        <v>74</v>
      </c>
      <c r="AI1376" t="s">
        <v>75</v>
      </c>
      <c r="AJ1376" t="s">
        <v>76</v>
      </c>
      <c r="AK1376" t="s">
        <v>77</v>
      </c>
      <c r="AL1376" t="s">
        <v>78</v>
      </c>
      <c r="AM1376" t="s">
        <v>23154</v>
      </c>
      <c r="AN1376" t="s">
        <v>311</v>
      </c>
      <c r="AO1376" t="s">
        <v>312</v>
      </c>
      <c r="AP1376" t="s">
        <v>23154</v>
      </c>
      <c r="AQ1376" t="s">
        <v>23154</v>
      </c>
      <c r="AR1376" t="s">
        <v>23154</v>
      </c>
      <c r="AS1376" t="s">
        <v>23154</v>
      </c>
      <c r="AT1376" t="s">
        <v>23154</v>
      </c>
      <c r="AU1376" s="3" t="s">
        <v>26448</v>
      </c>
      <c r="AV1376" t="s">
        <v>28897</v>
      </c>
      <c r="AW1376" t="s">
        <v>23154</v>
      </c>
      <c r="AX1376" t="s">
        <v>81</v>
      </c>
      <c r="AY1376" t="s">
        <v>23154</v>
      </c>
      <c r="AZ1376" t="s">
        <v>23154</v>
      </c>
      <c r="BA1376" t="s">
        <v>82</v>
      </c>
      <c r="BB1376" t="s">
        <v>23154</v>
      </c>
      <c r="BC1376" t="s">
        <v>23154</v>
      </c>
      <c r="BD1376" t="s">
        <v>13946</v>
      </c>
      <c r="BE1376" t="s">
        <v>3516</v>
      </c>
      <c r="BF1376" t="s">
        <v>23154</v>
      </c>
      <c r="BG1376" t="s">
        <v>23154</v>
      </c>
      <c r="BH1376" t="s">
        <v>23154</v>
      </c>
      <c r="BI1376" t="s">
        <v>23154</v>
      </c>
      <c r="BJ1376" t="s">
        <v>23154</v>
      </c>
      <c r="BK1376" t="s">
        <v>23154</v>
      </c>
      <c r="BL1376">
        <v>213.9999999999992</v>
      </c>
      <c r="BM1376">
        <v>22.277793599999999</v>
      </c>
      <c r="BN1376">
        <v>114.15942</v>
      </c>
      <c r="BO1376" t="s">
        <v>24468</v>
      </c>
      <c r="BP1376" t="s">
        <v>23108</v>
      </c>
      <c r="BQ1376">
        <v>8</v>
      </c>
      <c r="BR1376">
        <v>8</v>
      </c>
      <c r="BS1376" t="s">
        <v>13983</v>
      </c>
      <c r="BT1376" t="s">
        <v>13984</v>
      </c>
      <c r="BU1376" t="s">
        <v>3683</v>
      </c>
      <c r="BV1376" t="s">
        <v>23154</v>
      </c>
      <c r="BW1376" t="s">
        <v>13985</v>
      </c>
      <c r="BX1376" t="s">
        <v>13986</v>
      </c>
      <c r="BY1376" t="s">
        <v>13987</v>
      </c>
      <c r="BZ1376" t="s">
        <v>13988</v>
      </c>
      <c r="CA1376" t="s">
        <v>23154</v>
      </c>
      <c r="CB1376" t="s">
        <v>13959</v>
      </c>
      <c r="CC1376" t="s">
        <v>13989</v>
      </c>
      <c r="CD1376" t="s">
        <v>13949</v>
      </c>
      <c r="CE1376" t="s">
        <v>13950</v>
      </c>
      <c r="CF1376" t="s">
        <v>13959</v>
      </c>
      <c r="CQ1376" cm="1">
        <f t="array" aca="1" ref="CQ1376" ca="1">SUMPRODUCT(--(_xlfn.UNICODE(MID(BX1376,ROW(INDIRECT("1:"&amp;LEN(BX1376))),1))&gt;=19968),--(_xlfn.UNICODE(MID(BX1376,ROW(INDIRECT("1:"&amp;LEN(BX1376))),1))&lt;=40895))</f>
        <v>9</v>
      </c>
      <c r="CR1376">
        <f t="shared" si="134"/>
        <v>15</v>
      </c>
      <c r="CS1376">
        <f ca="1">_xlfn.AGGREGATE(14, 6,CQ$2:CQ$2519,ROW()-ROW($CS$1))</f>
        <v>30</v>
      </c>
      <c r="CT1376">
        <f t="shared" si="137"/>
        <v>48</v>
      </c>
      <c r="CX1376">
        <f t="shared" si="135"/>
        <v>8</v>
      </c>
      <c r="CY1376">
        <f t="shared" si="138"/>
        <v>37</v>
      </c>
      <c r="DA1376">
        <f t="shared" si="136"/>
        <v>7</v>
      </c>
    </row>
    <row r="1377" spans="1:105">
      <c r="A1377" t="s">
        <v>13990</v>
      </c>
      <c r="B1377" t="s">
        <v>63</v>
      </c>
      <c r="C1377" t="s">
        <v>64</v>
      </c>
      <c r="D1377" t="s">
        <v>65</v>
      </c>
      <c r="E1377" t="s">
        <v>66</v>
      </c>
      <c r="F1377" t="s">
        <v>67</v>
      </c>
      <c r="G1377" t="s">
        <v>25077</v>
      </c>
      <c r="H1377" t="s">
        <v>23154</v>
      </c>
      <c r="I1377" t="s">
        <v>23154</v>
      </c>
      <c r="K1377" t="s">
        <v>13938</v>
      </c>
      <c r="L1377" t="s">
        <v>13939</v>
      </c>
      <c r="M1377">
        <v>8</v>
      </c>
      <c r="N1377">
        <v>17</v>
      </c>
      <c r="O1377">
        <v>6</v>
      </c>
      <c r="P1377">
        <v>17</v>
      </c>
      <c r="Q1377">
        <v>7</v>
      </c>
      <c r="R1377" t="s">
        <v>23154</v>
      </c>
      <c r="S1377" t="s">
        <v>13940</v>
      </c>
      <c r="T1377" t="s">
        <v>13941</v>
      </c>
      <c r="U1377" t="s">
        <v>23154</v>
      </c>
      <c r="V1377" t="s">
        <v>13942</v>
      </c>
      <c r="W1377" t="s">
        <v>13943</v>
      </c>
      <c r="X1377" t="s">
        <v>23154</v>
      </c>
      <c r="Y1377" t="s">
        <v>13991</v>
      </c>
      <c r="Z1377" t="s">
        <v>13992</v>
      </c>
      <c r="AA1377">
        <v>1991</v>
      </c>
      <c r="AB1377" t="s">
        <v>23154</v>
      </c>
      <c r="AC1377" t="s">
        <v>23154</v>
      </c>
      <c r="AD1377" t="s">
        <v>23154</v>
      </c>
      <c r="AE1377" t="s">
        <v>23154</v>
      </c>
      <c r="AF1377" t="s">
        <v>23154</v>
      </c>
      <c r="AG1377" t="s">
        <v>23154</v>
      </c>
      <c r="AH1377" t="s">
        <v>74</v>
      </c>
      <c r="AI1377" t="s">
        <v>75</v>
      </c>
      <c r="AJ1377" t="s">
        <v>76</v>
      </c>
      <c r="AK1377" t="s">
        <v>77</v>
      </c>
      <c r="AL1377" t="s">
        <v>78</v>
      </c>
      <c r="AM1377" t="s">
        <v>23154</v>
      </c>
      <c r="AN1377" t="s">
        <v>311</v>
      </c>
      <c r="AO1377" t="s">
        <v>312</v>
      </c>
      <c r="AP1377" t="s">
        <v>23154</v>
      </c>
      <c r="AQ1377" t="s">
        <v>23154</v>
      </c>
      <c r="AR1377" t="s">
        <v>23154</v>
      </c>
      <c r="AS1377" t="s">
        <v>23154</v>
      </c>
      <c r="AT1377" t="s">
        <v>23154</v>
      </c>
      <c r="AU1377" s="3" t="s">
        <v>26449</v>
      </c>
      <c r="AV1377" t="s">
        <v>28898</v>
      </c>
      <c r="AW1377" t="s">
        <v>23154</v>
      </c>
      <c r="AX1377" t="s">
        <v>81</v>
      </c>
      <c r="AY1377" t="s">
        <v>23154</v>
      </c>
      <c r="AZ1377" t="s">
        <v>23154</v>
      </c>
      <c r="BA1377" t="s">
        <v>82</v>
      </c>
      <c r="BB1377" t="s">
        <v>23154</v>
      </c>
      <c r="BC1377" t="s">
        <v>23154</v>
      </c>
      <c r="BD1377" t="s">
        <v>13946</v>
      </c>
      <c r="BE1377" t="s">
        <v>3516</v>
      </c>
      <c r="BF1377" t="s">
        <v>23154</v>
      </c>
      <c r="BG1377" t="s">
        <v>23154</v>
      </c>
      <c r="BH1377" t="s">
        <v>23154</v>
      </c>
      <c r="BI1377" t="s">
        <v>23154</v>
      </c>
      <c r="BJ1377" t="s">
        <v>23154</v>
      </c>
      <c r="BK1377" t="s">
        <v>23154</v>
      </c>
      <c r="BL1377">
        <v>213.9999999999992</v>
      </c>
      <c r="BM1377">
        <v>22.27736633</v>
      </c>
      <c r="BN1377">
        <v>114.16510947</v>
      </c>
      <c r="BO1377" t="s">
        <v>24465</v>
      </c>
      <c r="BP1377" t="s">
        <v>23108</v>
      </c>
      <c r="BQ1377">
        <v>8</v>
      </c>
      <c r="BR1377">
        <v>4</v>
      </c>
      <c r="BS1377" t="s">
        <v>2879</v>
      </c>
      <c r="BT1377" t="s">
        <v>13993</v>
      </c>
      <c r="BU1377" t="s">
        <v>3683</v>
      </c>
      <c r="BV1377" t="s">
        <v>23154</v>
      </c>
      <c r="BW1377" t="s">
        <v>13994</v>
      </c>
      <c r="BX1377" t="s">
        <v>13995</v>
      </c>
      <c r="BY1377" t="s">
        <v>13996</v>
      </c>
      <c r="BZ1377" t="s">
        <v>13997</v>
      </c>
      <c r="CA1377" t="s">
        <v>23154</v>
      </c>
      <c r="CB1377" t="s">
        <v>13959</v>
      </c>
      <c r="CC1377" t="s">
        <v>2882</v>
      </c>
      <c r="CD1377" t="s">
        <v>13949</v>
      </c>
      <c r="CE1377" t="s">
        <v>13950</v>
      </c>
      <c r="CF1377" t="s">
        <v>13959</v>
      </c>
      <c r="CQ1377" cm="1">
        <f t="array" aca="1" ref="CQ1377" ca="1">SUMPRODUCT(--(_xlfn.UNICODE(MID(BX1377,ROW(INDIRECT("1:"&amp;LEN(BX1377))),1))&gt;=19968),--(_xlfn.UNICODE(MID(BX1377,ROW(INDIRECT("1:"&amp;LEN(BX1377))),1))&lt;=40895))</f>
        <v>95</v>
      </c>
      <c r="CR1377">
        <f t="shared" si="134"/>
        <v>125</v>
      </c>
      <c r="CT1377">
        <f t="shared" si="137"/>
        <v>48</v>
      </c>
      <c r="CX1377">
        <f t="shared" si="135"/>
        <v>4</v>
      </c>
      <c r="CY1377">
        <f t="shared" si="138"/>
        <v>37</v>
      </c>
      <c r="DA1377">
        <f t="shared" si="136"/>
        <v>9</v>
      </c>
    </row>
    <row r="1378" spans="1:105">
      <c r="A1378" t="s">
        <v>13998</v>
      </c>
      <c r="B1378" t="s">
        <v>63</v>
      </c>
      <c r="C1378" t="s">
        <v>64</v>
      </c>
      <c r="D1378" t="s">
        <v>65</v>
      </c>
      <c r="E1378" t="s">
        <v>66</v>
      </c>
      <c r="F1378" t="s">
        <v>67</v>
      </c>
      <c r="G1378" t="s">
        <v>25077</v>
      </c>
      <c r="H1378" t="s">
        <v>23154</v>
      </c>
      <c r="I1378" t="s">
        <v>23154</v>
      </c>
      <c r="K1378" t="s">
        <v>13938</v>
      </c>
      <c r="L1378" t="s">
        <v>13939</v>
      </c>
      <c r="M1378">
        <v>8</v>
      </c>
      <c r="N1378">
        <v>17</v>
      </c>
      <c r="O1378">
        <v>6</v>
      </c>
      <c r="P1378">
        <v>17</v>
      </c>
      <c r="Q1378">
        <v>7</v>
      </c>
      <c r="R1378" t="s">
        <v>23154</v>
      </c>
      <c r="S1378" t="s">
        <v>13940</v>
      </c>
      <c r="T1378" t="s">
        <v>13941</v>
      </c>
      <c r="U1378" t="s">
        <v>23154</v>
      </c>
      <c r="V1378" t="s">
        <v>13942</v>
      </c>
      <c r="W1378" t="s">
        <v>13943</v>
      </c>
      <c r="X1378" t="s">
        <v>23154</v>
      </c>
      <c r="Y1378" t="s">
        <v>13999</v>
      </c>
      <c r="Z1378" t="s">
        <v>14000</v>
      </c>
      <c r="AA1378">
        <v>1991</v>
      </c>
      <c r="AB1378" t="s">
        <v>23154</v>
      </c>
      <c r="AC1378" t="s">
        <v>23154</v>
      </c>
      <c r="AD1378" t="s">
        <v>23154</v>
      </c>
      <c r="AE1378" t="s">
        <v>23154</v>
      </c>
      <c r="AF1378" t="s">
        <v>23154</v>
      </c>
      <c r="AG1378" t="s">
        <v>23154</v>
      </c>
      <c r="AH1378" t="s">
        <v>74</v>
      </c>
      <c r="AI1378" t="s">
        <v>75</v>
      </c>
      <c r="AJ1378" t="s">
        <v>76</v>
      </c>
      <c r="AK1378" t="s">
        <v>77</v>
      </c>
      <c r="AL1378" t="s">
        <v>78</v>
      </c>
      <c r="AM1378" t="s">
        <v>23154</v>
      </c>
      <c r="AN1378" t="s">
        <v>311</v>
      </c>
      <c r="AO1378" t="s">
        <v>312</v>
      </c>
      <c r="AP1378" t="s">
        <v>23154</v>
      </c>
      <c r="AQ1378" t="s">
        <v>23154</v>
      </c>
      <c r="AR1378" t="s">
        <v>23154</v>
      </c>
      <c r="AS1378" t="s">
        <v>23154</v>
      </c>
      <c r="AT1378" t="s">
        <v>23154</v>
      </c>
      <c r="AU1378" s="3" t="s">
        <v>26450</v>
      </c>
      <c r="AV1378" t="s">
        <v>28899</v>
      </c>
      <c r="AW1378" t="s">
        <v>23154</v>
      </c>
      <c r="AX1378" t="s">
        <v>81</v>
      </c>
      <c r="AY1378" t="s">
        <v>23154</v>
      </c>
      <c r="AZ1378" t="s">
        <v>23154</v>
      </c>
      <c r="BA1378" t="s">
        <v>82</v>
      </c>
      <c r="BB1378" t="s">
        <v>23154</v>
      </c>
      <c r="BC1378" t="s">
        <v>23154</v>
      </c>
      <c r="BD1378" t="s">
        <v>13946</v>
      </c>
      <c r="BE1378" t="s">
        <v>3516</v>
      </c>
      <c r="BF1378" t="s">
        <v>23154</v>
      </c>
      <c r="BG1378" t="s">
        <v>23154</v>
      </c>
      <c r="BH1378" t="s">
        <v>23154</v>
      </c>
      <c r="BI1378" t="s">
        <v>23154</v>
      </c>
      <c r="BJ1378" t="s">
        <v>23154</v>
      </c>
      <c r="BK1378" t="s">
        <v>23154</v>
      </c>
      <c r="BL1378">
        <v>213.9999999999992</v>
      </c>
      <c r="BM1378">
        <v>22.264109699999999</v>
      </c>
      <c r="BN1378">
        <v>114.29821509999999</v>
      </c>
      <c r="BO1378" t="s">
        <v>24469</v>
      </c>
      <c r="BP1378" t="s">
        <v>23115</v>
      </c>
      <c r="BQ1378">
        <v>8</v>
      </c>
      <c r="BR1378">
        <v>11</v>
      </c>
      <c r="BS1378" t="s">
        <v>14001</v>
      </c>
      <c r="BT1378" t="s">
        <v>6190</v>
      </c>
      <c r="BU1378" t="s">
        <v>3683</v>
      </c>
      <c r="BV1378" t="s">
        <v>23154</v>
      </c>
      <c r="BW1378" t="s">
        <v>14002</v>
      </c>
      <c r="BX1378" t="s">
        <v>14003</v>
      </c>
      <c r="BY1378" t="s">
        <v>14004</v>
      </c>
      <c r="BZ1378" t="s">
        <v>14005</v>
      </c>
      <c r="CA1378" t="s">
        <v>23154</v>
      </c>
      <c r="CB1378" t="s">
        <v>13959</v>
      </c>
      <c r="CC1378" t="s">
        <v>14006</v>
      </c>
      <c r="CD1378" t="s">
        <v>13949</v>
      </c>
      <c r="CE1378" t="s">
        <v>13950</v>
      </c>
      <c r="CF1378" t="s">
        <v>13959</v>
      </c>
      <c r="CQ1378" cm="1">
        <f t="array" aca="1" ref="CQ1378" ca="1">SUMPRODUCT(--(_xlfn.UNICODE(MID(BX1378,ROW(INDIRECT("1:"&amp;LEN(BX1378))),1))&gt;=19968),--(_xlfn.UNICODE(MID(BX1378,ROW(INDIRECT("1:"&amp;LEN(BX1378))),1))&lt;=40895))</f>
        <v>83</v>
      </c>
      <c r="CR1378">
        <f t="shared" si="134"/>
        <v>106</v>
      </c>
      <c r="CT1378">
        <f t="shared" si="137"/>
        <v>48</v>
      </c>
      <c r="CX1378">
        <f t="shared" si="135"/>
        <v>8</v>
      </c>
      <c r="CY1378">
        <f t="shared" si="138"/>
        <v>37</v>
      </c>
      <c r="DA1378">
        <f t="shared" si="136"/>
        <v>6</v>
      </c>
    </row>
    <row r="1379" spans="1:105">
      <c r="A1379" t="s">
        <v>14007</v>
      </c>
      <c r="B1379" t="s">
        <v>63</v>
      </c>
      <c r="C1379" t="s">
        <v>64</v>
      </c>
      <c r="D1379" t="s">
        <v>65</v>
      </c>
      <c r="E1379" t="s">
        <v>66</v>
      </c>
      <c r="F1379" t="s">
        <v>67</v>
      </c>
      <c r="G1379" t="s">
        <v>25077</v>
      </c>
      <c r="H1379" t="s">
        <v>23154</v>
      </c>
      <c r="I1379" t="s">
        <v>23154</v>
      </c>
      <c r="K1379" t="s">
        <v>14008</v>
      </c>
      <c r="L1379" t="s">
        <v>14009</v>
      </c>
      <c r="M1379">
        <v>8</v>
      </c>
      <c r="N1379">
        <v>12</v>
      </c>
      <c r="O1379">
        <v>6</v>
      </c>
      <c r="P1379">
        <v>12</v>
      </c>
      <c r="Q1379">
        <v>12</v>
      </c>
      <c r="R1379" t="s">
        <v>23154</v>
      </c>
      <c r="S1379" t="s">
        <v>14010</v>
      </c>
      <c r="T1379" t="s">
        <v>14011</v>
      </c>
      <c r="U1379" t="s">
        <v>23154</v>
      </c>
      <c r="V1379" t="s">
        <v>14012</v>
      </c>
      <c r="W1379" t="s">
        <v>14013</v>
      </c>
      <c r="X1379" t="s">
        <v>23154</v>
      </c>
      <c r="Y1379" t="s">
        <v>14014</v>
      </c>
      <c r="Z1379" t="s">
        <v>14015</v>
      </c>
      <c r="AA1379">
        <v>1987</v>
      </c>
      <c r="AB1379" t="s">
        <v>23154</v>
      </c>
      <c r="AC1379" t="s">
        <v>23154</v>
      </c>
      <c r="AD1379" t="s">
        <v>23154</v>
      </c>
      <c r="AE1379" t="s">
        <v>23154</v>
      </c>
      <c r="AF1379" t="s">
        <v>23154</v>
      </c>
      <c r="AG1379" t="s">
        <v>23154</v>
      </c>
      <c r="AH1379" t="s">
        <v>74</v>
      </c>
      <c r="AI1379" t="s">
        <v>75</v>
      </c>
      <c r="AJ1379" t="s">
        <v>76</v>
      </c>
      <c r="AK1379" t="s">
        <v>77</v>
      </c>
      <c r="AL1379" t="s">
        <v>78</v>
      </c>
      <c r="AM1379" t="s">
        <v>23154</v>
      </c>
      <c r="AN1379" t="s">
        <v>3987</v>
      </c>
      <c r="AO1379" t="s">
        <v>3988</v>
      </c>
      <c r="AP1379" t="s">
        <v>23154</v>
      </c>
      <c r="AQ1379" t="s">
        <v>23154</v>
      </c>
      <c r="AR1379" t="s">
        <v>23154</v>
      </c>
      <c r="AS1379" t="s">
        <v>23154</v>
      </c>
      <c r="AT1379" t="s">
        <v>23154</v>
      </c>
      <c r="AU1379" s="3" t="s">
        <v>26451</v>
      </c>
      <c r="AV1379" t="s">
        <v>28900</v>
      </c>
      <c r="AW1379" t="s">
        <v>23154</v>
      </c>
      <c r="AX1379" t="s">
        <v>81</v>
      </c>
      <c r="AY1379" t="s">
        <v>23154</v>
      </c>
      <c r="AZ1379" t="s">
        <v>23154</v>
      </c>
      <c r="BA1379" t="s">
        <v>82</v>
      </c>
      <c r="BB1379" t="s">
        <v>23154</v>
      </c>
      <c r="BC1379" t="s">
        <v>23154</v>
      </c>
      <c r="BD1379" t="s">
        <v>14016</v>
      </c>
      <c r="BE1379" t="s">
        <v>14017</v>
      </c>
      <c r="BF1379" t="s">
        <v>23154</v>
      </c>
      <c r="BG1379" t="s">
        <v>23154</v>
      </c>
      <c r="BH1379" t="s">
        <v>23154</v>
      </c>
      <c r="BI1379" t="s">
        <v>23154</v>
      </c>
      <c r="BJ1379" t="s">
        <v>23154</v>
      </c>
      <c r="BK1379" t="s">
        <v>23154</v>
      </c>
      <c r="BL1379">
        <v>214.9999999999992</v>
      </c>
      <c r="BM1379">
        <v>22.2796375111018</v>
      </c>
      <c r="BN1379">
        <v>114.184427683864</v>
      </c>
      <c r="BO1379" t="s">
        <v>24470</v>
      </c>
      <c r="BP1379" t="s">
        <v>23107</v>
      </c>
      <c r="BQ1379">
        <v>8</v>
      </c>
      <c r="BR1379">
        <v>8</v>
      </c>
      <c r="BS1379" t="s">
        <v>5002</v>
      </c>
      <c r="BT1379" t="s">
        <v>14018</v>
      </c>
      <c r="BU1379" t="s">
        <v>271</v>
      </c>
      <c r="BV1379" t="s">
        <v>23154</v>
      </c>
      <c r="BW1379" t="s">
        <v>23154</v>
      </c>
      <c r="BX1379" t="s">
        <v>23154</v>
      </c>
      <c r="BY1379" t="s">
        <v>5002</v>
      </c>
      <c r="BZ1379" t="s">
        <v>5004</v>
      </c>
      <c r="CA1379" t="s">
        <v>23154</v>
      </c>
      <c r="CB1379" t="s">
        <v>273</v>
      </c>
      <c r="CC1379" t="s">
        <v>5005</v>
      </c>
      <c r="CD1379" t="s">
        <v>14019</v>
      </c>
      <c r="CE1379" t="s">
        <v>14020</v>
      </c>
      <c r="CF1379" t="s">
        <v>273</v>
      </c>
      <c r="CQ1379" cm="1">
        <f t="array" aca="1" ref="CQ1379" ca="1">SUMPRODUCT(--(_xlfn.UNICODE(MID(BX1379,ROW(INDIRECT("1:"&amp;LEN(BX1379))),1))&gt;=19968),--(_xlfn.UNICODE(MID(BX1379,ROW(INDIRECT("1:"&amp;LEN(BX1379))),1))&lt;=40895))</f>
        <v>0</v>
      </c>
      <c r="CR1379">
        <f t="shared" si="134"/>
        <v>4</v>
      </c>
      <c r="CT1379">
        <f t="shared" si="137"/>
        <v>47</v>
      </c>
      <c r="CX1379">
        <f t="shared" si="135"/>
        <v>4</v>
      </c>
      <c r="CY1379">
        <f t="shared" si="138"/>
        <v>37</v>
      </c>
      <c r="DA1379">
        <f t="shared" si="136"/>
        <v>4</v>
      </c>
    </row>
    <row r="1380" spans="1:105">
      <c r="A1380" t="s">
        <v>14021</v>
      </c>
      <c r="B1380" t="s">
        <v>63</v>
      </c>
      <c r="C1380" t="s">
        <v>64</v>
      </c>
      <c r="D1380" t="s">
        <v>65</v>
      </c>
      <c r="E1380" t="s">
        <v>66</v>
      </c>
      <c r="F1380" t="s">
        <v>67</v>
      </c>
      <c r="G1380" t="s">
        <v>25077</v>
      </c>
      <c r="H1380" t="s">
        <v>23154</v>
      </c>
      <c r="I1380" t="s">
        <v>23154</v>
      </c>
      <c r="K1380" t="s">
        <v>14008</v>
      </c>
      <c r="L1380" t="s">
        <v>14009</v>
      </c>
      <c r="M1380">
        <v>8</v>
      </c>
      <c r="N1380">
        <v>12</v>
      </c>
      <c r="O1380">
        <v>6</v>
      </c>
      <c r="P1380">
        <v>12</v>
      </c>
      <c r="Q1380">
        <v>12</v>
      </c>
      <c r="R1380" t="s">
        <v>23154</v>
      </c>
      <c r="S1380" t="s">
        <v>14010</v>
      </c>
      <c r="T1380" t="s">
        <v>14011</v>
      </c>
      <c r="U1380" t="s">
        <v>23154</v>
      </c>
      <c r="V1380" t="s">
        <v>14012</v>
      </c>
      <c r="W1380" t="s">
        <v>14013</v>
      </c>
      <c r="X1380" t="s">
        <v>23154</v>
      </c>
      <c r="Y1380" t="s">
        <v>14022</v>
      </c>
      <c r="Z1380" t="s">
        <v>14023</v>
      </c>
      <c r="AA1380">
        <v>1987</v>
      </c>
      <c r="AB1380" t="s">
        <v>23154</v>
      </c>
      <c r="AC1380" t="s">
        <v>23154</v>
      </c>
      <c r="AD1380" t="s">
        <v>23154</v>
      </c>
      <c r="AE1380" t="s">
        <v>23154</v>
      </c>
      <c r="AF1380" t="s">
        <v>23154</v>
      </c>
      <c r="AG1380" t="s">
        <v>23154</v>
      </c>
      <c r="AH1380" t="s">
        <v>74</v>
      </c>
      <c r="AI1380" t="s">
        <v>75</v>
      </c>
      <c r="AJ1380" t="s">
        <v>76</v>
      </c>
      <c r="AK1380" t="s">
        <v>77</v>
      </c>
      <c r="AL1380" t="s">
        <v>78</v>
      </c>
      <c r="AM1380" t="s">
        <v>23154</v>
      </c>
      <c r="AN1380" t="s">
        <v>3987</v>
      </c>
      <c r="AO1380" t="s">
        <v>3988</v>
      </c>
      <c r="AP1380" t="s">
        <v>23154</v>
      </c>
      <c r="AQ1380" t="s">
        <v>23154</v>
      </c>
      <c r="AR1380" t="s">
        <v>23154</v>
      </c>
      <c r="AS1380" t="s">
        <v>23154</v>
      </c>
      <c r="AT1380" t="s">
        <v>23154</v>
      </c>
      <c r="AU1380" s="3" t="s">
        <v>26452</v>
      </c>
      <c r="AV1380" t="s">
        <v>28901</v>
      </c>
      <c r="AW1380" t="s">
        <v>23154</v>
      </c>
      <c r="AX1380" t="s">
        <v>81</v>
      </c>
      <c r="AY1380" t="s">
        <v>23154</v>
      </c>
      <c r="AZ1380" t="s">
        <v>23154</v>
      </c>
      <c r="BA1380" t="s">
        <v>82</v>
      </c>
      <c r="BB1380" t="s">
        <v>23154</v>
      </c>
      <c r="BC1380" t="s">
        <v>23154</v>
      </c>
      <c r="BD1380" t="s">
        <v>14016</v>
      </c>
      <c r="BE1380" t="s">
        <v>14017</v>
      </c>
      <c r="BF1380" t="s">
        <v>23154</v>
      </c>
      <c r="BG1380" t="s">
        <v>23154</v>
      </c>
      <c r="BH1380" t="s">
        <v>23154</v>
      </c>
      <c r="BI1380" t="s">
        <v>23154</v>
      </c>
      <c r="BJ1380" t="s">
        <v>23154</v>
      </c>
      <c r="BK1380" t="s">
        <v>23154</v>
      </c>
      <c r="BL1380">
        <v>214.9999999999992</v>
      </c>
      <c r="BM1380">
        <v>22.448427156371299</v>
      </c>
      <c r="BN1380">
        <v>113.960762237061</v>
      </c>
      <c r="BO1380" t="s">
        <v>24471</v>
      </c>
      <c r="BP1380" t="s">
        <v>23117</v>
      </c>
      <c r="BQ1380">
        <v>8</v>
      </c>
      <c r="BR1380">
        <v>13</v>
      </c>
      <c r="BS1380" t="s">
        <v>14024</v>
      </c>
      <c r="BT1380" t="s">
        <v>14025</v>
      </c>
      <c r="BU1380" t="s">
        <v>271</v>
      </c>
      <c r="BV1380" t="s">
        <v>23154</v>
      </c>
      <c r="BW1380" t="s">
        <v>23154</v>
      </c>
      <c r="BX1380" t="s">
        <v>23154</v>
      </c>
      <c r="BY1380" t="s">
        <v>14025</v>
      </c>
      <c r="BZ1380" t="s">
        <v>14026</v>
      </c>
      <c r="CA1380" t="s">
        <v>23154</v>
      </c>
      <c r="CB1380" t="s">
        <v>14027</v>
      </c>
      <c r="CC1380" t="s">
        <v>23154</v>
      </c>
      <c r="CD1380" t="s">
        <v>14019</v>
      </c>
      <c r="CE1380" t="s">
        <v>14020</v>
      </c>
      <c r="CF1380" t="s">
        <v>14027</v>
      </c>
      <c r="CQ1380" cm="1">
        <f t="array" aca="1" ref="CQ1380" ca="1">SUMPRODUCT(--(_xlfn.UNICODE(MID(BX1380,ROW(INDIRECT("1:"&amp;LEN(BX1380))),1))&gt;=19968),--(_xlfn.UNICODE(MID(BX1380,ROW(INDIRECT("1:"&amp;LEN(BX1380))),1))&lt;=40895))</f>
        <v>0</v>
      </c>
      <c r="CR1380">
        <f t="shared" si="134"/>
        <v>4</v>
      </c>
      <c r="CS1380">
        <f ca="1">_xlfn.AGGREGATE(14, 6,CQ$2:CQ$2519,ROW()-ROW($CS$1))</f>
        <v>29</v>
      </c>
      <c r="CT1380">
        <f t="shared" si="137"/>
        <v>47</v>
      </c>
      <c r="CX1380">
        <f t="shared" si="135"/>
        <v>9</v>
      </c>
      <c r="CY1380">
        <f t="shared" si="138"/>
        <v>37</v>
      </c>
      <c r="DA1380">
        <f t="shared" si="136"/>
        <v>13</v>
      </c>
    </row>
    <row r="1381" spans="1:105">
      <c r="A1381" t="s">
        <v>14028</v>
      </c>
      <c r="B1381" t="s">
        <v>63</v>
      </c>
      <c r="C1381" t="s">
        <v>64</v>
      </c>
      <c r="D1381" t="s">
        <v>65</v>
      </c>
      <c r="E1381" t="s">
        <v>66</v>
      </c>
      <c r="F1381" t="s">
        <v>67</v>
      </c>
      <c r="G1381" t="s">
        <v>25077</v>
      </c>
      <c r="H1381" t="s">
        <v>23154</v>
      </c>
      <c r="I1381" t="s">
        <v>23154</v>
      </c>
      <c r="K1381" t="s">
        <v>14008</v>
      </c>
      <c r="L1381" t="s">
        <v>14009</v>
      </c>
      <c r="M1381">
        <v>8</v>
      </c>
      <c r="N1381">
        <v>12</v>
      </c>
      <c r="O1381">
        <v>6</v>
      </c>
      <c r="P1381">
        <v>12</v>
      </c>
      <c r="Q1381">
        <v>12</v>
      </c>
      <c r="R1381" t="s">
        <v>23154</v>
      </c>
      <c r="S1381" t="s">
        <v>14010</v>
      </c>
      <c r="T1381" t="s">
        <v>14011</v>
      </c>
      <c r="U1381" t="s">
        <v>23154</v>
      </c>
      <c r="V1381" t="s">
        <v>14012</v>
      </c>
      <c r="W1381" t="s">
        <v>14013</v>
      </c>
      <c r="X1381" t="s">
        <v>23154</v>
      </c>
      <c r="Y1381" t="s">
        <v>14029</v>
      </c>
      <c r="Z1381" t="s">
        <v>14030</v>
      </c>
      <c r="AA1381">
        <v>1987</v>
      </c>
      <c r="AB1381" t="s">
        <v>23154</v>
      </c>
      <c r="AC1381" t="s">
        <v>23154</v>
      </c>
      <c r="AD1381" t="s">
        <v>23154</v>
      </c>
      <c r="AE1381" t="s">
        <v>23154</v>
      </c>
      <c r="AF1381" t="s">
        <v>23154</v>
      </c>
      <c r="AG1381" t="s">
        <v>23154</v>
      </c>
      <c r="AH1381" t="s">
        <v>74</v>
      </c>
      <c r="AI1381" t="s">
        <v>75</v>
      </c>
      <c r="AJ1381" t="s">
        <v>76</v>
      </c>
      <c r="AK1381" t="s">
        <v>77</v>
      </c>
      <c r="AL1381" t="s">
        <v>78</v>
      </c>
      <c r="AM1381" t="s">
        <v>23154</v>
      </c>
      <c r="AN1381" t="s">
        <v>3987</v>
      </c>
      <c r="AO1381" t="s">
        <v>3988</v>
      </c>
      <c r="AP1381" t="s">
        <v>23154</v>
      </c>
      <c r="AQ1381" t="s">
        <v>23154</v>
      </c>
      <c r="AR1381" t="s">
        <v>23154</v>
      </c>
      <c r="AS1381" t="s">
        <v>23154</v>
      </c>
      <c r="AT1381" t="s">
        <v>23154</v>
      </c>
      <c r="AU1381" s="3" t="s">
        <v>26453</v>
      </c>
      <c r="AV1381" t="s">
        <v>28902</v>
      </c>
      <c r="AW1381" t="s">
        <v>23154</v>
      </c>
      <c r="AX1381" t="s">
        <v>81</v>
      </c>
      <c r="AY1381" t="s">
        <v>23154</v>
      </c>
      <c r="AZ1381" t="s">
        <v>23154</v>
      </c>
      <c r="BA1381" t="s">
        <v>82</v>
      </c>
      <c r="BB1381" t="s">
        <v>23154</v>
      </c>
      <c r="BC1381" t="s">
        <v>23154</v>
      </c>
      <c r="BD1381" t="s">
        <v>14016</v>
      </c>
      <c r="BE1381" t="s">
        <v>14017</v>
      </c>
      <c r="BF1381" t="s">
        <v>23154</v>
      </c>
      <c r="BG1381" t="s">
        <v>23154</v>
      </c>
      <c r="BH1381" t="s">
        <v>23154</v>
      </c>
      <c r="BI1381" t="s">
        <v>23154</v>
      </c>
      <c r="BJ1381" t="s">
        <v>23154</v>
      </c>
      <c r="BK1381" t="s">
        <v>23154</v>
      </c>
      <c r="BL1381">
        <v>214.9999999999992</v>
      </c>
      <c r="BM1381">
        <v>22.422258393674301</v>
      </c>
      <c r="BN1381">
        <v>113.92904589771</v>
      </c>
      <c r="BO1381" t="s">
        <v>24472</v>
      </c>
      <c r="BP1381" t="s">
        <v>23121</v>
      </c>
      <c r="BQ1381">
        <v>8</v>
      </c>
      <c r="BR1381">
        <v>13</v>
      </c>
      <c r="BS1381" t="s">
        <v>14031</v>
      </c>
      <c r="BT1381" t="s">
        <v>14032</v>
      </c>
      <c r="BU1381" t="s">
        <v>271</v>
      </c>
      <c r="BV1381" t="s">
        <v>23154</v>
      </c>
      <c r="BW1381" t="s">
        <v>23154</v>
      </c>
      <c r="BX1381" t="s">
        <v>23154</v>
      </c>
      <c r="BY1381" t="s">
        <v>14033</v>
      </c>
      <c r="BZ1381" t="s">
        <v>14034</v>
      </c>
      <c r="CA1381" t="s">
        <v>23154</v>
      </c>
      <c r="CB1381" t="s">
        <v>14035</v>
      </c>
      <c r="CC1381" t="s">
        <v>14036</v>
      </c>
      <c r="CD1381" t="s">
        <v>14019</v>
      </c>
      <c r="CE1381" t="s">
        <v>14020</v>
      </c>
      <c r="CF1381" t="s">
        <v>14035</v>
      </c>
      <c r="CQ1381" cm="1">
        <f t="array" aca="1" ref="CQ1381" ca="1">SUMPRODUCT(--(_xlfn.UNICODE(MID(BX1381,ROW(INDIRECT("1:"&amp;LEN(BX1381))),1))&gt;=19968),--(_xlfn.UNICODE(MID(BX1381,ROW(INDIRECT("1:"&amp;LEN(BX1381))),1))&lt;=40895))</f>
        <v>0</v>
      </c>
      <c r="CR1381">
        <f t="shared" si="134"/>
        <v>4</v>
      </c>
      <c r="CS1381">
        <f ca="1">_xlfn.AGGREGATE(14, 6,CQ$2:CQ$2519,ROW()-ROW($CS$1))</f>
        <v>29</v>
      </c>
      <c r="CT1381">
        <f t="shared" si="137"/>
        <v>47</v>
      </c>
      <c r="CX1381">
        <f t="shared" si="135"/>
        <v>3</v>
      </c>
      <c r="CY1381">
        <f t="shared" si="138"/>
        <v>37</v>
      </c>
      <c r="DA1381">
        <f t="shared" si="136"/>
        <v>61</v>
      </c>
    </row>
    <row r="1382" spans="1:105">
      <c r="A1382" t="s">
        <v>14037</v>
      </c>
      <c r="B1382" t="s">
        <v>63</v>
      </c>
      <c r="C1382" t="s">
        <v>64</v>
      </c>
      <c r="D1382" t="s">
        <v>65</v>
      </c>
      <c r="E1382" t="s">
        <v>66</v>
      </c>
      <c r="F1382" t="s">
        <v>67</v>
      </c>
      <c r="G1382" t="s">
        <v>25077</v>
      </c>
      <c r="H1382" t="s">
        <v>23154</v>
      </c>
      <c r="I1382" t="s">
        <v>23154</v>
      </c>
      <c r="K1382" t="s">
        <v>14008</v>
      </c>
      <c r="L1382" t="s">
        <v>14009</v>
      </c>
      <c r="M1382">
        <v>8</v>
      </c>
      <c r="N1382">
        <v>12</v>
      </c>
      <c r="O1382">
        <v>6</v>
      </c>
      <c r="P1382">
        <v>12</v>
      </c>
      <c r="Q1382">
        <v>12</v>
      </c>
      <c r="R1382" t="s">
        <v>23154</v>
      </c>
      <c r="S1382" t="s">
        <v>14010</v>
      </c>
      <c r="T1382" t="s">
        <v>14011</v>
      </c>
      <c r="U1382" t="s">
        <v>23154</v>
      </c>
      <c r="V1382" t="s">
        <v>14012</v>
      </c>
      <c r="W1382" t="s">
        <v>14013</v>
      </c>
      <c r="X1382" t="s">
        <v>23154</v>
      </c>
      <c r="Y1382" t="s">
        <v>14038</v>
      </c>
      <c r="Z1382" t="s">
        <v>14039</v>
      </c>
      <c r="AA1382">
        <v>1987</v>
      </c>
      <c r="AB1382" t="s">
        <v>23154</v>
      </c>
      <c r="AC1382" t="s">
        <v>23154</v>
      </c>
      <c r="AD1382" t="s">
        <v>23154</v>
      </c>
      <c r="AE1382" t="s">
        <v>23154</v>
      </c>
      <c r="AF1382" t="s">
        <v>23154</v>
      </c>
      <c r="AG1382" t="s">
        <v>23154</v>
      </c>
      <c r="AH1382" t="s">
        <v>74</v>
      </c>
      <c r="AI1382" t="s">
        <v>75</v>
      </c>
      <c r="AJ1382" t="s">
        <v>76</v>
      </c>
      <c r="AK1382" t="s">
        <v>77</v>
      </c>
      <c r="AL1382" t="s">
        <v>78</v>
      </c>
      <c r="AM1382" t="s">
        <v>23154</v>
      </c>
      <c r="AN1382" t="s">
        <v>3987</v>
      </c>
      <c r="AO1382" t="s">
        <v>3988</v>
      </c>
      <c r="AP1382" t="s">
        <v>23154</v>
      </c>
      <c r="AQ1382" t="s">
        <v>23154</v>
      </c>
      <c r="AR1382" t="s">
        <v>23154</v>
      </c>
      <c r="AS1382" t="s">
        <v>23154</v>
      </c>
      <c r="AT1382" t="s">
        <v>23154</v>
      </c>
      <c r="AU1382" s="3" t="s">
        <v>26454</v>
      </c>
      <c r="AV1382" t="s">
        <v>28903</v>
      </c>
      <c r="AW1382" t="s">
        <v>23154</v>
      </c>
      <c r="AX1382" t="s">
        <v>81</v>
      </c>
      <c r="AY1382" t="s">
        <v>23154</v>
      </c>
      <c r="AZ1382" t="s">
        <v>23154</v>
      </c>
      <c r="BA1382" t="s">
        <v>82</v>
      </c>
      <c r="BB1382" t="s">
        <v>23154</v>
      </c>
      <c r="BC1382" t="s">
        <v>23154</v>
      </c>
      <c r="BD1382" t="s">
        <v>14016</v>
      </c>
      <c r="BE1382" t="s">
        <v>14017</v>
      </c>
      <c r="BF1382" t="s">
        <v>23154</v>
      </c>
      <c r="BG1382" t="s">
        <v>23154</v>
      </c>
      <c r="BH1382" t="s">
        <v>23154</v>
      </c>
      <c r="BI1382" t="s">
        <v>23154</v>
      </c>
      <c r="BJ1382" t="s">
        <v>23154</v>
      </c>
      <c r="BK1382" t="s">
        <v>23154</v>
      </c>
      <c r="BL1382">
        <v>214.9999999999992</v>
      </c>
      <c r="BM1382">
        <v>22.325100567799701</v>
      </c>
      <c r="BN1382">
        <v>114.171232929277</v>
      </c>
      <c r="BO1382" t="s">
        <v>24473</v>
      </c>
      <c r="BP1382" t="s">
        <v>23105</v>
      </c>
      <c r="BQ1382">
        <v>6</v>
      </c>
      <c r="BR1382" t="s">
        <v>23154</v>
      </c>
      <c r="BS1382" t="s">
        <v>14040</v>
      </c>
      <c r="BT1382" t="s">
        <v>14041</v>
      </c>
      <c r="BU1382" t="s">
        <v>271</v>
      </c>
      <c r="BV1382" t="s">
        <v>23154</v>
      </c>
      <c r="BW1382" t="s">
        <v>23154</v>
      </c>
      <c r="BX1382" t="s">
        <v>23154</v>
      </c>
      <c r="BY1382" t="s">
        <v>14042</v>
      </c>
      <c r="BZ1382" t="s">
        <v>14043</v>
      </c>
      <c r="CA1382" t="s">
        <v>23154</v>
      </c>
      <c r="CB1382" t="s">
        <v>14044</v>
      </c>
      <c r="CC1382" t="s">
        <v>23154</v>
      </c>
      <c r="CD1382" t="s">
        <v>14019</v>
      </c>
      <c r="CE1382" t="s">
        <v>14020</v>
      </c>
      <c r="CF1382" t="s">
        <v>14044</v>
      </c>
      <c r="CQ1382" cm="1">
        <f t="array" aca="1" ref="CQ1382" ca="1">SUMPRODUCT(--(_xlfn.UNICODE(MID(BX1382,ROW(INDIRECT("1:"&amp;LEN(BX1382))),1))&gt;=19968),--(_xlfn.UNICODE(MID(BX1382,ROW(INDIRECT("1:"&amp;LEN(BX1382))),1))&lt;=40895))</f>
        <v>0</v>
      </c>
      <c r="CR1382">
        <f t="shared" si="134"/>
        <v>4</v>
      </c>
      <c r="CT1382">
        <f t="shared" si="137"/>
        <v>47</v>
      </c>
      <c r="CX1382">
        <f t="shared" si="135"/>
        <v>17</v>
      </c>
      <c r="CY1382">
        <f t="shared" si="138"/>
        <v>37</v>
      </c>
      <c r="DA1382">
        <f t="shared" si="136"/>
        <v>33</v>
      </c>
    </row>
    <row r="1383" spans="1:105">
      <c r="A1383" t="s">
        <v>14045</v>
      </c>
      <c r="B1383" t="s">
        <v>63</v>
      </c>
      <c r="C1383" t="s">
        <v>64</v>
      </c>
      <c r="D1383" t="s">
        <v>65</v>
      </c>
      <c r="E1383" t="s">
        <v>66</v>
      </c>
      <c r="F1383" t="s">
        <v>67</v>
      </c>
      <c r="G1383" t="s">
        <v>25077</v>
      </c>
      <c r="H1383" t="s">
        <v>23154</v>
      </c>
      <c r="I1383" t="s">
        <v>23154</v>
      </c>
      <c r="K1383" t="s">
        <v>14008</v>
      </c>
      <c r="L1383" t="s">
        <v>14009</v>
      </c>
      <c r="M1383">
        <v>8</v>
      </c>
      <c r="N1383">
        <v>12</v>
      </c>
      <c r="O1383">
        <v>6</v>
      </c>
      <c r="P1383">
        <v>12</v>
      </c>
      <c r="Q1383">
        <v>12</v>
      </c>
      <c r="R1383" t="s">
        <v>23154</v>
      </c>
      <c r="S1383" t="s">
        <v>14010</v>
      </c>
      <c r="T1383" t="s">
        <v>14011</v>
      </c>
      <c r="U1383" t="s">
        <v>23154</v>
      </c>
      <c r="V1383" t="s">
        <v>14012</v>
      </c>
      <c r="W1383" t="s">
        <v>14013</v>
      </c>
      <c r="X1383" t="s">
        <v>23154</v>
      </c>
      <c r="Y1383" t="s">
        <v>14029</v>
      </c>
      <c r="Z1383" t="s">
        <v>14030</v>
      </c>
      <c r="AA1383">
        <v>1987</v>
      </c>
      <c r="AB1383" t="s">
        <v>23154</v>
      </c>
      <c r="AC1383" t="s">
        <v>23154</v>
      </c>
      <c r="AD1383" t="s">
        <v>23154</v>
      </c>
      <c r="AE1383" t="s">
        <v>23154</v>
      </c>
      <c r="AF1383" t="s">
        <v>23154</v>
      </c>
      <c r="AG1383" t="s">
        <v>23154</v>
      </c>
      <c r="AH1383" t="s">
        <v>74</v>
      </c>
      <c r="AI1383" t="s">
        <v>75</v>
      </c>
      <c r="AJ1383" t="s">
        <v>76</v>
      </c>
      <c r="AK1383" t="s">
        <v>77</v>
      </c>
      <c r="AL1383" t="s">
        <v>78</v>
      </c>
      <c r="AM1383" t="s">
        <v>23154</v>
      </c>
      <c r="AN1383" t="s">
        <v>3987</v>
      </c>
      <c r="AO1383" t="s">
        <v>3988</v>
      </c>
      <c r="AP1383" t="s">
        <v>23154</v>
      </c>
      <c r="AQ1383" t="s">
        <v>23154</v>
      </c>
      <c r="AR1383" t="s">
        <v>23154</v>
      </c>
      <c r="AS1383" t="s">
        <v>23154</v>
      </c>
      <c r="AT1383" t="s">
        <v>23154</v>
      </c>
      <c r="AU1383" s="3" t="s">
        <v>26455</v>
      </c>
      <c r="AV1383" t="s">
        <v>28904</v>
      </c>
      <c r="AW1383" t="s">
        <v>23154</v>
      </c>
      <c r="AX1383" t="s">
        <v>81</v>
      </c>
      <c r="AY1383" t="s">
        <v>23154</v>
      </c>
      <c r="AZ1383" t="s">
        <v>23154</v>
      </c>
      <c r="BA1383" t="s">
        <v>82</v>
      </c>
      <c r="BB1383" t="s">
        <v>23154</v>
      </c>
      <c r="BC1383" t="s">
        <v>23154</v>
      </c>
      <c r="BD1383" t="s">
        <v>14016</v>
      </c>
      <c r="BE1383" t="s">
        <v>14017</v>
      </c>
      <c r="BF1383" t="s">
        <v>23154</v>
      </c>
      <c r="BG1383" t="s">
        <v>23154</v>
      </c>
      <c r="BH1383" t="s">
        <v>23154</v>
      </c>
      <c r="BI1383" t="s">
        <v>23154</v>
      </c>
      <c r="BJ1383" t="s">
        <v>23154</v>
      </c>
      <c r="BK1383" t="s">
        <v>23154</v>
      </c>
      <c r="BL1383">
        <v>214.9999999999992</v>
      </c>
      <c r="BM1383">
        <v>22.422258393674301</v>
      </c>
      <c r="BN1383">
        <v>113.92904589771</v>
      </c>
      <c r="BO1383" t="s">
        <v>24472</v>
      </c>
      <c r="BP1383" t="s">
        <v>23121</v>
      </c>
      <c r="BQ1383">
        <v>8</v>
      </c>
      <c r="BR1383">
        <v>13</v>
      </c>
      <c r="BS1383" t="s">
        <v>14031</v>
      </c>
      <c r="BT1383" t="s">
        <v>14032</v>
      </c>
      <c r="BU1383" t="s">
        <v>271</v>
      </c>
      <c r="BV1383" t="s">
        <v>23154</v>
      </c>
      <c r="BW1383" t="s">
        <v>23154</v>
      </c>
      <c r="BX1383" t="s">
        <v>23154</v>
      </c>
      <c r="BY1383" t="s">
        <v>14046</v>
      </c>
      <c r="BZ1383" t="s">
        <v>14047</v>
      </c>
      <c r="CA1383" t="s">
        <v>23154</v>
      </c>
      <c r="CB1383" t="s">
        <v>14044</v>
      </c>
      <c r="CC1383" t="s">
        <v>14036</v>
      </c>
      <c r="CD1383" t="s">
        <v>14019</v>
      </c>
      <c r="CE1383" t="s">
        <v>14020</v>
      </c>
      <c r="CF1383" t="s">
        <v>14044</v>
      </c>
      <c r="CQ1383" cm="1">
        <f t="array" aca="1" ref="CQ1383" ca="1">SUMPRODUCT(--(_xlfn.UNICODE(MID(BX1383,ROW(INDIRECT("1:"&amp;LEN(BX1383))),1))&gt;=19968),--(_xlfn.UNICODE(MID(BX1383,ROW(INDIRECT("1:"&amp;LEN(BX1383))),1))&lt;=40895))</f>
        <v>0</v>
      </c>
      <c r="CR1383">
        <f t="shared" si="134"/>
        <v>4</v>
      </c>
      <c r="CS1383">
        <f ca="1">_xlfn.AGGREGATE(14, 6,CQ$2:CQ$2519,ROW()-ROW($CS$1))</f>
        <v>29</v>
      </c>
      <c r="CT1383">
        <f t="shared" si="137"/>
        <v>47</v>
      </c>
      <c r="CX1383">
        <f t="shared" si="135"/>
        <v>3</v>
      </c>
      <c r="CY1383">
        <f t="shared" si="138"/>
        <v>37</v>
      </c>
      <c r="DA1383">
        <f t="shared" si="136"/>
        <v>42</v>
      </c>
    </row>
    <row r="1384" spans="1:105">
      <c r="A1384" t="s">
        <v>14048</v>
      </c>
      <c r="B1384" t="s">
        <v>63</v>
      </c>
      <c r="C1384" t="s">
        <v>64</v>
      </c>
      <c r="D1384" t="s">
        <v>65</v>
      </c>
      <c r="E1384" t="s">
        <v>66</v>
      </c>
      <c r="F1384" t="s">
        <v>67</v>
      </c>
      <c r="G1384" t="s">
        <v>25077</v>
      </c>
      <c r="H1384" t="s">
        <v>23154</v>
      </c>
      <c r="I1384" t="s">
        <v>23154</v>
      </c>
      <c r="K1384" t="s">
        <v>14008</v>
      </c>
      <c r="L1384" t="s">
        <v>14009</v>
      </c>
      <c r="M1384">
        <v>8</v>
      </c>
      <c r="N1384">
        <v>12</v>
      </c>
      <c r="O1384">
        <v>6</v>
      </c>
      <c r="P1384">
        <v>12</v>
      </c>
      <c r="Q1384">
        <v>12</v>
      </c>
      <c r="R1384" t="s">
        <v>23154</v>
      </c>
      <c r="S1384" t="s">
        <v>14010</v>
      </c>
      <c r="T1384" t="s">
        <v>14011</v>
      </c>
      <c r="U1384" t="s">
        <v>23154</v>
      </c>
      <c r="V1384" t="s">
        <v>14012</v>
      </c>
      <c r="W1384" t="s">
        <v>14013</v>
      </c>
      <c r="X1384" t="s">
        <v>23154</v>
      </c>
      <c r="Y1384" t="s">
        <v>14049</v>
      </c>
      <c r="Z1384" t="s">
        <v>14050</v>
      </c>
      <c r="AA1384">
        <v>1987</v>
      </c>
      <c r="AB1384" t="s">
        <v>23154</v>
      </c>
      <c r="AC1384" t="s">
        <v>23154</v>
      </c>
      <c r="AD1384" t="s">
        <v>23154</v>
      </c>
      <c r="AE1384" t="s">
        <v>23154</v>
      </c>
      <c r="AF1384" t="s">
        <v>23154</v>
      </c>
      <c r="AG1384" t="s">
        <v>23154</v>
      </c>
      <c r="AH1384" t="s">
        <v>74</v>
      </c>
      <c r="AI1384" t="s">
        <v>75</v>
      </c>
      <c r="AJ1384" t="s">
        <v>76</v>
      </c>
      <c r="AK1384" t="s">
        <v>77</v>
      </c>
      <c r="AL1384" t="s">
        <v>78</v>
      </c>
      <c r="AM1384" t="s">
        <v>23154</v>
      </c>
      <c r="AN1384" t="s">
        <v>3987</v>
      </c>
      <c r="AO1384" t="s">
        <v>3988</v>
      </c>
      <c r="AP1384" t="s">
        <v>23154</v>
      </c>
      <c r="AQ1384" t="s">
        <v>23154</v>
      </c>
      <c r="AR1384" t="s">
        <v>23154</v>
      </c>
      <c r="AS1384" t="s">
        <v>23154</v>
      </c>
      <c r="AT1384" t="s">
        <v>23154</v>
      </c>
      <c r="AU1384" s="3" t="s">
        <v>26456</v>
      </c>
      <c r="AV1384" t="s">
        <v>28905</v>
      </c>
      <c r="AW1384" t="s">
        <v>23154</v>
      </c>
      <c r="AX1384" t="s">
        <v>81</v>
      </c>
      <c r="AY1384" t="s">
        <v>23154</v>
      </c>
      <c r="AZ1384" t="s">
        <v>23154</v>
      </c>
      <c r="BA1384" t="s">
        <v>82</v>
      </c>
      <c r="BB1384" t="s">
        <v>23154</v>
      </c>
      <c r="BC1384" t="s">
        <v>23154</v>
      </c>
      <c r="BD1384" t="s">
        <v>14016</v>
      </c>
      <c r="BE1384" t="s">
        <v>14017</v>
      </c>
      <c r="BF1384" t="s">
        <v>23154</v>
      </c>
      <c r="BG1384" t="s">
        <v>23154</v>
      </c>
      <c r="BH1384" t="s">
        <v>23154</v>
      </c>
      <c r="BI1384" t="s">
        <v>23154</v>
      </c>
      <c r="BJ1384" t="s">
        <v>23154</v>
      </c>
      <c r="BK1384" t="s">
        <v>23154</v>
      </c>
      <c r="BL1384">
        <v>214.9999999999992</v>
      </c>
      <c r="BM1384">
        <v>22.3770340243322</v>
      </c>
      <c r="BN1384">
        <v>114.17814497187899</v>
      </c>
      <c r="BO1384" t="s">
        <v>24474</v>
      </c>
      <c r="BP1384" t="s">
        <v>23110</v>
      </c>
      <c r="BQ1384">
        <v>8</v>
      </c>
      <c r="BR1384">
        <v>16</v>
      </c>
      <c r="BS1384" t="s">
        <v>467</v>
      </c>
      <c r="BT1384" t="s">
        <v>14051</v>
      </c>
      <c r="BU1384" t="s">
        <v>271</v>
      </c>
      <c r="BV1384" t="s">
        <v>23154</v>
      </c>
      <c r="BW1384" t="s">
        <v>23154</v>
      </c>
      <c r="BX1384" t="s">
        <v>23154</v>
      </c>
      <c r="BY1384" t="s">
        <v>14052</v>
      </c>
      <c r="BZ1384" t="s">
        <v>14053</v>
      </c>
      <c r="CA1384" t="s">
        <v>23154</v>
      </c>
      <c r="CB1384" t="s">
        <v>14044</v>
      </c>
      <c r="CC1384" t="s">
        <v>14054</v>
      </c>
      <c r="CD1384" t="s">
        <v>14019</v>
      </c>
      <c r="CE1384" t="s">
        <v>14020</v>
      </c>
      <c r="CF1384" t="s">
        <v>14044</v>
      </c>
      <c r="CQ1384" cm="1">
        <f t="array" aca="1" ref="CQ1384" ca="1">SUMPRODUCT(--(_xlfn.UNICODE(MID(BX1384,ROW(INDIRECT("1:"&amp;LEN(BX1384))),1))&gt;=19968),--(_xlfn.UNICODE(MID(BX1384,ROW(INDIRECT("1:"&amp;LEN(BX1384))),1))&lt;=40895))</f>
        <v>0</v>
      </c>
      <c r="CR1384">
        <f t="shared" si="134"/>
        <v>4</v>
      </c>
      <c r="CS1384">
        <f ca="1">_xlfn.AGGREGATE(14, 6,CQ$2:CQ$2519,ROW()-ROW($CS$1))</f>
        <v>29</v>
      </c>
      <c r="CT1384">
        <f t="shared" si="137"/>
        <v>47</v>
      </c>
      <c r="CX1384">
        <f t="shared" si="135"/>
        <v>3</v>
      </c>
      <c r="CY1384">
        <f t="shared" si="138"/>
        <v>37</v>
      </c>
      <c r="DA1384">
        <f t="shared" si="136"/>
        <v>22</v>
      </c>
    </row>
    <row r="1385" spans="1:105">
      <c r="A1385" t="s">
        <v>14055</v>
      </c>
      <c r="B1385" t="s">
        <v>63</v>
      </c>
      <c r="C1385" t="s">
        <v>64</v>
      </c>
      <c r="D1385" t="s">
        <v>65</v>
      </c>
      <c r="E1385" t="s">
        <v>66</v>
      </c>
      <c r="F1385" t="s">
        <v>67</v>
      </c>
      <c r="G1385" t="s">
        <v>25077</v>
      </c>
      <c r="H1385" t="s">
        <v>23154</v>
      </c>
      <c r="I1385" t="s">
        <v>23154</v>
      </c>
      <c r="K1385" t="s">
        <v>14008</v>
      </c>
      <c r="L1385" t="s">
        <v>14009</v>
      </c>
      <c r="M1385">
        <v>8</v>
      </c>
      <c r="N1385">
        <v>12</v>
      </c>
      <c r="O1385">
        <v>6</v>
      </c>
      <c r="P1385">
        <v>12</v>
      </c>
      <c r="Q1385">
        <v>12</v>
      </c>
      <c r="R1385" t="s">
        <v>23154</v>
      </c>
      <c r="S1385" t="s">
        <v>14010</v>
      </c>
      <c r="T1385" t="s">
        <v>14011</v>
      </c>
      <c r="U1385" t="s">
        <v>23154</v>
      </c>
      <c r="V1385" t="s">
        <v>14012</v>
      </c>
      <c r="W1385" t="s">
        <v>14013</v>
      </c>
      <c r="X1385" t="s">
        <v>23154</v>
      </c>
      <c r="Y1385" t="s">
        <v>14056</v>
      </c>
      <c r="Z1385" t="s">
        <v>14057</v>
      </c>
      <c r="AA1385">
        <v>1987</v>
      </c>
      <c r="AB1385" t="s">
        <v>23154</v>
      </c>
      <c r="AC1385" t="s">
        <v>23154</v>
      </c>
      <c r="AD1385" t="s">
        <v>23154</v>
      </c>
      <c r="AE1385" t="s">
        <v>23154</v>
      </c>
      <c r="AF1385" t="s">
        <v>23154</v>
      </c>
      <c r="AG1385" t="s">
        <v>23154</v>
      </c>
      <c r="AH1385" t="s">
        <v>74</v>
      </c>
      <c r="AI1385" t="s">
        <v>75</v>
      </c>
      <c r="AJ1385" t="s">
        <v>76</v>
      </c>
      <c r="AK1385" t="s">
        <v>77</v>
      </c>
      <c r="AL1385" t="s">
        <v>78</v>
      </c>
      <c r="AM1385" t="s">
        <v>23154</v>
      </c>
      <c r="AN1385" t="s">
        <v>3987</v>
      </c>
      <c r="AO1385" t="s">
        <v>3988</v>
      </c>
      <c r="AP1385" t="s">
        <v>23154</v>
      </c>
      <c r="AQ1385" t="s">
        <v>23154</v>
      </c>
      <c r="AR1385" t="s">
        <v>23154</v>
      </c>
      <c r="AS1385" t="s">
        <v>23154</v>
      </c>
      <c r="AT1385" t="s">
        <v>23154</v>
      </c>
      <c r="AU1385" s="3" t="s">
        <v>26457</v>
      </c>
      <c r="AV1385" t="s">
        <v>28906</v>
      </c>
      <c r="AW1385" t="s">
        <v>23154</v>
      </c>
      <c r="AX1385" t="s">
        <v>81</v>
      </c>
      <c r="AY1385" t="s">
        <v>23154</v>
      </c>
      <c r="AZ1385" t="s">
        <v>23154</v>
      </c>
      <c r="BA1385" t="s">
        <v>82</v>
      </c>
      <c r="BB1385" t="s">
        <v>23154</v>
      </c>
      <c r="BC1385" t="s">
        <v>23154</v>
      </c>
      <c r="BD1385" t="s">
        <v>14016</v>
      </c>
      <c r="BE1385" t="s">
        <v>14017</v>
      </c>
      <c r="BF1385" t="s">
        <v>23154</v>
      </c>
      <c r="BG1385" t="s">
        <v>23154</v>
      </c>
      <c r="BH1385" t="s">
        <v>23154</v>
      </c>
      <c r="BI1385" t="s">
        <v>23154</v>
      </c>
      <c r="BJ1385" t="s">
        <v>23154</v>
      </c>
      <c r="BK1385" t="s">
        <v>23154</v>
      </c>
      <c r="BL1385">
        <v>214.9999999999992</v>
      </c>
      <c r="BM1385">
        <v>22.3754145450126</v>
      </c>
      <c r="BN1385">
        <v>114.17788305952701</v>
      </c>
      <c r="BO1385" t="s">
        <v>24475</v>
      </c>
      <c r="BP1385" t="s">
        <v>23110</v>
      </c>
      <c r="BQ1385">
        <v>8</v>
      </c>
      <c r="BR1385">
        <v>3</v>
      </c>
      <c r="BS1385" t="s">
        <v>13591</v>
      </c>
      <c r="BT1385" t="s">
        <v>13592</v>
      </c>
      <c r="BU1385" t="s">
        <v>271</v>
      </c>
      <c r="BV1385" t="s">
        <v>23154</v>
      </c>
      <c r="BW1385" t="s">
        <v>23154</v>
      </c>
      <c r="BX1385" t="s">
        <v>23154</v>
      </c>
      <c r="BY1385" t="s">
        <v>14058</v>
      </c>
      <c r="BZ1385" t="s">
        <v>14059</v>
      </c>
      <c r="CA1385" t="s">
        <v>23154</v>
      </c>
      <c r="CB1385" t="s">
        <v>14044</v>
      </c>
      <c r="CC1385" t="s">
        <v>13595</v>
      </c>
      <c r="CD1385" t="s">
        <v>14019</v>
      </c>
      <c r="CE1385" t="s">
        <v>14020</v>
      </c>
      <c r="CF1385" t="s">
        <v>14044</v>
      </c>
      <c r="CQ1385" cm="1">
        <f t="array" aca="1" ref="CQ1385" ca="1">SUMPRODUCT(--(_xlfn.UNICODE(MID(BX1385,ROW(INDIRECT("1:"&amp;LEN(BX1385))),1))&gt;=19968),--(_xlfn.UNICODE(MID(BX1385,ROW(INDIRECT("1:"&amp;LEN(BX1385))),1))&lt;=40895))</f>
        <v>0</v>
      </c>
      <c r="CR1385">
        <f t="shared" si="134"/>
        <v>4</v>
      </c>
      <c r="CS1385">
        <f ca="1">_xlfn.AGGREGATE(14, 6,CQ$2:CQ$2519,ROW()-ROW($CS$1))</f>
        <v>29</v>
      </c>
      <c r="CT1385">
        <f t="shared" si="137"/>
        <v>46</v>
      </c>
      <c r="CX1385">
        <f t="shared" si="135"/>
        <v>3</v>
      </c>
      <c r="CY1385">
        <f t="shared" si="138"/>
        <v>37</v>
      </c>
      <c r="DA1385">
        <f t="shared" si="136"/>
        <v>33</v>
      </c>
    </row>
    <row r="1386" spans="1:105">
      <c r="A1386" t="s">
        <v>14060</v>
      </c>
      <c r="B1386" t="s">
        <v>63</v>
      </c>
      <c r="C1386" t="s">
        <v>64</v>
      </c>
      <c r="D1386" t="s">
        <v>65</v>
      </c>
      <c r="E1386" t="s">
        <v>66</v>
      </c>
      <c r="F1386" t="s">
        <v>67</v>
      </c>
      <c r="G1386" t="s">
        <v>25077</v>
      </c>
      <c r="H1386" t="s">
        <v>23154</v>
      </c>
      <c r="I1386" t="s">
        <v>23154</v>
      </c>
      <c r="K1386" t="s">
        <v>14008</v>
      </c>
      <c r="L1386" t="s">
        <v>14009</v>
      </c>
      <c r="M1386">
        <v>8</v>
      </c>
      <c r="N1386">
        <v>12</v>
      </c>
      <c r="O1386">
        <v>6</v>
      </c>
      <c r="P1386">
        <v>12</v>
      </c>
      <c r="Q1386">
        <v>12</v>
      </c>
      <c r="R1386" t="s">
        <v>23154</v>
      </c>
      <c r="S1386" t="s">
        <v>14010</v>
      </c>
      <c r="T1386" t="s">
        <v>14011</v>
      </c>
      <c r="U1386" t="s">
        <v>23154</v>
      </c>
      <c r="V1386" t="s">
        <v>14012</v>
      </c>
      <c r="W1386" t="s">
        <v>14013</v>
      </c>
      <c r="X1386" t="s">
        <v>23154</v>
      </c>
      <c r="Y1386" t="s">
        <v>14061</v>
      </c>
      <c r="Z1386" t="s">
        <v>14062</v>
      </c>
      <c r="AA1386">
        <v>1987</v>
      </c>
      <c r="AB1386" t="s">
        <v>23154</v>
      </c>
      <c r="AC1386" t="s">
        <v>23154</v>
      </c>
      <c r="AD1386" t="s">
        <v>23154</v>
      </c>
      <c r="AE1386" t="s">
        <v>23154</v>
      </c>
      <c r="AF1386" t="s">
        <v>23154</v>
      </c>
      <c r="AG1386" t="s">
        <v>23154</v>
      </c>
      <c r="AH1386" t="s">
        <v>74</v>
      </c>
      <c r="AI1386" t="s">
        <v>75</v>
      </c>
      <c r="AJ1386" t="s">
        <v>76</v>
      </c>
      <c r="AK1386" t="s">
        <v>77</v>
      </c>
      <c r="AL1386" t="s">
        <v>78</v>
      </c>
      <c r="AM1386" t="s">
        <v>23154</v>
      </c>
      <c r="AN1386" t="s">
        <v>3987</v>
      </c>
      <c r="AO1386" t="s">
        <v>3988</v>
      </c>
      <c r="AP1386" t="s">
        <v>23154</v>
      </c>
      <c r="AQ1386" t="s">
        <v>23154</v>
      </c>
      <c r="AR1386" t="s">
        <v>23154</v>
      </c>
      <c r="AS1386" t="s">
        <v>23154</v>
      </c>
      <c r="AT1386" t="s">
        <v>23154</v>
      </c>
      <c r="AU1386" s="3" t="s">
        <v>26458</v>
      </c>
      <c r="AV1386" t="s">
        <v>28907</v>
      </c>
      <c r="AW1386" t="s">
        <v>23154</v>
      </c>
      <c r="AX1386" t="s">
        <v>81</v>
      </c>
      <c r="AY1386" t="s">
        <v>23154</v>
      </c>
      <c r="AZ1386" t="s">
        <v>23154</v>
      </c>
      <c r="BA1386" t="s">
        <v>82</v>
      </c>
      <c r="BB1386" t="s">
        <v>23154</v>
      </c>
      <c r="BC1386" t="s">
        <v>23154</v>
      </c>
      <c r="BD1386" t="s">
        <v>14016</v>
      </c>
      <c r="BE1386" t="s">
        <v>14017</v>
      </c>
      <c r="BF1386" t="s">
        <v>23154</v>
      </c>
      <c r="BG1386" t="s">
        <v>23154</v>
      </c>
      <c r="BH1386" t="s">
        <v>23154</v>
      </c>
      <c r="BI1386" t="s">
        <v>23154</v>
      </c>
      <c r="BJ1386" t="s">
        <v>23154</v>
      </c>
      <c r="BK1386" t="s">
        <v>23154</v>
      </c>
      <c r="BL1386">
        <v>214.9999999999992</v>
      </c>
      <c r="BM1386">
        <v>22.340220623520999</v>
      </c>
      <c r="BN1386">
        <v>114.24475094603601</v>
      </c>
      <c r="BO1386" t="s">
        <v>24476</v>
      </c>
      <c r="BP1386" t="s">
        <v>23115</v>
      </c>
      <c r="BQ1386">
        <v>8</v>
      </c>
      <c r="BR1386">
        <v>16</v>
      </c>
      <c r="BS1386" t="s">
        <v>14063</v>
      </c>
      <c r="BT1386" t="s">
        <v>14064</v>
      </c>
      <c r="BU1386" t="s">
        <v>271</v>
      </c>
      <c r="BV1386" t="s">
        <v>23154</v>
      </c>
      <c r="BW1386" t="s">
        <v>23154</v>
      </c>
      <c r="BX1386" t="s">
        <v>23154</v>
      </c>
      <c r="BY1386" t="s">
        <v>14065</v>
      </c>
      <c r="BZ1386" t="s">
        <v>14066</v>
      </c>
      <c r="CA1386" t="s">
        <v>23154</v>
      </c>
      <c r="CB1386" t="s">
        <v>14044</v>
      </c>
      <c r="CC1386" t="s">
        <v>14067</v>
      </c>
      <c r="CD1386" t="s">
        <v>14019</v>
      </c>
      <c r="CE1386" t="s">
        <v>14020</v>
      </c>
      <c r="CF1386" t="s">
        <v>14044</v>
      </c>
      <c r="CQ1386" cm="1">
        <f t="array" aca="1" ref="CQ1386" ca="1">SUMPRODUCT(--(_xlfn.UNICODE(MID(BX1386,ROW(INDIRECT("1:"&amp;LEN(BX1386))),1))&gt;=19968),--(_xlfn.UNICODE(MID(BX1386,ROW(INDIRECT("1:"&amp;LEN(BX1386))),1))&lt;=40895))</f>
        <v>0</v>
      </c>
      <c r="CR1386">
        <f t="shared" si="134"/>
        <v>4</v>
      </c>
      <c r="CS1386">
        <f ca="1">_xlfn.AGGREGATE(14, 6,CQ$2:CQ$2519,ROW()-ROW($CS$1))</f>
        <v>29</v>
      </c>
      <c r="CT1386">
        <f t="shared" si="137"/>
        <v>46</v>
      </c>
      <c r="CX1386">
        <f t="shared" si="135"/>
        <v>4</v>
      </c>
      <c r="CY1386">
        <f t="shared" si="138"/>
        <v>37</v>
      </c>
      <c r="DA1386">
        <f t="shared" si="136"/>
        <v>20</v>
      </c>
    </row>
    <row r="1387" spans="1:105">
      <c r="A1387" t="s">
        <v>14068</v>
      </c>
      <c r="B1387" t="s">
        <v>63</v>
      </c>
      <c r="C1387" t="s">
        <v>64</v>
      </c>
      <c r="D1387" t="s">
        <v>65</v>
      </c>
      <c r="E1387" t="s">
        <v>66</v>
      </c>
      <c r="F1387" t="s">
        <v>67</v>
      </c>
      <c r="G1387" t="s">
        <v>25077</v>
      </c>
      <c r="H1387" t="s">
        <v>23154</v>
      </c>
      <c r="I1387" t="s">
        <v>23154</v>
      </c>
      <c r="K1387" t="s">
        <v>14008</v>
      </c>
      <c r="L1387" t="s">
        <v>14009</v>
      </c>
      <c r="M1387">
        <v>8</v>
      </c>
      <c r="N1387">
        <v>12</v>
      </c>
      <c r="O1387">
        <v>6</v>
      </c>
      <c r="P1387">
        <v>12</v>
      </c>
      <c r="Q1387">
        <v>12</v>
      </c>
      <c r="R1387" t="s">
        <v>23154</v>
      </c>
      <c r="S1387" t="s">
        <v>14010</v>
      </c>
      <c r="T1387" t="s">
        <v>14011</v>
      </c>
      <c r="U1387" t="s">
        <v>23154</v>
      </c>
      <c r="V1387" t="s">
        <v>14012</v>
      </c>
      <c r="W1387" t="s">
        <v>14013</v>
      </c>
      <c r="X1387" t="s">
        <v>23154</v>
      </c>
      <c r="Y1387" t="s">
        <v>14069</v>
      </c>
      <c r="Z1387" t="s">
        <v>14070</v>
      </c>
      <c r="AA1387">
        <v>1987</v>
      </c>
      <c r="AB1387" t="s">
        <v>23154</v>
      </c>
      <c r="AC1387" t="s">
        <v>23154</v>
      </c>
      <c r="AD1387" t="s">
        <v>23154</v>
      </c>
      <c r="AE1387" t="s">
        <v>23154</v>
      </c>
      <c r="AF1387" t="s">
        <v>23154</v>
      </c>
      <c r="AG1387" t="s">
        <v>23154</v>
      </c>
      <c r="AH1387" t="s">
        <v>74</v>
      </c>
      <c r="AI1387" t="s">
        <v>75</v>
      </c>
      <c r="AJ1387" t="s">
        <v>76</v>
      </c>
      <c r="AK1387" t="s">
        <v>77</v>
      </c>
      <c r="AL1387" t="s">
        <v>78</v>
      </c>
      <c r="AM1387" t="s">
        <v>23154</v>
      </c>
      <c r="AN1387" t="s">
        <v>3987</v>
      </c>
      <c r="AO1387" t="s">
        <v>3988</v>
      </c>
      <c r="AP1387" t="s">
        <v>23154</v>
      </c>
      <c r="AQ1387" t="s">
        <v>23154</v>
      </c>
      <c r="AR1387" t="s">
        <v>23154</v>
      </c>
      <c r="AS1387" t="s">
        <v>23154</v>
      </c>
      <c r="AT1387" t="s">
        <v>23154</v>
      </c>
      <c r="AU1387" s="3" t="s">
        <v>26459</v>
      </c>
      <c r="AV1387" t="s">
        <v>28908</v>
      </c>
      <c r="AW1387" t="s">
        <v>23154</v>
      </c>
      <c r="AX1387" t="s">
        <v>81</v>
      </c>
      <c r="AY1387" t="s">
        <v>23154</v>
      </c>
      <c r="AZ1387" t="s">
        <v>23154</v>
      </c>
      <c r="BA1387" t="s">
        <v>82</v>
      </c>
      <c r="BB1387" t="s">
        <v>23154</v>
      </c>
      <c r="BC1387" t="s">
        <v>23154</v>
      </c>
      <c r="BD1387" t="s">
        <v>14016</v>
      </c>
      <c r="BE1387" t="s">
        <v>14017</v>
      </c>
      <c r="BF1387" t="s">
        <v>23154</v>
      </c>
      <c r="BG1387" t="s">
        <v>23154</v>
      </c>
      <c r="BH1387" t="s">
        <v>23154</v>
      </c>
      <c r="BI1387" t="s">
        <v>23154</v>
      </c>
      <c r="BJ1387" t="s">
        <v>23154</v>
      </c>
      <c r="BK1387" t="s">
        <v>23154</v>
      </c>
      <c r="BL1387">
        <v>214.9999999999992</v>
      </c>
      <c r="BM1387">
        <v>22.296758999597099</v>
      </c>
      <c r="BN1387">
        <v>114.170435725198</v>
      </c>
      <c r="BO1387" t="s">
        <v>24477</v>
      </c>
      <c r="BP1387" t="s">
        <v>23105</v>
      </c>
      <c r="BQ1387">
        <v>8</v>
      </c>
      <c r="BR1387">
        <v>13</v>
      </c>
      <c r="BS1387" t="s">
        <v>14071</v>
      </c>
      <c r="BT1387" t="s">
        <v>14072</v>
      </c>
      <c r="BU1387" t="s">
        <v>271</v>
      </c>
      <c r="BV1387" t="s">
        <v>23154</v>
      </c>
      <c r="BW1387" t="s">
        <v>23154</v>
      </c>
      <c r="BX1387" t="s">
        <v>23154</v>
      </c>
      <c r="BY1387" t="s">
        <v>14073</v>
      </c>
      <c r="BZ1387" t="s">
        <v>14074</v>
      </c>
      <c r="CA1387" t="s">
        <v>23154</v>
      </c>
      <c r="CB1387" t="s">
        <v>14044</v>
      </c>
      <c r="CC1387" t="s">
        <v>14075</v>
      </c>
      <c r="CD1387" t="s">
        <v>14019</v>
      </c>
      <c r="CE1387" t="s">
        <v>14020</v>
      </c>
      <c r="CF1387" t="s">
        <v>14044</v>
      </c>
      <c r="CQ1387" cm="1">
        <f t="array" aca="1" ref="CQ1387" ca="1">SUMPRODUCT(--(_xlfn.UNICODE(MID(BX1387,ROW(INDIRECT("1:"&amp;LEN(BX1387))),1))&gt;=19968),--(_xlfn.UNICODE(MID(BX1387,ROW(INDIRECT("1:"&amp;LEN(BX1387))),1))&lt;=40895))</f>
        <v>0</v>
      </c>
      <c r="CR1387">
        <f t="shared" si="134"/>
        <v>4</v>
      </c>
      <c r="CS1387">
        <f ca="1">_xlfn.AGGREGATE(14, 6,CQ$2:CQ$2519,ROW()-ROW($CS$1))</f>
        <v>29</v>
      </c>
      <c r="CT1387">
        <f t="shared" si="137"/>
        <v>45</v>
      </c>
      <c r="CX1387">
        <f t="shared" si="135"/>
        <v>6</v>
      </c>
      <c r="CY1387">
        <f t="shared" si="138"/>
        <v>37</v>
      </c>
      <c r="DA1387">
        <f t="shared" si="136"/>
        <v>21</v>
      </c>
    </row>
    <row r="1388" spans="1:105">
      <c r="A1388" t="s">
        <v>14076</v>
      </c>
      <c r="B1388" t="s">
        <v>63</v>
      </c>
      <c r="C1388" t="s">
        <v>64</v>
      </c>
      <c r="D1388" t="s">
        <v>65</v>
      </c>
      <c r="E1388" t="s">
        <v>66</v>
      </c>
      <c r="F1388" t="s">
        <v>67</v>
      </c>
      <c r="G1388" t="s">
        <v>25077</v>
      </c>
      <c r="H1388" t="s">
        <v>23154</v>
      </c>
      <c r="I1388" t="s">
        <v>23154</v>
      </c>
      <c r="K1388" t="s">
        <v>14008</v>
      </c>
      <c r="L1388" t="s">
        <v>14009</v>
      </c>
      <c r="M1388">
        <v>8</v>
      </c>
      <c r="N1388">
        <v>12</v>
      </c>
      <c r="O1388">
        <v>6</v>
      </c>
      <c r="P1388">
        <v>12</v>
      </c>
      <c r="Q1388">
        <v>12</v>
      </c>
      <c r="R1388" t="s">
        <v>23154</v>
      </c>
      <c r="S1388" t="s">
        <v>14010</v>
      </c>
      <c r="T1388" t="s">
        <v>14011</v>
      </c>
      <c r="U1388" t="s">
        <v>23154</v>
      </c>
      <c r="V1388" t="s">
        <v>14012</v>
      </c>
      <c r="W1388" t="s">
        <v>14013</v>
      </c>
      <c r="X1388" t="s">
        <v>23154</v>
      </c>
      <c r="Y1388" t="s">
        <v>14077</v>
      </c>
      <c r="Z1388" t="s">
        <v>14078</v>
      </c>
      <c r="AA1388">
        <v>1987</v>
      </c>
      <c r="AB1388" t="s">
        <v>23154</v>
      </c>
      <c r="AC1388" t="s">
        <v>23154</v>
      </c>
      <c r="AD1388" t="s">
        <v>23154</v>
      </c>
      <c r="AE1388" t="s">
        <v>23154</v>
      </c>
      <c r="AF1388" t="s">
        <v>23154</v>
      </c>
      <c r="AG1388" t="s">
        <v>23154</v>
      </c>
      <c r="AH1388" t="s">
        <v>74</v>
      </c>
      <c r="AI1388" t="s">
        <v>75</v>
      </c>
      <c r="AJ1388" t="s">
        <v>76</v>
      </c>
      <c r="AK1388" t="s">
        <v>77</v>
      </c>
      <c r="AL1388" t="s">
        <v>78</v>
      </c>
      <c r="AM1388" t="s">
        <v>23154</v>
      </c>
      <c r="AN1388" t="s">
        <v>3987</v>
      </c>
      <c r="AO1388" t="s">
        <v>3988</v>
      </c>
      <c r="AP1388" t="s">
        <v>23154</v>
      </c>
      <c r="AQ1388" t="s">
        <v>23154</v>
      </c>
      <c r="AR1388" t="s">
        <v>23154</v>
      </c>
      <c r="AS1388" t="s">
        <v>23154</v>
      </c>
      <c r="AT1388" t="s">
        <v>23154</v>
      </c>
      <c r="AU1388" s="3" t="s">
        <v>26460</v>
      </c>
      <c r="AV1388" t="s">
        <v>28909</v>
      </c>
      <c r="AW1388" t="s">
        <v>23154</v>
      </c>
      <c r="AX1388" t="s">
        <v>81</v>
      </c>
      <c r="AY1388" t="s">
        <v>23154</v>
      </c>
      <c r="AZ1388" t="s">
        <v>23154</v>
      </c>
      <c r="BA1388" t="s">
        <v>82</v>
      </c>
      <c r="BB1388" t="s">
        <v>23154</v>
      </c>
      <c r="BC1388" t="s">
        <v>23154</v>
      </c>
      <c r="BD1388" t="s">
        <v>14016</v>
      </c>
      <c r="BE1388" t="s">
        <v>14017</v>
      </c>
      <c r="BF1388" t="s">
        <v>23154</v>
      </c>
      <c r="BG1388" t="s">
        <v>23154</v>
      </c>
      <c r="BH1388" t="s">
        <v>23154</v>
      </c>
      <c r="BI1388" t="s">
        <v>23154</v>
      </c>
      <c r="BJ1388" t="s">
        <v>23154</v>
      </c>
      <c r="BK1388" t="s">
        <v>23154</v>
      </c>
      <c r="BL1388">
        <v>214.9999999999992</v>
      </c>
      <c r="BM1388">
        <v>22.2839220896516</v>
      </c>
      <c r="BN1388">
        <v>114.156489373151</v>
      </c>
      <c r="BO1388" t="s">
        <v>24478</v>
      </c>
      <c r="BP1388" t="s">
        <v>23108</v>
      </c>
      <c r="BQ1388">
        <v>8</v>
      </c>
      <c r="BR1388">
        <v>5</v>
      </c>
      <c r="BS1388" t="s">
        <v>14079</v>
      </c>
      <c r="BT1388" t="s">
        <v>14080</v>
      </c>
      <c r="BU1388" t="s">
        <v>271</v>
      </c>
      <c r="BV1388" t="s">
        <v>23154</v>
      </c>
      <c r="BW1388" t="s">
        <v>23154</v>
      </c>
      <c r="BX1388" t="s">
        <v>23154</v>
      </c>
      <c r="BY1388" t="s">
        <v>14081</v>
      </c>
      <c r="BZ1388" t="s">
        <v>14082</v>
      </c>
      <c r="CA1388" t="s">
        <v>23154</v>
      </c>
      <c r="CB1388" t="s">
        <v>14044</v>
      </c>
      <c r="CC1388" t="s">
        <v>14083</v>
      </c>
      <c r="CD1388" t="s">
        <v>14019</v>
      </c>
      <c r="CE1388" t="s">
        <v>14020</v>
      </c>
      <c r="CF1388" t="s">
        <v>14044</v>
      </c>
      <c r="CQ1388" cm="1">
        <f t="array" aca="1" ref="CQ1388" ca="1">SUMPRODUCT(--(_xlfn.UNICODE(MID(BX1388,ROW(INDIRECT("1:"&amp;LEN(BX1388))),1))&gt;=19968),--(_xlfn.UNICODE(MID(BX1388,ROW(INDIRECT("1:"&amp;LEN(BX1388))),1))&lt;=40895))</f>
        <v>0</v>
      </c>
      <c r="CR1388">
        <f t="shared" si="134"/>
        <v>4</v>
      </c>
      <c r="CT1388">
        <f t="shared" si="137"/>
        <v>45</v>
      </c>
      <c r="CX1388">
        <f t="shared" si="135"/>
        <v>6</v>
      </c>
      <c r="CY1388">
        <f t="shared" si="138"/>
        <v>37</v>
      </c>
      <c r="DA1388">
        <f t="shared" si="136"/>
        <v>53</v>
      </c>
    </row>
    <row r="1389" spans="1:105">
      <c r="A1389" t="s">
        <v>14084</v>
      </c>
      <c r="B1389" t="s">
        <v>63</v>
      </c>
      <c r="C1389" t="s">
        <v>64</v>
      </c>
      <c r="D1389" t="s">
        <v>65</v>
      </c>
      <c r="E1389" t="s">
        <v>66</v>
      </c>
      <c r="F1389" t="s">
        <v>67</v>
      </c>
      <c r="G1389" t="s">
        <v>25077</v>
      </c>
      <c r="H1389" t="s">
        <v>23154</v>
      </c>
      <c r="I1389" t="s">
        <v>23154</v>
      </c>
      <c r="K1389" t="s">
        <v>14008</v>
      </c>
      <c r="L1389" t="s">
        <v>14009</v>
      </c>
      <c r="M1389">
        <v>8</v>
      </c>
      <c r="N1389">
        <v>12</v>
      </c>
      <c r="O1389">
        <v>6</v>
      </c>
      <c r="P1389">
        <v>12</v>
      </c>
      <c r="Q1389">
        <v>12</v>
      </c>
      <c r="R1389" t="s">
        <v>23154</v>
      </c>
      <c r="S1389" t="s">
        <v>14010</v>
      </c>
      <c r="T1389" t="s">
        <v>14011</v>
      </c>
      <c r="U1389" t="s">
        <v>23154</v>
      </c>
      <c r="V1389" t="s">
        <v>14012</v>
      </c>
      <c r="W1389" t="s">
        <v>14013</v>
      </c>
      <c r="X1389" t="s">
        <v>23154</v>
      </c>
      <c r="Y1389" t="s">
        <v>14085</v>
      </c>
      <c r="Z1389" t="s">
        <v>14086</v>
      </c>
      <c r="AA1389">
        <v>1987</v>
      </c>
      <c r="AB1389" t="s">
        <v>23154</v>
      </c>
      <c r="AC1389" t="s">
        <v>23154</v>
      </c>
      <c r="AD1389" t="s">
        <v>23154</v>
      </c>
      <c r="AE1389" t="s">
        <v>23154</v>
      </c>
      <c r="AF1389" t="s">
        <v>23154</v>
      </c>
      <c r="AG1389" t="s">
        <v>23154</v>
      </c>
      <c r="AH1389" t="s">
        <v>74</v>
      </c>
      <c r="AI1389" t="s">
        <v>75</v>
      </c>
      <c r="AJ1389" t="s">
        <v>76</v>
      </c>
      <c r="AK1389" t="s">
        <v>77</v>
      </c>
      <c r="AL1389" t="s">
        <v>78</v>
      </c>
      <c r="AM1389" t="s">
        <v>23154</v>
      </c>
      <c r="AN1389" t="s">
        <v>3987</v>
      </c>
      <c r="AO1389" t="s">
        <v>3988</v>
      </c>
      <c r="AP1389" t="s">
        <v>23154</v>
      </c>
      <c r="AQ1389" t="s">
        <v>23154</v>
      </c>
      <c r="AR1389" t="s">
        <v>23154</v>
      </c>
      <c r="AS1389" t="s">
        <v>23154</v>
      </c>
      <c r="AT1389" t="s">
        <v>23154</v>
      </c>
      <c r="AU1389" s="3" t="s">
        <v>26461</v>
      </c>
      <c r="AV1389" t="s">
        <v>28910</v>
      </c>
      <c r="AW1389" t="s">
        <v>23154</v>
      </c>
      <c r="AX1389" t="s">
        <v>81</v>
      </c>
      <c r="AY1389" t="s">
        <v>23154</v>
      </c>
      <c r="AZ1389" t="s">
        <v>23154</v>
      </c>
      <c r="BA1389" t="s">
        <v>82</v>
      </c>
      <c r="BB1389" t="s">
        <v>23154</v>
      </c>
      <c r="BC1389" t="s">
        <v>23154</v>
      </c>
      <c r="BD1389" t="s">
        <v>14016</v>
      </c>
      <c r="BE1389" t="s">
        <v>14017</v>
      </c>
      <c r="BF1389" t="s">
        <v>23154</v>
      </c>
      <c r="BG1389" t="s">
        <v>23154</v>
      </c>
      <c r="BH1389" t="s">
        <v>23154</v>
      </c>
      <c r="BI1389" t="s">
        <v>23154</v>
      </c>
      <c r="BJ1389" t="s">
        <v>23154</v>
      </c>
      <c r="BK1389" t="s">
        <v>23154</v>
      </c>
      <c r="BL1389">
        <v>214.9999999999992</v>
      </c>
      <c r="BM1389">
        <v>22.439746074936298</v>
      </c>
      <c r="BN1389">
        <v>114.186439525201</v>
      </c>
      <c r="BO1389" t="s">
        <v>24479</v>
      </c>
      <c r="BP1389" t="s">
        <v>23113</v>
      </c>
      <c r="BQ1389">
        <v>8</v>
      </c>
      <c r="BR1389">
        <v>6</v>
      </c>
      <c r="BS1389" t="s">
        <v>12870</v>
      </c>
      <c r="BT1389" t="s">
        <v>14087</v>
      </c>
      <c r="BU1389" t="s">
        <v>271</v>
      </c>
      <c r="BV1389" t="s">
        <v>23154</v>
      </c>
      <c r="BW1389" t="s">
        <v>23154</v>
      </c>
      <c r="BX1389" t="s">
        <v>23154</v>
      </c>
      <c r="BY1389" t="s">
        <v>14088</v>
      </c>
      <c r="BZ1389" t="s">
        <v>14089</v>
      </c>
      <c r="CA1389" t="s">
        <v>23154</v>
      </c>
      <c r="CB1389" t="s">
        <v>14044</v>
      </c>
      <c r="CC1389" t="s">
        <v>12875</v>
      </c>
      <c r="CD1389" t="s">
        <v>14019</v>
      </c>
      <c r="CE1389" t="s">
        <v>14020</v>
      </c>
      <c r="CF1389" t="s">
        <v>14044</v>
      </c>
      <c r="CQ1389" cm="1">
        <f t="array" aca="1" ref="CQ1389" ca="1">SUMPRODUCT(--(_xlfn.UNICODE(MID(BX1389,ROW(INDIRECT("1:"&amp;LEN(BX1389))),1))&gt;=19968),--(_xlfn.UNICODE(MID(BX1389,ROW(INDIRECT("1:"&amp;LEN(BX1389))),1))&lt;=40895))</f>
        <v>0</v>
      </c>
      <c r="CR1389">
        <f t="shared" si="134"/>
        <v>4</v>
      </c>
      <c r="CT1389">
        <f t="shared" si="137"/>
        <v>45</v>
      </c>
      <c r="CX1389">
        <f t="shared" si="135"/>
        <v>5</v>
      </c>
      <c r="CY1389">
        <f t="shared" si="138"/>
        <v>37</v>
      </c>
      <c r="DA1389">
        <f t="shared" si="136"/>
        <v>60</v>
      </c>
    </row>
    <row r="1390" spans="1:105">
      <c r="A1390" t="s">
        <v>14090</v>
      </c>
      <c r="B1390" t="s">
        <v>63</v>
      </c>
      <c r="C1390" t="s">
        <v>64</v>
      </c>
      <c r="D1390" t="s">
        <v>65</v>
      </c>
      <c r="E1390" t="s">
        <v>66</v>
      </c>
      <c r="F1390" t="s">
        <v>67</v>
      </c>
      <c r="G1390" t="s">
        <v>25077</v>
      </c>
      <c r="H1390" t="s">
        <v>23154</v>
      </c>
      <c r="I1390" t="s">
        <v>23154</v>
      </c>
      <c r="K1390" t="s">
        <v>14008</v>
      </c>
      <c r="L1390" t="s">
        <v>14009</v>
      </c>
      <c r="M1390">
        <v>8</v>
      </c>
      <c r="N1390">
        <v>12</v>
      </c>
      <c r="O1390">
        <v>6</v>
      </c>
      <c r="P1390">
        <v>12</v>
      </c>
      <c r="Q1390">
        <v>12</v>
      </c>
      <c r="R1390" t="s">
        <v>23154</v>
      </c>
      <c r="S1390" t="s">
        <v>14010</v>
      </c>
      <c r="T1390" t="s">
        <v>14011</v>
      </c>
      <c r="U1390" t="s">
        <v>23154</v>
      </c>
      <c r="V1390" t="s">
        <v>14012</v>
      </c>
      <c r="W1390" t="s">
        <v>14013</v>
      </c>
      <c r="X1390" t="s">
        <v>23154</v>
      </c>
      <c r="Y1390" t="s">
        <v>14091</v>
      </c>
      <c r="Z1390" t="s">
        <v>14092</v>
      </c>
      <c r="AA1390">
        <v>1987</v>
      </c>
      <c r="AB1390" t="s">
        <v>23154</v>
      </c>
      <c r="AC1390" t="s">
        <v>23154</v>
      </c>
      <c r="AD1390" t="s">
        <v>23154</v>
      </c>
      <c r="AE1390" t="s">
        <v>23154</v>
      </c>
      <c r="AF1390" t="s">
        <v>23154</v>
      </c>
      <c r="AG1390" t="s">
        <v>23154</v>
      </c>
      <c r="AH1390" t="s">
        <v>74</v>
      </c>
      <c r="AI1390" t="s">
        <v>75</v>
      </c>
      <c r="AJ1390" t="s">
        <v>76</v>
      </c>
      <c r="AK1390" t="s">
        <v>77</v>
      </c>
      <c r="AL1390" t="s">
        <v>78</v>
      </c>
      <c r="AM1390" t="s">
        <v>23154</v>
      </c>
      <c r="AN1390" t="s">
        <v>3987</v>
      </c>
      <c r="AO1390" t="s">
        <v>3988</v>
      </c>
      <c r="AP1390" t="s">
        <v>23154</v>
      </c>
      <c r="AQ1390" t="s">
        <v>23154</v>
      </c>
      <c r="AR1390" t="s">
        <v>23154</v>
      </c>
      <c r="AS1390" t="s">
        <v>23154</v>
      </c>
      <c r="AT1390" t="s">
        <v>23154</v>
      </c>
      <c r="AU1390" s="3" t="s">
        <v>26462</v>
      </c>
      <c r="AV1390" t="s">
        <v>28911</v>
      </c>
      <c r="AW1390" t="s">
        <v>23154</v>
      </c>
      <c r="AX1390" t="s">
        <v>81</v>
      </c>
      <c r="AY1390" t="s">
        <v>23154</v>
      </c>
      <c r="AZ1390" t="s">
        <v>23154</v>
      </c>
      <c r="BA1390" t="s">
        <v>82</v>
      </c>
      <c r="BB1390" t="s">
        <v>23154</v>
      </c>
      <c r="BC1390" t="s">
        <v>23154</v>
      </c>
      <c r="BD1390" t="s">
        <v>14016</v>
      </c>
      <c r="BE1390" t="s">
        <v>14017</v>
      </c>
      <c r="BF1390" t="s">
        <v>23154</v>
      </c>
      <c r="BG1390" t="s">
        <v>23154</v>
      </c>
      <c r="BH1390" t="s">
        <v>23154</v>
      </c>
      <c r="BI1390" t="s">
        <v>23154</v>
      </c>
      <c r="BJ1390" t="s">
        <v>23154</v>
      </c>
      <c r="BK1390" t="s">
        <v>23154</v>
      </c>
      <c r="BL1390">
        <v>214.9999999999992</v>
      </c>
      <c r="BM1390">
        <v>22.3209619929717</v>
      </c>
      <c r="BN1390">
        <v>114.16403209136899</v>
      </c>
      <c r="BO1390" t="s">
        <v>24480</v>
      </c>
      <c r="BP1390" t="s">
        <v>23105</v>
      </c>
      <c r="BQ1390">
        <v>8</v>
      </c>
      <c r="BR1390">
        <v>16</v>
      </c>
      <c r="BS1390" t="s">
        <v>14093</v>
      </c>
      <c r="BT1390" t="s">
        <v>14094</v>
      </c>
      <c r="BU1390" t="s">
        <v>271</v>
      </c>
      <c r="BV1390" t="s">
        <v>23154</v>
      </c>
      <c r="BW1390" t="s">
        <v>23154</v>
      </c>
      <c r="BX1390" t="s">
        <v>23154</v>
      </c>
      <c r="BY1390" t="s">
        <v>14095</v>
      </c>
      <c r="BZ1390" t="s">
        <v>14096</v>
      </c>
      <c r="CA1390" t="s">
        <v>23154</v>
      </c>
      <c r="CB1390" t="s">
        <v>14044</v>
      </c>
      <c r="CC1390" t="s">
        <v>14097</v>
      </c>
      <c r="CD1390" t="s">
        <v>14019</v>
      </c>
      <c r="CE1390" t="s">
        <v>14020</v>
      </c>
      <c r="CF1390" t="s">
        <v>14044</v>
      </c>
      <c r="CQ1390" cm="1">
        <f t="array" aca="1" ref="CQ1390" ca="1">SUMPRODUCT(--(_xlfn.UNICODE(MID(BX1390,ROW(INDIRECT("1:"&amp;LEN(BX1390))),1))&gt;=19968),--(_xlfn.UNICODE(MID(BX1390,ROW(INDIRECT("1:"&amp;LEN(BX1390))),1))&lt;=40895))</f>
        <v>0</v>
      </c>
      <c r="CR1390">
        <f t="shared" si="134"/>
        <v>4</v>
      </c>
      <c r="CT1390">
        <f t="shared" si="137"/>
        <v>45</v>
      </c>
      <c r="CX1390">
        <f t="shared" si="135"/>
        <v>8</v>
      </c>
      <c r="CY1390">
        <f t="shared" si="138"/>
        <v>37</v>
      </c>
      <c r="DA1390">
        <f t="shared" si="136"/>
        <v>57</v>
      </c>
    </row>
    <row r="1391" spans="1:105">
      <c r="A1391" t="s">
        <v>14098</v>
      </c>
      <c r="B1391" t="s">
        <v>63</v>
      </c>
      <c r="C1391" t="s">
        <v>64</v>
      </c>
      <c r="D1391" t="s">
        <v>65</v>
      </c>
      <c r="E1391" t="s">
        <v>66</v>
      </c>
      <c r="F1391" t="s">
        <v>67</v>
      </c>
      <c r="G1391" t="s">
        <v>25077</v>
      </c>
      <c r="H1391" t="s">
        <v>23154</v>
      </c>
      <c r="I1391" t="s">
        <v>23154</v>
      </c>
      <c r="K1391" t="s">
        <v>14099</v>
      </c>
      <c r="L1391" t="s">
        <v>14099</v>
      </c>
      <c r="M1391">
        <v>8</v>
      </c>
      <c r="N1391">
        <v>12</v>
      </c>
      <c r="O1391">
        <v>6</v>
      </c>
      <c r="P1391">
        <v>12</v>
      </c>
      <c r="Q1391">
        <v>12</v>
      </c>
      <c r="R1391" t="s">
        <v>23154</v>
      </c>
      <c r="S1391" t="s">
        <v>14100</v>
      </c>
      <c r="T1391" t="s">
        <v>14101</v>
      </c>
      <c r="U1391" t="s">
        <v>23154</v>
      </c>
      <c r="V1391" t="s">
        <v>14102</v>
      </c>
      <c r="W1391" t="s">
        <v>14103</v>
      </c>
      <c r="X1391" t="s">
        <v>23154</v>
      </c>
      <c r="Y1391" t="s">
        <v>14104</v>
      </c>
      <c r="Z1391" t="s">
        <v>14105</v>
      </c>
      <c r="AA1391">
        <v>1982</v>
      </c>
      <c r="AB1391" t="s">
        <v>23154</v>
      </c>
      <c r="AC1391" t="s">
        <v>23154</v>
      </c>
      <c r="AD1391" t="s">
        <v>23154</v>
      </c>
      <c r="AE1391" t="s">
        <v>23154</v>
      </c>
      <c r="AF1391" t="s">
        <v>23154</v>
      </c>
      <c r="AG1391" t="s">
        <v>23154</v>
      </c>
      <c r="AH1391" t="s">
        <v>74</v>
      </c>
      <c r="AI1391" t="s">
        <v>75</v>
      </c>
      <c r="AJ1391" t="s">
        <v>76</v>
      </c>
      <c r="AK1391" t="s">
        <v>77</v>
      </c>
      <c r="AL1391" t="s">
        <v>78</v>
      </c>
      <c r="AM1391" t="s">
        <v>23154</v>
      </c>
      <c r="AN1391" t="s">
        <v>6202</v>
      </c>
      <c r="AO1391" t="s">
        <v>6203</v>
      </c>
      <c r="AP1391" t="s">
        <v>23154</v>
      </c>
      <c r="AQ1391" t="s">
        <v>23154</v>
      </c>
      <c r="AR1391" t="s">
        <v>23154</v>
      </c>
      <c r="AS1391" t="s">
        <v>23154</v>
      </c>
      <c r="AT1391" t="s">
        <v>23154</v>
      </c>
      <c r="AU1391" s="3" t="s">
        <v>26463</v>
      </c>
      <c r="AV1391" t="s">
        <v>28912</v>
      </c>
      <c r="AW1391" t="s">
        <v>23154</v>
      </c>
      <c r="AX1391" t="s">
        <v>81</v>
      </c>
      <c r="AY1391" t="s">
        <v>23154</v>
      </c>
      <c r="AZ1391" t="s">
        <v>23154</v>
      </c>
      <c r="BA1391" t="s">
        <v>82</v>
      </c>
      <c r="BB1391" t="s">
        <v>23154</v>
      </c>
      <c r="BC1391" t="s">
        <v>23154</v>
      </c>
      <c r="BD1391" t="s">
        <v>14106</v>
      </c>
      <c r="BE1391" t="s">
        <v>14107</v>
      </c>
      <c r="BF1391" t="s">
        <v>14108</v>
      </c>
      <c r="BG1391" t="s">
        <v>14109</v>
      </c>
      <c r="BH1391" t="s">
        <v>23154</v>
      </c>
      <c r="BI1391" t="s">
        <v>23154</v>
      </c>
      <c r="BJ1391" t="s">
        <v>23154</v>
      </c>
      <c r="BK1391" t="s">
        <v>23154</v>
      </c>
      <c r="BL1391">
        <v>215.99999999999929</v>
      </c>
      <c r="BM1391">
        <v>22.297685340000001</v>
      </c>
      <c r="BN1391">
        <v>114.17784555999999</v>
      </c>
      <c r="BO1391" t="s">
        <v>24203</v>
      </c>
      <c r="BP1391" t="s">
        <v>23105</v>
      </c>
      <c r="BQ1391">
        <v>8</v>
      </c>
      <c r="BR1391">
        <v>6</v>
      </c>
      <c r="BS1391" t="s">
        <v>721</v>
      </c>
      <c r="BT1391" t="s">
        <v>14110</v>
      </c>
      <c r="BU1391" t="s">
        <v>14111</v>
      </c>
      <c r="BV1391" t="s">
        <v>23154</v>
      </c>
      <c r="BW1391" t="s">
        <v>23154</v>
      </c>
      <c r="BX1391" t="s">
        <v>23154</v>
      </c>
      <c r="BY1391" t="s">
        <v>721</v>
      </c>
      <c r="BZ1391" t="s">
        <v>14112</v>
      </c>
      <c r="CA1391" t="s">
        <v>23154</v>
      </c>
      <c r="CB1391" t="s">
        <v>14113</v>
      </c>
      <c r="CC1391" t="s">
        <v>727</v>
      </c>
      <c r="CD1391" t="s">
        <v>14114</v>
      </c>
      <c r="CE1391" t="s">
        <v>14115</v>
      </c>
      <c r="CF1391" t="s">
        <v>14113</v>
      </c>
      <c r="CQ1391" cm="1">
        <f t="array" aca="1" ref="CQ1391" ca="1">SUMPRODUCT(--(_xlfn.UNICODE(MID(BX1391,ROW(INDIRECT("1:"&amp;LEN(BX1391))),1))&gt;=19968),--(_xlfn.UNICODE(MID(BX1391,ROW(INDIRECT("1:"&amp;LEN(BX1391))),1))&lt;=40895))</f>
        <v>0</v>
      </c>
      <c r="CR1391">
        <f t="shared" si="134"/>
        <v>4</v>
      </c>
      <c r="CT1391">
        <f t="shared" si="137"/>
        <v>45</v>
      </c>
      <c r="CX1391">
        <f t="shared" si="135"/>
        <v>5</v>
      </c>
      <c r="CY1391">
        <f t="shared" si="138"/>
        <v>37</v>
      </c>
      <c r="DA1391">
        <f t="shared" si="136"/>
        <v>5</v>
      </c>
    </row>
    <row r="1392" spans="1:105">
      <c r="A1392" t="s">
        <v>14116</v>
      </c>
      <c r="B1392" t="s">
        <v>63</v>
      </c>
      <c r="C1392" t="s">
        <v>64</v>
      </c>
      <c r="D1392" t="s">
        <v>65</v>
      </c>
      <c r="E1392" t="s">
        <v>66</v>
      </c>
      <c r="F1392" t="s">
        <v>67</v>
      </c>
      <c r="G1392" t="s">
        <v>25077</v>
      </c>
      <c r="H1392" t="s">
        <v>23154</v>
      </c>
      <c r="I1392" t="s">
        <v>23154</v>
      </c>
      <c r="K1392" t="s">
        <v>14099</v>
      </c>
      <c r="L1392" t="s">
        <v>14099</v>
      </c>
      <c r="M1392">
        <v>8</v>
      </c>
      <c r="N1392">
        <v>12</v>
      </c>
      <c r="O1392">
        <v>6</v>
      </c>
      <c r="P1392">
        <v>12</v>
      </c>
      <c r="Q1392">
        <v>12</v>
      </c>
      <c r="R1392" t="s">
        <v>23154</v>
      </c>
      <c r="S1392" t="s">
        <v>14100</v>
      </c>
      <c r="T1392" t="s">
        <v>14101</v>
      </c>
      <c r="U1392" t="s">
        <v>23154</v>
      </c>
      <c r="V1392" t="s">
        <v>14102</v>
      </c>
      <c r="W1392" t="s">
        <v>14103</v>
      </c>
      <c r="X1392" t="s">
        <v>23154</v>
      </c>
      <c r="Y1392" t="s">
        <v>14117</v>
      </c>
      <c r="Z1392" t="s">
        <v>14118</v>
      </c>
      <c r="AA1392">
        <v>1982</v>
      </c>
      <c r="AB1392" t="s">
        <v>23154</v>
      </c>
      <c r="AC1392" t="s">
        <v>23154</v>
      </c>
      <c r="AD1392" t="s">
        <v>23154</v>
      </c>
      <c r="AE1392" t="s">
        <v>23154</v>
      </c>
      <c r="AF1392" t="s">
        <v>23154</v>
      </c>
      <c r="AG1392" t="s">
        <v>23154</v>
      </c>
      <c r="AH1392" t="s">
        <v>74</v>
      </c>
      <c r="AI1392" t="s">
        <v>75</v>
      </c>
      <c r="AJ1392" t="s">
        <v>76</v>
      </c>
      <c r="AK1392" t="s">
        <v>77</v>
      </c>
      <c r="AL1392" t="s">
        <v>78</v>
      </c>
      <c r="AM1392" t="s">
        <v>23154</v>
      </c>
      <c r="AN1392" t="s">
        <v>6202</v>
      </c>
      <c r="AO1392" t="s">
        <v>6203</v>
      </c>
      <c r="AP1392" t="s">
        <v>23154</v>
      </c>
      <c r="AQ1392" t="s">
        <v>23154</v>
      </c>
      <c r="AR1392" t="s">
        <v>23154</v>
      </c>
      <c r="AS1392" t="s">
        <v>23154</v>
      </c>
      <c r="AT1392" t="s">
        <v>23154</v>
      </c>
      <c r="AU1392" s="3" t="s">
        <v>26464</v>
      </c>
      <c r="AV1392" t="s">
        <v>28913</v>
      </c>
      <c r="AW1392" t="s">
        <v>23154</v>
      </c>
      <c r="AX1392" t="s">
        <v>81</v>
      </c>
      <c r="AY1392" t="s">
        <v>23154</v>
      </c>
      <c r="AZ1392" t="s">
        <v>23154</v>
      </c>
      <c r="BA1392" t="s">
        <v>82</v>
      </c>
      <c r="BB1392" t="s">
        <v>23154</v>
      </c>
      <c r="BC1392" t="s">
        <v>23154</v>
      </c>
      <c r="BD1392" t="s">
        <v>14106</v>
      </c>
      <c r="BE1392" t="s">
        <v>14107</v>
      </c>
      <c r="BF1392" t="s">
        <v>14108</v>
      </c>
      <c r="BG1392" t="s">
        <v>14109</v>
      </c>
      <c r="BH1392" t="s">
        <v>23154</v>
      </c>
      <c r="BI1392" t="s">
        <v>23154</v>
      </c>
      <c r="BJ1392" t="s">
        <v>23154</v>
      </c>
      <c r="BK1392" t="s">
        <v>23154</v>
      </c>
      <c r="BL1392">
        <v>215.99999999999929</v>
      </c>
      <c r="BM1392">
        <v>22.298029499999998</v>
      </c>
      <c r="BN1392">
        <v>114.17688696</v>
      </c>
      <c r="BO1392" t="s">
        <v>24481</v>
      </c>
      <c r="BP1392" t="s">
        <v>23105</v>
      </c>
      <c r="BQ1392">
        <v>8</v>
      </c>
      <c r="BR1392">
        <v>6</v>
      </c>
      <c r="BS1392" t="s">
        <v>14119</v>
      </c>
      <c r="BT1392" t="s">
        <v>14120</v>
      </c>
      <c r="BU1392" t="s">
        <v>14111</v>
      </c>
      <c r="BV1392" t="s">
        <v>23154</v>
      </c>
      <c r="BW1392" t="s">
        <v>23154</v>
      </c>
      <c r="BX1392" t="s">
        <v>23154</v>
      </c>
      <c r="BY1392" t="s">
        <v>14121</v>
      </c>
      <c r="BZ1392" t="s">
        <v>14122</v>
      </c>
      <c r="CA1392" t="s">
        <v>23154</v>
      </c>
      <c r="CB1392" t="s">
        <v>14113</v>
      </c>
      <c r="CC1392" t="s">
        <v>14123</v>
      </c>
      <c r="CD1392" t="s">
        <v>14114</v>
      </c>
      <c r="CE1392" t="s">
        <v>14115</v>
      </c>
      <c r="CF1392" t="s">
        <v>14113</v>
      </c>
      <c r="CQ1392" cm="1">
        <f t="array" aca="1" ref="CQ1392" ca="1">SUMPRODUCT(--(_xlfn.UNICODE(MID(BX1392,ROW(INDIRECT("1:"&amp;LEN(BX1392))),1))&gt;=19968),--(_xlfn.UNICODE(MID(BX1392,ROW(INDIRECT("1:"&amp;LEN(BX1392))),1))&lt;=40895))</f>
        <v>0</v>
      </c>
      <c r="CR1392">
        <f t="shared" si="134"/>
        <v>4</v>
      </c>
      <c r="CT1392">
        <f t="shared" si="137"/>
        <v>45</v>
      </c>
      <c r="CX1392">
        <f t="shared" si="135"/>
        <v>4</v>
      </c>
      <c r="CY1392">
        <f t="shared" si="138"/>
        <v>37</v>
      </c>
      <c r="DA1392">
        <f t="shared" si="136"/>
        <v>8</v>
      </c>
    </row>
    <row r="1393" spans="1:105">
      <c r="A1393" t="s">
        <v>14124</v>
      </c>
      <c r="B1393" t="s">
        <v>63</v>
      </c>
      <c r="C1393" t="s">
        <v>64</v>
      </c>
      <c r="D1393" t="s">
        <v>65</v>
      </c>
      <c r="E1393" t="s">
        <v>66</v>
      </c>
      <c r="F1393" t="s">
        <v>67</v>
      </c>
      <c r="G1393" t="s">
        <v>25077</v>
      </c>
      <c r="H1393" t="s">
        <v>23154</v>
      </c>
      <c r="I1393" t="s">
        <v>23154</v>
      </c>
      <c r="K1393" t="s">
        <v>14099</v>
      </c>
      <c r="L1393" t="s">
        <v>14099</v>
      </c>
      <c r="M1393">
        <v>8</v>
      </c>
      <c r="N1393">
        <v>12</v>
      </c>
      <c r="O1393">
        <v>6</v>
      </c>
      <c r="P1393">
        <v>12</v>
      </c>
      <c r="Q1393">
        <v>12</v>
      </c>
      <c r="R1393" t="s">
        <v>23154</v>
      </c>
      <c r="S1393" t="s">
        <v>14100</v>
      </c>
      <c r="T1393" t="s">
        <v>14101</v>
      </c>
      <c r="U1393" t="s">
        <v>23154</v>
      </c>
      <c r="V1393" t="s">
        <v>14102</v>
      </c>
      <c r="W1393" t="s">
        <v>14103</v>
      </c>
      <c r="X1393" t="s">
        <v>23154</v>
      </c>
      <c r="Y1393" t="s">
        <v>14125</v>
      </c>
      <c r="Z1393" t="s">
        <v>14126</v>
      </c>
      <c r="AA1393">
        <v>1982</v>
      </c>
      <c r="AB1393" t="s">
        <v>23154</v>
      </c>
      <c r="AC1393" t="s">
        <v>23154</v>
      </c>
      <c r="AD1393" t="s">
        <v>23154</v>
      </c>
      <c r="AE1393" t="s">
        <v>23154</v>
      </c>
      <c r="AF1393" t="s">
        <v>23154</v>
      </c>
      <c r="AG1393" t="s">
        <v>23154</v>
      </c>
      <c r="AH1393" t="s">
        <v>74</v>
      </c>
      <c r="AI1393" t="s">
        <v>75</v>
      </c>
      <c r="AJ1393" t="s">
        <v>76</v>
      </c>
      <c r="AK1393" t="s">
        <v>77</v>
      </c>
      <c r="AL1393" t="s">
        <v>78</v>
      </c>
      <c r="AM1393" t="s">
        <v>23154</v>
      </c>
      <c r="AN1393" t="s">
        <v>6202</v>
      </c>
      <c r="AO1393" t="s">
        <v>6203</v>
      </c>
      <c r="AP1393" t="s">
        <v>23154</v>
      </c>
      <c r="AQ1393" t="s">
        <v>23154</v>
      </c>
      <c r="AR1393" t="s">
        <v>23154</v>
      </c>
      <c r="AS1393" t="s">
        <v>23154</v>
      </c>
      <c r="AT1393" t="s">
        <v>23154</v>
      </c>
      <c r="AU1393" s="3" t="s">
        <v>26465</v>
      </c>
      <c r="AV1393" t="s">
        <v>28914</v>
      </c>
      <c r="AW1393" t="s">
        <v>23154</v>
      </c>
      <c r="AX1393" t="s">
        <v>81</v>
      </c>
      <c r="AY1393" t="s">
        <v>23154</v>
      </c>
      <c r="AZ1393" t="s">
        <v>23154</v>
      </c>
      <c r="BA1393" t="s">
        <v>82</v>
      </c>
      <c r="BB1393" t="s">
        <v>23154</v>
      </c>
      <c r="BC1393" t="s">
        <v>23154</v>
      </c>
      <c r="BD1393" t="s">
        <v>14106</v>
      </c>
      <c r="BE1393" t="s">
        <v>14107</v>
      </c>
      <c r="BF1393" t="s">
        <v>14108</v>
      </c>
      <c r="BG1393" t="s">
        <v>14109</v>
      </c>
      <c r="BH1393" t="s">
        <v>23154</v>
      </c>
      <c r="BI1393" t="s">
        <v>23154</v>
      </c>
      <c r="BJ1393" t="s">
        <v>23154</v>
      </c>
      <c r="BK1393" t="s">
        <v>23154</v>
      </c>
      <c r="BL1393">
        <v>215.99999999999929</v>
      </c>
      <c r="BM1393">
        <v>22.296707229999999</v>
      </c>
      <c r="BN1393">
        <v>114.17642925</v>
      </c>
      <c r="BO1393" t="s">
        <v>24361</v>
      </c>
      <c r="BP1393" t="s">
        <v>23105</v>
      </c>
      <c r="BQ1393">
        <v>8</v>
      </c>
      <c r="BR1393">
        <v>5</v>
      </c>
      <c r="BS1393" t="s">
        <v>9723</v>
      </c>
      <c r="BT1393" t="s">
        <v>14127</v>
      </c>
      <c r="BU1393" t="s">
        <v>14111</v>
      </c>
      <c r="BV1393" t="s">
        <v>23154</v>
      </c>
      <c r="BW1393" t="s">
        <v>14128</v>
      </c>
      <c r="BX1393" t="s">
        <v>14129</v>
      </c>
      <c r="BY1393" t="s">
        <v>14130</v>
      </c>
      <c r="BZ1393" t="s">
        <v>14131</v>
      </c>
      <c r="CA1393" t="s">
        <v>23154</v>
      </c>
      <c r="CB1393" t="s">
        <v>14113</v>
      </c>
      <c r="CC1393" t="s">
        <v>9727</v>
      </c>
      <c r="CD1393" t="s">
        <v>14114</v>
      </c>
      <c r="CE1393" t="s">
        <v>14115</v>
      </c>
      <c r="CF1393" t="s">
        <v>14113</v>
      </c>
      <c r="CQ1393" cm="1">
        <f t="array" aca="1" ref="CQ1393" ca="1">SUMPRODUCT(--(_xlfn.UNICODE(MID(BX1393,ROW(INDIRECT("1:"&amp;LEN(BX1393))),1))&gt;=19968),--(_xlfn.UNICODE(MID(BX1393,ROW(INDIRECT("1:"&amp;LEN(BX1393))),1))&lt;=40895))</f>
        <v>9</v>
      </c>
      <c r="CR1393">
        <f t="shared" si="134"/>
        <v>16</v>
      </c>
      <c r="CT1393">
        <f t="shared" si="137"/>
        <v>44</v>
      </c>
      <c r="CX1393">
        <f t="shared" si="135"/>
        <v>4</v>
      </c>
      <c r="CY1393">
        <f t="shared" si="138"/>
        <v>37</v>
      </c>
      <c r="DA1393">
        <f t="shared" si="136"/>
        <v>4</v>
      </c>
    </row>
    <row r="1394" spans="1:105">
      <c r="A1394" t="s">
        <v>14132</v>
      </c>
      <c r="B1394" t="s">
        <v>63</v>
      </c>
      <c r="C1394" t="s">
        <v>64</v>
      </c>
      <c r="D1394" t="s">
        <v>65</v>
      </c>
      <c r="E1394" t="s">
        <v>66</v>
      </c>
      <c r="F1394" t="s">
        <v>67</v>
      </c>
      <c r="G1394" t="s">
        <v>25077</v>
      </c>
      <c r="H1394" t="s">
        <v>23154</v>
      </c>
      <c r="I1394" t="s">
        <v>23154</v>
      </c>
      <c r="K1394" t="s">
        <v>14099</v>
      </c>
      <c r="L1394" t="s">
        <v>14099</v>
      </c>
      <c r="M1394">
        <v>8</v>
      </c>
      <c r="N1394">
        <v>12</v>
      </c>
      <c r="O1394">
        <v>6</v>
      </c>
      <c r="P1394">
        <v>12</v>
      </c>
      <c r="Q1394">
        <v>12</v>
      </c>
      <c r="R1394" t="s">
        <v>23154</v>
      </c>
      <c r="S1394" t="s">
        <v>14100</v>
      </c>
      <c r="T1394" t="s">
        <v>14101</v>
      </c>
      <c r="U1394" t="s">
        <v>23154</v>
      </c>
      <c r="V1394" t="s">
        <v>14102</v>
      </c>
      <c r="W1394" t="s">
        <v>14103</v>
      </c>
      <c r="X1394" t="s">
        <v>23154</v>
      </c>
      <c r="Y1394" t="s">
        <v>14133</v>
      </c>
      <c r="Z1394" t="s">
        <v>14134</v>
      </c>
      <c r="AA1394">
        <v>1982</v>
      </c>
      <c r="AB1394" t="s">
        <v>23154</v>
      </c>
      <c r="AC1394" t="s">
        <v>23154</v>
      </c>
      <c r="AD1394" t="s">
        <v>23154</v>
      </c>
      <c r="AE1394" t="s">
        <v>23154</v>
      </c>
      <c r="AF1394" t="s">
        <v>23154</v>
      </c>
      <c r="AG1394" t="s">
        <v>23154</v>
      </c>
      <c r="AH1394" t="s">
        <v>74</v>
      </c>
      <c r="AI1394" t="s">
        <v>75</v>
      </c>
      <c r="AJ1394" t="s">
        <v>76</v>
      </c>
      <c r="AK1394" t="s">
        <v>77</v>
      </c>
      <c r="AL1394" t="s">
        <v>78</v>
      </c>
      <c r="AM1394" t="s">
        <v>23154</v>
      </c>
      <c r="AN1394" t="s">
        <v>6202</v>
      </c>
      <c r="AO1394" t="s">
        <v>6203</v>
      </c>
      <c r="AP1394" t="s">
        <v>23154</v>
      </c>
      <c r="AQ1394" t="s">
        <v>23154</v>
      </c>
      <c r="AR1394" t="s">
        <v>23154</v>
      </c>
      <c r="AS1394" t="s">
        <v>23154</v>
      </c>
      <c r="AT1394" t="s">
        <v>23154</v>
      </c>
      <c r="AU1394" s="3" t="s">
        <v>26466</v>
      </c>
      <c r="AV1394" t="s">
        <v>28915</v>
      </c>
      <c r="AW1394" t="s">
        <v>23154</v>
      </c>
      <c r="AX1394" t="s">
        <v>81</v>
      </c>
      <c r="AY1394" t="s">
        <v>23154</v>
      </c>
      <c r="AZ1394" t="s">
        <v>23154</v>
      </c>
      <c r="BA1394" t="s">
        <v>82</v>
      </c>
      <c r="BB1394" t="s">
        <v>23154</v>
      </c>
      <c r="BC1394" t="s">
        <v>23154</v>
      </c>
      <c r="BD1394" t="s">
        <v>14106</v>
      </c>
      <c r="BE1394" t="s">
        <v>14107</v>
      </c>
      <c r="BF1394" t="s">
        <v>14108</v>
      </c>
      <c r="BG1394" t="s">
        <v>14109</v>
      </c>
      <c r="BH1394" t="s">
        <v>23154</v>
      </c>
      <c r="BI1394" t="s">
        <v>23154</v>
      </c>
      <c r="BJ1394" t="s">
        <v>23154</v>
      </c>
      <c r="BK1394" t="s">
        <v>23154</v>
      </c>
      <c r="BL1394">
        <v>215.99999999999929</v>
      </c>
      <c r="BM1394">
        <v>22.28035826</v>
      </c>
      <c r="BN1394">
        <v>114.17691872</v>
      </c>
      <c r="BO1394" t="s">
        <v>23375</v>
      </c>
      <c r="BP1394" t="s">
        <v>23107</v>
      </c>
      <c r="BQ1394">
        <v>8</v>
      </c>
      <c r="BR1394">
        <v>13</v>
      </c>
      <c r="BS1394" t="s">
        <v>2193</v>
      </c>
      <c r="BT1394" t="s">
        <v>14135</v>
      </c>
      <c r="BU1394" t="s">
        <v>14111</v>
      </c>
      <c r="BV1394" t="s">
        <v>23154</v>
      </c>
      <c r="BW1394" t="s">
        <v>14136</v>
      </c>
      <c r="BX1394" t="s">
        <v>14137</v>
      </c>
      <c r="BY1394" t="s">
        <v>14138</v>
      </c>
      <c r="BZ1394" t="s">
        <v>14139</v>
      </c>
      <c r="CA1394" t="s">
        <v>23154</v>
      </c>
      <c r="CB1394" t="s">
        <v>14113</v>
      </c>
      <c r="CC1394" t="s">
        <v>2199</v>
      </c>
      <c r="CD1394" t="s">
        <v>14114</v>
      </c>
      <c r="CE1394" t="s">
        <v>14115</v>
      </c>
      <c r="CF1394" t="s">
        <v>14113</v>
      </c>
      <c r="CQ1394" cm="1">
        <f t="array" aca="1" ref="CQ1394" ca="1">SUMPRODUCT(--(_xlfn.UNICODE(MID(BX1394,ROW(INDIRECT("1:"&amp;LEN(BX1394))),1))&gt;=19968),--(_xlfn.UNICODE(MID(BX1394,ROW(INDIRECT("1:"&amp;LEN(BX1394))),1))&lt;=40895))</f>
        <v>111</v>
      </c>
      <c r="CR1394">
        <f t="shared" si="134"/>
        <v>138</v>
      </c>
      <c r="CT1394">
        <f t="shared" si="137"/>
        <v>44</v>
      </c>
      <c r="CX1394">
        <f t="shared" si="135"/>
        <v>5</v>
      </c>
      <c r="CY1394">
        <f t="shared" si="138"/>
        <v>37</v>
      </c>
      <c r="DA1394">
        <f t="shared" si="136"/>
        <v>4</v>
      </c>
    </row>
    <row r="1395" spans="1:105">
      <c r="A1395" t="s">
        <v>14140</v>
      </c>
      <c r="B1395" t="s">
        <v>63</v>
      </c>
      <c r="C1395" t="s">
        <v>64</v>
      </c>
      <c r="D1395" t="s">
        <v>65</v>
      </c>
      <c r="E1395" t="s">
        <v>66</v>
      </c>
      <c r="F1395" t="s">
        <v>67</v>
      </c>
      <c r="G1395" t="s">
        <v>25077</v>
      </c>
      <c r="H1395" t="s">
        <v>23154</v>
      </c>
      <c r="I1395" t="s">
        <v>23154</v>
      </c>
      <c r="K1395" t="s">
        <v>14099</v>
      </c>
      <c r="L1395" t="s">
        <v>14099</v>
      </c>
      <c r="M1395">
        <v>8</v>
      </c>
      <c r="N1395">
        <v>12</v>
      </c>
      <c r="O1395">
        <v>6</v>
      </c>
      <c r="P1395">
        <v>12</v>
      </c>
      <c r="Q1395">
        <v>12</v>
      </c>
      <c r="R1395" t="s">
        <v>23154</v>
      </c>
      <c r="S1395" t="s">
        <v>14100</v>
      </c>
      <c r="T1395" t="s">
        <v>14101</v>
      </c>
      <c r="U1395" t="s">
        <v>23154</v>
      </c>
      <c r="V1395" t="s">
        <v>14102</v>
      </c>
      <c r="W1395" t="s">
        <v>14103</v>
      </c>
      <c r="X1395" t="s">
        <v>23154</v>
      </c>
      <c r="Y1395" t="s">
        <v>14141</v>
      </c>
      <c r="Z1395" t="s">
        <v>14142</v>
      </c>
      <c r="AA1395">
        <v>1982</v>
      </c>
      <c r="AB1395" t="s">
        <v>23154</v>
      </c>
      <c r="AC1395" t="s">
        <v>23154</v>
      </c>
      <c r="AD1395" t="s">
        <v>23154</v>
      </c>
      <c r="AE1395" t="s">
        <v>23154</v>
      </c>
      <c r="AF1395" t="s">
        <v>23154</v>
      </c>
      <c r="AG1395" t="s">
        <v>23154</v>
      </c>
      <c r="AH1395" t="s">
        <v>74</v>
      </c>
      <c r="AI1395" t="s">
        <v>75</v>
      </c>
      <c r="AJ1395" t="s">
        <v>76</v>
      </c>
      <c r="AK1395" t="s">
        <v>77</v>
      </c>
      <c r="AL1395" t="s">
        <v>78</v>
      </c>
      <c r="AM1395" t="s">
        <v>23154</v>
      </c>
      <c r="AN1395" t="s">
        <v>6202</v>
      </c>
      <c r="AO1395" t="s">
        <v>6203</v>
      </c>
      <c r="AP1395" t="s">
        <v>23154</v>
      </c>
      <c r="AQ1395" t="s">
        <v>23154</v>
      </c>
      <c r="AR1395" t="s">
        <v>23154</v>
      </c>
      <c r="AS1395" t="s">
        <v>23154</v>
      </c>
      <c r="AT1395" t="s">
        <v>23154</v>
      </c>
      <c r="AU1395" s="3" t="s">
        <v>26467</v>
      </c>
      <c r="AV1395" t="s">
        <v>28916</v>
      </c>
      <c r="AW1395" t="s">
        <v>23154</v>
      </c>
      <c r="AX1395" t="s">
        <v>81</v>
      </c>
      <c r="AY1395" t="s">
        <v>23154</v>
      </c>
      <c r="AZ1395" t="s">
        <v>23154</v>
      </c>
      <c r="BA1395" t="s">
        <v>82</v>
      </c>
      <c r="BB1395" t="s">
        <v>23154</v>
      </c>
      <c r="BC1395" t="s">
        <v>23154</v>
      </c>
      <c r="BD1395" t="s">
        <v>14106</v>
      </c>
      <c r="BE1395" t="s">
        <v>14107</v>
      </c>
      <c r="BF1395" t="s">
        <v>14108</v>
      </c>
      <c r="BG1395" t="s">
        <v>14109</v>
      </c>
      <c r="BH1395" t="s">
        <v>23154</v>
      </c>
      <c r="BI1395" t="s">
        <v>23154</v>
      </c>
      <c r="BJ1395" t="s">
        <v>23154</v>
      </c>
      <c r="BK1395" t="s">
        <v>23154</v>
      </c>
      <c r="BL1395">
        <v>215.99999999999929</v>
      </c>
      <c r="BM1395">
        <v>22.3292369826349</v>
      </c>
      <c r="BN1395">
        <v>114.18984913536799</v>
      </c>
      <c r="BO1395" t="s">
        <v>24482</v>
      </c>
      <c r="BP1395" t="s">
        <v>23106</v>
      </c>
      <c r="BQ1395">
        <v>8</v>
      </c>
      <c r="BR1395">
        <v>9</v>
      </c>
      <c r="BS1395" t="s">
        <v>14143</v>
      </c>
      <c r="BT1395" t="s">
        <v>14144</v>
      </c>
      <c r="BU1395" t="s">
        <v>14111</v>
      </c>
      <c r="BV1395" t="s">
        <v>23154</v>
      </c>
      <c r="BW1395" t="s">
        <v>14145</v>
      </c>
      <c r="BX1395" t="s">
        <v>14146</v>
      </c>
      <c r="BY1395" t="s">
        <v>14147</v>
      </c>
      <c r="BZ1395" t="s">
        <v>14148</v>
      </c>
      <c r="CA1395" t="s">
        <v>23154</v>
      </c>
      <c r="CB1395" t="s">
        <v>14113</v>
      </c>
      <c r="CC1395" t="s">
        <v>14149</v>
      </c>
      <c r="CD1395" t="s">
        <v>14114</v>
      </c>
      <c r="CE1395" t="s">
        <v>14115</v>
      </c>
      <c r="CF1395" t="s">
        <v>14113</v>
      </c>
      <c r="CQ1395" cm="1">
        <f t="array" aca="1" ref="CQ1395" ca="1">SUMPRODUCT(--(_xlfn.UNICODE(MID(BX1395,ROW(INDIRECT("1:"&amp;LEN(BX1395))),1))&gt;=19968),--(_xlfn.UNICODE(MID(BX1395,ROW(INDIRECT("1:"&amp;LEN(BX1395))),1))&lt;=40895))</f>
        <v>81</v>
      </c>
      <c r="CR1395">
        <f t="shared" si="134"/>
        <v>111</v>
      </c>
      <c r="CT1395">
        <f t="shared" si="137"/>
        <v>43</v>
      </c>
      <c r="CX1395">
        <f t="shared" si="135"/>
        <v>3</v>
      </c>
      <c r="CY1395">
        <f t="shared" si="138"/>
        <v>37</v>
      </c>
      <c r="DA1395">
        <f t="shared" si="136"/>
        <v>7</v>
      </c>
    </row>
    <row r="1396" spans="1:105">
      <c r="A1396" t="s">
        <v>14150</v>
      </c>
      <c r="B1396" t="s">
        <v>63</v>
      </c>
      <c r="C1396" t="s">
        <v>64</v>
      </c>
      <c r="D1396" t="s">
        <v>65</v>
      </c>
      <c r="E1396" t="s">
        <v>66</v>
      </c>
      <c r="F1396" t="s">
        <v>67</v>
      </c>
      <c r="G1396" t="s">
        <v>25077</v>
      </c>
      <c r="H1396" t="s">
        <v>23154</v>
      </c>
      <c r="I1396" t="s">
        <v>23154</v>
      </c>
      <c r="K1396" t="s">
        <v>14099</v>
      </c>
      <c r="L1396" t="s">
        <v>14099</v>
      </c>
      <c r="M1396">
        <v>8</v>
      </c>
      <c r="N1396">
        <v>12</v>
      </c>
      <c r="O1396">
        <v>6</v>
      </c>
      <c r="P1396">
        <v>12</v>
      </c>
      <c r="Q1396">
        <v>12</v>
      </c>
      <c r="R1396" t="s">
        <v>23154</v>
      </c>
      <c r="S1396" t="s">
        <v>14100</v>
      </c>
      <c r="T1396" t="s">
        <v>14101</v>
      </c>
      <c r="U1396" t="s">
        <v>23154</v>
      </c>
      <c r="V1396" t="s">
        <v>14102</v>
      </c>
      <c r="W1396" t="s">
        <v>14103</v>
      </c>
      <c r="X1396" t="s">
        <v>23154</v>
      </c>
      <c r="Y1396" t="s">
        <v>14151</v>
      </c>
      <c r="Z1396" t="s">
        <v>14152</v>
      </c>
      <c r="AA1396">
        <v>1982</v>
      </c>
      <c r="AB1396" t="s">
        <v>23154</v>
      </c>
      <c r="AC1396" t="s">
        <v>23154</v>
      </c>
      <c r="AD1396" t="s">
        <v>23154</v>
      </c>
      <c r="AE1396" t="s">
        <v>23154</v>
      </c>
      <c r="AF1396" t="s">
        <v>23154</v>
      </c>
      <c r="AG1396" t="s">
        <v>23154</v>
      </c>
      <c r="AH1396" t="s">
        <v>74</v>
      </c>
      <c r="AI1396" t="s">
        <v>75</v>
      </c>
      <c r="AJ1396" t="s">
        <v>76</v>
      </c>
      <c r="AK1396" t="s">
        <v>77</v>
      </c>
      <c r="AL1396" t="s">
        <v>78</v>
      </c>
      <c r="AM1396" t="s">
        <v>23154</v>
      </c>
      <c r="AN1396" t="s">
        <v>6202</v>
      </c>
      <c r="AO1396" t="s">
        <v>6203</v>
      </c>
      <c r="AP1396" t="s">
        <v>23154</v>
      </c>
      <c r="AQ1396" t="s">
        <v>23154</v>
      </c>
      <c r="AR1396" t="s">
        <v>23154</v>
      </c>
      <c r="AS1396" t="s">
        <v>23154</v>
      </c>
      <c r="AT1396" t="s">
        <v>23154</v>
      </c>
      <c r="AU1396" s="3" t="s">
        <v>26468</v>
      </c>
      <c r="AV1396" t="s">
        <v>28917</v>
      </c>
      <c r="AW1396" t="s">
        <v>23154</v>
      </c>
      <c r="AX1396" t="s">
        <v>81</v>
      </c>
      <c r="AY1396" t="s">
        <v>23154</v>
      </c>
      <c r="AZ1396" t="s">
        <v>23154</v>
      </c>
      <c r="BA1396" t="s">
        <v>82</v>
      </c>
      <c r="BB1396" t="s">
        <v>23154</v>
      </c>
      <c r="BC1396" t="s">
        <v>23154</v>
      </c>
      <c r="BD1396" t="s">
        <v>14106</v>
      </c>
      <c r="BE1396" t="s">
        <v>14107</v>
      </c>
      <c r="BF1396" t="s">
        <v>14108</v>
      </c>
      <c r="BG1396" t="s">
        <v>14109</v>
      </c>
      <c r="BH1396" t="s">
        <v>23154</v>
      </c>
      <c r="BI1396" t="s">
        <v>23154</v>
      </c>
      <c r="BJ1396" t="s">
        <v>23154</v>
      </c>
      <c r="BK1396" t="s">
        <v>23154</v>
      </c>
      <c r="BL1396">
        <v>215.99999999999929</v>
      </c>
      <c r="BM1396">
        <v>22.396309049999999</v>
      </c>
      <c r="BN1396">
        <v>113.97252437</v>
      </c>
      <c r="BO1396" t="s">
        <v>24483</v>
      </c>
      <c r="BP1396" t="s">
        <v>23121</v>
      </c>
      <c r="BQ1396">
        <v>8</v>
      </c>
      <c r="BR1396">
        <v>9</v>
      </c>
      <c r="BS1396" t="s">
        <v>14153</v>
      </c>
      <c r="BT1396" t="s">
        <v>14154</v>
      </c>
      <c r="BU1396" t="s">
        <v>14111</v>
      </c>
      <c r="BV1396" t="s">
        <v>23154</v>
      </c>
      <c r="BW1396" t="s">
        <v>14155</v>
      </c>
      <c r="BX1396" t="s">
        <v>14156</v>
      </c>
      <c r="BY1396" t="s">
        <v>14157</v>
      </c>
      <c r="BZ1396" t="s">
        <v>14158</v>
      </c>
      <c r="CA1396" t="s">
        <v>23154</v>
      </c>
      <c r="CB1396" t="s">
        <v>14113</v>
      </c>
      <c r="CC1396" t="s">
        <v>14159</v>
      </c>
      <c r="CD1396" t="s">
        <v>14114</v>
      </c>
      <c r="CE1396" t="s">
        <v>14115</v>
      </c>
      <c r="CF1396" t="s">
        <v>14113</v>
      </c>
      <c r="CQ1396" cm="1">
        <f t="array" aca="1" ref="CQ1396" ca="1">SUMPRODUCT(--(_xlfn.UNICODE(MID(BX1396,ROW(INDIRECT("1:"&amp;LEN(BX1396))),1))&gt;=19968),--(_xlfn.UNICODE(MID(BX1396,ROW(INDIRECT("1:"&amp;LEN(BX1396))),1))&lt;=40895))</f>
        <v>33</v>
      </c>
      <c r="CR1396">
        <f t="shared" si="134"/>
        <v>53</v>
      </c>
      <c r="CS1396">
        <f ca="1">_xlfn.AGGREGATE(14, 6,CQ$2:CQ$2519,ROW()-ROW($CS$1))</f>
        <v>28</v>
      </c>
      <c r="CT1396">
        <f t="shared" si="137"/>
        <v>43</v>
      </c>
      <c r="CX1396">
        <f t="shared" si="135"/>
        <v>3</v>
      </c>
      <c r="CY1396">
        <f t="shared" si="138"/>
        <v>37</v>
      </c>
      <c r="DA1396">
        <f t="shared" si="136"/>
        <v>7</v>
      </c>
    </row>
    <row r="1397" spans="1:105">
      <c r="A1397" t="s">
        <v>14160</v>
      </c>
      <c r="B1397" t="s">
        <v>63</v>
      </c>
      <c r="C1397" t="s">
        <v>64</v>
      </c>
      <c r="D1397" t="s">
        <v>65</v>
      </c>
      <c r="E1397" t="s">
        <v>66</v>
      </c>
      <c r="F1397" t="s">
        <v>67</v>
      </c>
      <c r="G1397" t="s">
        <v>25077</v>
      </c>
      <c r="H1397" t="s">
        <v>23154</v>
      </c>
      <c r="I1397" t="s">
        <v>23154</v>
      </c>
      <c r="K1397" t="s">
        <v>14099</v>
      </c>
      <c r="L1397" t="s">
        <v>14099</v>
      </c>
      <c r="M1397">
        <v>8</v>
      </c>
      <c r="N1397">
        <v>12</v>
      </c>
      <c r="O1397">
        <v>6</v>
      </c>
      <c r="P1397">
        <v>12</v>
      </c>
      <c r="Q1397">
        <v>12</v>
      </c>
      <c r="R1397" t="s">
        <v>23154</v>
      </c>
      <c r="S1397" t="s">
        <v>14100</v>
      </c>
      <c r="T1397" t="s">
        <v>14101</v>
      </c>
      <c r="U1397" t="s">
        <v>23154</v>
      </c>
      <c r="V1397" t="s">
        <v>14102</v>
      </c>
      <c r="W1397" t="s">
        <v>14103</v>
      </c>
      <c r="X1397" t="s">
        <v>23154</v>
      </c>
      <c r="Y1397" t="s">
        <v>14161</v>
      </c>
      <c r="Z1397" t="s">
        <v>14162</v>
      </c>
      <c r="AA1397">
        <v>1982</v>
      </c>
      <c r="AB1397" t="s">
        <v>23154</v>
      </c>
      <c r="AC1397" t="s">
        <v>23154</v>
      </c>
      <c r="AD1397" t="s">
        <v>23154</v>
      </c>
      <c r="AE1397" t="s">
        <v>23154</v>
      </c>
      <c r="AF1397" t="s">
        <v>23154</v>
      </c>
      <c r="AG1397" t="s">
        <v>23154</v>
      </c>
      <c r="AH1397" t="s">
        <v>74</v>
      </c>
      <c r="AI1397" t="s">
        <v>75</v>
      </c>
      <c r="AJ1397" t="s">
        <v>76</v>
      </c>
      <c r="AK1397" t="s">
        <v>77</v>
      </c>
      <c r="AL1397" t="s">
        <v>78</v>
      </c>
      <c r="AM1397" t="s">
        <v>23154</v>
      </c>
      <c r="AN1397" t="s">
        <v>6202</v>
      </c>
      <c r="AO1397" t="s">
        <v>6203</v>
      </c>
      <c r="AP1397" t="s">
        <v>23154</v>
      </c>
      <c r="AQ1397" t="s">
        <v>23154</v>
      </c>
      <c r="AR1397" t="s">
        <v>23154</v>
      </c>
      <c r="AS1397" t="s">
        <v>23154</v>
      </c>
      <c r="AT1397" t="s">
        <v>23154</v>
      </c>
      <c r="AU1397" s="3" t="s">
        <v>26469</v>
      </c>
      <c r="AV1397" t="s">
        <v>28918</v>
      </c>
      <c r="AW1397" t="s">
        <v>23154</v>
      </c>
      <c r="AX1397" t="s">
        <v>81</v>
      </c>
      <c r="AY1397" t="s">
        <v>23154</v>
      </c>
      <c r="AZ1397" t="s">
        <v>23154</v>
      </c>
      <c r="BA1397" t="s">
        <v>82</v>
      </c>
      <c r="BB1397" t="s">
        <v>23154</v>
      </c>
      <c r="BC1397" t="s">
        <v>23154</v>
      </c>
      <c r="BD1397" t="s">
        <v>14106</v>
      </c>
      <c r="BE1397" t="s">
        <v>14107</v>
      </c>
      <c r="BF1397" t="s">
        <v>14108</v>
      </c>
      <c r="BG1397" t="s">
        <v>14109</v>
      </c>
      <c r="BH1397" t="s">
        <v>23154</v>
      </c>
      <c r="BI1397" t="s">
        <v>23154</v>
      </c>
      <c r="BJ1397" t="s">
        <v>23154</v>
      </c>
      <c r="BK1397" t="s">
        <v>23154</v>
      </c>
      <c r="BL1397">
        <v>215.99999999999929</v>
      </c>
      <c r="BM1397">
        <v>22.38791994</v>
      </c>
      <c r="BN1397">
        <v>114.20282358999999</v>
      </c>
      <c r="BO1397" t="s">
        <v>24484</v>
      </c>
      <c r="BP1397" t="s">
        <v>23110</v>
      </c>
      <c r="BQ1397">
        <v>8</v>
      </c>
      <c r="BR1397">
        <v>7</v>
      </c>
      <c r="BS1397" t="s">
        <v>14163</v>
      </c>
      <c r="BT1397" t="s">
        <v>14164</v>
      </c>
      <c r="BU1397" t="s">
        <v>14111</v>
      </c>
      <c r="BV1397" t="s">
        <v>23154</v>
      </c>
      <c r="BW1397" t="s">
        <v>14165</v>
      </c>
      <c r="BX1397" t="s">
        <v>14166</v>
      </c>
      <c r="BY1397" t="s">
        <v>14167</v>
      </c>
      <c r="BZ1397" t="s">
        <v>14168</v>
      </c>
      <c r="CA1397" t="s">
        <v>23154</v>
      </c>
      <c r="CB1397" t="s">
        <v>14113</v>
      </c>
      <c r="CC1397" t="s">
        <v>14169</v>
      </c>
      <c r="CD1397" t="s">
        <v>14114</v>
      </c>
      <c r="CE1397" t="s">
        <v>14115</v>
      </c>
      <c r="CF1397" t="s">
        <v>14113</v>
      </c>
      <c r="CQ1397" cm="1">
        <f t="array" aca="1" ref="CQ1397" ca="1">SUMPRODUCT(--(_xlfn.UNICODE(MID(BX1397,ROW(INDIRECT("1:"&amp;LEN(BX1397))),1))&gt;=19968),--(_xlfn.UNICODE(MID(BX1397,ROW(INDIRECT("1:"&amp;LEN(BX1397))),1))&lt;=40895))</f>
        <v>45</v>
      </c>
      <c r="CR1397">
        <f t="shared" si="134"/>
        <v>73</v>
      </c>
      <c r="CS1397">
        <f ca="1">_xlfn.AGGREGATE(14, 6,CQ$2:CQ$2519,ROW()-ROW($CS$1))</f>
        <v>28</v>
      </c>
      <c r="CT1397">
        <f t="shared" si="137"/>
        <v>43</v>
      </c>
      <c r="CX1397">
        <f t="shared" si="135"/>
        <v>5</v>
      </c>
      <c r="CY1397">
        <f t="shared" si="138"/>
        <v>37</v>
      </c>
      <c r="DA1397">
        <f t="shared" si="136"/>
        <v>6</v>
      </c>
    </row>
    <row r="1398" spans="1:105">
      <c r="A1398" t="s">
        <v>14170</v>
      </c>
      <c r="B1398" t="s">
        <v>63</v>
      </c>
      <c r="C1398" t="s">
        <v>64</v>
      </c>
      <c r="D1398" t="s">
        <v>65</v>
      </c>
      <c r="E1398" t="s">
        <v>66</v>
      </c>
      <c r="F1398" t="s">
        <v>67</v>
      </c>
      <c r="G1398" t="s">
        <v>25077</v>
      </c>
      <c r="H1398" t="s">
        <v>23154</v>
      </c>
      <c r="I1398" t="s">
        <v>23154</v>
      </c>
      <c r="K1398" t="s">
        <v>14099</v>
      </c>
      <c r="L1398" t="s">
        <v>14099</v>
      </c>
      <c r="M1398">
        <v>8</v>
      </c>
      <c r="N1398">
        <v>12</v>
      </c>
      <c r="O1398">
        <v>6</v>
      </c>
      <c r="P1398">
        <v>12</v>
      </c>
      <c r="Q1398">
        <v>12</v>
      </c>
      <c r="R1398" t="s">
        <v>23154</v>
      </c>
      <c r="S1398" t="s">
        <v>14100</v>
      </c>
      <c r="T1398" t="s">
        <v>14101</v>
      </c>
      <c r="U1398" t="s">
        <v>23154</v>
      </c>
      <c r="V1398" t="s">
        <v>14102</v>
      </c>
      <c r="W1398" t="s">
        <v>14103</v>
      </c>
      <c r="X1398" t="s">
        <v>23154</v>
      </c>
      <c r="Y1398" t="s">
        <v>14171</v>
      </c>
      <c r="Z1398" t="s">
        <v>14172</v>
      </c>
      <c r="AA1398">
        <v>1982</v>
      </c>
      <c r="AB1398" t="s">
        <v>23154</v>
      </c>
      <c r="AC1398" t="s">
        <v>23154</v>
      </c>
      <c r="AD1398" t="s">
        <v>23154</v>
      </c>
      <c r="AE1398" t="s">
        <v>23154</v>
      </c>
      <c r="AF1398" t="s">
        <v>23154</v>
      </c>
      <c r="AG1398" t="s">
        <v>23154</v>
      </c>
      <c r="AH1398" t="s">
        <v>74</v>
      </c>
      <c r="AI1398" t="s">
        <v>75</v>
      </c>
      <c r="AJ1398" t="s">
        <v>76</v>
      </c>
      <c r="AK1398" t="s">
        <v>77</v>
      </c>
      <c r="AL1398" t="s">
        <v>78</v>
      </c>
      <c r="AM1398" t="s">
        <v>23154</v>
      </c>
      <c r="AN1398" t="s">
        <v>6202</v>
      </c>
      <c r="AO1398" t="s">
        <v>6203</v>
      </c>
      <c r="AP1398" t="s">
        <v>23154</v>
      </c>
      <c r="AQ1398" t="s">
        <v>23154</v>
      </c>
      <c r="AR1398" t="s">
        <v>23154</v>
      </c>
      <c r="AS1398" t="s">
        <v>23154</v>
      </c>
      <c r="AT1398" t="s">
        <v>23154</v>
      </c>
      <c r="AU1398" s="3" t="s">
        <v>26470</v>
      </c>
      <c r="AV1398" t="s">
        <v>28919</v>
      </c>
      <c r="AW1398" t="s">
        <v>23154</v>
      </c>
      <c r="AX1398" t="s">
        <v>81</v>
      </c>
      <c r="AY1398" t="s">
        <v>23154</v>
      </c>
      <c r="AZ1398" t="s">
        <v>23154</v>
      </c>
      <c r="BA1398" t="s">
        <v>82</v>
      </c>
      <c r="BB1398" t="s">
        <v>23154</v>
      </c>
      <c r="BC1398" t="s">
        <v>23154</v>
      </c>
      <c r="BD1398" t="s">
        <v>14106</v>
      </c>
      <c r="BE1398" t="s">
        <v>14107</v>
      </c>
      <c r="BF1398" t="s">
        <v>14108</v>
      </c>
      <c r="BG1398" t="s">
        <v>14109</v>
      </c>
      <c r="BH1398" t="s">
        <v>23154</v>
      </c>
      <c r="BI1398" t="s">
        <v>23154</v>
      </c>
      <c r="BJ1398" t="s">
        <v>23154</v>
      </c>
      <c r="BK1398" t="s">
        <v>23154</v>
      </c>
      <c r="BL1398">
        <v>215.99999999999929</v>
      </c>
      <c r="BM1398">
        <v>22.293849600000001</v>
      </c>
      <c r="BN1398">
        <v>114.1703232</v>
      </c>
      <c r="BO1398" t="s">
        <v>24485</v>
      </c>
      <c r="BP1398" t="s">
        <v>23105</v>
      </c>
      <c r="BQ1398">
        <v>8</v>
      </c>
      <c r="BR1398">
        <v>9</v>
      </c>
      <c r="BS1398" t="s">
        <v>14173</v>
      </c>
      <c r="BT1398" t="s">
        <v>14174</v>
      </c>
      <c r="BU1398" t="s">
        <v>14111</v>
      </c>
      <c r="BV1398" t="s">
        <v>23154</v>
      </c>
      <c r="BW1398" t="s">
        <v>14175</v>
      </c>
      <c r="BX1398" t="s">
        <v>14176</v>
      </c>
      <c r="BY1398" t="s">
        <v>14177</v>
      </c>
      <c r="BZ1398" t="s">
        <v>14178</v>
      </c>
      <c r="CA1398" t="s">
        <v>23154</v>
      </c>
      <c r="CB1398" t="s">
        <v>14113</v>
      </c>
      <c r="CC1398" t="s">
        <v>14179</v>
      </c>
      <c r="CD1398" t="s">
        <v>14114</v>
      </c>
      <c r="CE1398" t="s">
        <v>14115</v>
      </c>
      <c r="CF1398" t="s">
        <v>14113</v>
      </c>
      <c r="CQ1398" cm="1">
        <f t="array" aca="1" ref="CQ1398" ca="1">SUMPRODUCT(--(_xlfn.UNICODE(MID(BX1398,ROW(INDIRECT("1:"&amp;LEN(BX1398))),1))&gt;=19968),--(_xlfn.UNICODE(MID(BX1398,ROW(INDIRECT("1:"&amp;LEN(BX1398))),1))&lt;=40895))</f>
        <v>61</v>
      </c>
      <c r="CR1398">
        <f t="shared" si="134"/>
        <v>94</v>
      </c>
      <c r="CT1398">
        <f t="shared" si="137"/>
        <v>43</v>
      </c>
      <c r="CX1398">
        <f t="shared" si="135"/>
        <v>6</v>
      </c>
      <c r="CY1398">
        <f t="shared" si="138"/>
        <v>37</v>
      </c>
      <c r="DA1398">
        <f t="shared" si="136"/>
        <v>8</v>
      </c>
    </row>
    <row r="1399" spans="1:105">
      <c r="A1399" t="s">
        <v>14180</v>
      </c>
      <c r="B1399" t="s">
        <v>63</v>
      </c>
      <c r="C1399" t="s">
        <v>64</v>
      </c>
      <c r="D1399" t="s">
        <v>65</v>
      </c>
      <c r="E1399" t="s">
        <v>66</v>
      </c>
      <c r="F1399" t="s">
        <v>67</v>
      </c>
      <c r="G1399" t="s">
        <v>25077</v>
      </c>
      <c r="H1399" t="s">
        <v>23154</v>
      </c>
      <c r="I1399" t="s">
        <v>23154</v>
      </c>
      <c r="K1399" t="s">
        <v>14099</v>
      </c>
      <c r="L1399" t="s">
        <v>14099</v>
      </c>
      <c r="M1399">
        <v>8</v>
      </c>
      <c r="N1399">
        <v>12</v>
      </c>
      <c r="O1399">
        <v>6</v>
      </c>
      <c r="P1399">
        <v>12</v>
      </c>
      <c r="Q1399">
        <v>12</v>
      </c>
      <c r="R1399" t="s">
        <v>23154</v>
      </c>
      <c r="S1399" t="s">
        <v>14100</v>
      </c>
      <c r="T1399" t="s">
        <v>14101</v>
      </c>
      <c r="U1399" t="s">
        <v>23154</v>
      </c>
      <c r="V1399" t="s">
        <v>14102</v>
      </c>
      <c r="W1399" t="s">
        <v>14103</v>
      </c>
      <c r="X1399" t="s">
        <v>23154</v>
      </c>
      <c r="Y1399" t="s">
        <v>14181</v>
      </c>
      <c r="Z1399" t="s">
        <v>14182</v>
      </c>
      <c r="AA1399">
        <v>1982</v>
      </c>
      <c r="AB1399" t="s">
        <v>23154</v>
      </c>
      <c r="AC1399" t="s">
        <v>23154</v>
      </c>
      <c r="AD1399" t="s">
        <v>23154</v>
      </c>
      <c r="AE1399" t="s">
        <v>23154</v>
      </c>
      <c r="AF1399" t="s">
        <v>23154</v>
      </c>
      <c r="AG1399" t="s">
        <v>23154</v>
      </c>
      <c r="AH1399" t="s">
        <v>74</v>
      </c>
      <c r="AI1399" t="s">
        <v>75</v>
      </c>
      <c r="AJ1399" t="s">
        <v>76</v>
      </c>
      <c r="AK1399" t="s">
        <v>77</v>
      </c>
      <c r="AL1399" t="s">
        <v>78</v>
      </c>
      <c r="AM1399" t="s">
        <v>23154</v>
      </c>
      <c r="AN1399" t="s">
        <v>6202</v>
      </c>
      <c r="AO1399" t="s">
        <v>6203</v>
      </c>
      <c r="AP1399" t="s">
        <v>23154</v>
      </c>
      <c r="AQ1399" t="s">
        <v>23154</v>
      </c>
      <c r="AR1399" t="s">
        <v>23154</v>
      </c>
      <c r="AS1399" t="s">
        <v>23154</v>
      </c>
      <c r="AT1399" t="s">
        <v>23154</v>
      </c>
      <c r="AU1399" s="3" t="s">
        <v>26471</v>
      </c>
      <c r="AV1399" t="s">
        <v>28920</v>
      </c>
      <c r="AW1399" t="s">
        <v>23154</v>
      </c>
      <c r="AX1399" t="s">
        <v>81</v>
      </c>
      <c r="AY1399" t="s">
        <v>23154</v>
      </c>
      <c r="AZ1399" t="s">
        <v>23154</v>
      </c>
      <c r="BA1399" t="s">
        <v>82</v>
      </c>
      <c r="BB1399" t="s">
        <v>23154</v>
      </c>
      <c r="BC1399" t="s">
        <v>23154</v>
      </c>
      <c r="BD1399" t="s">
        <v>14106</v>
      </c>
      <c r="BE1399" t="s">
        <v>14107</v>
      </c>
      <c r="BF1399" t="s">
        <v>14108</v>
      </c>
      <c r="BG1399" t="s">
        <v>14109</v>
      </c>
      <c r="BH1399" t="s">
        <v>23154</v>
      </c>
      <c r="BI1399" t="s">
        <v>23154</v>
      </c>
      <c r="BJ1399" t="s">
        <v>23154</v>
      </c>
      <c r="BK1399" t="s">
        <v>23154</v>
      </c>
      <c r="BL1399">
        <v>215.99999999999929</v>
      </c>
      <c r="BM1399">
        <v>22.32613014</v>
      </c>
      <c r="BN1399">
        <v>114.17628999999999</v>
      </c>
      <c r="BO1399" t="s">
        <v>24486</v>
      </c>
      <c r="BP1399" t="s">
        <v>23105</v>
      </c>
      <c r="BQ1399">
        <v>8</v>
      </c>
      <c r="BR1399">
        <v>17</v>
      </c>
      <c r="BS1399" t="s">
        <v>14183</v>
      </c>
      <c r="BT1399" t="s">
        <v>14184</v>
      </c>
      <c r="BU1399" t="s">
        <v>14111</v>
      </c>
      <c r="BV1399" t="s">
        <v>23154</v>
      </c>
      <c r="BW1399" t="s">
        <v>14185</v>
      </c>
      <c r="BX1399" t="s">
        <v>14186</v>
      </c>
      <c r="BY1399" t="s">
        <v>14187</v>
      </c>
      <c r="BZ1399" t="s">
        <v>14188</v>
      </c>
      <c r="CA1399" t="s">
        <v>23154</v>
      </c>
      <c r="CB1399" t="s">
        <v>14113</v>
      </c>
      <c r="CC1399" t="s">
        <v>14189</v>
      </c>
      <c r="CD1399" t="s">
        <v>14114</v>
      </c>
      <c r="CE1399" t="s">
        <v>14115</v>
      </c>
      <c r="CF1399" t="s">
        <v>14113</v>
      </c>
      <c r="CQ1399" cm="1">
        <f t="array" aca="1" ref="CQ1399" ca="1">SUMPRODUCT(--(_xlfn.UNICODE(MID(BX1399,ROW(INDIRECT("1:"&amp;LEN(BX1399))),1))&gt;=19968),--(_xlfn.UNICODE(MID(BX1399,ROW(INDIRECT("1:"&amp;LEN(BX1399))),1))&lt;=40895))</f>
        <v>31</v>
      </c>
      <c r="CR1399">
        <f t="shared" si="134"/>
        <v>51</v>
      </c>
      <c r="CT1399">
        <f t="shared" si="137"/>
        <v>43</v>
      </c>
      <c r="CX1399">
        <f t="shared" si="135"/>
        <v>10</v>
      </c>
      <c r="CY1399">
        <f t="shared" si="138"/>
        <v>37</v>
      </c>
      <c r="DA1399">
        <f t="shared" si="136"/>
        <v>6</v>
      </c>
    </row>
    <row r="1400" spans="1:105">
      <c r="A1400" t="s">
        <v>14190</v>
      </c>
      <c r="B1400" t="s">
        <v>63</v>
      </c>
      <c r="C1400" t="s">
        <v>64</v>
      </c>
      <c r="D1400" t="s">
        <v>65</v>
      </c>
      <c r="E1400" t="s">
        <v>66</v>
      </c>
      <c r="F1400" t="s">
        <v>67</v>
      </c>
      <c r="G1400" t="s">
        <v>25077</v>
      </c>
      <c r="H1400" t="s">
        <v>23154</v>
      </c>
      <c r="I1400" t="s">
        <v>23154</v>
      </c>
      <c r="K1400" t="s">
        <v>14099</v>
      </c>
      <c r="L1400" t="s">
        <v>14099</v>
      </c>
      <c r="M1400">
        <v>8</v>
      </c>
      <c r="N1400">
        <v>12</v>
      </c>
      <c r="O1400">
        <v>6</v>
      </c>
      <c r="P1400">
        <v>12</v>
      </c>
      <c r="Q1400">
        <v>12</v>
      </c>
      <c r="R1400" t="s">
        <v>23154</v>
      </c>
      <c r="S1400" t="s">
        <v>14100</v>
      </c>
      <c r="T1400" t="s">
        <v>14101</v>
      </c>
      <c r="U1400" t="s">
        <v>23154</v>
      </c>
      <c r="V1400" t="s">
        <v>14102</v>
      </c>
      <c r="W1400" t="s">
        <v>14103</v>
      </c>
      <c r="X1400" t="s">
        <v>23154</v>
      </c>
      <c r="Y1400" t="s">
        <v>14191</v>
      </c>
      <c r="Z1400" t="s">
        <v>14192</v>
      </c>
      <c r="AA1400">
        <v>1982</v>
      </c>
      <c r="AB1400" t="s">
        <v>23154</v>
      </c>
      <c r="AC1400" t="s">
        <v>23154</v>
      </c>
      <c r="AD1400" t="s">
        <v>23154</v>
      </c>
      <c r="AE1400" t="s">
        <v>23154</v>
      </c>
      <c r="AF1400" t="s">
        <v>23154</v>
      </c>
      <c r="AG1400" t="s">
        <v>23154</v>
      </c>
      <c r="AH1400" t="s">
        <v>74</v>
      </c>
      <c r="AI1400" t="s">
        <v>75</v>
      </c>
      <c r="AJ1400" t="s">
        <v>76</v>
      </c>
      <c r="AK1400" t="s">
        <v>77</v>
      </c>
      <c r="AL1400" t="s">
        <v>78</v>
      </c>
      <c r="AM1400" t="s">
        <v>23154</v>
      </c>
      <c r="AN1400" t="s">
        <v>6202</v>
      </c>
      <c r="AO1400" t="s">
        <v>6203</v>
      </c>
      <c r="AP1400" t="s">
        <v>23154</v>
      </c>
      <c r="AQ1400" t="s">
        <v>23154</v>
      </c>
      <c r="AR1400" t="s">
        <v>23154</v>
      </c>
      <c r="AS1400" t="s">
        <v>23154</v>
      </c>
      <c r="AT1400" t="s">
        <v>23154</v>
      </c>
      <c r="AU1400" s="3" t="s">
        <v>26472</v>
      </c>
      <c r="AV1400" t="s">
        <v>28921</v>
      </c>
      <c r="AW1400" t="s">
        <v>23154</v>
      </c>
      <c r="AX1400" t="s">
        <v>81</v>
      </c>
      <c r="AY1400" t="s">
        <v>23154</v>
      </c>
      <c r="AZ1400" t="s">
        <v>23154</v>
      </c>
      <c r="BA1400" t="s">
        <v>82</v>
      </c>
      <c r="BB1400" t="s">
        <v>23154</v>
      </c>
      <c r="BC1400" t="s">
        <v>23154</v>
      </c>
      <c r="BD1400" t="s">
        <v>14106</v>
      </c>
      <c r="BE1400" t="s">
        <v>14107</v>
      </c>
      <c r="BF1400" t="s">
        <v>14108</v>
      </c>
      <c r="BG1400" t="s">
        <v>14109</v>
      </c>
      <c r="BH1400" t="s">
        <v>23154</v>
      </c>
      <c r="BI1400" t="s">
        <v>23154</v>
      </c>
      <c r="BJ1400" t="s">
        <v>23154</v>
      </c>
      <c r="BK1400" t="s">
        <v>23154</v>
      </c>
      <c r="BL1400">
        <v>215.99999999999929</v>
      </c>
      <c r="BM1400">
        <v>22.29885148</v>
      </c>
      <c r="BN1400">
        <v>114.17802432000001</v>
      </c>
      <c r="BO1400" t="s">
        <v>23367</v>
      </c>
      <c r="BP1400" t="s">
        <v>23105</v>
      </c>
      <c r="BQ1400">
        <v>8</v>
      </c>
      <c r="BR1400">
        <v>12</v>
      </c>
      <c r="BS1400" t="s">
        <v>2111</v>
      </c>
      <c r="BT1400" t="s">
        <v>14193</v>
      </c>
      <c r="BU1400" t="s">
        <v>14111</v>
      </c>
      <c r="BV1400" t="s">
        <v>23154</v>
      </c>
      <c r="BW1400" t="s">
        <v>14194</v>
      </c>
      <c r="BX1400" t="s">
        <v>14195</v>
      </c>
      <c r="BY1400" t="s">
        <v>14196</v>
      </c>
      <c r="BZ1400" t="s">
        <v>14197</v>
      </c>
      <c r="CA1400" t="s">
        <v>23154</v>
      </c>
      <c r="CB1400" t="s">
        <v>14113</v>
      </c>
      <c r="CC1400" t="s">
        <v>2116</v>
      </c>
      <c r="CD1400" t="s">
        <v>14114</v>
      </c>
      <c r="CE1400" t="s">
        <v>14115</v>
      </c>
      <c r="CF1400" t="s">
        <v>14113</v>
      </c>
      <c r="CQ1400" cm="1">
        <f t="array" aca="1" ref="CQ1400" ca="1">SUMPRODUCT(--(_xlfn.UNICODE(MID(BX1400,ROW(INDIRECT("1:"&amp;LEN(BX1400))),1))&gt;=19968),--(_xlfn.UNICODE(MID(BX1400,ROW(INDIRECT("1:"&amp;LEN(BX1400))),1))&lt;=40895))</f>
        <v>52</v>
      </c>
      <c r="CR1400">
        <f t="shared" si="134"/>
        <v>76</v>
      </c>
      <c r="CT1400">
        <f t="shared" si="137"/>
        <v>43</v>
      </c>
      <c r="CX1400">
        <f t="shared" si="135"/>
        <v>6</v>
      </c>
      <c r="CY1400">
        <f t="shared" si="138"/>
        <v>37</v>
      </c>
      <c r="DA1400">
        <f t="shared" si="136"/>
        <v>7</v>
      </c>
    </row>
    <row r="1401" spans="1:105">
      <c r="A1401" t="s">
        <v>14198</v>
      </c>
      <c r="B1401" t="s">
        <v>63</v>
      </c>
      <c r="C1401" t="s">
        <v>64</v>
      </c>
      <c r="D1401" t="s">
        <v>65</v>
      </c>
      <c r="E1401" t="s">
        <v>66</v>
      </c>
      <c r="F1401" t="s">
        <v>67</v>
      </c>
      <c r="G1401" t="s">
        <v>25077</v>
      </c>
      <c r="H1401" t="s">
        <v>23154</v>
      </c>
      <c r="I1401" t="s">
        <v>23154</v>
      </c>
      <c r="K1401" t="s">
        <v>14099</v>
      </c>
      <c r="L1401" t="s">
        <v>14099</v>
      </c>
      <c r="M1401">
        <v>8</v>
      </c>
      <c r="N1401">
        <v>12</v>
      </c>
      <c r="O1401">
        <v>6</v>
      </c>
      <c r="P1401">
        <v>12</v>
      </c>
      <c r="Q1401">
        <v>12</v>
      </c>
      <c r="R1401" t="s">
        <v>23154</v>
      </c>
      <c r="S1401" t="s">
        <v>14100</v>
      </c>
      <c r="T1401" t="s">
        <v>14101</v>
      </c>
      <c r="U1401" t="s">
        <v>23154</v>
      </c>
      <c r="V1401" t="s">
        <v>14102</v>
      </c>
      <c r="W1401" t="s">
        <v>14103</v>
      </c>
      <c r="X1401" t="s">
        <v>23154</v>
      </c>
      <c r="Y1401" t="s">
        <v>14199</v>
      </c>
      <c r="Z1401" t="s">
        <v>14200</v>
      </c>
      <c r="AA1401">
        <v>1982</v>
      </c>
      <c r="AB1401" t="s">
        <v>23154</v>
      </c>
      <c r="AC1401" t="s">
        <v>23154</v>
      </c>
      <c r="AD1401" t="s">
        <v>23154</v>
      </c>
      <c r="AE1401" t="s">
        <v>23154</v>
      </c>
      <c r="AF1401" t="s">
        <v>23154</v>
      </c>
      <c r="AG1401" t="s">
        <v>23154</v>
      </c>
      <c r="AH1401" t="s">
        <v>74</v>
      </c>
      <c r="AI1401" t="s">
        <v>75</v>
      </c>
      <c r="AJ1401" t="s">
        <v>76</v>
      </c>
      <c r="AK1401" t="s">
        <v>77</v>
      </c>
      <c r="AL1401" t="s">
        <v>78</v>
      </c>
      <c r="AM1401" t="s">
        <v>23154</v>
      </c>
      <c r="AN1401" t="s">
        <v>6202</v>
      </c>
      <c r="AO1401" t="s">
        <v>6203</v>
      </c>
      <c r="AP1401" t="s">
        <v>23154</v>
      </c>
      <c r="AQ1401" t="s">
        <v>23154</v>
      </c>
      <c r="AR1401" t="s">
        <v>23154</v>
      </c>
      <c r="AS1401" t="s">
        <v>23154</v>
      </c>
      <c r="AT1401" t="s">
        <v>23154</v>
      </c>
      <c r="AU1401" s="3" t="s">
        <v>26473</v>
      </c>
      <c r="AV1401" t="s">
        <v>28922</v>
      </c>
      <c r="AW1401" t="s">
        <v>23154</v>
      </c>
      <c r="AX1401" t="s">
        <v>81</v>
      </c>
      <c r="AY1401" t="s">
        <v>23154</v>
      </c>
      <c r="AZ1401" t="s">
        <v>23154</v>
      </c>
      <c r="BA1401" t="s">
        <v>82</v>
      </c>
      <c r="BB1401" t="s">
        <v>23154</v>
      </c>
      <c r="BC1401" t="s">
        <v>23154</v>
      </c>
      <c r="BD1401" t="s">
        <v>14106</v>
      </c>
      <c r="BE1401" t="s">
        <v>14107</v>
      </c>
      <c r="BF1401" t="s">
        <v>14108</v>
      </c>
      <c r="BG1401" t="s">
        <v>14109</v>
      </c>
      <c r="BH1401" t="s">
        <v>23154</v>
      </c>
      <c r="BI1401" t="s">
        <v>23154</v>
      </c>
      <c r="BJ1401" t="s">
        <v>23154</v>
      </c>
      <c r="BK1401" t="s">
        <v>23154</v>
      </c>
      <c r="BL1401">
        <v>215.99999999999929</v>
      </c>
      <c r="BM1401">
        <v>22.298274939999999</v>
      </c>
      <c r="BN1401">
        <v>114.17840346</v>
      </c>
      <c r="BO1401" t="s">
        <v>24487</v>
      </c>
      <c r="BP1401" t="s">
        <v>23105</v>
      </c>
      <c r="BQ1401">
        <v>8</v>
      </c>
      <c r="BR1401">
        <v>9</v>
      </c>
      <c r="BS1401" t="s">
        <v>14201</v>
      </c>
      <c r="BT1401" t="s">
        <v>14202</v>
      </c>
      <c r="BU1401" t="s">
        <v>14111</v>
      </c>
      <c r="BV1401" t="s">
        <v>23154</v>
      </c>
      <c r="BW1401" t="s">
        <v>23154</v>
      </c>
      <c r="BX1401" t="s">
        <v>23154</v>
      </c>
      <c r="BY1401" t="s">
        <v>14203</v>
      </c>
      <c r="BZ1401" t="s">
        <v>14204</v>
      </c>
      <c r="CA1401" t="s">
        <v>23154</v>
      </c>
      <c r="CB1401" t="s">
        <v>14113</v>
      </c>
      <c r="CC1401" t="s">
        <v>14205</v>
      </c>
      <c r="CD1401" t="s">
        <v>14114</v>
      </c>
      <c r="CE1401" t="s">
        <v>14115</v>
      </c>
      <c r="CF1401" t="s">
        <v>14113</v>
      </c>
      <c r="CQ1401" cm="1">
        <f t="array" aca="1" ref="CQ1401" ca="1">SUMPRODUCT(--(_xlfn.UNICODE(MID(BX1401,ROW(INDIRECT("1:"&amp;LEN(BX1401))),1))&gt;=19968),--(_xlfn.UNICODE(MID(BX1401,ROW(INDIRECT("1:"&amp;LEN(BX1401))),1))&lt;=40895))</f>
        <v>0</v>
      </c>
      <c r="CR1401">
        <f t="shared" si="134"/>
        <v>4</v>
      </c>
      <c r="CT1401">
        <f t="shared" si="137"/>
        <v>42</v>
      </c>
      <c r="CX1401">
        <f t="shared" si="135"/>
        <v>4</v>
      </c>
      <c r="CY1401">
        <f t="shared" si="138"/>
        <v>37</v>
      </c>
      <c r="DA1401">
        <f t="shared" si="136"/>
        <v>7</v>
      </c>
    </row>
    <row r="1402" spans="1:105">
      <c r="A1402" t="s">
        <v>14206</v>
      </c>
      <c r="B1402" t="s">
        <v>63</v>
      </c>
      <c r="C1402" t="s">
        <v>64</v>
      </c>
      <c r="D1402" t="s">
        <v>65</v>
      </c>
      <c r="E1402" t="s">
        <v>66</v>
      </c>
      <c r="F1402" t="s">
        <v>67</v>
      </c>
      <c r="G1402" t="s">
        <v>25077</v>
      </c>
      <c r="H1402" t="s">
        <v>23154</v>
      </c>
      <c r="I1402" t="s">
        <v>23154</v>
      </c>
      <c r="K1402" t="s">
        <v>14099</v>
      </c>
      <c r="L1402" t="s">
        <v>14099</v>
      </c>
      <c r="M1402">
        <v>8</v>
      </c>
      <c r="N1402">
        <v>12</v>
      </c>
      <c r="O1402">
        <v>6</v>
      </c>
      <c r="P1402">
        <v>12</v>
      </c>
      <c r="Q1402">
        <v>12</v>
      </c>
      <c r="R1402" t="s">
        <v>23154</v>
      </c>
      <c r="S1402" t="s">
        <v>14100</v>
      </c>
      <c r="T1402" t="s">
        <v>14101</v>
      </c>
      <c r="U1402" t="s">
        <v>23154</v>
      </c>
      <c r="V1402" t="s">
        <v>14102</v>
      </c>
      <c r="W1402" t="s">
        <v>14103</v>
      </c>
      <c r="X1402" t="s">
        <v>23154</v>
      </c>
      <c r="Y1402" t="s">
        <v>14207</v>
      </c>
      <c r="Z1402" t="s">
        <v>14208</v>
      </c>
      <c r="AA1402">
        <v>1982</v>
      </c>
      <c r="AB1402" t="s">
        <v>23154</v>
      </c>
      <c r="AC1402" t="s">
        <v>23154</v>
      </c>
      <c r="AD1402" t="s">
        <v>23154</v>
      </c>
      <c r="AE1402" t="s">
        <v>23154</v>
      </c>
      <c r="AF1402" t="s">
        <v>23154</v>
      </c>
      <c r="AG1402" t="s">
        <v>23154</v>
      </c>
      <c r="AH1402" t="s">
        <v>74</v>
      </c>
      <c r="AI1402" t="s">
        <v>75</v>
      </c>
      <c r="AJ1402" t="s">
        <v>76</v>
      </c>
      <c r="AK1402" t="s">
        <v>77</v>
      </c>
      <c r="AL1402" t="s">
        <v>78</v>
      </c>
      <c r="AM1402" t="s">
        <v>23154</v>
      </c>
      <c r="AN1402" t="s">
        <v>6202</v>
      </c>
      <c r="AO1402" t="s">
        <v>6203</v>
      </c>
      <c r="AP1402" t="s">
        <v>23154</v>
      </c>
      <c r="AQ1402" t="s">
        <v>23154</v>
      </c>
      <c r="AR1402" t="s">
        <v>23154</v>
      </c>
      <c r="AS1402" t="s">
        <v>23154</v>
      </c>
      <c r="AT1402" t="s">
        <v>23154</v>
      </c>
      <c r="AU1402" s="3" t="s">
        <v>26474</v>
      </c>
      <c r="AV1402" t="s">
        <v>28923</v>
      </c>
      <c r="AW1402" t="s">
        <v>23154</v>
      </c>
      <c r="AX1402" t="s">
        <v>81</v>
      </c>
      <c r="AY1402" t="s">
        <v>23154</v>
      </c>
      <c r="AZ1402" t="s">
        <v>23154</v>
      </c>
      <c r="BA1402" t="s">
        <v>82</v>
      </c>
      <c r="BB1402" t="s">
        <v>23154</v>
      </c>
      <c r="BC1402" t="s">
        <v>23154</v>
      </c>
      <c r="BD1402" t="s">
        <v>14106</v>
      </c>
      <c r="BE1402" t="s">
        <v>14107</v>
      </c>
      <c r="BF1402" t="s">
        <v>14108</v>
      </c>
      <c r="BG1402" t="s">
        <v>14109</v>
      </c>
      <c r="BH1402" t="s">
        <v>23154</v>
      </c>
      <c r="BI1402" t="s">
        <v>23154</v>
      </c>
      <c r="BJ1402" t="s">
        <v>23154</v>
      </c>
      <c r="BK1402" t="s">
        <v>23154</v>
      </c>
      <c r="BL1402">
        <v>215.99999999999929</v>
      </c>
      <c r="BM1402">
        <v>22.362212504658601</v>
      </c>
      <c r="BN1402">
        <v>114.045386103702</v>
      </c>
      <c r="BO1402" t="s">
        <v>24488</v>
      </c>
      <c r="BP1402" t="s">
        <v>23111</v>
      </c>
      <c r="BQ1402">
        <v>8</v>
      </c>
      <c r="BR1402">
        <v>16</v>
      </c>
      <c r="BS1402" t="s">
        <v>14209</v>
      </c>
      <c r="BT1402" t="s">
        <v>14210</v>
      </c>
      <c r="BU1402" t="s">
        <v>14111</v>
      </c>
      <c r="BV1402" t="s">
        <v>23154</v>
      </c>
      <c r="BW1402" t="s">
        <v>14211</v>
      </c>
      <c r="BX1402" t="s">
        <v>14212</v>
      </c>
      <c r="BY1402" t="s">
        <v>14213</v>
      </c>
      <c r="BZ1402" t="s">
        <v>14214</v>
      </c>
      <c r="CA1402" t="s">
        <v>23154</v>
      </c>
      <c r="CB1402" t="s">
        <v>14113</v>
      </c>
      <c r="CC1402" t="s">
        <v>14215</v>
      </c>
      <c r="CD1402" t="s">
        <v>14114</v>
      </c>
      <c r="CE1402" t="s">
        <v>14115</v>
      </c>
      <c r="CF1402" t="s">
        <v>14113</v>
      </c>
      <c r="CQ1402" cm="1">
        <f t="array" aca="1" ref="CQ1402" ca="1">SUMPRODUCT(--(_xlfn.UNICODE(MID(BX1402,ROW(INDIRECT("1:"&amp;LEN(BX1402))),1))&gt;=19968),--(_xlfn.UNICODE(MID(BX1402,ROW(INDIRECT("1:"&amp;LEN(BX1402))),1))&lt;=40895))</f>
        <v>231</v>
      </c>
      <c r="CR1402">
        <f t="shared" si="134"/>
        <v>322</v>
      </c>
      <c r="CS1402">
        <f ca="1">_xlfn.AGGREGATE(14, 6,CQ$2:CQ$2519,ROW()-ROW($CS$1))</f>
        <v>28</v>
      </c>
      <c r="CT1402">
        <f t="shared" si="137"/>
        <v>42</v>
      </c>
      <c r="CX1402">
        <f t="shared" si="135"/>
        <v>3</v>
      </c>
      <c r="CY1402">
        <f t="shared" si="138"/>
        <v>37</v>
      </c>
      <c r="DA1402">
        <f t="shared" si="136"/>
        <v>6</v>
      </c>
    </row>
    <row r="1403" spans="1:105">
      <c r="A1403" t="s">
        <v>14216</v>
      </c>
      <c r="B1403" t="s">
        <v>63</v>
      </c>
      <c r="C1403" t="s">
        <v>64</v>
      </c>
      <c r="D1403" t="s">
        <v>65</v>
      </c>
      <c r="E1403" t="s">
        <v>66</v>
      </c>
      <c r="F1403" t="s">
        <v>67</v>
      </c>
      <c r="G1403" t="s">
        <v>25077</v>
      </c>
      <c r="H1403" t="s">
        <v>23154</v>
      </c>
      <c r="I1403" t="s">
        <v>23154</v>
      </c>
      <c r="K1403" t="s">
        <v>14099</v>
      </c>
      <c r="L1403" t="s">
        <v>14099</v>
      </c>
      <c r="M1403">
        <v>8</v>
      </c>
      <c r="N1403">
        <v>12</v>
      </c>
      <c r="O1403">
        <v>6</v>
      </c>
      <c r="P1403">
        <v>12</v>
      </c>
      <c r="Q1403">
        <v>12</v>
      </c>
      <c r="R1403" t="s">
        <v>23154</v>
      </c>
      <c r="S1403" t="s">
        <v>14100</v>
      </c>
      <c r="T1403" t="s">
        <v>14101</v>
      </c>
      <c r="U1403" t="s">
        <v>23154</v>
      </c>
      <c r="V1403" t="s">
        <v>14102</v>
      </c>
      <c r="W1403" t="s">
        <v>14103</v>
      </c>
      <c r="X1403" t="s">
        <v>23154</v>
      </c>
      <c r="Y1403" t="s">
        <v>14217</v>
      </c>
      <c r="Z1403" t="s">
        <v>14218</v>
      </c>
      <c r="AA1403">
        <v>1982</v>
      </c>
      <c r="AB1403" t="s">
        <v>23154</v>
      </c>
      <c r="AC1403" t="s">
        <v>23154</v>
      </c>
      <c r="AD1403" t="s">
        <v>23154</v>
      </c>
      <c r="AE1403" t="s">
        <v>23154</v>
      </c>
      <c r="AF1403" t="s">
        <v>23154</v>
      </c>
      <c r="AG1403" t="s">
        <v>23154</v>
      </c>
      <c r="AH1403" t="s">
        <v>74</v>
      </c>
      <c r="AI1403" t="s">
        <v>75</v>
      </c>
      <c r="AJ1403" t="s">
        <v>76</v>
      </c>
      <c r="AK1403" t="s">
        <v>77</v>
      </c>
      <c r="AL1403" t="s">
        <v>78</v>
      </c>
      <c r="AM1403" t="s">
        <v>23154</v>
      </c>
      <c r="AN1403" t="s">
        <v>6202</v>
      </c>
      <c r="AO1403" t="s">
        <v>6203</v>
      </c>
      <c r="AP1403" t="s">
        <v>23154</v>
      </c>
      <c r="AQ1403" t="s">
        <v>23154</v>
      </c>
      <c r="AR1403" t="s">
        <v>23154</v>
      </c>
      <c r="AS1403" t="s">
        <v>23154</v>
      </c>
      <c r="AT1403" t="s">
        <v>23154</v>
      </c>
      <c r="AU1403" s="3" t="s">
        <v>26475</v>
      </c>
      <c r="AV1403" t="s">
        <v>28924</v>
      </c>
      <c r="AW1403" t="s">
        <v>23154</v>
      </c>
      <c r="AX1403" t="s">
        <v>81</v>
      </c>
      <c r="AY1403" t="s">
        <v>23154</v>
      </c>
      <c r="AZ1403" t="s">
        <v>23154</v>
      </c>
      <c r="BA1403" t="s">
        <v>82</v>
      </c>
      <c r="BB1403" t="s">
        <v>23154</v>
      </c>
      <c r="BC1403" t="s">
        <v>23154</v>
      </c>
      <c r="BD1403" t="s">
        <v>14106</v>
      </c>
      <c r="BE1403" t="s">
        <v>14107</v>
      </c>
      <c r="BF1403" t="s">
        <v>14108</v>
      </c>
      <c r="BG1403" t="s">
        <v>14109</v>
      </c>
      <c r="BH1403" t="s">
        <v>23154</v>
      </c>
      <c r="BI1403" t="s">
        <v>23154</v>
      </c>
      <c r="BJ1403" t="s">
        <v>23154</v>
      </c>
      <c r="BK1403" t="s">
        <v>23154</v>
      </c>
      <c r="BL1403">
        <v>215.99999999999929</v>
      </c>
      <c r="BM1403">
        <v>22.396698399999998</v>
      </c>
      <c r="BN1403">
        <v>113.96912686</v>
      </c>
      <c r="BO1403" t="s">
        <v>24489</v>
      </c>
      <c r="BP1403" t="s">
        <v>23121</v>
      </c>
      <c r="BQ1403">
        <v>8</v>
      </c>
      <c r="BR1403">
        <v>9</v>
      </c>
      <c r="BS1403" t="s">
        <v>14219</v>
      </c>
      <c r="BT1403" t="s">
        <v>14219</v>
      </c>
      <c r="BU1403" t="s">
        <v>14111</v>
      </c>
      <c r="BV1403" t="s">
        <v>23154</v>
      </c>
      <c r="BW1403" t="s">
        <v>14220</v>
      </c>
      <c r="BX1403" t="s">
        <v>14221</v>
      </c>
      <c r="BY1403" t="s">
        <v>14222</v>
      </c>
      <c r="BZ1403" t="s">
        <v>14223</v>
      </c>
      <c r="CA1403" t="s">
        <v>23154</v>
      </c>
      <c r="CB1403" t="s">
        <v>14113</v>
      </c>
      <c r="CC1403" t="s">
        <v>23154</v>
      </c>
      <c r="CD1403" t="s">
        <v>14114</v>
      </c>
      <c r="CE1403" t="s">
        <v>14115</v>
      </c>
      <c r="CF1403" t="s">
        <v>14113</v>
      </c>
      <c r="CQ1403" cm="1">
        <f t="array" aca="1" ref="CQ1403" ca="1">SUMPRODUCT(--(_xlfn.UNICODE(MID(BX1403,ROW(INDIRECT("1:"&amp;LEN(BX1403))),1))&gt;=19968),--(_xlfn.UNICODE(MID(BX1403,ROW(INDIRECT("1:"&amp;LEN(BX1403))),1))&lt;=40895))</f>
        <v>42</v>
      </c>
      <c r="CR1403">
        <f t="shared" si="134"/>
        <v>54</v>
      </c>
      <c r="CT1403">
        <f t="shared" si="137"/>
        <v>42</v>
      </c>
      <c r="CX1403">
        <f t="shared" si="135"/>
        <v>10</v>
      </c>
      <c r="CY1403">
        <f t="shared" si="138"/>
        <v>37</v>
      </c>
      <c r="DA1403">
        <f t="shared" si="136"/>
        <v>5</v>
      </c>
    </row>
    <row r="1404" spans="1:105">
      <c r="A1404" t="s">
        <v>14224</v>
      </c>
      <c r="B1404" t="s">
        <v>63</v>
      </c>
      <c r="C1404" t="s">
        <v>64</v>
      </c>
      <c r="D1404" t="s">
        <v>65</v>
      </c>
      <c r="E1404" t="s">
        <v>66</v>
      </c>
      <c r="F1404" t="s">
        <v>67</v>
      </c>
      <c r="G1404" t="s">
        <v>25077</v>
      </c>
      <c r="H1404" t="s">
        <v>23154</v>
      </c>
      <c r="I1404" t="s">
        <v>23154</v>
      </c>
      <c r="K1404" t="s">
        <v>14099</v>
      </c>
      <c r="L1404" t="s">
        <v>14099</v>
      </c>
      <c r="M1404">
        <v>8</v>
      </c>
      <c r="N1404">
        <v>12</v>
      </c>
      <c r="O1404">
        <v>6</v>
      </c>
      <c r="P1404">
        <v>12</v>
      </c>
      <c r="Q1404">
        <v>12</v>
      </c>
      <c r="R1404" t="s">
        <v>23154</v>
      </c>
      <c r="S1404" t="s">
        <v>14100</v>
      </c>
      <c r="T1404" t="s">
        <v>14101</v>
      </c>
      <c r="U1404" t="s">
        <v>23154</v>
      </c>
      <c r="V1404" t="s">
        <v>14102</v>
      </c>
      <c r="W1404" t="s">
        <v>14103</v>
      </c>
      <c r="X1404" t="s">
        <v>23154</v>
      </c>
      <c r="Y1404" t="s">
        <v>14225</v>
      </c>
      <c r="Z1404" t="s">
        <v>14226</v>
      </c>
      <c r="AA1404">
        <v>1982</v>
      </c>
      <c r="AB1404" t="s">
        <v>23154</v>
      </c>
      <c r="AC1404" t="s">
        <v>23154</v>
      </c>
      <c r="AD1404" t="s">
        <v>23154</v>
      </c>
      <c r="AE1404" t="s">
        <v>23154</v>
      </c>
      <c r="AF1404" t="s">
        <v>23154</v>
      </c>
      <c r="AG1404" t="s">
        <v>23154</v>
      </c>
      <c r="AH1404" t="s">
        <v>74</v>
      </c>
      <c r="AI1404" t="s">
        <v>75</v>
      </c>
      <c r="AJ1404" t="s">
        <v>76</v>
      </c>
      <c r="AK1404" t="s">
        <v>77</v>
      </c>
      <c r="AL1404" t="s">
        <v>78</v>
      </c>
      <c r="AM1404" t="s">
        <v>23154</v>
      </c>
      <c r="AN1404" t="s">
        <v>6202</v>
      </c>
      <c r="AO1404" t="s">
        <v>6203</v>
      </c>
      <c r="AP1404" t="s">
        <v>23154</v>
      </c>
      <c r="AQ1404" t="s">
        <v>23154</v>
      </c>
      <c r="AR1404" t="s">
        <v>23154</v>
      </c>
      <c r="AS1404" t="s">
        <v>23154</v>
      </c>
      <c r="AT1404" t="s">
        <v>23154</v>
      </c>
      <c r="AU1404" s="3" t="s">
        <v>26476</v>
      </c>
      <c r="AV1404" t="s">
        <v>28925</v>
      </c>
      <c r="AW1404" t="s">
        <v>23154</v>
      </c>
      <c r="AX1404" t="s">
        <v>81</v>
      </c>
      <c r="AY1404" t="s">
        <v>23154</v>
      </c>
      <c r="AZ1404" t="s">
        <v>23154</v>
      </c>
      <c r="BA1404" t="s">
        <v>82</v>
      </c>
      <c r="BB1404" t="s">
        <v>23154</v>
      </c>
      <c r="BC1404" t="s">
        <v>23154</v>
      </c>
      <c r="BD1404" t="s">
        <v>14106</v>
      </c>
      <c r="BE1404" t="s">
        <v>14107</v>
      </c>
      <c r="BF1404" t="s">
        <v>14108</v>
      </c>
      <c r="BG1404" t="s">
        <v>14109</v>
      </c>
      <c r="BH1404" t="s">
        <v>23154</v>
      </c>
      <c r="BI1404" t="s">
        <v>23154</v>
      </c>
      <c r="BJ1404" t="s">
        <v>23154</v>
      </c>
      <c r="BK1404" t="s">
        <v>23154</v>
      </c>
      <c r="BL1404">
        <v>215.99999999999929</v>
      </c>
      <c r="BM1404">
        <v>22.302582999999998</v>
      </c>
      <c r="BN1404">
        <v>114.18216700000001</v>
      </c>
      <c r="BO1404" t="s">
        <v>24093</v>
      </c>
      <c r="BP1404" t="s">
        <v>23106</v>
      </c>
      <c r="BQ1404">
        <v>8</v>
      </c>
      <c r="BR1404">
        <v>9</v>
      </c>
      <c r="BS1404" t="s">
        <v>7870</v>
      </c>
      <c r="BT1404" t="s">
        <v>14227</v>
      </c>
      <c r="BU1404" t="s">
        <v>14111</v>
      </c>
      <c r="BV1404" t="s">
        <v>23154</v>
      </c>
      <c r="BW1404" t="s">
        <v>14228</v>
      </c>
      <c r="BX1404" t="s">
        <v>14229</v>
      </c>
      <c r="BY1404" t="s">
        <v>14230</v>
      </c>
      <c r="BZ1404" t="s">
        <v>14231</v>
      </c>
      <c r="CA1404" t="s">
        <v>23154</v>
      </c>
      <c r="CB1404" t="s">
        <v>14113</v>
      </c>
      <c r="CC1404" t="s">
        <v>7875</v>
      </c>
      <c r="CD1404" t="s">
        <v>14114</v>
      </c>
      <c r="CE1404" t="s">
        <v>14115</v>
      </c>
      <c r="CF1404" t="s">
        <v>14113</v>
      </c>
      <c r="CQ1404" cm="1">
        <f t="array" aca="1" ref="CQ1404" ca="1">SUMPRODUCT(--(_xlfn.UNICODE(MID(BX1404,ROW(INDIRECT("1:"&amp;LEN(BX1404))),1))&gt;=19968),--(_xlfn.UNICODE(MID(BX1404,ROW(INDIRECT("1:"&amp;LEN(BX1404))),1))&lt;=40895))</f>
        <v>70</v>
      </c>
      <c r="CR1404">
        <f t="shared" si="134"/>
        <v>91</v>
      </c>
      <c r="CT1404">
        <f t="shared" si="137"/>
        <v>41</v>
      </c>
      <c r="CX1404">
        <f t="shared" si="135"/>
        <v>3</v>
      </c>
      <c r="CY1404">
        <f t="shared" si="138"/>
        <v>37</v>
      </c>
      <c r="DA1404">
        <f t="shared" si="136"/>
        <v>8</v>
      </c>
    </row>
    <row r="1405" spans="1:105">
      <c r="A1405" t="s">
        <v>14232</v>
      </c>
      <c r="B1405" t="s">
        <v>63</v>
      </c>
      <c r="C1405" t="s">
        <v>64</v>
      </c>
      <c r="D1405" t="s">
        <v>65</v>
      </c>
      <c r="E1405" t="s">
        <v>66</v>
      </c>
      <c r="F1405" t="s">
        <v>67</v>
      </c>
      <c r="G1405" t="s">
        <v>25077</v>
      </c>
      <c r="H1405" t="s">
        <v>23154</v>
      </c>
      <c r="I1405" t="s">
        <v>23154</v>
      </c>
      <c r="K1405" t="s">
        <v>14099</v>
      </c>
      <c r="L1405" t="s">
        <v>14099</v>
      </c>
      <c r="M1405">
        <v>8</v>
      </c>
      <c r="N1405">
        <v>12</v>
      </c>
      <c r="O1405">
        <v>6</v>
      </c>
      <c r="P1405">
        <v>12</v>
      </c>
      <c r="Q1405">
        <v>12</v>
      </c>
      <c r="R1405" t="s">
        <v>23154</v>
      </c>
      <c r="S1405" t="s">
        <v>14100</v>
      </c>
      <c r="T1405" t="s">
        <v>14101</v>
      </c>
      <c r="U1405" t="s">
        <v>23154</v>
      </c>
      <c r="V1405" t="s">
        <v>14102</v>
      </c>
      <c r="W1405" t="s">
        <v>14103</v>
      </c>
      <c r="X1405" t="s">
        <v>23154</v>
      </c>
      <c r="Y1405" t="s">
        <v>14233</v>
      </c>
      <c r="Z1405" t="s">
        <v>14234</v>
      </c>
      <c r="AA1405">
        <v>1982</v>
      </c>
      <c r="AB1405" t="s">
        <v>23154</v>
      </c>
      <c r="AC1405" t="s">
        <v>23154</v>
      </c>
      <c r="AD1405" t="s">
        <v>23154</v>
      </c>
      <c r="AE1405" t="s">
        <v>23154</v>
      </c>
      <c r="AF1405" t="s">
        <v>23154</v>
      </c>
      <c r="AG1405" t="s">
        <v>23154</v>
      </c>
      <c r="AH1405" t="s">
        <v>74</v>
      </c>
      <c r="AI1405" t="s">
        <v>75</v>
      </c>
      <c r="AJ1405" t="s">
        <v>76</v>
      </c>
      <c r="AK1405" t="s">
        <v>77</v>
      </c>
      <c r="AL1405" t="s">
        <v>78</v>
      </c>
      <c r="AM1405" t="s">
        <v>23154</v>
      </c>
      <c r="AN1405" t="s">
        <v>6202</v>
      </c>
      <c r="AO1405" t="s">
        <v>6203</v>
      </c>
      <c r="AP1405" t="s">
        <v>23154</v>
      </c>
      <c r="AQ1405" t="s">
        <v>23154</v>
      </c>
      <c r="AR1405" t="s">
        <v>23154</v>
      </c>
      <c r="AS1405" t="s">
        <v>23154</v>
      </c>
      <c r="AT1405" t="s">
        <v>23154</v>
      </c>
      <c r="AU1405" s="3" t="s">
        <v>26477</v>
      </c>
      <c r="AV1405" t="s">
        <v>28926</v>
      </c>
      <c r="AW1405" t="s">
        <v>23154</v>
      </c>
      <c r="AX1405" t="s">
        <v>81</v>
      </c>
      <c r="AY1405" t="s">
        <v>23154</v>
      </c>
      <c r="AZ1405" t="s">
        <v>23154</v>
      </c>
      <c r="BA1405" t="s">
        <v>82</v>
      </c>
      <c r="BB1405" t="s">
        <v>23154</v>
      </c>
      <c r="BC1405" t="s">
        <v>23154</v>
      </c>
      <c r="BD1405" t="s">
        <v>14106</v>
      </c>
      <c r="BE1405" t="s">
        <v>14107</v>
      </c>
      <c r="BF1405" t="s">
        <v>14108</v>
      </c>
      <c r="BG1405" t="s">
        <v>14109</v>
      </c>
      <c r="BH1405" t="s">
        <v>23154</v>
      </c>
      <c r="BI1405" t="s">
        <v>23154</v>
      </c>
      <c r="BJ1405" t="s">
        <v>23154</v>
      </c>
      <c r="BK1405" t="s">
        <v>23154</v>
      </c>
      <c r="BL1405">
        <v>215.99999999999929</v>
      </c>
      <c r="BM1405">
        <v>22.2756472104343</v>
      </c>
      <c r="BN1405">
        <v>114.177727051727</v>
      </c>
      <c r="BO1405" t="s">
        <v>24490</v>
      </c>
      <c r="BP1405" t="s">
        <v>23107</v>
      </c>
      <c r="BQ1405">
        <v>8</v>
      </c>
      <c r="BR1405">
        <v>15</v>
      </c>
      <c r="BS1405" t="s">
        <v>14235</v>
      </c>
      <c r="BT1405" t="s">
        <v>14236</v>
      </c>
      <c r="BU1405" t="s">
        <v>14111</v>
      </c>
      <c r="BV1405" t="s">
        <v>23154</v>
      </c>
      <c r="BW1405" t="s">
        <v>14237</v>
      </c>
      <c r="BX1405" t="s">
        <v>14238</v>
      </c>
      <c r="BY1405" t="s">
        <v>14239</v>
      </c>
      <c r="BZ1405" t="s">
        <v>14240</v>
      </c>
      <c r="CA1405" t="s">
        <v>23154</v>
      </c>
      <c r="CB1405" t="s">
        <v>14113</v>
      </c>
      <c r="CC1405" t="s">
        <v>14241</v>
      </c>
      <c r="CD1405" t="s">
        <v>14114</v>
      </c>
      <c r="CE1405" t="s">
        <v>14115</v>
      </c>
      <c r="CF1405" t="s">
        <v>14113</v>
      </c>
      <c r="CQ1405" cm="1">
        <f t="array" aca="1" ref="CQ1405" ca="1">SUMPRODUCT(--(_xlfn.UNICODE(MID(BX1405,ROW(INDIRECT("1:"&amp;LEN(BX1405))),1))&gt;=19968),--(_xlfn.UNICODE(MID(BX1405,ROW(INDIRECT("1:"&amp;LEN(BX1405))),1))&lt;=40895))</f>
        <v>222</v>
      </c>
      <c r="CR1405">
        <f t="shared" si="134"/>
        <v>277</v>
      </c>
      <c r="CT1405">
        <f t="shared" si="137"/>
        <v>41</v>
      </c>
      <c r="CX1405">
        <f t="shared" si="135"/>
        <v>5</v>
      </c>
      <c r="CY1405">
        <f t="shared" si="138"/>
        <v>37</v>
      </c>
      <c r="DA1405">
        <f t="shared" si="136"/>
        <v>4</v>
      </c>
    </row>
    <row r="1406" spans="1:105">
      <c r="A1406" t="s">
        <v>14242</v>
      </c>
      <c r="B1406" t="s">
        <v>63</v>
      </c>
      <c r="C1406" t="s">
        <v>64</v>
      </c>
      <c r="D1406" t="s">
        <v>65</v>
      </c>
      <c r="E1406" t="s">
        <v>66</v>
      </c>
      <c r="F1406" t="s">
        <v>67</v>
      </c>
      <c r="G1406" t="s">
        <v>25077</v>
      </c>
      <c r="H1406" t="s">
        <v>23154</v>
      </c>
      <c r="I1406" t="s">
        <v>23154</v>
      </c>
      <c r="K1406" t="s">
        <v>14099</v>
      </c>
      <c r="L1406" t="s">
        <v>14099</v>
      </c>
      <c r="M1406">
        <v>8</v>
      </c>
      <c r="N1406">
        <v>12</v>
      </c>
      <c r="O1406">
        <v>6</v>
      </c>
      <c r="P1406">
        <v>12</v>
      </c>
      <c r="Q1406">
        <v>12</v>
      </c>
      <c r="R1406" t="s">
        <v>23154</v>
      </c>
      <c r="S1406" t="s">
        <v>14100</v>
      </c>
      <c r="T1406" t="s">
        <v>14101</v>
      </c>
      <c r="U1406" t="s">
        <v>23154</v>
      </c>
      <c r="V1406" t="s">
        <v>14102</v>
      </c>
      <c r="W1406" t="s">
        <v>14103</v>
      </c>
      <c r="X1406" t="s">
        <v>23154</v>
      </c>
      <c r="Y1406" t="s">
        <v>14243</v>
      </c>
      <c r="Z1406" t="s">
        <v>14244</v>
      </c>
      <c r="AA1406">
        <v>1982</v>
      </c>
      <c r="AB1406" t="s">
        <v>23154</v>
      </c>
      <c r="AC1406" t="s">
        <v>23154</v>
      </c>
      <c r="AD1406" t="s">
        <v>23154</v>
      </c>
      <c r="AE1406" t="s">
        <v>23154</v>
      </c>
      <c r="AF1406" t="s">
        <v>23154</v>
      </c>
      <c r="AG1406" t="s">
        <v>23154</v>
      </c>
      <c r="AH1406" t="s">
        <v>74</v>
      </c>
      <c r="AI1406" t="s">
        <v>75</v>
      </c>
      <c r="AJ1406" t="s">
        <v>76</v>
      </c>
      <c r="AK1406" t="s">
        <v>77</v>
      </c>
      <c r="AL1406" t="s">
        <v>78</v>
      </c>
      <c r="AM1406" t="s">
        <v>23154</v>
      </c>
      <c r="AN1406" t="s">
        <v>6202</v>
      </c>
      <c r="AO1406" t="s">
        <v>6203</v>
      </c>
      <c r="AP1406" t="s">
        <v>23154</v>
      </c>
      <c r="AQ1406" t="s">
        <v>23154</v>
      </c>
      <c r="AR1406" t="s">
        <v>23154</v>
      </c>
      <c r="AS1406" t="s">
        <v>23154</v>
      </c>
      <c r="AT1406" t="s">
        <v>23154</v>
      </c>
      <c r="AU1406" s="3" t="s">
        <v>26478</v>
      </c>
      <c r="AV1406" t="s">
        <v>28927</v>
      </c>
      <c r="AW1406" t="s">
        <v>23154</v>
      </c>
      <c r="AX1406" t="s">
        <v>81</v>
      </c>
      <c r="AY1406" t="s">
        <v>23154</v>
      </c>
      <c r="AZ1406" t="s">
        <v>23154</v>
      </c>
      <c r="BA1406" t="s">
        <v>82</v>
      </c>
      <c r="BB1406" t="s">
        <v>23154</v>
      </c>
      <c r="BC1406" t="s">
        <v>23154</v>
      </c>
      <c r="BD1406" t="s">
        <v>14106</v>
      </c>
      <c r="BE1406" t="s">
        <v>14107</v>
      </c>
      <c r="BF1406" t="s">
        <v>14108</v>
      </c>
      <c r="BG1406" t="s">
        <v>14109</v>
      </c>
      <c r="BH1406" t="s">
        <v>23154</v>
      </c>
      <c r="BI1406" t="s">
        <v>23154</v>
      </c>
      <c r="BJ1406" t="s">
        <v>23154</v>
      </c>
      <c r="BK1406" t="s">
        <v>23154</v>
      </c>
      <c r="BL1406">
        <v>215.99999999999929</v>
      </c>
      <c r="BM1406">
        <v>22.39688773</v>
      </c>
      <c r="BN1406">
        <v>113.97197333</v>
      </c>
      <c r="BO1406" t="s">
        <v>24491</v>
      </c>
      <c r="BP1406" t="s">
        <v>23121</v>
      </c>
      <c r="BQ1406">
        <v>8</v>
      </c>
      <c r="BR1406">
        <v>15</v>
      </c>
      <c r="BS1406" t="s">
        <v>14245</v>
      </c>
      <c r="BT1406" t="s">
        <v>14246</v>
      </c>
      <c r="BU1406" t="s">
        <v>14111</v>
      </c>
      <c r="BV1406" t="s">
        <v>23154</v>
      </c>
      <c r="BW1406" t="s">
        <v>14247</v>
      </c>
      <c r="BX1406" t="s">
        <v>14248</v>
      </c>
      <c r="BY1406" t="s">
        <v>14249</v>
      </c>
      <c r="BZ1406" t="s">
        <v>14250</v>
      </c>
      <c r="CA1406" t="s">
        <v>23154</v>
      </c>
      <c r="CB1406" t="s">
        <v>14113</v>
      </c>
      <c r="CC1406" t="s">
        <v>14251</v>
      </c>
      <c r="CD1406" t="s">
        <v>14114</v>
      </c>
      <c r="CE1406" t="s">
        <v>14115</v>
      </c>
      <c r="CF1406" t="s">
        <v>14113</v>
      </c>
      <c r="CQ1406" cm="1">
        <f t="array" aca="1" ref="CQ1406" ca="1">SUMPRODUCT(--(_xlfn.UNICODE(MID(BX1406,ROW(INDIRECT("1:"&amp;LEN(BX1406))),1))&gt;=19968),--(_xlfn.UNICODE(MID(BX1406,ROW(INDIRECT("1:"&amp;LEN(BX1406))),1))&lt;=40895))</f>
        <v>21</v>
      </c>
      <c r="CR1406">
        <f t="shared" si="134"/>
        <v>33</v>
      </c>
      <c r="CT1406">
        <f t="shared" si="137"/>
        <v>41</v>
      </c>
      <c r="CX1406">
        <f t="shared" si="135"/>
        <v>3</v>
      </c>
      <c r="CY1406">
        <f t="shared" si="138"/>
        <v>37</v>
      </c>
      <c r="DA1406">
        <f t="shared" si="136"/>
        <v>5</v>
      </c>
    </row>
    <row r="1407" spans="1:105">
      <c r="A1407" t="s">
        <v>14252</v>
      </c>
      <c r="B1407" t="s">
        <v>63</v>
      </c>
      <c r="C1407" t="s">
        <v>64</v>
      </c>
      <c r="D1407" t="s">
        <v>65</v>
      </c>
      <c r="E1407" t="s">
        <v>66</v>
      </c>
      <c r="F1407" t="s">
        <v>67</v>
      </c>
      <c r="G1407" t="s">
        <v>25077</v>
      </c>
      <c r="H1407" t="s">
        <v>23154</v>
      </c>
      <c r="I1407" t="s">
        <v>23154</v>
      </c>
      <c r="K1407" t="s">
        <v>14099</v>
      </c>
      <c r="L1407" t="s">
        <v>14099</v>
      </c>
      <c r="M1407">
        <v>8</v>
      </c>
      <c r="N1407">
        <v>12</v>
      </c>
      <c r="O1407">
        <v>6</v>
      </c>
      <c r="P1407">
        <v>12</v>
      </c>
      <c r="Q1407">
        <v>12</v>
      </c>
      <c r="R1407" t="s">
        <v>23154</v>
      </c>
      <c r="S1407" t="s">
        <v>14100</v>
      </c>
      <c r="T1407" t="s">
        <v>14101</v>
      </c>
      <c r="U1407" t="s">
        <v>23154</v>
      </c>
      <c r="V1407" t="s">
        <v>14102</v>
      </c>
      <c r="W1407" t="s">
        <v>14103</v>
      </c>
      <c r="X1407" t="s">
        <v>23154</v>
      </c>
      <c r="Y1407" t="s">
        <v>14253</v>
      </c>
      <c r="Z1407" t="s">
        <v>14254</v>
      </c>
      <c r="AA1407">
        <v>1982</v>
      </c>
      <c r="AB1407" t="s">
        <v>23154</v>
      </c>
      <c r="AC1407" t="s">
        <v>23154</v>
      </c>
      <c r="AD1407" t="s">
        <v>23154</v>
      </c>
      <c r="AE1407" t="s">
        <v>23154</v>
      </c>
      <c r="AF1407" t="s">
        <v>23154</v>
      </c>
      <c r="AG1407" t="s">
        <v>23154</v>
      </c>
      <c r="AH1407" t="s">
        <v>74</v>
      </c>
      <c r="AI1407" t="s">
        <v>75</v>
      </c>
      <c r="AJ1407" t="s">
        <v>76</v>
      </c>
      <c r="AK1407" t="s">
        <v>77</v>
      </c>
      <c r="AL1407" t="s">
        <v>78</v>
      </c>
      <c r="AM1407" t="s">
        <v>23154</v>
      </c>
      <c r="AN1407" t="s">
        <v>6202</v>
      </c>
      <c r="AO1407" t="s">
        <v>6203</v>
      </c>
      <c r="AP1407" t="s">
        <v>23154</v>
      </c>
      <c r="AQ1407" t="s">
        <v>23154</v>
      </c>
      <c r="AR1407" t="s">
        <v>23154</v>
      </c>
      <c r="AS1407" t="s">
        <v>23154</v>
      </c>
      <c r="AT1407" t="s">
        <v>23154</v>
      </c>
      <c r="AU1407" s="3" t="s">
        <v>26479</v>
      </c>
      <c r="AV1407" t="s">
        <v>28928</v>
      </c>
      <c r="AW1407" t="s">
        <v>23154</v>
      </c>
      <c r="AX1407" t="s">
        <v>81</v>
      </c>
      <c r="AY1407" t="s">
        <v>23154</v>
      </c>
      <c r="AZ1407" t="s">
        <v>23154</v>
      </c>
      <c r="BA1407" t="s">
        <v>82</v>
      </c>
      <c r="BB1407" t="s">
        <v>23154</v>
      </c>
      <c r="BC1407" t="s">
        <v>23154</v>
      </c>
      <c r="BD1407" t="s">
        <v>14106</v>
      </c>
      <c r="BE1407" t="s">
        <v>14107</v>
      </c>
      <c r="BF1407" t="s">
        <v>14108</v>
      </c>
      <c r="BG1407" t="s">
        <v>14109</v>
      </c>
      <c r="BH1407" t="s">
        <v>23154</v>
      </c>
      <c r="BI1407" t="s">
        <v>23154</v>
      </c>
      <c r="BJ1407" t="s">
        <v>23154</v>
      </c>
      <c r="BK1407" t="s">
        <v>23154</v>
      </c>
      <c r="BL1407">
        <v>215.99999999999929</v>
      </c>
      <c r="BM1407">
        <v>22.36361003</v>
      </c>
      <c r="BN1407">
        <v>114.2645595</v>
      </c>
      <c r="BO1407" t="s">
        <v>24492</v>
      </c>
      <c r="BP1407" t="s">
        <v>23119</v>
      </c>
      <c r="BQ1407">
        <v>8</v>
      </c>
      <c r="BR1407">
        <v>5</v>
      </c>
      <c r="BS1407" t="s">
        <v>14255</v>
      </c>
      <c r="BT1407" t="s">
        <v>14256</v>
      </c>
      <c r="BU1407" t="s">
        <v>14111</v>
      </c>
      <c r="BV1407" t="s">
        <v>23154</v>
      </c>
      <c r="BW1407" t="s">
        <v>14257</v>
      </c>
      <c r="BX1407" t="s">
        <v>14258</v>
      </c>
      <c r="BY1407" t="s">
        <v>14259</v>
      </c>
      <c r="BZ1407" t="s">
        <v>14260</v>
      </c>
      <c r="CA1407" t="s">
        <v>23154</v>
      </c>
      <c r="CB1407" t="s">
        <v>14113</v>
      </c>
      <c r="CC1407" t="s">
        <v>14261</v>
      </c>
      <c r="CD1407" t="s">
        <v>14114</v>
      </c>
      <c r="CE1407" t="s">
        <v>14115</v>
      </c>
      <c r="CF1407" t="s">
        <v>14113</v>
      </c>
      <c r="CQ1407" cm="1">
        <f t="array" aca="1" ref="CQ1407" ca="1">SUMPRODUCT(--(_xlfn.UNICODE(MID(BX1407,ROW(INDIRECT("1:"&amp;LEN(BX1407))),1))&gt;=19968),--(_xlfn.UNICODE(MID(BX1407,ROW(INDIRECT("1:"&amp;LEN(BX1407))),1))&lt;=40895))</f>
        <v>28</v>
      </c>
      <c r="CR1407">
        <f t="shared" si="134"/>
        <v>42</v>
      </c>
      <c r="CS1407">
        <f ca="1">_xlfn.AGGREGATE(14, 6,CQ$2:CQ$2519,ROW()-ROW($CS$1))</f>
        <v>27</v>
      </c>
      <c r="CT1407">
        <f t="shared" si="137"/>
        <v>40</v>
      </c>
      <c r="CX1407">
        <f t="shared" si="135"/>
        <v>3</v>
      </c>
      <c r="CY1407">
        <f t="shared" si="138"/>
        <v>37</v>
      </c>
      <c r="DA1407">
        <f t="shared" si="136"/>
        <v>4</v>
      </c>
    </row>
    <row r="1408" spans="1:105">
      <c r="A1408" t="s">
        <v>14262</v>
      </c>
      <c r="B1408" t="s">
        <v>63</v>
      </c>
      <c r="C1408" t="s">
        <v>64</v>
      </c>
      <c r="D1408" t="s">
        <v>65</v>
      </c>
      <c r="E1408" t="s">
        <v>66</v>
      </c>
      <c r="F1408" t="s">
        <v>67</v>
      </c>
      <c r="G1408" t="s">
        <v>25077</v>
      </c>
      <c r="H1408" t="s">
        <v>23154</v>
      </c>
      <c r="I1408" t="s">
        <v>23154</v>
      </c>
      <c r="K1408" t="s">
        <v>14099</v>
      </c>
      <c r="L1408" t="s">
        <v>14099</v>
      </c>
      <c r="M1408">
        <v>8</v>
      </c>
      <c r="N1408">
        <v>12</v>
      </c>
      <c r="O1408">
        <v>6</v>
      </c>
      <c r="P1408">
        <v>12</v>
      </c>
      <c r="Q1408">
        <v>12</v>
      </c>
      <c r="R1408" t="s">
        <v>23154</v>
      </c>
      <c r="S1408" t="s">
        <v>14100</v>
      </c>
      <c r="T1408" t="s">
        <v>14101</v>
      </c>
      <c r="U1408" t="s">
        <v>23154</v>
      </c>
      <c r="V1408" t="s">
        <v>14102</v>
      </c>
      <c r="W1408" t="s">
        <v>14103</v>
      </c>
      <c r="X1408" t="s">
        <v>23154</v>
      </c>
      <c r="Y1408" t="s">
        <v>14263</v>
      </c>
      <c r="Z1408" t="s">
        <v>14264</v>
      </c>
      <c r="AA1408">
        <v>1982</v>
      </c>
      <c r="AB1408" t="s">
        <v>23154</v>
      </c>
      <c r="AC1408" t="s">
        <v>23154</v>
      </c>
      <c r="AD1408" t="s">
        <v>23154</v>
      </c>
      <c r="AE1408" t="s">
        <v>23154</v>
      </c>
      <c r="AF1408" t="s">
        <v>23154</v>
      </c>
      <c r="AG1408" t="s">
        <v>23154</v>
      </c>
      <c r="AH1408" t="s">
        <v>74</v>
      </c>
      <c r="AI1408" t="s">
        <v>75</v>
      </c>
      <c r="AJ1408" t="s">
        <v>76</v>
      </c>
      <c r="AK1408" t="s">
        <v>77</v>
      </c>
      <c r="AL1408" t="s">
        <v>78</v>
      </c>
      <c r="AM1408" t="s">
        <v>23154</v>
      </c>
      <c r="AN1408" t="s">
        <v>6202</v>
      </c>
      <c r="AO1408" t="s">
        <v>6203</v>
      </c>
      <c r="AP1408" t="s">
        <v>23154</v>
      </c>
      <c r="AQ1408" t="s">
        <v>23154</v>
      </c>
      <c r="AR1408" t="s">
        <v>23154</v>
      </c>
      <c r="AS1408" t="s">
        <v>23154</v>
      </c>
      <c r="AT1408" t="s">
        <v>23154</v>
      </c>
      <c r="AU1408" s="3" t="s">
        <v>26480</v>
      </c>
      <c r="AV1408" t="s">
        <v>28929</v>
      </c>
      <c r="AW1408" t="s">
        <v>23154</v>
      </c>
      <c r="AX1408" t="s">
        <v>81</v>
      </c>
      <c r="AY1408" t="s">
        <v>23154</v>
      </c>
      <c r="AZ1408" t="s">
        <v>23154</v>
      </c>
      <c r="BA1408" t="s">
        <v>82</v>
      </c>
      <c r="BB1408" t="s">
        <v>23154</v>
      </c>
      <c r="BC1408" t="s">
        <v>23154</v>
      </c>
      <c r="BD1408" t="s">
        <v>14106</v>
      </c>
      <c r="BE1408" t="s">
        <v>14107</v>
      </c>
      <c r="BF1408" t="s">
        <v>14108</v>
      </c>
      <c r="BG1408" t="s">
        <v>14109</v>
      </c>
      <c r="BH1408" t="s">
        <v>23154</v>
      </c>
      <c r="BI1408" t="s">
        <v>23154</v>
      </c>
      <c r="BJ1408" t="s">
        <v>23154</v>
      </c>
      <c r="BK1408" t="s">
        <v>23154</v>
      </c>
      <c r="BL1408">
        <v>215.99999999999929</v>
      </c>
      <c r="BM1408">
        <v>22.36214395</v>
      </c>
      <c r="BN1408">
        <v>114.2600384</v>
      </c>
      <c r="BO1408" t="s">
        <v>24493</v>
      </c>
      <c r="BP1408" t="s">
        <v>23119</v>
      </c>
      <c r="BQ1408">
        <v>8</v>
      </c>
      <c r="BR1408">
        <v>5</v>
      </c>
      <c r="BS1408" t="s">
        <v>908</v>
      </c>
      <c r="BT1408" t="s">
        <v>14265</v>
      </c>
      <c r="BU1408" t="s">
        <v>14111</v>
      </c>
      <c r="BV1408" t="s">
        <v>23154</v>
      </c>
      <c r="BW1408" t="s">
        <v>14266</v>
      </c>
      <c r="BX1408" t="s">
        <v>14267</v>
      </c>
      <c r="BY1408" t="s">
        <v>14268</v>
      </c>
      <c r="BZ1408" t="s">
        <v>14269</v>
      </c>
      <c r="CA1408" t="s">
        <v>23154</v>
      </c>
      <c r="CB1408" t="s">
        <v>14113</v>
      </c>
      <c r="CC1408" t="s">
        <v>14270</v>
      </c>
      <c r="CD1408" t="s">
        <v>14114</v>
      </c>
      <c r="CE1408" t="s">
        <v>14115</v>
      </c>
      <c r="CF1408" t="s">
        <v>14113</v>
      </c>
      <c r="CQ1408" cm="1">
        <f t="array" aca="1" ref="CQ1408" ca="1">SUMPRODUCT(--(_xlfn.UNICODE(MID(BX1408,ROW(INDIRECT("1:"&amp;LEN(BX1408))),1))&gt;=19968),--(_xlfn.UNICODE(MID(BX1408,ROW(INDIRECT("1:"&amp;LEN(BX1408))),1))&lt;=40895))</f>
        <v>75</v>
      </c>
      <c r="CR1408">
        <f t="shared" si="134"/>
        <v>105</v>
      </c>
      <c r="CS1408">
        <f ca="1">_xlfn.AGGREGATE(14, 6,CQ$2:CQ$2519,ROW()-ROW($CS$1))</f>
        <v>27</v>
      </c>
      <c r="CT1408">
        <f t="shared" si="137"/>
        <v>40</v>
      </c>
      <c r="CX1408">
        <f t="shared" si="135"/>
        <v>5</v>
      </c>
      <c r="CY1408">
        <f t="shared" si="138"/>
        <v>37</v>
      </c>
      <c r="DA1408">
        <f t="shared" si="136"/>
        <v>6</v>
      </c>
    </row>
    <row r="1409" spans="1:105">
      <c r="A1409" t="s">
        <v>14271</v>
      </c>
      <c r="B1409" t="s">
        <v>63</v>
      </c>
      <c r="C1409" t="s">
        <v>64</v>
      </c>
      <c r="D1409" t="s">
        <v>65</v>
      </c>
      <c r="E1409" t="s">
        <v>66</v>
      </c>
      <c r="F1409" t="s">
        <v>67</v>
      </c>
      <c r="G1409" t="s">
        <v>25077</v>
      </c>
      <c r="H1409" t="s">
        <v>23154</v>
      </c>
      <c r="I1409" t="s">
        <v>23154</v>
      </c>
      <c r="K1409" t="s">
        <v>14099</v>
      </c>
      <c r="L1409" t="s">
        <v>14099</v>
      </c>
      <c r="M1409">
        <v>8</v>
      </c>
      <c r="N1409">
        <v>12</v>
      </c>
      <c r="O1409">
        <v>6</v>
      </c>
      <c r="P1409">
        <v>12</v>
      </c>
      <c r="Q1409">
        <v>12</v>
      </c>
      <c r="R1409" t="s">
        <v>23154</v>
      </c>
      <c r="S1409" t="s">
        <v>14100</v>
      </c>
      <c r="T1409" t="s">
        <v>14101</v>
      </c>
      <c r="U1409" t="s">
        <v>23154</v>
      </c>
      <c r="V1409" t="s">
        <v>14102</v>
      </c>
      <c r="W1409" t="s">
        <v>14103</v>
      </c>
      <c r="X1409" t="s">
        <v>23154</v>
      </c>
      <c r="Y1409" t="s">
        <v>14272</v>
      </c>
      <c r="Z1409" t="s">
        <v>14273</v>
      </c>
      <c r="AA1409">
        <v>1982</v>
      </c>
      <c r="AB1409" t="s">
        <v>23154</v>
      </c>
      <c r="AC1409" t="s">
        <v>23154</v>
      </c>
      <c r="AD1409" t="s">
        <v>23154</v>
      </c>
      <c r="AE1409" t="s">
        <v>23154</v>
      </c>
      <c r="AF1409" t="s">
        <v>23154</v>
      </c>
      <c r="AG1409" t="s">
        <v>23154</v>
      </c>
      <c r="AH1409" t="s">
        <v>74</v>
      </c>
      <c r="AI1409" t="s">
        <v>75</v>
      </c>
      <c r="AJ1409" t="s">
        <v>76</v>
      </c>
      <c r="AK1409" t="s">
        <v>77</v>
      </c>
      <c r="AL1409" t="s">
        <v>78</v>
      </c>
      <c r="AM1409" t="s">
        <v>23154</v>
      </c>
      <c r="AN1409" t="s">
        <v>6202</v>
      </c>
      <c r="AO1409" t="s">
        <v>6203</v>
      </c>
      <c r="AP1409" t="s">
        <v>23154</v>
      </c>
      <c r="AQ1409" t="s">
        <v>23154</v>
      </c>
      <c r="AR1409" t="s">
        <v>23154</v>
      </c>
      <c r="AS1409" t="s">
        <v>23154</v>
      </c>
      <c r="AT1409" t="s">
        <v>23154</v>
      </c>
      <c r="AU1409" s="3" t="s">
        <v>26481</v>
      </c>
      <c r="AV1409" t="s">
        <v>28930</v>
      </c>
      <c r="AW1409" t="s">
        <v>23154</v>
      </c>
      <c r="AX1409" t="s">
        <v>81</v>
      </c>
      <c r="AY1409" t="s">
        <v>23154</v>
      </c>
      <c r="AZ1409" t="s">
        <v>23154</v>
      </c>
      <c r="BA1409" t="s">
        <v>82</v>
      </c>
      <c r="BB1409" t="s">
        <v>23154</v>
      </c>
      <c r="BC1409" t="s">
        <v>23154</v>
      </c>
      <c r="BD1409" t="s">
        <v>14106</v>
      </c>
      <c r="BE1409" t="s">
        <v>14107</v>
      </c>
      <c r="BF1409" t="s">
        <v>14108</v>
      </c>
      <c r="BG1409" t="s">
        <v>14109</v>
      </c>
      <c r="BH1409" t="s">
        <v>23154</v>
      </c>
      <c r="BI1409" t="s">
        <v>23154</v>
      </c>
      <c r="BJ1409" t="s">
        <v>23154</v>
      </c>
      <c r="BK1409" t="s">
        <v>23154</v>
      </c>
      <c r="BL1409">
        <v>215.99999999999929</v>
      </c>
      <c r="BM1409">
        <v>22.4576661905961</v>
      </c>
      <c r="BN1409">
        <v>114.214217225127</v>
      </c>
      <c r="BO1409" t="s">
        <v>24494</v>
      </c>
      <c r="BP1409" t="s">
        <v>23113</v>
      </c>
      <c r="BQ1409">
        <v>8</v>
      </c>
      <c r="BR1409">
        <v>17</v>
      </c>
      <c r="BS1409" t="s">
        <v>14274</v>
      </c>
      <c r="BT1409" t="s">
        <v>14275</v>
      </c>
      <c r="BU1409" t="s">
        <v>14111</v>
      </c>
      <c r="BV1409" t="s">
        <v>23154</v>
      </c>
      <c r="BW1409" t="s">
        <v>14276</v>
      </c>
      <c r="BX1409" t="s">
        <v>14277</v>
      </c>
      <c r="BY1409" t="s">
        <v>14278</v>
      </c>
      <c r="BZ1409" t="s">
        <v>14279</v>
      </c>
      <c r="CA1409" t="s">
        <v>23154</v>
      </c>
      <c r="CB1409" t="s">
        <v>14113</v>
      </c>
      <c r="CC1409" t="s">
        <v>23154</v>
      </c>
      <c r="CD1409" t="s">
        <v>14114</v>
      </c>
      <c r="CE1409" t="s">
        <v>14115</v>
      </c>
      <c r="CF1409" t="s">
        <v>14113</v>
      </c>
      <c r="CQ1409" cm="1">
        <f t="array" aca="1" ref="CQ1409" ca="1">SUMPRODUCT(--(_xlfn.UNICODE(MID(BX1409,ROW(INDIRECT("1:"&amp;LEN(BX1409))),1))&gt;=19968),--(_xlfn.UNICODE(MID(BX1409,ROW(INDIRECT("1:"&amp;LEN(BX1409))),1))&lt;=40895))</f>
        <v>95</v>
      </c>
      <c r="CR1409">
        <f t="shared" si="134"/>
        <v>134</v>
      </c>
      <c r="CS1409">
        <f ca="1">_xlfn.AGGREGATE(14, 6,CQ$2:CQ$2519,ROW()-ROW($CS$1))</f>
        <v>27</v>
      </c>
      <c r="CT1409">
        <f t="shared" si="137"/>
        <v>40</v>
      </c>
      <c r="CX1409">
        <f t="shared" si="135"/>
        <v>4</v>
      </c>
      <c r="CY1409">
        <f t="shared" si="138"/>
        <v>37</v>
      </c>
      <c r="DA1409">
        <f t="shared" si="136"/>
        <v>5</v>
      </c>
    </row>
    <row r="1410" spans="1:105">
      <c r="A1410" t="s">
        <v>14280</v>
      </c>
      <c r="B1410" t="s">
        <v>63</v>
      </c>
      <c r="C1410" t="s">
        <v>64</v>
      </c>
      <c r="D1410" t="s">
        <v>65</v>
      </c>
      <c r="E1410" t="s">
        <v>66</v>
      </c>
      <c r="F1410" t="s">
        <v>67</v>
      </c>
      <c r="G1410" t="s">
        <v>25077</v>
      </c>
      <c r="H1410" t="s">
        <v>23154</v>
      </c>
      <c r="I1410" t="s">
        <v>23154</v>
      </c>
      <c r="K1410" t="s">
        <v>14281</v>
      </c>
      <c r="L1410" t="s">
        <v>14282</v>
      </c>
      <c r="M1410">
        <v>8</v>
      </c>
      <c r="N1410">
        <v>12</v>
      </c>
      <c r="O1410">
        <v>6</v>
      </c>
      <c r="P1410">
        <v>12</v>
      </c>
      <c r="Q1410">
        <v>12</v>
      </c>
      <c r="R1410" t="s">
        <v>23154</v>
      </c>
      <c r="S1410" t="s">
        <v>14283</v>
      </c>
      <c r="T1410" t="s">
        <v>14284</v>
      </c>
      <c r="U1410" t="s">
        <v>23154</v>
      </c>
      <c r="V1410" t="s">
        <v>14285</v>
      </c>
      <c r="W1410" t="s">
        <v>14286</v>
      </c>
      <c r="X1410" t="s">
        <v>23154</v>
      </c>
      <c r="Y1410" t="s">
        <v>14287</v>
      </c>
      <c r="Z1410" t="s">
        <v>14288</v>
      </c>
      <c r="AA1410">
        <v>1983</v>
      </c>
      <c r="AB1410" t="s">
        <v>23154</v>
      </c>
      <c r="AC1410" t="s">
        <v>23154</v>
      </c>
      <c r="AD1410" t="s">
        <v>23154</v>
      </c>
      <c r="AE1410" t="s">
        <v>23154</v>
      </c>
      <c r="AF1410" t="s">
        <v>23154</v>
      </c>
      <c r="AG1410" t="s">
        <v>23154</v>
      </c>
      <c r="AH1410" t="s">
        <v>74</v>
      </c>
      <c r="AI1410" t="s">
        <v>75</v>
      </c>
      <c r="AJ1410" t="s">
        <v>76</v>
      </c>
      <c r="AK1410" t="s">
        <v>77</v>
      </c>
      <c r="AL1410" t="s">
        <v>78</v>
      </c>
      <c r="AM1410" t="s">
        <v>23154</v>
      </c>
      <c r="AN1410" t="s">
        <v>6202</v>
      </c>
      <c r="AO1410" t="s">
        <v>6203</v>
      </c>
      <c r="AP1410" t="s">
        <v>23154</v>
      </c>
      <c r="AQ1410" t="s">
        <v>23154</v>
      </c>
      <c r="AR1410" t="s">
        <v>23154</v>
      </c>
      <c r="AS1410" t="s">
        <v>23154</v>
      </c>
      <c r="AT1410" t="s">
        <v>23154</v>
      </c>
      <c r="AU1410" s="3" t="s">
        <v>26482</v>
      </c>
      <c r="AV1410" t="s">
        <v>28931</v>
      </c>
      <c r="AW1410" t="s">
        <v>23154</v>
      </c>
      <c r="AX1410" t="s">
        <v>81</v>
      </c>
      <c r="AY1410" t="s">
        <v>23154</v>
      </c>
      <c r="AZ1410" t="s">
        <v>23154</v>
      </c>
      <c r="BA1410" t="s">
        <v>82</v>
      </c>
      <c r="BB1410" t="s">
        <v>23154</v>
      </c>
      <c r="BC1410" t="s">
        <v>23154</v>
      </c>
      <c r="BD1410" t="s">
        <v>14289</v>
      </c>
      <c r="BE1410" t="s">
        <v>14107</v>
      </c>
      <c r="BF1410" t="s">
        <v>23154</v>
      </c>
      <c r="BG1410" t="s">
        <v>14108</v>
      </c>
      <c r="BH1410" t="s">
        <v>23154</v>
      </c>
      <c r="BI1410" t="s">
        <v>23154</v>
      </c>
      <c r="BJ1410" t="s">
        <v>23154</v>
      </c>
      <c r="BK1410" t="s">
        <v>23154</v>
      </c>
      <c r="BL1410">
        <v>216.99999999999929</v>
      </c>
      <c r="BM1410">
        <v>22.38791994</v>
      </c>
      <c r="BN1410">
        <v>114.20282358999999</v>
      </c>
      <c r="BO1410" t="s">
        <v>24484</v>
      </c>
      <c r="BP1410" t="s">
        <v>23110</v>
      </c>
      <c r="BQ1410">
        <v>8</v>
      </c>
      <c r="BR1410">
        <v>7</v>
      </c>
      <c r="BS1410" t="s">
        <v>14163</v>
      </c>
      <c r="BT1410" t="s">
        <v>14290</v>
      </c>
      <c r="BU1410" t="s">
        <v>14291</v>
      </c>
      <c r="BV1410" t="s">
        <v>23154</v>
      </c>
      <c r="BW1410" t="s">
        <v>23154</v>
      </c>
      <c r="BX1410" t="s">
        <v>23154</v>
      </c>
      <c r="BY1410" t="s">
        <v>14292</v>
      </c>
      <c r="BZ1410" t="s">
        <v>14293</v>
      </c>
      <c r="CA1410" t="s">
        <v>23154</v>
      </c>
      <c r="CB1410" t="s">
        <v>14294</v>
      </c>
      <c r="CC1410" t="s">
        <v>14169</v>
      </c>
      <c r="CD1410" t="s">
        <v>14295</v>
      </c>
      <c r="CE1410" t="s">
        <v>14296</v>
      </c>
      <c r="CF1410" t="s">
        <v>14294</v>
      </c>
      <c r="CQ1410" cm="1">
        <f t="array" aca="1" ref="CQ1410" ca="1">SUMPRODUCT(--(_xlfn.UNICODE(MID(BX1410,ROW(INDIRECT("1:"&amp;LEN(BX1410))),1))&gt;=19968),--(_xlfn.UNICODE(MID(BX1410,ROW(INDIRECT("1:"&amp;LEN(BX1410))),1))&lt;=40895))</f>
        <v>0</v>
      </c>
      <c r="CR1410">
        <f t="shared" ref="CR1410:CR1473" si="139">LEN($BX1410)</f>
        <v>4</v>
      </c>
      <c r="CS1410">
        <f ca="1">_xlfn.AGGREGATE(14, 6,CQ$2:CQ$2519,ROW()-ROW($CS$1))</f>
        <v>27</v>
      </c>
      <c r="CT1410">
        <f t="shared" si="137"/>
        <v>40</v>
      </c>
      <c r="CX1410">
        <f t="shared" ref="CX1410:CX1473" si="140">LEN($BS1410)</f>
        <v>5</v>
      </c>
      <c r="CY1410">
        <f t="shared" si="138"/>
        <v>37</v>
      </c>
      <c r="DA1410">
        <f t="shared" ref="DA1410:DA1473" si="141">LEN($BY1410)</f>
        <v>7</v>
      </c>
    </row>
    <row r="1411" spans="1:105">
      <c r="A1411" t="s">
        <v>14297</v>
      </c>
      <c r="B1411" t="s">
        <v>63</v>
      </c>
      <c r="C1411" t="s">
        <v>64</v>
      </c>
      <c r="D1411" t="s">
        <v>65</v>
      </c>
      <c r="E1411" t="s">
        <v>66</v>
      </c>
      <c r="F1411" t="s">
        <v>67</v>
      </c>
      <c r="G1411" t="s">
        <v>25077</v>
      </c>
      <c r="H1411" t="s">
        <v>23154</v>
      </c>
      <c r="I1411" t="s">
        <v>23154</v>
      </c>
      <c r="K1411" t="s">
        <v>14281</v>
      </c>
      <c r="L1411" t="s">
        <v>14282</v>
      </c>
      <c r="M1411">
        <v>8</v>
      </c>
      <c r="N1411">
        <v>12</v>
      </c>
      <c r="O1411">
        <v>6</v>
      </c>
      <c r="P1411">
        <v>12</v>
      </c>
      <c r="Q1411">
        <v>12</v>
      </c>
      <c r="R1411" t="s">
        <v>23154</v>
      </c>
      <c r="S1411" t="s">
        <v>14283</v>
      </c>
      <c r="T1411" t="s">
        <v>14284</v>
      </c>
      <c r="U1411" t="s">
        <v>23154</v>
      </c>
      <c r="V1411" t="s">
        <v>14285</v>
      </c>
      <c r="W1411" t="s">
        <v>14286</v>
      </c>
      <c r="X1411" t="s">
        <v>23154</v>
      </c>
      <c r="Y1411" t="s">
        <v>14298</v>
      </c>
      <c r="Z1411" t="s">
        <v>14299</v>
      </c>
      <c r="AA1411">
        <v>1983</v>
      </c>
      <c r="AB1411" t="s">
        <v>23154</v>
      </c>
      <c r="AC1411" t="s">
        <v>23154</v>
      </c>
      <c r="AD1411" t="s">
        <v>23154</v>
      </c>
      <c r="AE1411" t="s">
        <v>23154</v>
      </c>
      <c r="AF1411" t="s">
        <v>23154</v>
      </c>
      <c r="AG1411" t="s">
        <v>23154</v>
      </c>
      <c r="AH1411" t="s">
        <v>74</v>
      </c>
      <c r="AI1411" t="s">
        <v>75</v>
      </c>
      <c r="AJ1411" t="s">
        <v>76</v>
      </c>
      <c r="AK1411" t="s">
        <v>77</v>
      </c>
      <c r="AL1411" t="s">
        <v>78</v>
      </c>
      <c r="AM1411" t="s">
        <v>23154</v>
      </c>
      <c r="AN1411" t="s">
        <v>6202</v>
      </c>
      <c r="AO1411" t="s">
        <v>6203</v>
      </c>
      <c r="AP1411" t="s">
        <v>23154</v>
      </c>
      <c r="AQ1411" t="s">
        <v>23154</v>
      </c>
      <c r="AR1411" t="s">
        <v>23154</v>
      </c>
      <c r="AS1411" t="s">
        <v>23154</v>
      </c>
      <c r="AT1411" t="s">
        <v>23154</v>
      </c>
      <c r="AU1411" s="3" t="s">
        <v>26483</v>
      </c>
      <c r="AV1411" t="s">
        <v>28932</v>
      </c>
      <c r="AW1411" t="s">
        <v>23154</v>
      </c>
      <c r="AX1411" t="s">
        <v>81</v>
      </c>
      <c r="AY1411" t="s">
        <v>23154</v>
      </c>
      <c r="AZ1411" t="s">
        <v>23154</v>
      </c>
      <c r="BA1411" t="s">
        <v>82</v>
      </c>
      <c r="BB1411" t="s">
        <v>23154</v>
      </c>
      <c r="BC1411" t="s">
        <v>23154</v>
      </c>
      <c r="BD1411" t="s">
        <v>14289</v>
      </c>
      <c r="BE1411" t="s">
        <v>14107</v>
      </c>
      <c r="BF1411" t="s">
        <v>23154</v>
      </c>
      <c r="BG1411" t="s">
        <v>14108</v>
      </c>
      <c r="BH1411" t="s">
        <v>23154</v>
      </c>
      <c r="BI1411" t="s">
        <v>23154</v>
      </c>
      <c r="BJ1411" t="s">
        <v>23154</v>
      </c>
      <c r="BK1411" t="s">
        <v>23154</v>
      </c>
      <c r="BL1411">
        <v>216.99999999999929</v>
      </c>
      <c r="BM1411">
        <v>22.362146549999999</v>
      </c>
      <c r="BN1411">
        <v>114.04533535</v>
      </c>
      <c r="BO1411" t="s">
        <v>24495</v>
      </c>
      <c r="BP1411" t="s">
        <v>23111</v>
      </c>
      <c r="BQ1411">
        <v>8</v>
      </c>
      <c r="BR1411">
        <v>16</v>
      </c>
      <c r="BS1411" t="s">
        <v>14209</v>
      </c>
      <c r="BT1411" t="s">
        <v>14300</v>
      </c>
      <c r="BU1411" t="s">
        <v>14291</v>
      </c>
      <c r="BV1411" t="s">
        <v>23154</v>
      </c>
      <c r="BW1411" t="s">
        <v>14301</v>
      </c>
      <c r="BX1411" t="s">
        <v>14302</v>
      </c>
      <c r="BY1411" t="s">
        <v>14303</v>
      </c>
      <c r="BZ1411" t="s">
        <v>14304</v>
      </c>
      <c r="CA1411" t="s">
        <v>23154</v>
      </c>
      <c r="CB1411" t="s">
        <v>14294</v>
      </c>
      <c r="CC1411" t="s">
        <v>14215</v>
      </c>
      <c r="CD1411" t="s">
        <v>14295</v>
      </c>
      <c r="CE1411" t="s">
        <v>14296</v>
      </c>
      <c r="CF1411" t="s">
        <v>14294</v>
      </c>
      <c r="CQ1411" cm="1">
        <f t="array" aca="1" ref="CQ1411" ca="1">SUMPRODUCT(--(_xlfn.UNICODE(MID(BX1411,ROW(INDIRECT("1:"&amp;LEN(BX1411))),1))&gt;=19968),--(_xlfn.UNICODE(MID(BX1411,ROW(INDIRECT("1:"&amp;LEN(BX1411))),1))&lt;=40895))</f>
        <v>10</v>
      </c>
      <c r="CR1411">
        <f t="shared" si="139"/>
        <v>16</v>
      </c>
      <c r="CT1411">
        <f t="shared" ref="CT1411:CT1474" si="142">_xlfn.AGGREGATE(14, 6,CR$2:CR$2519,ROW()-ROW($CR$1))</f>
        <v>40</v>
      </c>
      <c r="CX1411">
        <f t="shared" si="140"/>
        <v>3</v>
      </c>
      <c r="CY1411">
        <f t="shared" si="138"/>
        <v>37</v>
      </c>
      <c r="DA1411">
        <f t="shared" si="141"/>
        <v>7</v>
      </c>
    </row>
    <row r="1412" spans="1:105">
      <c r="A1412" t="s">
        <v>14305</v>
      </c>
      <c r="B1412" t="s">
        <v>63</v>
      </c>
      <c r="C1412" t="s">
        <v>64</v>
      </c>
      <c r="D1412" t="s">
        <v>65</v>
      </c>
      <c r="E1412" t="s">
        <v>66</v>
      </c>
      <c r="F1412" t="s">
        <v>67</v>
      </c>
      <c r="G1412" t="s">
        <v>25077</v>
      </c>
      <c r="H1412" t="s">
        <v>23154</v>
      </c>
      <c r="I1412" t="s">
        <v>23154</v>
      </c>
      <c r="K1412" t="s">
        <v>14281</v>
      </c>
      <c r="L1412" t="s">
        <v>14282</v>
      </c>
      <c r="M1412">
        <v>8</v>
      </c>
      <c r="N1412">
        <v>12</v>
      </c>
      <c r="O1412">
        <v>6</v>
      </c>
      <c r="P1412">
        <v>12</v>
      </c>
      <c r="Q1412">
        <v>12</v>
      </c>
      <c r="R1412" t="s">
        <v>23154</v>
      </c>
      <c r="S1412" t="s">
        <v>14283</v>
      </c>
      <c r="T1412" t="s">
        <v>14284</v>
      </c>
      <c r="U1412" t="s">
        <v>23154</v>
      </c>
      <c r="V1412" t="s">
        <v>14285</v>
      </c>
      <c r="W1412" t="s">
        <v>14286</v>
      </c>
      <c r="X1412" t="s">
        <v>23154</v>
      </c>
      <c r="Y1412" t="s">
        <v>14306</v>
      </c>
      <c r="Z1412" t="s">
        <v>14307</v>
      </c>
      <c r="AA1412">
        <v>1983</v>
      </c>
      <c r="AB1412" t="s">
        <v>23154</v>
      </c>
      <c r="AC1412" t="s">
        <v>23154</v>
      </c>
      <c r="AD1412" t="s">
        <v>23154</v>
      </c>
      <c r="AE1412" t="s">
        <v>23154</v>
      </c>
      <c r="AF1412" t="s">
        <v>23154</v>
      </c>
      <c r="AG1412" t="s">
        <v>23154</v>
      </c>
      <c r="AH1412" t="s">
        <v>74</v>
      </c>
      <c r="AI1412" t="s">
        <v>75</v>
      </c>
      <c r="AJ1412" t="s">
        <v>76</v>
      </c>
      <c r="AK1412" t="s">
        <v>77</v>
      </c>
      <c r="AL1412" t="s">
        <v>78</v>
      </c>
      <c r="AM1412" t="s">
        <v>23154</v>
      </c>
      <c r="AN1412" t="s">
        <v>6202</v>
      </c>
      <c r="AO1412" t="s">
        <v>6203</v>
      </c>
      <c r="AP1412" t="s">
        <v>23154</v>
      </c>
      <c r="AQ1412" t="s">
        <v>23154</v>
      </c>
      <c r="AR1412" t="s">
        <v>23154</v>
      </c>
      <c r="AS1412" t="s">
        <v>23154</v>
      </c>
      <c r="AT1412" t="s">
        <v>23154</v>
      </c>
      <c r="AU1412" s="3" t="s">
        <v>26484</v>
      </c>
      <c r="AV1412" t="s">
        <v>28933</v>
      </c>
      <c r="AW1412" t="s">
        <v>23154</v>
      </c>
      <c r="AX1412" t="s">
        <v>81</v>
      </c>
      <c r="AY1412" t="s">
        <v>23154</v>
      </c>
      <c r="AZ1412" t="s">
        <v>23154</v>
      </c>
      <c r="BA1412" t="s">
        <v>82</v>
      </c>
      <c r="BB1412" t="s">
        <v>23154</v>
      </c>
      <c r="BC1412" t="s">
        <v>23154</v>
      </c>
      <c r="BD1412" t="s">
        <v>14289</v>
      </c>
      <c r="BE1412" t="s">
        <v>14107</v>
      </c>
      <c r="BF1412" t="s">
        <v>23154</v>
      </c>
      <c r="BG1412" t="s">
        <v>14108</v>
      </c>
      <c r="BH1412" t="s">
        <v>23154</v>
      </c>
      <c r="BI1412" t="s">
        <v>23154</v>
      </c>
      <c r="BJ1412" t="s">
        <v>23154</v>
      </c>
      <c r="BK1412" t="s">
        <v>23154</v>
      </c>
      <c r="BL1412">
        <v>216.99999999999929</v>
      </c>
      <c r="BM1412">
        <v>22.394170970000001</v>
      </c>
      <c r="BN1412">
        <v>113.96950558</v>
      </c>
      <c r="BO1412" t="s">
        <v>24496</v>
      </c>
      <c r="BP1412" t="s">
        <v>23121</v>
      </c>
      <c r="BQ1412">
        <v>8</v>
      </c>
      <c r="BR1412">
        <v>13</v>
      </c>
      <c r="BS1412" t="s">
        <v>14308</v>
      </c>
      <c r="BT1412" t="s">
        <v>14309</v>
      </c>
      <c r="BU1412" t="s">
        <v>14291</v>
      </c>
      <c r="BV1412" t="s">
        <v>23154</v>
      </c>
      <c r="BW1412" t="s">
        <v>23154</v>
      </c>
      <c r="BX1412" t="s">
        <v>23154</v>
      </c>
      <c r="BY1412" t="s">
        <v>14310</v>
      </c>
      <c r="BZ1412" t="s">
        <v>14311</v>
      </c>
      <c r="CA1412" t="s">
        <v>23154</v>
      </c>
      <c r="CB1412" t="s">
        <v>14294</v>
      </c>
      <c r="CC1412" t="s">
        <v>23154</v>
      </c>
      <c r="CD1412" t="s">
        <v>14295</v>
      </c>
      <c r="CE1412" t="s">
        <v>14296</v>
      </c>
      <c r="CF1412" t="s">
        <v>14294</v>
      </c>
      <c r="CQ1412" cm="1">
        <f t="array" aca="1" ref="CQ1412" ca="1">SUMPRODUCT(--(_xlfn.UNICODE(MID(BX1412,ROW(INDIRECT("1:"&amp;LEN(BX1412))),1))&gt;=19968),--(_xlfn.UNICODE(MID(BX1412,ROW(INDIRECT("1:"&amp;LEN(BX1412))),1))&lt;=40895))</f>
        <v>0</v>
      </c>
      <c r="CR1412">
        <f t="shared" si="139"/>
        <v>4</v>
      </c>
      <c r="CT1412">
        <f t="shared" si="142"/>
        <v>39</v>
      </c>
      <c r="CX1412">
        <f t="shared" si="140"/>
        <v>10</v>
      </c>
      <c r="CY1412">
        <f t="shared" ref="CY1412:CY1475" si="143">_xlfn.AGGREGATE(14, 6,CX$2:CX$2519,1)</f>
        <v>37</v>
      </c>
      <c r="DA1412">
        <f t="shared" si="141"/>
        <v>4</v>
      </c>
    </row>
    <row r="1413" spans="1:105">
      <c r="A1413" t="s">
        <v>14312</v>
      </c>
      <c r="B1413" t="s">
        <v>63</v>
      </c>
      <c r="C1413" t="s">
        <v>64</v>
      </c>
      <c r="D1413" t="s">
        <v>65</v>
      </c>
      <c r="E1413" t="s">
        <v>66</v>
      </c>
      <c r="F1413" t="s">
        <v>67</v>
      </c>
      <c r="G1413" t="s">
        <v>25077</v>
      </c>
      <c r="H1413" t="s">
        <v>23154</v>
      </c>
      <c r="I1413" t="s">
        <v>23154</v>
      </c>
      <c r="K1413" t="s">
        <v>14281</v>
      </c>
      <c r="L1413" t="s">
        <v>14282</v>
      </c>
      <c r="M1413">
        <v>8</v>
      </c>
      <c r="N1413">
        <v>12</v>
      </c>
      <c r="O1413">
        <v>6</v>
      </c>
      <c r="P1413">
        <v>12</v>
      </c>
      <c r="Q1413">
        <v>12</v>
      </c>
      <c r="R1413" t="s">
        <v>23154</v>
      </c>
      <c r="S1413" t="s">
        <v>14283</v>
      </c>
      <c r="T1413" t="s">
        <v>14284</v>
      </c>
      <c r="U1413" t="s">
        <v>23154</v>
      </c>
      <c r="V1413" t="s">
        <v>14285</v>
      </c>
      <c r="W1413" t="s">
        <v>14286</v>
      </c>
      <c r="X1413" t="s">
        <v>23154</v>
      </c>
      <c r="Y1413" t="s">
        <v>14313</v>
      </c>
      <c r="Z1413" t="s">
        <v>14314</v>
      </c>
      <c r="AA1413">
        <v>1983</v>
      </c>
      <c r="AB1413" t="s">
        <v>23154</v>
      </c>
      <c r="AC1413" t="s">
        <v>23154</v>
      </c>
      <c r="AD1413" t="s">
        <v>23154</v>
      </c>
      <c r="AE1413" t="s">
        <v>23154</v>
      </c>
      <c r="AF1413" t="s">
        <v>23154</v>
      </c>
      <c r="AG1413" t="s">
        <v>23154</v>
      </c>
      <c r="AH1413" t="s">
        <v>74</v>
      </c>
      <c r="AI1413" t="s">
        <v>75</v>
      </c>
      <c r="AJ1413" t="s">
        <v>76</v>
      </c>
      <c r="AK1413" t="s">
        <v>77</v>
      </c>
      <c r="AL1413" t="s">
        <v>78</v>
      </c>
      <c r="AM1413" t="s">
        <v>23154</v>
      </c>
      <c r="AN1413" t="s">
        <v>6202</v>
      </c>
      <c r="AO1413" t="s">
        <v>6203</v>
      </c>
      <c r="AP1413" t="s">
        <v>23154</v>
      </c>
      <c r="AQ1413" t="s">
        <v>23154</v>
      </c>
      <c r="AR1413" t="s">
        <v>23154</v>
      </c>
      <c r="AS1413" t="s">
        <v>23154</v>
      </c>
      <c r="AT1413" t="s">
        <v>23154</v>
      </c>
      <c r="AU1413" s="3" t="s">
        <v>26485</v>
      </c>
      <c r="AV1413" t="s">
        <v>28934</v>
      </c>
      <c r="AW1413" t="s">
        <v>23154</v>
      </c>
      <c r="AX1413" t="s">
        <v>81</v>
      </c>
      <c r="AY1413" t="s">
        <v>23154</v>
      </c>
      <c r="AZ1413" t="s">
        <v>23154</v>
      </c>
      <c r="BA1413" t="s">
        <v>82</v>
      </c>
      <c r="BB1413" t="s">
        <v>23154</v>
      </c>
      <c r="BC1413" t="s">
        <v>23154</v>
      </c>
      <c r="BD1413" t="s">
        <v>14289</v>
      </c>
      <c r="BE1413" t="s">
        <v>14107</v>
      </c>
      <c r="BF1413" t="s">
        <v>23154</v>
      </c>
      <c r="BG1413" t="s">
        <v>14108</v>
      </c>
      <c r="BH1413" t="s">
        <v>23154</v>
      </c>
      <c r="BI1413" t="s">
        <v>23154</v>
      </c>
      <c r="BJ1413" t="s">
        <v>23154</v>
      </c>
      <c r="BK1413" t="s">
        <v>23154</v>
      </c>
      <c r="BL1413">
        <v>216.99999999999929</v>
      </c>
      <c r="BM1413">
        <v>22.3957167752991</v>
      </c>
      <c r="BN1413">
        <v>114.19836708481699</v>
      </c>
      <c r="BO1413" t="s">
        <v>24497</v>
      </c>
      <c r="BP1413" t="s">
        <v>23110</v>
      </c>
      <c r="BQ1413">
        <v>8</v>
      </c>
      <c r="BR1413">
        <v>12</v>
      </c>
      <c r="BS1413" t="s">
        <v>14315</v>
      </c>
      <c r="BT1413" t="s">
        <v>14316</v>
      </c>
      <c r="BU1413" t="s">
        <v>14291</v>
      </c>
      <c r="BV1413" t="s">
        <v>23154</v>
      </c>
      <c r="BW1413" t="s">
        <v>23154</v>
      </c>
      <c r="BX1413" t="s">
        <v>23154</v>
      </c>
      <c r="BY1413" t="s">
        <v>14317</v>
      </c>
      <c r="BZ1413" t="s">
        <v>14318</v>
      </c>
      <c r="CA1413" t="s">
        <v>23154</v>
      </c>
      <c r="CB1413" t="s">
        <v>14294</v>
      </c>
      <c r="CC1413" t="s">
        <v>14319</v>
      </c>
      <c r="CD1413" t="s">
        <v>14295</v>
      </c>
      <c r="CE1413" t="s">
        <v>14296</v>
      </c>
      <c r="CF1413" t="s">
        <v>14294</v>
      </c>
      <c r="CQ1413" cm="1">
        <f t="array" aca="1" ref="CQ1413" ca="1">SUMPRODUCT(--(_xlfn.UNICODE(MID(BX1413,ROW(INDIRECT("1:"&amp;LEN(BX1413))),1))&gt;=19968),--(_xlfn.UNICODE(MID(BX1413,ROW(INDIRECT("1:"&amp;LEN(BX1413))),1))&lt;=40895))</f>
        <v>0</v>
      </c>
      <c r="CR1413">
        <f t="shared" si="139"/>
        <v>4</v>
      </c>
      <c r="CT1413">
        <f t="shared" si="142"/>
        <v>39</v>
      </c>
      <c r="CX1413">
        <f t="shared" si="140"/>
        <v>7</v>
      </c>
      <c r="CY1413">
        <f t="shared" si="143"/>
        <v>37</v>
      </c>
      <c r="DA1413">
        <f t="shared" si="141"/>
        <v>7</v>
      </c>
    </row>
    <row r="1414" spans="1:105">
      <c r="A1414" t="s">
        <v>14320</v>
      </c>
      <c r="B1414" t="s">
        <v>63</v>
      </c>
      <c r="C1414" t="s">
        <v>64</v>
      </c>
      <c r="D1414" t="s">
        <v>65</v>
      </c>
      <c r="E1414" t="s">
        <v>66</v>
      </c>
      <c r="F1414" t="s">
        <v>67</v>
      </c>
      <c r="G1414" t="s">
        <v>25077</v>
      </c>
      <c r="H1414" t="s">
        <v>23154</v>
      </c>
      <c r="I1414" t="s">
        <v>23154</v>
      </c>
      <c r="K1414" t="s">
        <v>14281</v>
      </c>
      <c r="L1414" t="s">
        <v>14282</v>
      </c>
      <c r="M1414">
        <v>8</v>
      </c>
      <c r="N1414">
        <v>12</v>
      </c>
      <c r="O1414">
        <v>6</v>
      </c>
      <c r="P1414">
        <v>12</v>
      </c>
      <c r="Q1414">
        <v>12</v>
      </c>
      <c r="R1414" t="s">
        <v>23154</v>
      </c>
      <c r="S1414" t="s">
        <v>14283</v>
      </c>
      <c r="T1414" t="s">
        <v>14284</v>
      </c>
      <c r="U1414" t="s">
        <v>23154</v>
      </c>
      <c r="V1414" t="s">
        <v>14285</v>
      </c>
      <c r="W1414" t="s">
        <v>14286</v>
      </c>
      <c r="X1414" t="s">
        <v>23154</v>
      </c>
      <c r="Y1414" t="s">
        <v>14321</v>
      </c>
      <c r="Z1414" t="s">
        <v>14322</v>
      </c>
      <c r="AA1414">
        <v>1983</v>
      </c>
      <c r="AB1414" t="s">
        <v>23154</v>
      </c>
      <c r="AC1414" t="s">
        <v>23154</v>
      </c>
      <c r="AD1414" t="s">
        <v>23154</v>
      </c>
      <c r="AE1414" t="s">
        <v>23154</v>
      </c>
      <c r="AF1414" t="s">
        <v>23154</v>
      </c>
      <c r="AG1414" t="s">
        <v>23154</v>
      </c>
      <c r="AH1414" t="s">
        <v>74</v>
      </c>
      <c r="AI1414" t="s">
        <v>75</v>
      </c>
      <c r="AJ1414" t="s">
        <v>76</v>
      </c>
      <c r="AK1414" t="s">
        <v>77</v>
      </c>
      <c r="AL1414" t="s">
        <v>78</v>
      </c>
      <c r="AM1414" t="s">
        <v>23154</v>
      </c>
      <c r="AN1414" t="s">
        <v>6202</v>
      </c>
      <c r="AO1414" t="s">
        <v>6203</v>
      </c>
      <c r="AP1414" t="s">
        <v>23154</v>
      </c>
      <c r="AQ1414" t="s">
        <v>23154</v>
      </c>
      <c r="AR1414" t="s">
        <v>23154</v>
      </c>
      <c r="AS1414" t="s">
        <v>23154</v>
      </c>
      <c r="AT1414" t="s">
        <v>23154</v>
      </c>
      <c r="AU1414" s="3" t="s">
        <v>26486</v>
      </c>
      <c r="AV1414" t="s">
        <v>28935</v>
      </c>
      <c r="AW1414" t="s">
        <v>23154</v>
      </c>
      <c r="AX1414" t="s">
        <v>81</v>
      </c>
      <c r="AY1414" t="s">
        <v>23154</v>
      </c>
      <c r="AZ1414" t="s">
        <v>23154</v>
      </c>
      <c r="BA1414" t="s">
        <v>82</v>
      </c>
      <c r="BB1414" t="s">
        <v>23154</v>
      </c>
      <c r="BC1414" t="s">
        <v>23154</v>
      </c>
      <c r="BD1414" t="s">
        <v>14289</v>
      </c>
      <c r="BE1414" t="s">
        <v>14107</v>
      </c>
      <c r="BF1414" t="s">
        <v>23154</v>
      </c>
      <c r="BG1414" t="s">
        <v>14108</v>
      </c>
      <c r="BH1414" t="s">
        <v>23154</v>
      </c>
      <c r="BI1414" t="s">
        <v>23154</v>
      </c>
      <c r="BJ1414" t="s">
        <v>23154</v>
      </c>
      <c r="BK1414" t="s">
        <v>23154</v>
      </c>
      <c r="BL1414">
        <v>216.99999999999929</v>
      </c>
      <c r="BM1414">
        <v>22.397396319999999</v>
      </c>
      <c r="BN1414">
        <v>114.19618434</v>
      </c>
      <c r="BO1414" t="s">
        <v>24498</v>
      </c>
      <c r="BP1414" t="s">
        <v>23110</v>
      </c>
      <c r="BQ1414">
        <v>8</v>
      </c>
      <c r="BR1414">
        <v>9</v>
      </c>
      <c r="BS1414" t="s">
        <v>14323</v>
      </c>
      <c r="BT1414" t="s">
        <v>14324</v>
      </c>
      <c r="BU1414" t="s">
        <v>14291</v>
      </c>
      <c r="BV1414" t="s">
        <v>23154</v>
      </c>
      <c r="BW1414" t="s">
        <v>23154</v>
      </c>
      <c r="BX1414" t="s">
        <v>23154</v>
      </c>
      <c r="BY1414" t="s">
        <v>14317</v>
      </c>
      <c r="BZ1414" t="s">
        <v>14325</v>
      </c>
      <c r="CA1414" t="s">
        <v>23154</v>
      </c>
      <c r="CB1414" t="s">
        <v>14294</v>
      </c>
      <c r="CC1414" t="s">
        <v>14326</v>
      </c>
      <c r="CD1414" t="s">
        <v>14295</v>
      </c>
      <c r="CE1414" t="s">
        <v>14296</v>
      </c>
      <c r="CF1414" t="s">
        <v>14294</v>
      </c>
      <c r="CQ1414" cm="1">
        <f t="array" aca="1" ref="CQ1414" ca="1">SUMPRODUCT(--(_xlfn.UNICODE(MID(BX1414,ROW(INDIRECT("1:"&amp;LEN(BX1414))),1))&gt;=19968),--(_xlfn.UNICODE(MID(BX1414,ROW(INDIRECT("1:"&amp;LEN(BX1414))),1))&lt;=40895))</f>
        <v>0</v>
      </c>
      <c r="CR1414">
        <f t="shared" si="139"/>
        <v>4</v>
      </c>
      <c r="CT1414">
        <f t="shared" si="142"/>
        <v>39</v>
      </c>
      <c r="CX1414">
        <f t="shared" si="140"/>
        <v>6</v>
      </c>
      <c r="CY1414">
        <f t="shared" si="143"/>
        <v>37</v>
      </c>
      <c r="DA1414">
        <f t="shared" si="141"/>
        <v>7</v>
      </c>
    </row>
    <row r="1415" spans="1:105">
      <c r="A1415" t="s">
        <v>14327</v>
      </c>
      <c r="B1415" t="s">
        <v>63</v>
      </c>
      <c r="C1415" t="s">
        <v>64</v>
      </c>
      <c r="D1415" t="s">
        <v>65</v>
      </c>
      <c r="E1415" t="s">
        <v>66</v>
      </c>
      <c r="F1415" t="s">
        <v>67</v>
      </c>
      <c r="G1415" t="s">
        <v>25077</v>
      </c>
      <c r="H1415" t="s">
        <v>23154</v>
      </c>
      <c r="I1415" t="s">
        <v>23154</v>
      </c>
      <c r="K1415" t="s">
        <v>14281</v>
      </c>
      <c r="L1415" t="s">
        <v>14282</v>
      </c>
      <c r="M1415">
        <v>8</v>
      </c>
      <c r="N1415">
        <v>12</v>
      </c>
      <c r="O1415">
        <v>6</v>
      </c>
      <c r="P1415">
        <v>12</v>
      </c>
      <c r="Q1415">
        <v>12</v>
      </c>
      <c r="R1415" t="s">
        <v>23154</v>
      </c>
      <c r="S1415" t="s">
        <v>14283</v>
      </c>
      <c r="T1415" t="s">
        <v>14284</v>
      </c>
      <c r="U1415" t="s">
        <v>23154</v>
      </c>
      <c r="V1415" t="s">
        <v>14285</v>
      </c>
      <c r="W1415" t="s">
        <v>14286</v>
      </c>
      <c r="X1415" t="s">
        <v>23154</v>
      </c>
      <c r="Y1415" t="s">
        <v>14328</v>
      </c>
      <c r="Z1415" t="s">
        <v>14329</v>
      </c>
      <c r="AA1415">
        <v>1983</v>
      </c>
      <c r="AB1415" t="s">
        <v>23154</v>
      </c>
      <c r="AC1415" t="s">
        <v>23154</v>
      </c>
      <c r="AD1415" t="s">
        <v>23154</v>
      </c>
      <c r="AE1415" t="s">
        <v>23154</v>
      </c>
      <c r="AF1415" t="s">
        <v>23154</v>
      </c>
      <c r="AG1415" t="s">
        <v>23154</v>
      </c>
      <c r="AH1415" t="s">
        <v>74</v>
      </c>
      <c r="AI1415" t="s">
        <v>75</v>
      </c>
      <c r="AJ1415" t="s">
        <v>76</v>
      </c>
      <c r="AK1415" t="s">
        <v>77</v>
      </c>
      <c r="AL1415" t="s">
        <v>78</v>
      </c>
      <c r="AM1415" t="s">
        <v>23154</v>
      </c>
      <c r="AN1415" t="s">
        <v>6202</v>
      </c>
      <c r="AO1415" t="s">
        <v>6203</v>
      </c>
      <c r="AP1415" t="s">
        <v>23154</v>
      </c>
      <c r="AQ1415" t="s">
        <v>23154</v>
      </c>
      <c r="AR1415" t="s">
        <v>23154</v>
      </c>
      <c r="AS1415" t="s">
        <v>23154</v>
      </c>
      <c r="AT1415" t="s">
        <v>23154</v>
      </c>
      <c r="AU1415" s="3" t="s">
        <v>26487</v>
      </c>
      <c r="AV1415" t="s">
        <v>28936</v>
      </c>
      <c r="AW1415" t="s">
        <v>23154</v>
      </c>
      <c r="AX1415" t="s">
        <v>81</v>
      </c>
      <c r="AY1415" t="s">
        <v>23154</v>
      </c>
      <c r="AZ1415" t="s">
        <v>23154</v>
      </c>
      <c r="BA1415" t="s">
        <v>82</v>
      </c>
      <c r="BB1415" t="s">
        <v>23154</v>
      </c>
      <c r="BC1415" t="s">
        <v>23154</v>
      </c>
      <c r="BD1415" t="s">
        <v>14289</v>
      </c>
      <c r="BE1415" t="s">
        <v>14107</v>
      </c>
      <c r="BF1415" t="s">
        <v>23154</v>
      </c>
      <c r="BG1415" t="s">
        <v>14108</v>
      </c>
      <c r="BH1415" t="s">
        <v>23154</v>
      </c>
      <c r="BI1415" t="s">
        <v>23154</v>
      </c>
      <c r="BJ1415" t="s">
        <v>23154</v>
      </c>
      <c r="BK1415" t="s">
        <v>23154</v>
      </c>
      <c r="BL1415">
        <v>216.99999999999929</v>
      </c>
      <c r="BM1415">
        <v>22.397929099999999</v>
      </c>
      <c r="BN1415">
        <v>114.19520236</v>
      </c>
      <c r="BO1415" t="s">
        <v>24499</v>
      </c>
      <c r="BP1415" t="s">
        <v>23110</v>
      </c>
      <c r="BQ1415">
        <v>8</v>
      </c>
      <c r="BR1415">
        <v>8</v>
      </c>
      <c r="BS1415" t="s">
        <v>14330</v>
      </c>
      <c r="BT1415" t="s">
        <v>14331</v>
      </c>
      <c r="BU1415" t="s">
        <v>14291</v>
      </c>
      <c r="BV1415" t="s">
        <v>23154</v>
      </c>
      <c r="BW1415" t="s">
        <v>23154</v>
      </c>
      <c r="BX1415" t="s">
        <v>23154</v>
      </c>
      <c r="BY1415" t="s">
        <v>14317</v>
      </c>
      <c r="BZ1415" t="s">
        <v>14332</v>
      </c>
      <c r="CA1415" t="s">
        <v>23154</v>
      </c>
      <c r="CB1415" t="s">
        <v>14294</v>
      </c>
      <c r="CC1415" t="s">
        <v>14333</v>
      </c>
      <c r="CD1415" t="s">
        <v>14295</v>
      </c>
      <c r="CE1415" t="s">
        <v>14296</v>
      </c>
      <c r="CF1415" t="s">
        <v>14294</v>
      </c>
      <c r="CQ1415" cm="1">
        <f t="array" aca="1" ref="CQ1415" ca="1">SUMPRODUCT(--(_xlfn.UNICODE(MID(BX1415,ROW(INDIRECT("1:"&amp;LEN(BX1415))),1))&gt;=19968),--(_xlfn.UNICODE(MID(BX1415,ROW(INDIRECT("1:"&amp;LEN(BX1415))),1))&lt;=40895))</f>
        <v>0</v>
      </c>
      <c r="CR1415">
        <f t="shared" si="139"/>
        <v>4</v>
      </c>
      <c r="CT1415">
        <f t="shared" si="142"/>
        <v>39</v>
      </c>
      <c r="CX1415">
        <f t="shared" si="140"/>
        <v>6</v>
      </c>
      <c r="CY1415">
        <f t="shared" si="143"/>
        <v>37</v>
      </c>
      <c r="DA1415">
        <f t="shared" si="141"/>
        <v>7</v>
      </c>
    </row>
    <row r="1416" spans="1:105">
      <c r="A1416" t="s">
        <v>14334</v>
      </c>
      <c r="B1416" t="s">
        <v>63</v>
      </c>
      <c r="C1416" t="s">
        <v>64</v>
      </c>
      <c r="D1416" t="s">
        <v>65</v>
      </c>
      <c r="E1416" t="s">
        <v>66</v>
      </c>
      <c r="F1416" t="s">
        <v>67</v>
      </c>
      <c r="G1416" t="s">
        <v>25077</v>
      </c>
      <c r="H1416" t="s">
        <v>23154</v>
      </c>
      <c r="I1416" t="s">
        <v>23154</v>
      </c>
      <c r="K1416" t="s">
        <v>14281</v>
      </c>
      <c r="L1416" t="s">
        <v>14282</v>
      </c>
      <c r="M1416">
        <v>8</v>
      </c>
      <c r="N1416">
        <v>12</v>
      </c>
      <c r="O1416">
        <v>6</v>
      </c>
      <c r="P1416">
        <v>12</v>
      </c>
      <c r="Q1416">
        <v>12</v>
      </c>
      <c r="R1416" t="s">
        <v>23154</v>
      </c>
      <c r="S1416" t="s">
        <v>14283</v>
      </c>
      <c r="T1416" t="s">
        <v>14284</v>
      </c>
      <c r="U1416" t="s">
        <v>23154</v>
      </c>
      <c r="V1416" t="s">
        <v>14285</v>
      </c>
      <c r="W1416" t="s">
        <v>14286</v>
      </c>
      <c r="X1416" t="s">
        <v>23154</v>
      </c>
      <c r="Y1416" t="s">
        <v>14335</v>
      </c>
      <c r="Z1416" t="s">
        <v>14336</v>
      </c>
      <c r="AA1416">
        <v>1983</v>
      </c>
      <c r="AB1416" t="s">
        <v>23154</v>
      </c>
      <c r="AC1416" t="s">
        <v>23154</v>
      </c>
      <c r="AD1416" t="s">
        <v>23154</v>
      </c>
      <c r="AE1416" t="s">
        <v>23154</v>
      </c>
      <c r="AF1416" t="s">
        <v>23154</v>
      </c>
      <c r="AG1416" t="s">
        <v>23154</v>
      </c>
      <c r="AH1416" t="s">
        <v>74</v>
      </c>
      <c r="AI1416" t="s">
        <v>75</v>
      </c>
      <c r="AJ1416" t="s">
        <v>76</v>
      </c>
      <c r="AK1416" t="s">
        <v>77</v>
      </c>
      <c r="AL1416" t="s">
        <v>78</v>
      </c>
      <c r="AM1416" t="s">
        <v>23154</v>
      </c>
      <c r="AN1416" t="s">
        <v>6202</v>
      </c>
      <c r="AO1416" t="s">
        <v>6203</v>
      </c>
      <c r="AP1416" t="s">
        <v>23154</v>
      </c>
      <c r="AQ1416" t="s">
        <v>23154</v>
      </c>
      <c r="AR1416" t="s">
        <v>23154</v>
      </c>
      <c r="AS1416" t="s">
        <v>23154</v>
      </c>
      <c r="AT1416" t="s">
        <v>23154</v>
      </c>
      <c r="AU1416" s="3" t="s">
        <v>26488</v>
      </c>
      <c r="AV1416" t="s">
        <v>28937</v>
      </c>
      <c r="AW1416" t="s">
        <v>23154</v>
      </c>
      <c r="AX1416" t="s">
        <v>81</v>
      </c>
      <c r="AY1416" t="s">
        <v>23154</v>
      </c>
      <c r="AZ1416" t="s">
        <v>23154</v>
      </c>
      <c r="BA1416" t="s">
        <v>82</v>
      </c>
      <c r="BB1416" t="s">
        <v>23154</v>
      </c>
      <c r="BC1416" t="s">
        <v>23154</v>
      </c>
      <c r="BD1416" t="s">
        <v>14289</v>
      </c>
      <c r="BE1416" t="s">
        <v>14107</v>
      </c>
      <c r="BF1416" t="s">
        <v>23154</v>
      </c>
      <c r="BG1416" t="s">
        <v>14108</v>
      </c>
      <c r="BH1416" t="s">
        <v>23154</v>
      </c>
      <c r="BI1416" t="s">
        <v>23154</v>
      </c>
      <c r="BJ1416" t="s">
        <v>23154</v>
      </c>
      <c r="BK1416" t="s">
        <v>23154</v>
      </c>
      <c r="BL1416">
        <v>216.99999999999929</v>
      </c>
      <c r="BM1416">
        <v>22.392955919999999</v>
      </c>
      <c r="BN1416">
        <v>113.96985091000001</v>
      </c>
      <c r="BO1416" t="s">
        <v>24500</v>
      </c>
      <c r="BP1416" t="s">
        <v>23121</v>
      </c>
      <c r="BQ1416">
        <v>8</v>
      </c>
      <c r="BR1416">
        <v>5</v>
      </c>
      <c r="BS1416" t="s">
        <v>14337</v>
      </c>
      <c r="BT1416" t="s">
        <v>14338</v>
      </c>
      <c r="BU1416" t="s">
        <v>14291</v>
      </c>
      <c r="BV1416" t="s">
        <v>23154</v>
      </c>
      <c r="BW1416" t="s">
        <v>23154</v>
      </c>
      <c r="BX1416" t="s">
        <v>23154</v>
      </c>
      <c r="BY1416" t="s">
        <v>14317</v>
      </c>
      <c r="BZ1416" t="s">
        <v>14339</v>
      </c>
      <c r="CA1416" t="s">
        <v>23154</v>
      </c>
      <c r="CB1416" t="s">
        <v>14294</v>
      </c>
      <c r="CC1416" t="s">
        <v>14340</v>
      </c>
      <c r="CD1416" t="s">
        <v>14295</v>
      </c>
      <c r="CE1416" t="s">
        <v>14296</v>
      </c>
      <c r="CF1416" t="s">
        <v>14294</v>
      </c>
      <c r="CQ1416" cm="1">
        <f t="array" aca="1" ref="CQ1416" ca="1">SUMPRODUCT(--(_xlfn.UNICODE(MID(BX1416,ROW(INDIRECT("1:"&amp;LEN(BX1416))),1))&gt;=19968),--(_xlfn.UNICODE(MID(BX1416,ROW(INDIRECT("1:"&amp;LEN(BX1416))),1))&lt;=40895))</f>
        <v>0</v>
      </c>
      <c r="CR1416">
        <f t="shared" si="139"/>
        <v>4</v>
      </c>
      <c r="CT1416">
        <f t="shared" si="142"/>
        <v>39</v>
      </c>
      <c r="CX1416">
        <f t="shared" si="140"/>
        <v>4</v>
      </c>
      <c r="CY1416">
        <f t="shared" si="143"/>
        <v>37</v>
      </c>
      <c r="DA1416">
        <f t="shared" si="141"/>
        <v>7</v>
      </c>
    </row>
    <row r="1417" spans="1:105">
      <c r="A1417" t="s">
        <v>14341</v>
      </c>
      <c r="B1417" t="s">
        <v>63</v>
      </c>
      <c r="C1417" t="s">
        <v>64</v>
      </c>
      <c r="D1417" t="s">
        <v>65</v>
      </c>
      <c r="E1417" t="s">
        <v>66</v>
      </c>
      <c r="F1417" t="s">
        <v>67</v>
      </c>
      <c r="G1417" t="s">
        <v>25077</v>
      </c>
      <c r="H1417" t="s">
        <v>23154</v>
      </c>
      <c r="I1417" t="s">
        <v>23154</v>
      </c>
      <c r="K1417" t="s">
        <v>14281</v>
      </c>
      <c r="L1417" t="s">
        <v>14282</v>
      </c>
      <c r="M1417">
        <v>8</v>
      </c>
      <c r="N1417">
        <v>12</v>
      </c>
      <c r="O1417">
        <v>6</v>
      </c>
      <c r="P1417">
        <v>12</v>
      </c>
      <c r="Q1417">
        <v>12</v>
      </c>
      <c r="R1417" t="s">
        <v>23154</v>
      </c>
      <c r="S1417" t="s">
        <v>14283</v>
      </c>
      <c r="T1417" t="s">
        <v>14284</v>
      </c>
      <c r="U1417" t="s">
        <v>23154</v>
      </c>
      <c r="V1417" t="s">
        <v>14285</v>
      </c>
      <c r="W1417" t="s">
        <v>14286</v>
      </c>
      <c r="X1417" t="s">
        <v>23154</v>
      </c>
      <c r="Y1417" t="s">
        <v>14342</v>
      </c>
      <c r="Z1417" t="s">
        <v>14343</v>
      </c>
      <c r="AA1417">
        <v>1983</v>
      </c>
      <c r="AB1417" t="s">
        <v>23154</v>
      </c>
      <c r="AC1417" t="s">
        <v>23154</v>
      </c>
      <c r="AD1417" t="s">
        <v>23154</v>
      </c>
      <c r="AE1417" t="s">
        <v>23154</v>
      </c>
      <c r="AF1417" t="s">
        <v>23154</v>
      </c>
      <c r="AG1417" t="s">
        <v>23154</v>
      </c>
      <c r="AH1417" t="s">
        <v>74</v>
      </c>
      <c r="AI1417" t="s">
        <v>75</v>
      </c>
      <c r="AJ1417" t="s">
        <v>76</v>
      </c>
      <c r="AK1417" t="s">
        <v>77</v>
      </c>
      <c r="AL1417" t="s">
        <v>78</v>
      </c>
      <c r="AM1417" t="s">
        <v>23154</v>
      </c>
      <c r="AN1417" t="s">
        <v>6202</v>
      </c>
      <c r="AO1417" t="s">
        <v>6203</v>
      </c>
      <c r="AP1417" t="s">
        <v>23154</v>
      </c>
      <c r="AQ1417" t="s">
        <v>23154</v>
      </c>
      <c r="AR1417" t="s">
        <v>23154</v>
      </c>
      <c r="AS1417" t="s">
        <v>23154</v>
      </c>
      <c r="AT1417" t="s">
        <v>23154</v>
      </c>
      <c r="AU1417" s="3" t="s">
        <v>26489</v>
      </c>
      <c r="AV1417" t="s">
        <v>28938</v>
      </c>
      <c r="AW1417" t="s">
        <v>23154</v>
      </c>
      <c r="AX1417" t="s">
        <v>81</v>
      </c>
      <c r="AY1417" t="s">
        <v>23154</v>
      </c>
      <c r="AZ1417" t="s">
        <v>23154</v>
      </c>
      <c r="BA1417" t="s">
        <v>82</v>
      </c>
      <c r="BB1417" t="s">
        <v>23154</v>
      </c>
      <c r="BC1417" t="s">
        <v>23154</v>
      </c>
      <c r="BD1417" t="s">
        <v>14289</v>
      </c>
      <c r="BE1417" t="s">
        <v>14107</v>
      </c>
      <c r="BF1417" t="s">
        <v>23154</v>
      </c>
      <c r="BG1417" t="s">
        <v>14108</v>
      </c>
      <c r="BH1417" t="s">
        <v>23154</v>
      </c>
      <c r="BI1417" t="s">
        <v>23154</v>
      </c>
      <c r="BJ1417" t="s">
        <v>23154</v>
      </c>
      <c r="BK1417" t="s">
        <v>23154</v>
      </c>
      <c r="BL1417">
        <v>216.99999999999929</v>
      </c>
      <c r="BM1417">
        <v>22.40079368</v>
      </c>
      <c r="BN1417">
        <v>114.20521343</v>
      </c>
      <c r="BO1417" t="s">
        <v>24501</v>
      </c>
      <c r="BP1417" t="s">
        <v>23110</v>
      </c>
      <c r="BQ1417">
        <v>8</v>
      </c>
      <c r="BR1417">
        <v>7</v>
      </c>
      <c r="BS1417" t="s">
        <v>14344</v>
      </c>
      <c r="BT1417" t="s">
        <v>14345</v>
      </c>
      <c r="BU1417" t="s">
        <v>14291</v>
      </c>
      <c r="BV1417" t="s">
        <v>23154</v>
      </c>
      <c r="BW1417" t="s">
        <v>23154</v>
      </c>
      <c r="BX1417" t="s">
        <v>23154</v>
      </c>
      <c r="BY1417" t="s">
        <v>14317</v>
      </c>
      <c r="BZ1417" t="s">
        <v>14346</v>
      </c>
      <c r="CA1417" t="s">
        <v>23154</v>
      </c>
      <c r="CB1417" t="s">
        <v>14294</v>
      </c>
      <c r="CC1417" t="s">
        <v>14347</v>
      </c>
      <c r="CD1417" t="s">
        <v>14295</v>
      </c>
      <c r="CE1417" t="s">
        <v>14296</v>
      </c>
      <c r="CF1417" t="s">
        <v>14294</v>
      </c>
      <c r="CQ1417" cm="1">
        <f t="array" aca="1" ref="CQ1417" ca="1">SUMPRODUCT(--(_xlfn.UNICODE(MID(BX1417,ROW(INDIRECT("1:"&amp;LEN(BX1417))),1))&gt;=19968),--(_xlfn.UNICODE(MID(BX1417,ROW(INDIRECT("1:"&amp;LEN(BX1417))),1))&lt;=40895))</f>
        <v>0</v>
      </c>
      <c r="CR1417">
        <f t="shared" si="139"/>
        <v>4</v>
      </c>
      <c r="CT1417">
        <f t="shared" si="142"/>
        <v>39</v>
      </c>
      <c r="CX1417">
        <f t="shared" si="140"/>
        <v>4</v>
      </c>
      <c r="CY1417">
        <f t="shared" si="143"/>
        <v>37</v>
      </c>
      <c r="DA1417">
        <f t="shared" si="141"/>
        <v>7</v>
      </c>
    </row>
    <row r="1418" spans="1:105">
      <c r="A1418" t="s">
        <v>14348</v>
      </c>
      <c r="B1418" t="s">
        <v>63</v>
      </c>
      <c r="C1418" t="s">
        <v>64</v>
      </c>
      <c r="D1418" t="s">
        <v>65</v>
      </c>
      <c r="E1418" t="s">
        <v>66</v>
      </c>
      <c r="F1418" t="s">
        <v>67</v>
      </c>
      <c r="G1418" t="s">
        <v>25077</v>
      </c>
      <c r="H1418" t="s">
        <v>23154</v>
      </c>
      <c r="I1418" t="s">
        <v>23154</v>
      </c>
      <c r="K1418" t="s">
        <v>14281</v>
      </c>
      <c r="L1418" t="s">
        <v>14282</v>
      </c>
      <c r="M1418">
        <v>8</v>
      </c>
      <c r="N1418">
        <v>12</v>
      </c>
      <c r="O1418">
        <v>6</v>
      </c>
      <c r="P1418">
        <v>12</v>
      </c>
      <c r="Q1418">
        <v>12</v>
      </c>
      <c r="R1418" t="s">
        <v>23154</v>
      </c>
      <c r="S1418" t="s">
        <v>14283</v>
      </c>
      <c r="T1418" t="s">
        <v>14284</v>
      </c>
      <c r="U1418" t="s">
        <v>23154</v>
      </c>
      <c r="V1418" t="s">
        <v>14285</v>
      </c>
      <c r="W1418" t="s">
        <v>14286</v>
      </c>
      <c r="X1418" t="s">
        <v>23154</v>
      </c>
      <c r="Y1418" t="s">
        <v>14349</v>
      </c>
      <c r="Z1418" t="s">
        <v>14350</v>
      </c>
      <c r="AA1418">
        <v>1983</v>
      </c>
      <c r="AB1418" t="s">
        <v>23154</v>
      </c>
      <c r="AC1418" t="s">
        <v>23154</v>
      </c>
      <c r="AD1418" t="s">
        <v>23154</v>
      </c>
      <c r="AE1418" t="s">
        <v>23154</v>
      </c>
      <c r="AF1418" t="s">
        <v>23154</v>
      </c>
      <c r="AG1418" t="s">
        <v>23154</v>
      </c>
      <c r="AH1418" t="s">
        <v>74</v>
      </c>
      <c r="AI1418" t="s">
        <v>75</v>
      </c>
      <c r="AJ1418" t="s">
        <v>76</v>
      </c>
      <c r="AK1418" t="s">
        <v>77</v>
      </c>
      <c r="AL1418" t="s">
        <v>78</v>
      </c>
      <c r="AM1418" t="s">
        <v>23154</v>
      </c>
      <c r="AN1418" t="s">
        <v>6202</v>
      </c>
      <c r="AO1418" t="s">
        <v>6203</v>
      </c>
      <c r="AP1418" t="s">
        <v>23154</v>
      </c>
      <c r="AQ1418" t="s">
        <v>23154</v>
      </c>
      <c r="AR1418" t="s">
        <v>23154</v>
      </c>
      <c r="AS1418" t="s">
        <v>23154</v>
      </c>
      <c r="AT1418" t="s">
        <v>23154</v>
      </c>
      <c r="AU1418" s="3" t="s">
        <v>26490</v>
      </c>
      <c r="AV1418" t="s">
        <v>28939</v>
      </c>
      <c r="AW1418" t="s">
        <v>23154</v>
      </c>
      <c r="AX1418" t="s">
        <v>81</v>
      </c>
      <c r="AY1418" t="s">
        <v>23154</v>
      </c>
      <c r="AZ1418" t="s">
        <v>23154</v>
      </c>
      <c r="BA1418" t="s">
        <v>82</v>
      </c>
      <c r="BB1418" t="s">
        <v>23154</v>
      </c>
      <c r="BC1418" t="s">
        <v>23154</v>
      </c>
      <c r="BD1418" t="s">
        <v>14289</v>
      </c>
      <c r="BE1418" t="s">
        <v>14107</v>
      </c>
      <c r="BF1418" t="s">
        <v>23154</v>
      </c>
      <c r="BG1418" t="s">
        <v>14108</v>
      </c>
      <c r="BH1418" t="s">
        <v>23154</v>
      </c>
      <c r="BI1418" t="s">
        <v>23154</v>
      </c>
      <c r="BJ1418" t="s">
        <v>23154</v>
      </c>
      <c r="BK1418" t="s">
        <v>23154</v>
      </c>
      <c r="BL1418">
        <v>216.99999999999929</v>
      </c>
      <c r="BM1418">
        <v>22.3829840490443</v>
      </c>
      <c r="BN1418">
        <v>114.20104996567299</v>
      </c>
      <c r="BO1418" t="s">
        <v>24502</v>
      </c>
      <c r="BP1418" t="s">
        <v>23110</v>
      </c>
      <c r="BQ1418">
        <v>8</v>
      </c>
      <c r="BR1418">
        <v>7</v>
      </c>
      <c r="BS1418" t="s">
        <v>14351</v>
      </c>
      <c r="BT1418" t="s">
        <v>14352</v>
      </c>
      <c r="BU1418" t="s">
        <v>14291</v>
      </c>
      <c r="BV1418" t="s">
        <v>23154</v>
      </c>
      <c r="BW1418" t="s">
        <v>23154</v>
      </c>
      <c r="BX1418" t="s">
        <v>23154</v>
      </c>
      <c r="BY1418" t="s">
        <v>14353</v>
      </c>
      <c r="BZ1418" t="s">
        <v>14354</v>
      </c>
      <c r="CA1418" t="s">
        <v>23154</v>
      </c>
      <c r="CB1418" t="s">
        <v>14294</v>
      </c>
      <c r="CC1418" t="s">
        <v>14355</v>
      </c>
      <c r="CD1418" t="s">
        <v>14295</v>
      </c>
      <c r="CE1418" t="s">
        <v>14296</v>
      </c>
      <c r="CF1418" t="s">
        <v>14294</v>
      </c>
      <c r="CQ1418" cm="1">
        <f t="array" aca="1" ref="CQ1418" ca="1">SUMPRODUCT(--(_xlfn.UNICODE(MID(BX1418,ROW(INDIRECT("1:"&amp;LEN(BX1418))),1))&gt;=19968),--(_xlfn.UNICODE(MID(BX1418,ROW(INDIRECT("1:"&amp;LEN(BX1418))),1))&lt;=40895))</f>
        <v>0</v>
      </c>
      <c r="CR1418">
        <f t="shared" si="139"/>
        <v>4</v>
      </c>
      <c r="CT1418">
        <f t="shared" si="142"/>
        <v>38</v>
      </c>
      <c r="CX1418">
        <f t="shared" si="140"/>
        <v>9</v>
      </c>
      <c r="CY1418">
        <f t="shared" si="143"/>
        <v>37</v>
      </c>
      <c r="DA1418">
        <f t="shared" si="141"/>
        <v>8</v>
      </c>
    </row>
    <row r="1419" spans="1:105">
      <c r="A1419" t="s">
        <v>14356</v>
      </c>
      <c r="B1419" t="s">
        <v>63</v>
      </c>
      <c r="C1419" t="s">
        <v>64</v>
      </c>
      <c r="D1419" t="s">
        <v>65</v>
      </c>
      <c r="E1419" t="s">
        <v>66</v>
      </c>
      <c r="F1419" t="s">
        <v>67</v>
      </c>
      <c r="G1419" t="s">
        <v>25077</v>
      </c>
      <c r="H1419" t="s">
        <v>23154</v>
      </c>
      <c r="I1419" t="s">
        <v>23154</v>
      </c>
      <c r="K1419" t="s">
        <v>14281</v>
      </c>
      <c r="L1419" t="s">
        <v>14282</v>
      </c>
      <c r="M1419">
        <v>8</v>
      </c>
      <c r="N1419">
        <v>12</v>
      </c>
      <c r="O1419">
        <v>6</v>
      </c>
      <c r="P1419">
        <v>12</v>
      </c>
      <c r="Q1419">
        <v>12</v>
      </c>
      <c r="R1419" t="s">
        <v>23154</v>
      </c>
      <c r="S1419" t="s">
        <v>14283</v>
      </c>
      <c r="T1419" t="s">
        <v>14284</v>
      </c>
      <c r="U1419" t="s">
        <v>23154</v>
      </c>
      <c r="V1419" t="s">
        <v>14285</v>
      </c>
      <c r="W1419" t="s">
        <v>14286</v>
      </c>
      <c r="X1419" t="s">
        <v>23154</v>
      </c>
      <c r="Y1419" t="s">
        <v>14357</v>
      </c>
      <c r="Z1419" t="s">
        <v>14358</v>
      </c>
      <c r="AA1419">
        <v>1983</v>
      </c>
      <c r="AB1419" t="s">
        <v>23154</v>
      </c>
      <c r="AC1419" t="s">
        <v>23154</v>
      </c>
      <c r="AD1419" t="s">
        <v>23154</v>
      </c>
      <c r="AE1419" t="s">
        <v>23154</v>
      </c>
      <c r="AF1419" t="s">
        <v>23154</v>
      </c>
      <c r="AG1419" t="s">
        <v>23154</v>
      </c>
      <c r="AH1419" t="s">
        <v>74</v>
      </c>
      <c r="AI1419" t="s">
        <v>75</v>
      </c>
      <c r="AJ1419" t="s">
        <v>76</v>
      </c>
      <c r="AK1419" t="s">
        <v>77</v>
      </c>
      <c r="AL1419" t="s">
        <v>78</v>
      </c>
      <c r="AM1419" t="s">
        <v>23154</v>
      </c>
      <c r="AN1419" t="s">
        <v>6202</v>
      </c>
      <c r="AO1419" t="s">
        <v>6203</v>
      </c>
      <c r="AP1419" t="s">
        <v>23154</v>
      </c>
      <c r="AQ1419" t="s">
        <v>23154</v>
      </c>
      <c r="AR1419" t="s">
        <v>23154</v>
      </c>
      <c r="AS1419" t="s">
        <v>23154</v>
      </c>
      <c r="AT1419" t="s">
        <v>23154</v>
      </c>
      <c r="AU1419" s="3" t="s">
        <v>26491</v>
      </c>
      <c r="AV1419" t="s">
        <v>28940</v>
      </c>
      <c r="AW1419" t="s">
        <v>23154</v>
      </c>
      <c r="AX1419" t="s">
        <v>81</v>
      </c>
      <c r="AY1419" t="s">
        <v>23154</v>
      </c>
      <c r="AZ1419" t="s">
        <v>23154</v>
      </c>
      <c r="BA1419" t="s">
        <v>82</v>
      </c>
      <c r="BB1419" t="s">
        <v>23154</v>
      </c>
      <c r="BC1419" t="s">
        <v>23154</v>
      </c>
      <c r="BD1419" t="s">
        <v>14289</v>
      </c>
      <c r="BE1419" t="s">
        <v>14107</v>
      </c>
      <c r="BF1419" t="s">
        <v>23154</v>
      </c>
      <c r="BG1419" t="s">
        <v>14108</v>
      </c>
      <c r="BH1419" t="s">
        <v>23154</v>
      </c>
      <c r="BI1419" t="s">
        <v>23154</v>
      </c>
      <c r="BJ1419" t="s">
        <v>23154</v>
      </c>
      <c r="BK1419" t="s">
        <v>23154</v>
      </c>
      <c r="BL1419">
        <v>216.99999999999929</v>
      </c>
      <c r="BM1419">
        <v>22.3390819280737</v>
      </c>
      <c r="BN1419">
        <v>114.093192178607</v>
      </c>
      <c r="BO1419" t="s">
        <v>24503</v>
      </c>
      <c r="BP1419" t="s">
        <v>23120</v>
      </c>
      <c r="BQ1419">
        <v>8</v>
      </c>
      <c r="BR1419">
        <v>4</v>
      </c>
      <c r="BS1419" t="s">
        <v>11012</v>
      </c>
      <c r="BT1419" t="s">
        <v>14359</v>
      </c>
      <c r="BU1419" t="s">
        <v>14291</v>
      </c>
      <c r="BV1419" t="s">
        <v>23154</v>
      </c>
      <c r="BW1419" t="s">
        <v>23154</v>
      </c>
      <c r="BX1419" t="s">
        <v>23154</v>
      </c>
      <c r="BY1419" t="s">
        <v>14360</v>
      </c>
      <c r="BZ1419" t="s">
        <v>14361</v>
      </c>
      <c r="CA1419" t="s">
        <v>23154</v>
      </c>
      <c r="CB1419" t="s">
        <v>14294</v>
      </c>
      <c r="CC1419" t="s">
        <v>23154</v>
      </c>
      <c r="CD1419" t="s">
        <v>14295</v>
      </c>
      <c r="CE1419" t="s">
        <v>14296</v>
      </c>
      <c r="CF1419" t="s">
        <v>14294</v>
      </c>
      <c r="CQ1419" cm="1">
        <f t="array" aca="1" ref="CQ1419" ca="1">SUMPRODUCT(--(_xlfn.UNICODE(MID(BX1419,ROW(INDIRECT("1:"&amp;LEN(BX1419))),1))&gt;=19968),--(_xlfn.UNICODE(MID(BX1419,ROW(INDIRECT("1:"&amp;LEN(BX1419))),1))&lt;=40895))</f>
        <v>0</v>
      </c>
      <c r="CR1419">
        <f t="shared" si="139"/>
        <v>4</v>
      </c>
      <c r="CS1419">
        <f ca="1">_xlfn.AGGREGATE(14, 6,CQ$2:CQ$2519,ROW()-ROW($CS$1))</f>
        <v>27</v>
      </c>
      <c r="CT1419">
        <f t="shared" si="142"/>
        <v>38</v>
      </c>
      <c r="CX1419">
        <f t="shared" si="140"/>
        <v>4</v>
      </c>
      <c r="CY1419">
        <f t="shared" si="143"/>
        <v>37</v>
      </c>
      <c r="DA1419">
        <f t="shared" si="141"/>
        <v>6</v>
      </c>
    </row>
    <row r="1420" spans="1:105">
      <c r="A1420" t="s">
        <v>14362</v>
      </c>
      <c r="B1420" t="s">
        <v>63</v>
      </c>
      <c r="C1420" t="s">
        <v>64</v>
      </c>
      <c r="D1420" t="s">
        <v>65</v>
      </c>
      <c r="E1420" t="s">
        <v>66</v>
      </c>
      <c r="F1420" t="s">
        <v>67</v>
      </c>
      <c r="G1420" t="s">
        <v>25077</v>
      </c>
      <c r="H1420" t="s">
        <v>23154</v>
      </c>
      <c r="I1420" t="s">
        <v>23154</v>
      </c>
      <c r="K1420" t="s">
        <v>14281</v>
      </c>
      <c r="L1420" t="s">
        <v>14282</v>
      </c>
      <c r="M1420">
        <v>8</v>
      </c>
      <c r="N1420">
        <v>12</v>
      </c>
      <c r="O1420">
        <v>6</v>
      </c>
      <c r="P1420">
        <v>12</v>
      </c>
      <c r="Q1420">
        <v>12</v>
      </c>
      <c r="R1420" t="s">
        <v>23154</v>
      </c>
      <c r="S1420" t="s">
        <v>14283</v>
      </c>
      <c r="T1420" t="s">
        <v>14284</v>
      </c>
      <c r="U1420" t="s">
        <v>23154</v>
      </c>
      <c r="V1420" t="s">
        <v>14285</v>
      </c>
      <c r="W1420" t="s">
        <v>14286</v>
      </c>
      <c r="X1420" t="s">
        <v>23154</v>
      </c>
      <c r="Y1420" t="s">
        <v>14363</v>
      </c>
      <c r="Z1420" t="s">
        <v>14364</v>
      </c>
      <c r="AA1420">
        <v>1983</v>
      </c>
      <c r="AB1420" t="s">
        <v>23154</v>
      </c>
      <c r="AC1420" t="s">
        <v>23154</v>
      </c>
      <c r="AD1420" t="s">
        <v>23154</v>
      </c>
      <c r="AE1420" t="s">
        <v>23154</v>
      </c>
      <c r="AF1420" t="s">
        <v>23154</v>
      </c>
      <c r="AG1420" t="s">
        <v>23154</v>
      </c>
      <c r="AH1420" t="s">
        <v>74</v>
      </c>
      <c r="AI1420" t="s">
        <v>75</v>
      </c>
      <c r="AJ1420" t="s">
        <v>76</v>
      </c>
      <c r="AK1420" t="s">
        <v>77</v>
      </c>
      <c r="AL1420" t="s">
        <v>78</v>
      </c>
      <c r="AM1420" t="s">
        <v>23154</v>
      </c>
      <c r="AN1420" t="s">
        <v>6202</v>
      </c>
      <c r="AO1420" t="s">
        <v>6203</v>
      </c>
      <c r="AP1420" t="s">
        <v>23154</v>
      </c>
      <c r="AQ1420" t="s">
        <v>23154</v>
      </c>
      <c r="AR1420" t="s">
        <v>23154</v>
      </c>
      <c r="AS1420" t="s">
        <v>23154</v>
      </c>
      <c r="AT1420" t="s">
        <v>23154</v>
      </c>
      <c r="AU1420" s="3" t="s">
        <v>26492</v>
      </c>
      <c r="AV1420" t="s">
        <v>28941</v>
      </c>
      <c r="AW1420" t="s">
        <v>23154</v>
      </c>
      <c r="AX1420" t="s">
        <v>81</v>
      </c>
      <c r="AY1420" t="s">
        <v>23154</v>
      </c>
      <c r="AZ1420" t="s">
        <v>23154</v>
      </c>
      <c r="BA1420" t="s">
        <v>82</v>
      </c>
      <c r="BB1420" t="s">
        <v>23154</v>
      </c>
      <c r="BC1420" t="s">
        <v>23154</v>
      </c>
      <c r="BD1420" t="s">
        <v>14289</v>
      </c>
      <c r="BE1420" t="s">
        <v>14107</v>
      </c>
      <c r="BF1420" t="s">
        <v>23154</v>
      </c>
      <c r="BG1420" t="s">
        <v>14108</v>
      </c>
      <c r="BH1420" t="s">
        <v>23154</v>
      </c>
      <c r="BI1420" t="s">
        <v>23154</v>
      </c>
      <c r="BJ1420" t="s">
        <v>23154</v>
      </c>
      <c r="BK1420" t="s">
        <v>23154</v>
      </c>
      <c r="BL1420">
        <v>216.99999999999929</v>
      </c>
      <c r="BM1420">
        <v>22.34981114</v>
      </c>
      <c r="BN1420">
        <v>114.13557470000001</v>
      </c>
      <c r="BO1420" t="s">
        <v>24504</v>
      </c>
      <c r="BP1420" t="s">
        <v>23120</v>
      </c>
      <c r="BQ1420">
        <v>8</v>
      </c>
      <c r="BR1420">
        <v>12</v>
      </c>
      <c r="BS1420" t="s">
        <v>14365</v>
      </c>
      <c r="BT1420" s="5" t="s">
        <v>23003</v>
      </c>
      <c r="BU1420" t="s">
        <v>14291</v>
      </c>
      <c r="BV1420" t="s">
        <v>23154</v>
      </c>
      <c r="BW1420" t="s">
        <v>14366</v>
      </c>
      <c r="BX1420" t="s">
        <v>14366</v>
      </c>
      <c r="BY1420" t="s">
        <v>14367</v>
      </c>
      <c r="BZ1420" t="s">
        <v>14368</v>
      </c>
      <c r="CA1420" t="s">
        <v>23154</v>
      </c>
      <c r="CB1420" t="s">
        <v>14294</v>
      </c>
      <c r="CC1420" t="s">
        <v>14369</v>
      </c>
      <c r="CD1420" t="s">
        <v>14295</v>
      </c>
      <c r="CE1420" t="s">
        <v>14296</v>
      </c>
      <c r="CF1420" t="s">
        <v>14294</v>
      </c>
      <c r="CQ1420" cm="1">
        <f t="array" aca="1" ref="CQ1420" ca="1">SUMPRODUCT(--(_xlfn.UNICODE(MID(BX1420,ROW(INDIRECT("1:"&amp;LEN(BX1420))),1))&gt;=19968),--(_xlfn.UNICODE(MID(BX1420,ROW(INDIRECT("1:"&amp;LEN(BX1420))),1))&lt;=40895))</f>
        <v>17</v>
      </c>
      <c r="CR1420">
        <f t="shared" si="139"/>
        <v>23</v>
      </c>
      <c r="CT1420">
        <f t="shared" si="142"/>
        <v>38</v>
      </c>
      <c r="CX1420">
        <f t="shared" si="140"/>
        <v>3</v>
      </c>
      <c r="CY1420">
        <f t="shared" si="143"/>
        <v>37</v>
      </c>
      <c r="DA1420">
        <f t="shared" si="141"/>
        <v>6</v>
      </c>
    </row>
    <row r="1421" spans="1:105">
      <c r="A1421" t="s">
        <v>14370</v>
      </c>
      <c r="B1421" t="s">
        <v>63</v>
      </c>
      <c r="C1421" t="s">
        <v>64</v>
      </c>
      <c r="D1421" t="s">
        <v>65</v>
      </c>
      <c r="E1421" t="s">
        <v>66</v>
      </c>
      <c r="F1421" t="s">
        <v>67</v>
      </c>
      <c r="G1421" t="s">
        <v>25077</v>
      </c>
      <c r="H1421" t="s">
        <v>23154</v>
      </c>
      <c r="I1421" t="s">
        <v>23154</v>
      </c>
      <c r="K1421" t="s">
        <v>14281</v>
      </c>
      <c r="L1421" t="s">
        <v>14282</v>
      </c>
      <c r="M1421">
        <v>8</v>
      </c>
      <c r="N1421">
        <v>12</v>
      </c>
      <c r="O1421">
        <v>6</v>
      </c>
      <c r="P1421">
        <v>12</v>
      </c>
      <c r="Q1421">
        <v>12</v>
      </c>
      <c r="R1421" t="s">
        <v>23154</v>
      </c>
      <c r="S1421" t="s">
        <v>14283</v>
      </c>
      <c r="T1421" t="s">
        <v>14284</v>
      </c>
      <c r="U1421" t="s">
        <v>23154</v>
      </c>
      <c r="V1421" t="s">
        <v>14285</v>
      </c>
      <c r="W1421" t="s">
        <v>14286</v>
      </c>
      <c r="X1421" t="s">
        <v>23154</v>
      </c>
      <c r="Y1421" t="s">
        <v>14371</v>
      </c>
      <c r="Z1421" t="s">
        <v>14372</v>
      </c>
      <c r="AA1421">
        <v>1983</v>
      </c>
      <c r="AB1421" t="s">
        <v>23154</v>
      </c>
      <c r="AC1421" t="s">
        <v>23154</v>
      </c>
      <c r="AD1421" t="s">
        <v>23154</v>
      </c>
      <c r="AE1421" t="s">
        <v>23154</v>
      </c>
      <c r="AF1421" t="s">
        <v>23154</v>
      </c>
      <c r="AG1421" t="s">
        <v>23154</v>
      </c>
      <c r="AH1421" t="s">
        <v>74</v>
      </c>
      <c r="AI1421" t="s">
        <v>75</v>
      </c>
      <c r="AJ1421" t="s">
        <v>76</v>
      </c>
      <c r="AK1421" t="s">
        <v>77</v>
      </c>
      <c r="AL1421" t="s">
        <v>78</v>
      </c>
      <c r="AM1421" t="s">
        <v>23154</v>
      </c>
      <c r="AN1421" t="s">
        <v>6202</v>
      </c>
      <c r="AO1421" t="s">
        <v>6203</v>
      </c>
      <c r="AP1421" t="s">
        <v>23154</v>
      </c>
      <c r="AQ1421" t="s">
        <v>23154</v>
      </c>
      <c r="AR1421" t="s">
        <v>23154</v>
      </c>
      <c r="AS1421" t="s">
        <v>23154</v>
      </c>
      <c r="AT1421" t="s">
        <v>23154</v>
      </c>
      <c r="AU1421" s="3" t="s">
        <v>26493</v>
      </c>
      <c r="AV1421" t="s">
        <v>28942</v>
      </c>
      <c r="AW1421" t="s">
        <v>23154</v>
      </c>
      <c r="AX1421" t="s">
        <v>81</v>
      </c>
      <c r="AY1421" t="s">
        <v>23154</v>
      </c>
      <c r="AZ1421" t="s">
        <v>23154</v>
      </c>
      <c r="BA1421" t="s">
        <v>82</v>
      </c>
      <c r="BB1421" t="s">
        <v>23154</v>
      </c>
      <c r="BC1421" t="s">
        <v>23154</v>
      </c>
      <c r="BD1421" t="s">
        <v>14289</v>
      </c>
      <c r="BE1421" t="s">
        <v>14107</v>
      </c>
      <c r="BF1421" t="s">
        <v>23154</v>
      </c>
      <c r="BG1421" t="s">
        <v>14108</v>
      </c>
      <c r="BH1421" t="s">
        <v>23154</v>
      </c>
      <c r="BI1421" t="s">
        <v>23154</v>
      </c>
      <c r="BJ1421" t="s">
        <v>23154</v>
      </c>
      <c r="BK1421" t="s">
        <v>23154</v>
      </c>
      <c r="BL1421">
        <v>216.99999999999929</v>
      </c>
      <c r="BM1421">
        <v>22.279175049999999</v>
      </c>
      <c r="BN1421">
        <v>114.15389345</v>
      </c>
      <c r="BO1421" t="s">
        <v>24505</v>
      </c>
      <c r="BP1421" t="s">
        <v>23108</v>
      </c>
      <c r="BQ1421">
        <v>8</v>
      </c>
      <c r="BR1421">
        <v>13</v>
      </c>
      <c r="BS1421" t="s">
        <v>14373</v>
      </c>
      <c r="BT1421" t="s">
        <v>14374</v>
      </c>
      <c r="BU1421" t="s">
        <v>14291</v>
      </c>
      <c r="BV1421" t="s">
        <v>23154</v>
      </c>
      <c r="BW1421" t="s">
        <v>14375</v>
      </c>
      <c r="BX1421" t="s">
        <v>14375</v>
      </c>
      <c r="BY1421" t="s">
        <v>14376</v>
      </c>
      <c r="BZ1421" t="s">
        <v>14377</v>
      </c>
      <c r="CA1421" t="s">
        <v>23154</v>
      </c>
      <c r="CB1421" t="s">
        <v>14294</v>
      </c>
      <c r="CC1421" t="s">
        <v>14378</v>
      </c>
      <c r="CD1421" t="s">
        <v>14295</v>
      </c>
      <c r="CE1421" t="s">
        <v>14296</v>
      </c>
      <c r="CF1421" t="s">
        <v>14294</v>
      </c>
      <c r="CQ1421" cm="1">
        <f t="array" aca="1" ref="CQ1421" ca="1">SUMPRODUCT(--(_xlfn.UNICODE(MID(BX1421,ROW(INDIRECT("1:"&amp;LEN(BX1421))),1))&gt;=19968),--(_xlfn.UNICODE(MID(BX1421,ROW(INDIRECT("1:"&amp;LEN(BX1421))),1))&lt;=40895))</f>
        <v>6</v>
      </c>
      <c r="CR1421">
        <f t="shared" si="139"/>
        <v>9</v>
      </c>
      <c r="CT1421">
        <f t="shared" si="142"/>
        <v>38</v>
      </c>
      <c r="CX1421">
        <f t="shared" si="140"/>
        <v>9</v>
      </c>
      <c r="CY1421">
        <f t="shared" si="143"/>
        <v>37</v>
      </c>
      <c r="DA1421">
        <f t="shared" si="141"/>
        <v>6</v>
      </c>
    </row>
    <row r="1422" spans="1:105">
      <c r="A1422" t="s">
        <v>14379</v>
      </c>
      <c r="B1422" t="s">
        <v>63</v>
      </c>
      <c r="C1422" t="s">
        <v>64</v>
      </c>
      <c r="D1422" t="s">
        <v>65</v>
      </c>
      <c r="E1422" t="s">
        <v>66</v>
      </c>
      <c r="F1422" t="s">
        <v>67</v>
      </c>
      <c r="G1422" t="s">
        <v>25077</v>
      </c>
      <c r="H1422" t="s">
        <v>23154</v>
      </c>
      <c r="I1422" t="s">
        <v>23154</v>
      </c>
      <c r="K1422" t="s">
        <v>14281</v>
      </c>
      <c r="L1422" t="s">
        <v>14282</v>
      </c>
      <c r="M1422">
        <v>8</v>
      </c>
      <c r="N1422">
        <v>12</v>
      </c>
      <c r="O1422">
        <v>6</v>
      </c>
      <c r="P1422">
        <v>12</v>
      </c>
      <c r="Q1422">
        <v>12</v>
      </c>
      <c r="R1422" t="s">
        <v>23154</v>
      </c>
      <c r="S1422" t="s">
        <v>14283</v>
      </c>
      <c r="T1422" t="s">
        <v>14284</v>
      </c>
      <c r="U1422" t="s">
        <v>23154</v>
      </c>
      <c r="V1422" t="s">
        <v>14285</v>
      </c>
      <c r="W1422" t="s">
        <v>14286</v>
      </c>
      <c r="X1422" t="s">
        <v>23154</v>
      </c>
      <c r="Y1422" t="s">
        <v>14380</v>
      </c>
      <c r="Z1422" t="s">
        <v>14381</v>
      </c>
      <c r="AA1422">
        <v>1983</v>
      </c>
      <c r="AB1422" t="s">
        <v>23154</v>
      </c>
      <c r="AC1422" t="s">
        <v>23154</v>
      </c>
      <c r="AD1422" t="s">
        <v>23154</v>
      </c>
      <c r="AE1422" t="s">
        <v>23154</v>
      </c>
      <c r="AF1422" t="s">
        <v>23154</v>
      </c>
      <c r="AG1422" t="s">
        <v>23154</v>
      </c>
      <c r="AH1422" t="s">
        <v>74</v>
      </c>
      <c r="AI1422" t="s">
        <v>75</v>
      </c>
      <c r="AJ1422" t="s">
        <v>76</v>
      </c>
      <c r="AK1422" t="s">
        <v>77</v>
      </c>
      <c r="AL1422" t="s">
        <v>78</v>
      </c>
      <c r="AM1422" t="s">
        <v>23154</v>
      </c>
      <c r="AN1422" t="s">
        <v>6202</v>
      </c>
      <c r="AO1422" t="s">
        <v>6203</v>
      </c>
      <c r="AP1422" t="s">
        <v>23154</v>
      </c>
      <c r="AQ1422" t="s">
        <v>23154</v>
      </c>
      <c r="AR1422" t="s">
        <v>23154</v>
      </c>
      <c r="AS1422" t="s">
        <v>23154</v>
      </c>
      <c r="AT1422" t="s">
        <v>23154</v>
      </c>
      <c r="AU1422" s="3" t="s">
        <v>26494</v>
      </c>
      <c r="AV1422" t="s">
        <v>28943</v>
      </c>
      <c r="AW1422" t="s">
        <v>23154</v>
      </c>
      <c r="AX1422" t="s">
        <v>81</v>
      </c>
      <c r="AY1422" t="s">
        <v>23154</v>
      </c>
      <c r="AZ1422" t="s">
        <v>23154</v>
      </c>
      <c r="BA1422" t="s">
        <v>82</v>
      </c>
      <c r="BB1422" t="s">
        <v>23154</v>
      </c>
      <c r="BC1422" t="s">
        <v>23154</v>
      </c>
      <c r="BD1422" t="s">
        <v>14289</v>
      </c>
      <c r="BE1422" t="s">
        <v>14107</v>
      </c>
      <c r="BF1422" t="s">
        <v>23154</v>
      </c>
      <c r="BG1422" t="s">
        <v>14108</v>
      </c>
      <c r="BH1422" t="s">
        <v>23154</v>
      </c>
      <c r="BI1422" t="s">
        <v>23154</v>
      </c>
      <c r="BJ1422" t="s">
        <v>23154</v>
      </c>
      <c r="BK1422" t="s">
        <v>23154</v>
      </c>
      <c r="BL1422">
        <v>216.99999999999929</v>
      </c>
      <c r="BM1422">
        <v>22.393872859999998</v>
      </c>
      <c r="BN1422">
        <v>114.19446000000001</v>
      </c>
      <c r="BO1422" t="s">
        <v>24506</v>
      </c>
      <c r="BP1422" t="s">
        <v>23110</v>
      </c>
      <c r="BQ1422">
        <v>8</v>
      </c>
      <c r="BR1422">
        <v>17</v>
      </c>
      <c r="BS1422" t="s">
        <v>14382</v>
      </c>
      <c r="BT1422" t="s">
        <v>14383</v>
      </c>
      <c r="BU1422" t="s">
        <v>14291</v>
      </c>
      <c r="BV1422" t="s">
        <v>23154</v>
      </c>
      <c r="BW1422" t="s">
        <v>23154</v>
      </c>
      <c r="BX1422" t="s">
        <v>23154</v>
      </c>
      <c r="BY1422" t="s">
        <v>14384</v>
      </c>
      <c r="BZ1422" t="s">
        <v>14385</v>
      </c>
      <c r="CA1422" t="s">
        <v>23154</v>
      </c>
      <c r="CB1422" t="s">
        <v>14294</v>
      </c>
      <c r="CC1422" t="s">
        <v>14386</v>
      </c>
      <c r="CD1422" t="s">
        <v>14295</v>
      </c>
      <c r="CE1422" t="s">
        <v>14296</v>
      </c>
      <c r="CF1422" t="s">
        <v>14294</v>
      </c>
      <c r="CQ1422" cm="1">
        <f t="array" aca="1" ref="CQ1422" ca="1">SUMPRODUCT(--(_xlfn.UNICODE(MID(BX1422,ROW(INDIRECT("1:"&amp;LEN(BX1422))),1))&gt;=19968),--(_xlfn.UNICODE(MID(BX1422,ROW(INDIRECT("1:"&amp;LEN(BX1422))),1))&lt;=40895))</f>
        <v>0</v>
      </c>
      <c r="CR1422">
        <f t="shared" si="139"/>
        <v>4</v>
      </c>
      <c r="CT1422">
        <f t="shared" si="142"/>
        <v>38</v>
      </c>
      <c r="CX1422">
        <f t="shared" si="140"/>
        <v>3</v>
      </c>
      <c r="CY1422">
        <f t="shared" si="143"/>
        <v>37</v>
      </c>
      <c r="DA1422">
        <f t="shared" si="141"/>
        <v>8</v>
      </c>
    </row>
    <row r="1423" spans="1:105">
      <c r="A1423" t="s">
        <v>14387</v>
      </c>
      <c r="B1423" t="s">
        <v>63</v>
      </c>
      <c r="C1423" t="s">
        <v>64</v>
      </c>
      <c r="D1423" t="s">
        <v>65</v>
      </c>
      <c r="E1423" t="s">
        <v>66</v>
      </c>
      <c r="F1423" t="s">
        <v>67</v>
      </c>
      <c r="G1423" t="s">
        <v>25077</v>
      </c>
      <c r="H1423" t="s">
        <v>23154</v>
      </c>
      <c r="I1423" t="s">
        <v>23154</v>
      </c>
      <c r="K1423" t="s">
        <v>14281</v>
      </c>
      <c r="L1423" t="s">
        <v>14282</v>
      </c>
      <c r="M1423">
        <v>8</v>
      </c>
      <c r="N1423">
        <v>12</v>
      </c>
      <c r="O1423">
        <v>6</v>
      </c>
      <c r="P1423">
        <v>12</v>
      </c>
      <c r="Q1423">
        <v>12</v>
      </c>
      <c r="R1423" t="s">
        <v>23154</v>
      </c>
      <c r="S1423" t="s">
        <v>14283</v>
      </c>
      <c r="T1423" t="s">
        <v>14284</v>
      </c>
      <c r="U1423" t="s">
        <v>23154</v>
      </c>
      <c r="V1423" t="s">
        <v>14285</v>
      </c>
      <c r="W1423" t="s">
        <v>14286</v>
      </c>
      <c r="X1423" t="s">
        <v>23154</v>
      </c>
      <c r="Y1423" t="s">
        <v>14388</v>
      </c>
      <c r="Z1423" t="s">
        <v>14389</v>
      </c>
      <c r="AA1423">
        <v>1983</v>
      </c>
      <c r="AB1423" t="s">
        <v>23154</v>
      </c>
      <c r="AC1423" t="s">
        <v>23154</v>
      </c>
      <c r="AD1423" t="s">
        <v>23154</v>
      </c>
      <c r="AE1423" t="s">
        <v>23154</v>
      </c>
      <c r="AF1423" t="s">
        <v>23154</v>
      </c>
      <c r="AG1423" t="s">
        <v>23154</v>
      </c>
      <c r="AH1423" t="s">
        <v>74</v>
      </c>
      <c r="AI1423" t="s">
        <v>75</v>
      </c>
      <c r="AJ1423" t="s">
        <v>76</v>
      </c>
      <c r="AK1423" t="s">
        <v>77</v>
      </c>
      <c r="AL1423" t="s">
        <v>78</v>
      </c>
      <c r="AM1423" t="s">
        <v>23154</v>
      </c>
      <c r="AN1423" t="s">
        <v>6202</v>
      </c>
      <c r="AO1423" t="s">
        <v>6203</v>
      </c>
      <c r="AP1423" t="s">
        <v>23154</v>
      </c>
      <c r="AQ1423" t="s">
        <v>23154</v>
      </c>
      <c r="AR1423" t="s">
        <v>23154</v>
      </c>
      <c r="AS1423" t="s">
        <v>23154</v>
      </c>
      <c r="AT1423" t="s">
        <v>23154</v>
      </c>
      <c r="AU1423" s="3" t="s">
        <v>26495</v>
      </c>
      <c r="AV1423" t="s">
        <v>28944</v>
      </c>
      <c r="AW1423" t="s">
        <v>23154</v>
      </c>
      <c r="AX1423" t="s">
        <v>81</v>
      </c>
      <c r="AY1423" t="s">
        <v>23154</v>
      </c>
      <c r="AZ1423" t="s">
        <v>23154</v>
      </c>
      <c r="BA1423" t="s">
        <v>82</v>
      </c>
      <c r="BB1423" t="s">
        <v>23154</v>
      </c>
      <c r="BC1423" t="s">
        <v>23154</v>
      </c>
      <c r="BD1423" t="s">
        <v>14289</v>
      </c>
      <c r="BE1423" t="s">
        <v>14107</v>
      </c>
      <c r="BF1423" t="s">
        <v>23154</v>
      </c>
      <c r="BG1423" t="s">
        <v>14108</v>
      </c>
      <c r="BH1423" t="s">
        <v>23154</v>
      </c>
      <c r="BI1423" t="s">
        <v>23154</v>
      </c>
      <c r="BJ1423" t="s">
        <v>23154</v>
      </c>
      <c r="BK1423" t="s">
        <v>23154</v>
      </c>
      <c r="BL1423">
        <v>216.99999999999929</v>
      </c>
      <c r="BM1423">
        <v>22.401405700000002</v>
      </c>
      <c r="BN1423">
        <v>114.19881700000001</v>
      </c>
      <c r="BO1423" t="s">
        <v>24507</v>
      </c>
      <c r="BP1423" t="s">
        <v>23110</v>
      </c>
      <c r="BQ1423">
        <v>8</v>
      </c>
      <c r="BR1423">
        <v>15</v>
      </c>
      <c r="BS1423" t="s">
        <v>14390</v>
      </c>
      <c r="BT1423" t="s">
        <v>14391</v>
      </c>
      <c r="BU1423" t="s">
        <v>14291</v>
      </c>
      <c r="BV1423" t="s">
        <v>23154</v>
      </c>
      <c r="BW1423" t="s">
        <v>23154</v>
      </c>
      <c r="BX1423" t="s">
        <v>23154</v>
      </c>
      <c r="BY1423" t="s">
        <v>14392</v>
      </c>
      <c r="BZ1423" t="s">
        <v>14393</v>
      </c>
      <c r="CA1423" t="s">
        <v>23154</v>
      </c>
      <c r="CB1423" t="s">
        <v>14294</v>
      </c>
      <c r="CC1423" t="s">
        <v>14394</v>
      </c>
      <c r="CD1423" t="s">
        <v>14295</v>
      </c>
      <c r="CE1423" t="s">
        <v>14296</v>
      </c>
      <c r="CF1423" t="s">
        <v>14294</v>
      </c>
      <c r="CQ1423" cm="1">
        <f t="array" aca="1" ref="CQ1423" ca="1">SUMPRODUCT(--(_xlfn.UNICODE(MID(BX1423,ROW(INDIRECT("1:"&amp;LEN(BX1423))),1))&gt;=19968),--(_xlfn.UNICODE(MID(BX1423,ROW(INDIRECT("1:"&amp;LEN(BX1423))),1))&lt;=40895))</f>
        <v>0</v>
      </c>
      <c r="CR1423">
        <f t="shared" si="139"/>
        <v>4</v>
      </c>
      <c r="CT1423">
        <f t="shared" si="142"/>
        <v>38</v>
      </c>
      <c r="CX1423">
        <f t="shared" si="140"/>
        <v>3</v>
      </c>
      <c r="CY1423">
        <f t="shared" si="143"/>
        <v>37</v>
      </c>
      <c r="DA1423">
        <f t="shared" si="141"/>
        <v>4</v>
      </c>
    </row>
    <row r="1424" spans="1:105">
      <c r="A1424" t="s">
        <v>14395</v>
      </c>
      <c r="B1424" t="s">
        <v>63</v>
      </c>
      <c r="C1424" t="s">
        <v>64</v>
      </c>
      <c r="D1424" t="s">
        <v>65</v>
      </c>
      <c r="E1424" t="s">
        <v>66</v>
      </c>
      <c r="F1424" t="s">
        <v>67</v>
      </c>
      <c r="G1424" t="s">
        <v>25077</v>
      </c>
      <c r="H1424" t="s">
        <v>23154</v>
      </c>
      <c r="I1424" t="s">
        <v>23154</v>
      </c>
      <c r="K1424" t="s">
        <v>14281</v>
      </c>
      <c r="L1424" t="s">
        <v>14282</v>
      </c>
      <c r="M1424">
        <v>8</v>
      </c>
      <c r="N1424">
        <v>12</v>
      </c>
      <c r="O1424">
        <v>6</v>
      </c>
      <c r="P1424">
        <v>12</v>
      </c>
      <c r="Q1424">
        <v>12</v>
      </c>
      <c r="R1424" t="s">
        <v>23154</v>
      </c>
      <c r="S1424" t="s">
        <v>14283</v>
      </c>
      <c r="T1424" t="s">
        <v>14284</v>
      </c>
      <c r="U1424" t="s">
        <v>23154</v>
      </c>
      <c r="V1424" t="s">
        <v>14285</v>
      </c>
      <c r="W1424" t="s">
        <v>14286</v>
      </c>
      <c r="X1424" t="s">
        <v>23154</v>
      </c>
      <c r="Y1424" t="s">
        <v>14396</v>
      </c>
      <c r="Z1424" t="s">
        <v>14397</v>
      </c>
      <c r="AA1424">
        <v>1983</v>
      </c>
      <c r="AB1424" t="s">
        <v>23154</v>
      </c>
      <c r="AC1424" t="s">
        <v>23154</v>
      </c>
      <c r="AD1424" t="s">
        <v>23154</v>
      </c>
      <c r="AE1424" t="s">
        <v>23154</v>
      </c>
      <c r="AF1424" t="s">
        <v>23154</v>
      </c>
      <c r="AG1424" t="s">
        <v>23154</v>
      </c>
      <c r="AH1424" t="s">
        <v>74</v>
      </c>
      <c r="AI1424" t="s">
        <v>75</v>
      </c>
      <c r="AJ1424" t="s">
        <v>76</v>
      </c>
      <c r="AK1424" t="s">
        <v>77</v>
      </c>
      <c r="AL1424" t="s">
        <v>78</v>
      </c>
      <c r="AM1424" t="s">
        <v>23154</v>
      </c>
      <c r="AN1424" t="s">
        <v>6202</v>
      </c>
      <c r="AO1424" t="s">
        <v>6203</v>
      </c>
      <c r="AP1424" t="s">
        <v>23154</v>
      </c>
      <c r="AQ1424" t="s">
        <v>23154</v>
      </c>
      <c r="AR1424" t="s">
        <v>23154</v>
      </c>
      <c r="AS1424" t="s">
        <v>23154</v>
      </c>
      <c r="AT1424" t="s">
        <v>23154</v>
      </c>
      <c r="AU1424" s="3" t="s">
        <v>26496</v>
      </c>
      <c r="AV1424" t="s">
        <v>28945</v>
      </c>
      <c r="AW1424" t="s">
        <v>23154</v>
      </c>
      <c r="AX1424" t="s">
        <v>81</v>
      </c>
      <c r="AY1424" t="s">
        <v>23154</v>
      </c>
      <c r="AZ1424" t="s">
        <v>23154</v>
      </c>
      <c r="BA1424" t="s">
        <v>82</v>
      </c>
      <c r="BB1424" t="s">
        <v>23154</v>
      </c>
      <c r="BC1424" t="s">
        <v>23154</v>
      </c>
      <c r="BD1424" t="s">
        <v>14289</v>
      </c>
      <c r="BE1424" t="s">
        <v>14107</v>
      </c>
      <c r="BF1424" t="s">
        <v>23154</v>
      </c>
      <c r="BG1424" t="s">
        <v>14108</v>
      </c>
      <c r="BH1424" t="s">
        <v>23154</v>
      </c>
      <c r="BI1424" t="s">
        <v>23154</v>
      </c>
      <c r="BJ1424" t="s">
        <v>23154</v>
      </c>
      <c r="BK1424" t="s">
        <v>23154</v>
      </c>
      <c r="BL1424">
        <v>216.99999999999929</v>
      </c>
      <c r="BM1424">
        <v>22.397714799999999</v>
      </c>
      <c r="BN1424">
        <v>113.9712426</v>
      </c>
      <c r="BO1424" t="s">
        <v>24508</v>
      </c>
      <c r="BP1424" t="s">
        <v>23121</v>
      </c>
      <c r="BQ1424">
        <v>8</v>
      </c>
      <c r="BR1424">
        <v>9</v>
      </c>
      <c r="BS1424" t="s">
        <v>14398</v>
      </c>
      <c r="BT1424" t="s">
        <v>14398</v>
      </c>
      <c r="BU1424" t="s">
        <v>14291</v>
      </c>
      <c r="BV1424" t="s">
        <v>23154</v>
      </c>
      <c r="BW1424" t="s">
        <v>23154</v>
      </c>
      <c r="BX1424" t="s">
        <v>23154</v>
      </c>
      <c r="BY1424" t="s">
        <v>14399</v>
      </c>
      <c r="BZ1424" t="s">
        <v>14400</v>
      </c>
      <c r="CA1424" t="s">
        <v>23154</v>
      </c>
      <c r="CB1424" t="s">
        <v>14294</v>
      </c>
      <c r="CC1424" t="s">
        <v>23154</v>
      </c>
      <c r="CD1424" t="s">
        <v>14295</v>
      </c>
      <c r="CE1424" t="s">
        <v>14296</v>
      </c>
      <c r="CF1424" t="s">
        <v>14294</v>
      </c>
      <c r="CQ1424" cm="1">
        <f t="array" aca="1" ref="CQ1424" ca="1">SUMPRODUCT(--(_xlfn.UNICODE(MID(BX1424,ROW(INDIRECT("1:"&amp;LEN(BX1424))),1))&gt;=19968),--(_xlfn.UNICODE(MID(BX1424,ROW(INDIRECT("1:"&amp;LEN(BX1424))),1))&lt;=40895))</f>
        <v>0</v>
      </c>
      <c r="CR1424">
        <f t="shared" si="139"/>
        <v>4</v>
      </c>
      <c r="CT1424">
        <f t="shared" si="142"/>
        <v>38</v>
      </c>
      <c r="CX1424">
        <f t="shared" si="140"/>
        <v>10</v>
      </c>
      <c r="CY1424">
        <f t="shared" si="143"/>
        <v>37</v>
      </c>
      <c r="DA1424">
        <f t="shared" si="141"/>
        <v>4</v>
      </c>
    </row>
    <row r="1425" spans="1:105">
      <c r="A1425" t="s">
        <v>14401</v>
      </c>
      <c r="B1425" t="s">
        <v>63</v>
      </c>
      <c r="C1425" t="s">
        <v>64</v>
      </c>
      <c r="D1425" t="s">
        <v>65</v>
      </c>
      <c r="E1425" t="s">
        <v>66</v>
      </c>
      <c r="F1425" t="s">
        <v>67</v>
      </c>
      <c r="G1425" t="s">
        <v>25077</v>
      </c>
      <c r="H1425" t="s">
        <v>23154</v>
      </c>
      <c r="I1425" t="s">
        <v>23154</v>
      </c>
      <c r="K1425" t="s">
        <v>14281</v>
      </c>
      <c r="L1425" t="s">
        <v>14282</v>
      </c>
      <c r="M1425">
        <v>8</v>
      </c>
      <c r="N1425">
        <v>12</v>
      </c>
      <c r="O1425">
        <v>6</v>
      </c>
      <c r="P1425">
        <v>12</v>
      </c>
      <c r="Q1425">
        <v>12</v>
      </c>
      <c r="R1425" t="s">
        <v>23154</v>
      </c>
      <c r="S1425" t="s">
        <v>14283</v>
      </c>
      <c r="T1425" t="s">
        <v>14284</v>
      </c>
      <c r="U1425" t="s">
        <v>23154</v>
      </c>
      <c r="V1425" t="s">
        <v>14285</v>
      </c>
      <c r="W1425" t="s">
        <v>14286</v>
      </c>
      <c r="X1425" t="s">
        <v>23154</v>
      </c>
      <c r="Y1425" t="s">
        <v>14402</v>
      </c>
      <c r="Z1425" t="s">
        <v>14403</v>
      </c>
      <c r="AA1425">
        <v>1983</v>
      </c>
      <c r="AB1425" t="s">
        <v>23154</v>
      </c>
      <c r="AC1425" t="s">
        <v>23154</v>
      </c>
      <c r="AD1425" t="s">
        <v>23154</v>
      </c>
      <c r="AE1425" t="s">
        <v>23154</v>
      </c>
      <c r="AF1425" t="s">
        <v>23154</v>
      </c>
      <c r="AG1425" t="s">
        <v>23154</v>
      </c>
      <c r="AH1425" t="s">
        <v>74</v>
      </c>
      <c r="AI1425" t="s">
        <v>75</v>
      </c>
      <c r="AJ1425" t="s">
        <v>76</v>
      </c>
      <c r="AK1425" t="s">
        <v>77</v>
      </c>
      <c r="AL1425" t="s">
        <v>78</v>
      </c>
      <c r="AM1425" t="s">
        <v>23154</v>
      </c>
      <c r="AN1425" t="s">
        <v>6202</v>
      </c>
      <c r="AO1425" t="s">
        <v>6203</v>
      </c>
      <c r="AP1425" t="s">
        <v>23154</v>
      </c>
      <c r="AQ1425" t="s">
        <v>23154</v>
      </c>
      <c r="AR1425" t="s">
        <v>23154</v>
      </c>
      <c r="AS1425" t="s">
        <v>23154</v>
      </c>
      <c r="AT1425" t="s">
        <v>23154</v>
      </c>
      <c r="AU1425" s="3" t="s">
        <v>26497</v>
      </c>
      <c r="AV1425" t="s">
        <v>28946</v>
      </c>
      <c r="AW1425" t="s">
        <v>23154</v>
      </c>
      <c r="AX1425" t="s">
        <v>81</v>
      </c>
      <c r="AY1425" t="s">
        <v>23154</v>
      </c>
      <c r="AZ1425" t="s">
        <v>23154</v>
      </c>
      <c r="BA1425" t="s">
        <v>82</v>
      </c>
      <c r="BB1425" t="s">
        <v>23154</v>
      </c>
      <c r="BC1425" t="s">
        <v>23154</v>
      </c>
      <c r="BD1425" t="s">
        <v>14289</v>
      </c>
      <c r="BE1425" t="s">
        <v>14107</v>
      </c>
      <c r="BF1425" t="s">
        <v>23154</v>
      </c>
      <c r="BG1425" t="s">
        <v>14108</v>
      </c>
      <c r="BH1425" t="s">
        <v>23154</v>
      </c>
      <c r="BI1425" t="s">
        <v>23154</v>
      </c>
      <c r="BJ1425" t="s">
        <v>23154</v>
      </c>
      <c r="BK1425" t="s">
        <v>23154</v>
      </c>
      <c r="BL1425">
        <v>216.99999999999929</v>
      </c>
      <c r="BM1425">
        <v>22.393722749999998</v>
      </c>
      <c r="BN1425">
        <v>114.19668627999999</v>
      </c>
      <c r="BO1425" t="s">
        <v>24509</v>
      </c>
      <c r="BP1425" t="s">
        <v>23110</v>
      </c>
      <c r="BQ1425">
        <v>8</v>
      </c>
      <c r="BR1425">
        <v>4</v>
      </c>
      <c r="BS1425" t="s">
        <v>14404</v>
      </c>
      <c r="BT1425" t="s">
        <v>14405</v>
      </c>
      <c r="BU1425" t="s">
        <v>14291</v>
      </c>
      <c r="BV1425" t="s">
        <v>23154</v>
      </c>
      <c r="BW1425" t="s">
        <v>14406</v>
      </c>
      <c r="BX1425" t="s">
        <v>14407</v>
      </c>
      <c r="BY1425" t="s">
        <v>14408</v>
      </c>
      <c r="BZ1425" t="s">
        <v>14409</v>
      </c>
      <c r="CA1425" t="s">
        <v>23154</v>
      </c>
      <c r="CB1425" t="s">
        <v>14294</v>
      </c>
      <c r="CC1425" t="s">
        <v>14410</v>
      </c>
      <c r="CD1425" t="s">
        <v>14295</v>
      </c>
      <c r="CE1425" t="s">
        <v>14296</v>
      </c>
      <c r="CF1425" t="s">
        <v>14294</v>
      </c>
      <c r="CQ1425" cm="1">
        <f t="array" aca="1" ref="CQ1425" ca="1">SUMPRODUCT(--(_xlfn.UNICODE(MID(BX1425,ROW(INDIRECT("1:"&amp;LEN(BX1425))),1))&gt;=19968),--(_xlfn.UNICODE(MID(BX1425,ROW(INDIRECT("1:"&amp;LEN(BX1425))),1))&lt;=40895))</f>
        <v>63</v>
      </c>
      <c r="CR1425">
        <f t="shared" si="139"/>
        <v>90</v>
      </c>
      <c r="CT1425">
        <f t="shared" si="142"/>
        <v>38</v>
      </c>
      <c r="CX1425">
        <f t="shared" si="140"/>
        <v>3</v>
      </c>
      <c r="CY1425">
        <f t="shared" si="143"/>
        <v>37</v>
      </c>
      <c r="DA1425">
        <f t="shared" si="141"/>
        <v>7</v>
      </c>
    </row>
    <row r="1426" spans="1:105">
      <c r="A1426" t="s">
        <v>14411</v>
      </c>
      <c r="B1426" t="s">
        <v>63</v>
      </c>
      <c r="C1426" t="s">
        <v>64</v>
      </c>
      <c r="D1426" t="s">
        <v>65</v>
      </c>
      <c r="E1426" t="s">
        <v>66</v>
      </c>
      <c r="F1426" t="s">
        <v>67</v>
      </c>
      <c r="G1426" t="s">
        <v>25077</v>
      </c>
      <c r="H1426" t="s">
        <v>23154</v>
      </c>
      <c r="I1426" t="s">
        <v>23154</v>
      </c>
      <c r="K1426" t="s">
        <v>14281</v>
      </c>
      <c r="L1426" t="s">
        <v>14282</v>
      </c>
      <c r="M1426">
        <v>8</v>
      </c>
      <c r="N1426">
        <v>12</v>
      </c>
      <c r="O1426">
        <v>6</v>
      </c>
      <c r="P1426">
        <v>12</v>
      </c>
      <c r="Q1426">
        <v>12</v>
      </c>
      <c r="R1426" t="s">
        <v>23154</v>
      </c>
      <c r="S1426" t="s">
        <v>14283</v>
      </c>
      <c r="T1426" t="s">
        <v>14284</v>
      </c>
      <c r="U1426" t="s">
        <v>23154</v>
      </c>
      <c r="V1426" t="s">
        <v>14285</v>
      </c>
      <c r="W1426" t="s">
        <v>14286</v>
      </c>
      <c r="X1426" t="s">
        <v>23154</v>
      </c>
      <c r="Y1426" t="s">
        <v>14412</v>
      </c>
      <c r="Z1426" t="s">
        <v>14413</v>
      </c>
      <c r="AA1426">
        <v>1983</v>
      </c>
      <c r="AB1426" t="s">
        <v>23154</v>
      </c>
      <c r="AC1426" t="s">
        <v>23154</v>
      </c>
      <c r="AD1426" t="s">
        <v>23154</v>
      </c>
      <c r="AE1426" t="s">
        <v>23154</v>
      </c>
      <c r="AF1426" t="s">
        <v>23154</v>
      </c>
      <c r="AG1426" t="s">
        <v>23154</v>
      </c>
      <c r="AH1426" t="s">
        <v>74</v>
      </c>
      <c r="AI1426" t="s">
        <v>75</v>
      </c>
      <c r="AJ1426" t="s">
        <v>76</v>
      </c>
      <c r="AK1426" t="s">
        <v>77</v>
      </c>
      <c r="AL1426" t="s">
        <v>78</v>
      </c>
      <c r="AM1426" t="s">
        <v>23154</v>
      </c>
      <c r="AN1426" t="s">
        <v>6202</v>
      </c>
      <c r="AO1426" t="s">
        <v>6203</v>
      </c>
      <c r="AP1426" t="s">
        <v>23154</v>
      </c>
      <c r="AQ1426" t="s">
        <v>23154</v>
      </c>
      <c r="AR1426" t="s">
        <v>23154</v>
      </c>
      <c r="AS1426" t="s">
        <v>23154</v>
      </c>
      <c r="AT1426" t="s">
        <v>23154</v>
      </c>
      <c r="AU1426" s="3" t="s">
        <v>26498</v>
      </c>
      <c r="AV1426" t="s">
        <v>28947</v>
      </c>
      <c r="AW1426" t="s">
        <v>23154</v>
      </c>
      <c r="AX1426" t="s">
        <v>81</v>
      </c>
      <c r="AY1426" t="s">
        <v>23154</v>
      </c>
      <c r="AZ1426" t="s">
        <v>23154</v>
      </c>
      <c r="BA1426" t="s">
        <v>82</v>
      </c>
      <c r="BB1426" t="s">
        <v>23154</v>
      </c>
      <c r="BC1426" t="s">
        <v>23154</v>
      </c>
      <c r="BD1426" t="s">
        <v>14289</v>
      </c>
      <c r="BE1426" t="s">
        <v>14107</v>
      </c>
      <c r="BF1426" t="s">
        <v>23154</v>
      </c>
      <c r="BG1426" t="s">
        <v>14108</v>
      </c>
      <c r="BH1426" t="s">
        <v>23154</v>
      </c>
      <c r="BI1426" t="s">
        <v>23154</v>
      </c>
      <c r="BJ1426" t="s">
        <v>23154</v>
      </c>
      <c r="BK1426" t="s">
        <v>23154</v>
      </c>
      <c r="BL1426">
        <v>216.99999999999929</v>
      </c>
      <c r="BM1426">
        <v>22.24245015</v>
      </c>
      <c r="BN1426">
        <v>114.16518719</v>
      </c>
      <c r="BO1426" t="s">
        <v>24510</v>
      </c>
      <c r="BP1426" t="s">
        <v>23103</v>
      </c>
      <c r="BQ1426">
        <v>8</v>
      </c>
      <c r="BR1426">
        <v>13</v>
      </c>
      <c r="BS1426" t="s">
        <v>14414</v>
      </c>
      <c r="BT1426" t="s">
        <v>14415</v>
      </c>
      <c r="BU1426" t="s">
        <v>14291</v>
      </c>
      <c r="BV1426" t="s">
        <v>23154</v>
      </c>
      <c r="BW1426" t="s">
        <v>14416</v>
      </c>
      <c r="BX1426" t="s">
        <v>14417</v>
      </c>
      <c r="BY1426" t="s">
        <v>14418</v>
      </c>
      <c r="BZ1426" t="s">
        <v>14419</v>
      </c>
      <c r="CA1426" t="s">
        <v>23154</v>
      </c>
      <c r="CB1426" t="s">
        <v>14294</v>
      </c>
      <c r="CC1426" t="s">
        <v>23154</v>
      </c>
      <c r="CD1426" t="s">
        <v>14295</v>
      </c>
      <c r="CE1426" t="s">
        <v>14296</v>
      </c>
      <c r="CF1426" t="s">
        <v>14294</v>
      </c>
      <c r="CQ1426" cm="1">
        <f t="array" aca="1" ref="CQ1426" ca="1">SUMPRODUCT(--(_xlfn.UNICODE(MID(BX1426,ROW(INDIRECT("1:"&amp;LEN(BX1426))),1))&gt;=19968),--(_xlfn.UNICODE(MID(BX1426,ROW(INDIRECT("1:"&amp;LEN(BX1426))),1))&lt;=40895))</f>
        <v>35</v>
      </c>
      <c r="CR1426">
        <f t="shared" si="139"/>
        <v>63</v>
      </c>
      <c r="CT1426">
        <f t="shared" si="142"/>
        <v>38</v>
      </c>
      <c r="CX1426">
        <f t="shared" si="140"/>
        <v>4</v>
      </c>
      <c r="CY1426">
        <f t="shared" si="143"/>
        <v>37</v>
      </c>
      <c r="DA1426">
        <f t="shared" si="141"/>
        <v>7</v>
      </c>
    </row>
    <row r="1427" spans="1:105">
      <c r="A1427" t="s">
        <v>14420</v>
      </c>
      <c r="B1427" t="s">
        <v>63</v>
      </c>
      <c r="C1427" t="s">
        <v>64</v>
      </c>
      <c r="D1427" t="s">
        <v>65</v>
      </c>
      <c r="E1427" t="s">
        <v>66</v>
      </c>
      <c r="F1427" t="s">
        <v>67</v>
      </c>
      <c r="G1427" t="s">
        <v>25077</v>
      </c>
      <c r="H1427" t="s">
        <v>23154</v>
      </c>
      <c r="I1427" t="s">
        <v>23154</v>
      </c>
      <c r="K1427" t="s">
        <v>14281</v>
      </c>
      <c r="L1427" t="s">
        <v>14282</v>
      </c>
      <c r="M1427">
        <v>8</v>
      </c>
      <c r="N1427">
        <v>12</v>
      </c>
      <c r="O1427">
        <v>6</v>
      </c>
      <c r="P1427">
        <v>12</v>
      </c>
      <c r="Q1427">
        <v>12</v>
      </c>
      <c r="R1427" t="s">
        <v>23154</v>
      </c>
      <c r="S1427" t="s">
        <v>14283</v>
      </c>
      <c r="T1427" t="s">
        <v>14284</v>
      </c>
      <c r="U1427" t="s">
        <v>23154</v>
      </c>
      <c r="V1427" t="s">
        <v>14285</v>
      </c>
      <c r="W1427" t="s">
        <v>14286</v>
      </c>
      <c r="X1427" t="s">
        <v>23154</v>
      </c>
      <c r="Y1427" t="s">
        <v>14421</v>
      </c>
      <c r="Z1427" t="s">
        <v>14422</v>
      </c>
      <c r="AA1427">
        <v>1983</v>
      </c>
      <c r="AB1427" t="s">
        <v>23154</v>
      </c>
      <c r="AC1427" t="s">
        <v>23154</v>
      </c>
      <c r="AD1427" t="s">
        <v>23154</v>
      </c>
      <c r="AE1427" t="s">
        <v>23154</v>
      </c>
      <c r="AF1427" t="s">
        <v>23154</v>
      </c>
      <c r="AG1427" t="s">
        <v>23154</v>
      </c>
      <c r="AH1427" t="s">
        <v>74</v>
      </c>
      <c r="AI1427" t="s">
        <v>75</v>
      </c>
      <c r="AJ1427" t="s">
        <v>76</v>
      </c>
      <c r="AK1427" t="s">
        <v>77</v>
      </c>
      <c r="AL1427" t="s">
        <v>78</v>
      </c>
      <c r="AM1427" t="s">
        <v>23154</v>
      </c>
      <c r="AN1427" t="s">
        <v>6202</v>
      </c>
      <c r="AO1427" t="s">
        <v>6203</v>
      </c>
      <c r="AP1427" t="s">
        <v>23154</v>
      </c>
      <c r="AQ1427" t="s">
        <v>23154</v>
      </c>
      <c r="AR1427" t="s">
        <v>23154</v>
      </c>
      <c r="AS1427" t="s">
        <v>23154</v>
      </c>
      <c r="AT1427" t="s">
        <v>23154</v>
      </c>
      <c r="AU1427" s="3" t="s">
        <v>26499</v>
      </c>
      <c r="AV1427" t="s">
        <v>28948</v>
      </c>
      <c r="AW1427" t="s">
        <v>23154</v>
      </c>
      <c r="AX1427" t="s">
        <v>81</v>
      </c>
      <c r="AY1427" t="s">
        <v>23154</v>
      </c>
      <c r="AZ1427" t="s">
        <v>23154</v>
      </c>
      <c r="BA1427" t="s">
        <v>82</v>
      </c>
      <c r="BB1427" t="s">
        <v>23154</v>
      </c>
      <c r="BC1427" t="s">
        <v>23154</v>
      </c>
      <c r="BD1427" t="s">
        <v>14289</v>
      </c>
      <c r="BE1427" t="s">
        <v>14107</v>
      </c>
      <c r="BF1427" t="s">
        <v>23154</v>
      </c>
      <c r="BG1427" t="s">
        <v>14108</v>
      </c>
      <c r="BH1427" t="s">
        <v>23154</v>
      </c>
      <c r="BI1427" t="s">
        <v>23154</v>
      </c>
      <c r="BJ1427" t="s">
        <v>23154</v>
      </c>
      <c r="BK1427" t="s">
        <v>23154</v>
      </c>
      <c r="BL1427">
        <v>216.99999999999929</v>
      </c>
      <c r="BM1427">
        <v>22.243212499999998</v>
      </c>
      <c r="BN1427">
        <v>114.16384770000001</v>
      </c>
      <c r="BO1427" t="s">
        <v>24511</v>
      </c>
      <c r="BP1427" t="s">
        <v>23103</v>
      </c>
      <c r="BQ1427">
        <v>8</v>
      </c>
      <c r="BR1427">
        <v>9</v>
      </c>
      <c r="BS1427" t="s">
        <v>13452</v>
      </c>
      <c r="BT1427" t="s">
        <v>14423</v>
      </c>
      <c r="BU1427" t="s">
        <v>14291</v>
      </c>
      <c r="BV1427" t="s">
        <v>23154</v>
      </c>
      <c r="BW1427" t="s">
        <v>14424</v>
      </c>
      <c r="BX1427" t="s">
        <v>14425</v>
      </c>
      <c r="BY1427" t="s">
        <v>14426</v>
      </c>
      <c r="BZ1427" t="s">
        <v>14427</v>
      </c>
      <c r="CA1427" t="s">
        <v>23154</v>
      </c>
      <c r="CB1427" t="s">
        <v>14294</v>
      </c>
      <c r="CC1427" t="s">
        <v>13456</v>
      </c>
      <c r="CD1427" t="s">
        <v>14295</v>
      </c>
      <c r="CE1427" t="s">
        <v>14296</v>
      </c>
      <c r="CF1427" t="s">
        <v>14294</v>
      </c>
      <c r="CQ1427" cm="1">
        <f t="array" aca="1" ref="CQ1427" ca="1">SUMPRODUCT(--(_xlfn.UNICODE(MID(BX1427,ROW(INDIRECT("1:"&amp;LEN(BX1427))),1))&gt;=19968),--(_xlfn.UNICODE(MID(BX1427,ROW(INDIRECT("1:"&amp;LEN(BX1427))),1))&lt;=40895))</f>
        <v>25</v>
      </c>
      <c r="CR1427">
        <f t="shared" si="139"/>
        <v>28</v>
      </c>
      <c r="CS1427">
        <f ca="1">_xlfn.AGGREGATE(14, 6,CQ$2:CQ$2519,ROW()-ROW($CS$1))</f>
        <v>26</v>
      </c>
      <c r="CT1427">
        <f t="shared" si="142"/>
        <v>38</v>
      </c>
      <c r="CX1427">
        <f t="shared" si="140"/>
        <v>6</v>
      </c>
      <c r="CY1427">
        <f t="shared" si="143"/>
        <v>37</v>
      </c>
      <c r="DA1427">
        <f t="shared" si="141"/>
        <v>7</v>
      </c>
    </row>
    <row r="1428" spans="1:105">
      <c r="A1428" t="s">
        <v>14428</v>
      </c>
      <c r="B1428" t="s">
        <v>63</v>
      </c>
      <c r="C1428" t="s">
        <v>64</v>
      </c>
      <c r="D1428" t="s">
        <v>65</v>
      </c>
      <c r="E1428" t="s">
        <v>66</v>
      </c>
      <c r="F1428" t="s">
        <v>67</v>
      </c>
      <c r="G1428" t="s">
        <v>25077</v>
      </c>
      <c r="H1428" t="s">
        <v>23154</v>
      </c>
      <c r="I1428" t="s">
        <v>23154</v>
      </c>
      <c r="K1428" t="s">
        <v>14281</v>
      </c>
      <c r="L1428" t="s">
        <v>14282</v>
      </c>
      <c r="M1428">
        <v>8</v>
      </c>
      <c r="N1428">
        <v>12</v>
      </c>
      <c r="O1428">
        <v>6</v>
      </c>
      <c r="P1428">
        <v>12</v>
      </c>
      <c r="Q1428">
        <v>12</v>
      </c>
      <c r="R1428" t="s">
        <v>23154</v>
      </c>
      <c r="S1428" t="s">
        <v>14283</v>
      </c>
      <c r="T1428" t="s">
        <v>14284</v>
      </c>
      <c r="U1428" t="s">
        <v>23154</v>
      </c>
      <c r="V1428" t="s">
        <v>14285</v>
      </c>
      <c r="W1428" t="s">
        <v>14286</v>
      </c>
      <c r="X1428" t="s">
        <v>23154</v>
      </c>
      <c r="Y1428" t="s">
        <v>14429</v>
      </c>
      <c r="Z1428" t="s">
        <v>14430</v>
      </c>
      <c r="AA1428">
        <v>1983</v>
      </c>
      <c r="AB1428" t="s">
        <v>23154</v>
      </c>
      <c r="AC1428" t="s">
        <v>23154</v>
      </c>
      <c r="AD1428" t="s">
        <v>23154</v>
      </c>
      <c r="AE1428" t="s">
        <v>23154</v>
      </c>
      <c r="AF1428" t="s">
        <v>23154</v>
      </c>
      <c r="AG1428" t="s">
        <v>23154</v>
      </c>
      <c r="AH1428" t="s">
        <v>74</v>
      </c>
      <c r="AI1428" t="s">
        <v>75</v>
      </c>
      <c r="AJ1428" t="s">
        <v>76</v>
      </c>
      <c r="AK1428" t="s">
        <v>77</v>
      </c>
      <c r="AL1428" t="s">
        <v>78</v>
      </c>
      <c r="AM1428" t="s">
        <v>23154</v>
      </c>
      <c r="AN1428" t="s">
        <v>6202</v>
      </c>
      <c r="AO1428" t="s">
        <v>6203</v>
      </c>
      <c r="AP1428" t="s">
        <v>23154</v>
      </c>
      <c r="AQ1428" t="s">
        <v>23154</v>
      </c>
      <c r="AR1428" t="s">
        <v>23154</v>
      </c>
      <c r="AS1428" t="s">
        <v>23154</v>
      </c>
      <c r="AT1428" t="s">
        <v>23154</v>
      </c>
      <c r="AU1428" s="3" t="s">
        <v>26500</v>
      </c>
      <c r="AV1428" t="s">
        <v>28949</v>
      </c>
      <c r="AW1428" t="s">
        <v>23154</v>
      </c>
      <c r="AX1428" t="s">
        <v>81</v>
      </c>
      <c r="AY1428" t="s">
        <v>23154</v>
      </c>
      <c r="AZ1428" t="s">
        <v>23154</v>
      </c>
      <c r="BA1428" t="s">
        <v>82</v>
      </c>
      <c r="BB1428" t="s">
        <v>23154</v>
      </c>
      <c r="BC1428" t="s">
        <v>23154</v>
      </c>
      <c r="BD1428" t="s">
        <v>14289</v>
      </c>
      <c r="BE1428" t="s">
        <v>14107</v>
      </c>
      <c r="BF1428" t="s">
        <v>23154</v>
      </c>
      <c r="BG1428" t="s">
        <v>14108</v>
      </c>
      <c r="BH1428" t="s">
        <v>23154</v>
      </c>
      <c r="BI1428" t="s">
        <v>23154</v>
      </c>
      <c r="BJ1428" t="s">
        <v>23154</v>
      </c>
      <c r="BK1428" t="s">
        <v>23154</v>
      </c>
      <c r="BL1428">
        <v>216.99999999999929</v>
      </c>
      <c r="BM1428">
        <v>22.29885148</v>
      </c>
      <c r="BN1428">
        <v>114.17802432000001</v>
      </c>
      <c r="BO1428" t="s">
        <v>23367</v>
      </c>
      <c r="BP1428" t="s">
        <v>23105</v>
      </c>
      <c r="BQ1428">
        <v>8</v>
      </c>
      <c r="BR1428">
        <v>12</v>
      </c>
      <c r="BS1428" t="s">
        <v>2111</v>
      </c>
      <c r="BT1428" t="s">
        <v>14193</v>
      </c>
      <c r="BU1428" t="s">
        <v>14291</v>
      </c>
      <c r="BV1428" t="s">
        <v>23154</v>
      </c>
      <c r="BW1428" t="s">
        <v>14431</v>
      </c>
      <c r="BX1428" t="s">
        <v>14432</v>
      </c>
      <c r="BY1428" t="s">
        <v>14433</v>
      </c>
      <c r="BZ1428" t="s">
        <v>14434</v>
      </c>
      <c r="CA1428" t="s">
        <v>23154</v>
      </c>
      <c r="CB1428" t="s">
        <v>14294</v>
      </c>
      <c r="CC1428" t="s">
        <v>2116</v>
      </c>
      <c r="CD1428" t="s">
        <v>14295</v>
      </c>
      <c r="CE1428" t="s">
        <v>14296</v>
      </c>
      <c r="CF1428" t="s">
        <v>14294</v>
      </c>
      <c r="CQ1428" cm="1">
        <f t="array" aca="1" ref="CQ1428" ca="1">SUMPRODUCT(--(_xlfn.UNICODE(MID(BX1428,ROW(INDIRECT("1:"&amp;LEN(BX1428))),1))&gt;=19968),--(_xlfn.UNICODE(MID(BX1428,ROW(INDIRECT("1:"&amp;LEN(BX1428))),1))&lt;=40895))</f>
        <v>16</v>
      </c>
      <c r="CR1428">
        <f t="shared" si="139"/>
        <v>20</v>
      </c>
      <c r="CT1428">
        <f t="shared" si="142"/>
        <v>38</v>
      </c>
      <c r="CX1428">
        <f t="shared" si="140"/>
        <v>6</v>
      </c>
      <c r="CY1428">
        <f t="shared" si="143"/>
        <v>37</v>
      </c>
      <c r="DA1428">
        <f t="shared" si="141"/>
        <v>5</v>
      </c>
    </row>
    <row r="1429" spans="1:105">
      <c r="A1429" t="s">
        <v>14435</v>
      </c>
      <c r="B1429" t="s">
        <v>63</v>
      </c>
      <c r="C1429" t="s">
        <v>64</v>
      </c>
      <c r="D1429" t="s">
        <v>65</v>
      </c>
      <c r="E1429" t="s">
        <v>66</v>
      </c>
      <c r="F1429" t="s">
        <v>67</v>
      </c>
      <c r="G1429" t="s">
        <v>25077</v>
      </c>
      <c r="H1429" t="s">
        <v>23154</v>
      </c>
      <c r="I1429" t="s">
        <v>23154</v>
      </c>
      <c r="K1429" t="s">
        <v>14281</v>
      </c>
      <c r="L1429" t="s">
        <v>14282</v>
      </c>
      <c r="M1429">
        <v>8</v>
      </c>
      <c r="N1429">
        <v>12</v>
      </c>
      <c r="O1429">
        <v>6</v>
      </c>
      <c r="P1429">
        <v>12</v>
      </c>
      <c r="Q1429">
        <v>12</v>
      </c>
      <c r="R1429" t="s">
        <v>23154</v>
      </c>
      <c r="S1429" t="s">
        <v>14283</v>
      </c>
      <c r="T1429" t="s">
        <v>14284</v>
      </c>
      <c r="U1429" t="s">
        <v>23154</v>
      </c>
      <c r="V1429" t="s">
        <v>14285</v>
      </c>
      <c r="W1429" t="s">
        <v>14286</v>
      </c>
      <c r="X1429" t="s">
        <v>23154</v>
      </c>
      <c r="Y1429" t="s">
        <v>14436</v>
      </c>
      <c r="Z1429" t="s">
        <v>14437</v>
      </c>
      <c r="AA1429">
        <v>1983</v>
      </c>
      <c r="AB1429" t="s">
        <v>23154</v>
      </c>
      <c r="AC1429" t="s">
        <v>23154</v>
      </c>
      <c r="AD1429" t="s">
        <v>23154</v>
      </c>
      <c r="AE1429" t="s">
        <v>23154</v>
      </c>
      <c r="AF1429" t="s">
        <v>23154</v>
      </c>
      <c r="AG1429" t="s">
        <v>23154</v>
      </c>
      <c r="AH1429" t="s">
        <v>74</v>
      </c>
      <c r="AI1429" t="s">
        <v>75</v>
      </c>
      <c r="AJ1429" t="s">
        <v>76</v>
      </c>
      <c r="AK1429" t="s">
        <v>77</v>
      </c>
      <c r="AL1429" t="s">
        <v>78</v>
      </c>
      <c r="AM1429" t="s">
        <v>23154</v>
      </c>
      <c r="AN1429" t="s">
        <v>6202</v>
      </c>
      <c r="AO1429" t="s">
        <v>6203</v>
      </c>
      <c r="AP1429" t="s">
        <v>23154</v>
      </c>
      <c r="AQ1429" t="s">
        <v>23154</v>
      </c>
      <c r="AR1429" t="s">
        <v>23154</v>
      </c>
      <c r="AS1429" t="s">
        <v>23154</v>
      </c>
      <c r="AT1429" t="s">
        <v>23154</v>
      </c>
      <c r="AU1429" s="3" t="s">
        <v>26501</v>
      </c>
      <c r="AV1429" t="s">
        <v>28950</v>
      </c>
      <c r="AW1429" t="s">
        <v>23154</v>
      </c>
      <c r="AX1429" t="s">
        <v>81</v>
      </c>
      <c r="AY1429" t="s">
        <v>23154</v>
      </c>
      <c r="AZ1429" t="s">
        <v>23154</v>
      </c>
      <c r="BA1429" t="s">
        <v>82</v>
      </c>
      <c r="BB1429" t="s">
        <v>23154</v>
      </c>
      <c r="BC1429" t="s">
        <v>23154</v>
      </c>
      <c r="BD1429" t="s">
        <v>14289</v>
      </c>
      <c r="BE1429" t="s">
        <v>14107</v>
      </c>
      <c r="BF1429" t="s">
        <v>23154</v>
      </c>
      <c r="BG1429" t="s">
        <v>14108</v>
      </c>
      <c r="BH1429" t="s">
        <v>23154</v>
      </c>
      <c r="BI1429" t="s">
        <v>23154</v>
      </c>
      <c r="BJ1429" t="s">
        <v>23154</v>
      </c>
      <c r="BK1429" t="s">
        <v>23154</v>
      </c>
      <c r="BL1429">
        <v>216.99999999999929</v>
      </c>
      <c r="BM1429">
        <v>22.309181599999999</v>
      </c>
      <c r="BN1429">
        <v>114.1743747</v>
      </c>
      <c r="BO1429" t="s">
        <v>24512</v>
      </c>
      <c r="BP1429" t="s">
        <v>23105</v>
      </c>
      <c r="BQ1429">
        <v>8</v>
      </c>
      <c r="BR1429">
        <v>6</v>
      </c>
      <c r="BS1429" t="s">
        <v>14438</v>
      </c>
      <c r="BT1429" t="s">
        <v>14439</v>
      </c>
      <c r="BU1429" t="s">
        <v>14291</v>
      </c>
      <c r="BV1429" t="s">
        <v>23154</v>
      </c>
      <c r="BW1429" t="s">
        <v>14440</v>
      </c>
      <c r="BX1429" t="s">
        <v>14441</v>
      </c>
      <c r="BY1429" t="s">
        <v>14442</v>
      </c>
      <c r="BZ1429" t="s">
        <v>14443</v>
      </c>
      <c r="CA1429" t="s">
        <v>23154</v>
      </c>
      <c r="CB1429" t="s">
        <v>14294</v>
      </c>
      <c r="CC1429" t="s">
        <v>14444</v>
      </c>
      <c r="CD1429" t="s">
        <v>14295</v>
      </c>
      <c r="CE1429" t="s">
        <v>14296</v>
      </c>
      <c r="CF1429" t="s">
        <v>14294</v>
      </c>
      <c r="CQ1429" cm="1">
        <f t="array" aca="1" ref="CQ1429" ca="1">SUMPRODUCT(--(_xlfn.UNICODE(MID(BX1429,ROW(INDIRECT("1:"&amp;LEN(BX1429))),1))&gt;=19968),--(_xlfn.UNICODE(MID(BX1429,ROW(INDIRECT("1:"&amp;LEN(BX1429))),1))&lt;=40895))</f>
        <v>157</v>
      </c>
      <c r="CR1429">
        <f t="shared" si="139"/>
        <v>208</v>
      </c>
      <c r="CT1429">
        <f t="shared" si="142"/>
        <v>37</v>
      </c>
      <c r="CX1429">
        <f t="shared" si="140"/>
        <v>6</v>
      </c>
      <c r="CY1429">
        <f t="shared" si="143"/>
        <v>37</v>
      </c>
      <c r="DA1429">
        <f t="shared" si="141"/>
        <v>5</v>
      </c>
    </row>
    <row r="1430" spans="1:105">
      <c r="A1430" t="s">
        <v>14445</v>
      </c>
      <c r="B1430" t="s">
        <v>63</v>
      </c>
      <c r="C1430" t="s">
        <v>64</v>
      </c>
      <c r="D1430" t="s">
        <v>65</v>
      </c>
      <c r="E1430" t="s">
        <v>66</v>
      </c>
      <c r="F1430" t="s">
        <v>67</v>
      </c>
      <c r="G1430" t="s">
        <v>25077</v>
      </c>
      <c r="H1430" t="s">
        <v>23154</v>
      </c>
      <c r="I1430" t="s">
        <v>23154</v>
      </c>
      <c r="K1430" t="s">
        <v>14281</v>
      </c>
      <c r="L1430" t="s">
        <v>14282</v>
      </c>
      <c r="M1430">
        <v>8</v>
      </c>
      <c r="N1430">
        <v>12</v>
      </c>
      <c r="O1430">
        <v>6</v>
      </c>
      <c r="P1430">
        <v>12</v>
      </c>
      <c r="Q1430">
        <v>12</v>
      </c>
      <c r="R1430" t="s">
        <v>23154</v>
      </c>
      <c r="S1430" t="s">
        <v>14283</v>
      </c>
      <c r="T1430" t="s">
        <v>14284</v>
      </c>
      <c r="U1430" t="s">
        <v>23154</v>
      </c>
      <c r="V1430" t="s">
        <v>14285</v>
      </c>
      <c r="W1430" t="s">
        <v>14286</v>
      </c>
      <c r="X1430" t="s">
        <v>23154</v>
      </c>
      <c r="Y1430" s="5" t="s">
        <v>23004</v>
      </c>
      <c r="Z1430" t="s">
        <v>14446</v>
      </c>
      <c r="AA1430">
        <v>1983</v>
      </c>
      <c r="AB1430" t="s">
        <v>23154</v>
      </c>
      <c r="AC1430" t="s">
        <v>23154</v>
      </c>
      <c r="AD1430" t="s">
        <v>23154</v>
      </c>
      <c r="AE1430" t="s">
        <v>23154</v>
      </c>
      <c r="AF1430" t="s">
        <v>23154</v>
      </c>
      <c r="AG1430" t="s">
        <v>23154</v>
      </c>
      <c r="AH1430" t="s">
        <v>74</v>
      </c>
      <c r="AI1430" t="s">
        <v>75</v>
      </c>
      <c r="AJ1430" t="s">
        <v>76</v>
      </c>
      <c r="AK1430" t="s">
        <v>77</v>
      </c>
      <c r="AL1430" t="s">
        <v>78</v>
      </c>
      <c r="AM1430" t="s">
        <v>23154</v>
      </c>
      <c r="AN1430" t="s">
        <v>6202</v>
      </c>
      <c r="AO1430" t="s">
        <v>6203</v>
      </c>
      <c r="AP1430" t="s">
        <v>23154</v>
      </c>
      <c r="AQ1430" t="s">
        <v>23154</v>
      </c>
      <c r="AR1430" t="s">
        <v>23154</v>
      </c>
      <c r="AS1430" t="s">
        <v>23154</v>
      </c>
      <c r="AT1430" t="s">
        <v>23154</v>
      </c>
      <c r="AU1430" s="3" t="s">
        <v>26502</v>
      </c>
      <c r="AV1430" t="s">
        <v>28951</v>
      </c>
      <c r="AW1430" t="s">
        <v>23154</v>
      </c>
      <c r="AX1430" t="s">
        <v>81</v>
      </c>
      <c r="AY1430" t="s">
        <v>23154</v>
      </c>
      <c r="AZ1430" t="s">
        <v>23154</v>
      </c>
      <c r="BA1430" t="s">
        <v>82</v>
      </c>
      <c r="BB1430" t="s">
        <v>23154</v>
      </c>
      <c r="BC1430" t="s">
        <v>23154</v>
      </c>
      <c r="BD1430" t="s">
        <v>14289</v>
      </c>
      <c r="BE1430" t="s">
        <v>14107</v>
      </c>
      <c r="BF1430" t="s">
        <v>23154</v>
      </c>
      <c r="BG1430" t="s">
        <v>14108</v>
      </c>
      <c r="BH1430" t="s">
        <v>23154</v>
      </c>
      <c r="BI1430" t="s">
        <v>23154</v>
      </c>
      <c r="BJ1430" t="s">
        <v>23154</v>
      </c>
      <c r="BK1430" t="s">
        <v>23154</v>
      </c>
      <c r="BL1430">
        <v>216.99999999999929</v>
      </c>
      <c r="BM1430">
        <v>22.349451949999999</v>
      </c>
      <c r="BN1430">
        <v>114.11521020000001</v>
      </c>
      <c r="BO1430" t="s">
        <v>24513</v>
      </c>
      <c r="BP1430" t="s">
        <v>23120</v>
      </c>
      <c r="BQ1430">
        <v>8</v>
      </c>
      <c r="BR1430">
        <v>13</v>
      </c>
      <c r="BS1430" s="5" t="s">
        <v>22984</v>
      </c>
      <c r="BT1430" s="5" t="s">
        <v>23005</v>
      </c>
      <c r="BU1430" t="s">
        <v>14291</v>
      </c>
      <c r="BV1430" t="s">
        <v>23154</v>
      </c>
      <c r="BW1430" t="s">
        <v>14447</v>
      </c>
      <c r="BX1430" t="s">
        <v>14448</v>
      </c>
      <c r="BY1430" t="s">
        <v>14449</v>
      </c>
      <c r="BZ1430" t="s">
        <v>14450</v>
      </c>
      <c r="CA1430" t="s">
        <v>23154</v>
      </c>
      <c r="CB1430" t="s">
        <v>14294</v>
      </c>
      <c r="CC1430" s="5" t="s">
        <v>23006</v>
      </c>
      <c r="CD1430" t="s">
        <v>14295</v>
      </c>
      <c r="CE1430" t="s">
        <v>14296</v>
      </c>
      <c r="CF1430" t="s">
        <v>14294</v>
      </c>
      <c r="CQ1430" cm="1">
        <f t="array" aca="1" ref="CQ1430" ca="1">SUMPRODUCT(--(_xlfn.UNICODE(MID(BX1430,ROW(INDIRECT("1:"&amp;LEN(BX1430))),1))&gt;=19968),--(_xlfn.UNICODE(MID(BX1430,ROW(INDIRECT("1:"&amp;LEN(BX1430))),1))&lt;=40895))</f>
        <v>45</v>
      </c>
      <c r="CR1430">
        <f t="shared" si="139"/>
        <v>64</v>
      </c>
      <c r="CT1430">
        <f t="shared" si="142"/>
        <v>37</v>
      </c>
      <c r="CX1430">
        <f t="shared" si="140"/>
        <v>8</v>
      </c>
      <c r="CY1430">
        <f t="shared" si="143"/>
        <v>37</v>
      </c>
      <c r="DA1430">
        <f t="shared" si="141"/>
        <v>4</v>
      </c>
    </row>
    <row r="1431" spans="1:105">
      <c r="A1431" t="s">
        <v>14451</v>
      </c>
      <c r="B1431" t="s">
        <v>63</v>
      </c>
      <c r="C1431" t="s">
        <v>64</v>
      </c>
      <c r="D1431" t="s">
        <v>65</v>
      </c>
      <c r="E1431" t="s">
        <v>66</v>
      </c>
      <c r="F1431" t="s">
        <v>67</v>
      </c>
      <c r="G1431" t="s">
        <v>25077</v>
      </c>
      <c r="H1431" t="s">
        <v>23154</v>
      </c>
      <c r="I1431" t="s">
        <v>23154</v>
      </c>
      <c r="K1431" t="s">
        <v>14281</v>
      </c>
      <c r="L1431" t="s">
        <v>14282</v>
      </c>
      <c r="M1431">
        <v>8</v>
      </c>
      <c r="N1431">
        <v>12</v>
      </c>
      <c r="O1431">
        <v>6</v>
      </c>
      <c r="P1431">
        <v>12</v>
      </c>
      <c r="Q1431">
        <v>12</v>
      </c>
      <c r="R1431" t="s">
        <v>23154</v>
      </c>
      <c r="S1431" t="s">
        <v>14283</v>
      </c>
      <c r="T1431" t="s">
        <v>14284</v>
      </c>
      <c r="U1431" t="s">
        <v>23154</v>
      </c>
      <c r="V1431" t="s">
        <v>14285</v>
      </c>
      <c r="W1431" t="s">
        <v>14286</v>
      </c>
      <c r="X1431" t="s">
        <v>23154</v>
      </c>
      <c r="Y1431" t="s">
        <v>14452</v>
      </c>
      <c r="Z1431" t="s">
        <v>14453</v>
      </c>
      <c r="AA1431">
        <v>1983</v>
      </c>
      <c r="AB1431" t="s">
        <v>23154</v>
      </c>
      <c r="AC1431" t="s">
        <v>23154</v>
      </c>
      <c r="AD1431" t="s">
        <v>23154</v>
      </c>
      <c r="AE1431" t="s">
        <v>23154</v>
      </c>
      <c r="AF1431" t="s">
        <v>23154</v>
      </c>
      <c r="AG1431" t="s">
        <v>23154</v>
      </c>
      <c r="AH1431" t="s">
        <v>74</v>
      </c>
      <c r="AI1431" t="s">
        <v>75</v>
      </c>
      <c r="AJ1431" t="s">
        <v>76</v>
      </c>
      <c r="AK1431" t="s">
        <v>77</v>
      </c>
      <c r="AL1431" t="s">
        <v>78</v>
      </c>
      <c r="AM1431" t="s">
        <v>23154</v>
      </c>
      <c r="AN1431" t="s">
        <v>6202</v>
      </c>
      <c r="AO1431" t="s">
        <v>6203</v>
      </c>
      <c r="AP1431" t="s">
        <v>23154</v>
      </c>
      <c r="AQ1431" t="s">
        <v>23154</v>
      </c>
      <c r="AR1431" t="s">
        <v>23154</v>
      </c>
      <c r="AS1431" t="s">
        <v>23154</v>
      </c>
      <c r="AT1431" t="s">
        <v>23154</v>
      </c>
      <c r="AU1431" s="3" t="s">
        <v>26503</v>
      </c>
      <c r="AV1431" t="s">
        <v>28952</v>
      </c>
      <c r="AW1431" t="s">
        <v>23154</v>
      </c>
      <c r="AX1431" t="s">
        <v>81</v>
      </c>
      <c r="AY1431" t="s">
        <v>23154</v>
      </c>
      <c r="AZ1431" t="s">
        <v>23154</v>
      </c>
      <c r="BA1431" t="s">
        <v>82</v>
      </c>
      <c r="BB1431" t="s">
        <v>23154</v>
      </c>
      <c r="BC1431" t="s">
        <v>23154</v>
      </c>
      <c r="BD1431" t="s">
        <v>14289</v>
      </c>
      <c r="BE1431" t="s">
        <v>14107</v>
      </c>
      <c r="BF1431" t="s">
        <v>23154</v>
      </c>
      <c r="BG1431" t="s">
        <v>14108</v>
      </c>
      <c r="BH1431" t="s">
        <v>23154</v>
      </c>
      <c r="BI1431" t="s">
        <v>23154</v>
      </c>
      <c r="BJ1431" t="s">
        <v>23154</v>
      </c>
      <c r="BK1431" t="s">
        <v>23154</v>
      </c>
      <c r="BL1431">
        <v>216.99999999999929</v>
      </c>
      <c r="BM1431">
        <v>22.459212269999998</v>
      </c>
      <c r="BN1431">
        <v>114.18492386</v>
      </c>
      <c r="BO1431" t="s">
        <v>24349</v>
      </c>
      <c r="BP1431" t="s">
        <v>23113</v>
      </c>
      <c r="BQ1431">
        <v>8</v>
      </c>
      <c r="BR1431">
        <v>3</v>
      </c>
      <c r="BS1431" t="s">
        <v>12709</v>
      </c>
      <c r="BT1431" t="s">
        <v>14454</v>
      </c>
      <c r="BU1431" t="s">
        <v>14291</v>
      </c>
      <c r="BV1431" t="s">
        <v>23154</v>
      </c>
      <c r="BW1431" t="s">
        <v>14455</v>
      </c>
      <c r="BX1431" t="s">
        <v>14455</v>
      </c>
      <c r="BY1431" t="s">
        <v>14456</v>
      </c>
      <c r="BZ1431" t="s">
        <v>14457</v>
      </c>
      <c r="CA1431" t="s">
        <v>23154</v>
      </c>
      <c r="CB1431" t="s">
        <v>14294</v>
      </c>
      <c r="CC1431" t="s">
        <v>14458</v>
      </c>
      <c r="CD1431" t="s">
        <v>14295</v>
      </c>
      <c r="CE1431" t="s">
        <v>14296</v>
      </c>
      <c r="CF1431" t="s">
        <v>14294</v>
      </c>
      <c r="CQ1431" cm="1">
        <f t="array" aca="1" ref="CQ1431" ca="1">SUMPRODUCT(--(_xlfn.UNICODE(MID(BX1431,ROW(INDIRECT("1:"&amp;LEN(BX1431))),1))&gt;=19968),--(_xlfn.UNICODE(MID(BX1431,ROW(INDIRECT("1:"&amp;LEN(BX1431))),1))&lt;=40895))</f>
        <v>17</v>
      </c>
      <c r="CR1431">
        <f t="shared" si="139"/>
        <v>23</v>
      </c>
      <c r="CT1431">
        <f t="shared" si="142"/>
        <v>37</v>
      </c>
      <c r="CX1431">
        <f t="shared" si="140"/>
        <v>3</v>
      </c>
      <c r="CY1431">
        <f t="shared" si="143"/>
        <v>37</v>
      </c>
      <c r="DA1431">
        <f t="shared" si="141"/>
        <v>7</v>
      </c>
    </row>
    <row r="1432" spans="1:105">
      <c r="A1432" t="s">
        <v>14459</v>
      </c>
      <c r="B1432" t="s">
        <v>63</v>
      </c>
      <c r="C1432" t="s">
        <v>64</v>
      </c>
      <c r="D1432" t="s">
        <v>65</v>
      </c>
      <c r="E1432" t="s">
        <v>66</v>
      </c>
      <c r="F1432" t="s">
        <v>67</v>
      </c>
      <c r="G1432" t="s">
        <v>25077</v>
      </c>
      <c r="H1432" t="s">
        <v>23154</v>
      </c>
      <c r="I1432" t="s">
        <v>23154</v>
      </c>
      <c r="K1432" t="s">
        <v>14281</v>
      </c>
      <c r="L1432" t="s">
        <v>14282</v>
      </c>
      <c r="M1432">
        <v>8</v>
      </c>
      <c r="N1432">
        <v>12</v>
      </c>
      <c r="O1432">
        <v>6</v>
      </c>
      <c r="P1432">
        <v>12</v>
      </c>
      <c r="Q1432">
        <v>12</v>
      </c>
      <c r="R1432" t="s">
        <v>23154</v>
      </c>
      <c r="S1432" t="s">
        <v>14283</v>
      </c>
      <c r="T1432" t="s">
        <v>14284</v>
      </c>
      <c r="U1432" t="s">
        <v>23154</v>
      </c>
      <c r="V1432" t="s">
        <v>14285</v>
      </c>
      <c r="W1432" t="s">
        <v>14286</v>
      </c>
      <c r="X1432" t="s">
        <v>23154</v>
      </c>
      <c r="Y1432" t="s">
        <v>14460</v>
      </c>
      <c r="Z1432" t="s">
        <v>14461</v>
      </c>
      <c r="AA1432">
        <v>1983</v>
      </c>
      <c r="AB1432" t="s">
        <v>23154</v>
      </c>
      <c r="AC1432" t="s">
        <v>23154</v>
      </c>
      <c r="AD1432" t="s">
        <v>23154</v>
      </c>
      <c r="AE1432" t="s">
        <v>23154</v>
      </c>
      <c r="AF1432" t="s">
        <v>23154</v>
      </c>
      <c r="AG1432" t="s">
        <v>23154</v>
      </c>
      <c r="AH1432" t="s">
        <v>74</v>
      </c>
      <c r="AI1432" t="s">
        <v>75</v>
      </c>
      <c r="AJ1432" t="s">
        <v>76</v>
      </c>
      <c r="AK1432" t="s">
        <v>77</v>
      </c>
      <c r="AL1432" t="s">
        <v>78</v>
      </c>
      <c r="AM1432" t="s">
        <v>23154</v>
      </c>
      <c r="AN1432" t="s">
        <v>6202</v>
      </c>
      <c r="AO1432" t="s">
        <v>6203</v>
      </c>
      <c r="AP1432" t="s">
        <v>23154</v>
      </c>
      <c r="AQ1432" t="s">
        <v>23154</v>
      </c>
      <c r="AR1432" t="s">
        <v>23154</v>
      </c>
      <c r="AS1432" t="s">
        <v>23154</v>
      </c>
      <c r="AT1432" t="s">
        <v>23154</v>
      </c>
      <c r="AU1432" s="3" t="s">
        <v>26504</v>
      </c>
      <c r="AV1432" t="s">
        <v>28953</v>
      </c>
      <c r="AW1432" t="s">
        <v>23154</v>
      </c>
      <c r="AX1432" t="s">
        <v>81</v>
      </c>
      <c r="AY1432" t="s">
        <v>23154</v>
      </c>
      <c r="AZ1432" t="s">
        <v>23154</v>
      </c>
      <c r="BA1432" t="s">
        <v>82</v>
      </c>
      <c r="BB1432" t="s">
        <v>23154</v>
      </c>
      <c r="BC1432" t="s">
        <v>23154</v>
      </c>
      <c r="BD1432" t="s">
        <v>14289</v>
      </c>
      <c r="BE1432" t="s">
        <v>14107</v>
      </c>
      <c r="BF1432" t="s">
        <v>23154</v>
      </c>
      <c r="BG1432" t="s">
        <v>14108</v>
      </c>
      <c r="BH1432" t="s">
        <v>23154</v>
      </c>
      <c r="BI1432" t="s">
        <v>23154</v>
      </c>
      <c r="BJ1432" t="s">
        <v>23154</v>
      </c>
      <c r="BK1432" t="s">
        <v>23154</v>
      </c>
      <c r="BL1432">
        <v>216.99999999999929</v>
      </c>
      <c r="BM1432">
        <v>22.45837886</v>
      </c>
      <c r="BN1432">
        <v>114.18770992</v>
      </c>
      <c r="BO1432" t="s">
        <v>24514</v>
      </c>
      <c r="BP1432" t="s">
        <v>23113</v>
      </c>
      <c r="BQ1432">
        <v>8</v>
      </c>
      <c r="BR1432">
        <v>3</v>
      </c>
      <c r="BS1432" t="s">
        <v>14462</v>
      </c>
      <c r="BT1432" t="s">
        <v>14463</v>
      </c>
      <c r="BU1432" t="s">
        <v>14291</v>
      </c>
      <c r="BV1432" t="s">
        <v>23154</v>
      </c>
      <c r="BW1432" t="s">
        <v>14464</v>
      </c>
      <c r="BX1432" t="s">
        <v>14465</v>
      </c>
      <c r="BY1432" t="s">
        <v>14466</v>
      </c>
      <c r="BZ1432" t="s">
        <v>14467</v>
      </c>
      <c r="CA1432" t="s">
        <v>23154</v>
      </c>
      <c r="CB1432" t="s">
        <v>14294</v>
      </c>
      <c r="CC1432" t="s">
        <v>23154</v>
      </c>
      <c r="CD1432" t="s">
        <v>14295</v>
      </c>
      <c r="CE1432" t="s">
        <v>14296</v>
      </c>
      <c r="CF1432" t="s">
        <v>14294</v>
      </c>
      <c r="CQ1432" cm="1">
        <f t="array" aca="1" ref="CQ1432" ca="1">SUMPRODUCT(--(_xlfn.UNICODE(MID(BX1432,ROW(INDIRECT("1:"&amp;LEN(BX1432))),1))&gt;=19968),--(_xlfn.UNICODE(MID(BX1432,ROW(INDIRECT("1:"&amp;LEN(BX1432))),1))&lt;=40895))</f>
        <v>12</v>
      </c>
      <c r="CR1432">
        <f t="shared" si="139"/>
        <v>20</v>
      </c>
      <c r="CT1432">
        <f t="shared" si="142"/>
        <v>37</v>
      </c>
      <c r="CX1432">
        <f t="shared" si="140"/>
        <v>7</v>
      </c>
      <c r="CY1432">
        <f t="shared" si="143"/>
        <v>37</v>
      </c>
      <c r="DA1432">
        <f t="shared" si="141"/>
        <v>4</v>
      </c>
    </row>
    <row r="1433" spans="1:105">
      <c r="A1433" t="s">
        <v>14468</v>
      </c>
      <c r="B1433" t="s">
        <v>63</v>
      </c>
      <c r="C1433" t="s">
        <v>64</v>
      </c>
      <c r="D1433" t="s">
        <v>65</v>
      </c>
      <c r="E1433" t="s">
        <v>66</v>
      </c>
      <c r="F1433" t="s">
        <v>67</v>
      </c>
      <c r="G1433" t="s">
        <v>25077</v>
      </c>
      <c r="H1433" t="s">
        <v>23154</v>
      </c>
      <c r="I1433" t="s">
        <v>23154</v>
      </c>
      <c r="K1433" t="s">
        <v>14281</v>
      </c>
      <c r="L1433" t="s">
        <v>14282</v>
      </c>
      <c r="M1433">
        <v>8</v>
      </c>
      <c r="N1433">
        <v>12</v>
      </c>
      <c r="O1433">
        <v>6</v>
      </c>
      <c r="P1433">
        <v>12</v>
      </c>
      <c r="Q1433">
        <v>12</v>
      </c>
      <c r="R1433" t="s">
        <v>23154</v>
      </c>
      <c r="S1433" t="s">
        <v>14283</v>
      </c>
      <c r="T1433" t="s">
        <v>14284</v>
      </c>
      <c r="U1433" t="s">
        <v>23154</v>
      </c>
      <c r="V1433" t="s">
        <v>14285</v>
      </c>
      <c r="W1433" t="s">
        <v>14286</v>
      </c>
      <c r="X1433" t="s">
        <v>23154</v>
      </c>
      <c r="Y1433" t="s">
        <v>14469</v>
      </c>
      <c r="Z1433" t="s">
        <v>14470</v>
      </c>
      <c r="AA1433">
        <v>1983</v>
      </c>
      <c r="AB1433" t="s">
        <v>23154</v>
      </c>
      <c r="AC1433" t="s">
        <v>23154</v>
      </c>
      <c r="AD1433" t="s">
        <v>23154</v>
      </c>
      <c r="AE1433" t="s">
        <v>23154</v>
      </c>
      <c r="AF1433" t="s">
        <v>23154</v>
      </c>
      <c r="AG1433" t="s">
        <v>23154</v>
      </c>
      <c r="AH1433" t="s">
        <v>74</v>
      </c>
      <c r="AI1433" t="s">
        <v>75</v>
      </c>
      <c r="AJ1433" t="s">
        <v>76</v>
      </c>
      <c r="AK1433" t="s">
        <v>77</v>
      </c>
      <c r="AL1433" t="s">
        <v>78</v>
      </c>
      <c r="AM1433" t="s">
        <v>23154</v>
      </c>
      <c r="AN1433" t="s">
        <v>6202</v>
      </c>
      <c r="AO1433" t="s">
        <v>6203</v>
      </c>
      <c r="AP1433" t="s">
        <v>23154</v>
      </c>
      <c r="AQ1433" t="s">
        <v>23154</v>
      </c>
      <c r="AR1433" t="s">
        <v>23154</v>
      </c>
      <c r="AS1433" t="s">
        <v>23154</v>
      </c>
      <c r="AT1433" t="s">
        <v>23154</v>
      </c>
      <c r="AU1433" s="3" t="s">
        <v>26505</v>
      </c>
      <c r="AV1433" t="s">
        <v>28954</v>
      </c>
      <c r="AW1433" t="s">
        <v>23154</v>
      </c>
      <c r="AX1433" t="s">
        <v>81</v>
      </c>
      <c r="AY1433" t="s">
        <v>23154</v>
      </c>
      <c r="AZ1433" t="s">
        <v>23154</v>
      </c>
      <c r="BA1433" t="s">
        <v>82</v>
      </c>
      <c r="BB1433" t="s">
        <v>23154</v>
      </c>
      <c r="BC1433" t="s">
        <v>23154</v>
      </c>
      <c r="BD1433" t="s">
        <v>14289</v>
      </c>
      <c r="BE1433" t="s">
        <v>14107</v>
      </c>
      <c r="BF1433" t="s">
        <v>23154</v>
      </c>
      <c r="BG1433" t="s">
        <v>14108</v>
      </c>
      <c r="BH1433" t="s">
        <v>23154</v>
      </c>
      <c r="BI1433" t="s">
        <v>23154</v>
      </c>
      <c r="BJ1433" t="s">
        <v>23154</v>
      </c>
      <c r="BK1433" t="s">
        <v>23154</v>
      </c>
      <c r="BL1433">
        <v>216.99999999999929</v>
      </c>
      <c r="BM1433">
        <v>22.457008139999999</v>
      </c>
      <c r="BN1433">
        <v>114.18542638</v>
      </c>
      <c r="BO1433" t="s">
        <v>24350</v>
      </c>
      <c r="BP1433" t="s">
        <v>23113</v>
      </c>
      <c r="BQ1433">
        <v>8</v>
      </c>
      <c r="BR1433">
        <v>3</v>
      </c>
      <c r="BS1433" t="s">
        <v>12719</v>
      </c>
      <c r="BT1433" t="s">
        <v>14471</v>
      </c>
      <c r="BU1433" t="s">
        <v>14291</v>
      </c>
      <c r="BV1433" t="s">
        <v>23154</v>
      </c>
      <c r="BW1433" t="s">
        <v>14472</v>
      </c>
      <c r="BX1433" t="s">
        <v>14473</v>
      </c>
      <c r="BY1433" t="s">
        <v>14474</v>
      </c>
      <c r="BZ1433" t="s">
        <v>14475</v>
      </c>
      <c r="CA1433" t="s">
        <v>23154</v>
      </c>
      <c r="CB1433" t="s">
        <v>14294</v>
      </c>
      <c r="CC1433" t="s">
        <v>12724</v>
      </c>
      <c r="CD1433" t="s">
        <v>14295</v>
      </c>
      <c r="CE1433" t="s">
        <v>14296</v>
      </c>
      <c r="CF1433" t="s">
        <v>14294</v>
      </c>
      <c r="CQ1433" cm="1">
        <f t="array" aca="1" ref="CQ1433" ca="1">SUMPRODUCT(--(_xlfn.UNICODE(MID(BX1433,ROW(INDIRECT("1:"&amp;LEN(BX1433))),1))&gt;=19968),--(_xlfn.UNICODE(MID(BX1433,ROW(INDIRECT("1:"&amp;LEN(BX1433))),1))&lt;=40895))</f>
        <v>153</v>
      </c>
      <c r="CR1433">
        <f t="shared" si="139"/>
        <v>176</v>
      </c>
      <c r="CS1433">
        <f ca="1">_xlfn.AGGREGATE(14, 6,CQ$2:CQ$2519,ROW()-ROW($CS$1))</f>
        <v>26</v>
      </c>
      <c r="CT1433">
        <f t="shared" si="142"/>
        <v>37</v>
      </c>
      <c r="CX1433">
        <f t="shared" si="140"/>
        <v>3</v>
      </c>
      <c r="CY1433">
        <f t="shared" si="143"/>
        <v>37</v>
      </c>
      <c r="DA1433">
        <f t="shared" si="141"/>
        <v>7</v>
      </c>
    </row>
    <row r="1434" spans="1:105">
      <c r="A1434" t="s">
        <v>14476</v>
      </c>
      <c r="B1434" t="s">
        <v>63</v>
      </c>
      <c r="C1434" t="s">
        <v>64</v>
      </c>
      <c r="D1434" t="s">
        <v>65</v>
      </c>
      <c r="E1434" t="s">
        <v>66</v>
      </c>
      <c r="F1434" t="s">
        <v>67</v>
      </c>
      <c r="G1434" t="s">
        <v>25077</v>
      </c>
      <c r="H1434" t="s">
        <v>23154</v>
      </c>
      <c r="I1434" t="s">
        <v>23154</v>
      </c>
      <c r="K1434" t="s">
        <v>14477</v>
      </c>
      <c r="L1434" t="s">
        <v>14477</v>
      </c>
      <c r="M1434">
        <v>8</v>
      </c>
      <c r="N1434">
        <v>12</v>
      </c>
      <c r="O1434">
        <v>6</v>
      </c>
      <c r="P1434">
        <v>12</v>
      </c>
      <c r="Q1434">
        <v>12</v>
      </c>
      <c r="R1434" t="s">
        <v>23154</v>
      </c>
      <c r="S1434" t="s">
        <v>14478</v>
      </c>
      <c r="T1434" t="s">
        <v>14479</v>
      </c>
      <c r="U1434" t="s">
        <v>23154</v>
      </c>
      <c r="V1434" t="s">
        <v>14480</v>
      </c>
      <c r="W1434" t="s">
        <v>14481</v>
      </c>
      <c r="X1434" t="s">
        <v>23154</v>
      </c>
      <c r="Y1434" t="s">
        <v>14482</v>
      </c>
      <c r="Z1434" t="s">
        <v>14483</v>
      </c>
      <c r="AA1434">
        <v>1984</v>
      </c>
      <c r="AB1434" t="s">
        <v>23154</v>
      </c>
      <c r="AC1434" t="s">
        <v>23154</v>
      </c>
      <c r="AD1434" t="s">
        <v>23154</v>
      </c>
      <c r="AE1434" t="s">
        <v>23154</v>
      </c>
      <c r="AF1434" t="s">
        <v>23154</v>
      </c>
      <c r="AG1434" t="s">
        <v>23154</v>
      </c>
      <c r="AH1434" t="s">
        <v>74</v>
      </c>
      <c r="AI1434" t="s">
        <v>75</v>
      </c>
      <c r="AJ1434" t="s">
        <v>76</v>
      </c>
      <c r="AK1434" t="s">
        <v>77</v>
      </c>
      <c r="AL1434" t="s">
        <v>78</v>
      </c>
      <c r="AM1434" t="s">
        <v>23154</v>
      </c>
      <c r="AN1434" t="s">
        <v>6202</v>
      </c>
      <c r="AO1434" t="s">
        <v>6203</v>
      </c>
      <c r="AP1434" t="s">
        <v>23154</v>
      </c>
      <c r="AQ1434" t="s">
        <v>23154</v>
      </c>
      <c r="AR1434" t="s">
        <v>23154</v>
      </c>
      <c r="AS1434" t="s">
        <v>23154</v>
      </c>
      <c r="AT1434" t="s">
        <v>23154</v>
      </c>
      <c r="AU1434" s="3" t="s">
        <v>26506</v>
      </c>
      <c r="AV1434" t="s">
        <v>28955</v>
      </c>
      <c r="AW1434" t="s">
        <v>23154</v>
      </c>
      <c r="AX1434" t="s">
        <v>81</v>
      </c>
      <c r="AY1434" t="s">
        <v>23154</v>
      </c>
      <c r="AZ1434" t="s">
        <v>23154</v>
      </c>
      <c r="BA1434" t="s">
        <v>82</v>
      </c>
      <c r="BB1434" t="s">
        <v>23154</v>
      </c>
      <c r="BC1434" t="s">
        <v>23154</v>
      </c>
      <c r="BD1434" t="s">
        <v>14484</v>
      </c>
      <c r="BE1434" t="s">
        <v>3436</v>
      </c>
      <c r="BF1434" t="s">
        <v>23154</v>
      </c>
      <c r="BG1434" t="s">
        <v>23154</v>
      </c>
      <c r="BH1434" t="s">
        <v>23154</v>
      </c>
      <c r="BI1434" t="s">
        <v>23154</v>
      </c>
      <c r="BJ1434" t="s">
        <v>23154</v>
      </c>
      <c r="BK1434" t="s">
        <v>23154</v>
      </c>
      <c r="BL1434">
        <v>217.99999999999909</v>
      </c>
      <c r="BM1434">
        <v>22.28035826</v>
      </c>
      <c r="BN1434">
        <v>114.17691872</v>
      </c>
      <c r="BO1434" t="s">
        <v>23375</v>
      </c>
      <c r="BP1434" t="s">
        <v>23107</v>
      </c>
      <c r="BQ1434">
        <v>8</v>
      </c>
      <c r="BR1434">
        <v>13</v>
      </c>
      <c r="BS1434" t="s">
        <v>2193</v>
      </c>
      <c r="BT1434" t="s">
        <v>14135</v>
      </c>
      <c r="BU1434" t="s">
        <v>3683</v>
      </c>
      <c r="BV1434" t="s">
        <v>23154</v>
      </c>
      <c r="BW1434" t="s">
        <v>14485</v>
      </c>
      <c r="BX1434" t="s">
        <v>14486</v>
      </c>
      <c r="BY1434" t="s">
        <v>14487</v>
      </c>
      <c r="BZ1434" t="s">
        <v>14488</v>
      </c>
      <c r="CA1434" t="s">
        <v>23154</v>
      </c>
      <c r="CB1434" t="s">
        <v>14489</v>
      </c>
      <c r="CC1434" t="s">
        <v>2199</v>
      </c>
      <c r="CD1434" t="s">
        <v>14490</v>
      </c>
      <c r="CE1434" t="s">
        <v>14491</v>
      </c>
      <c r="CF1434" t="s">
        <v>14489</v>
      </c>
      <c r="CQ1434" cm="1">
        <f t="array" aca="1" ref="CQ1434" ca="1">SUMPRODUCT(--(_xlfn.UNICODE(MID(BX1434,ROW(INDIRECT("1:"&amp;LEN(BX1434))),1))&gt;=19968),--(_xlfn.UNICODE(MID(BX1434,ROW(INDIRECT("1:"&amp;LEN(BX1434))),1))&lt;=40895))</f>
        <v>86</v>
      </c>
      <c r="CR1434">
        <f t="shared" si="139"/>
        <v>120</v>
      </c>
      <c r="CT1434">
        <f t="shared" si="142"/>
        <v>37</v>
      </c>
      <c r="CX1434">
        <f t="shared" si="140"/>
        <v>5</v>
      </c>
      <c r="CY1434">
        <f t="shared" si="143"/>
        <v>37</v>
      </c>
      <c r="DA1434">
        <f t="shared" si="141"/>
        <v>10</v>
      </c>
    </row>
    <row r="1435" spans="1:105">
      <c r="A1435" t="s">
        <v>14492</v>
      </c>
      <c r="B1435" t="s">
        <v>63</v>
      </c>
      <c r="C1435" t="s">
        <v>64</v>
      </c>
      <c r="D1435" t="s">
        <v>65</v>
      </c>
      <c r="E1435" t="s">
        <v>66</v>
      </c>
      <c r="F1435" t="s">
        <v>67</v>
      </c>
      <c r="G1435" t="s">
        <v>25077</v>
      </c>
      <c r="H1435" t="s">
        <v>23154</v>
      </c>
      <c r="I1435" t="s">
        <v>23154</v>
      </c>
      <c r="K1435" t="s">
        <v>14477</v>
      </c>
      <c r="L1435" t="s">
        <v>14477</v>
      </c>
      <c r="M1435">
        <v>8</v>
      </c>
      <c r="N1435">
        <v>12</v>
      </c>
      <c r="O1435">
        <v>6</v>
      </c>
      <c r="P1435">
        <v>12</v>
      </c>
      <c r="Q1435">
        <v>12</v>
      </c>
      <c r="R1435" t="s">
        <v>23154</v>
      </c>
      <c r="S1435" t="s">
        <v>14478</v>
      </c>
      <c r="T1435" t="s">
        <v>14479</v>
      </c>
      <c r="U1435" t="s">
        <v>23154</v>
      </c>
      <c r="V1435" t="s">
        <v>14480</v>
      </c>
      <c r="W1435" t="s">
        <v>14481</v>
      </c>
      <c r="X1435" t="s">
        <v>23154</v>
      </c>
      <c r="Y1435" t="s">
        <v>14493</v>
      </c>
      <c r="Z1435" t="s">
        <v>14494</v>
      </c>
      <c r="AA1435">
        <v>1984</v>
      </c>
      <c r="AB1435" t="s">
        <v>23154</v>
      </c>
      <c r="AC1435" t="s">
        <v>23154</v>
      </c>
      <c r="AD1435" t="s">
        <v>23154</v>
      </c>
      <c r="AE1435" t="s">
        <v>23154</v>
      </c>
      <c r="AF1435" t="s">
        <v>23154</v>
      </c>
      <c r="AG1435" t="s">
        <v>23154</v>
      </c>
      <c r="AH1435" t="s">
        <v>74</v>
      </c>
      <c r="AI1435" t="s">
        <v>75</v>
      </c>
      <c r="AJ1435" t="s">
        <v>76</v>
      </c>
      <c r="AK1435" t="s">
        <v>77</v>
      </c>
      <c r="AL1435" t="s">
        <v>78</v>
      </c>
      <c r="AM1435" t="s">
        <v>23154</v>
      </c>
      <c r="AN1435" t="s">
        <v>6202</v>
      </c>
      <c r="AO1435" t="s">
        <v>6203</v>
      </c>
      <c r="AP1435" t="s">
        <v>23154</v>
      </c>
      <c r="AQ1435" t="s">
        <v>23154</v>
      </c>
      <c r="AR1435" t="s">
        <v>23154</v>
      </c>
      <c r="AS1435" t="s">
        <v>23154</v>
      </c>
      <c r="AT1435" t="s">
        <v>23154</v>
      </c>
      <c r="AU1435" s="3" t="s">
        <v>26507</v>
      </c>
      <c r="AV1435" t="s">
        <v>28956</v>
      </c>
      <c r="AW1435" t="s">
        <v>23154</v>
      </c>
      <c r="AX1435" t="s">
        <v>81</v>
      </c>
      <c r="AY1435" t="s">
        <v>23154</v>
      </c>
      <c r="AZ1435" t="s">
        <v>23154</v>
      </c>
      <c r="BA1435" t="s">
        <v>82</v>
      </c>
      <c r="BB1435" t="s">
        <v>23154</v>
      </c>
      <c r="BC1435" t="s">
        <v>23154</v>
      </c>
      <c r="BD1435" t="s">
        <v>14484</v>
      </c>
      <c r="BE1435" t="s">
        <v>3436</v>
      </c>
      <c r="BF1435" t="s">
        <v>23154</v>
      </c>
      <c r="BG1435" t="s">
        <v>23154</v>
      </c>
      <c r="BH1435" t="s">
        <v>23154</v>
      </c>
      <c r="BI1435" t="s">
        <v>23154</v>
      </c>
      <c r="BJ1435" t="s">
        <v>23154</v>
      </c>
      <c r="BK1435" t="s">
        <v>23154</v>
      </c>
      <c r="BL1435">
        <v>217.99999999999909</v>
      </c>
      <c r="BM1435">
        <v>22.280185621656599</v>
      </c>
      <c r="BN1435">
        <v>114.155630498365</v>
      </c>
      <c r="BO1435" t="s">
        <v>24515</v>
      </c>
      <c r="BP1435" t="s">
        <v>23108</v>
      </c>
      <c r="BQ1435">
        <v>8</v>
      </c>
      <c r="BR1435">
        <v>19</v>
      </c>
      <c r="BS1435" t="s">
        <v>5794</v>
      </c>
      <c r="BT1435" t="s">
        <v>14495</v>
      </c>
      <c r="BU1435" t="s">
        <v>3683</v>
      </c>
      <c r="BV1435" t="s">
        <v>23154</v>
      </c>
      <c r="BW1435" t="s">
        <v>14496</v>
      </c>
      <c r="BX1435" t="s">
        <v>14497</v>
      </c>
      <c r="BY1435" t="s">
        <v>14498</v>
      </c>
      <c r="BZ1435" t="s">
        <v>14499</v>
      </c>
      <c r="CA1435" t="s">
        <v>23154</v>
      </c>
      <c r="CB1435" t="s">
        <v>14489</v>
      </c>
      <c r="CC1435" t="s">
        <v>5799</v>
      </c>
      <c r="CD1435" t="s">
        <v>14490</v>
      </c>
      <c r="CE1435" t="s">
        <v>14491</v>
      </c>
      <c r="CF1435" t="s">
        <v>14489</v>
      </c>
      <c r="CQ1435" cm="1">
        <f t="array" aca="1" ref="CQ1435" ca="1">SUMPRODUCT(--(_xlfn.UNICODE(MID(BX1435,ROW(INDIRECT("1:"&amp;LEN(BX1435))),1))&gt;=19968),--(_xlfn.UNICODE(MID(BX1435,ROW(INDIRECT("1:"&amp;LEN(BX1435))),1))&lt;=40895))</f>
        <v>17</v>
      </c>
      <c r="CR1435">
        <f t="shared" si="139"/>
        <v>28</v>
      </c>
      <c r="CT1435">
        <f t="shared" si="142"/>
        <v>37</v>
      </c>
      <c r="CX1435">
        <f t="shared" si="140"/>
        <v>3</v>
      </c>
      <c r="CY1435">
        <f t="shared" si="143"/>
        <v>37</v>
      </c>
      <c r="DA1435">
        <f t="shared" si="141"/>
        <v>4</v>
      </c>
    </row>
    <row r="1436" spans="1:105">
      <c r="A1436" t="s">
        <v>14500</v>
      </c>
      <c r="B1436" t="s">
        <v>63</v>
      </c>
      <c r="C1436" t="s">
        <v>64</v>
      </c>
      <c r="D1436" t="s">
        <v>65</v>
      </c>
      <c r="E1436" t="s">
        <v>66</v>
      </c>
      <c r="F1436" t="s">
        <v>67</v>
      </c>
      <c r="G1436" t="s">
        <v>25077</v>
      </c>
      <c r="H1436" t="s">
        <v>23154</v>
      </c>
      <c r="I1436" t="s">
        <v>23154</v>
      </c>
      <c r="K1436" t="s">
        <v>14477</v>
      </c>
      <c r="L1436" t="s">
        <v>14477</v>
      </c>
      <c r="M1436">
        <v>8</v>
      </c>
      <c r="N1436">
        <v>12</v>
      </c>
      <c r="O1436">
        <v>6</v>
      </c>
      <c r="P1436">
        <v>12</v>
      </c>
      <c r="Q1436">
        <v>12</v>
      </c>
      <c r="R1436" t="s">
        <v>23154</v>
      </c>
      <c r="S1436" t="s">
        <v>14478</v>
      </c>
      <c r="T1436" t="s">
        <v>14479</v>
      </c>
      <c r="U1436" t="s">
        <v>23154</v>
      </c>
      <c r="V1436" t="s">
        <v>14480</v>
      </c>
      <c r="W1436" t="s">
        <v>14481</v>
      </c>
      <c r="X1436" t="s">
        <v>23154</v>
      </c>
      <c r="Y1436" t="s">
        <v>14501</v>
      </c>
      <c r="Z1436" t="s">
        <v>14502</v>
      </c>
      <c r="AA1436">
        <v>1984</v>
      </c>
      <c r="AB1436" t="s">
        <v>23154</v>
      </c>
      <c r="AC1436" t="s">
        <v>23154</v>
      </c>
      <c r="AD1436" t="s">
        <v>23154</v>
      </c>
      <c r="AE1436" t="s">
        <v>23154</v>
      </c>
      <c r="AF1436" t="s">
        <v>23154</v>
      </c>
      <c r="AG1436" t="s">
        <v>23154</v>
      </c>
      <c r="AH1436" t="s">
        <v>74</v>
      </c>
      <c r="AI1436" t="s">
        <v>75</v>
      </c>
      <c r="AJ1436" t="s">
        <v>76</v>
      </c>
      <c r="AK1436" t="s">
        <v>77</v>
      </c>
      <c r="AL1436" t="s">
        <v>78</v>
      </c>
      <c r="AM1436" t="s">
        <v>23154</v>
      </c>
      <c r="AN1436" t="s">
        <v>6202</v>
      </c>
      <c r="AO1436" t="s">
        <v>6203</v>
      </c>
      <c r="AP1436" t="s">
        <v>23154</v>
      </c>
      <c r="AQ1436" t="s">
        <v>23154</v>
      </c>
      <c r="AR1436" t="s">
        <v>23154</v>
      </c>
      <c r="AS1436" t="s">
        <v>23154</v>
      </c>
      <c r="AT1436" t="s">
        <v>23154</v>
      </c>
      <c r="AU1436" s="3" t="s">
        <v>26508</v>
      </c>
      <c r="AV1436" t="s">
        <v>28957</v>
      </c>
      <c r="AW1436" t="s">
        <v>23154</v>
      </c>
      <c r="AX1436" t="s">
        <v>81</v>
      </c>
      <c r="AY1436" t="s">
        <v>23154</v>
      </c>
      <c r="AZ1436" t="s">
        <v>23154</v>
      </c>
      <c r="BA1436" t="s">
        <v>82</v>
      </c>
      <c r="BB1436" t="s">
        <v>23154</v>
      </c>
      <c r="BC1436" t="s">
        <v>23154</v>
      </c>
      <c r="BD1436" t="s">
        <v>14484</v>
      </c>
      <c r="BE1436" t="s">
        <v>3436</v>
      </c>
      <c r="BF1436" t="s">
        <v>23154</v>
      </c>
      <c r="BG1436" t="s">
        <v>23154</v>
      </c>
      <c r="BH1436" t="s">
        <v>23154</v>
      </c>
      <c r="BI1436" t="s">
        <v>23154</v>
      </c>
      <c r="BJ1436" t="s">
        <v>23154</v>
      </c>
      <c r="BK1436" t="s">
        <v>23154</v>
      </c>
      <c r="BL1436">
        <v>217.99999999999909</v>
      </c>
      <c r="BM1436">
        <v>22.279838999999999</v>
      </c>
      <c r="BN1436">
        <v>114.156925</v>
      </c>
      <c r="BO1436" t="s">
        <v>23376</v>
      </c>
      <c r="BP1436" t="s">
        <v>23108</v>
      </c>
      <c r="BQ1436">
        <v>8</v>
      </c>
      <c r="BR1436">
        <v>11</v>
      </c>
      <c r="BS1436" t="s">
        <v>1825</v>
      </c>
      <c r="BT1436" t="s">
        <v>14503</v>
      </c>
      <c r="BU1436" t="s">
        <v>3683</v>
      </c>
      <c r="BV1436" t="s">
        <v>23154</v>
      </c>
      <c r="BW1436" t="s">
        <v>14504</v>
      </c>
      <c r="BX1436" t="s">
        <v>14505</v>
      </c>
      <c r="BY1436" t="s">
        <v>14498</v>
      </c>
      <c r="BZ1436" t="s">
        <v>14506</v>
      </c>
      <c r="CA1436" t="s">
        <v>23154</v>
      </c>
      <c r="CB1436" t="s">
        <v>14489</v>
      </c>
      <c r="CC1436" t="s">
        <v>1829</v>
      </c>
      <c r="CD1436" t="s">
        <v>14490</v>
      </c>
      <c r="CE1436" t="s">
        <v>14491</v>
      </c>
      <c r="CF1436" t="s">
        <v>14489</v>
      </c>
      <c r="CQ1436" cm="1">
        <f t="array" aca="1" ref="CQ1436" ca="1">SUMPRODUCT(--(_xlfn.UNICODE(MID(BX1436,ROW(INDIRECT("1:"&amp;LEN(BX1436))),1))&gt;=19968),--(_xlfn.UNICODE(MID(BX1436,ROW(INDIRECT("1:"&amp;LEN(BX1436))),1))&lt;=40895))</f>
        <v>31</v>
      </c>
      <c r="CR1436">
        <f t="shared" si="139"/>
        <v>34</v>
      </c>
      <c r="CT1436">
        <f t="shared" si="142"/>
        <v>37</v>
      </c>
      <c r="CX1436">
        <f t="shared" si="140"/>
        <v>4</v>
      </c>
      <c r="CY1436">
        <f t="shared" si="143"/>
        <v>37</v>
      </c>
      <c r="DA1436">
        <f t="shared" si="141"/>
        <v>4</v>
      </c>
    </row>
    <row r="1437" spans="1:105">
      <c r="A1437" t="s">
        <v>14507</v>
      </c>
      <c r="B1437" t="s">
        <v>63</v>
      </c>
      <c r="C1437" t="s">
        <v>64</v>
      </c>
      <c r="D1437" t="s">
        <v>65</v>
      </c>
      <c r="E1437" t="s">
        <v>66</v>
      </c>
      <c r="F1437" t="s">
        <v>67</v>
      </c>
      <c r="G1437" t="s">
        <v>25077</v>
      </c>
      <c r="H1437" t="s">
        <v>23154</v>
      </c>
      <c r="I1437" t="s">
        <v>23154</v>
      </c>
      <c r="K1437" t="s">
        <v>14477</v>
      </c>
      <c r="L1437" t="s">
        <v>14477</v>
      </c>
      <c r="M1437">
        <v>8</v>
      </c>
      <c r="N1437">
        <v>12</v>
      </c>
      <c r="O1437">
        <v>6</v>
      </c>
      <c r="P1437">
        <v>12</v>
      </c>
      <c r="Q1437">
        <v>12</v>
      </c>
      <c r="R1437" t="s">
        <v>23154</v>
      </c>
      <c r="S1437" t="s">
        <v>14478</v>
      </c>
      <c r="T1437" t="s">
        <v>14479</v>
      </c>
      <c r="U1437" t="s">
        <v>23154</v>
      </c>
      <c r="V1437" t="s">
        <v>14480</v>
      </c>
      <c r="W1437" t="s">
        <v>14481</v>
      </c>
      <c r="X1437" t="s">
        <v>23154</v>
      </c>
      <c r="Y1437" t="s">
        <v>14508</v>
      </c>
      <c r="Z1437" t="s">
        <v>14509</v>
      </c>
      <c r="AA1437">
        <v>1984</v>
      </c>
      <c r="AB1437" t="s">
        <v>23154</v>
      </c>
      <c r="AC1437" t="s">
        <v>23154</v>
      </c>
      <c r="AD1437" t="s">
        <v>23154</v>
      </c>
      <c r="AE1437" t="s">
        <v>23154</v>
      </c>
      <c r="AF1437" t="s">
        <v>23154</v>
      </c>
      <c r="AG1437" t="s">
        <v>23154</v>
      </c>
      <c r="AH1437" t="s">
        <v>74</v>
      </c>
      <c r="AI1437" t="s">
        <v>75</v>
      </c>
      <c r="AJ1437" t="s">
        <v>76</v>
      </c>
      <c r="AK1437" t="s">
        <v>77</v>
      </c>
      <c r="AL1437" t="s">
        <v>78</v>
      </c>
      <c r="AM1437" t="s">
        <v>23154</v>
      </c>
      <c r="AN1437" t="s">
        <v>6202</v>
      </c>
      <c r="AO1437" t="s">
        <v>6203</v>
      </c>
      <c r="AP1437" t="s">
        <v>23154</v>
      </c>
      <c r="AQ1437" t="s">
        <v>23154</v>
      </c>
      <c r="AR1437" t="s">
        <v>23154</v>
      </c>
      <c r="AS1437" t="s">
        <v>23154</v>
      </c>
      <c r="AT1437" t="s">
        <v>23154</v>
      </c>
      <c r="AU1437" s="3" t="s">
        <v>26509</v>
      </c>
      <c r="AV1437" t="s">
        <v>28958</v>
      </c>
      <c r="AW1437" t="s">
        <v>23154</v>
      </c>
      <c r="AX1437" t="s">
        <v>81</v>
      </c>
      <c r="AY1437" t="s">
        <v>23154</v>
      </c>
      <c r="AZ1437" t="s">
        <v>23154</v>
      </c>
      <c r="BA1437" t="s">
        <v>82</v>
      </c>
      <c r="BB1437" t="s">
        <v>23154</v>
      </c>
      <c r="BC1437" t="s">
        <v>23154</v>
      </c>
      <c r="BD1437" t="s">
        <v>14484</v>
      </c>
      <c r="BE1437" t="s">
        <v>3436</v>
      </c>
      <c r="BF1437" t="s">
        <v>23154</v>
      </c>
      <c r="BG1437" t="s">
        <v>23154</v>
      </c>
      <c r="BH1437" t="s">
        <v>23154</v>
      </c>
      <c r="BI1437" t="s">
        <v>23154</v>
      </c>
      <c r="BJ1437" t="s">
        <v>23154</v>
      </c>
      <c r="BK1437" t="s">
        <v>23154</v>
      </c>
      <c r="BL1437">
        <v>217.99999999999909</v>
      </c>
      <c r="BM1437">
        <v>22.297241</v>
      </c>
      <c r="BN1437">
        <v>114.174786</v>
      </c>
      <c r="BO1437" t="s">
        <v>24096</v>
      </c>
      <c r="BP1437" t="s">
        <v>23105</v>
      </c>
      <c r="BQ1437">
        <v>8</v>
      </c>
      <c r="BR1437">
        <v>14</v>
      </c>
      <c r="BS1437" t="s">
        <v>9072</v>
      </c>
      <c r="BT1437" t="s">
        <v>14510</v>
      </c>
      <c r="BU1437" t="s">
        <v>3683</v>
      </c>
      <c r="BV1437" t="s">
        <v>23154</v>
      </c>
      <c r="BW1437" t="s">
        <v>14511</v>
      </c>
      <c r="BX1437" t="s">
        <v>14512</v>
      </c>
      <c r="BY1437" t="s">
        <v>14513</v>
      </c>
      <c r="BZ1437" t="s">
        <v>14514</v>
      </c>
      <c r="CA1437" t="s">
        <v>23154</v>
      </c>
      <c r="CB1437" t="s">
        <v>14489</v>
      </c>
      <c r="CC1437" t="s">
        <v>9076</v>
      </c>
      <c r="CD1437" t="s">
        <v>14490</v>
      </c>
      <c r="CE1437" t="s">
        <v>14491</v>
      </c>
      <c r="CF1437" t="s">
        <v>14489</v>
      </c>
      <c r="CQ1437" cm="1">
        <f t="array" aca="1" ref="CQ1437" ca="1">SUMPRODUCT(--(_xlfn.UNICODE(MID(BX1437,ROW(INDIRECT("1:"&amp;LEN(BX1437))),1))&gt;=19968),--(_xlfn.UNICODE(MID(BX1437,ROW(INDIRECT("1:"&amp;LEN(BX1437))),1))&lt;=40895))</f>
        <v>34</v>
      </c>
      <c r="CR1437">
        <f t="shared" si="139"/>
        <v>52</v>
      </c>
      <c r="CT1437">
        <f t="shared" si="142"/>
        <v>36</v>
      </c>
      <c r="CX1437">
        <f t="shared" si="140"/>
        <v>3</v>
      </c>
      <c r="CY1437">
        <f t="shared" si="143"/>
        <v>37</v>
      </c>
      <c r="DA1437">
        <f t="shared" si="141"/>
        <v>4</v>
      </c>
    </row>
    <row r="1438" spans="1:105">
      <c r="A1438" t="s">
        <v>14515</v>
      </c>
      <c r="B1438" t="s">
        <v>63</v>
      </c>
      <c r="C1438" t="s">
        <v>64</v>
      </c>
      <c r="D1438" t="s">
        <v>65</v>
      </c>
      <c r="E1438" t="s">
        <v>66</v>
      </c>
      <c r="F1438" t="s">
        <v>67</v>
      </c>
      <c r="G1438" t="s">
        <v>25077</v>
      </c>
      <c r="H1438" t="s">
        <v>23154</v>
      </c>
      <c r="I1438" t="s">
        <v>23154</v>
      </c>
      <c r="K1438" t="s">
        <v>14477</v>
      </c>
      <c r="L1438" t="s">
        <v>14477</v>
      </c>
      <c r="M1438">
        <v>8</v>
      </c>
      <c r="N1438">
        <v>12</v>
      </c>
      <c r="O1438">
        <v>6</v>
      </c>
      <c r="P1438">
        <v>12</v>
      </c>
      <c r="Q1438">
        <v>12</v>
      </c>
      <c r="R1438" t="s">
        <v>23154</v>
      </c>
      <c r="S1438" t="s">
        <v>14478</v>
      </c>
      <c r="T1438" t="s">
        <v>14479</v>
      </c>
      <c r="U1438" t="s">
        <v>23154</v>
      </c>
      <c r="V1438" t="s">
        <v>14480</v>
      </c>
      <c r="W1438" t="s">
        <v>14481</v>
      </c>
      <c r="X1438" t="s">
        <v>23154</v>
      </c>
      <c r="Y1438" t="s">
        <v>14516</v>
      </c>
      <c r="Z1438" t="s">
        <v>14517</v>
      </c>
      <c r="AA1438">
        <v>1984</v>
      </c>
      <c r="AB1438" t="s">
        <v>23154</v>
      </c>
      <c r="AC1438" t="s">
        <v>23154</v>
      </c>
      <c r="AD1438" t="s">
        <v>23154</v>
      </c>
      <c r="AE1438" t="s">
        <v>23154</v>
      </c>
      <c r="AF1438" t="s">
        <v>23154</v>
      </c>
      <c r="AG1438" t="s">
        <v>23154</v>
      </c>
      <c r="AH1438" t="s">
        <v>74</v>
      </c>
      <c r="AI1438" t="s">
        <v>75</v>
      </c>
      <c r="AJ1438" t="s">
        <v>76</v>
      </c>
      <c r="AK1438" t="s">
        <v>77</v>
      </c>
      <c r="AL1438" t="s">
        <v>78</v>
      </c>
      <c r="AM1438" t="s">
        <v>23154</v>
      </c>
      <c r="AN1438" t="s">
        <v>6202</v>
      </c>
      <c r="AO1438" t="s">
        <v>6203</v>
      </c>
      <c r="AP1438" t="s">
        <v>23154</v>
      </c>
      <c r="AQ1438" t="s">
        <v>23154</v>
      </c>
      <c r="AR1438" t="s">
        <v>23154</v>
      </c>
      <c r="AS1438" t="s">
        <v>23154</v>
      </c>
      <c r="AT1438" t="s">
        <v>23154</v>
      </c>
      <c r="AU1438" s="3" t="s">
        <v>26510</v>
      </c>
      <c r="AV1438" t="s">
        <v>28959</v>
      </c>
      <c r="AW1438" t="s">
        <v>23154</v>
      </c>
      <c r="AX1438" t="s">
        <v>81</v>
      </c>
      <c r="AY1438" t="s">
        <v>23154</v>
      </c>
      <c r="AZ1438" t="s">
        <v>23154</v>
      </c>
      <c r="BA1438" t="s">
        <v>82</v>
      </c>
      <c r="BB1438" t="s">
        <v>23154</v>
      </c>
      <c r="BC1438" t="s">
        <v>23154</v>
      </c>
      <c r="BD1438" t="s">
        <v>14484</v>
      </c>
      <c r="BE1438" t="s">
        <v>3436</v>
      </c>
      <c r="BF1438" t="s">
        <v>23154</v>
      </c>
      <c r="BG1438" t="s">
        <v>23154</v>
      </c>
      <c r="BH1438" t="s">
        <v>23154</v>
      </c>
      <c r="BI1438" t="s">
        <v>23154</v>
      </c>
      <c r="BJ1438" t="s">
        <v>23154</v>
      </c>
      <c r="BK1438" t="s">
        <v>23154</v>
      </c>
      <c r="BL1438">
        <v>217.99999999999909</v>
      </c>
      <c r="BM1438">
        <v>22.297571900000001</v>
      </c>
      <c r="BN1438">
        <v>114.1722049</v>
      </c>
      <c r="BO1438" t="s">
        <v>24373</v>
      </c>
      <c r="BP1438" t="s">
        <v>23105</v>
      </c>
      <c r="BQ1438">
        <v>8</v>
      </c>
      <c r="BR1438">
        <v>6</v>
      </c>
      <c r="BS1438" t="s">
        <v>12989</v>
      </c>
      <c r="BT1438" t="s">
        <v>12990</v>
      </c>
      <c r="BU1438" t="s">
        <v>3683</v>
      </c>
      <c r="BV1438" t="s">
        <v>23154</v>
      </c>
      <c r="BW1438" t="s">
        <v>14518</v>
      </c>
      <c r="BX1438" t="s">
        <v>14519</v>
      </c>
      <c r="BY1438" t="s">
        <v>14520</v>
      </c>
      <c r="BZ1438" t="s">
        <v>14521</v>
      </c>
      <c r="CA1438" t="s">
        <v>23154</v>
      </c>
      <c r="CB1438" t="s">
        <v>14489</v>
      </c>
      <c r="CC1438" t="s">
        <v>12994</v>
      </c>
      <c r="CD1438" t="s">
        <v>14490</v>
      </c>
      <c r="CE1438" t="s">
        <v>14491</v>
      </c>
      <c r="CF1438" t="s">
        <v>14489</v>
      </c>
      <c r="CQ1438" cm="1">
        <f t="array" aca="1" ref="CQ1438" ca="1">SUMPRODUCT(--(_xlfn.UNICODE(MID(BX1438,ROW(INDIRECT("1:"&amp;LEN(BX1438))),1))&gt;=19968),--(_xlfn.UNICODE(MID(BX1438,ROW(INDIRECT("1:"&amp;LEN(BX1438))),1))&lt;=40895))</f>
        <v>40</v>
      </c>
      <c r="CR1438">
        <f t="shared" si="139"/>
        <v>70</v>
      </c>
      <c r="CS1438">
        <f ca="1">_xlfn.AGGREGATE(14, 6,CQ$2:CQ$2519,ROW()-ROW($CS$1))</f>
        <v>25</v>
      </c>
      <c r="CT1438">
        <f t="shared" si="142"/>
        <v>36</v>
      </c>
      <c r="CX1438">
        <f t="shared" si="140"/>
        <v>4</v>
      </c>
      <c r="CY1438">
        <f t="shared" si="143"/>
        <v>37</v>
      </c>
      <c r="DA1438">
        <f t="shared" si="141"/>
        <v>5</v>
      </c>
    </row>
    <row r="1439" spans="1:105">
      <c r="A1439" t="s">
        <v>14522</v>
      </c>
      <c r="B1439" t="s">
        <v>63</v>
      </c>
      <c r="C1439" t="s">
        <v>64</v>
      </c>
      <c r="D1439" t="s">
        <v>65</v>
      </c>
      <c r="E1439" t="s">
        <v>66</v>
      </c>
      <c r="F1439" t="s">
        <v>67</v>
      </c>
      <c r="G1439" t="s">
        <v>25077</v>
      </c>
      <c r="H1439" t="s">
        <v>23154</v>
      </c>
      <c r="I1439" t="s">
        <v>23154</v>
      </c>
      <c r="K1439" t="s">
        <v>14477</v>
      </c>
      <c r="L1439" t="s">
        <v>14477</v>
      </c>
      <c r="M1439">
        <v>8</v>
      </c>
      <c r="N1439">
        <v>12</v>
      </c>
      <c r="O1439">
        <v>6</v>
      </c>
      <c r="P1439">
        <v>12</v>
      </c>
      <c r="Q1439">
        <v>12</v>
      </c>
      <c r="R1439" t="s">
        <v>23154</v>
      </c>
      <c r="S1439" t="s">
        <v>14478</v>
      </c>
      <c r="T1439" t="s">
        <v>14479</v>
      </c>
      <c r="U1439" t="s">
        <v>23154</v>
      </c>
      <c r="V1439" t="s">
        <v>14480</v>
      </c>
      <c r="W1439" t="s">
        <v>14481</v>
      </c>
      <c r="X1439" t="s">
        <v>23154</v>
      </c>
      <c r="Y1439" t="s">
        <v>14523</v>
      </c>
      <c r="Z1439" t="s">
        <v>14524</v>
      </c>
      <c r="AA1439">
        <v>1984</v>
      </c>
      <c r="AB1439" t="s">
        <v>23154</v>
      </c>
      <c r="AC1439" t="s">
        <v>23154</v>
      </c>
      <c r="AD1439" t="s">
        <v>23154</v>
      </c>
      <c r="AE1439" t="s">
        <v>23154</v>
      </c>
      <c r="AF1439" t="s">
        <v>23154</v>
      </c>
      <c r="AG1439" t="s">
        <v>23154</v>
      </c>
      <c r="AH1439" t="s">
        <v>74</v>
      </c>
      <c r="AI1439" t="s">
        <v>75</v>
      </c>
      <c r="AJ1439" t="s">
        <v>76</v>
      </c>
      <c r="AK1439" t="s">
        <v>77</v>
      </c>
      <c r="AL1439" t="s">
        <v>78</v>
      </c>
      <c r="AM1439" t="s">
        <v>23154</v>
      </c>
      <c r="AN1439" t="s">
        <v>6202</v>
      </c>
      <c r="AO1439" t="s">
        <v>6203</v>
      </c>
      <c r="AP1439" t="s">
        <v>23154</v>
      </c>
      <c r="AQ1439" t="s">
        <v>23154</v>
      </c>
      <c r="AR1439" t="s">
        <v>23154</v>
      </c>
      <c r="AS1439" t="s">
        <v>23154</v>
      </c>
      <c r="AT1439" t="s">
        <v>23154</v>
      </c>
      <c r="AU1439" s="3" t="s">
        <v>26511</v>
      </c>
      <c r="AV1439" t="s">
        <v>28960</v>
      </c>
      <c r="AW1439" t="s">
        <v>23154</v>
      </c>
      <c r="AX1439" t="s">
        <v>81</v>
      </c>
      <c r="AY1439" t="s">
        <v>23154</v>
      </c>
      <c r="AZ1439" t="s">
        <v>23154</v>
      </c>
      <c r="BA1439" t="s">
        <v>82</v>
      </c>
      <c r="BB1439" t="s">
        <v>23154</v>
      </c>
      <c r="BC1439" t="s">
        <v>23154</v>
      </c>
      <c r="BD1439" t="s">
        <v>14484</v>
      </c>
      <c r="BE1439" t="s">
        <v>3436</v>
      </c>
      <c r="BF1439" t="s">
        <v>23154</v>
      </c>
      <c r="BG1439" t="s">
        <v>23154</v>
      </c>
      <c r="BH1439" t="s">
        <v>23154</v>
      </c>
      <c r="BI1439" t="s">
        <v>23154</v>
      </c>
      <c r="BJ1439" t="s">
        <v>23154</v>
      </c>
      <c r="BK1439" t="s">
        <v>23154</v>
      </c>
      <c r="BL1439">
        <v>217.99999999999909</v>
      </c>
      <c r="BM1439">
        <v>22.348413520000001</v>
      </c>
      <c r="BN1439">
        <v>114.12616905</v>
      </c>
      <c r="BO1439" t="s">
        <v>24516</v>
      </c>
      <c r="BP1439" t="s">
        <v>23120</v>
      </c>
      <c r="BQ1439">
        <v>8</v>
      </c>
      <c r="BR1439">
        <v>10</v>
      </c>
      <c r="BS1439" t="s">
        <v>14525</v>
      </c>
      <c r="BT1439" s="5" t="s">
        <v>23013</v>
      </c>
      <c r="BU1439" t="s">
        <v>3683</v>
      </c>
      <c r="BV1439" t="s">
        <v>23154</v>
      </c>
      <c r="BW1439" t="s">
        <v>14526</v>
      </c>
      <c r="BX1439" t="s">
        <v>14527</v>
      </c>
      <c r="BY1439" t="s">
        <v>14528</v>
      </c>
      <c r="BZ1439" t="s">
        <v>14529</v>
      </c>
      <c r="CA1439" t="s">
        <v>23154</v>
      </c>
      <c r="CB1439" t="s">
        <v>14489</v>
      </c>
      <c r="CC1439" t="s">
        <v>14530</v>
      </c>
      <c r="CD1439" t="s">
        <v>14490</v>
      </c>
      <c r="CE1439" t="s">
        <v>14491</v>
      </c>
      <c r="CF1439" t="s">
        <v>14489</v>
      </c>
      <c r="CQ1439" cm="1">
        <f t="array" aca="1" ref="CQ1439" ca="1">SUMPRODUCT(--(_xlfn.UNICODE(MID(BX1439,ROW(INDIRECT("1:"&amp;LEN(BX1439))),1))&gt;=19968),--(_xlfn.UNICODE(MID(BX1439,ROW(INDIRECT("1:"&amp;LEN(BX1439))),1))&lt;=40895))</f>
        <v>70</v>
      </c>
      <c r="CR1439">
        <f t="shared" si="139"/>
        <v>85</v>
      </c>
      <c r="CT1439">
        <f t="shared" si="142"/>
        <v>36</v>
      </c>
      <c r="CX1439">
        <f t="shared" si="140"/>
        <v>3</v>
      </c>
      <c r="CY1439">
        <f t="shared" si="143"/>
        <v>37</v>
      </c>
      <c r="DA1439">
        <f t="shared" si="141"/>
        <v>5</v>
      </c>
    </row>
    <row r="1440" spans="1:105">
      <c r="A1440" t="s">
        <v>14531</v>
      </c>
      <c r="B1440" t="s">
        <v>63</v>
      </c>
      <c r="C1440" t="s">
        <v>64</v>
      </c>
      <c r="D1440" t="s">
        <v>65</v>
      </c>
      <c r="E1440" t="s">
        <v>66</v>
      </c>
      <c r="F1440" t="s">
        <v>67</v>
      </c>
      <c r="G1440" t="s">
        <v>25077</v>
      </c>
      <c r="H1440" t="s">
        <v>23154</v>
      </c>
      <c r="I1440" t="s">
        <v>23154</v>
      </c>
      <c r="K1440" t="s">
        <v>14477</v>
      </c>
      <c r="L1440" t="s">
        <v>14477</v>
      </c>
      <c r="M1440">
        <v>8</v>
      </c>
      <c r="N1440">
        <v>12</v>
      </c>
      <c r="O1440">
        <v>6</v>
      </c>
      <c r="P1440">
        <v>12</v>
      </c>
      <c r="Q1440">
        <v>12</v>
      </c>
      <c r="R1440" t="s">
        <v>23154</v>
      </c>
      <c r="S1440" t="s">
        <v>14478</v>
      </c>
      <c r="T1440" t="s">
        <v>14479</v>
      </c>
      <c r="U1440" t="s">
        <v>23154</v>
      </c>
      <c r="V1440" t="s">
        <v>14480</v>
      </c>
      <c r="W1440" t="s">
        <v>14481</v>
      </c>
      <c r="X1440" t="s">
        <v>23154</v>
      </c>
      <c r="Y1440" t="s">
        <v>14532</v>
      </c>
      <c r="Z1440" t="s">
        <v>14533</v>
      </c>
      <c r="AA1440">
        <v>1984</v>
      </c>
      <c r="AB1440" t="s">
        <v>23154</v>
      </c>
      <c r="AC1440" t="s">
        <v>23154</v>
      </c>
      <c r="AD1440" t="s">
        <v>23154</v>
      </c>
      <c r="AE1440" t="s">
        <v>23154</v>
      </c>
      <c r="AF1440" t="s">
        <v>23154</v>
      </c>
      <c r="AG1440" t="s">
        <v>23154</v>
      </c>
      <c r="AH1440" t="s">
        <v>74</v>
      </c>
      <c r="AI1440" t="s">
        <v>75</v>
      </c>
      <c r="AJ1440" t="s">
        <v>76</v>
      </c>
      <c r="AK1440" t="s">
        <v>77</v>
      </c>
      <c r="AL1440" t="s">
        <v>78</v>
      </c>
      <c r="AM1440" t="s">
        <v>23154</v>
      </c>
      <c r="AN1440" t="s">
        <v>6202</v>
      </c>
      <c r="AO1440" t="s">
        <v>6203</v>
      </c>
      <c r="AP1440" t="s">
        <v>23154</v>
      </c>
      <c r="AQ1440" t="s">
        <v>23154</v>
      </c>
      <c r="AR1440" t="s">
        <v>23154</v>
      </c>
      <c r="AS1440" t="s">
        <v>23154</v>
      </c>
      <c r="AT1440" t="s">
        <v>23154</v>
      </c>
      <c r="AU1440" s="3" t="s">
        <v>26512</v>
      </c>
      <c r="AV1440" t="s">
        <v>28961</v>
      </c>
      <c r="AW1440" t="s">
        <v>23154</v>
      </c>
      <c r="AX1440" t="s">
        <v>81</v>
      </c>
      <c r="AY1440" t="s">
        <v>23154</v>
      </c>
      <c r="AZ1440" t="s">
        <v>23154</v>
      </c>
      <c r="BA1440" t="s">
        <v>82</v>
      </c>
      <c r="BB1440" t="s">
        <v>23154</v>
      </c>
      <c r="BC1440" t="s">
        <v>23154</v>
      </c>
      <c r="BD1440" t="s">
        <v>14484</v>
      </c>
      <c r="BE1440" t="s">
        <v>3436</v>
      </c>
      <c r="BF1440" t="s">
        <v>23154</v>
      </c>
      <c r="BG1440" t="s">
        <v>23154</v>
      </c>
      <c r="BH1440" t="s">
        <v>23154</v>
      </c>
      <c r="BI1440" t="s">
        <v>23154</v>
      </c>
      <c r="BJ1440" t="s">
        <v>23154</v>
      </c>
      <c r="BK1440" t="s">
        <v>23154</v>
      </c>
      <c r="BL1440">
        <v>217.99999999999909</v>
      </c>
      <c r="BM1440">
        <v>22.22243027</v>
      </c>
      <c r="BN1440">
        <v>114.24039972999999</v>
      </c>
      <c r="BO1440" t="s">
        <v>24517</v>
      </c>
      <c r="BP1440" t="s">
        <v>23103</v>
      </c>
      <c r="BQ1440">
        <v>8</v>
      </c>
      <c r="BR1440">
        <v>5</v>
      </c>
      <c r="BS1440" t="s">
        <v>14534</v>
      </c>
      <c r="BT1440" t="s">
        <v>14535</v>
      </c>
      <c r="BU1440" t="s">
        <v>3683</v>
      </c>
      <c r="BV1440" t="s">
        <v>23154</v>
      </c>
      <c r="BW1440" t="s">
        <v>14536</v>
      </c>
      <c r="BX1440" t="s">
        <v>14537</v>
      </c>
      <c r="BY1440" t="s">
        <v>14538</v>
      </c>
      <c r="BZ1440" t="s">
        <v>14539</v>
      </c>
      <c r="CA1440" t="s">
        <v>23154</v>
      </c>
      <c r="CB1440" t="s">
        <v>14489</v>
      </c>
      <c r="CC1440" t="s">
        <v>14540</v>
      </c>
      <c r="CD1440" t="s">
        <v>14490</v>
      </c>
      <c r="CE1440" t="s">
        <v>14491</v>
      </c>
      <c r="CF1440" t="s">
        <v>14489</v>
      </c>
      <c r="CQ1440" cm="1">
        <f t="array" aca="1" ref="CQ1440" ca="1">SUMPRODUCT(--(_xlfn.UNICODE(MID(BX1440,ROW(INDIRECT("1:"&amp;LEN(BX1440))),1))&gt;=19968),--(_xlfn.UNICODE(MID(BX1440,ROW(INDIRECT("1:"&amp;LEN(BX1440))),1))&lt;=40895))</f>
        <v>47</v>
      </c>
      <c r="CR1440">
        <f t="shared" si="139"/>
        <v>83</v>
      </c>
      <c r="CT1440">
        <f t="shared" si="142"/>
        <v>36</v>
      </c>
      <c r="CX1440">
        <f t="shared" si="140"/>
        <v>5</v>
      </c>
      <c r="CY1440">
        <f t="shared" si="143"/>
        <v>37</v>
      </c>
      <c r="DA1440">
        <f t="shared" si="141"/>
        <v>11</v>
      </c>
    </row>
    <row r="1441" spans="1:105">
      <c r="A1441" t="s">
        <v>14541</v>
      </c>
      <c r="B1441" t="s">
        <v>63</v>
      </c>
      <c r="C1441" t="s">
        <v>64</v>
      </c>
      <c r="D1441" t="s">
        <v>65</v>
      </c>
      <c r="E1441" t="s">
        <v>66</v>
      </c>
      <c r="F1441" t="s">
        <v>67</v>
      </c>
      <c r="G1441" t="s">
        <v>25077</v>
      </c>
      <c r="H1441" t="s">
        <v>23154</v>
      </c>
      <c r="I1441" t="s">
        <v>23154</v>
      </c>
      <c r="K1441" t="s">
        <v>14477</v>
      </c>
      <c r="L1441" t="s">
        <v>14477</v>
      </c>
      <c r="M1441">
        <v>8</v>
      </c>
      <c r="N1441">
        <v>12</v>
      </c>
      <c r="O1441">
        <v>6</v>
      </c>
      <c r="P1441">
        <v>12</v>
      </c>
      <c r="Q1441">
        <v>12</v>
      </c>
      <c r="R1441" t="s">
        <v>23154</v>
      </c>
      <c r="S1441" t="s">
        <v>14478</v>
      </c>
      <c r="T1441" t="s">
        <v>14479</v>
      </c>
      <c r="U1441" t="s">
        <v>23154</v>
      </c>
      <c r="V1441" t="s">
        <v>14480</v>
      </c>
      <c r="W1441" t="s">
        <v>14481</v>
      </c>
      <c r="X1441" t="s">
        <v>23154</v>
      </c>
      <c r="Y1441" t="s">
        <v>14542</v>
      </c>
      <c r="Z1441" t="s">
        <v>14543</v>
      </c>
      <c r="AA1441">
        <v>1984</v>
      </c>
      <c r="AB1441" t="s">
        <v>23154</v>
      </c>
      <c r="AC1441" t="s">
        <v>23154</v>
      </c>
      <c r="AD1441" t="s">
        <v>23154</v>
      </c>
      <c r="AE1441" t="s">
        <v>23154</v>
      </c>
      <c r="AF1441" t="s">
        <v>23154</v>
      </c>
      <c r="AG1441" t="s">
        <v>23154</v>
      </c>
      <c r="AH1441" t="s">
        <v>74</v>
      </c>
      <c r="AI1441" t="s">
        <v>75</v>
      </c>
      <c r="AJ1441" t="s">
        <v>76</v>
      </c>
      <c r="AK1441" t="s">
        <v>77</v>
      </c>
      <c r="AL1441" t="s">
        <v>78</v>
      </c>
      <c r="AM1441" t="s">
        <v>23154</v>
      </c>
      <c r="AN1441" t="s">
        <v>6202</v>
      </c>
      <c r="AO1441" t="s">
        <v>6203</v>
      </c>
      <c r="AP1441" t="s">
        <v>23154</v>
      </c>
      <c r="AQ1441" t="s">
        <v>23154</v>
      </c>
      <c r="AR1441" t="s">
        <v>23154</v>
      </c>
      <c r="AS1441" t="s">
        <v>23154</v>
      </c>
      <c r="AT1441" t="s">
        <v>23154</v>
      </c>
      <c r="AU1441" s="3" t="s">
        <v>26513</v>
      </c>
      <c r="AV1441" t="s">
        <v>28962</v>
      </c>
      <c r="AW1441" t="s">
        <v>23154</v>
      </c>
      <c r="AX1441" t="s">
        <v>81</v>
      </c>
      <c r="AY1441" t="s">
        <v>23154</v>
      </c>
      <c r="AZ1441" t="s">
        <v>23154</v>
      </c>
      <c r="BA1441" t="s">
        <v>82</v>
      </c>
      <c r="BB1441" t="s">
        <v>23154</v>
      </c>
      <c r="BC1441" t="s">
        <v>23154</v>
      </c>
      <c r="BD1441" t="s">
        <v>14484</v>
      </c>
      <c r="BE1441" t="s">
        <v>3436</v>
      </c>
      <c r="BF1441" t="s">
        <v>23154</v>
      </c>
      <c r="BG1441" t="s">
        <v>23154</v>
      </c>
      <c r="BH1441" t="s">
        <v>23154</v>
      </c>
      <c r="BI1441" t="s">
        <v>23154</v>
      </c>
      <c r="BJ1441" t="s">
        <v>23154</v>
      </c>
      <c r="BK1441" t="s">
        <v>23154</v>
      </c>
      <c r="BL1441">
        <v>217.99999999999909</v>
      </c>
      <c r="BM1441">
        <v>22.363368261937701</v>
      </c>
      <c r="BN1441">
        <v>114.000747939344</v>
      </c>
      <c r="BO1441" t="s">
        <v>24518</v>
      </c>
      <c r="BP1441" t="s">
        <v>23121</v>
      </c>
      <c r="BQ1441">
        <v>8</v>
      </c>
      <c r="BR1441">
        <v>15</v>
      </c>
      <c r="BS1441" t="s">
        <v>11484</v>
      </c>
      <c r="BT1441" t="s">
        <v>11485</v>
      </c>
      <c r="BU1441" t="s">
        <v>3683</v>
      </c>
      <c r="BV1441" t="s">
        <v>23154</v>
      </c>
      <c r="BW1441" t="s">
        <v>14544</v>
      </c>
      <c r="BX1441" t="s">
        <v>14545</v>
      </c>
      <c r="BY1441" t="s">
        <v>14546</v>
      </c>
      <c r="BZ1441" t="s">
        <v>14547</v>
      </c>
      <c r="CA1441" t="s">
        <v>23154</v>
      </c>
      <c r="CB1441" t="s">
        <v>14489</v>
      </c>
      <c r="CC1441" t="s">
        <v>14548</v>
      </c>
      <c r="CD1441" t="s">
        <v>14490</v>
      </c>
      <c r="CE1441" t="s">
        <v>14491</v>
      </c>
      <c r="CF1441" t="s">
        <v>14489</v>
      </c>
      <c r="CQ1441" cm="1">
        <f t="array" aca="1" ref="CQ1441" ca="1">SUMPRODUCT(--(_xlfn.UNICODE(MID(BX1441,ROW(INDIRECT("1:"&amp;LEN(BX1441))),1))&gt;=19968),--(_xlfn.UNICODE(MID(BX1441,ROW(INDIRECT("1:"&amp;LEN(BX1441))),1))&lt;=40895))</f>
        <v>55</v>
      </c>
      <c r="CR1441">
        <f t="shared" si="139"/>
        <v>62</v>
      </c>
      <c r="CT1441">
        <f t="shared" si="142"/>
        <v>36</v>
      </c>
      <c r="CX1441">
        <f t="shared" si="140"/>
        <v>8</v>
      </c>
      <c r="CY1441">
        <f t="shared" si="143"/>
        <v>37</v>
      </c>
      <c r="DA1441">
        <f t="shared" si="141"/>
        <v>4</v>
      </c>
    </row>
    <row r="1442" spans="1:105">
      <c r="A1442" t="s">
        <v>14549</v>
      </c>
      <c r="B1442" t="s">
        <v>63</v>
      </c>
      <c r="C1442" t="s">
        <v>64</v>
      </c>
      <c r="D1442" t="s">
        <v>65</v>
      </c>
      <c r="E1442" t="s">
        <v>66</v>
      </c>
      <c r="F1442" t="s">
        <v>67</v>
      </c>
      <c r="G1442" t="s">
        <v>25077</v>
      </c>
      <c r="H1442" t="s">
        <v>23154</v>
      </c>
      <c r="I1442" t="s">
        <v>23154</v>
      </c>
      <c r="K1442" t="s">
        <v>14550</v>
      </c>
      <c r="L1442" t="s">
        <v>14550</v>
      </c>
      <c r="M1442">
        <v>8</v>
      </c>
      <c r="N1442">
        <v>12</v>
      </c>
      <c r="O1442">
        <v>6</v>
      </c>
      <c r="P1442">
        <v>12</v>
      </c>
      <c r="Q1442">
        <v>12</v>
      </c>
      <c r="R1442" t="s">
        <v>23154</v>
      </c>
      <c r="S1442" t="s">
        <v>14551</v>
      </c>
      <c r="T1442" t="s">
        <v>14552</v>
      </c>
      <c r="U1442" t="s">
        <v>23154</v>
      </c>
      <c r="V1442" t="s">
        <v>14553</v>
      </c>
      <c r="W1442" t="s">
        <v>14554</v>
      </c>
      <c r="X1442" t="s">
        <v>23154</v>
      </c>
      <c r="Y1442" t="s">
        <v>14555</v>
      </c>
      <c r="Z1442" t="s">
        <v>14556</v>
      </c>
      <c r="AA1442">
        <v>1986</v>
      </c>
      <c r="AB1442" t="s">
        <v>23154</v>
      </c>
      <c r="AC1442" t="s">
        <v>23154</v>
      </c>
      <c r="AD1442" t="s">
        <v>23154</v>
      </c>
      <c r="AE1442" t="s">
        <v>23154</v>
      </c>
      <c r="AF1442" t="s">
        <v>23154</v>
      </c>
      <c r="AG1442" t="s">
        <v>23154</v>
      </c>
      <c r="AH1442" t="s">
        <v>74</v>
      </c>
      <c r="AI1442" t="s">
        <v>75</v>
      </c>
      <c r="AJ1442" t="s">
        <v>76</v>
      </c>
      <c r="AK1442" t="s">
        <v>77</v>
      </c>
      <c r="AL1442" t="s">
        <v>78</v>
      </c>
      <c r="AM1442" t="s">
        <v>23154</v>
      </c>
      <c r="AN1442" t="s">
        <v>6202</v>
      </c>
      <c r="AO1442" t="s">
        <v>6203</v>
      </c>
      <c r="AP1442" t="s">
        <v>23154</v>
      </c>
      <c r="AQ1442" t="s">
        <v>23154</v>
      </c>
      <c r="AR1442" t="s">
        <v>23154</v>
      </c>
      <c r="AS1442" t="s">
        <v>23154</v>
      </c>
      <c r="AT1442" t="s">
        <v>23154</v>
      </c>
      <c r="AU1442" s="3" t="s">
        <v>26514</v>
      </c>
      <c r="AV1442" t="s">
        <v>28963</v>
      </c>
      <c r="AW1442" t="s">
        <v>23154</v>
      </c>
      <c r="AX1442" t="s">
        <v>81</v>
      </c>
      <c r="AY1442" t="s">
        <v>23154</v>
      </c>
      <c r="AZ1442" t="s">
        <v>23154</v>
      </c>
      <c r="BA1442" t="s">
        <v>82</v>
      </c>
      <c r="BB1442" t="s">
        <v>23154</v>
      </c>
      <c r="BC1442" t="s">
        <v>23154</v>
      </c>
      <c r="BD1442" t="s">
        <v>14557</v>
      </c>
      <c r="BE1442" t="s">
        <v>4006</v>
      </c>
      <c r="BF1442" t="s">
        <v>23154</v>
      </c>
      <c r="BG1442" t="s">
        <v>23154</v>
      </c>
      <c r="BH1442" t="s">
        <v>23154</v>
      </c>
      <c r="BI1442" t="s">
        <v>23154</v>
      </c>
      <c r="BJ1442" t="s">
        <v>23154</v>
      </c>
      <c r="BK1442" t="s">
        <v>23154</v>
      </c>
      <c r="BL1442">
        <v>218.99999999999909</v>
      </c>
      <c r="BM1442">
        <v>22.28557039</v>
      </c>
      <c r="BN1442">
        <v>114.21734628999999</v>
      </c>
      <c r="BO1442" t="s">
        <v>24519</v>
      </c>
      <c r="BP1442" t="s">
        <v>23109</v>
      </c>
      <c r="BQ1442">
        <v>8</v>
      </c>
      <c r="BR1442">
        <v>4</v>
      </c>
      <c r="BS1442" t="s">
        <v>14558</v>
      </c>
      <c r="BT1442" t="s">
        <v>14559</v>
      </c>
      <c r="BU1442" t="s">
        <v>2138</v>
      </c>
      <c r="BV1442" t="s">
        <v>23154</v>
      </c>
      <c r="BW1442" t="s">
        <v>14560</v>
      </c>
      <c r="BX1442" t="s">
        <v>14561</v>
      </c>
      <c r="BY1442" t="s">
        <v>14562</v>
      </c>
      <c r="BZ1442" t="s">
        <v>14563</v>
      </c>
      <c r="CA1442" t="s">
        <v>23154</v>
      </c>
      <c r="CB1442" t="s">
        <v>14564</v>
      </c>
      <c r="CC1442" t="s">
        <v>14565</v>
      </c>
      <c r="CD1442" t="s">
        <v>14566</v>
      </c>
      <c r="CE1442" t="s">
        <v>14567</v>
      </c>
      <c r="CF1442" t="s">
        <v>14564</v>
      </c>
      <c r="CQ1442" cm="1">
        <f t="array" aca="1" ref="CQ1442" ca="1">SUMPRODUCT(--(_xlfn.UNICODE(MID(BX1442,ROW(INDIRECT("1:"&amp;LEN(BX1442))),1))&gt;=19968),--(_xlfn.UNICODE(MID(BX1442,ROW(INDIRECT("1:"&amp;LEN(BX1442))),1))&lt;=40895))</f>
        <v>72</v>
      </c>
      <c r="CR1442">
        <f t="shared" si="139"/>
        <v>119</v>
      </c>
      <c r="CT1442">
        <f t="shared" si="142"/>
        <v>36</v>
      </c>
      <c r="CX1442">
        <f t="shared" si="140"/>
        <v>5</v>
      </c>
      <c r="CY1442">
        <f t="shared" si="143"/>
        <v>37</v>
      </c>
      <c r="DA1442">
        <f t="shared" si="141"/>
        <v>5</v>
      </c>
    </row>
    <row r="1443" spans="1:105">
      <c r="A1443" t="s">
        <v>14568</v>
      </c>
      <c r="B1443" t="s">
        <v>63</v>
      </c>
      <c r="C1443" t="s">
        <v>64</v>
      </c>
      <c r="D1443" t="s">
        <v>65</v>
      </c>
      <c r="E1443" t="s">
        <v>66</v>
      </c>
      <c r="F1443" t="s">
        <v>67</v>
      </c>
      <c r="G1443" t="s">
        <v>25077</v>
      </c>
      <c r="H1443" t="s">
        <v>23154</v>
      </c>
      <c r="I1443" t="s">
        <v>23154</v>
      </c>
      <c r="K1443" t="s">
        <v>14550</v>
      </c>
      <c r="L1443" t="s">
        <v>14550</v>
      </c>
      <c r="M1443">
        <v>8</v>
      </c>
      <c r="N1443">
        <v>12</v>
      </c>
      <c r="O1443">
        <v>6</v>
      </c>
      <c r="P1443">
        <v>12</v>
      </c>
      <c r="Q1443">
        <v>12</v>
      </c>
      <c r="R1443" t="s">
        <v>23154</v>
      </c>
      <c r="S1443" t="s">
        <v>14551</v>
      </c>
      <c r="T1443" t="s">
        <v>14552</v>
      </c>
      <c r="U1443" t="s">
        <v>23154</v>
      </c>
      <c r="V1443" t="s">
        <v>14553</v>
      </c>
      <c r="W1443" t="s">
        <v>14554</v>
      </c>
      <c r="X1443" t="s">
        <v>23154</v>
      </c>
      <c r="Y1443" t="s">
        <v>14569</v>
      </c>
      <c r="Z1443" t="s">
        <v>14570</v>
      </c>
      <c r="AA1443">
        <v>1986</v>
      </c>
      <c r="AB1443" t="s">
        <v>23154</v>
      </c>
      <c r="AC1443" t="s">
        <v>23154</v>
      </c>
      <c r="AD1443" t="s">
        <v>23154</v>
      </c>
      <c r="AE1443" t="s">
        <v>23154</v>
      </c>
      <c r="AF1443" t="s">
        <v>23154</v>
      </c>
      <c r="AG1443" t="s">
        <v>23154</v>
      </c>
      <c r="AH1443" t="s">
        <v>74</v>
      </c>
      <c r="AI1443" t="s">
        <v>75</v>
      </c>
      <c r="AJ1443" t="s">
        <v>76</v>
      </c>
      <c r="AK1443" t="s">
        <v>77</v>
      </c>
      <c r="AL1443" t="s">
        <v>78</v>
      </c>
      <c r="AM1443" t="s">
        <v>23154</v>
      </c>
      <c r="AN1443" t="s">
        <v>6202</v>
      </c>
      <c r="AO1443" t="s">
        <v>6203</v>
      </c>
      <c r="AP1443" t="s">
        <v>23154</v>
      </c>
      <c r="AQ1443" t="s">
        <v>23154</v>
      </c>
      <c r="AR1443" t="s">
        <v>23154</v>
      </c>
      <c r="AS1443" t="s">
        <v>23154</v>
      </c>
      <c r="AT1443" t="s">
        <v>23154</v>
      </c>
      <c r="AU1443" s="3" t="s">
        <v>26515</v>
      </c>
      <c r="AV1443" t="s">
        <v>28964</v>
      </c>
      <c r="AW1443" t="s">
        <v>23154</v>
      </c>
      <c r="AX1443" t="s">
        <v>81</v>
      </c>
      <c r="AY1443" t="s">
        <v>23154</v>
      </c>
      <c r="AZ1443" t="s">
        <v>23154</v>
      </c>
      <c r="BA1443" t="s">
        <v>82</v>
      </c>
      <c r="BB1443" t="s">
        <v>23154</v>
      </c>
      <c r="BC1443" t="s">
        <v>23154</v>
      </c>
      <c r="BD1443" t="s">
        <v>14557</v>
      </c>
      <c r="BE1443" t="s">
        <v>4006</v>
      </c>
      <c r="BF1443" t="s">
        <v>23154</v>
      </c>
      <c r="BG1443" t="s">
        <v>23154</v>
      </c>
      <c r="BH1443" t="s">
        <v>23154</v>
      </c>
      <c r="BI1443" t="s">
        <v>23154</v>
      </c>
      <c r="BJ1443" t="s">
        <v>23154</v>
      </c>
      <c r="BK1443" t="s">
        <v>23154</v>
      </c>
      <c r="BL1443">
        <v>218.99999999999909</v>
      </c>
      <c r="BM1443">
        <v>22.281101169999999</v>
      </c>
      <c r="BN1443">
        <v>114.17555828</v>
      </c>
      <c r="BO1443" t="s">
        <v>24207</v>
      </c>
      <c r="BP1443" t="s">
        <v>23107</v>
      </c>
      <c r="BQ1443">
        <v>8</v>
      </c>
      <c r="BR1443">
        <v>10</v>
      </c>
      <c r="BS1443" t="s">
        <v>1781</v>
      </c>
      <c r="BT1443" t="s">
        <v>14571</v>
      </c>
      <c r="BU1443" t="s">
        <v>2138</v>
      </c>
      <c r="BV1443" t="s">
        <v>23154</v>
      </c>
      <c r="BW1443" t="s">
        <v>14572</v>
      </c>
      <c r="BX1443" t="s">
        <v>14573</v>
      </c>
      <c r="BY1443" t="s">
        <v>14574</v>
      </c>
      <c r="BZ1443" t="s">
        <v>14575</v>
      </c>
      <c r="CA1443" t="s">
        <v>23154</v>
      </c>
      <c r="CB1443" t="s">
        <v>14564</v>
      </c>
      <c r="CC1443" t="s">
        <v>1785</v>
      </c>
      <c r="CD1443" t="s">
        <v>14566</v>
      </c>
      <c r="CE1443" t="s">
        <v>14567</v>
      </c>
      <c r="CF1443" t="s">
        <v>14564</v>
      </c>
      <c r="CQ1443" cm="1">
        <f t="array" aca="1" ref="CQ1443" ca="1">SUMPRODUCT(--(_xlfn.UNICODE(MID(BX1443,ROW(INDIRECT("1:"&amp;LEN(BX1443))),1))&gt;=19968),--(_xlfn.UNICODE(MID(BX1443,ROW(INDIRECT("1:"&amp;LEN(BX1443))),1))&lt;=40895))</f>
        <v>27</v>
      </c>
      <c r="CR1443">
        <f t="shared" si="139"/>
        <v>44</v>
      </c>
      <c r="CT1443">
        <f t="shared" si="142"/>
        <v>36</v>
      </c>
      <c r="CX1443">
        <f t="shared" si="140"/>
        <v>4</v>
      </c>
      <c r="CY1443">
        <f t="shared" si="143"/>
        <v>37</v>
      </c>
      <c r="DA1443">
        <f t="shared" si="141"/>
        <v>7</v>
      </c>
    </row>
    <row r="1444" spans="1:105">
      <c r="A1444" t="s">
        <v>14576</v>
      </c>
      <c r="B1444" t="s">
        <v>63</v>
      </c>
      <c r="C1444" t="s">
        <v>64</v>
      </c>
      <c r="D1444" t="s">
        <v>65</v>
      </c>
      <c r="E1444" t="s">
        <v>66</v>
      </c>
      <c r="F1444" t="s">
        <v>67</v>
      </c>
      <c r="G1444" t="s">
        <v>25077</v>
      </c>
      <c r="H1444" t="s">
        <v>23154</v>
      </c>
      <c r="I1444" t="s">
        <v>23154</v>
      </c>
      <c r="K1444" t="s">
        <v>14550</v>
      </c>
      <c r="L1444" t="s">
        <v>14550</v>
      </c>
      <c r="M1444">
        <v>8</v>
      </c>
      <c r="N1444">
        <v>12</v>
      </c>
      <c r="O1444">
        <v>6</v>
      </c>
      <c r="P1444">
        <v>12</v>
      </c>
      <c r="Q1444">
        <v>12</v>
      </c>
      <c r="R1444" t="s">
        <v>23154</v>
      </c>
      <c r="S1444" t="s">
        <v>14551</v>
      </c>
      <c r="T1444" t="s">
        <v>14552</v>
      </c>
      <c r="U1444" t="s">
        <v>23154</v>
      </c>
      <c r="V1444" t="s">
        <v>14553</v>
      </c>
      <c r="W1444" t="s">
        <v>14554</v>
      </c>
      <c r="X1444" t="s">
        <v>23154</v>
      </c>
      <c r="Y1444" t="s">
        <v>14577</v>
      </c>
      <c r="Z1444" t="s">
        <v>14578</v>
      </c>
      <c r="AA1444">
        <v>1986</v>
      </c>
      <c r="AB1444" t="s">
        <v>23154</v>
      </c>
      <c r="AC1444" t="s">
        <v>23154</v>
      </c>
      <c r="AD1444" t="s">
        <v>23154</v>
      </c>
      <c r="AE1444" t="s">
        <v>23154</v>
      </c>
      <c r="AF1444" t="s">
        <v>23154</v>
      </c>
      <c r="AG1444" t="s">
        <v>23154</v>
      </c>
      <c r="AH1444" t="s">
        <v>74</v>
      </c>
      <c r="AI1444" t="s">
        <v>75</v>
      </c>
      <c r="AJ1444" t="s">
        <v>76</v>
      </c>
      <c r="AK1444" t="s">
        <v>77</v>
      </c>
      <c r="AL1444" t="s">
        <v>78</v>
      </c>
      <c r="AM1444" t="s">
        <v>23154</v>
      </c>
      <c r="AN1444" t="s">
        <v>6202</v>
      </c>
      <c r="AO1444" t="s">
        <v>6203</v>
      </c>
      <c r="AP1444" t="s">
        <v>23154</v>
      </c>
      <c r="AQ1444" t="s">
        <v>23154</v>
      </c>
      <c r="AR1444" t="s">
        <v>23154</v>
      </c>
      <c r="AS1444" t="s">
        <v>23154</v>
      </c>
      <c r="AT1444" t="s">
        <v>23154</v>
      </c>
      <c r="AU1444" s="3" t="s">
        <v>26516</v>
      </c>
      <c r="AV1444" t="s">
        <v>28965</v>
      </c>
      <c r="AW1444" t="s">
        <v>23154</v>
      </c>
      <c r="AX1444" t="s">
        <v>81</v>
      </c>
      <c r="AY1444" t="s">
        <v>23154</v>
      </c>
      <c r="AZ1444" t="s">
        <v>23154</v>
      </c>
      <c r="BA1444" t="s">
        <v>82</v>
      </c>
      <c r="BB1444" t="s">
        <v>23154</v>
      </c>
      <c r="BC1444" t="s">
        <v>23154</v>
      </c>
      <c r="BD1444" t="s">
        <v>14557</v>
      </c>
      <c r="BE1444" t="s">
        <v>4006</v>
      </c>
      <c r="BF1444" t="s">
        <v>23154</v>
      </c>
      <c r="BG1444" t="s">
        <v>23154</v>
      </c>
      <c r="BH1444" t="s">
        <v>23154</v>
      </c>
      <c r="BI1444" t="s">
        <v>23154</v>
      </c>
      <c r="BJ1444" t="s">
        <v>23154</v>
      </c>
      <c r="BK1444" t="s">
        <v>23154</v>
      </c>
      <c r="BL1444">
        <v>218.99999999999909</v>
      </c>
      <c r="BM1444">
        <v>22.280363049999998</v>
      </c>
      <c r="BN1444">
        <v>114.1762794</v>
      </c>
      <c r="BO1444" t="s">
        <v>24520</v>
      </c>
      <c r="BP1444" t="s">
        <v>23107</v>
      </c>
      <c r="BQ1444">
        <v>8</v>
      </c>
      <c r="BR1444">
        <v>25</v>
      </c>
      <c r="BS1444" t="s">
        <v>14579</v>
      </c>
      <c r="BT1444" t="s">
        <v>14580</v>
      </c>
      <c r="BU1444" t="s">
        <v>2138</v>
      </c>
      <c r="BV1444" t="s">
        <v>23154</v>
      </c>
      <c r="BW1444" t="s">
        <v>14581</v>
      </c>
      <c r="BX1444" t="s">
        <v>14582</v>
      </c>
      <c r="BY1444" t="s">
        <v>14583</v>
      </c>
      <c r="BZ1444" t="s">
        <v>14584</v>
      </c>
      <c r="CA1444" t="s">
        <v>23154</v>
      </c>
      <c r="CB1444" t="s">
        <v>14564</v>
      </c>
      <c r="CC1444" t="s">
        <v>14585</v>
      </c>
      <c r="CD1444" t="s">
        <v>14566</v>
      </c>
      <c r="CE1444" t="s">
        <v>14567</v>
      </c>
      <c r="CF1444" t="s">
        <v>14564</v>
      </c>
      <c r="CQ1444" cm="1">
        <f t="array" aca="1" ref="CQ1444" ca="1">SUMPRODUCT(--(_xlfn.UNICODE(MID(BX1444,ROW(INDIRECT("1:"&amp;LEN(BX1444))),1))&gt;=19968),--(_xlfn.UNICODE(MID(BX1444,ROW(INDIRECT("1:"&amp;LEN(BX1444))),1))&lt;=40895))</f>
        <v>40</v>
      </c>
      <c r="CR1444">
        <f t="shared" si="139"/>
        <v>78</v>
      </c>
      <c r="CT1444">
        <f t="shared" si="142"/>
        <v>36</v>
      </c>
      <c r="CX1444">
        <f t="shared" si="140"/>
        <v>6</v>
      </c>
      <c r="CY1444">
        <f t="shared" si="143"/>
        <v>37</v>
      </c>
      <c r="DA1444">
        <f t="shared" si="141"/>
        <v>5</v>
      </c>
    </row>
    <row r="1445" spans="1:105">
      <c r="A1445" t="s">
        <v>14586</v>
      </c>
      <c r="B1445" t="s">
        <v>63</v>
      </c>
      <c r="C1445" t="s">
        <v>64</v>
      </c>
      <c r="D1445" t="s">
        <v>65</v>
      </c>
      <c r="E1445" t="s">
        <v>66</v>
      </c>
      <c r="F1445" t="s">
        <v>67</v>
      </c>
      <c r="G1445" t="s">
        <v>25077</v>
      </c>
      <c r="H1445" t="s">
        <v>23154</v>
      </c>
      <c r="I1445" t="s">
        <v>23154</v>
      </c>
      <c r="K1445" t="s">
        <v>14587</v>
      </c>
      <c r="L1445" t="s">
        <v>14588</v>
      </c>
      <c r="M1445">
        <v>8</v>
      </c>
      <c r="N1445">
        <v>15</v>
      </c>
      <c r="O1445">
        <v>6</v>
      </c>
      <c r="P1445">
        <v>15</v>
      </c>
      <c r="Q1445">
        <v>15</v>
      </c>
      <c r="R1445" t="s">
        <v>23154</v>
      </c>
      <c r="S1445" t="s">
        <v>14589</v>
      </c>
      <c r="T1445" t="s">
        <v>14590</v>
      </c>
      <c r="U1445" t="s">
        <v>23154</v>
      </c>
      <c r="V1445" t="s">
        <v>14591</v>
      </c>
      <c r="W1445" t="s">
        <v>14592</v>
      </c>
      <c r="X1445" t="s">
        <v>23154</v>
      </c>
      <c r="Y1445" t="s">
        <v>14593</v>
      </c>
      <c r="Z1445" t="s">
        <v>14594</v>
      </c>
      <c r="AA1445">
        <v>1994</v>
      </c>
      <c r="AB1445" t="s">
        <v>23154</v>
      </c>
      <c r="AC1445" t="s">
        <v>23154</v>
      </c>
      <c r="AD1445" t="s">
        <v>23154</v>
      </c>
      <c r="AE1445" t="s">
        <v>23154</v>
      </c>
      <c r="AF1445" t="s">
        <v>23154</v>
      </c>
      <c r="AG1445" t="s">
        <v>23154</v>
      </c>
      <c r="AH1445" t="s">
        <v>74</v>
      </c>
      <c r="AI1445" t="s">
        <v>75</v>
      </c>
      <c r="AJ1445" t="s">
        <v>76</v>
      </c>
      <c r="AK1445" t="s">
        <v>77</v>
      </c>
      <c r="AL1445" t="s">
        <v>78</v>
      </c>
      <c r="AM1445" t="s">
        <v>23154</v>
      </c>
      <c r="AN1445" t="s">
        <v>14595</v>
      </c>
      <c r="AO1445" t="s">
        <v>14595</v>
      </c>
      <c r="AP1445" t="s">
        <v>23154</v>
      </c>
      <c r="AQ1445" t="s">
        <v>23154</v>
      </c>
      <c r="AR1445" t="s">
        <v>23154</v>
      </c>
      <c r="AS1445" t="s">
        <v>23154</v>
      </c>
      <c r="AT1445" t="s">
        <v>23154</v>
      </c>
      <c r="AU1445" s="3" t="s">
        <v>26521</v>
      </c>
      <c r="AV1445" t="s">
        <v>23154</v>
      </c>
      <c r="AW1445" t="s">
        <v>23154</v>
      </c>
      <c r="AX1445" t="s">
        <v>81</v>
      </c>
      <c r="AY1445" t="s">
        <v>23154</v>
      </c>
      <c r="AZ1445" t="s">
        <v>23154</v>
      </c>
      <c r="BA1445" t="s">
        <v>82</v>
      </c>
      <c r="BB1445" t="s">
        <v>23154</v>
      </c>
      <c r="BC1445" t="s">
        <v>23154</v>
      </c>
      <c r="BD1445" t="s">
        <v>14589</v>
      </c>
      <c r="BE1445" t="s">
        <v>23154</v>
      </c>
      <c r="BF1445" t="s">
        <v>23154</v>
      </c>
      <c r="BG1445" t="s">
        <v>23154</v>
      </c>
      <c r="BH1445" t="s">
        <v>23154</v>
      </c>
      <c r="BI1445" t="s">
        <v>23154</v>
      </c>
      <c r="BJ1445" t="s">
        <v>23154</v>
      </c>
      <c r="BK1445" t="s">
        <v>23154</v>
      </c>
      <c r="BL1445">
        <v>219.99999999999909</v>
      </c>
      <c r="BM1445">
        <v>22.280251792046599</v>
      </c>
      <c r="BN1445">
        <v>114.157341084725</v>
      </c>
      <c r="BO1445" t="s">
        <v>24521</v>
      </c>
      <c r="BP1445" t="s">
        <v>23108</v>
      </c>
      <c r="BQ1445">
        <v>8</v>
      </c>
      <c r="BR1445">
        <v>11</v>
      </c>
      <c r="BS1445" t="s">
        <v>1825</v>
      </c>
      <c r="BT1445" t="s">
        <v>14596</v>
      </c>
      <c r="BU1445" t="s">
        <v>5036</v>
      </c>
      <c r="BV1445" t="s">
        <v>23154</v>
      </c>
      <c r="BW1445" t="s">
        <v>23154</v>
      </c>
      <c r="BX1445" t="s">
        <v>23154</v>
      </c>
      <c r="BY1445" t="s">
        <v>23154</v>
      </c>
      <c r="BZ1445" t="s">
        <v>23154</v>
      </c>
      <c r="CA1445" t="s">
        <v>23154</v>
      </c>
      <c r="CB1445" t="s">
        <v>316</v>
      </c>
      <c r="CC1445" t="s">
        <v>1829</v>
      </c>
      <c r="CD1445" t="s">
        <v>14597</v>
      </c>
      <c r="CE1445" t="s">
        <v>14598</v>
      </c>
      <c r="CF1445" t="s">
        <v>316</v>
      </c>
      <c r="CQ1445" cm="1">
        <f t="array" aca="1" ref="CQ1445" ca="1">SUMPRODUCT(--(_xlfn.UNICODE(MID(BX1445,ROW(INDIRECT("1:"&amp;LEN(BX1445))),1))&gt;=19968),--(_xlfn.UNICODE(MID(BX1445,ROW(INDIRECT("1:"&amp;LEN(BX1445))),1))&lt;=40895))</f>
        <v>0</v>
      </c>
      <c r="CR1445">
        <f t="shared" si="139"/>
        <v>4</v>
      </c>
      <c r="CT1445">
        <f t="shared" si="142"/>
        <v>35</v>
      </c>
      <c r="CX1445">
        <f t="shared" si="140"/>
        <v>4</v>
      </c>
      <c r="CY1445">
        <f t="shared" si="143"/>
        <v>37</v>
      </c>
      <c r="DA1445">
        <f t="shared" si="141"/>
        <v>4</v>
      </c>
    </row>
    <row r="1446" spans="1:105">
      <c r="A1446" t="s">
        <v>14599</v>
      </c>
      <c r="B1446" t="s">
        <v>63</v>
      </c>
      <c r="C1446" t="s">
        <v>64</v>
      </c>
      <c r="D1446" t="s">
        <v>65</v>
      </c>
      <c r="E1446" t="s">
        <v>66</v>
      </c>
      <c r="F1446" t="s">
        <v>14600</v>
      </c>
      <c r="G1446" t="s">
        <v>25077</v>
      </c>
      <c r="H1446" t="s">
        <v>23154</v>
      </c>
      <c r="I1446" t="s">
        <v>23154</v>
      </c>
      <c r="K1446">
        <v>1995</v>
      </c>
      <c r="L1446">
        <v>1995</v>
      </c>
      <c r="M1446">
        <v>3</v>
      </c>
      <c r="N1446" t="s">
        <v>23154</v>
      </c>
      <c r="O1446">
        <v>3</v>
      </c>
      <c r="P1446" t="s">
        <v>23154</v>
      </c>
      <c r="Q1446" t="s">
        <v>23154</v>
      </c>
      <c r="R1446" t="s">
        <v>23154</v>
      </c>
      <c r="S1446" t="s">
        <v>29403</v>
      </c>
      <c r="T1446" t="s">
        <v>29399</v>
      </c>
      <c r="U1446" t="s">
        <v>23154</v>
      </c>
      <c r="V1446" t="s">
        <v>14601</v>
      </c>
      <c r="W1446" t="s">
        <v>14602</v>
      </c>
      <c r="X1446" t="s">
        <v>23154</v>
      </c>
      <c r="Y1446" t="s">
        <v>29404</v>
      </c>
      <c r="Z1446" t="s">
        <v>29400</v>
      </c>
      <c r="AA1446">
        <v>2022</v>
      </c>
      <c r="AB1446" t="s">
        <v>23154</v>
      </c>
      <c r="AC1446" t="s">
        <v>23154</v>
      </c>
      <c r="AD1446" t="s">
        <v>23154</v>
      </c>
      <c r="AE1446" t="s">
        <v>23154</v>
      </c>
      <c r="AF1446" t="s">
        <v>23154</v>
      </c>
      <c r="AG1446" t="s">
        <v>23154</v>
      </c>
      <c r="AH1446" t="s">
        <v>74</v>
      </c>
      <c r="AI1446" t="s">
        <v>75</v>
      </c>
      <c r="AJ1446" t="s">
        <v>76</v>
      </c>
      <c r="AK1446" t="s">
        <v>77</v>
      </c>
      <c r="AL1446" t="s">
        <v>78</v>
      </c>
      <c r="AM1446" t="s">
        <v>23154</v>
      </c>
      <c r="AN1446" t="s">
        <v>23154</v>
      </c>
      <c r="AO1446" t="s">
        <v>23154</v>
      </c>
      <c r="AP1446" t="s">
        <v>23154</v>
      </c>
      <c r="AQ1446" t="s">
        <v>23154</v>
      </c>
      <c r="AR1446" t="s">
        <v>23154</v>
      </c>
      <c r="AS1446" t="s">
        <v>23154</v>
      </c>
      <c r="AT1446" t="s">
        <v>23154</v>
      </c>
      <c r="AU1446" s="3" t="s">
        <v>26522</v>
      </c>
      <c r="AV1446" t="s">
        <v>23154</v>
      </c>
      <c r="AW1446" t="s">
        <v>23154</v>
      </c>
      <c r="AX1446" t="s">
        <v>81</v>
      </c>
      <c r="AY1446" t="s">
        <v>23154</v>
      </c>
      <c r="AZ1446" t="s">
        <v>23154</v>
      </c>
      <c r="BA1446" t="s">
        <v>82</v>
      </c>
      <c r="BB1446" t="s">
        <v>23154</v>
      </c>
      <c r="BC1446" t="s">
        <v>23154</v>
      </c>
      <c r="BD1446" t="s">
        <v>23154</v>
      </c>
      <c r="BE1446" t="s">
        <v>23154</v>
      </c>
      <c r="BF1446" t="s">
        <v>23154</v>
      </c>
      <c r="BG1446" t="s">
        <v>23154</v>
      </c>
      <c r="BH1446" t="s">
        <v>14603</v>
      </c>
      <c r="BI1446" t="s">
        <v>23154</v>
      </c>
      <c r="BJ1446" t="s">
        <v>23154</v>
      </c>
      <c r="BK1446" t="s">
        <v>14603</v>
      </c>
      <c r="BL1446">
        <v>220.99999999999909</v>
      </c>
      <c r="BM1446">
        <v>22.300277999999999</v>
      </c>
      <c r="BN1446">
        <v>114.1675</v>
      </c>
      <c r="BO1446" t="s">
        <v>24522</v>
      </c>
      <c r="BP1446" t="s">
        <v>23105</v>
      </c>
      <c r="BQ1446">
        <v>8</v>
      </c>
      <c r="BR1446">
        <v>6</v>
      </c>
      <c r="BS1446" t="s">
        <v>14604</v>
      </c>
      <c r="BT1446" t="s">
        <v>14605</v>
      </c>
      <c r="BU1446" t="s">
        <v>14606</v>
      </c>
      <c r="BV1446" t="s">
        <v>14607</v>
      </c>
      <c r="BW1446" t="s">
        <v>14608</v>
      </c>
      <c r="BX1446" t="s">
        <v>14609</v>
      </c>
      <c r="BY1446" t="s">
        <v>23154</v>
      </c>
      <c r="BZ1446" t="s">
        <v>23154</v>
      </c>
      <c r="CA1446" t="s">
        <v>14610</v>
      </c>
      <c r="CB1446" t="s">
        <v>23154</v>
      </c>
      <c r="CC1446" t="s">
        <v>14611</v>
      </c>
      <c r="CD1446" s="3" t="s">
        <v>14612</v>
      </c>
      <c r="CE1446" t="s">
        <v>23154</v>
      </c>
      <c r="CF1446" t="s">
        <v>23154</v>
      </c>
      <c r="CQ1446" cm="1">
        <f t="array" aca="1" ref="CQ1446" ca="1">SUMPRODUCT(--(_xlfn.UNICODE(MID(BX1446,ROW(INDIRECT("1:"&amp;LEN(BX1446))),1))&gt;=19968),--(_xlfn.UNICODE(MID(BX1446,ROW(INDIRECT("1:"&amp;LEN(BX1446))),1))&lt;=40895))</f>
        <v>544</v>
      </c>
      <c r="CR1446">
        <f t="shared" si="139"/>
        <v>1180</v>
      </c>
      <c r="CT1446">
        <f t="shared" si="142"/>
        <v>35</v>
      </c>
      <c r="CX1446">
        <f t="shared" si="140"/>
        <v>3</v>
      </c>
      <c r="CY1446">
        <f t="shared" si="143"/>
        <v>37</v>
      </c>
      <c r="DA1446">
        <f t="shared" si="141"/>
        <v>4</v>
      </c>
    </row>
    <row r="1447" spans="1:105">
      <c r="A1447" t="s">
        <v>14613</v>
      </c>
      <c r="B1447" t="s">
        <v>63</v>
      </c>
      <c r="C1447" t="s">
        <v>64</v>
      </c>
      <c r="D1447" t="s">
        <v>65</v>
      </c>
      <c r="E1447" t="s">
        <v>66</v>
      </c>
      <c r="F1447" t="s">
        <v>14600</v>
      </c>
      <c r="G1447" t="s">
        <v>25077</v>
      </c>
      <c r="H1447" t="s">
        <v>23154</v>
      </c>
      <c r="I1447" t="s">
        <v>23154</v>
      </c>
      <c r="K1447">
        <v>1995</v>
      </c>
      <c r="L1447">
        <v>1995</v>
      </c>
      <c r="M1447">
        <v>3</v>
      </c>
      <c r="N1447" t="s">
        <v>23154</v>
      </c>
      <c r="O1447">
        <v>3</v>
      </c>
      <c r="P1447" t="s">
        <v>23154</v>
      </c>
      <c r="Q1447" t="s">
        <v>23154</v>
      </c>
      <c r="R1447" t="s">
        <v>23154</v>
      </c>
      <c r="S1447" t="s">
        <v>29403</v>
      </c>
      <c r="T1447" t="s">
        <v>29399</v>
      </c>
      <c r="U1447" t="s">
        <v>23154</v>
      </c>
      <c r="V1447" t="s">
        <v>14601</v>
      </c>
      <c r="W1447" t="s">
        <v>14602</v>
      </c>
      <c r="X1447" t="s">
        <v>23154</v>
      </c>
      <c r="Y1447" t="s">
        <v>29405</v>
      </c>
      <c r="Z1447" t="s">
        <v>29401</v>
      </c>
      <c r="AA1447">
        <v>2022</v>
      </c>
      <c r="AB1447" t="s">
        <v>23154</v>
      </c>
      <c r="AC1447" t="s">
        <v>23154</v>
      </c>
      <c r="AD1447" t="s">
        <v>23154</v>
      </c>
      <c r="AE1447" t="s">
        <v>23154</v>
      </c>
      <c r="AF1447" t="s">
        <v>23154</v>
      </c>
      <c r="AG1447" t="s">
        <v>23154</v>
      </c>
      <c r="AH1447" t="s">
        <v>74</v>
      </c>
      <c r="AI1447" t="s">
        <v>75</v>
      </c>
      <c r="AJ1447" t="s">
        <v>76</v>
      </c>
      <c r="AK1447" t="s">
        <v>77</v>
      </c>
      <c r="AL1447" t="s">
        <v>78</v>
      </c>
      <c r="AM1447" t="s">
        <v>23154</v>
      </c>
      <c r="AN1447" t="s">
        <v>23154</v>
      </c>
      <c r="AO1447" t="s">
        <v>23154</v>
      </c>
      <c r="AP1447" t="s">
        <v>23154</v>
      </c>
      <c r="AQ1447" t="s">
        <v>23154</v>
      </c>
      <c r="AR1447" t="s">
        <v>23154</v>
      </c>
      <c r="AS1447" t="s">
        <v>23154</v>
      </c>
      <c r="AT1447" t="s">
        <v>23154</v>
      </c>
      <c r="AU1447" s="3" t="s">
        <v>26523</v>
      </c>
      <c r="AV1447" t="s">
        <v>23154</v>
      </c>
      <c r="AW1447" t="s">
        <v>23154</v>
      </c>
      <c r="AX1447" t="s">
        <v>81</v>
      </c>
      <c r="AY1447" t="s">
        <v>23154</v>
      </c>
      <c r="AZ1447" t="s">
        <v>23154</v>
      </c>
      <c r="BA1447" t="s">
        <v>82</v>
      </c>
      <c r="BB1447" t="s">
        <v>23154</v>
      </c>
      <c r="BC1447" t="s">
        <v>23154</v>
      </c>
      <c r="BD1447" t="s">
        <v>23154</v>
      </c>
      <c r="BE1447" t="s">
        <v>23154</v>
      </c>
      <c r="BF1447" t="s">
        <v>23154</v>
      </c>
      <c r="BG1447" t="s">
        <v>23154</v>
      </c>
      <c r="BH1447" t="s">
        <v>14603</v>
      </c>
      <c r="BI1447" t="s">
        <v>23154</v>
      </c>
      <c r="BJ1447" t="s">
        <v>23154</v>
      </c>
      <c r="BK1447" t="s">
        <v>14603</v>
      </c>
      <c r="BL1447">
        <v>220.99999999999909</v>
      </c>
      <c r="BM1447">
        <v>22.281304757459399</v>
      </c>
      <c r="BN1447">
        <v>114.155583490176</v>
      </c>
      <c r="BO1447" t="s">
        <v>24523</v>
      </c>
      <c r="BP1447" t="s">
        <v>23108</v>
      </c>
      <c r="BQ1447">
        <v>8</v>
      </c>
      <c r="BR1447">
        <v>21</v>
      </c>
      <c r="BS1447" t="s">
        <v>2389</v>
      </c>
      <c r="BT1447" t="s">
        <v>29064</v>
      </c>
      <c r="BU1447" t="s">
        <v>14606</v>
      </c>
      <c r="BV1447" t="s">
        <v>14607</v>
      </c>
      <c r="BW1447" t="s">
        <v>14614</v>
      </c>
      <c r="BX1447" t="s">
        <v>14615</v>
      </c>
      <c r="BY1447" t="s">
        <v>23154</v>
      </c>
      <c r="BZ1447" t="s">
        <v>23154</v>
      </c>
      <c r="CA1447" t="s">
        <v>14610</v>
      </c>
      <c r="CB1447" t="s">
        <v>23154</v>
      </c>
      <c r="CC1447" t="s">
        <v>2395</v>
      </c>
      <c r="CD1447" t="s">
        <v>14612</v>
      </c>
      <c r="CE1447" t="s">
        <v>23154</v>
      </c>
      <c r="CF1447" t="s">
        <v>23154</v>
      </c>
      <c r="CQ1447" cm="1">
        <f t="array" aca="1" ref="CQ1447" ca="1">SUMPRODUCT(--(_xlfn.UNICODE(MID(BX1447,ROW(INDIRECT("1:"&amp;LEN(BX1447))),1))&gt;=19968),--(_xlfn.UNICODE(MID(BX1447,ROW(INDIRECT("1:"&amp;LEN(BX1447))),1))&lt;=40895))</f>
        <v>544</v>
      </c>
      <c r="CR1447">
        <f t="shared" si="139"/>
        <v>1180</v>
      </c>
      <c r="CS1447">
        <f ca="1">_xlfn.AGGREGATE(14, 6,CQ$2:CQ$2519,ROW()-ROW($CS$1))</f>
        <v>24</v>
      </c>
      <c r="CT1447">
        <f t="shared" si="142"/>
        <v>35</v>
      </c>
      <c r="CX1447">
        <f t="shared" si="140"/>
        <v>3</v>
      </c>
      <c r="CY1447">
        <f t="shared" si="143"/>
        <v>37</v>
      </c>
      <c r="DA1447">
        <f t="shared" si="141"/>
        <v>4</v>
      </c>
    </row>
    <row r="1448" spans="1:105">
      <c r="A1448" t="s">
        <v>14616</v>
      </c>
      <c r="B1448" t="s">
        <v>63</v>
      </c>
      <c r="C1448" t="s">
        <v>64</v>
      </c>
      <c r="D1448" t="s">
        <v>65</v>
      </c>
      <c r="E1448" t="s">
        <v>66</v>
      </c>
      <c r="F1448" t="s">
        <v>14600</v>
      </c>
      <c r="G1448" t="s">
        <v>25077</v>
      </c>
      <c r="H1448" t="s">
        <v>23154</v>
      </c>
      <c r="I1448" t="s">
        <v>23154</v>
      </c>
      <c r="K1448">
        <v>1995</v>
      </c>
      <c r="L1448">
        <v>1995</v>
      </c>
      <c r="M1448">
        <v>3</v>
      </c>
      <c r="N1448" t="s">
        <v>23154</v>
      </c>
      <c r="O1448">
        <v>3</v>
      </c>
      <c r="P1448" t="s">
        <v>23154</v>
      </c>
      <c r="Q1448" t="s">
        <v>23154</v>
      </c>
      <c r="R1448" t="s">
        <v>23154</v>
      </c>
      <c r="S1448" t="s">
        <v>29403</v>
      </c>
      <c r="T1448" t="s">
        <v>29399</v>
      </c>
      <c r="U1448" t="s">
        <v>23154</v>
      </c>
      <c r="V1448" t="s">
        <v>14601</v>
      </c>
      <c r="W1448" t="s">
        <v>14602</v>
      </c>
      <c r="X1448" t="s">
        <v>23154</v>
      </c>
      <c r="Y1448" t="s">
        <v>29406</v>
      </c>
      <c r="Z1448" t="s">
        <v>29402</v>
      </c>
      <c r="AA1448">
        <v>2022</v>
      </c>
      <c r="AB1448" t="s">
        <v>23154</v>
      </c>
      <c r="AC1448" t="s">
        <v>23154</v>
      </c>
      <c r="AD1448" t="s">
        <v>23154</v>
      </c>
      <c r="AE1448" t="s">
        <v>23154</v>
      </c>
      <c r="AF1448" t="s">
        <v>23154</v>
      </c>
      <c r="AG1448" t="s">
        <v>23154</v>
      </c>
      <c r="AH1448" t="s">
        <v>74</v>
      </c>
      <c r="AI1448" t="s">
        <v>75</v>
      </c>
      <c r="AJ1448" t="s">
        <v>76</v>
      </c>
      <c r="AK1448" t="s">
        <v>77</v>
      </c>
      <c r="AL1448" t="s">
        <v>78</v>
      </c>
      <c r="AM1448" t="s">
        <v>23154</v>
      </c>
      <c r="AN1448" t="s">
        <v>23154</v>
      </c>
      <c r="AO1448" t="s">
        <v>23154</v>
      </c>
      <c r="AP1448" t="s">
        <v>23154</v>
      </c>
      <c r="AQ1448" t="s">
        <v>23154</v>
      </c>
      <c r="AR1448" t="s">
        <v>23154</v>
      </c>
      <c r="AS1448" t="s">
        <v>23154</v>
      </c>
      <c r="AT1448" t="s">
        <v>23154</v>
      </c>
      <c r="AU1448" s="3" t="s">
        <v>26524</v>
      </c>
      <c r="AV1448" t="s">
        <v>23154</v>
      </c>
      <c r="AW1448" t="s">
        <v>23154</v>
      </c>
      <c r="AX1448" t="s">
        <v>81</v>
      </c>
      <c r="AY1448" t="s">
        <v>23154</v>
      </c>
      <c r="AZ1448" t="s">
        <v>23154</v>
      </c>
      <c r="BA1448" t="s">
        <v>82</v>
      </c>
      <c r="BB1448" t="s">
        <v>23154</v>
      </c>
      <c r="BC1448" t="s">
        <v>23154</v>
      </c>
      <c r="BD1448" t="s">
        <v>23154</v>
      </c>
      <c r="BE1448" t="s">
        <v>23154</v>
      </c>
      <c r="BF1448" t="s">
        <v>23154</v>
      </c>
      <c r="BG1448" t="s">
        <v>23154</v>
      </c>
      <c r="BH1448" t="s">
        <v>14603</v>
      </c>
      <c r="BI1448" t="s">
        <v>23154</v>
      </c>
      <c r="BJ1448" t="s">
        <v>23154</v>
      </c>
      <c r="BK1448" t="s">
        <v>14603</v>
      </c>
      <c r="BL1448">
        <v>220.99999999999909</v>
      </c>
      <c r="BM1448">
        <v>22.28</v>
      </c>
      <c r="BN1448">
        <v>114.186944</v>
      </c>
      <c r="BO1448" t="s">
        <v>24524</v>
      </c>
      <c r="BP1448" t="s">
        <v>23107</v>
      </c>
      <c r="BQ1448">
        <v>8</v>
      </c>
      <c r="BR1448">
        <v>14</v>
      </c>
      <c r="BS1448" t="s">
        <v>14617</v>
      </c>
      <c r="BT1448" t="s">
        <v>14618</v>
      </c>
      <c r="BU1448" t="s">
        <v>14606</v>
      </c>
      <c r="BV1448" t="s">
        <v>14607</v>
      </c>
      <c r="BW1448" t="s">
        <v>14619</v>
      </c>
      <c r="BX1448" t="s">
        <v>14620</v>
      </c>
      <c r="BY1448" t="s">
        <v>23154</v>
      </c>
      <c r="BZ1448" t="s">
        <v>23154</v>
      </c>
      <c r="CA1448" t="s">
        <v>14610</v>
      </c>
      <c r="CB1448" t="s">
        <v>23154</v>
      </c>
      <c r="CC1448" t="s">
        <v>14621</v>
      </c>
      <c r="CD1448" t="s">
        <v>14612</v>
      </c>
      <c r="CE1448" t="s">
        <v>23154</v>
      </c>
      <c r="CF1448" t="s">
        <v>23154</v>
      </c>
      <c r="CQ1448" cm="1">
        <f t="array" aca="1" ref="CQ1448" ca="1">SUMPRODUCT(--(_xlfn.UNICODE(MID(BX1448,ROW(INDIRECT("1:"&amp;LEN(BX1448))),1))&gt;=19968),--(_xlfn.UNICODE(MID(BX1448,ROW(INDIRECT("1:"&amp;LEN(BX1448))),1))&lt;=40895))</f>
        <v>544</v>
      </c>
      <c r="CR1448">
        <f t="shared" si="139"/>
        <v>1180</v>
      </c>
      <c r="CT1448">
        <f t="shared" si="142"/>
        <v>34</v>
      </c>
      <c r="CX1448">
        <f t="shared" si="140"/>
        <v>3</v>
      </c>
      <c r="CY1448">
        <f t="shared" si="143"/>
        <v>37</v>
      </c>
      <c r="DA1448">
        <f t="shared" si="141"/>
        <v>4</v>
      </c>
    </row>
    <row r="1449" spans="1:105">
      <c r="A1449" t="s">
        <v>14622</v>
      </c>
      <c r="B1449" t="s">
        <v>63</v>
      </c>
      <c r="C1449" t="s">
        <v>64</v>
      </c>
      <c r="D1449" t="s">
        <v>65</v>
      </c>
      <c r="E1449" t="s">
        <v>66</v>
      </c>
      <c r="F1449" t="s">
        <v>14600</v>
      </c>
      <c r="G1449" t="s">
        <v>25077</v>
      </c>
      <c r="H1449" t="s">
        <v>23154</v>
      </c>
      <c r="I1449" t="s">
        <v>23154</v>
      </c>
      <c r="K1449">
        <v>809000</v>
      </c>
      <c r="L1449">
        <v>809000</v>
      </c>
      <c r="M1449">
        <v>3</v>
      </c>
      <c r="N1449" t="s">
        <v>23154</v>
      </c>
      <c r="O1449">
        <v>3</v>
      </c>
      <c r="P1449" t="s">
        <v>23154</v>
      </c>
      <c r="Q1449" t="s">
        <v>23154</v>
      </c>
      <c r="R1449" t="s">
        <v>23154</v>
      </c>
      <c r="S1449" t="s">
        <v>14623</v>
      </c>
      <c r="T1449" t="s">
        <v>14624</v>
      </c>
      <c r="U1449" t="s">
        <v>23154</v>
      </c>
      <c r="V1449" t="s">
        <v>14625</v>
      </c>
      <c r="W1449" t="s">
        <v>14626</v>
      </c>
      <c r="X1449" t="s">
        <v>23154</v>
      </c>
      <c r="Y1449" t="s">
        <v>14627</v>
      </c>
      <c r="Z1449" t="s">
        <v>14628</v>
      </c>
      <c r="AA1449">
        <v>2022</v>
      </c>
      <c r="AB1449" t="s">
        <v>23154</v>
      </c>
      <c r="AC1449" t="s">
        <v>23154</v>
      </c>
      <c r="AD1449" t="s">
        <v>23154</v>
      </c>
      <c r="AE1449" t="s">
        <v>23154</v>
      </c>
      <c r="AF1449" t="s">
        <v>23154</v>
      </c>
      <c r="AG1449" t="s">
        <v>23154</v>
      </c>
      <c r="AH1449" t="s">
        <v>74</v>
      </c>
      <c r="AI1449" t="s">
        <v>75</v>
      </c>
      <c r="AJ1449" t="s">
        <v>76</v>
      </c>
      <c r="AK1449" t="s">
        <v>77</v>
      </c>
      <c r="AL1449" t="s">
        <v>78</v>
      </c>
      <c r="AM1449" t="s">
        <v>23154</v>
      </c>
      <c r="AN1449" t="s">
        <v>23154</v>
      </c>
      <c r="AO1449" t="s">
        <v>23154</v>
      </c>
      <c r="AP1449" t="s">
        <v>23154</v>
      </c>
      <c r="AQ1449" t="s">
        <v>23154</v>
      </c>
      <c r="AR1449" t="s">
        <v>23154</v>
      </c>
      <c r="AS1449" t="s">
        <v>23154</v>
      </c>
      <c r="AT1449" t="s">
        <v>23154</v>
      </c>
      <c r="AU1449" s="3" t="s">
        <v>26525</v>
      </c>
      <c r="AV1449" t="s">
        <v>23154</v>
      </c>
      <c r="AW1449" t="s">
        <v>23154</v>
      </c>
      <c r="AX1449" t="s">
        <v>81</v>
      </c>
      <c r="AY1449" t="s">
        <v>23154</v>
      </c>
      <c r="AZ1449" t="s">
        <v>23154</v>
      </c>
      <c r="BA1449" t="s">
        <v>82</v>
      </c>
      <c r="BB1449" t="s">
        <v>23154</v>
      </c>
      <c r="BC1449" t="s">
        <v>23154</v>
      </c>
      <c r="BD1449" t="s">
        <v>23154</v>
      </c>
      <c r="BE1449" t="s">
        <v>23154</v>
      </c>
      <c r="BF1449" t="s">
        <v>23154</v>
      </c>
      <c r="BG1449" t="s">
        <v>23154</v>
      </c>
      <c r="BH1449" t="s">
        <v>14629</v>
      </c>
      <c r="BI1449" t="s">
        <v>23154</v>
      </c>
      <c r="BJ1449" t="s">
        <v>23154</v>
      </c>
      <c r="BK1449" t="s">
        <v>14629</v>
      </c>
      <c r="BL1449">
        <v>221.9999999999992</v>
      </c>
      <c r="BM1449">
        <v>22.28</v>
      </c>
      <c r="BN1449">
        <v>114.186944</v>
      </c>
      <c r="BO1449" t="s">
        <v>24524</v>
      </c>
      <c r="BP1449" t="s">
        <v>23107</v>
      </c>
      <c r="BQ1449">
        <v>8</v>
      </c>
      <c r="BR1449">
        <v>14</v>
      </c>
      <c r="BS1449" t="s">
        <v>14617</v>
      </c>
      <c r="BT1449" t="s">
        <v>14618</v>
      </c>
      <c r="BU1449" t="s">
        <v>14606</v>
      </c>
      <c r="BV1449" t="s">
        <v>14630</v>
      </c>
      <c r="BW1449" t="s">
        <v>14631</v>
      </c>
      <c r="BX1449" t="s">
        <v>14632</v>
      </c>
      <c r="BY1449" t="s">
        <v>23154</v>
      </c>
      <c r="BZ1449" t="s">
        <v>23154</v>
      </c>
      <c r="CA1449" t="s">
        <v>14633</v>
      </c>
      <c r="CB1449" t="s">
        <v>23154</v>
      </c>
      <c r="CC1449" t="s">
        <v>14621</v>
      </c>
      <c r="CD1449" t="s">
        <v>14634</v>
      </c>
      <c r="CE1449" t="s">
        <v>23154</v>
      </c>
      <c r="CF1449" t="s">
        <v>23154</v>
      </c>
      <c r="CQ1449" cm="1">
        <f t="array" aca="1" ref="CQ1449" ca="1">SUMPRODUCT(--(_xlfn.UNICODE(MID(BX1449,ROW(INDIRECT("1:"&amp;LEN(BX1449))),1))&gt;=19968),--(_xlfn.UNICODE(MID(BX1449,ROW(INDIRECT("1:"&amp;LEN(BX1449))),1))&lt;=40895))</f>
        <v>44</v>
      </c>
      <c r="CR1449">
        <f t="shared" si="139"/>
        <v>74</v>
      </c>
      <c r="CS1449">
        <f ca="1">_xlfn.AGGREGATE(14, 6,CQ$2:CQ$2519,ROW()-ROW($CS$1))</f>
        <v>23</v>
      </c>
      <c r="CT1449">
        <f t="shared" si="142"/>
        <v>34</v>
      </c>
      <c r="CX1449">
        <f t="shared" si="140"/>
        <v>3</v>
      </c>
      <c r="CY1449">
        <f t="shared" si="143"/>
        <v>37</v>
      </c>
      <c r="DA1449">
        <f t="shared" si="141"/>
        <v>4</v>
      </c>
    </row>
    <row r="1450" spans="1:105" ht="409.6">
      <c r="A1450" t="s">
        <v>14635</v>
      </c>
      <c r="B1450" t="s">
        <v>63</v>
      </c>
      <c r="C1450" t="s">
        <v>64</v>
      </c>
      <c r="D1450" t="s">
        <v>65</v>
      </c>
      <c r="E1450" t="s">
        <v>66</v>
      </c>
      <c r="F1450" t="s">
        <v>14600</v>
      </c>
      <c r="G1450" t="s">
        <v>25077</v>
      </c>
      <c r="H1450" t="s">
        <v>23154</v>
      </c>
      <c r="I1450" t="s">
        <v>23154</v>
      </c>
      <c r="K1450" t="s">
        <v>14636</v>
      </c>
      <c r="L1450" t="s">
        <v>14636</v>
      </c>
      <c r="M1450">
        <v>3</v>
      </c>
      <c r="N1450" t="s">
        <v>23154</v>
      </c>
      <c r="O1450">
        <v>3</v>
      </c>
      <c r="P1450" t="s">
        <v>23154</v>
      </c>
      <c r="Q1450" t="s">
        <v>23154</v>
      </c>
      <c r="R1450" t="s">
        <v>23154</v>
      </c>
      <c r="S1450" t="s">
        <v>14637</v>
      </c>
      <c r="T1450" t="s">
        <v>14638</v>
      </c>
      <c r="U1450" t="s">
        <v>23154</v>
      </c>
      <c r="V1450" t="s">
        <v>14639</v>
      </c>
      <c r="W1450" t="s">
        <v>14640</v>
      </c>
      <c r="X1450" t="s">
        <v>23154</v>
      </c>
      <c r="Y1450" t="s">
        <v>14641</v>
      </c>
      <c r="Z1450" t="s">
        <v>14642</v>
      </c>
      <c r="AA1450">
        <v>2015</v>
      </c>
      <c r="AB1450" t="s">
        <v>23154</v>
      </c>
      <c r="AC1450" t="s">
        <v>23154</v>
      </c>
      <c r="AD1450" t="s">
        <v>23154</v>
      </c>
      <c r="AE1450" t="s">
        <v>23154</v>
      </c>
      <c r="AF1450" t="s">
        <v>23154</v>
      </c>
      <c r="AG1450" t="s">
        <v>23154</v>
      </c>
      <c r="AH1450" t="s">
        <v>74</v>
      </c>
      <c r="AI1450" t="s">
        <v>75</v>
      </c>
      <c r="AJ1450" t="s">
        <v>76</v>
      </c>
      <c r="AK1450" t="s">
        <v>77</v>
      </c>
      <c r="AL1450" t="s">
        <v>78</v>
      </c>
      <c r="AM1450" t="s">
        <v>23154</v>
      </c>
      <c r="AN1450" t="s">
        <v>23154</v>
      </c>
      <c r="AO1450" t="s">
        <v>23154</v>
      </c>
      <c r="AP1450" t="s">
        <v>23154</v>
      </c>
      <c r="AQ1450" t="s">
        <v>23154</v>
      </c>
      <c r="AR1450" t="s">
        <v>23154</v>
      </c>
      <c r="AS1450" t="s">
        <v>23154</v>
      </c>
      <c r="AT1450" t="s">
        <v>23154</v>
      </c>
      <c r="AU1450" s="3" t="s">
        <v>26526</v>
      </c>
      <c r="AV1450" t="s">
        <v>23154</v>
      </c>
      <c r="AW1450" t="s">
        <v>23154</v>
      </c>
      <c r="AX1450" t="s">
        <v>81</v>
      </c>
      <c r="AY1450" t="s">
        <v>23154</v>
      </c>
      <c r="AZ1450" t="s">
        <v>23154</v>
      </c>
      <c r="BA1450" t="s">
        <v>82</v>
      </c>
      <c r="BB1450" t="s">
        <v>23154</v>
      </c>
      <c r="BC1450" t="s">
        <v>23154</v>
      </c>
      <c r="BD1450" t="s">
        <v>23154</v>
      </c>
      <c r="BE1450" t="s">
        <v>23154</v>
      </c>
      <c r="BF1450" t="s">
        <v>23154</v>
      </c>
      <c r="BG1450" t="s">
        <v>23154</v>
      </c>
      <c r="BH1450" t="s">
        <v>14643</v>
      </c>
      <c r="BI1450" t="s">
        <v>14644</v>
      </c>
      <c r="BJ1450" t="s">
        <v>14643</v>
      </c>
      <c r="BK1450" t="s">
        <v>14645</v>
      </c>
      <c r="BL1450">
        <v>222.9999999999992</v>
      </c>
      <c r="BM1450">
        <v>22.291939012068202</v>
      </c>
      <c r="BN1450">
        <v>114.199402731907</v>
      </c>
      <c r="BO1450" t="s">
        <v>24525</v>
      </c>
      <c r="BP1450" t="s">
        <v>23109</v>
      </c>
      <c r="BQ1450">
        <v>8</v>
      </c>
      <c r="BR1450">
        <v>5</v>
      </c>
      <c r="BS1450" t="s">
        <v>14646</v>
      </c>
      <c r="BT1450" t="s">
        <v>14647</v>
      </c>
      <c r="BU1450" t="s">
        <v>14648</v>
      </c>
      <c r="BV1450" t="s">
        <v>14636</v>
      </c>
      <c r="BW1450" t="s">
        <v>14649</v>
      </c>
      <c r="BX1450" s="6" t="s">
        <v>14650</v>
      </c>
      <c r="BY1450" t="s">
        <v>23154</v>
      </c>
      <c r="BZ1450" t="s">
        <v>23154</v>
      </c>
      <c r="CA1450" t="s">
        <v>14651</v>
      </c>
      <c r="CB1450" t="s">
        <v>23154</v>
      </c>
      <c r="CC1450" t="s">
        <v>14652</v>
      </c>
      <c r="CD1450" t="s">
        <v>14653</v>
      </c>
      <c r="CE1450" t="s">
        <v>23154</v>
      </c>
      <c r="CF1450" t="s">
        <v>23154</v>
      </c>
      <c r="CQ1450" cm="1">
        <f t="array" aca="1" ref="CQ1450" ca="1">SUMPRODUCT(--(_xlfn.UNICODE(MID(BX1450,ROW(INDIRECT("1:"&amp;LEN(BX1450))),1))&gt;=19968),--(_xlfn.UNICODE(MID(BX1450,ROW(INDIRECT("1:"&amp;LEN(BX1450))),1))&lt;=40895))</f>
        <v>4716</v>
      </c>
      <c r="CR1450">
        <f t="shared" si="139"/>
        <v>6475</v>
      </c>
      <c r="CS1450">
        <f ca="1">_xlfn.AGGREGATE(14, 6,CQ$2:CQ$2519,ROW()-ROW($CS$1))</f>
        <v>23</v>
      </c>
      <c r="CT1450">
        <f t="shared" si="142"/>
        <v>34</v>
      </c>
      <c r="CX1450">
        <f t="shared" si="140"/>
        <v>2</v>
      </c>
      <c r="CY1450">
        <f t="shared" si="143"/>
        <v>37</v>
      </c>
      <c r="DA1450">
        <f t="shared" si="141"/>
        <v>4</v>
      </c>
    </row>
    <row r="1451" spans="1:105">
      <c r="A1451" t="s">
        <v>14654</v>
      </c>
      <c r="B1451" t="s">
        <v>63</v>
      </c>
      <c r="C1451" t="s">
        <v>64</v>
      </c>
      <c r="D1451" t="s">
        <v>65</v>
      </c>
      <c r="E1451" t="s">
        <v>66</v>
      </c>
      <c r="F1451" t="s">
        <v>14600</v>
      </c>
      <c r="G1451" t="s">
        <v>25077</v>
      </c>
      <c r="H1451" t="s">
        <v>23154</v>
      </c>
      <c r="I1451" t="s">
        <v>23154</v>
      </c>
      <c r="K1451" t="s">
        <v>14636</v>
      </c>
      <c r="L1451" t="s">
        <v>14636</v>
      </c>
      <c r="M1451">
        <v>3</v>
      </c>
      <c r="N1451" t="s">
        <v>23154</v>
      </c>
      <c r="O1451">
        <v>3</v>
      </c>
      <c r="P1451" t="s">
        <v>23154</v>
      </c>
      <c r="Q1451" t="s">
        <v>23154</v>
      </c>
      <c r="R1451" t="s">
        <v>23154</v>
      </c>
      <c r="S1451" t="s">
        <v>14637</v>
      </c>
      <c r="T1451" t="s">
        <v>14638</v>
      </c>
      <c r="U1451" t="s">
        <v>23154</v>
      </c>
      <c r="V1451" t="s">
        <v>14639</v>
      </c>
      <c r="W1451" t="s">
        <v>14640</v>
      </c>
      <c r="X1451" t="s">
        <v>23154</v>
      </c>
      <c r="Y1451" t="s">
        <v>14655</v>
      </c>
      <c r="Z1451" t="s">
        <v>14656</v>
      </c>
      <c r="AA1451">
        <v>2015</v>
      </c>
      <c r="AB1451" t="s">
        <v>23154</v>
      </c>
      <c r="AC1451" t="s">
        <v>23154</v>
      </c>
      <c r="AD1451" t="s">
        <v>23154</v>
      </c>
      <c r="AE1451" t="s">
        <v>23154</v>
      </c>
      <c r="AF1451" t="s">
        <v>23154</v>
      </c>
      <c r="AG1451" t="s">
        <v>23154</v>
      </c>
      <c r="AH1451" t="s">
        <v>74</v>
      </c>
      <c r="AI1451" t="s">
        <v>75</v>
      </c>
      <c r="AJ1451" t="s">
        <v>76</v>
      </c>
      <c r="AK1451" t="s">
        <v>77</v>
      </c>
      <c r="AL1451" t="s">
        <v>78</v>
      </c>
      <c r="AM1451" t="s">
        <v>23154</v>
      </c>
      <c r="AN1451" t="s">
        <v>23154</v>
      </c>
      <c r="AO1451" t="s">
        <v>23154</v>
      </c>
      <c r="AP1451" t="s">
        <v>23154</v>
      </c>
      <c r="AQ1451" t="s">
        <v>23154</v>
      </c>
      <c r="AR1451" t="s">
        <v>23154</v>
      </c>
      <c r="AS1451" t="s">
        <v>23154</v>
      </c>
      <c r="AT1451" t="s">
        <v>23154</v>
      </c>
      <c r="AU1451" s="3" t="s">
        <v>26527</v>
      </c>
      <c r="AV1451" t="s">
        <v>23154</v>
      </c>
      <c r="AW1451" t="s">
        <v>23154</v>
      </c>
      <c r="AX1451" t="s">
        <v>81</v>
      </c>
      <c r="AY1451" t="s">
        <v>23154</v>
      </c>
      <c r="AZ1451" t="s">
        <v>23154</v>
      </c>
      <c r="BA1451" t="s">
        <v>82</v>
      </c>
      <c r="BB1451" t="s">
        <v>23154</v>
      </c>
      <c r="BC1451" t="s">
        <v>23154</v>
      </c>
      <c r="BD1451" t="s">
        <v>23154</v>
      </c>
      <c r="BE1451" t="s">
        <v>23154</v>
      </c>
      <c r="BF1451" t="s">
        <v>23154</v>
      </c>
      <c r="BG1451" t="s">
        <v>23154</v>
      </c>
      <c r="BH1451" t="s">
        <v>14643</v>
      </c>
      <c r="BI1451" t="s">
        <v>14644</v>
      </c>
      <c r="BJ1451" t="s">
        <v>14643</v>
      </c>
      <c r="BK1451" t="s">
        <v>14645</v>
      </c>
      <c r="BL1451">
        <v>222.9999999999992</v>
      </c>
      <c r="BM1451">
        <v>22.2494411308925</v>
      </c>
      <c r="BN1451">
        <v>114.175895553757</v>
      </c>
      <c r="BO1451" t="s">
        <v>24526</v>
      </c>
      <c r="BP1451" t="s">
        <v>23103</v>
      </c>
      <c r="BQ1451">
        <v>8</v>
      </c>
      <c r="BR1451">
        <v>10</v>
      </c>
      <c r="BS1451" t="s">
        <v>2061</v>
      </c>
      <c r="BT1451" t="s">
        <v>14657</v>
      </c>
      <c r="BU1451" t="s">
        <v>14648</v>
      </c>
      <c r="BV1451" t="s">
        <v>14636</v>
      </c>
      <c r="BW1451" t="s">
        <v>14658</v>
      </c>
      <c r="BX1451" t="s">
        <v>14659</v>
      </c>
      <c r="BY1451" t="s">
        <v>23154</v>
      </c>
      <c r="BZ1451" t="s">
        <v>23154</v>
      </c>
      <c r="CA1451" t="s">
        <v>14651</v>
      </c>
      <c r="CB1451" t="s">
        <v>23154</v>
      </c>
      <c r="CC1451" t="s">
        <v>925</v>
      </c>
      <c r="CD1451" t="s">
        <v>14653</v>
      </c>
      <c r="CE1451" t="s">
        <v>23154</v>
      </c>
      <c r="CF1451" t="s">
        <v>23154</v>
      </c>
      <c r="CQ1451" cm="1">
        <f t="array" aca="1" ref="CQ1451" ca="1">SUMPRODUCT(--(_xlfn.UNICODE(MID(BX1451,ROW(INDIRECT("1:"&amp;LEN(BX1451))),1))&gt;=19968),--(_xlfn.UNICODE(MID(BX1451,ROW(INDIRECT("1:"&amp;LEN(BX1451))),1))&lt;=40895))</f>
        <v>4716</v>
      </c>
      <c r="CR1451">
        <f t="shared" si="139"/>
        <v>6475</v>
      </c>
      <c r="CT1451">
        <f t="shared" si="142"/>
        <v>34</v>
      </c>
      <c r="CX1451">
        <f t="shared" si="140"/>
        <v>4</v>
      </c>
      <c r="CY1451">
        <f t="shared" si="143"/>
        <v>37</v>
      </c>
      <c r="DA1451">
        <f t="shared" si="141"/>
        <v>4</v>
      </c>
    </row>
    <row r="1452" spans="1:105">
      <c r="A1452" t="s">
        <v>14660</v>
      </c>
      <c r="B1452" t="s">
        <v>63</v>
      </c>
      <c r="C1452" t="s">
        <v>64</v>
      </c>
      <c r="D1452" t="s">
        <v>65</v>
      </c>
      <c r="E1452" t="s">
        <v>66</v>
      </c>
      <c r="F1452" t="s">
        <v>14600</v>
      </c>
      <c r="G1452" t="s">
        <v>25077</v>
      </c>
      <c r="H1452" t="s">
        <v>23154</v>
      </c>
      <c r="I1452" t="s">
        <v>23154</v>
      </c>
      <c r="K1452" t="s">
        <v>14636</v>
      </c>
      <c r="L1452" t="s">
        <v>14636</v>
      </c>
      <c r="M1452">
        <v>3</v>
      </c>
      <c r="N1452" t="s">
        <v>23154</v>
      </c>
      <c r="O1452">
        <v>3</v>
      </c>
      <c r="P1452" t="s">
        <v>23154</v>
      </c>
      <c r="Q1452" t="s">
        <v>23154</v>
      </c>
      <c r="R1452" t="s">
        <v>23154</v>
      </c>
      <c r="S1452" t="s">
        <v>14637</v>
      </c>
      <c r="T1452" t="s">
        <v>14638</v>
      </c>
      <c r="U1452" t="s">
        <v>23154</v>
      </c>
      <c r="V1452" t="s">
        <v>14639</v>
      </c>
      <c r="W1452" t="s">
        <v>14640</v>
      </c>
      <c r="X1452" t="s">
        <v>23154</v>
      </c>
      <c r="Y1452" t="s">
        <v>14661</v>
      </c>
      <c r="Z1452" t="s">
        <v>14662</v>
      </c>
      <c r="AA1452">
        <v>2015</v>
      </c>
      <c r="AB1452" t="s">
        <v>23154</v>
      </c>
      <c r="AC1452" t="s">
        <v>23154</v>
      </c>
      <c r="AD1452" t="s">
        <v>23154</v>
      </c>
      <c r="AE1452" t="s">
        <v>23154</v>
      </c>
      <c r="AF1452" t="s">
        <v>23154</v>
      </c>
      <c r="AG1452" t="s">
        <v>23154</v>
      </c>
      <c r="AH1452" t="s">
        <v>74</v>
      </c>
      <c r="AI1452" t="s">
        <v>75</v>
      </c>
      <c r="AJ1452" t="s">
        <v>76</v>
      </c>
      <c r="AK1452" t="s">
        <v>77</v>
      </c>
      <c r="AL1452" t="s">
        <v>78</v>
      </c>
      <c r="AM1452" t="s">
        <v>23154</v>
      </c>
      <c r="AN1452" t="s">
        <v>23154</v>
      </c>
      <c r="AO1452" t="s">
        <v>23154</v>
      </c>
      <c r="AP1452" t="s">
        <v>23154</v>
      </c>
      <c r="AQ1452" t="s">
        <v>23154</v>
      </c>
      <c r="AR1452" t="s">
        <v>23154</v>
      </c>
      <c r="AS1452" t="s">
        <v>23154</v>
      </c>
      <c r="AT1452" t="s">
        <v>23154</v>
      </c>
      <c r="AU1452" s="3" t="s">
        <v>26528</v>
      </c>
      <c r="AV1452" t="s">
        <v>23154</v>
      </c>
      <c r="AW1452" t="s">
        <v>23154</v>
      </c>
      <c r="AX1452" t="s">
        <v>81</v>
      </c>
      <c r="AY1452" t="s">
        <v>23154</v>
      </c>
      <c r="AZ1452" t="s">
        <v>23154</v>
      </c>
      <c r="BA1452" t="s">
        <v>82</v>
      </c>
      <c r="BB1452" t="s">
        <v>23154</v>
      </c>
      <c r="BC1452" t="s">
        <v>23154</v>
      </c>
      <c r="BD1452" t="s">
        <v>23154</v>
      </c>
      <c r="BE1452" t="s">
        <v>23154</v>
      </c>
      <c r="BF1452" t="s">
        <v>23154</v>
      </c>
      <c r="BG1452" t="s">
        <v>23154</v>
      </c>
      <c r="BH1452" t="s">
        <v>14643</v>
      </c>
      <c r="BI1452" t="s">
        <v>14644</v>
      </c>
      <c r="BJ1452" t="s">
        <v>14643</v>
      </c>
      <c r="BK1452" t="s">
        <v>14645</v>
      </c>
      <c r="BL1452">
        <v>222.9999999999992</v>
      </c>
      <c r="BM1452">
        <v>22.286406309833499</v>
      </c>
      <c r="BN1452">
        <v>114.197835724546</v>
      </c>
      <c r="BO1452" t="s">
        <v>24527</v>
      </c>
      <c r="BP1452" t="s">
        <v>23109</v>
      </c>
      <c r="BQ1452">
        <v>8</v>
      </c>
      <c r="BR1452">
        <v>9</v>
      </c>
      <c r="BS1452" t="s">
        <v>14663</v>
      </c>
      <c r="BT1452" t="s">
        <v>14664</v>
      </c>
      <c r="BU1452" t="s">
        <v>14648</v>
      </c>
      <c r="BV1452" t="s">
        <v>14636</v>
      </c>
      <c r="BW1452" t="s">
        <v>14665</v>
      </c>
      <c r="BX1452" t="s">
        <v>14666</v>
      </c>
      <c r="BY1452" t="s">
        <v>23154</v>
      </c>
      <c r="BZ1452" t="s">
        <v>23154</v>
      </c>
      <c r="CA1452" t="s">
        <v>14651</v>
      </c>
      <c r="CB1452" t="s">
        <v>23154</v>
      </c>
      <c r="CC1452" t="s">
        <v>14667</v>
      </c>
      <c r="CD1452" t="s">
        <v>14653</v>
      </c>
      <c r="CE1452" t="s">
        <v>23154</v>
      </c>
      <c r="CF1452" t="s">
        <v>23154</v>
      </c>
      <c r="CQ1452" cm="1">
        <f t="array" aca="1" ref="CQ1452" ca="1">SUMPRODUCT(--(_xlfn.UNICODE(MID(BX1452,ROW(INDIRECT("1:"&amp;LEN(BX1452))),1))&gt;=19968),--(_xlfn.UNICODE(MID(BX1452,ROW(INDIRECT("1:"&amp;LEN(BX1452))),1))&lt;=40895))</f>
        <v>4716</v>
      </c>
      <c r="CR1452">
        <f t="shared" si="139"/>
        <v>6475</v>
      </c>
      <c r="CS1452">
        <f ca="1">_xlfn.AGGREGATE(14, 6,CQ$2:CQ$2519,ROW()-ROW($CS$1))</f>
        <v>23</v>
      </c>
      <c r="CT1452">
        <f t="shared" si="142"/>
        <v>34</v>
      </c>
      <c r="CX1452">
        <f t="shared" si="140"/>
        <v>6</v>
      </c>
      <c r="CY1452">
        <f t="shared" si="143"/>
        <v>37</v>
      </c>
      <c r="DA1452">
        <f t="shared" si="141"/>
        <v>4</v>
      </c>
    </row>
    <row r="1453" spans="1:105">
      <c r="A1453" t="s">
        <v>14668</v>
      </c>
      <c r="B1453" t="s">
        <v>63</v>
      </c>
      <c r="C1453" t="s">
        <v>64</v>
      </c>
      <c r="D1453" t="s">
        <v>65</v>
      </c>
      <c r="E1453" t="s">
        <v>66</v>
      </c>
      <c r="F1453" t="s">
        <v>14600</v>
      </c>
      <c r="G1453" t="s">
        <v>25077</v>
      </c>
      <c r="H1453" t="s">
        <v>23154</v>
      </c>
      <c r="I1453" t="s">
        <v>23154</v>
      </c>
      <c r="K1453" t="s">
        <v>14636</v>
      </c>
      <c r="L1453" t="s">
        <v>14636</v>
      </c>
      <c r="M1453">
        <v>3</v>
      </c>
      <c r="N1453" t="s">
        <v>23154</v>
      </c>
      <c r="O1453">
        <v>3</v>
      </c>
      <c r="P1453" t="s">
        <v>23154</v>
      </c>
      <c r="Q1453" t="s">
        <v>23154</v>
      </c>
      <c r="R1453" t="s">
        <v>23154</v>
      </c>
      <c r="S1453" t="s">
        <v>14637</v>
      </c>
      <c r="T1453" t="s">
        <v>14638</v>
      </c>
      <c r="U1453" t="s">
        <v>23154</v>
      </c>
      <c r="V1453" t="s">
        <v>14639</v>
      </c>
      <c r="W1453" t="s">
        <v>14640</v>
      </c>
      <c r="X1453" t="s">
        <v>23154</v>
      </c>
      <c r="Y1453" t="s">
        <v>14669</v>
      </c>
      <c r="Z1453" t="s">
        <v>14670</v>
      </c>
      <c r="AA1453">
        <v>2015</v>
      </c>
      <c r="AB1453" t="s">
        <v>23154</v>
      </c>
      <c r="AC1453" t="s">
        <v>23154</v>
      </c>
      <c r="AD1453" t="s">
        <v>23154</v>
      </c>
      <c r="AE1453" t="s">
        <v>23154</v>
      </c>
      <c r="AF1453" t="s">
        <v>23154</v>
      </c>
      <c r="AG1453" t="s">
        <v>23154</v>
      </c>
      <c r="AH1453" t="s">
        <v>74</v>
      </c>
      <c r="AI1453" t="s">
        <v>75</v>
      </c>
      <c r="AJ1453" t="s">
        <v>76</v>
      </c>
      <c r="AK1453" t="s">
        <v>77</v>
      </c>
      <c r="AL1453" t="s">
        <v>78</v>
      </c>
      <c r="AM1453" t="s">
        <v>23154</v>
      </c>
      <c r="AN1453" t="s">
        <v>23154</v>
      </c>
      <c r="AO1453" t="s">
        <v>23154</v>
      </c>
      <c r="AP1453" t="s">
        <v>23154</v>
      </c>
      <c r="AQ1453" t="s">
        <v>23154</v>
      </c>
      <c r="AR1453" t="s">
        <v>23154</v>
      </c>
      <c r="AS1453" t="s">
        <v>23154</v>
      </c>
      <c r="AT1453" t="s">
        <v>23154</v>
      </c>
      <c r="AU1453" s="3" t="s">
        <v>26529</v>
      </c>
      <c r="AV1453" t="s">
        <v>23154</v>
      </c>
      <c r="AW1453" t="s">
        <v>23154</v>
      </c>
      <c r="AX1453" t="s">
        <v>81</v>
      </c>
      <c r="AY1453" t="s">
        <v>23154</v>
      </c>
      <c r="AZ1453" t="s">
        <v>23154</v>
      </c>
      <c r="BA1453" t="s">
        <v>82</v>
      </c>
      <c r="BB1453" t="s">
        <v>23154</v>
      </c>
      <c r="BC1453" t="s">
        <v>23154</v>
      </c>
      <c r="BD1453" t="s">
        <v>23154</v>
      </c>
      <c r="BE1453" t="s">
        <v>23154</v>
      </c>
      <c r="BF1453" t="s">
        <v>23154</v>
      </c>
      <c r="BG1453" t="s">
        <v>23154</v>
      </c>
      <c r="BH1453" t="s">
        <v>14643</v>
      </c>
      <c r="BI1453" t="s">
        <v>14644</v>
      </c>
      <c r="BJ1453" t="s">
        <v>14643</v>
      </c>
      <c r="BK1453" t="s">
        <v>14645</v>
      </c>
      <c r="BL1453">
        <v>222.9999999999992</v>
      </c>
      <c r="BM1453">
        <v>22.333521058462701</v>
      </c>
      <c r="BN1453">
        <v>114.166279313478</v>
      </c>
      <c r="BO1453" t="s">
        <v>24528</v>
      </c>
      <c r="BP1453" t="s">
        <v>23116</v>
      </c>
      <c r="BQ1453">
        <v>8</v>
      </c>
      <c r="BR1453">
        <v>5</v>
      </c>
      <c r="BS1453" t="s">
        <v>14671</v>
      </c>
      <c r="BT1453" t="s">
        <v>14672</v>
      </c>
      <c r="BU1453" t="s">
        <v>14648</v>
      </c>
      <c r="BV1453" t="s">
        <v>14636</v>
      </c>
      <c r="BW1453" t="s">
        <v>14673</v>
      </c>
      <c r="BX1453" t="s">
        <v>14674</v>
      </c>
      <c r="BY1453" t="s">
        <v>23154</v>
      </c>
      <c r="BZ1453" t="s">
        <v>23154</v>
      </c>
      <c r="CA1453" t="s">
        <v>14651</v>
      </c>
      <c r="CB1453" t="s">
        <v>23154</v>
      </c>
      <c r="CC1453" t="s">
        <v>14675</v>
      </c>
      <c r="CD1453" t="s">
        <v>14653</v>
      </c>
      <c r="CE1453" t="s">
        <v>23154</v>
      </c>
      <c r="CF1453" t="s">
        <v>23154</v>
      </c>
      <c r="CQ1453" cm="1">
        <f t="array" aca="1" ref="CQ1453" ca="1">SUMPRODUCT(--(_xlfn.UNICODE(MID(BX1453,ROW(INDIRECT("1:"&amp;LEN(BX1453))),1))&gt;=19968),--(_xlfn.UNICODE(MID(BX1453,ROW(INDIRECT("1:"&amp;LEN(BX1453))),1))&lt;=40895))</f>
        <v>4716</v>
      </c>
      <c r="CR1453">
        <f t="shared" si="139"/>
        <v>6475</v>
      </c>
      <c r="CT1453">
        <f t="shared" si="142"/>
        <v>34</v>
      </c>
      <c r="CX1453">
        <f t="shared" si="140"/>
        <v>3</v>
      </c>
      <c r="CY1453">
        <f t="shared" si="143"/>
        <v>37</v>
      </c>
      <c r="DA1453">
        <f t="shared" si="141"/>
        <v>4</v>
      </c>
    </row>
    <row r="1454" spans="1:105">
      <c r="A1454" t="s">
        <v>14676</v>
      </c>
      <c r="B1454" t="s">
        <v>63</v>
      </c>
      <c r="C1454" t="s">
        <v>64</v>
      </c>
      <c r="D1454" t="s">
        <v>65</v>
      </c>
      <c r="E1454" t="s">
        <v>66</v>
      </c>
      <c r="F1454" t="s">
        <v>14600</v>
      </c>
      <c r="G1454" t="s">
        <v>25077</v>
      </c>
      <c r="H1454" t="s">
        <v>23154</v>
      </c>
      <c r="I1454" t="s">
        <v>23154</v>
      </c>
      <c r="K1454" t="s">
        <v>14636</v>
      </c>
      <c r="L1454" t="s">
        <v>14636</v>
      </c>
      <c r="M1454">
        <v>3</v>
      </c>
      <c r="N1454" t="s">
        <v>23154</v>
      </c>
      <c r="O1454">
        <v>3</v>
      </c>
      <c r="P1454" t="s">
        <v>23154</v>
      </c>
      <c r="Q1454" t="s">
        <v>23154</v>
      </c>
      <c r="R1454" t="s">
        <v>23154</v>
      </c>
      <c r="S1454" t="s">
        <v>14637</v>
      </c>
      <c r="T1454" t="s">
        <v>14638</v>
      </c>
      <c r="U1454" t="s">
        <v>23154</v>
      </c>
      <c r="V1454" t="s">
        <v>14639</v>
      </c>
      <c r="W1454" t="s">
        <v>14640</v>
      </c>
      <c r="X1454" t="s">
        <v>23154</v>
      </c>
      <c r="Y1454" t="s">
        <v>14677</v>
      </c>
      <c r="Z1454" t="s">
        <v>14678</v>
      </c>
      <c r="AA1454">
        <v>2015</v>
      </c>
      <c r="AB1454" t="s">
        <v>23154</v>
      </c>
      <c r="AC1454" t="s">
        <v>23154</v>
      </c>
      <c r="AD1454" t="s">
        <v>23154</v>
      </c>
      <c r="AE1454" t="s">
        <v>23154</v>
      </c>
      <c r="AF1454" t="s">
        <v>23154</v>
      </c>
      <c r="AG1454" t="s">
        <v>23154</v>
      </c>
      <c r="AH1454" t="s">
        <v>74</v>
      </c>
      <c r="AI1454" t="s">
        <v>75</v>
      </c>
      <c r="AJ1454" t="s">
        <v>76</v>
      </c>
      <c r="AK1454" t="s">
        <v>77</v>
      </c>
      <c r="AL1454" t="s">
        <v>78</v>
      </c>
      <c r="AM1454" t="s">
        <v>23154</v>
      </c>
      <c r="AN1454" t="s">
        <v>23154</v>
      </c>
      <c r="AO1454" t="s">
        <v>23154</v>
      </c>
      <c r="AP1454" t="s">
        <v>23154</v>
      </c>
      <c r="AQ1454" t="s">
        <v>23154</v>
      </c>
      <c r="AR1454" t="s">
        <v>23154</v>
      </c>
      <c r="AS1454" t="s">
        <v>23154</v>
      </c>
      <c r="AT1454" t="s">
        <v>23154</v>
      </c>
      <c r="AU1454" s="3" t="s">
        <v>26530</v>
      </c>
      <c r="AV1454" t="s">
        <v>23154</v>
      </c>
      <c r="AW1454" t="s">
        <v>23154</v>
      </c>
      <c r="AX1454" t="s">
        <v>81</v>
      </c>
      <c r="AY1454" t="s">
        <v>23154</v>
      </c>
      <c r="AZ1454" t="s">
        <v>23154</v>
      </c>
      <c r="BA1454" t="s">
        <v>82</v>
      </c>
      <c r="BB1454" t="s">
        <v>23154</v>
      </c>
      <c r="BC1454" t="s">
        <v>23154</v>
      </c>
      <c r="BD1454" t="s">
        <v>23154</v>
      </c>
      <c r="BE1454" t="s">
        <v>23154</v>
      </c>
      <c r="BF1454" t="s">
        <v>23154</v>
      </c>
      <c r="BG1454" t="s">
        <v>23154</v>
      </c>
      <c r="BH1454" t="s">
        <v>14643</v>
      </c>
      <c r="BI1454" t="s">
        <v>14644</v>
      </c>
      <c r="BJ1454" t="s">
        <v>14643</v>
      </c>
      <c r="BK1454" t="s">
        <v>14645</v>
      </c>
      <c r="BL1454">
        <v>222.9999999999992</v>
      </c>
      <c r="BM1454">
        <v>22.317856206202499</v>
      </c>
      <c r="BN1454">
        <v>114.187575716363</v>
      </c>
      <c r="BO1454" t="s">
        <v>24529</v>
      </c>
      <c r="BP1454" t="s">
        <v>23106</v>
      </c>
      <c r="BQ1454">
        <v>8</v>
      </c>
      <c r="BR1454">
        <v>3</v>
      </c>
      <c r="BS1454" t="s">
        <v>14679</v>
      </c>
      <c r="BT1454" t="s">
        <v>14680</v>
      </c>
      <c r="BU1454" t="s">
        <v>14648</v>
      </c>
      <c r="BV1454" t="s">
        <v>14636</v>
      </c>
      <c r="BW1454" t="s">
        <v>14681</v>
      </c>
      <c r="BX1454" t="s">
        <v>14682</v>
      </c>
      <c r="BY1454" t="s">
        <v>23154</v>
      </c>
      <c r="BZ1454" t="s">
        <v>23154</v>
      </c>
      <c r="CA1454" t="s">
        <v>14651</v>
      </c>
      <c r="CB1454" t="s">
        <v>23154</v>
      </c>
      <c r="CC1454" t="s">
        <v>14683</v>
      </c>
      <c r="CD1454" t="s">
        <v>14653</v>
      </c>
      <c r="CE1454" t="s">
        <v>23154</v>
      </c>
      <c r="CF1454" t="s">
        <v>23154</v>
      </c>
      <c r="CQ1454" cm="1">
        <f t="array" aca="1" ref="CQ1454" ca="1">SUMPRODUCT(--(_xlfn.UNICODE(MID(BX1454,ROW(INDIRECT("1:"&amp;LEN(BX1454))),1))&gt;=19968),--(_xlfn.UNICODE(MID(BX1454,ROW(INDIRECT("1:"&amp;LEN(BX1454))),1))&lt;=40895))</f>
        <v>4716</v>
      </c>
      <c r="CR1454">
        <f t="shared" si="139"/>
        <v>6475</v>
      </c>
      <c r="CT1454">
        <f t="shared" si="142"/>
        <v>34</v>
      </c>
      <c r="CX1454">
        <f t="shared" si="140"/>
        <v>3</v>
      </c>
      <c r="CY1454">
        <f t="shared" si="143"/>
        <v>37</v>
      </c>
      <c r="DA1454">
        <f t="shared" si="141"/>
        <v>4</v>
      </c>
    </row>
    <row r="1455" spans="1:105">
      <c r="A1455" t="s">
        <v>14684</v>
      </c>
      <c r="B1455" t="s">
        <v>63</v>
      </c>
      <c r="C1455" t="s">
        <v>64</v>
      </c>
      <c r="D1455" t="s">
        <v>65</v>
      </c>
      <c r="E1455" t="s">
        <v>66</v>
      </c>
      <c r="F1455" t="s">
        <v>14600</v>
      </c>
      <c r="G1455" t="s">
        <v>25077</v>
      </c>
      <c r="H1455" t="s">
        <v>23154</v>
      </c>
      <c r="I1455" t="s">
        <v>23154</v>
      </c>
      <c r="K1455" t="s">
        <v>14636</v>
      </c>
      <c r="L1455" t="s">
        <v>14636</v>
      </c>
      <c r="M1455">
        <v>3</v>
      </c>
      <c r="N1455" t="s">
        <v>23154</v>
      </c>
      <c r="O1455">
        <v>3</v>
      </c>
      <c r="P1455" t="s">
        <v>23154</v>
      </c>
      <c r="Q1455" t="s">
        <v>23154</v>
      </c>
      <c r="R1455" t="s">
        <v>23154</v>
      </c>
      <c r="S1455" t="s">
        <v>14637</v>
      </c>
      <c r="T1455" t="s">
        <v>14638</v>
      </c>
      <c r="U1455" t="s">
        <v>23154</v>
      </c>
      <c r="V1455" t="s">
        <v>14639</v>
      </c>
      <c r="W1455" t="s">
        <v>14640</v>
      </c>
      <c r="X1455" t="s">
        <v>23154</v>
      </c>
      <c r="Y1455" t="s">
        <v>14685</v>
      </c>
      <c r="Z1455" t="s">
        <v>14686</v>
      </c>
      <c r="AA1455">
        <v>2015</v>
      </c>
      <c r="AB1455" t="s">
        <v>23154</v>
      </c>
      <c r="AC1455" t="s">
        <v>23154</v>
      </c>
      <c r="AD1455" t="s">
        <v>23154</v>
      </c>
      <c r="AE1455" t="s">
        <v>23154</v>
      </c>
      <c r="AF1455" t="s">
        <v>23154</v>
      </c>
      <c r="AG1455" t="s">
        <v>23154</v>
      </c>
      <c r="AH1455" t="s">
        <v>74</v>
      </c>
      <c r="AI1455" t="s">
        <v>75</v>
      </c>
      <c r="AJ1455" t="s">
        <v>76</v>
      </c>
      <c r="AK1455" t="s">
        <v>77</v>
      </c>
      <c r="AL1455" t="s">
        <v>78</v>
      </c>
      <c r="AM1455" t="s">
        <v>23154</v>
      </c>
      <c r="AN1455" t="s">
        <v>23154</v>
      </c>
      <c r="AO1455" t="s">
        <v>23154</v>
      </c>
      <c r="AP1455" t="s">
        <v>23154</v>
      </c>
      <c r="AQ1455" t="s">
        <v>23154</v>
      </c>
      <c r="AR1455" t="s">
        <v>23154</v>
      </c>
      <c r="AS1455" t="s">
        <v>23154</v>
      </c>
      <c r="AT1455" t="s">
        <v>23154</v>
      </c>
      <c r="AU1455" s="3" t="s">
        <v>26531</v>
      </c>
      <c r="AV1455" t="s">
        <v>23154</v>
      </c>
      <c r="AW1455" t="s">
        <v>23154</v>
      </c>
      <c r="AX1455" t="s">
        <v>81</v>
      </c>
      <c r="AY1455" t="s">
        <v>23154</v>
      </c>
      <c r="AZ1455" t="s">
        <v>23154</v>
      </c>
      <c r="BA1455" t="s">
        <v>82</v>
      </c>
      <c r="BB1455" t="s">
        <v>23154</v>
      </c>
      <c r="BC1455" t="s">
        <v>23154</v>
      </c>
      <c r="BD1455" t="s">
        <v>23154</v>
      </c>
      <c r="BE1455" t="s">
        <v>23154</v>
      </c>
      <c r="BF1455" t="s">
        <v>23154</v>
      </c>
      <c r="BG1455" t="s">
        <v>23154</v>
      </c>
      <c r="BH1455" t="s">
        <v>14643</v>
      </c>
      <c r="BI1455" t="s">
        <v>14644</v>
      </c>
      <c r="BJ1455" t="s">
        <v>14643</v>
      </c>
      <c r="BK1455" t="s">
        <v>14645</v>
      </c>
      <c r="BL1455">
        <v>222.9999999999992</v>
      </c>
      <c r="BM1455">
        <v>22.283124435502</v>
      </c>
      <c r="BN1455">
        <v>114.136153309485</v>
      </c>
      <c r="BO1455" t="s">
        <v>24530</v>
      </c>
      <c r="BP1455" t="s">
        <v>23103</v>
      </c>
      <c r="BQ1455">
        <v>8</v>
      </c>
      <c r="BR1455">
        <v>9</v>
      </c>
      <c r="BS1455" t="s">
        <v>1049</v>
      </c>
      <c r="BT1455" t="s">
        <v>14687</v>
      </c>
      <c r="BU1455" t="s">
        <v>14648</v>
      </c>
      <c r="BV1455" t="s">
        <v>14636</v>
      </c>
      <c r="BW1455" t="s">
        <v>14688</v>
      </c>
      <c r="BX1455" t="s">
        <v>14689</v>
      </c>
      <c r="BY1455" t="s">
        <v>23154</v>
      </c>
      <c r="BZ1455" t="s">
        <v>23154</v>
      </c>
      <c r="CA1455" t="s">
        <v>23154</v>
      </c>
      <c r="CB1455" t="s">
        <v>1053</v>
      </c>
      <c r="CC1455" t="s">
        <v>14653</v>
      </c>
      <c r="CD1455" t="s">
        <v>23154</v>
      </c>
      <c r="CE1455" t="s">
        <v>23154</v>
      </c>
      <c r="CF1455" t="s">
        <v>23154</v>
      </c>
      <c r="CQ1455" cm="1">
        <f t="array" aca="1" ref="CQ1455" ca="1">SUMPRODUCT(--(_xlfn.UNICODE(MID(BX1455,ROW(INDIRECT("1:"&amp;LEN(BX1455))),1))&gt;=19968),--(_xlfn.UNICODE(MID(BX1455,ROW(INDIRECT("1:"&amp;LEN(BX1455))),1))&lt;=40895))</f>
        <v>4716</v>
      </c>
      <c r="CR1455">
        <f t="shared" si="139"/>
        <v>6475</v>
      </c>
      <c r="CS1455">
        <f ca="1">_xlfn.AGGREGATE(14, 6,CQ$2:CQ$2519,ROW()-ROW($CS$1))</f>
        <v>23</v>
      </c>
      <c r="CT1455">
        <f t="shared" si="142"/>
        <v>33</v>
      </c>
      <c r="CX1455">
        <f t="shared" si="140"/>
        <v>4</v>
      </c>
      <c r="CY1455">
        <f t="shared" si="143"/>
        <v>37</v>
      </c>
      <c r="DA1455">
        <f t="shared" si="141"/>
        <v>4</v>
      </c>
    </row>
    <row r="1456" spans="1:105">
      <c r="A1456" t="s">
        <v>14690</v>
      </c>
      <c r="B1456" t="s">
        <v>63</v>
      </c>
      <c r="C1456" t="s">
        <v>64</v>
      </c>
      <c r="D1456" t="s">
        <v>65</v>
      </c>
      <c r="E1456" t="s">
        <v>66</v>
      </c>
      <c r="F1456" t="s">
        <v>14600</v>
      </c>
      <c r="G1456" t="s">
        <v>25077</v>
      </c>
      <c r="H1456" t="s">
        <v>23154</v>
      </c>
      <c r="I1456" t="s">
        <v>23154</v>
      </c>
      <c r="K1456" t="s">
        <v>14636</v>
      </c>
      <c r="L1456" t="s">
        <v>14636</v>
      </c>
      <c r="M1456">
        <v>3</v>
      </c>
      <c r="N1456" t="s">
        <v>23154</v>
      </c>
      <c r="O1456">
        <v>3</v>
      </c>
      <c r="P1456" t="s">
        <v>23154</v>
      </c>
      <c r="Q1456" t="s">
        <v>23154</v>
      </c>
      <c r="R1456" t="s">
        <v>23154</v>
      </c>
      <c r="S1456" t="s">
        <v>14637</v>
      </c>
      <c r="T1456" t="s">
        <v>14638</v>
      </c>
      <c r="U1456" t="s">
        <v>23154</v>
      </c>
      <c r="V1456" t="s">
        <v>14639</v>
      </c>
      <c r="W1456" t="s">
        <v>14640</v>
      </c>
      <c r="X1456" t="s">
        <v>23154</v>
      </c>
      <c r="Y1456" t="s">
        <v>14691</v>
      </c>
      <c r="Z1456" t="s">
        <v>14692</v>
      </c>
      <c r="AA1456">
        <v>2015</v>
      </c>
      <c r="AB1456" t="s">
        <v>23154</v>
      </c>
      <c r="AC1456" t="s">
        <v>23154</v>
      </c>
      <c r="AD1456" t="s">
        <v>23154</v>
      </c>
      <c r="AE1456" t="s">
        <v>23154</v>
      </c>
      <c r="AF1456" t="s">
        <v>23154</v>
      </c>
      <c r="AG1456" t="s">
        <v>23154</v>
      </c>
      <c r="AH1456" t="s">
        <v>74</v>
      </c>
      <c r="AI1456" t="s">
        <v>75</v>
      </c>
      <c r="AJ1456" t="s">
        <v>76</v>
      </c>
      <c r="AK1456" t="s">
        <v>77</v>
      </c>
      <c r="AL1456" t="s">
        <v>78</v>
      </c>
      <c r="AM1456" t="s">
        <v>23154</v>
      </c>
      <c r="AN1456" t="s">
        <v>23154</v>
      </c>
      <c r="AO1456" t="s">
        <v>23154</v>
      </c>
      <c r="AP1456" t="s">
        <v>23154</v>
      </c>
      <c r="AQ1456" t="s">
        <v>23154</v>
      </c>
      <c r="AR1456" t="s">
        <v>23154</v>
      </c>
      <c r="AS1456" t="s">
        <v>23154</v>
      </c>
      <c r="AT1456" t="s">
        <v>23154</v>
      </c>
      <c r="AU1456" s="3" t="s">
        <v>26532</v>
      </c>
      <c r="AV1456" t="s">
        <v>23154</v>
      </c>
      <c r="AW1456" t="s">
        <v>23154</v>
      </c>
      <c r="AX1456" t="s">
        <v>81</v>
      </c>
      <c r="AY1456" t="s">
        <v>23154</v>
      </c>
      <c r="AZ1456" t="s">
        <v>23154</v>
      </c>
      <c r="BA1456" t="s">
        <v>82</v>
      </c>
      <c r="BB1456" t="s">
        <v>23154</v>
      </c>
      <c r="BC1456" t="s">
        <v>23154</v>
      </c>
      <c r="BD1456" t="s">
        <v>23154</v>
      </c>
      <c r="BE1456" t="s">
        <v>23154</v>
      </c>
      <c r="BF1456" t="s">
        <v>23154</v>
      </c>
      <c r="BG1456" t="s">
        <v>23154</v>
      </c>
      <c r="BH1456" t="s">
        <v>14643</v>
      </c>
      <c r="BI1456" t="s">
        <v>14644</v>
      </c>
      <c r="BJ1456" t="s">
        <v>14643</v>
      </c>
      <c r="BK1456" t="s">
        <v>14645</v>
      </c>
      <c r="BL1456">
        <v>222.9999999999992</v>
      </c>
      <c r="BM1456">
        <v>22.285780592223801</v>
      </c>
      <c r="BN1456">
        <v>114.129978429294</v>
      </c>
      <c r="BO1456" t="s">
        <v>24531</v>
      </c>
      <c r="BP1456" t="s">
        <v>23108</v>
      </c>
      <c r="BQ1456">
        <v>8</v>
      </c>
      <c r="BR1456">
        <v>11</v>
      </c>
      <c r="BS1456" t="s">
        <v>14693</v>
      </c>
      <c r="BT1456" t="s">
        <v>14694</v>
      </c>
      <c r="BU1456" t="s">
        <v>14648</v>
      </c>
      <c r="BV1456" t="s">
        <v>14636</v>
      </c>
      <c r="BW1456" t="s">
        <v>14688</v>
      </c>
      <c r="BX1456" t="s">
        <v>14695</v>
      </c>
      <c r="BY1456" t="s">
        <v>23154</v>
      </c>
      <c r="BZ1456" t="s">
        <v>23154</v>
      </c>
      <c r="CA1456" t="s">
        <v>14651</v>
      </c>
      <c r="CB1456" t="s">
        <v>23154</v>
      </c>
      <c r="CC1456" t="s">
        <v>14696</v>
      </c>
      <c r="CD1456" t="s">
        <v>14653</v>
      </c>
      <c r="CE1456" t="s">
        <v>23154</v>
      </c>
      <c r="CF1456" t="s">
        <v>23154</v>
      </c>
      <c r="CQ1456" cm="1">
        <f t="array" aca="1" ref="CQ1456" ca="1">SUMPRODUCT(--(_xlfn.UNICODE(MID(BX1456,ROW(INDIRECT("1:"&amp;LEN(BX1456))),1))&gt;=19968),--(_xlfn.UNICODE(MID(BX1456,ROW(INDIRECT("1:"&amp;LEN(BX1456))),1))&lt;=40895))</f>
        <v>4716</v>
      </c>
      <c r="CR1456">
        <f t="shared" si="139"/>
        <v>6475</v>
      </c>
      <c r="CS1456">
        <f ca="1">_xlfn.AGGREGATE(14, 6,CQ$2:CQ$2519,ROW()-ROW($CS$1))</f>
        <v>22</v>
      </c>
      <c r="CT1456">
        <f t="shared" si="142"/>
        <v>33</v>
      </c>
      <c r="CX1456">
        <f t="shared" si="140"/>
        <v>4</v>
      </c>
      <c r="CY1456">
        <f t="shared" si="143"/>
        <v>37</v>
      </c>
      <c r="DA1456">
        <f t="shared" si="141"/>
        <v>4</v>
      </c>
    </row>
    <row r="1457" spans="1:105">
      <c r="A1457" t="s">
        <v>14697</v>
      </c>
      <c r="B1457" t="s">
        <v>63</v>
      </c>
      <c r="C1457" t="s">
        <v>64</v>
      </c>
      <c r="D1457" t="s">
        <v>65</v>
      </c>
      <c r="E1457" t="s">
        <v>66</v>
      </c>
      <c r="F1457" t="s">
        <v>14600</v>
      </c>
      <c r="G1457" t="s">
        <v>25077</v>
      </c>
      <c r="H1457" t="s">
        <v>23154</v>
      </c>
      <c r="I1457" t="s">
        <v>23154</v>
      </c>
      <c r="K1457" t="s">
        <v>14636</v>
      </c>
      <c r="L1457" t="s">
        <v>14636</v>
      </c>
      <c r="M1457">
        <v>3</v>
      </c>
      <c r="N1457" t="s">
        <v>23154</v>
      </c>
      <c r="O1457">
        <v>3</v>
      </c>
      <c r="P1457" t="s">
        <v>23154</v>
      </c>
      <c r="Q1457" t="s">
        <v>23154</v>
      </c>
      <c r="R1457" t="s">
        <v>23154</v>
      </c>
      <c r="S1457" t="s">
        <v>14637</v>
      </c>
      <c r="T1457" t="s">
        <v>14638</v>
      </c>
      <c r="U1457" t="s">
        <v>23154</v>
      </c>
      <c r="V1457" t="s">
        <v>14639</v>
      </c>
      <c r="W1457" t="s">
        <v>14640</v>
      </c>
      <c r="X1457" t="s">
        <v>23154</v>
      </c>
      <c r="Y1457" t="s">
        <v>14698</v>
      </c>
      <c r="Z1457" t="s">
        <v>14699</v>
      </c>
      <c r="AA1457">
        <v>2015</v>
      </c>
      <c r="AB1457" t="s">
        <v>23154</v>
      </c>
      <c r="AC1457" t="s">
        <v>23154</v>
      </c>
      <c r="AD1457" t="s">
        <v>23154</v>
      </c>
      <c r="AE1457" t="s">
        <v>23154</v>
      </c>
      <c r="AF1457" t="s">
        <v>23154</v>
      </c>
      <c r="AG1457" t="s">
        <v>23154</v>
      </c>
      <c r="AH1457" t="s">
        <v>74</v>
      </c>
      <c r="AI1457" t="s">
        <v>75</v>
      </c>
      <c r="AJ1457" t="s">
        <v>76</v>
      </c>
      <c r="AK1457" t="s">
        <v>77</v>
      </c>
      <c r="AL1457" t="s">
        <v>78</v>
      </c>
      <c r="AM1457" t="s">
        <v>23154</v>
      </c>
      <c r="AN1457" t="s">
        <v>23154</v>
      </c>
      <c r="AO1457" t="s">
        <v>23154</v>
      </c>
      <c r="AP1457" t="s">
        <v>23154</v>
      </c>
      <c r="AQ1457" t="s">
        <v>23154</v>
      </c>
      <c r="AR1457" t="s">
        <v>23154</v>
      </c>
      <c r="AS1457" t="s">
        <v>23154</v>
      </c>
      <c r="AT1457" t="s">
        <v>23154</v>
      </c>
      <c r="AU1457" s="3" t="s">
        <v>26533</v>
      </c>
      <c r="AV1457" t="s">
        <v>23154</v>
      </c>
      <c r="AW1457" t="s">
        <v>23154</v>
      </c>
      <c r="AX1457" t="s">
        <v>81</v>
      </c>
      <c r="AY1457" t="s">
        <v>23154</v>
      </c>
      <c r="AZ1457" t="s">
        <v>23154</v>
      </c>
      <c r="BA1457" t="s">
        <v>82</v>
      </c>
      <c r="BB1457" t="s">
        <v>23154</v>
      </c>
      <c r="BC1457" t="s">
        <v>23154</v>
      </c>
      <c r="BD1457" t="s">
        <v>23154</v>
      </c>
      <c r="BE1457" t="s">
        <v>23154</v>
      </c>
      <c r="BF1457" t="s">
        <v>23154</v>
      </c>
      <c r="BG1457" t="s">
        <v>23154</v>
      </c>
      <c r="BH1457" t="s">
        <v>14643</v>
      </c>
      <c r="BI1457" t="s">
        <v>14644</v>
      </c>
      <c r="BJ1457" t="s">
        <v>14643</v>
      </c>
      <c r="BK1457" t="s">
        <v>14645</v>
      </c>
      <c r="BL1457">
        <v>222.9999999999992</v>
      </c>
      <c r="BM1457">
        <v>22.3033065559408</v>
      </c>
      <c r="BN1457">
        <v>114.155467714124</v>
      </c>
      <c r="BO1457" t="s">
        <v>24532</v>
      </c>
      <c r="BP1457" t="s">
        <v>23105</v>
      </c>
      <c r="BQ1457">
        <v>8</v>
      </c>
      <c r="BR1457">
        <v>6</v>
      </c>
      <c r="BS1457" t="s">
        <v>14700</v>
      </c>
      <c r="BT1457" t="s">
        <v>14701</v>
      </c>
      <c r="BU1457" t="s">
        <v>14648</v>
      </c>
      <c r="BV1457" t="s">
        <v>14636</v>
      </c>
      <c r="BW1457" t="s">
        <v>14702</v>
      </c>
      <c r="BX1457" t="s">
        <v>14703</v>
      </c>
      <c r="BY1457" t="s">
        <v>23154</v>
      </c>
      <c r="BZ1457" t="s">
        <v>23154</v>
      </c>
      <c r="CA1457" t="s">
        <v>14651</v>
      </c>
      <c r="CB1457" t="s">
        <v>23154</v>
      </c>
      <c r="CC1457" t="s">
        <v>14704</v>
      </c>
      <c r="CD1457" t="s">
        <v>14653</v>
      </c>
      <c r="CE1457" t="s">
        <v>23154</v>
      </c>
      <c r="CF1457" t="s">
        <v>23154</v>
      </c>
      <c r="CQ1457" cm="1">
        <f t="array" aca="1" ref="CQ1457" ca="1">SUMPRODUCT(--(_xlfn.UNICODE(MID(BX1457,ROW(INDIRECT("1:"&amp;LEN(BX1457))),1))&gt;=19968),--(_xlfn.UNICODE(MID(BX1457,ROW(INDIRECT("1:"&amp;LEN(BX1457))),1))&lt;=40895))</f>
        <v>4716</v>
      </c>
      <c r="CR1457">
        <f t="shared" si="139"/>
        <v>6475</v>
      </c>
      <c r="CS1457">
        <f ca="1">_xlfn.AGGREGATE(14, 6,CQ$2:CQ$2519,ROW()-ROW($CS$1))</f>
        <v>22</v>
      </c>
      <c r="CT1457">
        <f t="shared" si="142"/>
        <v>33</v>
      </c>
      <c r="CX1457">
        <f t="shared" si="140"/>
        <v>3</v>
      </c>
      <c r="CY1457">
        <f t="shared" si="143"/>
        <v>37</v>
      </c>
      <c r="DA1457">
        <f t="shared" si="141"/>
        <v>4</v>
      </c>
    </row>
    <row r="1458" spans="1:105">
      <c r="A1458" t="s">
        <v>14705</v>
      </c>
      <c r="B1458" t="s">
        <v>63</v>
      </c>
      <c r="C1458" t="s">
        <v>64</v>
      </c>
      <c r="D1458" t="s">
        <v>65</v>
      </c>
      <c r="E1458" t="s">
        <v>66</v>
      </c>
      <c r="F1458" t="s">
        <v>14600</v>
      </c>
      <c r="G1458" t="s">
        <v>25077</v>
      </c>
      <c r="H1458" t="s">
        <v>23154</v>
      </c>
      <c r="I1458" t="s">
        <v>23154</v>
      </c>
      <c r="K1458" t="s">
        <v>14706</v>
      </c>
      <c r="L1458" t="s">
        <v>14707</v>
      </c>
      <c r="M1458">
        <v>8</v>
      </c>
      <c r="N1458">
        <v>7</v>
      </c>
      <c r="O1458">
        <v>6</v>
      </c>
      <c r="P1458">
        <v>7</v>
      </c>
      <c r="Q1458">
        <v>7</v>
      </c>
      <c r="R1458" t="s">
        <v>23154</v>
      </c>
      <c r="S1458" t="s">
        <v>14708</v>
      </c>
      <c r="T1458" t="s">
        <v>14709</v>
      </c>
      <c r="U1458" t="s">
        <v>23154</v>
      </c>
      <c r="V1458" t="s">
        <v>14710</v>
      </c>
      <c r="W1458" t="s">
        <v>14711</v>
      </c>
      <c r="X1458" t="s">
        <v>23154</v>
      </c>
      <c r="Y1458" t="s">
        <v>14712</v>
      </c>
      <c r="Z1458" t="s">
        <v>14713</v>
      </c>
      <c r="AA1458">
        <v>2004</v>
      </c>
      <c r="AB1458" t="s">
        <v>23154</v>
      </c>
      <c r="AC1458" t="s">
        <v>23154</v>
      </c>
      <c r="AD1458" t="s">
        <v>23154</v>
      </c>
      <c r="AE1458" t="s">
        <v>23154</v>
      </c>
      <c r="AF1458" t="s">
        <v>23154</v>
      </c>
      <c r="AG1458" t="s">
        <v>23154</v>
      </c>
      <c r="AH1458" t="s">
        <v>74</v>
      </c>
      <c r="AI1458" t="s">
        <v>75</v>
      </c>
      <c r="AJ1458" t="s">
        <v>76</v>
      </c>
      <c r="AK1458" t="s">
        <v>77</v>
      </c>
      <c r="AL1458" t="s">
        <v>78</v>
      </c>
      <c r="AM1458" t="s">
        <v>23154</v>
      </c>
      <c r="AN1458" t="s">
        <v>23154</v>
      </c>
      <c r="AO1458" t="s">
        <v>23154</v>
      </c>
      <c r="AP1458" t="s">
        <v>23154</v>
      </c>
      <c r="AQ1458" t="s">
        <v>23154</v>
      </c>
      <c r="AR1458" t="s">
        <v>23154</v>
      </c>
      <c r="AS1458" t="s">
        <v>23154</v>
      </c>
      <c r="AT1458" t="s">
        <v>23154</v>
      </c>
      <c r="AU1458" s="3" t="s">
        <v>26534</v>
      </c>
      <c r="AV1458" t="s">
        <v>23154</v>
      </c>
      <c r="AW1458" t="s">
        <v>23154</v>
      </c>
      <c r="AX1458" t="s">
        <v>81</v>
      </c>
      <c r="AY1458" t="s">
        <v>23154</v>
      </c>
      <c r="AZ1458" t="s">
        <v>23154</v>
      </c>
      <c r="BA1458" t="s">
        <v>82</v>
      </c>
      <c r="BB1458" t="s">
        <v>23154</v>
      </c>
      <c r="BC1458" t="s">
        <v>23154</v>
      </c>
      <c r="BD1458" t="s">
        <v>23154</v>
      </c>
      <c r="BE1458" t="s">
        <v>23154</v>
      </c>
      <c r="BF1458" t="s">
        <v>23154</v>
      </c>
      <c r="BG1458" t="s">
        <v>23154</v>
      </c>
      <c r="BH1458" t="s">
        <v>14714</v>
      </c>
      <c r="BI1458" t="s">
        <v>14715</v>
      </c>
      <c r="BJ1458" t="s">
        <v>23154</v>
      </c>
      <c r="BK1458" t="s">
        <v>14716</v>
      </c>
      <c r="BL1458">
        <v>223.9999999999992</v>
      </c>
      <c r="BM1458">
        <v>22.248086950261701</v>
      </c>
      <c r="BN1458">
        <v>114.154516286158</v>
      </c>
      <c r="BO1458" t="s">
        <v>24533</v>
      </c>
      <c r="BP1458" t="s">
        <v>23103</v>
      </c>
      <c r="BQ1458">
        <v>8</v>
      </c>
      <c r="BR1458">
        <v>9</v>
      </c>
      <c r="BS1458" t="s">
        <v>14717</v>
      </c>
      <c r="BT1458" t="s">
        <v>14718</v>
      </c>
      <c r="BU1458" t="s">
        <v>14719</v>
      </c>
      <c r="BV1458" t="s">
        <v>14720</v>
      </c>
      <c r="BW1458" t="s">
        <v>14721</v>
      </c>
      <c r="BX1458" t="s">
        <v>14722</v>
      </c>
      <c r="BY1458" t="s">
        <v>23154</v>
      </c>
      <c r="BZ1458" t="s">
        <v>23154</v>
      </c>
      <c r="CA1458" t="s">
        <v>14723</v>
      </c>
      <c r="CB1458" t="s">
        <v>23154</v>
      </c>
      <c r="CC1458" t="s">
        <v>14724</v>
      </c>
      <c r="CD1458" t="s">
        <v>23154</v>
      </c>
      <c r="CE1458" t="s">
        <v>23154</v>
      </c>
      <c r="CF1458" t="s">
        <v>23154</v>
      </c>
      <c r="CQ1458" cm="1">
        <f t="array" aca="1" ref="CQ1458" ca="1">SUMPRODUCT(--(_xlfn.UNICODE(MID(BX1458,ROW(INDIRECT("1:"&amp;LEN(BX1458))),1))&gt;=19968),--(_xlfn.UNICODE(MID(BX1458,ROW(INDIRECT("1:"&amp;LEN(BX1458))),1))&lt;=40895))</f>
        <v>597</v>
      </c>
      <c r="CR1458">
        <f t="shared" si="139"/>
        <v>800</v>
      </c>
      <c r="CT1458">
        <f t="shared" si="142"/>
        <v>33</v>
      </c>
      <c r="CX1458">
        <f t="shared" si="140"/>
        <v>3</v>
      </c>
      <c r="CY1458">
        <f t="shared" si="143"/>
        <v>37</v>
      </c>
      <c r="DA1458">
        <f t="shared" si="141"/>
        <v>4</v>
      </c>
    </row>
    <row r="1459" spans="1:105">
      <c r="A1459" t="s">
        <v>14725</v>
      </c>
      <c r="B1459" t="s">
        <v>63</v>
      </c>
      <c r="C1459" t="s">
        <v>64</v>
      </c>
      <c r="D1459" t="s">
        <v>65</v>
      </c>
      <c r="E1459" t="s">
        <v>66</v>
      </c>
      <c r="F1459" t="s">
        <v>14600</v>
      </c>
      <c r="G1459" t="s">
        <v>25077</v>
      </c>
      <c r="H1459" t="s">
        <v>23154</v>
      </c>
      <c r="I1459" t="s">
        <v>23154</v>
      </c>
      <c r="K1459" t="s">
        <v>14706</v>
      </c>
      <c r="L1459" t="s">
        <v>14707</v>
      </c>
      <c r="M1459">
        <v>8</v>
      </c>
      <c r="N1459">
        <v>7</v>
      </c>
      <c r="O1459">
        <v>6</v>
      </c>
      <c r="P1459">
        <v>7</v>
      </c>
      <c r="Q1459">
        <v>7</v>
      </c>
      <c r="R1459" t="s">
        <v>23154</v>
      </c>
      <c r="S1459" t="s">
        <v>14708</v>
      </c>
      <c r="T1459" t="s">
        <v>14709</v>
      </c>
      <c r="U1459" t="s">
        <v>23154</v>
      </c>
      <c r="V1459" t="s">
        <v>14710</v>
      </c>
      <c r="W1459" t="s">
        <v>14711</v>
      </c>
      <c r="X1459" t="s">
        <v>23154</v>
      </c>
      <c r="Y1459" t="s">
        <v>14726</v>
      </c>
      <c r="Z1459" t="s">
        <v>14727</v>
      </c>
      <c r="AA1459">
        <v>2004</v>
      </c>
      <c r="AB1459" t="s">
        <v>23154</v>
      </c>
      <c r="AC1459" t="s">
        <v>23154</v>
      </c>
      <c r="AD1459" t="s">
        <v>23154</v>
      </c>
      <c r="AE1459" t="s">
        <v>23154</v>
      </c>
      <c r="AF1459" t="s">
        <v>23154</v>
      </c>
      <c r="AG1459" t="s">
        <v>23154</v>
      </c>
      <c r="AH1459" t="s">
        <v>74</v>
      </c>
      <c r="AI1459" t="s">
        <v>75</v>
      </c>
      <c r="AJ1459" t="s">
        <v>76</v>
      </c>
      <c r="AK1459" t="s">
        <v>77</v>
      </c>
      <c r="AL1459" t="s">
        <v>78</v>
      </c>
      <c r="AM1459" t="s">
        <v>23154</v>
      </c>
      <c r="AN1459" t="s">
        <v>23154</v>
      </c>
      <c r="AO1459" t="s">
        <v>23154</v>
      </c>
      <c r="AP1459" t="s">
        <v>23154</v>
      </c>
      <c r="AQ1459" t="s">
        <v>23154</v>
      </c>
      <c r="AR1459" t="s">
        <v>23154</v>
      </c>
      <c r="AS1459" t="s">
        <v>23154</v>
      </c>
      <c r="AT1459" t="s">
        <v>23154</v>
      </c>
      <c r="AU1459" s="3" t="s">
        <v>26535</v>
      </c>
      <c r="AV1459" t="s">
        <v>23154</v>
      </c>
      <c r="AW1459" t="s">
        <v>23154</v>
      </c>
      <c r="AX1459" t="s">
        <v>81</v>
      </c>
      <c r="AY1459" t="s">
        <v>23154</v>
      </c>
      <c r="AZ1459" t="s">
        <v>23154</v>
      </c>
      <c r="BA1459" t="s">
        <v>82</v>
      </c>
      <c r="BB1459" t="s">
        <v>23154</v>
      </c>
      <c r="BC1459" t="s">
        <v>23154</v>
      </c>
      <c r="BD1459" t="s">
        <v>23154</v>
      </c>
      <c r="BE1459" t="s">
        <v>23154</v>
      </c>
      <c r="BF1459" t="s">
        <v>23154</v>
      </c>
      <c r="BG1459" t="s">
        <v>23154</v>
      </c>
      <c r="BH1459" t="s">
        <v>14714</v>
      </c>
      <c r="BI1459" t="s">
        <v>14715</v>
      </c>
      <c r="BJ1459" t="s">
        <v>23154</v>
      </c>
      <c r="BK1459" t="s">
        <v>14716</v>
      </c>
      <c r="BL1459">
        <v>223.9999999999992</v>
      </c>
      <c r="BM1459">
        <v>22.276188018854</v>
      </c>
      <c r="BN1459">
        <v>114.174775310562</v>
      </c>
      <c r="BO1459" t="s">
        <v>24534</v>
      </c>
      <c r="BP1459" t="s">
        <v>23107</v>
      </c>
      <c r="BQ1459">
        <v>8</v>
      </c>
      <c r="BR1459">
        <v>25</v>
      </c>
      <c r="BS1459" t="s">
        <v>14728</v>
      </c>
      <c r="BT1459" t="s">
        <v>14729</v>
      </c>
      <c r="BU1459" t="s">
        <v>14719</v>
      </c>
      <c r="BV1459" t="s">
        <v>14720</v>
      </c>
      <c r="BW1459" t="s">
        <v>14730</v>
      </c>
      <c r="BX1459" t="s">
        <v>14722</v>
      </c>
      <c r="BY1459" t="s">
        <v>23154</v>
      </c>
      <c r="BZ1459" t="s">
        <v>23154</v>
      </c>
      <c r="CA1459" t="s">
        <v>14723</v>
      </c>
      <c r="CB1459" t="s">
        <v>23154</v>
      </c>
      <c r="CC1459" t="s">
        <v>14731</v>
      </c>
      <c r="CD1459" t="s">
        <v>23154</v>
      </c>
      <c r="CE1459" t="s">
        <v>23154</v>
      </c>
      <c r="CF1459" t="s">
        <v>23154</v>
      </c>
      <c r="CQ1459" cm="1">
        <f t="array" aca="1" ref="CQ1459" ca="1">SUMPRODUCT(--(_xlfn.UNICODE(MID(BX1459,ROW(INDIRECT("1:"&amp;LEN(BX1459))),1))&gt;=19968),--(_xlfn.UNICODE(MID(BX1459,ROW(INDIRECT("1:"&amp;LEN(BX1459))),1))&lt;=40895))</f>
        <v>597</v>
      </c>
      <c r="CR1459">
        <f t="shared" si="139"/>
        <v>800</v>
      </c>
      <c r="CS1459">
        <f t="shared" ref="CS1459:CS1466" ca="1" si="144">_xlfn.AGGREGATE(14, 6,CQ$2:CQ$2519,ROW()-ROW($CS$1))</f>
        <v>22</v>
      </c>
      <c r="CT1459">
        <f t="shared" si="142"/>
        <v>33</v>
      </c>
      <c r="CX1459">
        <f t="shared" si="140"/>
        <v>2</v>
      </c>
      <c r="CY1459">
        <f t="shared" si="143"/>
        <v>37</v>
      </c>
      <c r="DA1459">
        <f t="shared" si="141"/>
        <v>4</v>
      </c>
    </row>
    <row r="1460" spans="1:105">
      <c r="A1460" t="s">
        <v>14732</v>
      </c>
      <c r="B1460" t="s">
        <v>63</v>
      </c>
      <c r="C1460" t="s">
        <v>64</v>
      </c>
      <c r="D1460" t="s">
        <v>65</v>
      </c>
      <c r="E1460" t="s">
        <v>66</v>
      </c>
      <c r="F1460" t="s">
        <v>14600</v>
      </c>
      <c r="G1460" t="s">
        <v>25077</v>
      </c>
      <c r="H1460" t="s">
        <v>23154</v>
      </c>
      <c r="I1460" t="s">
        <v>23154</v>
      </c>
      <c r="K1460" t="s">
        <v>14706</v>
      </c>
      <c r="L1460" t="s">
        <v>14707</v>
      </c>
      <c r="M1460">
        <v>8</v>
      </c>
      <c r="N1460">
        <v>7</v>
      </c>
      <c r="O1460">
        <v>6</v>
      </c>
      <c r="P1460">
        <v>7</v>
      </c>
      <c r="Q1460">
        <v>7</v>
      </c>
      <c r="R1460" t="s">
        <v>23154</v>
      </c>
      <c r="S1460" t="s">
        <v>14708</v>
      </c>
      <c r="T1460" t="s">
        <v>14709</v>
      </c>
      <c r="U1460" t="s">
        <v>23154</v>
      </c>
      <c r="V1460" t="s">
        <v>14710</v>
      </c>
      <c r="W1460" t="s">
        <v>14711</v>
      </c>
      <c r="X1460" t="s">
        <v>23154</v>
      </c>
      <c r="Y1460" t="s">
        <v>14733</v>
      </c>
      <c r="Z1460" t="s">
        <v>14734</v>
      </c>
      <c r="AA1460">
        <v>2004</v>
      </c>
      <c r="AB1460" t="s">
        <v>23154</v>
      </c>
      <c r="AC1460" t="s">
        <v>23154</v>
      </c>
      <c r="AD1460" t="s">
        <v>23154</v>
      </c>
      <c r="AE1460" t="s">
        <v>23154</v>
      </c>
      <c r="AF1460" t="s">
        <v>23154</v>
      </c>
      <c r="AG1460" t="s">
        <v>23154</v>
      </c>
      <c r="AH1460" t="s">
        <v>74</v>
      </c>
      <c r="AI1460" t="s">
        <v>75</v>
      </c>
      <c r="AJ1460" t="s">
        <v>76</v>
      </c>
      <c r="AK1460" t="s">
        <v>77</v>
      </c>
      <c r="AL1460" t="s">
        <v>78</v>
      </c>
      <c r="AM1460" t="s">
        <v>23154</v>
      </c>
      <c r="AN1460" t="s">
        <v>23154</v>
      </c>
      <c r="AO1460" t="s">
        <v>23154</v>
      </c>
      <c r="AP1460" t="s">
        <v>23154</v>
      </c>
      <c r="AQ1460" t="s">
        <v>23154</v>
      </c>
      <c r="AR1460" t="s">
        <v>23154</v>
      </c>
      <c r="AS1460" t="s">
        <v>23154</v>
      </c>
      <c r="AT1460" t="s">
        <v>23154</v>
      </c>
      <c r="AU1460" s="3" t="s">
        <v>26536</v>
      </c>
      <c r="AV1460" t="s">
        <v>23154</v>
      </c>
      <c r="AW1460" t="s">
        <v>23154</v>
      </c>
      <c r="AX1460" t="s">
        <v>81</v>
      </c>
      <c r="AY1460" t="s">
        <v>23154</v>
      </c>
      <c r="AZ1460" t="s">
        <v>23154</v>
      </c>
      <c r="BA1460" t="s">
        <v>82</v>
      </c>
      <c r="BB1460" t="s">
        <v>23154</v>
      </c>
      <c r="BC1460" t="s">
        <v>23154</v>
      </c>
      <c r="BD1460" t="s">
        <v>23154</v>
      </c>
      <c r="BE1460" t="s">
        <v>23154</v>
      </c>
      <c r="BF1460" t="s">
        <v>23154</v>
      </c>
      <c r="BG1460" t="s">
        <v>23154</v>
      </c>
      <c r="BH1460" t="s">
        <v>14714</v>
      </c>
      <c r="BI1460" t="s">
        <v>14715</v>
      </c>
      <c r="BJ1460" t="s">
        <v>23154</v>
      </c>
      <c r="BK1460" t="s">
        <v>14716</v>
      </c>
      <c r="BL1460">
        <v>223.9999999999992</v>
      </c>
      <c r="BM1460">
        <v>22.315520767876201</v>
      </c>
      <c r="BN1460">
        <v>114.17027411534499</v>
      </c>
      <c r="BO1460" t="s">
        <v>24535</v>
      </c>
      <c r="BP1460" t="s">
        <v>23105</v>
      </c>
      <c r="BQ1460">
        <v>8</v>
      </c>
      <c r="BR1460">
        <v>12</v>
      </c>
      <c r="BS1460" t="s">
        <v>14735</v>
      </c>
      <c r="BT1460" t="s">
        <v>14736</v>
      </c>
      <c r="BU1460" t="s">
        <v>14719</v>
      </c>
      <c r="BV1460" t="s">
        <v>14720</v>
      </c>
      <c r="BW1460" t="s">
        <v>14737</v>
      </c>
      <c r="BX1460" t="s">
        <v>14722</v>
      </c>
      <c r="BY1460" t="s">
        <v>23154</v>
      </c>
      <c r="BZ1460" t="s">
        <v>23154</v>
      </c>
      <c r="CA1460" t="s">
        <v>14723</v>
      </c>
      <c r="CB1460" t="s">
        <v>23154</v>
      </c>
      <c r="CC1460" t="s">
        <v>14738</v>
      </c>
      <c r="CD1460" t="s">
        <v>23154</v>
      </c>
      <c r="CE1460" t="s">
        <v>23154</v>
      </c>
      <c r="CF1460" t="s">
        <v>23154</v>
      </c>
      <c r="CQ1460" cm="1">
        <f t="array" aca="1" ref="CQ1460" ca="1">SUMPRODUCT(--(_xlfn.UNICODE(MID(BX1460,ROW(INDIRECT("1:"&amp;LEN(BX1460))),1))&gt;=19968),--(_xlfn.UNICODE(MID(BX1460,ROW(INDIRECT("1:"&amp;LEN(BX1460))),1))&lt;=40895))</f>
        <v>597</v>
      </c>
      <c r="CR1460">
        <f t="shared" si="139"/>
        <v>800</v>
      </c>
      <c r="CS1460">
        <f t="shared" ca="1" si="144"/>
        <v>22</v>
      </c>
      <c r="CT1460">
        <f t="shared" si="142"/>
        <v>33</v>
      </c>
      <c r="CX1460">
        <f t="shared" si="140"/>
        <v>4</v>
      </c>
      <c r="CY1460">
        <f t="shared" si="143"/>
        <v>37</v>
      </c>
      <c r="DA1460">
        <f t="shared" si="141"/>
        <v>4</v>
      </c>
    </row>
    <row r="1461" spans="1:105">
      <c r="A1461" t="s">
        <v>14739</v>
      </c>
      <c r="B1461" t="s">
        <v>63</v>
      </c>
      <c r="C1461" t="s">
        <v>64</v>
      </c>
      <c r="D1461" t="s">
        <v>65</v>
      </c>
      <c r="E1461" t="s">
        <v>66</v>
      </c>
      <c r="F1461" t="s">
        <v>14600</v>
      </c>
      <c r="G1461" t="s">
        <v>25077</v>
      </c>
      <c r="H1461" t="s">
        <v>23154</v>
      </c>
      <c r="I1461" t="s">
        <v>23154</v>
      </c>
      <c r="K1461" t="s">
        <v>14706</v>
      </c>
      <c r="L1461" t="s">
        <v>14707</v>
      </c>
      <c r="M1461">
        <v>8</v>
      </c>
      <c r="N1461">
        <v>7</v>
      </c>
      <c r="O1461">
        <v>6</v>
      </c>
      <c r="P1461">
        <v>7</v>
      </c>
      <c r="Q1461">
        <v>7</v>
      </c>
      <c r="R1461" t="s">
        <v>23154</v>
      </c>
      <c r="S1461" t="s">
        <v>14708</v>
      </c>
      <c r="T1461" t="s">
        <v>14709</v>
      </c>
      <c r="U1461" t="s">
        <v>23154</v>
      </c>
      <c r="V1461" t="s">
        <v>14710</v>
      </c>
      <c r="W1461" t="s">
        <v>14711</v>
      </c>
      <c r="X1461" t="s">
        <v>23154</v>
      </c>
      <c r="Y1461" t="s">
        <v>14740</v>
      </c>
      <c r="Z1461" t="s">
        <v>14741</v>
      </c>
      <c r="AA1461">
        <v>2004</v>
      </c>
      <c r="AB1461" t="s">
        <v>23154</v>
      </c>
      <c r="AC1461" t="s">
        <v>23154</v>
      </c>
      <c r="AD1461" t="s">
        <v>23154</v>
      </c>
      <c r="AE1461" t="s">
        <v>23154</v>
      </c>
      <c r="AF1461" t="s">
        <v>23154</v>
      </c>
      <c r="AG1461" t="s">
        <v>23154</v>
      </c>
      <c r="AH1461" t="s">
        <v>74</v>
      </c>
      <c r="AI1461" t="s">
        <v>75</v>
      </c>
      <c r="AJ1461" t="s">
        <v>76</v>
      </c>
      <c r="AK1461" t="s">
        <v>77</v>
      </c>
      <c r="AL1461" t="s">
        <v>78</v>
      </c>
      <c r="AM1461" t="s">
        <v>23154</v>
      </c>
      <c r="AN1461" t="s">
        <v>23154</v>
      </c>
      <c r="AO1461" t="s">
        <v>23154</v>
      </c>
      <c r="AP1461" t="s">
        <v>23154</v>
      </c>
      <c r="AQ1461" t="s">
        <v>23154</v>
      </c>
      <c r="AR1461" t="s">
        <v>23154</v>
      </c>
      <c r="AS1461" t="s">
        <v>23154</v>
      </c>
      <c r="AT1461" t="s">
        <v>23154</v>
      </c>
      <c r="AU1461" s="3" t="s">
        <v>26537</v>
      </c>
      <c r="AV1461" t="s">
        <v>23154</v>
      </c>
      <c r="AW1461" t="s">
        <v>23154</v>
      </c>
      <c r="AX1461" t="s">
        <v>81</v>
      </c>
      <c r="AY1461" t="s">
        <v>23154</v>
      </c>
      <c r="AZ1461" t="s">
        <v>23154</v>
      </c>
      <c r="BA1461" t="s">
        <v>82</v>
      </c>
      <c r="BB1461" t="s">
        <v>23154</v>
      </c>
      <c r="BC1461" t="s">
        <v>23154</v>
      </c>
      <c r="BD1461" t="s">
        <v>23154</v>
      </c>
      <c r="BE1461" t="s">
        <v>23154</v>
      </c>
      <c r="BF1461" t="s">
        <v>23154</v>
      </c>
      <c r="BG1461" t="s">
        <v>23154</v>
      </c>
      <c r="BH1461" t="s">
        <v>14714</v>
      </c>
      <c r="BI1461" t="s">
        <v>14715</v>
      </c>
      <c r="BJ1461" t="s">
        <v>23154</v>
      </c>
      <c r="BK1461" t="s">
        <v>14716</v>
      </c>
      <c r="BL1461">
        <v>223.9999999999992</v>
      </c>
      <c r="BM1461">
        <v>22.320599253743801</v>
      </c>
      <c r="BN1461">
        <v>114.169298098217</v>
      </c>
      <c r="BO1461" t="s">
        <v>24536</v>
      </c>
      <c r="BP1461" t="s">
        <v>23105</v>
      </c>
      <c r="BQ1461">
        <v>8</v>
      </c>
      <c r="BR1461">
        <v>7</v>
      </c>
      <c r="BS1461" t="s">
        <v>13647</v>
      </c>
      <c r="BT1461" t="s">
        <v>13648</v>
      </c>
      <c r="BU1461" t="s">
        <v>14719</v>
      </c>
      <c r="BV1461" t="s">
        <v>14720</v>
      </c>
      <c r="BW1461" t="s">
        <v>14742</v>
      </c>
      <c r="BX1461" t="s">
        <v>14722</v>
      </c>
      <c r="BY1461" t="s">
        <v>23154</v>
      </c>
      <c r="BZ1461" t="s">
        <v>23154</v>
      </c>
      <c r="CA1461" t="s">
        <v>14723</v>
      </c>
      <c r="CB1461" t="s">
        <v>23154</v>
      </c>
      <c r="CC1461" t="s">
        <v>13651</v>
      </c>
      <c r="CD1461" t="s">
        <v>23154</v>
      </c>
      <c r="CE1461" t="s">
        <v>23154</v>
      </c>
      <c r="CF1461" t="s">
        <v>23154</v>
      </c>
      <c r="CQ1461" cm="1">
        <f t="array" aca="1" ref="CQ1461" ca="1">SUMPRODUCT(--(_xlfn.UNICODE(MID(BX1461,ROW(INDIRECT("1:"&amp;LEN(BX1461))),1))&gt;=19968),--(_xlfn.UNICODE(MID(BX1461,ROW(INDIRECT("1:"&amp;LEN(BX1461))),1))&lt;=40895))</f>
        <v>597</v>
      </c>
      <c r="CR1461">
        <f t="shared" si="139"/>
        <v>800</v>
      </c>
      <c r="CS1461">
        <f t="shared" ca="1" si="144"/>
        <v>22</v>
      </c>
      <c r="CT1461">
        <f t="shared" si="142"/>
        <v>33</v>
      </c>
      <c r="CX1461">
        <f t="shared" si="140"/>
        <v>3</v>
      </c>
      <c r="CY1461">
        <f t="shared" si="143"/>
        <v>37</v>
      </c>
      <c r="DA1461">
        <f t="shared" si="141"/>
        <v>4</v>
      </c>
    </row>
    <row r="1462" spans="1:105">
      <c r="A1462" t="s">
        <v>14743</v>
      </c>
      <c r="B1462" t="s">
        <v>63</v>
      </c>
      <c r="C1462" t="s">
        <v>64</v>
      </c>
      <c r="D1462" t="s">
        <v>65</v>
      </c>
      <c r="E1462" t="s">
        <v>66</v>
      </c>
      <c r="F1462" t="s">
        <v>14600</v>
      </c>
      <c r="G1462" t="s">
        <v>25077</v>
      </c>
      <c r="H1462" t="s">
        <v>23154</v>
      </c>
      <c r="I1462" t="s">
        <v>23154</v>
      </c>
      <c r="K1462" t="s">
        <v>14706</v>
      </c>
      <c r="L1462" t="s">
        <v>14707</v>
      </c>
      <c r="M1462">
        <v>8</v>
      </c>
      <c r="N1462">
        <v>7</v>
      </c>
      <c r="O1462">
        <v>6</v>
      </c>
      <c r="P1462">
        <v>7</v>
      </c>
      <c r="Q1462">
        <v>7</v>
      </c>
      <c r="R1462" t="s">
        <v>23154</v>
      </c>
      <c r="S1462" t="s">
        <v>14708</v>
      </c>
      <c r="T1462" t="s">
        <v>14709</v>
      </c>
      <c r="U1462" t="s">
        <v>23154</v>
      </c>
      <c r="V1462" t="s">
        <v>14710</v>
      </c>
      <c r="W1462" t="s">
        <v>14711</v>
      </c>
      <c r="X1462" t="s">
        <v>23154</v>
      </c>
      <c r="Y1462" t="s">
        <v>14744</v>
      </c>
      <c r="Z1462" t="s">
        <v>14745</v>
      </c>
      <c r="AA1462">
        <v>2004</v>
      </c>
      <c r="AB1462" t="s">
        <v>23154</v>
      </c>
      <c r="AC1462" t="s">
        <v>23154</v>
      </c>
      <c r="AD1462" t="s">
        <v>23154</v>
      </c>
      <c r="AE1462" t="s">
        <v>23154</v>
      </c>
      <c r="AF1462" t="s">
        <v>23154</v>
      </c>
      <c r="AG1462" t="s">
        <v>23154</v>
      </c>
      <c r="AH1462" t="s">
        <v>74</v>
      </c>
      <c r="AI1462" t="s">
        <v>75</v>
      </c>
      <c r="AJ1462" t="s">
        <v>76</v>
      </c>
      <c r="AK1462" t="s">
        <v>77</v>
      </c>
      <c r="AL1462" t="s">
        <v>78</v>
      </c>
      <c r="AM1462" t="s">
        <v>23154</v>
      </c>
      <c r="AN1462" t="s">
        <v>23154</v>
      </c>
      <c r="AO1462" t="s">
        <v>23154</v>
      </c>
      <c r="AP1462" t="s">
        <v>23154</v>
      </c>
      <c r="AQ1462" t="s">
        <v>23154</v>
      </c>
      <c r="AR1462" t="s">
        <v>23154</v>
      </c>
      <c r="AS1462" t="s">
        <v>23154</v>
      </c>
      <c r="AT1462" t="s">
        <v>23154</v>
      </c>
      <c r="AU1462" s="3" t="s">
        <v>26538</v>
      </c>
      <c r="AV1462" t="s">
        <v>23154</v>
      </c>
      <c r="AW1462" t="s">
        <v>23154</v>
      </c>
      <c r="AX1462" t="s">
        <v>81</v>
      </c>
      <c r="AY1462" t="s">
        <v>23154</v>
      </c>
      <c r="AZ1462" t="s">
        <v>23154</v>
      </c>
      <c r="BA1462" t="s">
        <v>82</v>
      </c>
      <c r="BB1462" t="s">
        <v>23154</v>
      </c>
      <c r="BC1462" t="s">
        <v>23154</v>
      </c>
      <c r="BD1462" t="s">
        <v>23154</v>
      </c>
      <c r="BE1462" t="s">
        <v>23154</v>
      </c>
      <c r="BF1462" t="s">
        <v>23154</v>
      </c>
      <c r="BG1462" t="s">
        <v>23154</v>
      </c>
      <c r="BH1462" t="s">
        <v>14714</v>
      </c>
      <c r="BI1462" t="s">
        <v>14715</v>
      </c>
      <c r="BJ1462" t="s">
        <v>23154</v>
      </c>
      <c r="BK1462" t="s">
        <v>14716</v>
      </c>
      <c r="BL1462">
        <v>223.9999999999992</v>
      </c>
      <c r="BM1462">
        <v>22.313786015988502</v>
      </c>
      <c r="BN1462">
        <v>114.16934016938001</v>
      </c>
      <c r="BO1462" t="s">
        <v>24537</v>
      </c>
      <c r="BP1462" t="s">
        <v>23105</v>
      </c>
      <c r="BQ1462">
        <v>8</v>
      </c>
      <c r="BR1462">
        <v>3</v>
      </c>
      <c r="BS1462" t="s">
        <v>4763</v>
      </c>
      <c r="BT1462" t="s">
        <v>6593</v>
      </c>
      <c r="BU1462" t="s">
        <v>14719</v>
      </c>
      <c r="BV1462" t="s">
        <v>14720</v>
      </c>
      <c r="BW1462" t="s">
        <v>14746</v>
      </c>
      <c r="BX1462" t="s">
        <v>14722</v>
      </c>
      <c r="BY1462" t="s">
        <v>23154</v>
      </c>
      <c r="BZ1462" t="s">
        <v>23154</v>
      </c>
      <c r="CA1462" t="s">
        <v>14723</v>
      </c>
      <c r="CB1462" t="s">
        <v>23154</v>
      </c>
      <c r="CC1462" t="s">
        <v>4768</v>
      </c>
      <c r="CD1462" t="s">
        <v>23154</v>
      </c>
      <c r="CE1462" t="s">
        <v>23154</v>
      </c>
      <c r="CF1462" t="s">
        <v>23154</v>
      </c>
      <c r="CQ1462" cm="1">
        <f t="array" aca="1" ref="CQ1462" ca="1">SUMPRODUCT(--(_xlfn.UNICODE(MID(BX1462,ROW(INDIRECT("1:"&amp;LEN(BX1462))),1))&gt;=19968),--(_xlfn.UNICODE(MID(BX1462,ROW(INDIRECT("1:"&amp;LEN(BX1462))),1))&lt;=40895))</f>
        <v>597</v>
      </c>
      <c r="CR1462">
        <f t="shared" si="139"/>
        <v>800</v>
      </c>
      <c r="CS1462">
        <f t="shared" ca="1" si="144"/>
        <v>22</v>
      </c>
      <c r="CT1462">
        <f t="shared" si="142"/>
        <v>33</v>
      </c>
      <c r="CX1462">
        <f t="shared" si="140"/>
        <v>3</v>
      </c>
      <c r="CY1462">
        <f t="shared" si="143"/>
        <v>37</v>
      </c>
      <c r="DA1462">
        <f t="shared" si="141"/>
        <v>4</v>
      </c>
    </row>
    <row r="1463" spans="1:105">
      <c r="A1463" t="s">
        <v>14747</v>
      </c>
      <c r="B1463" t="s">
        <v>63</v>
      </c>
      <c r="C1463" t="s">
        <v>64</v>
      </c>
      <c r="D1463" t="s">
        <v>65</v>
      </c>
      <c r="E1463" t="s">
        <v>66</v>
      </c>
      <c r="F1463" t="s">
        <v>14600</v>
      </c>
      <c r="G1463" t="s">
        <v>25077</v>
      </c>
      <c r="H1463" t="s">
        <v>23154</v>
      </c>
      <c r="I1463" t="s">
        <v>23154</v>
      </c>
      <c r="K1463" t="s">
        <v>14748</v>
      </c>
      <c r="L1463" t="s">
        <v>14748</v>
      </c>
      <c r="M1463">
        <v>8</v>
      </c>
      <c r="N1463">
        <v>8</v>
      </c>
      <c r="O1463">
        <v>6</v>
      </c>
      <c r="P1463">
        <v>8</v>
      </c>
      <c r="Q1463">
        <v>8</v>
      </c>
      <c r="R1463" t="s">
        <v>23154</v>
      </c>
      <c r="S1463" t="s">
        <v>14749</v>
      </c>
      <c r="T1463" t="s">
        <v>14750</v>
      </c>
      <c r="U1463" t="s">
        <v>23154</v>
      </c>
      <c r="V1463" t="s">
        <v>14751</v>
      </c>
      <c r="W1463" t="s">
        <v>14752</v>
      </c>
      <c r="X1463" t="s">
        <v>23154</v>
      </c>
      <c r="Y1463" t="s">
        <v>14753</v>
      </c>
      <c r="Z1463" t="s">
        <v>14754</v>
      </c>
      <c r="AA1463">
        <v>2001</v>
      </c>
      <c r="AB1463" t="s">
        <v>23154</v>
      </c>
      <c r="AC1463" t="s">
        <v>23154</v>
      </c>
      <c r="AD1463" t="s">
        <v>23154</v>
      </c>
      <c r="AE1463" t="s">
        <v>23154</v>
      </c>
      <c r="AF1463" t="s">
        <v>23154</v>
      </c>
      <c r="AG1463" t="s">
        <v>23154</v>
      </c>
      <c r="AH1463" t="s">
        <v>74</v>
      </c>
      <c r="AI1463" t="s">
        <v>75</v>
      </c>
      <c r="AJ1463" t="s">
        <v>76</v>
      </c>
      <c r="AK1463" t="s">
        <v>77</v>
      </c>
      <c r="AL1463" t="s">
        <v>78</v>
      </c>
      <c r="AM1463" t="s">
        <v>23154</v>
      </c>
      <c r="AN1463" t="s">
        <v>23154</v>
      </c>
      <c r="AO1463" t="s">
        <v>23154</v>
      </c>
      <c r="AP1463" t="s">
        <v>23154</v>
      </c>
      <c r="AQ1463" t="s">
        <v>23154</v>
      </c>
      <c r="AR1463" t="s">
        <v>23154</v>
      </c>
      <c r="AS1463" t="s">
        <v>23154</v>
      </c>
      <c r="AT1463" t="s">
        <v>23154</v>
      </c>
      <c r="AU1463" s="3" t="s">
        <v>26539</v>
      </c>
      <c r="AV1463" t="s">
        <v>23154</v>
      </c>
      <c r="AW1463" t="s">
        <v>23154</v>
      </c>
      <c r="AX1463" t="s">
        <v>81</v>
      </c>
      <c r="AY1463" t="s">
        <v>23154</v>
      </c>
      <c r="AZ1463" t="s">
        <v>23154</v>
      </c>
      <c r="BA1463" t="s">
        <v>82</v>
      </c>
      <c r="BB1463" t="s">
        <v>23154</v>
      </c>
      <c r="BC1463" t="s">
        <v>23154</v>
      </c>
      <c r="BD1463" t="s">
        <v>23154</v>
      </c>
      <c r="BE1463" t="s">
        <v>23154</v>
      </c>
      <c r="BF1463" t="s">
        <v>23154</v>
      </c>
      <c r="BG1463" t="s">
        <v>23154</v>
      </c>
      <c r="BH1463" t="s">
        <v>14755</v>
      </c>
      <c r="BI1463" t="s">
        <v>14756</v>
      </c>
      <c r="BJ1463" t="s">
        <v>14757</v>
      </c>
      <c r="BK1463" t="s">
        <v>14756</v>
      </c>
      <c r="BL1463">
        <v>224.99999999999909</v>
      </c>
      <c r="BM1463">
        <v>22.319167</v>
      </c>
      <c r="BN1463">
        <v>114.1675</v>
      </c>
      <c r="BO1463" t="s">
        <v>24538</v>
      </c>
      <c r="BP1463" t="s">
        <v>23105</v>
      </c>
      <c r="BQ1463">
        <v>8</v>
      </c>
      <c r="BR1463">
        <v>8</v>
      </c>
      <c r="BS1463" t="s">
        <v>14758</v>
      </c>
      <c r="BT1463" t="s">
        <v>14759</v>
      </c>
      <c r="BU1463" t="s">
        <v>14760</v>
      </c>
      <c r="BV1463" t="s">
        <v>14761</v>
      </c>
      <c r="BW1463" t="s">
        <v>14748</v>
      </c>
      <c r="BX1463" t="s">
        <v>14762</v>
      </c>
      <c r="BY1463" t="s">
        <v>23154</v>
      </c>
      <c r="BZ1463" t="s">
        <v>23154</v>
      </c>
      <c r="CA1463" t="s">
        <v>14763</v>
      </c>
      <c r="CB1463" t="s">
        <v>23154</v>
      </c>
      <c r="CC1463" t="s">
        <v>14764</v>
      </c>
      <c r="CD1463" t="s">
        <v>14765</v>
      </c>
      <c r="CE1463" t="s">
        <v>23154</v>
      </c>
      <c r="CF1463" t="s">
        <v>23154</v>
      </c>
      <c r="CQ1463" cm="1">
        <f t="array" aca="1" ref="CQ1463" ca="1">SUMPRODUCT(--(_xlfn.UNICODE(MID(BX1463,ROW(INDIRECT("1:"&amp;LEN(BX1463))),1))&gt;=19968),--(_xlfn.UNICODE(MID(BX1463,ROW(INDIRECT("1:"&amp;LEN(BX1463))),1))&lt;=40895))</f>
        <v>329</v>
      </c>
      <c r="CR1463">
        <f t="shared" si="139"/>
        <v>442</v>
      </c>
      <c r="CS1463">
        <f t="shared" ca="1" si="144"/>
        <v>22</v>
      </c>
      <c r="CT1463">
        <f t="shared" si="142"/>
        <v>33</v>
      </c>
      <c r="CX1463">
        <f t="shared" si="140"/>
        <v>2</v>
      </c>
      <c r="CY1463">
        <f t="shared" si="143"/>
        <v>37</v>
      </c>
      <c r="DA1463">
        <f t="shared" si="141"/>
        <v>4</v>
      </c>
    </row>
    <row r="1464" spans="1:105">
      <c r="A1464" t="s">
        <v>14766</v>
      </c>
      <c r="B1464" t="s">
        <v>63</v>
      </c>
      <c r="C1464" t="s">
        <v>64</v>
      </c>
      <c r="D1464" t="s">
        <v>65</v>
      </c>
      <c r="E1464" t="s">
        <v>66</v>
      </c>
      <c r="F1464" t="s">
        <v>14600</v>
      </c>
      <c r="G1464" t="s">
        <v>25077</v>
      </c>
      <c r="H1464" t="s">
        <v>23154</v>
      </c>
      <c r="I1464" t="s">
        <v>23154</v>
      </c>
      <c r="K1464" t="s">
        <v>14767</v>
      </c>
      <c r="L1464" t="s">
        <v>14768</v>
      </c>
      <c r="M1464">
        <v>8</v>
      </c>
      <c r="N1464">
        <v>13</v>
      </c>
      <c r="O1464">
        <v>6</v>
      </c>
      <c r="P1464">
        <v>13</v>
      </c>
      <c r="Q1464">
        <v>6</v>
      </c>
      <c r="R1464" t="s">
        <v>23154</v>
      </c>
      <c r="S1464" t="s">
        <v>14769</v>
      </c>
      <c r="T1464" t="s">
        <v>14770</v>
      </c>
      <c r="U1464" t="s">
        <v>23154</v>
      </c>
      <c r="V1464" t="s">
        <v>14771</v>
      </c>
      <c r="W1464" t="s">
        <v>14772</v>
      </c>
      <c r="X1464" t="s">
        <v>23154</v>
      </c>
      <c r="Y1464" t="s">
        <v>14773</v>
      </c>
      <c r="Z1464" t="s">
        <v>14774</v>
      </c>
      <c r="AA1464">
        <v>1999</v>
      </c>
      <c r="AB1464" t="s">
        <v>23154</v>
      </c>
      <c r="AC1464" t="s">
        <v>23154</v>
      </c>
      <c r="AD1464" t="s">
        <v>23154</v>
      </c>
      <c r="AE1464" t="s">
        <v>23154</v>
      </c>
      <c r="AF1464" t="s">
        <v>23154</v>
      </c>
      <c r="AG1464" t="s">
        <v>23154</v>
      </c>
      <c r="AH1464" t="s">
        <v>74</v>
      </c>
      <c r="AI1464" t="s">
        <v>75</v>
      </c>
      <c r="AJ1464" t="s">
        <v>76</v>
      </c>
      <c r="AK1464" t="s">
        <v>77</v>
      </c>
      <c r="AL1464" t="s">
        <v>78</v>
      </c>
      <c r="AM1464" t="s">
        <v>23154</v>
      </c>
      <c r="AN1464" t="s">
        <v>23154</v>
      </c>
      <c r="AO1464" t="s">
        <v>23154</v>
      </c>
      <c r="AP1464" t="s">
        <v>23154</v>
      </c>
      <c r="AQ1464" t="s">
        <v>23154</v>
      </c>
      <c r="AR1464" t="s">
        <v>23154</v>
      </c>
      <c r="AS1464" t="s">
        <v>23154</v>
      </c>
      <c r="AT1464" t="s">
        <v>23154</v>
      </c>
      <c r="AU1464" s="3" t="s">
        <v>26540</v>
      </c>
      <c r="AV1464" t="s">
        <v>23154</v>
      </c>
      <c r="AW1464" t="s">
        <v>23154</v>
      </c>
      <c r="AX1464" t="s">
        <v>81</v>
      </c>
      <c r="AY1464" t="s">
        <v>23154</v>
      </c>
      <c r="AZ1464" t="s">
        <v>23154</v>
      </c>
      <c r="BA1464" t="s">
        <v>82</v>
      </c>
      <c r="BB1464" t="s">
        <v>23154</v>
      </c>
      <c r="BC1464" t="s">
        <v>23154</v>
      </c>
      <c r="BD1464" t="s">
        <v>23154</v>
      </c>
      <c r="BE1464" t="s">
        <v>23154</v>
      </c>
      <c r="BF1464" t="s">
        <v>23154</v>
      </c>
      <c r="BG1464" t="s">
        <v>23154</v>
      </c>
      <c r="BH1464" t="s">
        <v>14775</v>
      </c>
      <c r="BI1464" t="s">
        <v>23154</v>
      </c>
      <c r="BJ1464" t="s">
        <v>23154</v>
      </c>
      <c r="BK1464" t="s">
        <v>14776</v>
      </c>
      <c r="BL1464">
        <v>225.99999999999909</v>
      </c>
      <c r="BM1464">
        <v>22.3700887767348</v>
      </c>
      <c r="BN1464">
        <v>114.11478239755201</v>
      </c>
      <c r="BO1464" t="s">
        <v>24539</v>
      </c>
      <c r="BP1464" t="s">
        <v>23111</v>
      </c>
      <c r="BQ1464">
        <v>8</v>
      </c>
      <c r="BR1464">
        <v>10</v>
      </c>
      <c r="BS1464" t="s">
        <v>14777</v>
      </c>
      <c r="BT1464" t="s">
        <v>14778</v>
      </c>
      <c r="BU1464" t="s">
        <v>14606</v>
      </c>
      <c r="BV1464" t="s">
        <v>14767</v>
      </c>
      <c r="BW1464" t="s">
        <v>14779</v>
      </c>
      <c r="BX1464" t="s">
        <v>14780</v>
      </c>
      <c r="BY1464" t="s">
        <v>23154</v>
      </c>
      <c r="BZ1464" t="s">
        <v>23154</v>
      </c>
      <c r="CA1464" t="s">
        <v>23154</v>
      </c>
      <c r="CB1464" t="s">
        <v>23154</v>
      </c>
      <c r="CC1464" t="s">
        <v>14781</v>
      </c>
      <c r="CD1464" t="s">
        <v>14782</v>
      </c>
      <c r="CE1464" t="s">
        <v>23154</v>
      </c>
      <c r="CF1464" t="s">
        <v>23154</v>
      </c>
      <c r="CQ1464" cm="1">
        <f t="array" aca="1" ref="CQ1464" ca="1">SUMPRODUCT(--(_xlfn.UNICODE(MID(BX1464,ROW(INDIRECT("1:"&amp;LEN(BX1464))),1))&gt;=19968),--(_xlfn.UNICODE(MID(BX1464,ROW(INDIRECT("1:"&amp;LEN(BX1464))),1))&lt;=40895))</f>
        <v>188</v>
      </c>
      <c r="CR1464">
        <f t="shared" si="139"/>
        <v>259</v>
      </c>
      <c r="CS1464">
        <f t="shared" ca="1" si="144"/>
        <v>22</v>
      </c>
      <c r="CT1464">
        <f t="shared" si="142"/>
        <v>33</v>
      </c>
      <c r="CX1464">
        <f t="shared" si="140"/>
        <v>2</v>
      </c>
      <c r="CY1464">
        <f t="shared" si="143"/>
        <v>37</v>
      </c>
      <c r="DA1464">
        <f t="shared" si="141"/>
        <v>4</v>
      </c>
    </row>
    <row r="1465" spans="1:105">
      <c r="A1465" t="s">
        <v>14783</v>
      </c>
      <c r="B1465" t="s">
        <v>63</v>
      </c>
      <c r="C1465" t="s">
        <v>64</v>
      </c>
      <c r="D1465" t="s">
        <v>65</v>
      </c>
      <c r="E1465" t="s">
        <v>66</v>
      </c>
      <c r="F1465" t="s">
        <v>14600</v>
      </c>
      <c r="G1465" t="s">
        <v>25077</v>
      </c>
      <c r="H1465" t="s">
        <v>23154</v>
      </c>
      <c r="I1465" t="s">
        <v>23154</v>
      </c>
      <c r="K1465" t="s">
        <v>14767</v>
      </c>
      <c r="L1465" t="s">
        <v>14768</v>
      </c>
      <c r="M1465">
        <v>8</v>
      </c>
      <c r="N1465">
        <v>13</v>
      </c>
      <c r="O1465">
        <v>6</v>
      </c>
      <c r="P1465">
        <v>13</v>
      </c>
      <c r="Q1465">
        <v>6</v>
      </c>
      <c r="R1465" t="s">
        <v>23154</v>
      </c>
      <c r="S1465" t="s">
        <v>14769</v>
      </c>
      <c r="T1465" t="s">
        <v>14770</v>
      </c>
      <c r="U1465" t="s">
        <v>23154</v>
      </c>
      <c r="V1465" t="s">
        <v>14771</v>
      </c>
      <c r="W1465" t="s">
        <v>14772</v>
      </c>
      <c r="X1465" t="s">
        <v>23154</v>
      </c>
      <c r="Y1465" t="s">
        <v>14784</v>
      </c>
      <c r="Z1465" t="s">
        <v>14785</v>
      </c>
      <c r="AA1465">
        <v>1999</v>
      </c>
      <c r="AB1465" t="s">
        <v>23154</v>
      </c>
      <c r="AC1465" t="s">
        <v>23154</v>
      </c>
      <c r="AD1465" t="s">
        <v>23154</v>
      </c>
      <c r="AE1465" t="s">
        <v>23154</v>
      </c>
      <c r="AF1465" t="s">
        <v>23154</v>
      </c>
      <c r="AG1465" t="s">
        <v>23154</v>
      </c>
      <c r="AH1465" t="s">
        <v>74</v>
      </c>
      <c r="AI1465" t="s">
        <v>75</v>
      </c>
      <c r="AJ1465" t="s">
        <v>76</v>
      </c>
      <c r="AK1465" t="s">
        <v>77</v>
      </c>
      <c r="AL1465" t="s">
        <v>78</v>
      </c>
      <c r="AM1465" t="s">
        <v>23154</v>
      </c>
      <c r="AN1465" t="s">
        <v>23154</v>
      </c>
      <c r="AO1465" t="s">
        <v>23154</v>
      </c>
      <c r="AP1465" t="s">
        <v>23154</v>
      </c>
      <c r="AQ1465" t="s">
        <v>23154</v>
      </c>
      <c r="AR1465" t="s">
        <v>23154</v>
      </c>
      <c r="AS1465" t="s">
        <v>23154</v>
      </c>
      <c r="AT1465" t="s">
        <v>23154</v>
      </c>
      <c r="AU1465" s="3" t="s">
        <v>26541</v>
      </c>
      <c r="AV1465" t="s">
        <v>23154</v>
      </c>
      <c r="AW1465" t="s">
        <v>23154</v>
      </c>
      <c r="AX1465" t="s">
        <v>81</v>
      </c>
      <c r="AY1465" t="s">
        <v>23154</v>
      </c>
      <c r="AZ1465" t="s">
        <v>23154</v>
      </c>
      <c r="BA1465" t="s">
        <v>82</v>
      </c>
      <c r="BB1465" t="s">
        <v>23154</v>
      </c>
      <c r="BC1465" t="s">
        <v>23154</v>
      </c>
      <c r="BD1465" t="s">
        <v>23154</v>
      </c>
      <c r="BE1465" t="s">
        <v>23154</v>
      </c>
      <c r="BF1465" t="s">
        <v>23154</v>
      </c>
      <c r="BG1465" t="s">
        <v>23154</v>
      </c>
      <c r="BH1465" t="s">
        <v>14775</v>
      </c>
      <c r="BI1465" t="s">
        <v>23154</v>
      </c>
      <c r="BJ1465" t="s">
        <v>23154</v>
      </c>
      <c r="BK1465" t="s">
        <v>14776</v>
      </c>
      <c r="BL1465">
        <v>225.99999999999909</v>
      </c>
      <c r="BM1465">
        <v>22.265119739720198</v>
      </c>
      <c r="BN1465">
        <v>114.236054303842</v>
      </c>
      <c r="BO1465" t="s">
        <v>24540</v>
      </c>
      <c r="BP1465" t="s">
        <v>23109</v>
      </c>
      <c r="BQ1465">
        <v>8</v>
      </c>
      <c r="BR1465">
        <v>10</v>
      </c>
      <c r="BS1465" t="s">
        <v>14786</v>
      </c>
      <c r="BT1465" t="s">
        <v>14787</v>
      </c>
      <c r="BU1465" t="s">
        <v>14606</v>
      </c>
      <c r="BV1465" t="s">
        <v>14767</v>
      </c>
      <c r="BW1465" t="s">
        <v>14779</v>
      </c>
      <c r="BX1465" t="s">
        <v>14780</v>
      </c>
      <c r="BY1465" t="s">
        <v>23154</v>
      </c>
      <c r="BZ1465" t="s">
        <v>23154</v>
      </c>
      <c r="CA1465" t="s">
        <v>23154</v>
      </c>
      <c r="CB1465" t="s">
        <v>23154</v>
      </c>
      <c r="CC1465" t="s">
        <v>14788</v>
      </c>
      <c r="CD1465" t="s">
        <v>14782</v>
      </c>
      <c r="CE1465" t="s">
        <v>23154</v>
      </c>
      <c r="CF1465" t="s">
        <v>23154</v>
      </c>
      <c r="CQ1465" cm="1">
        <f t="array" aca="1" ref="CQ1465" ca="1">SUMPRODUCT(--(_xlfn.UNICODE(MID(BX1465,ROW(INDIRECT("1:"&amp;LEN(BX1465))),1))&gt;=19968),--(_xlfn.UNICODE(MID(BX1465,ROW(INDIRECT("1:"&amp;LEN(BX1465))),1))&lt;=40895))</f>
        <v>188</v>
      </c>
      <c r="CR1465">
        <f t="shared" si="139"/>
        <v>259</v>
      </c>
      <c r="CS1465">
        <f t="shared" ca="1" si="144"/>
        <v>22</v>
      </c>
      <c r="CT1465">
        <f t="shared" si="142"/>
        <v>33</v>
      </c>
      <c r="CX1465">
        <f t="shared" si="140"/>
        <v>2</v>
      </c>
      <c r="CY1465">
        <f t="shared" si="143"/>
        <v>37</v>
      </c>
      <c r="DA1465">
        <f t="shared" si="141"/>
        <v>4</v>
      </c>
    </row>
    <row r="1466" spans="1:105">
      <c r="A1466" t="s">
        <v>14789</v>
      </c>
      <c r="B1466" t="s">
        <v>63</v>
      </c>
      <c r="C1466" t="s">
        <v>64</v>
      </c>
      <c r="D1466" t="s">
        <v>65</v>
      </c>
      <c r="E1466" t="s">
        <v>66</v>
      </c>
      <c r="F1466" t="s">
        <v>14600</v>
      </c>
      <c r="G1466" t="s">
        <v>25077</v>
      </c>
      <c r="H1466" t="s">
        <v>23154</v>
      </c>
      <c r="I1466" t="s">
        <v>23154</v>
      </c>
      <c r="K1466" t="s">
        <v>14767</v>
      </c>
      <c r="L1466" t="s">
        <v>14768</v>
      </c>
      <c r="M1466">
        <v>8</v>
      </c>
      <c r="N1466">
        <v>13</v>
      </c>
      <c r="O1466">
        <v>6</v>
      </c>
      <c r="P1466">
        <v>13</v>
      </c>
      <c r="Q1466">
        <v>6</v>
      </c>
      <c r="R1466" t="s">
        <v>23154</v>
      </c>
      <c r="S1466" t="s">
        <v>14769</v>
      </c>
      <c r="T1466" t="s">
        <v>14770</v>
      </c>
      <c r="U1466" t="s">
        <v>23154</v>
      </c>
      <c r="V1466" t="s">
        <v>14771</v>
      </c>
      <c r="W1466" t="s">
        <v>14772</v>
      </c>
      <c r="X1466" t="s">
        <v>23154</v>
      </c>
      <c r="Y1466" t="s">
        <v>14790</v>
      </c>
      <c r="Z1466" t="s">
        <v>14791</v>
      </c>
      <c r="AA1466">
        <v>1999</v>
      </c>
      <c r="AB1466" t="s">
        <v>23154</v>
      </c>
      <c r="AC1466" t="s">
        <v>23154</v>
      </c>
      <c r="AD1466" t="s">
        <v>23154</v>
      </c>
      <c r="AE1466" t="s">
        <v>23154</v>
      </c>
      <c r="AF1466" t="s">
        <v>23154</v>
      </c>
      <c r="AG1466" t="s">
        <v>23154</v>
      </c>
      <c r="AH1466" t="s">
        <v>74</v>
      </c>
      <c r="AI1466" t="s">
        <v>75</v>
      </c>
      <c r="AJ1466" t="s">
        <v>76</v>
      </c>
      <c r="AK1466" t="s">
        <v>77</v>
      </c>
      <c r="AL1466" t="s">
        <v>78</v>
      </c>
      <c r="AM1466" t="s">
        <v>23154</v>
      </c>
      <c r="AN1466" t="s">
        <v>23154</v>
      </c>
      <c r="AO1466" t="s">
        <v>23154</v>
      </c>
      <c r="AP1466" t="s">
        <v>23154</v>
      </c>
      <c r="AQ1466" t="s">
        <v>23154</v>
      </c>
      <c r="AR1466" t="s">
        <v>23154</v>
      </c>
      <c r="AS1466" t="s">
        <v>23154</v>
      </c>
      <c r="AT1466" t="s">
        <v>23154</v>
      </c>
      <c r="AU1466" s="3" t="s">
        <v>26542</v>
      </c>
      <c r="AV1466" t="s">
        <v>23154</v>
      </c>
      <c r="AW1466" t="s">
        <v>23154</v>
      </c>
      <c r="AX1466" t="s">
        <v>81</v>
      </c>
      <c r="AY1466" t="s">
        <v>23154</v>
      </c>
      <c r="AZ1466" t="s">
        <v>23154</v>
      </c>
      <c r="BA1466" t="s">
        <v>82</v>
      </c>
      <c r="BB1466" t="s">
        <v>23154</v>
      </c>
      <c r="BC1466" t="s">
        <v>23154</v>
      </c>
      <c r="BD1466" t="s">
        <v>23154</v>
      </c>
      <c r="BE1466" t="s">
        <v>23154</v>
      </c>
      <c r="BF1466" t="s">
        <v>23154</v>
      </c>
      <c r="BG1466" t="s">
        <v>23154</v>
      </c>
      <c r="BH1466" t="s">
        <v>14775</v>
      </c>
      <c r="BI1466" t="s">
        <v>23154</v>
      </c>
      <c r="BJ1466" t="s">
        <v>23154</v>
      </c>
      <c r="BK1466" t="s">
        <v>14776</v>
      </c>
      <c r="BL1466">
        <v>225.99999999999909</v>
      </c>
      <c r="BM1466">
        <v>22.325044893591599</v>
      </c>
      <c r="BN1466">
        <v>114.16833497063401</v>
      </c>
      <c r="BO1466" t="s">
        <v>24541</v>
      </c>
      <c r="BP1466" t="s">
        <v>23105</v>
      </c>
      <c r="BQ1466">
        <v>8</v>
      </c>
      <c r="BR1466">
        <v>4</v>
      </c>
      <c r="BS1466" t="s">
        <v>14792</v>
      </c>
      <c r="BT1466" t="s">
        <v>14793</v>
      </c>
      <c r="BU1466" t="s">
        <v>14606</v>
      </c>
      <c r="BV1466" t="s">
        <v>14767</v>
      </c>
      <c r="BW1466" t="s">
        <v>14794</v>
      </c>
      <c r="BX1466" t="s">
        <v>14780</v>
      </c>
      <c r="BY1466" t="s">
        <v>23154</v>
      </c>
      <c r="BZ1466" t="s">
        <v>23154</v>
      </c>
      <c r="CA1466" t="s">
        <v>23154</v>
      </c>
      <c r="CB1466" t="s">
        <v>23154</v>
      </c>
      <c r="CC1466" t="s">
        <v>14795</v>
      </c>
      <c r="CD1466" t="s">
        <v>14782</v>
      </c>
      <c r="CE1466" t="s">
        <v>23154</v>
      </c>
      <c r="CF1466" t="s">
        <v>23154</v>
      </c>
      <c r="CQ1466" cm="1">
        <f t="array" aca="1" ref="CQ1466" ca="1">SUMPRODUCT(--(_xlfn.UNICODE(MID(BX1466,ROW(INDIRECT("1:"&amp;LEN(BX1466))),1))&gt;=19968),--(_xlfn.UNICODE(MID(BX1466,ROW(INDIRECT("1:"&amp;LEN(BX1466))),1))&lt;=40895))</f>
        <v>188</v>
      </c>
      <c r="CR1466">
        <f t="shared" si="139"/>
        <v>259</v>
      </c>
      <c r="CS1466">
        <f t="shared" ca="1" si="144"/>
        <v>22</v>
      </c>
      <c r="CT1466">
        <f t="shared" si="142"/>
        <v>33</v>
      </c>
      <c r="CX1466">
        <f t="shared" si="140"/>
        <v>2</v>
      </c>
      <c r="CY1466">
        <f t="shared" si="143"/>
        <v>37</v>
      </c>
      <c r="DA1466">
        <f t="shared" si="141"/>
        <v>4</v>
      </c>
    </row>
    <row r="1467" spans="1:105">
      <c r="A1467" t="s">
        <v>14796</v>
      </c>
      <c r="B1467" t="s">
        <v>63</v>
      </c>
      <c r="C1467" t="s">
        <v>64</v>
      </c>
      <c r="D1467" t="s">
        <v>65</v>
      </c>
      <c r="E1467" t="s">
        <v>66</v>
      </c>
      <c r="F1467" t="s">
        <v>14600</v>
      </c>
      <c r="G1467" t="s">
        <v>25077</v>
      </c>
      <c r="H1467" t="s">
        <v>23154</v>
      </c>
      <c r="I1467" t="s">
        <v>23154</v>
      </c>
      <c r="K1467" t="s">
        <v>14797</v>
      </c>
      <c r="L1467" t="s">
        <v>14797</v>
      </c>
      <c r="M1467">
        <v>6</v>
      </c>
      <c r="N1467" t="s">
        <v>23154</v>
      </c>
      <c r="O1467">
        <v>8</v>
      </c>
      <c r="P1467" t="s">
        <v>23154</v>
      </c>
      <c r="Q1467" t="s">
        <v>23154</v>
      </c>
      <c r="R1467" t="s">
        <v>23154</v>
      </c>
      <c r="S1467" t="s">
        <v>14798</v>
      </c>
      <c r="T1467" t="s">
        <v>14799</v>
      </c>
      <c r="U1467" t="s">
        <v>23154</v>
      </c>
      <c r="V1467" t="s">
        <v>14800</v>
      </c>
      <c r="W1467" t="s">
        <v>14801</v>
      </c>
      <c r="X1467" t="s">
        <v>23154</v>
      </c>
      <c r="Y1467" t="s">
        <v>14802</v>
      </c>
      <c r="Z1467" t="s">
        <v>14803</v>
      </c>
      <c r="AA1467">
        <v>2015</v>
      </c>
      <c r="AB1467" t="s">
        <v>23154</v>
      </c>
      <c r="AC1467" t="s">
        <v>23154</v>
      </c>
      <c r="AD1467" t="s">
        <v>23154</v>
      </c>
      <c r="AE1467" t="s">
        <v>23154</v>
      </c>
      <c r="AF1467" t="s">
        <v>23154</v>
      </c>
      <c r="AG1467" t="s">
        <v>23154</v>
      </c>
      <c r="AH1467" t="s">
        <v>74</v>
      </c>
      <c r="AI1467" t="s">
        <v>75</v>
      </c>
      <c r="AJ1467" t="s">
        <v>76</v>
      </c>
      <c r="AK1467" t="s">
        <v>77</v>
      </c>
      <c r="AL1467" t="s">
        <v>78</v>
      </c>
      <c r="AM1467" t="s">
        <v>23154</v>
      </c>
      <c r="AN1467" t="s">
        <v>23154</v>
      </c>
      <c r="AO1467" t="s">
        <v>23154</v>
      </c>
      <c r="AP1467" t="s">
        <v>23154</v>
      </c>
      <c r="AQ1467" t="s">
        <v>23154</v>
      </c>
      <c r="AR1467" t="s">
        <v>23154</v>
      </c>
      <c r="AS1467" t="s">
        <v>23154</v>
      </c>
      <c r="AT1467" t="s">
        <v>23154</v>
      </c>
      <c r="AU1467" s="3" t="s">
        <v>26543</v>
      </c>
      <c r="AV1467" t="s">
        <v>23154</v>
      </c>
      <c r="AW1467" t="s">
        <v>23154</v>
      </c>
      <c r="AX1467" t="s">
        <v>81</v>
      </c>
      <c r="AY1467" t="s">
        <v>23154</v>
      </c>
      <c r="AZ1467" t="s">
        <v>23154</v>
      </c>
      <c r="BA1467" t="s">
        <v>82</v>
      </c>
      <c r="BB1467" t="s">
        <v>23154</v>
      </c>
      <c r="BC1467" t="s">
        <v>23154</v>
      </c>
      <c r="BD1467" t="s">
        <v>23154</v>
      </c>
      <c r="BE1467" t="s">
        <v>23154</v>
      </c>
      <c r="BF1467" t="s">
        <v>23154</v>
      </c>
      <c r="BG1467" t="s">
        <v>23154</v>
      </c>
      <c r="BH1467" t="s">
        <v>14804</v>
      </c>
      <c r="BI1467" t="s">
        <v>14805</v>
      </c>
      <c r="BJ1467" t="s">
        <v>14806</v>
      </c>
      <c r="BK1467" t="s">
        <v>14807</v>
      </c>
      <c r="BL1467">
        <v>226.99999999999909</v>
      </c>
      <c r="BM1467">
        <v>22.319167</v>
      </c>
      <c r="BN1467">
        <v>114.1675</v>
      </c>
      <c r="BO1467" t="s">
        <v>24538</v>
      </c>
      <c r="BP1467" t="s">
        <v>23105</v>
      </c>
      <c r="BQ1467">
        <v>8</v>
      </c>
      <c r="BR1467">
        <v>8</v>
      </c>
      <c r="BS1467" t="s">
        <v>14758</v>
      </c>
      <c r="BT1467" t="s">
        <v>14759</v>
      </c>
      <c r="BU1467" t="s">
        <v>14648</v>
      </c>
      <c r="BV1467" t="s">
        <v>14797</v>
      </c>
      <c r="BW1467" t="s">
        <v>14808</v>
      </c>
      <c r="BX1467" t="s">
        <v>14809</v>
      </c>
      <c r="BY1467" t="s">
        <v>23154</v>
      </c>
      <c r="BZ1467" t="s">
        <v>23154</v>
      </c>
      <c r="CA1467" t="s">
        <v>14810</v>
      </c>
      <c r="CB1467" t="s">
        <v>23154</v>
      </c>
      <c r="CC1467" t="s">
        <v>14764</v>
      </c>
      <c r="CD1467" t="s">
        <v>14765</v>
      </c>
      <c r="CE1467" t="s">
        <v>23154</v>
      </c>
      <c r="CF1467" t="s">
        <v>23154</v>
      </c>
      <c r="CQ1467" cm="1">
        <f t="array" aca="1" ref="CQ1467" ca="1">SUMPRODUCT(--(_xlfn.UNICODE(MID(BX1467,ROW(INDIRECT("1:"&amp;LEN(BX1467))),1))&gt;=19968),--(_xlfn.UNICODE(MID(BX1467,ROW(INDIRECT("1:"&amp;LEN(BX1467))),1))&lt;=40895))</f>
        <v>105</v>
      </c>
      <c r="CR1467">
        <f t="shared" si="139"/>
        <v>339</v>
      </c>
      <c r="CT1467">
        <f t="shared" si="142"/>
        <v>33</v>
      </c>
      <c r="CX1467">
        <f t="shared" si="140"/>
        <v>2</v>
      </c>
      <c r="CY1467">
        <f t="shared" si="143"/>
        <v>37</v>
      </c>
      <c r="DA1467">
        <f t="shared" si="141"/>
        <v>4</v>
      </c>
    </row>
    <row r="1468" spans="1:105">
      <c r="A1468" t="s">
        <v>14811</v>
      </c>
      <c r="B1468" t="s">
        <v>63</v>
      </c>
      <c r="C1468" t="s">
        <v>64</v>
      </c>
      <c r="D1468" t="s">
        <v>65</v>
      </c>
      <c r="E1468" t="s">
        <v>66</v>
      </c>
      <c r="F1468" t="s">
        <v>14600</v>
      </c>
      <c r="G1468" t="s">
        <v>25077</v>
      </c>
      <c r="H1468" t="s">
        <v>23154</v>
      </c>
      <c r="I1468" t="s">
        <v>23154</v>
      </c>
      <c r="K1468" t="s">
        <v>14812</v>
      </c>
      <c r="L1468" t="s">
        <v>14812</v>
      </c>
      <c r="M1468">
        <v>3</v>
      </c>
      <c r="N1468" t="s">
        <v>23154</v>
      </c>
      <c r="O1468">
        <v>3</v>
      </c>
      <c r="P1468" t="s">
        <v>23154</v>
      </c>
      <c r="Q1468" t="s">
        <v>23154</v>
      </c>
      <c r="R1468" t="s">
        <v>23154</v>
      </c>
      <c r="S1468" t="s">
        <v>14813</v>
      </c>
      <c r="T1468" t="s">
        <v>14814</v>
      </c>
      <c r="U1468" t="s">
        <v>23154</v>
      </c>
      <c r="V1468" t="s">
        <v>14815</v>
      </c>
      <c r="W1468" t="s">
        <v>14816</v>
      </c>
      <c r="X1468" t="s">
        <v>23154</v>
      </c>
      <c r="Y1468" t="s">
        <v>14817</v>
      </c>
      <c r="Z1468" t="s">
        <v>14818</v>
      </c>
      <c r="AA1468">
        <v>2004</v>
      </c>
      <c r="AB1468" t="s">
        <v>23154</v>
      </c>
      <c r="AC1468" t="s">
        <v>23154</v>
      </c>
      <c r="AD1468" t="s">
        <v>23154</v>
      </c>
      <c r="AE1468" t="s">
        <v>23154</v>
      </c>
      <c r="AF1468" t="s">
        <v>23154</v>
      </c>
      <c r="AG1468" t="s">
        <v>23154</v>
      </c>
      <c r="AH1468" t="s">
        <v>74</v>
      </c>
      <c r="AI1468" t="s">
        <v>75</v>
      </c>
      <c r="AJ1468" t="s">
        <v>76</v>
      </c>
      <c r="AK1468" t="s">
        <v>77</v>
      </c>
      <c r="AL1468" t="s">
        <v>78</v>
      </c>
      <c r="AM1468" t="s">
        <v>23154</v>
      </c>
      <c r="AN1468" t="s">
        <v>23154</v>
      </c>
      <c r="AO1468" t="s">
        <v>23154</v>
      </c>
      <c r="AP1468" t="s">
        <v>23154</v>
      </c>
      <c r="AQ1468" t="s">
        <v>23154</v>
      </c>
      <c r="AR1468" t="s">
        <v>23154</v>
      </c>
      <c r="AS1468" t="s">
        <v>23154</v>
      </c>
      <c r="AT1468" t="s">
        <v>23154</v>
      </c>
      <c r="AU1468" s="3" t="s">
        <v>26544</v>
      </c>
      <c r="AV1468" t="s">
        <v>23154</v>
      </c>
      <c r="AW1468" t="s">
        <v>23154</v>
      </c>
      <c r="AX1468" t="s">
        <v>81</v>
      </c>
      <c r="AY1468" t="s">
        <v>23154</v>
      </c>
      <c r="AZ1468" t="s">
        <v>23154</v>
      </c>
      <c r="BA1468" t="s">
        <v>82</v>
      </c>
      <c r="BB1468" t="s">
        <v>23154</v>
      </c>
      <c r="BC1468" t="s">
        <v>23154</v>
      </c>
      <c r="BD1468" t="s">
        <v>23154</v>
      </c>
      <c r="BE1468" t="s">
        <v>23154</v>
      </c>
      <c r="BF1468" t="s">
        <v>23154</v>
      </c>
      <c r="BG1468" t="s">
        <v>23154</v>
      </c>
      <c r="BH1468" t="s">
        <v>14819</v>
      </c>
      <c r="BI1468" t="s">
        <v>14820</v>
      </c>
      <c r="BJ1468" t="s">
        <v>14821</v>
      </c>
      <c r="BK1468" t="s">
        <v>14822</v>
      </c>
      <c r="BL1468">
        <v>227.99999999999909</v>
      </c>
      <c r="BM1468">
        <v>22.28</v>
      </c>
      <c r="BN1468">
        <v>114.186944</v>
      </c>
      <c r="BO1468" t="s">
        <v>24524</v>
      </c>
      <c r="BP1468" t="s">
        <v>23107</v>
      </c>
      <c r="BQ1468">
        <v>8</v>
      </c>
      <c r="BR1468">
        <v>14</v>
      </c>
      <c r="BS1468" t="s">
        <v>14617</v>
      </c>
      <c r="BT1468" t="s">
        <v>14618</v>
      </c>
      <c r="BU1468" t="s">
        <v>14823</v>
      </c>
      <c r="BV1468" t="s">
        <v>14824</v>
      </c>
      <c r="BW1468" t="s">
        <v>14825</v>
      </c>
      <c r="BX1468" t="s">
        <v>14826</v>
      </c>
      <c r="BY1468" t="s">
        <v>23154</v>
      </c>
      <c r="BZ1468" t="s">
        <v>23154</v>
      </c>
      <c r="CA1468" t="s">
        <v>23154</v>
      </c>
      <c r="CB1468" t="s">
        <v>23154</v>
      </c>
      <c r="CC1468" t="s">
        <v>14621</v>
      </c>
      <c r="CD1468" t="s">
        <v>14765</v>
      </c>
      <c r="CE1468" t="s">
        <v>23154</v>
      </c>
      <c r="CF1468" t="s">
        <v>23154</v>
      </c>
      <c r="CQ1468" cm="1">
        <f t="array" aca="1" ref="CQ1468" ca="1">SUMPRODUCT(--(_xlfn.UNICODE(MID(BX1468,ROW(INDIRECT("1:"&amp;LEN(BX1468))),1))&gt;=19968),--(_xlfn.UNICODE(MID(BX1468,ROW(INDIRECT("1:"&amp;LEN(BX1468))),1))&lt;=40895))</f>
        <v>131</v>
      </c>
      <c r="CR1468">
        <f t="shared" si="139"/>
        <v>190</v>
      </c>
      <c r="CT1468">
        <f t="shared" si="142"/>
        <v>33</v>
      </c>
      <c r="CX1468">
        <f t="shared" si="140"/>
        <v>3</v>
      </c>
      <c r="CY1468">
        <f t="shared" si="143"/>
        <v>37</v>
      </c>
      <c r="DA1468">
        <f t="shared" si="141"/>
        <v>4</v>
      </c>
    </row>
    <row r="1469" spans="1:105">
      <c r="A1469" t="s">
        <v>14827</v>
      </c>
      <c r="B1469" t="s">
        <v>63</v>
      </c>
      <c r="C1469" t="s">
        <v>64</v>
      </c>
      <c r="D1469" t="s">
        <v>65</v>
      </c>
      <c r="E1469" t="s">
        <v>66</v>
      </c>
      <c r="F1469" t="s">
        <v>14600</v>
      </c>
      <c r="G1469" t="s">
        <v>25077</v>
      </c>
      <c r="H1469" t="s">
        <v>23154</v>
      </c>
      <c r="I1469" t="s">
        <v>23154</v>
      </c>
      <c r="K1469" t="s">
        <v>14828</v>
      </c>
      <c r="L1469" t="s">
        <v>14828</v>
      </c>
      <c r="M1469">
        <v>3</v>
      </c>
      <c r="N1469" t="s">
        <v>23154</v>
      </c>
      <c r="O1469">
        <v>3</v>
      </c>
      <c r="P1469" t="s">
        <v>23154</v>
      </c>
      <c r="Q1469" t="s">
        <v>23154</v>
      </c>
      <c r="R1469" t="s">
        <v>23154</v>
      </c>
      <c r="S1469" t="s">
        <v>14829</v>
      </c>
      <c r="T1469" t="s">
        <v>14830</v>
      </c>
      <c r="U1469" t="s">
        <v>23154</v>
      </c>
      <c r="V1469" t="s">
        <v>14831</v>
      </c>
      <c r="W1469" t="s">
        <v>14832</v>
      </c>
      <c r="X1469" t="s">
        <v>23154</v>
      </c>
      <c r="Y1469" t="s">
        <v>14833</v>
      </c>
      <c r="Z1469" t="s">
        <v>14834</v>
      </c>
      <c r="AA1469">
        <v>2004</v>
      </c>
      <c r="AB1469" t="s">
        <v>23154</v>
      </c>
      <c r="AC1469" t="s">
        <v>23154</v>
      </c>
      <c r="AD1469" t="s">
        <v>23154</v>
      </c>
      <c r="AE1469" t="s">
        <v>23154</v>
      </c>
      <c r="AF1469" t="s">
        <v>23154</v>
      </c>
      <c r="AG1469" t="s">
        <v>23154</v>
      </c>
      <c r="AH1469" t="s">
        <v>74</v>
      </c>
      <c r="AI1469" t="s">
        <v>75</v>
      </c>
      <c r="AJ1469" t="s">
        <v>76</v>
      </c>
      <c r="AK1469" t="s">
        <v>77</v>
      </c>
      <c r="AL1469" t="s">
        <v>78</v>
      </c>
      <c r="AM1469" t="s">
        <v>23154</v>
      </c>
      <c r="AN1469" t="s">
        <v>23154</v>
      </c>
      <c r="AO1469" t="s">
        <v>23154</v>
      </c>
      <c r="AP1469" t="s">
        <v>23154</v>
      </c>
      <c r="AQ1469" t="s">
        <v>23154</v>
      </c>
      <c r="AR1469" t="s">
        <v>23154</v>
      </c>
      <c r="AS1469" t="s">
        <v>23154</v>
      </c>
      <c r="AT1469" t="s">
        <v>23154</v>
      </c>
      <c r="AU1469" s="3" t="s">
        <v>26545</v>
      </c>
      <c r="AV1469" t="s">
        <v>23154</v>
      </c>
      <c r="AW1469" t="s">
        <v>23154</v>
      </c>
      <c r="AX1469" t="s">
        <v>81</v>
      </c>
      <c r="AY1469" t="s">
        <v>23154</v>
      </c>
      <c r="AZ1469" t="s">
        <v>23154</v>
      </c>
      <c r="BA1469" t="s">
        <v>82</v>
      </c>
      <c r="BB1469" t="s">
        <v>23154</v>
      </c>
      <c r="BC1469" t="s">
        <v>23154</v>
      </c>
      <c r="BD1469" t="s">
        <v>23154</v>
      </c>
      <c r="BE1469" t="s">
        <v>23154</v>
      </c>
      <c r="BF1469" t="s">
        <v>23154</v>
      </c>
      <c r="BG1469" t="s">
        <v>23154</v>
      </c>
      <c r="BH1469" t="s">
        <v>14835</v>
      </c>
      <c r="BI1469" t="s">
        <v>14836</v>
      </c>
      <c r="BJ1469" t="s">
        <v>14837</v>
      </c>
      <c r="BK1469" t="s">
        <v>23154</v>
      </c>
      <c r="BL1469">
        <v>228.99999999999909</v>
      </c>
      <c r="BM1469">
        <v>22.319167</v>
      </c>
      <c r="BN1469">
        <v>114.1675</v>
      </c>
      <c r="BO1469" t="s">
        <v>24538</v>
      </c>
      <c r="BP1469" t="s">
        <v>23105</v>
      </c>
      <c r="BQ1469">
        <v>8</v>
      </c>
      <c r="BR1469">
        <v>8</v>
      </c>
      <c r="BS1469" t="s">
        <v>14758</v>
      </c>
      <c r="BT1469" t="s">
        <v>14759</v>
      </c>
      <c r="BU1469" t="s">
        <v>14838</v>
      </c>
      <c r="BV1469" t="s">
        <v>14839</v>
      </c>
      <c r="BW1469" t="s">
        <v>14840</v>
      </c>
      <c r="BX1469" t="s">
        <v>14841</v>
      </c>
      <c r="BY1469" t="s">
        <v>23154</v>
      </c>
      <c r="BZ1469" t="s">
        <v>23154</v>
      </c>
      <c r="CA1469" t="s">
        <v>14842</v>
      </c>
      <c r="CB1469" t="s">
        <v>23154</v>
      </c>
      <c r="CC1469" t="s">
        <v>14764</v>
      </c>
      <c r="CD1469" t="s">
        <v>14765</v>
      </c>
      <c r="CE1469" t="s">
        <v>23154</v>
      </c>
      <c r="CF1469" t="s">
        <v>23154</v>
      </c>
      <c r="CQ1469" cm="1">
        <f t="array" aca="1" ref="CQ1469" ca="1">SUMPRODUCT(--(_xlfn.UNICODE(MID(BX1469,ROW(INDIRECT("1:"&amp;LEN(BX1469))),1))&gt;=19968),--(_xlfn.UNICODE(MID(BX1469,ROW(INDIRECT("1:"&amp;LEN(BX1469))),1))&lt;=40895))</f>
        <v>69</v>
      </c>
      <c r="CR1469">
        <f t="shared" si="139"/>
        <v>115</v>
      </c>
      <c r="CT1469">
        <f t="shared" si="142"/>
        <v>32</v>
      </c>
      <c r="CX1469">
        <f t="shared" si="140"/>
        <v>2</v>
      </c>
      <c r="CY1469">
        <f t="shared" si="143"/>
        <v>37</v>
      </c>
      <c r="DA1469">
        <f t="shared" si="141"/>
        <v>4</v>
      </c>
    </row>
    <row r="1470" spans="1:105">
      <c r="A1470" t="s">
        <v>14843</v>
      </c>
      <c r="B1470" t="s">
        <v>63</v>
      </c>
      <c r="C1470" t="s">
        <v>64</v>
      </c>
      <c r="D1470" t="s">
        <v>65</v>
      </c>
      <c r="E1470" t="s">
        <v>66</v>
      </c>
      <c r="F1470" t="s">
        <v>14600</v>
      </c>
      <c r="G1470" t="s">
        <v>25077</v>
      </c>
      <c r="H1470" t="s">
        <v>23154</v>
      </c>
      <c r="I1470" t="s">
        <v>23154</v>
      </c>
      <c r="K1470" t="s">
        <v>14844</v>
      </c>
      <c r="L1470" t="s">
        <v>14844</v>
      </c>
      <c r="M1470">
        <v>3</v>
      </c>
      <c r="N1470" t="s">
        <v>23154</v>
      </c>
      <c r="O1470">
        <v>3</v>
      </c>
      <c r="P1470" t="s">
        <v>23154</v>
      </c>
      <c r="Q1470" t="s">
        <v>23154</v>
      </c>
      <c r="R1470" t="s">
        <v>23154</v>
      </c>
      <c r="S1470" t="s">
        <v>14637</v>
      </c>
      <c r="T1470" t="s">
        <v>14638</v>
      </c>
      <c r="U1470" t="s">
        <v>23154</v>
      </c>
      <c r="V1470" t="s">
        <v>14845</v>
      </c>
      <c r="W1470" t="s">
        <v>14846</v>
      </c>
      <c r="X1470" t="s">
        <v>23154</v>
      </c>
      <c r="Y1470" t="s">
        <v>14847</v>
      </c>
      <c r="Z1470" t="s">
        <v>14848</v>
      </c>
      <c r="AA1470">
        <v>2004</v>
      </c>
      <c r="AB1470" t="s">
        <v>23154</v>
      </c>
      <c r="AC1470" t="s">
        <v>23154</v>
      </c>
      <c r="AD1470" t="s">
        <v>23154</v>
      </c>
      <c r="AE1470" t="s">
        <v>23154</v>
      </c>
      <c r="AF1470" t="s">
        <v>23154</v>
      </c>
      <c r="AG1470" t="s">
        <v>23154</v>
      </c>
      <c r="AH1470" t="s">
        <v>74</v>
      </c>
      <c r="AI1470" t="s">
        <v>75</v>
      </c>
      <c r="AJ1470" t="s">
        <v>76</v>
      </c>
      <c r="AK1470" t="s">
        <v>77</v>
      </c>
      <c r="AL1470" t="s">
        <v>78</v>
      </c>
      <c r="AM1470" t="s">
        <v>23154</v>
      </c>
      <c r="AN1470" t="s">
        <v>23154</v>
      </c>
      <c r="AO1470" t="s">
        <v>23154</v>
      </c>
      <c r="AP1470" t="s">
        <v>23154</v>
      </c>
      <c r="AQ1470" t="s">
        <v>23154</v>
      </c>
      <c r="AR1470" t="s">
        <v>23154</v>
      </c>
      <c r="AS1470" t="s">
        <v>23154</v>
      </c>
      <c r="AT1470" t="s">
        <v>23154</v>
      </c>
      <c r="AU1470" s="3" t="s">
        <v>26546</v>
      </c>
      <c r="AV1470" t="s">
        <v>23154</v>
      </c>
      <c r="AW1470" t="s">
        <v>23154</v>
      </c>
      <c r="AX1470" t="s">
        <v>81</v>
      </c>
      <c r="AY1470" t="s">
        <v>23154</v>
      </c>
      <c r="AZ1470" t="s">
        <v>23154</v>
      </c>
      <c r="BA1470" t="s">
        <v>82</v>
      </c>
      <c r="BB1470" t="s">
        <v>23154</v>
      </c>
      <c r="BC1470" t="s">
        <v>23154</v>
      </c>
      <c r="BD1470" t="s">
        <v>23154</v>
      </c>
      <c r="BE1470" t="s">
        <v>23154</v>
      </c>
      <c r="BF1470" t="s">
        <v>23154</v>
      </c>
      <c r="BG1470" t="s">
        <v>23154</v>
      </c>
      <c r="BH1470" t="s">
        <v>14643</v>
      </c>
      <c r="BI1470" t="s">
        <v>14644</v>
      </c>
      <c r="BJ1470" t="s">
        <v>14643</v>
      </c>
      <c r="BK1470" t="s">
        <v>14645</v>
      </c>
      <c r="BL1470">
        <v>229.99999999999909</v>
      </c>
      <c r="BM1470">
        <v>22.452956930855599</v>
      </c>
      <c r="BN1470">
        <v>114.016134693989</v>
      </c>
      <c r="BO1470" t="s">
        <v>24542</v>
      </c>
      <c r="BP1470" t="s">
        <v>23117</v>
      </c>
      <c r="BQ1470">
        <v>8</v>
      </c>
      <c r="BR1470">
        <v>16</v>
      </c>
      <c r="BS1470" t="s">
        <v>14849</v>
      </c>
      <c r="BT1470" t="s">
        <v>14850</v>
      </c>
      <c r="BU1470" t="s">
        <v>14648</v>
      </c>
      <c r="BV1470" t="s">
        <v>14839</v>
      </c>
      <c r="BW1470" t="s">
        <v>14851</v>
      </c>
      <c r="BX1470" t="s">
        <v>14852</v>
      </c>
      <c r="BY1470" t="s">
        <v>23154</v>
      </c>
      <c r="BZ1470" t="s">
        <v>23154</v>
      </c>
      <c r="CA1470" t="s">
        <v>14842</v>
      </c>
      <c r="CB1470" t="s">
        <v>23154</v>
      </c>
      <c r="CC1470" t="s">
        <v>14853</v>
      </c>
      <c r="CD1470" t="s">
        <v>14765</v>
      </c>
      <c r="CE1470" t="s">
        <v>23154</v>
      </c>
      <c r="CF1470" t="s">
        <v>23154</v>
      </c>
      <c r="CQ1470" t="e" cm="1">
        <f t="array" aca="1" ref="CQ1470" ca="1">SUMPRODUCT(--(_xlfn.UNICODE(MID(BX1470,ROW(INDIRECT("1:"&amp;LEN(BX1470))),1))&gt;=19968),--(_xlfn.UNICODE(MID(BX1470,ROW(INDIRECT("1:"&amp;LEN(BX1470))),1))&lt;=40895))</f>
        <v>#VALUE!</v>
      </c>
      <c r="CR1470">
        <f t="shared" si="139"/>
        <v>1607</v>
      </c>
      <c r="CT1470">
        <f t="shared" si="142"/>
        <v>32</v>
      </c>
      <c r="CX1470">
        <f t="shared" si="140"/>
        <v>2</v>
      </c>
      <c r="CY1470">
        <f t="shared" si="143"/>
        <v>37</v>
      </c>
      <c r="DA1470">
        <f t="shared" si="141"/>
        <v>4</v>
      </c>
    </row>
    <row r="1471" spans="1:105">
      <c r="A1471" t="s">
        <v>14854</v>
      </c>
      <c r="B1471" t="s">
        <v>63</v>
      </c>
      <c r="C1471" t="s">
        <v>64</v>
      </c>
      <c r="D1471" t="s">
        <v>65</v>
      </c>
      <c r="E1471" t="s">
        <v>66</v>
      </c>
      <c r="F1471" t="s">
        <v>14600</v>
      </c>
      <c r="G1471" t="s">
        <v>25077</v>
      </c>
      <c r="H1471" t="s">
        <v>23154</v>
      </c>
      <c r="I1471" t="s">
        <v>23154</v>
      </c>
      <c r="K1471" t="s">
        <v>14844</v>
      </c>
      <c r="L1471" t="s">
        <v>14844</v>
      </c>
      <c r="M1471">
        <v>3</v>
      </c>
      <c r="N1471" t="s">
        <v>23154</v>
      </c>
      <c r="O1471">
        <v>3</v>
      </c>
      <c r="P1471" t="s">
        <v>23154</v>
      </c>
      <c r="Q1471" t="s">
        <v>23154</v>
      </c>
      <c r="R1471" t="s">
        <v>23154</v>
      </c>
      <c r="S1471" t="s">
        <v>14637</v>
      </c>
      <c r="T1471" t="s">
        <v>14638</v>
      </c>
      <c r="U1471" t="s">
        <v>23154</v>
      </c>
      <c r="V1471" t="s">
        <v>14845</v>
      </c>
      <c r="W1471" t="s">
        <v>14846</v>
      </c>
      <c r="X1471" t="s">
        <v>23154</v>
      </c>
      <c r="Y1471" t="s">
        <v>14855</v>
      </c>
      <c r="Z1471" t="s">
        <v>14856</v>
      </c>
      <c r="AA1471">
        <v>2017</v>
      </c>
      <c r="AB1471" t="s">
        <v>23154</v>
      </c>
      <c r="AC1471" t="s">
        <v>23154</v>
      </c>
      <c r="AD1471" t="s">
        <v>23154</v>
      </c>
      <c r="AE1471" t="s">
        <v>23154</v>
      </c>
      <c r="AF1471" t="s">
        <v>23154</v>
      </c>
      <c r="AG1471" t="s">
        <v>23154</v>
      </c>
      <c r="AH1471" t="s">
        <v>74</v>
      </c>
      <c r="AI1471" t="s">
        <v>75</v>
      </c>
      <c r="AJ1471" t="s">
        <v>76</v>
      </c>
      <c r="AK1471" t="s">
        <v>77</v>
      </c>
      <c r="AL1471" t="s">
        <v>78</v>
      </c>
      <c r="AM1471" t="s">
        <v>23154</v>
      </c>
      <c r="AN1471" t="s">
        <v>23154</v>
      </c>
      <c r="AO1471" t="s">
        <v>23154</v>
      </c>
      <c r="AP1471" t="s">
        <v>23154</v>
      </c>
      <c r="AQ1471" t="s">
        <v>23154</v>
      </c>
      <c r="AR1471" t="s">
        <v>23154</v>
      </c>
      <c r="AS1471" t="s">
        <v>23154</v>
      </c>
      <c r="AT1471" t="s">
        <v>23154</v>
      </c>
      <c r="AU1471" s="3" t="s">
        <v>26547</v>
      </c>
      <c r="AV1471" t="s">
        <v>23154</v>
      </c>
      <c r="AW1471" t="s">
        <v>23154</v>
      </c>
      <c r="AX1471" t="s">
        <v>81</v>
      </c>
      <c r="AY1471" t="s">
        <v>23154</v>
      </c>
      <c r="AZ1471" t="s">
        <v>23154</v>
      </c>
      <c r="BA1471" t="s">
        <v>82</v>
      </c>
      <c r="BB1471" t="s">
        <v>23154</v>
      </c>
      <c r="BC1471" t="s">
        <v>23154</v>
      </c>
      <c r="BD1471" t="s">
        <v>23154</v>
      </c>
      <c r="BE1471" t="s">
        <v>23154</v>
      </c>
      <c r="BF1471" t="s">
        <v>23154</v>
      </c>
      <c r="BG1471" t="s">
        <v>23154</v>
      </c>
      <c r="BH1471" t="s">
        <v>14643</v>
      </c>
      <c r="BI1471" t="s">
        <v>14644</v>
      </c>
      <c r="BJ1471" t="s">
        <v>14643</v>
      </c>
      <c r="BK1471" t="s">
        <v>14645</v>
      </c>
      <c r="BL1471">
        <v>229.99999999999909</v>
      </c>
      <c r="BM1471">
        <v>22.241812098744699</v>
      </c>
      <c r="BN1471">
        <v>114.152757465013</v>
      </c>
      <c r="BO1471" t="s">
        <v>24543</v>
      </c>
      <c r="BP1471" t="s">
        <v>23103</v>
      </c>
      <c r="BQ1471">
        <v>8</v>
      </c>
      <c r="BR1471">
        <v>16</v>
      </c>
      <c r="BS1471" t="s">
        <v>14857</v>
      </c>
      <c r="BT1471" t="s">
        <v>14858</v>
      </c>
      <c r="BU1471" t="s">
        <v>14648</v>
      </c>
      <c r="BV1471" t="s">
        <v>14844</v>
      </c>
      <c r="BW1471" t="s">
        <v>14859</v>
      </c>
      <c r="BX1471" t="s">
        <v>14860</v>
      </c>
      <c r="BY1471" t="s">
        <v>23154</v>
      </c>
      <c r="BZ1471" t="s">
        <v>23154</v>
      </c>
      <c r="CA1471" t="s">
        <v>14861</v>
      </c>
      <c r="CB1471" t="s">
        <v>23154</v>
      </c>
      <c r="CC1471" t="s">
        <v>14862</v>
      </c>
      <c r="CD1471" t="s">
        <v>14765</v>
      </c>
      <c r="CE1471" t="s">
        <v>23154</v>
      </c>
      <c r="CF1471" t="s">
        <v>23154</v>
      </c>
      <c r="CQ1471" t="e" cm="1">
        <f t="array" aca="1" ref="CQ1471" ca="1">SUMPRODUCT(--(_xlfn.UNICODE(MID(BX1471,ROW(INDIRECT("1:"&amp;LEN(BX1471))),1))&gt;=19968),--(_xlfn.UNICODE(MID(BX1471,ROW(INDIRECT("1:"&amp;LEN(BX1471))),1))&lt;=40895))</f>
        <v>#VALUE!</v>
      </c>
      <c r="CR1471">
        <f t="shared" si="139"/>
        <v>1607</v>
      </c>
      <c r="CS1471">
        <f t="shared" ref="CS1471:CS1476" ca="1" si="145">_xlfn.AGGREGATE(14, 6,CQ$2:CQ$2519,ROW()-ROW($CS$1))</f>
        <v>21</v>
      </c>
      <c r="CT1471">
        <f t="shared" si="142"/>
        <v>32</v>
      </c>
      <c r="CX1471">
        <f t="shared" si="140"/>
        <v>3</v>
      </c>
      <c r="CY1471">
        <f t="shared" si="143"/>
        <v>37</v>
      </c>
      <c r="DA1471">
        <f t="shared" si="141"/>
        <v>4</v>
      </c>
    </row>
    <row r="1472" spans="1:105">
      <c r="A1472" t="s">
        <v>14863</v>
      </c>
      <c r="B1472" t="s">
        <v>63</v>
      </c>
      <c r="C1472" t="s">
        <v>64</v>
      </c>
      <c r="D1472" t="s">
        <v>65</v>
      </c>
      <c r="E1472" t="s">
        <v>66</v>
      </c>
      <c r="F1472" t="s">
        <v>14600</v>
      </c>
      <c r="G1472" t="s">
        <v>25077</v>
      </c>
      <c r="H1472" t="s">
        <v>23154</v>
      </c>
      <c r="I1472" t="s">
        <v>23154</v>
      </c>
      <c r="K1472" t="s">
        <v>14844</v>
      </c>
      <c r="L1472" t="s">
        <v>14844</v>
      </c>
      <c r="M1472">
        <v>3</v>
      </c>
      <c r="N1472" t="s">
        <v>23154</v>
      </c>
      <c r="O1472">
        <v>3</v>
      </c>
      <c r="P1472" t="s">
        <v>23154</v>
      </c>
      <c r="Q1472" t="s">
        <v>23154</v>
      </c>
      <c r="R1472" t="s">
        <v>23154</v>
      </c>
      <c r="S1472" t="s">
        <v>14637</v>
      </c>
      <c r="T1472" t="s">
        <v>14638</v>
      </c>
      <c r="U1472" t="s">
        <v>23154</v>
      </c>
      <c r="V1472" t="s">
        <v>14845</v>
      </c>
      <c r="W1472" t="s">
        <v>14846</v>
      </c>
      <c r="X1472" t="s">
        <v>23154</v>
      </c>
      <c r="Y1472" t="s">
        <v>14864</v>
      </c>
      <c r="Z1472" t="s">
        <v>14865</v>
      </c>
      <c r="AA1472">
        <v>2017</v>
      </c>
      <c r="AB1472" t="s">
        <v>23154</v>
      </c>
      <c r="AC1472" t="s">
        <v>23154</v>
      </c>
      <c r="AD1472" t="s">
        <v>23154</v>
      </c>
      <c r="AE1472" t="s">
        <v>23154</v>
      </c>
      <c r="AF1472" t="s">
        <v>23154</v>
      </c>
      <c r="AG1472" t="s">
        <v>23154</v>
      </c>
      <c r="AH1472" t="s">
        <v>74</v>
      </c>
      <c r="AI1472" t="s">
        <v>75</v>
      </c>
      <c r="AJ1472" t="s">
        <v>76</v>
      </c>
      <c r="AK1472" t="s">
        <v>77</v>
      </c>
      <c r="AL1472" t="s">
        <v>78</v>
      </c>
      <c r="AM1472" t="s">
        <v>23154</v>
      </c>
      <c r="AN1472" t="s">
        <v>23154</v>
      </c>
      <c r="AO1472" t="s">
        <v>23154</v>
      </c>
      <c r="AP1472" t="s">
        <v>23154</v>
      </c>
      <c r="AQ1472" t="s">
        <v>23154</v>
      </c>
      <c r="AR1472" t="s">
        <v>23154</v>
      </c>
      <c r="AS1472" t="s">
        <v>23154</v>
      </c>
      <c r="AT1472" t="s">
        <v>23154</v>
      </c>
      <c r="AU1472" s="3" t="s">
        <v>26548</v>
      </c>
      <c r="AV1472" t="s">
        <v>23154</v>
      </c>
      <c r="AW1472" t="s">
        <v>23154</v>
      </c>
      <c r="AX1472" t="s">
        <v>81</v>
      </c>
      <c r="AY1472" t="s">
        <v>23154</v>
      </c>
      <c r="AZ1472" t="s">
        <v>23154</v>
      </c>
      <c r="BA1472" t="s">
        <v>82</v>
      </c>
      <c r="BB1472" t="s">
        <v>23154</v>
      </c>
      <c r="BC1472" t="s">
        <v>23154</v>
      </c>
      <c r="BD1472" t="s">
        <v>23154</v>
      </c>
      <c r="BE1472" t="s">
        <v>23154</v>
      </c>
      <c r="BF1472" t="s">
        <v>23154</v>
      </c>
      <c r="BG1472" t="s">
        <v>23154</v>
      </c>
      <c r="BH1472" t="s">
        <v>14643</v>
      </c>
      <c r="BI1472" t="s">
        <v>14644</v>
      </c>
      <c r="BJ1472" t="s">
        <v>14643</v>
      </c>
      <c r="BK1472" t="s">
        <v>14645</v>
      </c>
      <c r="BL1472">
        <v>229.99999999999909</v>
      </c>
      <c r="BM1472">
        <v>22.407620095285498</v>
      </c>
      <c r="BN1472">
        <v>113.963351327409</v>
      </c>
      <c r="BO1472" t="s">
        <v>24544</v>
      </c>
      <c r="BP1472" t="s">
        <v>23121</v>
      </c>
      <c r="BQ1472">
        <v>8</v>
      </c>
      <c r="BR1472">
        <v>7</v>
      </c>
      <c r="BS1472" t="s">
        <v>14866</v>
      </c>
      <c r="BT1472" t="s">
        <v>14867</v>
      </c>
      <c r="BU1472" t="s">
        <v>14648</v>
      </c>
      <c r="BV1472" t="s">
        <v>14844</v>
      </c>
      <c r="BW1472" t="s">
        <v>14868</v>
      </c>
      <c r="BX1472" t="s">
        <v>14869</v>
      </c>
      <c r="BY1472" t="s">
        <v>23154</v>
      </c>
      <c r="BZ1472" t="s">
        <v>23154</v>
      </c>
      <c r="CA1472" t="s">
        <v>14861</v>
      </c>
      <c r="CB1472" t="s">
        <v>23154</v>
      </c>
      <c r="CC1472" t="s">
        <v>14870</v>
      </c>
      <c r="CD1472" t="s">
        <v>14765</v>
      </c>
      <c r="CE1472" t="s">
        <v>23154</v>
      </c>
      <c r="CF1472" t="s">
        <v>23154</v>
      </c>
      <c r="CQ1472" t="e" cm="1">
        <f t="array" aca="1" ref="CQ1472" ca="1">SUMPRODUCT(--(_xlfn.UNICODE(MID(BX1472,ROW(INDIRECT("1:"&amp;LEN(BX1472))),1))&gt;=19968),--(_xlfn.UNICODE(MID(BX1472,ROW(INDIRECT("1:"&amp;LEN(BX1472))),1))&lt;=40895))</f>
        <v>#VALUE!</v>
      </c>
      <c r="CR1472">
        <f t="shared" si="139"/>
        <v>1607</v>
      </c>
      <c r="CS1472">
        <f t="shared" ca="1" si="145"/>
        <v>21</v>
      </c>
      <c r="CT1472">
        <f t="shared" si="142"/>
        <v>32</v>
      </c>
      <c r="CX1472">
        <f t="shared" si="140"/>
        <v>3</v>
      </c>
      <c r="CY1472">
        <f t="shared" si="143"/>
        <v>37</v>
      </c>
      <c r="DA1472">
        <f t="shared" si="141"/>
        <v>4</v>
      </c>
    </row>
    <row r="1473" spans="1:105">
      <c r="A1473" t="s">
        <v>14871</v>
      </c>
      <c r="B1473" t="s">
        <v>63</v>
      </c>
      <c r="C1473" t="s">
        <v>64</v>
      </c>
      <c r="D1473" t="s">
        <v>65</v>
      </c>
      <c r="E1473" t="s">
        <v>66</v>
      </c>
      <c r="F1473" t="s">
        <v>14600</v>
      </c>
      <c r="G1473" t="s">
        <v>25077</v>
      </c>
      <c r="H1473" t="s">
        <v>23154</v>
      </c>
      <c r="I1473" t="s">
        <v>23154</v>
      </c>
      <c r="K1473" t="s">
        <v>14844</v>
      </c>
      <c r="L1473" t="s">
        <v>14844</v>
      </c>
      <c r="M1473">
        <v>3</v>
      </c>
      <c r="N1473" t="s">
        <v>23154</v>
      </c>
      <c r="O1473">
        <v>3</v>
      </c>
      <c r="P1473" t="s">
        <v>23154</v>
      </c>
      <c r="Q1473" t="s">
        <v>23154</v>
      </c>
      <c r="R1473" t="s">
        <v>23154</v>
      </c>
      <c r="S1473" t="s">
        <v>14637</v>
      </c>
      <c r="T1473" t="s">
        <v>14638</v>
      </c>
      <c r="U1473" t="s">
        <v>23154</v>
      </c>
      <c r="V1473" t="s">
        <v>14845</v>
      </c>
      <c r="W1473" t="s">
        <v>14846</v>
      </c>
      <c r="X1473" t="s">
        <v>23154</v>
      </c>
      <c r="Y1473" t="s">
        <v>14872</v>
      </c>
      <c r="Z1473" t="s">
        <v>14873</v>
      </c>
      <c r="AA1473">
        <v>2017</v>
      </c>
      <c r="AB1473" t="s">
        <v>23154</v>
      </c>
      <c r="AC1473" t="s">
        <v>23154</v>
      </c>
      <c r="AD1473" t="s">
        <v>23154</v>
      </c>
      <c r="AE1473" t="s">
        <v>23154</v>
      </c>
      <c r="AF1473" t="s">
        <v>23154</v>
      </c>
      <c r="AG1473" t="s">
        <v>23154</v>
      </c>
      <c r="AH1473" t="s">
        <v>74</v>
      </c>
      <c r="AI1473" t="s">
        <v>75</v>
      </c>
      <c r="AJ1473" t="s">
        <v>76</v>
      </c>
      <c r="AK1473" t="s">
        <v>77</v>
      </c>
      <c r="AL1473" t="s">
        <v>78</v>
      </c>
      <c r="AM1473" t="s">
        <v>23154</v>
      </c>
      <c r="AN1473" t="s">
        <v>23154</v>
      </c>
      <c r="AO1473" t="s">
        <v>23154</v>
      </c>
      <c r="AP1473" t="s">
        <v>23154</v>
      </c>
      <c r="AQ1473" t="s">
        <v>23154</v>
      </c>
      <c r="AR1473" t="s">
        <v>23154</v>
      </c>
      <c r="AS1473" t="s">
        <v>23154</v>
      </c>
      <c r="AT1473" t="s">
        <v>23154</v>
      </c>
      <c r="AU1473" s="3" t="s">
        <v>26549</v>
      </c>
      <c r="AV1473" t="s">
        <v>23154</v>
      </c>
      <c r="AW1473" t="s">
        <v>23154</v>
      </c>
      <c r="AX1473" t="s">
        <v>81</v>
      </c>
      <c r="AY1473" t="s">
        <v>23154</v>
      </c>
      <c r="AZ1473" t="s">
        <v>23154</v>
      </c>
      <c r="BA1473" t="s">
        <v>82</v>
      </c>
      <c r="BB1473" t="s">
        <v>23154</v>
      </c>
      <c r="BC1473" t="s">
        <v>23154</v>
      </c>
      <c r="BD1473" t="s">
        <v>23154</v>
      </c>
      <c r="BE1473" t="s">
        <v>23154</v>
      </c>
      <c r="BF1473" t="s">
        <v>23154</v>
      </c>
      <c r="BG1473" t="s">
        <v>23154</v>
      </c>
      <c r="BH1473" t="s">
        <v>14643</v>
      </c>
      <c r="BI1473" t="s">
        <v>14644</v>
      </c>
      <c r="BJ1473" t="s">
        <v>14643</v>
      </c>
      <c r="BK1473" t="s">
        <v>14645</v>
      </c>
      <c r="BL1473">
        <v>229.99999999999909</v>
      </c>
      <c r="BM1473">
        <v>22.391521074956199</v>
      </c>
      <c r="BN1473">
        <v>113.973444089455</v>
      </c>
      <c r="BO1473" t="s">
        <v>24545</v>
      </c>
      <c r="BP1473" t="s">
        <v>23121</v>
      </c>
      <c r="BQ1473">
        <v>8</v>
      </c>
      <c r="BR1473">
        <v>4</v>
      </c>
      <c r="BS1473" t="s">
        <v>14874</v>
      </c>
      <c r="BT1473" t="s">
        <v>14875</v>
      </c>
      <c r="BU1473" t="s">
        <v>14648</v>
      </c>
      <c r="BV1473" t="s">
        <v>14844</v>
      </c>
      <c r="BW1473" t="s">
        <v>14876</v>
      </c>
      <c r="BX1473" t="s">
        <v>14877</v>
      </c>
      <c r="BY1473" t="s">
        <v>23154</v>
      </c>
      <c r="BZ1473" t="s">
        <v>23154</v>
      </c>
      <c r="CA1473" t="s">
        <v>14861</v>
      </c>
      <c r="CB1473" t="s">
        <v>23154</v>
      </c>
      <c r="CC1473" t="s">
        <v>14878</v>
      </c>
      <c r="CD1473" t="s">
        <v>14765</v>
      </c>
      <c r="CE1473" t="s">
        <v>23154</v>
      </c>
      <c r="CF1473" t="s">
        <v>23154</v>
      </c>
      <c r="CQ1473" t="e" cm="1">
        <f t="array" aca="1" ref="CQ1473" ca="1">SUMPRODUCT(--(_xlfn.UNICODE(MID(BX1473,ROW(INDIRECT("1:"&amp;LEN(BX1473))),1))&gt;=19968),--(_xlfn.UNICODE(MID(BX1473,ROW(INDIRECT("1:"&amp;LEN(BX1473))),1))&lt;=40895))</f>
        <v>#VALUE!</v>
      </c>
      <c r="CR1473">
        <f t="shared" si="139"/>
        <v>1607</v>
      </c>
      <c r="CS1473">
        <f t="shared" ca="1" si="145"/>
        <v>21</v>
      </c>
      <c r="CT1473">
        <f t="shared" si="142"/>
        <v>32</v>
      </c>
      <c r="CX1473">
        <f t="shared" si="140"/>
        <v>2</v>
      </c>
      <c r="CY1473">
        <f t="shared" si="143"/>
        <v>37</v>
      </c>
      <c r="DA1473">
        <f t="shared" si="141"/>
        <v>4</v>
      </c>
    </row>
    <row r="1474" spans="1:105">
      <c r="A1474" t="s">
        <v>14879</v>
      </c>
      <c r="B1474" t="s">
        <v>63</v>
      </c>
      <c r="C1474" t="s">
        <v>64</v>
      </c>
      <c r="D1474" t="s">
        <v>65</v>
      </c>
      <c r="E1474" t="s">
        <v>66</v>
      </c>
      <c r="F1474" t="s">
        <v>14600</v>
      </c>
      <c r="G1474" t="s">
        <v>25077</v>
      </c>
      <c r="H1474" t="s">
        <v>23154</v>
      </c>
      <c r="I1474" t="s">
        <v>23154</v>
      </c>
      <c r="K1474" t="s">
        <v>14844</v>
      </c>
      <c r="L1474" t="s">
        <v>14844</v>
      </c>
      <c r="M1474">
        <v>3</v>
      </c>
      <c r="N1474" t="s">
        <v>23154</v>
      </c>
      <c r="O1474">
        <v>3</v>
      </c>
      <c r="P1474" t="s">
        <v>23154</v>
      </c>
      <c r="Q1474" t="s">
        <v>23154</v>
      </c>
      <c r="R1474" t="s">
        <v>23154</v>
      </c>
      <c r="S1474" t="s">
        <v>14637</v>
      </c>
      <c r="T1474" t="s">
        <v>14638</v>
      </c>
      <c r="U1474" t="s">
        <v>23154</v>
      </c>
      <c r="V1474" t="s">
        <v>14845</v>
      </c>
      <c r="W1474" t="s">
        <v>14846</v>
      </c>
      <c r="X1474" t="s">
        <v>23154</v>
      </c>
      <c r="Y1474" t="s">
        <v>14880</v>
      </c>
      <c r="Z1474" t="s">
        <v>14881</v>
      </c>
      <c r="AA1474">
        <v>2017</v>
      </c>
      <c r="AB1474" t="s">
        <v>23154</v>
      </c>
      <c r="AC1474" t="s">
        <v>23154</v>
      </c>
      <c r="AD1474" t="s">
        <v>23154</v>
      </c>
      <c r="AE1474" t="s">
        <v>23154</v>
      </c>
      <c r="AF1474" t="s">
        <v>23154</v>
      </c>
      <c r="AG1474" t="s">
        <v>23154</v>
      </c>
      <c r="AH1474" t="s">
        <v>74</v>
      </c>
      <c r="AI1474" t="s">
        <v>75</v>
      </c>
      <c r="AJ1474" t="s">
        <v>76</v>
      </c>
      <c r="AK1474" t="s">
        <v>77</v>
      </c>
      <c r="AL1474" t="s">
        <v>78</v>
      </c>
      <c r="AM1474" t="s">
        <v>23154</v>
      </c>
      <c r="AN1474" t="s">
        <v>23154</v>
      </c>
      <c r="AO1474" t="s">
        <v>23154</v>
      </c>
      <c r="AP1474" t="s">
        <v>23154</v>
      </c>
      <c r="AQ1474" t="s">
        <v>23154</v>
      </c>
      <c r="AR1474" t="s">
        <v>23154</v>
      </c>
      <c r="AS1474" t="s">
        <v>23154</v>
      </c>
      <c r="AT1474" t="s">
        <v>23154</v>
      </c>
      <c r="AU1474" s="3" t="s">
        <v>26550</v>
      </c>
      <c r="AV1474" t="s">
        <v>23154</v>
      </c>
      <c r="AW1474" t="s">
        <v>23154</v>
      </c>
      <c r="AX1474" t="s">
        <v>81</v>
      </c>
      <c r="AY1474" t="s">
        <v>23154</v>
      </c>
      <c r="AZ1474" t="s">
        <v>23154</v>
      </c>
      <c r="BA1474" t="s">
        <v>82</v>
      </c>
      <c r="BB1474" t="s">
        <v>23154</v>
      </c>
      <c r="BC1474" t="s">
        <v>23154</v>
      </c>
      <c r="BD1474" t="s">
        <v>23154</v>
      </c>
      <c r="BE1474" t="s">
        <v>23154</v>
      </c>
      <c r="BF1474" t="s">
        <v>23154</v>
      </c>
      <c r="BG1474" t="s">
        <v>23154</v>
      </c>
      <c r="BH1474" t="s">
        <v>14643</v>
      </c>
      <c r="BI1474" t="s">
        <v>14644</v>
      </c>
      <c r="BJ1474" t="s">
        <v>14643</v>
      </c>
      <c r="BK1474" t="s">
        <v>14645</v>
      </c>
      <c r="BL1474">
        <v>229.99999999999909</v>
      </c>
      <c r="BM1474">
        <v>22.455680130005099</v>
      </c>
      <c r="BN1474">
        <v>114.000859680944</v>
      </c>
      <c r="BO1474" t="s">
        <v>24546</v>
      </c>
      <c r="BP1474" t="s">
        <v>23117</v>
      </c>
      <c r="BQ1474">
        <v>8</v>
      </c>
      <c r="BR1474">
        <v>14</v>
      </c>
      <c r="BS1474" t="s">
        <v>14882</v>
      </c>
      <c r="BT1474" t="s">
        <v>14883</v>
      </c>
      <c r="BU1474" t="s">
        <v>14648</v>
      </c>
      <c r="BV1474" t="s">
        <v>14844</v>
      </c>
      <c r="BW1474" t="s">
        <v>14884</v>
      </c>
      <c r="BX1474" t="s">
        <v>14885</v>
      </c>
      <c r="BY1474" t="s">
        <v>23154</v>
      </c>
      <c r="BZ1474" t="s">
        <v>23154</v>
      </c>
      <c r="CA1474" t="s">
        <v>14861</v>
      </c>
      <c r="CB1474" t="s">
        <v>23154</v>
      </c>
      <c r="CC1474" t="s">
        <v>14886</v>
      </c>
      <c r="CD1474" t="s">
        <v>14765</v>
      </c>
      <c r="CE1474" t="s">
        <v>23154</v>
      </c>
      <c r="CF1474" t="s">
        <v>23154</v>
      </c>
      <c r="CQ1474" t="e" cm="1">
        <f t="array" aca="1" ref="CQ1474" ca="1">SUMPRODUCT(--(_xlfn.UNICODE(MID(BX1474,ROW(INDIRECT("1:"&amp;LEN(BX1474))),1))&gt;=19968),--(_xlfn.UNICODE(MID(BX1474,ROW(INDIRECT("1:"&amp;LEN(BX1474))),1))&lt;=40895))</f>
        <v>#VALUE!</v>
      </c>
      <c r="CR1474">
        <f t="shared" ref="CR1474:CR1537" si="146">LEN($BX1474)</f>
        <v>1607</v>
      </c>
      <c r="CS1474">
        <f t="shared" ca="1" si="145"/>
        <v>21</v>
      </c>
      <c r="CT1474">
        <f t="shared" si="142"/>
        <v>32</v>
      </c>
      <c r="CX1474">
        <f t="shared" ref="CX1474:CX1537" si="147">LEN($BS1474)</f>
        <v>4</v>
      </c>
      <c r="CY1474">
        <f t="shared" si="143"/>
        <v>37</v>
      </c>
      <c r="DA1474">
        <f t="shared" ref="DA1474:DA1537" si="148">LEN($BY1474)</f>
        <v>4</v>
      </c>
    </row>
    <row r="1475" spans="1:105">
      <c r="A1475" t="s">
        <v>14887</v>
      </c>
      <c r="B1475" t="s">
        <v>63</v>
      </c>
      <c r="C1475" t="s">
        <v>64</v>
      </c>
      <c r="D1475" t="s">
        <v>65</v>
      </c>
      <c r="E1475" t="s">
        <v>66</v>
      </c>
      <c r="F1475" t="s">
        <v>14600</v>
      </c>
      <c r="G1475" t="s">
        <v>25077</v>
      </c>
      <c r="H1475" t="s">
        <v>23154</v>
      </c>
      <c r="I1475" t="s">
        <v>23154</v>
      </c>
      <c r="K1475" t="s">
        <v>14844</v>
      </c>
      <c r="L1475" t="s">
        <v>14844</v>
      </c>
      <c r="M1475">
        <v>3</v>
      </c>
      <c r="N1475" t="s">
        <v>23154</v>
      </c>
      <c r="O1475">
        <v>3</v>
      </c>
      <c r="P1475" t="s">
        <v>23154</v>
      </c>
      <c r="Q1475" t="s">
        <v>23154</v>
      </c>
      <c r="R1475" t="s">
        <v>23154</v>
      </c>
      <c r="S1475" t="s">
        <v>14637</v>
      </c>
      <c r="T1475" t="s">
        <v>14638</v>
      </c>
      <c r="U1475" t="s">
        <v>23154</v>
      </c>
      <c r="V1475" t="s">
        <v>14845</v>
      </c>
      <c r="W1475" t="s">
        <v>14846</v>
      </c>
      <c r="X1475" t="s">
        <v>23154</v>
      </c>
      <c r="Y1475" t="s">
        <v>14888</v>
      </c>
      <c r="Z1475" t="s">
        <v>14889</v>
      </c>
      <c r="AA1475">
        <v>2017</v>
      </c>
      <c r="AB1475" t="s">
        <v>23154</v>
      </c>
      <c r="AC1475" t="s">
        <v>23154</v>
      </c>
      <c r="AD1475" t="s">
        <v>23154</v>
      </c>
      <c r="AE1475" t="s">
        <v>23154</v>
      </c>
      <c r="AF1475" t="s">
        <v>23154</v>
      </c>
      <c r="AG1475" t="s">
        <v>23154</v>
      </c>
      <c r="AH1475" t="s">
        <v>74</v>
      </c>
      <c r="AI1475" t="s">
        <v>75</v>
      </c>
      <c r="AJ1475" t="s">
        <v>76</v>
      </c>
      <c r="AK1475" t="s">
        <v>77</v>
      </c>
      <c r="AL1475" t="s">
        <v>78</v>
      </c>
      <c r="AM1475" t="s">
        <v>23154</v>
      </c>
      <c r="AN1475" t="s">
        <v>23154</v>
      </c>
      <c r="AO1475" t="s">
        <v>23154</v>
      </c>
      <c r="AP1475" t="s">
        <v>23154</v>
      </c>
      <c r="AQ1475" t="s">
        <v>23154</v>
      </c>
      <c r="AR1475" t="s">
        <v>23154</v>
      </c>
      <c r="AS1475" t="s">
        <v>23154</v>
      </c>
      <c r="AT1475" t="s">
        <v>23154</v>
      </c>
      <c r="AU1475" s="3" t="s">
        <v>26551</v>
      </c>
      <c r="AV1475" t="s">
        <v>23154</v>
      </c>
      <c r="AW1475" t="s">
        <v>23154</v>
      </c>
      <c r="AX1475" t="s">
        <v>81</v>
      </c>
      <c r="AY1475" t="s">
        <v>23154</v>
      </c>
      <c r="AZ1475" t="s">
        <v>23154</v>
      </c>
      <c r="BA1475" t="s">
        <v>82</v>
      </c>
      <c r="BB1475" t="s">
        <v>23154</v>
      </c>
      <c r="BC1475" t="s">
        <v>23154</v>
      </c>
      <c r="BD1475" t="s">
        <v>23154</v>
      </c>
      <c r="BE1475" t="s">
        <v>23154</v>
      </c>
      <c r="BF1475" t="s">
        <v>23154</v>
      </c>
      <c r="BG1475" t="s">
        <v>23154</v>
      </c>
      <c r="BH1475" t="s">
        <v>14643</v>
      </c>
      <c r="BI1475" t="s">
        <v>14644</v>
      </c>
      <c r="BJ1475" t="s">
        <v>14643</v>
      </c>
      <c r="BK1475" t="s">
        <v>14645</v>
      </c>
      <c r="BL1475">
        <v>229.99999999999909</v>
      </c>
      <c r="BM1475">
        <v>22.316710945864401</v>
      </c>
      <c r="BN1475">
        <v>114.1803395589</v>
      </c>
      <c r="BO1475" t="s">
        <v>24547</v>
      </c>
      <c r="BP1475" t="s">
        <v>23106</v>
      </c>
      <c r="BQ1475">
        <v>8</v>
      </c>
      <c r="BR1475">
        <v>7</v>
      </c>
      <c r="BS1475" t="s">
        <v>14890</v>
      </c>
      <c r="BT1475" t="s">
        <v>14891</v>
      </c>
      <c r="BU1475" t="s">
        <v>14648</v>
      </c>
      <c r="BV1475" t="s">
        <v>14844</v>
      </c>
      <c r="BW1475" t="s">
        <v>14892</v>
      </c>
      <c r="BX1475" t="s">
        <v>14893</v>
      </c>
      <c r="BY1475" t="s">
        <v>23154</v>
      </c>
      <c r="BZ1475" t="s">
        <v>23154</v>
      </c>
      <c r="CA1475" t="s">
        <v>14861</v>
      </c>
      <c r="CB1475" t="s">
        <v>23154</v>
      </c>
      <c r="CC1475" t="s">
        <v>14894</v>
      </c>
      <c r="CD1475" t="s">
        <v>14765</v>
      </c>
      <c r="CE1475" t="s">
        <v>23154</v>
      </c>
      <c r="CF1475" t="s">
        <v>23154</v>
      </c>
      <c r="CQ1475" t="e" cm="1">
        <f t="array" aca="1" ref="CQ1475" ca="1">SUMPRODUCT(--(_xlfn.UNICODE(MID(BX1475,ROW(INDIRECT("1:"&amp;LEN(BX1475))),1))&gt;=19968),--(_xlfn.UNICODE(MID(BX1475,ROW(INDIRECT("1:"&amp;LEN(BX1475))),1))&lt;=40895))</f>
        <v>#VALUE!</v>
      </c>
      <c r="CR1475">
        <f t="shared" si="146"/>
        <v>1607</v>
      </c>
      <c r="CS1475">
        <f t="shared" ca="1" si="145"/>
        <v>21</v>
      </c>
      <c r="CT1475">
        <f t="shared" ref="CT1475:CT1538" si="149">_xlfn.AGGREGATE(14, 6,CR$2:CR$2519,ROW()-ROW($CR$1))</f>
        <v>32</v>
      </c>
      <c r="CX1475">
        <f t="shared" si="147"/>
        <v>3</v>
      </c>
      <c r="CY1475">
        <f t="shared" si="143"/>
        <v>37</v>
      </c>
      <c r="DA1475">
        <f t="shared" si="148"/>
        <v>4</v>
      </c>
    </row>
    <row r="1476" spans="1:105">
      <c r="A1476" t="s">
        <v>14895</v>
      </c>
      <c r="B1476" t="s">
        <v>63</v>
      </c>
      <c r="C1476" t="s">
        <v>64</v>
      </c>
      <c r="D1476" t="s">
        <v>65</v>
      </c>
      <c r="E1476" t="s">
        <v>66</v>
      </c>
      <c r="F1476" t="s">
        <v>14600</v>
      </c>
      <c r="G1476" t="s">
        <v>25077</v>
      </c>
      <c r="H1476" t="s">
        <v>23154</v>
      </c>
      <c r="I1476" t="s">
        <v>23154</v>
      </c>
      <c r="K1476" t="s">
        <v>14844</v>
      </c>
      <c r="L1476" t="s">
        <v>14844</v>
      </c>
      <c r="M1476">
        <v>3</v>
      </c>
      <c r="N1476" t="s">
        <v>23154</v>
      </c>
      <c r="O1476">
        <v>3</v>
      </c>
      <c r="P1476" t="s">
        <v>23154</v>
      </c>
      <c r="Q1476" t="s">
        <v>23154</v>
      </c>
      <c r="R1476" t="s">
        <v>23154</v>
      </c>
      <c r="S1476" t="s">
        <v>14637</v>
      </c>
      <c r="T1476" t="s">
        <v>14638</v>
      </c>
      <c r="U1476" t="s">
        <v>23154</v>
      </c>
      <c r="V1476" t="s">
        <v>14845</v>
      </c>
      <c r="W1476" t="s">
        <v>14846</v>
      </c>
      <c r="X1476" t="s">
        <v>23154</v>
      </c>
      <c r="Y1476" t="s">
        <v>14685</v>
      </c>
      <c r="Z1476" t="s">
        <v>14686</v>
      </c>
      <c r="AA1476">
        <v>2017</v>
      </c>
      <c r="AB1476" t="s">
        <v>23154</v>
      </c>
      <c r="AC1476" t="s">
        <v>23154</v>
      </c>
      <c r="AD1476" t="s">
        <v>23154</v>
      </c>
      <c r="AE1476" t="s">
        <v>23154</v>
      </c>
      <c r="AF1476" t="s">
        <v>23154</v>
      </c>
      <c r="AG1476" t="s">
        <v>23154</v>
      </c>
      <c r="AH1476" t="s">
        <v>74</v>
      </c>
      <c r="AI1476" t="s">
        <v>75</v>
      </c>
      <c r="AJ1476" t="s">
        <v>76</v>
      </c>
      <c r="AK1476" t="s">
        <v>77</v>
      </c>
      <c r="AL1476" t="s">
        <v>78</v>
      </c>
      <c r="AM1476" t="s">
        <v>23154</v>
      </c>
      <c r="AN1476" t="s">
        <v>23154</v>
      </c>
      <c r="AO1476" t="s">
        <v>23154</v>
      </c>
      <c r="AP1476" t="s">
        <v>23154</v>
      </c>
      <c r="AQ1476" t="s">
        <v>23154</v>
      </c>
      <c r="AR1476" t="s">
        <v>23154</v>
      </c>
      <c r="AS1476" t="s">
        <v>23154</v>
      </c>
      <c r="AT1476" t="s">
        <v>23154</v>
      </c>
      <c r="AU1476" s="3" t="s">
        <v>26552</v>
      </c>
      <c r="AV1476" t="s">
        <v>23154</v>
      </c>
      <c r="AW1476" t="s">
        <v>23154</v>
      </c>
      <c r="AX1476" t="s">
        <v>81</v>
      </c>
      <c r="AY1476" t="s">
        <v>23154</v>
      </c>
      <c r="AZ1476" t="s">
        <v>23154</v>
      </c>
      <c r="BA1476" t="s">
        <v>82</v>
      </c>
      <c r="BB1476" t="s">
        <v>23154</v>
      </c>
      <c r="BC1476" t="s">
        <v>23154</v>
      </c>
      <c r="BD1476" t="s">
        <v>23154</v>
      </c>
      <c r="BE1476" t="s">
        <v>23154</v>
      </c>
      <c r="BF1476" t="s">
        <v>23154</v>
      </c>
      <c r="BG1476" t="s">
        <v>23154</v>
      </c>
      <c r="BH1476" t="s">
        <v>14643</v>
      </c>
      <c r="BI1476" t="s">
        <v>14644</v>
      </c>
      <c r="BJ1476" t="s">
        <v>14643</v>
      </c>
      <c r="BK1476" t="s">
        <v>14645</v>
      </c>
      <c r="BL1476">
        <v>229.99999999999909</v>
      </c>
      <c r="BM1476">
        <v>22.283124435502</v>
      </c>
      <c r="BN1476">
        <v>114.136153309485</v>
      </c>
      <c r="BO1476" t="s">
        <v>24530</v>
      </c>
      <c r="BP1476" t="s">
        <v>23103</v>
      </c>
      <c r="BQ1476">
        <v>8</v>
      </c>
      <c r="BR1476">
        <v>9</v>
      </c>
      <c r="BS1476" t="s">
        <v>1049</v>
      </c>
      <c r="BT1476" t="s">
        <v>14687</v>
      </c>
      <c r="BU1476" t="s">
        <v>14648</v>
      </c>
      <c r="BV1476" t="s">
        <v>14844</v>
      </c>
      <c r="BW1476" t="s">
        <v>14896</v>
      </c>
      <c r="BX1476" t="s">
        <v>14897</v>
      </c>
      <c r="BY1476" t="s">
        <v>23154</v>
      </c>
      <c r="BZ1476" t="s">
        <v>23154</v>
      </c>
      <c r="CA1476" t="s">
        <v>14861</v>
      </c>
      <c r="CB1476" t="s">
        <v>23154</v>
      </c>
      <c r="CC1476" t="s">
        <v>1053</v>
      </c>
      <c r="CD1476" t="s">
        <v>14765</v>
      </c>
      <c r="CE1476" t="s">
        <v>23154</v>
      </c>
      <c r="CF1476" t="s">
        <v>23154</v>
      </c>
      <c r="CQ1476" t="e" cm="1">
        <f t="array" aca="1" ref="CQ1476" ca="1">SUMPRODUCT(--(_xlfn.UNICODE(MID(BX1476,ROW(INDIRECT("1:"&amp;LEN(BX1476))),1))&gt;=19968),--(_xlfn.UNICODE(MID(BX1476,ROW(INDIRECT("1:"&amp;LEN(BX1476))),1))&lt;=40895))</f>
        <v>#VALUE!</v>
      </c>
      <c r="CR1476">
        <f t="shared" si="146"/>
        <v>1607</v>
      </c>
      <c r="CS1476">
        <f t="shared" ca="1" si="145"/>
        <v>21</v>
      </c>
      <c r="CT1476">
        <f t="shared" si="149"/>
        <v>32</v>
      </c>
      <c r="CX1476">
        <f t="shared" si="147"/>
        <v>4</v>
      </c>
      <c r="CY1476">
        <f t="shared" ref="CY1476:CY1539" si="150">_xlfn.AGGREGATE(14, 6,CX$2:CX$2519,1)</f>
        <v>37</v>
      </c>
      <c r="DA1476">
        <f t="shared" si="148"/>
        <v>4</v>
      </c>
    </row>
    <row r="1477" spans="1:105">
      <c r="A1477" t="s">
        <v>14898</v>
      </c>
      <c r="B1477" t="s">
        <v>63</v>
      </c>
      <c r="C1477" t="s">
        <v>64</v>
      </c>
      <c r="D1477" t="s">
        <v>65</v>
      </c>
      <c r="E1477" t="s">
        <v>66</v>
      </c>
      <c r="F1477" t="s">
        <v>14600</v>
      </c>
      <c r="G1477" t="s">
        <v>25077</v>
      </c>
      <c r="H1477" t="s">
        <v>23154</v>
      </c>
      <c r="I1477" t="s">
        <v>23154</v>
      </c>
      <c r="K1477" t="s">
        <v>14899</v>
      </c>
      <c r="L1477" t="s">
        <v>14900</v>
      </c>
      <c r="M1477">
        <v>3</v>
      </c>
      <c r="N1477" t="s">
        <v>23154</v>
      </c>
      <c r="O1477">
        <v>3</v>
      </c>
      <c r="P1477" t="s">
        <v>23154</v>
      </c>
      <c r="Q1477" t="s">
        <v>23154</v>
      </c>
      <c r="R1477" t="s">
        <v>23154</v>
      </c>
      <c r="S1477" t="s">
        <v>14901</v>
      </c>
      <c r="T1477" t="s">
        <v>14902</v>
      </c>
      <c r="U1477" t="s">
        <v>23154</v>
      </c>
      <c r="V1477" t="s">
        <v>14903</v>
      </c>
      <c r="W1477" t="s">
        <v>14904</v>
      </c>
      <c r="X1477" t="s">
        <v>23154</v>
      </c>
      <c r="Y1477" t="s">
        <v>14905</v>
      </c>
      <c r="Z1477" t="s">
        <v>14906</v>
      </c>
      <c r="AA1477">
        <v>2017</v>
      </c>
      <c r="AB1477" t="s">
        <v>23154</v>
      </c>
      <c r="AC1477" t="s">
        <v>23154</v>
      </c>
      <c r="AD1477" t="s">
        <v>23154</v>
      </c>
      <c r="AE1477" t="s">
        <v>23154</v>
      </c>
      <c r="AF1477" t="s">
        <v>23154</v>
      </c>
      <c r="AG1477" t="s">
        <v>23154</v>
      </c>
      <c r="AH1477" t="s">
        <v>74</v>
      </c>
      <c r="AI1477" t="s">
        <v>75</v>
      </c>
      <c r="AJ1477" t="s">
        <v>76</v>
      </c>
      <c r="AK1477" t="s">
        <v>77</v>
      </c>
      <c r="AL1477" t="s">
        <v>78</v>
      </c>
      <c r="AM1477" t="s">
        <v>23154</v>
      </c>
      <c r="AN1477" t="s">
        <v>23154</v>
      </c>
      <c r="AO1477" t="s">
        <v>23154</v>
      </c>
      <c r="AP1477" t="s">
        <v>23154</v>
      </c>
      <c r="AQ1477" t="s">
        <v>23154</v>
      </c>
      <c r="AR1477" t="s">
        <v>23154</v>
      </c>
      <c r="AS1477" t="s">
        <v>23154</v>
      </c>
      <c r="AT1477" t="s">
        <v>23154</v>
      </c>
      <c r="AU1477" s="3" t="s">
        <v>26553</v>
      </c>
      <c r="AV1477" t="s">
        <v>23154</v>
      </c>
      <c r="AW1477" t="s">
        <v>23154</v>
      </c>
      <c r="AX1477" t="s">
        <v>81</v>
      </c>
      <c r="AY1477" t="s">
        <v>23154</v>
      </c>
      <c r="AZ1477" t="s">
        <v>23154</v>
      </c>
      <c r="BA1477" t="s">
        <v>82</v>
      </c>
      <c r="BB1477" t="s">
        <v>23154</v>
      </c>
      <c r="BC1477" t="s">
        <v>23154</v>
      </c>
      <c r="BD1477" t="s">
        <v>23154</v>
      </c>
      <c r="BE1477" t="s">
        <v>23154</v>
      </c>
      <c r="BF1477" t="s">
        <v>23154</v>
      </c>
      <c r="BG1477" t="s">
        <v>23154</v>
      </c>
      <c r="BH1477" t="s">
        <v>14907</v>
      </c>
      <c r="BI1477" t="s">
        <v>14907</v>
      </c>
      <c r="BJ1477" t="s">
        <v>14908</v>
      </c>
      <c r="BK1477" t="s">
        <v>14909</v>
      </c>
      <c r="BL1477">
        <v>230.99999999999909</v>
      </c>
      <c r="BM1477">
        <v>22.3375283027462</v>
      </c>
      <c r="BN1477">
        <v>114.14686671149499</v>
      </c>
      <c r="BO1477" t="s">
        <v>24548</v>
      </c>
      <c r="BP1477" t="s">
        <v>23116</v>
      </c>
      <c r="BQ1477">
        <v>8</v>
      </c>
      <c r="BR1477">
        <v>10</v>
      </c>
      <c r="BS1477" t="s">
        <v>14910</v>
      </c>
      <c r="BT1477" t="s">
        <v>14911</v>
      </c>
      <c r="BU1477" t="s">
        <v>14648</v>
      </c>
      <c r="BV1477" t="s">
        <v>14912</v>
      </c>
      <c r="BW1477" t="s">
        <v>14913</v>
      </c>
      <c r="BX1477" t="s">
        <v>14914</v>
      </c>
      <c r="BY1477" t="s">
        <v>23154</v>
      </c>
      <c r="BZ1477" t="s">
        <v>23154</v>
      </c>
      <c r="CA1477" t="s">
        <v>14915</v>
      </c>
      <c r="CB1477" t="s">
        <v>23154</v>
      </c>
      <c r="CC1477" t="s">
        <v>14916</v>
      </c>
      <c r="CD1477" t="s">
        <v>14765</v>
      </c>
      <c r="CE1477" t="s">
        <v>23154</v>
      </c>
      <c r="CF1477" t="s">
        <v>23154</v>
      </c>
      <c r="CQ1477" cm="1">
        <f t="array" aca="1" ref="CQ1477" ca="1">SUMPRODUCT(--(_xlfn.UNICODE(MID(BX1477,ROW(INDIRECT("1:"&amp;LEN(BX1477))),1))&gt;=19968),--(_xlfn.UNICODE(MID(BX1477,ROW(INDIRECT("1:"&amp;LEN(BX1477))),1))&lt;=40895))</f>
        <v>311</v>
      </c>
      <c r="CR1477">
        <f t="shared" si="146"/>
        <v>560</v>
      </c>
      <c r="CT1477">
        <f t="shared" si="149"/>
        <v>32</v>
      </c>
      <c r="CX1477">
        <f t="shared" si="147"/>
        <v>3</v>
      </c>
      <c r="CY1477">
        <f t="shared" si="150"/>
        <v>37</v>
      </c>
      <c r="DA1477">
        <f t="shared" si="148"/>
        <v>4</v>
      </c>
    </row>
    <row r="1478" spans="1:105">
      <c r="A1478" t="s">
        <v>14917</v>
      </c>
      <c r="B1478" t="s">
        <v>63</v>
      </c>
      <c r="C1478" t="s">
        <v>64</v>
      </c>
      <c r="D1478" t="s">
        <v>65</v>
      </c>
      <c r="E1478" t="s">
        <v>66</v>
      </c>
      <c r="F1478" t="s">
        <v>14600</v>
      </c>
      <c r="G1478" t="s">
        <v>25077</v>
      </c>
      <c r="H1478" t="s">
        <v>23154</v>
      </c>
      <c r="I1478" t="s">
        <v>23154</v>
      </c>
      <c r="K1478" t="s">
        <v>25056</v>
      </c>
      <c r="L1478" t="s">
        <v>25056</v>
      </c>
      <c r="M1478">
        <v>6</v>
      </c>
      <c r="N1478" t="s">
        <v>23154</v>
      </c>
      <c r="O1478">
        <v>8</v>
      </c>
      <c r="P1478" t="s">
        <v>23154</v>
      </c>
      <c r="Q1478" t="s">
        <v>23154</v>
      </c>
      <c r="R1478" t="s">
        <v>23154</v>
      </c>
      <c r="S1478" t="s">
        <v>14918</v>
      </c>
      <c r="T1478" t="s">
        <v>14918</v>
      </c>
      <c r="U1478" t="s">
        <v>23154</v>
      </c>
      <c r="V1478" t="s">
        <v>14919</v>
      </c>
      <c r="W1478" t="s">
        <v>14920</v>
      </c>
      <c r="X1478" t="s">
        <v>23154</v>
      </c>
      <c r="Y1478" t="s">
        <v>14921</v>
      </c>
      <c r="Z1478" t="s">
        <v>14922</v>
      </c>
      <c r="AA1478">
        <v>2021</v>
      </c>
      <c r="AB1478" t="s">
        <v>23154</v>
      </c>
      <c r="AC1478" t="s">
        <v>23154</v>
      </c>
      <c r="AD1478" t="s">
        <v>23154</v>
      </c>
      <c r="AE1478" t="s">
        <v>23154</v>
      </c>
      <c r="AF1478" t="s">
        <v>23154</v>
      </c>
      <c r="AG1478" t="s">
        <v>23154</v>
      </c>
      <c r="AH1478" t="s">
        <v>74</v>
      </c>
      <c r="AI1478" t="s">
        <v>75</v>
      </c>
      <c r="AJ1478" t="s">
        <v>76</v>
      </c>
      <c r="AK1478" t="s">
        <v>77</v>
      </c>
      <c r="AL1478" t="s">
        <v>78</v>
      </c>
      <c r="AM1478" t="s">
        <v>23154</v>
      </c>
      <c r="AN1478" t="s">
        <v>23154</v>
      </c>
      <c r="AO1478" t="s">
        <v>23154</v>
      </c>
      <c r="AP1478" t="s">
        <v>23154</v>
      </c>
      <c r="AQ1478" t="s">
        <v>23154</v>
      </c>
      <c r="AR1478" t="s">
        <v>23154</v>
      </c>
      <c r="AS1478" t="s">
        <v>23154</v>
      </c>
      <c r="AT1478" t="s">
        <v>23154</v>
      </c>
      <c r="AU1478" s="3" t="s">
        <v>26554</v>
      </c>
      <c r="AV1478" t="s">
        <v>23154</v>
      </c>
      <c r="AW1478" t="s">
        <v>23154</v>
      </c>
      <c r="AX1478" t="s">
        <v>81</v>
      </c>
      <c r="AY1478" t="s">
        <v>23154</v>
      </c>
      <c r="AZ1478" t="s">
        <v>23154</v>
      </c>
      <c r="BA1478" t="s">
        <v>82</v>
      </c>
      <c r="BB1478" t="s">
        <v>23154</v>
      </c>
      <c r="BC1478" t="s">
        <v>23154</v>
      </c>
      <c r="BD1478" t="s">
        <v>23154</v>
      </c>
      <c r="BE1478" t="s">
        <v>23154</v>
      </c>
      <c r="BF1478" t="s">
        <v>23154</v>
      </c>
      <c r="BG1478" t="s">
        <v>23154</v>
      </c>
      <c r="BH1478" t="s">
        <v>14923</v>
      </c>
      <c r="BI1478" t="s">
        <v>23154</v>
      </c>
      <c r="BJ1478" t="s">
        <v>23154</v>
      </c>
      <c r="BK1478" t="s">
        <v>14923</v>
      </c>
      <c r="BL1478">
        <v>231.99999999999909</v>
      </c>
      <c r="BM1478">
        <v>22.280277999999999</v>
      </c>
      <c r="BN1478">
        <v>114.15861099999999</v>
      </c>
      <c r="BO1478" t="s">
        <v>24549</v>
      </c>
      <c r="BP1478" t="s">
        <v>23108</v>
      </c>
      <c r="BQ1478">
        <v>8</v>
      </c>
      <c r="BR1478">
        <v>4</v>
      </c>
      <c r="BS1478" t="s">
        <v>14924</v>
      </c>
      <c r="BT1478" t="s">
        <v>14925</v>
      </c>
      <c r="BU1478" t="s">
        <v>14606</v>
      </c>
      <c r="BV1478" t="s">
        <v>14926</v>
      </c>
      <c r="BW1478" t="s">
        <v>14927</v>
      </c>
      <c r="BX1478" t="s">
        <v>14928</v>
      </c>
      <c r="BY1478" t="s">
        <v>23154</v>
      </c>
      <c r="BZ1478" t="s">
        <v>23154</v>
      </c>
      <c r="CA1478" t="s">
        <v>14929</v>
      </c>
      <c r="CB1478" t="s">
        <v>23154</v>
      </c>
      <c r="CC1478" t="s">
        <v>14930</v>
      </c>
      <c r="CD1478" t="s">
        <v>14765</v>
      </c>
      <c r="CE1478" t="s">
        <v>23154</v>
      </c>
      <c r="CF1478" t="s">
        <v>23154</v>
      </c>
      <c r="CQ1478" cm="1">
        <f t="array" aca="1" ref="CQ1478" ca="1">SUMPRODUCT(--(_xlfn.UNICODE(MID(BX1478,ROW(INDIRECT("1:"&amp;LEN(BX1478))),1))&gt;=19968),--(_xlfn.UNICODE(MID(BX1478,ROW(INDIRECT("1:"&amp;LEN(BX1478))),1))&lt;=40895))</f>
        <v>71</v>
      </c>
      <c r="CR1478">
        <f t="shared" si="146"/>
        <v>87</v>
      </c>
      <c r="CT1478">
        <f t="shared" si="149"/>
        <v>32</v>
      </c>
      <c r="CX1478">
        <f t="shared" si="147"/>
        <v>2</v>
      </c>
      <c r="CY1478">
        <f t="shared" si="150"/>
        <v>37</v>
      </c>
      <c r="DA1478">
        <f t="shared" si="148"/>
        <v>4</v>
      </c>
    </row>
    <row r="1479" spans="1:105">
      <c r="A1479" t="s">
        <v>14931</v>
      </c>
      <c r="B1479" t="s">
        <v>63</v>
      </c>
      <c r="C1479" t="s">
        <v>64</v>
      </c>
      <c r="D1479" t="s">
        <v>65</v>
      </c>
      <c r="E1479" t="s">
        <v>66</v>
      </c>
      <c r="F1479" t="s">
        <v>14600</v>
      </c>
      <c r="G1479" t="s">
        <v>25077</v>
      </c>
      <c r="H1479" t="s">
        <v>23154</v>
      </c>
      <c r="I1479" t="s">
        <v>23154</v>
      </c>
      <c r="K1479" t="s">
        <v>25056</v>
      </c>
      <c r="L1479" t="s">
        <v>25056</v>
      </c>
      <c r="M1479">
        <v>6</v>
      </c>
      <c r="N1479" t="s">
        <v>23154</v>
      </c>
      <c r="O1479">
        <v>8</v>
      </c>
      <c r="P1479" t="s">
        <v>23154</v>
      </c>
      <c r="Q1479" t="s">
        <v>23154</v>
      </c>
      <c r="R1479" t="s">
        <v>23154</v>
      </c>
      <c r="S1479" t="s">
        <v>14918</v>
      </c>
      <c r="T1479" t="s">
        <v>14918</v>
      </c>
      <c r="U1479" t="s">
        <v>23154</v>
      </c>
      <c r="V1479" t="s">
        <v>14919</v>
      </c>
      <c r="W1479" t="s">
        <v>14920</v>
      </c>
      <c r="X1479" t="s">
        <v>23154</v>
      </c>
      <c r="Y1479" t="s">
        <v>14932</v>
      </c>
      <c r="Z1479" t="s">
        <v>14932</v>
      </c>
      <c r="AA1479">
        <v>2021</v>
      </c>
      <c r="AB1479" t="s">
        <v>23154</v>
      </c>
      <c r="AC1479" t="s">
        <v>23154</v>
      </c>
      <c r="AD1479" t="s">
        <v>23154</v>
      </c>
      <c r="AE1479" t="s">
        <v>23154</v>
      </c>
      <c r="AF1479" t="s">
        <v>23154</v>
      </c>
      <c r="AG1479" t="s">
        <v>23154</v>
      </c>
      <c r="AH1479" t="s">
        <v>74</v>
      </c>
      <c r="AI1479" t="s">
        <v>75</v>
      </c>
      <c r="AJ1479" t="s">
        <v>76</v>
      </c>
      <c r="AK1479" t="s">
        <v>77</v>
      </c>
      <c r="AL1479" t="s">
        <v>78</v>
      </c>
      <c r="AM1479" t="s">
        <v>23154</v>
      </c>
      <c r="AN1479" t="s">
        <v>23154</v>
      </c>
      <c r="AO1479" t="s">
        <v>23154</v>
      </c>
      <c r="AP1479" t="s">
        <v>23154</v>
      </c>
      <c r="AQ1479" t="s">
        <v>23154</v>
      </c>
      <c r="AR1479" t="s">
        <v>23154</v>
      </c>
      <c r="AS1479" t="s">
        <v>23154</v>
      </c>
      <c r="AT1479" t="s">
        <v>23154</v>
      </c>
      <c r="AU1479" s="3" t="s">
        <v>26555</v>
      </c>
      <c r="AV1479" t="s">
        <v>23154</v>
      </c>
      <c r="AW1479" t="s">
        <v>23154</v>
      </c>
      <c r="AX1479" t="s">
        <v>81</v>
      </c>
      <c r="AY1479" t="s">
        <v>23154</v>
      </c>
      <c r="AZ1479" t="s">
        <v>23154</v>
      </c>
      <c r="BA1479" t="s">
        <v>82</v>
      </c>
      <c r="BB1479" t="s">
        <v>23154</v>
      </c>
      <c r="BC1479" t="s">
        <v>23154</v>
      </c>
      <c r="BD1479" t="s">
        <v>23154</v>
      </c>
      <c r="BE1479" t="s">
        <v>23154</v>
      </c>
      <c r="BF1479" t="s">
        <v>23154</v>
      </c>
      <c r="BG1479" t="s">
        <v>23154</v>
      </c>
      <c r="BH1479" t="s">
        <v>14923</v>
      </c>
      <c r="BI1479" t="s">
        <v>23154</v>
      </c>
      <c r="BJ1479" t="s">
        <v>23154</v>
      </c>
      <c r="BK1479" t="s">
        <v>14923</v>
      </c>
      <c r="BL1479">
        <v>231.99999999999909</v>
      </c>
      <c r="BM1479">
        <v>22.291939012068202</v>
      </c>
      <c r="BN1479">
        <v>114.199402731907</v>
      </c>
      <c r="BO1479" t="s">
        <v>24525</v>
      </c>
      <c r="BP1479" t="s">
        <v>23109</v>
      </c>
      <c r="BQ1479">
        <v>8</v>
      </c>
      <c r="BR1479">
        <v>5</v>
      </c>
      <c r="BS1479" t="s">
        <v>14646</v>
      </c>
      <c r="BT1479" t="s">
        <v>14647</v>
      </c>
      <c r="BU1479" t="s">
        <v>14606</v>
      </c>
      <c r="BV1479" t="s">
        <v>14926</v>
      </c>
      <c r="BW1479" t="s">
        <v>14927</v>
      </c>
      <c r="BX1479" t="s">
        <v>14928</v>
      </c>
      <c r="BY1479" t="s">
        <v>23154</v>
      </c>
      <c r="BZ1479" t="s">
        <v>23154</v>
      </c>
      <c r="CA1479" t="s">
        <v>14929</v>
      </c>
      <c r="CB1479" t="s">
        <v>23154</v>
      </c>
      <c r="CC1479" t="s">
        <v>14652</v>
      </c>
      <c r="CD1479" t="s">
        <v>14765</v>
      </c>
      <c r="CE1479" t="s">
        <v>23154</v>
      </c>
      <c r="CF1479" t="s">
        <v>23154</v>
      </c>
      <c r="CQ1479" cm="1">
        <f t="array" aca="1" ref="CQ1479" ca="1">SUMPRODUCT(--(_xlfn.UNICODE(MID(BX1479,ROW(INDIRECT("1:"&amp;LEN(BX1479))),1))&gt;=19968),--(_xlfn.UNICODE(MID(BX1479,ROW(INDIRECT("1:"&amp;LEN(BX1479))),1))&lt;=40895))</f>
        <v>71</v>
      </c>
      <c r="CR1479">
        <f t="shared" si="146"/>
        <v>87</v>
      </c>
      <c r="CT1479">
        <f t="shared" si="149"/>
        <v>31</v>
      </c>
      <c r="CX1479">
        <f t="shared" si="147"/>
        <v>2</v>
      </c>
      <c r="CY1479">
        <f t="shared" si="150"/>
        <v>37</v>
      </c>
      <c r="DA1479">
        <f t="shared" si="148"/>
        <v>4</v>
      </c>
    </row>
    <row r="1480" spans="1:105">
      <c r="A1480" t="s">
        <v>14933</v>
      </c>
      <c r="B1480" t="s">
        <v>63</v>
      </c>
      <c r="C1480" t="s">
        <v>64</v>
      </c>
      <c r="D1480" t="s">
        <v>65</v>
      </c>
      <c r="E1480" t="s">
        <v>66</v>
      </c>
      <c r="F1480" t="s">
        <v>14600</v>
      </c>
      <c r="G1480" t="s">
        <v>25077</v>
      </c>
      <c r="H1480" t="s">
        <v>23154</v>
      </c>
      <c r="I1480" t="s">
        <v>23154</v>
      </c>
      <c r="K1480" t="s">
        <v>14934</v>
      </c>
      <c r="L1480" t="s">
        <v>14934</v>
      </c>
      <c r="M1480">
        <v>6</v>
      </c>
      <c r="N1480" t="s">
        <v>23154</v>
      </c>
      <c r="O1480">
        <v>8</v>
      </c>
      <c r="P1480" t="s">
        <v>23154</v>
      </c>
      <c r="Q1480" t="s">
        <v>23154</v>
      </c>
      <c r="R1480" t="s">
        <v>23154</v>
      </c>
      <c r="S1480" t="s">
        <v>14935</v>
      </c>
      <c r="T1480" t="s">
        <v>14936</v>
      </c>
      <c r="U1480" t="s">
        <v>23154</v>
      </c>
      <c r="V1480" t="s">
        <v>14937</v>
      </c>
      <c r="W1480" t="s">
        <v>14938</v>
      </c>
      <c r="X1480" t="s">
        <v>23154</v>
      </c>
      <c r="Y1480" t="s">
        <v>14939</v>
      </c>
      <c r="Z1480" t="s">
        <v>14940</v>
      </c>
      <c r="AA1480">
        <v>2000</v>
      </c>
      <c r="AB1480" t="s">
        <v>23154</v>
      </c>
      <c r="AC1480" t="s">
        <v>23154</v>
      </c>
      <c r="AD1480" t="s">
        <v>23154</v>
      </c>
      <c r="AE1480" t="s">
        <v>23154</v>
      </c>
      <c r="AF1480" t="s">
        <v>23154</v>
      </c>
      <c r="AG1480" t="s">
        <v>23154</v>
      </c>
      <c r="AH1480" t="s">
        <v>74</v>
      </c>
      <c r="AI1480" t="s">
        <v>75</v>
      </c>
      <c r="AJ1480" t="s">
        <v>76</v>
      </c>
      <c r="AK1480" t="s">
        <v>77</v>
      </c>
      <c r="AL1480" t="s">
        <v>78</v>
      </c>
      <c r="AM1480" t="s">
        <v>23154</v>
      </c>
      <c r="AN1480" t="s">
        <v>23154</v>
      </c>
      <c r="AO1480" t="s">
        <v>23154</v>
      </c>
      <c r="AP1480" t="s">
        <v>23154</v>
      </c>
      <c r="AQ1480" t="s">
        <v>23154</v>
      </c>
      <c r="AR1480" t="s">
        <v>23154</v>
      </c>
      <c r="AS1480" t="s">
        <v>23154</v>
      </c>
      <c r="AT1480" t="s">
        <v>23154</v>
      </c>
      <c r="AU1480" s="3" t="s">
        <v>26556</v>
      </c>
      <c r="AV1480" t="s">
        <v>23154</v>
      </c>
      <c r="AW1480" t="s">
        <v>23154</v>
      </c>
      <c r="AX1480" t="s">
        <v>81</v>
      </c>
      <c r="AY1480" t="s">
        <v>23154</v>
      </c>
      <c r="AZ1480" t="s">
        <v>23154</v>
      </c>
      <c r="BA1480" t="s">
        <v>82</v>
      </c>
      <c r="BB1480" t="s">
        <v>23154</v>
      </c>
      <c r="BC1480" t="s">
        <v>23154</v>
      </c>
      <c r="BD1480" t="s">
        <v>23154</v>
      </c>
      <c r="BE1480" t="s">
        <v>23154</v>
      </c>
      <c r="BF1480" t="s">
        <v>23154</v>
      </c>
      <c r="BG1480" t="s">
        <v>23154</v>
      </c>
      <c r="BH1480" t="s">
        <v>14941</v>
      </c>
      <c r="BI1480" t="s">
        <v>14942</v>
      </c>
      <c r="BJ1480" t="s">
        <v>14941</v>
      </c>
      <c r="BK1480" t="s">
        <v>23154</v>
      </c>
      <c r="BL1480">
        <v>232.99999999999909</v>
      </c>
      <c r="BM1480">
        <v>22.370079480729899</v>
      </c>
      <c r="BN1480">
        <v>114.125552238334</v>
      </c>
      <c r="BO1480" t="s">
        <v>24550</v>
      </c>
      <c r="BP1480" t="s">
        <v>23120</v>
      </c>
      <c r="BQ1480">
        <v>8</v>
      </c>
      <c r="BR1480">
        <v>3</v>
      </c>
      <c r="BS1480" t="s">
        <v>14943</v>
      </c>
      <c r="BT1480" s="5" t="s">
        <v>23007</v>
      </c>
      <c r="BU1480" t="s">
        <v>14838</v>
      </c>
      <c r="BV1480" t="s">
        <v>14944</v>
      </c>
      <c r="BW1480" t="s">
        <v>14945</v>
      </c>
      <c r="BX1480" t="s">
        <v>14946</v>
      </c>
      <c r="BY1480" t="s">
        <v>23154</v>
      </c>
      <c r="BZ1480" t="s">
        <v>23154</v>
      </c>
      <c r="CA1480" t="s">
        <v>23154</v>
      </c>
      <c r="CB1480" t="s">
        <v>23154</v>
      </c>
      <c r="CC1480" t="s">
        <v>14947</v>
      </c>
      <c r="CD1480" t="s">
        <v>14765</v>
      </c>
      <c r="CE1480" t="s">
        <v>23154</v>
      </c>
      <c r="CF1480" t="s">
        <v>23154</v>
      </c>
      <c r="CQ1480" cm="1">
        <f t="array" aca="1" ref="CQ1480" ca="1">SUMPRODUCT(--(_xlfn.UNICODE(MID(BX1480,ROW(INDIRECT("1:"&amp;LEN(BX1480))),1))&gt;=19968),--(_xlfn.UNICODE(MID(BX1480,ROW(INDIRECT("1:"&amp;LEN(BX1480))),1))&lt;=40895))</f>
        <v>66</v>
      </c>
      <c r="CR1480">
        <f t="shared" si="146"/>
        <v>90</v>
      </c>
      <c r="CS1480">
        <f ca="1">_xlfn.AGGREGATE(14, 6,CQ$2:CQ$2519,ROW()-ROW($CS$1))</f>
        <v>21</v>
      </c>
      <c r="CT1480">
        <f t="shared" si="149"/>
        <v>31</v>
      </c>
      <c r="CX1480">
        <f t="shared" si="147"/>
        <v>3</v>
      </c>
      <c r="CY1480">
        <f t="shared" si="150"/>
        <v>37</v>
      </c>
      <c r="DA1480">
        <f t="shared" si="148"/>
        <v>4</v>
      </c>
    </row>
    <row r="1481" spans="1:105">
      <c r="A1481" t="s">
        <v>14948</v>
      </c>
      <c r="B1481" t="s">
        <v>63</v>
      </c>
      <c r="C1481" t="s">
        <v>64</v>
      </c>
      <c r="D1481" t="s">
        <v>65</v>
      </c>
      <c r="E1481" t="s">
        <v>66</v>
      </c>
      <c r="F1481" t="s">
        <v>14600</v>
      </c>
      <c r="G1481" t="s">
        <v>25077</v>
      </c>
      <c r="H1481" t="s">
        <v>23154</v>
      </c>
      <c r="I1481" t="s">
        <v>23154</v>
      </c>
      <c r="K1481" t="s">
        <v>14949</v>
      </c>
      <c r="L1481" t="s">
        <v>14949</v>
      </c>
      <c r="M1481">
        <v>6</v>
      </c>
      <c r="N1481" t="s">
        <v>23154</v>
      </c>
      <c r="O1481">
        <v>8</v>
      </c>
      <c r="P1481" t="s">
        <v>23154</v>
      </c>
      <c r="Q1481" t="s">
        <v>23154</v>
      </c>
      <c r="R1481" t="s">
        <v>23154</v>
      </c>
      <c r="S1481" t="s">
        <v>14950</v>
      </c>
      <c r="T1481" t="s">
        <v>14951</v>
      </c>
      <c r="U1481" t="s">
        <v>23154</v>
      </c>
      <c r="V1481" t="s">
        <v>14952</v>
      </c>
      <c r="W1481" t="s">
        <v>14953</v>
      </c>
      <c r="X1481" t="s">
        <v>23154</v>
      </c>
      <c r="Y1481" t="s">
        <v>14954</v>
      </c>
      <c r="Z1481" t="s">
        <v>14955</v>
      </c>
      <c r="AA1481">
        <v>2015</v>
      </c>
      <c r="AB1481" t="s">
        <v>23154</v>
      </c>
      <c r="AC1481" t="s">
        <v>23154</v>
      </c>
      <c r="AD1481" t="s">
        <v>23154</v>
      </c>
      <c r="AE1481" t="s">
        <v>23154</v>
      </c>
      <c r="AF1481" t="s">
        <v>23154</v>
      </c>
      <c r="AG1481" t="s">
        <v>23154</v>
      </c>
      <c r="AH1481" t="s">
        <v>74</v>
      </c>
      <c r="AI1481" t="s">
        <v>75</v>
      </c>
      <c r="AJ1481" t="s">
        <v>76</v>
      </c>
      <c r="AK1481" t="s">
        <v>77</v>
      </c>
      <c r="AL1481" t="s">
        <v>78</v>
      </c>
      <c r="AM1481" t="s">
        <v>23154</v>
      </c>
      <c r="AN1481" t="s">
        <v>23154</v>
      </c>
      <c r="AO1481" t="s">
        <v>23154</v>
      </c>
      <c r="AP1481" t="s">
        <v>23154</v>
      </c>
      <c r="AQ1481" t="s">
        <v>23154</v>
      </c>
      <c r="AR1481" t="s">
        <v>23154</v>
      </c>
      <c r="AS1481" t="s">
        <v>23154</v>
      </c>
      <c r="AT1481" t="s">
        <v>23154</v>
      </c>
      <c r="AU1481" s="3" t="s">
        <v>26557</v>
      </c>
      <c r="AV1481" t="s">
        <v>23154</v>
      </c>
      <c r="AW1481" t="s">
        <v>23154</v>
      </c>
      <c r="AX1481" t="s">
        <v>81</v>
      </c>
      <c r="AY1481" t="s">
        <v>23154</v>
      </c>
      <c r="AZ1481" t="s">
        <v>23154</v>
      </c>
      <c r="BA1481" t="s">
        <v>82</v>
      </c>
      <c r="BB1481" t="s">
        <v>23154</v>
      </c>
      <c r="BC1481" t="s">
        <v>23154</v>
      </c>
      <c r="BD1481" t="s">
        <v>23154</v>
      </c>
      <c r="BE1481" t="s">
        <v>23154</v>
      </c>
      <c r="BF1481" t="s">
        <v>23154</v>
      </c>
      <c r="BG1481" t="s">
        <v>23154</v>
      </c>
      <c r="BH1481" t="s">
        <v>14956</v>
      </c>
      <c r="BI1481" t="s">
        <v>14957</v>
      </c>
      <c r="BJ1481" t="s">
        <v>14958</v>
      </c>
      <c r="BK1481" t="s">
        <v>23154</v>
      </c>
      <c r="BL1481">
        <v>233.99999999999909</v>
      </c>
      <c r="BM1481">
        <v>22.309369762967901</v>
      </c>
      <c r="BN1481">
        <v>114.26219118530901</v>
      </c>
      <c r="BO1481" t="s">
        <v>24551</v>
      </c>
      <c r="BP1481" t="s">
        <v>23115</v>
      </c>
      <c r="BQ1481">
        <v>8</v>
      </c>
      <c r="BR1481">
        <v>11</v>
      </c>
      <c r="BS1481" t="s">
        <v>14959</v>
      </c>
      <c r="BT1481" t="s">
        <v>14960</v>
      </c>
      <c r="BU1481" t="s">
        <v>14961</v>
      </c>
      <c r="BV1481" t="s">
        <v>14949</v>
      </c>
      <c r="BW1481" t="s">
        <v>14962</v>
      </c>
      <c r="BX1481" t="s">
        <v>14963</v>
      </c>
      <c r="BY1481" t="s">
        <v>23154</v>
      </c>
      <c r="BZ1481" t="s">
        <v>23154</v>
      </c>
      <c r="CA1481" t="s">
        <v>23154</v>
      </c>
      <c r="CB1481" t="s">
        <v>23154</v>
      </c>
      <c r="CC1481" t="s">
        <v>14964</v>
      </c>
      <c r="CD1481" t="s">
        <v>14765</v>
      </c>
      <c r="CE1481" t="s">
        <v>23154</v>
      </c>
      <c r="CF1481" t="s">
        <v>23154</v>
      </c>
      <c r="CQ1481" cm="1">
        <f t="array" aca="1" ref="CQ1481" ca="1">SUMPRODUCT(--(_xlfn.UNICODE(MID(BX1481,ROW(INDIRECT("1:"&amp;LEN(BX1481))),1))&gt;=19968),--(_xlfn.UNICODE(MID(BX1481,ROW(INDIRECT("1:"&amp;LEN(BX1481))),1))&lt;=40895))</f>
        <v>214</v>
      </c>
      <c r="CR1481">
        <f t="shared" si="146"/>
        <v>764</v>
      </c>
      <c r="CT1481">
        <f t="shared" si="149"/>
        <v>31</v>
      </c>
      <c r="CX1481">
        <f t="shared" si="147"/>
        <v>3</v>
      </c>
      <c r="CY1481">
        <f t="shared" si="150"/>
        <v>37</v>
      </c>
      <c r="DA1481">
        <f t="shared" si="148"/>
        <v>4</v>
      </c>
    </row>
    <row r="1482" spans="1:105">
      <c r="A1482" t="s">
        <v>14965</v>
      </c>
      <c r="B1482" t="s">
        <v>63</v>
      </c>
      <c r="C1482" t="s">
        <v>64</v>
      </c>
      <c r="D1482" t="s">
        <v>65</v>
      </c>
      <c r="E1482" t="s">
        <v>66</v>
      </c>
      <c r="F1482" t="s">
        <v>14600</v>
      </c>
      <c r="G1482" t="s">
        <v>25077</v>
      </c>
      <c r="H1482" t="s">
        <v>23154</v>
      </c>
      <c r="I1482" t="s">
        <v>23154</v>
      </c>
      <c r="K1482" t="s">
        <v>14949</v>
      </c>
      <c r="L1482" t="s">
        <v>14949</v>
      </c>
      <c r="M1482">
        <v>6</v>
      </c>
      <c r="N1482" t="s">
        <v>23154</v>
      </c>
      <c r="O1482">
        <v>8</v>
      </c>
      <c r="P1482" t="s">
        <v>23154</v>
      </c>
      <c r="Q1482" t="s">
        <v>23154</v>
      </c>
      <c r="R1482" t="s">
        <v>23154</v>
      </c>
      <c r="S1482" t="s">
        <v>14950</v>
      </c>
      <c r="T1482" t="s">
        <v>14951</v>
      </c>
      <c r="U1482" t="s">
        <v>23154</v>
      </c>
      <c r="V1482" t="s">
        <v>14952</v>
      </c>
      <c r="W1482" t="s">
        <v>14953</v>
      </c>
      <c r="X1482" t="s">
        <v>23154</v>
      </c>
      <c r="Y1482" t="s">
        <v>14966</v>
      </c>
      <c r="Z1482" t="s">
        <v>14967</v>
      </c>
      <c r="AA1482">
        <v>2015</v>
      </c>
      <c r="AB1482" t="s">
        <v>23154</v>
      </c>
      <c r="AC1482" t="s">
        <v>23154</v>
      </c>
      <c r="AD1482" t="s">
        <v>23154</v>
      </c>
      <c r="AE1482" t="s">
        <v>23154</v>
      </c>
      <c r="AF1482" t="s">
        <v>23154</v>
      </c>
      <c r="AG1482" t="s">
        <v>23154</v>
      </c>
      <c r="AH1482" t="s">
        <v>74</v>
      </c>
      <c r="AI1482" t="s">
        <v>75</v>
      </c>
      <c r="AJ1482" t="s">
        <v>76</v>
      </c>
      <c r="AK1482" t="s">
        <v>77</v>
      </c>
      <c r="AL1482" t="s">
        <v>78</v>
      </c>
      <c r="AM1482" t="s">
        <v>23154</v>
      </c>
      <c r="AN1482" t="s">
        <v>23154</v>
      </c>
      <c r="AO1482" t="s">
        <v>23154</v>
      </c>
      <c r="AP1482" t="s">
        <v>23154</v>
      </c>
      <c r="AQ1482" t="s">
        <v>23154</v>
      </c>
      <c r="AR1482" t="s">
        <v>23154</v>
      </c>
      <c r="AS1482" t="s">
        <v>23154</v>
      </c>
      <c r="AT1482" t="s">
        <v>23154</v>
      </c>
      <c r="AU1482" s="3" t="s">
        <v>26558</v>
      </c>
      <c r="AV1482" t="s">
        <v>23154</v>
      </c>
      <c r="AW1482" t="s">
        <v>23154</v>
      </c>
      <c r="AX1482" t="s">
        <v>81</v>
      </c>
      <c r="AY1482" t="s">
        <v>23154</v>
      </c>
      <c r="AZ1482" t="s">
        <v>23154</v>
      </c>
      <c r="BA1482" t="s">
        <v>82</v>
      </c>
      <c r="BB1482" t="s">
        <v>23154</v>
      </c>
      <c r="BC1482" t="s">
        <v>23154</v>
      </c>
      <c r="BD1482" t="s">
        <v>23154</v>
      </c>
      <c r="BE1482" t="s">
        <v>23154</v>
      </c>
      <c r="BF1482" t="s">
        <v>23154</v>
      </c>
      <c r="BG1482" t="s">
        <v>23154</v>
      </c>
      <c r="BH1482" t="s">
        <v>14956</v>
      </c>
      <c r="BI1482" t="s">
        <v>14957</v>
      </c>
      <c r="BJ1482" t="s">
        <v>14958</v>
      </c>
      <c r="BK1482" t="s">
        <v>23154</v>
      </c>
      <c r="BL1482">
        <v>233.99999999999909</v>
      </c>
      <c r="BM1482">
        <v>22.319167</v>
      </c>
      <c r="BN1482">
        <v>114.1675</v>
      </c>
      <c r="BO1482" t="s">
        <v>24538</v>
      </c>
      <c r="BP1482" t="s">
        <v>23105</v>
      </c>
      <c r="BQ1482">
        <v>8</v>
      </c>
      <c r="BR1482">
        <v>8</v>
      </c>
      <c r="BS1482" t="s">
        <v>14758</v>
      </c>
      <c r="BT1482" t="s">
        <v>14759</v>
      </c>
      <c r="BU1482" t="s">
        <v>14961</v>
      </c>
      <c r="BV1482" t="s">
        <v>14949</v>
      </c>
      <c r="BW1482" t="s">
        <v>14962</v>
      </c>
      <c r="BX1482" t="s">
        <v>14963</v>
      </c>
      <c r="BY1482" t="s">
        <v>23154</v>
      </c>
      <c r="BZ1482" t="s">
        <v>23154</v>
      </c>
      <c r="CA1482" t="s">
        <v>23154</v>
      </c>
      <c r="CB1482" t="s">
        <v>23154</v>
      </c>
      <c r="CC1482" t="s">
        <v>14764</v>
      </c>
      <c r="CD1482" t="s">
        <v>14765</v>
      </c>
      <c r="CE1482" t="s">
        <v>23154</v>
      </c>
      <c r="CF1482" t="s">
        <v>23154</v>
      </c>
      <c r="CQ1482" cm="1">
        <f t="array" aca="1" ref="CQ1482" ca="1">SUMPRODUCT(--(_xlfn.UNICODE(MID(BX1482,ROW(INDIRECT("1:"&amp;LEN(BX1482))),1))&gt;=19968),--(_xlfn.UNICODE(MID(BX1482,ROW(INDIRECT("1:"&amp;LEN(BX1482))),1))&lt;=40895))</f>
        <v>214</v>
      </c>
      <c r="CR1482">
        <f t="shared" si="146"/>
        <v>764</v>
      </c>
      <c r="CT1482">
        <f t="shared" si="149"/>
        <v>31</v>
      </c>
      <c r="CX1482">
        <f t="shared" si="147"/>
        <v>2</v>
      </c>
      <c r="CY1482">
        <f t="shared" si="150"/>
        <v>37</v>
      </c>
      <c r="DA1482">
        <f t="shared" si="148"/>
        <v>4</v>
      </c>
    </row>
    <row r="1483" spans="1:105">
      <c r="A1483" t="s">
        <v>14968</v>
      </c>
      <c r="B1483" t="s">
        <v>63</v>
      </c>
      <c r="C1483" t="s">
        <v>64</v>
      </c>
      <c r="D1483" t="s">
        <v>65</v>
      </c>
      <c r="E1483" t="s">
        <v>66</v>
      </c>
      <c r="F1483" t="s">
        <v>14600</v>
      </c>
      <c r="G1483" t="s">
        <v>25077</v>
      </c>
      <c r="H1483" t="s">
        <v>23154</v>
      </c>
      <c r="I1483" t="s">
        <v>23154</v>
      </c>
      <c r="K1483" t="s">
        <v>14969</v>
      </c>
      <c r="L1483" t="s">
        <v>14969</v>
      </c>
      <c r="M1483">
        <v>6</v>
      </c>
      <c r="N1483" t="s">
        <v>23154</v>
      </c>
      <c r="O1483">
        <v>8</v>
      </c>
      <c r="P1483" t="s">
        <v>23154</v>
      </c>
      <c r="Q1483" t="s">
        <v>23154</v>
      </c>
      <c r="R1483" t="s">
        <v>23154</v>
      </c>
      <c r="S1483" t="s">
        <v>14970</v>
      </c>
      <c r="T1483" t="s">
        <v>14971</v>
      </c>
      <c r="U1483" t="s">
        <v>23154</v>
      </c>
      <c r="V1483" t="s">
        <v>14972</v>
      </c>
      <c r="W1483" t="s">
        <v>14973</v>
      </c>
      <c r="X1483" t="s">
        <v>23154</v>
      </c>
      <c r="Y1483" t="s">
        <v>14974</v>
      </c>
      <c r="Z1483" t="s">
        <v>14975</v>
      </c>
      <c r="AA1483">
        <v>2010</v>
      </c>
      <c r="AB1483" t="s">
        <v>23154</v>
      </c>
      <c r="AC1483" t="s">
        <v>23154</v>
      </c>
      <c r="AD1483" t="s">
        <v>23154</v>
      </c>
      <c r="AE1483" t="s">
        <v>23154</v>
      </c>
      <c r="AF1483" t="s">
        <v>23154</v>
      </c>
      <c r="AG1483" t="s">
        <v>23154</v>
      </c>
      <c r="AH1483" t="s">
        <v>74</v>
      </c>
      <c r="AI1483" t="s">
        <v>75</v>
      </c>
      <c r="AJ1483" t="s">
        <v>76</v>
      </c>
      <c r="AK1483" t="s">
        <v>77</v>
      </c>
      <c r="AL1483" t="s">
        <v>78</v>
      </c>
      <c r="AM1483" t="s">
        <v>23154</v>
      </c>
      <c r="AN1483" t="s">
        <v>23154</v>
      </c>
      <c r="AO1483" t="s">
        <v>23154</v>
      </c>
      <c r="AP1483" t="s">
        <v>23154</v>
      </c>
      <c r="AQ1483" t="s">
        <v>23154</v>
      </c>
      <c r="AR1483" t="s">
        <v>23154</v>
      </c>
      <c r="AS1483" t="s">
        <v>23154</v>
      </c>
      <c r="AT1483" t="s">
        <v>23154</v>
      </c>
      <c r="AU1483" s="3" t="s">
        <v>26559</v>
      </c>
      <c r="AV1483" t="s">
        <v>23154</v>
      </c>
      <c r="AW1483" t="s">
        <v>23154</v>
      </c>
      <c r="AX1483" t="s">
        <v>81</v>
      </c>
      <c r="AY1483" t="s">
        <v>23154</v>
      </c>
      <c r="AZ1483" t="s">
        <v>23154</v>
      </c>
      <c r="BA1483" t="s">
        <v>82</v>
      </c>
      <c r="BB1483" t="s">
        <v>23154</v>
      </c>
      <c r="BC1483" t="s">
        <v>23154</v>
      </c>
      <c r="BD1483" t="s">
        <v>23154</v>
      </c>
      <c r="BE1483" t="s">
        <v>23154</v>
      </c>
      <c r="BF1483" t="s">
        <v>23154</v>
      </c>
      <c r="BG1483" t="s">
        <v>23154</v>
      </c>
      <c r="BH1483" t="s">
        <v>14976</v>
      </c>
      <c r="BI1483" t="s">
        <v>14976</v>
      </c>
      <c r="BJ1483" t="s">
        <v>23154</v>
      </c>
      <c r="BK1483" t="s">
        <v>14977</v>
      </c>
      <c r="BL1483">
        <v>234.99999999999909</v>
      </c>
      <c r="BM1483">
        <v>22.28</v>
      </c>
      <c r="BN1483">
        <v>114.186944</v>
      </c>
      <c r="BO1483" t="s">
        <v>24524</v>
      </c>
      <c r="BP1483" t="s">
        <v>23107</v>
      </c>
      <c r="BQ1483">
        <v>8</v>
      </c>
      <c r="BR1483">
        <v>14</v>
      </c>
      <c r="BS1483" t="s">
        <v>14617</v>
      </c>
      <c r="BT1483" t="s">
        <v>14618</v>
      </c>
      <c r="BU1483" t="s">
        <v>14978</v>
      </c>
      <c r="BV1483" t="s">
        <v>14979</v>
      </c>
      <c r="BW1483" t="s">
        <v>14980</v>
      </c>
      <c r="BX1483" t="s">
        <v>14981</v>
      </c>
      <c r="BY1483" t="s">
        <v>23154</v>
      </c>
      <c r="BZ1483" t="s">
        <v>23154</v>
      </c>
      <c r="CA1483" t="s">
        <v>23154</v>
      </c>
      <c r="CB1483" t="s">
        <v>23154</v>
      </c>
      <c r="CC1483" t="s">
        <v>14621</v>
      </c>
      <c r="CD1483" t="s">
        <v>14765</v>
      </c>
      <c r="CE1483" t="s">
        <v>23154</v>
      </c>
      <c r="CF1483" t="s">
        <v>23154</v>
      </c>
      <c r="CQ1483" cm="1">
        <f t="array" aca="1" ref="CQ1483" ca="1">SUMPRODUCT(--(_xlfn.UNICODE(MID(BX1483,ROW(INDIRECT("1:"&amp;LEN(BX1483))),1))&gt;=19968),--(_xlfn.UNICODE(MID(BX1483,ROW(INDIRECT("1:"&amp;LEN(BX1483))),1))&lt;=40895))</f>
        <v>319</v>
      </c>
      <c r="CR1483">
        <f t="shared" si="146"/>
        <v>930</v>
      </c>
      <c r="CS1483">
        <f ca="1">_xlfn.AGGREGATE(14, 6,CQ$2:CQ$2519,ROW()-ROW($CS$1))</f>
        <v>21</v>
      </c>
      <c r="CT1483">
        <f t="shared" si="149"/>
        <v>30</v>
      </c>
      <c r="CX1483">
        <f t="shared" si="147"/>
        <v>3</v>
      </c>
      <c r="CY1483">
        <f t="shared" si="150"/>
        <v>37</v>
      </c>
      <c r="DA1483">
        <f t="shared" si="148"/>
        <v>4</v>
      </c>
    </row>
    <row r="1484" spans="1:105">
      <c r="A1484" t="s">
        <v>14982</v>
      </c>
      <c r="B1484" t="s">
        <v>63</v>
      </c>
      <c r="C1484" t="s">
        <v>64</v>
      </c>
      <c r="D1484" t="s">
        <v>65</v>
      </c>
      <c r="E1484" t="s">
        <v>66</v>
      </c>
      <c r="F1484" t="s">
        <v>14600</v>
      </c>
      <c r="G1484" t="s">
        <v>25077</v>
      </c>
      <c r="H1484" t="s">
        <v>23154</v>
      </c>
      <c r="I1484" t="s">
        <v>23154</v>
      </c>
      <c r="K1484" t="s">
        <v>14969</v>
      </c>
      <c r="L1484" t="s">
        <v>14969</v>
      </c>
      <c r="M1484">
        <v>6</v>
      </c>
      <c r="N1484" t="s">
        <v>23154</v>
      </c>
      <c r="O1484">
        <v>8</v>
      </c>
      <c r="P1484" t="s">
        <v>23154</v>
      </c>
      <c r="Q1484" t="s">
        <v>23154</v>
      </c>
      <c r="R1484" t="s">
        <v>23154</v>
      </c>
      <c r="S1484" t="s">
        <v>14970</v>
      </c>
      <c r="T1484" t="s">
        <v>14971</v>
      </c>
      <c r="U1484" t="s">
        <v>23154</v>
      </c>
      <c r="V1484" t="s">
        <v>14972</v>
      </c>
      <c r="W1484" t="s">
        <v>14973</v>
      </c>
      <c r="X1484" t="s">
        <v>23154</v>
      </c>
      <c r="Y1484" t="s">
        <v>14983</v>
      </c>
      <c r="Z1484" t="s">
        <v>14984</v>
      </c>
      <c r="AA1484">
        <v>2010</v>
      </c>
      <c r="AB1484" t="s">
        <v>23154</v>
      </c>
      <c r="AC1484" t="s">
        <v>23154</v>
      </c>
      <c r="AD1484" t="s">
        <v>23154</v>
      </c>
      <c r="AE1484" t="s">
        <v>23154</v>
      </c>
      <c r="AF1484" t="s">
        <v>23154</v>
      </c>
      <c r="AG1484" t="s">
        <v>23154</v>
      </c>
      <c r="AH1484" t="s">
        <v>74</v>
      </c>
      <c r="AI1484" t="s">
        <v>75</v>
      </c>
      <c r="AJ1484" t="s">
        <v>76</v>
      </c>
      <c r="AK1484" t="s">
        <v>77</v>
      </c>
      <c r="AL1484" t="s">
        <v>78</v>
      </c>
      <c r="AM1484" t="s">
        <v>23154</v>
      </c>
      <c r="AN1484" t="s">
        <v>23154</v>
      </c>
      <c r="AO1484" t="s">
        <v>23154</v>
      </c>
      <c r="AP1484" t="s">
        <v>23154</v>
      </c>
      <c r="AQ1484" t="s">
        <v>23154</v>
      </c>
      <c r="AR1484" t="s">
        <v>23154</v>
      </c>
      <c r="AS1484" t="s">
        <v>23154</v>
      </c>
      <c r="AT1484" t="s">
        <v>23154</v>
      </c>
      <c r="AU1484" s="3" t="s">
        <v>26560</v>
      </c>
      <c r="AV1484" t="s">
        <v>23154</v>
      </c>
      <c r="AW1484" t="s">
        <v>23154</v>
      </c>
      <c r="AX1484" t="s">
        <v>81</v>
      </c>
      <c r="AY1484" t="s">
        <v>23154</v>
      </c>
      <c r="AZ1484" t="s">
        <v>23154</v>
      </c>
      <c r="BA1484" t="s">
        <v>82</v>
      </c>
      <c r="BB1484" t="s">
        <v>23154</v>
      </c>
      <c r="BC1484" t="s">
        <v>23154</v>
      </c>
      <c r="BD1484" t="s">
        <v>23154</v>
      </c>
      <c r="BE1484" t="s">
        <v>23154</v>
      </c>
      <c r="BF1484" t="s">
        <v>23154</v>
      </c>
      <c r="BG1484" t="s">
        <v>23154</v>
      </c>
      <c r="BH1484" t="s">
        <v>14976</v>
      </c>
      <c r="BI1484" t="s">
        <v>14976</v>
      </c>
      <c r="BJ1484" t="s">
        <v>23154</v>
      </c>
      <c r="BK1484" t="s">
        <v>14977</v>
      </c>
      <c r="BL1484">
        <v>234.99999999999909</v>
      </c>
      <c r="BM1484">
        <v>22.319167</v>
      </c>
      <c r="BN1484">
        <v>114.1675</v>
      </c>
      <c r="BO1484" t="s">
        <v>24538</v>
      </c>
      <c r="BP1484" t="s">
        <v>23105</v>
      </c>
      <c r="BQ1484">
        <v>8</v>
      </c>
      <c r="BR1484">
        <v>8</v>
      </c>
      <c r="BS1484" t="s">
        <v>14758</v>
      </c>
      <c r="BT1484" t="s">
        <v>14759</v>
      </c>
      <c r="BU1484" t="s">
        <v>14978</v>
      </c>
      <c r="BV1484" t="s">
        <v>14979</v>
      </c>
      <c r="BW1484" t="s">
        <v>14985</v>
      </c>
      <c r="BX1484" t="s">
        <v>14986</v>
      </c>
      <c r="BY1484" t="s">
        <v>23154</v>
      </c>
      <c r="BZ1484" t="s">
        <v>23154</v>
      </c>
      <c r="CA1484" t="s">
        <v>23154</v>
      </c>
      <c r="CB1484" t="s">
        <v>23154</v>
      </c>
      <c r="CC1484" t="s">
        <v>14764</v>
      </c>
      <c r="CD1484" t="s">
        <v>14765</v>
      </c>
      <c r="CE1484" t="s">
        <v>23154</v>
      </c>
      <c r="CF1484" t="s">
        <v>23154</v>
      </c>
      <c r="CQ1484" cm="1">
        <f t="array" aca="1" ref="CQ1484" ca="1">SUMPRODUCT(--(_xlfn.UNICODE(MID(BX1484,ROW(INDIRECT("1:"&amp;LEN(BX1484))),1))&gt;=19968),--(_xlfn.UNICODE(MID(BX1484,ROW(INDIRECT("1:"&amp;LEN(BX1484))),1))&lt;=40895))</f>
        <v>319</v>
      </c>
      <c r="CR1484">
        <f t="shared" si="146"/>
        <v>930</v>
      </c>
      <c r="CS1484">
        <f ca="1">_xlfn.AGGREGATE(14, 6,CQ$2:CQ$2519,ROW()-ROW($CS$1))</f>
        <v>21</v>
      </c>
      <c r="CT1484">
        <f t="shared" si="149"/>
        <v>30</v>
      </c>
      <c r="CX1484">
        <f t="shared" si="147"/>
        <v>2</v>
      </c>
      <c r="CY1484">
        <f t="shared" si="150"/>
        <v>37</v>
      </c>
      <c r="DA1484">
        <f t="shared" si="148"/>
        <v>4</v>
      </c>
    </row>
    <row r="1485" spans="1:105">
      <c r="A1485" t="s">
        <v>14987</v>
      </c>
      <c r="B1485" t="s">
        <v>63</v>
      </c>
      <c r="C1485" t="s">
        <v>64</v>
      </c>
      <c r="D1485" t="s">
        <v>65</v>
      </c>
      <c r="E1485" t="s">
        <v>66</v>
      </c>
      <c r="F1485" t="s">
        <v>14600</v>
      </c>
      <c r="G1485" t="s">
        <v>25077</v>
      </c>
      <c r="H1485" t="s">
        <v>23154</v>
      </c>
      <c r="I1485" t="s">
        <v>23154</v>
      </c>
      <c r="K1485" t="s">
        <v>14988</v>
      </c>
      <c r="L1485" t="s">
        <v>14988</v>
      </c>
      <c r="M1485">
        <v>6</v>
      </c>
      <c r="N1485" t="s">
        <v>23154</v>
      </c>
      <c r="O1485">
        <v>8</v>
      </c>
      <c r="P1485" t="s">
        <v>23154</v>
      </c>
      <c r="Q1485" t="s">
        <v>23154</v>
      </c>
      <c r="R1485" t="s">
        <v>23154</v>
      </c>
      <c r="S1485" t="s">
        <v>14989</v>
      </c>
      <c r="T1485" t="s">
        <v>14990</v>
      </c>
      <c r="U1485" t="s">
        <v>23154</v>
      </c>
      <c r="V1485" t="s">
        <v>14991</v>
      </c>
      <c r="W1485" t="s">
        <v>14992</v>
      </c>
      <c r="X1485" t="s">
        <v>23154</v>
      </c>
      <c r="Y1485" t="s">
        <v>14993</v>
      </c>
      <c r="Z1485" t="s">
        <v>14994</v>
      </c>
      <c r="AA1485">
        <v>2005</v>
      </c>
      <c r="AB1485" t="s">
        <v>23154</v>
      </c>
      <c r="AC1485" t="s">
        <v>23154</v>
      </c>
      <c r="AD1485" t="s">
        <v>23154</v>
      </c>
      <c r="AE1485" t="s">
        <v>23154</v>
      </c>
      <c r="AF1485" t="s">
        <v>23154</v>
      </c>
      <c r="AG1485" t="s">
        <v>23154</v>
      </c>
      <c r="AH1485" t="s">
        <v>74</v>
      </c>
      <c r="AI1485" t="s">
        <v>75</v>
      </c>
      <c r="AJ1485" t="s">
        <v>76</v>
      </c>
      <c r="AK1485" t="s">
        <v>77</v>
      </c>
      <c r="AL1485" t="s">
        <v>78</v>
      </c>
      <c r="AM1485" t="s">
        <v>23154</v>
      </c>
      <c r="AN1485" t="s">
        <v>23154</v>
      </c>
      <c r="AO1485" t="s">
        <v>23154</v>
      </c>
      <c r="AP1485" t="s">
        <v>23154</v>
      </c>
      <c r="AQ1485" t="s">
        <v>23154</v>
      </c>
      <c r="AR1485" t="s">
        <v>23154</v>
      </c>
      <c r="AS1485" t="s">
        <v>23154</v>
      </c>
      <c r="AT1485" t="s">
        <v>23154</v>
      </c>
      <c r="AU1485" s="3" t="s">
        <v>26561</v>
      </c>
      <c r="AV1485" t="s">
        <v>23154</v>
      </c>
      <c r="AW1485" t="s">
        <v>23154</v>
      </c>
      <c r="AX1485" t="s">
        <v>81</v>
      </c>
      <c r="AY1485" t="s">
        <v>23154</v>
      </c>
      <c r="AZ1485" t="s">
        <v>23154</v>
      </c>
      <c r="BA1485" t="s">
        <v>82</v>
      </c>
      <c r="BB1485" t="s">
        <v>23154</v>
      </c>
      <c r="BC1485" t="s">
        <v>23154</v>
      </c>
      <c r="BD1485" t="s">
        <v>23154</v>
      </c>
      <c r="BE1485" t="s">
        <v>23154</v>
      </c>
      <c r="BF1485" t="s">
        <v>23154</v>
      </c>
      <c r="BG1485" t="s">
        <v>23154</v>
      </c>
      <c r="BH1485" t="s">
        <v>14995</v>
      </c>
      <c r="BI1485" t="s">
        <v>14996</v>
      </c>
      <c r="BJ1485" t="s">
        <v>14997</v>
      </c>
      <c r="BK1485" t="s">
        <v>23154</v>
      </c>
      <c r="BL1485">
        <v>235.99999999999909</v>
      </c>
      <c r="BM1485">
        <v>22.28</v>
      </c>
      <c r="BN1485">
        <v>114.186944</v>
      </c>
      <c r="BO1485" t="s">
        <v>24524</v>
      </c>
      <c r="BP1485" t="s">
        <v>23107</v>
      </c>
      <c r="BQ1485">
        <v>8</v>
      </c>
      <c r="BR1485">
        <v>14</v>
      </c>
      <c r="BS1485" t="s">
        <v>14617</v>
      </c>
      <c r="BT1485" t="s">
        <v>14618</v>
      </c>
      <c r="BU1485" t="s">
        <v>14998</v>
      </c>
      <c r="BV1485" t="s">
        <v>14999</v>
      </c>
      <c r="BW1485" t="s">
        <v>15000</v>
      </c>
      <c r="BX1485" t="s">
        <v>15001</v>
      </c>
      <c r="BY1485" t="s">
        <v>23154</v>
      </c>
      <c r="BZ1485" t="s">
        <v>23154</v>
      </c>
      <c r="CA1485" t="s">
        <v>15002</v>
      </c>
      <c r="CB1485" t="s">
        <v>23154</v>
      </c>
      <c r="CC1485" t="s">
        <v>14621</v>
      </c>
      <c r="CD1485" t="s">
        <v>14765</v>
      </c>
      <c r="CE1485" t="s">
        <v>23154</v>
      </c>
      <c r="CF1485" t="s">
        <v>23154</v>
      </c>
      <c r="CQ1485" cm="1">
        <f t="array" aca="1" ref="CQ1485" ca="1">SUMPRODUCT(--(_xlfn.UNICODE(MID(BX1485,ROW(INDIRECT("1:"&amp;LEN(BX1485))),1))&gt;=19968),--(_xlfn.UNICODE(MID(BX1485,ROW(INDIRECT("1:"&amp;LEN(BX1485))),1))&lt;=40895))</f>
        <v>201</v>
      </c>
      <c r="CR1485">
        <f t="shared" si="146"/>
        <v>289</v>
      </c>
      <c r="CS1485">
        <f ca="1">_xlfn.AGGREGATE(14, 6,CQ$2:CQ$2519,ROW()-ROW($CS$1))</f>
        <v>20</v>
      </c>
      <c r="CT1485">
        <f t="shared" si="149"/>
        <v>30</v>
      </c>
      <c r="CX1485">
        <f t="shared" si="147"/>
        <v>3</v>
      </c>
      <c r="CY1485">
        <f t="shared" si="150"/>
        <v>37</v>
      </c>
      <c r="DA1485">
        <f t="shared" si="148"/>
        <v>4</v>
      </c>
    </row>
    <row r="1486" spans="1:105">
      <c r="A1486" t="s">
        <v>15003</v>
      </c>
      <c r="B1486" t="s">
        <v>63</v>
      </c>
      <c r="C1486" t="s">
        <v>64</v>
      </c>
      <c r="D1486" t="s">
        <v>65</v>
      </c>
      <c r="E1486" t="s">
        <v>66</v>
      </c>
      <c r="F1486" t="s">
        <v>14600</v>
      </c>
      <c r="G1486" t="s">
        <v>25077</v>
      </c>
      <c r="H1486" t="s">
        <v>23154</v>
      </c>
      <c r="I1486" t="s">
        <v>23154</v>
      </c>
      <c r="K1486" t="s">
        <v>15004</v>
      </c>
      <c r="L1486" t="s">
        <v>15004</v>
      </c>
      <c r="M1486">
        <v>6</v>
      </c>
      <c r="N1486" t="s">
        <v>23154</v>
      </c>
      <c r="O1486">
        <v>8</v>
      </c>
      <c r="P1486" t="s">
        <v>23154</v>
      </c>
      <c r="Q1486" t="s">
        <v>23154</v>
      </c>
      <c r="R1486" t="s">
        <v>23154</v>
      </c>
      <c r="S1486" t="s">
        <v>15005</v>
      </c>
      <c r="T1486" t="s">
        <v>15006</v>
      </c>
      <c r="U1486" t="s">
        <v>23154</v>
      </c>
      <c r="V1486" t="s">
        <v>15007</v>
      </c>
      <c r="W1486" t="s">
        <v>15008</v>
      </c>
      <c r="X1486" t="s">
        <v>23154</v>
      </c>
      <c r="Y1486" t="s">
        <v>15009</v>
      </c>
      <c r="Z1486" t="s">
        <v>15010</v>
      </c>
      <c r="AA1486">
        <v>2020</v>
      </c>
      <c r="AB1486" t="s">
        <v>23154</v>
      </c>
      <c r="AC1486" t="s">
        <v>23154</v>
      </c>
      <c r="AD1486" t="s">
        <v>23154</v>
      </c>
      <c r="AE1486" t="s">
        <v>23154</v>
      </c>
      <c r="AF1486" t="s">
        <v>23154</v>
      </c>
      <c r="AG1486" t="s">
        <v>23154</v>
      </c>
      <c r="AH1486" t="s">
        <v>74</v>
      </c>
      <c r="AI1486" t="s">
        <v>75</v>
      </c>
      <c r="AJ1486" t="s">
        <v>76</v>
      </c>
      <c r="AK1486" t="s">
        <v>77</v>
      </c>
      <c r="AL1486" t="s">
        <v>78</v>
      </c>
      <c r="AM1486" t="s">
        <v>23154</v>
      </c>
      <c r="AN1486" t="s">
        <v>23154</v>
      </c>
      <c r="AO1486" t="s">
        <v>23154</v>
      </c>
      <c r="AP1486" t="s">
        <v>23154</v>
      </c>
      <c r="AQ1486" t="s">
        <v>23154</v>
      </c>
      <c r="AR1486" t="s">
        <v>23154</v>
      </c>
      <c r="AS1486" t="s">
        <v>23154</v>
      </c>
      <c r="AT1486" t="s">
        <v>23154</v>
      </c>
      <c r="AU1486" s="3" t="s">
        <v>26562</v>
      </c>
      <c r="AV1486" t="s">
        <v>23154</v>
      </c>
      <c r="AW1486" t="s">
        <v>23154</v>
      </c>
      <c r="AX1486" t="s">
        <v>81</v>
      </c>
      <c r="AY1486" t="s">
        <v>23154</v>
      </c>
      <c r="AZ1486" t="s">
        <v>23154</v>
      </c>
      <c r="BA1486" t="s">
        <v>82</v>
      </c>
      <c r="BB1486" t="s">
        <v>23154</v>
      </c>
      <c r="BC1486" t="s">
        <v>23154</v>
      </c>
      <c r="BD1486" t="s">
        <v>23154</v>
      </c>
      <c r="BE1486" t="s">
        <v>23154</v>
      </c>
      <c r="BF1486" t="s">
        <v>23154</v>
      </c>
      <c r="BG1486" t="s">
        <v>23154</v>
      </c>
      <c r="BH1486" t="s">
        <v>15011</v>
      </c>
      <c r="BI1486" t="s">
        <v>15011</v>
      </c>
      <c r="BJ1486" t="s">
        <v>15012</v>
      </c>
      <c r="BK1486" t="s">
        <v>15011</v>
      </c>
      <c r="BL1486">
        <v>236.99999999999909</v>
      </c>
      <c r="BM1486">
        <v>22.3212517282184</v>
      </c>
      <c r="BN1486">
        <v>114.17020852454699</v>
      </c>
      <c r="BO1486" t="s">
        <v>24552</v>
      </c>
      <c r="BP1486" t="s">
        <v>23105</v>
      </c>
      <c r="BQ1486">
        <v>8</v>
      </c>
      <c r="BR1486">
        <v>11</v>
      </c>
      <c r="BS1486" t="s">
        <v>6546</v>
      </c>
      <c r="BT1486" t="s">
        <v>15013</v>
      </c>
      <c r="BU1486" t="s">
        <v>14823</v>
      </c>
      <c r="BV1486" t="s">
        <v>15014</v>
      </c>
      <c r="BW1486" t="s">
        <v>15015</v>
      </c>
      <c r="BX1486" t="s">
        <v>15016</v>
      </c>
      <c r="BY1486" t="s">
        <v>23154</v>
      </c>
      <c r="BZ1486" t="s">
        <v>23154</v>
      </c>
      <c r="CA1486" t="s">
        <v>23154</v>
      </c>
      <c r="CB1486" t="s">
        <v>23154</v>
      </c>
      <c r="CC1486" t="s">
        <v>6551</v>
      </c>
      <c r="CD1486" t="s">
        <v>15017</v>
      </c>
      <c r="CE1486" t="s">
        <v>23154</v>
      </c>
      <c r="CF1486" t="s">
        <v>23154</v>
      </c>
      <c r="CQ1486" cm="1">
        <f t="array" aca="1" ref="CQ1486" ca="1">SUMPRODUCT(--(_xlfn.UNICODE(MID(BX1486,ROW(INDIRECT("1:"&amp;LEN(BX1486))),1))&gt;=19968),--(_xlfn.UNICODE(MID(BX1486,ROW(INDIRECT("1:"&amp;LEN(BX1486))),1))&lt;=40895))</f>
        <v>119</v>
      </c>
      <c r="CR1486">
        <f t="shared" si="146"/>
        <v>238</v>
      </c>
      <c r="CT1486">
        <f t="shared" si="149"/>
        <v>30</v>
      </c>
      <c r="CX1486">
        <f t="shared" si="147"/>
        <v>3</v>
      </c>
      <c r="CY1486">
        <f t="shared" si="150"/>
        <v>37</v>
      </c>
      <c r="DA1486">
        <f t="shared" si="148"/>
        <v>4</v>
      </c>
    </row>
    <row r="1487" spans="1:105">
      <c r="A1487" t="s">
        <v>15018</v>
      </c>
      <c r="B1487" t="s">
        <v>63</v>
      </c>
      <c r="C1487" t="s">
        <v>64</v>
      </c>
      <c r="D1487" t="s">
        <v>65</v>
      </c>
      <c r="E1487" t="s">
        <v>66</v>
      </c>
      <c r="F1487" t="s">
        <v>14600</v>
      </c>
      <c r="G1487" t="s">
        <v>25077</v>
      </c>
      <c r="H1487" t="s">
        <v>23154</v>
      </c>
      <c r="I1487" t="s">
        <v>23154</v>
      </c>
      <c r="K1487" t="s">
        <v>15004</v>
      </c>
      <c r="L1487" t="s">
        <v>15004</v>
      </c>
      <c r="M1487">
        <v>6</v>
      </c>
      <c r="N1487" t="s">
        <v>23154</v>
      </c>
      <c r="O1487">
        <v>8</v>
      </c>
      <c r="P1487" t="s">
        <v>23154</v>
      </c>
      <c r="Q1487" t="s">
        <v>23154</v>
      </c>
      <c r="R1487" t="s">
        <v>23154</v>
      </c>
      <c r="S1487" t="s">
        <v>15005</v>
      </c>
      <c r="T1487" t="s">
        <v>15006</v>
      </c>
      <c r="U1487" t="s">
        <v>23154</v>
      </c>
      <c r="V1487" t="s">
        <v>15007</v>
      </c>
      <c r="W1487" t="s">
        <v>15008</v>
      </c>
      <c r="X1487" t="s">
        <v>23154</v>
      </c>
      <c r="Y1487" t="s">
        <v>15019</v>
      </c>
      <c r="Z1487" t="s">
        <v>15020</v>
      </c>
      <c r="AA1487">
        <v>2020</v>
      </c>
      <c r="AB1487" t="s">
        <v>23154</v>
      </c>
      <c r="AC1487" t="s">
        <v>23154</v>
      </c>
      <c r="AD1487" t="s">
        <v>23154</v>
      </c>
      <c r="AE1487" t="s">
        <v>23154</v>
      </c>
      <c r="AF1487" t="s">
        <v>23154</v>
      </c>
      <c r="AG1487" t="s">
        <v>23154</v>
      </c>
      <c r="AH1487" t="s">
        <v>74</v>
      </c>
      <c r="AI1487" t="s">
        <v>75</v>
      </c>
      <c r="AJ1487" t="s">
        <v>76</v>
      </c>
      <c r="AK1487" t="s">
        <v>77</v>
      </c>
      <c r="AL1487" t="s">
        <v>78</v>
      </c>
      <c r="AM1487" t="s">
        <v>23154</v>
      </c>
      <c r="AN1487" t="s">
        <v>23154</v>
      </c>
      <c r="AO1487" t="s">
        <v>23154</v>
      </c>
      <c r="AP1487" t="s">
        <v>23154</v>
      </c>
      <c r="AQ1487" t="s">
        <v>23154</v>
      </c>
      <c r="AR1487" t="s">
        <v>23154</v>
      </c>
      <c r="AS1487" t="s">
        <v>23154</v>
      </c>
      <c r="AT1487" t="s">
        <v>23154</v>
      </c>
      <c r="AU1487" s="3" t="s">
        <v>26563</v>
      </c>
      <c r="AV1487" t="s">
        <v>23154</v>
      </c>
      <c r="AW1487" t="s">
        <v>23154</v>
      </c>
      <c r="AX1487" t="s">
        <v>81</v>
      </c>
      <c r="AY1487" t="s">
        <v>23154</v>
      </c>
      <c r="AZ1487" t="s">
        <v>23154</v>
      </c>
      <c r="BA1487" t="s">
        <v>82</v>
      </c>
      <c r="BB1487" t="s">
        <v>23154</v>
      </c>
      <c r="BC1487" t="s">
        <v>23154</v>
      </c>
      <c r="BD1487" t="s">
        <v>23154</v>
      </c>
      <c r="BE1487" t="s">
        <v>23154</v>
      </c>
      <c r="BF1487" t="s">
        <v>23154</v>
      </c>
      <c r="BG1487" t="s">
        <v>23154</v>
      </c>
      <c r="BH1487" t="s">
        <v>15011</v>
      </c>
      <c r="BI1487" t="s">
        <v>15011</v>
      </c>
      <c r="BJ1487" t="s">
        <v>15012</v>
      </c>
      <c r="BK1487" t="s">
        <v>15011</v>
      </c>
      <c r="BL1487">
        <v>236.99999999999909</v>
      </c>
      <c r="BM1487">
        <v>22.275565</v>
      </c>
      <c r="BN1487">
        <v>114.17231700000001</v>
      </c>
      <c r="BO1487" t="s">
        <v>24553</v>
      </c>
      <c r="BP1487" t="s">
        <v>23107</v>
      </c>
      <c r="BQ1487">
        <v>8</v>
      </c>
      <c r="BR1487">
        <v>24</v>
      </c>
      <c r="BS1487" t="s">
        <v>15021</v>
      </c>
      <c r="BT1487" t="s">
        <v>15022</v>
      </c>
      <c r="BU1487" t="s">
        <v>14823</v>
      </c>
      <c r="BV1487" t="s">
        <v>15014</v>
      </c>
      <c r="BW1487" t="s">
        <v>15023</v>
      </c>
      <c r="BX1487" t="s">
        <v>15016</v>
      </c>
      <c r="BY1487" t="s">
        <v>23154</v>
      </c>
      <c r="BZ1487" t="s">
        <v>23154</v>
      </c>
      <c r="CA1487" t="s">
        <v>23154</v>
      </c>
      <c r="CB1487" t="s">
        <v>23154</v>
      </c>
      <c r="CC1487" t="s">
        <v>15024</v>
      </c>
      <c r="CD1487" t="s">
        <v>15017</v>
      </c>
      <c r="CE1487" t="s">
        <v>23154</v>
      </c>
      <c r="CF1487" t="s">
        <v>23154</v>
      </c>
      <c r="CQ1487" cm="1">
        <f t="array" aca="1" ref="CQ1487" ca="1">SUMPRODUCT(--(_xlfn.UNICODE(MID(BX1487,ROW(INDIRECT("1:"&amp;LEN(BX1487))),1))&gt;=19968),--(_xlfn.UNICODE(MID(BX1487,ROW(INDIRECT("1:"&amp;LEN(BX1487))),1))&lt;=40895))</f>
        <v>119</v>
      </c>
      <c r="CR1487">
        <f t="shared" si="146"/>
        <v>238</v>
      </c>
      <c r="CS1487">
        <f ca="1">_xlfn.AGGREGATE(14, 6,CQ$2:CQ$2519,ROW()-ROW($CS$1))</f>
        <v>20</v>
      </c>
      <c r="CT1487">
        <f t="shared" si="149"/>
        <v>30</v>
      </c>
      <c r="CX1487">
        <f t="shared" si="147"/>
        <v>3</v>
      </c>
      <c r="CY1487">
        <f t="shared" si="150"/>
        <v>37</v>
      </c>
      <c r="DA1487">
        <f t="shared" si="148"/>
        <v>4</v>
      </c>
    </row>
    <row r="1488" spans="1:105">
      <c r="A1488" t="s">
        <v>15025</v>
      </c>
      <c r="B1488" t="s">
        <v>63</v>
      </c>
      <c r="C1488" t="s">
        <v>64</v>
      </c>
      <c r="D1488" t="s">
        <v>65</v>
      </c>
      <c r="E1488" t="s">
        <v>66</v>
      </c>
      <c r="F1488" t="s">
        <v>14600</v>
      </c>
      <c r="G1488" t="s">
        <v>25077</v>
      </c>
      <c r="H1488" t="s">
        <v>23154</v>
      </c>
      <c r="I1488" t="s">
        <v>23154</v>
      </c>
      <c r="K1488" t="s">
        <v>15026</v>
      </c>
      <c r="L1488" t="s">
        <v>15027</v>
      </c>
      <c r="M1488">
        <v>6</v>
      </c>
      <c r="N1488" t="s">
        <v>23154</v>
      </c>
      <c r="O1488">
        <v>8</v>
      </c>
      <c r="P1488" t="s">
        <v>23154</v>
      </c>
      <c r="Q1488" t="s">
        <v>23154</v>
      </c>
      <c r="R1488" t="s">
        <v>23154</v>
      </c>
      <c r="S1488" t="s">
        <v>15028</v>
      </c>
      <c r="T1488" t="s">
        <v>15029</v>
      </c>
      <c r="U1488" t="s">
        <v>23154</v>
      </c>
      <c r="V1488" t="s">
        <v>15030</v>
      </c>
      <c r="W1488" t="s">
        <v>15031</v>
      </c>
      <c r="X1488" t="s">
        <v>23154</v>
      </c>
      <c r="Y1488" t="s">
        <v>15032</v>
      </c>
      <c r="Z1488" t="s">
        <v>15033</v>
      </c>
      <c r="AA1488">
        <v>2008</v>
      </c>
      <c r="AB1488" t="s">
        <v>23154</v>
      </c>
      <c r="AC1488" t="s">
        <v>23154</v>
      </c>
      <c r="AD1488" t="s">
        <v>23154</v>
      </c>
      <c r="AE1488" t="s">
        <v>23154</v>
      </c>
      <c r="AF1488" t="s">
        <v>23154</v>
      </c>
      <c r="AG1488" t="s">
        <v>23154</v>
      </c>
      <c r="AH1488" t="s">
        <v>74</v>
      </c>
      <c r="AI1488" t="s">
        <v>75</v>
      </c>
      <c r="AJ1488" t="s">
        <v>76</v>
      </c>
      <c r="AK1488" t="s">
        <v>77</v>
      </c>
      <c r="AL1488" t="s">
        <v>78</v>
      </c>
      <c r="AM1488" t="s">
        <v>23154</v>
      </c>
      <c r="AN1488" t="s">
        <v>23154</v>
      </c>
      <c r="AO1488" t="s">
        <v>23154</v>
      </c>
      <c r="AP1488" t="s">
        <v>23154</v>
      </c>
      <c r="AQ1488" t="s">
        <v>23154</v>
      </c>
      <c r="AR1488" t="s">
        <v>23154</v>
      </c>
      <c r="AS1488" t="s">
        <v>23154</v>
      </c>
      <c r="AT1488" t="s">
        <v>23154</v>
      </c>
      <c r="AU1488" s="3" t="s">
        <v>26564</v>
      </c>
      <c r="AV1488" t="s">
        <v>23154</v>
      </c>
      <c r="AW1488" t="s">
        <v>23154</v>
      </c>
      <c r="AX1488" t="s">
        <v>81</v>
      </c>
      <c r="AY1488" t="s">
        <v>23154</v>
      </c>
      <c r="AZ1488" t="s">
        <v>23154</v>
      </c>
      <c r="BA1488" t="s">
        <v>82</v>
      </c>
      <c r="BB1488" t="s">
        <v>23154</v>
      </c>
      <c r="BC1488" t="s">
        <v>23154</v>
      </c>
      <c r="BD1488" t="s">
        <v>23154</v>
      </c>
      <c r="BE1488" t="s">
        <v>23154</v>
      </c>
      <c r="BF1488" t="s">
        <v>23154</v>
      </c>
      <c r="BG1488" t="s">
        <v>23154</v>
      </c>
      <c r="BH1488" t="s">
        <v>15034</v>
      </c>
      <c r="BI1488" t="s">
        <v>15035</v>
      </c>
      <c r="BJ1488" t="s">
        <v>15034</v>
      </c>
      <c r="BK1488" t="s">
        <v>15036</v>
      </c>
      <c r="BL1488">
        <v>237.99999999999909</v>
      </c>
      <c r="BM1488">
        <v>22.336701783406401</v>
      </c>
      <c r="BN1488">
        <v>114.176532241244</v>
      </c>
      <c r="BO1488" t="s">
        <v>24554</v>
      </c>
      <c r="BP1488" t="s">
        <v>23106</v>
      </c>
      <c r="BQ1488">
        <v>8</v>
      </c>
      <c r="BR1488">
        <v>2</v>
      </c>
      <c r="BS1488" t="s">
        <v>15037</v>
      </c>
      <c r="BT1488" t="s">
        <v>15038</v>
      </c>
      <c r="BU1488" t="s">
        <v>14823</v>
      </c>
      <c r="BV1488" t="s">
        <v>15039</v>
      </c>
      <c r="BW1488" t="s">
        <v>15040</v>
      </c>
      <c r="BX1488" t="s">
        <v>15041</v>
      </c>
      <c r="BY1488" t="s">
        <v>23154</v>
      </c>
      <c r="BZ1488" t="s">
        <v>23154</v>
      </c>
      <c r="CA1488" t="s">
        <v>15042</v>
      </c>
      <c r="CB1488" t="s">
        <v>23154</v>
      </c>
      <c r="CC1488" t="s">
        <v>15043</v>
      </c>
      <c r="CD1488" t="s">
        <v>14765</v>
      </c>
      <c r="CE1488" t="s">
        <v>23154</v>
      </c>
      <c r="CF1488" t="s">
        <v>23154</v>
      </c>
      <c r="CQ1488" cm="1">
        <f t="array" aca="1" ref="CQ1488" ca="1">SUMPRODUCT(--(_xlfn.UNICODE(MID(BX1488,ROW(INDIRECT("1:"&amp;LEN(BX1488))),1))&gt;=19968),--(_xlfn.UNICODE(MID(BX1488,ROW(INDIRECT("1:"&amp;LEN(BX1488))),1))&lt;=40895))</f>
        <v>171</v>
      </c>
      <c r="CR1488">
        <f t="shared" si="146"/>
        <v>313</v>
      </c>
      <c r="CS1488">
        <f ca="1">_xlfn.AGGREGATE(14, 6,CQ$2:CQ$2519,ROW()-ROW($CS$1))</f>
        <v>20</v>
      </c>
      <c r="CT1488">
        <f t="shared" si="149"/>
        <v>30</v>
      </c>
      <c r="CX1488">
        <f t="shared" si="147"/>
        <v>2</v>
      </c>
      <c r="CY1488">
        <f t="shared" si="150"/>
        <v>37</v>
      </c>
      <c r="DA1488">
        <f t="shared" si="148"/>
        <v>4</v>
      </c>
    </row>
    <row r="1489" spans="1:105">
      <c r="A1489" t="s">
        <v>15044</v>
      </c>
      <c r="B1489" t="s">
        <v>63</v>
      </c>
      <c r="C1489" t="s">
        <v>64</v>
      </c>
      <c r="D1489" t="s">
        <v>65</v>
      </c>
      <c r="E1489" t="s">
        <v>66</v>
      </c>
      <c r="F1489" t="s">
        <v>14600</v>
      </c>
      <c r="G1489" t="s">
        <v>25077</v>
      </c>
      <c r="H1489" t="s">
        <v>23154</v>
      </c>
      <c r="I1489" t="s">
        <v>23154</v>
      </c>
      <c r="K1489" t="s">
        <v>15026</v>
      </c>
      <c r="L1489" t="s">
        <v>15027</v>
      </c>
      <c r="M1489">
        <v>6</v>
      </c>
      <c r="N1489" t="s">
        <v>23154</v>
      </c>
      <c r="O1489">
        <v>8</v>
      </c>
      <c r="P1489" t="s">
        <v>23154</v>
      </c>
      <c r="Q1489" t="s">
        <v>23154</v>
      </c>
      <c r="R1489" t="s">
        <v>23154</v>
      </c>
      <c r="S1489" t="s">
        <v>15028</v>
      </c>
      <c r="T1489" t="s">
        <v>15029</v>
      </c>
      <c r="U1489" t="s">
        <v>23154</v>
      </c>
      <c r="V1489" t="s">
        <v>15030</v>
      </c>
      <c r="W1489" t="s">
        <v>15031</v>
      </c>
      <c r="X1489" t="s">
        <v>23154</v>
      </c>
      <c r="Y1489" t="s">
        <v>15045</v>
      </c>
      <c r="Z1489" t="s">
        <v>15046</v>
      </c>
      <c r="AA1489">
        <v>2008</v>
      </c>
      <c r="AB1489" t="s">
        <v>23154</v>
      </c>
      <c r="AC1489" t="s">
        <v>23154</v>
      </c>
      <c r="AD1489" t="s">
        <v>23154</v>
      </c>
      <c r="AE1489" t="s">
        <v>23154</v>
      </c>
      <c r="AF1489" t="s">
        <v>23154</v>
      </c>
      <c r="AG1489" t="s">
        <v>23154</v>
      </c>
      <c r="AH1489" t="s">
        <v>74</v>
      </c>
      <c r="AI1489" t="s">
        <v>75</v>
      </c>
      <c r="AJ1489" t="s">
        <v>76</v>
      </c>
      <c r="AK1489" t="s">
        <v>77</v>
      </c>
      <c r="AL1489" t="s">
        <v>78</v>
      </c>
      <c r="AM1489" t="s">
        <v>23154</v>
      </c>
      <c r="AN1489" t="s">
        <v>23154</v>
      </c>
      <c r="AO1489" t="s">
        <v>23154</v>
      </c>
      <c r="AP1489" t="s">
        <v>23154</v>
      </c>
      <c r="AQ1489" t="s">
        <v>23154</v>
      </c>
      <c r="AR1489" t="s">
        <v>23154</v>
      </c>
      <c r="AS1489" t="s">
        <v>23154</v>
      </c>
      <c r="AT1489" t="s">
        <v>23154</v>
      </c>
      <c r="AU1489" s="3" t="s">
        <v>26565</v>
      </c>
      <c r="AV1489" t="s">
        <v>23154</v>
      </c>
      <c r="AW1489" t="s">
        <v>23154</v>
      </c>
      <c r="AX1489" t="s">
        <v>81</v>
      </c>
      <c r="AY1489" t="s">
        <v>23154</v>
      </c>
      <c r="AZ1489" t="s">
        <v>23154</v>
      </c>
      <c r="BA1489" t="s">
        <v>82</v>
      </c>
      <c r="BB1489" t="s">
        <v>23154</v>
      </c>
      <c r="BC1489" t="s">
        <v>23154</v>
      </c>
      <c r="BD1489" t="s">
        <v>23154</v>
      </c>
      <c r="BE1489" t="s">
        <v>23154</v>
      </c>
      <c r="BF1489" t="s">
        <v>23154</v>
      </c>
      <c r="BG1489" t="s">
        <v>23154</v>
      </c>
      <c r="BH1489" t="s">
        <v>15034</v>
      </c>
      <c r="BI1489" t="s">
        <v>15035</v>
      </c>
      <c r="BJ1489" t="s">
        <v>15034</v>
      </c>
      <c r="BK1489" t="s">
        <v>15036</v>
      </c>
      <c r="BL1489">
        <v>237.99999999999909</v>
      </c>
      <c r="BM1489">
        <v>22.352546501213101</v>
      </c>
      <c r="BN1489">
        <v>114.187130991891</v>
      </c>
      <c r="BO1489" t="s">
        <v>24555</v>
      </c>
      <c r="BP1489" t="s">
        <v>23112</v>
      </c>
      <c r="BQ1489">
        <v>8</v>
      </c>
      <c r="BR1489">
        <v>13</v>
      </c>
      <c r="BS1489" t="s">
        <v>15047</v>
      </c>
      <c r="BT1489" t="s">
        <v>15048</v>
      </c>
      <c r="BU1489" t="s">
        <v>14823</v>
      </c>
      <c r="BV1489" t="s">
        <v>15039</v>
      </c>
      <c r="BW1489" t="s">
        <v>15049</v>
      </c>
      <c r="BX1489" t="s">
        <v>15041</v>
      </c>
      <c r="BY1489" t="s">
        <v>23154</v>
      </c>
      <c r="BZ1489" t="s">
        <v>23154</v>
      </c>
      <c r="CA1489" t="s">
        <v>15042</v>
      </c>
      <c r="CB1489" t="s">
        <v>23154</v>
      </c>
      <c r="CC1489" t="s">
        <v>15050</v>
      </c>
      <c r="CD1489" t="s">
        <v>14765</v>
      </c>
      <c r="CE1489" t="s">
        <v>23154</v>
      </c>
      <c r="CF1489" t="s">
        <v>23154</v>
      </c>
      <c r="CQ1489" cm="1">
        <f t="array" aca="1" ref="CQ1489" ca="1">SUMPRODUCT(--(_xlfn.UNICODE(MID(BX1489,ROW(INDIRECT("1:"&amp;LEN(BX1489))),1))&gt;=19968),--(_xlfn.UNICODE(MID(BX1489,ROW(INDIRECT("1:"&amp;LEN(BX1489))),1))&lt;=40895))</f>
        <v>171</v>
      </c>
      <c r="CR1489">
        <f t="shared" si="146"/>
        <v>313</v>
      </c>
      <c r="CT1489">
        <f t="shared" si="149"/>
        <v>30</v>
      </c>
      <c r="CX1489">
        <f t="shared" si="147"/>
        <v>3</v>
      </c>
      <c r="CY1489">
        <f t="shared" si="150"/>
        <v>37</v>
      </c>
      <c r="DA1489">
        <f t="shared" si="148"/>
        <v>4</v>
      </c>
    </row>
    <row r="1490" spans="1:105">
      <c r="A1490" t="s">
        <v>15051</v>
      </c>
      <c r="B1490" t="s">
        <v>63</v>
      </c>
      <c r="C1490" t="s">
        <v>64</v>
      </c>
      <c r="D1490" t="s">
        <v>65</v>
      </c>
      <c r="E1490" t="s">
        <v>66</v>
      </c>
      <c r="F1490" t="s">
        <v>14600</v>
      </c>
      <c r="G1490" t="s">
        <v>25077</v>
      </c>
      <c r="H1490" t="s">
        <v>23154</v>
      </c>
      <c r="I1490" t="s">
        <v>23154</v>
      </c>
      <c r="K1490" t="s">
        <v>15026</v>
      </c>
      <c r="L1490" t="s">
        <v>15027</v>
      </c>
      <c r="M1490">
        <v>6</v>
      </c>
      <c r="N1490" t="s">
        <v>23154</v>
      </c>
      <c r="O1490">
        <v>8</v>
      </c>
      <c r="P1490" t="s">
        <v>23154</v>
      </c>
      <c r="Q1490" t="s">
        <v>23154</v>
      </c>
      <c r="R1490" t="s">
        <v>23154</v>
      </c>
      <c r="S1490" t="s">
        <v>15028</v>
      </c>
      <c r="T1490" t="s">
        <v>15029</v>
      </c>
      <c r="U1490" t="s">
        <v>23154</v>
      </c>
      <c r="V1490" t="s">
        <v>15030</v>
      </c>
      <c r="W1490" t="s">
        <v>15031</v>
      </c>
      <c r="X1490" t="s">
        <v>23154</v>
      </c>
      <c r="Y1490" t="s">
        <v>15052</v>
      </c>
      <c r="Z1490" t="s">
        <v>15053</v>
      </c>
      <c r="AA1490">
        <v>2008</v>
      </c>
      <c r="AB1490" t="s">
        <v>23154</v>
      </c>
      <c r="AC1490" t="s">
        <v>23154</v>
      </c>
      <c r="AD1490" t="s">
        <v>23154</v>
      </c>
      <c r="AE1490" t="s">
        <v>23154</v>
      </c>
      <c r="AF1490" t="s">
        <v>23154</v>
      </c>
      <c r="AG1490" t="s">
        <v>23154</v>
      </c>
      <c r="AH1490" t="s">
        <v>74</v>
      </c>
      <c r="AI1490" t="s">
        <v>75</v>
      </c>
      <c r="AJ1490" t="s">
        <v>76</v>
      </c>
      <c r="AK1490" t="s">
        <v>77</v>
      </c>
      <c r="AL1490" t="s">
        <v>78</v>
      </c>
      <c r="AM1490" t="s">
        <v>23154</v>
      </c>
      <c r="AN1490" t="s">
        <v>23154</v>
      </c>
      <c r="AO1490" t="s">
        <v>23154</v>
      </c>
      <c r="AP1490" t="s">
        <v>23154</v>
      </c>
      <c r="AQ1490" t="s">
        <v>23154</v>
      </c>
      <c r="AR1490" t="s">
        <v>23154</v>
      </c>
      <c r="AS1490" t="s">
        <v>23154</v>
      </c>
      <c r="AT1490" t="s">
        <v>23154</v>
      </c>
      <c r="AU1490" s="3" t="s">
        <v>26566</v>
      </c>
      <c r="AV1490" t="s">
        <v>23154</v>
      </c>
      <c r="AW1490" t="s">
        <v>23154</v>
      </c>
      <c r="AX1490" t="s">
        <v>81</v>
      </c>
      <c r="AY1490" t="s">
        <v>23154</v>
      </c>
      <c r="AZ1490" t="s">
        <v>23154</v>
      </c>
      <c r="BA1490" t="s">
        <v>82</v>
      </c>
      <c r="BB1490" t="s">
        <v>23154</v>
      </c>
      <c r="BC1490" t="s">
        <v>23154</v>
      </c>
      <c r="BD1490" t="s">
        <v>23154</v>
      </c>
      <c r="BE1490" t="s">
        <v>23154</v>
      </c>
      <c r="BF1490" t="s">
        <v>23154</v>
      </c>
      <c r="BG1490" t="s">
        <v>23154</v>
      </c>
      <c r="BH1490" t="s">
        <v>15034</v>
      </c>
      <c r="BI1490" t="s">
        <v>15035</v>
      </c>
      <c r="BJ1490" t="s">
        <v>15034</v>
      </c>
      <c r="BK1490" t="s">
        <v>15036</v>
      </c>
      <c r="BL1490">
        <v>237.99999999999909</v>
      </c>
      <c r="BM1490">
        <v>22.248086950261701</v>
      </c>
      <c r="BN1490">
        <v>114.154516286158</v>
      </c>
      <c r="BO1490" t="s">
        <v>24533</v>
      </c>
      <c r="BP1490" t="s">
        <v>23103</v>
      </c>
      <c r="BQ1490">
        <v>8</v>
      </c>
      <c r="BR1490">
        <v>9</v>
      </c>
      <c r="BS1490" t="s">
        <v>14717</v>
      </c>
      <c r="BT1490" t="s">
        <v>14718</v>
      </c>
      <c r="BU1490" t="s">
        <v>14823</v>
      </c>
      <c r="BV1490" t="s">
        <v>15039</v>
      </c>
      <c r="BW1490" t="s">
        <v>15054</v>
      </c>
      <c r="BX1490" t="s">
        <v>15041</v>
      </c>
      <c r="BY1490" t="s">
        <v>23154</v>
      </c>
      <c r="BZ1490" t="s">
        <v>23154</v>
      </c>
      <c r="CA1490" t="s">
        <v>15042</v>
      </c>
      <c r="CB1490" t="s">
        <v>23154</v>
      </c>
      <c r="CC1490" t="s">
        <v>14724</v>
      </c>
      <c r="CD1490" t="s">
        <v>14765</v>
      </c>
      <c r="CE1490" t="s">
        <v>23154</v>
      </c>
      <c r="CF1490" t="s">
        <v>23154</v>
      </c>
      <c r="CQ1490" cm="1">
        <f t="array" aca="1" ref="CQ1490" ca="1">SUMPRODUCT(--(_xlfn.UNICODE(MID(BX1490,ROW(INDIRECT("1:"&amp;LEN(BX1490))),1))&gt;=19968),--(_xlfn.UNICODE(MID(BX1490,ROW(INDIRECT("1:"&amp;LEN(BX1490))),1))&lt;=40895))</f>
        <v>171</v>
      </c>
      <c r="CR1490">
        <f t="shared" si="146"/>
        <v>313</v>
      </c>
      <c r="CS1490">
        <f ca="1">_xlfn.AGGREGATE(14, 6,CQ$2:CQ$2519,ROW()-ROW($CS$1))</f>
        <v>20</v>
      </c>
      <c r="CT1490">
        <f t="shared" si="149"/>
        <v>30</v>
      </c>
      <c r="CX1490">
        <f t="shared" si="147"/>
        <v>3</v>
      </c>
      <c r="CY1490">
        <f t="shared" si="150"/>
        <v>37</v>
      </c>
      <c r="DA1490">
        <f t="shared" si="148"/>
        <v>4</v>
      </c>
    </row>
    <row r="1491" spans="1:105">
      <c r="A1491" t="s">
        <v>15055</v>
      </c>
      <c r="B1491" t="s">
        <v>63</v>
      </c>
      <c r="C1491" t="s">
        <v>64</v>
      </c>
      <c r="D1491" t="s">
        <v>65</v>
      </c>
      <c r="E1491" t="s">
        <v>66</v>
      </c>
      <c r="F1491" t="s">
        <v>14600</v>
      </c>
      <c r="G1491" t="s">
        <v>25077</v>
      </c>
      <c r="H1491" t="s">
        <v>23154</v>
      </c>
      <c r="I1491" t="s">
        <v>23154</v>
      </c>
      <c r="K1491" t="s">
        <v>15056</v>
      </c>
      <c r="L1491" t="s">
        <v>15056</v>
      </c>
      <c r="M1491">
        <v>6</v>
      </c>
      <c r="N1491" t="s">
        <v>23154</v>
      </c>
      <c r="O1491">
        <v>8</v>
      </c>
      <c r="P1491" t="s">
        <v>23154</v>
      </c>
      <c r="Q1491" t="s">
        <v>23154</v>
      </c>
      <c r="R1491" t="s">
        <v>23154</v>
      </c>
      <c r="S1491" t="s">
        <v>15057</v>
      </c>
      <c r="T1491" t="s">
        <v>15058</v>
      </c>
      <c r="U1491" t="s">
        <v>23154</v>
      </c>
      <c r="V1491" t="s">
        <v>15059</v>
      </c>
      <c r="W1491" t="s">
        <v>15060</v>
      </c>
      <c r="X1491" t="s">
        <v>23154</v>
      </c>
      <c r="Y1491" t="s">
        <v>15061</v>
      </c>
      <c r="Z1491" t="s">
        <v>15062</v>
      </c>
      <c r="AA1491">
        <v>2008</v>
      </c>
      <c r="AB1491" t="s">
        <v>23154</v>
      </c>
      <c r="AC1491" t="s">
        <v>23154</v>
      </c>
      <c r="AD1491" t="s">
        <v>23154</v>
      </c>
      <c r="AE1491" t="s">
        <v>23154</v>
      </c>
      <c r="AF1491" t="s">
        <v>23154</v>
      </c>
      <c r="AG1491" t="s">
        <v>23154</v>
      </c>
      <c r="AH1491" t="s">
        <v>74</v>
      </c>
      <c r="AI1491" t="s">
        <v>75</v>
      </c>
      <c r="AJ1491" t="s">
        <v>76</v>
      </c>
      <c r="AK1491" t="s">
        <v>77</v>
      </c>
      <c r="AL1491" t="s">
        <v>78</v>
      </c>
      <c r="AM1491" t="s">
        <v>23154</v>
      </c>
      <c r="AN1491" t="s">
        <v>23154</v>
      </c>
      <c r="AO1491" t="s">
        <v>23154</v>
      </c>
      <c r="AP1491" t="s">
        <v>23154</v>
      </c>
      <c r="AQ1491" t="s">
        <v>23154</v>
      </c>
      <c r="AR1491" t="s">
        <v>23154</v>
      </c>
      <c r="AS1491" t="s">
        <v>23154</v>
      </c>
      <c r="AT1491" t="s">
        <v>23154</v>
      </c>
      <c r="AU1491" s="3" t="s">
        <v>26567</v>
      </c>
      <c r="AV1491" t="s">
        <v>23154</v>
      </c>
      <c r="AW1491" t="s">
        <v>23154</v>
      </c>
      <c r="AX1491" t="s">
        <v>81</v>
      </c>
      <c r="AY1491" t="s">
        <v>23154</v>
      </c>
      <c r="AZ1491" t="s">
        <v>23154</v>
      </c>
      <c r="BA1491" t="s">
        <v>82</v>
      </c>
      <c r="BB1491" t="s">
        <v>23154</v>
      </c>
      <c r="BC1491" t="s">
        <v>23154</v>
      </c>
      <c r="BD1491" t="s">
        <v>23154</v>
      </c>
      <c r="BE1491" t="s">
        <v>23154</v>
      </c>
      <c r="BF1491" t="s">
        <v>23154</v>
      </c>
      <c r="BG1491" t="s">
        <v>23154</v>
      </c>
      <c r="BH1491" t="s">
        <v>15063</v>
      </c>
      <c r="BI1491" t="s">
        <v>15064</v>
      </c>
      <c r="BJ1491" t="s">
        <v>15065</v>
      </c>
      <c r="BK1491" t="s">
        <v>23154</v>
      </c>
      <c r="BL1491">
        <v>238.99999999999909</v>
      </c>
      <c r="BM1491">
        <v>22.287126789847299</v>
      </c>
      <c r="BN1491">
        <v>114.140471467525</v>
      </c>
      <c r="BO1491" t="s">
        <v>24556</v>
      </c>
      <c r="BP1491" t="s">
        <v>23108</v>
      </c>
      <c r="BQ1491">
        <v>8</v>
      </c>
      <c r="BR1491">
        <v>9</v>
      </c>
      <c r="BS1491" t="s">
        <v>11907</v>
      </c>
      <c r="BT1491" t="s">
        <v>15066</v>
      </c>
      <c r="BU1491" t="s">
        <v>15067</v>
      </c>
      <c r="BV1491" t="s">
        <v>15068</v>
      </c>
      <c r="BW1491" t="s">
        <v>15069</v>
      </c>
      <c r="BX1491" t="s">
        <v>15070</v>
      </c>
      <c r="BY1491" t="s">
        <v>23154</v>
      </c>
      <c r="BZ1491" t="s">
        <v>23154</v>
      </c>
      <c r="CA1491" t="s">
        <v>23154</v>
      </c>
      <c r="CB1491" t="s">
        <v>23154</v>
      </c>
      <c r="CC1491" t="s">
        <v>11912</v>
      </c>
      <c r="CD1491" t="s">
        <v>23154</v>
      </c>
      <c r="CE1491" t="s">
        <v>23154</v>
      </c>
      <c r="CF1491" t="s">
        <v>23154</v>
      </c>
      <c r="CQ1491" cm="1">
        <f t="array" aca="1" ref="CQ1491" ca="1">SUMPRODUCT(--(_xlfn.UNICODE(MID(BX1491,ROW(INDIRECT("1:"&amp;LEN(BX1491))),1))&gt;=19968),--(_xlfn.UNICODE(MID(BX1491,ROW(INDIRECT("1:"&amp;LEN(BX1491))),1))&lt;=40895))</f>
        <v>43</v>
      </c>
      <c r="CR1491">
        <f t="shared" si="146"/>
        <v>55</v>
      </c>
      <c r="CS1491">
        <f ca="1">_xlfn.AGGREGATE(14, 6,CQ$2:CQ$2519,ROW()-ROW($CS$1))</f>
        <v>20</v>
      </c>
      <c r="CT1491">
        <f t="shared" si="149"/>
        <v>29</v>
      </c>
      <c r="CX1491">
        <f t="shared" si="147"/>
        <v>5</v>
      </c>
      <c r="CY1491">
        <f t="shared" si="150"/>
        <v>37</v>
      </c>
      <c r="DA1491">
        <f t="shared" si="148"/>
        <v>4</v>
      </c>
    </row>
    <row r="1492" spans="1:105">
      <c r="A1492" t="s">
        <v>15071</v>
      </c>
      <c r="B1492" t="s">
        <v>63</v>
      </c>
      <c r="C1492" t="s">
        <v>64</v>
      </c>
      <c r="D1492" t="s">
        <v>65</v>
      </c>
      <c r="E1492" t="s">
        <v>66</v>
      </c>
      <c r="F1492" t="s">
        <v>14600</v>
      </c>
      <c r="G1492" t="s">
        <v>25077</v>
      </c>
      <c r="H1492" t="s">
        <v>23154</v>
      </c>
      <c r="I1492" t="s">
        <v>23154</v>
      </c>
      <c r="K1492" t="s">
        <v>15056</v>
      </c>
      <c r="L1492" t="s">
        <v>15056</v>
      </c>
      <c r="M1492">
        <v>6</v>
      </c>
      <c r="N1492" t="s">
        <v>23154</v>
      </c>
      <c r="O1492">
        <v>8</v>
      </c>
      <c r="P1492" t="s">
        <v>23154</v>
      </c>
      <c r="Q1492" t="s">
        <v>23154</v>
      </c>
      <c r="R1492" t="s">
        <v>23154</v>
      </c>
      <c r="S1492" t="s">
        <v>15057</v>
      </c>
      <c r="T1492" t="s">
        <v>15058</v>
      </c>
      <c r="U1492" t="s">
        <v>23154</v>
      </c>
      <c r="V1492" t="s">
        <v>15059</v>
      </c>
      <c r="W1492" t="s">
        <v>15060</v>
      </c>
      <c r="X1492" t="s">
        <v>23154</v>
      </c>
      <c r="Y1492" t="s">
        <v>15072</v>
      </c>
      <c r="Z1492" t="s">
        <v>15073</v>
      </c>
      <c r="AA1492">
        <v>2008</v>
      </c>
      <c r="AB1492" t="s">
        <v>23154</v>
      </c>
      <c r="AC1492" t="s">
        <v>23154</v>
      </c>
      <c r="AD1492" t="s">
        <v>23154</v>
      </c>
      <c r="AE1492" t="s">
        <v>23154</v>
      </c>
      <c r="AF1492" t="s">
        <v>23154</v>
      </c>
      <c r="AG1492" t="s">
        <v>23154</v>
      </c>
      <c r="AH1492" t="s">
        <v>74</v>
      </c>
      <c r="AI1492" t="s">
        <v>75</v>
      </c>
      <c r="AJ1492" t="s">
        <v>76</v>
      </c>
      <c r="AK1492" t="s">
        <v>77</v>
      </c>
      <c r="AL1492" t="s">
        <v>78</v>
      </c>
      <c r="AM1492" t="s">
        <v>23154</v>
      </c>
      <c r="AN1492" t="s">
        <v>23154</v>
      </c>
      <c r="AO1492" t="s">
        <v>23154</v>
      </c>
      <c r="AP1492" t="s">
        <v>23154</v>
      </c>
      <c r="AQ1492" t="s">
        <v>23154</v>
      </c>
      <c r="AR1492" t="s">
        <v>23154</v>
      </c>
      <c r="AS1492" t="s">
        <v>23154</v>
      </c>
      <c r="AT1492" t="s">
        <v>23154</v>
      </c>
      <c r="AU1492" s="3" t="s">
        <v>26568</v>
      </c>
      <c r="AV1492" t="s">
        <v>23154</v>
      </c>
      <c r="AW1492" t="s">
        <v>23154</v>
      </c>
      <c r="AX1492" t="s">
        <v>81</v>
      </c>
      <c r="AY1492" t="s">
        <v>23154</v>
      </c>
      <c r="AZ1492" t="s">
        <v>23154</v>
      </c>
      <c r="BA1492" t="s">
        <v>82</v>
      </c>
      <c r="BB1492" t="s">
        <v>23154</v>
      </c>
      <c r="BC1492" t="s">
        <v>23154</v>
      </c>
      <c r="BD1492" t="s">
        <v>23154</v>
      </c>
      <c r="BE1492" t="s">
        <v>23154</v>
      </c>
      <c r="BF1492" t="s">
        <v>23154</v>
      </c>
      <c r="BG1492" t="s">
        <v>23154</v>
      </c>
      <c r="BH1492" t="s">
        <v>15063</v>
      </c>
      <c r="BI1492" t="s">
        <v>15064</v>
      </c>
      <c r="BJ1492" t="s">
        <v>15065</v>
      </c>
      <c r="BK1492" t="s">
        <v>23154</v>
      </c>
      <c r="BL1492">
        <v>238.99999999999909</v>
      </c>
      <c r="BM1492">
        <v>22.274733528901798</v>
      </c>
      <c r="BN1492">
        <v>114.17311685403401</v>
      </c>
      <c r="BO1492" t="s">
        <v>24557</v>
      </c>
      <c r="BP1492" t="s">
        <v>23107</v>
      </c>
      <c r="BQ1492">
        <v>8</v>
      </c>
      <c r="BR1492">
        <v>9</v>
      </c>
      <c r="BS1492" t="s">
        <v>15074</v>
      </c>
      <c r="BT1492" t="s">
        <v>15075</v>
      </c>
      <c r="BU1492" t="s">
        <v>15067</v>
      </c>
      <c r="BV1492" t="s">
        <v>15068</v>
      </c>
      <c r="BW1492" t="s">
        <v>15076</v>
      </c>
      <c r="BX1492" t="s">
        <v>15070</v>
      </c>
      <c r="BY1492" t="s">
        <v>23154</v>
      </c>
      <c r="BZ1492" t="s">
        <v>23154</v>
      </c>
      <c r="CA1492" t="s">
        <v>23154</v>
      </c>
      <c r="CB1492" t="s">
        <v>23154</v>
      </c>
      <c r="CC1492" t="s">
        <v>15077</v>
      </c>
      <c r="CD1492" t="s">
        <v>23154</v>
      </c>
      <c r="CE1492" t="s">
        <v>23154</v>
      </c>
      <c r="CF1492" t="s">
        <v>23154</v>
      </c>
      <c r="CQ1492" cm="1">
        <f t="array" aca="1" ref="CQ1492" ca="1">SUMPRODUCT(--(_xlfn.UNICODE(MID(BX1492,ROW(INDIRECT("1:"&amp;LEN(BX1492))),1))&gt;=19968),--(_xlfn.UNICODE(MID(BX1492,ROW(INDIRECT("1:"&amp;LEN(BX1492))),1))&lt;=40895))</f>
        <v>43</v>
      </c>
      <c r="CR1492">
        <f t="shared" si="146"/>
        <v>55</v>
      </c>
      <c r="CS1492">
        <f ca="1">_xlfn.AGGREGATE(14, 6,CQ$2:CQ$2519,ROW()-ROW($CS$1))</f>
        <v>20</v>
      </c>
      <c r="CT1492">
        <f t="shared" si="149"/>
        <v>29</v>
      </c>
      <c r="CX1492">
        <f t="shared" si="147"/>
        <v>5</v>
      </c>
      <c r="CY1492">
        <f t="shared" si="150"/>
        <v>37</v>
      </c>
      <c r="DA1492">
        <f t="shared" si="148"/>
        <v>4</v>
      </c>
    </row>
    <row r="1493" spans="1:105">
      <c r="A1493" t="s">
        <v>15078</v>
      </c>
      <c r="B1493" t="s">
        <v>63</v>
      </c>
      <c r="C1493" t="s">
        <v>64</v>
      </c>
      <c r="D1493" t="s">
        <v>65</v>
      </c>
      <c r="E1493" t="s">
        <v>66</v>
      </c>
      <c r="F1493" t="s">
        <v>14600</v>
      </c>
      <c r="G1493" t="s">
        <v>25077</v>
      </c>
      <c r="H1493" t="s">
        <v>23154</v>
      </c>
      <c r="I1493" t="s">
        <v>23154</v>
      </c>
      <c r="K1493" t="s">
        <v>15056</v>
      </c>
      <c r="L1493" t="s">
        <v>15056</v>
      </c>
      <c r="M1493">
        <v>6</v>
      </c>
      <c r="N1493" t="s">
        <v>23154</v>
      </c>
      <c r="O1493">
        <v>8</v>
      </c>
      <c r="P1493" t="s">
        <v>23154</v>
      </c>
      <c r="Q1493" t="s">
        <v>23154</v>
      </c>
      <c r="R1493" t="s">
        <v>23154</v>
      </c>
      <c r="S1493" t="s">
        <v>15057</v>
      </c>
      <c r="T1493" t="s">
        <v>15058</v>
      </c>
      <c r="U1493" t="s">
        <v>23154</v>
      </c>
      <c r="V1493" t="s">
        <v>15059</v>
      </c>
      <c r="W1493" t="s">
        <v>15060</v>
      </c>
      <c r="X1493" t="s">
        <v>23154</v>
      </c>
      <c r="Y1493" t="s">
        <v>15079</v>
      </c>
      <c r="Z1493" t="s">
        <v>15080</v>
      </c>
      <c r="AA1493">
        <v>2008</v>
      </c>
      <c r="AB1493" t="s">
        <v>23154</v>
      </c>
      <c r="AC1493" t="s">
        <v>23154</v>
      </c>
      <c r="AD1493" t="s">
        <v>23154</v>
      </c>
      <c r="AE1493" t="s">
        <v>23154</v>
      </c>
      <c r="AF1493" t="s">
        <v>23154</v>
      </c>
      <c r="AG1493" t="s">
        <v>23154</v>
      </c>
      <c r="AH1493" t="s">
        <v>74</v>
      </c>
      <c r="AI1493" t="s">
        <v>75</v>
      </c>
      <c r="AJ1493" t="s">
        <v>76</v>
      </c>
      <c r="AK1493" t="s">
        <v>77</v>
      </c>
      <c r="AL1493" t="s">
        <v>78</v>
      </c>
      <c r="AM1493" t="s">
        <v>23154</v>
      </c>
      <c r="AN1493" t="s">
        <v>23154</v>
      </c>
      <c r="AO1493" t="s">
        <v>23154</v>
      </c>
      <c r="AP1493" t="s">
        <v>23154</v>
      </c>
      <c r="AQ1493" t="s">
        <v>23154</v>
      </c>
      <c r="AR1493" t="s">
        <v>23154</v>
      </c>
      <c r="AS1493" t="s">
        <v>23154</v>
      </c>
      <c r="AT1493" t="s">
        <v>23154</v>
      </c>
      <c r="AU1493" s="3" t="s">
        <v>26569</v>
      </c>
      <c r="AV1493" t="s">
        <v>23154</v>
      </c>
      <c r="AW1493" t="s">
        <v>23154</v>
      </c>
      <c r="AX1493" t="s">
        <v>81</v>
      </c>
      <c r="AY1493" t="s">
        <v>23154</v>
      </c>
      <c r="AZ1493" t="s">
        <v>23154</v>
      </c>
      <c r="BA1493" t="s">
        <v>82</v>
      </c>
      <c r="BB1493" t="s">
        <v>23154</v>
      </c>
      <c r="BC1493" t="s">
        <v>23154</v>
      </c>
      <c r="BD1493" t="s">
        <v>23154</v>
      </c>
      <c r="BE1493" t="s">
        <v>23154</v>
      </c>
      <c r="BF1493" t="s">
        <v>23154</v>
      </c>
      <c r="BG1493" t="s">
        <v>23154</v>
      </c>
      <c r="BH1493" t="s">
        <v>15063</v>
      </c>
      <c r="BI1493" t="s">
        <v>15064</v>
      </c>
      <c r="BJ1493" t="s">
        <v>15065</v>
      </c>
      <c r="BK1493" t="s">
        <v>23154</v>
      </c>
      <c r="BL1493">
        <v>238.99999999999909</v>
      </c>
      <c r="BM1493">
        <v>22.2835276212876</v>
      </c>
      <c r="BN1493">
        <v>114.155169894507</v>
      </c>
      <c r="BO1493" t="s">
        <v>24558</v>
      </c>
      <c r="BP1493" t="s">
        <v>23108</v>
      </c>
      <c r="BQ1493">
        <v>8</v>
      </c>
      <c r="BR1493">
        <v>9</v>
      </c>
      <c r="BS1493" t="s">
        <v>7190</v>
      </c>
      <c r="BT1493" t="s">
        <v>15081</v>
      </c>
      <c r="BU1493" t="s">
        <v>15067</v>
      </c>
      <c r="BV1493" t="s">
        <v>15068</v>
      </c>
      <c r="BW1493" t="s">
        <v>15082</v>
      </c>
      <c r="BX1493" t="s">
        <v>15070</v>
      </c>
      <c r="BY1493" t="s">
        <v>23154</v>
      </c>
      <c r="BZ1493" t="s">
        <v>23154</v>
      </c>
      <c r="CA1493" t="s">
        <v>23154</v>
      </c>
      <c r="CB1493" t="s">
        <v>23154</v>
      </c>
      <c r="CC1493" t="s">
        <v>7194</v>
      </c>
      <c r="CD1493" t="s">
        <v>23154</v>
      </c>
      <c r="CE1493" t="s">
        <v>23154</v>
      </c>
      <c r="CF1493" t="s">
        <v>23154</v>
      </c>
      <c r="CQ1493" cm="1">
        <f t="array" aca="1" ref="CQ1493" ca="1">SUMPRODUCT(--(_xlfn.UNICODE(MID(BX1493,ROW(INDIRECT("1:"&amp;LEN(BX1493))),1))&gt;=19968),--(_xlfn.UNICODE(MID(BX1493,ROW(INDIRECT("1:"&amp;LEN(BX1493))),1))&lt;=40895))</f>
        <v>43</v>
      </c>
      <c r="CR1493">
        <f t="shared" si="146"/>
        <v>55</v>
      </c>
      <c r="CS1493">
        <f ca="1">_xlfn.AGGREGATE(14, 6,CQ$2:CQ$2519,ROW()-ROW($CS$1))</f>
        <v>19</v>
      </c>
      <c r="CT1493">
        <f t="shared" si="149"/>
        <v>29</v>
      </c>
      <c r="CX1493">
        <f t="shared" si="147"/>
        <v>5</v>
      </c>
      <c r="CY1493">
        <f t="shared" si="150"/>
        <v>37</v>
      </c>
      <c r="DA1493">
        <f t="shared" si="148"/>
        <v>4</v>
      </c>
    </row>
    <row r="1494" spans="1:105">
      <c r="A1494" t="s">
        <v>15083</v>
      </c>
      <c r="B1494" t="s">
        <v>63</v>
      </c>
      <c r="C1494" t="s">
        <v>64</v>
      </c>
      <c r="D1494" t="s">
        <v>65</v>
      </c>
      <c r="E1494" t="s">
        <v>66</v>
      </c>
      <c r="F1494" t="s">
        <v>14600</v>
      </c>
      <c r="G1494" t="s">
        <v>25077</v>
      </c>
      <c r="H1494" t="s">
        <v>23154</v>
      </c>
      <c r="I1494" t="s">
        <v>23154</v>
      </c>
      <c r="K1494" t="s">
        <v>15084</v>
      </c>
      <c r="L1494" t="s">
        <v>15084</v>
      </c>
      <c r="M1494">
        <v>6</v>
      </c>
      <c r="N1494" t="s">
        <v>23154</v>
      </c>
      <c r="O1494">
        <v>8</v>
      </c>
      <c r="P1494" t="s">
        <v>23154</v>
      </c>
      <c r="Q1494" t="s">
        <v>23154</v>
      </c>
      <c r="R1494" t="s">
        <v>23154</v>
      </c>
      <c r="S1494" t="s">
        <v>15085</v>
      </c>
      <c r="T1494" t="s">
        <v>15085</v>
      </c>
      <c r="U1494" t="s">
        <v>23154</v>
      </c>
      <c r="V1494" t="s">
        <v>15086</v>
      </c>
      <c r="W1494" t="s">
        <v>15087</v>
      </c>
      <c r="X1494" t="s">
        <v>23154</v>
      </c>
      <c r="Y1494" t="s">
        <v>15088</v>
      </c>
      <c r="Z1494" t="s">
        <v>15089</v>
      </c>
      <c r="AA1494">
        <v>2002</v>
      </c>
      <c r="AB1494" t="s">
        <v>23154</v>
      </c>
      <c r="AC1494" t="s">
        <v>23154</v>
      </c>
      <c r="AD1494" t="s">
        <v>23154</v>
      </c>
      <c r="AE1494" t="s">
        <v>23154</v>
      </c>
      <c r="AF1494" t="s">
        <v>23154</v>
      </c>
      <c r="AG1494" t="s">
        <v>23154</v>
      </c>
      <c r="AH1494" t="s">
        <v>74</v>
      </c>
      <c r="AI1494" t="s">
        <v>75</v>
      </c>
      <c r="AJ1494" t="s">
        <v>76</v>
      </c>
      <c r="AK1494" t="s">
        <v>77</v>
      </c>
      <c r="AL1494" t="s">
        <v>78</v>
      </c>
      <c r="AM1494" t="s">
        <v>23154</v>
      </c>
      <c r="AN1494" t="s">
        <v>23154</v>
      </c>
      <c r="AO1494" t="s">
        <v>23154</v>
      </c>
      <c r="AP1494" t="s">
        <v>23154</v>
      </c>
      <c r="AQ1494" t="s">
        <v>23154</v>
      </c>
      <c r="AR1494" t="s">
        <v>23154</v>
      </c>
      <c r="AS1494" t="s">
        <v>23154</v>
      </c>
      <c r="AT1494" t="s">
        <v>23154</v>
      </c>
      <c r="AU1494" s="3" t="s">
        <v>26570</v>
      </c>
      <c r="AV1494" t="s">
        <v>23154</v>
      </c>
      <c r="AW1494" t="s">
        <v>23154</v>
      </c>
      <c r="AX1494" t="s">
        <v>81</v>
      </c>
      <c r="AY1494" t="s">
        <v>23154</v>
      </c>
      <c r="AZ1494" t="s">
        <v>23154</v>
      </c>
      <c r="BA1494" t="s">
        <v>82</v>
      </c>
      <c r="BB1494" t="s">
        <v>23154</v>
      </c>
      <c r="BC1494" t="s">
        <v>23154</v>
      </c>
      <c r="BD1494" t="s">
        <v>23154</v>
      </c>
      <c r="BE1494" t="s">
        <v>23154</v>
      </c>
      <c r="BF1494" t="s">
        <v>23154</v>
      </c>
      <c r="BG1494" t="s">
        <v>23154</v>
      </c>
      <c r="BH1494" t="s">
        <v>15090</v>
      </c>
      <c r="BI1494" t="s">
        <v>23154</v>
      </c>
      <c r="BJ1494" t="s">
        <v>23154</v>
      </c>
      <c r="BK1494" t="s">
        <v>15090</v>
      </c>
      <c r="BL1494">
        <v>239.9999999999992</v>
      </c>
      <c r="BM1494">
        <v>22.267351680670501</v>
      </c>
      <c r="BN1494">
        <v>113.94354130643001</v>
      </c>
      <c r="BO1494" t="s">
        <v>24559</v>
      </c>
      <c r="BP1494" t="s">
        <v>23114</v>
      </c>
      <c r="BQ1494">
        <v>8</v>
      </c>
      <c r="BR1494">
        <v>3</v>
      </c>
      <c r="BS1494" t="s">
        <v>15091</v>
      </c>
      <c r="BT1494" t="s">
        <v>15092</v>
      </c>
      <c r="BU1494" t="s">
        <v>14606</v>
      </c>
      <c r="BV1494" t="s">
        <v>15093</v>
      </c>
      <c r="BW1494" t="s">
        <v>15094</v>
      </c>
      <c r="BX1494" t="s">
        <v>15095</v>
      </c>
      <c r="BY1494" t="s">
        <v>23154</v>
      </c>
      <c r="BZ1494" t="s">
        <v>23154</v>
      </c>
      <c r="CA1494" t="s">
        <v>15096</v>
      </c>
      <c r="CB1494" t="s">
        <v>23154</v>
      </c>
      <c r="CC1494" t="s">
        <v>15097</v>
      </c>
      <c r="CD1494" t="s">
        <v>14765</v>
      </c>
      <c r="CE1494" t="s">
        <v>23154</v>
      </c>
      <c r="CF1494" t="s">
        <v>23154</v>
      </c>
      <c r="CQ1494" cm="1">
        <f t="array" aca="1" ref="CQ1494" ca="1">SUMPRODUCT(--(_xlfn.UNICODE(MID(BX1494,ROW(INDIRECT("1:"&amp;LEN(BX1494))),1))&gt;=19968),--(_xlfn.UNICODE(MID(BX1494,ROW(INDIRECT("1:"&amp;LEN(BX1494))),1))&lt;=40895))</f>
        <v>109</v>
      </c>
      <c r="CR1494">
        <f t="shared" si="146"/>
        <v>168</v>
      </c>
      <c r="CT1494">
        <f t="shared" si="149"/>
        <v>29</v>
      </c>
      <c r="CX1494">
        <f t="shared" si="147"/>
        <v>3</v>
      </c>
      <c r="CY1494">
        <f t="shared" si="150"/>
        <v>37</v>
      </c>
      <c r="DA1494">
        <f t="shared" si="148"/>
        <v>4</v>
      </c>
    </row>
    <row r="1495" spans="1:105">
      <c r="A1495" t="s">
        <v>15098</v>
      </c>
      <c r="B1495" t="s">
        <v>63</v>
      </c>
      <c r="C1495" t="s">
        <v>64</v>
      </c>
      <c r="D1495" t="s">
        <v>65</v>
      </c>
      <c r="E1495" t="s">
        <v>66</v>
      </c>
      <c r="F1495" t="s">
        <v>14600</v>
      </c>
      <c r="G1495" t="s">
        <v>25077</v>
      </c>
      <c r="H1495" t="s">
        <v>23154</v>
      </c>
      <c r="I1495" t="s">
        <v>23154</v>
      </c>
      <c r="K1495" t="s">
        <v>15084</v>
      </c>
      <c r="L1495" t="s">
        <v>15084</v>
      </c>
      <c r="M1495">
        <v>6</v>
      </c>
      <c r="N1495" t="s">
        <v>23154</v>
      </c>
      <c r="O1495">
        <v>8</v>
      </c>
      <c r="P1495" t="s">
        <v>23154</v>
      </c>
      <c r="Q1495" t="s">
        <v>23154</v>
      </c>
      <c r="R1495" t="s">
        <v>23154</v>
      </c>
      <c r="S1495" t="s">
        <v>15085</v>
      </c>
      <c r="T1495" t="s">
        <v>15085</v>
      </c>
      <c r="U1495" t="s">
        <v>23154</v>
      </c>
      <c r="V1495" t="s">
        <v>15086</v>
      </c>
      <c r="W1495" t="s">
        <v>15087</v>
      </c>
      <c r="X1495" t="s">
        <v>23154</v>
      </c>
      <c r="Y1495" t="s">
        <v>15099</v>
      </c>
      <c r="Z1495" t="s">
        <v>15099</v>
      </c>
      <c r="AA1495">
        <v>2002</v>
      </c>
      <c r="AB1495" t="s">
        <v>23154</v>
      </c>
      <c r="AC1495" t="s">
        <v>23154</v>
      </c>
      <c r="AD1495" t="s">
        <v>23154</v>
      </c>
      <c r="AE1495" t="s">
        <v>23154</v>
      </c>
      <c r="AF1495" t="s">
        <v>23154</v>
      </c>
      <c r="AG1495" t="s">
        <v>23154</v>
      </c>
      <c r="AH1495" t="s">
        <v>74</v>
      </c>
      <c r="AI1495" t="s">
        <v>75</v>
      </c>
      <c r="AJ1495" t="s">
        <v>76</v>
      </c>
      <c r="AK1495" t="s">
        <v>77</v>
      </c>
      <c r="AL1495" t="s">
        <v>78</v>
      </c>
      <c r="AM1495" t="s">
        <v>23154</v>
      </c>
      <c r="AN1495" t="s">
        <v>23154</v>
      </c>
      <c r="AO1495" t="s">
        <v>23154</v>
      </c>
      <c r="AP1495" t="s">
        <v>23154</v>
      </c>
      <c r="AQ1495" t="s">
        <v>23154</v>
      </c>
      <c r="AR1495" t="s">
        <v>23154</v>
      </c>
      <c r="AS1495" t="s">
        <v>23154</v>
      </c>
      <c r="AT1495" t="s">
        <v>23154</v>
      </c>
      <c r="AU1495" s="3" t="s">
        <v>26571</v>
      </c>
      <c r="AV1495" t="s">
        <v>23154</v>
      </c>
      <c r="AW1495" t="s">
        <v>23154</v>
      </c>
      <c r="AX1495" t="s">
        <v>81</v>
      </c>
      <c r="AY1495" t="s">
        <v>23154</v>
      </c>
      <c r="AZ1495" t="s">
        <v>23154</v>
      </c>
      <c r="BA1495" t="s">
        <v>82</v>
      </c>
      <c r="BB1495" t="s">
        <v>23154</v>
      </c>
      <c r="BC1495" t="s">
        <v>23154</v>
      </c>
      <c r="BD1495" t="s">
        <v>23154</v>
      </c>
      <c r="BE1495" t="s">
        <v>23154</v>
      </c>
      <c r="BF1495" t="s">
        <v>23154</v>
      </c>
      <c r="BG1495" t="s">
        <v>23154</v>
      </c>
      <c r="BH1495" t="s">
        <v>15090</v>
      </c>
      <c r="BI1495" t="s">
        <v>23154</v>
      </c>
      <c r="BJ1495" t="s">
        <v>23154</v>
      </c>
      <c r="BK1495" t="s">
        <v>15090</v>
      </c>
      <c r="BL1495">
        <v>239.9999999999992</v>
      </c>
      <c r="BM1495">
        <v>22.2768359231906</v>
      </c>
      <c r="BN1495">
        <v>114.14574651114199</v>
      </c>
      <c r="BO1495" t="s">
        <v>24560</v>
      </c>
      <c r="BP1495" t="s">
        <v>23108</v>
      </c>
      <c r="BQ1495">
        <v>8</v>
      </c>
      <c r="BR1495">
        <v>4</v>
      </c>
      <c r="BS1495" t="s">
        <v>15100</v>
      </c>
      <c r="BT1495" t="s">
        <v>15101</v>
      </c>
      <c r="BU1495" t="s">
        <v>14606</v>
      </c>
      <c r="BV1495" t="s">
        <v>15093</v>
      </c>
      <c r="BW1495" t="s">
        <v>15102</v>
      </c>
      <c r="BX1495" t="s">
        <v>15103</v>
      </c>
      <c r="BY1495" t="s">
        <v>23154</v>
      </c>
      <c r="BZ1495" t="s">
        <v>23154</v>
      </c>
      <c r="CA1495" t="s">
        <v>15096</v>
      </c>
      <c r="CB1495" t="s">
        <v>23154</v>
      </c>
      <c r="CC1495" t="s">
        <v>15104</v>
      </c>
      <c r="CD1495" t="s">
        <v>14765</v>
      </c>
      <c r="CE1495" t="s">
        <v>23154</v>
      </c>
      <c r="CF1495" t="s">
        <v>23154</v>
      </c>
      <c r="CQ1495" cm="1">
        <f t="array" aca="1" ref="CQ1495" ca="1">SUMPRODUCT(--(_xlfn.UNICODE(MID(BX1495,ROW(INDIRECT("1:"&amp;LEN(BX1495))),1))&gt;=19968),--(_xlfn.UNICODE(MID(BX1495,ROW(INDIRECT("1:"&amp;LEN(BX1495))),1))&lt;=40895))</f>
        <v>109</v>
      </c>
      <c r="CR1495">
        <f t="shared" si="146"/>
        <v>168</v>
      </c>
      <c r="CS1495">
        <f ca="1">_xlfn.AGGREGATE(14, 6,CQ$2:CQ$2519,ROW()-ROW($CS$1))</f>
        <v>19</v>
      </c>
      <c r="CT1495">
        <f t="shared" si="149"/>
        <v>29</v>
      </c>
      <c r="CX1495">
        <f t="shared" si="147"/>
        <v>3</v>
      </c>
      <c r="CY1495">
        <f t="shared" si="150"/>
        <v>37</v>
      </c>
      <c r="DA1495">
        <f t="shared" si="148"/>
        <v>4</v>
      </c>
    </row>
    <row r="1496" spans="1:105">
      <c r="A1496" t="s">
        <v>15105</v>
      </c>
      <c r="B1496" t="s">
        <v>63</v>
      </c>
      <c r="C1496" t="s">
        <v>64</v>
      </c>
      <c r="D1496" t="s">
        <v>65</v>
      </c>
      <c r="E1496" t="s">
        <v>66</v>
      </c>
      <c r="F1496" t="s">
        <v>14600</v>
      </c>
      <c r="G1496" t="s">
        <v>25077</v>
      </c>
      <c r="H1496" t="s">
        <v>23154</v>
      </c>
      <c r="I1496" t="s">
        <v>23154</v>
      </c>
      <c r="K1496" t="s">
        <v>15084</v>
      </c>
      <c r="L1496" t="s">
        <v>15084</v>
      </c>
      <c r="M1496">
        <v>6</v>
      </c>
      <c r="N1496" t="s">
        <v>23154</v>
      </c>
      <c r="O1496">
        <v>8</v>
      </c>
      <c r="P1496" t="s">
        <v>23154</v>
      </c>
      <c r="Q1496" t="s">
        <v>23154</v>
      </c>
      <c r="R1496" t="s">
        <v>23154</v>
      </c>
      <c r="S1496" t="s">
        <v>15085</v>
      </c>
      <c r="T1496" t="s">
        <v>15085</v>
      </c>
      <c r="U1496" t="s">
        <v>23154</v>
      </c>
      <c r="V1496" t="s">
        <v>15086</v>
      </c>
      <c r="W1496" t="s">
        <v>15087</v>
      </c>
      <c r="X1496" t="s">
        <v>23154</v>
      </c>
      <c r="Y1496" t="s">
        <v>15106</v>
      </c>
      <c r="Z1496" t="s">
        <v>15107</v>
      </c>
      <c r="AA1496">
        <v>2002</v>
      </c>
      <c r="AB1496" t="s">
        <v>23154</v>
      </c>
      <c r="AC1496" t="s">
        <v>23154</v>
      </c>
      <c r="AD1496" t="s">
        <v>23154</v>
      </c>
      <c r="AE1496" t="s">
        <v>23154</v>
      </c>
      <c r="AF1496" t="s">
        <v>23154</v>
      </c>
      <c r="AG1496" t="s">
        <v>23154</v>
      </c>
      <c r="AH1496" t="s">
        <v>74</v>
      </c>
      <c r="AI1496" t="s">
        <v>75</v>
      </c>
      <c r="AJ1496" t="s">
        <v>76</v>
      </c>
      <c r="AK1496" t="s">
        <v>77</v>
      </c>
      <c r="AL1496" t="s">
        <v>78</v>
      </c>
      <c r="AM1496" t="s">
        <v>23154</v>
      </c>
      <c r="AN1496" t="s">
        <v>23154</v>
      </c>
      <c r="AO1496" t="s">
        <v>23154</v>
      </c>
      <c r="AP1496" t="s">
        <v>23154</v>
      </c>
      <c r="AQ1496" t="s">
        <v>23154</v>
      </c>
      <c r="AR1496" t="s">
        <v>23154</v>
      </c>
      <c r="AS1496" t="s">
        <v>23154</v>
      </c>
      <c r="AT1496" t="s">
        <v>23154</v>
      </c>
      <c r="AU1496" s="3" t="s">
        <v>26572</v>
      </c>
      <c r="AV1496" t="s">
        <v>23154</v>
      </c>
      <c r="AW1496" t="s">
        <v>23154</v>
      </c>
      <c r="AX1496" t="s">
        <v>81</v>
      </c>
      <c r="AY1496" t="s">
        <v>23154</v>
      </c>
      <c r="AZ1496" t="s">
        <v>23154</v>
      </c>
      <c r="BA1496" t="s">
        <v>82</v>
      </c>
      <c r="BB1496" t="s">
        <v>23154</v>
      </c>
      <c r="BC1496" t="s">
        <v>23154</v>
      </c>
      <c r="BD1496" t="s">
        <v>23154</v>
      </c>
      <c r="BE1496" t="s">
        <v>23154</v>
      </c>
      <c r="BF1496" t="s">
        <v>23154</v>
      </c>
      <c r="BG1496" t="s">
        <v>23154</v>
      </c>
      <c r="BH1496" t="s">
        <v>15090</v>
      </c>
      <c r="BI1496" t="s">
        <v>23154</v>
      </c>
      <c r="BJ1496" t="s">
        <v>23154</v>
      </c>
      <c r="BK1496" t="s">
        <v>15090</v>
      </c>
      <c r="BL1496">
        <v>239.9999999999992</v>
      </c>
      <c r="BM1496">
        <v>22.28</v>
      </c>
      <c r="BN1496">
        <v>114.186944</v>
      </c>
      <c r="BO1496" t="s">
        <v>24524</v>
      </c>
      <c r="BP1496" t="s">
        <v>23107</v>
      </c>
      <c r="BQ1496">
        <v>8</v>
      </c>
      <c r="BR1496">
        <v>14</v>
      </c>
      <c r="BS1496" t="s">
        <v>14617</v>
      </c>
      <c r="BT1496" t="s">
        <v>14618</v>
      </c>
      <c r="BU1496" t="s">
        <v>14606</v>
      </c>
      <c r="BV1496" t="s">
        <v>15093</v>
      </c>
      <c r="BW1496" t="s">
        <v>15108</v>
      </c>
      <c r="BX1496" t="s">
        <v>15109</v>
      </c>
      <c r="BY1496" t="s">
        <v>23154</v>
      </c>
      <c r="BZ1496" t="s">
        <v>23154</v>
      </c>
      <c r="CA1496" t="s">
        <v>15096</v>
      </c>
      <c r="CB1496" t="s">
        <v>23154</v>
      </c>
      <c r="CC1496" t="s">
        <v>14621</v>
      </c>
      <c r="CD1496" t="s">
        <v>14765</v>
      </c>
      <c r="CE1496" t="s">
        <v>23154</v>
      </c>
      <c r="CF1496" t="s">
        <v>23154</v>
      </c>
      <c r="CQ1496" cm="1">
        <f t="array" aca="1" ref="CQ1496" ca="1">SUMPRODUCT(--(_xlfn.UNICODE(MID(BX1496,ROW(INDIRECT("1:"&amp;LEN(BX1496))),1))&gt;=19968),--(_xlfn.UNICODE(MID(BX1496,ROW(INDIRECT("1:"&amp;LEN(BX1496))),1))&lt;=40895))</f>
        <v>109</v>
      </c>
      <c r="CR1496">
        <f t="shared" si="146"/>
        <v>168</v>
      </c>
      <c r="CT1496">
        <f t="shared" si="149"/>
        <v>29</v>
      </c>
      <c r="CX1496">
        <f t="shared" si="147"/>
        <v>3</v>
      </c>
      <c r="CY1496">
        <f t="shared" si="150"/>
        <v>37</v>
      </c>
      <c r="DA1496">
        <f t="shared" si="148"/>
        <v>4</v>
      </c>
    </row>
    <row r="1497" spans="1:105">
      <c r="A1497" t="s">
        <v>15110</v>
      </c>
      <c r="B1497" t="s">
        <v>63</v>
      </c>
      <c r="C1497" t="s">
        <v>64</v>
      </c>
      <c r="D1497" t="s">
        <v>65</v>
      </c>
      <c r="E1497" t="s">
        <v>66</v>
      </c>
      <c r="F1497" t="s">
        <v>14600</v>
      </c>
      <c r="G1497" t="s">
        <v>25077</v>
      </c>
      <c r="H1497" t="s">
        <v>23154</v>
      </c>
      <c r="I1497" t="s">
        <v>23154</v>
      </c>
      <c r="K1497" t="s">
        <v>15084</v>
      </c>
      <c r="L1497" t="s">
        <v>15084</v>
      </c>
      <c r="M1497">
        <v>6</v>
      </c>
      <c r="N1497" t="s">
        <v>23154</v>
      </c>
      <c r="O1497">
        <v>8</v>
      </c>
      <c r="P1497" t="s">
        <v>23154</v>
      </c>
      <c r="Q1497" t="s">
        <v>23154</v>
      </c>
      <c r="R1497" t="s">
        <v>23154</v>
      </c>
      <c r="S1497" t="s">
        <v>15085</v>
      </c>
      <c r="T1497" t="s">
        <v>15085</v>
      </c>
      <c r="U1497" t="s">
        <v>23154</v>
      </c>
      <c r="V1497" t="s">
        <v>15086</v>
      </c>
      <c r="W1497" t="s">
        <v>15087</v>
      </c>
      <c r="X1497" t="s">
        <v>23154</v>
      </c>
      <c r="Y1497" t="s">
        <v>15111</v>
      </c>
      <c r="Z1497" t="s">
        <v>15112</v>
      </c>
      <c r="AA1497">
        <v>2002</v>
      </c>
      <c r="AB1497" t="s">
        <v>23154</v>
      </c>
      <c r="AC1497" t="s">
        <v>23154</v>
      </c>
      <c r="AD1497" t="s">
        <v>23154</v>
      </c>
      <c r="AE1497" t="s">
        <v>23154</v>
      </c>
      <c r="AF1497" t="s">
        <v>23154</v>
      </c>
      <c r="AG1497" t="s">
        <v>23154</v>
      </c>
      <c r="AH1497" t="s">
        <v>74</v>
      </c>
      <c r="AI1497" t="s">
        <v>75</v>
      </c>
      <c r="AJ1497" t="s">
        <v>76</v>
      </c>
      <c r="AK1497" t="s">
        <v>77</v>
      </c>
      <c r="AL1497" t="s">
        <v>78</v>
      </c>
      <c r="AM1497" t="s">
        <v>23154</v>
      </c>
      <c r="AN1497" t="s">
        <v>23154</v>
      </c>
      <c r="AO1497" t="s">
        <v>23154</v>
      </c>
      <c r="AP1497" t="s">
        <v>23154</v>
      </c>
      <c r="AQ1497" t="s">
        <v>23154</v>
      </c>
      <c r="AR1497" t="s">
        <v>23154</v>
      </c>
      <c r="AS1497" t="s">
        <v>23154</v>
      </c>
      <c r="AT1497" t="s">
        <v>23154</v>
      </c>
      <c r="AU1497" s="3" t="s">
        <v>26573</v>
      </c>
      <c r="AV1497" t="s">
        <v>23154</v>
      </c>
      <c r="AW1497" t="s">
        <v>23154</v>
      </c>
      <c r="AX1497" t="s">
        <v>81</v>
      </c>
      <c r="AY1497" t="s">
        <v>23154</v>
      </c>
      <c r="AZ1497" t="s">
        <v>23154</v>
      </c>
      <c r="BA1497" t="s">
        <v>82</v>
      </c>
      <c r="BB1497" t="s">
        <v>23154</v>
      </c>
      <c r="BC1497" t="s">
        <v>23154</v>
      </c>
      <c r="BD1497" t="s">
        <v>23154</v>
      </c>
      <c r="BE1497" t="s">
        <v>23154</v>
      </c>
      <c r="BF1497" t="s">
        <v>23154</v>
      </c>
      <c r="BG1497" t="s">
        <v>23154</v>
      </c>
      <c r="BH1497" t="s">
        <v>15090</v>
      </c>
      <c r="BI1497" t="s">
        <v>23154</v>
      </c>
      <c r="BJ1497" t="s">
        <v>23154</v>
      </c>
      <c r="BK1497" t="s">
        <v>15090</v>
      </c>
      <c r="BL1497">
        <v>239.9999999999992</v>
      </c>
      <c r="BM1497">
        <v>22.276188018854</v>
      </c>
      <c r="BN1497">
        <v>114.174775310562</v>
      </c>
      <c r="BO1497" t="s">
        <v>24534</v>
      </c>
      <c r="BP1497" t="s">
        <v>23107</v>
      </c>
      <c r="BQ1497">
        <v>8</v>
      </c>
      <c r="BR1497">
        <v>25</v>
      </c>
      <c r="BS1497" t="s">
        <v>14728</v>
      </c>
      <c r="BT1497" t="s">
        <v>14729</v>
      </c>
      <c r="BU1497" t="s">
        <v>14606</v>
      </c>
      <c r="BV1497" t="s">
        <v>15093</v>
      </c>
      <c r="BW1497" t="s">
        <v>15108</v>
      </c>
      <c r="BX1497" t="s">
        <v>15113</v>
      </c>
      <c r="BY1497" t="s">
        <v>23154</v>
      </c>
      <c r="BZ1497" t="s">
        <v>23154</v>
      </c>
      <c r="CA1497" t="s">
        <v>15096</v>
      </c>
      <c r="CB1497" t="s">
        <v>23154</v>
      </c>
      <c r="CC1497" t="s">
        <v>14731</v>
      </c>
      <c r="CD1497" t="s">
        <v>14765</v>
      </c>
      <c r="CE1497" t="s">
        <v>23154</v>
      </c>
      <c r="CF1497" t="s">
        <v>23154</v>
      </c>
      <c r="CQ1497" cm="1">
        <f t="array" aca="1" ref="CQ1497" ca="1">SUMPRODUCT(--(_xlfn.UNICODE(MID(BX1497,ROW(INDIRECT("1:"&amp;LEN(BX1497))),1))&gt;=19968),--(_xlfn.UNICODE(MID(BX1497,ROW(INDIRECT("1:"&amp;LEN(BX1497))),1))&lt;=40895))</f>
        <v>109</v>
      </c>
      <c r="CR1497">
        <f t="shared" si="146"/>
        <v>168</v>
      </c>
      <c r="CS1497">
        <f ca="1">_xlfn.AGGREGATE(14, 6,CQ$2:CQ$2519,ROW()-ROW($CS$1))</f>
        <v>19</v>
      </c>
      <c r="CT1497">
        <f t="shared" si="149"/>
        <v>29</v>
      </c>
      <c r="CX1497">
        <f t="shared" si="147"/>
        <v>2</v>
      </c>
      <c r="CY1497">
        <f t="shared" si="150"/>
        <v>37</v>
      </c>
      <c r="DA1497">
        <f t="shared" si="148"/>
        <v>4</v>
      </c>
    </row>
    <row r="1498" spans="1:105">
      <c r="A1498" t="s">
        <v>15114</v>
      </c>
      <c r="B1498" t="s">
        <v>63</v>
      </c>
      <c r="C1498" t="s">
        <v>64</v>
      </c>
      <c r="D1498" t="s">
        <v>65</v>
      </c>
      <c r="E1498" t="s">
        <v>66</v>
      </c>
      <c r="F1498" t="s">
        <v>14600</v>
      </c>
      <c r="G1498" t="s">
        <v>25077</v>
      </c>
      <c r="H1498" t="s">
        <v>23154</v>
      </c>
      <c r="I1498" t="s">
        <v>23154</v>
      </c>
      <c r="K1498" t="s">
        <v>15115</v>
      </c>
      <c r="L1498" t="s">
        <v>15115</v>
      </c>
      <c r="M1498">
        <v>6</v>
      </c>
      <c r="N1498" t="s">
        <v>23154</v>
      </c>
      <c r="O1498">
        <v>8</v>
      </c>
      <c r="P1498" t="s">
        <v>23154</v>
      </c>
      <c r="Q1498" t="s">
        <v>23154</v>
      </c>
      <c r="R1498" t="s">
        <v>23154</v>
      </c>
      <c r="S1498" t="s">
        <v>15116</v>
      </c>
      <c r="T1498" t="s">
        <v>15116</v>
      </c>
      <c r="U1498" t="s">
        <v>23154</v>
      </c>
      <c r="V1498" t="s">
        <v>15117</v>
      </c>
      <c r="W1498" t="s">
        <v>15118</v>
      </c>
      <c r="X1498" t="s">
        <v>23154</v>
      </c>
      <c r="Y1498" t="s">
        <v>15119</v>
      </c>
      <c r="Z1498" t="s">
        <v>15120</v>
      </c>
      <c r="AA1498">
        <v>2006</v>
      </c>
      <c r="AB1498" t="s">
        <v>23154</v>
      </c>
      <c r="AC1498" t="s">
        <v>23154</v>
      </c>
      <c r="AD1498" t="s">
        <v>23154</v>
      </c>
      <c r="AE1498" t="s">
        <v>23154</v>
      </c>
      <c r="AF1498" t="s">
        <v>23154</v>
      </c>
      <c r="AG1498" t="s">
        <v>23154</v>
      </c>
      <c r="AH1498" t="s">
        <v>74</v>
      </c>
      <c r="AI1498" t="s">
        <v>75</v>
      </c>
      <c r="AJ1498" t="s">
        <v>76</v>
      </c>
      <c r="AK1498" t="s">
        <v>77</v>
      </c>
      <c r="AL1498" t="s">
        <v>78</v>
      </c>
      <c r="AM1498" t="s">
        <v>23154</v>
      </c>
      <c r="AN1498" t="s">
        <v>23154</v>
      </c>
      <c r="AO1498" t="s">
        <v>23154</v>
      </c>
      <c r="AP1498" t="s">
        <v>23154</v>
      </c>
      <c r="AQ1498" t="s">
        <v>23154</v>
      </c>
      <c r="AR1498" t="s">
        <v>23154</v>
      </c>
      <c r="AS1498" t="s">
        <v>23154</v>
      </c>
      <c r="AT1498" t="s">
        <v>23154</v>
      </c>
      <c r="AU1498" s="3" t="s">
        <v>26574</v>
      </c>
      <c r="AV1498" t="s">
        <v>23154</v>
      </c>
      <c r="AW1498" t="s">
        <v>23154</v>
      </c>
      <c r="AX1498" t="s">
        <v>81</v>
      </c>
      <c r="AY1498" t="s">
        <v>23154</v>
      </c>
      <c r="AZ1498" t="s">
        <v>23154</v>
      </c>
      <c r="BA1498" t="s">
        <v>82</v>
      </c>
      <c r="BB1498" t="s">
        <v>23154</v>
      </c>
      <c r="BC1498" t="s">
        <v>23154</v>
      </c>
      <c r="BD1498" t="s">
        <v>23154</v>
      </c>
      <c r="BE1498" t="s">
        <v>23154</v>
      </c>
      <c r="BF1498" t="s">
        <v>23154</v>
      </c>
      <c r="BG1498" t="s">
        <v>23154</v>
      </c>
      <c r="BH1498" t="s">
        <v>15121</v>
      </c>
      <c r="BI1498" t="s">
        <v>23154</v>
      </c>
      <c r="BJ1498" t="s">
        <v>23154</v>
      </c>
      <c r="BK1498" t="s">
        <v>15122</v>
      </c>
      <c r="BL1498">
        <v>240.9999999999992</v>
      </c>
      <c r="BM1498">
        <v>22.278047236693801</v>
      </c>
      <c r="BN1498">
        <v>114.18231020653199</v>
      </c>
      <c r="BO1498" t="s">
        <v>24561</v>
      </c>
      <c r="BP1498" t="s">
        <v>23107</v>
      </c>
      <c r="BQ1498">
        <v>8</v>
      </c>
      <c r="BR1498">
        <v>16</v>
      </c>
      <c r="BS1498" t="s">
        <v>15123</v>
      </c>
      <c r="BT1498" t="s">
        <v>15124</v>
      </c>
      <c r="BU1498" t="s">
        <v>14606</v>
      </c>
      <c r="BV1498" t="s">
        <v>15121</v>
      </c>
      <c r="BW1498" t="s">
        <v>15125</v>
      </c>
      <c r="BX1498" t="s">
        <v>15126</v>
      </c>
      <c r="BY1498" t="s">
        <v>23154</v>
      </c>
      <c r="BZ1498" t="s">
        <v>23154</v>
      </c>
      <c r="CA1498" t="s">
        <v>15127</v>
      </c>
      <c r="CB1498" t="s">
        <v>23154</v>
      </c>
      <c r="CC1498" t="s">
        <v>15128</v>
      </c>
      <c r="CD1498" t="s">
        <v>14765</v>
      </c>
      <c r="CE1498" t="s">
        <v>23154</v>
      </c>
      <c r="CF1498" t="s">
        <v>23154</v>
      </c>
      <c r="CQ1498" cm="1">
        <f t="array" aca="1" ref="CQ1498" ca="1">SUMPRODUCT(--(_xlfn.UNICODE(MID(BX1498,ROW(INDIRECT("1:"&amp;LEN(BX1498))),1))&gt;=19968),--(_xlfn.UNICODE(MID(BX1498,ROW(INDIRECT("1:"&amp;LEN(BX1498))),1))&lt;=40895))</f>
        <v>139</v>
      </c>
      <c r="CR1498">
        <f t="shared" si="146"/>
        <v>215</v>
      </c>
      <c r="CS1498">
        <f ca="1">_xlfn.AGGREGATE(14, 6,CQ$2:CQ$2519,ROW()-ROW($CS$1))</f>
        <v>19</v>
      </c>
      <c r="CT1498">
        <f t="shared" si="149"/>
        <v>28</v>
      </c>
      <c r="CX1498">
        <f t="shared" si="147"/>
        <v>3</v>
      </c>
      <c r="CY1498">
        <f t="shared" si="150"/>
        <v>37</v>
      </c>
      <c r="DA1498">
        <f t="shared" si="148"/>
        <v>4</v>
      </c>
    </row>
    <row r="1499" spans="1:105">
      <c r="A1499" t="s">
        <v>15129</v>
      </c>
      <c r="B1499" t="s">
        <v>63</v>
      </c>
      <c r="C1499" t="s">
        <v>64</v>
      </c>
      <c r="D1499" t="s">
        <v>65</v>
      </c>
      <c r="E1499" t="s">
        <v>66</v>
      </c>
      <c r="F1499" t="s">
        <v>14600</v>
      </c>
      <c r="G1499" t="s">
        <v>25077</v>
      </c>
      <c r="H1499" t="s">
        <v>23154</v>
      </c>
      <c r="I1499" t="s">
        <v>23154</v>
      </c>
      <c r="K1499" t="s">
        <v>15115</v>
      </c>
      <c r="L1499" t="s">
        <v>15115</v>
      </c>
      <c r="M1499">
        <v>6</v>
      </c>
      <c r="N1499" t="s">
        <v>23154</v>
      </c>
      <c r="O1499">
        <v>8</v>
      </c>
      <c r="P1499" t="s">
        <v>23154</v>
      </c>
      <c r="Q1499" t="s">
        <v>23154</v>
      </c>
      <c r="R1499" t="s">
        <v>23154</v>
      </c>
      <c r="S1499" t="s">
        <v>15116</v>
      </c>
      <c r="T1499" t="s">
        <v>15116</v>
      </c>
      <c r="U1499" t="s">
        <v>23154</v>
      </c>
      <c r="V1499" t="s">
        <v>15117</v>
      </c>
      <c r="W1499" t="s">
        <v>15118</v>
      </c>
      <c r="X1499" t="s">
        <v>23154</v>
      </c>
      <c r="Y1499" t="s">
        <v>15130</v>
      </c>
      <c r="Z1499" t="s">
        <v>15131</v>
      </c>
      <c r="AA1499">
        <v>2006</v>
      </c>
      <c r="AB1499" t="s">
        <v>23154</v>
      </c>
      <c r="AC1499" t="s">
        <v>23154</v>
      </c>
      <c r="AD1499" t="s">
        <v>23154</v>
      </c>
      <c r="AE1499" t="s">
        <v>23154</v>
      </c>
      <c r="AF1499" t="s">
        <v>23154</v>
      </c>
      <c r="AG1499" t="s">
        <v>23154</v>
      </c>
      <c r="AH1499" t="s">
        <v>74</v>
      </c>
      <c r="AI1499" t="s">
        <v>75</v>
      </c>
      <c r="AJ1499" t="s">
        <v>76</v>
      </c>
      <c r="AK1499" t="s">
        <v>77</v>
      </c>
      <c r="AL1499" t="s">
        <v>78</v>
      </c>
      <c r="AM1499" t="s">
        <v>23154</v>
      </c>
      <c r="AN1499" t="s">
        <v>23154</v>
      </c>
      <c r="AO1499" t="s">
        <v>23154</v>
      </c>
      <c r="AP1499" t="s">
        <v>23154</v>
      </c>
      <c r="AQ1499" t="s">
        <v>23154</v>
      </c>
      <c r="AR1499" t="s">
        <v>23154</v>
      </c>
      <c r="AS1499" t="s">
        <v>23154</v>
      </c>
      <c r="AT1499" t="s">
        <v>23154</v>
      </c>
      <c r="AU1499" s="3" t="s">
        <v>26575</v>
      </c>
      <c r="AV1499" t="s">
        <v>23154</v>
      </c>
      <c r="AW1499" t="s">
        <v>23154</v>
      </c>
      <c r="AX1499" t="s">
        <v>81</v>
      </c>
      <c r="AY1499" t="s">
        <v>23154</v>
      </c>
      <c r="AZ1499" t="s">
        <v>23154</v>
      </c>
      <c r="BA1499" t="s">
        <v>82</v>
      </c>
      <c r="BB1499" t="s">
        <v>23154</v>
      </c>
      <c r="BC1499" t="s">
        <v>23154</v>
      </c>
      <c r="BD1499" t="s">
        <v>23154</v>
      </c>
      <c r="BE1499" t="s">
        <v>23154</v>
      </c>
      <c r="BF1499" t="s">
        <v>23154</v>
      </c>
      <c r="BG1499" t="s">
        <v>23154</v>
      </c>
      <c r="BH1499" t="s">
        <v>15121</v>
      </c>
      <c r="BI1499" t="s">
        <v>23154</v>
      </c>
      <c r="BJ1499" t="s">
        <v>23154</v>
      </c>
      <c r="BK1499" t="s">
        <v>15122</v>
      </c>
      <c r="BL1499">
        <v>240.9999999999992</v>
      </c>
      <c r="BM1499">
        <v>22.278042247265901</v>
      </c>
      <c r="BN1499">
        <v>114.16410313402901</v>
      </c>
      <c r="BO1499" t="s">
        <v>24562</v>
      </c>
      <c r="BP1499" t="s">
        <v>23108</v>
      </c>
      <c r="BQ1499">
        <v>8</v>
      </c>
      <c r="BR1499">
        <v>8</v>
      </c>
      <c r="BS1499" t="s">
        <v>15132</v>
      </c>
      <c r="BT1499" t="s">
        <v>15133</v>
      </c>
      <c r="BU1499" t="s">
        <v>14606</v>
      </c>
      <c r="BV1499" t="s">
        <v>15121</v>
      </c>
      <c r="BW1499" t="s">
        <v>15134</v>
      </c>
      <c r="BX1499" t="s">
        <v>15126</v>
      </c>
      <c r="BY1499" t="s">
        <v>23154</v>
      </c>
      <c r="BZ1499" t="s">
        <v>23154</v>
      </c>
      <c r="CA1499" t="s">
        <v>15127</v>
      </c>
      <c r="CB1499" t="s">
        <v>23154</v>
      </c>
      <c r="CC1499" t="s">
        <v>15135</v>
      </c>
      <c r="CD1499" t="s">
        <v>14765</v>
      </c>
      <c r="CE1499" t="s">
        <v>23154</v>
      </c>
      <c r="CF1499" t="s">
        <v>23154</v>
      </c>
      <c r="CQ1499" cm="1">
        <f t="array" aca="1" ref="CQ1499" ca="1">SUMPRODUCT(--(_xlfn.UNICODE(MID(BX1499,ROW(INDIRECT("1:"&amp;LEN(BX1499))),1))&gt;=19968),--(_xlfn.UNICODE(MID(BX1499,ROW(INDIRECT("1:"&amp;LEN(BX1499))),1))&lt;=40895))</f>
        <v>139</v>
      </c>
      <c r="CR1499">
        <f t="shared" si="146"/>
        <v>215</v>
      </c>
      <c r="CS1499">
        <f ca="1">_xlfn.AGGREGATE(14, 6,CQ$2:CQ$2519,ROW()-ROW($CS$1))</f>
        <v>19</v>
      </c>
      <c r="CT1499">
        <f t="shared" si="149"/>
        <v>28</v>
      </c>
      <c r="CX1499">
        <f t="shared" si="147"/>
        <v>2</v>
      </c>
      <c r="CY1499">
        <f t="shared" si="150"/>
        <v>37</v>
      </c>
      <c r="DA1499">
        <f t="shared" si="148"/>
        <v>4</v>
      </c>
    </row>
    <row r="1500" spans="1:105">
      <c r="A1500" t="s">
        <v>15136</v>
      </c>
      <c r="B1500" t="s">
        <v>63</v>
      </c>
      <c r="C1500" t="s">
        <v>64</v>
      </c>
      <c r="D1500" t="s">
        <v>65</v>
      </c>
      <c r="E1500" t="s">
        <v>66</v>
      </c>
      <c r="F1500" t="s">
        <v>14600</v>
      </c>
      <c r="G1500" t="s">
        <v>25077</v>
      </c>
      <c r="H1500" t="s">
        <v>23154</v>
      </c>
      <c r="I1500" t="s">
        <v>23154</v>
      </c>
      <c r="K1500" t="s">
        <v>15137</v>
      </c>
      <c r="L1500" t="s">
        <v>15137</v>
      </c>
      <c r="M1500">
        <v>6</v>
      </c>
      <c r="N1500" t="s">
        <v>23154</v>
      </c>
      <c r="O1500">
        <v>8</v>
      </c>
      <c r="P1500" t="s">
        <v>23154</v>
      </c>
      <c r="Q1500" t="s">
        <v>23154</v>
      </c>
      <c r="R1500" t="s">
        <v>23154</v>
      </c>
      <c r="S1500" t="s">
        <v>15138</v>
      </c>
      <c r="T1500" t="s">
        <v>15139</v>
      </c>
      <c r="U1500" t="s">
        <v>23154</v>
      </c>
      <c r="V1500" t="s">
        <v>15140</v>
      </c>
      <c r="W1500" t="s">
        <v>15141</v>
      </c>
      <c r="X1500" t="s">
        <v>23154</v>
      </c>
      <c r="Y1500" t="s">
        <v>15142</v>
      </c>
      <c r="Z1500" t="s">
        <v>15143</v>
      </c>
      <c r="AA1500">
        <v>2009</v>
      </c>
      <c r="AB1500" t="s">
        <v>23154</v>
      </c>
      <c r="AC1500" t="s">
        <v>23154</v>
      </c>
      <c r="AD1500" t="s">
        <v>23154</v>
      </c>
      <c r="AE1500" t="s">
        <v>23154</v>
      </c>
      <c r="AF1500" t="s">
        <v>23154</v>
      </c>
      <c r="AG1500" t="s">
        <v>23154</v>
      </c>
      <c r="AH1500" t="s">
        <v>74</v>
      </c>
      <c r="AI1500" t="s">
        <v>75</v>
      </c>
      <c r="AJ1500" t="s">
        <v>76</v>
      </c>
      <c r="AK1500" t="s">
        <v>77</v>
      </c>
      <c r="AL1500" t="s">
        <v>78</v>
      </c>
      <c r="AM1500" t="s">
        <v>23154</v>
      </c>
      <c r="AN1500" t="s">
        <v>23154</v>
      </c>
      <c r="AO1500" t="s">
        <v>23154</v>
      </c>
      <c r="AP1500" t="s">
        <v>23154</v>
      </c>
      <c r="AQ1500" t="s">
        <v>23154</v>
      </c>
      <c r="AR1500" t="s">
        <v>23154</v>
      </c>
      <c r="AS1500" t="s">
        <v>23154</v>
      </c>
      <c r="AT1500" t="s">
        <v>23154</v>
      </c>
      <c r="AU1500" s="3" t="s">
        <v>26576</v>
      </c>
      <c r="AV1500" t="s">
        <v>23154</v>
      </c>
      <c r="AW1500" t="s">
        <v>23154</v>
      </c>
      <c r="AX1500" t="s">
        <v>81</v>
      </c>
      <c r="AY1500" t="s">
        <v>23154</v>
      </c>
      <c r="AZ1500" t="s">
        <v>23154</v>
      </c>
      <c r="BA1500" t="s">
        <v>82</v>
      </c>
      <c r="BB1500" t="s">
        <v>23154</v>
      </c>
      <c r="BC1500" t="s">
        <v>23154</v>
      </c>
      <c r="BD1500" t="s">
        <v>23154</v>
      </c>
      <c r="BE1500" t="s">
        <v>23154</v>
      </c>
      <c r="BF1500" t="s">
        <v>23154</v>
      </c>
      <c r="BG1500" t="s">
        <v>23154</v>
      </c>
      <c r="BH1500" t="s">
        <v>15144</v>
      </c>
      <c r="BI1500" t="s">
        <v>15144</v>
      </c>
      <c r="BJ1500" t="s">
        <v>15145</v>
      </c>
      <c r="BK1500" t="s">
        <v>23154</v>
      </c>
      <c r="BL1500">
        <v>241.9999999999992</v>
      </c>
      <c r="BM1500">
        <v>22.2816851012246</v>
      </c>
      <c r="BN1500">
        <v>114.15162904641301</v>
      </c>
      <c r="BO1500" t="s">
        <v>24563</v>
      </c>
      <c r="BP1500" t="s">
        <v>23108</v>
      </c>
      <c r="BQ1500">
        <v>8</v>
      </c>
      <c r="BR1500">
        <v>11</v>
      </c>
      <c r="BS1500" t="s">
        <v>6496</v>
      </c>
      <c r="BT1500" t="s">
        <v>15146</v>
      </c>
      <c r="BU1500" t="s">
        <v>14838</v>
      </c>
      <c r="BV1500" t="s">
        <v>15147</v>
      </c>
      <c r="BW1500" t="s">
        <v>15148</v>
      </c>
      <c r="BX1500" t="s">
        <v>15149</v>
      </c>
      <c r="BY1500" t="s">
        <v>23154</v>
      </c>
      <c r="BZ1500" t="s">
        <v>23154</v>
      </c>
      <c r="CA1500" t="s">
        <v>23154</v>
      </c>
      <c r="CB1500" t="s">
        <v>23154</v>
      </c>
      <c r="CC1500" t="s">
        <v>15150</v>
      </c>
      <c r="CD1500" t="s">
        <v>14765</v>
      </c>
      <c r="CE1500" t="s">
        <v>23154</v>
      </c>
      <c r="CF1500" t="s">
        <v>23154</v>
      </c>
      <c r="CQ1500" cm="1">
        <f t="array" aca="1" ref="CQ1500" ca="1">SUMPRODUCT(--(_xlfn.UNICODE(MID(BX1500,ROW(INDIRECT("1:"&amp;LEN(BX1500))),1))&gt;=19968),--(_xlfn.UNICODE(MID(BX1500,ROW(INDIRECT("1:"&amp;LEN(BX1500))),1))&lt;=40895))</f>
        <v>134</v>
      </c>
      <c r="CR1500">
        <f t="shared" si="146"/>
        <v>214</v>
      </c>
      <c r="CS1500">
        <f ca="1">_xlfn.AGGREGATE(14, 6,CQ$2:CQ$2519,ROW()-ROW($CS$1))</f>
        <v>19</v>
      </c>
      <c r="CT1500">
        <f t="shared" si="149"/>
        <v>28</v>
      </c>
      <c r="CX1500">
        <f t="shared" si="147"/>
        <v>2</v>
      </c>
      <c r="CY1500">
        <f t="shared" si="150"/>
        <v>37</v>
      </c>
      <c r="DA1500">
        <f t="shared" si="148"/>
        <v>4</v>
      </c>
    </row>
    <row r="1501" spans="1:105">
      <c r="A1501" t="s">
        <v>15151</v>
      </c>
      <c r="B1501" t="s">
        <v>63</v>
      </c>
      <c r="C1501" t="s">
        <v>64</v>
      </c>
      <c r="D1501" t="s">
        <v>65</v>
      </c>
      <c r="E1501" t="s">
        <v>66</v>
      </c>
      <c r="F1501" t="s">
        <v>14600</v>
      </c>
      <c r="G1501" t="s">
        <v>25077</v>
      </c>
      <c r="H1501" t="s">
        <v>23154</v>
      </c>
      <c r="I1501" t="s">
        <v>23154</v>
      </c>
      <c r="K1501" t="s">
        <v>15137</v>
      </c>
      <c r="L1501" t="s">
        <v>15137</v>
      </c>
      <c r="M1501">
        <v>6</v>
      </c>
      <c r="N1501" t="s">
        <v>23154</v>
      </c>
      <c r="O1501">
        <v>8</v>
      </c>
      <c r="P1501" t="s">
        <v>23154</v>
      </c>
      <c r="Q1501" t="s">
        <v>23154</v>
      </c>
      <c r="R1501" t="s">
        <v>23154</v>
      </c>
      <c r="S1501" t="s">
        <v>15138</v>
      </c>
      <c r="T1501" t="s">
        <v>15139</v>
      </c>
      <c r="U1501" t="s">
        <v>23154</v>
      </c>
      <c r="V1501" t="s">
        <v>15140</v>
      </c>
      <c r="W1501" t="s">
        <v>15141</v>
      </c>
      <c r="X1501" t="s">
        <v>23154</v>
      </c>
      <c r="Y1501" t="s">
        <v>15152</v>
      </c>
      <c r="Z1501" t="s">
        <v>15153</v>
      </c>
      <c r="AA1501">
        <v>2009</v>
      </c>
      <c r="AB1501" t="s">
        <v>23154</v>
      </c>
      <c r="AC1501" t="s">
        <v>23154</v>
      </c>
      <c r="AD1501" t="s">
        <v>23154</v>
      </c>
      <c r="AE1501" t="s">
        <v>23154</v>
      </c>
      <c r="AF1501" t="s">
        <v>23154</v>
      </c>
      <c r="AG1501" t="s">
        <v>23154</v>
      </c>
      <c r="AH1501" t="s">
        <v>74</v>
      </c>
      <c r="AI1501" t="s">
        <v>75</v>
      </c>
      <c r="AJ1501" t="s">
        <v>76</v>
      </c>
      <c r="AK1501" t="s">
        <v>77</v>
      </c>
      <c r="AL1501" t="s">
        <v>78</v>
      </c>
      <c r="AM1501" t="s">
        <v>23154</v>
      </c>
      <c r="AN1501" t="s">
        <v>23154</v>
      </c>
      <c r="AO1501" t="s">
        <v>23154</v>
      </c>
      <c r="AP1501" t="s">
        <v>23154</v>
      </c>
      <c r="AQ1501" t="s">
        <v>23154</v>
      </c>
      <c r="AR1501" t="s">
        <v>23154</v>
      </c>
      <c r="AS1501" t="s">
        <v>23154</v>
      </c>
      <c r="AT1501" t="s">
        <v>23154</v>
      </c>
      <c r="AU1501" s="3" t="s">
        <v>26577</v>
      </c>
      <c r="AV1501" t="s">
        <v>23154</v>
      </c>
      <c r="AW1501" t="s">
        <v>23154</v>
      </c>
      <c r="AX1501" t="s">
        <v>81</v>
      </c>
      <c r="AY1501" t="s">
        <v>23154</v>
      </c>
      <c r="AZ1501" t="s">
        <v>23154</v>
      </c>
      <c r="BA1501" t="s">
        <v>82</v>
      </c>
      <c r="BB1501" t="s">
        <v>23154</v>
      </c>
      <c r="BC1501" t="s">
        <v>23154</v>
      </c>
      <c r="BD1501" t="s">
        <v>23154</v>
      </c>
      <c r="BE1501" t="s">
        <v>23154</v>
      </c>
      <c r="BF1501" t="s">
        <v>23154</v>
      </c>
      <c r="BG1501" t="s">
        <v>23154</v>
      </c>
      <c r="BH1501" t="s">
        <v>15144</v>
      </c>
      <c r="BI1501" t="s">
        <v>15144</v>
      </c>
      <c r="BJ1501" t="s">
        <v>15145</v>
      </c>
      <c r="BK1501" t="s">
        <v>23154</v>
      </c>
      <c r="BL1501">
        <v>241.9999999999992</v>
      </c>
      <c r="BM1501">
        <v>22.291939012068202</v>
      </c>
      <c r="BN1501">
        <v>114.199402731907</v>
      </c>
      <c r="BO1501" t="s">
        <v>24525</v>
      </c>
      <c r="BP1501" t="s">
        <v>23109</v>
      </c>
      <c r="BQ1501">
        <v>8</v>
      </c>
      <c r="BR1501">
        <v>5</v>
      </c>
      <c r="BS1501" t="s">
        <v>14646</v>
      </c>
      <c r="BT1501" t="s">
        <v>14647</v>
      </c>
      <c r="BU1501" t="s">
        <v>14838</v>
      </c>
      <c r="BV1501" t="s">
        <v>15147</v>
      </c>
      <c r="BW1501" t="s">
        <v>15148</v>
      </c>
      <c r="BX1501" t="s">
        <v>15149</v>
      </c>
      <c r="BY1501" t="s">
        <v>23154</v>
      </c>
      <c r="BZ1501" t="s">
        <v>23154</v>
      </c>
      <c r="CA1501" t="s">
        <v>23154</v>
      </c>
      <c r="CB1501" t="s">
        <v>23154</v>
      </c>
      <c r="CC1501" t="s">
        <v>14652</v>
      </c>
      <c r="CD1501" t="s">
        <v>14765</v>
      </c>
      <c r="CE1501" t="s">
        <v>23154</v>
      </c>
      <c r="CF1501" t="s">
        <v>23154</v>
      </c>
      <c r="CQ1501" cm="1">
        <f t="array" aca="1" ref="CQ1501" ca="1">SUMPRODUCT(--(_xlfn.UNICODE(MID(BX1501,ROW(INDIRECT("1:"&amp;LEN(BX1501))),1))&gt;=19968),--(_xlfn.UNICODE(MID(BX1501,ROW(INDIRECT("1:"&amp;LEN(BX1501))),1))&lt;=40895))</f>
        <v>134</v>
      </c>
      <c r="CR1501">
        <f t="shared" si="146"/>
        <v>214</v>
      </c>
      <c r="CT1501">
        <f t="shared" si="149"/>
        <v>28</v>
      </c>
      <c r="CX1501">
        <f t="shared" si="147"/>
        <v>2</v>
      </c>
      <c r="CY1501">
        <f t="shared" si="150"/>
        <v>37</v>
      </c>
      <c r="DA1501">
        <f t="shared" si="148"/>
        <v>4</v>
      </c>
    </row>
    <row r="1502" spans="1:105">
      <c r="A1502" t="s">
        <v>15154</v>
      </c>
      <c r="B1502" t="s">
        <v>63</v>
      </c>
      <c r="C1502" t="s">
        <v>64</v>
      </c>
      <c r="D1502" t="s">
        <v>65</v>
      </c>
      <c r="E1502" t="s">
        <v>66</v>
      </c>
      <c r="F1502" t="s">
        <v>14600</v>
      </c>
      <c r="G1502" t="s">
        <v>25077</v>
      </c>
      <c r="H1502" t="s">
        <v>23154</v>
      </c>
      <c r="I1502" t="s">
        <v>23154</v>
      </c>
      <c r="K1502" t="s">
        <v>15137</v>
      </c>
      <c r="L1502" t="s">
        <v>15137</v>
      </c>
      <c r="M1502">
        <v>6</v>
      </c>
      <c r="N1502" t="s">
        <v>23154</v>
      </c>
      <c r="O1502">
        <v>8</v>
      </c>
      <c r="P1502" t="s">
        <v>23154</v>
      </c>
      <c r="Q1502" t="s">
        <v>23154</v>
      </c>
      <c r="R1502" t="s">
        <v>23154</v>
      </c>
      <c r="S1502" t="s">
        <v>15138</v>
      </c>
      <c r="T1502" t="s">
        <v>15139</v>
      </c>
      <c r="U1502" t="s">
        <v>23154</v>
      </c>
      <c r="V1502" t="s">
        <v>15140</v>
      </c>
      <c r="W1502" t="s">
        <v>15141</v>
      </c>
      <c r="X1502" t="s">
        <v>23154</v>
      </c>
      <c r="Y1502" t="s">
        <v>15155</v>
      </c>
      <c r="Z1502" t="s">
        <v>15156</v>
      </c>
      <c r="AA1502">
        <v>2009</v>
      </c>
      <c r="AB1502" t="s">
        <v>23154</v>
      </c>
      <c r="AC1502" t="s">
        <v>23154</v>
      </c>
      <c r="AD1502" t="s">
        <v>23154</v>
      </c>
      <c r="AE1502" t="s">
        <v>23154</v>
      </c>
      <c r="AF1502" t="s">
        <v>23154</v>
      </c>
      <c r="AG1502" t="s">
        <v>23154</v>
      </c>
      <c r="AH1502" t="s">
        <v>74</v>
      </c>
      <c r="AI1502" t="s">
        <v>75</v>
      </c>
      <c r="AJ1502" t="s">
        <v>76</v>
      </c>
      <c r="AK1502" t="s">
        <v>77</v>
      </c>
      <c r="AL1502" t="s">
        <v>78</v>
      </c>
      <c r="AM1502" t="s">
        <v>23154</v>
      </c>
      <c r="AN1502" t="s">
        <v>23154</v>
      </c>
      <c r="AO1502" t="s">
        <v>23154</v>
      </c>
      <c r="AP1502" t="s">
        <v>23154</v>
      </c>
      <c r="AQ1502" t="s">
        <v>23154</v>
      </c>
      <c r="AR1502" t="s">
        <v>23154</v>
      </c>
      <c r="AS1502" t="s">
        <v>23154</v>
      </c>
      <c r="AT1502" t="s">
        <v>23154</v>
      </c>
      <c r="AU1502" s="3" t="s">
        <v>26578</v>
      </c>
      <c r="AV1502" t="s">
        <v>23154</v>
      </c>
      <c r="AW1502" t="s">
        <v>23154</v>
      </c>
      <c r="AX1502" t="s">
        <v>81</v>
      </c>
      <c r="AY1502" t="s">
        <v>23154</v>
      </c>
      <c r="AZ1502" t="s">
        <v>23154</v>
      </c>
      <c r="BA1502" t="s">
        <v>82</v>
      </c>
      <c r="BB1502" t="s">
        <v>23154</v>
      </c>
      <c r="BC1502" t="s">
        <v>23154</v>
      </c>
      <c r="BD1502" t="s">
        <v>23154</v>
      </c>
      <c r="BE1502" t="s">
        <v>23154</v>
      </c>
      <c r="BF1502" t="s">
        <v>23154</v>
      </c>
      <c r="BG1502" t="s">
        <v>23154</v>
      </c>
      <c r="BH1502" t="s">
        <v>15144</v>
      </c>
      <c r="BI1502" t="s">
        <v>15144</v>
      </c>
      <c r="BJ1502" t="s">
        <v>15145</v>
      </c>
      <c r="BK1502" t="s">
        <v>23154</v>
      </c>
      <c r="BL1502">
        <v>241.9999999999992</v>
      </c>
      <c r="BM1502">
        <v>22.3033065559408</v>
      </c>
      <c r="BN1502">
        <v>114.155467714124</v>
      </c>
      <c r="BO1502" t="s">
        <v>24532</v>
      </c>
      <c r="BP1502" t="s">
        <v>23105</v>
      </c>
      <c r="BQ1502">
        <v>8</v>
      </c>
      <c r="BR1502">
        <v>6</v>
      </c>
      <c r="BS1502" t="s">
        <v>14700</v>
      </c>
      <c r="BT1502" t="s">
        <v>14701</v>
      </c>
      <c r="BU1502" t="s">
        <v>14838</v>
      </c>
      <c r="BV1502" t="s">
        <v>15147</v>
      </c>
      <c r="BW1502" t="s">
        <v>15157</v>
      </c>
      <c r="BX1502" t="s">
        <v>15149</v>
      </c>
      <c r="BY1502" t="s">
        <v>23154</v>
      </c>
      <c r="BZ1502" t="s">
        <v>23154</v>
      </c>
      <c r="CA1502" t="s">
        <v>23154</v>
      </c>
      <c r="CB1502" t="s">
        <v>23154</v>
      </c>
      <c r="CC1502" t="s">
        <v>14704</v>
      </c>
      <c r="CD1502" t="s">
        <v>14765</v>
      </c>
      <c r="CE1502" t="s">
        <v>23154</v>
      </c>
      <c r="CF1502" t="s">
        <v>23154</v>
      </c>
      <c r="CQ1502" cm="1">
        <f t="array" aca="1" ref="CQ1502" ca="1">SUMPRODUCT(--(_xlfn.UNICODE(MID(BX1502,ROW(INDIRECT("1:"&amp;LEN(BX1502))),1))&gt;=19968),--(_xlfn.UNICODE(MID(BX1502,ROW(INDIRECT("1:"&amp;LEN(BX1502))),1))&lt;=40895))</f>
        <v>134</v>
      </c>
      <c r="CR1502">
        <f t="shared" si="146"/>
        <v>214</v>
      </c>
      <c r="CT1502">
        <f t="shared" si="149"/>
        <v>28</v>
      </c>
      <c r="CX1502">
        <f t="shared" si="147"/>
        <v>3</v>
      </c>
      <c r="CY1502">
        <f t="shared" si="150"/>
        <v>37</v>
      </c>
      <c r="DA1502">
        <f t="shared" si="148"/>
        <v>4</v>
      </c>
    </row>
    <row r="1503" spans="1:105">
      <c r="A1503" t="s">
        <v>15158</v>
      </c>
      <c r="B1503" t="s">
        <v>63</v>
      </c>
      <c r="C1503" t="s">
        <v>64</v>
      </c>
      <c r="D1503" t="s">
        <v>65</v>
      </c>
      <c r="E1503" t="s">
        <v>66</v>
      </c>
      <c r="F1503" t="s">
        <v>14600</v>
      </c>
      <c r="G1503" t="s">
        <v>25077</v>
      </c>
      <c r="H1503" t="s">
        <v>23154</v>
      </c>
      <c r="I1503" t="s">
        <v>23154</v>
      </c>
      <c r="K1503" t="s">
        <v>15137</v>
      </c>
      <c r="L1503" t="s">
        <v>15137</v>
      </c>
      <c r="M1503">
        <v>6</v>
      </c>
      <c r="N1503" t="s">
        <v>23154</v>
      </c>
      <c r="O1503">
        <v>8</v>
      </c>
      <c r="P1503" t="s">
        <v>23154</v>
      </c>
      <c r="Q1503" t="s">
        <v>23154</v>
      </c>
      <c r="R1503" t="s">
        <v>23154</v>
      </c>
      <c r="S1503" t="s">
        <v>15138</v>
      </c>
      <c r="T1503" t="s">
        <v>15139</v>
      </c>
      <c r="U1503" t="s">
        <v>23154</v>
      </c>
      <c r="V1503" t="s">
        <v>15140</v>
      </c>
      <c r="W1503" t="s">
        <v>15141</v>
      </c>
      <c r="X1503" t="s">
        <v>23154</v>
      </c>
      <c r="Y1503" t="s">
        <v>15159</v>
      </c>
      <c r="Z1503" t="s">
        <v>15160</v>
      </c>
      <c r="AA1503">
        <v>2009</v>
      </c>
      <c r="AB1503" t="s">
        <v>23154</v>
      </c>
      <c r="AC1503" t="s">
        <v>23154</v>
      </c>
      <c r="AD1503" t="s">
        <v>23154</v>
      </c>
      <c r="AE1503" t="s">
        <v>23154</v>
      </c>
      <c r="AF1503" t="s">
        <v>23154</v>
      </c>
      <c r="AG1503" t="s">
        <v>23154</v>
      </c>
      <c r="AH1503" t="s">
        <v>74</v>
      </c>
      <c r="AI1503" t="s">
        <v>75</v>
      </c>
      <c r="AJ1503" t="s">
        <v>76</v>
      </c>
      <c r="AK1503" t="s">
        <v>77</v>
      </c>
      <c r="AL1503" t="s">
        <v>78</v>
      </c>
      <c r="AM1503" t="s">
        <v>23154</v>
      </c>
      <c r="AN1503" t="s">
        <v>23154</v>
      </c>
      <c r="AO1503" t="s">
        <v>23154</v>
      </c>
      <c r="AP1503" t="s">
        <v>23154</v>
      </c>
      <c r="AQ1503" t="s">
        <v>23154</v>
      </c>
      <c r="AR1503" t="s">
        <v>23154</v>
      </c>
      <c r="AS1503" t="s">
        <v>23154</v>
      </c>
      <c r="AT1503" t="s">
        <v>23154</v>
      </c>
      <c r="AU1503" s="3" t="s">
        <v>26579</v>
      </c>
      <c r="AV1503" t="s">
        <v>23154</v>
      </c>
      <c r="AW1503" t="s">
        <v>23154</v>
      </c>
      <c r="AX1503" t="s">
        <v>81</v>
      </c>
      <c r="AY1503" t="s">
        <v>23154</v>
      </c>
      <c r="AZ1503" t="s">
        <v>23154</v>
      </c>
      <c r="BA1503" t="s">
        <v>82</v>
      </c>
      <c r="BB1503" t="s">
        <v>23154</v>
      </c>
      <c r="BC1503" t="s">
        <v>23154</v>
      </c>
      <c r="BD1503" t="s">
        <v>23154</v>
      </c>
      <c r="BE1503" t="s">
        <v>23154</v>
      </c>
      <c r="BF1503" t="s">
        <v>23154</v>
      </c>
      <c r="BG1503" t="s">
        <v>23154</v>
      </c>
      <c r="BH1503" t="s">
        <v>15144</v>
      </c>
      <c r="BI1503" t="s">
        <v>15144</v>
      </c>
      <c r="BJ1503" t="s">
        <v>15145</v>
      </c>
      <c r="BK1503" t="s">
        <v>23154</v>
      </c>
      <c r="BL1503">
        <v>241.9999999999992</v>
      </c>
      <c r="BM1503">
        <v>22.306388999999999</v>
      </c>
      <c r="BN1503">
        <v>114.21250000000001</v>
      </c>
      <c r="BO1503" t="s">
        <v>24564</v>
      </c>
      <c r="BP1503" t="s">
        <v>23106</v>
      </c>
      <c r="BQ1503">
        <v>8</v>
      </c>
      <c r="BR1503">
        <v>11</v>
      </c>
      <c r="BS1503" t="s">
        <v>15161</v>
      </c>
      <c r="BT1503" t="s">
        <v>15162</v>
      </c>
      <c r="BU1503" t="s">
        <v>14838</v>
      </c>
      <c r="BV1503" t="s">
        <v>15147</v>
      </c>
      <c r="BW1503" t="s">
        <v>15157</v>
      </c>
      <c r="BX1503" t="s">
        <v>15149</v>
      </c>
      <c r="BY1503" t="s">
        <v>23154</v>
      </c>
      <c r="BZ1503" t="s">
        <v>23154</v>
      </c>
      <c r="CA1503" t="s">
        <v>23154</v>
      </c>
      <c r="CB1503" t="s">
        <v>23154</v>
      </c>
      <c r="CC1503" t="s">
        <v>15163</v>
      </c>
      <c r="CD1503" t="s">
        <v>14765</v>
      </c>
      <c r="CE1503" t="s">
        <v>23154</v>
      </c>
      <c r="CF1503" t="s">
        <v>23154</v>
      </c>
      <c r="CQ1503" cm="1">
        <f t="array" aca="1" ref="CQ1503" ca="1">SUMPRODUCT(--(_xlfn.UNICODE(MID(BX1503,ROW(INDIRECT("1:"&amp;LEN(BX1503))),1))&gt;=19968),--(_xlfn.UNICODE(MID(BX1503,ROW(INDIRECT("1:"&amp;LEN(BX1503))),1))&lt;=40895))</f>
        <v>134</v>
      </c>
      <c r="CR1503">
        <f t="shared" si="146"/>
        <v>214</v>
      </c>
      <c r="CT1503">
        <f t="shared" si="149"/>
        <v>27</v>
      </c>
      <c r="CX1503">
        <f t="shared" si="147"/>
        <v>2</v>
      </c>
      <c r="CY1503">
        <f t="shared" si="150"/>
        <v>37</v>
      </c>
      <c r="DA1503">
        <f t="shared" si="148"/>
        <v>4</v>
      </c>
    </row>
    <row r="1504" spans="1:105">
      <c r="A1504" t="s">
        <v>15164</v>
      </c>
      <c r="B1504" t="s">
        <v>63</v>
      </c>
      <c r="C1504" t="s">
        <v>64</v>
      </c>
      <c r="D1504" t="s">
        <v>65</v>
      </c>
      <c r="E1504" t="s">
        <v>66</v>
      </c>
      <c r="F1504" t="s">
        <v>14600</v>
      </c>
      <c r="G1504" t="s">
        <v>25077</v>
      </c>
      <c r="H1504" t="s">
        <v>23154</v>
      </c>
      <c r="I1504" t="s">
        <v>23154</v>
      </c>
      <c r="K1504" t="s">
        <v>15165</v>
      </c>
      <c r="L1504" t="s">
        <v>15166</v>
      </c>
      <c r="M1504">
        <v>6</v>
      </c>
      <c r="N1504" t="s">
        <v>23154</v>
      </c>
      <c r="O1504">
        <v>8</v>
      </c>
      <c r="P1504" t="s">
        <v>23154</v>
      </c>
      <c r="Q1504" t="s">
        <v>23154</v>
      </c>
      <c r="R1504" t="s">
        <v>23154</v>
      </c>
      <c r="S1504" s="2" t="s">
        <v>29306</v>
      </c>
      <c r="T1504" s="2" t="s">
        <v>29306</v>
      </c>
      <c r="U1504" t="s">
        <v>23154</v>
      </c>
      <c r="V1504" t="s">
        <v>15167</v>
      </c>
      <c r="W1504" t="s">
        <v>15168</v>
      </c>
      <c r="X1504" t="s">
        <v>23154</v>
      </c>
      <c r="Y1504" t="s">
        <v>29307</v>
      </c>
      <c r="Z1504" t="s">
        <v>29307</v>
      </c>
      <c r="AA1504">
        <v>2021</v>
      </c>
      <c r="AB1504" t="s">
        <v>23154</v>
      </c>
      <c r="AC1504" t="s">
        <v>23154</v>
      </c>
      <c r="AD1504" t="s">
        <v>23154</v>
      </c>
      <c r="AE1504" t="s">
        <v>23154</v>
      </c>
      <c r="AF1504" t="s">
        <v>23154</v>
      </c>
      <c r="AG1504" t="s">
        <v>23154</v>
      </c>
      <c r="AH1504" t="s">
        <v>74</v>
      </c>
      <c r="AI1504" t="s">
        <v>75</v>
      </c>
      <c r="AJ1504" t="s">
        <v>76</v>
      </c>
      <c r="AK1504" t="s">
        <v>77</v>
      </c>
      <c r="AL1504" t="s">
        <v>78</v>
      </c>
      <c r="AM1504" t="s">
        <v>23154</v>
      </c>
      <c r="AN1504" t="s">
        <v>23154</v>
      </c>
      <c r="AO1504" t="s">
        <v>23154</v>
      </c>
      <c r="AP1504" t="s">
        <v>23154</v>
      </c>
      <c r="AQ1504" t="s">
        <v>23154</v>
      </c>
      <c r="AR1504" t="s">
        <v>23154</v>
      </c>
      <c r="AS1504" t="s">
        <v>23154</v>
      </c>
      <c r="AT1504" t="s">
        <v>23154</v>
      </c>
      <c r="AU1504" s="3" t="s">
        <v>26580</v>
      </c>
      <c r="AV1504" t="s">
        <v>23154</v>
      </c>
      <c r="AW1504" t="s">
        <v>23154</v>
      </c>
      <c r="AX1504" t="s">
        <v>81</v>
      </c>
      <c r="AY1504" t="s">
        <v>23154</v>
      </c>
      <c r="AZ1504" t="s">
        <v>23154</v>
      </c>
      <c r="BA1504" t="s">
        <v>82</v>
      </c>
      <c r="BB1504" t="s">
        <v>23154</v>
      </c>
      <c r="BC1504" t="s">
        <v>23154</v>
      </c>
      <c r="BD1504" t="s">
        <v>23154</v>
      </c>
      <c r="BE1504" t="s">
        <v>23154</v>
      </c>
      <c r="BF1504" t="s">
        <v>23154</v>
      </c>
      <c r="BG1504" t="s">
        <v>23154</v>
      </c>
      <c r="BH1504" t="s">
        <v>15169</v>
      </c>
      <c r="BI1504" t="s">
        <v>23154</v>
      </c>
      <c r="BJ1504" t="s">
        <v>23154</v>
      </c>
      <c r="BK1504" t="s">
        <v>15170</v>
      </c>
      <c r="BL1504">
        <v>242.9999999999992</v>
      </c>
      <c r="BM1504">
        <v>22.325044893591599</v>
      </c>
      <c r="BN1504">
        <v>114.16833497063401</v>
      </c>
      <c r="BO1504" t="s">
        <v>24541</v>
      </c>
      <c r="BP1504" t="s">
        <v>23105</v>
      </c>
      <c r="BQ1504">
        <v>8</v>
      </c>
      <c r="BR1504">
        <v>4</v>
      </c>
      <c r="BS1504" t="s">
        <v>14792</v>
      </c>
      <c r="BT1504" t="s">
        <v>15171</v>
      </c>
      <c r="BU1504" t="s">
        <v>14606</v>
      </c>
      <c r="BV1504" t="s">
        <v>15172</v>
      </c>
      <c r="BW1504" t="s">
        <v>15173</v>
      </c>
      <c r="BX1504" t="s">
        <v>15174</v>
      </c>
      <c r="BY1504" t="s">
        <v>23154</v>
      </c>
      <c r="BZ1504" t="s">
        <v>23154</v>
      </c>
      <c r="CA1504" t="s">
        <v>15175</v>
      </c>
      <c r="CB1504" t="s">
        <v>23154</v>
      </c>
      <c r="CC1504" t="s">
        <v>14795</v>
      </c>
      <c r="CD1504" t="s">
        <v>14765</v>
      </c>
      <c r="CE1504" t="s">
        <v>23154</v>
      </c>
      <c r="CF1504" t="s">
        <v>23154</v>
      </c>
      <c r="CQ1504" cm="1">
        <f t="array" aca="1" ref="CQ1504" ca="1">SUMPRODUCT(--(_xlfn.UNICODE(MID(BX1504,ROW(INDIRECT("1:"&amp;LEN(BX1504))),1))&gt;=19968),--(_xlfn.UNICODE(MID(BX1504,ROW(INDIRECT("1:"&amp;LEN(BX1504))),1))&lt;=40895))</f>
        <v>150</v>
      </c>
      <c r="CR1504">
        <f t="shared" si="146"/>
        <v>188</v>
      </c>
      <c r="CT1504">
        <f t="shared" si="149"/>
        <v>27</v>
      </c>
      <c r="CX1504">
        <f t="shared" si="147"/>
        <v>2</v>
      </c>
      <c r="CY1504">
        <f t="shared" si="150"/>
        <v>37</v>
      </c>
      <c r="DA1504">
        <f t="shared" si="148"/>
        <v>4</v>
      </c>
    </row>
    <row r="1505" spans="1:105">
      <c r="A1505" t="s">
        <v>15176</v>
      </c>
      <c r="B1505" t="s">
        <v>63</v>
      </c>
      <c r="C1505" t="s">
        <v>64</v>
      </c>
      <c r="D1505" t="s">
        <v>65</v>
      </c>
      <c r="E1505" t="s">
        <v>66</v>
      </c>
      <c r="F1505" t="s">
        <v>14600</v>
      </c>
      <c r="G1505" t="s">
        <v>25077</v>
      </c>
      <c r="H1505" t="s">
        <v>23154</v>
      </c>
      <c r="I1505" t="s">
        <v>23154</v>
      </c>
      <c r="K1505" t="s">
        <v>15177</v>
      </c>
      <c r="L1505" t="s">
        <v>15178</v>
      </c>
      <c r="M1505">
        <v>6</v>
      </c>
      <c r="N1505" t="s">
        <v>23154</v>
      </c>
      <c r="O1505">
        <v>8</v>
      </c>
      <c r="P1505" t="s">
        <v>23154</v>
      </c>
      <c r="Q1505" t="s">
        <v>23154</v>
      </c>
      <c r="R1505" t="s">
        <v>23154</v>
      </c>
      <c r="S1505" t="s">
        <v>15179</v>
      </c>
      <c r="T1505" t="s">
        <v>15179</v>
      </c>
      <c r="U1505" t="s">
        <v>23154</v>
      </c>
      <c r="V1505" t="s">
        <v>15180</v>
      </c>
      <c r="W1505" t="s">
        <v>15181</v>
      </c>
      <c r="X1505" t="s">
        <v>23154</v>
      </c>
      <c r="Y1505" t="s">
        <v>15182</v>
      </c>
      <c r="Z1505" t="s">
        <v>15183</v>
      </c>
      <c r="AA1505">
        <v>2008</v>
      </c>
      <c r="AB1505" t="s">
        <v>23154</v>
      </c>
      <c r="AC1505" t="s">
        <v>23154</v>
      </c>
      <c r="AD1505" t="s">
        <v>23154</v>
      </c>
      <c r="AE1505" t="s">
        <v>23154</v>
      </c>
      <c r="AF1505" t="s">
        <v>23154</v>
      </c>
      <c r="AG1505" t="s">
        <v>23154</v>
      </c>
      <c r="AH1505" t="s">
        <v>74</v>
      </c>
      <c r="AI1505" t="s">
        <v>75</v>
      </c>
      <c r="AJ1505" t="s">
        <v>76</v>
      </c>
      <c r="AK1505" t="s">
        <v>77</v>
      </c>
      <c r="AL1505" t="s">
        <v>78</v>
      </c>
      <c r="AM1505" t="s">
        <v>23154</v>
      </c>
      <c r="AN1505" t="s">
        <v>23154</v>
      </c>
      <c r="AO1505" t="s">
        <v>23154</v>
      </c>
      <c r="AP1505" t="s">
        <v>23154</v>
      </c>
      <c r="AQ1505" t="s">
        <v>23154</v>
      </c>
      <c r="AR1505" t="s">
        <v>23154</v>
      </c>
      <c r="AS1505" t="s">
        <v>23154</v>
      </c>
      <c r="AT1505" t="s">
        <v>23154</v>
      </c>
      <c r="AU1505" s="3" t="s">
        <v>26581</v>
      </c>
      <c r="AV1505" t="s">
        <v>23154</v>
      </c>
      <c r="AW1505" t="s">
        <v>23154</v>
      </c>
      <c r="AX1505" t="s">
        <v>81</v>
      </c>
      <c r="AY1505" t="s">
        <v>23154</v>
      </c>
      <c r="AZ1505" t="s">
        <v>23154</v>
      </c>
      <c r="BA1505" t="s">
        <v>82</v>
      </c>
      <c r="BB1505" t="s">
        <v>23154</v>
      </c>
      <c r="BC1505" t="s">
        <v>23154</v>
      </c>
      <c r="BD1505" t="s">
        <v>23154</v>
      </c>
      <c r="BE1505" t="s">
        <v>23154</v>
      </c>
      <c r="BF1505" t="s">
        <v>23154</v>
      </c>
      <c r="BG1505" t="s">
        <v>23154</v>
      </c>
      <c r="BH1505" t="s">
        <v>15179</v>
      </c>
      <c r="BI1505" t="s">
        <v>23154</v>
      </c>
      <c r="BJ1505" t="s">
        <v>23154</v>
      </c>
      <c r="BK1505" t="s">
        <v>23154</v>
      </c>
      <c r="BL1505">
        <v>243.9999999999992</v>
      </c>
      <c r="BM1505">
        <v>22.28</v>
      </c>
      <c r="BN1505">
        <v>114.186944</v>
      </c>
      <c r="BO1505" t="s">
        <v>24524</v>
      </c>
      <c r="BP1505" t="s">
        <v>23107</v>
      </c>
      <c r="BQ1505">
        <v>8</v>
      </c>
      <c r="BR1505">
        <v>14</v>
      </c>
      <c r="BS1505" t="s">
        <v>14617</v>
      </c>
      <c r="BT1505" t="s">
        <v>14618</v>
      </c>
      <c r="BU1505" t="s">
        <v>15184</v>
      </c>
      <c r="BV1505" t="s">
        <v>15185</v>
      </c>
      <c r="BW1505" t="s">
        <v>15186</v>
      </c>
      <c r="BX1505" t="s">
        <v>15187</v>
      </c>
      <c r="BY1505" t="s">
        <v>23154</v>
      </c>
      <c r="BZ1505" t="s">
        <v>23154</v>
      </c>
      <c r="CA1505" t="s">
        <v>15188</v>
      </c>
      <c r="CB1505" t="s">
        <v>23154</v>
      </c>
      <c r="CC1505" t="s">
        <v>14621</v>
      </c>
      <c r="CD1505" t="s">
        <v>14765</v>
      </c>
      <c r="CE1505" t="s">
        <v>23154</v>
      </c>
      <c r="CF1505" t="s">
        <v>23154</v>
      </c>
      <c r="CQ1505" cm="1">
        <f t="array" aca="1" ref="CQ1505" ca="1">SUMPRODUCT(--(_xlfn.UNICODE(MID(BX1505,ROW(INDIRECT("1:"&amp;LEN(BX1505))),1))&gt;=19968),--(_xlfn.UNICODE(MID(BX1505,ROW(INDIRECT("1:"&amp;LEN(BX1505))),1))&lt;=40895))</f>
        <v>90</v>
      </c>
      <c r="CR1505">
        <f t="shared" si="146"/>
        <v>131</v>
      </c>
      <c r="CT1505">
        <f t="shared" si="149"/>
        <v>27</v>
      </c>
      <c r="CX1505">
        <f t="shared" si="147"/>
        <v>3</v>
      </c>
      <c r="CY1505">
        <f t="shared" si="150"/>
        <v>37</v>
      </c>
      <c r="DA1505">
        <f t="shared" si="148"/>
        <v>4</v>
      </c>
    </row>
    <row r="1506" spans="1:105">
      <c r="A1506" t="s">
        <v>15189</v>
      </c>
      <c r="B1506" t="s">
        <v>63</v>
      </c>
      <c r="C1506" t="s">
        <v>64</v>
      </c>
      <c r="D1506" t="s">
        <v>65</v>
      </c>
      <c r="E1506" t="s">
        <v>66</v>
      </c>
      <c r="F1506" t="s">
        <v>14600</v>
      </c>
      <c r="G1506" t="s">
        <v>25077</v>
      </c>
      <c r="H1506" t="s">
        <v>23154</v>
      </c>
      <c r="I1506" t="s">
        <v>23154</v>
      </c>
      <c r="K1506" t="s">
        <v>15190</v>
      </c>
      <c r="L1506" t="s">
        <v>15191</v>
      </c>
      <c r="M1506">
        <v>6</v>
      </c>
      <c r="N1506" t="s">
        <v>23154</v>
      </c>
      <c r="O1506">
        <v>8</v>
      </c>
      <c r="P1506" t="s">
        <v>23154</v>
      </c>
      <c r="Q1506" t="s">
        <v>23154</v>
      </c>
      <c r="R1506" t="s">
        <v>23154</v>
      </c>
      <c r="S1506" t="s">
        <v>15192</v>
      </c>
      <c r="T1506" t="s">
        <v>15193</v>
      </c>
      <c r="U1506" t="s">
        <v>23154</v>
      </c>
      <c r="V1506" t="s">
        <v>15194</v>
      </c>
      <c r="W1506" t="s">
        <v>15195</v>
      </c>
      <c r="X1506" t="s">
        <v>23154</v>
      </c>
      <c r="Y1506" t="s">
        <v>15196</v>
      </c>
      <c r="Z1506" t="s">
        <v>15197</v>
      </c>
      <c r="AA1506">
        <v>2003</v>
      </c>
      <c r="AB1506" t="s">
        <v>23154</v>
      </c>
      <c r="AC1506" t="s">
        <v>23154</v>
      </c>
      <c r="AD1506" t="s">
        <v>23154</v>
      </c>
      <c r="AE1506" t="s">
        <v>23154</v>
      </c>
      <c r="AF1506" t="s">
        <v>23154</v>
      </c>
      <c r="AG1506" t="s">
        <v>23154</v>
      </c>
      <c r="AH1506" t="s">
        <v>74</v>
      </c>
      <c r="AI1506" t="s">
        <v>75</v>
      </c>
      <c r="AJ1506" t="s">
        <v>76</v>
      </c>
      <c r="AK1506" t="s">
        <v>77</v>
      </c>
      <c r="AL1506" t="s">
        <v>78</v>
      </c>
      <c r="AM1506" t="s">
        <v>23154</v>
      </c>
      <c r="AN1506" t="s">
        <v>23154</v>
      </c>
      <c r="AO1506" t="s">
        <v>23154</v>
      </c>
      <c r="AP1506" t="s">
        <v>23154</v>
      </c>
      <c r="AQ1506" t="s">
        <v>23154</v>
      </c>
      <c r="AR1506" t="s">
        <v>23154</v>
      </c>
      <c r="AS1506" t="s">
        <v>23154</v>
      </c>
      <c r="AT1506" t="s">
        <v>23154</v>
      </c>
      <c r="AU1506" s="3" t="s">
        <v>26582</v>
      </c>
      <c r="AV1506" t="s">
        <v>23154</v>
      </c>
      <c r="AW1506" t="s">
        <v>23154</v>
      </c>
      <c r="AX1506" t="s">
        <v>81</v>
      </c>
      <c r="AY1506" t="s">
        <v>23154</v>
      </c>
      <c r="AZ1506" t="s">
        <v>23154</v>
      </c>
      <c r="BA1506" t="s">
        <v>82</v>
      </c>
      <c r="BB1506" t="s">
        <v>23154</v>
      </c>
      <c r="BC1506" t="s">
        <v>23154</v>
      </c>
      <c r="BD1506" t="s">
        <v>23154</v>
      </c>
      <c r="BE1506" t="s">
        <v>23154</v>
      </c>
      <c r="BF1506" t="s">
        <v>23154</v>
      </c>
      <c r="BG1506" t="s">
        <v>23154</v>
      </c>
      <c r="BH1506" t="s">
        <v>15198</v>
      </c>
      <c r="BI1506" t="s">
        <v>23154</v>
      </c>
      <c r="BJ1506" t="s">
        <v>23154</v>
      </c>
      <c r="BK1506" t="s">
        <v>15198</v>
      </c>
      <c r="BL1506">
        <v>244.9999999999992</v>
      </c>
      <c r="BM1506">
        <v>22.343195399123999</v>
      </c>
      <c r="BN1506">
        <v>114.193490742436</v>
      </c>
      <c r="BO1506" t="s">
        <v>24565</v>
      </c>
      <c r="BP1506" t="s">
        <v>23112</v>
      </c>
      <c r="BQ1506">
        <v>8</v>
      </c>
      <c r="BR1506">
        <v>12</v>
      </c>
      <c r="BS1506" t="s">
        <v>15199</v>
      </c>
      <c r="BT1506" t="s">
        <v>15200</v>
      </c>
      <c r="BU1506" t="s">
        <v>14606</v>
      </c>
      <c r="BV1506" t="s">
        <v>15201</v>
      </c>
      <c r="BW1506" t="s">
        <v>15202</v>
      </c>
      <c r="BX1506" t="s">
        <v>15203</v>
      </c>
      <c r="BY1506" t="s">
        <v>23154</v>
      </c>
      <c r="BZ1506" t="s">
        <v>23154</v>
      </c>
      <c r="CA1506" t="s">
        <v>15204</v>
      </c>
      <c r="CB1506" t="s">
        <v>23154</v>
      </c>
      <c r="CC1506" t="s">
        <v>15205</v>
      </c>
      <c r="CD1506" t="s">
        <v>14765</v>
      </c>
      <c r="CE1506" t="s">
        <v>23154</v>
      </c>
      <c r="CF1506" t="s">
        <v>23154</v>
      </c>
      <c r="CQ1506" cm="1">
        <f t="array" aca="1" ref="CQ1506" ca="1">SUMPRODUCT(--(_xlfn.UNICODE(MID(BX1506,ROW(INDIRECT("1:"&amp;LEN(BX1506))),1))&gt;=19968),--(_xlfn.UNICODE(MID(BX1506,ROW(INDIRECT("1:"&amp;LEN(BX1506))),1))&lt;=40895))</f>
        <v>219</v>
      </c>
      <c r="CR1506">
        <f t="shared" si="146"/>
        <v>298</v>
      </c>
      <c r="CT1506">
        <f t="shared" si="149"/>
        <v>27</v>
      </c>
      <c r="CX1506">
        <f t="shared" si="147"/>
        <v>3</v>
      </c>
      <c r="CY1506">
        <f t="shared" si="150"/>
        <v>37</v>
      </c>
      <c r="DA1506">
        <f t="shared" si="148"/>
        <v>4</v>
      </c>
    </row>
    <row r="1507" spans="1:105" ht="409.6">
      <c r="A1507" t="s">
        <v>15206</v>
      </c>
      <c r="B1507" t="s">
        <v>63</v>
      </c>
      <c r="C1507" t="s">
        <v>64</v>
      </c>
      <c r="D1507" t="s">
        <v>65</v>
      </c>
      <c r="E1507" t="s">
        <v>66</v>
      </c>
      <c r="F1507" t="s">
        <v>14600</v>
      </c>
      <c r="G1507" t="s">
        <v>25077</v>
      </c>
      <c r="H1507" t="s">
        <v>23154</v>
      </c>
      <c r="I1507" t="s">
        <v>23154</v>
      </c>
      <c r="K1507" t="s">
        <v>15190</v>
      </c>
      <c r="L1507" t="s">
        <v>15191</v>
      </c>
      <c r="M1507">
        <v>6</v>
      </c>
      <c r="N1507" t="s">
        <v>23154</v>
      </c>
      <c r="O1507">
        <v>8</v>
      </c>
      <c r="P1507" t="s">
        <v>23154</v>
      </c>
      <c r="Q1507" t="s">
        <v>23154</v>
      </c>
      <c r="R1507" t="s">
        <v>23154</v>
      </c>
      <c r="S1507" t="s">
        <v>15192</v>
      </c>
      <c r="T1507" t="s">
        <v>15193</v>
      </c>
      <c r="U1507" t="s">
        <v>23154</v>
      </c>
      <c r="V1507" t="s">
        <v>15194</v>
      </c>
      <c r="W1507" t="s">
        <v>15195</v>
      </c>
      <c r="X1507" t="s">
        <v>23154</v>
      </c>
      <c r="Y1507" t="s">
        <v>15207</v>
      </c>
      <c r="Z1507" t="s">
        <v>15208</v>
      </c>
      <c r="AA1507">
        <v>2003</v>
      </c>
      <c r="AB1507" t="s">
        <v>23154</v>
      </c>
      <c r="AC1507" t="s">
        <v>23154</v>
      </c>
      <c r="AD1507" t="s">
        <v>23154</v>
      </c>
      <c r="AE1507" t="s">
        <v>23154</v>
      </c>
      <c r="AF1507" t="s">
        <v>23154</v>
      </c>
      <c r="AG1507" t="s">
        <v>23154</v>
      </c>
      <c r="AH1507" t="s">
        <v>74</v>
      </c>
      <c r="AI1507" t="s">
        <v>75</v>
      </c>
      <c r="AJ1507" t="s">
        <v>76</v>
      </c>
      <c r="AK1507" t="s">
        <v>77</v>
      </c>
      <c r="AL1507" t="s">
        <v>78</v>
      </c>
      <c r="AM1507" t="s">
        <v>23154</v>
      </c>
      <c r="AN1507" t="s">
        <v>23154</v>
      </c>
      <c r="AO1507" t="s">
        <v>23154</v>
      </c>
      <c r="AP1507" t="s">
        <v>23154</v>
      </c>
      <c r="AQ1507" t="s">
        <v>23154</v>
      </c>
      <c r="AR1507" t="s">
        <v>23154</v>
      </c>
      <c r="AS1507" t="s">
        <v>23154</v>
      </c>
      <c r="AT1507" t="s">
        <v>23154</v>
      </c>
      <c r="AU1507" s="3" t="s">
        <v>26583</v>
      </c>
      <c r="AV1507" t="s">
        <v>23154</v>
      </c>
      <c r="AW1507" t="s">
        <v>23154</v>
      </c>
      <c r="AX1507" t="s">
        <v>81</v>
      </c>
      <c r="AY1507" t="s">
        <v>23154</v>
      </c>
      <c r="AZ1507" t="s">
        <v>23154</v>
      </c>
      <c r="BA1507" t="s">
        <v>82</v>
      </c>
      <c r="BB1507" t="s">
        <v>23154</v>
      </c>
      <c r="BC1507" t="s">
        <v>23154</v>
      </c>
      <c r="BD1507" t="s">
        <v>23154</v>
      </c>
      <c r="BE1507" t="s">
        <v>23154</v>
      </c>
      <c r="BF1507" t="s">
        <v>23154</v>
      </c>
      <c r="BG1507" t="s">
        <v>23154</v>
      </c>
      <c r="BH1507" t="s">
        <v>15198</v>
      </c>
      <c r="BI1507" t="s">
        <v>23154</v>
      </c>
      <c r="BJ1507" t="s">
        <v>23154</v>
      </c>
      <c r="BK1507" t="s">
        <v>15198</v>
      </c>
      <c r="BL1507">
        <v>244.9999999999992</v>
      </c>
      <c r="BM1507">
        <v>22.492673494139101</v>
      </c>
      <c r="BN1507">
        <v>114.141425519187</v>
      </c>
      <c r="BO1507" t="s">
        <v>24566</v>
      </c>
      <c r="BP1507" t="s">
        <v>23118</v>
      </c>
      <c r="BQ1507">
        <v>8</v>
      </c>
      <c r="BR1507">
        <v>10</v>
      </c>
      <c r="BS1507" t="s">
        <v>15209</v>
      </c>
      <c r="BT1507" t="s">
        <v>15210</v>
      </c>
      <c r="BU1507" t="s">
        <v>14606</v>
      </c>
      <c r="BV1507" t="s">
        <v>15201</v>
      </c>
      <c r="BW1507" t="s">
        <v>15211</v>
      </c>
      <c r="BX1507" s="6" t="s">
        <v>15203</v>
      </c>
      <c r="BY1507" t="s">
        <v>23154</v>
      </c>
      <c r="BZ1507" t="s">
        <v>23154</v>
      </c>
      <c r="CA1507" t="s">
        <v>15204</v>
      </c>
      <c r="CB1507" t="s">
        <v>23154</v>
      </c>
      <c r="CC1507" t="s">
        <v>15212</v>
      </c>
      <c r="CD1507" t="s">
        <v>14765</v>
      </c>
      <c r="CE1507" t="s">
        <v>23154</v>
      </c>
      <c r="CF1507" t="s">
        <v>23154</v>
      </c>
      <c r="CQ1507" cm="1">
        <f t="array" aca="1" ref="CQ1507" ca="1">SUMPRODUCT(--(_xlfn.UNICODE(MID(BX1507,ROW(INDIRECT("1:"&amp;LEN(BX1507))),1))&gt;=19968),--(_xlfn.UNICODE(MID(BX1507,ROW(INDIRECT("1:"&amp;LEN(BX1507))),1))&lt;=40895))</f>
        <v>219</v>
      </c>
      <c r="CR1507">
        <f t="shared" si="146"/>
        <v>298</v>
      </c>
      <c r="CS1507">
        <f ca="1">_xlfn.AGGREGATE(14, 6,CQ$2:CQ$2519,ROW()-ROW($CS$1))</f>
        <v>18</v>
      </c>
      <c r="CT1507">
        <f t="shared" si="149"/>
        <v>27</v>
      </c>
      <c r="CX1507">
        <f t="shared" si="147"/>
        <v>2</v>
      </c>
      <c r="CY1507">
        <f t="shared" si="150"/>
        <v>37</v>
      </c>
      <c r="DA1507">
        <f t="shared" si="148"/>
        <v>4</v>
      </c>
    </row>
    <row r="1508" spans="1:105">
      <c r="A1508" t="s">
        <v>15213</v>
      </c>
      <c r="B1508" t="s">
        <v>63</v>
      </c>
      <c r="C1508" t="s">
        <v>64</v>
      </c>
      <c r="D1508" t="s">
        <v>65</v>
      </c>
      <c r="E1508" t="s">
        <v>66</v>
      </c>
      <c r="F1508" t="s">
        <v>14600</v>
      </c>
      <c r="G1508" t="s">
        <v>25077</v>
      </c>
      <c r="H1508" t="s">
        <v>23154</v>
      </c>
      <c r="I1508" t="s">
        <v>23154</v>
      </c>
      <c r="K1508" t="s">
        <v>15190</v>
      </c>
      <c r="L1508" t="s">
        <v>15191</v>
      </c>
      <c r="M1508">
        <v>6</v>
      </c>
      <c r="N1508" t="s">
        <v>23154</v>
      </c>
      <c r="O1508">
        <v>8</v>
      </c>
      <c r="P1508" t="s">
        <v>23154</v>
      </c>
      <c r="Q1508" t="s">
        <v>23154</v>
      </c>
      <c r="R1508" t="s">
        <v>23154</v>
      </c>
      <c r="S1508" t="s">
        <v>15192</v>
      </c>
      <c r="T1508" t="s">
        <v>15193</v>
      </c>
      <c r="U1508" t="s">
        <v>23154</v>
      </c>
      <c r="V1508" t="s">
        <v>15194</v>
      </c>
      <c r="W1508" t="s">
        <v>15195</v>
      </c>
      <c r="X1508" t="s">
        <v>23154</v>
      </c>
      <c r="Y1508" t="s">
        <v>15214</v>
      </c>
      <c r="Z1508" t="s">
        <v>15215</v>
      </c>
      <c r="AA1508">
        <v>2003</v>
      </c>
      <c r="AB1508" t="s">
        <v>23154</v>
      </c>
      <c r="AC1508" t="s">
        <v>23154</v>
      </c>
      <c r="AD1508" t="s">
        <v>23154</v>
      </c>
      <c r="AE1508" t="s">
        <v>23154</v>
      </c>
      <c r="AF1508" t="s">
        <v>23154</v>
      </c>
      <c r="AG1508" t="s">
        <v>23154</v>
      </c>
      <c r="AH1508" t="s">
        <v>74</v>
      </c>
      <c r="AI1508" t="s">
        <v>75</v>
      </c>
      <c r="AJ1508" t="s">
        <v>76</v>
      </c>
      <c r="AK1508" t="s">
        <v>77</v>
      </c>
      <c r="AL1508" t="s">
        <v>78</v>
      </c>
      <c r="AM1508" t="s">
        <v>23154</v>
      </c>
      <c r="AN1508" t="s">
        <v>23154</v>
      </c>
      <c r="AO1508" t="s">
        <v>23154</v>
      </c>
      <c r="AP1508" t="s">
        <v>23154</v>
      </c>
      <c r="AQ1508" t="s">
        <v>23154</v>
      </c>
      <c r="AR1508" t="s">
        <v>23154</v>
      </c>
      <c r="AS1508" t="s">
        <v>23154</v>
      </c>
      <c r="AT1508" t="s">
        <v>23154</v>
      </c>
      <c r="AU1508" s="3" t="s">
        <v>26584</v>
      </c>
      <c r="AV1508" t="s">
        <v>23154</v>
      </c>
      <c r="AW1508" t="s">
        <v>23154</v>
      </c>
      <c r="AX1508" t="s">
        <v>81</v>
      </c>
      <c r="AY1508" t="s">
        <v>23154</v>
      </c>
      <c r="AZ1508" t="s">
        <v>23154</v>
      </c>
      <c r="BA1508" t="s">
        <v>82</v>
      </c>
      <c r="BB1508" t="s">
        <v>23154</v>
      </c>
      <c r="BC1508" t="s">
        <v>23154</v>
      </c>
      <c r="BD1508" t="s">
        <v>23154</v>
      </c>
      <c r="BE1508" t="s">
        <v>23154</v>
      </c>
      <c r="BF1508" t="s">
        <v>23154</v>
      </c>
      <c r="BG1508" t="s">
        <v>23154</v>
      </c>
      <c r="BH1508" t="s">
        <v>15198</v>
      </c>
      <c r="BI1508" t="s">
        <v>23154</v>
      </c>
      <c r="BJ1508" t="s">
        <v>23154</v>
      </c>
      <c r="BK1508" t="s">
        <v>15198</v>
      </c>
      <c r="BL1508">
        <v>244.9999999999992</v>
      </c>
      <c r="BM1508">
        <v>22.3754471216849</v>
      </c>
      <c r="BN1508">
        <v>113.984061172796</v>
      </c>
      <c r="BO1508" t="s">
        <v>24567</v>
      </c>
      <c r="BP1508" t="s">
        <v>23121</v>
      </c>
      <c r="BQ1508">
        <v>8</v>
      </c>
      <c r="BR1508">
        <v>8</v>
      </c>
      <c r="BS1508" t="s">
        <v>15216</v>
      </c>
      <c r="BT1508" t="s">
        <v>15217</v>
      </c>
      <c r="BU1508" t="s">
        <v>14606</v>
      </c>
      <c r="BV1508" t="s">
        <v>15201</v>
      </c>
      <c r="BW1508" t="s">
        <v>15218</v>
      </c>
      <c r="BX1508" t="s">
        <v>15203</v>
      </c>
      <c r="BY1508" t="s">
        <v>23154</v>
      </c>
      <c r="BZ1508" t="s">
        <v>23154</v>
      </c>
      <c r="CA1508" t="s">
        <v>15204</v>
      </c>
      <c r="CB1508" t="s">
        <v>23154</v>
      </c>
      <c r="CC1508" t="s">
        <v>15219</v>
      </c>
      <c r="CD1508" t="s">
        <v>14765</v>
      </c>
      <c r="CE1508" t="s">
        <v>23154</v>
      </c>
      <c r="CF1508" t="s">
        <v>23154</v>
      </c>
      <c r="CQ1508" cm="1">
        <f t="array" aca="1" ref="CQ1508" ca="1">SUMPRODUCT(--(_xlfn.UNICODE(MID(BX1508,ROW(INDIRECT("1:"&amp;LEN(BX1508))),1))&gt;=19968),--(_xlfn.UNICODE(MID(BX1508,ROW(INDIRECT("1:"&amp;LEN(BX1508))),1))&lt;=40895))</f>
        <v>219</v>
      </c>
      <c r="CR1508">
        <f t="shared" si="146"/>
        <v>298</v>
      </c>
      <c r="CT1508">
        <f t="shared" si="149"/>
        <v>27</v>
      </c>
      <c r="CX1508">
        <f t="shared" si="147"/>
        <v>3</v>
      </c>
      <c r="CY1508">
        <f t="shared" si="150"/>
        <v>37</v>
      </c>
      <c r="DA1508">
        <f t="shared" si="148"/>
        <v>4</v>
      </c>
    </row>
    <row r="1509" spans="1:105">
      <c r="A1509" t="s">
        <v>15220</v>
      </c>
      <c r="B1509" t="s">
        <v>63</v>
      </c>
      <c r="C1509" t="s">
        <v>64</v>
      </c>
      <c r="D1509" t="s">
        <v>65</v>
      </c>
      <c r="E1509" t="s">
        <v>66</v>
      </c>
      <c r="F1509" t="s">
        <v>14600</v>
      </c>
      <c r="G1509" t="s">
        <v>25077</v>
      </c>
      <c r="H1509" t="s">
        <v>23154</v>
      </c>
      <c r="I1509" t="s">
        <v>23154</v>
      </c>
      <c r="K1509" t="s">
        <v>15221</v>
      </c>
      <c r="L1509" t="s">
        <v>15221</v>
      </c>
      <c r="M1509">
        <v>6</v>
      </c>
      <c r="N1509" t="s">
        <v>23154</v>
      </c>
      <c r="O1509">
        <v>8</v>
      </c>
      <c r="P1509" t="s">
        <v>23154</v>
      </c>
      <c r="Q1509" t="s">
        <v>23154</v>
      </c>
      <c r="R1509" t="s">
        <v>23154</v>
      </c>
      <c r="S1509" t="s">
        <v>15222</v>
      </c>
      <c r="T1509" t="s">
        <v>15223</v>
      </c>
      <c r="U1509" t="s">
        <v>23154</v>
      </c>
      <c r="V1509" t="s">
        <v>15224</v>
      </c>
      <c r="W1509" t="s">
        <v>15225</v>
      </c>
      <c r="X1509" t="s">
        <v>23154</v>
      </c>
      <c r="Y1509" t="s">
        <v>15226</v>
      </c>
      <c r="Z1509" t="s">
        <v>15227</v>
      </c>
      <c r="AA1509">
        <v>2023</v>
      </c>
      <c r="AB1509" t="s">
        <v>23154</v>
      </c>
      <c r="AC1509" t="s">
        <v>23154</v>
      </c>
      <c r="AD1509" t="s">
        <v>23154</v>
      </c>
      <c r="AE1509" t="s">
        <v>23154</v>
      </c>
      <c r="AF1509" t="s">
        <v>23154</v>
      </c>
      <c r="AG1509" t="s">
        <v>23154</v>
      </c>
      <c r="AH1509" t="s">
        <v>74</v>
      </c>
      <c r="AI1509" t="s">
        <v>75</v>
      </c>
      <c r="AJ1509" t="s">
        <v>76</v>
      </c>
      <c r="AK1509" t="s">
        <v>77</v>
      </c>
      <c r="AL1509" t="s">
        <v>78</v>
      </c>
      <c r="AM1509" t="s">
        <v>23154</v>
      </c>
      <c r="AN1509" t="s">
        <v>23154</v>
      </c>
      <c r="AO1509" t="s">
        <v>23154</v>
      </c>
      <c r="AP1509" t="s">
        <v>23154</v>
      </c>
      <c r="AQ1509" t="s">
        <v>23154</v>
      </c>
      <c r="AR1509" t="s">
        <v>23154</v>
      </c>
      <c r="AS1509" t="s">
        <v>23154</v>
      </c>
      <c r="AT1509" t="s">
        <v>23154</v>
      </c>
      <c r="AU1509" s="3" t="s">
        <v>26585</v>
      </c>
      <c r="AV1509" t="s">
        <v>23154</v>
      </c>
      <c r="AW1509" t="s">
        <v>23154</v>
      </c>
      <c r="AX1509" t="s">
        <v>81</v>
      </c>
      <c r="AY1509" t="s">
        <v>23154</v>
      </c>
      <c r="AZ1509" t="s">
        <v>23154</v>
      </c>
      <c r="BA1509" t="s">
        <v>82</v>
      </c>
      <c r="BB1509" t="s">
        <v>23154</v>
      </c>
      <c r="BC1509" t="s">
        <v>23154</v>
      </c>
      <c r="BD1509" t="s">
        <v>23154</v>
      </c>
      <c r="BE1509" t="s">
        <v>23154</v>
      </c>
      <c r="BF1509" t="s">
        <v>23154</v>
      </c>
      <c r="BG1509" t="s">
        <v>23154</v>
      </c>
      <c r="BH1509" t="s">
        <v>15228</v>
      </c>
      <c r="BI1509" t="s">
        <v>15229</v>
      </c>
      <c r="BJ1509" t="s">
        <v>15230</v>
      </c>
      <c r="BK1509" t="s">
        <v>23154</v>
      </c>
      <c r="BL1509">
        <v>245.9999999999992</v>
      </c>
      <c r="BM1509">
        <v>22.2584544621904</v>
      </c>
      <c r="BN1509">
        <v>113.860329903256</v>
      </c>
      <c r="BO1509" t="s">
        <v>24568</v>
      </c>
      <c r="BP1509" t="s">
        <v>23114</v>
      </c>
      <c r="BQ1509">
        <v>8</v>
      </c>
      <c r="BR1509">
        <v>3</v>
      </c>
      <c r="BS1509" t="s">
        <v>15231</v>
      </c>
      <c r="BT1509" t="s">
        <v>15232</v>
      </c>
      <c r="BU1509" t="s">
        <v>14838</v>
      </c>
      <c r="BV1509" t="s">
        <v>15221</v>
      </c>
      <c r="BW1509" t="s">
        <v>15233</v>
      </c>
      <c r="BX1509" t="s">
        <v>15234</v>
      </c>
      <c r="BY1509" t="s">
        <v>23154</v>
      </c>
      <c r="BZ1509" t="s">
        <v>23154</v>
      </c>
      <c r="CA1509" t="s">
        <v>15235</v>
      </c>
      <c r="CB1509" t="s">
        <v>23154</v>
      </c>
      <c r="CC1509" t="s">
        <v>15236</v>
      </c>
      <c r="CD1509" t="s">
        <v>14765</v>
      </c>
      <c r="CE1509" t="s">
        <v>23154</v>
      </c>
      <c r="CF1509" t="s">
        <v>23154</v>
      </c>
      <c r="CQ1509" cm="1">
        <f t="array" aca="1" ref="CQ1509" ca="1">SUMPRODUCT(--(_xlfn.UNICODE(MID(BX1509,ROW(INDIRECT("1:"&amp;LEN(BX1509))),1))&gt;=19968),--(_xlfn.UNICODE(MID(BX1509,ROW(INDIRECT("1:"&amp;LEN(BX1509))),1))&lt;=40895))</f>
        <v>56</v>
      </c>
      <c r="CR1509">
        <f t="shared" si="146"/>
        <v>118</v>
      </c>
      <c r="CT1509">
        <f t="shared" si="149"/>
        <v>26</v>
      </c>
      <c r="CX1509">
        <f t="shared" si="147"/>
        <v>2</v>
      </c>
      <c r="CY1509">
        <f t="shared" si="150"/>
        <v>37</v>
      </c>
      <c r="DA1509">
        <f t="shared" si="148"/>
        <v>4</v>
      </c>
    </row>
    <row r="1510" spans="1:105">
      <c r="A1510" t="s">
        <v>15237</v>
      </c>
      <c r="B1510" t="s">
        <v>63</v>
      </c>
      <c r="C1510" t="s">
        <v>64</v>
      </c>
      <c r="D1510" t="s">
        <v>65</v>
      </c>
      <c r="E1510" t="s">
        <v>66</v>
      </c>
      <c r="F1510" t="s">
        <v>14600</v>
      </c>
      <c r="G1510" t="s">
        <v>25077</v>
      </c>
      <c r="H1510" t="s">
        <v>23154</v>
      </c>
      <c r="I1510" t="s">
        <v>23154</v>
      </c>
      <c r="K1510" t="s">
        <v>25048</v>
      </c>
      <c r="L1510" t="s">
        <v>25048</v>
      </c>
      <c r="M1510">
        <v>6</v>
      </c>
      <c r="N1510" t="s">
        <v>23154</v>
      </c>
      <c r="O1510">
        <v>8</v>
      </c>
      <c r="P1510" t="s">
        <v>23154</v>
      </c>
      <c r="Q1510" t="s">
        <v>23154</v>
      </c>
      <c r="R1510" t="s">
        <v>23154</v>
      </c>
      <c r="S1510" t="s">
        <v>15239</v>
      </c>
      <c r="T1510" t="s">
        <v>15239</v>
      </c>
      <c r="U1510" t="s">
        <v>23154</v>
      </c>
      <c r="V1510" t="s">
        <v>29378</v>
      </c>
      <c r="W1510" t="s">
        <v>29379</v>
      </c>
      <c r="X1510" t="s">
        <v>23154</v>
      </c>
      <c r="Y1510" t="s">
        <v>15240</v>
      </c>
      <c r="Z1510" t="s">
        <v>15241</v>
      </c>
      <c r="AA1510">
        <v>2011</v>
      </c>
      <c r="AB1510" t="s">
        <v>23154</v>
      </c>
      <c r="AC1510" t="s">
        <v>23154</v>
      </c>
      <c r="AD1510" t="s">
        <v>23154</v>
      </c>
      <c r="AE1510" t="s">
        <v>23154</v>
      </c>
      <c r="AF1510" t="s">
        <v>23154</v>
      </c>
      <c r="AG1510" t="s">
        <v>23154</v>
      </c>
      <c r="AH1510" t="s">
        <v>74</v>
      </c>
      <c r="AI1510" t="s">
        <v>75</v>
      </c>
      <c r="AJ1510" t="s">
        <v>76</v>
      </c>
      <c r="AK1510" t="s">
        <v>77</v>
      </c>
      <c r="AL1510" t="s">
        <v>78</v>
      </c>
      <c r="AM1510" t="s">
        <v>23154</v>
      </c>
      <c r="AN1510" t="s">
        <v>23154</v>
      </c>
      <c r="AO1510" t="s">
        <v>23154</v>
      </c>
      <c r="AP1510" t="s">
        <v>23154</v>
      </c>
      <c r="AQ1510" t="s">
        <v>23154</v>
      </c>
      <c r="AR1510" t="s">
        <v>23154</v>
      </c>
      <c r="AS1510" t="s">
        <v>23154</v>
      </c>
      <c r="AT1510" t="s">
        <v>23154</v>
      </c>
      <c r="AU1510" s="3" t="s">
        <v>26586</v>
      </c>
      <c r="AV1510" t="s">
        <v>23154</v>
      </c>
      <c r="AW1510" t="s">
        <v>23154</v>
      </c>
      <c r="AX1510" t="s">
        <v>81</v>
      </c>
      <c r="AY1510" t="s">
        <v>23154</v>
      </c>
      <c r="AZ1510" t="s">
        <v>23154</v>
      </c>
      <c r="BA1510" t="s">
        <v>82</v>
      </c>
      <c r="BB1510" t="s">
        <v>23154</v>
      </c>
      <c r="BC1510" t="s">
        <v>23154</v>
      </c>
      <c r="BD1510" t="s">
        <v>23154</v>
      </c>
      <c r="BE1510" t="s">
        <v>23154</v>
      </c>
      <c r="BF1510" t="s">
        <v>23154</v>
      </c>
      <c r="BG1510" t="s">
        <v>23154</v>
      </c>
      <c r="BH1510" t="s">
        <v>15242</v>
      </c>
      <c r="BI1510" t="s">
        <v>15243</v>
      </c>
      <c r="BJ1510" t="s">
        <v>15244</v>
      </c>
      <c r="BK1510" t="s">
        <v>23154</v>
      </c>
      <c r="BL1510">
        <v>246.9999999999992</v>
      </c>
      <c r="BM1510">
        <v>22.3292537961613</v>
      </c>
      <c r="BN1510">
        <v>114.178981816834</v>
      </c>
      <c r="BO1510" t="s">
        <v>24569</v>
      </c>
      <c r="BP1510" t="s">
        <v>23106</v>
      </c>
      <c r="BQ1510">
        <v>8</v>
      </c>
      <c r="BR1510">
        <v>2</v>
      </c>
      <c r="BS1510" t="s">
        <v>15037</v>
      </c>
      <c r="BT1510" t="s">
        <v>15038</v>
      </c>
      <c r="BU1510" t="s">
        <v>14838</v>
      </c>
      <c r="BV1510" t="s">
        <v>15238</v>
      </c>
      <c r="BW1510" t="s">
        <v>15245</v>
      </c>
      <c r="BX1510" t="s">
        <v>15246</v>
      </c>
      <c r="BY1510" t="s">
        <v>23154</v>
      </c>
      <c r="BZ1510" t="s">
        <v>23154</v>
      </c>
      <c r="CA1510" t="s">
        <v>15247</v>
      </c>
      <c r="CB1510" t="s">
        <v>23154</v>
      </c>
      <c r="CC1510" t="s">
        <v>15043</v>
      </c>
      <c r="CD1510" t="s">
        <v>14765</v>
      </c>
      <c r="CE1510" t="s">
        <v>23154</v>
      </c>
      <c r="CF1510" t="s">
        <v>23154</v>
      </c>
      <c r="CQ1510" cm="1">
        <f t="array" aca="1" ref="CQ1510" ca="1">SUMPRODUCT(--(_xlfn.UNICODE(MID(BX1510,ROW(INDIRECT("1:"&amp;LEN(BX1510))),1))&gt;=19968),--(_xlfn.UNICODE(MID(BX1510,ROW(INDIRECT("1:"&amp;LEN(BX1510))),1))&lt;=40895))</f>
        <v>318</v>
      </c>
      <c r="CR1510">
        <f t="shared" si="146"/>
        <v>583</v>
      </c>
      <c r="CS1510">
        <f ca="1">_xlfn.AGGREGATE(14, 6,CQ$2:CQ$2519,ROW()-ROW($CS$1))</f>
        <v>18</v>
      </c>
      <c r="CT1510">
        <f t="shared" si="149"/>
        <v>26</v>
      </c>
      <c r="CX1510">
        <f t="shared" si="147"/>
        <v>2</v>
      </c>
      <c r="CY1510">
        <f t="shared" si="150"/>
        <v>37</v>
      </c>
      <c r="DA1510">
        <f t="shared" si="148"/>
        <v>4</v>
      </c>
    </row>
    <row r="1511" spans="1:105">
      <c r="A1511" t="s">
        <v>15248</v>
      </c>
      <c r="B1511" t="s">
        <v>63</v>
      </c>
      <c r="C1511" t="s">
        <v>64</v>
      </c>
      <c r="D1511" t="s">
        <v>65</v>
      </c>
      <c r="E1511" t="s">
        <v>66</v>
      </c>
      <c r="F1511" t="s">
        <v>14600</v>
      </c>
      <c r="G1511" t="s">
        <v>25077</v>
      </c>
      <c r="H1511" t="s">
        <v>23154</v>
      </c>
      <c r="I1511" t="s">
        <v>23154</v>
      </c>
      <c r="K1511" t="s">
        <v>25048</v>
      </c>
      <c r="L1511" t="s">
        <v>25048</v>
      </c>
      <c r="M1511">
        <v>6</v>
      </c>
      <c r="N1511" t="s">
        <v>23154</v>
      </c>
      <c r="O1511">
        <v>8</v>
      </c>
      <c r="P1511" t="s">
        <v>23154</v>
      </c>
      <c r="Q1511" t="s">
        <v>23154</v>
      </c>
      <c r="R1511" t="s">
        <v>23154</v>
      </c>
      <c r="S1511" t="s">
        <v>15239</v>
      </c>
      <c r="T1511" t="s">
        <v>15239</v>
      </c>
      <c r="U1511" t="s">
        <v>23154</v>
      </c>
      <c r="V1511" t="s">
        <v>29378</v>
      </c>
      <c r="W1511" t="s">
        <v>29379</v>
      </c>
      <c r="X1511" t="s">
        <v>23154</v>
      </c>
      <c r="Y1511" t="s">
        <v>15249</v>
      </c>
      <c r="Z1511" t="s">
        <v>15249</v>
      </c>
      <c r="AA1511">
        <v>2011</v>
      </c>
      <c r="AB1511" t="s">
        <v>23154</v>
      </c>
      <c r="AC1511" t="s">
        <v>23154</v>
      </c>
      <c r="AD1511" t="s">
        <v>23154</v>
      </c>
      <c r="AE1511" t="s">
        <v>23154</v>
      </c>
      <c r="AF1511" t="s">
        <v>23154</v>
      </c>
      <c r="AG1511" t="s">
        <v>23154</v>
      </c>
      <c r="AH1511" t="s">
        <v>74</v>
      </c>
      <c r="AI1511" t="s">
        <v>75</v>
      </c>
      <c r="AJ1511" t="s">
        <v>76</v>
      </c>
      <c r="AK1511" t="s">
        <v>77</v>
      </c>
      <c r="AL1511" t="s">
        <v>78</v>
      </c>
      <c r="AM1511" t="s">
        <v>23154</v>
      </c>
      <c r="AN1511" t="s">
        <v>23154</v>
      </c>
      <c r="AO1511" t="s">
        <v>23154</v>
      </c>
      <c r="AP1511" t="s">
        <v>23154</v>
      </c>
      <c r="AQ1511" t="s">
        <v>23154</v>
      </c>
      <c r="AR1511" t="s">
        <v>23154</v>
      </c>
      <c r="AS1511" t="s">
        <v>23154</v>
      </c>
      <c r="AT1511" t="s">
        <v>23154</v>
      </c>
      <c r="AU1511" s="3" t="s">
        <v>26587</v>
      </c>
      <c r="AV1511" t="s">
        <v>23154</v>
      </c>
      <c r="AW1511" t="s">
        <v>23154</v>
      </c>
      <c r="AX1511" t="s">
        <v>81</v>
      </c>
      <c r="AY1511" t="s">
        <v>23154</v>
      </c>
      <c r="AZ1511" t="s">
        <v>23154</v>
      </c>
      <c r="BA1511" t="s">
        <v>82</v>
      </c>
      <c r="BB1511" t="s">
        <v>23154</v>
      </c>
      <c r="BC1511" t="s">
        <v>23154</v>
      </c>
      <c r="BD1511" t="s">
        <v>23154</v>
      </c>
      <c r="BE1511" t="s">
        <v>23154</v>
      </c>
      <c r="BF1511" t="s">
        <v>23154</v>
      </c>
      <c r="BG1511" t="s">
        <v>23154</v>
      </c>
      <c r="BH1511" t="s">
        <v>15242</v>
      </c>
      <c r="BI1511" t="s">
        <v>15243</v>
      </c>
      <c r="BJ1511" t="s">
        <v>15244</v>
      </c>
      <c r="BK1511" t="s">
        <v>23154</v>
      </c>
      <c r="BL1511">
        <v>246.9999999999992</v>
      </c>
      <c r="BM1511">
        <v>22.357778</v>
      </c>
      <c r="BN1511">
        <v>114.1375</v>
      </c>
      <c r="BO1511" t="s">
        <v>24570</v>
      </c>
      <c r="BP1511" t="s">
        <v>23120</v>
      </c>
      <c r="BQ1511">
        <v>8</v>
      </c>
      <c r="BR1511">
        <v>13</v>
      </c>
      <c r="BS1511" t="s">
        <v>15250</v>
      </c>
      <c r="BT1511" t="s">
        <v>15251</v>
      </c>
      <c r="BU1511" t="s">
        <v>14838</v>
      </c>
      <c r="BV1511" t="s">
        <v>15238</v>
      </c>
      <c r="BW1511" t="s">
        <v>15245</v>
      </c>
      <c r="BX1511" t="s">
        <v>15246</v>
      </c>
      <c r="BY1511" t="s">
        <v>23154</v>
      </c>
      <c r="BZ1511" t="s">
        <v>23154</v>
      </c>
      <c r="CA1511" t="s">
        <v>15247</v>
      </c>
      <c r="CB1511" t="s">
        <v>23154</v>
      </c>
      <c r="CC1511" t="s">
        <v>15252</v>
      </c>
      <c r="CD1511" t="s">
        <v>14765</v>
      </c>
      <c r="CE1511" t="s">
        <v>23154</v>
      </c>
      <c r="CF1511" t="s">
        <v>23154</v>
      </c>
      <c r="CQ1511" cm="1">
        <f t="array" aca="1" ref="CQ1511" ca="1">SUMPRODUCT(--(_xlfn.UNICODE(MID(BX1511,ROW(INDIRECT("1:"&amp;LEN(BX1511))),1))&gt;=19968),--(_xlfn.UNICODE(MID(BX1511,ROW(INDIRECT("1:"&amp;LEN(BX1511))),1))&lt;=40895))</f>
        <v>318</v>
      </c>
      <c r="CR1511">
        <f t="shared" si="146"/>
        <v>583</v>
      </c>
      <c r="CT1511">
        <f t="shared" si="149"/>
        <v>26</v>
      </c>
      <c r="CX1511">
        <f t="shared" si="147"/>
        <v>2</v>
      </c>
      <c r="CY1511">
        <f t="shared" si="150"/>
        <v>37</v>
      </c>
      <c r="DA1511">
        <f t="shared" si="148"/>
        <v>4</v>
      </c>
    </row>
    <row r="1512" spans="1:105">
      <c r="A1512" t="s">
        <v>15253</v>
      </c>
      <c r="B1512" t="s">
        <v>63</v>
      </c>
      <c r="C1512" t="s">
        <v>64</v>
      </c>
      <c r="D1512" t="s">
        <v>65</v>
      </c>
      <c r="E1512" t="s">
        <v>66</v>
      </c>
      <c r="F1512" t="s">
        <v>14600</v>
      </c>
      <c r="G1512" t="s">
        <v>25077</v>
      </c>
      <c r="H1512" t="s">
        <v>23154</v>
      </c>
      <c r="I1512" t="s">
        <v>23154</v>
      </c>
      <c r="K1512" t="s">
        <v>25048</v>
      </c>
      <c r="L1512" t="s">
        <v>25048</v>
      </c>
      <c r="M1512">
        <v>6</v>
      </c>
      <c r="N1512" t="s">
        <v>23154</v>
      </c>
      <c r="O1512">
        <v>8</v>
      </c>
      <c r="P1512" t="s">
        <v>23154</v>
      </c>
      <c r="Q1512" t="s">
        <v>23154</v>
      </c>
      <c r="R1512" t="s">
        <v>23154</v>
      </c>
      <c r="S1512" t="s">
        <v>15239</v>
      </c>
      <c r="T1512" t="s">
        <v>15239</v>
      </c>
      <c r="U1512" t="s">
        <v>23154</v>
      </c>
      <c r="V1512" t="s">
        <v>29378</v>
      </c>
      <c r="W1512" t="s">
        <v>29379</v>
      </c>
      <c r="X1512" t="s">
        <v>23154</v>
      </c>
      <c r="Y1512" t="s">
        <v>15254</v>
      </c>
      <c r="Z1512" t="s">
        <v>15255</v>
      </c>
      <c r="AA1512">
        <v>2011</v>
      </c>
      <c r="AB1512" t="s">
        <v>23154</v>
      </c>
      <c r="AC1512" t="s">
        <v>23154</v>
      </c>
      <c r="AD1512" t="s">
        <v>23154</v>
      </c>
      <c r="AE1512" t="s">
        <v>23154</v>
      </c>
      <c r="AF1512" t="s">
        <v>23154</v>
      </c>
      <c r="AG1512" t="s">
        <v>23154</v>
      </c>
      <c r="AH1512" t="s">
        <v>74</v>
      </c>
      <c r="AI1512" t="s">
        <v>75</v>
      </c>
      <c r="AJ1512" t="s">
        <v>76</v>
      </c>
      <c r="AK1512" t="s">
        <v>77</v>
      </c>
      <c r="AL1512" t="s">
        <v>78</v>
      </c>
      <c r="AM1512" t="s">
        <v>23154</v>
      </c>
      <c r="AN1512" t="s">
        <v>23154</v>
      </c>
      <c r="AO1512" t="s">
        <v>23154</v>
      </c>
      <c r="AP1512" t="s">
        <v>23154</v>
      </c>
      <c r="AQ1512" t="s">
        <v>23154</v>
      </c>
      <c r="AR1512" t="s">
        <v>23154</v>
      </c>
      <c r="AS1512" t="s">
        <v>23154</v>
      </c>
      <c r="AT1512" t="s">
        <v>23154</v>
      </c>
      <c r="AU1512" s="3" t="s">
        <v>26588</v>
      </c>
      <c r="AV1512" t="s">
        <v>23154</v>
      </c>
      <c r="AW1512" t="s">
        <v>23154</v>
      </c>
      <c r="AX1512" t="s">
        <v>81</v>
      </c>
      <c r="AY1512" t="s">
        <v>23154</v>
      </c>
      <c r="AZ1512" t="s">
        <v>23154</v>
      </c>
      <c r="BA1512" t="s">
        <v>82</v>
      </c>
      <c r="BB1512" t="s">
        <v>23154</v>
      </c>
      <c r="BC1512" t="s">
        <v>23154</v>
      </c>
      <c r="BD1512" t="s">
        <v>23154</v>
      </c>
      <c r="BE1512" t="s">
        <v>23154</v>
      </c>
      <c r="BF1512" t="s">
        <v>23154</v>
      </c>
      <c r="BG1512" t="s">
        <v>23154</v>
      </c>
      <c r="BH1512" t="s">
        <v>15242</v>
      </c>
      <c r="BI1512" t="s">
        <v>15243</v>
      </c>
      <c r="BJ1512" t="s">
        <v>15244</v>
      </c>
      <c r="BK1512" t="s">
        <v>23154</v>
      </c>
      <c r="BL1512">
        <v>246.9999999999992</v>
      </c>
      <c r="BM1512">
        <v>22.301902302240901</v>
      </c>
      <c r="BN1512">
        <v>114.182042327319</v>
      </c>
      <c r="BO1512" t="s">
        <v>24571</v>
      </c>
      <c r="BP1512" t="s">
        <v>23106</v>
      </c>
      <c r="BQ1512">
        <v>8</v>
      </c>
      <c r="BR1512">
        <v>9</v>
      </c>
      <c r="BS1512" t="s">
        <v>15256</v>
      </c>
      <c r="BT1512" t="s">
        <v>15257</v>
      </c>
      <c r="BU1512" t="s">
        <v>14838</v>
      </c>
      <c r="BV1512" t="s">
        <v>15238</v>
      </c>
      <c r="BW1512" t="s">
        <v>15258</v>
      </c>
      <c r="BX1512" t="s">
        <v>15246</v>
      </c>
      <c r="BY1512" t="s">
        <v>23154</v>
      </c>
      <c r="BZ1512" t="s">
        <v>23154</v>
      </c>
      <c r="CA1512" t="s">
        <v>15247</v>
      </c>
      <c r="CB1512" t="s">
        <v>23154</v>
      </c>
      <c r="CC1512" t="s">
        <v>15259</v>
      </c>
      <c r="CD1512" t="s">
        <v>14765</v>
      </c>
      <c r="CE1512" t="s">
        <v>23154</v>
      </c>
      <c r="CF1512" t="s">
        <v>23154</v>
      </c>
      <c r="CQ1512" cm="1">
        <f t="array" aca="1" ref="CQ1512" ca="1">SUMPRODUCT(--(_xlfn.UNICODE(MID(BX1512,ROW(INDIRECT("1:"&amp;LEN(BX1512))),1))&gt;=19968),--(_xlfn.UNICODE(MID(BX1512,ROW(INDIRECT("1:"&amp;LEN(BX1512))),1))&lt;=40895))</f>
        <v>318</v>
      </c>
      <c r="CR1512">
        <f t="shared" si="146"/>
        <v>583</v>
      </c>
      <c r="CT1512">
        <f t="shared" si="149"/>
        <v>26</v>
      </c>
      <c r="CX1512">
        <f t="shared" si="147"/>
        <v>2</v>
      </c>
      <c r="CY1512">
        <f t="shared" si="150"/>
        <v>37</v>
      </c>
      <c r="DA1512">
        <f t="shared" si="148"/>
        <v>4</v>
      </c>
    </row>
    <row r="1513" spans="1:105">
      <c r="A1513" t="s">
        <v>15260</v>
      </c>
      <c r="B1513" t="s">
        <v>63</v>
      </c>
      <c r="C1513" t="s">
        <v>64</v>
      </c>
      <c r="D1513" t="s">
        <v>65</v>
      </c>
      <c r="E1513" t="s">
        <v>66</v>
      </c>
      <c r="F1513" t="s">
        <v>14600</v>
      </c>
      <c r="G1513" t="s">
        <v>25077</v>
      </c>
      <c r="H1513" t="s">
        <v>23154</v>
      </c>
      <c r="I1513" t="s">
        <v>23154</v>
      </c>
      <c r="K1513" t="s">
        <v>25048</v>
      </c>
      <c r="L1513" t="s">
        <v>25048</v>
      </c>
      <c r="M1513">
        <v>6</v>
      </c>
      <c r="N1513" t="s">
        <v>23154</v>
      </c>
      <c r="O1513">
        <v>8</v>
      </c>
      <c r="P1513" t="s">
        <v>23154</v>
      </c>
      <c r="Q1513" t="s">
        <v>23154</v>
      </c>
      <c r="R1513" t="s">
        <v>23154</v>
      </c>
      <c r="S1513" t="s">
        <v>15239</v>
      </c>
      <c r="T1513" t="s">
        <v>15239</v>
      </c>
      <c r="U1513" t="s">
        <v>23154</v>
      </c>
      <c r="V1513" t="s">
        <v>29378</v>
      </c>
      <c r="W1513" t="s">
        <v>29379</v>
      </c>
      <c r="X1513" t="s">
        <v>23154</v>
      </c>
      <c r="Y1513" t="s">
        <v>15261</v>
      </c>
      <c r="Z1513" t="s">
        <v>15262</v>
      </c>
      <c r="AA1513">
        <v>2011</v>
      </c>
      <c r="AB1513" t="s">
        <v>23154</v>
      </c>
      <c r="AC1513" t="s">
        <v>23154</v>
      </c>
      <c r="AD1513" t="s">
        <v>23154</v>
      </c>
      <c r="AE1513" t="s">
        <v>23154</v>
      </c>
      <c r="AF1513" t="s">
        <v>23154</v>
      </c>
      <c r="AG1513" t="s">
        <v>23154</v>
      </c>
      <c r="AH1513" t="s">
        <v>74</v>
      </c>
      <c r="AI1513" t="s">
        <v>75</v>
      </c>
      <c r="AJ1513" t="s">
        <v>76</v>
      </c>
      <c r="AK1513" t="s">
        <v>77</v>
      </c>
      <c r="AL1513" t="s">
        <v>78</v>
      </c>
      <c r="AM1513" t="s">
        <v>23154</v>
      </c>
      <c r="AN1513" t="s">
        <v>23154</v>
      </c>
      <c r="AO1513" t="s">
        <v>23154</v>
      </c>
      <c r="AP1513" t="s">
        <v>23154</v>
      </c>
      <c r="AQ1513" t="s">
        <v>23154</v>
      </c>
      <c r="AR1513" t="s">
        <v>23154</v>
      </c>
      <c r="AS1513" t="s">
        <v>23154</v>
      </c>
      <c r="AT1513" t="s">
        <v>23154</v>
      </c>
      <c r="AU1513" s="3" t="s">
        <v>26589</v>
      </c>
      <c r="AV1513" t="s">
        <v>23154</v>
      </c>
      <c r="AW1513" t="s">
        <v>23154</v>
      </c>
      <c r="AX1513" t="s">
        <v>81</v>
      </c>
      <c r="AY1513" t="s">
        <v>23154</v>
      </c>
      <c r="AZ1513" t="s">
        <v>23154</v>
      </c>
      <c r="BA1513" t="s">
        <v>82</v>
      </c>
      <c r="BB1513" t="s">
        <v>23154</v>
      </c>
      <c r="BC1513" t="s">
        <v>23154</v>
      </c>
      <c r="BD1513" t="s">
        <v>23154</v>
      </c>
      <c r="BE1513" t="s">
        <v>23154</v>
      </c>
      <c r="BF1513" t="s">
        <v>23154</v>
      </c>
      <c r="BG1513" t="s">
        <v>23154</v>
      </c>
      <c r="BH1513" t="s">
        <v>15242</v>
      </c>
      <c r="BI1513" t="s">
        <v>15243</v>
      </c>
      <c r="BJ1513" t="s">
        <v>15244</v>
      </c>
      <c r="BK1513" t="s">
        <v>23154</v>
      </c>
      <c r="BL1513">
        <v>246.9999999999992</v>
      </c>
      <c r="BM1513">
        <v>22.307476919952499</v>
      </c>
      <c r="BN1513">
        <v>114.170221495712</v>
      </c>
      <c r="BO1513" t="s">
        <v>24572</v>
      </c>
      <c r="BP1513" t="s">
        <v>23105</v>
      </c>
      <c r="BQ1513">
        <v>8</v>
      </c>
      <c r="BR1513">
        <v>15</v>
      </c>
      <c r="BS1513" t="s">
        <v>1365</v>
      </c>
      <c r="BT1513" t="s">
        <v>15263</v>
      </c>
      <c r="BU1513" t="s">
        <v>14838</v>
      </c>
      <c r="BV1513" t="s">
        <v>15238</v>
      </c>
      <c r="BW1513" t="s">
        <v>15258</v>
      </c>
      <c r="BX1513" t="s">
        <v>15246</v>
      </c>
      <c r="BY1513" t="s">
        <v>23154</v>
      </c>
      <c r="BZ1513" t="s">
        <v>23154</v>
      </c>
      <c r="CA1513" t="s">
        <v>15247</v>
      </c>
      <c r="CB1513" t="s">
        <v>23154</v>
      </c>
      <c r="CC1513" t="s">
        <v>1371</v>
      </c>
      <c r="CD1513" t="s">
        <v>14765</v>
      </c>
      <c r="CE1513" t="s">
        <v>23154</v>
      </c>
      <c r="CF1513" t="s">
        <v>23154</v>
      </c>
      <c r="CQ1513" cm="1">
        <f t="array" aca="1" ref="CQ1513" ca="1">SUMPRODUCT(--(_xlfn.UNICODE(MID(BX1513,ROW(INDIRECT("1:"&amp;LEN(BX1513))),1))&gt;=19968),--(_xlfn.UNICODE(MID(BX1513,ROW(INDIRECT("1:"&amp;LEN(BX1513))),1))&lt;=40895))</f>
        <v>318</v>
      </c>
      <c r="CR1513">
        <f t="shared" si="146"/>
        <v>583</v>
      </c>
      <c r="CT1513">
        <f t="shared" si="149"/>
        <v>26</v>
      </c>
      <c r="CX1513">
        <f t="shared" si="147"/>
        <v>2</v>
      </c>
      <c r="CY1513">
        <f t="shared" si="150"/>
        <v>37</v>
      </c>
      <c r="DA1513">
        <f t="shared" si="148"/>
        <v>4</v>
      </c>
    </row>
    <row r="1514" spans="1:105">
      <c r="A1514" t="s">
        <v>15264</v>
      </c>
      <c r="B1514" t="s">
        <v>63</v>
      </c>
      <c r="C1514" t="s">
        <v>64</v>
      </c>
      <c r="D1514" t="s">
        <v>65</v>
      </c>
      <c r="E1514" t="s">
        <v>66</v>
      </c>
      <c r="F1514" t="s">
        <v>14600</v>
      </c>
      <c r="G1514" t="s">
        <v>25077</v>
      </c>
      <c r="H1514" t="s">
        <v>23154</v>
      </c>
      <c r="I1514" t="s">
        <v>23154</v>
      </c>
      <c r="K1514" t="s">
        <v>15265</v>
      </c>
      <c r="L1514" t="s">
        <v>15265</v>
      </c>
      <c r="M1514">
        <v>6</v>
      </c>
      <c r="N1514" t="s">
        <v>23154</v>
      </c>
      <c r="O1514">
        <v>8</v>
      </c>
      <c r="P1514" t="s">
        <v>23154</v>
      </c>
      <c r="Q1514" t="s">
        <v>23154</v>
      </c>
      <c r="R1514" t="s">
        <v>23154</v>
      </c>
      <c r="S1514" t="s">
        <v>15266</v>
      </c>
      <c r="T1514" t="s">
        <v>15267</v>
      </c>
      <c r="U1514" t="s">
        <v>23154</v>
      </c>
      <c r="V1514" t="s">
        <v>15268</v>
      </c>
      <c r="W1514" t="s">
        <v>15269</v>
      </c>
      <c r="X1514" t="s">
        <v>23154</v>
      </c>
      <c r="Y1514" t="s">
        <v>15270</v>
      </c>
      <c r="Z1514" t="s">
        <v>15271</v>
      </c>
      <c r="AA1514">
        <v>2010</v>
      </c>
      <c r="AB1514" t="s">
        <v>23154</v>
      </c>
      <c r="AC1514" t="s">
        <v>23154</v>
      </c>
      <c r="AD1514" t="s">
        <v>23154</v>
      </c>
      <c r="AE1514" t="s">
        <v>23154</v>
      </c>
      <c r="AF1514" t="s">
        <v>23154</v>
      </c>
      <c r="AG1514" t="s">
        <v>23154</v>
      </c>
      <c r="AH1514" t="s">
        <v>74</v>
      </c>
      <c r="AI1514" t="s">
        <v>75</v>
      </c>
      <c r="AJ1514" t="s">
        <v>76</v>
      </c>
      <c r="AK1514" t="s">
        <v>77</v>
      </c>
      <c r="AL1514" t="s">
        <v>78</v>
      </c>
      <c r="AM1514" t="s">
        <v>23154</v>
      </c>
      <c r="AN1514" t="s">
        <v>23154</v>
      </c>
      <c r="AO1514" t="s">
        <v>23154</v>
      </c>
      <c r="AP1514" t="s">
        <v>23154</v>
      </c>
      <c r="AQ1514" t="s">
        <v>23154</v>
      </c>
      <c r="AR1514" t="s">
        <v>23154</v>
      </c>
      <c r="AS1514" t="s">
        <v>23154</v>
      </c>
      <c r="AT1514" t="s">
        <v>23154</v>
      </c>
      <c r="AU1514" s="3" t="s">
        <v>26590</v>
      </c>
      <c r="AV1514" t="s">
        <v>23154</v>
      </c>
      <c r="AW1514" t="s">
        <v>23154</v>
      </c>
      <c r="AX1514" t="s">
        <v>81</v>
      </c>
      <c r="AY1514" t="s">
        <v>23154</v>
      </c>
      <c r="AZ1514" t="s">
        <v>23154</v>
      </c>
      <c r="BA1514" t="s">
        <v>82</v>
      </c>
      <c r="BB1514" t="s">
        <v>23154</v>
      </c>
      <c r="BC1514" t="s">
        <v>23154</v>
      </c>
      <c r="BD1514" t="s">
        <v>23154</v>
      </c>
      <c r="BE1514" t="s">
        <v>23154</v>
      </c>
      <c r="BF1514" t="s">
        <v>23154</v>
      </c>
      <c r="BG1514" t="s">
        <v>23154</v>
      </c>
      <c r="BH1514" t="s">
        <v>15272</v>
      </c>
      <c r="BI1514" t="s">
        <v>15273</v>
      </c>
      <c r="BJ1514" t="s">
        <v>15274</v>
      </c>
      <c r="BK1514" t="s">
        <v>15273</v>
      </c>
      <c r="BL1514">
        <v>247.9999999999992</v>
      </c>
      <c r="BM1514">
        <v>22.300277999999999</v>
      </c>
      <c r="BN1514">
        <v>114.1675</v>
      </c>
      <c r="BO1514" t="s">
        <v>24522</v>
      </c>
      <c r="BP1514" t="s">
        <v>23105</v>
      </c>
      <c r="BQ1514">
        <v>8</v>
      </c>
      <c r="BR1514">
        <v>6</v>
      </c>
      <c r="BS1514" t="s">
        <v>14604</v>
      </c>
      <c r="BT1514" t="s">
        <v>14605</v>
      </c>
      <c r="BU1514" t="s">
        <v>15275</v>
      </c>
      <c r="BV1514" t="s">
        <v>15265</v>
      </c>
      <c r="BW1514" t="s">
        <v>15276</v>
      </c>
      <c r="BX1514" t="s">
        <v>15277</v>
      </c>
      <c r="BY1514" t="s">
        <v>23154</v>
      </c>
      <c r="BZ1514" t="s">
        <v>23154</v>
      </c>
      <c r="CA1514" t="s">
        <v>15278</v>
      </c>
      <c r="CB1514" t="s">
        <v>23154</v>
      </c>
      <c r="CC1514" t="s">
        <v>14611</v>
      </c>
      <c r="CD1514" t="s">
        <v>14765</v>
      </c>
      <c r="CE1514" t="s">
        <v>23154</v>
      </c>
      <c r="CF1514" t="s">
        <v>23154</v>
      </c>
      <c r="CQ1514" cm="1">
        <f t="array" aca="1" ref="CQ1514" ca="1">SUMPRODUCT(--(_xlfn.UNICODE(MID(BX1514,ROW(INDIRECT("1:"&amp;LEN(BX1514))),1))&gt;=19968),--(_xlfn.UNICODE(MID(BX1514,ROW(INDIRECT("1:"&amp;LEN(BX1514))),1))&lt;=40895))</f>
        <v>143</v>
      </c>
      <c r="CR1514">
        <f t="shared" si="146"/>
        <v>326</v>
      </c>
      <c r="CT1514">
        <f t="shared" si="149"/>
        <v>26</v>
      </c>
      <c r="CX1514">
        <f t="shared" si="147"/>
        <v>3</v>
      </c>
      <c r="CY1514">
        <f t="shared" si="150"/>
        <v>37</v>
      </c>
      <c r="DA1514">
        <f t="shared" si="148"/>
        <v>4</v>
      </c>
    </row>
    <row r="1515" spans="1:105">
      <c r="A1515" t="s">
        <v>15279</v>
      </c>
      <c r="B1515" t="s">
        <v>63</v>
      </c>
      <c r="C1515" t="s">
        <v>64</v>
      </c>
      <c r="D1515" t="s">
        <v>65</v>
      </c>
      <c r="E1515" t="s">
        <v>66</v>
      </c>
      <c r="F1515" t="s">
        <v>14600</v>
      </c>
      <c r="G1515" t="s">
        <v>25077</v>
      </c>
      <c r="H1515" t="s">
        <v>23154</v>
      </c>
      <c r="I1515" t="s">
        <v>23154</v>
      </c>
      <c r="K1515" t="s">
        <v>15280</v>
      </c>
      <c r="L1515" t="s">
        <v>15280</v>
      </c>
      <c r="M1515">
        <v>6</v>
      </c>
      <c r="N1515" t="s">
        <v>23154</v>
      </c>
      <c r="O1515">
        <v>8</v>
      </c>
      <c r="P1515" t="s">
        <v>23154</v>
      </c>
      <c r="Q1515" t="s">
        <v>23154</v>
      </c>
      <c r="R1515" t="s">
        <v>23154</v>
      </c>
      <c r="S1515" t="s">
        <v>15281</v>
      </c>
      <c r="T1515" t="s">
        <v>15282</v>
      </c>
      <c r="U1515" t="s">
        <v>23154</v>
      </c>
      <c r="V1515" t="s">
        <v>15283</v>
      </c>
      <c r="W1515" t="s">
        <v>15284</v>
      </c>
      <c r="X1515" t="s">
        <v>23154</v>
      </c>
      <c r="Y1515" t="s">
        <v>15285</v>
      </c>
      <c r="Z1515" t="s">
        <v>15286</v>
      </c>
      <c r="AA1515">
        <v>2022</v>
      </c>
      <c r="AB1515" t="s">
        <v>23154</v>
      </c>
      <c r="AC1515" t="s">
        <v>23154</v>
      </c>
      <c r="AD1515" t="s">
        <v>23154</v>
      </c>
      <c r="AE1515" t="s">
        <v>23154</v>
      </c>
      <c r="AF1515" t="s">
        <v>23154</v>
      </c>
      <c r="AG1515" t="s">
        <v>23154</v>
      </c>
      <c r="AH1515" t="s">
        <v>74</v>
      </c>
      <c r="AI1515" t="s">
        <v>75</v>
      </c>
      <c r="AJ1515" t="s">
        <v>76</v>
      </c>
      <c r="AK1515" t="s">
        <v>77</v>
      </c>
      <c r="AL1515" t="s">
        <v>78</v>
      </c>
      <c r="AM1515" t="s">
        <v>23154</v>
      </c>
      <c r="AN1515" t="s">
        <v>23154</v>
      </c>
      <c r="AO1515" t="s">
        <v>23154</v>
      </c>
      <c r="AP1515" t="s">
        <v>23154</v>
      </c>
      <c r="AQ1515" t="s">
        <v>23154</v>
      </c>
      <c r="AR1515" t="s">
        <v>23154</v>
      </c>
      <c r="AS1515" t="s">
        <v>23154</v>
      </c>
      <c r="AT1515" t="s">
        <v>23154</v>
      </c>
      <c r="AU1515" s="3" t="s">
        <v>26591</v>
      </c>
      <c r="AV1515" t="s">
        <v>23154</v>
      </c>
      <c r="AW1515" t="s">
        <v>23154</v>
      </c>
      <c r="AX1515" t="s">
        <v>81</v>
      </c>
      <c r="AY1515" t="s">
        <v>23154</v>
      </c>
      <c r="AZ1515" t="s">
        <v>23154</v>
      </c>
      <c r="BA1515" t="s">
        <v>82</v>
      </c>
      <c r="BB1515" t="s">
        <v>23154</v>
      </c>
      <c r="BC1515" t="s">
        <v>23154</v>
      </c>
      <c r="BD1515" t="s">
        <v>23154</v>
      </c>
      <c r="BE1515" t="s">
        <v>23154</v>
      </c>
      <c r="BF1515" t="s">
        <v>23154</v>
      </c>
      <c r="BG1515" t="s">
        <v>23154</v>
      </c>
      <c r="BH1515" t="s">
        <v>15287</v>
      </c>
      <c r="BI1515" t="s">
        <v>15288</v>
      </c>
      <c r="BJ1515" t="s">
        <v>15288</v>
      </c>
      <c r="BK1515" t="s">
        <v>15289</v>
      </c>
      <c r="BL1515">
        <v>248.9999999999992</v>
      </c>
      <c r="BM1515">
        <v>22.315868611790702</v>
      </c>
      <c r="BN1515">
        <v>114.218950986171</v>
      </c>
      <c r="BO1515" t="s">
        <v>24573</v>
      </c>
      <c r="BP1515" t="s">
        <v>23104</v>
      </c>
      <c r="BQ1515">
        <v>8</v>
      </c>
      <c r="BR1515">
        <v>4</v>
      </c>
      <c r="BS1515" t="s">
        <v>15290</v>
      </c>
      <c r="BT1515" t="s">
        <v>15291</v>
      </c>
      <c r="BU1515" t="s">
        <v>15292</v>
      </c>
      <c r="BV1515" t="s">
        <v>15293</v>
      </c>
      <c r="BW1515" t="s">
        <v>15294</v>
      </c>
      <c r="BX1515" t="s">
        <v>15295</v>
      </c>
      <c r="BY1515" t="s">
        <v>23154</v>
      </c>
      <c r="BZ1515" t="s">
        <v>23154</v>
      </c>
      <c r="CA1515" t="s">
        <v>15296</v>
      </c>
      <c r="CB1515" t="s">
        <v>23154</v>
      </c>
      <c r="CC1515" t="s">
        <v>15297</v>
      </c>
      <c r="CD1515" t="s">
        <v>14765</v>
      </c>
      <c r="CE1515" t="s">
        <v>23154</v>
      </c>
      <c r="CF1515" t="s">
        <v>23154</v>
      </c>
      <c r="CQ1515" cm="1">
        <f t="array" aca="1" ref="CQ1515" ca="1">SUMPRODUCT(--(_xlfn.UNICODE(MID(BX1515,ROW(INDIRECT("1:"&amp;LEN(BX1515))),1))&gt;=19968),--(_xlfn.UNICODE(MID(BX1515,ROW(INDIRECT("1:"&amp;LEN(BX1515))),1))&lt;=40895))</f>
        <v>46</v>
      </c>
      <c r="CR1515">
        <f t="shared" si="146"/>
        <v>216</v>
      </c>
      <c r="CS1515">
        <f ca="1">_xlfn.AGGREGATE(14, 6,CQ$2:CQ$2519,ROW()-ROW($CS$1))</f>
        <v>18</v>
      </c>
      <c r="CT1515">
        <f t="shared" si="149"/>
        <v>25</v>
      </c>
      <c r="CX1515">
        <f t="shared" si="147"/>
        <v>3</v>
      </c>
      <c r="CY1515">
        <f t="shared" si="150"/>
        <v>37</v>
      </c>
      <c r="DA1515">
        <f t="shared" si="148"/>
        <v>4</v>
      </c>
    </row>
    <row r="1516" spans="1:105">
      <c r="A1516" t="s">
        <v>15298</v>
      </c>
      <c r="B1516" t="s">
        <v>63</v>
      </c>
      <c r="C1516" t="s">
        <v>64</v>
      </c>
      <c r="D1516" t="s">
        <v>65</v>
      </c>
      <c r="E1516" t="s">
        <v>66</v>
      </c>
      <c r="F1516" t="s">
        <v>14600</v>
      </c>
      <c r="G1516" t="s">
        <v>25077</v>
      </c>
      <c r="H1516" t="s">
        <v>23154</v>
      </c>
      <c r="I1516" t="s">
        <v>23154</v>
      </c>
      <c r="K1516" t="s">
        <v>15280</v>
      </c>
      <c r="L1516" t="s">
        <v>15280</v>
      </c>
      <c r="M1516">
        <v>6</v>
      </c>
      <c r="N1516" t="s">
        <v>23154</v>
      </c>
      <c r="O1516">
        <v>8</v>
      </c>
      <c r="P1516" t="s">
        <v>23154</v>
      </c>
      <c r="Q1516" t="s">
        <v>23154</v>
      </c>
      <c r="R1516" t="s">
        <v>23154</v>
      </c>
      <c r="S1516" t="s">
        <v>15281</v>
      </c>
      <c r="T1516" t="s">
        <v>15282</v>
      </c>
      <c r="U1516" t="s">
        <v>23154</v>
      </c>
      <c r="V1516" t="s">
        <v>15283</v>
      </c>
      <c r="W1516" t="s">
        <v>15284</v>
      </c>
      <c r="X1516" t="s">
        <v>23154</v>
      </c>
      <c r="Y1516" t="s">
        <v>15299</v>
      </c>
      <c r="Z1516" t="s">
        <v>15300</v>
      </c>
      <c r="AA1516">
        <v>2022</v>
      </c>
      <c r="AB1516" t="s">
        <v>23154</v>
      </c>
      <c r="AC1516" t="s">
        <v>23154</v>
      </c>
      <c r="AD1516" t="s">
        <v>23154</v>
      </c>
      <c r="AE1516" t="s">
        <v>23154</v>
      </c>
      <c r="AF1516" t="s">
        <v>23154</v>
      </c>
      <c r="AG1516" t="s">
        <v>23154</v>
      </c>
      <c r="AH1516" t="s">
        <v>74</v>
      </c>
      <c r="AI1516" t="s">
        <v>75</v>
      </c>
      <c r="AJ1516" t="s">
        <v>76</v>
      </c>
      <c r="AK1516" t="s">
        <v>77</v>
      </c>
      <c r="AL1516" t="s">
        <v>78</v>
      </c>
      <c r="AM1516" t="s">
        <v>23154</v>
      </c>
      <c r="AN1516" t="s">
        <v>23154</v>
      </c>
      <c r="AO1516" t="s">
        <v>23154</v>
      </c>
      <c r="AP1516" t="s">
        <v>23154</v>
      </c>
      <c r="AQ1516" t="s">
        <v>23154</v>
      </c>
      <c r="AR1516" t="s">
        <v>23154</v>
      </c>
      <c r="AS1516" t="s">
        <v>23154</v>
      </c>
      <c r="AT1516" t="s">
        <v>23154</v>
      </c>
      <c r="AU1516" s="3" t="s">
        <v>26592</v>
      </c>
      <c r="AV1516" t="s">
        <v>23154</v>
      </c>
      <c r="AW1516" t="s">
        <v>23154</v>
      </c>
      <c r="AX1516" t="s">
        <v>81</v>
      </c>
      <c r="AY1516" t="s">
        <v>23154</v>
      </c>
      <c r="AZ1516" t="s">
        <v>23154</v>
      </c>
      <c r="BA1516" t="s">
        <v>82</v>
      </c>
      <c r="BB1516" t="s">
        <v>23154</v>
      </c>
      <c r="BC1516" t="s">
        <v>23154</v>
      </c>
      <c r="BD1516" t="s">
        <v>23154</v>
      </c>
      <c r="BE1516" t="s">
        <v>23154</v>
      </c>
      <c r="BF1516" t="s">
        <v>23154</v>
      </c>
      <c r="BG1516" t="s">
        <v>23154</v>
      </c>
      <c r="BH1516" t="s">
        <v>15287</v>
      </c>
      <c r="BI1516" t="s">
        <v>15288</v>
      </c>
      <c r="BJ1516" t="s">
        <v>15288</v>
      </c>
      <c r="BK1516" t="s">
        <v>15289</v>
      </c>
      <c r="BL1516">
        <v>248.9999999999992</v>
      </c>
      <c r="BM1516">
        <v>22.327348594745601</v>
      </c>
      <c r="BN1516">
        <v>114.20859127432399</v>
      </c>
      <c r="BO1516" t="s">
        <v>24574</v>
      </c>
      <c r="BP1516" t="s">
        <v>23104</v>
      </c>
      <c r="BQ1516">
        <v>8</v>
      </c>
      <c r="BR1516">
        <v>2</v>
      </c>
      <c r="BS1516" t="s">
        <v>15301</v>
      </c>
      <c r="BT1516" t="s">
        <v>15302</v>
      </c>
      <c r="BU1516" t="s">
        <v>15292</v>
      </c>
      <c r="BV1516" t="s">
        <v>15293</v>
      </c>
      <c r="BW1516" t="s">
        <v>15294</v>
      </c>
      <c r="BX1516" t="s">
        <v>15295</v>
      </c>
      <c r="BY1516" t="s">
        <v>23154</v>
      </c>
      <c r="BZ1516" t="s">
        <v>23154</v>
      </c>
      <c r="CA1516" t="s">
        <v>15296</v>
      </c>
      <c r="CB1516" t="s">
        <v>23154</v>
      </c>
      <c r="CC1516" t="s">
        <v>15303</v>
      </c>
      <c r="CD1516" t="s">
        <v>14765</v>
      </c>
      <c r="CE1516" t="s">
        <v>23154</v>
      </c>
      <c r="CF1516" t="s">
        <v>23154</v>
      </c>
      <c r="CQ1516" cm="1">
        <f t="array" aca="1" ref="CQ1516" ca="1">SUMPRODUCT(--(_xlfn.UNICODE(MID(BX1516,ROW(INDIRECT("1:"&amp;LEN(BX1516))),1))&gt;=19968),--(_xlfn.UNICODE(MID(BX1516,ROW(INDIRECT("1:"&amp;LEN(BX1516))),1))&lt;=40895))</f>
        <v>46</v>
      </c>
      <c r="CR1516">
        <f t="shared" si="146"/>
        <v>216</v>
      </c>
      <c r="CS1516">
        <f ca="1">_xlfn.AGGREGATE(14, 6,CQ$2:CQ$2519,ROW()-ROW($CS$1))</f>
        <v>18</v>
      </c>
      <c r="CT1516">
        <f t="shared" si="149"/>
        <v>25</v>
      </c>
      <c r="CX1516">
        <f t="shared" si="147"/>
        <v>3</v>
      </c>
      <c r="CY1516">
        <f t="shared" si="150"/>
        <v>37</v>
      </c>
      <c r="DA1516">
        <f t="shared" si="148"/>
        <v>4</v>
      </c>
    </row>
    <row r="1517" spans="1:105">
      <c r="A1517" t="s">
        <v>15304</v>
      </c>
      <c r="B1517" t="s">
        <v>63</v>
      </c>
      <c r="C1517" t="s">
        <v>64</v>
      </c>
      <c r="D1517" t="s">
        <v>65</v>
      </c>
      <c r="E1517" t="s">
        <v>66</v>
      </c>
      <c r="F1517" t="s">
        <v>14600</v>
      </c>
      <c r="G1517" t="s">
        <v>25077</v>
      </c>
      <c r="H1517" t="s">
        <v>23154</v>
      </c>
      <c r="I1517" t="s">
        <v>23154</v>
      </c>
      <c r="K1517" t="s">
        <v>15305</v>
      </c>
      <c r="L1517" t="s">
        <v>15305</v>
      </c>
      <c r="M1517">
        <v>6</v>
      </c>
      <c r="N1517" t="s">
        <v>23154</v>
      </c>
      <c r="O1517">
        <v>8</v>
      </c>
      <c r="P1517" t="s">
        <v>23154</v>
      </c>
      <c r="Q1517" t="s">
        <v>23154</v>
      </c>
      <c r="R1517" t="s">
        <v>23154</v>
      </c>
      <c r="S1517" t="s">
        <v>15306</v>
      </c>
      <c r="T1517" t="s">
        <v>15307</v>
      </c>
      <c r="U1517" t="s">
        <v>23154</v>
      </c>
      <c r="V1517" t="s">
        <v>15308</v>
      </c>
      <c r="W1517" t="s">
        <v>15309</v>
      </c>
      <c r="X1517" t="s">
        <v>23154</v>
      </c>
      <c r="Y1517" t="s">
        <v>15310</v>
      </c>
      <c r="Z1517" t="s">
        <v>15311</v>
      </c>
      <c r="AA1517">
        <v>2005</v>
      </c>
      <c r="AB1517" t="s">
        <v>23154</v>
      </c>
      <c r="AC1517" t="s">
        <v>23154</v>
      </c>
      <c r="AD1517" t="s">
        <v>23154</v>
      </c>
      <c r="AE1517" t="s">
        <v>23154</v>
      </c>
      <c r="AF1517" t="s">
        <v>23154</v>
      </c>
      <c r="AG1517" t="s">
        <v>23154</v>
      </c>
      <c r="AH1517" t="s">
        <v>74</v>
      </c>
      <c r="AI1517" t="s">
        <v>75</v>
      </c>
      <c r="AJ1517" t="s">
        <v>76</v>
      </c>
      <c r="AK1517" t="s">
        <v>77</v>
      </c>
      <c r="AL1517" t="s">
        <v>78</v>
      </c>
      <c r="AM1517" t="s">
        <v>23154</v>
      </c>
      <c r="AN1517" t="s">
        <v>23154</v>
      </c>
      <c r="AO1517" t="s">
        <v>23154</v>
      </c>
      <c r="AP1517" t="s">
        <v>23154</v>
      </c>
      <c r="AQ1517" t="s">
        <v>23154</v>
      </c>
      <c r="AR1517" t="s">
        <v>23154</v>
      </c>
      <c r="AS1517" t="s">
        <v>23154</v>
      </c>
      <c r="AT1517" t="s">
        <v>23154</v>
      </c>
      <c r="AU1517" s="3" t="s">
        <v>26593</v>
      </c>
      <c r="AV1517" t="s">
        <v>23154</v>
      </c>
      <c r="AW1517" t="s">
        <v>23154</v>
      </c>
      <c r="AX1517" t="s">
        <v>81</v>
      </c>
      <c r="AY1517" t="s">
        <v>23154</v>
      </c>
      <c r="AZ1517" t="s">
        <v>23154</v>
      </c>
      <c r="BA1517" t="s">
        <v>82</v>
      </c>
      <c r="BB1517" t="s">
        <v>23154</v>
      </c>
      <c r="BC1517" t="s">
        <v>23154</v>
      </c>
      <c r="BD1517" t="s">
        <v>23154</v>
      </c>
      <c r="BE1517" t="s">
        <v>23154</v>
      </c>
      <c r="BF1517" t="s">
        <v>23154</v>
      </c>
      <c r="BG1517" t="s">
        <v>23154</v>
      </c>
      <c r="BH1517" t="s">
        <v>15312</v>
      </c>
      <c r="BI1517" t="s">
        <v>15313</v>
      </c>
      <c r="BJ1517" t="s">
        <v>15065</v>
      </c>
      <c r="BK1517" t="s">
        <v>15313</v>
      </c>
      <c r="BL1517">
        <v>249.9999999999992</v>
      </c>
      <c r="BM1517">
        <v>22.281304757459399</v>
      </c>
      <c r="BN1517">
        <v>114.155583490176</v>
      </c>
      <c r="BO1517" t="s">
        <v>24523</v>
      </c>
      <c r="BP1517" t="s">
        <v>23108</v>
      </c>
      <c r="BQ1517">
        <v>8</v>
      </c>
      <c r="BR1517">
        <v>21</v>
      </c>
      <c r="BS1517" t="s">
        <v>2389</v>
      </c>
      <c r="BT1517" t="s">
        <v>29064</v>
      </c>
      <c r="BU1517" t="s">
        <v>15314</v>
      </c>
      <c r="BV1517" t="s">
        <v>15315</v>
      </c>
      <c r="BW1517" t="s">
        <v>15316</v>
      </c>
      <c r="BX1517" t="s">
        <v>15317</v>
      </c>
      <c r="BY1517" t="s">
        <v>23154</v>
      </c>
      <c r="BZ1517" t="s">
        <v>23154</v>
      </c>
      <c r="CA1517" t="s">
        <v>15318</v>
      </c>
      <c r="CB1517" t="s">
        <v>23154</v>
      </c>
      <c r="CC1517" t="s">
        <v>2395</v>
      </c>
      <c r="CD1517" t="s">
        <v>14765</v>
      </c>
      <c r="CE1517" t="s">
        <v>23154</v>
      </c>
      <c r="CF1517" t="s">
        <v>23154</v>
      </c>
      <c r="CQ1517" cm="1">
        <f t="array" aca="1" ref="CQ1517" ca="1">SUMPRODUCT(--(_xlfn.UNICODE(MID(BX1517,ROW(INDIRECT("1:"&amp;LEN(BX1517))),1))&gt;=19968),--(_xlfn.UNICODE(MID(BX1517,ROW(INDIRECT("1:"&amp;LEN(BX1517))),1))&lt;=40895))</f>
        <v>103</v>
      </c>
      <c r="CR1517">
        <f t="shared" si="146"/>
        <v>147</v>
      </c>
      <c r="CS1517">
        <f ca="1">_xlfn.AGGREGATE(14, 6,CQ$2:CQ$2519,ROW()-ROW($CS$1))</f>
        <v>18</v>
      </c>
      <c r="CT1517">
        <f t="shared" si="149"/>
        <v>25</v>
      </c>
      <c r="CX1517">
        <f t="shared" si="147"/>
        <v>3</v>
      </c>
      <c r="CY1517">
        <f t="shared" si="150"/>
        <v>37</v>
      </c>
      <c r="DA1517">
        <f t="shared" si="148"/>
        <v>4</v>
      </c>
    </row>
    <row r="1518" spans="1:105">
      <c r="A1518" t="s">
        <v>15319</v>
      </c>
      <c r="B1518" t="s">
        <v>63</v>
      </c>
      <c r="C1518" t="s">
        <v>64</v>
      </c>
      <c r="D1518" t="s">
        <v>65</v>
      </c>
      <c r="E1518" t="s">
        <v>66</v>
      </c>
      <c r="F1518" t="s">
        <v>14600</v>
      </c>
      <c r="G1518" t="s">
        <v>25077</v>
      </c>
      <c r="H1518" t="s">
        <v>23154</v>
      </c>
      <c r="I1518" t="s">
        <v>23154</v>
      </c>
      <c r="K1518" t="s">
        <v>15320</v>
      </c>
      <c r="L1518" t="s">
        <v>15320</v>
      </c>
      <c r="M1518">
        <v>6</v>
      </c>
      <c r="N1518" t="s">
        <v>23154</v>
      </c>
      <c r="O1518">
        <v>8</v>
      </c>
      <c r="P1518" t="s">
        <v>23154</v>
      </c>
      <c r="Q1518" t="s">
        <v>23154</v>
      </c>
      <c r="R1518" t="s">
        <v>23154</v>
      </c>
      <c r="S1518" t="s">
        <v>15321</v>
      </c>
      <c r="T1518" t="s">
        <v>15322</v>
      </c>
      <c r="U1518" t="s">
        <v>23154</v>
      </c>
      <c r="V1518" t="s">
        <v>15323</v>
      </c>
      <c r="W1518" t="s">
        <v>15324</v>
      </c>
      <c r="X1518" t="s">
        <v>23154</v>
      </c>
      <c r="Y1518" t="s">
        <v>15325</v>
      </c>
      <c r="Z1518" t="s">
        <v>15326</v>
      </c>
      <c r="AA1518">
        <v>1981</v>
      </c>
      <c r="AB1518" t="s">
        <v>23154</v>
      </c>
      <c r="AC1518" t="s">
        <v>23154</v>
      </c>
      <c r="AD1518" t="s">
        <v>23154</v>
      </c>
      <c r="AE1518" t="s">
        <v>23154</v>
      </c>
      <c r="AF1518" t="s">
        <v>23154</v>
      </c>
      <c r="AG1518" t="s">
        <v>23154</v>
      </c>
      <c r="AH1518" t="s">
        <v>74</v>
      </c>
      <c r="AI1518" t="s">
        <v>75</v>
      </c>
      <c r="AJ1518" t="s">
        <v>76</v>
      </c>
      <c r="AK1518" t="s">
        <v>77</v>
      </c>
      <c r="AL1518" t="s">
        <v>78</v>
      </c>
      <c r="AM1518" t="s">
        <v>23154</v>
      </c>
      <c r="AN1518" t="s">
        <v>23154</v>
      </c>
      <c r="AO1518" t="s">
        <v>23154</v>
      </c>
      <c r="AP1518" t="s">
        <v>23154</v>
      </c>
      <c r="AQ1518" t="s">
        <v>23154</v>
      </c>
      <c r="AR1518" t="s">
        <v>23154</v>
      </c>
      <c r="AS1518" t="s">
        <v>23154</v>
      </c>
      <c r="AT1518" t="s">
        <v>23154</v>
      </c>
      <c r="AU1518" s="3" t="s">
        <v>26594</v>
      </c>
      <c r="AV1518" t="s">
        <v>23154</v>
      </c>
      <c r="AW1518" t="s">
        <v>23154</v>
      </c>
      <c r="AX1518" t="s">
        <v>81</v>
      </c>
      <c r="AY1518" t="s">
        <v>23154</v>
      </c>
      <c r="AZ1518" t="s">
        <v>23154</v>
      </c>
      <c r="BA1518" t="s">
        <v>82</v>
      </c>
      <c r="BB1518" t="s">
        <v>23154</v>
      </c>
      <c r="BC1518" t="s">
        <v>23154</v>
      </c>
      <c r="BD1518" t="s">
        <v>23154</v>
      </c>
      <c r="BE1518" t="s">
        <v>23154</v>
      </c>
      <c r="BF1518" t="s">
        <v>23154</v>
      </c>
      <c r="BG1518" t="s">
        <v>23154</v>
      </c>
      <c r="BH1518" t="s">
        <v>15327</v>
      </c>
      <c r="BI1518" t="s">
        <v>15327</v>
      </c>
      <c r="BJ1518" t="s">
        <v>15328</v>
      </c>
      <c r="BK1518" t="s">
        <v>23154</v>
      </c>
      <c r="BL1518">
        <v>250.9999999999992</v>
      </c>
      <c r="BM1518">
        <v>22.276188018854</v>
      </c>
      <c r="BN1518">
        <v>114.174775310562</v>
      </c>
      <c r="BO1518" t="s">
        <v>24534</v>
      </c>
      <c r="BP1518" t="s">
        <v>23107</v>
      </c>
      <c r="BQ1518">
        <v>8</v>
      </c>
      <c r="BR1518">
        <v>25</v>
      </c>
      <c r="BS1518" t="s">
        <v>14728</v>
      </c>
      <c r="BT1518" t="s">
        <v>14729</v>
      </c>
      <c r="BU1518" t="s">
        <v>15329</v>
      </c>
      <c r="BV1518" t="s">
        <v>15330</v>
      </c>
      <c r="BW1518" t="s">
        <v>15331</v>
      </c>
      <c r="BX1518" t="s">
        <v>15332</v>
      </c>
      <c r="BY1518" t="s">
        <v>23154</v>
      </c>
      <c r="BZ1518" t="s">
        <v>23154</v>
      </c>
      <c r="CA1518" t="s">
        <v>23154</v>
      </c>
      <c r="CB1518" t="s">
        <v>23154</v>
      </c>
      <c r="CC1518" t="s">
        <v>14731</v>
      </c>
      <c r="CD1518" t="s">
        <v>14765</v>
      </c>
      <c r="CE1518" t="s">
        <v>23154</v>
      </c>
      <c r="CF1518" t="s">
        <v>23154</v>
      </c>
      <c r="CQ1518" cm="1">
        <f t="array" aca="1" ref="CQ1518" ca="1">SUMPRODUCT(--(_xlfn.UNICODE(MID(BX1518,ROW(INDIRECT("1:"&amp;LEN(BX1518))),1))&gt;=19968),--(_xlfn.UNICODE(MID(BX1518,ROW(INDIRECT("1:"&amp;LEN(BX1518))),1))&lt;=40895))</f>
        <v>181</v>
      </c>
      <c r="CR1518">
        <f t="shared" si="146"/>
        <v>313</v>
      </c>
      <c r="CT1518">
        <f t="shared" si="149"/>
        <v>25</v>
      </c>
      <c r="CX1518">
        <f t="shared" si="147"/>
        <v>2</v>
      </c>
      <c r="CY1518">
        <f t="shared" si="150"/>
        <v>37</v>
      </c>
      <c r="DA1518">
        <f t="shared" si="148"/>
        <v>4</v>
      </c>
    </row>
    <row r="1519" spans="1:105">
      <c r="A1519" t="s">
        <v>15333</v>
      </c>
      <c r="B1519" t="s">
        <v>63</v>
      </c>
      <c r="C1519" t="s">
        <v>64</v>
      </c>
      <c r="D1519" t="s">
        <v>65</v>
      </c>
      <c r="E1519" t="s">
        <v>66</v>
      </c>
      <c r="F1519" t="s">
        <v>14600</v>
      </c>
      <c r="G1519" t="s">
        <v>25077</v>
      </c>
      <c r="H1519" t="s">
        <v>23154</v>
      </c>
      <c r="I1519" t="s">
        <v>23154</v>
      </c>
      <c r="K1519" t="s">
        <v>15320</v>
      </c>
      <c r="L1519" t="s">
        <v>15320</v>
      </c>
      <c r="M1519">
        <v>6</v>
      </c>
      <c r="N1519" t="s">
        <v>23154</v>
      </c>
      <c r="O1519">
        <v>8</v>
      </c>
      <c r="P1519" t="s">
        <v>23154</v>
      </c>
      <c r="Q1519" t="s">
        <v>23154</v>
      </c>
      <c r="R1519" t="s">
        <v>23154</v>
      </c>
      <c r="S1519" t="s">
        <v>15321</v>
      </c>
      <c r="T1519" t="s">
        <v>15322</v>
      </c>
      <c r="U1519" t="s">
        <v>23154</v>
      </c>
      <c r="V1519" t="s">
        <v>15323</v>
      </c>
      <c r="W1519" t="s">
        <v>15324</v>
      </c>
      <c r="X1519" t="s">
        <v>23154</v>
      </c>
      <c r="Y1519" t="s">
        <v>15334</v>
      </c>
      <c r="Z1519" t="s">
        <v>15335</v>
      </c>
      <c r="AA1519">
        <v>1981</v>
      </c>
      <c r="AB1519" t="s">
        <v>23154</v>
      </c>
      <c r="AC1519" t="s">
        <v>23154</v>
      </c>
      <c r="AD1519" t="s">
        <v>23154</v>
      </c>
      <c r="AE1519" t="s">
        <v>23154</v>
      </c>
      <c r="AF1519" t="s">
        <v>23154</v>
      </c>
      <c r="AG1519" t="s">
        <v>23154</v>
      </c>
      <c r="AH1519" t="s">
        <v>74</v>
      </c>
      <c r="AI1519" t="s">
        <v>75</v>
      </c>
      <c r="AJ1519" t="s">
        <v>76</v>
      </c>
      <c r="AK1519" t="s">
        <v>77</v>
      </c>
      <c r="AL1519" t="s">
        <v>78</v>
      </c>
      <c r="AM1519" t="s">
        <v>23154</v>
      </c>
      <c r="AN1519" t="s">
        <v>23154</v>
      </c>
      <c r="AO1519" t="s">
        <v>23154</v>
      </c>
      <c r="AP1519" t="s">
        <v>23154</v>
      </c>
      <c r="AQ1519" t="s">
        <v>23154</v>
      </c>
      <c r="AR1519" t="s">
        <v>23154</v>
      </c>
      <c r="AS1519" t="s">
        <v>23154</v>
      </c>
      <c r="AT1519" t="s">
        <v>23154</v>
      </c>
      <c r="AU1519" s="3" t="s">
        <v>26595</v>
      </c>
      <c r="AV1519" t="s">
        <v>23154</v>
      </c>
      <c r="AW1519" t="s">
        <v>23154</v>
      </c>
      <c r="AX1519" t="s">
        <v>81</v>
      </c>
      <c r="AY1519" t="s">
        <v>23154</v>
      </c>
      <c r="AZ1519" t="s">
        <v>23154</v>
      </c>
      <c r="BA1519" t="s">
        <v>82</v>
      </c>
      <c r="BB1519" t="s">
        <v>23154</v>
      </c>
      <c r="BC1519" t="s">
        <v>23154</v>
      </c>
      <c r="BD1519" t="s">
        <v>23154</v>
      </c>
      <c r="BE1519" t="s">
        <v>23154</v>
      </c>
      <c r="BF1519" t="s">
        <v>23154</v>
      </c>
      <c r="BG1519" t="s">
        <v>23154</v>
      </c>
      <c r="BH1519" t="s">
        <v>15327</v>
      </c>
      <c r="BI1519" t="s">
        <v>15327</v>
      </c>
      <c r="BJ1519" t="s">
        <v>15328</v>
      </c>
      <c r="BK1519" t="s">
        <v>23154</v>
      </c>
      <c r="BL1519">
        <v>250.9999999999992</v>
      </c>
      <c r="BM1519">
        <v>22.289447709241301</v>
      </c>
      <c r="BN1519">
        <v>114.14981335238799</v>
      </c>
      <c r="BO1519" t="s">
        <v>24575</v>
      </c>
      <c r="BP1519" t="s">
        <v>23108</v>
      </c>
      <c r="BQ1519">
        <v>8</v>
      </c>
      <c r="BR1519">
        <v>3</v>
      </c>
      <c r="BS1519" t="s">
        <v>15336</v>
      </c>
      <c r="BT1519" t="s">
        <v>15337</v>
      </c>
      <c r="BU1519" t="s">
        <v>15329</v>
      </c>
      <c r="BV1519" t="s">
        <v>15330</v>
      </c>
      <c r="BW1519" t="s">
        <v>15331</v>
      </c>
      <c r="BX1519" t="s">
        <v>15332</v>
      </c>
      <c r="BY1519" t="s">
        <v>23154</v>
      </c>
      <c r="BZ1519" t="s">
        <v>23154</v>
      </c>
      <c r="CA1519" t="s">
        <v>23154</v>
      </c>
      <c r="CB1519" t="s">
        <v>23154</v>
      </c>
      <c r="CC1519" t="s">
        <v>15338</v>
      </c>
      <c r="CD1519" t="s">
        <v>14765</v>
      </c>
      <c r="CE1519" t="s">
        <v>23154</v>
      </c>
      <c r="CF1519" t="s">
        <v>23154</v>
      </c>
      <c r="CQ1519" cm="1">
        <f t="array" aca="1" ref="CQ1519" ca="1">SUMPRODUCT(--(_xlfn.UNICODE(MID(BX1519,ROW(INDIRECT("1:"&amp;LEN(BX1519))),1))&gt;=19968),--(_xlfn.UNICODE(MID(BX1519,ROW(INDIRECT("1:"&amp;LEN(BX1519))),1))&lt;=40895))</f>
        <v>181</v>
      </c>
      <c r="CR1519">
        <f t="shared" si="146"/>
        <v>313</v>
      </c>
      <c r="CS1519">
        <f ca="1">_xlfn.AGGREGATE(14, 6,CQ$2:CQ$2519,ROW()-ROW($CS$1))</f>
        <v>17</v>
      </c>
      <c r="CT1519">
        <f t="shared" si="149"/>
        <v>25</v>
      </c>
      <c r="CX1519">
        <f t="shared" si="147"/>
        <v>2</v>
      </c>
      <c r="CY1519">
        <f t="shared" si="150"/>
        <v>37</v>
      </c>
      <c r="DA1519">
        <f t="shared" si="148"/>
        <v>4</v>
      </c>
    </row>
    <row r="1520" spans="1:105">
      <c r="A1520" t="s">
        <v>15339</v>
      </c>
      <c r="B1520" t="s">
        <v>63</v>
      </c>
      <c r="C1520" t="s">
        <v>64</v>
      </c>
      <c r="D1520" t="s">
        <v>65</v>
      </c>
      <c r="E1520" t="s">
        <v>66</v>
      </c>
      <c r="F1520" t="s">
        <v>14600</v>
      </c>
      <c r="G1520" t="s">
        <v>25077</v>
      </c>
      <c r="H1520" t="s">
        <v>23154</v>
      </c>
      <c r="I1520" t="s">
        <v>23154</v>
      </c>
      <c r="K1520" t="s">
        <v>15340</v>
      </c>
      <c r="L1520" t="s">
        <v>15341</v>
      </c>
      <c r="M1520">
        <v>6</v>
      </c>
      <c r="N1520" t="s">
        <v>23154</v>
      </c>
      <c r="O1520">
        <v>8</v>
      </c>
      <c r="P1520" t="s">
        <v>23154</v>
      </c>
      <c r="Q1520" t="s">
        <v>23154</v>
      </c>
      <c r="R1520" t="s">
        <v>23154</v>
      </c>
      <c r="S1520" t="s">
        <v>15342</v>
      </c>
      <c r="T1520" t="s">
        <v>15343</v>
      </c>
      <c r="U1520" t="s">
        <v>23154</v>
      </c>
      <c r="V1520" t="s">
        <v>15344</v>
      </c>
      <c r="W1520" t="s">
        <v>15345</v>
      </c>
      <c r="X1520" t="s">
        <v>23154</v>
      </c>
      <c r="Y1520" t="s">
        <v>15346</v>
      </c>
      <c r="Z1520" t="s">
        <v>15347</v>
      </c>
      <c r="AA1520">
        <v>2009</v>
      </c>
      <c r="AB1520" t="s">
        <v>23154</v>
      </c>
      <c r="AC1520" t="s">
        <v>23154</v>
      </c>
      <c r="AD1520" t="s">
        <v>23154</v>
      </c>
      <c r="AE1520" t="s">
        <v>23154</v>
      </c>
      <c r="AF1520" t="s">
        <v>23154</v>
      </c>
      <c r="AG1520" t="s">
        <v>23154</v>
      </c>
      <c r="AH1520" t="s">
        <v>74</v>
      </c>
      <c r="AI1520" t="s">
        <v>75</v>
      </c>
      <c r="AJ1520" t="s">
        <v>76</v>
      </c>
      <c r="AK1520" t="s">
        <v>77</v>
      </c>
      <c r="AL1520" t="s">
        <v>78</v>
      </c>
      <c r="AM1520" t="s">
        <v>23154</v>
      </c>
      <c r="AN1520" t="s">
        <v>23154</v>
      </c>
      <c r="AO1520" t="s">
        <v>23154</v>
      </c>
      <c r="AP1520" t="s">
        <v>23154</v>
      </c>
      <c r="AQ1520" t="s">
        <v>23154</v>
      </c>
      <c r="AR1520" t="s">
        <v>23154</v>
      </c>
      <c r="AS1520" t="s">
        <v>23154</v>
      </c>
      <c r="AT1520" t="s">
        <v>23154</v>
      </c>
      <c r="AU1520" s="3" t="s">
        <v>26596</v>
      </c>
      <c r="AV1520" t="s">
        <v>23154</v>
      </c>
      <c r="AW1520" t="s">
        <v>23154</v>
      </c>
      <c r="AX1520" t="s">
        <v>81</v>
      </c>
      <c r="AY1520" t="s">
        <v>23154</v>
      </c>
      <c r="AZ1520" t="s">
        <v>23154</v>
      </c>
      <c r="BA1520" t="s">
        <v>82</v>
      </c>
      <c r="BB1520" t="s">
        <v>23154</v>
      </c>
      <c r="BC1520" t="s">
        <v>23154</v>
      </c>
      <c r="BD1520" t="s">
        <v>23154</v>
      </c>
      <c r="BE1520" t="s">
        <v>23154</v>
      </c>
      <c r="BF1520" t="s">
        <v>23154</v>
      </c>
      <c r="BG1520" t="s">
        <v>23154</v>
      </c>
      <c r="BH1520" t="s">
        <v>15272</v>
      </c>
      <c r="BI1520" t="s">
        <v>23154</v>
      </c>
      <c r="BJ1520" t="s">
        <v>23154</v>
      </c>
      <c r="BK1520" t="s">
        <v>15272</v>
      </c>
      <c r="BL1520">
        <v>251.9999999999992</v>
      </c>
      <c r="BM1520">
        <v>22.395399999999999</v>
      </c>
      <c r="BN1520">
        <v>113.943428</v>
      </c>
      <c r="BO1520" t="s">
        <v>24576</v>
      </c>
      <c r="BP1520" t="s">
        <v>23121</v>
      </c>
      <c r="BQ1520">
        <v>8</v>
      </c>
      <c r="BR1520">
        <v>4</v>
      </c>
      <c r="BS1520" t="s">
        <v>14874</v>
      </c>
      <c r="BT1520" t="s">
        <v>14875</v>
      </c>
      <c r="BU1520" t="s">
        <v>14606</v>
      </c>
      <c r="BV1520" t="s">
        <v>15348</v>
      </c>
      <c r="BW1520" t="s">
        <v>15349</v>
      </c>
      <c r="BX1520" t="s">
        <v>15350</v>
      </c>
      <c r="BY1520" t="s">
        <v>23154</v>
      </c>
      <c r="BZ1520" t="s">
        <v>23154</v>
      </c>
      <c r="CA1520" t="s">
        <v>15351</v>
      </c>
      <c r="CB1520" t="s">
        <v>23154</v>
      </c>
      <c r="CC1520" t="s">
        <v>14878</v>
      </c>
      <c r="CD1520" t="s">
        <v>14765</v>
      </c>
      <c r="CE1520" t="s">
        <v>23154</v>
      </c>
      <c r="CF1520" t="s">
        <v>23154</v>
      </c>
      <c r="CQ1520" cm="1">
        <f t="array" aca="1" ref="CQ1520" ca="1">SUMPRODUCT(--(_xlfn.UNICODE(MID(BX1520,ROW(INDIRECT("1:"&amp;LEN(BX1520))),1))&gt;=19968),--(_xlfn.UNICODE(MID(BX1520,ROW(INDIRECT("1:"&amp;LEN(BX1520))),1))&lt;=40895))</f>
        <v>673</v>
      </c>
      <c r="CR1520">
        <f t="shared" si="146"/>
        <v>1415</v>
      </c>
      <c r="CS1520">
        <f ca="1">_xlfn.AGGREGATE(14, 6,CQ$2:CQ$2519,ROW()-ROW($CS$1))</f>
        <v>17</v>
      </c>
      <c r="CT1520">
        <f t="shared" si="149"/>
        <v>25</v>
      </c>
      <c r="CX1520">
        <f t="shared" si="147"/>
        <v>2</v>
      </c>
      <c r="CY1520">
        <f t="shared" si="150"/>
        <v>37</v>
      </c>
      <c r="DA1520">
        <f t="shared" si="148"/>
        <v>4</v>
      </c>
    </row>
    <row r="1521" spans="1:105">
      <c r="A1521" t="s">
        <v>15352</v>
      </c>
      <c r="B1521" t="s">
        <v>63</v>
      </c>
      <c r="C1521" t="s">
        <v>64</v>
      </c>
      <c r="D1521" t="s">
        <v>65</v>
      </c>
      <c r="E1521" t="s">
        <v>66</v>
      </c>
      <c r="F1521" t="s">
        <v>14600</v>
      </c>
      <c r="G1521" t="s">
        <v>25077</v>
      </c>
      <c r="H1521" t="s">
        <v>23154</v>
      </c>
      <c r="I1521" t="s">
        <v>23154</v>
      </c>
      <c r="K1521" t="s">
        <v>15340</v>
      </c>
      <c r="L1521" t="s">
        <v>15341</v>
      </c>
      <c r="M1521">
        <v>6</v>
      </c>
      <c r="N1521" t="s">
        <v>23154</v>
      </c>
      <c r="O1521">
        <v>8</v>
      </c>
      <c r="P1521" t="s">
        <v>23154</v>
      </c>
      <c r="Q1521" t="s">
        <v>23154</v>
      </c>
      <c r="R1521" t="s">
        <v>23154</v>
      </c>
      <c r="S1521" t="s">
        <v>15342</v>
      </c>
      <c r="T1521" t="s">
        <v>15343</v>
      </c>
      <c r="U1521" t="s">
        <v>23154</v>
      </c>
      <c r="V1521" t="s">
        <v>15344</v>
      </c>
      <c r="W1521" t="s">
        <v>15345</v>
      </c>
      <c r="X1521" t="s">
        <v>23154</v>
      </c>
      <c r="Y1521" t="s">
        <v>15353</v>
      </c>
      <c r="Z1521" t="s">
        <v>15354</v>
      </c>
      <c r="AA1521">
        <v>2009</v>
      </c>
      <c r="AB1521" t="s">
        <v>23154</v>
      </c>
      <c r="AC1521" t="s">
        <v>23154</v>
      </c>
      <c r="AD1521" t="s">
        <v>23154</v>
      </c>
      <c r="AE1521" t="s">
        <v>23154</v>
      </c>
      <c r="AF1521" t="s">
        <v>23154</v>
      </c>
      <c r="AG1521" t="s">
        <v>23154</v>
      </c>
      <c r="AH1521" t="s">
        <v>74</v>
      </c>
      <c r="AI1521" t="s">
        <v>75</v>
      </c>
      <c r="AJ1521" t="s">
        <v>76</v>
      </c>
      <c r="AK1521" t="s">
        <v>77</v>
      </c>
      <c r="AL1521" t="s">
        <v>78</v>
      </c>
      <c r="AM1521" t="s">
        <v>23154</v>
      </c>
      <c r="AN1521" t="s">
        <v>23154</v>
      </c>
      <c r="AO1521" t="s">
        <v>23154</v>
      </c>
      <c r="AP1521" t="s">
        <v>23154</v>
      </c>
      <c r="AQ1521" t="s">
        <v>23154</v>
      </c>
      <c r="AR1521" t="s">
        <v>23154</v>
      </c>
      <c r="AS1521" t="s">
        <v>23154</v>
      </c>
      <c r="AT1521" t="s">
        <v>23154</v>
      </c>
      <c r="AU1521" s="3" t="s">
        <v>26597</v>
      </c>
      <c r="AV1521" t="s">
        <v>23154</v>
      </c>
      <c r="AW1521" t="s">
        <v>23154</v>
      </c>
      <c r="AX1521" t="s">
        <v>81</v>
      </c>
      <c r="AY1521" t="s">
        <v>23154</v>
      </c>
      <c r="AZ1521" t="s">
        <v>23154</v>
      </c>
      <c r="BA1521" t="s">
        <v>82</v>
      </c>
      <c r="BB1521" t="s">
        <v>23154</v>
      </c>
      <c r="BC1521" t="s">
        <v>23154</v>
      </c>
      <c r="BD1521" t="s">
        <v>23154</v>
      </c>
      <c r="BE1521" t="s">
        <v>23154</v>
      </c>
      <c r="BF1521" t="s">
        <v>23154</v>
      </c>
      <c r="BG1521" t="s">
        <v>23154</v>
      </c>
      <c r="BH1521" t="s">
        <v>15272</v>
      </c>
      <c r="BI1521" t="s">
        <v>23154</v>
      </c>
      <c r="BJ1521" t="s">
        <v>23154</v>
      </c>
      <c r="BK1521" t="s">
        <v>15272</v>
      </c>
      <c r="BL1521">
        <v>251.9999999999992</v>
      </c>
      <c r="BM1521">
        <v>22.28</v>
      </c>
      <c r="BN1521">
        <v>114.186944</v>
      </c>
      <c r="BO1521" t="s">
        <v>24524</v>
      </c>
      <c r="BP1521" t="s">
        <v>23107</v>
      </c>
      <c r="BQ1521">
        <v>8</v>
      </c>
      <c r="BR1521">
        <v>14</v>
      </c>
      <c r="BS1521" t="s">
        <v>14617</v>
      </c>
      <c r="BT1521" t="s">
        <v>14618</v>
      </c>
      <c r="BU1521" t="s">
        <v>14606</v>
      </c>
      <c r="BV1521" t="s">
        <v>15348</v>
      </c>
      <c r="BW1521" t="s">
        <v>15355</v>
      </c>
      <c r="BX1521" t="s">
        <v>15356</v>
      </c>
      <c r="BY1521" t="s">
        <v>23154</v>
      </c>
      <c r="BZ1521" t="s">
        <v>23154</v>
      </c>
      <c r="CA1521" t="s">
        <v>15351</v>
      </c>
      <c r="CB1521" t="s">
        <v>23154</v>
      </c>
      <c r="CC1521" t="s">
        <v>14621</v>
      </c>
      <c r="CD1521" t="s">
        <v>14765</v>
      </c>
      <c r="CE1521" t="s">
        <v>23154</v>
      </c>
      <c r="CF1521" t="s">
        <v>23154</v>
      </c>
      <c r="CQ1521" cm="1">
        <f t="array" aca="1" ref="CQ1521" ca="1">SUMPRODUCT(--(_xlfn.UNICODE(MID(BX1521,ROW(INDIRECT("1:"&amp;LEN(BX1521))),1))&gt;=19968),--(_xlfn.UNICODE(MID(BX1521,ROW(INDIRECT("1:"&amp;LEN(BX1521))),1))&lt;=40895))</f>
        <v>673</v>
      </c>
      <c r="CR1521">
        <f t="shared" si="146"/>
        <v>1415</v>
      </c>
      <c r="CS1521">
        <f ca="1">_xlfn.AGGREGATE(14, 6,CQ$2:CQ$2519,ROW()-ROW($CS$1))</f>
        <v>17</v>
      </c>
      <c r="CT1521">
        <f t="shared" si="149"/>
        <v>24</v>
      </c>
      <c r="CX1521">
        <f t="shared" si="147"/>
        <v>3</v>
      </c>
      <c r="CY1521">
        <f t="shared" si="150"/>
        <v>37</v>
      </c>
      <c r="DA1521">
        <f t="shared" si="148"/>
        <v>4</v>
      </c>
    </row>
    <row r="1522" spans="1:105">
      <c r="A1522" t="s">
        <v>15357</v>
      </c>
      <c r="B1522" t="s">
        <v>63</v>
      </c>
      <c r="C1522" t="s">
        <v>64</v>
      </c>
      <c r="D1522" t="s">
        <v>65</v>
      </c>
      <c r="E1522" t="s">
        <v>66</v>
      </c>
      <c r="F1522" t="s">
        <v>14600</v>
      </c>
      <c r="G1522" t="s">
        <v>25077</v>
      </c>
      <c r="H1522" t="s">
        <v>23154</v>
      </c>
      <c r="I1522" t="s">
        <v>23154</v>
      </c>
      <c r="K1522" t="s">
        <v>15340</v>
      </c>
      <c r="L1522" t="s">
        <v>15341</v>
      </c>
      <c r="M1522">
        <v>6</v>
      </c>
      <c r="N1522" t="s">
        <v>23154</v>
      </c>
      <c r="O1522">
        <v>8</v>
      </c>
      <c r="P1522" t="s">
        <v>23154</v>
      </c>
      <c r="Q1522" t="s">
        <v>23154</v>
      </c>
      <c r="R1522" t="s">
        <v>23154</v>
      </c>
      <c r="S1522" t="s">
        <v>15342</v>
      </c>
      <c r="T1522" t="s">
        <v>15343</v>
      </c>
      <c r="U1522" t="s">
        <v>23154</v>
      </c>
      <c r="V1522" t="s">
        <v>15344</v>
      </c>
      <c r="W1522" t="s">
        <v>15345</v>
      </c>
      <c r="X1522" t="s">
        <v>23154</v>
      </c>
      <c r="Y1522" t="s">
        <v>15358</v>
      </c>
      <c r="Z1522" t="s">
        <v>15359</v>
      </c>
      <c r="AA1522">
        <v>2009</v>
      </c>
      <c r="AB1522" t="s">
        <v>23154</v>
      </c>
      <c r="AC1522" t="s">
        <v>23154</v>
      </c>
      <c r="AD1522" t="s">
        <v>23154</v>
      </c>
      <c r="AE1522" t="s">
        <v>23154</v>
      </c>
      <c r="AF1522" t="s">
        <v>23154</v>
      </c>
      <c r="AG1522" t="s">
        <v>23154</v>
      </c>
      <c r="AH1522" t="s">
        <v>74</v>
      </c>
      <c r="AI1522" t="s">
        <v>75</v>
      </c>
      <c r="AJ1522" t="s">
        <v>76</v>
      </c>
      <c r="AK1522" t="s">
        <v>77</v>
      </c>
      <c r="AL1522" t="s">
        <v>78</v>
      </c>
      <c r="AM1522" t="s">
        <v>23154</v>
      </c>
      <c r="AN1522" t="s">
        <v>23154</v>
      </c>
      <c r="AO1522" t="s">
        <v>23154</v>
      </c>
      <c r="AP1522" t="s">
        <v>23154</v>
      </c>
      <c r="AQ1522" t="s">
        <v>23154</v>
      </c>
      <c r="AR1522" t="s">
        <v>23154</v>
      </c>
      <c r="AS1522" t="s">
        <v>23154</v>
      </c>
      <c r="AT1522" t="s">
        <v>23154</v>
      </c>
      <c r="AU1522" s="3" t="s">
        <v>26598</v>
      </c>
      <c r="AV1522" t="s">
        <v>23154</v>
      </c>
      <c r="AW1522" t="s">
        <v>23154</v>
      </c>
      <c r="AX1522" t="s">
        <v>81</v>
      </c>
      <c r="AY1522" t="s">
        <v>23154</v>
      </c>
      <c r="AZ1522" t="s">
        <v>23154</v>
      </c>
      <c r="BA1522" t="s">
        <v>82</v>
      </c>
      <c r="BB1522" t="s">
        <v>23154</v>
      </c>
      <c r="BC1522" t="s">
        <v>23154</v>
      </c>
      <c r="BD1522" t="s">
        <v>23154</v>
      </c>
      <c r="BE1522" t="s">
        <v>23154</v>
      </c>
      <c r="BF1522" t="s">
        <v>23154</v>
      </c>
      <c r="BG1522" t="s">
        <v>23154</v>
      </c>
      <c r="BH1522" t="s">
        <v>15272</v>
      </c>
      <c r="BI1522" t="s">
        <v>23154</v>
      </c>
      <c r="BJ1522" t="s">
        <v>23154</v>
      </c>
      <c r="BK1522" t="s">
        <v>15272</v>
      </c>
      <c r="BL1522">
        <v>251.9999999999992</v>
      </c>
      <c r="BM1522">
        <v>22.280277999999999</v>
      </c>
      <c r="BN1522">
        <v>114.15861099999999</v>
      </c>
      <c r="BO1522" t="s">
        <v>24549</v>
      </c>
      <c r="BP1522" t="s">
        <v>23108</v>
      </c>
      <c r="BQ1522">
        <v>8</v>
      </c>
      <c r="BR1522">
        <v>4</v>
      </c>
      <c r="BS1522" t="s">
        <v>14924</v>
      </c>
      <c r="BT1522" t="s">
        <v>14925</v>
      </c>
      <c r="BU1522" t="s">
        <v>14606</v>
      </c>
      <c r="BV1522" t="s">
        <v>15348</v>
      </c>
      <c r="BW1522" t="s">
        <v>15360</v>
      </c>
      <c r="BX1522" t="s">
        <v>15361</v>
      </c>
      <c r="BY1522" t="s">
        <v>23154</v>
      </c>
      <c r="BZ1522" t="s">
        <v>23154</v>
      </c>
      <c r="CA1522" t="s">
        <v>15351</v>
      </c>
      <c r="CB1522" t="s">
        <v>23154</v>
      </c>
      <c r="CC1522" t="s">
        <v>14930</v>
      </c>
      <c r="CD1522" t="s">
        <v>14765</v>
      </c>
      <c r="CE1522" t="s">
        <v>23154</v>
      </c>
      <c r="CF1522" t="s">
        <v>23154</v>
      </c>
      <c r="CQ1522" cm="1">
        <f t="array" aca="1" ref="CQ1522" ca="1">SUMPRODUCT(--(_xlfn.UNICODE(MID(BX1522,ROW(INDIRECT("1:"&amp;LEN(BX1522))),1))&gt;=19968),--(_xlfn.UNICODE(MID(BX1522,ROW(INDIRECT("1:"&amp;LEN(BX1522))),1))&lt;=40895))</f>
        <v>673</v>
      </c>
      <c r="CR1522">
        <f t="shared" si="146"/>
        <v>1415</v>
      </c>
      <c r="CS1522">
        <f ca="1">_xlfn.AGGREGATE(14, 6,CQ$2:CQ$2519,ROW()-ROW($CS$1))</f>
        <v>17</v>
      </c>
      <c r="CT1522">
        <f t="shared" si="149"/>
        <v>24</v>
      </c>
      <c r="CX1522">
        <f t="shared" si="147"/>
        <v>2</v>
      </c>
      <c r="CY1522">
        <f t="shared" si="150"/>
        <v>37</v>
      </c>
      <c r="DA1522">
        <f t="shared" si="148"/>
        <v>4</v>
      </c>
    </row>
    <row r="1523" spans="1:105">
      <c r="A1523" t="s">
        <v>15362</v>
      </c>
      <c r="B1523" t="s">
        <v>63</v>
      </c>
      <c r="C1523" t="s">
        <v>64</v>
      </c>
      <c r="D1523" t="s">
        <v>65</v>
      </c>
      <c r="E1523" t="s">
        <v>66</v>
      </c>
      <c r="F1523" t="s">
        <v>14600</v>
      </c>
      <c r="G1523" t="s">
        <v>25077</v>
      </c>
      <c r="H1523" t="s">
        <v>23154</v>
      </c>
      <c r="I1523" t="s">
        <v>23154</v>
      </c>
      <c r="K1523" t="s">
        <v>15340</v>
      </c>
      <c r="L1523" t="s">
        <v>15341</v>
      </c>
      <c r="M1523">
        <v>6</v>
      </c>
      <c r="N1523" t="s">
        <v>23154</v>
      </c>
      <c r="O1523">
        <v>8</v>
      </c>
      <c r="P1523" t="s">
        <v>23154</v>
      </c>
      <c r="Q1523" t="s">
        <v>23154</v>
      </c>
      <c r="R1523" t="s">
        <v>23154</v>
      </c>
      <c r="S1523" t="s">
        <v>15342</v>
      </c>
      <c r="T1523" t="s">
        <v>15343</v>
      </c>
      <c r="U1523" t="s">
        <v>23154</v>
      </c>
      <c r="V1523" t="s">
        <v>15344</v>
      </c>
      <c r="W1523" t="s">
        <v>15345</v>
      </c>
      <c r="X1523" t="s">
        <v>23154</v>
      </c>
      <c r="Y1523" t="s">
        <v>15363</v>
      </c>
      <c r="Z1523" t="s">
        <v>15364</v>
      </c>
      <c r="AA1523">
        <v>2009</v>
      </c>
      <c r="AB1523" t="s">
        <v>23154</v>
      </c>
      <c r="AC1523" t="s">
        <v>23154</v>
      </c>
      <c r="AD1523" t="s">
        <v>23154</v>
      </c>
      <c r="AE1523" t="s">
        <v>23154</v>
      </c>
      <c r="AF1523" t="s">
        <v>23154</v>
      </c>
      <c r="AG1523" t="s">
        <v>23154</v>
      </c>
      <c r="AH1523" t="s">
        <v>74</v>
      </c>
      <c r="AI1523" t="s">
        <v>75</v>
      </c>
      <c r="AJ1523" t="s">
        <v>76</v>
      </c>
      <c r="AK1523" t="s">
        <v>77</v>
      </c>
      <c r="AL1523" t="s">
        <v>78</v>
      </c>
      <c r="AM1523" t="s">
        <v>23154</v>
      </c>
      <c r="AN1523" t="s">
        <v>23154</v>
      </c>
      <c r="AO1523" t="s">
        <v>23154</v>
      </c>
      <c r="AP1523" t="s">
        <v>23154</v>
      </c>
      <c r="AQ1523" t="s">
        <v>23154</v>
      </c>
      <c r="AR1523" t="s">
        <v>23154</v>
      </c>
      <c r="AS1523" t="s">
        <v>23154</v>
      </c>
      <c r="AT1523" t="s">
        <v>23154</v>
      </c>
      <c r="AU1523" s="3" t="s">
        <v>26599</v>
      </c>
      <c r="AV1523" t="s">
        <v>23154</v>
      </c>
      <c r="AW1523" t="s">
        <v>23154</v>
      </c>
      <c r="AX1523" t="s">
        <v>81</v>
      </c>
      <c r="AY1523" t="s">
        <v>23154</v>
      </c>
      <c r="AZ1523" t="s">
        <v>23154</v>
      </c>
      <c r="BA1523" t="s">
        <v>82</v>
      </c>
      <c r="BB1523" t="s">
        <v>23154</v>
      </c>
      <c r="BC1523" t="s">
        <v>23154</v>
      </c>
      <c r="BD1523" t="s">
        <v>23154</v>
      </c>
      <c r="BE1523" t="s">
        <v>23154</v>
      </c>
      <c r="BF1523" t="s">
        <v>23154</v>
      </c>
      <c r="BG1523" t="s">
        <v>23154</v>
      </c>
      <c r="BH1523" t="s">
        <v>15272</v>
      </c>
      <c r="BI1523" t="s">
        <v>23154</v>
      </c>
      <c r="BJ1523" t="s">
        <v>23154</v>
      </c>
      <c r="BK1523" t="s">
        <v>15272</v>
      </c>
      <c r="BL1523">
        <v>251.9999999999992</v>
      </c>
      <c r="BM1523">
        <v>22.278042247265901</v>
      </c>
      <c r="BN1523">
        <v>114.16410313402901</v>
      </c>
      <c r="BO1523" t="s">
        <v>24562</v>
      </c>
      <c r="BP1523" t="s">
        <v>23108</v>
      </c>
      <c r="BQ1523">
        <v>8</v>
      </c>
      <c r="BR1523">
        <v>8</v>
      </c>
      <c r="BS1523" t="s">
        <v>15132</v>
      </c>
      <c r="BT1523" t="s">
        <v>15133</v>
      </c>
      <c r="BU1523" t="s">
        <v>14606</v>
      </c>
      <c r="BV1523" t="s">
        <v>15348</v>
      </c>
      <c r="BW1523" t="s">
        <v>15365</v>
      </c>
      <c r="BX1523" t="s">
        <v>15366</v>
      </c>
      <c r="BY1523" t="s">
        <v>23154</v>
      </c>
      <c r="BZ1523" t="s">
        <v>23154</v>
      </c>
      <c r="CA1523" t="s">
        <v>15351</v>
      </c>
      <c r="CB1523" t="s">
        <v>23154</v>
      </c>
      <c r="CC1523" t="s">
        <v>15135</v>
      </c>
      <c r="CD1523" t="s">
        <v>14765</v>
      </c>
      <c r="CE1523" t="s">
        <v>23154</v>
      </c>
      <c r="CF1523" t="s">
        <v>23154</v>
      </c>
      <c r="CQ1523" cm="1">
        <f t="array" aca="1" ref="CQ1523" ca="1">SUMPRODUCT(--(_xlfn.UNICODE(MID(BX1523,ROW(INDIRECT("1:"&amp;LEN(BX1523))),1))&gt;=19968),--(_xlfn.UNICODE(MID(BX1523,ROW(INDIRECT("1:"&amp;LEN(BX1523))),1))&lt;=40895))</f>
        <v>673</v>
      </c>
      <c r="CR1523">
        <f t="shared" si="146"/>
        <v>1415</v>
      </c>
      <c r="CT1523">
        <f t="shared" si="149"/>
        <v>24</v>
      </c>
      <c r="CX1523">
        <f t="shared" si="147"/>
        <v>2</v>
      </c>
      <c r="CY1523">
        <f t="shared" si="150"/>
        <v>37</v>
      </c>
      <c r="DA1523">
        <f t="shared" si="148"/>
        <v>4</v>
      </c>
    </row>
    <row r="1524" spans="1:105">
      <c r="A1524" t="s">
        <v>15367</v>
      </c>
      <c r="B1524" t="s">
        <v>63</v>
      </c>
      <c r="C1524" t="s">
        <v>64</v>
      </c>
      <c r="D1524" t="s">
        <v>65</v>
      </c>
      <c r="E1524" t="s">
        <v>66</v>
      </c>
      <c r="F1524" t="s">
        <v>14600</v>
      </c>
      <c r="G1524" t="s">
        <v>25077</v>
      </c>
      <c r="H1524" t="s">
        <v>23154</v>
      </c>
      <c r="I1524" t="s">
        <v>23154</v>
      </c>
      <c r="K1524" t="s">
        <v>15340</v>
      </c>
      <c r="L1524" t="s">
        <v>15341</v>
      </c>
      <c r="M1524">
        <v>6</v>
      </c>
      <c r="N1524" t="s">
        <v>23154</v>
      </c>
      <c r="O1524">
        <v>8</v>
      </c>
      <c r="P1524" t="s">
        <v>23154</v>
      </c>
      <c r="Q1524" t="s">
        <v>23154</v>
      </c>
      <c r="R1524" t="s">
        <v>23154</v>
      </c>
      <c r="S1524" t="s">
        <v>15342</v>
      </c>
      <c r="T1524" t="s">
        <v>15343</v>
      </c>
      <c r="U1524" t="s">
        <v>23154</v>
      </c>
      <c r="V1524" t="s">
        <v>15344</v>
      </c>
      <c r="W1524" t="s">
        <v>15345</v>
      </c>
      <c r="X1524" t="s">
        <v>23154</v>
      </c>
      <c r="Y1524" t="s">
        <v>15368</v>
      </c>
      <c r="Z1524" t="s">
        <v>15369</v>
      </c>
      <c r="AA1524">
        <v>2009</v>
      </c>
      <c r="AB1524" t="s">
        <v>23154</v>
      </c>
      <c r="AC1524" t="s">
        <v>23154</v>
      </c>
      <c r="AD1524" t="s">
        <v>23154</v>
      </c>
      <c r="AE1524" t="s">
        <v>23154</v>
      </c>
      <c r="AF1524" t="s">
        <v>23154</v>
      </c>
      <c r="AG1524" t="s">
        <v>23154</v>
      </c>
      <c r="AH1524" t="s">
        <v>74</v>
      </c>
      <c r="AI1524" t="s">
        <v>75</v>
      </c>
      <c r="AJ1524" t="s">
        <v>76</v>
      </c>
      <c r="AK1524" t="s">
        <v>77</v>
      </c>
      <c r="AL1524" t="s">
        <v>78</v>
      </c>
      <c r="AM1524" t="s">
        <v>23154</v>
      </c>
      <c r="AN1524" t="s">
        <v>23154</v>
      </c>
      <c r="AO1524" t="s">
        <v>23154</v>
      </c>
      <c r="AP1524" t="s">
        <v>23154</v>
      </c>
      <c r="AQ1524" t="s">
        <v>23154</v>
      </c>
      <c r="AR1524" t="s">
        <v>23154</v>
      </c>
      <c r="AS1524" t="s">
        <v>23154</v>
      </c>
      <c r="AT1524" t="s">
        <v>23154</v>
      </c>
      <c r="AU1524" s="3" t="s">
        <v>26600</v>
      </c>
      <c r="AV1524" t="s">
        <v>23154</v>
      </c>
      <c r="AW1524" t="s">
        <v>23154</v>
      </c>
      <c r="AX1524" t="s">
        <v>81</v>
      </c>
      <c r="AY1524" t="s">
        <v>23154</v>
      </c>
      <c r="AZ1524" t="s">
        <v>23154</v>
      </c>
      <c r="BA1524" t="s">
        <v>82</v>
      </c>
      <c r="BB1524" t="s">
        <v>23154</v>
      </c>
      <c r="BC1524" t="s">
        <v>23154</v>
      </c>
      <c r="BD1524" t="s">
        <v>23154</v>
      </c>
      <c r="BE1524" t="s">
        <v>23154</v>
      </c>
      <c r="BF1524" t="s">
        <v>23154</v>
      </c>
      <c r="BG1524" t="s">
        <v>23154</v>
      </c>
      <c r="BH1524" t="s">
        <v>15272</v>
      </c>
      <c r="BI1524" t="s">
        <v>23154</v>
      </c>
      <c r="BJ1524" t="s">
        <v>23154</v>
      </c>
      <c r="BK1524" t="s">
        <v>15272</v>
      </c>
      <c r="BL1524">
        <v>251.9999999999992</v>
      </c>
      <c r="BM1524">
        <v>22.317729087205102</v>
      </c>
      <c r="BN1524">
        <v>114.16159016634199</v>
      </c>
      <c r="BO1524" t="s">
        <v>24577</v>
      </c>
      <c r="BP1524" t="s">
        <v>23105</v>
      </c>
      <c r="BQ1524">
        <v>8</v>
      </c>
      <c r="BR1524">
        <v>13</v>
      </c>
      <c r="BS1524" t="s">
        <v>15370</v>
      </c>
      <c r="BT1524" t="s">
        <v>15371</v>
      </c>
      <c r="BU1524" t="s">
        <v>14606</v>
      </c>
      <c r="BV1524" t="s">
        <v>15348</v>
      </c>
      <c r="BW1524" t="s">
        <v>15372</v>
      </c>
      <c r="BX1524" t="s">
        <v>15373</v>
      </c>
      <c r="BY1524" t="s">
        <v>23154</v>
      </c>
      <c r="BZ1524" t="s">
        <v>23154</v>
      </c>
      <c r="CA1524" t="s">
        <v>15351</v>
      </c>
      <c r="CB1524" t="s">
        <v>23154</v>
      </c>
      <c r="CC1524" t="s">
        <v>1881</v>
      </c>
      <c r="CD1524" t="s">
        <v>14765</v>
      </c>
      <c r="CE1524" t="s">
        <v>23154</v>
      </c>
      <c r="CF1524" t="s">
        <v>23154</v>
      </c>
      <c r="CQ1524" cm="1">
        <f t="array" aca="1" ref="CQ1524" ca="1">SUMPRODUCT(--(_xlfn.UNICODE(MID(BX1524,ROW(INDIRECT("1:"&amp;LEN(BX1524))),1))&gt;=19968),--(_xlfn.UNICODE(MID(BX1524,ROW(INDIRECT("1:"&amp;LEN(BX1524))),1))&lt;=40895))</f>
        <v>673</v>
      </c>
      <c r="CR1524">
        <f t="shared" si="146"/>
        <v>1416</v>
      </c>
      <c r="CS1524">
        <f ca="1">_xlfn.AGGREGATE(14, 6,CQ$2:CQ$2519,ROW()-ROW($CS$1))</f>
        <v>17</v>
      </c>
      <c r="CT1524">
        <f t="shared" si="149"/>
        <v>24</v>
      </c>
      <c r="CX1524">
        <f t="shared" si="147"/>
        <v>3</v>
      </c>
      <c r="CY1524">
        <f t="shared" si="150"/>
        <v>37</v>
      </c>
      <c r="DA1524">
        <f t="shared" si="148"/>
        <v>4</v>
      </c>
    </row>
    <row r="1525" spans="1:105">
      <c r="A1525" t="s">
        <v>15374</v>
      </c>
      <c r="B1525" t="s">
        <v>63</v>
      </c>
      <c r="C1525" t="s">
        <v>64</v>
      </c>
      <c r="D1525" t="s">
        <v>65</v>
      </c>
      <c r="E1525" t="s">
        <v>66</v>
      </c>
      <c r="F1525" t="s">
        <v>14600</v>
      </c>
      <c r="G1525" t="s">
        <v>25077</v>
      </c>
      <c r="H1525" t="s">
        <v>23154</v>
      </c>
      <c r="I1525" t="s">
        <v>23154</v>
      </c>
      <c r="K1525" t="s">
        <v>15340</v>
      </c>
      <c r="L1525" t="s">
        <v>15341</v>
      </c>
      <c r="M1525">
        <v>6</v>
      </c>
      <c r="N1525" t="s">
        <v>23154</v>
      </c>
      <c r="O1525">
        <v>8</v>
      </c>
      <c r="P1525" t="s">
        <v>23154</v>
      </c>
      <c r="Q1525" t="s">
        <v>23154</v>
      </c>
      <c r="R1525" t="s">
        <v>23154</v>
      </c>
      <c r="S1525" t="s">
        <v>15342</v>
      </c>
      <c r="T1525" t="s">
        <v>15343</v>
      </c>
      <c r="U1525" t="s">
        <v>23154</v>
      </c>
      <c r="V1525" t="s">
        <v>15344</v>
      </c>
      <c r="W1525" t="s">
        <v>15345</v>
      </c>
      <c r="X1525" t="s">
        <v>23154</v>
      </c>
      <c r="Y1525" t="s">
        <v>15375</v>
      </c>
      <c r="Z1525" t="s">
        <v>15376</v>
      </c>
      <c r="AA1525">
        <v>2009</v>
      </c>
      <c r="AB1525" t="s">
        <v>23154</v>
      </c>
      <c r="AC1525" t="s">
        <v>23154</v>
      </c>
      <c r="AD1525" t="s">
        <v>23154</v>
      </c>
      <c r="AE1525" t="s">
        <v>23154</v>
      </c>
      <c r="AF1525" t="s">
        <v>23154</v>
      </c>
      <c r="AG1525" t="s">
        <v>23154</v>
      </c>
      <c r="AH1525" t="s">
        <v>74</v>
      </c>
      <c r="AI1525" t="s">
        <v>75</v>
      </c>
      <c r="AJ1525" t="s">
        <v>76</v>
      </c>
      <c r="AK1525" t="s">
        <v>77</v>
      </c>
      <c r="AL1525" t="s">
        <v>78</v>
      </c>
      <c r="AM1525" t="s">
        <v>23154</v>
      </c>
      <c r="AN1525" t="s">
        <v>23154</v>
      </c>
      <c r="AO1525" t="s">
        <v>23154</v>
      </c>
      <c r="AP1525" t="s">
        <v>23154</v>
      </c>
      <c r="AQ1525" t="s">
        <v>23154</v>
      </c>
      <c r="AR1525" t="s">
        <v>23154</v>
      </c>
      <c r="AS1525" t="s">
        <v>23154</v>
      </c>
      <c r="AT1525" t="s">
        <v>23154</v>
      </c>
      <c r="AU1525" s="3" t="s">
        <v>26601</v>
      </c>
      <c r="AV1525" t="s">
        <v>23154</v>
      </c>
      <c r="AW1525" t="s">
        <v>23154</v>
      </c>
      <c r="AX1525" t="s">
        <v>81</v>
      </c>
      <c r="AY1525" t="s">
        <v>23154</v>
      </c>
      <c r="AZ1525" t="s">
        <v>23154</v>
      </c>
      <c r="BA1525" t="s">
        <v>82</v>
      </c>
      <c r="BB1525" t="s">
        <v>23154</v>
      </c>
      <c r="BC1525" t="s">
        <v>23154</v>
      </c>
      <c r="BD1525" t="s">
        <v>23154</v>
      </c>
      <c r="BE1525" t="s">
        <v>23154</v>
      </c>
      <c r="BF1525" t="s">
        <v>23154</v>
      </c>
      <c r="BG1525" t="s">
        <v>23154</v>
      </c>
      <c r="BH1525" t="s">
        <v>15272</v>
      </c>
      <c r="BI1525" t="s">
        <v>23154</v>
      </c>
      <c r="BJ1525" t="s">
        <v>23154</v>
      </c>
      <c r="BK1525" t="s">
        <v>15272</v>
      </c>
      <c r="BL1525">
        <v>251.9999999999992</v>
      </c>
      <c r="BM1525">
        <v>22.317942469753799</v>
      </c>
      <c r="BN1525">
        <v>114.16023226381699</v>
      </c>
      <c r="BO1525" t="s">
        <v>24578</v>
      </c>
      <c r="BP1525" t="s">
        <v>23105</v>
      </c>
      <c r="BQ1525">
        <v>8</v>
      </c>
      <c r="BR1525">
        <v>13</v>
      </c>
      <c r="BS1525" t="s">
        <v>15377</v>
      </c>
      <c r="BT1525" t="s">
        <v>15378</v>
      </c>
      <c r="BU1525" t="s">
        <v>14606</v>
      </c>
      <c r="BV1525" t="s">
        <v>15348</v>
      </c>
      <c r="BW1525" t="s">
        <v>15379</v>
      </c>
      <c r="BX1525" t="s">
        <v>15380</v>
      </c>
      <c r="BY1525" t="s">
        <v>23154</v>
      </c>
      <c r="BZ1525" t="s">
        <v>23154</v>
      </c>
      <c r="CA1525" t="s">
        <v>15351</v>
      </c>
      <c r="CB1525" t="s">
        <v>23154</v>
      </c>
      <c r="CC1525" t="s">
        <v>15381</v>
      </c>
      <c r="CD1525" t="s">
        <v>14765</v>
      </c>
      <c r="CE1525" t="s">
        <v>23154</v>
      </c>
      <c r="CF1525" t="s">
        <v>23154</v>
      </c>
      <c r="CQ1525" cm="1">
        <f t="array" aca="1" ref="CQ1525" ca="1">SUMPRODUCT(--(_xlfn.UNICODE(MID(BX1525,ROW(INDIRECT("1:"&amp;LEN(BX1525))),1))&gt;=19968),--(_xlfn.UNICODE(MID(BX1525,ROW(INDIRECT("1:"&amp;LEN(BX1525))),1))&lt;=40895))</f>
        <v>673</v>
      </c>
      <c r="CR1525">
        <f t="shared" si="146"/>
        <v>1416</v>
      </c>
      <c r="CS1525">
        <f ca="1">_xlfn.AGGREGATE(14, 6,CQ$2:CQ$2519,ROW()-ROW($CS$1))</f>
        <v>17</v>
      </c>
      <c r="CT1525">
        <f t="shared" si="149"/>
        <v>24</v>
      </c>
      <c r="CX1525">
        <f t="shared" si="147"/>
        <v>2</v>
      </c>
      <c r="CY1525">
        <f t="shared" si="150"/>
        <v>37</v>
      </c>
      <c r="DA1525">
        <f t="shared" si="148"/>
        <v>4</v>
      </c>
    </row>
    <row r="1526" spans="1:105" ht="409.6">
      <c r="A1526" t="s">
        <v>15382</v>
      </c>
      <c r="B1526" t="s">
        <v>63</v>
      </c>
      <c r="C1526" t="s">
        <v>64</v>
      </c>
      <c r="D1526" t="s">
        <v>65</v>
      </c>
      <c r="E1526" t="s">
        <v>66</v>
      </c>
      <c r="F1526" t="s">
        <v>14600</v>
      </c>
      <c r="G1526" t="s">
        <v>25077</v>
      </c>
      <c r="H1526" t="s">
        <v>23154</v>
      </c>
      <c r="I1526" t="s">
        <v>23154</v>
      </c>
      <c r="K1526" t="s">
        <v>15383</v>
      </c>
      <c r="L1526" t="s">
        <v>15383</v>
      </c>
      <c r="M1526">
        <v>6</v>
      </c>
      <c r="N1526" t="s">
        <v>23154</v>
      </c>
      <c r="O1526">
        <v>8</v>
      </c>
      <c r="P1526" t="s">
        <v>23154</v>
      </c>
      <c r="Q1526" t="s">
        <v>23154</v>
      </c>
      <c r="R1526" t="s">
        <v>23154</v>
      </c>
      <c r="S1526" t="s">
        <v>15384</v>
      </c>
      <c r="T1526" t="s">
        <v>15385</v>
      </c>
      <c r="U1526" t="s">
        <v>23154</v>
      </c>
      <c r="V1526" t="s">
        <v>15386</v>
      </c>
      <c r="W1526" t="s">
        <v>15387</v>
      </c>
      <c r="X1526" t="s">
        <v>23154</v>
      </c>
      <c r="Y1526" t="s">
        <v>15388</v>
      </c>
      <c r="Z1526" t="s">
        <v>15389</v>
      </c>
      <c r="AA1526">
        <v>1994</v>
      </c>
      <c r="AB1526" t="s">
        <v>23154</v>
      </c>
      <c r="AC1526" t="s">
        <v>23154</v>
      </c>
      <c r="AD1526" t="s">
        <v>23154</v>
      </c>
      <c r="AE1526" t="s">
        <v>23154</v>
      </c>
      <c r="AF1526" t="s">
        <v>23154</v>
      </c>
      <c r="AG1526" t="s">
        <v>23154</v>
      </c>
      <c r="AH1526" t="s">
        <v>74</v>
      </c>
      <c r="AI1526" t="s">
        <v>75</v>
      </c>
      <c r="AJ1526" t="s">
        <v>76</v>
      </c>
      <c r="AK1526" t="s">
        <v>77</v>
      </c>
      <c r="AL1526" t="s">
        <v>78</v>
      </c>
      <c r="AM1526" t="s">
        <v>23154</v>
      </c>
      <c r="AN1526" t="s">
        <v>23154</v>
      </c>
      <c r="AO1526" t="s">
        <v>23154</v>
      </c>
      <c r="AP1526" t="s">
        <v>23154</v>
      </c>
      <c r="AQ1526" t="s">
        <v>23154</v>
      </c>
      <c r="AR1526" t="s">
        <v>23154</v>
      </c>
      <c r="AS1526" t="s">
        <v>23154</v>
      </c>
      <c r="AT1526" t="s">
        <v>23154</v>
      </c>
      <c r="AU1526" s="3" t="s">
        <v>26602</v>
      </c>
      <c r="AV1526" t="s">
        <v>23154</v>
      </c>
      <c r="AW1526" t="s">
        <v>23154</v>
      </c>
      <c r="AX1526" t="s">
        <v>81</v>
      </c>
      <c r="AY1526" t="s">
        <v>23154</v>
      </c>
      <c r="AZ1526" t="s">
        <v>23154</v>
      </c>
      <c r="BA1526" t="s">
        <v>82</v>
      </c>
      <c r="BB1526" t="s">
        <v>23154</v>
      </c>
      <c r="BC1526" t="s">
        <v>23154</v>
      </c>
      <c r="BD1526" t="s">
        <v>23154</v>
      </c>
      <c r="BE1526" t="s">
        <v>23154</v>
      </c>
      <c r="BF1526" t="s">
        <v>23154</v>
      </c>
      <c r="BG1526" t="s">
        <v>23154</v>
      </c>
      <c r="BH1526" t="s">
        <v>15390</v>
      </c>
      <c r="BI1526" t="s">
        <v>23154</v>
      </c>
      <c r="BJ1526" t="s">
        <v>15391</v>
      </c>
      <c r="BK1526" t="s">
        <v>15392</v>
      </c>
      <c r="BL1526">
        <v>252.99999999999909</v>
      </c>
      <c r="BM1526">
        <v>22.2796006094053</v>
      </c>
      <c r="BN1526">
        <v>114.164537538041</v>
      </c>
      <c r="BO1526" t="s">
        <v>24579</v>
      </c>
      <c r="BP1526" t="s">
        <v>23108</v>
      </c>
      <c r="BQ1526">
        <v>8</v>
      </c>
      <c r="BR1526">
        <v>8</v>
      </c>
      <c r="BS1526" t="s">
        <v>15393</v>
      </c>
      <c r="BT1526" t="s">
        <v>15394</v>
      </c>
      <c r="BU1526" t="s">
        <v>15395</v>
      </c>
      <c r="BV1526" t="s">
        <v>15396</v>
      </c>
      <c r="BW1526" t="s">
        <v>15397</v>
      </c>
      <c r="BX1526" s="6" t="s">
        <v>25053</v>
      </c>
      <c r="BY1526" t="s">
        <v>23154</v>
      </c>
      <c r="BZ1526" t="s">
        <v>23154</v>
      </c>
      <c r="CA1526" t="s">
        <v>15398</v>
      </c>
      <c r="CB1526" t="s">
        <v>23154</v>
      </c>
      <c r="CC1526" t="s">
        <v>15399</v>
      </c>
      <c r="CD1526" t="s">
        <v>14765</v>
      </c>
      <c r="CE1526" t="s">
        <v>23154</v>
      </c>
      <c r="CF1526" t="s">
        <v>23154</v>
      </c>
      <c r="CQ1526" cm="1">
        <f t="array" aca="1" ref="CQ1526" ca="1">SUMPRODUCT(--(_xlfn.UNICODE(MID(BX1526,ROW(INDIRECT("1:"&amp;LEN(BX1526))),1))&gt;=19968),--(_xlfn.UNICODE(MID(BX1526,ROW(INDIRECT("1:"&amp;LEN(BX1526))),1))&lt;=40895))</f>
        <v>41</v>
      </c>
      <c r="CR1526">
        <f t="shared" si="146"/>
        <v>286</v>
      </c>
      <c r="CT1526">
        <f t="shared" si="149"/>
        <v>24</v>
      </c>
      <c r="CX1526">
        <f t="shared" si="147"/>
        <v>3</v>
      </c>
      <c r="CY1526">
        <f t="shared" si="150"/>
        <v>37</v>
      </c>
      <c r="DA1526">
        <f t="shared" si="148"/>
        <v>4</v>
      </c>
    </row>
    <row r="1527" spans="1:105">
      <c r="A1527" t="s">
        <v>15400</v>
      </c>
      <c r="B1527" t="s">
        <v>63</v>
      </c>
      <c r="C1527" t="s">
        <v>64</v>
      </c>
      <c r="D1527" t="s">
        <v>65</v>
      </c>
      <c r="E1527" t="s">
        <v>66</v>
      </c>
      <c r="F1527" t="s">
        <v>14600</v>
      </c>
      <c r="G1527" t="s">
        <v>25077</v>
      </c>
      <c r="H1527" t="s">
        <v>23154</v>
      </c>
      <c r="I1527" t="s">
        <v>23154</v>
      </c>
      <c r="K1527" t="s">
        <v>15401</v>
      </c>
      <c r="L1527" t="s">
        <v>15402</v>
      </c>
      <c r="M1527">
        <v>8</v>
      </c>
      <c r="N1527">
        <v>1</v>
      </c>
      <c r="O1527">
        <v>6</v>
      </c>
      <c r="P1527">
        <v>1</v>
      </c>
      <c r="Q1527">
        <v>1</v>
      </c>
      <c r="R1527" t="s">
        <v>23154</v>
      </c>
      <c r="S1527" t="s">
        <v>15403</v>
      </c>
      <c r="T1527" t="s">
        <v>15403</v>
      </c>
      <c r="U1527" t="s">
        <v>23154</v>
      </c>
      <c r="V1527" t="s">
        <v>15404</v>
      </c>
      <c r="W1527" t="s">
        <v>15405</v>
      </c>
      <c r="X1527" t="s">
        <v>23154</v>
      </c>
      <c r="Y1527" t="s">
        <v>15406</v>
      </c>
      <c r="Z1527" t="s">
        <v>15407</v>
      </c>
      <c r="AA1527">
        <v>2001</v>
      </c>
      <c r="AB1527" t="s">
        <v>23154</v>
      </c>
      <c r="AC1527" t="s">
        <v>23154</v>
      </c>
      <c r="AD1527" t="s">
        <v>23154</v>
      </c>
      <c r="AE1527" t="s">
        <v>23154</v>
      </c>
      <c r="AF1527" t="s">
        <v>23154</v>
      </c>
      <c r="AG1527" t="s">
        <v>23154</v>
      </c>
      <c r="AH1527" t="s">
        <v>74</v>
      </c>
      <c r="AI1527" t="s">
        <v>75</v>
      </c>
      <c r="AJ1527" t="s">
        <v>76</v>
      </c>
      <c r="AK1527" t="s">
        <v>77</v>
      </c>
      <c r="AL1527" t="s">
        <v>78</v>
      </c>
      <c r="AM1527" t="s">
        <v>23154</v>
      </c>
      <c r="AN1527" t="s">
        <v>23154</v>
      </c>
      <c r="AO1527" t="s">
        <v>23154</v>
      </c>
      <c r="AP1527" t="s">
        <v>23154</v>
      </c>
      <c r="AQ1527" t="s">
        <v>23154</v>
      </c>
      <c r="AR1527" t="s">
        <v>23154</v>
      </c>
      <c r="AS1527" t="s">
        <v>23154</v>
      </c>
      <c r="AT1527" t="s">
        <v>23154</v>
      </c>
      <c r="AU1527" s="3" t="s">
        <v>26603</v>
      </c>
      <c r="AV1527" t="s">
        <v>23154</v>
      </c>
      <c r="AW1527" t="s">
        <v>23154</v>
      </c>
      <c r="AX1527" t="s">
        <v>81</v>
      </c>
      <c r="AY1527" t="s">
        <v>23154</v>
      </c>
      <c r="AZ1527" t="s">
        <v>23154</v>
      </c>
      <c r="BA1527" t="s">
        <v>82</v>
      </c>
      <c r="BB1527" t="s">
        <v>23154</v>
      </c>
      <c r="BC1527" t="s">
        <v>23154</v>
      </c>
      <c r="BD1527" t="s">
        <v>23154</v>
      </c>
      <c r="BE1527" t="s">
        <v>23154</v>
      </c>
      <c r="BF1527" t="s">
        <v>23154</v>
      </c>
      <c r="BG1527" t="s">
        <v>23154</v>
      </c>
      <c r="BH1527" t="s">
        <v>15408</v>
      </c>
      <c r="BI1527" t="s">
        <v>23154</v>
      </c>
      <c r="BJ1527" t="s">
        <v>23154</v>
      </c>
      <c r="BK1527" t="s">
        <v>15408</v>
      </c>
      <c r="BL1527">
        <v>253.99999999999909</v>
      </c>
      <c r="BM1527">
        <v>22.2810757404723</v>
      </c>
      <c r="BN1527">
        <v>114.15548406052601</v>
      </c>
      <c r="BO1527" t="s">
        <v>24580</v>
      </c>
      <c r="BP1527" t="s">
        <v>23108</v>
      </c>
      <c r="BQ1527">
        <v>8</v>
      </c>
      <c r="BR1527">
        <v>21</v>
      </c>
      <c r="BS1527" t="s">
        <v>2389</v>
      </c>
      <c r="BT1527" t="s">
        <v>29064</v>
      </c>
      <c r="BU1527" t="s">
        <v>14606</v>
      </c>
      <c r="BV1527" t="s">
        <v>15409</v>
      </c>
      <c r="BW1527" t="s">
        <v>15410</v>
      </c>
      <c r="BX1527" t="s">
        <v>15411</v>
      </c>
      <c r="BY1527" t="s">
        <v>23154</v>
      </c>
      <c r="BZ1527" t="s">
        <v>23154</v>
      </c>
      <c r="CA1527" t="s">
        <v>23154</v>
      </c>
      <c r="CB1527" t="s">
        <v>23154</v>
      </c>
      <c r="CC1527" t="s">
        <v>2395</v>
      </c>
      <c r="CD1527" t="s">
        <v>14765</v>
      </c>
      <c r="CE1527" t="s">
        <v>23154</v>
      </c>
      <c r="CF1527" t="s">
        <v>23154</v>
      </c>
      <c r="CQ1527" cm="1">
        <f t="array" aca="1" ref="CQ1527" ca="1">SUMPRODUCT(--(_xlfn.UNICODE(MID(BX1527,ROW(INDIRECT("1:"&amp;LEN(BX1527))),1))&gt;=19968),--(_xlfn.UNICODE(MID(BX1527,ROW(INDIRECT("1:"&amp;LEN(BX1527))),1))&lt;=40895))</f>
        <v>673</v>
      </c>
      <c r="CR1527">
        <f t="shared" si="146"/>
        <v>1046</v>
      </c>
      <c r="CS1527">
        <f ca="1">_xlfn.AGGREGATE(14, 6,CQ$2:CQ$2519,ROW()-ROW($CS$1))</f>
        <v>17</v>
      </c>
      <c r="CT1527">
        <f t="shared" si="149"/>
        <v>24</v>
      </c>
      <c r="CX1527">
        <f t="shared" si="147"/>
        <v>3</v>
      </c>
      <c r="CY1527">
        <f t="shared" si="150"/>
        <v>37</v>
      </c>
      <c r="DA1527">
        <f t="shared" si="148"/>
        <v>4</v>
      </c>
    </row>
    <row r="1528" spans="1:105">
      <c r="A1528" t="s">
        <v>15412</v>
      </c>
      <c r="B1528" t="s">
        <v>63</v>
      </c>
      <c r="C1528" t="s">
        <v>64</v>
      </c>
      <c r="D1528" t="s">
        <v>65</v>
      </c>
      <c r="E1528" t="s">
        <v>66</v>
      </c>
      <c r="F1528" t="s">
        <v>14600</v>
      </c>
      <c r="G1528" t="s">
        <v>25077</v>
      </c>
      <c r="H1528" t="s">
        <v>23154</v>
      </c>
      <c r="I1528" t="s">
        <v>23154</v>
      </c>
      <c r="K1528" t="s">
        <v>15401</v>
      </c>
      <c r="L1528" t="s">
        <v>15402</v>
      </c>
      <c r="M1528">
        <v>8</v>
      </c>
      <c r="N1528">
        <v>1</v>
      </c>
      <c r="O1528">
        <v>6</v>
      </c>
      <c r="P1528">
        <v>1</v>
      </c>
      <c r="Q1528">
        <v>1</v>
      </c>
      <c r="R1528" t="s">
        <v>23154</v>
      </c>
      <c r="S1528" t="s">
        <v>15403</v>
      </c>
      <c r="T1528" t="s">
        <v>15403</v>
      </c>
      <c r="U1528" t="s">
        <v>23154</v>
      </c>
      <c r="V1528" t="s">
        <v>15404</v>
      </c>
      <c r="W1528" t="s">
        <v>15405</v>
      </c>
      <c r="X1528" t="s">
        <v>23154</v>
      </c>
      <c r="Y1528" t="s">
        <v>15413</v>
      </c>
      <c r="Z1528" t="s">
        <v>15413</v>
      </c>
      <c r="AA1528">
        <v>2001</v>
      </c>
      <c r="AB1528" t="s">
        <v>23154</v>
      </c>
      <c r="AC1528" t="s">
        <v>23154</v>
      </c>
      <c r="AD1528" t="s">
        <v>23154</v>
      </c>
      <c r="AE1528" t="s">
        <v>23154</v>
      </c>
      <c r="AF1528" t="s">
        <v>23154</v>
      </c>
      <c r="AG1528" t="s">
        <v>23154</v>
      </c>
      <c r="AH1528" t="s">
        <v>74</v>
      </c>
      <c r="AI1528" t="s">
        <v>75</v>
      </c>
      <c r="AJ1528" t="s">
        <v>76</v>
      </c>
      <c r="AK1528" t="s">
        <v>77</v>
      </c>
      <c r="AL1528" t="s">
        <v>78</v>
      </c>
      <c r="AM1528" t="s">
        <v>23154</v>
      </c>
      <c r="AN1528" t="s">
        <v>23154</v>
      </c>
      <c r="AO1528" t="s">
        <v>23154</v>
      </c>
      <c r="AP1528" t="s">
        <v>23154</v>
      </c>
      <c r="AQ1528" t="s">
        <v>23154</v>
      </c>
      <c r="AR1528" t="s">
        <v>23154</v>
      </c>
      <c r="AS1528" t="s">
        <v>23154</v>
      </c>
      <c r="AT1528" t="s">
        <v>23154</v>
      </c>
      <c r="AU1528" s="3" t="s">
        <v>26604</v>
      </c>
      <c r="AV1528" t="s">
        <v>23154</v>
      </c>
      <c r="AW1528" t="s">
        <v>23154</v>
      </c>
      <c r="AX1528" t="s">
        <v>81</v>
      </c>
      <c r="AY1528" t="s">
        <v>23154</v>
      </c>
      <c r="AZ1528" t="s">
        <v>23154</v>
      </c>
      <c r="BA1528" t="s">
        <v>82</v>
      </c>
      <c r="BB1528" t="s">
        <v>23154</v>
      </c>
      <c r="BC1528" t="s">
        <v>23154</v>
      </c>
      <c r="BD1528" t="s">
        <v>23154</v>
      </c>
      <c r="BE1528" t="s">
        <v>23154</v>
      </c>
      <c r="BF1528" t="s">
        <v>23154</v>
      </c>
      <c r="BG1528" t="s">
        <v>23154</v>
      </c>
      <c r="BH1528" t="s">
        <v>15408</v>
      </c>
      <c r="BI1528" t="s">
        <v>23154</v>
      </c>
      <c r="BJ1528" t="s">
        <v>23154</v>
      </c>
      <c r="BK1528" t="s">
        <v>15408</v>
      </c>
      <c r="BL1528">
        <v>253.99999999999909</v>
      </c>
      <c r="BM1528">
        <v>22.3768320596084</v>
      </c>
      <c r="BN1528">
        <v>114.19502371383599</v>
      </c>
      <c r="BO1528" t="s">
        <v>24581</v>
      </c>
      <c r="BP1528" t="s">
        <v>23110</v>
      </c>
      <c r="BQ1528">
        <v>8</v>
      </c>
      <c r="BR1528">
        <v>7</v>
      </c>
      <c r="BS1528" t="s">
        <v>15414</v>
      </c>
      <c r="BT1528" t="s">
        <v>15415</v>
      </c>
      <c r="BU1528" t="s">
        <v>14606</v>
      </c>
      <c r="BV1528" t="s">
        <v>15409</v>
      </c>
      <c r="BW1528" t="s">
        <v>15416</v>
      </c>
      <c r="BX1528" t="s">
        <v>15417</v>
      </c>
      <c r="BY1528" t="s">
        <v>23154</v>
      </c>
      <c r="BZ1528" t="s">
        <v>23154</v>
      </c>
      <c r="CA1528" t="s">
        <v>23154</v>
      </c>
      <c r="CB1528" t="s">
        <v>23154</v>
      </c>
      <c r="CC1528" t="s">
        <v>15418</v>
      </c>
      <c r="CD1528" t="s">
        <v>14765</v>
      </c>
      <c r="CE1528" t="s">
        <v>23154</v>
      </c>
      <c r="CF1528" t="s">
        <v>23154</v>
      </c>
      <c r="CQ1528" cm="1">
        <f t="array" aca="1" ref="CQ1528" ca="1">SUMPRODUCT(--(_xlfn.UNICODE(MID(BX1528,ROW(INDIRECT("1:"&amp;LEN(BX1528))),1))&gt;=19968),--(_xlfn.UNICODE(MID(BX1528,ROW(INDIRECT("1:"&amp;LEN(BX1528))),1))&lt;=40895))</f>
        <v>673</v>
      </c>
      <c r="CR1528">
        <f t="shared" si="146"/>
        <v>1046</v>
      </c>
      <c r="CT1528">
        <f t="shared" si="149"/>
        <v>24</v>
      </c>
      <c r="CX1528">
        <f t="shared" si="147"/>
        <v>2</v>
      </c>
      <c r="CY1528">
        <f t="shared" si="150"/>
        <v>37</v>
      </c>
      <c r="DA1528">
        <f t="shared" si="148"/>
        <v>4</v>
      </c>
    </row>
    <row r="1529" spans="1:105">
      <c r="A1529" t="s">
        <v>15419</v>
      </c>
      <c r="B1529" t="s">
        <v>63</v>
      </c>
      <c r="C1529" t="s">
        <v>64</v>
      </c>
      <c r="D1529" t="s">
        <v>65</v>
      </c>
      <c r="E1529" t="s">
        <v>66</v>
      </c>
      <c r="F1529" t="s">
        <v>14600</v>
      </c>
      <c r="G1529" t="s">
        <v>25077</v>
      </c>
      <c r="H1529" t="s">
        <v>23154</v>
      </c>
      <c r="I1529" t="s">
        <v>23154</v>
      </c>
      <c r="K1529" t="s">
        <v>15401</v>
      </c>
      <c r="L1529" t="s">
        <v>15402</v>
      </c>
      <c r="M1529">
        <v>8</v>
      </c>
      <c r="N1529">
        <v>1</v>
      </c>
      <c r="O1529">
        <v>6</v>
      </c>
      <c r="P1529">
        <v>1</v>
      </c>
      <c r="Q1529">
        <v>1</v>
      </c>
      <c r="R1529" t="s">
        <v>23154</v>
      </c>
      <c r="S1529" t="s">
        <v>15403</v>
      </c>
      <c r="T1529" t="s">
        <v>15403</v>
      </c>
      <c r="U1529" t="s">
        <v>23154</v>
      </c>
      <c r="V1529" t="s">
        <v>15404</v>
      </c>
      <c r="W1529" t="s">
        <v>15405</v>
      </c>
      <c r="X1529" t="s">
        <v>23154</v>
      </c>
      <c r="Y1529" t="s">
        <v>15420</v>
      </c>
      <c r="Z1529" t="s">
        <v>15421</v>
      </c>
      <c r="AA1529">
        <v>2001</v>
      </c>
      <c r="AB1529" t="s">
        <v>23154</v>
      </c>
      <c r="AC1529" t="s">
        <v>23154</v>
      </c>
      <c r="AD1529" t="s">
        <v>23154</v>
      </c>
      <c r="AE1529" t="s">
        <v>23154</v>
      </c>
      <c r="AF1529" t="s">
        <v>23154</v>
      </c>
      <c r="AG1529" t="s">
        <v>23154</v>
      </c>
      <c r="AH1529" t="s">
        <v>74</v>
      </c>
      <c r="AI1529" t="s">
        <v>75</v>
      </c>
      <c r="AJ1529" t="s">
        <v>76</v>
      </c>
      <c r="AK1529" t="s">
        <v>77</v>
      </c>
      <c r="AL1529" t="s">
        <v>78</v>
      </c>
      <c r="AM1529" t="s">
        <v>23154</v>
      </c>
      <c r="AN1529" t="s">
        <v>23154</v>
      </c>
      <c r="AO1529" t="s">
        <v>23154</v>
      </c>
      <c r="AP1529" t="s">
        <v>23154</v>
      </c>
      <c r="AQ1529" t="s">
        <v>23154</v>
      </c>
      <c r="AR1529" t="s">
        <v>23154</v>
      </c>
      <c r="AS1529" t="s">
        <v>23154</v>
      </c>
      <c r="AT1529" t="s">
        <v>23154</v>
      </c>
      <c r="AU1529" s="3" t="s">
        <v>26605</v>
      </c>
      <c r="AV1529" t="s">
        <v>23154</v>
      </c>
      <c r="AW1529" t="s">
        <v>23154</v>
      </c>
      <c r="AX1529" t="s">
        <v>81</v>
      </c>
      <c r="AY1529" t="s">
        <v>23154</v>
      </c>
      <c r="AZ1529" t="s">
        <v>23154</v>
      </c>
      <c r="BA1529" t="s">
        <v>82</v>
      </c>
      <c r="BB1529" t="s">
        <v>23154</v>
      </c>
      <c r="BC1529" t="s">
        <v>23154</v>
      </c>
      <c r="BD1529" t="s">
        <v>23154</v>
      </c>
      <c r="BE1529" t="s">
        <v>23154</v>
      </c>
      <c r="BF1529" t="s">
        <v>23154</v>
      </c>
      <c r="BG1529" t="s">
        <v>23154</v>
      </c>
      <c r="BH1529" t="s">
        <v>15408</v>
      </c>
      <c r="BI1529" t="s">
        <v>23154</v>
      </c>
      <c r="BJ1529" t="s">
        <v>23154</v>
      </c>
      <c r="BK1529" t="s">
        <v>15408</v>
      </c>
      <c r="BL1529">
        <v>253.99999999999909</v>
      </c>
      <c r="BM1529">
        <v>22.276188018854</v>
      </c>
      <c r="BN1529">
        <v>114.174775310562</v>
      </c>
      <c r="BO1529" t="s">
        <v>24534</v>
      </c>
      <c r="BP1529" t="s">
        <v>23107</v>
      </c>
      <c r="BQ1529">
        <v>8</v>
      </c>
      <c r="BR1529">
        <v>25</v>
      </c>
      <c r="BS1529" t="s">
        <v>14728</v>
      </c>
      <c r="BT1529" t="s">
        <v>14729</v>
      </c>
      <c r="BU1529" t="s">
        <v>14606</v>
      </c>
      <c r="BV1529" t="s">
        <v>15409</v>
      </c>
      <c r="BW1529" t="s">
        <v>15422</v>
      </c>
      <c r="BX1529" t="s">
        <v>15423</v>
      </c>
      <c r="BY1529" t="s">
        <v>23154</v>
      </c>
      <c r="BZ1529" t="s">
        <v>23154</v>
      </c>
      <c r="CA1529" t="s">
        <v>23154</v>
      </c>
      <c r="CB1529" t="s">
        <v>23154</v>
      </c>
      <c r="CC1529" t="s">
        <v>14731</v>
      </c>
      <c r="CD1529" t="s">
        <v>14765</v>
      </c>
      <c r="CE1529" t="s">
        <v>23154</v>
      </c>
      <c r="CF1529" t="s">
        <v>23154</v>
      </c>
      <c r="CQ1529" cm="1">
        <f t="array" aca="1" ref="CQ1529" ca="1">SUMPRODUCT(--(_xlfn.UNICODE(MID(BX1529,ROW(INDIRECT("1:"&amp;LEN(BX1529))),1))&gt;=19968),--(_xlfn.UNICODE(MID(BX1529,ROW(INDIRECT("1:"&amp;LEN(BX1529))),1))&lt;=40895))</f>
        <v>673</v>
      </c>
      <c r="CR1529">
        <f t="shared" si="146"/>
        <v>1046</v>
      </c>
      <c r="CS1529">
        <f ca="1">_xlfn.AGGREGATE(14, 6,CQ$2:CQ$2519,ROW()-ROW($CS$1))</f>
        <v>17</v>
      </c>
      <c r="CT1529">
        <f t="shared" si="149"/>
        <v>24</v>
      </c>
      <c r="CX1529">
        <f t="shared" si="147"/>
        <v>2</v>
      </c>
      <c r="CY1529">
        <f t="shared" si="150"/>
        <v>37</v>
      </c>
      <c r="DA1529">
        <f t="shared" si="148"/>
        <v>4</v>
      </c>
    </row>
    <row r="1530" spans="1:105">
      <c r="A1530" t="s">
        <v>15424</v>
      </c>
      <c r="B1530" t="s">
        <v>63</v>
      </c>
      <c r="C1530" t="s">
        <v>64</v>
      </c>
      <c r="D1530" t="s">
        <v>65</v>
      </c>
      <c r="E1530" t="s">
        <v>66</v>
      </c>
      <c r="F1530" t="s">
        <v>14600</v>
      </c>
      <c r="G1530" t="s">
        <v>25077</v>
      </c>
      <c r="H1530" t="s">
        <v>23154</v>
      </c>
      <c r="I1530" t="s">
        <v>23154</v>
      </c>
      <c r="K1530" t="s">
        <v>15401</v>
      </c>
      <c r="L1530" t="s">
        <v>15402</v>
      </c>
      <c r="M1530">
        <v>8</v>
      </c>
      <c r="N1530">
        <v>1</v>
      </c>
      <c r="O1530">
        <v>6</v>
      </c>
      <c r="P1530">
        <v>1</v>
      </c>
      <c r="Q1530">
        <v>1</v>
      </c>
      <c r="R1530" t="s">
        <v>23154</v>
      </c>
      <c r="S1530" t="s">
        <v>15403</v>
      </c>
      <c r="T1530" t="s">
        <v>15403</v>
      </c>
      <c r="U1530" t="s">
        <v>23154</v>
      </c>
      <c r="V1530" t="s">
        <v>15404</v>
      </c>
      <c r="W1530" t="s">
        <v>15405</v>
      </c>
      <c r="X1530" t="s">
        <v>23154</v>
      </c>
      <c r="Y1530" t="s">
        <v>15425</v>
      </c>
      <c r="Z1530" t="s">
        <v>15425</v>
      </c>
      <c r="AA1530">
        <v>2001</v>
      </c>
      <c r="AB1530" t="s">
        <v>23154</v>
      </c>
      <c r="AC1530" t="s">
        <v>23154</v>
      </c>
      <c r="AD1530" t="s">
        <v>23154</v>
      </c>
      <c r="AE1530" t="s">
        <v>23154</v>
      </c>
      <c r="AF1530" t="s">
        <v>23154</v>
      </c>
      <c r="AG1530" t="s">
        <v>23154</v>
      </c>
      <c r="AH1530" t="s">
        <v>74</v>
      </c>
      <c r="AI1530" t="s">
        <v>75</v>
      </c>
      <c r="AJ1530" t="s">
        <v>76</v>
      </c>
      <c r="AK1530" t="s">
        <v>77</v>
      </c>
      <c r="AL1530" t="s">
        <v>78</v>
      </c>
      <c r="AM1530" t="s">
        <v>23154</v>
      </c>
      <c r="AN1530" t="s">
        <v>23154</v>
      </c>
      <c r="AO1530" t="s">
        <v>23154</v>
      </c>
      <c r="AP1530" t="s">
        <v>23154</v>
      </c>
      <c r="AQ1530" t="s">
        <v>23154</v>
      </c>
      <c r="AR1530" t="s">
        <v>23154</v>
      </c>
      <c r="AS1530" t="s">
        <v>23154</v>
      </c>
      <c r="AT1530" t="s">
        <v>23154</v>
      </c>
      <c r="AU1530" s="3" t="s">
        <v>26606</v>
      </c>
      <c r="AV1530" t="s">
        <v>23154</v>
      </c>
      <c r="AW1530" t="s">
        <v>23154</v>
      </c>
      <c r="AX1530" t="s">
        <v>81</v>
      </c>
      <c r="AY1530" t="s">
        <v>23154</v>
      </c>
      <c r="AZ1530" t="s">
        <v>23154</v>
      </c>
      <c r="BA1530" t="s">
        <v>82</v>
      </c>
      <c r="BB1530" t="s">
        <v>23154</v>
      </c>
      <c r="BC1530" t="s">
        <v>23154</v>
      </c>
      <c r="BD1530" t="s">
        <v>23154</v>
      </c>
      <c r="BE1530" t="s">
        <v>23154</v>
      </c>
      <c r="BF1530" t="s">
        <v>23154</v>
      </c>
      <c r="BG1530" t="s">
        <v>23154</v>
      </c>
      <c r="BH1530" t="s">
        <v>15408</v>
      </c>
      <c r="BI1530" t="s">
        <v>23154</v>
      </c>
      <c r="BJ1530" t="s">
        <v>23154</v>
      </c>
      <c r="BK1530" t="s">
        <v>15408</v>
      </c>
      <c r="BL1530">
        <v>253.99999999999909</v>
      </c>
      <c r="BM1530">
        <v>22.315633487374701</v>
      </c>
      <c r="BN1530">
        <v>114.17738746687699</v>
      </c>
      <c r="BO1530" t="s">
        <v>24582</v>
      </c>
      <c r="BP1530" t="s">
        <v>23106</v>
      </c>
      <c r="BQ1530">
        <v>8</v>
      </c>
      <c r="BR1530">
        <v>4</v>
      </c>
      <c r="BS1530" t="s">
        <v>15426</v>
      </c>
      <c r="BT1530" t="s">
        <v>15427</v>
      </c>
      <c r="BU1530" t="s">
        <v>14606</v>
      </c>
      <c r="BV1530" t="s">
        <v>15409</v>
      </c>
      <c r="BW1530" t="s">
        <v>15428</v>
      </c>
      <c r="BX1530" t="s">
        <v>15429</v>
      </c>
      <c r="BY1530" t="s">
        <v>23154</v>
      </c>
      <c r="BZ1530" t="s">
        <v>23154</v>
      </c>
      <c r="CA1530" t="s">
        <v>23154</v>
      </c>
      <c r="CB1530" t="s">
        <v>23154</v>
      </c>
      <c r="CC1530" t="s">
        <v>15430</v>
      </c>
      <c r="CD1530" t="s">
        <v>14765</v>
      </c>
      <c r="CE1530" t="s">
        <v>23154</v>
      </c>
      <c r="CF1530" t="s">
        <v>23154</v>
      </c>
      <c r="CQ1530" cm="1">
        <f t="array" aca="1" ref="CQ1530" ca="1">SUMPRODUCT(--(_xlfn.UNICODE(MID(BX1530,ROW(INDIRECT("1:"&amp;LEN(BX1530))),1))&gt;=19968),--(_xlfn.UNICODE(MID(BX1530,ROW(INDIRECT("1:"&amp;LEN(BX1530))),1))&lt;=40895))</f>
        <v>673</v>
      </c>
      <c r="CR1530">
        <f t="shared" si="146"/>
        <v>1046</v>
      </c>
      <c r="CS1530">
        <f ca="1">_xlfn.AGGREGATE(14, 6,CQ$2:CQ$2519,ROW()-ROW($CS$1))</f>
        <v>17</v>
      </c>
      <c r="CT1530">
        <f t="shared" si="149"/>
        <v>24</v>
      </c>
      <c r="CX1530">
        <f t="shared" si="147"/>
        <v>3</v>
      </c>
      <c r="CY1530">
        <f t="shared" si="150"/>
        <v>37</v>
      </c>
      <c r="DA1530">
        <f t="shared" si="148"/>
        <v>4</v>
      </c>
    </row>
    <row r="1531" spans="1:105">
      <c r="A1531" t="s">
        <v>15431</v>
      </c>
      <c r="B1531" t="s">
        <v>63</v>
      </c>
      <c r="C1531" t="s">
        <v>64</v>
      </c>
      <c r="D1531" t="s">
        <v>65</v>
      </c>
      <c r="E1531" t="s">
        <v>66</v>
      </c>
      <c r="F1531" t="s">
        <v>14600</v>
      </c>
      <c r="G1531" t="s">
        <v>25077</v>
      </c>
      <c r="H1531" t="s">
        <v>23154</v>
      </c>
      <c r="I1531" t="s">
        <v>23154</v>
      </c>
      <c r="K1531" t="s">
        <v>15432</v>
      </c>
      <c r="L1531" t="s">
        <v>15433</v>
      </c>
      <c r="M1531">
        <v>8</v>
      </c>
      <c r="N1531">
        <v>1</v>
      </c>
      <c r="O1531">
        <v>6</v>
      </c>
      <c r="P1531">
        <v>1</v>
      </c>
      <c r="Q1531">
        <v>1</v>
      </c>
      <c r="R1531" t="s">
        <v>23154</v>
      </c>
      <c r="S1531" t="s">
        <v>15434</v>
      </c>
      <c r="T1531" t="s">
        <v>15434</v>
      </c>
      <c r="U1531" t="s">
        <v>23154</v>
      </c>
      <c r="V1531" t="s">
        <v>15435</v>
      </c>
      <c r="W1531" t="s">
        <v>15436</v>
      </c>
      <c r="X1531" t="s">
        <v>23154</v>
      </c>
      <c r="Y1531" t="s">
        <v>15437</v>
      </c>
      <c r="Z1531" t="s">
        <v>15437</v>
      </c>
      <c r="AA1531">
        <v>2017</v>
      </c>
      <c r="AB1531" t="s">
        <v>23154</v>
      </c>
      <c r="AC1531" t="s">
        <v>23154</v>
      </c>
      <c r="AD1531" t="s">
        <v>23154</v>
      </c>
      <c r="AE1531" t="s">
        <v>23154</v>
      </c>
      <c r="AF1531" t="s">
        <v>23154</v>
      </c>
      <c r="AG1531" t="s">
        <v>23154</v>
      </c>
      <c r="AH1531" t="s">
        <v>74</v>
      </c>
      <c r="AI1531" t="s">
        <v>75</v>
      </c>
      <c r="AJ1531" t="s">
        <v>76</v>
      </c>
      <c r="AK1531" t="s">
        <v>77</v>
      </c>
      <c r="AL1531" t="s">
        <v>78</v>
      </c>
      <c r="AM1531" t="s">
        <v>23154</v>
      </c>
      <c r="AN1531" t="s">
        <v>23154</v>
      </c>
      <c r="AO1531" t="s">
        <v>23154</v>
      </c>
      <c r="AP1531" t="s">
        <v>23154</v>
      </c>
      <c r="AQ1531" t="s">
        <v>23154</v>
      </c>
      <c r="AR1531" t="s">
        <v>23154</v>
      </c>
      <c r="AS1531" t="s">
        <v>23154</v>
      </c>
      <c r="AT1531" t="s">
        <v>23154</v>
      </c>
      <c r="AU1531" s="3" t="s">
        <v>26607</v>
      </c>
      <c r="AV1531" t="s">
        <v>23154</v>
      </c>
      <c r="AW1531" t="s">
        <v>23154</v>
      </c>
      <c r="AX1531" t="s">
        <v>81</v>
      </c>
      <c r="AY1531" t="s">
        <v>23154</v>
      </c>
      <c r="AZ1531" t="s">
        <v>23154</v>
      </c>
      <c r="BA1531" t="s">
        <v>82</v>
      </c>
      <c r="BB1531" t="s">
        <v>23154</v>
      </c>
      <c r="BC1531" t="s">
        <v>23154</v>
      </c>
      <c r="BD1531" t="s">
        <v>23154</v>
      </c>
      <c r="BE1531" t="s">
        <v>23154</v>
      </c>
      <c r="BF1531" t="s">
        <v>23154</v>
      </c>
      <c r="BG1531" t="s">
        <v>23154</v>
      </c>
      <c r="BH1531" t="s">
        <v>15434</v>
      </c>
      <c r="BI1531" t="s">
        <v>23154</v>
      </c>
      <c r="BJ1531" t="s">
        <v>23154</v>
      </c>
      <c r="BK1531" t="s">
        <v>23154</v>
      </c>
      <c r="BL1531">
        <v>254.99999999999909</v>
      </c>
      <c r="BM1531">
        <v>22.319167</v>
      </c>
      <c r="BN1531">
        <v>114.1675</v>
      </c>
      <c r="BO1531" t="s">
        <v>24538</v>
      </c>
      <c r="BP1531" t="s">
        <v>23105</v>
      </c>
      <c r="BQ1531">
        <v>8</v>
      </c>
      <c r="BR1531">
        <v>8</v>
      </c>
      <c r="BS1531" t="s">
        <v>14758</v>
      </c>
      <c r="BT1531" t="s">
        <v>14759</v>
      </c>
      <c r="BU1531" t="s">
        <v>15184</v>
      </c>
      <c r="BV1531" t="s">
        <v>15438</v>
      </c>
      <c r="BW1531" t="s">
        <v>15439</v>
      </c>
      <c r="BX1531" t="s">
        <v>15440</v>
      </c>
      <c r="BY1531" t="s">
        <v>23154</v>
      </c>
      <c r="BZ1531" t="s">
        <v>23154</v>
      </c>
      <c r="CA1531" t="s">
        <v>23154</v>
      </c>
      <c r="CB1531" t="s">
        <v>23154</v>
      </c>
      <c r="CC1531" t="s">
        <v>14764</v>
      </c>
      <c r="CD1531" t="s">
        <v>14765</v>
      </c>
      <c r="CE1531" t="s">
        <v>23154</v>
      </c>
      <c r="CF1531" t="s">
        <v>23154</v>
      </c>
      <c r="CQ1531" cm="1">
        <f t="array" aca="1" ref="CQ1531" ca="1">SUMPRODUCT(--(_xlfn.UNICODE(MID(BX1531,ROW(INDIRECT("1:"&amp;LEN(BX1531))),1))&gt;=19968),--(_xlfn.UNICODE(MID(BX1531,ROW(INDIRECT("1:"&amp;LEN(BX1531))),1))&lt;=40895))</f>
        <v>101</v>
      </c>
      <c r="CR1531">
        <f t="shared" si="146"/>
        <v>144</v>
      </c>
      <c r="CT1531">
        <f t="shared" si="149"/>
        <v>24</v>
      </c>
      <c r="CX1531">
        <f t="shared" si="147"/>
        <v>2</v>
      </c>
      <c r="CY1531">
        <f t="shared" si="150"/>
        <v>37</v>
      </c>
      <c r="DA1531">
        <f t="shared" si="148"/>
        <v>4</v>
      </c>
    </row>
    <row r="1532" spans="1:105">
      <c r="A1532" t="s">
        <v>15441</v>
      </c>
      <c r="B1532" t="s">
        <v>63</v>
      </c>
      <c r="C1532" t="s">
        <v>64</v>
      </c>
      <c r="D1532" t="s">
        <v>65</v>
      </c>
      <c r="E1532" t="s">
        <v>66</v>
      </c>
      <c r="F1532" t="s">
        <v>14600</v>
      </c>
      <c r="G1532" t="s">
        <v>25077</v>
      </c>
      <c r="H1532" t="s">
        <v>23154</v>
      </c>
      <c r="I1532" t="s">
        <v>23154</v>
      </c>
      <c r="K1532" t="s">
        <v>15442</v>
      </c>
      <c r="L1532" t="s">
        <v>15443</v>
      </c>
      <c r="M1532">
        <v>8</v>
      </c>
      <c r="N1532">
        <v>1</v>
      </c>
      <c r="O1532">
        <v>6</v>
      </c>
      <c r="P1532">
        <v>1</v>
      </c>
      <c r="Q1532">
        <v>1</v>
      </c>
      <c r="R1532" t="s">
        <v>23154</v>
      </c>
      <c r="S1532" t="s">
        <v>15444</v>
      </c>
      <c r="T1532" t="s">
        <v>15445</v>
      </c>
      <c r="U1532" t="s">
        <v>23154</v>
      </c>
      <c r="V1532" t="s">
        <v>15446</v>
      </c>
      <c r="W1532" t="s">
        <v>15447</v>
      </c>
      <c r="X1532" t="s">
        <v>23154</v>
      </c>
      <c r="Y1532" t="s">
        <v>15448</v>
      </c>
      <c r="Z1532" t="s">
        <v>15449</v>
      </c>
      <c r="AA1532">
        <v>2002</v>
      </c>
      <c r="AB1532" t="s">
        <v>23154</v>
      </c>
      <c r="AC1532" t="s">
        <v>23154</v>
      </c>
      <c r="AD1532" t="s">
        <v>23154</v>
      </c>
      <c r="AE1532" t="s">
        <v>23154</v>
      </c>
      <c r="AF1532" t="s">
        <v>23154</v>
      </c>
      <c r="AG1532" t="s">
        <v>23154</v>
      </c>
      <c r="AH1532" t="s">
        <v>74</v>
      </c>
      <c r="AI1532" t="s">
        <v>75</v>
      </c>
      <c r="AJ1532" t="s">
        <v>76</v>
      </c>
      <c r="AK1532" t="s">
        <v>77</v>
      </c>
      <c r="AL1532" t="s">
        <v>78</v>
      </c>
      <c r="AM1532" t="s">
        <v>23154</v>
      </c>
      <c r="AN1532" t="s">
        <v>23154</v>
      </c>
      <c r="AO1532" t="s">
        <v>23154</v>
      </c>
      <c r="AP1532" t="s">
        <v>23154</v>
      </c>
      <c r="AQ1532" t="s">
        <v>23154</v>
      </c>
      <c r="AR1532" t="s">
        <v>23154</v>
      </c>
      <c r="AS1532" t="s">
        <v>23154</v>
      </c>
      <c r="AT1532" t="s">
        <v>23154</v>
      </c>
      <c r="AU1532" s="3" t="s">
        <v>26608</v>
      </c>
      <c r="AV1532" t="s">
        <v>23154</v>
      </c>
      <c r="AW1532" t="s">
        <v>23154</v>
      </c>
      <c r="AX1532" t="s">
        <v>81</v>
      </c>
      <c r="AY1532" t="s">
        <v>23154</v>
      </c>
      <c r="AZ1532" t="s">
        <v>23154</v>
      </c>
      <c r="BA1532" t="s">
        <v>82</v>
      </c>
      <c r="BB1532" t="s">
        <v>23154</v>
      </c>
      <c r="BC1532" t="s">
        <v>23154</v>
      </c>
      <c r="BD1532" t="s">
        <v>23154</v>
      </c>
      <c r="BE1532" t="s">
        <v>23154</v>
      </c>
      <c r="BF1532" t="s">
        <v>23154</v>
      </c>
      <c r="BG1532" t="s">
        <v>23154</v>
      </c>
      <c r="BH1532" t="s">
        <v>15450</v>
      </c>
      <c r="BI1532" t="s">
        <v>15451</v>
      </c>
      <c r="BJ1532" t="s">
        <v>15452</v>
      </c>
      <c r="BK1532" t="s">
        <v>15451</v>
      </c>
      <c r="BL1532">
        <v>255.99999999999909</v>
      </c>
      <c r="BM1532">
        <v>22.319167</v>
      </c>
      <c r="BN1532">
        <v>114.1675</v>
      </c>
      <c r="BO1532" t="s">
        <v>24538</v>
      </c>
      <c r="BP1532" t="s">
        <v>23105</v>
      </c>
      <c r="BQ1532">
        <v>8</v>
      </c>
      <c r="BR1532">
        <v>8</v>
      </c>
      <c r="BS1532" t="s">
        <v>14758</v>
      </c>
      <c r="BT1532" t="s">
        <v>14759</v>
      </c>
      <c r="BU1532" t="s">
        <v>14823</v>
      </c>
      <c r="BV1532" t="s">
        <v>15453</v>
      </c>
      <c r="BW1532" t="s">
        <v>15454</v>
      </c>
      <c r="BX1532" t="s">
        <v>15455</v>
      </c>
      <c r="BY1532" t="s">
        <v>23154</v>
      </c>
      <c r="BZ1532" t="s">
        <v>23154</v>
      </c>
      <c r="CA1532" t="s">
        <v>15456</v>
      </c>
      <c r="CB1532" t="s">
        <v>23154</v>
      </c>
      <c r="CC1532" t="s">
        <v>14764</v>
      </c>
      <c r="CD1532" t="s">
        <v>14765</v>
      </c>
      <c r="CE1532" t="s">
        <v>23154</v>
      </c>
      <c r="CF1532" t="s">
        <v>23154</v>
      </c>
      <c r="CQ1532" cm="1">
        <f t="array" aca="1" ref="CQ1532" ca="1">SUMPRODUCT(--(_xlfn.UNICODE(MID(BX1532,ROW(INDIRECT("1:"&amp;LEN(BX1532))),1))&gt;=19968),--(_xlfn.UNICODE(MID(BX1532,ROW(INDIRECT("1:"&amp;LEN(BX1532))),1))&lt;=40895))</f>
        <v>234</v>
      </c>
      <c r="CR1532">
        <f t="shared" si="146"/>
        <v>431</v>
      </c>
      <c r="CS1532">
        <f ca="1">_xlfn.AGGREGATE(14, 6,CQ$2:CQ$2519,ROW()-ROW($CS$1))</f>
        <v>16</v>
      </c>
      <c r="CT1532">
        <f t="shared" si="149"/>
        <v>24</v>
      </c>
      <c r="CX1532">
        <f t="shared" si="147"/>
        <v>2</v>
      </c>
      <c r="CY1532">
        <f t="shared" si="150"/>
        <v>37</v>
      </c>
      <c r="DA1532">
        <f t="shared" si="148"/>
        <v>4</v>
      </c>
    </row>
    <row r="1533" spans="1:105">
      <c r="A1533" t="s">
        <v>15457</v>
      </c>
      <c r="B1533" t="s">
        <v>63</v>
      </c>
      <c r="C1533" t="s">
        <v>64</v>
      </c>
      <c r="D1533" t="s">
        <v>65</v>
      </c>
      <c r="E1533" t="s">
        <v>66</v>
      </c>
      <c r="F1533" t="s">
        <v>14600</v>
      </c>
      <c r="G1533" t="s">
        <v>25077</v>
      </c>
      <c r="H1533" t="s">
        <v>23154</v>
      </c>
      <c r="I1533" t="s">
        <v>23154</v>
      </c>
      <c r="K1533" t="s">
        <v>15442</v>
      </c>
      <c r="L1533" t="s">
        <v>15443</v>
      </c>
      <c r="M1533">
        <v>8</v>
      </c>
      <c r="N1533">
        <v>1</v>
      </c>
      <c r="O1533">
        <v>6</v>
      </c>
      <c r="P1533">
        <v>1</v>
      </c>
      <c r="Q1533">
        <v>1</v>
      </c>
      <c r="R1533" t="s">
        <v>23154</v>
      </c>
      <c r="S1533" t="s">
        <v>15444</v>
      </c>
      <c r="T1533" t="s">
        <v>15445</v>
      </c>
      <c r="U1533" t="s">
        <v>23154</v>
      </c>
      <c r="V1533" t="s">
        <v>15446</v>
      </c>
      <c r="W1533" t="s">
        <v>15447</v>
      </c>
      <c r="X1533" t="s">
        <v>23154</v>
      </c>
      <c r="Y1533" t="s">
        <v>15458</v>
      </c>
      <c r="Z1533" t="s">
        <v>15459</v>
      </c>
      <c r="AA1533">
        <v>2002</v>
      </c>
      <c r="AB1533" t="s">
        <v>23154</v>
      </c>
      <c r="AC1533" t="s">
        <v>23154</v>
      </c>
      <c r="AD1533" t="s">
        <v>23154</v>
      </c>
      <c r="AE1533" t="s">
        <v>23154</v>
      </c>
      <c r="AF1533" t="s">
        <v>23154</v>
      </c>
      <c r="AG1533" t="s">
        <v>23154</v>
      </c>
      <c r="AH1533" t="s">
        <v>74</v>
      </c>
      <c r="AI1533" t="s">
        <v>75</v>
      </c>
      <c r="AJ1533" t="s">
        <v>76</v>
      </c>
      <c r="AK1533" t="s">
        <v>77</v>
      </c>
      <c r="AL1533" t="s">
        <v>78</v>
      </c>
      <c r="AM1533" t="s">
        <v>23154</v>
      </c>
      <c r="AN1533" t="s">
        <v>23154</v>
      </c>
      <c r="AO1533" t="s">
        <v>23154</v>
      </c>
      <c r="AP1533" t="s">
        <v>23154</v>
      </c>
      <c r="AQ1533" t="s">
        <v>23154</v>
      </c>
      <c r="AR1533" t="s">
        <v>23154</v>
      </c>
      <c r="AS1533" t="s">
        <v>23154</v>
      </c>
      <c r="AT1533" t="s">
        <v>23154</v>
      </c>
      <c r="AU1533" s="3" t="s">
        <v>26609</v>
      </c>
      <c r="AV1533" t="s">
        <v>23154</v>
      </c>
      <c r="AW1533" t="s">
        <v>23154</v>
      </c>
      <c r="AX1533" t="s">
        <v>81</v>
      </c>
      <c r="AY1533" t="s">
        <v>23154</v>
      </c>
      <c r="AZ1533" t="s">
        <v>23154</v>
      </c>
      <c r="BA1533" t="s">
        <v>82</v>
      </c>
      <c r="BB1533" t="s">
        <v>23154</v>
      </c>
      <c r="BC1533" t="s">
        <v>23154</v>
      </c>
      <c r="BD1533" t="s">
        <v>23154</v>
      </c>
      <c r="BE1533" t="s">
        <v>23154</v>
      </c>
      <c r="BF1533" t="s">
        <v>23154</v>
      </c>
      <c r="BG1533" t="s">
        <v>23154</v>
      </c>
      <c r="BH1533" t="s">
        <v>15450</v>
      </c>
      <c r="BI1533" t="s">
        <v>15451</v>
      </c>
      <c r="BJ1533" t="s">
        <v>15452</v>
      </c>
      <c r="BK1533" t="s">
        <v>15451</v>
      </c>
      <c r="BL1533">
        <v>255.99999999999909</v>
      </c>
      <c r="BM1533">
        <v>22.233107354873098</v>
      </c>
      <c r="BN1533">
        <v>114.242511628267</v>
      </c>
      <c r="BO1533" t="s">
        <v>24583</v>
      </c>
      <c r="BP1533" t="s">
        <v>23103</v>
      </c>
      <c r="BQ1533">
        <v>8</v>
      </c>
      <c r="BR1533">
        <v>5</v>
      </c>
      <c r="BS1533" t="s">
        <v>15460</v>
      </c>
      <c r="BT1533" t="s">
        <v>15461</v>
      </c>
      <c r="BU1533" t="s">
        <v>14823</v>
      </c>
      <c r="BV1533" t="s">
        <v>15453</v>
      </c>
      <c r="BW1533" t="s">
        <v>15462</v>
      </c>
      <c r="BX1533" t="s">
        <v>15455</v>
      </c>
      <c r="BY1533" t="s">
        <v>23154</v>
      </c>
      <c r="BZ1533" t="s">
        <v>23154</v>
      </c>
      <c r="CA1533" t="s">
        <v>15456</v>
      </c>
      <c r="CB1533" t="s">
        <v>23154</v>
      </c>
      <c r="CC1533" t="s">
        <v>15463</v>
      </c>
      <c r="CD1533" t="s">
        <v>14765</v>
      </c>
      <c r="CE1533" t="s">
        <v>23154</v>
      </c>
      <c r="CF1533" t="s">
        <v>23154</v>
      </c>
      <c r="CQ1533" cm="1">
        <f t="array" aca="1" ref="CQ1533" ca="1">SUMPRODUCT(--(_xlfn.UNICODE(MID(BX1533,ROW(INDIRECT("1:"&amp;LEN(BX1533))),1))&gt;=19968),--(_xlfn.UNICODE(MID(BX1533,ROW(INDIRECT("1:"&amp;LEN(BX1533))),1))&lt;=40895))</f>
        <v>234</v>
      </c>
      <c r="CR1533">
        <f t="shared" si="146"/>
        <v>431</v>
      </c>
      <c r="CT1533">
        <f t="shared" si="149"/>
        <v>24</v>
      </c>
      <c r="CX1533">
        <f t="shared" si="147"/>
        <v>2</v>
      </c>
      <c r="CY1533">
        <f t="shared" si="150"/>
        <v>37</v>
      </c>
      <c r="DA1533">
        <f t="shared" si="148"/>
        <v>4</v>
      </c>
    </row>
    <row r="1534" spans="1:105">
      <c r="A1534" t="s">
        <v>15464</v>
      </c>
      <c r="B1534" t="s">
        <v>63</v>
      </c>
      <c r="C1534" t="s">
        <v>64</v>
      </c>
      <c r="D1534" t="s">
        <v>65</v>
      </c>
      <c r="E1534" t="s">
        <v>66</v>
      </c>
      <c r="F1534" t="s">
        <v>14600</v>
      </c>
      <c r="G1534" t="s">
        <v>25077</v>
      </c>
      <c r="H1534" t="s">
        <v>23154</v>
      </c>
      <c r="I1534" t="s">
        <v>23154</v>
      </c>
      <c r="K1534" t="s">
        <v>15465</v>
      </c>
      <c r="L1534" t="s">
        <v>15466</v>
      </c>
      <c r="M1534">
        <v>8</v>
      </c>
      <c r="N1534">
        <v>1</v>
      </c>
      <c r="O1534">
        <v>6</v>
      </c>
      <c r="P1534">
        <v>1</v>
      </c>
      <c r="Q1534">
        <v>1</v>
      </c>
      <c r="R1534" t="s">
        <v>23154</v>
      </c>
      <c r="S1534" t="s">
        <v>15467</v>
      </c>
      <c r="T1534" t="s">
        <v>15467</v>
      </c>
      <c r="U1534" t="s">
        <v>23154</v>
      </c>
      <c r="V1534" t="s">
        <v>15468</v>
      </c>
      <c r="W1534" t="s">
        <v>15469</v>
      </c>
      <c r="X1534" t="s">
        <v>23154</v>
      </c>
      <c r="Y1534" t="s">
        <v>15470</v>
      </c>
      <c r="Z1534" t="s">
        <v>15471</v>
      </c>
      <c r="AA1534">
        <v>2020</v>
      </c>
      <c r="AB1534" t="s">
        <v>23154</v>
      </c>
      <c r="AC1534" t="s">
        <v>23154</v>
      </c>
      <c r="AD1534" t="s">
        <v>23154</v>
      </c>
      <c r="AE1534" t="s">
        <v>23154</v>
      </c>
      <c r="AF1534" t="s">
        <v>23154</v>
      </c>
      <c r="AG1534" t="s">
        <v>23154</v>
      </c>
      <c r="AH1534" t="s">
        <v>74</v>
      </c>
      <c r="AI1534" t="s">
        <v>75</v>
      </c>
      <c r="AJ1534" t="s">
        <v>76</v>
      </c>
      <c r="AK1534" t="s">
        <v>77</v>
      </c>
      <c r="AL1534" t="s">
        <v>78</v>
      </c>
      <c r="AM1534" t="s">
        <v>23154</v>
      </c>
      <c r="AN1534" t="s">
        <v>23154</v>
      </c>
      <c r="AO1534" t="s">
        <v>23154</v>
      </c>
      <c r="AP1534" t="s">
        <v>23154</v>
      </c>
      <c r="AQ1534" t="s">
        <v>23154</v>
      </c>
      <c r="AR1534" t="s">
        <v>23154</v>
      </c>
      <c r="AS1534" t="s">
        <v>23154</v>
      </c>
      <c r="AT1534" t="s">
        <v>23154</v>
      </c>
      <c r="AU1534" s="3" t="s">
        <v>26610</v>
      </c>
      <c r="AV1534" t="s">
        <v>23154</v>
      </c>
      <c r="AW1534" t="s">
        <v>23154</v>
      </c>
      <c r="AX1534" t="s">
        <v>81</v>
      </c>
      <c r="AY1534" t="s">
        <v>23154</v>
      </c>
      <c r="AZ1534" t="s">
        <v>23154</v>
      </c>
      <c r="BA1534" t="s">
        <v>82</v>
      </c>
      <c r="BB1534" t="s">
        <v>23154</v>
      </c>
      <c r="BC1534" t="s">
        <v>23154</v>
      </c>
      <c r="BD1534" t="s">
        <v>23154</v>
      </c>
      <c r="BE1534" t="s">
        <v>23154</v>
      </c>
      <c r="BF1534" t="s">
        <v>23154</v>
      </c>
      <c r="BG1534" t="s">
        <v>23154</v>
      </c>
      <c r="BH1534" t="s">
        <v>15472</v>
      </c>
      <c r="BI1534" t="s">
        <v>15473</v>
      </c>
      <c r="BJ1534" t="s">
        <v>15473</v>
      </c>
      <c r="BK1534" t="s">
        <v>23154</v>
      </c>
      <c r="BL1534">
        <v>256.99999999999909</v>
      </c>
      <c r="BM1534">
        <v>22.28</v>
      </c>
      <c r="BN1534">
        <v>114.186944</v>
      </c>
      <c r="BO1534" t="s">
        <v>24524</v>
      </c>
      <c r="BP1534" t="s">
        <v>23107</v>
      </c>
      <c r="BQ1534">
        <v>8</v>
      </c>
      <c r="BR1534">
        <v>14</v>
      </c>
      <c r="BS1534" t="s">
        <v>14617</v>
      </c>
      <c r="BT1534" t="s">
        <v>14618</v>
      </c>
      <c r="BU1534" t="s">
        <v>14838</v>
      </c>
      <c r="BV1534" t="s">
        <v>15474</v>
      </c>
      <c r="BW1534" t="s">
        <v>15475</v>
      </c>
      <c r="BX1534" t="s">
        <v>15476</v>
      </c>
      <c r="BY1534" t="s">
        <v>23154</v>
      </c>
      <c r="BZ1534" t="s">
        <v>23154</v>
      </c>
      <c r="CA1534" t="s">
        <v>15477</v>
      </c>
      <c r="CB1534" t="s">
        <v>23154</v>
      </c>
      <c r="CC1534" t="s">
        <v>14621</v>
      </c>
      <c r="CD1534" t="s">
        <v>14765</v>
      </c>
      <c r="CE1534" t="s">
        <v>23154</v>
      </c>
      <c r="CF1534" t="s">
        <v>23154</v>
      </c>
      <c r="CQ1534" cm="1">
        <f t="array" aca="1" ref="CQ1534" ca="1">SUMPRODUCT(--(_xlfn.UNICODE(MID(BX1534,ROW(INDIRECT("1:"&amp;LEN(BX1534))),1))&gt;=19968),--(_xlfn.UNICODE(MID(BX1534,ROW(INDIRECT("1:"&amp;LEN(BX1534))),1))&lt;=40895))</f>
        <v>97</v>
      </c>
      <c r="CR1534">
        <f t="shared" si="146"/>
        <v>315</v>
      </c>
      <c r="CT1534">
        <f t="shared" si="149"/>
        <v>23</v>
      </c>
      <c r="CX1534">
        <f t="shared" si="147"/>
        <v>3</v>
      </c>
      <c r="CY1534">
        <f t="shared" si="150"/>
        <v>37</v>
      </c>
      <c r="DA1534">
        <f t="shared" si="148"/>
        <v>4</v>
      </c>
    </row>
    <row r="1535" spans="1:105">
      <c r="A1535" t="s">
        <v>15478</v>
      </c>
      <c r="B1535" t="s">
        <v>63</v>
      </c>
      <c r="C1535" t="s">
        <v>64</v>
      </c>
      <c r="D1535" t="s">
        <v>65</v>
      </c>
      <c r="E1535" t="s">
        <v>66</v>
      </c>
      <c r="F1535" t="s">
        <v>14600</v>
      </c>
      <c r="G1535" t="s">
        <v>25077</v>
      </c>
      <c r="H1535" t="s">
        <v>23154</v>
      </c>
      <c r="I1535" t="s">
        <v>23154</v>
      </c>
      <c r="K1535" t="s">
        <v>28972</v>
      </c>
      <c r="L1535" t="s">
        <v>28971</v>
      </c>
      <c r="M1535">
        <v>8</v>
      </c>
      <c r="N1535">
        <v>2</v>
      </c>
      <c r="O1535">
        <v>6</v>
      </c>
      <c r="P1535">
        <v>2</v>
      </c>
      <c r="Q1535">
        <v>2</v>
      </c>
      <c r="R1535" t="s">
        <v>23154</v>
      </c>
      <c r="S1535" s="2" t="s">
        <v>28970</v>
      </c>
      <c r="T1535" s="2" t="s">
        <v>28969</v>
      </c>
      <c r="U1535" t="s">
        <v>23154</v>
      </c>
      <c r="V1535" t="s">
        <v>15481</v>
      </c>
      <c r="W1535" t="s">
        <v>15482</v>
      </c>
      <c r="X1535" t="s">
        <v>23154</v>
      </c>
      <c r="Y1535" t="s">
        <v>15483</v>
      </c>
      <c r="Z1535" t="s">
        <v>15484</v>
      </c>
      <c r="AA1535">
        <v>2005</v>
      </c>
      <c r="AB1535" t="s">
        <v>23154</v>
      </c>
      <c r="AC1535" t="s">
        <v>23154</v>
      </c>
      <c r="AD1535" t="s">
        <v>23154</v>
      </c>
      <c r="AE1535" t="s">
        <v>23154</v>
      </c>
      <c r="AF1535" t="s">
        <v>23154</v>
      </c>
      <c r="AG1535" t="s">
        <v>23154</v>
      </c>
      <c r="AH1535" t="s">
        <v>74</v>
      </c>
      <c r="AI1535" t="s">
        <v>75</v>
      </c>
      <c r="AJ1535" t="s">
        <v>76</v>
      </c>
      <c r="AK1535" t="s">
        <v>77</v>
      </c>
      <c r="AL1535" t="s">
        <v>78</v>
      </c>
      <c r="AM1535" t="s">
        <v>23154</v>
      </c>
      <c r="AN1535" t="s">
        <v>23154</v>
      </c>
      <c r="AO1535" t="s">
        <v>23154</v>
      </c>
      <c r="AP1535" t="s">
        <v>23154</v>
      </c>
      <c r="AQ1535" t="s">
        <v>23154</v>
      </c>
      <c r="AR1535" t="s">
        <v>23154</v>
      </c>
      <c r="AS1535" t="s">
        <v>23154</v>
      </c>
      <c r="AT1535" t="s">
        <v>23154</v>
      </c>
      <c r="AU1535" s="3" t="s">
        <v>26611</v>
      </c>
      <c r="AV1535" t="s">
        <v>23154</v>
      </c>
      <c r="AW1535" t="s">
        <v>23154</v>
      </c>
      <c r="AX1535" t="s">
        <v>81</v>
      </c>
      <c r="AY1535" t="s">
        <v>23154</v>
      </c>
      <c r="AZ1535" t="s">
        <v>23154</v>
      </c>
      <c r="BA1535" t="s">
        <v>82</v>
      </c>
      <c r="BB1535" t="s">
        <v>23154</v>
      </c>
      <c r="BC1535" t="s">
        <v>23154</v>
      </c>
      <c r="BD1535" t="s">
        <v>23154</v>
      </c>
      <c r="BE1535" t="s">
        <v>23154</v>
      </c>
      <c r="BF1535" t="s">
        <v>23154</v>
      </c>
      <c r="BG1535" t="s">
        <v>23154</v>
      </c>
      <c r="BH1535" t="s">
        <v>25058</v>
      </c>
      <c r="BI1535" t="s">
        <v>23154</v>
      </c>
      <c r="BJ1535" t="s">
        <v>23154</v>
      </c>
      <c r="BK1535" t="s">
        <v>15485</v>
      </c>
      <c r="BL1535">
        <v>257.99999999999909</v>
      </c>
      <c r="BM1535">
        <v>22.333521058462701</v>
      </c>
      <c r="BN1535">
        <v>114.166279313478</v>
      </c>
      <c r="BO1535" t="s">
        <v>24528</v>
      </c>
      <c r="BP1535" t="s">
        <v>23116</v>
      </c>
      <c r="BQ1535">
        <v>8</v>
      </c>
      <c r="BR1535">
        <v>5</v>
      </c>
      <c r="BS1535" t="s">
        <v>15486</v>
      </c>
      <c r="BT1535" t="s">
        <v>14672</v>
      </c>
      <c r="BU1535" t="s">
        <v>14606</v>
      </c>
      <c r="BV1535" t="s">
        <v>15485</v>
      </c>
      <c r="BW1535" t="s">
        <v>14671</v>
      </c>
      <c r="BX1535" t="s">
        <v>15487</v>
      </c>
      <c r="BY1535" t="s">
        <v>23154</v>
      </c>
      <c r="BZ1535" t="s">
        <v>23154</v>
      </c>
      <c r="CA1535" t="s">
        <v>15488</v>
      </c>
      <c r="CB1535" t="s">
        <v>23154</v>
      </c>
      <c r="CC1535" t="s">
        <v>15489</v>
      </c>
      <c r="CD1535" t="s">
        <v>14765</v>
      </c>
      <c r="CE1535" t="s">
        <v>23154</v>
      </c>
      <c r="CF1535" t="s">
        <v>23154</v>
      </c>
      <c r="CQ1535" cm="1">
        <f t="array" aca="1" ref="CQ1535" ca="1">SUMPRODUCT(--(_xlfn.UNICODE(MID(BX1535,ROW(INDIRECT("1:"&amp;LEN(BX1535))),1))&gt;=19968),--(_xlfn.UNICODE(MID(BX1535,ROW(INDIRECT("1:"&amp;LEN(BX1535))),1))&lt;=40895))</f>
        <v>326</v>
      </c>
      <c r="CR1535">
        <f t="shared" si="146"/>
        <v>473</v>
      </c>
      <c r="CT1535">
        <f t="shared" si="149"/>
        <v>23</v>
      </c>
      <c r="CX1535">
        <f t="shared" si="147"/>
        <v>3</v>
      </c>
      <c r="CY1535">
        <f t="shared" si="150"/>
        <v>37</v>
      </c>
      <c r="DA1535">
        <f t="shared" si="148"/>
        <v>4</v>
      </c>
    </row>
    <row r="1536" spans="1:105">
      <c r="A1536" t="s">
        <v>15490</v>
      </c>
      <c r="B1536" t="s">
        <v>63</v>
      </c>
      <c r="C1536" t="s">
        <v>64</v>
      </c>
      <c r="D1536" t="s">
        <v>65</v>
      </c>
      <c r="E1536" t="s">
        <v>66</v>
      </c>
      <c r="F1536" t="s">
        <v>14600</v>
      </c>
      <c r="G1536" t="s">
        <v>25077</v>
      </c>
      <c r="H1536" t="s">
        <v>23154</v>
      </c>
      <c r="I1536" t="s">
        <v>23154</v>
      </c>
      <c r="K1536" t="s">
        <v>15479</v>
      </c>
      <c r="L1536" t="s">
        <v>15480</v>
      </c>
      <c r="M1536">
        <v>8</v>
      </c>
      <c r="N1536">
        <v>2</v>
      </c>
      <c r="O1536">
        <v>6</v>
      </c>
      <c r="P1536">
        <v>2</v>
      </c>
      <c r="Q1536">
        <v>2</v>
      </c>
      <c r="R1536" t="s">
        <v>23154</v>
      </c>
      <c r="S1536" s="2" t="s">
        <v>28969</v>
      </c>
      <c r="T1536" s="2" t="s">
        <v>28969</v>
      </c>
      <c r="U1536" t="s">
        <v>23154</v>
      </c>
      <c r="V1536" t="s">
        <v>15481</v>
      </c>
      <c r="W1536" t="s">
        <v>15482</v>
      </c>
      <c r="X1536" t="s">
        <v>23154</v>
      </c>
      <c r="Y1536" t="s">
        <v>15491</v>
      </c>
      <c r="Z1536" t="s">
        <v>15492</v>
      </c>
      <c r="AA1536">
        <v>2005</v>
      </c>
      <c r="AB1536" t="s">
        <v>23154</v>
      </c>
      <c r="AC1536" t="s">
        <v>23154</v>
      </c>
      <c r="AD1536" t="s">
        <v>23154</v>
      </c>
      <c r="AE1536" t="s">
        <v>23154</v>
      </c>
      <c r="AF1536" t="s">
        <v>23154</v>
      </c>
      <c r="AG1536" t="s">
        <v>23154</v>
      </c>
      <c r="AH1536" t="s">
        <v>74</v>
      </c>
      <c r="AI1536" t="s">
        <v>75</v>
      </c>
      <c r="AJ1536" t="s">
        <v>76</v>
      </c>
      <c r="AK1536" t="s">
        <v>77</v>
      </c>
      <c r="AL1536" t="s">
        <v>78</v>
      </c>
      <c r="AM1536" t="s">
        <v>23154</v>
      </c>
      <c r="AN1536" t="s">
        <v>23154</v>
      </c>
      <c r="AO1536" t="s">
        <v>23154</v>
      </c>
      <c r="AP1536" t="s">
        <v>23154</v>
      </c>
      <c r="AQ1536" t="s">
        <v>23154</v>
      </c>
      <c r="AR1536" t="s">
        <v>23154</v>
      </c>
      <c r="AS1536" t="s">
        <v>23154</v>
      </c>
      <c r="AT1536" t="s">
        <v>23154</v>
      </c>
      <c r="AU1536" s="3" t="s">
        <v>26612</v>
      </c>
      <c r="AV1536" t="s">
        <v>23154</v>
      </c>
      <c r="AW1536" t="s">
        <v>23154</v>
      </c>
      <c r="AX1536" t="s">
        <v>81</v>
      </c>
      <c r="AY1536" t="s">
        <v>23154</v>
      </c>
      <c r="AZ1536" t="s">
        <v>23154</v>
      </c>
      <c r="BA1536" t="s">
        <v>82</v>
      </c>
      <c r="BB1536" t="s">
        <v>23154</v>
      </c>
      <c r="BC1536" t="s">
        <v>23154</v>
      </c>
      <c r="BD1536" t="s">
        <v>23154</v>
      </c>
      <c r="BE1536" t="s">
        <v>23154</v>
      </c>
      <c r="BF1536" t="s">
        <v>23154</v>
      </c>
      <c r="BG1536" t="s">
        <v>23154</v>
      </c>
      <c r="BH1536" t="s">
        <v>25058</v>
      </c>
      <c r="BI1536" t="s">
        <v>23154</v>
      </c>
      <c r="BJ1536" t="s">
        <v>23154</v>
      </c>
      <c r="BK1536" t="s">
        <v>15485</v>
      </c>
      <c r="BL1536">
        <v>257.99999999999909</v>
      </c>
      <c r="BM1536">
        <v>22.332766829408001</v>
      </c>
      <c r="BN1536">
        <v>114.16742729882201</v>
      </c>
      <c r="BO1536" t="s">
        <v>24584</v>
      </c>
      <c r="BP1536" t="s">
        <v>23116</v>
      </c>
      <c r="BQ1536">
        <v>8</v>
      </c>
      <c r="BR1536">
        <v>5</v>
      </c>
      <c r="BS1536" t="s">
        <v>15493</v>
      </c>
      <c r="BT1536" t="s">
        <v>15494</v>
      </c>
      <c r="BU1536" t="s">
        <v>14606</v>
      </c>
      <c r="BV1536" t="s">
        <v>15485</v>
      </c>
      <c r="BW1536" t="s">
        <v>15495</v>
      </c>
      <c r="BX1536" t="s">
        <v>15487</v>
      </c>
      <c r="BY1536" t="s">
        <v>23154</v>
      </c>
      <c r="BZ1536" t="s">
        <v>23154</v>
      </c>
      <c r="CA1536" t="s">
        <v>15488</v>
      </c>
      <c r="CB1536" t="s">
        <v>23154</v>
      </c>
      <c r="CC1536" t="s">
        <v>15496</v>
      </c>
      <c r="CD1536" t="s">
        <v>14765</v>
      </c>
      <c r="CE1536" t="s">
        <v>23154</v>
      </c>
      <c r="CF1536" t="s">
        <v>23154</v>
      </c>
      <c r="CQ1536" cm="1">
        <f t="array" aca="1" ref="CQ1536" ca="1">SUMPRODUCT(--(_xlfn.UNICODE(MID(BX1536,ROW(INDIRECT("1:"&amp;LEN(BX1536))),1))&gt;=19968),--(_xlfn.UNICODE(MID(BX1536,ROW(INDIRECT("1:"&amp;LEN(BX1536))),1))&lt;=40895))</f>
        <v>326</v>
      </c>
      <c r="CR1536">
        <f t="shared" si="146"/>
        <v>473</v>
      </c>
      <c r="CT1536">
        <f t="shared" si="149"/>
        <v>23</v>
      </c>
      <c r="CX1536">
        <f t="shared" si="147"/>
        <v>4</v>
      </c>
      <c r="CY1536">
        <f t="shared" si="150"/>
        <v>37</v>
      </c>
      <c r="DA1536">
        <f t="shared" si="148"/>
        <v>4</v>
      </c>
    </row>
    <row r="1537" spans="1:105">
      <c r="A1537" t="s">
        <v>15497</v>
      </c>
      <c r="B1537" t="s">
        <v>63</v>
      </c>
      <c r="C1537" t="s">
        <v>64</v>
      </c>
      <c r="D1537" t="s">
        <v>65</v>
      </c>
      <c r="E1537" t="s">
        <v>66</v>
      </c>
      <c r="F1537" t="s">
        <v>14600</v>
      </c>
      <c r="G1537" t="s">
        <v>25077</v>
      </c>
      <c r="H1537" t="s">
        <v>23154</v>
      </c>
      <c r="I1537" t="s">
        <v>23154</v>
      </c>
      <c r="K1537" t="s">
        <v>15479</v>
      </c>
      <c r="L1537" t="s">
        <v>15480</v>
      </c>
      <c r="M1537">
        <v>8</v>
      </c>
      <c r="N1537">
        <v>2</v>
      </c>
      <c r="O1537">
        <v>6</v>
      </c>
      <c r="P1537">
        <v>2</v>
      </c>
      <c r="Q1537">
        <v>2</v>
      </c>
      <c r="R1537" t="s">
        <v>23154</v>
      </c>
      <c r="S1537" s="2" t="s">
        <v>28969</v>
      </c>
      <c r="T1537" s="2" t="s">
        <v>28969</v>
      </c>
      <c r="U1537" t="s">
        <v>23154</v>
      </c>
      <c r="V1537" t="s">
        <v>15481</v>
      </c>
      <c r="W1537" t="s">
        <v>15482</v>
      </c>
      <c r="X1537" t="s">
        <v>23154</v>
      </c>
      <c r="Y1537" t="s">
        <v>15498</v>
      </c>
      <c r="Z1537" t="s">
        <v>15499</v>
      </c>
      <c r="AA1537">
        <v>2005</v>
      </c>
      <c r="AB1537" t="s">
        <v>23154</v>
      </c>
      <c r="AC1537" t="s">
        <v>23154</v>
      </c>
      <c r="AD1537" t="s">
        <v>23154</v>
      </c>
      <c r="AE1537" t="s">
        <v>23154</v>
      </c>
      <c r="AF1537" t="s">
        <v>23154</v>
      </c>
      <c r="AG1537" t="s">
        <v>23154</v>
      </c>
      <c r="AH1537" t="s">
        <v>74</v>
      </c>
      <c r="AI1537" t="s">
        <v>75</v>
      </c>
      <c r="AJ1537" t="s">
        <v>76</v>
      </c>
      <c r="AK1537" t="s">
        <v>77</v>
      </c>
      <c r="AL1537" t="s">
        <v>78</v>
      </c>
      <c r="AM1537" t="s">
        <v>23154</v>
      </c>
      <c r="AN1537" t="s">
        <v>23154</v>
      </c>
      <c r="AO1537" t="s">
        <v>23154</v>
      </c>
      <c r="AP1537" t="s">
        <v>23154</v>
      </c>
      <c r="AQ1537" t="s">
        <v>23154</v>
      </c>
      <c r="AR1537" t="s">
        <v>23154</v>
      </c>
      <c r="AS1537" t="s">
        <v>23154</v>
      </c>
      <c r="AT1537" t="s">
        <v>23154</v>
      </c>
      <c r="AU1537" s="3" t="s">
        <v>26613</v>
      </c>
      <c r="AV1537" t="s">
        <v>23154</v>
      </c>
      <c r="AW1537" t="s">
        <v>23154</v>
      </c>
      <c r="AX1537" t="s">
        <v>81</v>
      </c>
      <c r="AY1537" t="s">
        <v>23154</v>
      </c>
      <c r="AZ1537" t="s">
        <v>23154</v>
      </c>
      <c r="BA1537" t="s">
        <v>82</v>
      </c>
      <c r="BB1537" t="s">
        <v>23154</v>
      </c>
      <c r="BC1537" t="s">
        <v>23154</v>
      </c>
      <c r="BD1537" t="s">
        <v>23154</v>
      </c>
      <c r="BE1537" t="s">
        <v>23154</v>
      </c>
      <c r="BF1537" t="s">
        <v>23154</v>
      </c>
      <c r="BG1537" t="s">
        <v>23154</v>
      </c>
      <c r="BH1537" t="s">
        <v>25058</v>
      </c>
      <c r="BI1537" t="s">
        <v>23154</v>
      </c>
      <c r="BJ1537" t="s">
        <v>23154</v>
      </c>
      <c r="BK1537" t="s">
        <v>15485</v>
      </c>
      <c r="BL1537">
        <v>257.99999999999909</v>
      </c>
      <c r="BM1537">
        <v>22.312505069387299</v>
      </c>
      <c r="BN1537">
        <v>114.17826552400901</v>
      </c>
      <c r="BO1537" t="s">
        <v>24585</v>
      </c>
      <c r="BP1537" t="s">
        <v>23106</v>
      </c>
      <c r="BQ1537">
        <v>8</v>
      </c>
      <c r="BR1537">
        <v>13</v>
      </c>
      <c r="BS1537" t="s">
        <v>6697</v>
      </c>
      <c r="BT1537" t="s">
        <v>15500</v>
      </c>
      <c r="BU1537" t="s">
        <v>14606</v>
      </c>
      <c r="BV1537" t="s">
        <v>15485</v>
      </c>
      <c r="BW1537" t="s">
        <v>15501</v>
      </c>
      <c r="BX1537" t="s">
        <v>15487</v>
      </c>
      <c r="BY1537" t="s">
        <v>23154</v>
      </c>
      <c r="BZ1537" t="s">
        <v>23154</v>
      </c>
      <c r="CA1537" t="s">
        <v>15488</v>
      </c>
      <c r="CB1537" t="s">
        <v>23154</v>
      </c>
      <c r="CC1537" t="s">
        <v>15502</v>
      </c>
      <c r="CD1537" t="s">
        <v>14765</v>
      </c>
      <c r="CE1537" t="s">
        <v>23154</v>
      </c>
      <c r="CF1537" t="s">
        <v>23154</v>
      </c>
      <c r="CQ1537" cm="1">
        <f t="array" aca="1" ref="CQ1537" ca="1">SUMPRODUCT(--(_xlfn.UNICODE(MID(BX1537,ROW(INDIRECT("1:"&amp;LEN(BX1537))),1))&gt;=19968),--(_xlfn.UNICODE(MID(BX1537,ROW(INDIRECT("1:"&amp;LEN(BX1537))),1))&lt;=40895))</f>
        <v>326</v>
      </c>
      <c r="CR1537">
        <f t="shared" si="146"/>
        <v>473</v>
      </c>
      <c r="CT1537">
        <f t="shared" si="149"/>
        <v>23</v>
      </c>
      <c r="CX1537">
        <f t="shared" si="147"/>
        <v>3</v>
      </c>
      <c r="CY1537">
        <f t="shared" si="150"/>
        <v>37</v>
      </c>
      <c r="DA1537">
        <f t="shared" si="148"/>
        <v>4</v>
      </c>
    </row>
    <row r="1538" spans="1:105">
      <c r="A1538" t="s">
        <v>15503</v>
      </c>
      <c r="B1538" t="s">
        <v>63</v>
      </c>
      <c r="C1538" t="s">
        <v>64</v>
      </c>
      <c r="D1538" t="s">
        <v>65</v>
      </c>
      <c r="E1538" t="s">
        <v>66</v>
      </c>
      <c r="F1538" t="s">
        <v>14600</v>
      </c>
      <c r="G1538" t="s">
        <v>25077</v>
      </c>
      <c r="H1538" t="s">
        <v>23154</v>
      </c>
      <c r="I1538" t="s">
        <v>23154</v>
      </c>
      <c r="K1538" t="s">
        <v>15479</v>
      </c>
      <c r="L1538" t="s">
        <v>15480</v>
      </c>
      <c r="M1538">
        <v>8</v>
      </c>
      <c r="N1538">
        <v>2</v>
      </c>
      <c r="O1538">
        <v>6</v>
      </c>
      <c r="P1538">
        <v>2</v>
      </c>
      <c r="Q1538">
        <v>2</v>
      </c>
      <c r="R1538" t="s">
        <v>23154</v>
      </c>
      <c r="S1538" s="2" t="s">
        <v>28969</v>
      </c>
      <c r="T1538" s="2" t="s">
        <v>28969</v>
      </c>
      <c r="U1538" t="s">
        <v>23154</v>
      </c>
      <c r="V1538" t="s">
        <v>15481</v>
      </c>
      <c r="W1538" t="s">
        <v>15482</v>
      </c>
      <c r="X1538" t="s">
        <v>23154</v>
      </c>
      <c r="Y1538" t="s">
        <v>15504</v>
      </c>
      <c r="Z1538" t="s">
        <v>15504</v>
      </c>
      <c r="AA1538">
        <v>2005</v>
      </c>
      <c r="AB1538" t="s">
        <v>23154</v>
      </c>
      <c r="AC1538" t="s">
        <v>23154</v>
      </c>
      <c r="AD1538" t="s">
        <v>23154</v>
      </c>
      <c r="AE1538" t="s">
        <v>23154</v>
      </c>
      <c r="AF1538" t="s">
        <v>23154</v>
      </c>
      <c r="AG1538" t="s">
        <v>23154</v>
      </c>
      <c r="AH1538" t="s">
        <v>74</v>
      </c>
      <c r="AI1538" t="s">
        <v>75</v>
      </c>
      <c r="AJ1538" t="s">
        <v>76</v>
      </c>
      <c r="AK1538" t="s">
        <v>77</v>
      </c>
      <c r="AL1538" t="s">
        <v>78</v>
      </c>
      <c r="AM1538" t="s">
        <v>23154</v>
      </c>
      <c r="AN1538" t="s">
        <v>23154</v>
      </c>
      <c r="AO1538" t="s">
        <v>23154</v>
      </c>
      <c r="AP1538" t="s">
        <v>23154</v>
      </c>
      <c r="AQ1538" t="s">
        <v>23154</v>
      </c>
      <c r="AR1538" t="s">
        <v>23154</v>
      </c>
      <c r="AS1538" t="s">
        <v>23154</v>
      </c>
      <c r="AT1538" t="s">
        <v>23154</v>
      </c>
      <c r="AU1538" s="3" t="s">
        <v>26614</v>
      </c>
      <c r="AV1538" t="s">
        <v>23154</v>
      </c>
      <c r="AW1538" t="s">
        <v>23154</v>
      </c>
      <c r="AX1538" t="s">
        <v>81</v>
      </c>
      <c r="AY1538" t="s">
        <v>23154</v>
      </c>
      <c r="AZ1538" t="s">
        <v>23154</v>
      </c>
      <c r="BA1538" t="s">
        <v>82</v>
      </c>
      <c r="BB1538" t="s">
        <v>23154</v>
      </c>
      <c r="BC1538" t="s">
        <v>23154</v>
      </c>
      <c r="BD1538" t="s">
        <v>23154</v>
      </c>
      <c r="BE1538" t="s">
        <v>23154</v>
      </c>
      <c r="BF1538" t="s">
        <v>23154</v>
      </c>
      <c r="BG1538" t="s">
        <v>23154</v>
      </c>
      <c r="BH1538" t="s">
        <v>25058</v>
      </c>
      <c r="BI1538" t="s">
        <v>23154</v>
      </c>
      <c r="BJ1538" t="s">
        <v>23154</v>
      </c>
      <c r="BK1538" t="s">
        <v>15485</v>
      </c>
      <c r="BL1538">
        <v>257.99999999999909</v>
      </c>
      <c r="BM1538">
        <v>22.315633487374701</v>
      </c>
      <c r="BN1538">
        <v>114.17738746687699</v>
      </c>
      <c r="BO1538" t="s">
        <v>24582</v>
      </c>
      <c r="BP1538" t="s">
        <v>23106</v>
      </c>
      <c r="BQ1538">
        <v>8</v>
      </c>
      <c r="BR1538">
        <v>4</v>
      </c>
      <c r="BS1538" t="s">
        <v>15426</v>
      </c>
      <c r="BT1538" t="s">
        <v>15427</v>
      </c>
      <c r="BU1538" t="s">
        <v>14606</v>
      </c>
      <c r="BV1538" t="s">
        <v>15485</v>
      </c>
      <c r="BW1538" t="s">
        <v>15501</v>
      </c>
      <c r="BX1538" t="s">
        <v>15487</v>
      </c>
      <c r="BY1538" t="s">
        <v>23154</v>
      </c>
      <c r="BZ1538" t="s">
        <v>23154</v>
      </c>
      <c r="CA1538" t="s">
        <v>15488</v>
      </c>
      <c r="CB1538" t="s">
        <v>23154</v>
      </c>
      <c r="CC1538" t="s">
        <v>15430</v>
      </c>
      <c r="CD1538" t="s">
        <v>14765</v>
      </c>
      <c r="CE1538" t="s">
        <v>23154</v>
      </c>
      <c r="CF1538" t="s">
        <v>23154</v>
      </c>
      <c r="CQ1538" cm="1">
        <f t="array" aca="1" ref="CQ1538" ca="1">SUMPRODUCT(--(_xlfn.UNICODE(MID(BX1538,ROW(INDIRECT("1:"&amp;LEN(BX1538))),1))&gt;=19968),--(_xlfn.UNICODE(MID(BX1538,ROW(INDIRECT("1:"&amp;LEN(BX1538))),1))&lt;=40895))</f>
        <v>326</v>
      </c>
      <c r="CR1538">
        <f t="shared" ref="CR1538:CR1601" si="151">LEN($BX1538)</f>
        <v>473</v>
      </c>
      <c r="CS1538">
        <f ca="1">_xlfn.AGGREGATE(14, 6,CQ$2:CQ$2519,ROW()-ROW($CS$1))</f>
        <v>16</v>
      </c>
      <c r="CT1538">
        <f t="shared" si="149"/>
        <v>23</v>
      </c>
      <c r="CX1538">
        <f t="shared" ref="CX1538:CX1601" si="152">LEN($BS1538)</f>
        <v>3</v>
      </c>
      <c r="CY1538">
        <f t="shared" si="150"/>
        <v>37</v>
      </c>
      <c r="DA1538">
        <f t="shared" ref="DA1538:DA1601" si="153">LEN($BY1538)</f>
        <v>4</v>
      </c>
    </row>
    <row r="1539" spans="1:105">
      <c r="A1539" t="s">
        <v>15505</v>
      </c>
      <c r="B1539" t="s">
        <v>63</v>
      </c>
      <c r="C1539" t="s">
        <v>64</v>
      </c>
      <c r="D1539" t="s">
        <v>65</v>
      </c>
      <c r="E1539" t="s">
        <v>66</v>
      </c>
      <c r="F1539" t="s">
        <v>14600</v>
      </c>
      <c r="G1539" t="s">
        <v>25077</v>
      </c>
      <c r="H1539" t="s">
        <v>23154</v>
      </c>
      <c r="I1539" t="s">
        <v>23154</v>
      </c>
      <c r="K1539" t="s">
        <v>15479</v>
      </c>
      <c r="L1539" t="s">
        <v>15480</v>
      </c>
      <c r="M1539">
        <v>8</v>
      </c>
      <c r="N1539">
        <v>2</v>
      </c>
      <c r="O1539">
        <v>6</v>
      </c>
      <c r="P1539">
        <v>2</v>
      </c>
      <c r="Q1539">
        <v>2</v>
      </c>
      <c r="R1539" t="s">
        <v>23154</v>
      </c>
      <c r="S1539" s="2" t="s">
        <v>28969</v>
      </c>
      <c r="T1539" s="2" t="s">
        <v>28969</v>
      </c>
      <c r="U1539" t="s">
        <v>23154</v>
      </c>
      <c r="V1539" t="s">
        <v>15481</v>
      </c>
      <c r="W1539" t="s">
        <v>15482</v>
      </c>
      <c r="X1539" t="s">
        <v>23154</v>
      </c>
      <c r="Y1539" t="s">
        <v>15506</v>
      </c>
      <c r="Z1539" t="s">
        <v>15507</v>
      </c>
      <c r="AA1539">
        <v>2005</v>
      </c>
      <c r="AB1539" t="s">
        <v>23154</v>
      </c>
      <c r="AC1539" t="s">
        <v>23154</v>
      </c>
      <c r="AD1539" t="s">
        <v>23154</v>
      </c>
      <c r="AE1539" t="s">
        <v>23154</v>
      </c>
      <c r="AF1539" t="s">
        <v>23154</v>
      </c>
      <c r="AG1539" t="s">
        <v>23154</v>
      </c>
      <c r="AH1539" t="s">
        <v>74</v>
      </c>
      <c r="AI1539" t="s">
        <v>75</v>
      </c>
      <c r="AJ1539" t="s">
        <v>76</v>
      </c>
      <c r="AK1539" t="s">
        <v>77</v>
      </c>
      <c r="AL1539" t="s">
        <v>78</v>
      </c>
      <c r="AM1539" t="s">
        <v>23154</v>
      </c>
      <c r="AN1539" t="s">
        <v>23154</v>
      </c>
      <c r="AO1539" t="s">
        <v>23154</v>
      </c>
      <c r="AP1539" t="s">
        <v>23154</v>
      </c>
      <c r="AQ1539" t="s">
        <v>23154</v>
      </c>
      <c r="AR1539" t="s">
        <v>23154</v>
      </c>
      <c r="AS1539" t="s">
        <v>23154</v>
      </c>
      <c r="AT1539" t="s">
        <v>23154</v>
      </c>
      <c r="AU1539" s="3" t="s">
        <v>26615</v>
      </c>
      <c r="AV1539" t="s">
        <v>23154</v>
      </c>
      <c r="AW1539" t="s">
        <v>23154</v>
      </c>
      <c r="AX1539" t="s">
        <v>81</v>
      </c>
      <c r="AY1539" t="s">
        <v>23154</v>
      </c>
      <c r="AZ1539" t="s">
        <v>23154</v>
      </c>
      <c r="BA1539" t="s">
        <v>82</v>
      </c>
      <c r="BB1539" t="s">
        <v>23154</v>
      </c>
      <c r="BC1539" t="s">
        <v>23154</v>
      </c>
      <c r="BD1539" t="s">
        <v>23154</v>
      </c>
      <c r="BE1539" t="s">
        <v>23154</v>
      </c>
      <c r="BF1539" t="s">
        <v>23154</v>
      </c>
      <c r="BG1539" t="s">
        <v>23154</v>
      </c>
      <c r="BH1539" t="s">
        <v>25058</v>
      </c>
      <c r="BI1539" t="s">
        <v>23154</v>
      </c>
      <c r="BJ1539" t="s">
        <v>23154</v>
      </c>
      <c r="BK1539" t="s">
        <v>15485</v>
      </c>
      <c r="BL1539">
        <v>257.99999999999909</v>
      </c>
      <c r="BM1539">
        <v>22.348094138135501</v>
      </c>
      <c r="BN1539">
        <v>114.199796393357</v>
      </c>
      <c r="BO1539" t="s">
        <v>24586</v>
      </c>
      <c r="BP1539" t="s">
        <v>23112</v>
      </c>
      <c r="BQ1539">
        <v>8</v>
      </c>
      <c r="BR1539">
        <v>13</v>
      </c>
      <c r="BS1539" t="s">
        <v>15508</v>
      </c>
      <c r="BT1539" t="s">
        <v>15509</v>
      </c>
      <c r="BU1539" t="s">
        <v>14606</v>
      </c>
      <c r="BV1539" t="s">
        <v>15485</v>
      </c>
      <c r="BW1539" t="s">
        <v>15510</v>
      </c>
      <c r="BX1539" t="s">
        <v>15487</v>
      </c>
      <c r="BY1539" t="s">
        <v>23154</v>
      </c>
      <c r="BZ1539" t="s">
        <v>23154</v>
      </c>
      <c r="CA1539" t="s">
        <v>15488</v>
      </c>
      <c r="CB1539" t="s">
        <v>23154</v>
      </c>
      <c r="CC1539" t="s">
        <v>15511</v>
      </c>
      <c r="CD1539" t="s">
        <v>14765</v>
      </c>
      <c r="CE1539" t="s">
        <v>23154</v>
      </c>
      <c r="CF1539" t="s">
        <v>23154</v>
      </c>
      <c r="CQ1539" cm="1">
        <f t="array" aca="1" ref="CQ1539" ca="1">SUMPRODUCT(--(_xlfn.UNICODE(MID(BX1539,ROW(INDIRECT("1:"&amp;LEN(BX1539))),1))&gt;=19968),--(_xlfn.UNICODE(MID(BX1539,ROW(INDIRECT("1:"&amp;LEN(BX1539))),1))&lt;=40895))</f>
        <v>326</v>
      </c>
      <c r="CR1539">
        <f t="shared" si="151"/>
        <v>473</v>
      </c>
      <c r="CS1539">
        <f ca="1">_xlfn.AGGREGATE(14, 6,CQ$2:CQ$2519,ROW()-ROW($CS$1))</f>
        <v>16</v>
      </c>
      <c r="CT1539">
        <f t="shared" ref="CT1539:CT1602" si="154">_xlfn.AGGREGATE(14, 6,CR$2:CR$2519,ROW()-ROW($CR$1))</f>
        <v>23</v>
      </c>
      <c r="CX1539">
        <f t="shared" si="152"/>
        <v>3</v>
      </c>
      <c r="CY1539">
        <f t="shared" si="150"/>
        <v>37</v>
      </c>
      <c r="DA1539">
        <f t="shared" si="153"/>
        <v>4</v>
      </c>
    </row>
    <row r="1540" spans="1:105">
      <c r="A1540" t="s">
        <v>15512</v>
      </c>
      <c r="B1540" t="s">
        <v>63</v>
      </c>
      <c r="C1540" t="s">
        <v>64</v>
      </c>
      <c r="D1540" t="s">
        <v>65</v>
      </c>
      <c r="E1540" t="s">
        <v>66</v>
      </c>
      <c r="F1540" t="s">
        <v>14600</v>
      </c>
      <c r="G1540" t="s">
        <v>25077</v>
      </c>
      <c r="H1540" t="s">
        <v>23154</v>
      </c>
      <c r="I1540" t="s">
        <v>23154</v>
      </c>
      <c r="K1540" t="s">
        <v>15479</v>
      </c>
      <c r="L1540" t="s">
        <v>15480</v>
      </c>
      <c r="M1540">
        <v>8</v>
      </c>
      <c r="N1540">
        <v>2</v>
      </c>
      <c r="O1540">
        <v>6</v>
      </c>
      <c r="P1540">
        <v>2</v>
      </c>
      <c r="Q1540">
        <v>2</v>
      </c>
      <c r="R1540" t="s">
        <v>23154</v>
      </c>
      <c r="S1540" s="2" t="s">
        <v>28969</v>
      </c>
      <c r="T1540" s="2" t="s">
        <v>28969</v>
      </c>
      <c r="U1540" t="s">
        <v>23154</v>
      </c>
      <c r="V1540" t="s">
        <v>15481</v>
      </c>
      <c r="W1540" t="s">
        <v>15482</v>
      </c>
      <c r="X1540" t="s">
        <v>23154</v>
      </c>
      <c r="Y1540" t="s">
        <v>15513</v>
      </c>
      <c r="Z1540" t="s">
        <v>15514</v>
      </c>
      <c r="AA1540">
        <v>2005</v>
      </c>
      <c r="AB1540" t="s">
        <v>23154</v>
      </c>
      <c r="AC1540" t="s">
        <v>23154</v>
      </c>
      <c r="AD1540" t="s">
        <v>23154</v>
      </c>
      <c r="AE1540" t="s">
        <v>23154</v>
      </c>
      <c r="AF1540" t="s">
        <v>23154</v>
      </c>
      <c r="AG1540" t="s">
        <v>23154</v>
      </c>
      <c r="AH1540" t="s">
        <v>74</v>
      </c>
      <c r="AI1540" t="s">
        <v>75</v>
      </c>
      <c r="AJ1540" t="s">
        <v>76</v>
      </c>
      <c r="AK1540" t="s">
        <v>77</v>
      </c>
      <c r="AL1540" t="s">
        <v>78</v>
      </c>
      <c r="AM1540" t="s">
        <v>23154</v>
      </c>
      <c r="AN1540" t="s">
        <v>23154</v>
      </c>
      <c r="AO1540" t="s">
        <v>23154</v>
      </c>
      <c r="AP1540" t="s">
        <v>23154</v>
      </c>
      <c r="AQ1540" t="s">
        <v>23154</v>
      </c>
      <c r="AR1540" t="s">
        <v>23154</v>
      </c>
      <c r="AS1540" t="s">
        <v>23154</v>
      </c>
      <c r="AT1540" t="s">
        <v>23154</v>
      </c>
      <c r="AU1540" s="3" t="s">
        <v>26616</v>
      </c>
      <c r="AV1540" t="s">
        <v>23154</v>
      </c>
      <c r="AW1540" t="s">
        <v>23154</v>
      </c>
      <c r="AX1540" t="s">
        <v>81</v>
      </c>
      <c r="AY1540" t="s">
        <v>23154</v>
      </c>
      <c r="AZ1540" t="s">
        <v>23154</v>
      </c>
      <c r="BA1540" t="s">
        <v>82</v>
      </c>
      <c r="BB1540" t="s">
        <v>23154</v>
      </c>
      <c r="BC1540" t="s">
        <v>23154</v>
      </c>
      <c r="BD1540" t="s">
        <v>23154</v>
      </c>
      <c r="BE1540" t="s">
        <v>23154</v>
      </c>
      <c r="BF1540" t="s">
        <v>23154</v>
      </c>
      <c r="BG1540" t="s">
        <v>23154</v>
      </c>
      <c r="BH1540" t="s">
        <v>25058</v>
      </c>
      <c r="BI1540" t="s">
        <v>23154</v>
      </c>
      <c r="BJ1540" t="s">
        <v>23154</v>
      </c>
      <c r="BK1540" t="s">
        <v>15485</v>
      </c>
      <c r="BL1540">
        <v>257.99999999999909</v>
      </c>
      <c r="BM1540">
        <v>22.343195399123999</v>
      </c>
      <c r="BN1540">
        <v>114.193490742436</v>
      </c>
      <c r="BO1540" t="s">
        <v>24565</v>
      </c>
      <c r="BP1540" t="s">
        <v>23112</v>
      </c>
      <c r="BQ1540">
        <v>8</v>
      </c>
      <c r="BR1540">
        <v>12</v>
      </c>
      <c r="BS1540" t="s">
        <v>15199</v>
      </c>
      <c r="BT1540" t="s">
        <v>15200</v>
      </c>
      <c r="BU1540" t="s">
        <v>14606</v>
      </c>
      <c r="BV1540" t="s">
        <v>15485</v>
      </c>
      <c r="BW1540" t="s">
        <v>15199</v>
      </c>
      <c r="BX1540" t="s">
        <v>15487</v>
      </c>
      <c r="BY1540" t="s">
        <v>23154</v>
      </c>
      <c r="BZ1540" t="s">
        <v>23154</v>
      </c>
      <c r="CA1540" t="s">
        <v>15488</v>
      </c>
      <c r="CB1540" t="s">
        <v>23154</v>
      </c>
      <c r="CC1540" t="s">
        <v>15205</v>
      </c>
      <c r="CD1540" t="s">
        <v>14765</v>
      </c>
      <c r="CE1540" t="s">
        <v>23154</v>
      </c>
      <c r="CF1540" t="s">
        <v>23154</v>
      </c>
      <c r="CQ1540" cm="1">
        <f t="array" aca="1" ref="CQ1540" ca="1">SUMPRODUCT(--(_xlfn.UNICODE(MID(BX1540,ROW(INDIRECT("1:"&amp;LEN(BX1540))),1))&gt;=19968),--(_xlfn.UNICODE(MID(BX1540,ROW(INDIRECT("1:"&amp;LEN(BX1540))),1))&lt;=40895))</f>
        <v>326</v>
      </c>
      <c r="CR1540">
        <f t="shared" si="151"/>
        <v>473</v>
      </c>
      <c r="CT1540">
        <f t="shared" si="154"/>
        <v>23</v>
      </c>
      <c r="CX1540">
        <f t="shared" si="152"/>
        <v>3</v>
      </c>
      <c r="CY1540">
        <f t="shared" ref="CY1540:CY1603" si="155">_xlfn.AGGREGATE(14, 6,CX$2:CX$2519,1)</f>
        <v>37</v>
      </c>
      <c r="DA1540">
        <f t="shared" si="153"/>
        <v>4</v>
      </c>
    </row>
    <row r="1541" spans="1:105">
      <c r="A1541" t="s">
        <v>15515</v>
      </c>
      <c r="B1541" t="s">
        <v>63</v>
      </c>
      <c r="C1541" t="s">
        <v>64</v>
      </c>
      <c r="D1541" t="s">
        <v>65</v>
      </c>
      <c r="E1541" t="s">
        <v>66</v>
      </c>
      <c r="F1541" t="s">
        <v>14600</v>
      </c>
      <c r="G1541" t="s">
        <v>25077</v>
      </c>
      <c r="H1541" t="s">
        <v>23154</v>
      </c>
      <c r="I1541" t="s">
        <v>23154</v>
      </c>
      <c r="K1541" t="s">
        <v>15479</v>
      </c>
      <c r="L1541" t="s">
        <v>15480</v>
      </c>
      <c r="M1541">
        <v>8</v>
      </c>
      <c r="N1541">
        <v>2</v>
      </c>
      <c r="O1541">
        <v>6</v>
      </c>
      <c r="P1541">
        <v>2</v>
      </c>
      <c r="Q1541">
        <v>2</v>
      </c>
      <c r="R1541" t="s">
        <v>23154</v>
      </c>
      <c r="S1541" s="2" t="s">
        <v>28969</v>
      </c>
      <c r="T1541" s="2" t="s">
        <v>28969</v>
      </c>
      <c r="U1541" t="s">
        <v>23154</v>
      </c>
      <c r="V1541" t="s">
        <v>15481</v>
      </c>
      <c r="W1541" t="s">
        <v>15482</v>
      </c>
      <c r="X1541" t="s">
        <v>23154</v>
      </c>
      <c r="Y1541" t="s">
        <v>15516</v>
      </c>
      <c r="Z1541" t="s">
        <v>15517</v>
      </c>
      <c r="AA1541">
        <v>2005</v>
      </c>
      <c r="AB1541" t="s">
        <v>23154</v>
      </c>
      <c r="AC1541" t="s">
        <v>23154</v>
      </c>
      <c r="AD1541" t="s">
        <v>23154</v>
      </c>
      <c r="AE1541" t="s">
        <v>23154</v>
      </c>
      <c r="AF1541" t="s">
        <v>23154</v>
      </c>
      <c r="AG1541" t="s">
        <v>23154</v>
      </c>
      <c r="AH1541" t="s">
        <v>74</v>
      </c>
      <c r="AI1541" t="s">
        <v>75</v>
      </c>
      <c r="AJ1541" t="s">
        <v>76</v>
      </c>
      <c r="AK1541" t="s">
        <v>77</v>
      </c>
      <c r="AL1541" t="s">
        <v>78</v>
      </c>
      <c r="AM1541" t="s">
        <v>23154</v>
      </c>
      <c r="AN1541" t="s">
        <v>23154</v>
      </c>
      <c r="AO1541" t="s">
        <v>23154</v>
      </c>
      <c r="AP1541" t="s">
        <v>23154</v>
      </c>
      <c r="AQ1541" t="s">
        <v>23154</v>
      </c>
      <c r="AR1541" t="s">
        <v>23154</v>
      </c>
      <c r="AS1541" t="s">
        <v>23154</v>
      </c>
      <c r="AT1541" t="s">
        <v>23154</v>
      </c>
      <c r="AU1541" s="3" t="s">
        <v>26617</v>
      </c>
      <c r="AV1541" t="s">
        <v>23154</v>
      </c>
      <c r="AW1541" t="s">
        <v>23154</v>
      </c>
      <c r="AX1541" t="s">
        <v>81</v>
      </c>
      <c r="AY1541" t="s">
        <v>23154</v>
      </c>
      <c r="AZ1541" t="s">
        <v>23154</v>
      </c>
      <c r="BA1541" t="s">
        <v>82</v>
      </c>
      <c r="BB1541" t="s">
        <v>23154</v>
      </c>
      <c r="BC1541" t="s">
        <v>23154</v>
      </c>
      <c r="BD1541" t="s">
        <v>23154</v>
      </c>
      <c r="BE1541" t="s">
        <v>23154</v>
      </c>
      <c r="BF1541" t="s">
        <v>23154</v>
      </c>
      <c r="BG1541" t="s">
        <v>23154</v>
      </c>
      <c r="BH1541" t="s">
        <v>25058</v>
      </c>
      <c r="BI1541" t="s">
        <v>23154</v>
      </c>
      <c r="BJ1541" t="s">
        <v>23154</v>
      </c>
      <c r="BK1541" t="s">
        <v>15485</v>
      </c>
      <c r="BL1541">
        <v>257.99999999999909</v>
      </c>
      <c r="BM1541">
        <v>22.315868611790702</v>
      </c>
      <c r="BN1541">
        <v>114.218950986171</v>
      </c>
      <c r="BO1541" t="s">
        <v>24573</v>
      </c>
      <c r="BP1541" t="s">
        <v>23104</v>
      </c>
      <c r="BQ1541">
        <v>8</v>
      </c>
      <c r="BR1541">
        <v>4</v>
      </c>
      <c r="BS1541" t="s">
        <v>15290</v>
      </c>
      <c r="BT1541" t="s">
        <v>15291</v>
      </c>
      <c r="BU1541" t="s">
        <v>14606</v>
      </c>
      <c r="BV1541" t="s">
        <v>15485</v>
      </c>
      <c r="BW1541" t="s">
        <v>15518</v>
      </c>
      <c r="BX1541" t="s">
        <v>15487</v>
      </c>
      <c r="BY1541" t="s">
        <v>23154</v>
      </c>
      <c r="BZ1541" t="s">
        <v>23154</v>
      </c>
      <c r="CA1541" t="s">
        <v>15488</v>
      </c>
      <c r="CB1541" t="s">
        <v>23154</v>
      </c>
      <c r="CC1541" t="s">
        <v>15297</v>
      </c>
      <c r="CD1541" t="s">
        <v>14765</v>
      </c>
      <c r="CE1541" t="s">
        <v>23154</v>
      </c>
      <c r="CF1541" t="s">
        <v>23154</v>
      </c>
      <c r="CQ1541" cm="1">
        <f t="array" aca="1" ref="CQ1541" ca="1">SUMPRODUCT(--(_xlfn.UNICODE(MID(BX1541,ROW(INDIRECT("1:"&amp;LEN(BX1541))),1))&gt;=19968),--(_xlfn.UNICODE(MID(BX1541,ROW(INDIRECT("1:"&amp;LEN(BX1541))),1))&lt;=40895))</f>
        <v>326</v>
      </c>
      <c r="CR1541">
        <f t="shared" si="151"/>
        <v>473</v>
      </c>
      <c r="CT1541">
        <f t="shared" si="154"/>
        <v>23</v>
      </c>
      <c r="CX1541">
        <f t="shared" si="152"/>
        <v>3</v>
      </c>
      <c r="CY1541">
        <f t="shared" si="155"/>
        <v>37</v>
      </c>
      <c r="DA1541">
        <f t="shared" si="153"/>
        <v>4</v>
      </c>
    </row>
    <row r="1542" spans="1:105">
      <c r="A1542" t="s">
        <v>15519</v>
      </c>
      <c r="B1542" t="s">
        <v>63</v>
      </c>
      <c r="C1542" t="s">
        <v>64</v>
      </c>
      <c r="D1542" t="s">
        <v>65</v>
      </c>
      <c r="E1542" t="s">
        <v>66</v>
      </c>
      <c r="F1542" t="s">
        <v>14600</v>
      </c>
      <c r="G1542" t="s">
        <v>25077</v>
      </c>
      <c r="H1542" t="s">
        <v>23154</v>
      </c>
      <c r="I1542" t="s">
        <v>23154</v>
      </c>
      <c r="K1542" t="s">
        <v>15479</v>
      </c>
      <c r="L1542" t="s">
        <v>15480</v>
      </c>
      <c r="M1542">
        <v>8</v>
      </c>
      <c r="N1542">
        <v>2</v>
      </c>
      <c r="O1542">
        <v>6</v>
      </c>
      <c r="P1542">
        <v>2</v>
      </c>
      <c r="Q1542">
        <v>2</v>
      </c>
      <c r="R1542" t="s">
        <v>23154</v>
      </c>
      <c r="S1542" s="2" t="s">
        <v>28969</v>
      </c>
      <c r="T1542" s="2" t="s">
        <v>28969</v>
      </c>
      <c r="U1542" t="s">
        <v>23154</v>
      </c>
      <c r="V1542" t="s">
        <v>15481</v>
      </c>
      <c r="W1542" t="s">
        <v>15482</v>
      </c>
      <c r="X1542" t="s">
        <v>23154</v>
      </c>
      <c r="Y1542" t="s">
        <v>15520</v>
      </c>
      <c r="Z1542" t="s">
        <v>15521</v>
      </c>
      <c r="AA1542">
        <v>2005</v>
      </c>
      <c r="AB1542" t="s">
        <v>23154</v>
      </c>
      <c r="AC1542" t="s">
        <v>23154</v>
      </c>
      <c r="AD1542" t="s">
        <v>23154</v>
      </c>
      <c r="AE1542" t="s">
        <v>23154</v>
      </c>
      <c r="AF1542" t="s">
        <v>23154</v>
      </c>
      <c r="AG1542" t="s">
        <v>23154</v>
      </c>
      <c r="AH1542" t="s">
        <v>74</v>
      </c>
      <c r="AI1542" t="s">
        <v>75</v>
      </c>
      <c r="AJ1542" t="s">
        <v>76</v>
      </c>
      <c r="AK1542" t="s">
        <v>77</v>
      </c>
      <c r="AL1542" t="s">
        <v>78</v>
      </c>
      <c r="AM1542" t="s">
        <v>23154</v>
      </c>
      <c r="AN1542" t="s">
        <v>23154</v>
      </c>
      <c r="AO1542" t="s">
        <v>23154</v>
      </c>
      <c r="AP1542" t="s">
        <v>23154</v>
      </c>
      <c r="AQ1542" t="s">
        <v>23154</v>
      </c>
      <c r="AR1542" t="s">
        <v>23154</v>
      </c>
      <c r="AS1542" t="s">
        <v>23154</v>
      </c>
      <c r="AT1542" t="s">
        <v>23154</v>
      </c>
      <c r="AU1542" s="3" t="s">
        <v>26618</v>
      </c>
      <c r="AV1542" t="s">
        <v>23154</v>
      </c>
      <c r="AW1542" t="s">
        <v>23154</v>
      </c>
      <c r="AX1542" t="s">
        <v>81</v>
      </c>
      <c r="AY1542" t="s">
        <v>23154</v>
      </c>
      <c r="AZ1542" t="s">
        <v>23154</v>
      </c>
      <c r="BA1542" t="s">
        <v>82</v>
      </c>
      <c r="BB1542" t="s">
        <v>23154</v>
      </c>
      <c r="BC1542" t="s">
        <v>23154</v>
      </c>
      <c r="BD1542" t="s">
        <v>23154</v>
      </c>
      <c r="BE1542" t="s">
        <v>23154</v>
      </c>
      <c r="BF1542" t="s">
        <v>23154</v>
      </c>
      <c r="BG1542" t="s">
        <v>23154</v>
      </c>
      <c r="BH1542" t="s">
        <v>25058</v>
      </c>
      <c r="BI1542" t="s">
        <v>23154</v>
      </c>
      <c r="BJ1542" t="s">
        <v>23154</v>
      </c>
      <c r="BK1542" t="s">
        <v>15485</v>
      </c>
      <c r="BL1542">
        <v>257.99999999999909</v>
      </c>
      <c r="BM1542">
        <v>22.3525728324102</v>
      </c>
      <c r="BN1542">
        <v>114.10060268693501</v>
      </c>
      <c r="BO1542" t="s">
        <v>24587</v>
      </c>
      <c r="BP1542" t="s">
        <v>23120</v>
      </c>
      <c r="BQ1542">
        <v>8</v>
      </c>
      <c r="BR1542">
        <v>18</v>
      </c>
      <c r="BS1542" t="s">
        <v>15522</v>
      </c>
      <c r="BT1542" t="s">
        <v>15523</v>
      </c>
      <c r="BU1542" t="s">
        <v>14606</v>
      </c>
      <c r="BV1542" t="s">
        <v>15485</v>
      </c>
      <c r="BW1542" t="s">
        <v>15524</v>
      </c>
      <c r="BX1542" t="s">
        <v>15487</v>
      </c>
      <c r="BY1542" t="s">
        <v>23154</v>
      </c>
      <c r="BZ1542" t="s">
        <v>23154</v>
      </c>
      <c r="CA1542" t="s">
        <v>15488</v>
      </c>
      <c r="CB1542" t="s">
        <v>23154</v>
      </c>
      <c r="CC1542" t="s">
        <v>15525</v>
      </c>
      <c r="CD1542" t="s">
        <v>14765</v>
      </c>
      <c r="CE1542" t="s">
        <v>23154</v>
      </c>
      <c r="CF1542" t="s">
        <v>23154</v>
      </c>
      <c r="CQ1542" cm="1">
        <f t="array" aca="1" ref="CQ1542" ca="1">SUMPRODUCT(--(_xlfn.UNICODE(MID(BX1542,ROW(INDIRECT("1:"&amp;LEN(BX1542))),1))&gt;=19968),--(_xlfn.UNICODE(MID(BX1542,ROW(INDIRECT("1:"&amp;LEN(BX1542))),1))&lt;=40895))</f>
        <v>326</v>
      </c>
      <c r="CR1542">
        <f t="shared" si="151"/>
        <v>473</v>
      </c>
      <c r="CT1542">
        <f t="shared" si="154"/>
        <v>23</v>
      </c>
      <c r="CX1542">
        <f t="shared" si="152"/>
        <v>3</v>
      </c>
      <c r="CY1542">
        <f t="shared" si="155"/>
        <v>37</v>
      </c>
      <c r="DA1542">
        <f t="shared" si="153"/>
        <v>4</v>
      </c>
    </row>
    <row r="1543" spans="1:105">
      <c r="A1543" t="s">
        <v>15526</v>
      </c>
      <c r="B1543" t="s">
        <v>63</v>
      </c>
      <c r="C1543" t="s">
        <v>64</v>
      </c>
      <c r="D1543" t="s">
        <v>65</v>
      </c>
      <c r="E1543" t="s">
        <v>66</v>
      </c>
      <c r="F1543" t="s">
        <v>14600</v>
      </c>
      <c r="G1543" t="s">
        <v>25077</v>
      </c>
      <c r="H1543" t="s">
        <v>23154</v>
      </c>
      <c r="I1543" t="s">
        <v>23154</v>
      </c>
      <c r="K1543" t="s">
        <v>15479</v>
      </c>
      <c r="L1543" t="s">
        <v>15480</v>
      </c>
      <c r="M1543">
        <v>8</v>
      </c>
      <c r="N1543">
        <v>2</v>
      </c>
      <c r="O1543">
        <v>6</v>
      </c>
      <c r="P1543">
        <v>2</v>
      </c>
      <c r="Q1543">
        <v>2</v>
      </c>
      <c r="R1543" t="s">
        <v>23154</v>
      </c>
      <c r="S1543" s="2" t="s">
        <v>28969</v>
      </c>
      <c r="T1543" s="2" t="s">
        <v>28969</v>
      </c>
      <c r="U1543" t="s">
        <v>23154</v>
      </c>
      <c r="V1543" t="s">
        <v>15481</v>
      </c>
      <c r="W1543" t="s">
        <v>15482</v>
      </c>
      <c r="X1543" t="s">
        <v>23154</v>
      </c>
      <c r="Y1543" t="s">
        <v>15527</v>
      </c>
      <c r="Z1543" t="s">
        <v>15527</v>
      </c>
      <c r="AA1543">
        <v>2005</v>
      </c>
      <c r="AB1543" t="s">
        <v>23154</v>
      </c>
      <c r="AC1543" t="s">
        <v>23154</v>
      </c>
      <c r="AD1543" t="s">
        <v>23154</v>
      </c>
      <c r="AE1543" t="s">
        <v>23154</v>
      </c>
      <c r="AF1543" t="s">
        <v>23154</v>
      </c>
      <c r="AG1543" t="s">
        <v>23154</v>
      </c>
      <c r="AH1543" t="s">
        <v>74</v>
      </c>
      <c r="AI1543" t="s">
        <v>75</v>
      </c>
      <c r="AJ1543" t="s">
        <v>76</v>
      </c>
      <c r="AK1543" t="s">
        <v>77</v>
      </c>
      <c r="AL1543" t="s">
        <v>78</v>
      </c>
      <c r="AM1543" t="s">
        <v>23154</v>
      </c>
      <c r="AN1543" t="s">
        <v>23154</v>
      </c>
      <c r="AO1543" t="s">
        <v>23154</v>
      </c>
      <c r="AP1543" t="s">
        <v>23154</v>
      </c>
      <c r="AQ1543" t="s">
        <v>23154</v>
      </c>
      <c r="AR1543" t="s">
        <v>23154</v>
      </c>
      <c r="AS1543" t="s">
        <v>23154</v>
      </c>
      <c r="AT1543" t="s">
        <v>23154</v>
      </c>
      <c r="AU1543" s="3" t="s">
        <v>26619</v>
      </c>
      <c r="AV1543" t="s">
        <v>23154</v>
      </c>
      <c r="AW1543" t="s">
        <v>23154</v>
      </c>
      <c r="AX1543" t="s">
        <v>81</v>
      </c>
      <c r="AY1543" t="s">
        <v>23154</v>
      </c>
      <c r="AZ1543" t="s">
        <v>23154</v>
      </c>
      <c r="BA1543" t="s">
        <v>82</v>
      </c>
      <c r="BB1543" t="s">
        <v>23154</v>
      </c>
      <c r="BC1543" t="s">
        <v>23154</v>
      </c>
      <c r="BD1543" t="s">
        <v>23154</v>
      </c>
      <c r="BE1543" t="s">
        <v>23154</v>
      </c>
      <c r="BF1543" t="s">
        <v>23154</v>
      </c>
      <c r="BG1543" t="s">
        <v>23154</v>
      </c>
      <c r="BH1543" t="s">
        <v>25058</v>
      </c>
      <c r="BI1543" t="s">
        <v>23154</v>
      </c>
      <c r="BJ1543" t="s">
        <v>23154</v>
      </c>
      <c r="BK1543" t="s">
        <v>15485</v>
      </c>
      <c r="BL1543">
        <v>257.99999999999909</v>
      </c>
      <c r="BM1543">
        <v>22.334842194162999</v>
      </c>
      <c r="BN1543">
        <v>114.207386050086</v>
      </c>
      <c r="BO1543" t="s">
        <v>24588</v>
      </c>
      <c r="BP1543" t="s">
        <v>23112</v>
      </c>
      <c r="BQ1543">
        <v>8</v>
      </c>
      <c r="BR1543">
        <v>11</v>
      </c>
      <c r="BS1543" t="s">
        <v>15528</v>
      </c>
      <c r="BT1543" t="s">
        <v>15529</v>
      </c>
      <c r="BU1543" t="s">
        <v>14606</v>
      </c>
      <c r="BV1543" t="s">
        <v>15485</v>
      </c>
      <c r="BW1543" t="s">
        <v>15530</v>
      </c>
      <c r="BX1543" t="s">
        <v>15487</v>
      </c>
      <c r="BY1543" t="s">
        <v>23154</v>
      </c>
      <c r="BZ1543" t="s">
        <v>23154</v>
      </c>
      <c r="CA1543" t="s">
        <v>15488</v>
      </c>
      <c r="CB1543" t="s">
        <v>23154</v>
      </c>
      <c r="CC1543" t="s">
        <v>15531</v>
      </c>
      <c r="CD1543" t="s">
        <v>14765</v>
      </c>
      <c r="CE1543" t="s">
        <v>23154</v>
      </c>
      <c r="CF1543" t="s">
        <v>23154</v>
      </c>
      <c r="CQ1543" cm="1">
        <f t="array" aca="1" ref="CQ1543" ca="1">SUMPRODUCT(--(_xlfn.UNICODE(MID(BX1543,ROW(INDIRECT("1:"&amp;LEN(BX1543))),1))&gt;=19968),--(_xlfn.UNICODE(MID(BX1543,ROW(INDIRECT("1:"&amp;LEN(BX1543))),1))&lt;=40895))</f>
        <v>326</v>
      </c>
      <c r="CR1543">
        <f t="shared" si="151"/>
        <v>473</v>
      </c>
      <c r="CT1543">
        <f t="shared" si="154"/>
        <v>23</v>
      </c>
      <c r="CX1543">
        <f t="shared" si="152"/>
        <v>3</v>
      </c>
      <c r="CY1543">
        <f t="shared" si="155"/>
        <v>37</v>
      </c>
      <c r="DA1543">
        <f t="shared" si="153"/>
        <v>4</v>
      </c>
    </row>
    <row r="1544" spans="1:105">
      <c r="A1544" t="s">
        <v>15532</v>
      </c>
      <c r="B1544" t="s">
        <v>63</v>
      </c>
      <c r="C1544" t="s">
        <v>64</v>
      </c>
      <c r="D1544" t="s">
        <v>65</v>
      </c>
      <c r="E1544" t="s">
        <v>66</v>
      </c>
      <c r="F1544" t="s">
        <v>14600</v>
      </c>
      <c r="G1544" t="s">
        <v>25077</v>
      </c>
      <c r="H1544" t="s">
        <v>23154</v>
      </c>
      <c r="I1544" t="s">
        <v>23154</v>
      </c>
      <c r="K1544" t="s">
        <v>15533</v>
      </c>
      <c r="L1544" t="s">
        <v>15534</v>
      </c>
      <c r="M1544">
        <v>8</v>
      </c>
      <c r="N1544">
        <v>2</v>
      </c>
      <c r="O1544">
        <v>6</v>
      </c>
      <c r="P1544">
        <v>2</v>
      </c>
      <c r="Q1544">
        <v>2</v>
      </c>
      <c r="R1544" t="s">
        <v>23154</v>
      </c>
      <c r="S1544" t="s">
        <v>15535</v>
      </c>
      <c r="T1544" t="s">
        <v>15536</v>
      </c>
      <c r="U1544" t="s">
        <v>23154</v>
      </c>
      <c r="V1544" t="s">
        <v>15537</v>
      </c>
      <c r="W1544" t="s">
        <v>15538</v>
      </c>
      <c r="X1544" t="s">
        <v>23154</v>
      </c>
      <c r="Y1544" t="s">
        <v>15539</v>
      </c>
      <c r="Z1544" t="s">
        <v>15540</v>
      </c>
      <c r="AA1544">
        <v>2003</v>
      </c>
      <c r="AB1544" t="s">
        <v>23154</v>
      </c>
      <c r="AC1544" t="s">
        <v>23154</v>
      </c>
      <c r="AD1544" t="s">
        <v>23154</v>
      </c>
      <c r="AE1544" t="s">
        <v>23154</v>
      </c>
      <c r="AF1544" t="s">
        <v>23154</v>
      </c>
      <c r="AG1544" t="s">
        <v>23154</v>
      </c>
      <c r="AH1544" t="s">
        <v>74</v>
      </c>
      <c r="AI1544" t="s">
        <v>75</v>
      </c>
      <c r="AJ1544" t="s">
        <v>76</v>
      </c>
      <c r="AK1544" t="s">
        <v>77</v>
      </c>
      <c r="AL1544" t="s">
        <v>78</v>
      </c>
      <c r="AM1544" t="s">
        <v>23154</v>
      </c>
      <c r="AN1544" t="s">
        <v>23154</v>
      </c>
      <c r="AO1544" t="s">
        <v>23154</v>
      </c>
      <c r="AP1544" t="s">
        <v>23154</v>
      </c>
      <c r="AQ1544" t="s">
        <v>23154</v>
      </c>
      <c r="AR1544" t="s">
        <v>23154</v>
      </c>
      <c r="AS1544" t="s">
        <v>23154</v>
      </c>
      <c r="AT1544" t="s">
        <v>23154</v>
      </c>
      <c r="AU1544" s="3" t="s">
        <v>26620</v>
      </c>
      <c r="AV1544" t="s">
        <v>23154</v>
      </c>
      <c r="AW1544" t="s">
        <v>23154</v>
      </c>
      <c r="AX1544" t="s">
        <v>81</v>
      </c>
      <c r="AY1544" t="s">
        <v>23154</v>
      </c>
      <c r="AZ1544" t="s">
        <v>23154</v>
      </c>
      <c r="BA1544" t="s">
        <v>82</v>
      </c>
      <c r="BB1544" t="s">
        <v>23154</v>
      </c>
      <c r="BC1544" t="s">
        <v>23154</v>
      </c>
      <c r="BD1544" t="s">
        <v>23154</v>
      </c>
      <c r="BE1544" t="s">
        <v>23154</v>
      </c>
      <c r="BF1544" t="s">
        <v>23154</v>
      </c>
      <c r="BG1544" t="s">
        <v>23154</v>
      </c>
      <c r="BH1544" t="s">
        <v>15541</v>
      </c>
      <c r="BI1544" t="s">
        <v>23154</v>
      </c>
      <c r="BJ1544" t="s">
        <v>23154</v>
      </c>
      <c r="BK1544" t="s">
        <v>15542</v>
      </c>
      <c r="BL1544">
        <v>258.99999999999892</v>
      </c>
      <c r="BM1544">
        <v>22.3292537961613</v>
      </c>
      <c r="BN1544">
        <v>114.178981816834</v>
      </c>
      <c r="BO1544" t="s">
        <v>24569</v>
      </c>
      <c r="BP1544" t="s">
        <v>23106</v>
      </c>
      <c r="BQ1544">
        <v>8</v>
      </c>
      <c r="BR1544">
        <v>2</v>
      </c>
      <c r="BS1544" t="s">
        <v>15037</v>
      </c>
      <c r="BT1544" t="s">
        <v>15038</v>
      </c>
      <c r="BU1544" t="s">
        <v>14606</v>
      </c>
      <c r="BV1544" t="s">
        <v>15543</v>
      </c>
      <c r="BW1544" t="s">
        <v>15544</v>
      </c>
      <c r="BX1544" t="s">
        <v>15545</v>
      </c>
      <c r="BY1544" t="s">
        <v>23154</v>
      </c>
      <c r="BZ1544" t="s">
        <v>23154</v>
      </c>
      <c r="CA1544" t="s">
        <v>23154</v>
      </c>
      <c r="CB1544" t="s">
        <v>23154</v>
      </c>
      <c r="CC1544" t="s">
        <v>15043</v>
      </c>
      <c r="CD1544" t="s">
        <v>14765</v>
      </c>
      <c r="CE1544" t="s">
        <v>23154</v>
      </c>
      <c r="CF1544" t="s">
        <v>23154</v>
      </c>
      <c r="CQ1544" cm="1">
        <f t="array" aca="1" ref="CQ1544" ca="1">SUMPRODUCT(--(_xlfn.UNICODE(MID(BX1544,ROW(INDIRECT("1:"&amp;LEN(BX1544))),1))&gt;=19968),--(_xlfn.UNICODE(MID(BX1544,ROW(INDIRECT("1:"&amp;LEN(BX1544))),1))&lt;=40895))</f>
        <v>585</v>
      </c>
      <c r="CR1544">
        <f t="shared" si="151"/>
        <v>927</v>
      </c>
      <c r="CS1544">
        <f ca="1">_xlfn.AGGREGATE(14, 6,CQ$2:CQ$2519,ROW()-ROW($CS$1))</f>
        <v>16</v>
      </c>
      <c r="CT1544">
        <f t="shared" si="154"/>
        <v>22</v>
      </c>
      <c r="CX1544">
        <f t="shared" si="152"/>
        <v>2</v>
      </c>
      <c r="CY1544">
        <f t="shared" si="155"/>
        <v>37</v>
      </c>
      <c r="DA1544">
        <f t="shared" si="153"/>
        <v>4</v>
      </c>
    </row>
    <row r="1545" spans="1:105">
      <c r="A1545" t="s">
        <v>15546</v>
      </c>
      <c r="B1545" t="s">
        <v>63</v>
      </c>
      <c r="C1545" t="s">
        <v>64</v>
      </c>
      <c r="D1545" t="s">
        <v>65</v>
      </c>
      <c r="E1545" t="s">
        <v>66</v>
      </c>
      <c r="F1545" t="s">
        <v>14600</v>
      </c>
      <c r="G1545" t="s">
        <v>25077</v>
      </c>
      <c r="H1545" t="s">
        <v>23154</v>
      </c>
      <c r="I1545" t="s">
        <v>23154</v>
      </c>
      <c r="K1545" t="s">
        <v>15533</v>
      </c>
      <c r="L1545" t="s">
        <v>15534</v>
      </c>
      <c r="M1545">
        <v>8</v>
      </c>
      <c r="N1545">
        <v>2</v>
      </c>
      <c r="O1545">
        <v>6</v>
      </c>
      <c r="P1545">
        <v>2</v>
      </c>
      <c r="Q1545">
        <v>2</v>
      </c>
      <c r="R1545" t="s">
        <v>23154</v>
      </c>
      <c r="S1545" t="s">
        <v>15535</v>
      </c>
      <c r="T1545" t="s">
        <v>15536</v>
      </c>
      <c r="U1545" t="s">
        <v>23154</v>
      </c>
      <c r="V1545" t="s">
        <v>15537</v>
      </c>
      <c r="W1545" t="s">
        <v>15538</v>
      </c>
      <c r="X1545" t="s">
        <v>23154</v>
      </c>
      <c r="Y1545" t="s">
        <v>15547</v>
      </c>
      <c r="Z1545" t="s">
        <v>15548</v>
      </c>
      <c r="AA1545">
        <v>2003</v>
      </c>
      <c r="AB1545" t="s">
        <v>23154</v>
      </c>
      <c r="AC1545" t="s">
        <v>23154</v>
      </c>
      <c r="AD1545" t="s">
        <v>23154</v>
      </c>
      <c r="AE1545" t="s">
        <v>23154</v>
      </c>
      <c r="AF1545" t="s">
        <v>23154</v>
      </c>
      <c r="AG1545" t="s">
        <v>23154</v>
      </c>
      <c r="AH1545" t="s">
        <v>74</v>
      </c>
      <c r="AI1545" t="s">
        <v>75</v>
      </c>
      <c r="AJ1545" t="s">
        <v>76</v>
      </c>
      <c r="AK1545" t="s">
        <v>77</v>
      </c>
      <c r="AL1545" t="s">
        <v>78</v>
      </c>
      <c r="AM1545" t="s">
        <v>23154</v>
      </c>
      <c r="AN1545" t="s">
        <v>23154</v>
      </c>
      <c r="AO1545" t="s">
        <v>23154</v>
      </c>
      <c r="AP1545" t="s">
        <v>23154</v>
      </c>
      <c r="AQ1545" t="s">
        <v>23154</v>
      </c>
      <c r="AR1545" t="s">
        <v>23154</v>
      </c>
      <c r="AS1545" t="s">
        <v>23154</v>
      </c>
      <c r="AT1545" t="s">
        <v>23154</v>
      </c>
      <c r="AU1545" s="3" t="s">
        <v>26621</v>
      </c>
      <c r="AV1545" t="s">
        <v>23154</v>
      </c>
      <c r="AW1545" t="s">
        <v>23154</v>
      </c>
      <c r="AX1545" t="s">
        <v>81</v>
      </c>
      <c r="AY1545" t="s">
        <v>23154</v>
      </c>
      <c r="AZ1545" t="s">
        <v>23154</v>
      </c>
      <c r="BA1545" t="s">
        <v>82</v>
      </c>
      <c r="BB1545" t="s">
        <v>23154</v>
      </c>
      <c r="BC1545" t="s">
        <v>23154</v>
      </c>
      <c r="BD1545" t="s">
        <v>23154</v>
      </c>
      <c r="BE1545" t="s">
        <v>23154</v>
      </c>
      <c r="BF1545" t="s">
        <v>23154</v>
      </c>
      <c r="BG1545" t="s">
        <v>23154</v>
      </c>
      <c r="BH1545" t="s">
        <v>15541</v>
      </c>
      <c r="BI1545" t="s">
        <v>23154</v>
      </c>
      <c r="BJ1545" t="s">
        <v>23154</v>
      </c>
      <c r="BK1545" t="s">
        <v>15542</v>
      </c>
      <c r="BL1545">
        <v>258.99999999999892</v>
      </c>
      <c r="BM1545">
        <v>22.357778</v>
      </c>
      <c r="BN1545">
        <v>114.1375</v>
      </c>
      <c r="BO1545" t="s">
        <v>24570</v>
      </c>
      <c r="BP1545" t="s">
        <v>23120</v>
      </c>
      <c r="BQ1545">
        <v>8</v>
      </c>
      <c r="BR1545">
        <v>13</v>
      </c>
      <c r="BS1545" t="s">
        <v>15250</v>
      </c>
      <c r="BT1545" t="s">
        <v>15251</v>
      </c>
      <c r="BU1545" t="s">
        <v>14606</v>
      </c>
      <c r="BV1545" t="s">
        <v>15543</v>
      </c>
      <c r="BW1545" t="s">
        <v>15549</v>
      </c>
      <c r="BX1545" t="s">
        <v>15550</v>
      </c>
      <c r="BY1545" t="s">
        <v>23154</v>
      </c>
      <c r="BZ1545" t="s">
        <v>23154</v>
      </c>
      <c r="CA1545" t="s">
        <v>23154</v>
      </c>
      <c r="CB1545" t="s">
        <v>23154</v>
      </c>
      <c r="CC1545" t="s">
        <v>15252</v>
      </c>
      <c r="CD1545" t="s">
        <v>14765</v>
      </c>
      <c r="CE1545" t="s">
        <v>23154</v>
      </c>
      <c r="CF1545" t="s">
        <v>23154</v>
      </c>
      <c r="CQ1545" cm="1">
        <f t="array" aca="1" ref="CQ1545" ca="1">SUMPRODUCT(--(_xlfn.UNICODE(MID(BX1545,ROW(INDIRECT("1:"&amp;LEN(BX1545))),1))&gt;=19968),--(_xlfn.UNICODE(MID(BX1545,ROW(INDIRECT("1:"&amp;LEN(BX1545))),1))&lt;=40895))</f>
        <v>585</v>
      </c>
      <c r="CR1545">
        <f t="shared" si="151"/>
        <v>927</v>
      </c>
      <c r="CS1545">
        <f ca="1">_xlfn.AGGREGATE(14, 6,CQ$2:CQ$2519,ROW()-ROW($CS$1))</f>
        <v>16</v>
      </c>
      <c r="CT1545">
        <f t="shared" si="154"/>
        <v>22</v>
      </c>
      <c r="CX1545">
        <f t="shared" si="152"/>
        <v>2</v>
      </c>
      <c r="CY1545">
        <f t="shared" si="155"/>
        <v>37</v>
      </c>
      <c r="DA1545">
        <f t="shared" si="153"/>
        <v>4</v>
      </c>
    </row>
    <row r="1546" spans="1:105">
      <c r="A1546" t="s">
        <v>15551</v>
      </c>
      <c r="B1546" t="s">
        <v>63</v>
      </c>
      <c r="C1546" t="s">
        <v>64</v>
      </c>
      <c r="D1546" t="s">
        <v>65</v>
      </c>
      <c r="E1546" t="s">
        <v>66</v>
      </c>
      <c r="F1546" t="s">
        <v>14600</v>
      </c>
      <c r="G1546" t="s">
        <v>25077</v>
      </c>
      <c r="H1546" t="s">
        <v>23154</v>
      </c>
      <c r="I1546" t="s">
        <v>23154</v>
      </c>
      <c r="K1546" t="s">
        <v>15533</v>
      </c>
      <c r="L1546" t="s">
        <v>15534</v>
      </c>
      <c r="M1546">
        <v>8</v>
      </c>
      <c r="N1546">
        <v>2</v>
      </c>
      <c r="O1546">
        <v>6</v>
      </c>
      <c r="P1546">
        <v>2</v>
      </c>
      <c r="Q1546">
        <v>2</v>
      </c>
      <c r="R1546" t="s">
        <v>23154</v>
      </c>
      <c r="S1546" t="s">
        <v>15535</v>
      </c>
      <c r="T1546" t="s">
        <v>15536</v>
      </c>
      <c r="U1546" t="s">
        <v>23154</v>
      </c>
      <c r="V1546" t="s">
        <v>15537</v>
      </c>
      <c r="W1546" t="s">
        <v>15538</v>
      </c>
      <c r="X1546" t="s">
        <v>23154</v>
      </c>
      <c r="Y1546" t="s">
        <v>15552</v>
      </c>
      <c r="Z1546" t="s">
        <v>15553</v>
      </c>
      <c r="AA1546">
        <v>2003</v>
      </c>
      <c r="AB1546" t="s">
        <v>23154</v>
      </c>
      <c r="AC1546" t="s">
        <v>23154</v>
      </c>
      <c r="AD1546" t="s">
        <v>23154</v>
      </c>
      <c r="AE1546" t="s">
        <v>23154</v>
      </c>
      <c r="AF1546" t="s">
        <v>23154</v>
      </c>
      <c r="AG1546" t="s">
        <v>23154</v>
      </c>
      <c r="AH1546" t="s">
        <v>74</v>
      </c>
      <c r="AI1546" t="s">
        <v>75</v>
      </c>
      <c r="AJ1546" t="s">
        <v>76</v>
      </c>
      <c r="AK1546" t="s">
        <v>77</v>
      </c>
      <c r="AL1546" t="s">
        <v>78</v>
      </c>
      <c r="AM1546" t="s">
        <v>23154</v>
      </c>
      <c r="AN1546" t="s">
        <v>23154</v>
      </c>
      <c r="AO1546" t="s">
        <v>23154</v>
      </c>
      <c r="AP1546" t="s">
        <v>23154</v>
      </c>
      <c r="AQ1546" t="s">
        <v>23154</v>
      </c>
      <c r="AR1546" t="s">
        <v>23154</v>
      </c>
      <c r="AS1546" t="s">
        <v>23154</v>
      </c>
      <c r="AT1546" t="s">
        <v>23154</v>
      </c>
      <c r="AU1546" s="3" t="s">
        <v>26622</v>
      </c>
      <c r="AV1546" t="s">
        <v>23154</v>
      </c>
      <c r="AW1546" t="s">
        <v>23154</v>
      </c>
      <c r="AX1546" t="s">
        <v>81</v>
      </c>
      <c r="AY1546" t="s">
        <v>23154</v>
      </c>
      <c r="AZ1546" t="s">
        <v>23154</v>
      </c>
      <c r="BA1546" t="s">
        <v>82</v>
      </c>
      <c r="BB1546" t="s">
        <v>23154</v>
      </c>
      <c r="BC1546" t="s">
        <v>23154</v>
      </c>
      <c r="BD1546" t="s">
        <v>23154</v>
      </c>
      <c r="BE1546" t="s">
        <v>23154</v>
      </c>
      <c r="BF1546" t="s">
        <v>23154</v>
      </c>
      <c r="BG1546" t="s">
        <v>23154</v>
      </c>
      <c r="BH1546" t="s">
        <v>15541</v>
      </c>
      <c r="BI1546" t="s">
        <v>23154</v>
      </c>
      <c r="BJ1546" t="s">
        <v>23154</v>
      </c>
      <c r="BK1546" t="s">
        <v>15542</v>
      </c>
      <c r="BL1546">
        <v>258.99999999999892</v>
      </c>
      <c r="BM1546">
        <v>22.3700887767348</v>
      </c>
      <c r="BN1546">
        <v>114.11478239755201</v>
      </c>
      <c r="BO1546" t="s">
        <v>24539</v>
      </c>
      <c r="BP1546" t="s">
        <v>23111</v>
      </c>
      <c r="BQ1546">
        <v>8</v>
      </c>
      <c r="BR1546">
        <v>10</v>
      </c>
      <c r="BS1546" t="s">
        <v>14777</v>
      </c>
      <c r="BT1546" t="s">
        <v>14778</v>
      </c>
      <c r="BU1546" t="s">
        <v>14606</v>
      </c>
      <c r="BV1546" t="s">
        <v>15543</v>
      </c>
      <c r="BW1546" t="s">
        <v>15554</v>
      </c>
      <c r="BX1546" t="s">
        <v>15555</v>
      </c>
      <c r="BY1546" t="s">
        <v>23154</v>
      </c>
      <c r="BZ1546" t="s">
        <v>23154</v>
      </c>
      <c r="CA1546" t="s">
        <v>23154</v>
      </c>
      <c r="CB1546" t="s">
        <v>23154</v>
      </c>
      <c r="CC1546" t="s">
        <v>14781</v>
      </c>
      <c r="CD1546" t="s">
        <v>14765</v>
      </c>
      <c r="CE1546" t="s">
        <v>23154</v>
      </c>
      <c r="CF1546" t="s">
        <v>23154</v>
      </c>
      <c r="CQ1546" cm="1">
        <f t="array" aca="1" ref="CQ1546" ca="1">SUMPRODUCT(--(_xlfn.UNICODE(MID(BX1546,ROW(INDIRECT("1:"&amp;LEN(BX1546))),1))&gt;=19968),--(_xlfn.UNICODE(MID(BX1546,ROW(INDIRECT("1:"&amp;LEN(BX1546))),1))&lt;=40895))</f>
        <v>585</v>
      </c>
      <c r="CR1546">
        <f t="shared" si="151"/>
        <v>927</v>
      </c>
      <c r="CS1546">
        <f ca="1">_xlfn.AGGREGATE(14, 6,CQ$2:CQ$2519,ROW()-ROW($CS$1))</f>
        <v>16</v>
      </c>
      <c r="CT1546">
        <f t="shared" si="154"/>
        <v>22</v>
      </c>
      <c r="CX1546">
        <f t="shared" si="152"/>
        <v>2</v>
      </c>
      <c r="CY1546">
        <f t="shared" si="155"/>
        <v>37</v>
      </c>
      <c r="DA1546">
        <f t="shared" si="153"/>
        <v>4</v>
      </c>
    </row>
    <row r="1547" spans="1:105">
      <c r="A1547" t="s">
        <v>15556</v>
      </c>
      <c r="B1547" t="s">
        <v>63</v>
      </c>
      <c r="C1547" t="s">
        <v>64</v>
      </c>
      <c r="D1547" t="s">
        <v>65</v>
      </c>
      <c r="E1547" t="s">
        <v>66</v>
      </c>
      <c r="F1547" t="s">
        <v>14600</v>
      </c>
      <c r="G1547" t="s">
        <v>25077</v>
      </c>
      <c r="H1547" t="s">
        <v>23154</v>
      </c>
      <c r="I1547" t="s">
        <v>23154</v>
      </c>
      <c r="K1547" t="s">
        <v>15533</v>
      </c>
      <c r="L1547" t="s">
        <v>15534</v>
      </c>
      <c r="M1547">
        <v>8</v>
      </c>
      <c r="N1547">
        <v>2</v>
      </c>
      <c r="O1547">
        <v>6</v>
      </c>
      <c r="P1547">
        <v>2</v>
      </c>
      <c r="Q1547">
        <v>2</v>
      </c>
      <c r="R1547" t="s">
        <v>23154</v>
      </c>
      <c r="S1547" t="s">
        <v>15535</v>
      </c>
      <c r="T1547" t="s">
        <v>15536</v>
      </c>
      <c r="U1547" t="s">
        <v>23154</v>
      </c>
      <c r="V1547" t="s">
        <v>15537</v>
      </c>
      <c r="W1547" t="s">
        <v>15538</v>
      </c>
      <c r="X1547" t="s">
        <v>23154</v>
      </c>
      <c r="Y1547" t="s">
        <v>15557</v>
      </c>
      <c r="Z1547" t="s">
        <v>15558</v>
      </c>
      <c r="AA1547">
        <v>2003</v>
      </c>
      <c r="AB1547" t="s">
        <v>23154</v>
      </c>
      <c r="AC1547" t="s">
        <v>23154</v>
      </c>
      <c r="AD1547" t="s">
        <v>23154</v>
      </c>
      <c r="AE1547" t="s">
        <v>23154</v>
      </c>
      <c r="AF1547" t="s">
        <v>23154</v>
      </c>
      <c r="AG1547" t="s">
        <v>23154</v>
      </c>
      <c r="AH1547" t="s">
        <v>74</v>
      </c>
      <c r="AI1547" t="s">
        <v>75</v>
      </c>
      <c r="AJ1547" t="s">
        <v>76</v>
      </c>
      <c r="AK1547" t="s">
        <v>77</v>
      </c>
      <c r="AL1547" t="s">
        <v>78</v>
      </c>
      <c r="AM1547" t="s">
        <v>23154</v>
      </c>
      <c r="AN1547" t="s">
        <v>23154</v>
      </c>
      <c r="AO1547" t="s">
        <v>23154</v>
      </c>
      <c r="AP1547" t="s">
        <v>23154</v>
      </c>
      <c r="AQ1547" t="s">
        <v>23154</v>
      </c>
      <c r="AR1547" t="s">
        <v>23154</v>
      </c>
      <c r="AS1547" t="s">
        <v>23154</v>
      </c>
      <c r="AT1547" t="s">
        <v>23154</v>
      </c>
      <c r="AU1547" s="3" t="s">
        <v>26623</v>
      </c>
      <c r="AV1547" t="s">
        <v>23154</v>
      </c>
      <c r="AW1547" t="s">
        <v>23154</v>
      </c>
      <c r="AX1547" t="s">
        <v>81</v>
      </c>
      <c r="AY1547" t="s">
        <v>23154</v>
      </c>
      <c r="AZ1547" t="s">
        <v>23154</v>
      </c>
      <c r="BA1547" t="s">
        <v>82</v>
      </c>
      <c r="BB1547" t="s">
        <v>23154</v>
      </c>
      <c r="BC1547" t="s">
        <v>23154</v>
      </c>
      <c r="BD1547" t="s">
        <v>23154</v>
      </c>
      <c r="BE1547" t="s">
        <v>23154</v>
      </c>
      <c r="BF1547" t="s">
        <v>23154</v>
      </c>
      <c r="BG1547" t="s">
        <v>23154</v>
      </c>
      <c r="BH1547" t="s">
        <v>15541</v>
      </c>
      <c r="BI1547" t="s">
        <v>23154</v>
      </c>
      <c r="BJ1547" t="s">
        <v>23154</v>
      </c>
      <c r="BK1547" t="s">
        <v>15542</v>
      </c>
      <c r="BL1547">
        <v>258.99999999999892</v>
      </c>
      <c r="BM1547">
        <v>22.2946263988431</v>
      </c>
      <c r="BN1547">
        <v>114.17292635421499</v>
      </c>
      <c r="BO1547" t="s">
        <v>24589</v>
      </c>
      <c r="BP1547" t="s">
        <v>23105</v>
      </c>
      <c r="BQ1547">
        <v>8</v>
      </c>
      <c r="BR1547">
        <v>6</v>
      </c>
      <c r="BS1547" t="s">
        <v>15559</v>
      </c>
      <c r="BT1547" t="s">
        <v>15560</v>
      </c>
      <c r="BU1547" t="s">
        <v>14606</v>
      </c>
      <c r="BV1547" t="s">
        <v>15543</v>
      </c>
      <c r="BW1547" t="s">
        <v>15561</v>
      </c>
      <c r="BX1547" t="s">
        <v>15562</v>
      </c>
      <c r="BY1547" t="s">
        <v>23154</v>
      </c>
      <c r="BZ1547" t="s">
        <v>23154</v>
      </c>
      <c r="CA1547" t="s">
        <v>23154</v>
      </c>
      <c r="CB1547" t="s">
        <v>23154</v>
      </c>
      <c r="CC1547" t="s">
        <v>15563</v>
      </c>
      <c r="CD1547" t="s">
        <v>14765</v>
      </c>
      <c r="CE1547" t="s">
        <v>23154</v>
      </c>
      <c r="CF1547" t="s">
        <v>23154</v>
      </c>
      <c r="CQ1547" cm="1">
        <f t="array" aca="1" ref="CQ1547" ca="1">SUMPRODUCT(--(_xlfn.UNICODE(MID(BX1547,ROW(INDIRECT("1:"&amp;LEN(BX1547))),1))&gt;=19968),--(_xlfn.UNICODE(MID(BX1547,ROW(INDIRECT("1:"&amp;LEN(BX1547))),1))&lt;=40895))</f>
        <v>585</v>
      </c>
      <c r="CR1547">
        <f t="shared" si="151"/>
        <v>927</v>
      </c>
      <c r="CT1547">
        <f t="shared" si="154"/>
        <v>22</v>
      </c>
      <c r="CX1547">
        <f t="shared" si="152"/>
        <v>2</v>
      </c>
      <c r="CY1547">
        <f t="shared" si="155"/>
        <v>37</v>
      </c>
      <c r="DA1547">
        <f t="shared" si="153"/>
        <v>4</v>
      </c>
    </row>
    <row r="1548" spans="1:105">
      <c r="A1548" t="s">
        <v>15564</v>
      </c>
      <c r="B1548" t="s">
        <v>63</v>
      </c>
      <c r="C1548" t="s">
        <v>64</v>
      </c>
      <c r="D1548" t="s">
        <v>65</v>
      </c>
      <c r="E1548" t="s">
        <v>66</v>
      </c>
      <c r="F1548" t="s">
        <v>14600</v>
      </c>
      <c r="G1548" t="s">
        <v>25077</v>
      </c>
      <c r="H1548" t="s">
        <v>23154</v>
      </c>
      <c r="I1548" t="s">
        <v>23154</v>
      </c>
      <c r="K1548" t="s">
        <v>15533</v>
      </c>
      <c r="L1548" t="s">
        <v>15534</v>
      </c>
      <c r="M1548">
        <v>8</v>
      </c>
      <c r="N1548">
        <v>2</v>
      </c>
      <c r="O1548">
        <v>6</v>
      </c>
      <c r="P1548">
        <v>2</v>
      </c>
      <c r="Q1548">
        <v>2</v>
      </c>
      <c r="R1548" t="s">
        <v>23154</v>
      </c>
      <c r="S1548" t="s">
        <v>15535</v>
      </c>
      <c r="T1548" t="s">
        <v>15536</v>
      </c>
      <c r="U1548" t="s">
        <v>23154</v>
      </c>
      <c r="V1548" t="s">
        <v>15537</v>
      </c>
      <c r="W1548" t="s">
        <v>15538</v>
      </c>
      <c r="X1548" t="s">
        <v>23154</v>
      </c>
      <c r="Y1548" t="s">
        <v>15565</v>
      </c>
      <c r="Z1548" t="s">
        <v>15566</v>
      </c>
      <c r="AA1548">
        <v>2003</v>
      </c>
      <c r="AB1548" t="s">
        <v>23154</v>
      </c>
      <c r="AC1548" t="s">
        <v>23154</v>
      </c>
      <c r="AD1548" t="s">
        <v>23154</v>
      </c>
      <c r="AE1548" t="s">
        <v>23154</v>
      </c>
      <c r="AF1548" t="s">
        <v>23154</v>
      </c>
      <c r="AG1548" t="s">
        <v>23154</v>
      </c>
      <c r="AH1548" t="s">
        <v>74</v>
      </c>
      <c r="AI1548" t="s">
        <v>75</v>
      </c>
      <c r="AJ1548" t="s">
        <v>76</v>
      </c>
      <c r="AK1548" t="s">
        <v>77</v>
      </c>
      <c r="AL1548" t="s">
        <v>78</v>
      </c>
      <c r="AM1548" t="s">
        <v>23154</v>
      </c>
      <c r="AN1548" t="s">
        <v>23154</v>
      </c>
      <c r="AO1548" t="s">
        <v>23154</v>
      </c>
      <c r="AP1548" t="s">
        <v>23154</v>
      </c>
      <c r="AQ1548" t="s">
        <v>23154</v>
      </c>
      <c r="AR1548" t="s">
        <v>23154</v>
      </c>
      <c r="AS1548" t="s">
        <v>23154</v>
      </c>
      <c r="AT1548" t="s">
        <v>23154</v>
      </c>
      <c r="AU1548" s="3" t="s">
        <v>26624</v>
      </c>
      <c r="AV1548" t="s">
        <v>23154</v>
      </c>
      <c r="AW1548" t="s">
        <v>23154</v>
      </c>
      <c r="AX1548" t="s">
        <v>81</v>
      </c>
      <c r="AY1548" t="s">
        <v>23154</v>
      </c>
      <c r="AZ1548" t="s">
        <v>23154</v>
      </c>
      <c r="BA1548" t="s">
        <v>82</v>
      </c>
      <c r="BB1548" t="s">
        <v>23154</v>
      </c>
      <c r="BC1548" t="s">
        <v>23154</v>
      </c>
      <c r="BD1548" t="s">
        <v>23154</v>
      </c>
      <c r="BE1548" t="s">
        <v>23154</v>
      </c>
      <c r="BF1548" t="s">
        <v>23154</v>
      </c>
      <c r="BG1548" t="s">
        <v>23154</v>
      </c>
      <c r="BH1548" t="s">
        <v>15541</v>
      </c>
      <c r="BI1548" t="s">
        <v>23154</v>
      </c>
      <c r="BJ1548" t="s">
        <v>23154</v>
      </c>
      <c r="BK1548" t="s">
        <v>15542</v>
      </c>
      <c r="BL1548">
        <v>258.99999999999892</v>
      </c>
      <c r="BM1548">
        <v>22.286068836129701</v>
      </c>
      <c r="BN1548">
        <v>114.152031840544</v>
      </c>
      <c r="BO1548" t="s">
        <v>24590</v>
      </c>
      <c r="BP1548" t="s">
        <v>23108</v>
      </c>
      <c r="BQ1548">
        <v>8</v>
      </c>
      <c r="BR1548">
        <v>10</v>
      </c>
      <c r="BS1548" t="s">
        <v>15567</v>
      </c>
      <c r="BT1548" t="s">
        <v>15568</v>
      </c>
      <c r="BU1548" t="s">
        <v>14606</v>
      </c>
      <c r="BV1548" t="s">
        <v>15543</v>
      </c>
      <c r="BW1548" t="s">
        <v>15569</v>
      </c>
      <c r="BX1548" t="s">
        <v>15570</v>
      </c>
      <c r="BY1548" t="s">
        <v>23154</v>
      </c>
      <c r="BZ1548" t="s">
        <v>23154</v>
      </c>
      <c r="CA1548" t="s">
        <v>23154</v>
      </c>
      <c r="CB1548" t="s">
        <v>23154</v>
      </c>
      <c r="CC1548" t="s">
        <v>15571</v>
      </c>
      <c r="CD1548" t="s">
        <v>14765</v>
      </c>
      <c r="CE1548" t="s">
        <v>23154</v>
      </c>
      <c r="CF1548" t="s">
        <v>23154</v>
      </c>
      <c r="CQ1548" cm="1">
        <f t="array" aca="1" ref="CQ1548" ca="1">SUMPRODUCT(--(_xlfn.UNICODE(MID(BX1548,ROW(INDIRECT("1:"&amp;LEN(BX1548))),1))&gt;=19968),--(_xlfn.UNICODE(MID(BX1548,ROW(INDIRECT("1:"&amp;LEN(BX1548))),1))&lt;=40895))</f>
        <v>585</v>
      </c>
      <c r="CR1548">
        <f t="shared" si="151"/>
        <v>927</v>
      </c>
      <c r="CT1548">
        <f t="shared" si="154"/>
        <v>22</v>
      </c>
      <c r="CX1548">
        <f t="shared" si="152"/>
        <v>3</v>
      </c>
      <c r="CY1548">
        <f t="shared" si="155"/>
        <v>37</v>
      </c>
      <c r="DA1548">
        <f t="shared" si="153"/>
        <v>4</v>
      </c>
    </row>
    <row r="1549" spans="1:105">
      <c r="A1549" t="s">
        <v>15572</v>
      </c>
      <c r="B1549" t="s">
        <v>63</v>
      </c>
      <c r="C1549" t="s">
        <v>64</v>
      </c>
      <c r="D1549" t="s">
        <v>65</v>
      </c>
      <c r="E1549" t="s">
        <v>66</v>
      </c>
      <c r="F1549" t="s">
        <v>14600</v>
      </c>
      <c r="G1549" t="s">
        <v>25077</v>
      </c>
      <c r="H1549" t="s">
        <v>23154</v>
      </c>
      <c r="I1549" t="s">
        <v>23154</v>
      </c>
      <c r="K1549" t="s">
        <v>15533</v>
      </c>
      <c r="L1549" t="s">
        <v>15534</v>
      </c>
      <c r="M1549">
        <v>8</v>
      </c>
      <c r="N1549">
        <v>2</v>
      </c>
      <c r="O1549">
        <v>6</v>
      </c>
      <c r="P1549">
        <v>2</v>
      </c>
      <c r="Q1549">
        <v>2</v>
      </c>
      <c r="R1549" t="s">
        <v>23154</v>
      </c>
      <c r="S1549" t="s">
        <v>15535</v>
      </c>
      <c r="T1549" t="s">
        <v>15536</v>
      </c>
      <c r="U1549" t="s">
        <v>23154</v>
      </c>
      <c r="V1549" t="s">
        <v>15537</v>
      </c>
      <c r="W1549" t="s">
        <v>15538</v>
      </c>
      <c r="X1549" t="s">
        <v>23154</v>
      </c>
      <c r="Y1549" t="s">
        <v>15573</v>
      </c>
      <c r="Z1549" t="s">
        <v>15574</v>
      </c>
      <c r="AA1549">
        <v>2003</v>
      </c>
      <c r="AB1549" t="s">
        <v>23154</v>
      </c>
      <c r="AC1549" t="s">
        <v>23154</v>
      </c>
      <c r="AD1549" t="s">
        <v>23154</v>
      </c>
      <c r="AE1549" t="s">
        <v>23154</v>
      </c>
      <c r="AF1549" t="s">
        <v>23154</v>
      </c>
      <c r="AG1549" t="s">
        <v>23154</v>
      </c>
      <c r="AH1549" t="s">
        <v>74</v>
      </c>
      <c r="AI1549" t="s">
        <v>75</v>
      </c>
      <c r="AJ1549" t="s">
        <v>76</v>
      </c>
      <c r="AK1549" t="s">
        <v>77</v>
      </c>
      <c r="AL1549" t="s">
        <v>78</v>
      </c>
      <c r="AM1549" t="s">
        <v>23154</v>
      </c>
      <c r="AN1549" t="s">
        <v>23154</v>
      </c>
      <c r="AO1549" t="s">
        <v>23154</v>
      </c>
      <c r="AP1549" t="s">
        <v>23154</v>
      </c>
      <c r="AQ1549" t="s">
        <v>23154</v>
      </c>
      <c r="AR1549" t="s">
        <v>23154</v>
      </c>
      <c r="AS1549" t="s">
        <v>23154</v>
      </c>
      <c r="AT1549" t="s">
        <v>23154</v>
      </c>
      <c r="AU1549" s="3" t="s">
        <v>26625</v>
      </c>
      <c r="AV1549" t="s">
        <v>23154</v>
      </c>
      <c r="AW1549" t="s">
        <v>23154</v>
      </c>
      <c r="AX1549" t="s">
        <v>81</v>
      </c>
      <c r="AY1549" t="s">
        <v>23154</v>
      </c>
      <c r="AZ1549" t="s">
        <v>23154</v>
      </c>
      <c r="BA1549" t="s">
        <v>82</v>
      </c>
      <c r="BB1549" t="s">
        <v>23154</v>
      </c>
      <c r="BC1549" t="s">
        <v>23154</v>
      </c>
      <c r="BD1549" t="s">
        <v>23154</v>
      </c>
      <c r="BE1549" t="s">
        <v>23154</v>
      </c>
      <c r="BF1549" t="s">
        <v>23154</v>
      </c>
      <c r="BG1549" t="s">
        <v>23154</v>
      </c>
      <c r="BH1549" t="s">
        <v>15541</v>
      </c>
      <c r="BI1549" t="s">
        <v>23154</v>
      </c>
      <c r="BJ1549" t="s">
        <v>23154</v>
      </c>
      <c r="BK1549" t="s">
        <v>15542</v>
      </c>
      <c r="BL1549">
        <v>258.99999999999892</v>
      </c>
      <c r="BM1549">
        <v>22.281304757459399</v>
      </c>
      <c r="BN1549">
        <v>114.155583490176</v>
      </c>
      <c r="BO1549" t="s">
        <v>24523</v>
      </c>
      <c r="BP1549" t="s">
        <v>23108</v>
      </c>
      <c r="BQ1549">
        <v>8</v>
      </c>
      <c r="BR1549">
        <v>21</v>
      </c>
      <c r="BS1549" t="s">
        <v>2389</v>
      </c>
      <c r="BT1549" t="s">
        <v>29064</v>
      </c>
      <c r="BU1549" t="s">
        <v>14606</v>
      </c>
      <c r="BV1549" t="s">
        <v>15543</v>
      </c>
      <c r="BW1549" t="s">
        <v>15575</v>
      </c>
      <c r="BX1549" t="s">
        <v>15576</v>
      </c>
      <c r="BY1549" t="s">
        <v>23154</v>
      </c>
      <c r="BZ1549" t="s">
        <v>23154</v>
      </c>
      <c r="CA1549" t="s">
        <v>23154</v>
      </c>
      <c r="CB1549" t="s">
        <v>23154</v>
      </c>
      <c r="CC1549" t="s">
        <v>2395</v>
      </c>
      <c r="CD1549" t="s">
        <v>14765</v>
      </c>
      <c r="CE1549" t="s">
        <v>23154</v>
      </c>
      <c r="CF1549" t="s">
        <v>23154</v>
      </c>
      <c r="CQ1549" cm="1">
        <f t="array" aca="1" ref="CQ1549" ca="1">SUMPRODUCT(--(_xlfn.UNICODE(MID(BX1549,ROW(INDIRECT("1:"&amp;LEN(BX1549))),1))&gt;=19968),--(_xlfn.UNICODE(MID(BX1549,ROW(INDIRECT("1:"&amp;LEN(BX1549))),1))&lt;=40895))</f>
        <v>585</v>
      </c>
      <c r="CR1549">
        <f t="shared" si="151"/>
        <v>927</v>
      </c>
      <c r="CS1549">
        <f ca="1">_xlfn.AGGREGATE(14, 6,CQ$2:CQ$2519,ROW()-ROW($CS$1))</f>
        <v>16</v>
      </c>
      <c r="CT1549">
        <f t="shared" si="154"/>
        <v>22</v>
      </c>
      <c r="CX1549">
        <f t="shared" si="152"/>
        <v>3</v>
      </c>
      <c r="CY1549">
        <f t="shared" si="155"/>
        <v>37</v>
      </c>
      <c r="DA1549">
        <f t="shared" si="153"/>
        <v>4</v>
      </c>
    </row>
    <row r="1550" spans="1:105">
      <c r="A1550" t="s">
        <v>15577</v>
      </c>
      <c r="B1550" t="s">
        <v>63</v>
      </c>
      <c r="C1550" t="s">
        <v>64</v>
      </c>
      <c r="D1550" t="s">
        <v>65</v>
      </c>
      <c r="E1550" t="s">
        <v>66</v>
      </c>
      <c r="F1550" t="s">
        <v>14600</v>
      </c>
      <c r="G1550" t="s">
        <v>25077</v>
      </c>
      <c r="H1550" t="s">
        <v>23154</v>
      </c>
      <c r="I1550" t="s">
        <v>23154</v>
      </c>
      <c r="K1550" t="s">
        <v>15533</v>
      </c>
      <c r="L1550" t="s">
        <v>15534</v>
      </c>
      <c r="M1550">
        <v>8</v>
      </c>
      <c r="N1550">
        <v>2</v>
      </c>
      <c r="O1550">
        <v>6</v>
      </c>
      <c r="P1550">
        <v>2</v>
      </c>
      <c r="Q1550">
        <v>2</v>
      </c>
      <c r="R1550" t="s">
        <v>23154</v>
      </c>
      <c r="S1550" t="s">
        <v>15535</v>
      </c>
      <c r="T1550" t="s">
        <v>15536</v>
      </c>
      <c r="U1550" t="s">
        <v>23154</v>
      </c>
      <c r="V1550" t="s">
        <v>15537</v>
      </c>
      <c r="W1550" t="s">
        <v>15538</v>
      </c>
      <c r="X1550" t="s">
        <v>23154</v>
      </c>
      <c r="Y1550" t="s">
        <v>15578</v>
      </c>
      <c r="Z1550" t="s">
        <v>15579</v>
      </c>
      <c r="AA1550">
        <v>2003</v>
      </c>
      <c r="AB1550" t="s">
        <v>23154</v>
      </c>
      <c r="AC1550" t="s">
        <v>23154</v>
      </c>
      <c r="AD1550" t="s">
        <v>23154</v>
      </c>
      <c r="AE1550" t="s">
        <v>23154</v>
      </c>
      <c r="AF1550" t="s">
        <v>23154</v>
      </c>
      <c r="AG1550" t="s">
        <v>23154</v>
      </c>
      <c r="AH1550" t="s">
        <v>74</v>
      </c>
      <c r="AI1550" t="s">
        <v>75</v>
      </c>
      <c r="AJ1550" t="s">
        <v>76</v>
      </c>
      <c r="AK1550" t="s">
        <v>77</v>
      </c>
      <c r="AL1550" t="s">
        <v>78</v>
      </c>
      <c r="AM1550" t="s">
        <v>23154</v>
      </c>
      <c r="AN1550" t="s">
        <v>23154</v>
      </c>
      <c r="AO1550" t="s">
        <v>23154</v>
      </c>
      <c r="AP1550" t="s">
        <v>23154</v>
      </c>
      <c r="AQ1550" t="s">
        <v>23154</v>
      </c>
      <c r="AR1550" t="s">
        <v>23154</v>
      </c>
      <c r="AS1550" t="s">
        <v>23154</v>
      </c>
      <c r="AT1550" t="s">
        <v>23154</v>
      </c>
      <c r="AU1550" s="3" t="s">
        <v>26626</v>
      </c>
      <c r="AV1550" t="s">
        <v>23154</v>
      </c>
      <c r="AW1550" t="s">
        <v>23154</v>
      </c>
      <c r="AX1550" t="s">
        <v>81</v>
      </c>
      <c r="AY1550" t="s">
        <v>23154</v>
      </c>
      <c r="AZ1550" t="s">
        <v>23154</v>
      </c>
      <c r="BA1550" t="s">
        <v>82</v>
      </c>
      <c r="BB1550" t="s">
        <v>23154</v>
      </c>
      <c r="BC1550" t="s">
        <v>23154</v>
      </c>
      <c r="BD1550" t="s">
        <v>23154</v>
      </c>
      <c r="BE1550" t="s">
        <v>23154</v>
      </c>
      <c r="BF1550" t="s">
        <v>23154</v>
      </c>
      <c r="BG1550" t="s">
        <v>23154</v>
      </c>
      <c r="BH1550" t="s">
        <v>15541</v>
      </c>
      <c r="BI1550" t="s">
        <v>23154</v>
      </c>
      <c r="BJ1550" t="s">
        <v>23154</v>
      </c>
      <c r="BK1550" t="s">
        <v>15542</v>
      </c>
      <c r="BL1550">
        <v>258.99999999999892</v>
      </c>
      <c r="BM1550">
        <v>22.309681999999999</v>
      </c>
      <c r="BN1550">
        <v>114.168081</v>
      </c>
      <c r="BO1550" t="s">
        <v>24591</v>
      </c>
      <c r="BP1550" t="s">
        <v>23105</v>
      </c>
      <c r="BQ1550">
        <v>8</v>
      </c>
      <c r="BR1550">
        <v>8</v>
      </c>
      <c r="BS1550" t="s">
        <v>15580</v>
      </c>
      <c r="BT1550" t="s">
        <v>15581</v>
      </c>
      <c r="BU1550" t="s">
        <v>14606</v>
      </c>
      <c r="BV1550" t="s">
        <v>15543</v>
      </c>
      <c r="BW1550" t="s">
        <v>15582</v>
      </c>
      <c r="BX1550" t="s">
        <v>15583</v>
      </c>
      <c r="BY1550" t="s">
        <v>23154</v>
      </c>
      <c r="BZ1550" t="s">
        <v>23154</v>
      </c>
      <c r="CA1550" t="s">
        <v>23154</v>
      </c>
      <c r="CB1550" t="s">
        <v>23154</v>
      </c>
      <c r="CC1550" t="s">
        <v>15584</v>
      </c>
      <c r="CD1550" t="s">
        <v>14765</v>
      </c>
      <c r="CE1550" t="s">
        <v>23154</v>
      </c>
      <c r="CF1550" t="s">
        <v>23154</v>
      </c>
      <c r="CQ1550" cm="1">
        <f t="array" aca="1" ref="CQ1550" ca="1">SUMPRODUCT(--(_xlfn.UNICODE(MID(BX1550,ROW(INDIRECT("1:"&amp;LEN(BX1550))),1))&gt;=19968),--(_xlfn.UNICODE(MID(BX1550,ROW(INDIRECT("1:"&amp;LEN(BX1550))),1))&lt;=40895))</f>
        <v>585</v>
      </c>
      <c r="CR1550">
        <f t="shared" si="151"/>
        <v>927</v>
      </c>
      <c r="CS1550">
        <f ca="1">_xlfn.AGGREGATE(14, 6,CQ$2:CQ$2519,ROW()-ROW($CS$1))</f>
        <v>16</v>
      </c>
      <c r="CT1550">
        <f t="shared" si="154"/>
        <v>22</v>
      </c>
      <c r="CX1550">
        <f t="shared" si="152"/>
        <v>3</v>
      </c>
      <c r="CY1550">
        <f t="shared" si="155"/>
        <v>37</v>
      </c>
      <c r="DA1550">
        <f t="shared" si="153"/>
        <v>4</v>
      </c>
    </row>
    <row r="1551" spans="1:105">
      <c r="A1551" t="s">
        <v>15585</v>
      </c>
      <c r="B1551" t="s">
        <v>63</v>
      </c>
      <c r="C1551" t="s">
        <v>64</v>
      </c>
      <c r="D1551" t="s">
        <v>65</v>
      </c>
      <c r="E1551" t="s">
        <v>66</v>
      </c>
      <c r="F1551" t="s">
        <v>14600</v>
      </c>
      <c r="G1551" t="s">
        <v>25077</v>
      </c>
      <c r="H1551" t="s">
        <v>23154</v>
      </c>
      <c r="I1551" t="s">
        <v>23154</v>
      </c>
      <c r="K1551" t="s">
        <v>15533</v>
      </c>
      <c r="L1551" t="s">
        <v>15534</v>
      </c>
      <c r="M1551">
        <v>8</v>
      </c>
      <c r="N1551">
        <v>2</v>
      </c>
      <c r="O1551">
        <v>6</v>
      </c>
      <c r="P1551">
        <v>2</v>
      </c>
      <c r="Q1551">
        <v>2</v>
      </c>
      <c r="R1551" t="s">
        <v>23154</v>
      </c>
      <c r="S1551" t="s">
        <v>15535</v>
      </c>
      <c r="T1551" t="s">
        <v>15536</v>
      </c>
      <c r="U1551" t="s">
        <v>23154</v>
      </c>
      <c r="V1551" t="s">
        <v>15537</v>
      </c>
      <c r="W1551" t="s">
        <v>15538</v>
      </c>
      <c r="X1551" t="s">
        <v>23154</v>
      </c>
      <c r="Y1551" t="s">
        <v>15586</v>
      </c>
      <c r="Z1551" t="s">
        <v>15587</v>
      </c>
      <c r="AA1551">
        <v>2003</v>
      </c>
      <c r="AB1551" t="s">
        <v>23154</v>
      </c>
      <c r="AC1551" t="s">
        <v>23154</v>
      </c>
      <c r="AD1551" t="s">
        <v>23154</v>
      </c>
      <c r="AE1551" t="s">
        <v>23154</v>
      </c>
      <c r="AF1551" t="s">
        <v>23154</v>
      </c>
      <c r="AG1551" t="s">
        <v>23154</v>
      </c>
      <c r="AH1551" t="s">
        <v>74</v>
      </c>
      <c r="AI1551" t="s">
        <v>75</v>
      </c>
      <c r="AJ1551" t="s">
        <v>76</v>
      </c>
      <c r="AK1551" t="s">
        <v>77</v>
      </c>
      <c r="AL1551" t="s">
        <v>78</v>
      </c>
      <c r="AM1551" t="s">
        <v>23154</v>
      </c>
      <c r="AN1551" t="s">
        <v>23154</v>
      </c>
      <c r="AO1551" t="s">
        <v>23154</v>
      </c>
      <c r="AP1551" t="s">
        <v>23154</v>
      </c>
      <c r="AQ1551" t="s">
        <v>23154</v>
      </c>
      <c r="AR1551" t="s">
        <v>23154</v>
      </c>
      <c r="AS1551" t="s">
        <v>23154</v>
      </c>
      <c r="AT1551" t="s">
        <v>23154</v>
      </c>
      <c r="AU1551" s="3" t="s">
        <v>26627</v>
      </c>
      <c r="AV1551" t="s">
        <v>23154</v>
      </c>
      <c r="AW1551" t="s">
        <v>23154</v>
      </c>
      <c r="AX1551" t="s">
        <v>81</v>
      </c>
      <c r="AY1551" t="s">
        <v>23154</v>
      </c>
      <c r="AZ1551" t="s">
        <v>23154</v>
      </c>
      <c r="BA1551" t="s">
        <v>82</v>
      </c>
      <c r="BB1551" t="s">
        <v>23154</v>
      </c>
      <c r="BC1551" t="s">
        <v>23154</v>
      </c>
      <c r="BD1551" t="s">
        <v>23154</v>
      </c>
      <c r="BE1551" t="s">
        <v>23154</v>
      </c>
      <c r="BF1551" t="s">
        <v>23154</v>
      </c>
      <c r="BG1551" t="s">
        <v>23154</v>
      </c>
      <c r="BH1551" t="s">
        <v>15541</v>
      </c>
      <c r="BI1551" t="s">
        <v>23154</v>
      </c>
      <c r="BJ1551" t="s">
        <v>23154</v>
      </c>
      <c r="BK1551" t="s">
        <v>15542</v>
      </c>
      <c r="BL1551">
        <v>258.99999999999892</v>
      </c>
      <c r="BM1551">
        <v>22.319167</v>
      </c>
      <c r="BN1551">
        <v>114.1675</v>
      </c>
      <c r="BO1551" t="s">
        <v>24538</v>
      </c>
      <c r="BP1551" t="s">
        <v>23105</v>
      </c>
      <c r="BQ1551">
        <v>8</v>
      </c>
      <c r="BR1551">
        <v>8</v>
      </c>
      <c r="BS1551" t="s">
        <v>14758</v>
      </c>
      <c r="BT1551" t="s">
        <v>14759</v>
      </c>
      <c r="BU1551" t="s">
        <v>14606</v>
      </c>
      <c r="BV1551" t="s">
        <v>15543</v>
      </c>
      <c r="BW1551" t="s">
        <v>15588</v>
      </c>
      <c r="BX1551" t="s">
        <v>15589</v>
      </c>
      <c r="BY1551" t="s">
        <v>23154</v>
      </c>
      <c r="BZ1551" t="s">
        <v>23154</v>
      </c>
      <c r="CA1551" t="s">
        <v>23154</v>
      </c>
      <c r="CB1551" t="s">
        <v>23154</v>
      </c>
      <c r="CC1551" t="s">
        <v>14764</v>
      </c>
      <c r="CD1551" t="s">
        <v>14765</v>
      </c>
      <c r="CE1551" t="s">
        <v>23154</v>
      </c>
      <c r="CF1551" t="s">
        <v>23154</v>
      </c>
      <c r="CQ1551" cm="1">
        <f t="array" aca="1" ref="CQ1551" ca="1">SUMPRODUCT(--(_xlfn.UNICODE(MID(BX1551,ROW(INDIRECT("1:"&amp;LEN(BX1551))),1))&gt;=19968),--(_xlfn.UNICODE(MID(BX1551,ROW(INDIRECT("1:"&amp;LEN(BX1551))),1))&lt;=40895))</f>
        <v>585</v>
      </c>
      <c r="CR1551">
        <f t="shared" si="151"/>
        <v>927</v>
      </c>
      <c r="CS1551">
        <f ca="1">_xlfn.AGGREGATE(14, 6,CQ$2:CQ$2519,ROW()-ROW($CS$1))</f>
        <v>15</v>
      </c>
      <c r="CT1551">
        <f t="shared" si="154"/>
        <v>22</v>
      </c>
      <c r="CX1551">
        <f t="shared" si="152"/>
        <v>2</v>
      </c>
      <c r="CY1551">
        <f t="shared" si="155"/>
        <v>37</v>
      </c>
      <c r="DA1551">
        <f t="shared" si="153"/>
        <v>4</v>
      </c>
    </row>
    <row r="1552" spans="1:105">
      <c r="A1552" t="s">
        <v>15590</v>
      </c>
      <c r="B1552" t="s">
        <v>63</v>
      </c>
      <c r="C1552" t="s">
        <v>64</v>
      </c>
      <c r="D1552" t="s">
        <v>65</v>
      </c>
      <c r="E1552" t="s">
        <v>66</v>
      </c>
      <c r="F1552" t="s">
        <v>14600</v>
      </c>
      <c r="G1552" t="s">
        <v>25077</v>
      </c>
      <c r="H1552" t="s">
        <v>23154</v>
      </c>
      <c r="I1552" t="s">
        <v>23154</v>
      </c>
      <c r="K1552" t="s">
        <v>15533</v>
      </c>
      <c r="L1552" t="s">
        <v>15534</v>
      </c>
      <c r="M1552">
        <v>8</v>
      </c>
      <c r="N1552">
        <v>2</v>
      </c>
      <c r="O1552">
        <v>6</v>
      </c>
      <c r="P1552">
        <v>2</v>
      </c>
      <c r="Q1552">
        <v>2</v>
      </c>
      <c r="R1552" t="s">
        <v>23154</v>
      </c>
      <c r="S1552" t="s">
        <v>15535</v>
      </c>
      <c r="T1552" t="s">
        <v>15536</v>
      </c>
      <c r="U1552" t="s">
        <v>23154</v>
      </c>
      <c r="V1552" t="s">
        <v>15537</v>
      </c>
      <c r="W1552" t="s">
        <v>15538</v>
      </c>
      <c r="X1552" t="s">
        <v>23154</v>
      </c>
      <c r="Y1552" t="s">
        <v>15591</v>
      </c>
      <c r="Z1552" t="s">
        <v>15592</v>
      </c>
      <c r="AA1552">
        <v>2003</v>
      </c>
      <c r="AB1552" t="s">
        <v>23154</v>
      </c>
      <c r="AC1552" t="s">
        <v>23154</v>
      </c>
      <c r="AD1552" t="s">
        <v>23154</v>
      </c>
      <c r="AE1552" t="s">
        <v>23154</v>
      </c>
      <c r="AF1552" t="s">
        <v>23154</v>
      </c>
      <c r="AG1552" t="s">
        <v>23154</v>
      </c>
      <c r="AH1552" t="s">
        <v>74</v>
      </c>
      <c r="AI1552" t="s">
        <v>75</v>
      </c>
      <c r="AJ1552" t="s">
        <v>76</v>
      </c>
      <c r="AK1552" t="s">
        <v>77</v>
      </c>
      <c r="AL1552" t="s">
        <v>78</v>
      </c>
      <c r="AM1552" t="s">
        <v>23154</v>
      </c>
      <c r="AN1552" t="s">
        <v>23154</v>
      </c>
      <c r="AO1552" t="s">
        <v>23154</v>
      </c>
      <c r="AP1552" t="s">
        <v>23154</v>
      </c>
      <c r="AQ1552" t="s">
        <v>23154</v>
      </c>
      <c r="AR1552" t="s">
        <v>23154</v>
      </c>
      <c r="AS1552" t="s">
        <v>23154</v>
      </c>
      <c r="AT1552" t="s">
        <v>23154</v>
      </c>
      <c r="AU1552" s="3" t="s">
        <v>26628</v>
      </c>
      <c r="AV1552" t="s">
        <v>23154</v>
      </c>
      <c r="AW1552" t="s">
        <v>23154</v>
      </c>
      <c r="AX1552" t="s">
        <v>81</v>
      </c>
      <c r="AY1552" t="s">
        <v>23154</v>
      </c>
      <c r="AZ1552" t="s">
        <v>23154</v>
      </c>
      <c r="BA1552" t="s">
        <v>82</v>
      </c>
      <c r="BB1552" t="s">
        <v>23154</v>
      </c>
      <c r="BC1552" t="s">
        <v>23154</v>
      </c>
      <c r="BD1552" t="s">
        <v>23154</v>
      </c>
      <c r="BE1552" t="s">
        <v>23154</v>
      </c>
      <c r="BF1552" t="s">
        <v>23154</v>
      </c>
      <c r="BG1552" t="s">
        <v>23154</v>
      </c>
      <c r="BH1552" t="s">
        <v>15541</v>
      </c>
      <c r="BI1552" t="s">
        <v>23154</v>
      </c>
      <c r="BJ1552" t="s">
        <v>23154</v>
      </c>
      <c r="BK1552" t="s">
        <v>15542</v>
      </c>
      <c r="BL1552">
        <v>258.99999999999892</v>
      </c>
      <c r="BM1552">
        <v>22.314559212995199</v>
      </c>
      <c r="BN1552">
        <v>114.22995542519899</v>
      </c>
      <c r="BO1552" t="s">
        <v>24592</v>
      </c>
      <c r="BP1552" t="s">
        <v>23104</v>
      </c>
      <c r="BQ1552">
        <v>8</v>
      </c>
      <c r="BR1552">
        <v>14</v>
      </c>
      <c r="BS1552" t="s">
        <v>15593</v>
      </c>
      <c r="BT1552" t="s">
        <v>15594</v>
      </c>
      <c r="BU1552" t="s">
        <v>14606</v>
      </c>
      <c r="BV1552" t="s">
        <v>15543</v>
      </c>
      <c r="BW1552" t="s">
        <v>15595</v>
      </c>
      <c r="BX1552" t="s">
        <v>15596</v>
      </c>
      <c r="BY1552" t="s">
        <v>23154</v>
      </c>
      <c r="BZ1552" t="s">
        <v>23154</v>
      </c>
      <c r="CA1552" t="s">
        <v>23154</v>
      </c>
      <c r="CB1552" t="s">
        <v>23154</v>
      </c>
      <c r="CC1552" t="s">
        <v>15597</v>
      </c>
      <c r="CD1552" t="s">
        <v>14765</v>
      </c>
      <c r="CE1552" t="s">
        <v>23154</v>
      </c>
      <c r="CF1552" t="s">
        <v>23154</v>
      </c>
      <c r="CQ1552" cm="1">
        <f t="array" aca="1" ref="CQ1552" ca="1">SUMPRODUCT(--(_xlfn.UNICODE(MID(BX1552,ROW(INDIRECT("1:"&amp;LEN(BX1552))),1))&gt;=19968),--(_xlfn.UNICODE(MID(BX1552,ROW(INDIRECT("1:"&amp;LEN(BX1552))),1))&lt;=40895))</f>
        <v>585</v>
      </c>
      <c r="CR1552">
        <f t="shared" si="151"/>
        <v>927</v>
      </c>
      <c r="CT1552">
        <f t="shared" si="154"/>
        <v>21</v>
      </c>
      <c r="CX1552">
        <f t="shared" si="152"/>
        <v>3</v>
      </c>
      <c r="CY1552">
        <f t="shared" si="155"/>
        <v>37</v>
      </c>
      <c r="DA1552">
        <f t="shared" si="153"/>
        <v>4</v>
      </c>
    </row>
    <row r="1553" spans="1:105">
      <c r="A1553" t="s">
        <v>15598</v>
      </c>
      <c r="B1553" t="s">
        <v>63</v>
      </c>
      <c r="C1553" t="s">
        <v>64</v>
      </c>
      <c r="D1553" t="s">
        <v>65</v>
      </c>
      <c r="E1553" t="s">
        <v>66</v>
      </c>
      <c r="F1553" t="s">
        <v>14600</v>
      </c>
      <c r="G1553" t="s">
        <v>25077</v>
      </c>
      <c r="H1553" t="s">
        <v>23154</v>
      </c>
      <c r="I1553" t="s">
        <v>23154</v>
      </c>
      <c r="K1553" t="s">
        <v>15533</v>
      </c>
      <c r="L1553" t="s">
        <v>15534</v>
      </c>
      <c r="M1553">
        <v>8</v>
      </c>
      <c r="N1553">
        <v>2</v>
      </c>
      <c r="O1553">
        <v>6</v>
      </c>
      <c r="P1553">
        <v>2</v>
      </c>
      <c r="Q1553">
        <v>2</v>
      </c>
      <c r="R1553" t="s">
        <v>23154</v>
      </c>
      <c r="S1553" t="s">
        <v>15535</v>
      </c>
      <c r="T1553" t="s">
        <v>15536</v>
      </c>
      <c r="U1553" t="s">
        <v>23154</v>
      </c>
      <c r="V1553" t="s">
        <v>15537</v>
      </c>
      <c r="W1553" t="s">
        <v>15538</v>
      </c>
      <c r="X1553" t="s">
        <v>23154</v>
      </c>
      <c r="Y1553" t="s">
        <v>15599</v>
      </c>
      <c r="Z1553" t="s">
        <v>15600</v>
      </c>
      <c r="AA1553">
        <v>2003</v>
      </c>
      <c r="AB1553" t="s">
        <v>23154</v>
      </c>
      <c r="AC1553" t="s">
        <v>23154</v>
      </c>
      <c r="AD1553" t="s">
        <v>23154</v>
      </c>
      <c r="AE1553" t="s">
        <v>23154</v>
      </c>
      <c r="AF1553" t="s">
        <v>23154</v>
      </c>
      <c r="AG1553" t="s">
        <v>23154</v>
      </c>
      <c r="AH1553" t="s">
        <v>74</v>
      </c>
      <c r="AI1553" t="s">
        <v>75</v>
      </c>
      <c r="AJ1553" t="s">
        <v>76</v>
      </c>
      <c r="AK1553" t="s">
        <v>77</v>
      </c>
      <c r="AL1553" t="s">
        <v>78</v>
      </c>
      <c r="AM1553" t="s">
        <v>23154</v>
      </c>
      <c r="AN1553" t="s">
        <v>23154</v>
      </c>
      <c r="AO1553" t="s">
        <v>23154</v>
      </c>
      <c r="AP1553" t="s">
        <v>23154</v>
      </c>
      <c r="AQ1553" t="s">
        <v>23154</v>
      </c>
      <c r="AR1553" t="s">
        <v>23154</v>
      </c>
      <c r="AS1553" t="s">
        <v>23154</v>
      </c>
      <c r="AT1553" t="s">
        <v>23154</v>
      </c>
      <c r="AU1553" s="3" t="s">
        <v>26629</v>
      </c>
      <c r="AV1553" t="s">
        <v>23154</v>
      </c>
      <c r="AW1553" t="s">
        <v>23154</v>
      </c>
      <c r="AX1553" t="s">
        <v>81</v>
      </c>
      <c r="AY1553" t="s">
        <v>23154</v>
      </c>
      <c r="AZ1553" t="s">
        <v>23154</v>
      </c>
      <c r="BA1553" t="s">
        <v>82</v>
      </c>
      <c r="BB1553" t="s">
        <v>23154</v>
      </c>
      <c r="BC1553" t="s">
        <v>23154</v>
      </c>
      <c r="BD1553" t="s">
        <v>23154</v>
      </c>
      <c r="BE1553" t="s">
        <v>23154</v>
      </c>
      <c r="BF1553" t="s">
        <v>23154</v>
      </c>
      <c r="BG1553" t="s">
        <v>23154</v>
      </c>
      <c r="BH1553" t="s">
        <v>15541</v>
      </c>
      <c r="BI1553" t="s">
        <v>23154</v>
      </c>
      <c r="BJ1553" t="s">
        <v>23154</v>
      </c>
      <c r="BK1553" t="s">
        <v>15542</v>
      </c>
      <c r="BL1553">
        <v>258.99999999999892</v>
      </c>
      <c r="BM1553">
        <v>22.531265616424299</v>
      </c>
      <c r="BN1553">
        <v>114.203830543202</v>
      </c>
      <c r="BO1553" t="s">
        <v>24593</v>
      </c>
      <c r="BP1553" t="s">
        <v>23118</v>
      </c>
      <c r="BQ1553">
        <v>8</v>
      </c>
      <c r="BR1553">
        <v>7</v>
      </c>
      <c r="BS1553" t="s">
        <v>15601</v>
      </c>
      <c r="BT1553" t="s">
        <v>15602</v>
      </c>
      <c r="BU1553" t="s">
        <v>14606</v>
      </c>
      <c r="BV1553" t="s">
        <v>15543</v>
      </c>
      <c r="BW1553" t="s">
        <v>15603</v>
      </c>
      <c r="BX1553" t="s">
        <v>15604</v>
      </c>
      <c r="BY1553" t="s">
        <v>23154</v>
      </c>
      <c r="BZ1553" t="s">
        <v>23154</v>
      </c>
      <c r="CA1553" t="s">
        <v>23154</v>
      </c>
      <c r="CB1553" t="s">
        <v>23154</v>
      </c>
      <c r="CC1553" t="s">
        <v>15605</v>
      </c>
      <c r="CD1553" t="s">
        <v>14765</v>
      </c>
      <c r="CE1553" t="s">
        <v>23154</v>
      </c>
      <c r="CF1553" t="s">
        <v>23154</v>
      </c>
      <c r="CQ1553" cm="1">
        <f t="array" aca="1" ref="CQ1553" ca="1">SUMPRODUCT(--(_xlfn.UNICODE(MID(BX1553,ROW(INDIRECT("1:"&amp;LEN(BX1553))),1))&gt;=19968),--(_xlfn.UNICODE(MID(BX1553,ROW(INDIRECT("1:"&amp;LEN(BX1553))),1))&lt;=40895))</f>
        <v>585</v>
      </c>
      <c r="CR1553">
        <f t="shared" si="151"/>
        <v>927</v>
      </c>
      <c r="CT1553">
        <f t="shared" si="154"/>
        <v>21</v>
      </c>
      <c r="CX1553">
        <f t="shared" si="152"/>
        <v>3</v>
      </c>
      <c r="CY1553">
        <f t="shared" si="155"/>
        <v>37</v>
      </c>
      <c r="DA1553">
        <f t="shared" si="153"/>
        <v>4</v>
      </c>
    </row>
    <row r="1554" spans="1:105">
      <c r="A1554" t="s">
        <v>15606</v>
      </c>
      <c r="B1554" t="s">
        <v>63</v>
      </c>
      <c r="C1554" t="s">
        <v>64</v>
      </c>
      <c r="D1554" t="s">
        <v>65</v>
      </c>
      <c r="E1554" t="s">
        <v>66</v>
      </c>
      <c r="F1554" t="s">
        <v>14600</v>
      </c>
      <c r="G1554" t="s">
        <v>25077</v>
      </c>
      <c r="H1554" t="s">
        <v>23154</v>
      </c>
      <c r="I1554" t="s">
        <v>23154</v>
      </c>
      <c r="K1554" t="s">
        <v>15533</v>
      </c>
      <c r="L1554" t="s">
        <v>15534</v>
      </c>
      <c r="M1554">
        <v>8</v>
      </c>
      <c r="N1554">
        <v>2</v>
      </c>
      <c r="O1554">
        <v>6</v>
      </c>
      <c r="P1554">
        <v>2</v>
      </c>
      <c r="Q1554">
        <v>2</v>
      </c>
      <c r="R1554" t="s">
        <v>23154</v>
      </c>
      <c r="S1554" t="s">
        <v>15535</v>
      </c>
      <c r="T1554" t="s">
        <v>15536</v>
      </c>
      <c r="U1554" t="s">
        <v>23154</v>
      </c>
      <c r="V1554" t="s">
        <v>15537</v>
      </c>
      <c r="W1554" t="s">
        <v>15538</v>
      </c>
      <c r="X1554" t="s">
        <v>23154</v>
      </c>
      <c r="Y1554" t="s">
        <v>15607</v>
      </c>
      <c r="Z1554" t="s">
        <v>15608</v>
      </c>
      <c r="AA1554">
        <v>2003</v>
      </c>
      <c r="AB1554" t="s">
        <v>23154</v>
      </c>
      <c r="AC1554" t="s">
        <v>23154</v>
      </c>
      <c r="AD1554" t="s">
        <v>23154</v>
      </c>
      <c r="AE1554" t="s">
        <v>23154</v>
      </c>
      <c r="AF1554" t="s">
        <v>23154</v>
      </c>
      <c r="AG1554" t="s">
        <v>23154</v>
      </c>
      <c r="AH1554" t="s">
        <v>74</v>
      </c>
      <c r="AI1554" t="s">
        <v>75</v>
      </c>
      <c r="AJ1554" t="s">
        <v>76</v>
      </c>
      <c r="AK1554" t="s">
        <v>77</v>
      </c>
      <c r="AL1554" t="s">
        <v>78</v>
      </c>
      <c r="AM1554" t="s">
        <v>23154</v>
      </c>
      <c r="AN1554" t="s">
        <v>23154</v>
      </c>
      <c r="AO1554" t="s">
        <v>23154</v>
      </c>
      <c r="AP1554" t="s">
        <v>23154</v>
      </c>
      <c r="AQ1554" t="s">
        <v>23154</v>
      </c>
      <c r="AR1554" t="s">
        <v>23154</v>
      </c>
      <c r="AS1554" t="s">
        <v>23154</v>
      </c>
      <c r="AT1554" t="s">
        <v>23154</v>
      </c>
      <c r="AU1554" s="3" t="s">
        <v>26630</v>
      </c>
      <c r="AV1554" t="s">
        <v>23154</v>
      </c>
      <c r="AW1554" t="s">
        <v>23154</v>
      </c>
      <c r="AX1554" t="s">
        <v>81</v>
      </c>
      <c r="AY1554" t="s">
        <v>23154</v>
      </c>
      <c r="AZ1554" t="s">
        <v>23154</v>
      </c>
      <c r="BA1554" t="s">
        <v>82</v>
      </c>
      <c r="BB1554" t="s">
        <v>23154</v>
      </c>
      <c r="BC1554" t="s">
        <v>23154</v>
      </c>
      <c r="BD1554" t="s">
        <v>23154</v>
      </c>
      <c r="BE1554" t="s">
        <v>23154</v>
      </c>
      <c r="BF1554" t="s">
        <v>23154</v>
      </c>
      <c r="BG1554" t="s">
        <v>23154</v>
      </c>
      <c r="BH1554" t="s">
        <v>15541</v>
      </c>
      <c r="BI1554" t="s">
        <v>23154</v>
      </c>
      <c r="BJ1554" t="s">
        <v>23154</v>
      </c>
      <c r="BK1554" t="s">
        <v>15542</v>
      </c>
      <c r="BL1554">
        <v>258.99999999999892</v>
      </c>
      <c r="BM1554">
        <v>22.315868611790702</v>
      </c>
      <c r="BN1554">
        <v>114.218950986171</v>
      </c>
      <c r="BO1554" t="s">
        <v>24573</v>
      </c>
      <c r="BP1554" t="s">
        <v>23104</v>
      </c>
      <c r="BQ1554">
        <v>8</v>
      </c>
      <c r="BR1554">
        <v>4</v>
      </c>
      <c r="BS1554" t="s">
        <v>15290</v>
      </c>
      <c r="BT1554" t="s">
        <v>15291</v>
      </c>
      <c r="BU1554" t="s">
        <v>14606</v>
      </c>
      <c r="BV1554" t="s">
        <v>15543</v>
      </c>
      <c r="BW1554" t="s">
        <v>15609</v>
      </c>
      <c r="BX1554" t="s">
        <v>15610</v>
      </c>
      <c r="BY1554" t="s">
        <v>23154</v>
      </c>
      <c r="BZ1554" t="s">
        <v>23154</v>
      </c>
      <c r="CA1554" t="s">
        <v>23154</v>
      </c>
      <c r="CB1554" t="s">
        <v>23154</v>
      </c>
      <c r="CC1554" t="s">
        <v>15297</v>
      </c>
      <c r="CD1554" t="s">
        <v>14765</v>
      </c>
      <c r="CE1554" t="s">
        <v>23154</v>
      </c>
      <c r="CF1554" t="s">
        <v>23154</v>
      </c>
      <c r="CQ1554" cm="1">
        <f t="array" aca="1" ref="CQ1554" ca="1">SUMPRODUCT(--(_xlfn.UNICODE(MID(BX1554,ROW(INDIRECT("1:"&amp;LEN(BX1554))),1))&gt;=19968),--(_xlfn.UNICODE(MID(BX1554,ROW(INDIRECT("1:"&amp;LEN(BX1554))),1))&lt;=40895))</f>
        <v>585</v>
      </c>
      <c r="CR1554">
        <f t="shared" si="151"/>
        <v>927</v>
      </c>
      <c r="CS1554">
        <f ca="1">_xlfn.AGGREGATE(14, 6,CQ$2:CQ$2519,ROW()-ROW($CS$1))</f>
        <v>15</v>
      </c>
      <c r="CT1554">
        <f t="shared" si="154"/>
        <v>21</v>
      </c>
      <c r="CX1554">
        <f t="shared" si="152"/>
        <v>3</v>
      </c>
      <c r="CY1554">
        <f t="shared" si="155"/>
        <v>37</v>
      </c>
      <c r="DA1554">
        <f t="shared" si="153"/>
        <v>4</v>
      </c>
    </row>
    <row r="1555" spans="1:105">
      <c r="A1555" t="s">
        <v>15611</v>
      </c>
      <c r="B1555" t="s">
        <v>63</v>
      </c>
      <c r="C1555" t="s">
        <v>64</v>
      </c>
      <c r="D1555" t="s">
        <v>65</v>
      </c>
      <c r="E1555" t="s">
        <v>66</v>
      </c>
      <c r="F1555" t="s">
        <v>14600</v>
      </c>
      <c r="G1555" t="s">
        <v>25077</v>
      </c>
      <c r="H1555" t="s">
        <v>23154</v>
      </c>
      <c r="I1555" t="s">
        <v>23154</v>
      </c>
      <c r="K1555" t="s">
        <v>15533</v>
      </c>
      <c r="L1555" t="s">
        <v>15534</v>
      </c>
      <c r="M1555">
        <v>8</v>
      </c>
      <c r="N1555">
        <v>2</v>
      </c>
      <c r="O1555">
        <v>6</v>
      </c>
      <c r="P1555">
        <v>2</v>
      </c>
      <c r="Q1555">
        <v>2</v>
      </c>
      <c r="R1555" t="s">
        <v>23154</v>
      </c>
      <c r="S1555" t="s">
        <v>15535</v>
      </c>
      <c r="T1555" t="s">
        <v>15536</v>
      </c>
      <c r="U1555" t="s">
        <v>23154</v>
      </c>
      <c r="V1555" t="s">
        <v>15537</v>
      </c>
      <c r="W1555" t="s">
        <v>15538</v>
      </c>
      <c r="X1555" t="s">
        <v>23154</v>
      </c>
      <c r="Y1555" t="s">
        <v>15612</v>
      </c>
      <c r="Z1555" t="s">
        <v>15613</v>
      </c>
      <c r="AA1555">
        <v>2003</v>
      </c>
      <c r="AB1555" t="s">
        <v>23154</v>
      </c>
      <c r="AC1555" t="s">
        <v>23154</v>
      </c>
      <c r="AD1555" t="s">
        <v>23154</v>
      </c>
      <c r="AE1555" t="s">
        <v>23154</v>
      </c>
      <c r="AF1555" t="s">
        <v>23154</v>
      </c>
      <c r="AG1555" t="s">
        <v>23154</v>
      </c>
      <c r="AH1555" t="s">
        <v>74</v>
      </c>
      <c r="AI1555" t="s">
        <v>75</v>
      </c>
      <c r="AJ1555" t="s">
        <v>76</v>
      </c>
      <c r="AK1555" t="s">
        <v>77</v>
      </c>
      <c r="AL1555" t="s">
        <v>78</v>
      </c>
      <c r="AM1555" t="s">
        <v>23154</v>
      </c>
      <c r="AN1555" t="s">
        <v>23154</v>
      </c>
      <c r="AO1555" t="s">
        <v>23154</v>
      </c>
      <c r="AP1555" t="s">
        <v>23154</v>
      </c>
      <c r="AQ1555" t="s">
        <v>23154</v>
      </c>
      <c r="AR1555" t="s">
        <v>23154</v>
      </c>
      <c r="AS1555" t="s">
        <v>23154</v>
      </c>
      <c r="AT1555" t="s">
        <v>23154</v>
      </c>
      <c r="AU1555" s="3" t="s">
        <v>26631</v>
      </c>
      <c r="AV1555" t="s">
        <v>23154</v>
      </c>
      <c r="AW1555" t="s">
        <v>23154</v>
      </c>
      <c r="AX1555" t="s">
        <v>81</v>
      </c>
      <c r="AY1555" t="s">
        <v>23154</v>
      </c>
      <c r="AZ1555" t="s">
        <v>23154</v>
      </c>
      <c r="BA1555" t="s">
        <v>82</v>
      </c>
      <c r="BB1555" t="s">
        <v>23154</v>
      </c>
      <c r="BC1555" t="s">
        <v>23154</v>
      </c>
      <c r="BD1555" t="s">
        <v>23154</v>
      </c>
      <c r="BE1555" t="s">
        <v>23154</v>
      </c>
      <c r="BF1555" t="s">
        <v>23154</v>
      </c>
      <c r="BG1555" t="s">
        <v>23154</v>
      </c>
      <c r="BH1555" t="s">
        <v>15541</v>
      </c>
      <c r="BI1555" t="s">
        <v>23154</v>
      </c>
      <c r="BJ1555" t="s">
        <v>23154</v>
      </c>
      <c r="BK1555" t="s">
        <v>15542</v>
      </c>
      <c r="BL1555">
        <v>258.99999999999892</v>
      </c>
      <c r="BM1555">
        <v>22.334842194162999</v>
      </c>
      <c r="BN1555">
        <v>114.207386050086</v>
      </c>
      <c r="BO1555" t="s">
        <v>24588</v>
      </c>
      <c r="BP1555" t="s">
        <v>23112</v>
      </c>
      <c r="BQ1555">
        <v>8</v>
      </c>
      <c r="BR1555">
        <v>11</v>
      </c>
      <c r="BS1555" t="s">
        <v>15528</v>
      </c>
      <c r="BT1555" t="s">
        <v>15529</v>
      </c>
      <c r="BU1555" t="s">
        <v>14606</v>
      </c>
      <c r="BV1555" t="s">
        <v>15543</v>
      </c>
      <c r="BW1555" t="s">
        <v>15614</v>
      </c>
      <c r="BX1555" t="s">
        <v>15615</v>
      </c>
      <c r="BY1555" t="s">
        <v>23154</v>
      </c>
      <c r="BZ1555" t="s">
        <v>23154</v>
      </c>
      <c r="CA1555" t="s">
        <v>23154</v>
      </c>
      <c r="CB1555" t="s">
        <v>23154</v>
      </c>
      <c r="CC1555" t="s">
        <v>15531</v>
      </c>
      <c r="CD1555" t="s">
        <v>14765</v>
      </c>
      <c r="CE1555" t="s">
        <v>23154</v>
      </c>
      <c r="CF1555" t="s">
        <v>23154</v>
      </c>
      <c r="CQ1555" cm="1">
        <f t="array" aca="1" ref="CQ1555" ca="1">SUMPRODUCT(--(_xlfn.UNICODE(MID(BX1555,ROW(INDIRECT("1:"&amp;LEN(BX1555))),1))&gt;=19968),--(_xlfn.UNICODE(MID(BX1555,ROW(INDIRECT("1:"&amp;LEN(BX1555))),1))&lt;=40895))</f>
        <v>585</v>
      </c>
      <c r="CR1555">
        <f t="shared" si="151"/>
        <v>927</v>
      </c>
      <c r="CT1555">
        <f t="shared" si="154"/>
        <v>21</v>
      </c>
      <c r="CX1555">
        <f t="shared" si="152"/>
        <v>3</v>
      </c>
      <c r="CY1555">
        <f t="shared" si="155"/>
        <v>37</v>
      </c>
      <c r="DA1555">
        <f t="shared" si="153"/>
        <v>4</v>
      </c>
    </row>
    <row r="1556" spans="1:105">
      <c r="A1556" t="s">
        <v>15616</v>
      </c>
      <c r="B1556" t="s">
        <v>63</v>
      </c>
      <c r="C1556" t="s">
        <v>64</v>
      </c>
      <c r="D1556" t="s">
        <v>65</v>
      </c>
      <c r="E1556" t="s">
        <v>66</v>
      </c>
      <c r="F1556" t="s">
        <v>14600</v>
      </c>
      <c r="G1556" t="s">
        <v>25077</v>
      </c>
      <c r="H1556" t="s">
        <v>23154</v>
      </c>
      <c r="I1556" t="s">
        <v>23154</v>
      </c>
      <c r="K1556" t="s">
        <v>15533</v>
      </c>
      <c r="L1556" t="s">
        <v>15534</v>
      </c>
      <c r="M1556">
        <v>8</v>
      </c>
      <c r="N1556">
        <v>2</v>
      </c>
      <c r="O1556">
        <v>6</v>
      </c>
      <c r="P1556">
        <v>2</v>
      </c>
      <c r="Q1556">
        <v>2</v>
      </c>
      <c r="R1556" t="s">
        <v>23154</v>
      </c>
      <c r="S1556" t="s">
        <v>15535</v>
      </c>
      <c r="T1556" t="s">
        <v>15536</v>
      </c>
      <c r="U1556" t="s">
        <v>23154</v>
      </c>
      <c r="V1556" t="s">
        <v>15537</v>
      </c>
      <c r="W1556" t="s">
        <v>15538</v>
      </c>
      <c r="X1556" t="s">
        <v>23154</v>
      </c>
      <c r="Y1556" t="s">
        <v>15617</v>
      </c>
      <c r="Z1556" t="s">
        <v>15618</v>
      </c>
      <c r="AA1556">
        <v>2003</v>
      </c>
      <c r="AB1556" t="s">
        <v>23154</v>
      </c>
      <c r="AC1556" t="s">
        <v>23154</v>
      </c>
      <c r="AD1556" t="s">
        <v>23154</v>
      </c>
      <c r="AE1556" t="s">
        <v>23154</v>
      </c>
      <c r="AF1556" t="s">
        <v>23154</v>
      </c>
      <c r="AG1556" t="s">
        <v>23154</v>
      </c>
      <c r="AH1556" t="s">
        <v>74</v>
      </c>
      <c r="AI1556" t="s">
        <v>75</v>
      </c>
      <c r="AJ1556" t="s">
        <v>76</v>
      </c>
      <c r="AK1556" t="s">
        <v>77</v>
      </c>
      <c r="AL1556" t="s">
        <v>78</v>
      </c>
      <c r="AM1556" t="s">
        <v>23154</v>
      </c>
      <c r="AN1556" t="s">
        <v>23154</v>
      </c>
      <c r="AO1556" t="s">
        <v>23154</v>
      </c>
      <c r="AP1556" t="s">
        <v>23154</v>
      </c>
      <c r="AQ1556" t="s">
        <v>23154</v>
      </c>
      <c r="AR1556" t="s">
        <v>23154</v>
      </c>
      <c r="AS1556" t="s">
        <v>23154</v>
      </c>
      <c r="AT1556" t="s">
        <v>23154</v>
      </c>
      <c r="AU1556" s="3" t="s">
        <v>26632</v>
      </c>
      <c r="AV1556" t="s">
        <v>23154</v>
      </c>
      <c r="AW1556" t="s">
        <v>23154</v>
      </c>
      <c r="AX1556" t="s">
        <v>81</v>
      </c>
      <c r="AY1556" t="s">
        <v>23154</v>
      </c>
      <c r="AZ1556" t="s">
        <v>23154</v>
      </c>
      <c r="BA1556" t="s">
        <v>82</v>
      </c>
      <c r="BB1556" t="s">
        <v>23154</v>
      </c>
      <c r="BC1556" t="s">
        <v>23154</v>
      </c>
      <c r="BD1556" t="s">
        <v>23154</v>
      </c>
      <c r="BE1556" t="s">
        <v>23154</v>
      </c>
      <c r="BF1556" t="s">
        <v>23154</v>
      </c>
      <c r="BG1556" t="s">
        <v>23154</v>
      </c>
      <c r="BH1556" t="s">
        <v>15541</v>
      </c>
      <c r="BI1556" t="s">
        <v>23154</v>
      </c>
      <c r="BJ1556" t="s">
        <v>23154</v>
      </c>
      <c r="BK1556" t="s">
        <v>15542</v>
      </c>
      <c r="BL1556">
        <v>258.99999999999892</v>
      </c>
      <c r="BM1556">
        <v>22.318611000000001</v>
      </c>
      <c r="BN1556">
        <v>114.231667</v>
      </c>
      <c r="BO1556" t="s">
        <v>24594</v>
      </c>
      <c r="BP1556" t="s">
        <v>23104</v>
      </c>
      <c r="BQ1556">
        <v>8</v>
      </c>
      <c r="BR1556">
        <v>7</v>
      </c>
      <c r="BS1556" t="s">
        <v>15619</v>
      </c>
      <c r="BT1556" t="s">
        <v>15620</v>
      </c>
      <c r="BU1556" t="s">
        <v>14606</v>
      </c>
      <c r="BV1556" t="s">
        <v>15543</v>
      </c>
      <c r="BW1556" t="s">
        <v>15621</v>
      </c>
      <c r="BX1556" t="s">
        <v>15622</v>
      </c>
      <c r="BY1556" t="s">
        <v>23154</v>
      </c>
      <c r="BZ1556" t="s">
        <v>23154</v>
      </c>
      <c r="CA1556" t="s">
        <v>23154</v>
      </c>
      <c r="CB1556" t="s">
        <v>23154</v>
      </c>
      <c r="CC1556" t="s">
        <v>15623</v>
      </c>
      <c r="CD1556" t="s">
        <v>14765</v>
      </c>
      <c r="CE1556" t="s">
        <v>23154</v>
      </c>
      <c r="CF1556" t="s">
        <v>23154</v>
      </c>
      <c r="CQ1556" cm="1">
        <f t="array" aca="1" ref="CQ1556" ca="1">SUMPRODUCT(--(_xlfn.UNICODE(MID(BX1556,ROW(INDIRECT("1:"&amp;LEN(BX1556))),1))&gt;=19968),--(_xlfn.UNICODE(MID(BX1556,ROW(INDIRECT("1:"&amp;LEN(BX1556))),1))&lt;=40895))</f>
        <v>585</v>
      </c>
      <c r="CR1556">
        <f t="shared" si="151"/>
        <v>927</v>
      </c>
      <c r="CS1556">
        <f ca="1">_xlfn.AGGREGATE(14, 6,CQ$2:CQ$2519,ROW()-ROW($CS$1))</f>
        <v>15</v>
      </c>
      <c r="CT1556">
        <f t="shared" si="154"/>
        <v>21</v>
      </c>
      <c r="CX1556">
        <f t="shared" si="152"/>
        <v>3</v>
      </c>
      <c r="CY1556">
        <f t="shared" si="155"/>
        <v>37</v>
      </c>
      <c r="DA1556">
        <f t="shared" si="153"/>
        <v>4</v>
      </c>
    </row>
    <row r="1557" spans="1:105">
      <c r="A1557" t="s">
        <v>15624</v>
      </c>
      <c r="B1557" t="s">
        <v>63</v>
      </c>
      <c r="C1557" t="s">
        <v>64</v>
      </c>
      <c r="D1557" t="s">
        <v>65</v>
      </c>
      <c r="E1557" t="s">
        <v>66</v>
      </c>
      <c r="F1557" t="s">
        <v>14600</v>
      </c>
      <c r="G1557" t="s">
        <v>25077</v>
      </c>
      <c r="H1557" t="s">
        <v>23154</v>
      </c>
      <c r="I1557" t="s">
        <v>23154</v>
      </c>
      <c r="K1557" t="s">
        <v>15533</v>
      </c>
      <c r="L1557" t="s">
        <v>15534</v>
      </c>
      <c r="M1557">
        <v>8</v>
      </c>
      <c r="N1557">
        <v>2</v>
      </c>
      <c r="O1557">
        <v>6</v>
      </c>
      <c r="P1557">
        <v>2</v>
      </c>
      <c r="Q1557">
        <v>2</v>
      </c>
      <c r="R1557" t="s">
        <v>23154</v>
      </c>
      <c r="S1557" t="s">
        <v>15535</v>
      </c>
      <c r="T1557" t="s">
        <v>15536</v>
      </c>
      <c r="U1557" t="s">
        <v>23154</v>
      </c>
      <c r="V1557" t="s">
        <v>15537</v>
      </c>
      <c r="W1557" t="s">
        <v>15538</v>
      </c>
      <c r="X1557" t="s">
        <v>23154</v>
      </c>
      <c r="Y1557" t="s">
        <v>15625</v>
      </c>
      <c r="Z1557" t="s">
        <v>15626</v>
      </c>
      <c r="AA1557">
        <v>2003</v>
      </c>
      <c r="AB1557" t="s">
        <v>23154</v>
      </c>
      <c r="AC1557" t="s">
        <v>23154</v>
      </c>
      <c r="AD1557" t="s">
        <v>23154</v>
      </c>
      <c r="AE1557" t="s">
        <v>23154</v>
      </c>
      <c r="AF1557" t="s">
        <v>23154</v>
      </c>
      <c r="AG1557" t="s">
        <v>23154</v>
      </c>
      <c r="AH1557" t="s">
        <v>74</v>
      </c>
      <c r="AI1557" t="s">
        <v>75</v>
      </c>
      <c r="AJ1557" t="s">
        <v>76</v>
      </c>
      <c r="AK1557" t="s">
        <v>77</v>
      </c>
      <c r="AL1557" t="s">
        <v>78</v>
      </c>
      <c r="AM1557" t="s">
        <v>23154</v>
      </c>
      <c r="AN1557" t="s">
        <v>23154</v>
      </c>
      <c r="AO1557" t="s">
        <v>23154</v>
      </c>
      <c r="AP1557" t="s">
        <v>23154</v>
      </c>
      <c r="AQ1557" t="s">
        <v>23154</v>
      </c>
      <c r="AR1557" t="s">
        <v>23154</v>
      </c>
      <c r="AS1557" t="s">
        <v>23154</v>
      </c>
      <c r="AT1557" t="s">
        <v>23154</v>
      </c>
      <c r="AU1557" s="3" t="s">
        <v>26633</v>
      </c>
      <c r="AV1557" t="s">
        <v>23154</v>
      </c>
      <c r="AW1557" t="s">
        <v>23154</v>
      </c>
      <c r="AX1557" t="s">
        <v>81</v>
      </c>
      <c r="AY1557" t="s">
        <v>23154</v>
      </c>
      <c r="AZ1557" t="s">
        <v>23154</v>
      </c>
      <c r="BA1557" t="s">
        <v>82</v>
      </c>
      <c r="BB1557" t="s">
        <v>23154</v>
      </c>
      <c r="BC1557" t="s">
        <v>23154</v>
      </c>
      <c r="BD1557" t="s">
        <v>23154</v>
      </c>
      <c r="BE1557" t="s">
        <v>23154</v>
      </c>
      <c r="BF1557" t="s">
        <v>23154</v>
      </c>
      <c r="BG1557" t="s">
        <v>23154</v>
      </c>
      <c r="BH1557" t="s">
        <v>15541</v>
      </c>
      <c r="BI1557" t="s">
        <v>23154</v>
      </c>
      <c r="BJ1557" t="s">
        <v>23154</v>
      </c>
      <c r="BK1557" t="s">
        <v>15542</v>
      </c>
      <c r="BL1557">
        <v>258.99999999999892</v>
      </c>
      <c r="BM1557">
        <v>22.335153784220498</v>
      </c>
      <c r="BN1557">
        <v>114.20891399767901</v>
      </c>
      <c r="BO1557" t="s">
        <v>24595</v>
      </c>
      <c r="BP1557" t="s">
        <v>23112</v>
      </c>
      <c r="BQ1557">
        <v>8</v>
      </c>
      <c r="BR1557">
        <v>11</v>
      </c>
      <c r="BS1557" t="s">
        <v>15627</v>
      </c>
      <c r="BT1557" t="s">
        <v>15529</v>
      </c>
      <c r="BU1557" t="s">
        <v>14606</v>
      </c>
      <c r="BV1557" t="s">
        <v>15543</v>
      </c>
      <c r="BW1557" t="s">
        <v>15628</v>
      </c>
      <c r="BX1557" t="s">
        <v>15629</v>
      </c>
      <c r="BY1557" t="s">
        <v>23154</v>
      </c>
      <c r="BZ1557" t="s">
        <v>23154</v>
      </c>
      <c r="CA1557" t="s">
        <v>23154</v>
      </c>
      <c r="CB1557" t="s">
        <v>23154</v>
      </c>
      <c r="CC1557" t="s">
        <v>15630</v>
      </c>
      <c r="CD1557" t="s">
        <v>14765</v>
      </c>
      <c r="CE1557" t="s">
        <v>23154</v>
      </c>
      <c r="CF1557" t="s">
        <v>23154</v>
      </c>
      <c r="CQ1557" cm="1">
        <f t="array" aca="1" ref="CQ1557" ca="1">SUMPRODUCT(--(_xlfn.UNICODE(MID(BX1557,ROW(INDIRECT("1:"&amp;LEN(BX1557))),1))&gt;=19968),--(_xlfn.UNICODE(MID(BX1557,ROW(INDIRECT("1:"&amp;LEN(BX1557))),1))&lt;=40895))</f>
        <v>585</v>
      </c>
      <c r="CR1557">
        <f t="shared" si="151"/>
        <v>927</v>
      </c>
      <c r="CS1557">
        <f ca="1">_xlfn.AGGREGATE(14, 6,CQ$2:CQ$2519,ROW()-ROW($CS$1))</f>
        <v>15</v>
      </c>
      <c r="CT1557">
        <f t="shared" si="154"/>
        <v>20</v>
      </c>
      <c r="CX1557">
        <f t="shared" si="152"/>
        <v>2</v>
      </c>
      <c r="CY1557">
        <f t="shared" si="155"/>
        <v>37</v>
      </c>
      <c r="DA1557">
        <f t="shared" si="153"/>
        <v>4</v>
      </c>
    </row>
    <row r="1558" spans="1:105">
      <c r="A1558" t="s">
        <v>15631</v>
      </c>
      <c r="B1558" t="s">
        <v>63</v>
      </c>
      <c r="C1558" t="s">
        <v>64</v>
      </c>
      <c r="D1558" t="s">
        <v>65</v>
      </c>
      <c r="E1558" t="s">
        <v>66</v>
      </c>
      <c r="F1558" t="s">
        <v>14600</v>
      </c>
      <c r="G1558" t="s">
        <v>25077</v>
      </c>
      <c r="H1558" t="s">
        <v>23154</v>
      </c>
      <c r="I1558" t="s">
        <v>23154</v>
      </c>
      <c r="K1558" t="s">
        <v>15632</v>
      </c>
      <c r="L1558" t="s">
        <v>15633</v>
      </c>
      <c r="M1558">
        <v>8</v>
      </c>
      <c r="N1558">
        <v>2</v>
      </c>
      <c r="O1558">
        <v>6</v>
      </c>
      <c r="P1558">
        <v>2</v>
      </c>
      <c r="Q1558">
        <v>2</v>
      </c>
      <c r="R1558" t="s">
        <v>23154</v>
      </c>
      <c r="S1558" t="s">
        <v>15634</v>
      </c>
      <c r="T1558" t="s">
        <v>15635</v>
      </c>
      <c r="U1558" t="s">
        <v>23154</v>
      </c>
      <c r="V1558" t="s">
        <v>15636</v>
      </c>
      <c r="W1558" t="s">
        <v>15637</v>
      </c>
      <c r="X1558" t="s">
        <v>23154</v>
      </c>
      <c r="Y1558" t="s">
        <v>15638</v>
      </c>
      <c r="Z1558" t="s">
        <v>15639</v>
      </c>
      <c r="AA1558">
        <v>2006</v>
      </c>
      <c r="AB1558" t="s">
        <v>23154</v>
      </c>
      <c r="AC1558" t="s">
        <v>23154</v>
      </c>
      <c r="AD1558" t="s">
        <v>23154</v>
      </c>
      <c r="AE1558" t="s">
        <v>23154</v>
      </c>
      <c r="AF1558" t="s">
        <v>23154</v>
      </c>
      <c r="AG1558" t="s">
        <v>23154</v>
      </c>
      <c r="AH1558" t="s">
        <v>74</v>
      </c>
      <c r="AI1558" t="s">
        <v>75</v>
      </c>
      <c r="AJ1558" t="s">
        <v>76</v>
      </c>
      <c r="AK1558" t="s">
        <v>77</v>
      </c>
      <c r="AL1558" t="s">
        <v>78</v>
      </c>
      <c r="AM1558" t="s">
        <v>23154</v>
      </c>
      <c r="AN1558" t="s">
        <v>23154</v>
      </c>
      <c r="AO1558" t="s">
        <v>23154</v>
      </c>
      <c r="AP1558" t="s">
        <v>23154</v>
      </c>
      <c r="AQ1558" t="s">
        <v>23154</v>
      </c>
      <c r="AR1558" t="s">
        <v>23154</v>
      </c>
      <c r="AS1558" t="s">
        <v>23154</v>
      </c>
      <c r="AT1558" t="s">
        <v>23154</v>
      </c>
      <c r="AU1558" s="3" t="s">
        <v>26634</v>
      </c>
      <c r="AV1558" t="s">
        <v>23154</v>
      </c>
      <c r="AW1558" t="s">
        <v>23154</v>
      </c>
      <c r="AX1558" t="s">
        <v>81</v>
      </c>
      <c r="AY1558" t="s">
        <v>23154</v>
      </c>
      <c r="AZ1558" t="s">
        <v>23154</v>
      </c>
      <c r="BA1558" t="s">
        <v>82</v>
      </c>
      <c r="BB1558" t="s">
        <v>23154</v>
      </c>
      <c r="BC1558" t="s">
        <v>23154</v>
      </c>
      <c r="BD1558" t="s">
        <v>23154</v>
      </c>
      <c r="BE1558" t="s">
        <v>23154</v>
      </c>
      <c r="BF1558" t="s">
        <v>23154</v>
      </c>
      <c r="BG1558" t="s">
        <v>23154</v>
      </c>
      <c r="BH1558" t="s">
        <v>15179</v>
      </c>
      <c r="BI1558" t="s">
        <v>15640</v>
      </c>
      <c r="BJ1558" t="s">
        <v>15452</v>
      </c>
      <c r="BK1558" t="s">
        <v>15641</v>
      </c>
      <c r="BL1558">
        <v>259.99999999999869</v>
      </c>
      <c r="BM1558">
        <v>22.3292537961613</v>
      </c>
      <c r="BN1558">
        <v>114.178981816834</v>
      </c>
      <c r="BO1558" t="s">
        <v>24569</v>
      </c>
      <c r="BP1558" t="s">
        <v>23106</v>
      </c>
      <c r="BQ1558">
        <v>8</v>
      </c>
      <c r="BR1558">
        <v>2</v>
      </c>
      <c r="BS1558" t="s">
        <v>15037</v>
      </c>
      <c r="BT1558" t="s">
        <v>15038</v>
      </c>
      <c r="BU1558" t="s">
        <v>15642</v>
      </c>
      <c r="BV1558" t="s">
        <v>15643</v>
      </c>
      <c r="BW1558" t="s">
        <v>15632</v>
      </c>
      <c r="BX1558" t="s">
        <v>15644</v>
      </c>
      <c r="BY1558" t="s">
        <v>23154</v>
      </c>
      <c r="BZ1558" t="s">
        <v>23154</v>
      </c>
      <c r="CA1558" t="s">
        <v>15645</v>
      </c>
      <c r="CB1558" t="s">
        <v>23154</v>
      </c>
      <c r="CC1558" t="s">
        <v>15043</v>
      </c>
      <c r="CD1558" t="s">
        <v>14765</v>
      </c>
      <c r="CE1558" t="s">
        <v>23154</v>
      </c>
      <c r="CF1558" t="s">
        <v>23154</v>
      </c>
      <c r="CQ1558" cm="1">
        <f t="array" aca="1" ref="CQ1558" ca="1">SUMPRODUCT(--(_xlfn.UNICODE(MID(BX1558,ROW(INDIRECT("1:"&amp;LEN(BX1558))),1))&gt;=19968),--(_xlfn.UNICODE(MID(BX1558,ROW(INDIRECT("1:"&amp;LEN(BX1558))),1))&lt;=40895))</f>
        <v>209</v>
      </c>
      <c r="CR1558">
        <f t="shared" si="151"/>
        <v>306</v>
      </c>
      <c r="CT1558">
        <f t="shared" si="154"/>
        <v>20</v>
      </c>
      <c r="CX1558">
        <f t="shared" si="152"/>
        <v>2</v>
      </c>
      <c r="CY1558">
        <f t="shared" si="155"/>
        <v>37</v>
      </c>
      <c r="DA1558">
        <f t="shared" si="153"/>
        <v>4</v>
      </c>
    </row>
    <row r="1559" spans="1:105">
      <c r="A1559" t="s">
        <v>15646</v>
      </c>
      <c r="B1559" t="s">
        <v>63</v>
      </c>
      <c r="C1559" t="s">
        <v>64</v>
      </c>
      <c r="D1559" t="s">
        <v>65</v>
      </c>
      <c r="E1559" t="s">
        <v>66</v>
      </c>
      <c r="F1559" t="s">
        <v>14600</v>
      </c>
      <c r="G1559" t="s">
        <v>25077</v>
      </c>
      <c r="H1559" t="s">
        <v>23154</v>
      </c>
      <c r="I1559" t="s">
        <v>23154</v>
      </c>
      <c r="K1559" t="s">
        <v>15632</v>
      </c>
      <c r="L1559" t="s">
        <v>15633</v>
      </c>
      <c r="M1559">
        <v>8</v>
      </c>
      <c r="N1559">
        <v>2</v>
      </c>
      <c r="O1559">
        <v>6</v>
      </c>
      <c r="P1559">
        <v>2</v>
      </c>
      <c r="Q1559">
        <v>2</v>
      </c>
      <c r="R1559" t="s">
        <v>23154</v>
      </c>
      <c r="S1559" t="s">
        <v>15634</v>
      </c>
      <c r="T1559" t="s">
        <v>15635</v>
      </c>
      <c r="U1559" t="s">
        <v>23154</v>
      </c>
      <c r="V1559" t="s">
        <v>15636</v>
      </c>
      <c r="W1559" t="s">
        <v>15637</v>
      </c>
      <c r="X1559" t="s">
        <v>23154</v>
      </c>
      <c r="Y1559" t="s">
        <v>15647</v>
      </c>
      <c r="Z1559" t="s">
        <v>15648</v>
      </c>
      <c r="AA1559">
        <v>2006</v>
      </c>
      <c r="AB1559" t="s">
        <v>23154</v>
      </c>
      <c r="AC1559" t="s">
        <v>23154</v>
      </c>
      <c r="AD1559" t="s">
        <v>23154</v>
      </c>
      <c r="AE1559" t="s">
        <v>23154</v>
      </c>
      <c r="AF1559" t="s">
        <v>23154</v>
      </c>
      <c r="AG1559" t="s">
        <v>23154</v>
      </c>
      <c r="AH1559" t="s">
        <v>74</v>
      </c>
      <c r="AI1559" t="s">
        <v>75</v>
      </c>
      <c r="AJ1559" t="s">
        <v>76</v>
      </c>
      <c r="AK1559" t="s">
        <v>77</v>
      </c>
      <c r="AL1559" t="s">
        <v>78</v>
      </c>
      <c r="AM1559" t="s">
        <v>23154</v>
      </c>
      <c r="AN1559" t="s">
        <v>23154</v>
      </c>
      <c r="AO1559" t="s">
        <v>23154</v>
      </c>
      <c r="AP1559" t="s">
        <v>23154</v>
      </c>
      <c r="AQ1559" t="s">
        <v>23154</v>
      </c>
      <c r="AR1559" t="s">
        <v>23154</v>
      </c>
      <c r="AS1559" t="s">
        <v>23154</v>
      </c>
      <c r="AT1559" t="s">
        <v>23154</v>
      </c>
      <c r="AU1559" s="3" t="s">
        <v>26635</v>
      </c>
      <c r="AV1559" t="s">
        <v>23154</v>
      </c>
      <c r="AW1559" t="s">
        <v>23154</v>
      </c>
      <c r="AX1559" t="s">
        <v>81</v>
      </c>
      <c r="AY1559" t="s">
        <v>23154</v>
      </c>
      <c r="AZ1559" t="s">
        <v>23154</v>
      </c>
      <c r="BA1559" t="s">
        <v>82</v>
      </c>
      <c r="BB1559" t="s">
        <v>23154</v>
      </c>
      <c r="BC1559" t="s">
        <v>23154</v>
      </c>
      <c r="BD1559" t="s">
        <v>23154</v>
      </c>
      <c r="BE1559" t="s">
        <v>23154</v>
      </c>
      <c r="BF1559" t="s">
        <v>23154</v>
      </c>
      <c r="BG1559" t="s">
        <v>23154</v>
      </c>
      <c r="BH1559" t="s">
        <v>15179</v>
      </c>
      <c r="BI1559" t="s">
        <v>15640</v>
      </c>
      <c r="BJ1559" t="s">
        <v>15452</v>
      </c>
      <c r="BK1559" t="s">
        <v>15641</v>
      </c>
      <c r="BL1559">
        <v>259.99999999999869</v>
      </c>
      <c r="BM1559">
        <v>22.319167</v>
      </c>
      <c r="BN1559">
        <v>114.1675</v>
      </c>
      <c r="BO1559" t="s">
        <v>24538</v>
      </c>
      <c r="BP1559" t="s">
        <v>23105</v>
      </c>
      <c r="BQ1559">
        <v>8</v>
      </c>
      <c r="BR1559">
        <v>8</v>
      </c>
      <c r="BS1559" t="s">
        <v>14758</v>
      </c>
      <c r="BT1559" t="s">
        <v>14759</v>
      </c>
      <c r="BU1559" t="s">
        <v>15642</v>
      </c>
      <c r="BV1559" t="s">
        <v>15643</v>
      </c>
      <c r="BW1559" t="s">
        <v>15649</v>
      </c>
      <c r="BX1559" t="s">
        <v>15644</v>
      </c>
      <c r="BY1559" t="s">
        <v>23154</v>
      </c>
      <c r="BZ1559" t="s">
        <v>23154</v>
      </c>
      <c r="CA1559" t="s">
        <v>15645</v>
      </c>
      <c r="CB1559" t="s">
        <v>23154</v>
      </c>
      <c r="CC1559" t="s">
        <v>14764</v>
      </c>
      <c r="CD1559" t="s">
        <v>14765</v>
      </c>
      <c r="CE1559" t="s">
        <v>23154</v>
      </c>
      <c r="CF1559" t="s">
        <v>23154</v>
      </c>
      <c r="CQ1559" cm="1">
        <f t="array" aca="1" ref="CQ1559" ca="1">SUMPRODUCT(--(_xlfn.UNICODE(MID(BX1559,ROW(INDIRECT("1:"&amp;LEN(BX1559))),1))&gt;=19968),--(_xlfn.UNICODE(MID(BX1559,ROW(INDIRECT("1:"&amp;LEN(BX1559))),1))&lt;=40895))</f>
        <v>209</v>
      </c>
      <c r="CR1559">
        <f t="shared" si="151"/>
        <v>306</v>
      </c>
      <c r="CS1559">
        <f ca="1">_xlfn.AGGREGATE(14, 6,CQ$2:CQ$2519,ROW()-ROW($CS$1))</f>
        <v>15</v>
      </c>
      <c r="CT1559">
        <f t="shared" si="154"/>
        <v>20</v>
      </c>
      <c r="CX1559">
        <f t="shared" si="152"/>
        <v>2</v>
      </c>
      <c r="CY1559">
        <f t="shared" si="155"/>
        <v>37</v>
      </c>
      <c r="DA1559">
        <f t="shared" si="153"/>
        <v>4</v>
      </c>
    </row>
    <row r="1560" spans="1:105">
      <c r="A1560" t="s">
        <v>15650</v>
      </c>
      <c r="B1560" t="s">
        <v>63</v>
      </c>
      <c r="C1560" t="s">
        <v>64</v>
      </c>
      <c r="D1560" t="s">
        <v>65</v>
      </c>
      <c r="E1560" t="s">
        <v>66</v>
      </c>
      <c r="F1560" t="s">
        <v>14600</v>
      </c>
      <c r="G1560" t="s">
        <v>25077</v>
      </c>
      <c r="H1560" t="s">
        <v>23154</v>
      </c>
      <c r="I1560" t="s">
        <v>23154</v>
      </c>
      <c r="K1560" t="s">
        <v>15632</v>
      </c>
      <c r="L1560" t="s">
        <v>15633</v>
      </c>
      <c r="M1560">
        <v>8</v>
      </c>
      <c r="N1560">
        <v>2</v>
      </c>
      <c r="O1560">
        <v>6</v>
      </c>
      <c r="P1560">
        <v>2</v>
      </c>
      <c r="Q1560">
        <v>2</v>
      </c>
      <c r="R1560" t="s">
        <v>23154</v>
      </c>
      <c r="S1560" t="s">
        <v>15634</v>
      </c>
      <c r="T1560" t="s">
        <v>15635</v>
      </c>
      <c r="U1560" t="s">
        <v>23154</v>
      </c>
      <c r="V1560" t="s">
        <v>15636</v>
      </c>
      <c r="W1560" t="s">
        <v>15637</v>
      </c>
      <c r="X1560" t="s">
        <v>23154</v>
      </c>
      <c r="Y1560" t="s">
        <v>15651</v>
      </c>
      <c r="Z1560" t="s">
        <v>15652</v>
      </c>
      <c r="AA1560">
        <v>2006</v>
      </c>
      <c r="AB1560" t="s">
        <v>23154</v>
      </c>
      <c r="AC1560" t="s">
        <v>23154</v>
      </c>
      <c r="AD1560" t="s">
        <v>23154</v>
      </c>
      <c r="AE1560" t="s">
        <v>23154</v>
      </c>
      <c r="AF1560" t="s">
        <v>23154</v>
      </c>
      <c r="AG1560" t="s">
        <v>23154</v>
      </c>
      <c r="AH1560" t="s">
        <v>74</v>
      </c>
      <c r="AI1560" t="s">
        <v>75</v>
      </c>
      <c r="AJ1560" t="s">
        <v>76</v>
      </c>
      <c r="AK1560" t="s">
        <v>77</v>
      </c>
      <c r="AL1560" t="s">
        <v>78</v>
      </c>
      <c r="AM1560" t="s">
        <v>23154</v>
      </c>
      <c r="AN1560" t="s">
        <v>23154</v>
      </c>
      <c r="AO1560" t="s">
        <v>23154</v>
      </c>
      <c r="AP1560" t="s">
        <v>23154</v>
      </c>
      <c r="AQ1560" t="s">
        <v>23154</v>
      </c>
      <c r="AR1560" t="s">
        <v>23154</v>
      </c>
      <c r="AS1560" t="s">
        <v>23154</v>
      </c>
      <c r="AT1560" t="s">
        <v>23154</v>
      </c>
      <c r="AU1560" s="3" t="s">
        <v>26636</v>
      </c>
      <c r="AV1560" t="s">
        <v>23154</v>
      </c>
      <c r="AW1560" t="s">
        <v>23154</v>
      </c>
      <c r="AX1560" t="s">
        <v>81</v>
      </c>
      <c r="AY1560" t="s">
        <v>23154</v>
      </c>
      <c r="AZ1560" t="s">
        <v>23154</v>
      </c>
      <c r="BA1560" t="s">
        <v>82</v>
      </c>
      <c r="BB1560" t="s">
        <v>23154</v>
      </c>
      <c r="BC1560" t="s">
        <v>23154</v>
      </c>
      <c r="BD1560" t="s">
        <v>23154</v>
      </c>
      <c r="BE1560" t="s">
        <v>23154</v>
      </c>
      <c r="BF1560" t="s">
        <v>23154</v>
      </c>
      <c r="BG1560" t="s">
        <v>23154</v>
      </c>
      <c r="BH1560" t="s">
        <v>15179</v>
      </c>
      <c r="BI1560" t="s">
        <v>15640</v>
      </c>
      <c r="BJ1560" t="s">
        <v>15452</v>
      </c>
      <c r="BK1560" t="s">
        <v>15641</v>
      </c>
      <c r="BL1560">
        <v>259.99999999999869</v>
      </c>
      <c r="BM1560">
        <v>22.304819226725598</v>
      </c>
      <c r="BN1560">
        <v>114.185792376493</v>
      </c>
      <c r="BO1560" t="s">
        <v>24596</v>
      </c>
      <c r="BP1560" t="s">
        <v>23106</v>
      </c>
      <c r="BQ1560">
        <v>8</v>
      </c>
      <c r="BR1560">
        <v>9</v>
      </c>
      <c r="BS1560" t="s">
        <v>15653</v>
      </c>
      <c r="BT1560" t="s">
        <v>15654</v>
      </c>
      <c r="BU1560" t="s">
        <v>15642</v>
      </c>
      <c r="BV1560" t="s">
        <v>15643</v>
      </c>
      <c r="BW1560" t="s">
        <v>15655</v>
      </c>
      <c r="BX1560" t="s">
        <v>15644</v>
      </c>
      <c r="BY1560" t="s">
        <v>23154</v>
      </c>
      <c r="BZ1560" t="s">
        <v>23154</v>
      </c>
      <c r="CA1560" t="s">
        <v>15645</v>
      </c>
      <c r="CB1560" t="s">
        <v>23154</v>
      </c>
      <c r="CC1560" t="s">
        <v>15656</v>
      </c>
      <c r="CD1560" t="s">
        <v>14765</v>
      </c>
      <c r="CE1560" t="s">
        <v>23154</v>
      </c>
      <c r="CF1560" t="s">
        <v>23154</v>
      </c>
      <c r="CQ1560" cm="1">
        <f t="array" aca="1" ref="CQ1560" ca="1">SUMPRODUCT(--(_xlfn.UNICODE(MID(BX1560,ROW(INDIRECT("1:"&amp;LEN(BX1560))),1))&gt;=19968),--(_xlfn.UNICODE(MID(BX1560,ROW(INDIRECT("1:"&amp;LEN(BX1560))),1))&lt;=40895))</f>
        <v>209</v>
      </c>
      <c r="CR1560">
        <f t="shared" si="151"/>
        <v>306</v>
      </c>
      <c r="CS1560">
        <f ca="1">_xlfn.AGGREGATE(14, 6,CQ$2:CQ$2519,ROW()-ROW($CS$1))</f>
        <v>14</v>
      </c>
      <c r="CT1560">
        <f t="shared" si="154"/>
        <v>20</v>
      </c>
      <c r="CX1560">
        <f t="shared" si="152"/>
        <v>2</v>
      </c>
      <c r="CY1560">
        <f t="shared" si="155"/>
        <v>37</v>
      </c>
      <c r="DA1560">
        <f t="shared" si="153"/>
        <v>4</v>
      </c>
    </row>
    <row r="1561" spans="1:105">
      <c r="A1561" t="s">
        <v>15657</v>
      </c>
      <c r="B1561" t="s">
        <v>63</v>
      </c>
      <c r="C1561" t="s">
        <v>64</v>
      </c>
      <c r="D1561" t="s">
        <v>65</v>
      </c>
      <c r="E1561" t="s">
        <v>66</v>
      </c>
      <c r="F1561" t="s">
        <v>14600</v>
      </c>
      <c r="G1561" t="s">
        <v>25077</v>
      </c>
      <c r="H1561" t="s">
        <v>23154</v>
      </c>
      <c r="I1561" t="s">
        <v>23154</v>
      </c>
      <c r="K1561" t="s">
        <v>15632</v>
      </c>
      <c r="L1561" t="s">
        <v>15633</v>
      </c>
      <c r="M1561">
        <v>8</v>
      </c>
      <c r="N1561">
        <v>2</v>
      </c>
      <c r="O1561">
        <v>6</v>
      </c>
      <c r="P1561">
        <v>2</v>
      </c>
      <c r="Q1561">
        <v>2</v>
      </c>
      <c r="R1561" t="s">
        <v>23154</v>
      </c>
      <c r="S1561" t="s">
        <v>15634</v>
      </c>
      <c r="T1561" t="s">
        <v>15635</v>
      </c>
      <c r="U1561" t="s">
        <v>23154</v>
      </c>
      <c r="V1561" t="s">
        <v>15636</v>
      </c>
      <c r="W1561" t="s">
        <v>15637</v>
      </c>
      <c r="X1561" t="s">
        <v>23154</v>
      </c>
      <c r="Y1561" t="s">
        <v>15658</v>
      </c>
      <c r="Z1561" t="s">
        <v>15659</v>
      </c>
      <c r="AA1561">
        <v>2006</v>
      </c>
      <c r="AB1561" t="s">
        <v>23154</v>
      </c>
      <c r="AC1561" t="s">
        <v>23154</v>
      </c>
      <c r="AD1561" t="s">
        <v>23154</v>
      </c>
      <c r="AE1561" t="s">
        <v>23154</v>
      </c>
      <c r="AF1561" t="s">
        <v>23154</v>
      </c>
      <c r="AG1561" t="s">
        <v>23154</v>
      </c>
      <c r="AH1561" t="s">
        <v>74</v>
      </c>
      <c r="AI1561" t="s">
        <v>75</v>
      </c>
      <c r="AJ1561" t="s">
        <v>76</v>
      </c>
      <c r="AK1561" t="s">
        <v>77</v>
      </c>
      <c r="AL1561" t="s">
        <v>78</v>
      </c>
      <c r="AM1561" t="s">
        <v>23154</v>
      </c>
      <c r="AN1561" t="s">
        <v>23154</v>
      </c>
      <c r="AO1561" t="s">
        <v>23154</v>
      </c>
      <c r="AP1561" t="s">
        <v>23154</v>
      </c>
      <c r="AQ1561" t="s">
        <v>23154</v>
      </c>
      <c r="AR1561" t="s">
        <v>23154</v>
      </c>
      <c r="AS1561" t="s">
        <v>23154</v>
      </c>
      <c r="AT1561" t="s">
        <v>23154</v>
      </c>
      <c r="AU1561" s="3" t="s">
        <v>26637</v>
      </c>
      <c r="AV1561" t="s">
        <v>23154</v>
      </c>
      <c r="AW1561" t="s">
        <v>23154</v>
      </c>
      <c r="AX1561" t="s">
        <v>81</v>
      </c>
      <c r="AY1561" t="s">
        <v>23154</v>
      </c>
      <c r="AZ1561" t="s">
        <v>23154</v>
      </c>
      <c r="BA1561" t="s">
        <v>82</v>
      </c>
      <c r="BB1561" t="s">
        <v>23154</v>
      </c>
      <c r="BC1561" t="s">
        <v>23154</v>
      </c>
      <c r="BD1561" t="s">
        <v>23154</v>
      </c>
      <c r="BE1561" t="s">
        <v>23154</v>
      </c>
      <c r="BF1561" t="s">
        <v>23154</v>
      </c>
      <c r="BG1561" t="s">
        <v>23154</v>
      </c>
      <c r="BH1561" t="s">
        <v>15179</v>
      </c>
      <c r="BI1561" t="s">
        <v>15640</v>
      </c>
      <c r="BJ1561" t="s">
        <v>15452</v>
      </c>
      <c r="BK1561" t="s">
        <v>15641</v>
      </c>
      <c r="BL1561">
        <v>259.99999999999869</v>
      </c>
      <c r="BM1561">
        <v>22.337272186090399</v>
      </c>
      <c r="BN1561">
        <v>114.16547200211799</v>
      </c>
      <c r="BO1561" t="s">
        <v>24597</v>
      </c>
      <c r="BP1561" t="s">
        <v>23116</v>
      </c>
      <c r="BQ1561">
        <v>8</v>
      </c>
      <c r="BR1561">
        <v>5</v>
      </c>
      <c r="BS1561" t="s">
        <v>15660</v>
      </c>
      <c r="BT1561" t="s">
        <v>15661</v>
      </c>
      <c r="BU1561" t="s">
        <v>15642</v>
      </c>
      <c r="BV1561" t="s">
        <v>15643</v>
      </c>
      <c r="BW1561" t="s">
        <v>15655</v>
      </c>
      <c r="BX1561" t="s">
        <v>15644</v>
      </c>
      <c r="BY1561" t="s">
        <v>23154</v>
      </c>
      <c r="BZ1561" t="s">
        <v>23154</v>
      </c>
      <c r="CA1561" t="s">
        <v>15645</v>
      </c>
      <c r="CB1561" t="s">
        <v>23154</v>
      </c>
      <c r="CC1561" t="s">
        <v>15662</v>
      </c>
      <c r="CD1561" t="s">
        <v>14765</v>
      </c>
      <c r="CE1561" t="s">
        <v>23154</v>
      </c>
      <c r="CF1561" t="s">
        <v>23154</v>
      </c>
      <c r="CQ1561" cm="1">
        <f t="array" aca="1" ref="CQ1561" ca="1">SUMPRODUCT(--(_xlfn.UNICODE(MID(BX1561,ROW(INDIRECT("1:"&amp;LEN(BX1561))),1))&gt;=19968),--(_xlfn.UNICODE(MID(BX1561,ROW(INDIRECT("1:"&amp;LEN(BX1561))),1))&lt;=40895))</f>
        <v>209</v>
      </c>
      <c r="CR1561">
        <f t="shared" si="151"/>
        <v>306</v>
      </c>
      <c r="CS1561">
        <f ca="1">_xlfn.AGGREGATE(14, 6,CQ$2:CQ$2519,ROW()-ROW($CS$1))</f>
        <v>14</v>
      </c>
      <c r="CT1561">
        <f t="shared" si="154"/>
        <v>20</v>
      </c>
      <c r="CX1561">
        <f t="shared" si="152"/>
        <v>3</v>
      </c>
      <c r="CY1561">
        <f t="shared" si="155"/>
        <v>37</v>
      </c>
      <c r="DA1561">
        <f t="shared" si="153"/>
        <v>4</v>
      </c>
    </row>
    <row r="1562" spans="1:105">
      <c r="A1562" t="s">
        <v>15663</v>
      </c>
      <c r="B1562" t="s">
        <v>63</v>
      </c>
      <c r="C1562" t="s">
        <v>64</v>
      </c>
      <c r="D1562" t="s">
        <v>65</v>
      </c>
      <c r="E1562" t="s">
        <v>66</v>
      </c>
      <c r="F1562" t="s">
        <v>14600</v>
      </c>
      <c r="G1562" t="s">
        <v>25077</v>
      </c>
      <c r="H1562" t="s">
        <v>23154</v>
      </c>
      <c r="I1562" t="s">
        <v>23154</v>
      </c>
      <c r="K1562" t="s">
        <v>15664</v>
      </c>
      <c r="L1562" t="s">
        <v>15665</v>
      </c>
      <c r="M1562">
        <v>8</v>
      </c>
      <c r="N1562">
        <v>2</v>
      </c>
      <c r="O1562">
        <v>6</v>
      </c>
      <c r="P1562">
        <v>2</v>
      </c>
      <c r="Q1562">
        <v>2</v>
      </c>
      <c r="R1562" t="s">
        <v>23154</v>
      </c>
      <c r="S1562" t="s">
        <v>15666</v>
      </c>
      <c r="T1562" t="s">
        <v>15667</v>
      </c>
      <c r="U1562" t="s">
        <v>23154</v>
      </c>
      <c r="V1562" t="s">
        <v>15668</v>
      </c>
      <c r="W1562" t="s">
        <v>15669</v>
      </c>
      <c r="X1562" t="s">
        <v>23154</v>
      </c>
      <c r="Y1562" t="s">
        <v>15670</v>
      </c>
      <c r="Z1562" t="s">
        <v>15671</v>
      </c>
      <c r="AA1562">
        <v>2011</v>
      </c>
      <c r="AB1562" t="s">
        <v>23154</v>
      </c>
      <c r="AC1562" t="s">
        <v>23154</v>
      </c>
      <c r="AD1562" t="s">
        <v>23154</v>
      </c>
      <c r="AE1562" t="s">
        <v>23154</v>
      </c>
      <c r="AF1562" t="s">
        <v>23154</v>
      </c>
      <c r="AG1562" t="s">
        <v>23154</v>
      </c>
      <c r="AH1562" t="s">
        <v>74</v>
      </c>
      <c r="AI1562" t="s">
        <v>75</v>
      </c>
      <c r="AJ1562" t="s">
        <v>76</v>
      </c>
      <c r="AK1562" t="s">
        <v>77</v>
      </c>
      <c r="AL1562" t="s">
        <v>78</v>
      </c>
      <c r="AM1562" t="s">
        <v>23154</v>
      </c>
      <c r="AN1562" t="s">
        <v>23154</v>
      </c>
      <c r="AO1562" t="s">
        <v>23154</v>
      </c>
      <c r="AP1562" t="s">
        <v>23154</v>
      </c>
      <c r="AQ1562" t="s">
        <v>23154</v>
      </c>
      <c r="AR1562" t="s">
        <v>23154</v>
      </c>
      <c r="AS1562" t="s">
        <v>23154</v>
      </c>
      <c r="AT1562" t="s">
        <v>23154</v>
      </c>
      <c r="AU1562" s="3" t="s">
        <v>26638</v>
      </c>
      <c r="AV1562" t="s">
        <v>23154</v>
      </c>
      <c r="AW1562" t="s">
        <v>23154</v>
      </c>
      <c r="AX1562" t="s">
        <v>81</v>
      </c>
      <c r="AY1562" t="s">
        <v>23154</v>
      </c>
      <c r="AZ1562" t="s">
        <v>23154</v>
      </c>
      <c r="BA1562" t="s">
        <v>82</v>
      </c>
      <c r="BB1562" t="s">
        <v>23154</v>
      </c>
      <c r="BC1562" t="s">
        <v>23154</v>
      </c>
      <c r="BD1562" t="s">
        <v>23154</v>
      </c>
      <c r="BE1562" t="s">
        <v>23154</v>
      </c>
      <c r="BF1562" t="s">
        <v>23154</v>
      </c>
      <c r="BG1562" t="s">
        <v>23154</v>
      </c>
      <c r="BH1562" t="s">
        <v>15672</v>
      </c>
      <c r="BI1562" t="s">
        <v>15673</v>
      </c>
      <c r="BJ1562" t="s">
        <v>15672</v>
      </c>
      <c r="BK1562" t="s">
        <v>15673</v>
      </c>
      <c r="BL1562">
        <v>260.99999999999869</v>
      </c>
      <c r="BM1562">
        <v>22.28</v>
      </c>
      <c r="BN1562">
        <v>114.186944</v>
      </c>
      <c r="BO1562" t="s">
        <v>24524</v>
      </c>
      <c r="BP1562" t="s">
        <v>23107</v>
      </c>
      <c r="BQ1562">
        <v>8</v>
      </c>
      <c r="BR1562">
        <v>14</v>
      </c>
      <c r="BS1562" t="s">
        <v>14617</v>
      </c>
      <c r="BT1562" t="s">
        <v>14618</v>
      </c>
      <c r="BU1562" t="s">
        <v>14823</v>
      </c>
      <c r="BV1562" t="s">
        <v>15674</v>
      </c>
      <c r="BW1562" t="s">
        <v>15675</v>
      </c>
      <c r="BX1562" t="s">
        <v>15676</v>
      </c>
      <c r="BY1562" t="s">
        <v>23154</v>
      </c>
      <c r="BZ1562" t="s">
        <v>23154</v>
      </c>
      <c r="CA1562" t="s">
        <v>23154</v>
      </c>
      <c r="CB1562" t="s">
        <v>23154</v>
      </c>
      <c r="CC1562" t="s">
        <v>14621</v>
      </c>
      <c r="CD1562" t="s">
        <v>14765</v>
      </c>
      <c r="CE1562" t="s">
        <v>23154</v>
      </c>
      <c r="CF1562" t="s">
        <v>23154</v>
      </c>
      <c r="CQ1562" t="e" cm="1">
        <f t="array" aca="1" ref="CQ1562" ca="1">SUMPRODUCT(--(_xlfn.UNICODE(MID(BX1562,ROW(INDIRECT("1:"&amp;LEN(BX1562))),1))&gt;=19968),--(_xlfn.UNICODE(MID(BX1562,ROW(INDIRECT("1:"&amp;LEN(BX1562))),1))&lt;=40895))</f>
        <v>#VALUE!</v>
      </c>
      <c r="CR1562">
        <f t="shared" si="151"/>
        <v>265</v>
      </c>
      <c r="CS1562">
        <f ca="1">_xlfn.AGGREGATE(14, 6,CQ$2:CQ$2519,ROW()-ROW($CS$1))</f>
        <v>14</v>
      </c>
      <c r="CT1562">
        <f t="shared" si="154"/>
        <v>20</v>
      </c>
      <c r="CX1562">
        <f t="shared" si="152"/>
        <v>3</v>
      </c>
      <c r="CY1562">
        <f t="shared" si="155"/>
        <v>37</v>
      </c>
      <c r="DA1562">
        <f t="shared" si="153"/>
        <v>4</v>
      </c>
    </row>
    <row r="1563" spans="1:105">
      <c r="A1563" t="s">
        <v>15677</v>
      </c>
      <c r="B1563" t="s">
        <v>63</v>
      </c>
      <c r="C1563" t="s">
        <v>64</v>
      </c>
      <c r="D1563" t="s">
        <v>65</v>
      </c>
      <c r="E1563" t="s">
        <v>66</v>
      </c>
      <c r="F1563" t="s">
        <v>14600</v>
      </c>
      <c r="G1563" t="s">
        <v>25077</v>
      </c>
      <c r="H1563" t="s">
        <v>23154</v>
      </c>
      <c r="I1563" t="s">
        <v>23154</v>
      </c>
      <c r="K1563" t="s">
        <v>15678</v>
      </c>
      <c r="L1563" t="s">
        <v>15679</v>
      </c>
      <c r="M1563">
        <v>8</v>
      </c>
      <c r="N1563">
        <v>2</v>
      </c>
      <c r="O1563">
        <v>6</v>
      </c>
      <c r="P1563">
        <v>2</v>
      </c>
      <c r="Q1563">
        <v>2</v>
      </c>
      <c r="R1563" t="s">
        <v>23154</v>
      </c>
      <c r="S1563" t="s">
        <v>15680</v>
      </c>
      <c r="T1563" t="s">
        <v>15681</v>
      </c>
      <c r="U1563" t="s">
        <v>23154</v>
      </c>
      <c r="V1563" t="s">
        <v>15682</v>
      </c>
      <c r="W1563" t="s">
        <v>15683</v>
      </c>
      <c r="X1563" t="s">
        <v>23154</v>
      </c>
      <c r="Y1563" t="s">
        <v>15684</v>
      </c>
      <c r="Z1563" t="s">
        <v>15685</v>
      </c>
      <c r="AA1563">
        <v>2017</v>
      </c>
      <c r="AB1563" t="s">
        <v>23154</v>
      </c>
      <c r="AC1563" t="s">
        <v>23154</v>
      </c>
      <c r="AD1563" t="s">
        <v>23154</v>
      </c>
      <c r="AE1563" t="s">
        <v>23154</v>
      </c>
      <c r="AF1563" t="s">
        <v>23154</v>
      </c>
      <c r="AG1563" t="s">
        <v>23154</v>
      </c>
      <c r="AH1563" t="s">
        <v>74</v>
      </c>
      <c r="AI1563" t="s">
        <v>75</v>
      </c>
      <c r="AJ1563" t="s">
        <v>76</v>
      </c>
      <c r="AK1563" t="s">
        <v>77</v>
      </c>
      <c r="AL1563" t="s">
        <v>78</v>
      </c>
      <c r="AM1563" t="s">
        <v>23154</v>
      </c>
      <c r="AN1563" t="s">
        <v>23154</v>
      </c>
      <c r="AO1563" t="s">
        <v>23154</v>
      </c>
      <c r="AP1563" t="s">
        <v>23154</v>
      </c>
      <c r="AQ1563" t="s">
        <v>23154</v>
      </c>
      <c r="AR1563" t="s">
        <v>23154</v>
      </c>
      <c r="AS1563" t="s">
        <v>23154</v>
      </c>
      <c r="AT1563" t="s">
        <v>23154</v>
      </c>
      <c r="AU1563" s="3" t="s">
        <v>26639</v>
      </c>
      <c r="AV1563" t="s">
        <v>23154</v>
      </c>
      <c r="AW1563" t="s">
        <v>23154</v>
      </c>
      <c r="AX1563" t="s">
        <v>81</v>
      </c>
      <c r="AY1563" t="s">
        <v>23154</v>
      </c>
      <c r="AZ1563" t="s">
        <v>23154</v>
      </c>
      <c r="BA1563" t="s">
        <v>82</v>
      </c>
      <c r="BB1563" t="s">
        <v>23154</v>
      </c>
      <c r="BC1563" t="s">
        <v>23154</v>
      </c>
      <c r="BD1563" t="s">
        <v>23154</v>
      </c>
      <c r="BE1563" t="s">
        <v>23154</v>
      </c>
      <c r="BF1563" t="s">
        <v>23154</v>
      </c>
      <c r="BG1563" t="s">
        <v>23154</v>
      </c>
      <c r="BH1563" t="s">
        <v>15686</v>
      </c>
      <c r="BI1563" t="s">
        <v>15687</v>
      </c>
      <c r="BJ1563" t="s">
        <v>15687</v>
      </c>
      <c r="BK1563" t="s">
        <v>15688</v>
      </c>
      <c r="BL1563">
        <v>261.99999999999869</v>
      </c>
      <c r="BM1563">
        <v>22.3503093733711</v>
      </c>
      <c r="BN1563">
        <v>114.05921694588601</v>
      </c>
      <c r="BO1563" t="s">
        <v>24598</v>
      </c>
      <c r="BP1563" t="s">
        <v>23111</v>
      </c>
      <c r="BQ1563">
        <v>8</v>
      </c>
      <c r="BR1563">
        <v>10</v>
      </c>
      <c r="BS1563" t="s">
        <v>15689</v>
      </c>
      <c r="BT1563" t="s">
        <v>15690</v>
      </c>
      <c r="BU1563" t="s">
        <v>14823</v>
      </c>
      <c r="BV1563" t="s">
        <v>15686</v>
      </c>
      <c r="BW1563" t="s">
        <v>15691</v>
      </c>
      <c r="BX1563" t="s">
        <v>15692</v>
      </c>
      <c r="BY1563" t="s">
        <v>23154</v>
      </c>
      <c r="BZ1563" t="s">
        <v>23154</v>
      </c>
      <c r="CA1563" t="s">
        <v>15693</v>
      </c>
      <c r="CB1563" t="s">
        <v>23154</v>
      </c>
      <c r="CC1563" t="s">
        <v>15694</v>
      </c>
      <c r="CD1563" t="s">
        <v>14765</v>
      </c>
      <c r="CE1563" t="s">
        <v>23154</v>
      </c>
      <c r="CF1563" t="s">
        <v>23154</v>
      </c>
      <c r="CQ1563" cm="1">
        <f t="array" aca="1" ref="CQ1563" ca="1">SUMPRODUCT(--(_xlfn.UNICODE(MID(BX1563,ROW(INDIRECT("1:"&amp;LEN(BX1563))),1))&gt;=19968),--(_xlfn.UNICODE(MID(BX1563,ROW(INDIRECT("1:"&amp;LEN(BX1563))),1))&lt;=40895))</f>
        <v>105</v>
      </c>
      <c r="CR1563">
        <f t="shared" si="151"/>
        <v>141</v>
      </c>
      <c r="CT1563">
        <f t="shared" si="154"/>
        <v>20</v>
      </c>
      <c r="CX1563">
        <f t="shared" si="152"/>
        <v>2</v>
      </c>
      <c r="CY1563">
        <f t="shared" si="155"/>
        <v>37</v>
      </c>
      <c r="DA1563">
        <f t="shared" si="153"/>
        <v>4</v>
      </c>
    </row>
    <row r="1564" spans="1:105">
      <c r="A1564" t="s">
        <v>15695</v>
      </c>
      <c r="B1564" t="s">
        <v>63</v>
      </c>
      <c r="C1564" t="s">
        <v>64</v>
      </c>
      <c r="D1564" t="s">
        <v>65</v>
      </c>
      <c r="E1564" t="s">
        <v>66</v>
      </c>
      <c r="F1564" t="s">
        <v>14600</v>
      </c>
      <c r="G1564" t="s">
        <v>25077</v>
      </c>
      <c r="H1564" t="s">
        <v>23154</v>
      </c>
      <c r="I1564" t="s">
        <v>23154</v>
      </c>
      <c r="K1564" t="s">
        <v>15678</v>
      </c>
      <c r="L1564" t="s">
        <v>15679</v>
      </c>
      <c r="M1564">
        <v>8</v>
      </c>
      <c r="N1564">
        <v>2</v>
      </c>
      <c r="O1564">
        <v>6</v>
      </c>
      <c r="P1564">
        <v>2</v>
      </c>
      <c r="Q1564">
        <v>2</v>
      </c>
      <c r="R1564" t="s">
        <v>23154</v>
      </c>
      <c r="S1564" t="s">
        <v>15680</v>
      </c>
      <c r="T1564" t="s">
        <v>15681</v>
      </c>
      <c r="U1564" t="s">
        <v>23154</v>
      </c>
      <c r="V1564" t="s">
        <v>15682</v>
      </c>
      <c r="W1564" t="s">
        <v>15683</v>
      </c>
      <c r="X1564" t="s">
        <v>23154</v>
      </c>
      <c r="Y1564" t="s">
        <v>15696</v>
      </c>
      <c r="Z1564" t="s">
        <v>15697</v>
      </c>
      <c r="AA1564">
        <v>2017</v>
      </c>
      <c r="AB1564" t="s">
        <v>23154</v>
      </c>
      <c r="AC1564" t="s">
        <v>23154</v>
      </c>
      <c r="AD1564" t="s">
        <v>23154</v>
      </c>
      <c r="AE1564" t="s">
        <v>23154</v>
      </c>
      <c r="AF1564" t="s">
        <v>23154</v>
      </c>
      <c r="AG1564" t="s">
        <v>23154</v>
      </c>
      <c r="AH1564" t="s">
        <v>74</v>
      </c>
      <c r="AI1564" t="s">
        <v>75</v>
      </c>
      <c r="AJ1564" t="s">
        <v>76</v>
      </c>
      <c r="AK1564" t="s">
        <v>77</v>
      </c>
      <c r="AL1564" t="s">
        <v>78</v>
      </c>
      <c r="AM1564" t="s">
        <v>23154</v>
      </c>
      <c r="AN1564" t="s">
        <v>23154</v>
      </c>
      <c r="AO1564" t="s">
        <v>23154</v>
      </c>
      <c r="AP1564" t="s">
        <v>23154</v>
      </c>
      <c r="AQ1564" t="s">
        <v>23154</v>
      </c>
      <c r="AR1564" t="s">
        <v>23154</v>
      </c>
      <c r="AS1564" t="s">
        <v>23154</v>
      </c>
      <c r="AT1564" t="s">
        <v>23154</v>
      </c>
      <c r="AU1564" s="3" t="s">
        <v>26640</v>
      </c>
      <c r="AV1564" t="s">
        <v>23154</v>
      </c>
      <c r="AW1564" t="s">
        <v>23154</v>
      </c>
      <c r="AX1564" t="s">
        <v>81</v>
      </c>
      <c r="AY1564" t="s">
        <v>23154</v>
      </c>
      <c r="AZ1564" t="s">
        <v>23154</v>
      </c>
      <c r="BA1564" t="s">
        <v>82</v>
      </c>
      <c r="BB1564" t="s">
        <v>23154</v>
      </c>
      <c r="BC1564" t="s">
        <v>23154</v>
      </c>
      <c r="BD1564" t="s">
        <v>23154</v>
      </c>
      <c r="BE1564" t="s">
        <v>23154</v>
      </c>
      <c r="BF1564" t="s">
        <v>23154</v>
      </c>
      <c r="BG1564" t="s">
        <v>23154</v>
      </c>
      <c r="BH1564" t="s">
        <v>15686</v>
      </c>
      <c r="BI1564" t="s">
        <v>15687</v>
      </c>
      <c r="BJ1564" t="s">
        <v>15687</v>
      </c>
      <c r="BK1564" t="s">
        <v>15688</v>
      </c>
      <c r="BL1564">
        <v>261.99999999999869</v>
      </c>
      <c r="BM1564">
        <v>22.382221999999999</v>
      </c>
      <c r="BN1564">
        <v>114.27249999999999</v>
      </c>
      <c r="BO1564" t="s">
        <v>24599</v>
      </c>
      <c r="BP1564" t="s">
        <v>23115</v>
      </c>
      <c r="BQ1564">
        <v>8</v>
      </c>
      <c r="BR1564">
        <v>6</v>
      </c>
      <c r="BS1564" t="s">
        <v>15698</v>
      </c>
      <c r="BT1564" t="s">
        <v>15699</v>
      </c>
      <c r="BU1564" t="s">
        <v>14823</v>
      </c>
      <c r="BV1564" t="s">
        <v>15686</v>
      </c>
      <c r="BW1564" t="s">
        <v>15691</v>
      </c>
      <c r="BX1564" t="s">
        <v>15692</v>
      </c>
      <c r="BY1564" t="s">
        <v>23154</v>
      </c>
      <c r="BZ1564" t="s">
        <v>23154</v>
      </c>
      <c r="CA1564" t="s">
        <v>15693</v>
      </c>
      <c r="CB1564" t="s">
        <v>23154</v>
      </c>
      <c r="CC1564" t="s">
        <v>15700</v>
      </c>
      <c r="CD1564" t="s">
        <v>14765</v>
      </c>
      <c r="CE1564" t="s">
        <v>23154</v>
      </c>
      <c r="CF1564" t="s">
        <v>23154</v>
      </c>
      <c r="CQ1564" cm="1">
        <f t="array" aca="1" ref="CQ1564" ca="1">SUMPRODUCT(--(_xlfn.UNICODE(MID(BX1564,ROW(INDIRECT("1:"&amp;LEN(BX1564))),1))&gt;=19968),--(_xlfn.UNICODE(MID(BX1564,ROW(INDIRECT("1:"&amp;LEN(BX1564))),1))&lt;=40895))</f>
        <v>105</v>
      </c>
      <c r="CR1564">
        <f t="shared" si="151"/>
        <v>141</v>
      </c>
      <c r="CT1564">
        <f t="shared" si="154"/>
        <v>20</v>
      </c>
      <c r="CX1564">
        <f t="shared" si="152"/>
        <v>2</v>
      </c>
      <c r="CY1564">
        <f t="shared" si="155"/>
        <v>37</v>
      </c>
      <c r="DA1564">
        <f t="shared" si="153"/>
        <v>4</v>
      </c>
    </row>
    <row r="1565" spans="1:105">
      <c r="A1565" t="s">
        <v>15701</v>
      </c>
      <c r="B1565" t="s">
        <v>63</v>
      </c>
      <c r="C1565" t="s">
        <v>64</v>
      </c>
      <c r="D1565" t="s">
        <v>65</v>
      </c>
      <c r="E1565" t="s">
        <v>66</v>
      </c>
      <c r="F1565" t="s">
        <v>14600</v>
      </c>
      <c r="G1565" t="s">
        <v>25077</v>
      </c>
      <c r="H1565" t="s">
        <v>23154</v>
      </c>
      <c r="I1565" t="s">
        <v>23154</v>
      </c>
      <c r="K1565" t="s">
        <v>15702</v>
      </c>
      <c r="L1565" t="s">
        <v>15702</v>
      </c>
      <c r="M1565">
        <v>8</v>
      </c>
      <c r="N1565">
        <v>2</v>
      </c>
      <c r="O1565">
        <v>6</v>
      </c>
      <c r="P1565">
        <v>2</v>
      </c>
      <c r="Q1565">
        <v>2</v>
      </c>
      <c r="R1565" t="s">
        <v>23154</v>
      </c>
      <c r="S1565" t="s">
        <v>15703</v>
      </c>
      <c r="T1565" t="s">
        <v>15703</v>
      </c>
      <c r="U1565" t="s">
        <v>23154</v>
      </c>
      <c r="V1565" t="s">
        <v>15704</v>
      </c>
      <c r="W1565" t="s">
        <v>15705</v>
      </c>
      <c r="X1565" t="s">
        <v>23154</v>
      </c>
      <c r="Y1565" t="s">
        <v>15706</v>
      </c>
      <c r="Z1565" t="s">
        <v>15707</v>
      </c>
      <c r="AA1565">
        <v>2007</v>
      </c>
      <c r="AB1565" t="s">
        <v>23154</v>
      </c>
      <c r="AC1565" t="s">
        <v>23154</v>
      </c>
      <c r="AD1565" t="s">
        <v>23154</v>
      </c>
      <c r="AE1565" t="s">
        <v>23154</v>
      </c>
      <c r="AF1565" t="s">
        <v>23154</v>
      </c>
      <c r="AG1565" t="s">
        <v>23154</v>
      </c>
      <c r="AH1565" t="s">
        <v>74</v>
      </c>
      <c r="AI1565" t="s">
        <v>75</v>
      </c>
      <c r="AJ1565" t="s">
        <v>76</v>
      </c>
      <c r="AK1565" t="s">
        <v>77</v>
      </c>
      <c r="AL1565" t="s">
        <v>78</v>
      </c>
      <c r="AM1565" t="s">
        <v>23154</v>
      </c>
      <c r="AN1565" t="s">
        <v>23154</v>
      </c>
      <c r="AO1565" t="s">
        <v>23154</v>
      </c>
      <c r="AP1565" t="s">
        <v>23154</v>
      </c>
      <c r="AQ1565" t="s">
        <v>23154</v>
      </c>
      <c r="AR1565" t="s">
        <v>23154</v>
      </c>
      <c r="AS1565" t="s">
        <v>23154</v>
      </c>
      <c r="AT1565" t="s">
        <v>23154</v>
      </c>
      <c r="AU1565" s="3" t="s">
        <v>26641</v>
      </c>
      <c r="AV1565" t="s">
        <v>23154</v>
      </c>
      <c r="AW1565" t="s">
        <v>23154</v>
      </c>
      <c r="AX1565" t="s">
        <v>81</v>
      </c>
      <c r="AY1565" t="s">
        <v>23154</v>
      </c>
      <c r="AZ1565" t="s">
        <v>23154</v>
      </c>
      <c r="BA1565" t="s">
        <v>82</v>
      </c>
      <c r="BB1565" t="s">
        <v>23154</v>
      </c>
      <c r="BC1565" t="s">
        <v>23154</v>
      </c>
      <c r="BD1565" t="s">
        <v>23154</v>
      </c>
      <c r="BE1565" t="s">
        <v>23154</v>
      </c>
      <c r="BF1565" t="s">
        <v>23154</v>
      </c>
      <c r="BG1565" t="s">
        <v>23154</v>
      </c>
      <c r="BH1565" t="s">
        <v>15703</v>
      </c>
      <c r="BI1565" t="s">
        <v>23154</v>
      </c>
      <c r="BJ1565" t="s">
        <v>23154</v>
      </c>
      <c r="BK1565" t="s">
        <v>23154</v>
      </c>
      <c r="BL1565">
        <v>262.99999999999869</v>
      </c>
      <c r="BM1565">
        <v>22.293825092941201</v>
      </c>
      <c r="BN1565">
        <v>114.159531008806</v>
      </c>
      <c r="BO1565" t="s">
        <v>24600</v>
      </c>
      <c r="BP1565" t="s">
        <v>23144</v>
      </c>
      <c r="BQ1565">
        <v>8</v>
      </c>
      <c r="BR1565">
        <v>4</v>
      </c>
      <c r="BS1565" t="s">
        <v>15708</v>
      </c>
      <c r="BT1565" t="s">
        <v>15709</v>
      </c>
      <c r="BU1565" t="s">
        <v>15184</v>
      </c>
      <c r="BV1565" t="s">
        <v>15710</v>
      </c>
      <c r="BW1565" t="s">
        <v>15711</v>
      </c>
      <c r="BX1565" t="s">
        <v>15712</v>
      </c>
      <c r="BY1565" t="s">
        <v>23154</v>
      </c>
      <c r="BZ1565" t="s">
        <v>23154</v>
      </c>
      <c r="CA1565" t="s">
        <v>23154</v>
      </c>
      <c r="CB1565" t="s">
        <v>23154</v>
      </c>
      <c r="CC1565" t="s">
        <v>15713</v>
      </c>
      <c r="CD1565" t="s">
        <v>14765</v>
      </c>
      <c r="CE1565" t="s">
        <v>23154</v>
      </c>
      <c r="CF1565" t="s">
        <v>23154</v>
      </c>
      <c r="CQ1565" cm="1">
        <f t="array" aca="1" ref="CQ1565" ca="1">SUMPRODUCT(--(_xlfn.UNICODE(MID(BX1565,ROW(INDIRECT("1:"&amp;LEN(BX1565))),1))&gt;=19968),--(_xlfn.UNICODE(MID(BX1565,ROW(INDIRECT("1:"&amp;LEN(BX1565))),1))&lt;=40895))</f>
        <v>126</v>
      </c>
      <c r="CR1565">
        <f t="shared" si="151"/>
        <v>192</v>
      </c>
      <c r="CT1565">
        <f t="shared" si="154"/>
        <v>20</v>
      </c>
      <c r="CX1565">
        <f t="shared" si="152"/>
        <v>4</v>
      </c>
      <c r="CY1565">
        <f t="shared" si="155"/>
        <v>37</v>
      </c>
      <c r="DA1565">
        <f t="shared" si="153"/>
        <v>4</v>
      </c>
    </row>
    <row r="1566" spans="1:105">
      <c r="A1566" t="s">
        <v>15714</v>
      </c>
      <c r="B1566" t="s">
        <v>63</v>
      </c>
      <c r="C1566" t="s">
        <v>64</v>
      </c>
      <c r="D1566" t="s">
        <v>65</v>
      </c>
      <c r="E1566" t="s">
        <v>66</v>
      </c>
      <c r="F1566" t="s">
        <v>14600</v>
      </c>
      <c r="G1566" t="s">
        <v>25077</v>
      </c>
      <c r="H1566" t="s">
        <v>23154</v>
      </c>
      <c r="I1566" t="s">
        <v>23154</v>
      </c>
      <c r="K1566" t="s">
        <v>15702</v>
      </c>
      <c r="L1566" t="s">
        <v>15702</v>
      </c>
      <c r="M1566">
        <v>8</v>
      </c>
      <c r="N1566">
        <v>2</v>
      </c>
      <c r="O1566">
        <v>6</v>
      </c>
      <c r="P1566">
        <v>2</v>
      </c>
      <c r="Q1566">
        <v>2</v>
      </c>
      <c r="R1566" t="s">
        <v>23154</v>
      </c>
      <c r="S1566" t="s">
        <v>15703</v>
      </c>
      <c r="T1566" t="s">
        <v>15703</v>
      </c>
      <c r="U1566" t="s">
        <v>23154</v>
      </c>
      <c r="V1566" t="s">
        <v>15704</v>
      </c>
      <c r="W1566" t="s">
        <v>15705</v>
      </c>
      <c r="X1566" t="s">
        <v>23154</v>
      </c>
      <c r="Y1566" t="s">
        <v>15715</v>
      </c>
      <c r="Z1566" t="s">
        <v>15715</v>
      </c>
      <c r="AA1566">
        <v>2007</v>
      </c>
      <c r="AB1566" t="s">
        <v>23154</v>
      </c>
      <c r="AC1566" t="s">
        <v>23154</v>
      </c>
      <c r="AD1566" t="s">
        <v>23154</v>
      </c>
      <c r="AE1566" t="s">
        <v>23154</v>
      </c>
      <c r="AF1566" t="s">
        <v>23154</v>
      </c>
      <c r="AG1566" t="s">
        <v>23154</v>
      </c>
      <c r="AH1566" t="s">
        <v>74</v>
      </c>
      <c r="AI1566" t="s">
        <v>75</v>
      </c>
      <c r="AJ1566" t="s">
        <v>76</v>
      </c>
      <c r="AK1566" t="s">
        <v>77</v>
      </c>
      <c r="AL1566" t="s">
        <v>78</v>
      </c>
      <c r="AM1566" t="s">
        <v>23154</v>
      </c>
      <c r="AN1566" t="s">
        <v>23154</v>
      </c>
      <c r="AO1566" t="s">
        <v>23154</v>
      </c>
      <c r="AP1566" t="s">
        <v>23154</v>
      </c>
      <c r="AQ1566" t="s">
        <v>23154</v>
      </c>
      <c r="AR1566" t="s">
        <v>23154</v>
      </c>
      <c r="AS1566" t="s">
        <v>23154</v>
      </c>
      <c r="AT1566" t="s">
        <v>23154</v>
      </c>
      <c r="AU1566" s="3" t="s">
        <v>26642</v>
      </c>
      <c r="AV1566" t="s">
        <v>23154</v>
      </c>
      <c r="AW1566" t="s">
        <v>23154</v>
      </c>
      <c r="AX1566" t="s">
        <v>81</v>
      </c>
      <c r="AY1566" t="s">
        <v>23154</v>
      </c>
      <c r="AZ1566" t="s">
        <v>23154</v>
      </c>
      <c r="BA1566" t="s">
        <v>82</v>
      </c>
      <c r="BB1566" t="s">
        <v>23154</v>
      </c>
      <c r="BC1566" t="s">
        <v>23154</v>
      </c>
      <c r="BD1566" t="s">
        <v>23154</v>
      </c>
      <c r="BE1566" t="s">
        <v>23154</v>
      </c>
      <c r="BF1566" t="s">
        <v>23154</v>
      </c>
      <c r="BG1566" t="s">
        <v>23154</v>
      </c>
      <c r="BH1566" t="s">
        <v>15703</v>
      </c>
      <c r="BI1566" t="s">
        <v>23154</v>
      </c>
      <c r="BJ1566" t="s">
        <v>23154</v>
      </c>
      <c r="BK1566" t="s">
        <v>23154</v>
      </c>
      <c r="BL1566">
        <v>262.99999999999869</v>
      </c>
      <c r="BM1566">
        <v>22.300277999999999</v>
      </c>
      <c r="BN1566">
        <v>114.1675</v>
      </c>
      <c r="BO1566" t="s">
        <v>24522</v>
      </c>
      <c r="BP1566" t="s">
        <v>23105</v>
      </c>
      <c r="BQ1566">
        <v>8</v>
      </c>
      <c r="BR1566">
        <v>6</v>
      </c>
      <c r="BS1566" t="s">
        <v>14604</v>
      </c>
      <c r="BT1566" t="s">
        <v>14605</v>
      </c>
      <c r="BU1566" t="s">
        <v>15184</v>
      </c>
      <c r="BV1566" t="s">
        <v>15710</v>
      </c>
      <c r="BW1566" t="s">
        <v>15716</v>
      </c>
      <c r="BX1566" t="s">
        <v>15712</v>
      </c>
      <c r="BY1566" t="s">
        <v>23154</v>
      </c>
      <c r="BZ1566" t="s">
        <v>23154</v>
      </c>
      <c r="CA1566" t="s">
        <v>23154</v>
      </c>
      <c r="CB1566" t="s">
        <v>23154</v>
      </c>
      <c r="CC1566" t="s">
        <v>14611</v>
      </c>
      <c r="CD1566" t="s">
        <v>14765</v>
      </c>
      <c r="CE1566" t="s">
        <v>23154</v>
      </c>
      <c r="CF1566" t="s">
        <v>23154</v>
      </c>
      <c r="CQ1566" cm="1">
        <f t="array" aca="1" ref="CQ1566" ca="1">SUMPRODUCT(--(_xlfn.UNICODE(MID(BX1566,ROW(INDIRECT("1:"&amp;LEN(BX1566))),1))&gt;=19968),--(_xlfn.UNICODE(MID(BX1566,ROW(INDIRECT("1:"&amp;LEN(BX1566))),1))&lt;=40895))</f>
        <v>126</v>
      </c>
      <c r="CR1566">
        <f t="shared" si="151"/>
        <v>192</v>
      </c>
      <c r="CS1566">
        <f t="shared" ref="CS1566:CS1573" ca="1" si="156">_xlfn.AGGREGATE(14, 6,CQ$2:CQ$2519,ROW()-ROW($CS$1))</f>
        <v>14</v>
      </c>
      <c r="CT1566">
        <f t="shared" si="154"/>
        <v>20</v>
      </c>
      <c r="CX1566">
        <f t="shared" si="152"/>
        <v>3</v>
      </c>
      <c r="CY1566">
        <f t="shared" si="155"/>
        <v>37</v>
      </c>
      <c r="DA1566">
        <f t="shared" si="153"/>
        <v>4</v>
      </c>
    </row>
    <row r="1567" spans="1:105">
      <c r="A1567" t="s">
        <v>15717</v>
      </c>
      <c r="B1567" t="s">
        <v>63</v>
      </c>
      <c r="C1567" t="s">
        <v>64</v>
      </c>
      <c r="D1567" t="s">
        <v>65</v>
      </c>
      <c r="E1567" t="s">
        <v>66</v>
      </c>
      <c r="F1567" t="s">
        <v>14600</v>
      </c>
      <c r="G1567" t="s">
        <v>25077</v>
      </c>
      <c r="H1567" t="s">
        <v>23154</v>
      </c>
      <c r="I1567" t="s">
        <v>23154</v>
      </c>
      <c r="K1567" t="s">
        <v>15702</v>
      </c>
      <c r="L1567" t="s">
        <v>15702</v>
      </c>
      <c r="M1567">
        <v>8</v>
      </c>
      <c r="N1567">
        <v>2</v>
      </c>
      <c r="O1567">
        <v>6</v>
      </c>
      <c r="P1567">
        <v>2</v>
      </c>
      <c r="Q1567">
        <v>2</v>
      </c>
      <c r="R1567" t="s">
        <v>23154</v>
      </c>
      <c r="S1567" t="s">
        <v>15703</v>
      </c>
      <c r="T1567" t="s">
        <v>15703</v>
      </c>
      <c r="U1567" t="s">
        <v>23154</v>
      </c>
      <c r="V1567" t="s">
        <v>15704</v>
      </c>
      <c r="W1567" t="s">
        <v>15705</v>
      </c>
      <c r="X1567" t="s">
        <v>23154</v>
      </c>
      <c r="Y1567" t="s">
        <v>15718</v>
      </c>
      <c r="Z1567" t="s">
        <v>15719</v>
      </c>
      <c r="AA1567">
        <v>2007</v>
      </c>
      <c r="AB1567" t="s">
        <v>23154</v>
      </c>
      <c r="AC1567" t="s">
        <v>23154</v>
      </c>
      <c r="AD1567" t="s">
        <v>23154</v>
      </c>
      <c r="AE1567" t="s">
        <v>23154</v>
      </c>
      <c r="AF1567" t="s">
        <v>23154</v>
      </c>
      <c r="AG1567" t="s">
        <v>23154</v>
      </c>
      <c r="AH1567" t="s">
        <v>74</v>
      </c>
      <c r="AI1567" t="s">
        <v>75</v>
      </c>
      <c r="AJ1567" t="s">
        <v>76</v>
      </c>
      <c r="AK1567" t="s">
        <v>77</v>
      </c>
      <c r="AL1567" t="s">
        <v>78</v>
      </c>
      <c r="AM1567" t="s">
        <v>23154</v>
      </c>
      <c r="AN1567" t="s">
        <v>23154</v>
      </c>
      <c r="AO1567" t="s">
        <v>23154</v>
      </c>
      <c r="AP1567" t="s">
        <v>23154</v>
      </c>
      <c r="AQ1567" t="s">
        <v>23154</v>
      </c>
      <c r="AR1567" t="s">
        <v>23154</v>
      </c>
      <c r="AS1567" t="s">
        <v>23154</v>
      </c>
      <c r="AT1567" t="s">
        <v>23154</v>
      </c>
      <c r="AU1567" s="3" t="s">
        <v>26643</v>
      </c>
      <c r="AV1567" t="s">
        <v>23154</v>
      </c>
      <c r="AW1567" t="s">
        <v>23154</v>
      </c>
      <c r="AX1567" t="s">
        <v>81</v>
      </c>
      <c r="AY1567" t="s">
        <v>23154</v>
      </c>
      <c r="AZ1567" t="s">
        <v>23154</v>
      </c>
      <c r="BA1567" t="s">
        <v>82</v>
      </c>
      <c r="BB1567" t="s">
        <v>23154</v>
      </c>
      <c r="BC1567" t="s">
        <v>23154</v>
      </c>
      <c r="BD1567" t="s">
        <v>23154</v>
      </c>
      <c r="BE1567" t="s">
        <v>23154</v>
      </c>
      <c r="BF1567" t="s">
        <v>23154</v>
      </c>
      <c r="BG1567" t="s">
        <v>23154</v>
      </c>
      <c r="BH1567" t="s">
        <v>15703</v>
      </c>
      <c r="BI1567" t="s">
        <v>23154</v>
      </c>
      <c r="BJ1567" t="s">
        <v>23154</v>
      </c>
      <c r="BK1567" t="s">
        <v>23154</v>
      </c>
      <c r="BL1567">
        <v>262.99999999999869</v>
      </c>
      <c r="BM1567">
        <v>22.280277999999999</v>
      </c>
      <c r="BN1567">
        <v>114.15861099999999</v>
      </c>
      <c r="BO1567" t="s">
        <v>24549</v>
      </c>
      <c r="BP1567" t="s">
        <v>23108</v>
      </c>
      <c r="BQ1567">
        <v>8</v>
      </c>
      <c r="BR1567">
        <v>4</v>
      </c>
      <c r="BS1567" t="s">
        <v>14924</v>
      </c>
      <c r="BT1567" t="s">
        <v>14925</v>
      </c>
      <c r="BU1567" t="s">
        <v>15184</v>
      </c>
      <c r="BV1567" t="s">
        <v>15710</v>
      </c>
      <c r="BW1567" t="s">
        <v>15716</v>
      </c>
      <c r="BX1567" t="s">
        <v>15712</v>
      </c>
      <c r="BY1567" t="s">
        <v>23154</v>
      </c>
      <c r="BZ1567" t="s">
        <v>23154</v>
      </c>
      <c r="CA1567" t="s">
        <v>23154</v>
      </c>
      <c r="CB1567" t="s">
        <v>23154</v>
      </c>
      <c r="CC1567" t="s">
        <v>14930</v>
      </c>
      <c r="CD1567" t="s">
        <v>14765</v>
      </c>
      <c r="CE1567" t="s">
        <v>23154</v>
      </c>
      <c r="CF1567" t="s">
        <v>23154</v>
      </c>
      <c r="CQ1567" cm="1">
        <f t="array" aca="1" ref="CQ1567" ca="1">SUMPRODUCT(--(_xlfn.UNICODE(MID(BX1567,ROW(INDIRECT("1:"&amp;LEN(BX1567))),1))&gt;=19968),--(_xlfn.UNICODE(MID(BX1567,ROW(INDIRECT("1:"&amp;LEN(BX1567))),1))&lt;=40895))</f>
        <v>126</v>
      </c>
      <c r="CR1567">
        <f t="shared" si="151"/>
        <v>192</v>
      </c>
      <c r="CS1567">
        <f t="shared" ca="1" si="156"/>
        <v>14</v>
      </c>
      <c r="CT1567">
        <f t="shared" si="154"/>
        <v>20</v>
      </c>
      <c r="CX1567">
        <f t="shared" si="152"/>
        <v>2</v>
      </c>
      <c r="CY1567">
        <f t="shared" si="155"/>
        <v>37</v>
      </c>
      <c r="DA1567">
        <f t="shared" si="153"/>
        <v>4</v>
      </c>
    </row>
    <row r="1568" spans="1:105">
      <c r="A1568" t="s">
        <v>15720</v>
      </c>
      <c r="B1568" t="s">
        <v>63</v>
      </c>
      <c r="C1568" t="s">
        <v>64</v>
      </c>
      <c r="D1568" t="s">
        <v>65</v>
      </c>
      <c r="E1568" t="s">
        <v>66</v>
      </c>
      <c r="F1568" t="s">
        <v>14600</v>
      </c>
      <c r="G1568" t="s">
        <v>25077</v>
      </c>
      <c r="H1568" t="s">
        <v>23154</v>
      </c>
      <c r="I1568" t="s">
        <v>23154</v>
      </c>
      <c r="K1568" t="s">
        <v>15721</v>
      </c>
      <c r="L1568" t="s">
        <v>15721</v>
      </c>
      <c r="M1568">
        <v>8</v>
      </c>
      <c r="N1568">
        <v>2</v>
      </c>
      <c r="O1568">
        <v>6</v>
      </c>
      <c r="P1568">
        <v>2</v>
      </c>
      <c r="Q1568">
        <v>2</v>
      </c>
      <c r="R1568" t="s">
        <v>23154</v>
      </c>
      <c r="S1568" t="s">
        <v>15722</v>
      </c>
      <c r="T1568" t="s">
        <v>15723</v>
      </c>
      <c r="U1568" t="s">
        <v>23154</v>
      </c>
      <c r="V1568" t="s">
        <v>15724</v>
      </c>
      <c r="W1568" t="s">
        <v>15725</v>
      </c>
      <c r="X1568" t="s">
        <v>23154</v>
      </c>
      <c r="Y1568" t="s">
        <v>15726</v>
      </c>
      <c r="Z1568" t="s">
        <v>15727</v>
      </c>
      <c r="AA1568">
        <v>2013</v>
      </c>
      <c r="AB1568" t="s">
        <v>23154</v>
      </c>
      <c r="AC1568" t="s">
        <v>23154</v>
      </c>
      <c r="AD1568" t="s">
        <v>23154</v>
      </c>
      <c r="AE1568" t="s">
        <v>23154</v>
      </c>
      <c r="AF1568" t="s">
        <v>23154</v>
      </c>
      <c r="AG1568" t="s">
        <v>23154</v>
      </c>
      <c r="AH1568" t="s">
        <v>74</v>
      </c>
      <c r="AI1568" t="s">
        <v>75</v>
      </c>
      <c r="AJ1568" t="s">
        <v>76</v>
      </c>
      <c r="AK1568" t="s">
        <v>77</v>
      </c>
      <c r="AL1568" t="s">
        <v>78</v>
      </c>
      <c r="AM1568" t="s">
        <v>23154</v>
      </c>
      <c r="AN1568" t="s">
        <v>23154</v>
      </c>
      <c r="AO1568" t="s">
        <v>23154</v>
      </c>
      <c r="AP1568" t="s">
        <v>23154</v>
      </c>
      <c r="AQ1568" t="s">
        <v>23154</v>
      </c>
      <c r="AR1568" t="s">
        <v>23154</v>
      </c>
      <c r="AS1568" t="s">
        <v>23154</v>
      </c>
      <c r="AT1568" t="s">
        <v>23154</v>
      </c>
      <c r="AU1568" s="3" t="s">
        <v>26644</v>
      </c>
      <c r="AV1568" t="s">
        <v>23154</v>
      </c>
      <c r="AW1568" t="s">
        <v>23154</v>
      </c>
      <c r="AX1568" t="s">
        <v>81</v>
      </c>
      <c r="AY1568" t="s">
        <v>23154</v>
      </c>
      <c r="AZ1568" t="s">
        <v>23154</v>
      </c>
      <c r="BA1568" t="s">
        <v>82</v>
      </c>
      <c r="BB1568" t="s">
        <v>23154</v>
      </c>
      <c r="BC1568" t="s">
        <v>23154</v>
      </c>
      <c r="BD1568" t="s">
        <v>23154</v>
      </c>
      <c r="BE1568" t="s">
        <v>23154</v>
      </c>
      <c r="BF1568" t="s">
        <v>23154</v>
      </c>
      <c r="BG1568" t="s">
        <v>23154</v>
      </c>
      <c r="BH1568" t="s">
        <v>15728</v>
      </c>
      <c r="BI1568" t="s">
        <v>23154</v>
      </c>
      <c r="BJ1568" t="s">
        <v>15452</v>
      </c>
      <c r="BK1568" t="s">
        <v>23154</v>
      </c>
      <c r="BL1568">
        <v>263.99999999999858</v>
      </c>
      <c r="BM1568">
        <v>22.233107354873098</v>
      </c>
      <c r="BN1568">
        <v>114.242511628267</v>
      </c>
      <c r="BO1568" t="s">
        <v>24583</v>
      </c>
      <c r="BP1568" t="s">
        <v>23103</v>
      </c>
      <c r="BQ1568">
        <v>8</v>
      </c>
      <c r="BR1568">
        <v>5</v>
      </c>
      <c r="BS1568" t="s">
        <v>15460</v>
      </c>
      <c r="BT1568" t="s">
        <v>15729</v>
      </c>
      <c r="BU1568" t="s">
        <v>15730</v>
      </c>
      <c r="BV1568" t="s">
        <v>15731</v>
      </c>
      <c r="BW1568" t="s">
        <v>15732</v>
      </c>
      <c r="BX1568" t="s">
        <v>15733</v>
      </c>
      <c r="BY1568" t="s">
        <v>23154</v>
      </c>
      <c r="BZ1568" t="s">
        <v>23154</v>
      </c>
      <c r="CA1568" t="s">
        <v>15734</v>
      </c>
      <c r="CB1568" t="s">
        <v>23154</v>
      </c>
      <c r="CC1568" t="s">
        <v>15463</v>
      </c>
      <c r="CD1568" t="s">
        <v>15735</v>
      </c>
      <c r="CE1568" t="s">
        <v>23154</v>
      </c>
      <c r="CF1568" t="s">
        <v>23154</v>
      </c>
      <c r="CQ1568" cm="1">
        <f t="array" aca="1" ref="CQ1568" ca="1">SUMPRODUCT(--(_xlfn.UNICODE(MID(BX1568,ROW(INDIRECT("1:"&amp;LEN(BX1568))),1))&gt;=19968),--(_xlfn.UNICODE(MID(BX1568,ROW(INDIRECT("1:"&amp;LEN(BX1568))),1))&lt;=40895))</f>
        <v>93</v>
      </c>
      <c r="CR1568">
        <f t="shared" si="151"/>
        <v>130</v>
      </c>
      <c r="CS1568">
        <f t="shared" ca="1" si="156"/>
        <v>14</v>
      </c>
      <c r="CT1568">
        <f t="shared" si="154"/>
        <v>20</v>
      </c>
      <c r="CX1568">
        <f t="shared" si="152"/>
        <v>2</v>
      </c>
      <c r="CY1568">
        <f t="shared" si="155"/>
        <v>37</v>
      </c>
      <c r="DA1568">
        <f t="shared" si="153"/>
        <v>4</v>
      </c>
    </row>
    <row r="1569" spans="1:105">
      <c r="A1569" t="s">
        <v>15736</v>
      </c>
      <c r="B1569" t="s">
        <v>63</v>
      </c>
      <c r="C1569" t="s">
        <v>64</v>
      </c>
      <c r="D1569" t="s">
        <v>65</v>
      </c>
      <c r="E1569" t="s">
        <v>66</v>
      </c>
      <c r="F1569" t="s">
        <v>14600</v>
      </c>
      <c r="G1569" t="s">
        <v>25077</v>
      </c>
      <c r="H1569" t="s">
        <v>23154</v>
      </c>
      <c r="I1569" t="s">
        <v>23154</v>
      </c>
      <c r="K1569" t="s">
        <v>15737</v>
      </c>
      <c r="L1569" t="s">
        <v>15738</v>
      </c>
      <c r="M1569">
        <v>8</v>
      </c>
      <c r="N1569">
        <v>2</v>
      </c>
      <c r="O1569">
        <v>6</v>
      </c>
      <c r="P1569">
        <v>2</v>
      </c>
      <c r="Q1569">
        <v>2</v>
      </c>
      <c r="R1569" t="s">
        <v>23154</v>
      </c>
      <c r="S1569" t="s">
        <v>15739</v>
      </c>
      <c r="T1569" t="s">
        <v>15739</v>
      </c>
      <c r="U1569" t="s">
        <v>23154</v>
      </c>
      <c r="V1569" t="s">
        <v>15740</v>
      </c>
      <c r="W1569" t="s">
        <v>15741</v>
      </c>
      <c r="X1569" t="s">
        <v>23154</v>
      </c>
      <c r="Y1569" t="s">
        <v>15742</v>
      </c>
      <c r="Z1569" t="s">
        <v>15742</v>
      </c>
      <c r="AA1569">
        <v>1996</v>
      </c>
      <c r="AB1569" t="s">
        <v>23154</v>
      </c>
      <c r="AC1569" t="s">
        <v>23154</v>
      </c>
      <c r="AD1569" t="s">
        <v>23154</v>
      </c>
      <c r="AE1569" t="s">
        <v>23154</v>
      </c>
      <c r="AF1569" t="s">
        <v>23154</v>
      </c>
      <c r="AG1569" t="s">
        <v>23154</v>
      </c>
      <c r="AH1569" t="s">
        <v>74</v>
      </c>
      <c r="AI1569" t="s">
        <v>75</v>
      </c>
      <c r="AJ1569" t="s">
        <v>76</v>
      </c>
      <c r="AK1569" t="s">
        <v>77</v>
      </c>
      <c r="AL1569" t="s">
        <v>78</v>
      </c>
      <c r="AM1569" t="s">
        <v>23154</v>
      </c>
      <c r="AN1569" t="s">
        <v>23154</v>
      </c>
      <c r="AO1569" t="s">
        <v>23154</v>
      </c>
      <c r="AP1569" t="s">
        <v>23154</v>
      </c>
      <c r="AQ1569" t="s">
        <v>23154</v>
      </c>
      <c r="AR1569" t="s">
        <v>23154</v>
      </c>
      <c r="AS1569" t="s">
        <v>23154</v>
      </c>
      <c r="AT1569" t="s">
        <v>23154</v>
      </c>
      <c r="AU1569" s="3" t="s">
        <v>26645</v>
      </c>
      <c r="AV1569" t="s">
        <v>23154</v>
      </c>
      <c r="AW1569" t="s">
        <v>23154</v>
      </c>
      <c r="AX1569" t="s">
        <v>81</v>
      </c>
      <c r="AY1569" t="s">
        <v>23154</v>
      </c>
      <c r="AZ1569" t="s">
        <v>23154</v>
      </c>
      <c r="BA1569" t="s">
        <v>82</v>
      </c>
      <c r="BB1569" t="s">
        <v>23154</v>
      </c>
      <c r="BC1569" t="s">
        <v>23154</v>
      </c>
      <c r="BD1569" t="s">
        <v>23154</v>
      </c>
      <c r="BE1569" t="s">
        <v>23154</v>
      </c>
      <c r="BF1569" t="s">
        <v>23154</v>
      </c>
      <c r="BG1569" t="s">
        <v>23154</v>
      </c>
      <c r="BH1569" t="s">
        <v>15743</v>
      </c>
      <c r="BI1569" t="s">
        <v>15743</v>
      </c>
      <c r="BJ1569" t="s">
        <v>15065</v>
      </c>
      <c r="BK1569" t="s">
        <v>15744</v>
      </c>
      <c r="BL1569">
        <v>264.99999999999858</v>
      </c>
      <c r="BM1569">
        <v>22.219806603181301</v>
      </c>
      <c r="BN1569">
        <v>114.208007736246</v>
      </c>
      <c r="BO1569" t="s">
        <v>24601</v>
      </c>
      <c r="BP1569" t="s">
        <v>23103</v>
      </c>
      <c r="BQ1569">
        <v>8</v>
      </c>
      <c r="BR1569">
        <v>7</v>
      </c>
      <c r="BS1569" t="s">
        <v>15745</v>
      </c>
      <c r="BT1569" t="s">
        <v>15746</v>
      </c>
      <c r="BU1569" t="s">
        <v>14823</v>
      </c>
      <c r="BV1569" t="s">
        <v>15747</v>
      </c>
      <c r="BW1569" t="s">
        <v>15748</v>
      </c>
      <c r="BX1569" t="s">
        <v>15749</v>
      </c>
      <c r="BY1569" t="s">
        <v>23154</v>
      </c>
      <c r="BZ1569" t="s">
        <v>23154</v>
      </c>
      <c r="CA1569" t="s">
        <v>15750</v>
      </c>
      <c r="CB1569" t="s">
        <v>23154</v>
      </c>
      <c r="CC1569" t="s">
        <v>15751</v>
      </c>
      <c r="CD1569" t="s">
        <v>14765</v>
      </c>
      <c r="CE1569" t="s">
        <v>23154</v>
      </c>
      <c r="CF1569" t="s">
        <v>23154</v>
      </c>
      <c r="CQ1569" cm="1">
        <f t="array" aca="1" ref="CQ1569" ca="1">SUMPRODUCT(--(_xlfn.UNICODE(MID(BX1569,ROW(INDIRECT("1:"&amp;LEN(BX1569))),1))&gt;=19968),--(_xlfn.UNICODE(MID(BX1569,ROW(INDIRECT("1:"&amp;LEN(BX1569))),1))&lt;=40895))</f>
        <v>86</v>
      </c>
      <c r="CR1569">
        <f t="shared" si="151"/>
        <v>112</v>
      </c>
      <c r="CS1569">
        <f t="shared" ca="1" si="156"/>
        <v>14</v>
      </c>
      <c r="CT1569">
        <f t="shared" si="154"/>
        <v>20</v>
      </c>
      <c r="CX1569">
        <f t="shared" si="152"/>
        <v>2</v>
      </c>
      <c r="CY1569">
        <f t="shared" si="155"/>
        <v>37</v>
      </c>
      <c r="DA1569">
        <f t="shared" si="153"/>
        <v>4</v>
      </c>
    </row>
    <row r="1570" spans="1:105">
      <c r="A1570" t="s">
        <v>15752</v>
      </c>
      <c r="B1570" t="s">
        <v>63</v>
      </c>
      <c r="C1570" t="s">
        <v>64</v>
      </c>
      <c r="D1570" t="s">
        <v>65</v>
      </c>
      <c r="E1570" t="s">
        <v>66</v>
      </c>
      <c r="F1570" t="s">
        <v>14600</v>
      </c>
      <c r="G1570" t="s">
        <v>25077</v>
      </c>
      <c r="H1570" t="s">
        <v>23154</v>
      </c>
      <c r="I1570" t="s">
        <v>23154</v>
      </c>
      <c r="K1570" t="s">
        <v>15737</v>
      </c>
      <c r="L1570" t="s">
        <v>15738</v>
      </c>
      <c r="M1570">
        <v>8</v>
      </c>
      <c r="N1570">
        <v>2</v>
      </c>
      <c r="O1570">
        <v>6</v>
      </c>
      <c r="P1570">
        <v>2</v>
      </c>
      <c r="Q1570">
        <v>2</v>
      </c>
      <c r="R1570" t="s">
        <v>23154</v>
      </c>
      <c r="S1570" t="s">
        <v>15739</v>
      </c>
      <c r="T1570" t="s">
        <v>15739</v>
      </c>
      <c r="U1570" t="s">
        <v>23154</v>
      </c>
      <c r="V1570" t="s">
        <v>15740</v>
      </c>
      <c r="W1570" t="s">
        <v>15741</v>
      </c>
      <c r="X1570" t="s">
        <v>23154</v>
      </c>
      <c r="Y1570" t="s">
        <v>15753</v>
      </c>
      <c r="Z1570" t="s">
        <v>15753</v>
      </c>
      <c r="AA1570">
        <v>1996</v>
      </c>
      <c r="AB1570" t="s">
        <v>23154</v>
      </c>
      <c r="AC1570" t="s">
        <v>23154</v>
      </c>
      <c r="AD1570" t="s">
        <v>23154</v>
      </c>
      <c r="AE1570" t="s">
        <v>23154</v>
      </c>
      <c r="AF1570" t="s">
        <v>23154</v>
      </c>
      <c r="AG1570" t="s">
        <v>23154</v>
      </c>
      <c r="AH1570" t="s">
        <v>74</v>
      </c>
      <c r="AI1570" t="s">
        <v>75</v>
      </c>
      <c r="AJ1570" t="s">
        <v>76</v>
      </c>
      <c r="AK1570" t="s">
        <v>77</v>
      </c>
      <c r="AL1570" t="s">
        <v>78</v>
      </c>
      <c r="AM1570" t="s">
        <v>23154</v>
      </c>
      <c r="AN1570" t="s">
        <v>23154</v>
      </c>
      <c r="AO1570" t="s">
        <v>23154</v>
      </c>
      <c r="AP1570" t="s">
        <v>23154</v>
      </c>
      <c r="AQ1570" t="s">
        <v>23154</v>
      </c>
      <c r="AR1570" t="s">
        <v>23154</v>
      </c>
      <c r="AS1570" t="s">
        <v>23154</v>
      </c>
      <c r="AT1570" t="s">
        <v>23154</v>
      </c>
      <c r="AU1570" s="3" t="s">
        <v>26646</v>
      </c>
      <c r="AV1570" t="s">
        <v>23154</v>
      </c>
      <c r="AW1570" t="s">
        <v>23154</v>
      </c>
      <c r="AX1570" t="s">
        <v>81</v>
      </c>
      <c r="AY1570" t="s">
        <v>23154</v>
      </c>
      <c r="AZ1570" t="s">
        <v>23154</v>
      </c>
      <c r="BA1570" t="s">
        <v>82</v>
      </c>
      <c r="BB1570" t="s">
        <v>23154</v>
      </c>
      <c r="BC1570" t="s">
        <v>23154</v>
      </c>
      <c r="BD1570" t="s">
        <v>23154</v>
      </c>
      <c r="BE1570" t="s">
        <v>23154</v>
      </c>
      <c r="BF1570" t="s">
        <v>23154</v>
      </c>
      <c r="BG1570" t="s">
        <v>23154</v>
      </c>
      <c r="BH1570" t="s">
        <v>15743</v>
      </c>
      <c r="BI1570" t="s">
        <v>15743</v>
      </c>
      <c r="BJ1570" t="s">
        <v>15065</v>
      </c>
      <c r="BK1570" t="s">
        <v>15744</v>
      </c>
      <c r="BL1570">
        <v>264.99999999999858</v>
      </c>
      <c r="BM1570">
        <v>22.2570594958611</v>
      </c>
      <c r="BN1570">
        <v>114.211237741902</v>
      </c>
      <c r="BO1570" t="s">
        <v>24602</v>
      </c>
      <c r="BP1570" t="s">
        <v>23103</v>
      </c>
      <c r="BQ1570">
        <v>8</v>
      </c>
      <c r="BR1570">
        <v>3</v>
      </c>
      <c r="BS1570" t="s">
        <v>15754</v>
      </c>
      <c r="BT1570" t="s">
        <v>15755</v>
      </c>
      <c r="BU1570" t="s">
        <v>14823</v>
      </c>
      <c r="BV1570" t="s">
        <v>15747</v>
      </c>
      <c r="BW1570" t="s">
        <v>15748</v>
      </c>
      <c r="BX1570" t="s">
        <v>15749</v>
      </c>
      <c r="BY1570" t="s">
        <v>23154</v>
      </c>
      <c r="BZ1570" t="s">
        <v>23154</v>
      </c>
      <c r="CA1570" t="s">
        <v>15750</v>
      </c>
      <c r="CB1570" t="s">
        <v>23154</v>
      </c>
      <c r="CC1570" t="s">
        <v>15756</v>
      </c>
      <c r="CD1570" t="s">
        <v>14765</v>
      </c>
      <c r="CE1570" t="s">
        <v>23154</v>
      </c>
      <c r="CF1570" t="s">
        <v>23154</v>
      </c>
      <c r="CQ1570" cm="1">
        <f t="array" aca="1" ref="CQ1570" ca="1">SUMPRODUCT(--(_xlfn.UNICODE(MID(BX1570,ROW(INDIRECT("1:"&amp;LEN(BX1570))),1))&gt;=19968),--(_xlfn.UNICODE(MID(BX1570,ROW(INDIRECT("1:"&amp;LEN(BX1570))),1))&lt;=40895))</f>
        <v>86</v>
      </c>
      <c r="CR1570">
        <f t="shared" si="151"/>
        <v>112</v>
      </c>
      <c r="CS1570">
        <f t="shared" ca="1" si="156"/>
        <v>14</v>
      </c>
      <c r="CT1570">
        <f t="shared" si="154"/>
        <v>20</v>
      </c>
      <c r="CX1570">
        <f t="shared" si="152"/>
        <v>2</v>
      </c>
      <c r="CY1570">
        <f t="shared" si="155"/>
        <v>37</v>
      </c>
      <c r="DA1570">
        <f t="shared" si="153"/>
        <v>4</v>
      </c>
    </row>
    <row r="1571" spans="1:105">
      <c r="A1571" t="s">
        <v>15757</v>
      </c>
      <c r="B1571" t="s">
        <v>63</v>
      </c>
      <c r="C1571" t="s">
        <v>64</v>
      </c>
      <c r="D1571" t="s">
        <v>65</v>
      </c>
      <c r="E1571" t="s">
        <v>66</v>
      </c>
      <c r="F1571" t="s">
        <v>14600</v>
      </c>
      <c r="G1571" t="s">
        <v>25077</v>
      </c>
      <c r="H1571" t="s">
        <v>23154</v>
      </c>
      <c r="I1571" t="s">
        <v>23154</v>
      </c>
      <c r="K1571" t="s">
        <v>15758</v>
      </c>
      <c r="L1571" t="s">
        <v>15759</v>
      </c>
      <c r="M1571">
        <v>8</v>
      </c>
      <c r="N1571">
        <v>2</v>
      </c>
      <c r="O1571">
        <v>6</v>
      </c>
      <c r="P1571">
        <v>2</v>
      </c>
      <c r="Q1571">
        <v>2</v>
      </c>
      <c r="R1571" t="s">
        <v>23154</v>
      </c>
      <c r="S1571" t="s">
        <v>15760</v>
      </c>
      <c r="T1571" t="s">
        <v>15761</v>
      </c>
      <c r="U1571" t="s">
        <v>23154</v>
      </c>
      <c r="V1571" t="s">
        <v>15762</v>
      </c>
      <c r="W1571" t="s">
        <v>15763</v>
      </c>
      <c r="X1571" t="s">
        <v>23154</v>
      </c>
      <c r="Y1571" t="s">
        <v>15764</v>
      </c>
      <c r="Z1571" t="s">
        <v>15765</v>
      </c>
      <c r="AA1571">
        <v>2004</v>
      </c>
      <c r="AB1571" t="s">
        <v>23154</v>
      </c>
      <c r="AC1571" t="s">
        <v>23154</v>
      </c>
      <c r="AD1571" t="s">
        <v>23154</v>
      </c>
      <c r="AE1571" t="s">
        <v>23154</v>
      </c>
      <c r="AF1571" t="s">
        <v>23154</v>
      </c>
      <c r="AG1571" t="s">
        <v>23154</v>
      </c>
      <c r="AH1571" t="s">
        <v>74</v>
      </c>
      <c r="AI1571" t="s">
        <v>75</v>
      </c>
      <c r="AJ1571" t="s">
        <v>76</v>
      </c>
      <c r="AK1571" t="s">
        <v>77</v>
      </c>
      <c r="AL1571" t="s">
        <v>78</v>
      </c>
      <c r="AM1571" t="s">
        <v>23154</v>
      </c>
      <c r="AN1571" t="s">
        <v>23154</v>
      </c>
      <c r="AO1571" t="s">
        <v>23154</v>
      </c>
      <c r="AP1571" t="s">
        <v>23154</v>
      </c>
      <c r="AQ1571" t="s">
        <v>23154</v>
      </c>
      <c r="AR1571" t="s">
        <v>23154</v>
      </c>
      <c r="AS1571" t="s">
        <v>23154</v>
      </c>
      <c r="AT1571" t="s">
        <v>23154</v>
      </c>
      <c r="AU1571" s="3" t="s">
        <v>26647</v>
      </c>
      <c r="AV1571" t="s">
        <v>23154</v>
      </c>
      <c r="AW1571" t="s">
        <v>23154</v>
      </c>
      <c r="AX1571" t="s">
        <v>81</v>
      </c>
      <c r="AY1571" t="s">
        <v>23154</v>
      </c>
      <c r="AZ1571" t="s">
        <v>23154</v>
      </c>
      <c r="BA1571" t="s">
        <v>82</v>
      </c>
      <c r="BB1571" t="s">
        <v>23154</v>
      </c>
      <c r="BC1571" t="s">
        <v>23154</v>
      </c>
      <c r="BD1571" t="s">
        <v>23154</v>
      </c>
      <c r="BE1571" t="s">
        <v>23154</v>
      </c>
      <c r="BF1571" t="s">
        <v>23154</v>
      </c>
      <c r="BG1571" t="s">
        <v>23154</v>
      </c>
      <c r="BH1571" t="s">
        <v>15703</v>
      </c>
      <c r="BI1571" t="s">
        <v>23154</v>
      </c>
      <c r="BJ1571" t="s">
        <v>23154</v>
      </c>
      <c r="BK1571" t="s">
        <v>15766</v>
      </c>
      <c r="BL1571">
        <v>265.99999999999858</v>
      </c>
      <c r="BM1571">
        <v>22.309681999999999</v>
      </c>
      <c r="BN1571">
        <v>114.168081</v>
      </c>
      <c r="BO1571" t="s">
        <v>24591</v>
      </c>
      <c r="BP1571" t="s">
        <v>23105</v>
      </c>
      <c r="BQ1571">
        <v>8</v>
      </c>
      <c r="BR1571">
        <v>8</v>
      </c>
      <c r="BS1571" t="s">
        <v>15580</v>
      </c>
      <c r="BT1571" t="s">
        <v>15581</v>
      </c>
      <c r="BU1571" t="s">
        <v>14606</v>
      </c>
      <c r="BV1571" t="s">
        <v>15767</v>
      </c>
      <c r="BW1571" t="s">
        <v>15580</v>
      </c>
      <c r="BX1571" t="s">
        <v>15768</v>
      </c>
      <c r="BY1571" t="s">
        <v>23154</v>
      </c>
      <c r="BZ1571" t="s">
        <v>23154</v>
      </c>
      <c r="CA1571" t="s">
        <v>15769</v>
      </c>
      <c r="CB1571" t="s">
        <v>23154</v>
      </c>
      <c r="CC1571" t="s">
        <v>15584</v>
      </c>
      <c r="CD1571" t="s">
        <v>14765</v>
      </c>
      <c r="CE1571" t="s">
        <v>23154</v>
      </c>
      <c r="CF1571" t="s">
        <v>23154</v>
      </c>
      <c r="CQ1571" cm="1">
        <f t="array" aca="1" ref="CQ1571" ca="1">SUMPRODUCT(--(_xlfn.UNICODE(MID(BX1571,ROW(INDIRECT("1:"&amp;LEN(BX1571))),1))&gt;=19968),--(_xlfn.UNICODE(MID(BX1571,ROW(INDIRECT("1:"&amp;LEN(BX1571))),1))&lt;=40895))</f>
        <v>87</v>
      </c>
      <c r="CR1571">
        <f t="shared" si="151"/>
        <v>118</v>
      </c>
      <c r="CS1571">
        <f t="shared" ca="1" si="156"/>
        <v>14</v>
      </c>
      <c r="CT1571">
        <f t="shared" si="154"/>
        <v>20</v>
      </c>
      <c r="CX1571">
        <f t="shared" si="152"/>
        <v>3</v>
      </c>
      <c r="CY1571">
        <f t="shared" si="155"/>
        <v>37</v>
      </c>
      <c r="DA1571">
        <f t="shared" si="153"/>
        <v>4</v>
      </c>
    </row>
    <row r="1572" spans="1:105">
      <c r="A1572" t="s">
        <v>15770</v>
      </c>
      <c r="B1572" t="s">
        <v>63</v>
      </c>
      <c r="C1572" t="s">
        <v>64</v>
      </c>
      <c r="D1572" t="s">
        <v>65</v>
      </c>
      <c r="E1572" t="s">
        <v>66</v>
      </c>
      <c r="F1572" t="s">
        <v>14600</v>
      </c>
      <c r="G1572" t="s">
        <v>25077</v>
      </c>
      <c r="H1572" t="s">
        <v>23154</v>
      </c>
      <c r="I1572" t="s">
        <v>23154</v>
      </c>
      <c r="K1572" t="s">
        <v>15758</v>
      </c>
      <c r="L1572" t="s">
        <v>15759</v>
      </c>
      <c r="M1572">
        <v>8</v>
      </c>
      <c r="N1572">
        <v>2</v>
      </c>
      <c r="O1572">
        <v>6</v>
      </c>
      <c r="P1572">
        <v>2</v>
      </c>
      <c r="Q1572">
        <v>2</v>
      </c>
      <c r="R1572" t="s">
        <v>23154</v>
      </c>
      <c r="S1572" t="s">
        <v>15760</v>
      </c>
      <c r="T1572" t="s">
        <v>15761</v>
      </c>
      <c r="U1572" t="s">
        <v>23154</v>
      </c>
      <c r="V1572" t="s">
        <v>15762</v>
      </c>
      <c r="W1572" t="s">
        <v>15763</v>
      </c>
      <c r="X1572" t="s">
        <v>23154</v>
      </c>
      <c r="Y1572" t="s">
        <v>15771</v>
      </c>
      <c r="Z1572" t="s">
        <v>15772</v>
      </c>
      <c r="AA1572">
        <v>2004</v>
      </c>
      <c r="AB1572" t="s">
        <v>23154</v>
      </c>
      <c r="AC1572" t="s">
        <v>23154</v>
      </c>
      <c r="AD1572" t="s">
        <v>23154</v>
      </c>
      <c r="AE1572" t="s">
        <v>23154</v>
      </c>
      <c r="AF1572" t="s">
        <v>23154</v>
      </c>
      <c r="AG1572" t="s">
        <v>23154</v>
      </c>
      <c r="AH1572" t="s">
        <v>74</v>
      </c>
      <c r="AI1572" t="s">
        <v>75</v>
      </c>
      <c r="AJ1572" t="s">
        <v>76</v>
      </c>
      <c r="AK1572" t="s">
        <v>77</v>
      </c>
      <c r="AL1572" t="s">
        <v>78</v>
      </c>
      <c r="AM1572" t="s">
        <v>23154</v>
      </c>
      <c r="AN1572" t="s">
        <v>23154</v>
      </c>
      <c r="AO1572" t="s">
        <v>23154</v>
      </c>
      <c r="AP1572" t="s">
        <v>23154</v>
      </c>
      <c r="AQ1572" t="s">
        <v>23154</v>
      </c>
      <c r="AR1572" t="s">
        <v>23154</v>
      </c>
      <c r="AS1572" t="s">
        <v>23154</v>
      </c>
      <c r="AT1572" t="s">
        <v>23154</v>
      </c>
      <c r="AU1572" s="3" t="s">
        <v>26648</v>
      </c>
      <c r="AV1572" t="s">
        <v>23154</v>
      </c>
      <c r="AW1572" t="s">
        <v>23154</v>
      </c>
      <c r="AX1572" t="s">
        <v>81</v>
      </c>
      <c r="AY1572" t="s">
        <v>23154</v>
      </c>
      <c r="AZ1572" t="s">
        <v>23154</v>
      </c>
      <c r="BA1572" t="s">
        <v>82</v>
      </c>
      <c r="BB1572" t="s">
        <v>23154</v>
      </c>
      <c r="BC1572" t="s">
        <v>23154</v>
      </c>
      <c r="BD1572" t="s">
        <v>23154</v>
      </c>
      <c r="BE1572" t="s">
        <v>23154</v>
      </c>
      <c r="BF1572" t="s">
        <v>23154</v>
      </c>
      <c r="BG1572" t="s">
        <v>23154</v>
      </c>
      <c r="BH1572" t="s">
        <v>15703</v>
      </c>
      <c r="BI1572" t="s">
        <v>23154</v>
      </c>
      <c r="BJ1572" t="s">
        <v>23154</v>
      </c>
      <c r="BK1572" t="s">
        <v>15766</v>
      </c>
      <c r="BL1572">
        <v>265.99999999999858</v>
      </c>
      <c r="BM1572">
        <v>22.312279720429999</v>
      </c>
      <c r="BN1572">
        <v>114.168595935683</v>
      </c>
      <c r="BO1572" t="s">
        <v>24603</v>
      </c>
      <c r="BP1572" t="s">
        <v>23105</v>
      </c>
      <c r="BQ1572">
        <v>8</v>
      </c>
      <c r="BR1572">
        <v>8</v>
      </c>
      <c r="BS1572" t="s">
        <v>566</v>
      </c>
      <c r="BT1572" t="s">
        <v>4254</v>
      </c>
      <c r="BU1572" t="s">
        <v>14606</v>
      </c>
      <c r="BV1572" t="s">
        <v>15767</v>
      </c>
      <c r="BW1572" t="s">
        <v>15773</v>
      </c>
      <c r="BX1572" t="s">
        <v>15768</v>
      </c>
      <c r="BY1572" t="s">
        <v>23154</v>
      </c>
      <c r="BZ1572" t="s">
        <v>23154</v>
      </c>
      <c r="CA1572" t="s">
        <v>15769</v>
      </c>
      <c r="CB1572" t="s">
        <v>23154</v>
      </c>
      <c r="CC1572" t="s">
        <v>15774</v>
      </c>
      <c r="CD1572" t="s">
        <v>14765</v>
      </c>
      <c r="CE1572" t="s">
        <v>23154</v>
      </c>
      <c r="CF1572" t="s">
        <v>23154</v>
      </c>
      <c r="CQ1572" cm="1">
        <f t="array" aca="1" ref="CQ1572" ca="1">SUMPRODUCT(--(_xlfn.UNICODE(MID(BX1572,ROW(INDIRECT("1:"&amp;LEN(BX1572))),1))&gt;=19968),--(_xlfn.UNICODE(MID(BX1572,ROW(INDIRECT("1:"&amp;LEN(BX1572))),1))&lt;=40895))</f>
        <v>87</v>
      </c>
      <c r="CR1572">
        <f t="shared" si="151"/>
        <v>118</v>
      </c>
      <c r="CS1572">
        <f t="shared" ca="1" si="156"/>
        <v>14</v>
      </c>
      <c r="CT1572">
        <f t="shared" si="154"/>
        <v>20</v>
      </c>
      <c r="CX1572">
        <f t="shared" si="152"/>
        <v>5</v>
      </c>
      <c r="CY1572">
        <f t="shared" si="155"/>
        <v>37</v>
      </c>
      <c r="DA1572">
        <f t="shared" si="153"/>
        <v>4</v>
      </c>
    </row>
    <row r="1573" spans="1:105">
      <c r="A1573" t="s">
        <v>15775</v>
      </c>
      <c r="B1573" t="s">
        <v>63</v>
      </c>
      <c r="C1573" t="s">
        <v>64</v>
      </c>
      <c r="D1573" t="s">
        <v>65</v>
      </c>
      <c r="E1573" t="s">
        <v>66</v>
      </c>
      <c r="F1573" t="s">
        <v>14600</v>
      </c>
      <c r="G1573" t="s">
        <v>25077</v>
      </c>
      <c r="H1573" t="s">
        <v>23154</v>
      </c>
      <c r="I1573" t="s">
        <v>23154</v>
      </c>
      <c r="K1573" t="s">
        <v>15776</v>
      </c>
      <c r="L1573" t="s">
        <v>15777</v>
      </c>
      <c r="M1573">
        <v>8</v>
      </c>
      <c r="N1573">
        <v>3</v>
      </c>
      <c r="O1573">
        <v>6</v>
      </c>
      <c r="P1573">
        <v>3</v>
      </c>
      <c r="Q1573">
        <v>3</v>
      </c>
      <c r="R1573" t="s">
        <v>23154</v>
      </c>
      <c r="S1573" t="s">
        <v>15778</v>
      </c>
      <c r="T1573" t="s">
        <v>15779</v>
      </c>
      <c r="U1573" t="s">
        <v>23154</v>
      </c>
      <c r="V1573" t="s">
        <v>15780</v>
      </c>
      <c r="W1573" t="s">
        <v>15781</v>
      </c>
      <c r="X1573" t="s">
        <v>23154</v>
      </c>
      <c r="Y1573" t="s">
        <v>15782</v>
      </c>
      <c r="Z1573" t="s">
        <v>15783</v>
      </c>
      <c r="AA1573">
        <v>2008</v>
      </c>
      <c r="AB1573" t="s">
        <v>23154</v>
      </c>
      <c r="AC1573" t="s">
        <v>23154</v>
      </c>
      <c r="AD1573" t="s">
        <v>23154</v>
      </c>
      <c r="AE1573" t="s">
        <v>23154</v>
      </c>
      <c r="AF1573" t="s">
        <v>23154</v>
      </c>
      <c r="AG1573" t="s">
        <v>23154</v>
      </c>
      <c r="AH1573" t="s">
        <v>74</v>
      </c>
      <c r="AI1573" t="s">
        <v>75</v>
      </c>
      <c r="AJ1573" t="s">
        <v>76</v>
      </c>
      <c r="AK1573" t="s">
        <v>77</v>
      </c>
      <c r="AL1573" t="s">
        <v>78</v>
      </c>
      <c r="AM1573" t="s">
        <v>23154</v>
      </c>
      <c r="AN1573" t="s">
        <v>23154</v>
      </c>
      <c r="AO1573" t="s">
        <v>23154</v>
      </c>
      <c r="AP1573" t="s">
        <v>23154</v>
      </c>
      <c r="AQ1573" t="s">
        <v>23154</v>
      </c>
      <c r="AR1573" t="s">
        <v>23154</v>
      </c>
      <c r="AS1573" t="s">
        <v>23154</v>
      </c>
      <c r="AT1573" t="s">
        <v>23154</v>
      </c>
      <c r="AU1573" s="3" t="s">
        <v>26649</v>
      </c>
      <c r="AV1573" t="s">
        <v>23154</v>
      </c>
      <c r="AW1573" t="s">
        <v>23154</v>
      </c>
      <c r="AX1573" t="s">
        <v>81</v>
      </c>
      <c r="AY1573" t="s">
        <v>23154</v>
      </c>
      <c r="AZ1573" t="s">
        <v>23154</v>
      </c>
      <c r="BA1573" t="s">
        <v>82</v>
      </c>
      <c r="BB1573" t="s">
        <v>23154</v>
      </c>
      <c r="BC1573" t="s">
        <v>23154</v>
      </c>
      <c r="BD1573" t="s">
        <v>23154</v>
      </c>
      <c r="BE1573" t="s">
        <v>23154</v>
      </c>
      <c r="BF1573" t="s">
        <v>23154</v>
      </c>
      <c r="BG1573" t="s">
        <v>23154</v>
      </c>
      <c r="BH1573" t="s">
        <v>15672</v>
      </c>
      <c r="BI1573" t="s">
        <v>15672</v>
      </c>
      <c r="BJ1573" t="s">
        <v>15672</v>
      </c>
      <c r="BK1573" t="s">
        <v>15784</v>
      </c>
      <c r="BL1573">
        <v>266.99999999999858</v>
      </c>
      <c r="BM1573">
        <v>22.300277999999999</v>
      </c>
      <c r="BN1573">
        <v>114.1675</v>
      </c>
      <c r="BO1573" t="s">
        <v>24522</v>
      </c>
      <c r="BP1573" t="s">
        <v>23105</v>
      </c>
      <c r="BQ1573">
        <v>8</v>
      </c>
      <c r="BR1573">
        <v>6</v>
      </c>
      <c r="BS1573" t="s">
        <v>14604</v>
      </c>
      <c r="BT1573" t="s">
        <v>14605</v>
      </c>
      <c r="BU1573" t="s">
        <v>14823</v>
      </c>
      <c r="BV1573" t="s">
        <v>15785</v>
      </c>
      <c r="BW1573" t="s">
        <v>15786</v>
      </c>
      <c r="BX1573" t="s">
        <v>15787</v>
      </c>
      <c r="BY1573" t="s">
        <v>23154</v>
      </c>
      <c r="BZ1573" t="s">
        <v>23154</v>
      </c>
      <c r="CA1573" t="s">
        <v>15788</v>
      </c>
      <c r="CB1573" t="s">
        <v>23154</v>
      </c>
      <c r="CC1573" t="s">
        <v>14611</v>
      </c>
      <c r="CD1573" t="s">
        <v>14765</v>
      </c>
      <c r="CE1573" t="s">
        <v>23154</v>
      </c>
      <c r="CF1573" t="s">
        <v>23154</v>
      </c>
      <c r="CQ1573" cm="1">
        <f t="array" aca="1" ref="CQ1573" ca="1">SUMPRODUCT(--(_xlfn.UNICODE(MID(BX1573,ROW(INDIRECT("1:"&amp;LEN(BX1573))),1))&gt;=19968),--(_xlfn.UNICODE(MID(BX1573,ROW(INDIRECT("1:"&amp;LEN(BX1573))),1))&lt;=40895))</f>
        <v>98</v>
      </c>
      <c r="CR1573">
        <f t="shared" si="151"/>
        <v>188</v>
      </c>
      <c r="CS1573">
        <f t="shared" ca="1" si="156"/>
        <v>14</v>
      </c>
      <c r="CT1573">
        <f t="shared" si="154"/>
        <v>20</v>
      </c>
      <c r="CX1573">
        <f t="shared" si="152"/>
        <v>3</v>
      </c>
      <c r="CY1573">
        <f t="shared" si="155"/>
        <v>37</v>
      </c>
      <c r="DA1573">
        <f t="shared" si="153"/>
        <v>4</v>
      </c>
    </row>
    <row r="1574" spans="1:105">
      <c r="A1574" t="s">
        <v>15789</v>
      </c>
      <c r="B1574" t="s">
        <v>63</v>
      </c>
      <c r="C1574" t="s">
        <v>64</v>
      </c>
      <c r="D1574" t="s">
        <v>65</v>
      </c>
      <c r="E1574" t="s">
        <v>66</v>
      </c>
      <c r="F1574" t="s">
        <v>14600</v>
      </c>
      <c r="G1574" t="s">
        <v>25077</v>
      </c>
      <c r="H1574" t="s">
        <v>23154</v>
      </c>
      <c r="I1574" t="s">
        <v>23154</v>
      </c>
      <c r="K1574" t="s">
        <v>15776</v>
      </c>
      <c r="L1574" t="s">
        <v>15777</v>
      </c>
      <c r="M1574">
        <v>8</v>
      </c>
      <c r="N1574">
        <v>3</v>
      </c>
      <c r="O1574">
        <v>6</v>
      </c>
      <c r="P1574">
        <v>3</v>
      </c>
      <c r="Q1574">
        <v>3</v>
      </c>
      <c r="R1574" t="s">
        <v>23154</v>
      </c>
      <c r="S1574" t="s">
        <v>15778</v>
      </c>
      <c r="T1574" t="s">
        <v>15779</v>
      </c>
      <c r="U1574" t="s">
        <v>23154</v>
      </c>
      <c r="V1574" t="s">
        <v>15780</v>
      </c>
      <c r="W1574" t="s">
        <v>15781</v>
      </c>
      <c r="X1574" t="s">
        <v>23154</v>
      </c>
      <c r="Y1574" t="s">
        <v>15790</v>
      </c>
      <c r="Z1574" t="s">
        <v>15791</v>
      </c>
      <c r="AA1574">
        <v>2008</v>
      </c>
      <c r="AB1574" t="s">
        <v>23154</v>
      </c>
      <c r="AC1574" t="s">
        <v>23154</v>
      </c>
      <c r="AD1574" t="s">
        <v>23154</v>
      </c>
      <c r="AE1574" t="s">
        <v>23154</v>
      </c>
      <c r="AF1574" t="s">
        <v>23154</v>
      </c>
      <c r="AG1574" t="s">
        <v>23154</v>
      </c>
      <c r="AH1574" t="s">
        <v>74</v>
      </c>
      <c r="AI1574" t="s">
        <v>75</v>
      </c>
      <c r="AJ1574" t="s">
        <v>76</v>
      </c>
      <c r="AK1574" t="s">
        <v>77</v>
      </c>
      <c r="AL1574" t="s">
        <v>78</v>
      </c>
      <c r="AM1574" t="s">
        <v>23154</v>
      </c>
      <c r="AN1574" t="s">
        <v>23154</v>
      </c>
      <c r="AO1574" t="s">
        <v>23154</v>
      </c>
      <c r="AP1574" t="s">
        <v>23154</v>
      </c>
      <c r="AQ1574" t="s">
        <v>23154</v>
      </c>
      <c r="AR1574" t="s">
        <v>23154</v>
      </c>
      <c r="AS1574" t="s">
        <v>23154</v>
      </c>
      <c r="AT1574" t="s">
        <v>23154</v>
      </c>
      <c r="AU1574" s="3" t="s">
        <v>26650</v>
      </c>
      <c r="AV1574" t="s">
        <v>23154</v>
      </c>
      <c r="AW1574" t="s">
        <v>23154</v>
      </c>
      <c r="AX1574" t="s">
        <v>81</v>
      </c>
      <c r="AY1574" t="s">
        <v>23154</v>
      </c>
      <c r="AZ1574" t="s">
        <v>23154</v>
      </c>
      <c r="BA1574" t="s">
        <v>82</v>
      </c>
      <c r="BB1574" t="s">
        <v>23154</v>
      </c>
      <c r="BC1574" t="s">
        <v>23154</v>
      </c>
      <c r="BD1574" t="s">
        <v>23154</v>
      </c>
      <c r="BE1574" t="s">
        <v>23154</v>
      </c>
      <c r="BF1574" t="s">
        <v>23154</v>
      </c>
      <c r="BG1574" t="s">
        <v>23154</v>
      </c>
      <c r="BH1574" t="s">
        <v>15672</v>
      </c>
      <c r="BI1574" t="s">
        <v>15672</v>
      </c>
      <c r="BJ1574" t="s">
        <v>15672</v>
      </c>
      <c r="BK1574" t="s">
        <v>15784</v>
      </c>
      <c r="BL1574">
        <v>266.99999999999858</v>
      </c>
      <c r="BM1574">
        <v>22.281304757459399</v>
      </c>
      <c r="BN1574">
        <v>114.155583490176</v>
      </c>
      <c r="BO1574" t="s">
        <v>24523</v>
      </c>
      <c r="BP1574" t="s">
        <v>23108</v>
      </c>
      <c r="BQ1574">
        <v>8</v>
      </c>
      <c r="BR1574">
        <v>21</v>
      </c>
      <c r="BS1574" t="s">
        <v>2389</v>
      </c>
      <c r="BT1574" t="s">
        <v>29064</v>
      </c>
      <c r="BU1574" t="s">
        <v>14823</v>
      </c>
      <c r="BV1574" t="s">
        <v>15785</v>
      </c>
      <c r="BW1574" t="s">
        <v>15792</v>
      </c>
      <c r="BX1574" t="s">
        <v>15787</v>
      </c>
      <c r="BY1574" t="s">
        <v>23154</v>
      </c>
      <c r="BZ1574" t="s">
        <v>23154</v>
      </c>
      <c r="CA1574" t="s">
        <v>15788</v>
      </c>
      <c r="CB1574" t="s">
        <v>23154</v>
      </c>
      <c r="CC1574" t="s">
        <v>2395</v>
      </c>
      <c r="CD1574" t="s">
        <v>14765</v>
      </c>
      <c r="CE1574" t="s">
        <v>23154</v>
      </c>
      <c r="CF1574" t="s">
        <v>23154</v>
      </c>
      <c r="CQ1574" cm="1">
        <f t="array" aca="1" ref="CQ1574" ca="1">SUMPRODUCT(--(_xlfn.UNICODE(MID(BX1574,ROW(INDIRECT("1:"&amp;LEN(BX1574))),1))&gt;=19968),--(_xlfn.UNICODE(MID(BX1574,ROW(INDIRECT("1:"&amp;LEN(BX1574))),1))&lt;=40895))</f>
        <v>98</v>
      </c>
      <c r="CR1574">
        <f t="shared" si="151"/>
        <v>188</v>
      </c>
      <c r="CT1574">
        <f t="shared" si="154"/>
        <v>20</v>
      </c>
      <c r="CX1574">
        <f t="shared" si="152"/>
        <v>3</v>
      </c>
      <c r="CY1574">
        <f t="shared" si="155"/>
        <v>37</v>
      </c>
      <c r="DA1574">
        <f t="shared" si="153"/>
        <v>4</v>
      </c>
    </row>
    <row r="1575" spans="1:105">
      <c r="A1575" t="s">
        <v>15793</v>
      </c>
      <c r="B1575" t="s">
        <v>63</v>
      </c>
      <c r="C1575" t="s">
        <v>64</v>
      </c>
      <c r="D1575" t="s">
        <v>65</v>
      </c>
      <c r="E1575" t="s">
        <v>66</v>
      </c>
      <c r="F1575" t="s">
        <v>14600</v>
      </c>
      <c r="G1575" t="s">
        <v>25077</v>
      </c>
      <c r="H1575" t="s">
        <v>23154</v>
      </c>
      <c r="I1575" t="s">
        <v>23154</v>
      </c>
      <c r="K1575" t="s">
        <v>15776</v>
      </c>
      <c r="L1575" t="s">
        <v>15777</v>
      </c>
      <c r="M1575">
        <v>8</v>
      </c>
      <c r="N1575">
        <v>3</v>
      </c>
      <c r="O1575">
        <v>6</v>
      </c>
      <c r="P1575">
        <v>3</v>
      </c>
      <c r="Q1575">
        <v>3</v>
      </c>
      <c r="R1575" t="s">
        <v>23154</v>
      </c>
      <c r="S1575" t="s">
        <v>15778</v>
      </c>
      <c r="T1575" t="s">
        <v>15779</v>
      </c>
      <c r="U1575" t="s">
        <v>23154</v>
      </c>
      <c r="V1575" t="s">
        <v>15780</v>
      </c>
      <c r="W1575" t="s">
        <v>15781</v>
      </c>
      <c r="X1575" t="s">
        <v>23154</v>
      </c>
      <c r="Y1575" t="s">
        <v>15794</v>
      </c>
      <c r="Z1575" t="s">
        <v>15795</v>
      </c>
      <c r="AA1575">
        <v>2008</v>
      </c>
      <c r="AB1575" t="s">
        <v>23154</v>
      </c>
      <c r="AC1575" t="s">
        <v>23154</v>
      </c>
      <c r="AD1575" t="s">
        <v>23154</v>
      </c>
      <c r="AE1575" t="s">
        <v>23154</v>
      </c>
      <c r="AF1575" t="s">
        <v>23154</v>
      </c>
      <c r="AG1575" t="s">
        <v>23154</v>
      </c>
      <c r="AH1575" t="s">
        <v>74</v>
      </c>
      <c r="AI1575" t="s">
        <v>75</v>
      </c>
      <c r="AJ1575" t="s">
        <v>76</v>
      </c>
      <c r="AK1575" t="s">
        <v>77</v>
      </c>
      <c r="AL1575" t="s">
        <v>78</v>
      </c>
      <c r="AM1575" t="s">
        <v>23154</v>
      </c>
      <c r="AN1575" t="s">
        <v>23154</v>
      </c>
      <c r="AO1575" t="s">
        <v>23154</v>
      </c>
      <c r="AP1575" t="s">
        <v>23154</v>
      </c>
      <c r="AQ1575" t="s">
        <v>23154</v>
      </c>
      <c r="AR1575" t="s">
        <v>23154</v>
      </c>
      <c r="AS1575" t="s">
        <v>23154</v>
      </c>
      <c r="AT1575" t="s">
        <v>23154</v>
      </c>
      <c r="AU1575" s="3" t="s">
        <v>26651</v>
      </c>
      <c r="AV1575" t="s">
        <v>23154</v>
      </c>
      <c r="AW1575" t="s">
        <v>23154</v>
      </c>
      <c r="AX1575" t="s">
        <v>81</v>
      </c>
      <c r="AY1575" t="s">
        <v>23154</v>
      </c>
      <c r="AZ1575" t="s">
        <v>23154</v>
      </c>
      <c r="BA1575" t="s">
        <v>82</v>
      </c>
      <c r="BB1575" t="s">
        <v>23154</v>
      </c>
      <c r="BC1575" t="s">
        <v>23154</v>
      </c>
      <c r="BD1575" t="s">
        <v>23154</v>
      </c>
      <c r="BE1575" t="s">
        <v>23154</v>
      </c>
      <c r="BF1575" t="s">
        <v>23154</v>
      </c>
      <c r="BG1575" t="s">
        <v>23154</v>
      </c>
      <c r="BH1575" t="s">
        <v>15672</v>
      </c>
      <c r="BI1575" t="s">
        <v>15672</v>
      </c>
      <c r="BJ1575" t="s">
        <v>15672</v>
      </c>
      <c r="BK1575" t="s">
        <v>15784</v>
      </c>
      <c r="BL1575">
        <v>266.99999999999858</v>
      </c>
      <c r="BM1575">
        <v>22.307476919952499</v>
      </c>
      <c r="BN1575">
        <v>114.170221495712</v>
      </c>
      <c r="BO1575" t="s">
        <v>24572</v>
      </c>
      <c r="BP1575" t="s">
        <v>23105</v>
      </c>
      <c r="BQ1575">
        <v>8</v>
      </c>
      <c r="BR1575">
        <v>15</v>
      </c>
      <c r="BS1575" t="s">
        <v>1365</v>
      </c>
      <c r="BT1575" t="s">
        <v>15263</v>
      </c>
      <c r="BU1575" t="s">
        <v>14823</v>
      </c>
      <c r="BV1575" t="s">
        <v>15785</v>
      </c>
      <c r="BW1575" t="s">
        <v>15796</v>
      </c>
      <c r="BX1575" t="s">
        <v>15787</v>
      </c>
      <c r="BY1575" t="s">
        <v>23154</v>
      </c>
      <c r="BZ1575" t="s">
        <v>23154</v>
      </c>
      <c r="CA1575" t="s">
        <v>15788</v>
      </c>
      <c r="CB1575" t="s">
        <v>23154</v>
      </c>
      <c r="CC1575" t="s">
        <v>15797</v>
      </c>
      <c r="CD1575" t="s">
        <v>14765</v>
      </c>
      <c r="CE1575" t="s">
        <v>23154</v>
      </c>
      <c r="CF1575" t="s">
        <v>23154</v>
      </c>
      <c r="CQ1575" cm="1">
        <f t="array" aca="1" ref="CQ1575" ca="1">SUMPRODUCT(--(_xlfn.UNICODE(MID(BX1575,ROW(INDIRECT("1:"&amp;LEN(BX1575))),1))&gt;=19968),--(_xlfn.UNICODE(MID(BX1575,ROW(INDIRECT("1:"&amp;LEN(BX1575))),1))&lt;=40895))</f>
        <v>98</v>
      </c>
      <c r="CR1575">
        <f t="shared" si="151"/>
        <v>188</v>
      </c>
      <c r="CT1575">
        <f t="shared" si="154"/>
        <v>19</v>
      </c>
      <c r="CX1575">
        <f t="shared" si="152"/>
        <v>2</v>
      </c>
      <c r="CY1575">
        <f t="shared" si="155"/>
        <v>37</v>
      </c>
      <c r="DA1575">
        <f t="shared" si="153"/>
        <v>4</v>
      </c>
    </row>
    <row r="1576" spans="1:105">
      <c r="A1576" t="s">
        <v>15798</v>
      </c>
      <c r="B1576" t="s">
        <v>63</v>
      </c>
      <c r="C1576" t="s">
        <v>64</v>
      </c>
      <c r="D1576" t="s">
        <v>65</v>
      </c>
      <c r="E1576" t="s">
        <v>66</v>
      </c>
      <c r="F1576" t="s">
        <v>14600</v>
      </c>
      <c r="G1576" t="s">
        <v>25077</v>
      </c>
      <c r="H1576" t="s">
        <v>23154</v>
      </c>
      <c r="I1576" t="s">
        <v>23154</v>
      </c>
      <c r="K1576" t="s">
        <v>15776</v>
      </c>
      <c r="L1576" t="s">
        <v>15777</v>
      </c>
      <c r="M1576">
        <v>8</v>
      </c>
      <c r="N1576">
        <v>3</v>
      </c>
      <c r="O1576">
        <v>6</v>
      </c>
      <c r="P1576">
        <v>3</v>
      </c>
      <c r="Q1576">
        <v>3</v>
      </c>
      <c r="R1576" t="s">
        <v>23154</v>
      </c>
      <c r="S1576" t="s">
        <v>15778</v>
      </c>
      <c r="T1576" t="s">
        <v>15779</v>
      </c>
      <c r="U1576" t="s">
        <v>23154</v>
      </c>
      <c r="V1576" t="s">
        <v>15780</v>
      </c>
      <c r="W1576" t="s">
        <v>15781</v>
      </c>
      <c r="X1576" t="s">
        <v>23154</v>
      </c>
      <c r="Y1576" t="s">
        <v>15799</v>
      </c>
      <c r="Z1576" t="s">
        <v>15800</v>
      </c>
      <c r="AA1576">
        <v>2008</v>
      </c>
      <c r="AB1576" t="s">
        <v>23154</v>
      </c>
      <c r="AC1576" t="s">
        <v>23154</v>
      </c>
      <c r="AD1576" t="s">
        <v>23154</v>
      </c>
      <c r="AE1576" t="s">
        <v>23154</v>
      </c>
      <c r="AF1576" t="s">
        <v>23154</v>
      </c>
      <c r="AG1576" t="s">
        <v>23154</v>
      </c>
      <c r="AH1576" t="s">
        <v>74</v>
      </c>
      <c r="AI1576" t="s">
        <v>75</v>
      </c>
      <c r="AJ1576" t="s">
        <v>76</v>
      </c>
      <c r="AK1576" t="s">
        <v>77</v>
      </c>
      <c r="AL1576" t="s">
        <v>78</v>
      </c>
      <c r="AM1576" t="s">
        <v>23154</v>
      </c>
      <c r="AN1576" t="s">
        <v>23154</v>
      </c>
      <c r="AO1576" t="s">
        <v>23154</v>
      </c>
      <c r="AP1576" t="s">
        <v>23154</v>
      </c>
      <c r="AQ1576" t="s">
        <v>23154</v>
      </c>
      <c r="AR1576" t="s">
        <v>23154</v>
      </c>
      <c r="AS1576" t="s">
        <v>23154</v>
      </c>
      <c r="AT1576" t="s">
        <v>23154</v>
      </c>
      <c r="AU1576" s="3" t="s">
        <v>26652</v>
      </c>
      <c r="AV1576" t="s">
        <v>23154</v>
      </c>
      <c r="AW1576" t="s">
        <v>23154</v>
      </c>
      <c r="AX1576" t="s">
        <v>81</v>
      </c>
      <c r="AY1576" t="s">
        <v>23154</v>
      </c>
      <c r="AZ1576" t="s">
        <v>23154</v>
      </c>
      <c r="BA1576" t="s">
        <v>82</v>
      </c>
      <c r="BB1576" t="s">
        <v>23154</v>
      </c>
      <c r="BC1576" t="s">
        <v>23154</v>
      </c>
      <c r="BD1576" t="s">
        <v>23154</v>
      </c>
      <c r="BE1576" t="s">
        <v>23154</v>
      </c>
      <c r="BF1576" t="s">
        <v>23154</v>
      </c>
      <c r="BG1576" t="s">
        <v>23154</v>
      </c>
      <c r="BH1576" t="s">
        <v>15672</v>
      </c>
      <c r="BI1576" t="s">
        <v>15672</v>
      </c>
      <c r="BJ1576" t="s">
        <v>15672</v>
      </c>
      <c r="BK1576" t="s">
        <v>15784</v>
      </c>
      <c r="BL1576">
        <v>266.99999999999858</v>
      </c>
      <c r="BM1576">
        <v>22.2832824188758</v>
      </c>
      <c r="BN1576">
        <v>114.16182325736099</v>
      </c>
      <c r="BO1576" t="s">
        <v>24604</v>
      </c>
      <c r="BP1576" t="s">
        <v>23108</v>
      </c>
      <c r="BQ1576">
        <v>8</v>
      </c>
      <c r="BR1576">
        <v>9</v>
      </c>
      <c r="BS1576" t="s">
        <v>15801</v>
      </c>
      <c r="BT1576" t="s">
        <v>15802</v>
      </c>
      <c r="BU1576" t="s">
        <v>14823</v>
      </c>
      <c r="BV1576" t="s">
        <v>15785</v>
      </c>
      <c r="BW1576" t="s">
        <v>15803</v>
      </c>
      <c r="BX1576" t="s">
        <v>15787</v>
      </c>
      <c r="BY1576" t="s">
        <v>23154</v>
      </c>
      <c r="BZ1576" t="s">
        <v>23154</v>
      </c>
      <c r="CA1576" t="s">
        <v>15788</v>
      </c>
      <c r="CB1576" t="s">
        <v>23154</v>
      </c>
      <c r="CC1576" t="s">
        <v>15804</v>
      </c>
      <c r="CD1576" t="s">
        <v>14765</v>
      </c>
      <c r="CE1576" t="s">
        <v>23154</v>
      </c>
      <c r="CF1576" t="s">
        <v>23154</v>
      </c>
      <c r="CQ1576" cm="1">
        <f t="array" aca="1" ref="CQ1576" ca="1">SUMPRODUCT(--(_xlfn.UNICODE(MID(BX1576,ROW(INDIRECT("1:"&amp;LEN(BX1576))),1))&gt;=19968),--(_xlfn.UNICODE(MID(BX1576,ROW(INDIRECT("1:"&amp;LEN(BX1576))),1))&lt;=40895))</f>
        <v>98</v>
      </c>
      <c r="CR1576">
        <f t="shared" si="151"/>
        <v>188</v>
      </c>
      <c r="CS1576">
        <f ca="1">_xlfn.AGGREGATE(14, 6,CQ$2:CQ$2519,ROW()-ROW($CS$1))</f>
        <v>13</v>
      </c>
      <c r="CT1576">
        <f t="shared" si="154"/>
        <v>19</v>
      </c>
      <c r="CX1576">
        <f t="shared" si="152"/>
        <v>4</v>
      </c>
      <c r="CY1576">
        <f t="shared" si="155"/>
        <v>37</v>
      </c>
      <c r="DA1576">
        <f t="shared" si="153"/>
        <v>4</v>
      </c>
    </row>
    <row r="1577" spans="1:105">
      <c r="A1577" t="s">
        <v>15805</v>
      </c>
      <c r="B1577" t="s">
        <v>63</v>
      </c>
      <c r="C1577" t="s">
        <v>64</v>
      </c>
      <c r="D1577" t="s">
        <v>65</v>
      </c>
      <c r="E1577" t="s">
        <v>66</v>
      </c>
      <c r="F1577" t="s">
        <v>14600</v>
      </c>
      <c r="G1577" t="s">
        <v>25077</v>
      </c>
      <c r="H1577" t="s">
        <v>23154</v>
      </c>
      <c r="I1577" t="s">
        <v>23154</v>
      </c>
      <c r="K1577" t="s">
        <v>15806</v>
      </c>
      <c r="L1577" t="s">
        <v>15806</v>
      </c>
      <c r="M1577">
        <v>8</v>
      </c>
      <c r="N1577">
        <v>3</v>
      </c>
      <c r="O1577">
        <v>6</v>
      </c>
      <c r="P1577">
        <v>3</v>
      </c>
      <c r="Q1577">
        <v>3</v>
      </c>
      <c r="R1577" t="s">
        <v>23154</v>
      </c>
      <c r="S1577" t="s">
        <v>15807</v>
      </c>
      <c r="T1577" t="s">
        <v>15808</v>
      </c>
      <c r="U1577" t="s">
        <v>23154</v>
      </c>
      <c r="V1577" t="s">
        <v>15809</v>
      </c>
      <c r="W1577" t="s">
        <v>15810</v>
      </c>
      <c r="X1577" t="s">
        <v>23154</v>
      </c>
      <c r="Y1577" t="s">
        <v>15811</v>
      </c>
      <c r="Z1577" t="s">
        <v>15812</v>
      </c>
      <c r="AA1577">
        <v>2003</v>
      </c>
      <c r="AB1577" t="s">
        <v>23154</v>
      </c>
      <c r="AC1577" t="s">
        <v>23154</v>
      </c>
      <c r="AD1577" t="s">
        <v>23154</v>
      </c>
      <c r="AE1577" t="s">
        <v>23154</v>
      </c>
      <c r="AF1577" t="s">
        <v>23154</v>
      </c>
      <c r="AG1577" t="s">
        <v>23154</v>
      </c>
      <c r="AH1577" t="s">
        <v>74</v>
      </c>
      <c r="AI1577" t="s">
        <v>75</v>
      </c>
      <c r="AJ1577" t="s">
        <v>76</v>
      </c>
      <c r="AK1577" t="s">
        <v>77</v>
      </c>
      <c r="AL1577" t="s">
        <v>78</v>
      </c>
      <c r="AM1577" t="s">
        <v>23154</v>
      </c>
      <c r="AN1577" t="s">
        <v>23154</v>
      </c>
      <c r="AO1577" t="s">
        <v>23154</v>
      </c>
      <c r="AP1577" t="s">
        <v>23154</v>
      </c>
      <c r="AQ1577" t="s">
        <v>23154</v>
      </c>
      <c r="AR1577" t="s">
        <v>23154</v>
      </c>
      <c r="AS1577" t="s">
        <v>23154</v>
      </c>
      <c r="AT1577" t="s">
        <v>23154</v>
      </c>
      <c r="AU1577" s="3" t="s">
        <v>26653</v>
      </c>
      <c r="AV1577" t="s">
        <v>23154</v>
      </c>
      <c r="AW1577" t="s">
        <v>23154</v>
      </c>
      <c r="AX1577" t="s">
        <v>81</v>
      </c>
      <c r="AY1577" t="s">
        <v>23154</v>
      </c>
      <c r="AZ1577" t="s">
        <v>23154</v>
      </c>
      <c r="BA1577" t="s">
        <v>82</v>
      </c>
      <c r="BB1577" t="s">
        <v>23154</v>
      </c>
      <c r="BC1577" t="s">
        <v>23154</v>
      </c>
      <c r="BD1577" t="s">
        <v>23154</v>
      </c>
      <c r="BE1577" t="s">
        <v>23154</v>
      </c>
      <c r="BF1577" t="s">
        <v>23154</v>
      </c>
      <c r="BG1577" t="s">
        <v>23154</v>
      </c>
      <c r="BH1577" t="s">
        <v>15813</v>
      </c>
      <c r="BI1577" t="s">
        <v>23154</v>
      </c>
      <c r="BJ1577" t="s">
        <v>15452</v>
      </c>
      <c r="BK1577" t="s">
        <v>15814</v>
      </c>
      <c r="BL1577">
        <v>267.99999999999858</v>
      </c>
      <c r="BM1577">
        <v>22.282481492431199</v>
      </c>
      <c r="BN1577">
        <v>114.191768934932</v>
      </c>
      <c r="BO1577" t="s">
        <v>24605</v>
      </c>
      <c r="BP1577" t="s">
        <v>23107</v>
      </c>
      <c r="BQ1577">
        <v>8</v>
      </c>
      <c r="BR1577">
        <v>4</v>
      </c>
      <c r="BS1577" t="s">
        <v>15815</v>
      </c>
      <c r="BT1577" t="s">
        <v>15816</v>
      </c>
      <c r="BU1577" t="s">
        <v>15817</v>
      </c>
      <c r="BV1577" t="s">
        <v>15818</v>
      </c>
      <c r="BW1577" t="s">
        <v>15819</v>
      </c>
      <c r="BX1577" t="s">
        <v>15820</v>
      </c>
      <c r="BY1577" t="s">
        <v>23154</v>
      </c>
      <c r="BZ1577" t="s">
        <v>23154</v>
      </c>
      <c r="CA1577" t="s">
        <v>15821</v>
      </c>
      <c r="CB1577" t="s">
        <v>23154</v>
      </c>
      <c r="CC1577" t="s">
        <v>15822</v>
      </c>
      <c r="CD1577" t="s">
        <v>14765</v>
      </c>
      <c r="CE1577" t="s">
        <v>23154</v>
      </c>
      <c r="CF1577" t="s">
        <v>23154</v>
      </c>
      <c r="CQ1577" cm="1">
        <f t="array" aca="1" ref="CQ1577" ca="1">SUMPRODUCT(--(_xlfn.UNICODE(MID(BX1577,ROW(INDIRECT("1:"&amp;LEN(BX1577))),1))&gt;=19968),--(_xlfn.UNICODE(MID(BX1577,ROW(INDIRECT("1:"&amp;LEN(BX1577))),1))&lt;=40895))</f>
        <v>334</v>
      </c>
      <c r="CR1577">
        <f t="shared" si="151"/>
        <v>498</v>
      </c>
      <c r="CS1577">
        <f ca="1">_xlfn.AGGREGATE(14, 6,CQ$2:CQ$2519,ROW()-ROW($CS$1))</f>
        <v>13</v>
      </c>
      <c r="CT1577">
        <f t="shared" si="154"/>
        <v>19</v>
      </c>
      <c r="CX1577">
        <f t="shared" si="152"/>
        <v>2</v>
      </c>
      <c r="CY1577">
        <f t="shared" si="155"/>
        <v>37</v>
      </c>
      <c r="DA1577">
        <f t="shared" si="153"/>
        <v>4</v>
      </c>
    </row>
    <row r="1578" spans="1:105">
      <c r="A1578" t="s">
        <v>15823</v>
      </c>
      <c r="B1578" t="s">
        <v>63</v>
      </c>
      <c r="C1578" t="s">
        <v>64</v>
      </c>
      <c r="D1578" t="s">
        <v>65</v>
      </c>
      <c r="E1578" t="s">
        <v>66</v>
      </c>
      <c r="F1578" t="s">
        <v>14600</v>
      </c>
      <c r="G1578" t="s">
        <v>25077</v>
      </c>
      <c r="H1578" t="s">
        <v>23154</v>
      </c>
      <c r="I1578" t="s">
        <v>23154</v>
      </c>
      <c r="K1578" t="s">
        <v>15806</v>
      </c>
      <c r="L1578" t="s">
        <v>15806</v>
      </c>
      <c r="M1578">
        <v>8</v>
      </c>
      <c r="N1578">
        <v>3</v>
      </c>
      <c r="O1578">
        <v>6</v>
      </c>
      <c r="P1578">
        <v>3</v>
      </c>
      <c r="Q1578">
        <v>3</v>
      </c>
      <c r="R1578" t="s">
        <v>23154</v>
      </c>
      <c r="S1578" t="s">
        <v>15807</v>
      </c>
      <c r="T1578" t="s">
        <v>15808</v>
      </c>
      <c r="U1578" t="s">
        <v>23154</v>
      </c>
      <c r="V1578" t="s">
        <v>15809</v>
      </c>
      <c r="W1578" t="s">
        <v>15810</v>
      </c>
      <c r="X1578" t="s">
        <v>23154</v>
      </c>
      <c r="Y1578" t="s">
        <v>15824</v>
      </c>
      <c r="Z1578" t="s">
        <v>15825</v>
      </c>
      <c r="AA1578">
        <v>2003</v>
      </c>
      <c r="AB1578" t="s">
        <v>23154</v>
      </c>
      <c r="AC1578" t="s">
        <v>23154</v>
      </c>
      <c r="AD1578" t="s">
        <v>23154</v>
      </c>
      <c r="AE1578" t="s">
        <v>23154</v>
      </c>
      <c r="AF1578" t="s">
        <v>23154</v>
      </c>
      <c r="AG1578" t="s">
        <v>23154</v>
      </c>
      <c r="AH1578" t="s">
        <v>74</v>
      </c>
      <c r="AI1578" t="s">
        <v>75</v>
      </c>
      <c r="AJ1578" t="s">
        <v>76</v>
      </c>
      <c r="AK1578" t="s">
        <v>77</v>
      </c>
      <c r="AL1578" t="s">
        <v>78</v>
      </c>
      <c r="AM1578" t="s">
        <v>23154</v>
      </c>
      <c r="AN1578" t="s">
        <v>23154</v>
      </c>
      <c r="AO1578" t="s">
        <v>23154</v>
      </c>
      <c r="AP1578" t="s">
        <v>23154</v>
      </c>
      <c r="AQ1578" t="s">
        <v>23154</v>
      </c>
      <c r="AR1578" t="s">
        <v>23154</v>
      </c>
      <c r="AS1578" t="s">
        <v>23154</v>
      </c>
      <c r="AT1578" t="s">
        <v>23154</v>
      </c>
      <c r="AU1578" s="3" t="s">
        <v>26654</v>
      </c>
      <c r="AV1578" t="s">
        <v>23154</v>
      </c>
      <c r="AW1578" t="s">
        <v>23154</v>
      </c>
      <c r="AX1578" t="s">
        <v>81</v>
      </c>
      <c r="AY1578" t="s">
        <v>23154</v>
      </c>
      <c r="AZ1578" t="s">
        <v>23154</v>
      </c>
      <c r="BA1578" t="s">
        <v>82</v>
      </c>
      <c r="BB1578" t="s">
        <v>23154</v>
      </c>
      <c r="BC1578" t="s">
        <v>23154</v>
      </c>
      <c r="BD1578" t="s">
        <v>23154</v>
      </c>
      <c r="BE1578" t="s">
        <v>23154</v>
      </c>
      <c r="BF1578" t="s">
        <v>23154</v>
      </c>
      <c r="BG1578" t="s">
        <v>23154</v>
      </c>
      <c r="BH1578" t="s">
        <v>15813</v>
      </c>
      <c r="BI1578" t="s">
        <v>23154</v>
      </c>
      <c r="BJ1578" t="s">
        <v>15452</v>
      </c>
      <c r="BK1578" t="s">
        <v>15814</v>
      </c>
      <c r="BL1578">
        <v>267.99999999999858</v>
      </c>
      <c r="BM1578">
        <v>22.281226062752399</v>
      </c>
      <c r="BN1578">
        <v>114.185403581016</v>
      </c>
      <c r="BO1578" t="s">
        <v>24606</v>
      </c>
      <c r="BP1578" t="s">
        <v>23107</v>
      </c>
      <c r="BQ1578">
        <v>8</v>
      </c>
      <c r="BR1578">
        <v>6</v>
      </c>
      <c r="BS1578" t="s">
        <v>15826</v>
      </c>
      <c r="BT1578" t="s">
        <v>15827</v>
      </c>
      <c r="BU1578" t="s">
        <v>15817</v>
      </c>
      <c r="BV1578" t="s">
        <v>15818</v>
      </c>
      <c r="BW1578" t="s">
        <v>15828</v>
      </c>
      <c r="BX1578" t="s">
        <v>15820</v>
      </c>
      <c r="BY1578" t="s">
        <v>23154</v>
      </c>
      <c r="BZ1578" t="s">
        <v>23154</v>
      </c>
      <c r="CA1578" t="s">
        <v>15821</v>
      </c>
      <c r="CB1578" t="s">
        <v>23154</v>
      </c>
      <c r="CC1578" t="s">
        <v>15829</v>
      </c>
      <c r="CD1578" t="s">
        <v>14765</v>
      </c>
      <c r="CE1578" t="s">
        <v>23154</v>
      </c>
      <c r="CF1578" t="s">
        <v>23154</v>
      </c>
      <c r="CQ1578" cm="1">
        <f t="array" aca="1" ref="CQ1578" ca="1">SUMPRODUCT(--(_xlfn.UNICODE(MID(BX1578,ROW(INDIRECT("1:"&amp;LEN(BX1578))),1))&gt;=19968),--(_xlfn.UNICODE(MID(BX1578,ROW(INDIRECT("1:"&amp;LEN(BX1578))),1))&lt;=40895))</f>
        <v>334</v>
      </c>
      <c r="CR1578">
        <f t="shared" si="151"/>
        <v>498</v>
      </c>
      <c r="CT1578">
        <f t="shared" si="154"/>
        <v>19</v>
      </c>
      <c r="CX1578">
        <f t="shared" si="152"/>
        <v>4</v>
      </c>
      <c r="CY1578">
        <f t="shared" si="155"/>
        <v>37</v>
      </c>
      <c r="DA1578">
        <f t="shared" si="153"/>
        <v>4</v>
      </c>
    </row>
    <row r="1579" spans="1:105">
      <c r="A1579" t="s">
        <v>15830</v>
      </c>
      <c r="B1579" t="s">
        <v>63</v>
      </c>
      <c r="C1579" t="s">
        <v>64</v>
      </c>
      <c r="D1579" t="s">
        <v>65</v>
      </c>
      <c r="E1579" t="s">
        <v>66</v>
      </c>
      <c r="F1579" t="s">
        <v>14600</v>
      </c>
      <c r="G1579" t="s">
        <v>25077</v>
      </c>
      <c r="H1579" t="s">
        <v>23154</v>
      </c>
      <c r="I1579" t="s">
        <v>23154</v>
      </c>
      <c r="K1579" t="s">
        <v>15806</v>
      </c>
      <c r="L1579" t="s">
        <v>15806</v>
      </c>
      <c r="M1579">
        <v>8</v>
      </c>
      <c r="N1579">
        <v>3</v>
      </c>
      <c r="O1579">
        <v>6</v>
      </c>
      <c r="P1579">
        <v>3</v>
      </c>
      <c r="Q1579">
        <v>3</v>
      </c>
      <c r="R1579" t="s">
        <v>23154</v>
      </c>
      <c r="S1579" t="s">
        <v>15807</v>
      </c>
      <c r="T1579" t="s">
        <v>15808</v>
      </c>
      <c r="U1579" t="s">
        <v>23154</v>
      </c>
      <c r="V1579" t="s">
        <v>15809</v>
      </c>
      <c r="W1579" t="s">
        <v>15810</v>
      </c>
      <c r="X1579" t="s">
        <v>23154</v>
      </c>
      <c r="Y1579" t="s">
        <v>15831</v>
      </c>
      <c r="Z1579" t="s">
        <v>15832</v>
      </c>
      <c r="AA1579">
        <v>2003</v>
      </c>
      <c r="AB1579" t="s">
        <v>23154</v>
      </c>
      <c r="AC1579" t="s">
        <v>23154</v>
      </c>
      <c r="AD1579" t="s">
        <v>23154</v>
      </c>
      <c r="AE1579" t="s">
        <v>23154</v>
      </c>
      <c r="AF1579" t="s">
        <v>23154</v>
      </c>
      <c r="AG1579" t="s">
        <v>23154</v>
      </c>
      <c r="AH1579" t="s">
        <v>74</v>
      </c>
      <c r="AI1579" t="s">
        <v>75</v>
      </c>
      <c r="AJ1579" t="s">
        <v>76</v>
      </c>
      <c r="AK1579" t="s">
        <v>77</v>
      </c>
      <c r="AL1579" t="s">
        <v>78</v>
      </c>
      <c r="AM1579" t="s">
        <v>23154</v>
      </c>
      <c r="AN1579" t="s">
        <v>23154</v>
      </c>
      <c r="AO1579" t="s">
        <v>23154</v>
      </c>
      <c r="AP1579" t="s">
        <v>23154</v>
      </c>
      <c r="AQ1579" t="s">
        <v>23154</v>
      </c>
      <c r="AR1579" t="s">
        <v>23154</v>
      </c>
      <c r="AS1579" t="s">
        <v>23154</v>
      </c>
      <c r="AT1579" t="s">
        <v>23154</v>
      </c>
      <c r="AU1579" s="3" t="s">
        <v>26655</v>
      </c>
      <c r="AV1579" t="s">
        <v>23154</v>
      </c>
      <c r="AW1579" t="s">
        <v>23154</v>
      </c>
      <c r="AX1579" t="s">
        <v>81</v>
      </c>
      <c r="AY1579" t="s">
        <v>23154</v>
      </c>
      <c r="AZ1579" t="s">
        <v>23154</v>
      </c>
      <c r="BA1579" t="s">
        <v>82</v>
      </c>
      <c r="BB1579" t="s">
        <v>23154</v>
      </c>
      <c r="BC1579" t="s">
        <v>23154</v>
      </c>
      <c r="BD1579" t="s">
        <v>23154</v>
      </c>
      <c r="BE1579" t="s">
        <v>23154</v>
      </c>
      <c r="BF1579" t="s">
        <v>23154</v>
      </c>
      <c r="BG1579" t="s">
        <v>23154</v>
      </c>
      <c r="BH1579" t="s">
        <v>15813</v>
      </c>
      <c r="BI1579" t="s">
        <v>23154</v>
      </c>
      <c r="BJ1579" t="s">
        <v>15452</v>
      </c>
      <c r="BK1579" t="s">
        <v>15814</v>
      </c>
      <c r="BL1579">
        <v>267.99999999999858</v>
      </c>
      <c r="BM1579">
        <v>22.278395169507</v>
      </c>
      <c r="BN1579">
        <v>114.182061159206</v>
      </c>
      <c r="BO1579" t="s">
        <v>24607</v>
      </c>
      <c r="BP1579" t="s">
        <v>23107</v>
      </c>
      <c r="BQ1579">
        <v>8</v>
      </c>
      <c r="BR1579">
        <v>10</v>
      </c>
      <c r="BS1579" t="s">
        <v>15833</v>
      </c>
      <c r="BT1579" t="s">
        <v>15834</v>
      </c>
      <c r="BU1579" t="s">
        <v>15817</v>
      </c>
      <c r="BV1579" t="s">
        <v>15818</v>
      </c>
      <c r="BW1579" t="s">
        <v>15835</v>
      </c>
      <c r="BX1579" t="s">
        <v>15820</v>
      </c>
      <c r="BY1579" t="s">
        <v>23154</v>
      </c>
      <c r="BZ1579" t="s">
        <v>23154</v>
      </c>
      <c r="CA1579" t="s">
        <v>15821</v>
      </c>
      <c r="CB1579" t="s">
        <v>23154</v>
      </c>
      <c r="CC1579" t="s">
        <v>15836</v>
      </c>
      <c r="CD1579" t="s">
        <v>14765</v>
      </c>
      <c r="CE1579" t="s">
        <v>23154</v>
      </c>
      <c r="CF1579" t="s">
        <v>23154</v>
      </c>
      <c r="CQ1579" cm="1">
        <f t="array" aca="1" ref="CQ1579" ca="1">SUMPRODUCT(--(_xlfn.UNICODE(MID(BX1579,ROW(INDIRECT("1:"&amp;LEN(BX1579))),1))&gt;=19968),--(_xlfn.UNICODE(MID(BX1579,ROW(INDIRECT("1:"&amp;LEN(BX1579))),1))&lt;=40895))</f>
        <v>334</v>
      </c>
      <c r="CR1579">
        <f t="shared" si="151"/>
        <v>498</v>
      </c>
      <c r="CT1579">
        <f t="shared" si="154"/>
        <v>19</v>
      </c>
      <c r="CX1579">
        <f t="shared" si="152"/>
        <v>4</v>
      </c>
      <c r="CY1579">
        <f t="shared" si="155"/>
        <v>37</v>
      </c>
      <c r="DA1579">
        <f t="shared" si="153"/>
        <v>4</v>
      </c>
    </row>
    <row r="1580" spans="1:105">
      <c r="A1580" t="s">
        <v>15837</v>
      </c>
      <c r="B1580" t="s">
        <v>63</v>
      </c>
      <c r="C1580" t="s">
        <v>64</v>
      </c>
      <c r="D1580" t="s">
        <v>65</v>
      </c>
      <c r="E1580" t="s">
        <v>66</v>
      </c>
      <c r="F1580" t="s">
        <v>14600</v>
      </c>
      <c r="G1580" t="s">
        <v>25077</v>
      </c>
      <c r="H1580" t="s">
        <v>23154</v>
      </c>
      <c r="I1580" t="s">
        <v>23154</v>
      </c>
      <c r="K1580" t="s">
        <v>15838</v>
      </c>
      <c r="L1580" t="s">
        <v>15839</v>
      </c>
      <c r="M1580">
        <v>8</v>
      </c>
      <c r="N1580">
        <v>3</v>
      </c>
      <c r="O1580">
        <v>6</v>
      </c>
      <c r="P1580">
        <v>3</v>
      </c>
      <c r="Q1580">
        <v>3</v>
      </c>
      <c r="R1580" t="s">
        <v>23154</v>
      </c>
      <c r="S1580" t="s">
        <v>29306</v>
      </c>
      <c r="T1580" t="s">
        <v>29306</v>
      </c>
      <c r="U1580" t="s">
        <v>23154</v>
      </c>
      <c r="V1580" t="s">
        <v>15840</v>
      </c>
      <c r="W1580" t="s">
        <v>15841</v>
      </c>
      <c r="X1580" t="s">
        <v>23154</v>
      </c>
      <c r="Y1580" t="s">
        <v>29308</v>
      </c>
      <c r="Z1580" t="s">
        <v>29309</v>
      </c>
      <c r="AA1580">
        <v>2016</v>
      </c>
      <c r="AB1580" t="s">
        <v>23154</v>
      </c>
      <c r="AC1580" t="s">
        <v>23154</v>
      </c>
      <c r="AD1580" t="s">
        <v>23154</v>
      </c>
      <c r="AE1580" t="s">
        <v>23154</v>
      </c>
      <c r="AF1580" t="s">
        <v>23154</v>
      </c>
      <c r="AG1580" t="s">
        <v>23154</v>
      </c>
      <c r="AH1580" t="s">
        <v>74</v>
      </c>
      <c r="AI1580" t="s">
        <v>75</v>
      </c>
      <c r="AJ1580" t="s">
        <v>76</v>
      </c>
      <c r="AK1580" t="s">
        <v>77</v>
      </c>
      <c r="AL1580" t="s">
        <v>78</v>
      </c>
      <c r="AM1580" t="s">
        <v>23154</v>
      </c>
      <c r="AN1580" t="s">
        <v>23154</v>
      </c>
      <c r="AO1580" t="s">
        <v>23154</v>
      </c>
      <c r="AP1580" t="s">
        <v>23154</v>
      </c>
      <c r="AQ1580" t="s">
        <v>23154</v>
      </c>
      <c r="AR1580" t="s">
        <v>23154</v>
      </c>
      <c r="AS1580" t="s">
        <v>23154</v>
      </c>
      <c r="AT1580" t="s">
        <v>23154</v>
      </c>
      <c r="AU1580" s="3" t="s">
        <v>26656</v>
      </c>
      <c r="AV1580" t="s">
        <v>23154</v>
      </c>
      <c r="AW1580" t="s">
        <v>23154</v>
      </c>
      <c r="AX1580" t="s">
        <v>81</v>
      </c>
      <c r="AY1580" t="s">
        <v>23154</v>
      </c>
      <c r="AZ1580" t="s">
        <v>23154</v>
      </c>
      <c r="BA1580" t="s">
        <v>82</v>
      </c>
      <c r="BB1580" t="s">
        <v>23154</v>
      </c>
      <c r="BC1580" t="s">
        <v>23154</v>
      </c>
      <c r="BD1580" t="s">
        <v>23154</v>
      </c>
      <c r="BE1580" t="s">
        <v>23154</v>
      </c>
      <c r="BF1580" t="s">
        <v>23154</v>
      </c>
      <c r="BG1580" t="s">
        <v>23154</v>
      </c>
      <c r="BH1580" t="s">
        <v>15169</v>
      </c>
      <c r="BI1580" t="s">
        <v>23154</v>
      </c>
      <c r="BJ1580" t="s">
        <v>23154</v>
      </c>
      <c r="BK1580" t="s">
        <v>15170</v>
      </c>
      <c r="BL1580">
        <v>268.99999999999858</v>
      </c>
      <c r="BM1580">
        <v>22.279430954998599</v>
      </c>
      <c r="BN1580">
        <v>114.157267841441</v>
      </c>
      <c r="BO1580" t="s">
        <v>24608</v>
      </c>
      <c r="BP1580" t="s">
        <v>23108</v>
      </c>
      <c r="BQ1580">
        <v>8</v>
      </c>
      <c r="BR1580">
        <v>3</v>
      </c>
      <c r="BS1580" t="s">
        <v>15842</v>
      </c>
      <c r="BT1580" t="s">
        <v>15843</v>
      </c>
      <c r="BU1580" t="s">
        <v>14606</v>
      </c>
      <c r="BV1580" t="s">
        <v>15844</v>
      </c>
      <c r="BW1580" t="s">
        <v>15842</v>
      </c>
      <c r="BX1580" t="s">
        <v>15845</v>
      </c>
      <c r="BY1580" t="s">
        <v>23154</v>
      </c>
      <c r="BZ1580" t="s">
        <v>23154</v>
      </c>
      <c r="CA1580" t="s">
        <v>15846</v>
      </c>
      <c r="CB1580" t="s">
        <v>23154</v>
      </c>
      <c r="CC1580" t="s">
        <v>15847</v>
      </c>
      <c r="CD1580" t="s">
        <v>14765</v>
      </c>
      <c r="CE1580" t="s">
        <v>23154</v>
      </c>
      <c r="CF1580" t="s">
        <v>23154</v>
      </c>
      <c r="CQ1580" cm="1">
        <f t="array" aca="1" ref="CQ1580" ca="1">SUMPRODUCT(--(_xlfn.UNICODE(MID(BX1580,ROW(INDIRECT("1:"&amp;LEN(BX1580))),1))&gt;=19968),--(_xlfn.UNICODE(MID(BX1580,ROW(INDIRECT("1:"&amp;LEN(BX1580))),1))&lt;=40895))</f>
        <v>81</v>
      </c>
      <c r="CR1580">
        <f t="shared" si="151"/>
        <v>138</v>
      </c>
      <c r="CT1580">
        <f t="shared" si="154"/>
        <v>19</v>
      </c>
      <c r="CX1580">
        <f t="shared" si="152"/>
        <v>5</v>
      </c>
      <c r="CY1580">
        <f t="shared" si="155"/>
        <v>37</v>
      </c>
      <c r="DA1580">
        <f t="shared" si="153"/>
        <v>4</v>
      </c>
    </row>
    <row r="1581" spans="1:105">
      <c r="A1581" t="s">
        <v>15848</v>
      </c>
      <c r="B1581" t="s">
        <v>63</v>
      </c>
      <c r="C1581" t="s">
        <v>64</v>
      </c>
      <c r="D1581" t="s">
        <v>65</v>
      </c>
      <c r="E1581" t="s">
        <v>66</v>
      </c>
      <c r="F1581" t="s">
        <v>14600</v>
      </c>
      <c r="G1581" t="s">
        <v>25077</v>
      </c>
      <c r="H1581" t="s">
        <v>23154</v>
      </c>
      <c r="I1581" t="s">
        <v>23154</v>
      </c>
      <c r="K1581" t="s">
        <v>15849</v>
      </c>
      <c r="L1581" t="s">
        <v>15850</v>
      </c>
      <c r="M1581">
        <v>8</v>
      </c>
      <c r="N1581">
        <v>3</v>
      </c>
      <c r="O1581">
        <v>6</v>
      </c>
      <c r="P1581">
        <v>3</v>
      </c>
      <c r="Q1581">
        <v>3</v>
      </c>
      <c r="R1581" t="s">
        <v>23154</v>
      </c>
      <c r="S1581" t="s">
        <v>15851</v>
      </c>
      <c r="T1581" t="s">
        <v>15851</v>
      </c>
      <c r="U1581" t="s">
        <v>23154</v>
      </c>
      <c r="V1581" t="s">
        <v>15852</v>
      </c>
      <c r="W1581" t="s">
        <v>15853</v>
      </c>
      <c r="X1581" t="s">
        <v>23154</v>
      </c>
      <c r="Y1581" t="s">
        <v>15854</v>
      </c>
      <c r="Z1581" t="s">
        <v>15855</v>
      </c>
      <c r="AA1581">
        <v>2002</v>
      </c>
      <c r="AB1581" t="s">
        <v>23154</v>
      </c>
      <c r="AC1581" t="s">
        <v>23154</v>
      </c>
      <c r="AD1581" t="s">
        <v>23154</v>
      </c>
      <c r="AE1581" t="s">
        <v>23154</v>
      </c>
      <c r="AF1581" t="s">
        <v>23154</v>
      </c>
      <c r="AG1581" t="s">
        <v>23154</v>
      </c>
      <c r="AH1581" t="s">
        <v>74</v>
      </c>
      <c r="AI1581" t="s">
        <v>75</v>
      </c>
      <c r="AJ1581" t="s">
        <v>76</v>
      </c>
      <c r="AK1581" t="s">
        <v>77</v>
      </c>
      <c r="AL1581" t="s">
        <v>78</v>
      </c>
      <c r="AM1581" t="s">
        <v>23154</v>
      </c>
      <c r="AN1581" t="s">
        <v>23154</v>
      </c>
      <c r="AO1581" t="s">
        <v>23154</v>
      </c>
      <c r="AP1581" t="s">
        <v>23154</v>
      </c>
      <c r="AQ1581" t="s">
        <v>23154</v>
      </c>
      <c r="AR1581" t="s">
        <v>23154</v>
      </c>
      <c r="AS1581" t="s">
        <v>23154</v>
      </c>
      <c r="AT1581" t="s">
        <v>23154</v>
      </c>
      <c r="AU1581" s="3" t="s">
        <v>26657</v>
      </c>
      <c r="AV1581" t="s">
        <v>23154</v>
      </c>
      <c r="AW1581" t="s">
        <v>23154</v>
      </c>
      <c r="AX1581" t="s">
        <v>81</v>
      </c>
      <c r="AY1581" t="s">
        <v>23154</v>
      </c>
      <c r="AZ1581" t="s">
        <v>23154</v>
      </c>
      <c r="BA1581" t="s">
        <v>82</v>
      </c>
      <c r="BB1581" t="s">
        <v>23154</v>
      </c>
      <c r="BC1581" t="s">
        <v>23154</v>
      </c>
      <c r="BD1581" t="s">
        <v>23154</v>
      </c>
      <c r="BE1581" t="s">
        <v>23154</v>
      </c>
      <c r="BF1581" t="s">
        <v>23154</v>
      </c>
      <c r="BG1581" t="s">
        <v>23154</v>
      </c>
      <c r="BH1581" t="s">
        <v>15851</v>
      </c>
      <c r="BI1581" t="s">
        <v>23154</v>
      </c>
      <c r="BJ1581" t="s">
        <v>23154</v>
      </c>
      <c r="BK1581" t="s">
        <v>23154</v>
      </c>
      <c r="BL1581">
        <v>269.99999999999858</v>
      </c>
      <c r="BM1581">
        <v>22.301640211256199</v>
      </c>
      <c r="BN1581">
        <v>114.17597951105201</v>
      </c>
      <c r="BO1581" t="s">
        <v>24609</v>
      </c>
      <c r="BP1581" t="s">
        <v>23105</v>
      </c>
      <c r="BQ1581">
        <v>8</v>
      </c>
      <c r="BR1581">
        <v>6</v>
      </c>
      <c r="BS1581" t="s">
        <v>15856</v>
      </c>
      <c r="BT1581" t="s">
        <v>15857</v>
      </c>
      <c r="BU1581" t="s">
        <v>15184</v>
      </c>
      <c r="BV1581" t="s">
        <v>15858</v>
      </c>
      <c r="BW1581" t="s">
        <v>15859</v>
      </c>
      <c r="BX1581" t="s">
        <v>15860</v>
      </c>
      <c r="BY1581" t="s">
        <v>23154</v>
      </c>
      <c r="BZ1581" t="s">
        <v>23154</v>
      </c>
      <c r="CA1581" t="s">
        <v>23154</v>
      </c>
      <c r="CB1581" t="s">
        <v>23154</v>
      </c>
      <c r="CC1581" t="s">
        <v>15861</v>
      </c>
      <c r="CD1581" t="s">
        <v>14765</v>
      </c>
      <c r="CE1581" t="s">
        <v>23154</v>
      </c>
      <c r="CF1581" t="s">
        <v>23154</v>
      </c>
      <c r="CQ1581" cm="1">
        <f t="array" aca="1" ref="CQ1581" ca="1">SUMPRODUCT(--(_xlfn.UNICODE(MID(BX1581,ROW(INDIRECT("1:"&amp;LEN(BX1581))),1))&gt;=19968),--(_xlfn.UNICODE(MID(BX1581,ROW(INDIRECT("1:"&amp;LEN(BX1581))),1))&lt;=40895))</f>
        <v>168</v>
      </c>
      <c r="CR1581">
        <f t="shared" si="151"/>
        <v>218</v>
      </c>
      <c r="CT1581">
        <f t="shared" si="154"/>
        <v>19</v>
      </c>
      <c r="CX1581">
        <f t="shared" si="152"/>
        <v>6</v>
      </c>
      <c r="CY1581">
        <f t="shared" si="155"/>
        <v>37</v>
      </c>
      <c r="DA1581">
        <f t="shared" si="153"/>
        <v>4</v>
      </c>
    </row>
    <row r="1582" spans="1:105">
      <c r="A1582" t="s">
        <v>15862</v>
      </c>
      <c r="B1582" t="s">
        <v>63</v>
      </c>
      <c r="C1582" t="s">
        <v>64</v>
      </c>
      <c r="D1582" t="s">
        <v>65</v>
      </c>
      <c r="E1582" t="s">
        <v>66</v>
      </c>
      <c r="F1582" t="s">
        <v>14600</v>
      </c>
      <c r="G1582" t="s">
        <v>25077</v>
      </c>
      <c r="H1582" t="s">
        <v>23154</v>
      </c>
      <c r="I1582" t="s">
        <v>23154</v>
      </c>
      <c r="K1582" t="s">
        <v>15849</v>
      </c>
      <c r="L1582" t="s">
        <v>15850</v>
      </c>
      <c r="M1582">
        <v>8</v>
      </c>
      <c r="N1582">
        <v>3</v>
      </c>
      <c r="O1582">
        <v>6</v>
      </c>
      <c r="P1582">
        <v>3</v>
      </c>
      <c r="Q1582">
        <v>3</v>
      </c>
      <c r="R1582" t="s">
        <v>23154</v>
      </c>
      <c r="S1582" t="s">
        <v>15851</v>
      </c>
      <c r="T1582" t="s">
        <v>15851</v>
      </c>
      <c r="U1582" t="s">
        <v>23154</v>
      </c>
      <c r="V1582" t="s">
        <v>15852</v>
      </c>
      <c r="W1582" t="s">
        <v>15853</v>
      </c>
      <c r="X1582" t="s">
        <v>23154</v>
      </c>
      <c r="Y1582" t="s">
        <v>15863</v>
      </c>
      <c r="Z1582" t="s">
        <v>15864</v>
      </c>
      <c r="AA1582">
        <v>2002</v>
      </c>
      <c r="AB1582" t="s">
        <v>23154</v>
      </c>
      <c r="AC1582" t="s">
        <v>23154</v>
      </c>
      <c r="AD1582" t="s">
        <v>23154</v>
      </c>
      <c r="AE1582" t="s">
        <v>23154</v>
      </c>
      <c r="AF1582" t="s">
        <v>23154</v>
      </c>
      <c r="AG1582" t="s">
        <v>23154</v>
      </c>
      <c r="AH1582" t="s">
        <v>74</v>
      </c>
      <c r="AI1582" t="s">
        <v>75</v>
      </c>
      <c r="AJ1582" t="s">
        <v>76</v>
      </c>
      <c r="AK1582" t="s">
        <v>77</v>
      </c>
      <c r="AL1582" t="s">
        <v>78</v>
      </c>
      <c r="AM1582" t="s">
        <v>23154</v>
      </c>
      <c r="AN1582" t="s">
        <v>23154</v>
      </c>
      <c r="AO1582" t="s">
        <v>23154</v>
      </c>
      <c r="AP1582" t="s">
        <v>23154</v>
      </c>
      <c r="AQ1582" t="s">
        <v>23154</v>
      </c>
      <c r="AR1582" t="s">
        <v>23154</v>
      </c>
      <c r="AS1582" t="s">
        <v>23154</v>
      </c>
      <c r="AT1582" t="s">
        <v>23154</v>
      </c>
      <c r="AU1582" s="3" t="s">
        <v>26658</v>
      </c>
      <c r="AV1582" t="s">
        <v>23154</v>
      </c>
      <c r="AW1582" t="s">
        <v>23154</v>
      </c>
      <c r="AX1582" t="s">
        <v>81</v>
      </c>
      <c r="AY1582" t="s">
        <v>23154</v>
      </c>
      <c r="AZ1582" t="s">
        <v>23154</v>
      </c>
      <c r="BA1582" t="s">
        <v>82</v>
      </c>
      <c r="BB1582" t="s">
        <v>23154</v>
      </c>
      <c r="BC1582" t="s">
        <v>23154</v>
      </c>
      <c r="BD1582" t="s">
        <v>23154</v>
      </c>
      <c r="BE1582" t="s">
        <v>23154</v>
      </c>
      <c r="BF1582" t="s">
        <v>23154</v>
      </c>
      <c r="BG1582" t="s">
        <v>23154</v>
      </c>
      <c r="BH1582" t="s">
        <v>15851</v>
      </c>
      <c r="BI1582" t="s">
        <v>23154</v>
      </c>
      <c r="BJ1582" t="s">
        <v>23154</v>
      </c>
      <c r="BK1582" t="s">
        <v>23154</v>
      </c>
      <c r="BL1582">
        <v>269.99999999999858</v>
      </c>
      <c r="BM1582">
        <v>22.2946263988431</v>
      </c>
      <c r="BN1582">
        <v>114.17292635421499</v>
      </c>
      <c r="BO1582" t="s">
        <v>24589</v>
      </c>
      <c r="BP1582" t="s">
        <v>23105</v>
      </c>
      <c r="BQ1582">
        <v>8</v>
      </c>
      <c r="BR1582">
        <v>6</v>
      </c>
      <c r="BS1582" t="s">
        <v>15559</v>
      </c>
      <c r="BT1582" t="s">
        <v>15560</v>
      </c>
      <c r="BU1582" t="s">
        <v>15184</v>
      </c>
      <c r="BV1582" t="s">
        <v>15858</v>
      </c>
      <c r="BW1582" t="s">
        <v>15865</v>
      </c>
      <c r="BX1582" t="s">
        <v>15860</v>
      </c>
      <c r="BY1582" t="s">
        <v>23154</v>
      </c>
      <c r="BZ1582" t="s">
        <v>23154</v>
      </c>
      <c r="CA1582" t="s">
        <v>23154</v>
      </c>
      <c r="CB1582" t="s">
        <v>23154</v>
      </c>
      <c r="CC1582" t="s">
        <v>15563</v>
      </c>
      <c r="CD1582" t="s">
        <v>14765</v>
      </c>
      <c r="CE1582" t="s">
        <v>23154</v>
      </c>
      <c r="CF1582" t="s">
        <v>23154</v>
      </c>
      <c r="CQ1582" cm="1">
        <f t="array" aca="1" ref="CQ1582" ca="1">SUMPRODUCT(--(_xlfn.UNICODE(MID(BX1582,ROW(INDIRECT("1:"&amp;LEN(BX1582))),1))&gt;=19968),--(_xlfn.UNICODE(MID(BX1582,ROW(INDIRECT("1:"&amp;LEN(BX1582))),1))&lt;=40895))</f>
        <v>168</v>
      </c>
      <c r="CR1582">
        <f t="shared" si="151"/>
        <v>218</v>
      </c>
      <c r="CT1582">
        <f t="shared" si="154"/>
        <v>19</v>
      </c>
      <c r="CX1582">
        <f t="shared" si="152"/>
        <v>2</v>
      </c>
      <c r="CY1582">
        <f t="shared" si="155"/>
        <v>37</v>
      </c>
      <c r="DA1582">
        <f t="shared" si="153"/>
        <v>4</v>
      </c>
    </row>
    <row r="1583" spans="1:105">
      <c r="A1583" t="s">
        <v>15866</v>
      </c>
      <c r="B1583" t="s">
        <v>63</v>
      </c>
      <c r="C1583" t="s">
        <v>64</v>
      </c>
      <c r="D1583" t="s">
        <v>65</v>
      </c>
      <c r="E1583" t="s">
        <v>66</v>
      </c>
      <c r="F1583" t="s">
        <v>14600</v>
      </c>
      <c r="G1583" t="s">
        <v>25077</v>
      </c>
      <c r="H1583" t="s">
        <v>23154</v>
      </c>
      <c r="I1583" t="s">
        <v>23154</v>
      </c>
      <c r="K1583" t="s">
        <v>15867</v>
      </c>
      <c r="L1583" t="s">
        <v>15868</v>
      </c>
      <c r="M1583">
        <v>8</v>
      </c>
      <c r="N1583">
        <v>3</v>
      </c>
      <c r="O1583">
        <v>6</v>
      </c>
      <c r="P1583">
        <v>3</v>
      </c>
      <c r="Q1583">
        <v>3</v>
      </c>
      <c r="R1583" t="s">
        <v>23154</v>
      </c>
      <c r="S1583" t="s">
        <v>15869</v>
      </c>
      <c r="T1583" t="s">
        <v>15870</v>
      </c>
      <c r="U1583" t="s">
        <v>23154</v>
      </c>
      <c r="V1583" t="s">
        <v>15871</v>
      </c>
      <c r="W1583" t="s">
        <v>15872</v>
      </c>
      <c r="X1583" t="s">
        <v>23154</v>
      </c>
      <c r="Y1583" t="s">
        <v>15873</v>
      </c>
      <c r="Z1583" t="s">
        <v>15874</v>
      </c>
      <c r="AA1583" t="s">
        <v>23154</v>
      </c>
      <c r="AB1583" t="s">
        <v>23154</v>
      </c>
      <c r="AC1583" t="s">
        <v>23154</v>
      </c>
      <c r="AD1583" t="s">
        <v>23154</v>
      </c>
      <c r="AE1583" t="s">
        <v>23154</v>
      </c>
      <c r="AF1583" t="s">
        <v>23154</v>
      </c>
      <c r="AG1583" t="s">
        <v>23154</v>
      </c>
      <c r="AH1583" t="s">
        <v>74</v>
      </c>
      <c r="AI1583" t="s">
        <v>75</v>
      </c>
      <c r="AJ1583" t="s">
        <v>76</v>
      </c>
      <c r="AK1583" t="s">
        <v>77</v>
      </c>
      <c r="AL1583" t="s">
        <v>78</v>
      </c>
      <c r="AM1583" t="s">
        <v>23154</v>
      </c>
      <c r="AN1583" t="s">
        <v>23154</v>
      </c>
      <c r="AO1583" t="s">
        <v>23154</v>
      </c>
      <c r="AP1583" t="s">
        <v>23154</v>
      </c>
      <c r="AQ1583" t="s">
        <v>23154</v>
      </c>
      <c r="AR1583" t="s">
        <v>23154</v>
      </c>
      <c r="AS1583" t="s">
        <v>23154</v>
      </c>
      <c r="AT1583" t="s">
        <v>23154</v>
      </c>
      <c r="AU1583" s="3" t="s">
        <v>26659</v>
      </c>
      <c r="AV1583" t="s">
        <v>23154</v>
      </c>
      <c r="AW1583" t="s">
        <v>23154</v>
      </c>
      <c r="AX1583" t="s">
        <v>81</v>
      </c>
      <c r="AY1583" t="s">
        <v>23154</v>
      </c>
      <c r="AZ1583" t="s">
        <v>23154</v>
      </c>
      <c r="BA1583" t="s">
        <v>82</v>
      </c>
      <c r="BB1583" t="s">
        <v>23154</v>
      </c>
      <c r="BC1583" t="s">
        <v>23154</v>
      </c>
      <c r="BD1583" t="s">
        <v>23154</v>
      </c>
      <c r="BE1583" t="s">
        <v>23154</v>
      </c>
      <c r="BF1583" t="s">
        <v>23154</v>
      </c>
      <c r="BG1583" t="s">
        <v>23154</v>
      </c>
      <c r="BH1583" t="s">
        <v>15875</v>
      </c>
      <c r="BI1583" t="s">
        <v>23154</v>
      </c>
      <c r="BJ1583" t="s">
        <v>23154</v>
      </c>
      <c r="BK1583" t="s">
        <v>15875</v>
      </c>
      <c r="BL1583">
        <v>270.99999999999858</v>
      </c>
      <c r="BM1583">
        <v>22.402329627406498</v>
      </c>
      <c r="BN1583">
        <v>114.367003843869</v>
      </c>
      <c r="BO1583" t="s">
        <v>24610</v>
      </c>
      <c r="BP1583" t="s">
        <v>23115</v>
      </c>
      <c r="BQ1583">
        <v>8</v>
      </c>
      <c r="BR1583">
        <v>5</v>
      </c>
      <c r="BS1583" t="s">
        <v>15876</v>
      </c>
      <c r="BT1583" t="s">
        <v>15877</v>
      </c>
      <c r="BU1583" t="s">
        <v>14606</v>
      </c>
      <c r="BV1583" t="s">
        <v>23154</v>
      </c>
      <c r="BW1583" t="s">
        <v>15878</v>
      </c>
      <c r="BX1583" t="s">
        <v>15879</v>
      </c>
      <c r="BY1583" t="s">
        <v>23154</v>
      </c>
      <c r="BZ1583" t="s">
        <v>23154</v>
      </c>
      <c r="CA1583" t="s">
        <v>23154</v>
      </c>
      <c r="CB1583" t="s">
        <v>23154</v>
      </c>
      <c r="CC1583" t="s">
        <v>15880</v>
      </c>
      <c r="CD1583" t="s">
        <v>14765</v>
      </c>
      <c r="CE1583" t="s">
        <v>23154</v>
      </c>
      <c r="CF1583" t="s">
        <v>23154</v>
      </c>
      <c r="CQ1583" cm="1">
        <f t="array" aca="1" ref="CQ1583" ca="1">SUMPRODUCT(--(_xlfn.UNICODE(MID(BX1583,ROW(INDIRECT("1:"&amp;LEN(BX1583))),1))&gt;=19968),--(_xlfn.UNICODE(MID(BX1583,ROW(INDIRECT("1:"&amp;LEN(BX1583))),1))&lt;=40895))</f>
        <v>143</v>
      </c>
      <c r="CR1583">
        <f t="shared" si="151"/>
        <v>241</v>
      </c>
      <c r="CT1583">
        <f t="shared" si="154"/>
        <v>19</v>
      </c>
      <c r="CX1583">
        <f t="shared" si="152"/>
        <v>3</v>
      </c>
      <c r="CY1583">
        <f t="shared" si="155"/>
        <v>37</v>
      </c>
      <c r="DA1583">
        <f t="shared" si="153"/>
        <v>4</v>
      </c>
    </row>
    <row r="1584" spans="1:105">
      <c r="A1584" t="s">
        <v>15881</v>
      </c>
      <c r="B1584" t="s">
        <v>63</v>
      </c>
      <c r="C1584" t="s">
        <v>64</v>
      </c>
      <c r="D1584" t="s">
        <v>65</v>
      </c>
      <c r="E1584" t="s">
        <v>66</v>
      </c>
      <c r="F1584" t="s">
        <v>14600</v>
      </c>
      <c r="G1584" t="s">
        <v>25077</v>
      </c>
      <c r="H1584" t="s">
        <v>23154</v>
      </c>
      <c r="I1584" t="s">
        <v>23154</v>
      </c>
      <c r="K1584" t="s">
        <v>15867</v>
      </c>
      <c r="L1584" t="s">
        <v>15868</v>
      </c>
      <c r="M1584">
        <v>8</v>
      </c>
      <c r="N1584">
        <v>3</v>
      </c>
      <c r="O1584">
        <v>6</v>
      </c>
      <c r="P1584">
        <v>3</v>
      </c>
      <c r="Q1584">
        <v>3</v>
      </c>
      <c r="R1584" t="s">
        <v>23154</v>
      </c>
      <c r="S1584" t="s">
        <v>15869</v>
      </c>
      <c r="T1584" t="s">
        <v>15870</v>
      </c>
      <c r="U1584" t="s">
        <v>23154</v>
      </c>
      <c r="V1584" t="s">
        <v>15871</v>
      </c>
      <c r="W1584" t="s">
        <v>15872</v>
      </c>
      <c r="X1584" t="s">
        <v>23154</v>
      </c>
      <c r="Y1584" t="s">
        <v>15882</v>
      </c>
      <c r="Z1584" t="s">
        <v>15883</v>
      </c>
      <c r="AA1584" t="s">
        <v>23154</v>
      </c>
      <c r="AB1584" t="s">
        <v>23154</v>
      </c>
      <c r="AC1584" t="s">
        <v>23154</v>
      </c>
      <c r="AD1584" t="s">
        <v>23154</v>
      </c>
      <c r="AE1584" t="s">
        <v>23154</v>
      </c>
      <c r="AF1584" t="s">
        <v>23154</v>
      </c>
      <c r="AG1584" t="s">
        <v>23154</v>
      </c>
      <c r="AH1584" t="s">
        <v>74</v>
      </c>
      <c r="AI1584" t="s">
        <v>75</v>
      </c>
      <c r="AJ1584" t="s">
        <v>76</v>
      </c>
      <c r="AK1584" t="s">
        <v>77</v>
      </c>
      <c r="AL1584" t="s">
        <v>78</v>
      </c>
      <c r="AM1584" t="s">
        <v>23154</v>
      </c>
      <c r="AN1584" t="s">
        <v>23154</v>
      </c>
      <c r="AO1584" t="s">
        <v>23154</v>
      </c>
      <c r="AP1584" t="s">
        <v>23154</v>
      </c>
      <c r="AQ1584" t="s">
        <v>23154</v>
      </c>
      <c r="AR1584" t="s">
        <v>23154</v>
      </c>
      <c r="AS1584" t="s">
        <v>23154</v>
      </c>
      <c r="AT1584" t="s">
        <v>23154</v>
      </c>
      <c r="AU1584" s="3" t="s">
        <v>26660</v>
      </c>
      <c r="AV1584" t="s">
        <v>23154</v>
      </c>
      <c r="AW1584" t="s">
        <v>23154</v>
      </c>
      <c r="AX1584" t="s">
        <v>81</v>
      </c>
      <c r="AY1584" t="s">
        <v>23154</v>
      </c>
      <c r="AZ1584" t="s">
        <v>23154</v>
      </c>
      <c r="BA1584" t="s">
        <v>82</v>
      </c>
      <c r="BB1584" t="s">
        <v>23154</v>
      </c>
      <c r="BC1584" t="s">
        <v>23154</v>
      </c>
      <c r="BD1584" t="s">
        <v>23154</v>
      </c>
      <c r="BE1584" t="s">
        <v>23154</v>
      </c>
      <c r="BF1584" t="s">
        <v>23154</v>
      </c>
      <c r="BG1584" t="s">
        <v>23154</v>
      </c>
      <c r="BH1584" t="s">
        <v>15875</v>
      </c>
      <c r="BI1584" t="s">
        <v>23154</v>
      </c>
      <c r="BJ1584" t="s">
        <v>23154</v>
      </c>
      <c r="BK1584" t="s">
        <v>15875</v>
      </c>
      <c r="BL1584">
        <v>270.99999999999858</v>
      </c>
      <c r="BM1584">
        <v>22.4009258569642</v>
      </c>
      <c r="BN1584">
        <v>114.37482515320799</v>
      </c>
      <c r="BO1584" t="s">
        <v>24611</v>
      </c>
      <c r="BP1584" t="s">
        <v>23119</v>
      </c>
      <c r="BQ1584">
        <v>8</v>
      </c>
      <c r="BR1584">
        <v>6</v>
      </c>
      <c r="BS1584" t="s">
        <v>15884</v>
      </c>
      <c r="BT1584" t="s">
        <v>15885</v>
      </c>
      <c r="BU1584" t="s">
        <v>14606</v>
      </c>
      <c r="BV1584" t="s">
        <v>23154</v>
      </c>
      <c r="BW1584" t="s">
        <v>15886</v>
      </c>
      <c r="BX1584" t="s">
        <v>15879</v>
      </c>
      <c r="BY1584" t="s">
        <v>23154</v>
      </c>
      <c r="BZ1584" t="s">
        <v>23154</v>
      </c>
      <c r="CA1584" t="s">
        <v>23154</v>
      </c>
      <c r="CB1584" t="s">
        <v>23154</v>
      </c>
      <c r="CC1584" t="s">
        <v>15887</v>
      </c>
      <c r="CD1584" t="s">
        <v>14765</v>
      </c>
      <c r="CE1584" t="s">
        <v>23154</v>
      </c>
      <c r="CF1584" t="s">
        <v>23154</v>
      </c>
      <c r="CQ1584" cm="1">
        <f t="array" aca="1" ref="CQ1584" ca="1">SUMPRODUCT(--(_xlfn.UNICODE(MID(BX1584,ROW(INDIRECT("1:"&amp;LEN(BX1584))),1))&gt;=19968),--(_xlfn.UNICODE(MID(BX1584,ROW(INDIRECT("1:"&amp;LEN(BX1584))),1))&lt;=40895))</f>
        <v>143</v>
      </c>
      <c r="CR1584">
        <f t="shared" si="151"/>
        <v>241</v>
      </c>
      <c r="CT1584">
        <f t="shared" si="154"/>
        <v>19</v>
      </c>
      <c r="CX1584">
        <f t="shared" si="152"/>
        <v>2</v>
      </c>
      <c r="CY1584">
        <f t="shared" si="155"/>
        <v>37</v>
      </c>
      <c r="DA1584">
        <f t="shared" si="153"/>
        <v>4</v>
      </c>
    </row>
    <row r="1585" spans="1:105">
      <c r="A1585" t="s">
        <v>15888</v>
      </c>
      <c r="B1585" t="s">
        <v>63</v>
      </c>
      <c r="C1585" t="s">
        <v>64</v>
      </c>
      <c r="D1585" t="s">
        <v>65</v>
      </c>
      <c r="E1585" t="s">
        <v>66</v>
      </c>
      <c r="F1585" t="s">
        <v>14600</v>
      </c>
      <c r="G1585" t="s">
        <v>25077</v>
      </c>
      <c r="H1585" t="s">
        <v>23154</v>
      </c>
      <c r="I1585" t="s">
        <v>23154</v>
      </c>
      <c r="K1585" t="s">
        <v>15867</v>
      </c>
      <c r="L1585" t="s">
        <v>15868</v>
      </c>
      <c r="M1585">
        <v>8</v>
      </c>
      <c r="N1585">
        <v>3</v>
      </c>
      <c r="O1585">
        <v>6</v>
      </c>
      <c r="P1585">
        <v>3</v>
      </c>
      <c r="Q1585">
        <v>3</v>
      </c>
      <c r="R1585" t="s">
        <v>23154</v>
      </c>
      <c r="S1585" t="s">
        <v>15869</v>
      </c>
      <c r="T1585" t="s">
        <v>15870</v>
      </c>
      <c r="U1585" t="s">
        <v>23154</v>
      </c>
      <c r="V1585" t="s">
        <v>15871</v>
      </c>
      <c r="W1585" t="s">
        <v>15872</v>
      </c>
      <c r="X1585" t="s">
        <v>23154</v>
      </c>
      <c r="Y1585" t="s">
        <v>15889</v>
      </c>
      <c r="Z1585" t="s">
        <v>15890</v>
      </c>
      <c r="AA1585" t="s">
        <v>23154</v>
      </c>
      <c r="AB1585" t="s">
        <v>23154</v>
      </c>
      <c r="AC1585" t="s">
        <v>23154</v>
      </c>
      <c r="AD1585" t="s">
        <v>23154</v>
      </c>
      <c r="AE1585" t="s">
        <v>23154</v>
      </c>
      <c r="AF1585" t="s">
        <v>23154</v>
      </c>
      <c r="AG1585" t="s">
        <v>23154</v>
      </c>
      <c r="AH1585" t="s">
        <v>74</v>
      </c>
      <c r="AI1585" t="s">
        <v>75</v>
      </c>
      <c r="AJ1585" t="s">
        <v>76</v>
      </c>
      <c r="AK1585" t="s">
        <v>77</v>
      </c>
      <c r="AL1585" t="s">
        <v>78</v>
      </c>
      <c r="AM1585" t="s">
        <v>23154</v>
      </c>
      <c r="AN1585" t="s">
        <v>23154</v>
      </c>
      <c r="AO1585" t="s">
        <v>23154</v>
      </c>
      <c r="AP1585" t="s">
        <v>23154</v>
      </c>
      <c r="AQ1585" t="s">
        <v>23154</v>
      </c>
      <c r="AR1585" t="s">
        <v>23154</v>
      </c>
      <c r="AS1585" t="s">
        <v>23154</v>
      </c>
      <c r="AT1585" t="s">
        <v>23154</v>
      </c>
      <c r="AU1585" s="3" t="s">
        <v>26661</v>
      </c>
      <c r="AV1585" t="s">
        <v>23154</v>
      </c>
      <c r="AW1585" t="s">
        <v>23154</v>
      </c>
      <c r="AX1585" t="s">
        <v>81</v>
      </c>
      <c r="AY1585" t="s">
        <v>23154</v>
      </c>
      <c r="AZ1585" t="s">
        <v>23154</v>
      </c>
      <c r="BA1585" t="s">
        <v>82</v>
      </c>
      <c r="BB1585" t="s">
        <v>23154</v>
      </c>
      <c r="BC1585" t="s">
        <v>23154</v>
      </c>
      <c r="BD1585" t="s">
        <v>23154</v>
      </c>
      <c r="BE1585" t="s">
        <v>23154</v>
      </c>
      <c r="BF1585" t="s">
        <v>23154</v>
      </c>
      <c r="BG1585" t="s">
        <v>23154</v>
      </c>
      <c r="BH1585" t="s">
        <v>15875</v>
      </c>
      <c r="BI1585" t="s">
        <v>23154</v>
      </c>
      <c r="BJ1585" t="s">
        <v>23154</v>
      </c>
      <c r="BK1585" t="s">
        <v>15875</v>
      </c>
      <c r="BL1585">
        <v>270.99999999999858</v>
      </c>
      <c r="BM1585">
        <v>22.404918833450701</v>
      </c>
      <c r="BN1585">
        <v>114.37657350246801</v>
      </c>
      <c r="BO1585" t="s">
        <v>24612</v>
      </c>
      <c r="BP1585" t="s">
        <v>23119</v>
      </c>
      <c r="BQ1585">
        <v>8</v>
      </c>
      <c r="BR1585">
        <v>20</v>
      </c>
      <c r="BS1585" t="s">
        <v>15891</v>
      </c>
      <c r="BT1585" t="s">
        <v>15892</v>
      </c>
      <c r="BU1585" t="s">
        <v>14606</v>
      </c>
      <c r="BV1585" t="s">
        <v>23154</v>
      </c>
      <c r="BW1585" t="s">
        <v>15886</v>
      </c>
      <c r="BX1585" t="s">
        <v>15879</v>
      </c>
      <c r="BY1585" t="s">
        <v>23154</v>
      </c>
      <c r="BZ1585" t="s">
        <v>23154</v>
      </c>
      <c r="CA1585" t="s">
        <v>23154</v>
      </c>
      <c r="CB1585" t="s">
        <v>23154</v>
      </c>
      <c r="CC1585" t="s">
        <v>15893</v>
      </c>
      <c r="CD1585" t="s">
        <v>14765</v>
      </c>
      <c r="CE1585" t="s">
        <v>23154</v>
      </c>
      <c r="CF1585" t="s">
        <v>23154</v>
      </c>
      <c r="CQ1585" cm="1">
        <f t="array" aca="1" ref="CQ1585" ca="1">SUMPRODUCT(--(_xlfn.UNICODE(MID(BX1585,ROW(INDIRECT("1:"&amp;LEN(BX1585))),1))&gt;=19968),--(_xlfn.UNICODE(MID(BX1585,ROW(INDIRECT("1:"&amp;LEN(BX1585))),1))&lt;=40895))</f>
        <v>143</v>
      </c>
      <c r="CR1585">
        <f t="shared" si="151"/>
        <v>241</v>
      </c>
      <c r="CS1585">
        <f t="shared" ref="CS1585:CS1590" ca="1" si="157">_xlfn.AGGREGATE(14, 6,CQ$2:CQ$2519,ROW()-ROW($CS$1))</f>
        <v>12</v>
      </c>
      <c r="CT1585">
        <f t="shared" si="154"/>
        <v>19</v>
      </c>
      <c r="CX1585">
        <f t="shared" si="152"/>
        <v>3</v>
      </c>
      <c r="CY1585">
        <f t="shared" si="155"/>
        <v>37</v>
      </c>
      <c r="DA1585">
        <f t="shared" si="153"/>
        <v>4</v>
      </c>
    </row>
    <row r="1586" spans="1:105">
      <c r="A1586" t="s">
        <v>15894</v>
      </c>
      <c r="B1586" t="s">
        <v>63</v>
      </c>
      <c r="C1586" t="s">
        <v>64</v>
      </c>
      <c r="D1586" t="s">
        <v>65</v>
      </c>
      <c r="E1586" t="s">
        <v>66</v>
      </c>
      <c r="F1586" t="s">
        <v>14600</v>
      </c>
      <c r="G1586" t="s">
        <v>25077</v>
      </c>
      <c r="H1586" t="s">
        <v>23154</v>
      </c>
      <c r="I1586" t="s">
        <v>23154</v>
      </c>
      <c r="K1586" t="s">
        <v>15867</v>
      </c>
      <c r="L1586" t="s">
        <v>15868</v>
      </c>
      <c r="M1586">
        <v>8</v>
      </c>
      <c r="N1586">
        <v>3</v>
      </c>
      <c r="O1586">
        <v>6</v>
      </c>
      <c r="P1586">
        <v>3</v>
      </c>
      <c r="Q1586">
        <v>3</v>
      </c>
      <c r="R1586" t="s">
        <v>23154</v>
      </c>
      <c r="S1586" t="s">
        <v>15869</v>
      </c>
      <c r="T1586" t="s">
        <v>15870</v>
      </c>
      <c r="U1586" t="s">
        <v>23154</v>
      </c>
      <c r="V1586" t="s">
        <v>15895</v>
      </c>
      <c r="W1586" t="s">
        <v>15896</v>
      </c>
      <c r="X1586" t="s">
        <v>23154</v>
      </c>
      <c r="Y1586" t="s">
        <v>15897</v>
      </c>
      <c r="Z1586" t="s">
        <v>15898</v>
      </c>
      <c r="AA1586" t="s">
        <v>23154</v>
      </c>
      <c r="AB1586" t="s">
        <v>23154</v>
      </c>
      <c r="AC1586" t="s">
        <v>23154</v>
      </c>
      <c r="AD1586" t="s">
        <v>23154</v>
      </c>
      <c r="AE1586" t="s">
        <v>23154</v>
      </c>
      <c r="AF1586" t="s">
        <v>23154</v>
      </c>
      <c r="AG1586" t="s">
        <v>23154</v>
      </c>
      <c r="AH1586" t="s">
        <v>74</v>
      </c>
      <c r="AI1586" t="s">
        <v>75</v>
      </c>
      <c r="AJ1586" t="s">
        <v>76</v>
      </c>
      <c r="AK1586" t="s">
        <v>77</v>
      </c>
      <c r="AL1586" t="s">
        <v>78</v>
      </c>
      <c r="AM1586" t="s">
        <v>23154</v>
      </c>
      <c r="AN1586" t="s">
        <v>23154</v>
      </c>
      <c r="AO1586" t="s">
        <v>23154</v>
      </c>
      <c r="AP1586" t="s">
        <v>23154</v>
      </c>
      <c r="AQ1586" t="s">
        <v>23154</v>
      </c>
      <c r="AR1586" t="s">
        <v>23154</v>
      </c>
      <c r="AS1586" t="s">
        <v>23154</v>
      </c>
      <c r="AT1586" t="s">
        <v>23154</v>
      </c>
      <c r="AU1586" s="3" t="s">
        <v>26662</v>
      </c>
      <c r="AV1586" t="s">
        <v>23154</v>
      </c>
      <c r="AW1586" t="s">
        <v>23154</v>
      </c>
      <c r="AX1586" t="s">
        <v>81</v>
      </c>
      <c r="AY1586" t="s">
        <v>23154</v>
      </c>
      <c r="AZ1586" t="s">
        <v>23154</v>
      </c>
      <c r="BA1586" t="s">
        <v>82</v>
      </c>
      <c r="BB1586" t="s">
        <v>23154</v>
      </c>
      <c r="BC1586" t="s">
        <v>23154</v>
      </c>
      <c r="BD1586" t="s">
        <v>23154</v>
      </c>
      <c r="BE1586" t="s">
        <v>23154</v>
      </c>
      <c r="BF1586" t="s">
        <v>23154</v>
      </c>
      <c r="BG1586" t="s">
        <v>23154</v>
      </c>
      <c r="BH1586" t="s">
        <v>15875</v>
      </c>
      <c r="BI1586" t="s">
        <v>23154</v>
      </c>
      <c r="BJ1586" t="s">
        <v>23154</v>
      </c>
      <c r="BK1586" t="s">
        <v>15875</v>
      </c>
      <c r="BL1586">
        <v>270.99999999999858</v>
      </c>
      <c r="BM1586">
        <v>22.398252918997201</v>
      </c>
      <c r="BN1586">
        <v>114.365043505835</v>
      </c>
      <c r="BO1586" t="s">
        <v>24613</v>
      </c>
      <c r="BP1586" t="s">
        <v>23115</v>
      </c>
      <c r="BQ1586">
        <v>8</v>
      </c>
      <c r="BR1586">
        <v>6</v>
      </c>
      <c r="BS1586" t="s">
        <v>15899</v>
      </c>
      <c r="BT1586" t="s">
        <v>15900</v>
      </c>
      <c r="BU1586" t="s">
        <v>14606</v>
      </c>
      <c r="BV1586" t="s">
        <v>23154</v>
      </c>
      <c r="BW1586" t="s">
        <v>15901</v>
      </c>
      <c r="BX1586" t="s">
        <v>15902</v>
      </c>
      <c r="BY1586" t="s">
        <v>23154</v>
      </c>
      <c r="BZ1586" t="s">
        <v>23154</v>
      </c>
      <c r="CA1586" t="s">
        <v>23154</v>
      </c>
      <c r="CB1586" t="s">
        <v>23154</v>
      </c>
      <c r="CC1586" t="s">
        <v>15903</v>
      </c>
      <c r="CD1586" t="s">
        <v>14765</v>
      </c>
      <c r="CE1586" t="s">
        <v>23154</v>
      </c>
      <c r="CF1586" t="s">
        <v>23154</v>
      </c>
      <c r="CQ1586" cm="1">
        <f t="array" aca="1" ref="CQ1586" ca="1">SUMPRODUCT(--(_xlfn.UNICODE(MID(BX1586,ROW(INDIRECT("1:"&amp;LEN(BX1586))),1))&gt;=19968),--(_xlfn.UNICODE(MID(BX1586,ROW(INDIRECT("1:"&amp;LEN(BX1586))),1))&lt;=40895))</f>
        <v>143</v>
      </c>
      <c r="CR1586">
        <f t="shared" si="151"/>
        <v>241</v>
      </c>
      <c r="CS1586">
        <f t="shared" ca="1" si="157"/>
        <v>12</v>
      </c>
      <c r="CT1586">
        <f t="shared" si="154"/>
        <v>19</v>
      </c>
      <c r="CU1586">
        <f ca="1">COUNTIFS($CS$2:$CS$2519, CS1586)</f>
        <v>6</v>
      </c>
      <c r="CX1586">
        <f t="shared" si="152"/>
        <v>3</v>
      </c>
      <c r="CY1586">
        <f t="shared" si="155"/>
        <v>37</v>
      </c>
      <c r="DA1586">
        <f t="shared" si="153"/>
        <v>4</v>
      </c>
    </row>
    <row r="1587" spans="1:105">
      <c r="A1587" t="s">
        <v>15904</v>
      </c>
      <c r="B1587" t="s">
        <v>63</v>
      </c>
      <c r="C1587" t="s">
        <v>64</v>
      </c>
      <c r="D1587" t="s">
        <v>65</v>
      </c>
      <c r="E1587" t="s">
        <v>66</v>
      </c>
      <c r="F1587" t="s">
        <v>14600</v>
      </c>
      <c r="G1587" t="s">
        <v>25077</v>
      </c>
      <c r="H1587" t="s">
        <v>23154</v>
      </c>
      <c r="I1587" t="s">
        <v>23154</v>
      </c>
      <c r="K1587" t="s">
        <v>15905</v>
      </c>
      <c r="L1587" t="s">
        <v>15905</v>
      </c>
      <c r="M1587">
        <v>8</v>
      </c>
      <c r="N1587">
        <v>3</v>
      </c>
      <c r="O1587">
        <v>6</v>
      </c>
      <c r="P1587">
        <v>3</v>
      </c>
      <c r="Q1587">
        <v>3</v>
      </c>
      <c r="R1587" t="s">
        <v>23154</v>
      </c>
      <c r="S1587" t="s">
        <v>15906</v>
      </c>
      <c r="T1587" t="s">
        <v>15907</v>
      </c>
      <c r="U1587" t="s">
        <v>23154</v>
      </c>
      <c r="V1587" t="s">
        <v>15908</v>
      </c>
      <c r="W1587" t="s">
        <v>15909</v>
      </c>
      <c r="X1587" t="s">
        <v>23154</v>
      </c>
      <c r="Y1587" t="s">
        <v>15910</v>
      </c>
      <c r="Z1587" t="s">
        <v>15911</v>
      </c>
      <c r="AA1587">
        <v>2009</v>
      </c>
      <c r="AB1587" t="s">
        <v>23154</v>
      </c>
      <c r="AC1587" t="s">
        <v>23154</v>
      </c>
      <c r="AD1587" t="s">
        <v>23154</v>
      </c>
      <c r="AE1587" t="s">
        <v>23154</v>
      </c>
      <c r="AF1587" t="s">
        <v>23154</v>
      </c>
      <c r="AG1587" t="s">
        <v>23154</v>
      </c>
      <c r="AH1587" t="s">
        <v>74</v>
      </c>
      <c r="AI1587" t="s">
        <v>75</v>
      </c>
      <c r="AJ1587" t="s">
        <v>76</v>
      </c>
      <c r="AK1587" t="s">
        <v>77</v>
      </c>
      <c r="AL1587" t="s">
        <v>78</v>
      </c>
      <c r="AM1587" t="s">
        <v>23154</v>
      </c>
      <c r="AN1587" t="s">
        <v>23154</v>
      </c>
      <c r="AO1587" t="s">
        <v>23154</v>
      </c>
      <c r="AP1587" t="s">
        <v>23154</v>
      </c>
      <c r="AQ1587" t="s">
        <v>23154</v>
      </c>
      <c r="AR1587" t="s">
        <v>23154</v>
      </c>
      <c r="AS1587" t="s">
        <v>23154</v>
      </c>
      <c r="AT1587" t="s">
        <v>23154</v>
      </c>
      <c r="AU1587" s="3" t="s">
        <v>26663</v>
      </c>
      <c r="AV1587" t="s">
        <v>23154</v>
      </c>
      <c r="AW1587" t="s">
        <v>23154</v>
      </c>
      <c r="AX1587" t="s">
        <v>81</v>
      </c>
      <c r="AY1587" t="s">
        <v>23154</v>
      </c>
      <c r="AZ1587" t="s">
        <v>23154</v>
      </c>
      <c r="BA1587" t="s">
        <v>82</v>
      </c>
      <c r="BB1587" t="s">
        <v>23154</v>
      </c>
      <c r="BC1587" t="s">
        <v>23154</v>
      </c>
      <c r="BD1587" t="s">
        <v>23154</v>
      </c>
      <c r="BE1587" t="s">
        <v>23154</v>
      </c>
      <c r="BF1587" t="s">
        <v>23154</v>
      </c>
      <c r="BG1587" t="s">
        <v>23154</v>
      </c>
      <c r="BH1587" t="s">
        <v>15242</v>
      </c>
      <c r="BI1587" t="s">
        <v>23154</v>
      </c>
      <c r="BJ1587" t="s">
        <v>15912</v>
      </c>
      <c r="BK1587" t="s">
        <v>15392</v>
      </c>
      <c r="BL1587">
        <v>271.99999999999858</v>
      </c>
      <c r="BM1587">
        <v>22.307576178835902</v>
      </c>
      <c r="BN1587">
        <v>114.17027514004199</v>
      </c>
      <c r="BO1587" t="s">
        <v>24614</v>
      </c>
      <c r="BP1587" t="s">
        <v>23105</v>
      </c>
      <c r="BQ1587">
        <v>8</v>
      </c>
      <c r="BR1587">
        <v>15</v>
      </c>
      <c r="BS1587" t="s">
        <v>1365</v>
      </c>
      <c r="BT1587" t="s">
        <v>15263</v>
      </c>
      <c r="BU1587" t="s">
        <v>15817</v>
      </c>
      <c r="BV1587" t="s">
        <v>15913</v>
      </c>
      <c r="BW1587" t="s">
        <v>15914</v>
      </c>
      <c r="BX1587" t="s">
        <v>15915</v>
      </c>
      <c r="BY1587" t="s">
        <v>23154</v>
      </c>
      <c r="BZ1587" t="s">
        <v>23154</v>
      </c>
      <c r="CA1587" t="s">
        <v>15916</v>
      </c>
      <c r="CB1587" t="s">
        <v>23154</v>
      </c>
      <c r="CC1587" t="s">
        <v>4733</v>
      </c>
      <c r="CD1587" t="s">
        <v>14765</v>
      </c>
      <c r="CE1587" t="s">
        <v>23154</v>
      </c>
      <c r="CF1587" t="s">
        <v>23154</v>
      </c>
      <c r="CQ1587" cm="1">
        <f t="array" aca="1" ref="CQ1587" ca="1">SUMPRODUCT(--(_xlfn.UNICODE(MID(BX1587,ROW(INDIRECT("1:"&amp;LEN(BX1587))),1))&gt;=19968),--(_xlfn.UNICODE(MID(BX1587,ROW(INDIRECT("1:"&amp;LEN(BX1587))),1))&lt;=40895))</f>
        <v>294</v>
      </c>
      <c r="CR1587">
        <f t="shared" si="151"/>
        <v>474</v>
      </c>
      <c r="CS1587">
        <f t="shared" ca="1" si="157"/>
        <v>12</v>
      </c>
      <c r="CT1587">
        <f t="shared" si="154"/>
        <v>19</v>
      </c>
      <c r="CX1587">
        <f t="shared" si="152"/>
        <v>2</v>
      </c>
      <c r="CY1587">
        <f t="shared" si="155"/>
        <v>37</v>
      </c>
      <c r="DA1587">
        <f t="shared" si="153"/>
        <v>4</v>
      </c>
    </row>
    <row r="1588" spans="1:105">
      <c r="A1588" t="s">
        <v>15917</v>
      </c>
      <c r="B1588" t="s">
        <v>63</v>
      </c>
      <c r="C1588" t="s">
        <v>64</v>
      </c>
      <c r="D1588" t="s">
        <v>65</v>
      </c>
      <c r="E1588" t="s">
        <v>66</v>
      </c>
      <c r="F1588" t="s">
        <v>14600</v>
      </c>
      <c r="G1588" t="s">
        <v>25077</v>
      </c>
      <c r="H1588" t="s">
        <v>23154</v>
      </c>
      <c r="I1588" t="s">
        <v>23154</v>
      </c>
      <c r="K1588" t="s">
        <v>15918</v>
      </c>
      <c r="L1588" t="s">
        <v>15919</v>
      </c>
      <c r="M1588">
        <v>8</v>
      </c>
      <c r="N1588">
        <v>3</v>
      </c>
      <c r="O1588">
        <v>6</v>
      </c>
      <c r="P1588">
        <v>3</v>
      </c>
      <c r="Q1588">
        <v>3</v>
      </c>
      <c r="R1588" t="s">
        <v>23154</v>
      </c>
      <c r="S1588" t="s">
        <v>15920</v>
      </c>
      <c r="T1588" t="s">
        <v>15921</v>
      </c>
      <c r="U1588" t="s">
        <v>23154</v>
      </c>
      <c r="V1588" t="s">
        <v>15922</v>
      </c>
      <c r="W1588" t="s">
        <v>15923</v>
      </c>
      <c r="X1588" t="s">
        <v>23154</v>
      </c>
      <c r="Y1588" t="s">
        <v>15924</v>
      </c>
      <c r="Z1588" t="s">
        <v>15925</v>
      </c>
      <c r="AA1588">
        <v>2005</v>
      </c>
      <c r="AB1588" t="s">
        <v>23154</v>
      </c>
      <c r="AC1588" t="s">
        <v>23154</v>
      </c>
      <c r="AD1588" t="s">
        <v>23154</v>
      </c>
      <c r="AE1588" t="s">
        <v>23154</v>
      </c>
      <c r="AF1588" t="s">
        <v>23154</v>
      </c>
      <c r="AG1588" t="s">
        <v>23154</v>
      </c>
      <c r="AH1588" t="s">
        <v>74</v>
      </c>
      <c r="AI1588" t="s">
        <v>75</v>
      </c>
      <c r="AJ1588" t="s">
        <v>76</v>
      </c>
      <c r="AK1588" t="s">
        <v>77</v>
      </c>
      <c r="AL1588" t="s">
        <v>78</v>
      </c>
      <c r="AM1588" t="s">
        <v>23154</v>
      </c>
      <c r="AN1588" t="s">
        <v>23154</v>
      </c>
      <c r="AO1588" t="s">
        <v>23154</v>
      </c>
      <c r="AP1588" t="s">
        <v>23154</v>
      </c>
      <c r="AQ1588" t="s">
        <v>23154</v>
      </c>
      <c r="AR1588" t="s">
        <v>23154</v>
      </c>
      <c r="AS1588" t="s">
        <v>23154</v>
      </c>
      <c r="AT1588" t="s">
        <v>23154</v>
      </c>
      <c r="AU1588" s="3" t="s">
        <v>26664</v>
      </c>
      <c r="AV1588" t="s">
        <v>23154</v>
      </c>
      <c r="AW1588" t="s">
        <v>23154</v>
      </c>
      <c r="AX1588" t="s">
        <v>81</v>
      </c>
      <c r="AY1588" t="s">
        <v>23154</v>
      </c>
      <c r="AZ1588" t="s">
        <v>23154</v>
      </c>
      <c r="BA1588" t="s">
        <v>82</v>
      </c>
      <c r="BB1588" t="s">
        <v>23154</v>
      </c>
      <c r="BC1588" t="s">
        <v>23154</v>
      </c>
      <c r="BD1588" t="s">
        <v>23154</v>
      </c>
      <c r="BE1588" t="s">
        <v>23154</v>
      </c>
      <c r="BF1588" t="s">
        <v>23154</v>
      </c>
      <c r="BG1588" t="s">
        <v>23154</v>
      </c>
      <c r="BH1588" t="s">
        <v>15926</v>
      </c>
      <c r="BI1588" t="s">
        <v>15927</v>
      </c>
      <c r="BJ1588" t="s">
        <v>15927</v>
      </c>
      <c r="BK1588" t="s">
        <v>15928</v>
      </c>
      <c r="BL1588">
        <v>272.99999999999858</v>
      </c>
      <c r="BM1588">
        <v>22.3052730774988</v>
      </c>
      <c r="BN1588">
        <v>114.158999253582</v>
      </c>
      <c r="BO1588" t="s">
        <v>24615</v>
      </c>
      <c r="BP1588" t="s">
        <v>23105</v>
      </c>
      <c r="BQ1588">
        <v>8</v>
      </c>
      <c r="BR1588">
        <v>10</v>
      </c>
      <c r="BS1588" t="s">
        <v>15929</v>
      </c>
      <c r="BT1588" t="s">
        <v>15930</v>
      </c>
      <c r="BU1588" t="s">
        <v>14823</v>
      </c>
      <c r="BV1588" t="s">
        <v>15931</v>
      </c>
      <c r="BW1588" t="s">
        <v>15932</v>
      </c>
      <c r="BX1588" t="s">
        <v>15933</v>
      </c>
      <c r="BY1588" t="s">
        <v>23154</v>
      </c>
      <c r="BZ1588" t="s">
        <v>23154</v>
      </c>
      <c r="CA1588" t="s">
        <v>23154</v>
      </c>
      <c r="CB1588" t="s">
        <v>23154</v>
      </c>
      <c r="CC1588" t="s">
        <v>15934</v>
      </c>
      <c r="CD1588" t="s">
        <v>14765</v>
      </c>
      <c r="CE1588" t="s">
        <v>23154</v>
      </c>
      <c r="CF1588" t="s">
        <v>23154</v>
      </c>
      <c r="CQ1588" cm="1">
        <f t="array" aca="1" ref="CQ1588" ca="1">SUMPRODUCT(--(_xlfn.UNICODE(MID(BX1588,ROW(INDIRECT("1:"&amp;LEN(BX1588))),1))&gt;=19968),--(_xlfn.UNICODE(MID(BX1588,ROW(INDIRECT("1:"&amp;LEN(BX1588))),1))&lt;=40895))</f>
        <v>106</v>
      </c>
      <c r="CR1588">
        <f t="shared" si="151"/>
        <v>250</v>
      </c>
      <c r="CS1588">
        <f t="shared" ca="1" si="157"/>
        <v>12</v>
      </c>
      <c r="CT1588">
        <f t="shared" si="154"/>
        <v>18</v>
      </c>
      <c r="CX1588">
        <f t="shared" si="152"/>
        <v>3</v>
      </c>
      <c r="CY1588">
        <f t="shared" si="155"/>
        <v>37</v>
      </c>
      <c r="DA1588">
        <f t="shared" si="153"/>
        <v>4</v>
      </c>
    </row>
    <row r="1589" spans="1:105">
      <c r="A1589" t="s">
        <v>15935</v>
      </c>
      <c r="B1589" t="s">
        <v>63</v>
      </c>
      <c r="C1589" t="s">
        <v>64</v>
      </c>
      <c r="D1589" t="s">
        <v>65</v>
      </c>
      <c r="E1589" t="s">
        <v>66</v>
      </c>
      <c r="F1589" t="s">
        <v>14600</v>
      </c>
      <c r="G1589" t="s">
        <v>25077</v>
      </c>
      <c r="H1589" t="s">
        <v>23154</v>
      </c>
      <c r="I1589" t="s">
        <v>23154</v>
      </c>
      <c r="K1589" t="s">
        <v>15918</v>
      </c>
      <c r="L1589" t="s">
        <v>15919</v>
      </c>
      <c r="M1589">
        <v>8</v>
      </c>
      <c r="N1589">
        <v>3</v>
      </c>
      <c r="O1589">
        <v>6</v>
      </c>
      <c r="P1589">
        <v>3</v>
      </c>
      <c r="Q1589">
        <v>3</v>
      </c>
      <c r="R1589" t="s">
        <v>23154</v>
      </c>
      <c r="S1589" t="s">
        <v>15920</v>
      </c>
      <c r="T1589" t="s">
        <v>15921</v>
      </c>
      <c r="U1589" t="s">
        <v>23154</v>
      </c>
      <c r="V1589" t="s">
        <v>15922</v>
      </c>
      <c r="W1589" t="s">
        <v>15923</v>
      </c>
      <c r="X1589" t="s">
        <v>23154</v>
      </c>
      <c r="Y1589" t="s">
        <v>15936</v>
      </c>
      <c r="Z1589" t="s">
        <v>15937</v>
      </c>
      <c r="AA1589">
        <v>2005</v>
      </c>
      <c r="AB1589" t="s">
        <v>23154</v>
      </c>
      <c r="AC1589" t="s">
        <v>23154</v>
      </c>
      <c r="AD1589" t="s">
        <v>23154</v>
      </c>
      <c r="AE1589" t="s">
        <v>23154</v>
      </c>
      <c r="AF1589" t="s">
        <v>23154</v>
      </c>
      <c r="AG1589" t="s">
        <v>23154</v>
      </c>
      <c r="AH1589" t="s">
        <v>74</v>
      </c>
      <c r="AI1589" t="s">
        <v>75</v>
      </c>
      <c r="AJ1589" t="s">
        <v>76</v>
      </c>
      <c r="AK1589" t="s">
        <v>77</v>
      </c>
      <c r="AL1589" t="s">
        <v>78</v>
      </c>
      <c r="AM1589" t="s">
        <v>23154</v>
      </c>
      <c r="AN1589" t="s">
        <v>23154</v>
      </c>
      <c r="AO1589" t="s">
        <v>23154</v>
      </c>
      <c r="AP1589" t="s">
        <v>23154</v>
      </c>
      <c r="AQ1589" t="s">
        <v>23154</v>
      </c>
      <c r="AR1589" t="s">
        <v>23154</v>
      </c>
      <c r="AS1589" t="s">
        <v>23154</v>
      </c>
      <c r="AT1589" t="s">
        <v>23154</v>
      </c>
      <c r="AU1589" s="3" t="s">
        <v>26665</v>
      </c>
      <c r="AV1589" t="s">
        <v>23154</v>
      </c>
      <c r="AW1589" t="s">
        <v>23154</v>
      </c>
      <c r="AX1589" t="s">
        <v>81</v>
      </c>
      <c r="AY1589" t="s">
        <v>23154</v>
      </c>
      <c r="AZ1589" t="s">
        <v>23154</v>
      </c>
      <c r="BA1589" t="s">
        <v>82</v>
      </c>
      <c r="BB1589" t="s">
        <v>23154</v>
      </c>
      <c r="BC1589" t="s">
        <v>23154</v>
      </c>
      <c r="BD1589" t="s">
        <v>23154</v>
      </c>
      <c r="BE1589" t="s">
        <v>23154</v>
      </c>
      <c r="BF1589" t="s">
        <v>23154</v>
      </c>
      <c r="BG1589" t="s">
        <v>23154</v>
      </c>
      <c r="BH1589" t="s">
        <v>15926</v>
      </c>
      <c r="BI1589" t="s">
        <v>15927</v>
      </c>
      <c r="BJ1589" t="s">
        <v>15927</v>
      </c>
      <c r="BK1589" t="s">
        <v>15928</v>
      </c>
      <c r="BL1589">
        <v>272.99999999999858</v>
      </c>
      <c r="BM1589">
        <v>22.289447709241301</v>
      </c>
      <c r="BN1589">
        <v>114.14981335238799</v>
      </c>
      <c r="BO1589" t="s">
        <v>24575</v>
      </c>
      <c r="BP1589" t="s">
        <v>23108</v>
      </c>
      <c r="BQ1589">
        <v>8</v>
      </c>
      <c r="BR1589">
        <v>3</v>
      </c>
      <c r="BS1589" t="s">
        <v>15336</v>
      </c>
      <c r="BT1589" t="s">
        <v>15337</v>
      </c>
      <c r="BU1589" t="s">
        <v>14823</v>
      </c>
      <c r="BV1589" t="s">
        <v>15931</v>
      </c>
      <c r="BW1589" t="s">
        <v>15938</v>
      </c>
      <c r="BX1589" t="s">
        <v>15933</v>
      </c>
      <c r="BY1589" t="s">
        <v>23154</v>
      </c>
      <c r="BZ1589" t="s">
        <v>23154</v>
      </c>
      <c r="CA1589" t="s">
        <v>23154</v>
      </c>
      <c r="CB1589" t="s">
        <v>23154</v>
      </c>
      <c r="CC1589" t="s">
        <v>15338</v>
      </c>
      <c r="CD1589" t="s">
        <v>14765</v>
      </c>
      <c r="CE1589" t="s">
        <v>23154</v>
      </c>
      <c r="CF1589" t="s">
        <v>23154</v>
      </c>
      <c r="CQ1589" cm="1">
        <f t="array" aca="1" ref="CQ1589" ca="1">SUMPRODUCT(--(_xlfn.UNICODE(MID(BX1589,ROW(INDIRECT("1:"&amp;LEN(BX1589))),1))&gt;=19968),--(_xlfn.UNICODE(MID(BX1589,ROW(INDIRECT("1:"&amp;LEN(BX1589))),1))&lt;=40895))</f>
        <v>106</v>
      </c>
      <c r="CR1589">
        <f t="shared" si="151"/>
        <v>250</v>
      </c>
      <c r="CS1589">
        <f t="shared" ca="1" si="157"/>
        <v>12</v>
      </c>
      <c r="CT1589">
        <f t="shared" si="154"/>
        <v>18</v>
      </c>
      <c r="CX1589">
        <f t="shared" si="152"/>
        <v>2</v>
      </c>
      <c r="CY1589">
        <f t="shared" si="155"/>
        <v>37</v>
      </c>
      <c r="DA1589">
        <f t="shared" si="153"/>
        <v>4</v>
      </c>
    </row>
    <row r="1590" spans="1:105">
      <c r="A1590" t="s">
        <v>15939</v>
      </c>
      <c r="B1590" t="s">
        <v>63</v>
      </c>
      <c r="C1590" t="s">
        <v>64</v>
      </c>
      <c r="D1590" t="s">
        <v>65</v>
      </c>
      <c r="E1590" t="s">
        <v>66</v>
      </c>
      <c r="F1590" t="s">
        <v>14600</v>
      </c>
      <c r="G1590" t="s">
        <v>25077</v>
      </c>
      <c r="H1590" t="s">
        <v>23154</v>
      </c>
      <c r="I1590" t="s">
        <v>23154</v>
      </c>
      <c r="K1590" t="s">
        <v>15918</v>
      </c>
      <c r="L1590" t="s">
        <v>15919</v>
      </c>
      <c r="M1590">
        <v>8</v>
      </c>
      <c r="N1590">
        <v>3</v>
      </c>
      <c r="O1590">
        <v>6</v>
      </c>
      <c r="P1590">
        <v>3</v>
      </c>
      <c r="Q1590">
        <v>3</v>
      </c>
      <c r="R1590" t="s">
        <v>23154</v>
      </c>
      <c r="S1590" t="s">
        <v>15920</v>
      </c>
      <c r="T1590" t="s">
        <v>15921</v>
      </c>
      <c r="U1590" t="s">
        <v>23154</v>
      </c>
      <c r="V1590" t="s">
        <v>15922</v>
      </c>
      <c r="W1590" t="s">
        <v>15923</v>
      </c>
      <c r="X1590" t="s">
        <v>23154</v>
      </c>
      <c r="Y1590" t="s">
        <v>15940</v>
      </c>
      <c r="Z1590" t="s">
        <v>15941</v>
      </c>
      <c r="AA1590">
        <v>2005</v>
      </c>
      <c r="AB1590" t="s">
        <v>23154</v>
      </c>
      <c r="AC1590" t="s">
        <v>23154</v>
      </c>
      <c r="AD1590" t="s">
        <v>23154</v>
      </c>
      <c r="AE1590" t="s">
        <v>23154</v>
      </c>
      <c r="AF1590" t="s">
        <v>23154</v>
      </c>
      <c r="AG1590" t="s">
        <v>23154</v>
      </c>
      <c r="AH1590" t="s">
        <v>74</v>
      </c>
      <c r="AI1590" t="s">
        <v>75</v>
      </c>
      <c r="AJ1590" t="s">
        <v>76</v>
      </c>
      <c r="AK1590" t="s">
        <v>77</v>
      </c>
      <c r="AL1590" t="s">
        <v>78</v>
      </c>
      <c r="AM1590" t="s">
        <v>23154</v>
      </c>
      <c r="AN1590" t="s">
        <v>23154</v>
      </c>
      <c r="AO1590" t="s">
        <v>23154</v>
      </c>
      <c r="AP1590" t="s">
        <v>23154</v>
      </c>
      <c r="AQ1590" t="s">
        <v>23154</v>
      </c>
      <c r="AR1590" t="s">
        <v>23154</v>
      </c>
      <c r="AS1590" t="s">
        <v>23154</v>
      </c>
      <c r="AT1590" t="s">
        <v>23154</v>
      </c>
      <c r="AU1590" s="3" t="s">
        <v>26666</v>
      </c>
      <c r="AV1590" t="s">
        <v>23154</v>
      </c>
      <c r="AW1590" t="s">
        <v>23154</v>
      </c>
      <c r="AX1590" t="s">
        <v>81</v>
      </c>
      <c r="AY1590" t="s">
        <v>23154</v>
      </c>
      <c r="AZ1590" t="s">
        <v>23154</v>
      </c>
      <c r="BA1590" t="s">
        <v>82</v>
      </c>
      <c r="BB1590" t="s">
        <v>23154</v>
      </c>
      <c r="BC1590" t="s">
        <v>23154</v>
      </c>
      <c r="BD1590" t="s">
        <v>23154</v>
      </c>
      <c r="BE1590" t="s">
        <v>23154</v>
      </c>
      <c r="BF1590" t="s">
        <v>23154</v>
      </c>
      <c r="BG1590" t="s">
        <v>23154</v>
      </c>
      <c r="BH1590" t="s">
        <v>15926</v>
      </c>
      <c r="BI1590" t="s">
        <v>15927</v>
      </c>
      <c r="BJ1590" t="s">
        <v>15927</v>
      </c>
      <c r="BK1590" t="s">
        <v>15928</v>
      </c>
      <c r="BL1590">
        <v>272.99999999999858</v>
      </c>
      <c r="BM1590">
        <v>22.2946263988431</v>
      </c>
      <c r="BN1590">
        <v>114.17292635421499</v>
      </c>
      <c r="BO1590" t="s">
        <v>24589</v>
      </c>
      <c r="BP1590" t="s">
        <v>23105</v>
      </c>
      <c r="BQ1590">
        <v>8</v>
      </c>
      <c r="BR1590">
        <v>6</v>
      </c>
      <c r="BS1590" t="s">
        <v>15559</v>
      </c>
      <c r="BT1590" t="s">
        <v>15560</v>
      </c>
      <c r="BU1590" t="s">
        <v>14823</v>
      </c>
      <c r="BV1590" t="s">
        <v>15931</v>
      </c>
      <c r="BW1590" t="s">
        <v>15938</v>
      </c>
      <c r="BX1590" t="s">
        <v>15933</v>
      </c>
      <c r="BY1590" t="s">
        <v>23154</v>
      </c>
      <c r="BZ1590" t="s">
        <v>23154</v>
      </c>
      <c r="CA1590" t="s">
        <v>23154</v>
      </c>
      <c r="CB1590" t="s">
        <v>23154</v>
      </c>
      <c r="CC1590" t="s">
        <v>15563</v>
      </c>
      <c r="CD1590" t="s">
        <v>14765</v>
      </c>
      <c r="CE1590" t="s">
        <v>23154</v>
      </c>
      <c r="CF1590" t="s">
        <v>23154</v>
      </c>
      <c r="CQ1590" cm="1">
        <f t="array" aca="1" ref="CQ1590" ca="1">SUMPRODUCT(--(_xlfn.UNICODE(MID(BX1590,ROW(INDIRECT("1:"&amp;LEN(BX1590))),1))&gt;=19968),--(_xlfn.UNICODE(MID(BX1590,ROW(INDIRECT("1:"&amp;LEN(BX1590))),1))&lt;=40895))</f>
        <v>106</v>
      </c>
      <c r="CR1590">
        <f t="shared" si="151"/>
        <v>250</v>
      </c>
      <c r="CS1590">
        <f t="shared" ca="1" si="157"/>
        <v>12</v>
      </c>
      <c r="CT1590">
        <f t="shared" si="154"/>
        <v>18</v>
      </c>
      <c r="CX1590">
        <f t="shared" si="152"/>
        <v>2</v>
      </c>
      <c r="CY1590">
        <f t="shared" si="155"/>
        <v>37</v>
      </c>
      <c r="DA1590">
        <f t="shared" si="153"/>
        <v>4</v>
      </c>
    </row>
    <row r="1591" spans="1:105">
      <c r="A1591" t="s">
        <v>15942</v>
      </c>
      <c r="B1591" t="s">
        <v>63</v>
      </c>
      <c r="C1591" t="s">
        <v>64</v>
      </c>
      <c r="D1591" t="s">
        <v>65</v>
      </c>
      <c r="E1591" t="s">
        <v>66</v>
      </c>
      <c r="F1591" t="s">
        <v>14600</v>
      </c>
      <c r="G1591" t="s">
        <v>25077</v>
      </c>
      <c r="H1591" t="s">
        <v>23154</v>
      </c>
      <c r="I1591" t="s">
        <v>23154</v>
      </c>
      <c r="K1591" t="s">
        <v>15943</v>
      </c>
      <c r="L1591" t="s">
        <v>15943</v>
      </c>
      <c r="M1591">
        <v>8</v>
      </c>
      <c r="N1591">
        <v>3</v>
      </c>
      <c r="O1591">
        <v>6</v>
      </c>
      <c r="P1591">
        <v>3</v>
      </c>
      <c r="Q1591">
        <v>3</v>
      </c>
      <c r="R1591" t="s">
        <v>23154</v>
      </c>
      <c r="S1591" t="s">
        <v>15875</v>
      </c>
      <c r="T1591" t="s">
        <v>15944</v>
      </c>
      <c r="U1591" t="s">
        <v>23154</v>
      </c>
      <c r="V1591" t="s">
        <v>15945</v>
      </c>
      <c r="W1591" t="s">
        <v>15946</v>
      </c>
      <c r="X1591" t="s">
        <v>23154</v>
      </c>
      <c r="Y1591" t="s">
        <v>15947</v>
      </c>
      <c r="Z1591" t="s">
        <v>15948</v>
      </c>
      <c r="AA1591" t="s">
        <v>23154</v>
      </c>
      <c r="AB1591" t="s">
        <v>23154</v>
      </c>
      <c r="AC1591" t="s">
        <v>23154</v>
      </c>
      <c r="AD1591" t="s">
        <v>23154</v>
      </c>
      <c r="AE1591" t="s">
        <v>23154</v>
      </c>
      <c r="AF1591" t="s">
        <v>23154</v>
      </c>
      <c r="AG1591" t="s">
        <v>23154</v>
      </c>
      <c r="AH1591" t="s">
        <v>74</v>
      </c>
      <c r="AI1591" t="s">
        <v>75</v>
      </c>
      <c r="AJ1591" t="s">
        <v>76</v>
      </c>
      <c r="AK1591" t="s">
        <v>77</v>
      </c>
      <c r="AL1591" t="s">
        <v>78</v>
      </c>
      <c r="AM1591" t="s">
        <v>23154</v>
      </c>
      <c r="AN1591" t="s">
        <v>23154</v>
      </c>
      <c r="AO1591" t="s">
        <v>23154</v>
      </c>
      <c r="AP1591" t="s">
        <v>23154</v>
      </c>
      <c r="AQ1591" t="s">
        <v>23154</v>
      </c>
      <c r="AR1591" t="s">
        <v>23154</v>
      </c>
      <c r="AS1591" t="s">
        <v>23154</v>
      </c>
      <c r="AT1591" t="s">
        <v>23154</v>
      </c>
      <c r="AU1591" s="3" t="s">
        <v>26667</v>
      </c>
      <c r="AV1591" t="s">
        <v>23154</v>
      </c>
      <c r="AW1591" t="s">
        <v>23154</v>
      </c>
      <c r="AX1591" t="s">
        <v>81</v>
      </c>
      <c r="AY1591" t="s">
        <v>23154</v>
      </c>
      <c r="AZ1591" t="s">
        <v>23154</v>
      </c>
      <c r="BA1591" t="s">
        <v>82</v>
      </c>
      <c r="BB1591" t="s">
        <v>23154</v>
      </c>
      <c r="BC1591" t="s">
        <v>23154</v>
      </c>
      <c r="BD1591" t="s">
        <v>23154</v>
      </c>
      <c r="BE1591" t="s">
        <v>23154</v>
      </c>
      <c r="BF1591" t="s">
        <v>23154</v>
      </c>
      <c r="BG1591" t="s">
        <v>23154</v>
      </c>
      <c r="BH1591" t="s">
        <v>15875</v>
      </c>
      <c r="BI1591" t="s">
        <v>23154</v>
      </c>
      <c r="BJ1591" t="s">
        <v>23154</v>
      </c>
      <c r="BK1591" t="s">
        <v>23154</v>
      </c>
      <c r="BL1591">
        <v>273.99999999999852</v>
      </c>
      <c r="BM1591">
        <v>22.2584544621904</v>
      </c>
      <c r="BN1591">
        <v>113.860329903256</v>
      </c>
      <c r="BO1591" t="s">
        <v>24568</v>
      </c>
      <c r="BP1591" t="s">
        <v>23114</v>
      </c>
      <c r="BQ1591">
        <v>8</v>
      </c>
      <c r="BR1591">
        <v>3</v>
      </c>
      <c r="BS1591" t="s">
        <v>15231</v>
      </c>
      <c r="BT1591" t="s">
        <v>15949</v>
      </c>
      <c r="BU1591" t="s">
        <v>15184</v>
      </c>
      <c r="BV1591" t="s">
        <v>23154</v>
      </c>
      <c r="BW1591" t="s">
        <v>15950</v>
      </c>
      <c r="BX1591" t="s">
        <v>15951</v>
      </c>
      <c r="BY1591" t="s">
        <v>23154</v>
      </c>
      <c r="BZ1591" t="s">
        <v>23154</v>
      </c>
      <c r="CA1591" t="s">
        <v>23154</v>
      </c>
      <c r="CB1591" t="s">
        <v>23154</v>
      </c>
      <c r="CC1591" t="s">
        <v>15236</v>
      </c>
      <c r="CD1591" t="s">
        <v>14765</v>
      </c>
      <c r="CE1591" t="s">
        <v>23154</v>
      </c>
      <c r="CF1591" t="s">
        <v>23154</v>
      </c>
      <c r="CQ1591" cm="1">
        <f t="array" aca="1" ref="CQ1591" ca="1">SUMPRODUCT(--(_xlfn.UNICODE(MID(BX1591,ROW(INDIRECT("1:"&amp;LEN(BX1591))),1))&gt;=19968),--(_xlfn.UNICODE(MID(BX1591,ROW(INDIRECT("1:"&amp;LEN(BX1591))),1))&lt;=40895))</f>
        <v>184</v>
      </c>
      <c r="CR1591">
        <f t="shared" si="151"/>
        <v>296</v>
      </c>
      <c r="CT1591">
        <f t="shared" si="154"/>
        <v>18</v>
      </c>
      <c r="CX1591">
        <f t="shared" si="152"/>
        <v>2</v>
      </c>
      <c r="CY1591">
        <f t="shared" si="155"/>
        <v>37</v>
      </c>
      <c r="DA1591">
        <f t="shared" si="153"/>
        <v>4</v>
      </c>
    </row>
    <row r="1592" spans="1:105">
      <c r="A1592" t="s">
        <v>15952</v>
      </c>
      <c r="B1592" t="s">
        <v>63</v>
      </c>
      <c r="C1592" t="s">
        <v>64</v>
      </c>
      <c r="D1592" t="s">
        <v>65</v>
      </c>
      <c r="E1592" t="s">
        <v>66</v>
      </c>
      <c r="F1592" t="s">
        <v>14600</v>
      </c>
      <c r="G1592" t="s">
        <v>25077</v>
      </c>
      <c r="H1592" t="s">
        <v>23154</v>
      </c>
      <c r="I1592" t="s">
        <v>23154</v>
      </c>
      <c r="K1592" t="s">
        <v>15953</v>
      </c>
      <c r="L1592" t="s">
        <v>15954</v>
      </c>
      <c r="M1592">
        <v>8</v>
      </c>
      <c r="N1592">
        <v>3</v>
      </c>
      <c r="O1592">
        <v>6</v>
      </c>
      <c r="P1592">
        <v>3</v>
      </c>
      <c r="Q1592">
        <v>3</v>
      </c>
      <c r="R1592" t="s">
        <v>23154</v>
      </c>
      <c r="S1592" t="s">
        <v>15955</v>
      </c>
      <c r="T1592" t="s">
        <v>15956</v>
      </c>
      <c r="U1592" t="s">
        <v>23154</v>
      </c>
      <c r="V1592" t="s">
        <v>15957</v>
      </c>
      <c r="W1592" t="s">
        <v>15958</v>
      </c>
      <c r="X1592" t="s">
        <v>23154</v>
      </c>
      <c r="Y1592" t="s">
        <v>15959</v>
      </c>
      <c r="Z1592" t="s">
        <v>15960</v>
      </c>
      <c r="AA1592">
        <v>2013</v>
      </c>
      <c r="AB1592" t="s">
        <v>23154</v>
      </c>
      <c r="AC1592" t="s">
        <v>23154</v>
      </c>
      <c r="AD1592" t="s">
        <v>23154</v>
      </c>
      <c r="AE1592" t="s">
        <v>23154</v>
      </c>
      <c r="AF1592" t="s">
        <v>23154</v>
      </c>
      <c r="AG1592" t="s">
        <v>23154</v>
      </c>
      <c r="AH1592" t="s">
        <v>74</v>
      </c>
      <c r="AI1592" t="s">
        <v>75</v>
      </c>
      <c r="AJ1592" t="s">
        <v>76</v>
      </c>
      <c r="AK1592" t="s">
        <v>77</v>
      </c>
      <c r="AL1592" t="s">
        <v>78</v>
      </c>
      <c r="AM1592" t="s">
        <v>23154</v>
      </c>
      <c r="AN1592" t="s">
        <v>23154</v>
      </c>
      <c r="AO1592" t="s">
        <v>23154</v>
      </c>
      <c r="AP1592" t="s">
        <v>23154</v>
      </c>
      <c r="AQ1592" t="s">
        <v>23154</v>
      </c>
      <c r="AR1592" t="s">
        <v>23154</v>
      </c>
      <c r="AS1592" t="s">
        <v>23154</v>
      </c>
      <c r="AT1592" t="s">
        <v>23154</v>
      </c>
      <c r="AU1592" s="3" t="s">
        <v>26668</v>
      </c>
      <c r="AV1592" t="s">
        <v>23154</v>
      </c>
      <c r="AW1592" t="s">
        <v>23154</v>
      </c>
      <c r="AX1592" t="s">
        <v>81</v>
      </c>
      <c r="AY1592" t="s">
        <v>23154</v>
      </c>
      <c r="AZ1592" t="s">
        <v>23154</v>
      </c>
      <c r="BA1592" t="s">
        <v>82</v>
      </c>
      <c r="BB1592" t="s">
        <v>23154</v>
      </c>
      <c r="BC1592" t="s">
        <v>23154</v>
      </c>
      <c r="BD1592" t="s">
        <v>23154</v>
      </c>
      <c r="BE1592" t="s">
        <v>23154</v>
      </c>
      <c r="BF1592" t="s">
        <v>23154</v>
      </c>
      <c r="BG1592" t="s">
        <v>23154</v>
      </c>
      <c r="BH1592" t="s">
        <v>15961</v>
      </c>
      <c r="BI1592" t="s">
        <v>15962</v>
      </c>
      <c r="BJ1592" t="s">
        <v>14942</v>
      </c>
      <c r="BK1592" t="s">
        <v>15963</v>
      </c>
      <c r="BL1592">
        <v>274.99999999999852</v>
      </c>
      <c r="BM1592">
        <v>22.2584544621904</v>
      </c>
      <c r="BN1592">
        <v>113.860329903256</v>
      </c>
      <c r="BO1592" t="s">
        <v>24568</v>
      </c>
      <c r="BP1592" t="s">
        <v>23114</v>
      </c>
      <c r="BQ1592">
        <v>8</v>
      </c>
      <c r="BR1592">
        <v>3</v>
      </c>
      <c r="BS1592" t="s">
        <v>15231</v>
      </c>
      <c r="BT1592" t="s">
        <v>15949</v>
      </c>
      <c r="BU1592" t="s">
        <v>14648</v>
      </c>
      <c r="BV1592" t="s">
        <v>15953</v>
      </c>
      <c r="BW1592" t="s">
        <v>15964</v>
      </c>
      <c r="BX1592" t="s">
        <v>15965</v>
      </c>
      <c r="BY1592" t="s">
        <v>23154</v>
      </c>
      <c r="BZ1592" t="s">
        <v>23154</v>
      </c>
      <c r="CA1592" t="s">
        <v>23154</v>
      </c>
      <c r="CB1592" t="s">
        <v>23154</v>
      </c>
      <c r="CC1592" t="s">
        <v>15236</v>
      </c>
      <c r="CD1592" t="s">
        <v>14765</v>
      </c>
      <c r="CE1592" t="s">
        <v>23154</v>
      </c>
      <c r="CF1592" t="s">
        <v>23154</v>
      </c>
      <c r="CQ1592" cm="1">
        <f t="array" aca="1" ref="CQ1592" ca="1">SUMPRODUCT(--(_xlfn.UNICODE(MID(BX1592,ROW(INDIRECT("1:"&amp;LEN(BX1592))),1))&gt;=19968),--(_xlfn.UNICODE(MID(BX1592,ROW(INDIRECT("1:"&amp;LEN(BX1592))),1))&lt;=40895))</f>
        <v>289</v>
      </c>
      <c r="CR1592">
        <f t="shared" si="151"/>
        <v>367</v>
      </c>
      <c r="CS1592">
        <f ca="1">_xlfn.AGGREGATE(14, 6,CQ$2:CQ$2519,ROW()-ROW($CS$1))</f>
        <v>11</v>
      </c>
      <c r="CT1592">
        <f t="shared" si="154"/>
        <v>18</v>
      </c>
      <c r="CX1592">
        <f t="shared" si="152"/>
        <v>2</v>
      </c>
      <c r="CY1592">
        <f t="shared" si="155"/>
        <v>37</v>
      </c>
      <c r="DA1592">
        <f t="shared" si="153"/>
        <v>4</v>
      </c>
    </row>
    <row r="1593" spans="1:105">
      <c r="A1593" t="s">
        <v>15966</v>
      </c>
      <c r="B1593" t="s">
        <v>63</v>
      </c>
      <c r="C1593" t="s">
        <v>64</v>
      </c>
      <c r="D1593" t="s">
        <v>65</v>
      </c>
      <c r="E1593" t="s">
        <v>66</v>
      </c>
      <c r="F1593" t="s">
        <v>14600</v>
      </c>
      <c r="G1593" t="s">
        <v>25077</v>
      </c>
      <c r="H1593" t="s">
        <v>23154</v>
      </c>
      <c r="I1593" t="s">
        <v>23154</v>
      </c>
      <c r="K1593" t="s">
        <v>15967</v>
      </c>
      <c r="L1593" t="s">
        <v>15967</v>
      </c>
      <c r="M1593">
        <v>8</v>
      </c>
      <c r="N1593">
        <v>3</v>
      </c>
      <c r="O1593">
        <v>6</v>
      </c>
      <c r="P1593">
        <v>3</v>
      </c>
      <c r="Q1593">
        <v>3</v>
      </c>
      <c r="R1593" t="s">
        <v>23154</v>
      </c>
      <c r="S1593" t="s">
        <v>15968</v>
      </c>
      <c r="T1593" t="s">
        <v>15969</v>
      </c>
      <c r="U1593" t="s">
        <v>23154</v>
      </c>
      <c r="V1593" t="s">
        <v>15970</v>
      </c>
      <c r="W1593" t="s">
        <v>15971</v>
      </c>
      <c r="X1593" t="s">
        <v>23154</v>
      </c>
      <c r="Y1593" t="s">
        <v>15972</v>
      </c>
      <c r="Z1593" t="s">
        <v>15973</v>
      </c>
      <c r="AA1593">
        <v>2011</v>
      </c>
      <c r="AB1593" t="s">
        <v>23154</v>
      </c>
      <c r="AC1593" t="s">
        <v>23154</v>
      </c>
      <c r="AD1593" t="s">
        <v>23154</v>
      </c>
      <c r="AE1593" t="s">
        <v>23154</v>
      </c>
      <c r="AF1593" t="s">
        <v>23154</v>
      </c>
      <c r="AG1593" t="s">
        <v>23154</v>
      </c>
      <c r="AH1593" t="s">
        <v>74</v>
      </c>
      <c r="AI1593" t="s">
        <v>75</v>
      </c>
      <c r="AJ1593" t="s">
        <v>76</v>
      </c>
      <c r="AK1593" t="s">
        <v>77</v>
      </c>
      <c r="AL1593" t="s">
        <v>78</v>
      </c>
      <c r="AM1593" t="s">
        <v>23154</v>
      </c>
      <c r="AN1593" t="s">
        <v>23154</v>
      </c>
      <c r="AO1593" t="s">
        <v>23154</v>
      </c>
      <c r="AP1593" t="s">
        <v>23154</v>
      </c>
      <c r="AQ1593" t="s">
        <v>23154</v>
      </c>
      <c r="AR1593" t="s">
        <v>23154</v>
      </c>
      <c r="AS1593" t="s">
        <v>23154</v>
      </c>
      <c r="AT1593" t="s">
        <v>23154</v>
      </c>
      <c r="AU1593" s="3" t="s">
        <v>26669</v>
      </c>
      <c r="AV1593" t="s">
        <v>23154</v>
      </c>
      <c r="AW1593" t="s">
        <v>23154</v>
      </c>
      <c r="AX1593" t="s">
        <v>81</v>
      </c>
      <c r="AY1593" t="s">
        <v>23154</v>
      </c>
      <c r="AZ1593" t="s">
        <v>23154</v>
      </c>
      <c r="BA1593" t="s">
        <v>82</v>
      </c>
      <c r="BB1593" t="s">
        <v>23154</v>
      </c>
      <c r="BC1593" t="s">
        <v>23154</v>
      </c>
      <c r="BD1593" t="s">
        <v>23154</v>
      </c>
      <c r="BE1593" t="s">
        <v>23154</v>
      </c>
      <c r="BF1593" t="s">
        <v>23154</v>
      </c>
      <c r="BG1593" t="s">
        <v>23154</v>
      </c>
      <c r="BH1593" t="s">
        <v>15974</v>
      </c>
      <c r="BI1593" t="s">
        <v>15975</v>
      </c>
      <c r="BJ1593" t="s">
        <v>15975</v>
      </c>
      <c r="BK1593" t="s">
        <v>15976</v>
      </c>
      <c r="BL1593">
        <v>275.99999999999852</v>
      </c>
      <c r="BM1593">
        <v>22.348494439279001</v>
      </c>
      <c r="BN1593">
        <v>114.061650182218</v>
      </c>
      <c r="BO1593" t="s">
        <v>24616</v>
      </c>
      <c r="BP1593" t="s">
        <v>23111</v>
      </c>
      <c r="BQ1593">
        <v>8</v>
      </c>
      <c r="BR1593">
        <v>4</v>
      </c>
      <c r="BS1593" t="s">
        <v>15977</v>
      </c>
      <c r="BT1593" t="s">
        <v>15978</v>
      </c>
      <c r="BU1593" t="s">
        <v>14823</v>
      </c>
      <c r="BV1593" t="s">
        <v>15979</v>
      </c>
      <c r="BW1593" t="s">
        <v>15967</v>
      </c>
      <c r="BX1593" t="s">
        <v>15980</v>
      </c>
      <c r="BY1593" t="s">
        <v>23154</v>
      </c>
      <c r="BZ1593" t="s">
        <v>23154</v>
      </c>
      <c r="CA1593" t="s">
        <v>23154</v>
      </c>
      <c r="CB1593" t="s">
        <v>23154</v>
      </c>
      <c r="CC1593" t="s">
        <v>15981</v>
      </c>
      <c r="CD1593" t="s">
        <v>14765</v>
      </c>
      <c r="CE1593" t="s">
        <v>23154</v>
      </c>
      <c r="CF1593" t="s">
        <v>23154</v>
      </c>
      <c r="CQ1593" cm="1">
        <f t="array" aca="1" ref="CQ1593" ca="1">SUMPRODUCT(--(_xlfn.UNICODE(MID(BX1593,ROW(INDIRECT("1:"&amp;LEN(BX1593))),1))&gt;=19968),--(_xlfn.UNICODE(MID(BX1593,ROW(INDIRECT("1:"&amp;LEN(BX1593))),1))&lt;=40895))</f>
        <v>435</v>
      </c>
      <c r="CR1593">
        <f t="shared" si="151"/>
        <v>599</v>
      </c>
      <c r="CS1593">
        <f ca="1">_xlfn.AGGREGATE(14, 6,CQ$2:CQ$2519,ROW()-ROW($CS$1))</f>
        <v>11</v>
      </c>
      <c r="CT1593">
        <f t="shared" si="154"/>
        <v>18</v>
      </c>
      <c r="CX1593">
        <f t="shared" si="152"/>
        <v>4</v>
      </c>
      <c r="CY1593">
        <f t="shared" si="155"/>
        <v>37</v>
      </c>
      <c r="DA1593">
        <f t="shared" si="153"/>
        <v>4</v>
      </c>
    </row>
    <row r="1594" spans="1:105">
      <c r="A1594" t="s">
        <v>15982</v>
      </c>
      <c r="B1594" t="s">
        <v>63</v>
      </c>
      <c r="C1594" t="s">
        <v>64</v>
      </c>
      <c r="D1594" t="s">
        <v>65</v>
      </c>
      <c r="E1594" t="s">
        <v>66</v>
      </c>
      <c r="F1594" t="s">
        <v>14600</v>
      </c>
      <c r="G1594" t="s">
        <v>25077</v>
      </c>
      <c r="H1594" t="s">
        <v>23154</v>
      </c>
      <c r="I1594" t="s">
        <v>23154</v>
      </c>
      <c r="K1594" t="s">
        <v>15967</v>
      </c>
      <c r="L1594" t="s">
        <v>15967</v>
      </c>
      <c r="M1594">
        <v>8</v>
      </c>
      <c r="N1594">
        <v>3</v>
      </c>
      <c r="O1594">
        <v>6</v>
      </c>
      <c r="P1594">
        <v>3</v>
      </c>
      <c r="Q1594">
        <v>3</v>
      </c>
      <c r="R1594" t="s">
        <v>23154</v>
      </c>
      <c r="S1594" t="s">
        <v>15968</v>
      </c>
      <c r="T1594" t="s">
        <v>15969</v>
      </c>
      <c r="U1594" t="s">
        <v>23154</v>
      </c>
      <c r="V1594" t="s">
        <v>15970</v>
      </c>
      <c r="W1594" t="s">
        <v>15971</v>
      </c>
      <c r="X1594" t="s">
        <v>23154</v>
      </c>
      <c r="Y1594" t="s">
        <v>15983</v>
      </c>
      <c r="Z1594" t="s">
        <v>15984</v>
      </c>
      <c r="AA1594">
        <v>2011</v>
      </c>
      <c r="AB1594" t="s">
        <v>23154</v>
      </c>
      <c r="AC1594" t="s">
        <v>23154</v>
      </c>
      <c r="AD1594" t="s">
        <v>23154</v>
      </c>
      <c r="AE1594" t="s">
        <v>23154</v>
      </c>
      <c r="AF1594" t="s">
        <v>23154</v>
      </c>
      <c r="AG1594" t="s">
        <v>23154</v>
      </c>
      <c r="AH1594" t="s">
        <v>74</v>
      </c>
      <c r="AI1594" t="s">
        <v>75</v>
      </c>
      <c r="AJ1594" t="s">
        <v>76</v>
      </c>
      <c r="AK1594" t="s">
        <v>77</v>
      </c>
      <c r="AL1594" t="s">
        <v>78</v>
      </c>
      <c r="AM1594" t="s">
        <v>23154</v>
      </c>
      <c r="AN1594" t="s">
        <v>23154</v>
      </c>
      <c r="AO1594" t="s">
        <v>23154</v>
      </c>
      <c r="AP1594" t="s">
        <v>23154</v>
      </c>
      <c r="AQ1594" t="s">
        <v>23154</v>
      </c>
      <c r="AR1594" t="s">
        <v>23154</v>
      </c>
      <c r="AS1594" t="s">
        <v>23154</v>
      </c>
      <c r="AT1594" t="s">
        <v>23154</v>
      </c>
      <c r="AU1594" s="3" t="s">
        <v>26670</v>
      </c>
      <c r="AV1594" t="s">
        <v>23154</v>
      </c>
      <c r="AW1594" t="s">
        <v>23154</v>
      </c>
      <c r="AX1594" t="s">
        <v>81</v>
      </c>
      <c r="AY1594" t="s">
        <v>23154</v>
      </c>
      <c r="AZ1594" t="s">
        <v>23154</v>
      </c>
      <c r="BA1594" t="s">
        <v>82</v>
      </c>
      <c r="BB1594" t="s">
        <v>23154</v>
      </c>
      <c r="BC1594" t="s">
        <v>23154</v>
      </c>
      <c r="BD1594" t="s">
        <v>23154</v>
      </c>
      <c r="BE1594" t="s">
        <v>23154</v>
      </c>
      <c r="BF1594" t="s">
        <v>23154</v>
      </c>
      <c r="BG1594" t="s">
        <v>23154</v>
      </c>
      <c r="BH1594" t="s">
        <v>15974</v>
      </c>
      <c r="BI1594" t="s">
        <v>15975</v>
      </c>
      <c r="BJ1594" t="s">
        <v>15975</v>
      </c>
      <c r="BK1594" t="s">
        <v>15976</v>
      </c>
      <c r="BL1594">
        <v>275.99999999999852</v>
      </c>
      <c r="BM1594">
        <v>22.3503093733711</v>
      </c>
      <c r="BN1594">
        <v>114.05921694588601</v>
      </c>
      <c r="BO1594" t="s">
        <v>24598</v>
      </c>
      <c r="BP1594" t="s">
        <v>23111</v>
      </c>
      <c r="BQ1594">
        <v>8</v>
      </c>
      <c r="BR1594">
        <v>10</v>
      </c>
      <c r="BS1594" t="s">
        <v>15689</v>
      </c>
      <c r="BT1594" t="s">
        <v>15690</v>
      </c>
      <c r="BU1594" t="s">
        <v>14823</v>
      </c>
      <c r="BV1594" t="s">
        <v>15979</v>
      </c>
      <c r="BW1594" t="s">
        <v>15985</v>
      </c>
      <c r="BX1594" t="s">
        <v>15980</v>
      </c>
      <c r="BY1594" t="s">
        <v>23154</v>
      </c>
      <c r="BZ1594" t="s">
        <v>23154</v>
      </c>
      <c r="CA1594" t="s">
        <v>23154</v>
      </c>
      <c r="CB1594" t="s">
        <v>23154</v>
      </c>
      <c r="CC1594" t="s">
        <v>15694</v>
      </c>
      <c r="CD1594" t="s">
        <v>14765</v>
      </c>
      <c r="CE1594" t="s">
        <v>23154</v>
      </c>
      <c r="CF1594" t="s">
        <v>23154</v>
      </c>
      <c r="CQ1594" cm="1">
        <f t="array" aca="1" ref="CQ1594" ca="1">SUMPRODUCT(--(_xlfn.UNICODE(MID(BX1594,ROW(INDIRECT("1:"&amp;LEN(BX1594))),1))&gt;=19968),--(_xlfn.UNICODE(MID(BX1594,ROW(INDIRECT("1:"&amp;LEN(BX1594))),1))&lt;=40895))</f>
        <v>435</v>
      </c>
      <c r="CR1594">
        <f t="shared" si="151"/>
        <v>599</v>
      </c>
      <c r="CT1594">
        <f t="shared" si="154"/>
        <v>18</v>
      </c>
      <c r="CX1594">
        <f t="shared" si="152"/>
        <v>2</v>
      </c>
      <c r="CY1594">
        <f t="shared" si="155"/>
        <v>37</v>
      </c>
      <c r="DA1594">
        <f t="shared" si="153"/>
        <v>4</v>
      </c>
    </row>
    <row r="1595" spans="1:105">
      <c r="A1595" t="s">
        <v>15986</v>
      </c>
      <c r="B1595" t="s">
        <v>63</v>
      </c>
      <c r="C1595" t="s">
        <v>64</v>
      </c>
      <c r="D1595" t="s">
        <v>65</v>
      </c>
      <c r="E1595" t="s">
        <v>66</v>
      </c>
      <c r="F1595" t="s">
        <v>14600</v>
      </c>
      <c r="G1595" t="s">
        <v>25077</v>
      </c>
      <c r="H1595" t="s">
        <v>23154</v>
      </c>
      <c r="I1595" t="s">
        <v>23154</v>
      </c>
      <c r="K1595" t="s">
        <v>15987</v>
      </c>
      <c r="L1595" t="s">
        <v>15988</v>
      </c>
      <c r="M1595">
        <v>8</v>
      </c>
      <c r="N1595">
        <v>3</v>
      </c>
      <c r="O1595">
        <v>6</v>
      </c>
      <c r="P1595">
        <v>3</v>
      </c>
      <c r="Q1595">
        <v>3</v>
      </c>
      <c r="R1595" t="s">
        <v>23154</v>
      </c>
      <c r="S1595" t="s">
        <v>15968</v>
      </c>
      <c r="T1595" t="s">
        <v>15969</v>
      </c>
      <c r="U1595" t="s">
        <v>23154</v>
      </c>
      <c r="V1595" t="s">
        <v>15989</v>
      </c>
      <c r="W1595" t="s">
        <v>15990</v>
      </c>
      <c r="X1595" t="s">
        <v>23154</v>
      </c>
      <c r="Y1595" t="s">
        <v>15991</v>
      </c>
      <c r="Z1595" t="s">
        <v>15992</v>
      </c>
      <c r="AA1595" t="s">
        <v>23154</v>
      </c>
      <c r="AB1595" t="s">
        <v>23154</v>
      </c>
      <c r="AC1595" t="s">
        <v>23154</v>
      </c>
      <c r="AD1595" t="s">
        <v>23154</v>
      </c>
      <c r="AE1595" t="s">
        <v>23154</v>
      </c>
      <c r="AF1595" t="s">
        <v>23154</v>
      </c>
      <c r="AG1595" t="s">
        <v>23154</v>
      </c>
      <c r="AH1595" t="s">
        <v>74</v>
      </c>
      <c r="AI1595" t="s">
        <v>75</v>
      </c>
      <c r="AJ1595" t="s">
        <v>76</v>
      </c>
      <c r="AK1595" t="s">
        <v>77</v>
      </c>
      <c r="AL1595" t="s">
        <v>78</v>
      </c>
      <c r="AM1595" t="s">
        <v>23154</v>
      </c>
      <c r="AN1595" t="s">
        <v>23154</v>
      </c>
      <c r="AO1595" t="s">
        <v>23154</v>
      </c>
      <c r="AP1595" t="s">
        <v>23154</v>
      </c>
      <c r="AQ1595" t="s">
        <v>23154</v>
      </c>
      <c r="AR1595" t="s">
        <v>23154</v>
      </c>
      <c r="AS1595" t="s">
        <v>23154</v>
      </c>
      <c r="AT1595" t="s">
        <v>23154</v>
      </c>
      <c r="AU1595" s="3" t="s">
        <v>26671</v>
      </c>
      <c r="AV1595" t="s">
        <v>23154</v>
      </c>
      <c r="AW1595" t="s">
        <v>23154</v>
      </c>
      <c r="AX1595" t="s">
        <v>81</v>
      </c>
      <c r="AY1595" t="s">
        <v>23154</v>
      </c>
      <c r="AZ1595" t="s">
        <v>23154</v>
      </c>
      <c r="BA1595" t="s">
        <v>82</v>
      </c>
      <c r="BB1595" t="s">
        <v>23154</v>
      </c>
      <c r="BC1595" t="s">
        <v>23154</v>
      </c>
      <c r="BD1595" t="s">
        <v>23154</v>
      </c>
      <c r="BE1595" t="s">
        <v>23154</v>
      </c>
      <c r="BF1595" t="s">
        <v>23154</v>
      </c>
      <c r="BG1595" t="s">
        <v>23154</v>
      </c>
      <c r="BH1595" t="s">
        <v>15974</v>
      </c>
      <c r="BI1595" t="s">
        <v>15975</v>
      </c>
      <c r="BJ1595" t="s">
        <v>15975</v>
      </c>
      <c r="BK1595" t="s">
        <v>15976</v>
      </c>
      <c r="BL1595">
        <v>276.99999999999852</v>
      </c>
      <c r="BM1595">
        <v>22.307006234048998</v>
      </c>
      <c r="BN1595">
        <v>114.23256821557599</v>
      </c>
      <c r="BO1595" t="s">
        <v>24617</v>
      </c>
      <c r="BP1595" t="s">
        <v>23104</v>
      </c>
      <c r="BQ1595">
        <v>8</v>
      </c>
      <c r="BR1595">
        <v>18</v>
      </c>
      <c r="BS1595" t="s">
        <v>15993</v>
      </c>
      <c r="BT1595" t="s">
        <v>15994</v>
      </c>
      <c r="BU1595" t="s">
        <v>14823</v>
      </c>
      <c r="BV1595" t="s">
        <v>23154</v>
      </c>
      <c r="BW1595" t="s">
        <v>15995</v>
      </c>
      <c r="BX1595" t="s">
        <v>15996</v>
      </c>
      <c r="BY1595" t="s">
        <v>23154</v>
      </c>
      <c r="BZ1595" t="s">
        <v>23154</v>
      </c>
      <c r="CA1595" t="s">
        <v>23154</v>
      </c>
      <c r="CB1595" t="s">
        <v>23154</v>
      </c>
      <c r="CC1595" t="s">
        <v>15997</v>
      </c>
      <c r="CD1595" t="s">
        <v>14765</v>
      </c>
      <c r="CE1595" t="s">
        <v>23154</v>
      </c>
      <c r="CF1595" t="s">
        <v>23154</v>
      </c>
      <c r="CQ1595" cm="1">
        <f t="array" aca="1" ref="CQ1595" ca="1">SUMPRODUCT(--(_xlfn.UNICODE(MID(BX1595,ROW(INDIRECT("1:"&amp;LEN(BX1595))),1))&gt;=19968),--(_xlfn.UNICODE(MID(BX1595,ROW(INDIRECT("1:"&amp;LEN(BX1595))),1))&lt;=40895))</f>
        <v>315</v>
      </c>
      <c r="CR1595">
        <f t="shared" si="151"/>
        <v>495</v>
      </c>
      <c r="CS1595">
        <f ca="1">_xlfn.AGGREGATE(14, 6,CQ$2:CQ$2519,ROW()-ROW($CS$1))</f>
        <v>11</v>
      </c>
      <c r="CT1595">
        <f t="shared" si="154"/>
        <v>18</v>
      </c>
      <c r="CX1595">
        <f t="shared" si="152"/>
        <v>2</v>
      </c>
      <c r="CY1595">
        <f t="shared" si="155"/>
        <v>37</v>
      </c>
      <c r="DA1595">
        <f t="shared" si="153"/>
        <v>4</v>
      </c>
    </row>
    <row r="1596" spans="1:105">
      <c r="A1596" t="s">
        <v>15998</v>
      </c>
      <c r="B1596" t="s">
        <v>63</v>
      </c>
      <c r="C1596" t="s">
        <v>64</v>
      </c>
      <c r="D1596" t="s">
        <v>65</v>
      </c>
      <c r="E1596" t="s">
        <v>66</v>
      </c>
      <c r="F1596" t="s">
        <v>14600</v>
      </c>
      <c r="G1596" t="s">
        <v>25077</v>
      </c>
      <c r="H1596" t="s">
        <v>23154</v>
      </c>
      <c r="I1596" t="s">
        <v>23154</v>
      </c>
      <c r="K1596" t="s">
        <v>15987</v>
      </c>
      <c r="L1596" t="s">
        <v>15988</v>
      </c>
      <c r="M1596">
        <v>8</v>
      </c>
      <c r="N1596">
        <v>3</v>
      </c>
      <c r="O1596">
        <v>6</v>
      </c>
      <c r="P1596">
        <v>3</v>
      </c>
      <c r="Q1596">
        <v>3</v>
      </c>
      <c r="R1596" t="s">
        <v>23154</v>
      </c>
      <c r="S1596" t="s">
        <v>15968</v>
      </c>
      <c r="T1596" t="s">
        <v>15969</v>
      </c>
      <c r="U1596" t="s">
        <v>23154</v>
      </c>
      <c r="V1596" t="s">
        <v>15989</v>
      </c>
      <c r="W1596" t="s">
        <v>15990</v>
      </c>
      <c r="X1596" t="s">
        <v>23154</v>
      </c>
      <c r="Y1596" t="s">
        <v>15999</v>
      </c>
      <c r="Z1596" t="s">
        <v>16000</v>
      </c>
      <c r="AA1596" t="s">
        <v>23154</v>
      </c>
      <c r="AB1596" t="s">
        <v>23154</v>
      </c>
      <c r="AC1596" t="s">
        <v>23154</v>
      </c>
      <c r="AD1596" t="s">
        <v>23154</v>
      </c>
      <c r="AE1596" t="s">
        <v>23154</v>
      </c>
      <c r="AF1596" t="s">
        <v>23154</v>
      </c>
      <c r="AG1596" t="s">
        <v>23154</v>
      </c>
      <c r="AH1596" t="s">
        <v>74</v>
      </c>
      <c r="AI1596" t="s">
        <v>75</v>
      </c>
      <c r="AJ1596" t="s">
        <v>76</v>
      </c>
      <c r="AK1596" t="s">
        <v>77</v>
      </c>
      <c r="AL1596" t="s">
        <v>78</v>
      </c>
      <c r="AM1596" t="s">
        <v>23154</v>
      </c>
      <c r="AN1596" t="s">
        <v>23154</v>
      </c>
      <c r="AO1596" t="s">
        <v>23154</v>
      </c>
      <c r="AP1596" t="s">
        <v>23154</v>
      </c>
      <c r="AQ1596" t="s">
        <v>23154</v>
      </c>
      <c r="AR1596" t="s">
        <v>23154</v>
      </c>
      <c r="AS1596" t="s">
        <v>23154</v>
      </c>
      <c r="AT1596" t="s">
        <v>23154</v>
      </c>
      <c r="AU1596" s="3" t="s">
        <v>26672</v>
      </c>
      <c r="AV1596" t="s">
        <v>23154</v>
      </c>
      <c r="AW1596" t="s">
        <v>23154</v>
      </c>
      <c r="AX1596" t="s">
        <v>81</v>
      </c>
      <c r="AY1596" t="s">
        <v>23154</v>
      </c>
      <c r="AZ1596" t="s">
        <v>23154</v>
      </c>
      <c r="BA1596" t="s">
        <v>82</v>
      </c>
      <c r="BB1596" t="s">
        <v>23154</v>
      </c>
      <c r="BC1596" t="s">
        <v>23154</v>
      </c>
      <c r="BD1596" t="s">
        <v>23154</v>
      </c>
      <c r="BE1596" t="s">
        <v>23154</v>
      </c>
      <c r="BF1596" t="s">
        <v>23154</v>
      </c>
      <c r="BG1596" t="s">
        <v>23154</v>
      </c>
      <c r="BH1596" t="s">
        <v>15974</v>
      </c>
      <c r="BI1596" t="s">
        <v>15975</v>
      </c>
      <c r="BJ1596" t="s">
        <v>15975</v>
      </c>
      <c r="BK1596" t="s">
        <v>15976</v>
      </c>
      <c r="BL1596">
        <v>276.99999999999852</v>
      </c>
      <c r="BM1596">
        <v>22.318776161440201</v>
      </c>
      <c r="BN1596">
        <v>114.160393190139</v>
      </c>
      <c r="BO1596" t="s">
        <v>24618</v>
      </c>
      <c r="BP1596" t="s">
        <v>23105</v>
      </c>
      <c r="BQ1596">
        <v>8</v>
      </c>
      <c r="BR1596">
        <v>13</v>
      </c>
      <c r="BS1596" t="s">
        <v>15377</v>
      </c>
      <c r="BT1596" t="s">
        <v>15378</v>
      </c>
      <c r="BU1596" t="s">
        <v>14823</v>
      </c>
      <c r="BV1596" t="s">
        <v>23154</v>
      </c>
      <c r="BW1596" t="s">
        <v>15995</v>
      </c>
      <c r="BX1596" t="s">
        <v>15996</v>
      </c>
      <c r="BY1596" t="s">
        <v>23154</v>
      </c>
      <c r="BZ1596" t="s">
        <v>23154</v>
      </c>
      <c r="CA1596" t="s">
        <v>23154</v>
      </c>
      <c r="CB1596" t="s">
        <v>23154</v>
      </c>
      <c r="CC1596" t="s">
        <v>16001</v>
      </c>
      <c r="CD1596" t="s">
        <v>14765</v>
      </c>
      <c r="CE1596" t="s">
        <v>23154</v>
      </c>
      <c r="CF1596" t="s">
        <v>23154</v>
      </c>
      <c r="CQ1596" cm="1">
        <f t="array" aca="1" ref="CQ1596" ca="1">SUMPRODUCT(--(_xlfn.UNICODE(MID(BX1596,ROW(INDIRECT("1:"&amp;LEN(BX1596))),1))&gt;=19968),--(_xlfn.UNICODE(MID(BX1596,ROW(INDIRECT("1:"&amp;LEN(BX1596))),1))&lt;=40895))</f>
        <v>315</v>
      </c>
      <c r="CR1596">
        <f t="shared" si="151"/>
        <v>495</v>
      </c>
      <c r="CS1596">
        <f ca="1">_xlfn.AGGREGATE(14, 6,CQ$2:CQ$2519,ROW()-ROW($CS$1))</f>
        <v>11</v>
      </c>
      <c r="CT1596">
        <f t="shared" si="154"/>
        <v>17</v>
      </c>
      <c r="CX1596">
        <f t="shared" si="152"/>
        <v>2</v>
      </c>
      <c r="CY1596">
        <f t="shared" si="155"/>
        <v>37</v>
      </c>
      <c r="DA1596">
        <f t="shared" si="153"/>
        <v>4</v>
      </c>
    </row>
    <row r="1597" spans="1:105">
      <c r="A1597" t="s">
        <v>16002</v>
      </c>
      <c r="B1597" t="s">
        <v>63</v>
      </c>
      <c r="C1597" t="s">
        <v>64</v>
      </c>
      <c r="D1597" t="s">
        <v>65</v>
      </c>
      <c r="E1597" t="s">
        <v>66</v>
      </c>
      <c r="F1597" t="s">
        <v>14600</v>
      </c>
      <c r="G1597" t="s">
        <v>25077</v>
      </c>
      <c r="H1597" t="s">
        <v>23154</v>
      </c>
      <c r="I1597" t="s">
        <v>23154</v>
      </c>
      <c r="K1597" t="s">
        <v>15987</v>
      </c>
      <c r="L1597" t="s">
        <v>15988</v>
      </c>
      <c r="M1597">
        <v>8</v>
      </c>
      <c r="N1597">
        <v>3</v>
      </c>
      <c r="O1597">
        <v>6</v>
      </c>
      <c r="P1597">
        <v>3</v>
      </c>
      <c r="Q1597">
        <v>3</v>
      </c>
      <c r="R1597" t="s">
        <v>23154</v>
      </c>
      <c r="S1597" t="s">
        <v>15968</v>
      </c>
      <c r="T1597" t="s">
        <v>15969</v>
      </c>
      <c r="U1597" t="s">
        <v>23154</v>
      </c>
      <c r="V1597" t="s">
        <v>15989</v>
      </c>
      <c r="W1597" t="s">
        <v>15990</v>
      </c>
      <c r="X1597" t="s">
        <v>23154</v>
      </c>
      <c r="Y1597" t="s">
        <v>16003</v>
      </c>
      <c r="Z1597" t="s">
        <v>16004</v>
      </c>
      <c r="AA1597" t="s">
        <v>23154</v>
      </c>
      <c r="AB1597" t="s">
        <v>23154</v>
      </c>
      <c r="AC1597" t="s">
        <v>23154</v>
      </c>
      <c r="AD1597" t="s">
        <v>23154</v>
      </c>
      <c r="AE1597" t="s">
        <v>23154</v>
      </c>
      <c r="AF1597" t="s">
        <v>23154</v>
      </c>
      <c r="AG1597" t="s">
        <v>23154</v>
      </c>
      <c r="AH1597" t="s">
        <v>74</v>
      </c>
      <c r="AI1597" t="s">
        <v>75</v>
      </c>
      <c r="AJ1597" t="s">
        <v>76</v>
      </c>
      <c r="AK1597" t="s">
        <v>77</v>
      </c>
      <c r="AL1597" t="s">
        <v>78</v>
      </c>
      <c r="AM1597" t="s">
        <v>23154</v>
      </c>
      <c r="AN1597" t="s">
        <v>23154</v>
      </c>
      <c r="AO1597" t="s">
        <v>23154</v>
      </c>
      <c r="AP1597" t="s">
        <v>23154</v>
      </c>
      <c r="AQ1597" t="s">
        <v>23154</v>
      </c>
      <c r="AR1597" t="s">
        <v>23154</v>
      </c>
      <c r="AS1597" t="s">
        <v>23154</v>
      </c>
      <c r="AT1597" t="s">
        <v>23154</v>
      </c>
      <c r="AU1597" s="3" t="s">
        <v>26673</v>
      </c>
      <c r="AV1597" t="s">
        <v>23154</v>
      </c>
      <c r="AW1597" t="s">
        <v>23154</v>
      </c>
      <c r="AX1597" t="s">
        <v>81</v>
      </c>
      <c r="AY1597" t="s">
        <v>23154</v>
      </c>
      <c r="AZ1597" t="s">
        <v>23154</v>
      </c>
      <c r="BA1597" t="s">
        <v>82</v>
      </c>
      <c r="BB1597" t="s">
        <v>23154</v>
      </c>
      <c r="BC1597" t="s">
        <v>23154</v>
      </c>
      <c r="BD1597" t="s">
        <v>23154</v>
      </c>
      <c r="BE1597" t="s">
        <v>23154</v>
      </c>
      <c r="BF1597" t="s">
        <v>23154</v>
      </c>
      <c r="BG1597" t="s">
        <v>23154</v>
      </c>
      <c r="BH1597" t="s">
        <v>15974</v>
      </c>
      <c r="BI1597" t="s">
        <v>15975</v>
      </c>
      <c r="BJ1597" t="s">
        <v>15975</v>
      </c>
      <c r="BK1597" t="s">
        <v>15976</v>
      </c>
      <c r="BL1597">
        <v>276.99999999999852</v>
      </c>
      <c r="BM1597">
        <v>22.289447709241301</v>
      </c>
      <c r="BN1597">
        <v>114.14981335238799</v>
      </c>
      <c r="BO1597" t="s">
        <v>24575</v>
      </c>
      <c r="BP1597" t="s">
        <v>23108</v>
      </c>
      <c r="BQ1597">
        <v>8</v>
      </c>
      <c r="BR1597">
        <v>3</v>
      </c>
      <c r="BS1597" t="s">
        <v>15336</v>
      </c>
      <c r="BT1597" t="s">
        <v>15337</v>
      </c>
      <c r="BU1597" t="s">
        <v>14823</v>
      </c>
      <c r="BV1597" t="s">
        <v>23154</v>
      </c>
      <c r="BW1597" t="s">
        <v>16005</v>
      </c>
      <c r="BX1597" t="s">
        <v>15996</v>
      </c>
      <c r="BY1597" t="s">
        <v>23154</v>
      </c>
      <c r="BZ1597" t="s">
        <v>23154</v>
      </c>
      <c r="CA1597" t="s">
        <v>23154</v>
      </c>
      <c r="CB1597" t="s">
        <v>23154</v>
      </c>
      <c r="CC1597" t="s">
        <v>15338</v>
      </c>
      <c r="CD1597" t="s">
        <v>14765</v>
      </c>
      <c r="CE1597" t="s">
        <v>23154</v>
      </c>
      <c r="CF1597" t="s">
        <v>23154</v>
      </c>
      <c r="CQ1597" cm="1">
        <f t="array" aca="1" ref="CQ1597" ca="1">SUMPRODUCT(--(_xlfn.UNICODE(MID(BX1597,ROW(INDIRECT("1:"&amp;LEN(BX1597))),1))&gt;=19968),--(_xlfn.UNICODE(MID(BX1597,ROW(INDIRECT("1:"&amp;LEN(BX1597))),1))&lt;=40895))</f>
        <v>315</v>
      </c>
      <c r="CR1597">
        <f t="shared" si="151"/>
        <v>495</v>
      </c>
      <c r="CS1597">
        <f ca="1">_xlfn.AGGREGATE(14, 6,CQ$2:CQ$2519,ROW()-ROW($CS$1))</f>
        <v>11</v>
      </c>
      <c r="CT1597">
        <f t="shared" si="154"/>
        <v>17</v>
      </c>
      <c r="CX1597">
        <f t="shared" si="152"/>
        <v>2</v>
      </c>
      <c r="CY1597">
        <f t="shared" si="155"/>
        <v>37</v>
      </c>
      <c r="DA1597">
        <f t="shared" si="153"/>
        <v>4</v>
      </c>
    </row>
    <row r="1598" spans="1:105">
      <c r="A1598" t="s">
        <v>16006</v>
      </c>
      <c r="B1598" t="s">
        <v>63</v>
      </c>
      <c r="C1598" t="s">
        <v>64</v>
      </c>
      <c r="D1598" t="s">
        <v>65</v>
      </c>
      <c r="E1598" t="s">
        <v>66</v>
      </c>
      <c r="F1598" t="s">
        <v>14600</v>
      </c>
      <c r="G1598" t="s">
        <v>25077</v>
      </c>
      <c r="H1598" t="s">
        <v>23154</v>
      </c>
      <c r="I1598" t="s">
        <v>23154</v>
      </c>
      <c r="K1598" t="s">
        <v>15987</v>
      </c>
      <c r="L1598" t="s">
        <v>15988</v>
      </c>
      <c r="M1598">
        <v>8</v>
      </c>
      <c r="N1598">
        <v>3</v>
      </c>
      <c r="O1598">
        <v>6</v>
      </c>
      <c r="P1598">
        <v>3</v>
      </c>
      <c r="Q1598">
        <v>3</v>
      </c>
      <c r="R1598" t="s">
        <v>23154</v>
      </c>
      <c r="S1598" t="s">
        <v>15968</v>
      </c>
      <c r="T1598" t="s">
        <v>15969</v>
      </c>
      <c r="U1598" t="s">
        <v>23154</v>
      </c>
      <c r="V1598" t="s">
        <v>15989</v>
      </c>
      <c r="W1598" t="s">
        <v>15990</v>
      </c>
      <c r="X1598" t="s">
        <v>23154</v>
      </c>
      <c r="Y1598" t="s">
        <v>16007</v>
      </c>
      <c r="Z1598" t="s">
        <v>16008</v>
      </c>
      <c r="AA1598" t="s">
        <v>23154</v>
      </c>
      <c r="AB1598" t="s">
        <v>23154</v>
      </c>
      <c r="AC1598" t="s">
        <v>23154</v>
      </c>
      <c r="AD1598" t="s">
        <v>23154</v>
      </c>
      <c r="AE1598" t="s">
        <v>23154</v>
      </c>
      <c r="AF1598" t="s">
        <v>23154</v>
      </c>
      <c r="AG1598" t="s">
        <v>23154</v>
      </c>
      <c r="AH1598" t="s">
        <v>74</v>
      </c>
      <c r="AI1598" t="s">
        <v>75</v>
      </c>
      <c r="AJ1598" t="s">
        <v>76</v>
      </c>
      <c r="AK1598" t="s">
        <v>77</v>
      </c>
      <c r="AL1598" t="s">
        <v>78</v>
      </c>
      <c r="AM1598" t="s">
        <v>23154</v>
      </c>
      <c r="AN1598" t="s">
        <v>23154</v>
      </c>
      <c r="AO1598" t="s">
        <v>23154</v>
      </c>
      <c r="AP1598" t="s">
        <v>23154</v>
      </c>
      <c r="AQ1598" t="s">
        <v>23154</v>
      </c>
      <c r="AR1598" t="s">
        <v>23154</v>
      </c>
      <c r="AS1598" t="s">
        <v>23154</v>
      </c>
      <c r="AT1598" t="s">
        <v>23154</v>
      </c>
      <c r="AU1598" s="3" t="s">
        <v>26674</v>
      </c>
      <c r="AV1598" t="s">
        <v>23154</v>
      </c>
      <c r="AW1598" t="s">
        <v>23154</v>
      </c>
      <c r="AX1598" t="s">
        <v>81</v>
      </c>
      <c r="AY1598" t="s">
        <v>23154</v>
      </c>
      <c r="AZ1598" t="s">
        <v>23154</v>
      </c>
      <c r="BA1598" t="s">
        <v>82</v>
      </c>
      <c r="BB1598" t="s">
        <v>23154</v>
      </c>
      <c r="BC1598" t="s">
        <v>23154</v>
      </c>
      <c r="BD1598" t="s">
        <v>23154</v>
      </c>
      <c r="BE1598" t="s">
        <v>23154</v>
      </c>
      <c r="BF1598" t="s">
        <v>23154</v>
      </c>
      <c r="BG1598" t="s">
        <v>23154</v>
      </c>
      <c r="BH1598" t="s">
        <v>15974</v>
      </c>
      <c r="BI1598" t="s">
        <v>15975</v>
      </c>
      <c r="BJ1598" t="s">
        <v>15975</v>
      </c>
      <c r="BK1598" t="s">
        <v>15976</v>
      </c>
      <c r="BL1598">
        <v>276.99999999999852</v>
      </c>
      <c r="BM1598">
        <v>22.3376061938262</v>
      </c>
      <c r="BN1598">
        <v>114.138030026289</v>
      </c>
      <c r="BO1598" t="s">
        <v>24619</v>
      </c>
      <c r="BP1598" t="s">
        <v>23116</v>
      </c>
      <c r="BQ1598">
        <v>8</v>
      </c>
      <c r="BR1598">
        <v>9</v>
      </c>
      <c r="BS1598" t="s">
        <v>16009</v>
      </c>
      <c r="BT1598" t="s">
        <v>16010</v>
      </c>
      <c r="BU1598" t="s">
        <v>14823</v>
      </c>
      <c r="BV1598" t="s">
        <v>23154</v>
      </c>
      <c r="BW1598" t="s">
        <v>16005</v>
      </c>
      <c r="BX1598" t="s">
        <v>15996</v>
      </c>
      <c r="BY1598" t="s">
        <v>23154</v>
      </c>
      <c r="BZ1598" t="s">
        <v>23154</v>
      </c>
      <c r="CA1598" t="s">
        <v>23154</v>
      </c>
      <c r="CB1598" t="s">
        <v>23154</v>
      </c>
      <c r="CC1598" t="s">
        <v>16011</v>
      </c>
      <c r="CD1598" t="s">
        <v>14765</v>
      </c>
      <c r="CE1598" t="s">
        <v>23154</v>
      </c>
      <c r="CF1598" t="s">
        <v>23154</v>
      </c>
      <c r="CQ1598" cm="1">
        <f t="array" aca="1" ref="CQ1598" ca="1">SUMPRODUCT(--(_xlfn.UNICODE(MID(BX1598,ROW(INDIRECT("1:"&amp;LEN(BX1598))),1))&gt;=19968),--(_xlfn.UNICODE(MID(BX1598,ROW(INDIRECT("1:"&amp;LEN(BX1598))),1))&lt;=40895))</f>
        <v>315</v>
      </c>
      <c r="CR1598">
        <f t="shared" si="151"/>
        <v>495</v>
      </c>
      <c r="CT1598">
        <f t="shared" si="154"/>
        <v>17</v>
      </c>
      <c r="CX1598">
        <f t="shared" si="152"/>
        <v>2</v>
      </c>
      <c r="CY1598">
        <f t="shared" si="155"/>
        <v>37</v>
      </c>
      <c r="DA1598">
        <f t="shared" si="153"/>
        <v>4</v>
      </c>
    </row>
    <row r="1599" spans="1:105">
      <c r="A1599" t="s">
        <v>16012</v>
      </c>
      <c r="B1599" t="s">
        <v>63</v>
      </c>
      <c r="C1599" t="s">
        <v>64</v>
      </c>
      <c r="D1599" t="s">
        <v>65</v>
      </c>
      <c r="E1599" t="s">
        <v>66</v>
      </c>
      <c r="F1599" t="s">
        <v>14600</v>
      </c>
      <c r="G1599" t="s">
        <v>25077</v>
      </c>
      <c r="H1599" t="s">
        <v>23154</v>
      </c>
      <c r="I1599" t="s">
        <v>23154</v>
      </c>
      <c r="K1599" t="s">
        <v>16013</v>
      </c>
      <c r="L1599" t="s">
        <v>16014</v>
      </c>
      <c r="M1599">
        <v>8</v>
      </c>
      <c r="N1599">
        <v>3</v>
      </c>
      <c r="O1599">
        <v>6</v>
      </c>
      <c r="P1599">
        <v>3</v>
      </c>
      <c r="Q1599">
        <v>3</v>
      </c>
      <c r="R1599" t="s">
        <v>23154</v>
      </c>
      <c r="S1599" t="s">
        <v>15968</v>
      </c>
      <c r="T1599" t="s">
        <v>15969</v>
      </c>
      <c r="U1599" t="s">
        <v>23154</v>
      </c>
      <c r="V1599" t="s">
        <v>16015</v>
      </c>
      <c r="W1599" t="s">
        <v>16016</v>
      </c>
      <c r="X1599" t="s">
        <v>23154</v>
      </c>
      <c r="Y1599" t="s">
        <v>16017</v>
      </c>
      <c r="Z1599" t="s">
        <v>16018</v>
      </c>
      <c r="AA1599">
        <v>2011</v>
      </c>
      <c r="AB1599" t="s">
        <v>23154</v>
      </c>
      <c r="AC1599" t="s">
        <v>23154</v>
      </c>
      <c r="AD1599" t="s">
        <v>23154</v>
      </c>
      <c r="AE1599" t="s">
        <v>23154</v>
      </c>
      <c r="AF1599" t="s">
        <v>23154</v>
      </c>
      <c r="AG1599" t="s">
        <v>23154</v>
      </c>
      <c r="AH1599" t="s">
        <v>74</v>
      </c>
      <c r="AI1599" t="s">
        <v>75</v>
      </c>
      <c r="AJ1599" t="s">
        <v>76</v>
      </c>
      <c r="AK1599" t="s">
        <v>77</v>
      </c>
      <c r="AL1599" t="s">
        <v>78</v>
      </c>
      <c r="AM1599" t="s">
        <v>23154</v>
      </c>
      <c r="AN1599" t="s">
        <v>23154</v>
      </c>
      <c r="AO1599" t="s">
        <v>23154</v>
      </c>
      <c r="AP1599" t="s">
        <v>23154</v>
      </c>
      <c r="AQ1599" t="s">
        <v>23154</v>
      </c>
      <c r="AR1599" t="s">
        <v>23154</v>
      </c>
      <c r="AS1599" t="s">
        <v>23154</v>
      </c>
      <c r="AT1599" t="s">
        <v>23154</v>
      </c>
      <c r="AU1599" s="3" t="s">
        <v>26675</v>
      </c>
      <c r="AV1599" t="s">
        <v>23154</v>
      </c>
      <c r="AW1599" t="s">
        <v>23154</v>
      </c>
      <c r="AX1599" t="s">
        <v>81</v>
      </c>
      <c r="AY1599" t="s">
        <v>23154</v>
      </c>
      <c r="AZ1599" t="s">
        <v>23154</v>
      </c>
      <c r="BA1599" t="s">
        <v>82</v>
      </c>
      <c r="BB1599" t="s">
        <v>23154</v>
      </c>
      <c r="BC1599" t="s">
        <v>23154</v>
      </c>
      <c r="BD1599" t="s">
        <v>23154</v>
      </c>
      <c r="BE1599" t="s">
        <v>23154</v>
      </c>
      <c r="BF1599" t="s">
        <v>23154</v>
      </c>
      <c r="BG1599" t="s">
        <v>23154</v>
      </c>
      <c r="BH1599" t="s">
        <v>15974</v>
      </c>
      <c r="BI1599" t="s">
        <v>15975</v>
      </c>
      <c r="BJ1599" t="s">
        <v>15975</v>
      </c>
      <c r="BK1599" t="s">
        <v>15976</v>
      </c>
      <c r="BL1599">
        <v>277.99999999999852</v>
      </c>
      <c r="BM1599">
        <v>22.511335929211199</v>
      </c>
      <c r="BN1599">
        <v>114.079050244236</v>
      </c>
      <c r="BO1599" t="s">
        <v>24620</v>
      </c>
      <c r="BP1599" t="s">
        <v>23117</v>
      </c>
      <c r="BQ1599">
        <v>8</v>
      </c>
      <c r="BR1599">
        <v>13</v>
      </c>
      <c r="BS1599" t="s">
        <v>16019</v>
      </c>
      <c r="BT1599" t="s">
        <v>16020</v>
      </c>
      <c r="BU1599" t="s">
        <v>14823</v>
      </c>
      <c r="BV1599" t="s">
        <v>15979</v>
      </c>
      <c r="BW1599" t="s">
        <v>16021</v>
      </c>
      <c r="BX1599" t="s">
        <v>16022</v>
      </c>
      <c r="BY1599" t="s">
        <v>23154</v>
      </c>
      <c r="BZ1599" t="s">
        <v>23154</v>
      </c>
      <c r="CA1599" t="s">
        <v>23154</v>
      </c>
      <c r="CB1599" t="s">
        <v>23154</v>
      </c>
      <c r="CC1599" t="s">
        <v>16023</v>
      </c>
      <c r="CD1599" t="s">
        <v>14765</v>
      </c>
      <c r="CE1599" t="s">
        <v>23154</v>
      </c>
      <c r="CF1599" t="s">
        <v>23154</v>
      </c>
      <c r="CQ1599" cm="1">
        <f t="array" aca="1" ref="CQ1599" ca="1">SUMPRODUCT(--(_xlfn.UNICODE(MID(BX1599,ROW(INDIRECT("1:"&amp;LEN(BX1599))),1))&gt;=19968),--(_xlfn.UNICODE(MID(BX1599,ROW(INDIRECT("1:"&amp;LEN(BX1599))),1))&lt;=40895))</f>
        <v>156</v>
      </c>
      <c r="CR1599">
        <f t="shared" si="151"/>
        <v>200</v>
      </c>
      <c r="CS1599">
        <f ca="1">_xlfn.AGGREGATE(14, 6,CQ$2:CQ$2519,ROW()-ROW($CS$1))</f>
        <v>10</v>
      </c>
      <c r="CT1599">
        <f t="shared" si="154"/>
        <v>17</v>
      </c>
      <c r="CX1599">
        <f t="shared" si="152"/>
        <v>3</v>
      </c>
      <c r="CY1599">
        <f t="shared" si="155"/>
        <v>37</v>
      </c>
      <c r="DA1599">
        <f t="shared" si="153"/>
        <v>4</v>
      </c>
    </row>
    <row r="1600" spans="1:105">
      <c r="A1600" t="s">
        <v>16024</v>
      </c>
      <c r="B1600" t="s">
        <v>63</v>
      </c>
      <c r="C1600" t="s">
        <v>64</v>
      </c>
      <c r="D1600" t="s">
        <v>65</v>
      </c>
      <c r="E1600" t="s">
        <v>66</v>
      </c>
      <c r="F1600" t="s">
        <v>14600</v>
      </c>
      <c r="G1600" t="s">
        <v>25077</v>
      </c>
      <c r="H1600" t="s">
        <v>23154</v>
      </c>
      <c r="I1600" t="s">
        <v>23154</v>
      </c>
      <c r="K1600" t="s">
        <v>16025</v>
      </c>
      <c r="L1600" t="s">
        <v>16026</v>
      </c>
      <c r="M1600">
        <v>8</v>
      </c>
      <c r="N1600">
        <v>3</v>
      </c>
      <c r="O1600">
        <v>6</v>
      </c>
      <c r="P1600">
        <v>3</v>
      </c>
      <c r="Q1600">
        <v>3</v>
      </c>
      <c r="R1600" t="s">
        <v>23154</v>
      </c>
      <c r="S1600" t="s">
        <v>16027</v>
      </c>
      <c r="T1600" t="s">
        <v>16028</v>
      </c>
      <c r="U1600" t="s">
        <v>23154</v>
      </c>
      <c r="V1600" t="s">
        <v>16029</v>
      </c>
      <c r="W1600" t="s">
        <v>16030</v>
      </c>
      <c r="X1600" t="s">
        <v>23154</v>
      </c>
      <c r="Y1600" t="s">
        <v>16031</v>
      </c>
      <c r="Z1600" t="s">
        <v>16032</v>
      </c>
      <c r="AA1600">
        <v>2021</v>
      </c>
      <c r="AB1600" t="s">
        <v>23154</v>
      </c>
      <c r="AC1600" t="s">
        <v>23154</v>
      </c>
      <c r="AD1600" t="s">
        <v>23154</v>
      </c>
      <c r="AE1600" t="s">
        <v>23154</v>
      </c>
      <c r="AF1600" t="s">
        <v>23154</v>
      </c>
      <c r="AG1600" t="s">
        <v>23154</v>
      </c>
      <c r="AH1600" t="s">
        <v>74</v>
      </c>
      <c r="AI1600" t="s">
        <v>75</v>
      </c>
      <c r="AJ1600" t="s">
        <v>76</v>
      </c>
      <c r="AK1600" t="s">
        <v>77</v>
      </c>
      <c r="AL1600" t="s">
        <v>78</v>
      </c>
      <c r="AM1600" t="s">
        <v>23154</v>
      </c>
      <c r="AN1600" t="s">
        <v>23154</v>
      </c>
      <c r="AO1600" t="s">
        <v>23154</v>
      </c>
      <c r="AP1600" t="s">
        <v>23154</v>
      </c>
      <c r="AQ1600" t="s">
        <v>23154</v>
      </c>
      <c r="AR1600" t="s">
        <v>23154</v>
      </c>
      <c r="AS1600" t="s">
        <v>23154</v>
      </c>
      <c r="AT1600" t="s">
        <v>23154</v>
      </c>
      <c r="AU1600" s="3" t="s">
        <v>26676</v>
      </c>
      <c r="AV1600" t="s">
        <v>23154</v>
      </c>
      <c r="AW1600" t="s">
        <v>23154</v>
      </c>
      <c r="AX1600" t="s">
        <v>81</v>
      </c>
      <c r="AY1600" t="s">
        <v>23154</v>
      </c>
      <c r="AZ1600" t="s">
        <v>23154</v>
      </c>
      <c r="BA1600" t="s">
        <v>82</v>
      </c>
      <c r="BB1600" t="s">
        <v>23154</v>
      </c>
      <c r="BC1600" t="s">
        <v>23154</v>
      </c>
      <c r="BD1600" t="s">
        <v>23154</v>
      </c>
      <c r="BE1600" t="s">
        <v>23154</v>
      </c>
      <c r="BF1600" t="s">
        <v>23154</v>
      </c>
      <c r="BG1600" t="s">
        <v>23154</v>
      </c>
      <c r="BH1600" t="s">
        <v>16033</v>
      </c>
      <c r="BI1600" t="s">
        <v>16034</v>
      </c>
      <c r="BJ1600" t="s">
        <v>16033</v>
      </c>
      <c r="BK1600" t="s">
        <v>16034</v>
      </c>
      <c r="BL1600">
        <v>278.99999999999852</v>
      </c>
      <c r="BM1600">
        <v>22.3769689041915</v>
      </c>
      <c r="BN1600">
        <v>114.0755068606</v>
      </c>
      <c r="BO1600" t="s">
        <v>24621</v>
      </c>
      <c r="BP1600" t="s">
        <v>23111</v>
      </c>
      <c r="BQ1600">
        <v>8</v>
      </c>
      <c r="BR1600">
        <v>5</v>
      </c>
      <c r="BS1600" t="s">
        <v>16035</v>
      </c>
      <c r="BT1600" t="s">
        <v>16036</v>
      </c>
      <c r="BU1600" t="s">
        <v>14823</v>
      </c>
      <c r="BV1600" t="s">
        <v>16025</v>
      </c>
      <c r="BW1600" t="s">
        <v>16037</v>
      </c>
      <c r="BX1600" t="s">
        <v>16038</v>
      </c>
      <c r="BY1600" t="s">
        <v>23154</v>
      </c>
      <c r="BZ1600" t="s">
        <v>23154</v>
      </c>
      <c r="CA1600" t="s">
        <v>16039</v>
      </c>
      <c r="CB1600" t="s">
        <v>23154</v>
      </c>
      <c r="CC1600" t="s">
        <v>16040</v>
      </c>
      <c r="CD1600" t="s">
        <v>14765</v>
      </c>
      <c r="CE1600" t="s">
        <v>23154</v>
      </c>
      <c r="CF1600" t="s">
        <v>23154</v>
      </c>
      <c r="CQ1600" cm="1">
        <f t="array" aca="1" ref="CQ1600" ca="1">SUMPRODUCT(--(_xlfn.UNICODE(MID(BX1600,ROW(INDIRECT("1:"&amp;LEN(BX1600))),1))&gt;=19968),--(_xlfn.UNICODE(MID(BX1600,ROW(INDIRECT("1:"&amp;LEN(BX1600))),1))&lt;=40895))</f>
        <v>367</v>
      </c>
      <c r="CR1600">
        <f t="shared" si="151"/>
        <v>542</v>
      </c>
      <c r="CS1600">
        <f ca="1">_xlfn.AGGREGATE(14, 6,CQ$2:CQ$2519,ROW()-ROW($CS$1))</f>
        <v>10</v>
      </c>
      <c r="CT1600">
        <f t="shared" si="154"/>
        <v>17</v>
      </c>
      <c r="CX1600">
        <f t="shared" si="152"/>
        <v>2</v>
      </c>
      <c r="CY1600">
        <f t="shared" si="155"/>
        <v>37</v>
      </c>
      <c r="DA1600">
        <f t="shared" si="153"/>
        <v>4</v>
      </c>
    </row>
    <row r="1601" spans="1:105">
      <c r="A1601" t="s">
        <v>16041</v>
      </c>
      <c r="B1601" t="s">
        <v>63</v>
      </c>
      <c r="C1601" t="s">
        <v>64</v>
      </c>
      <c r="D1601" t="s">
        <v>65</v>
      </c>
      <c r="E1601" t="s">
        <v>66</v>
      </c>
      <c r="F1601" t="s">
        <v>14600</v>
      </c>
      <c r="G1601" t="s">
        <v>25077</v>
      </c>
      <c r="H1601" t="s">
        <v>23154</v>
      </c>
      <c r="I1601" t="s">
        <v>23154</v>
      </c>
      <c r="K1601" t="s">
        <v>16025</v>
      </c>
      <c r="L1601" t="s">
        <v>16026</v>
      </c>
      <c r="M1601">
        <v>8</v>
      </c>
      <c r="N1601">
        <v>3</v>
      </c>
      <c r="O1601">
        <v>6</v>
      </c>
      <c r="P1601">
        <v>3</v>
      </c>
      <c r="Q1601">
        <v>3</v>
      </c>
      <c r="R1601" t="s">
        <v>23154</v>
      </c>
      <c r="S1601" t="s">
        <v>16027</v>
      </c>
      <c r="T1601" t="s">
        <v>16028</v>
      </c>
      <c r="U1601" t="s">
        <v>23154</v>
      </c>
      <c r="V1601" t="s">
        <v>16029</v>
      </c>
      <c r="W1601" t="s">
        <v>16030</v>
      </c>
      <c r="X1601" t="s">
        <v>23154</v>
      </c>
      <c r="Y1601" t="s">
        <v>16042</v>
      </c>
      <c r="Z1601" t="s">
        <v>16043</v>
      </c>
      <c r="AA1601">
        <v>2021</v>
      </c>
      <c r="AB1601" t="s">
        <v>23154</v>
      </c>
      <c r="AC1601" t="s">
        <v>23154</v>
      </c>
      <c r="AD1601" t="s">
        <v>23154</v>
      </c>
      <c r="AE1601" t="s">
        <v>23154</v>
      </c>
      <c r="AF1601" t="s">
        <v>23154</v>
      </c>
      <c r="AG1601" t="s">
        <v>23154</v>
      </c>
      <c r="AH1601" t="s">
        <v>74</v>
      </c>
      <c r="AI1601" t="s">
        <v>75</v>
      </c>
      <c r="AJ1601" t="s">
        <v>76</v>
      </c>
      <c r="AK1601" t="s">
        <v>77</v>
      </c>
      <c r="AL1601" t="s">
        <v>78</v>
      </c>
      <c r="AM1601" t="s">
        <v>23154</v>
      </c>
      <c r="AN1601" t="s">
        <v>23154</v>
      </c>
      <c r="AO1601" t="s">
        <v>23154</v>
      </c>
      <c r="AP1601" t="s">
        <v>23154</v>
      </c>
      <c r="AQ1601" t="s">
        <v>23154</v>
      </c>
      <c r="AR1601" t="s">
        <v>23154</v>
      </c>
      <c r="AS1601" t="s">
        <v>23154</v>
      </c>
      <c r="AT1601" t="s">
        <v>23154</v>
      </c>
      <c r="AU1601" s="3" t="s">
        <v>26677</v>
      </c>
      <c r="AV1601" t="s">
        <v>23154</v>
      </c>
      <c r="AW1601" t="s">
        <v>23154</v>
      </c>
      <c r="AX1601" t="s">
        <v>81</v>
      </c>
      <c r="AY1601" t="s">
        <v>23154</v>
      </c>
      <c r="AZ1601" t="s">
        <v>23154</v>
      </c>
      <c r="BA1601" t="s">
        <v>82</v>
      </c>
      <c r="BB1601" t="s">
        <v>23154</v>
      </c>
      <c r="BC1601" t="s">
        <v>23154</v>
      </c>
      <c r="BD1601" t="s">
        <v>23154</v>
      </c>
      <c r="BE1601" t="s">
        <v>23154</v>
      </c>
      <c r="BF1601" t="s">
        <v>23154</v>
      </c>
      <c r="BG1601" t="s">
        <v>23154</v>
      </c>
      <c r="BH1601" t="s">
        <v>16033</v>
      </c>
      <c r="BI1601" t="s">
        <v>16034</v>
      </c>
      <c r="BJ1601" t="s">
        <v>16033</v>
      </c>
      <c r="BK1601" t="s">
        <v>16034</v>
      </c>
      <c r="BL1601">
        <v>278.99999999999852</v>
      </c>
      <c r="BM1601">
        <v>22.3503093733711</v>
      </c>
      <c r="BN1601">
        <v>114.05921694588601</v>
      </c>
      <c r="BO1601" t="s">
        <v>24598</v>
      </c>
      <c r="BP1601" t="s">
        <v>23111</v>
      </c>
      <c r="BQ1601">
        <v>8</v>
      </c>
      <c r="BR1601">
        <v>10</v>
      </c>
      <c r="BS1601" t="s">
        <v>15689</v>
      </c>
      <c r="BT1601" t="s">
        <v>15690</v>
      </c>
      <c r="BU1601" t="s">
        <v>14823</v>
      </c>
      <c r="BV1601" t="s">
        <v>16025</v>
      </c>
      <c r="BW1601" t="s">
        <v>16044</v>
      </c>
      <c r="BX1601" t="s">
        <v>16038</v>
      </c>
      <c r="BY1601" t="s">
        <v>23154</v>
      </c>
      <c r="BZ1601" t="s">
        <v>23154</v>
      </c>
      <c r="CA1601" t="s">
        <v>16039</v>
      </c>
      <c r="CB1601" t="s">
        <v>23154</v>
      </c>
      <c r="CC1601" t="s">
        <v>15694</v>
      </c>
      <c r="CD1601" t="s">
        <v>14765</v>
      </c>
      <c r="CE1601" t="s">
        <v>23154</v>
      </c>
      <c r="CF1601" t="s">
        <v>23154</v>
      </c>
      <c r="CQ1601" cm="1">
        <f t="array" aca="1" ref="CQ1601" ca="1">SUMPRODUCT(--(_xlfn.UNICODE(MID(BX1601,ROW(INDIRECT("1:"&amp;LEN(BX1601))),1))&gt;=19968),--(_xlfn.UNICODE(MID(BX1601,ROW(INDIRECT("1:"&amp;LEN(BX1601))),1))&lt;=40895))</f>
        <v>367</v>
      </c>
      <c r="CR1601">
        <f t="shared" si="151"/>
        <v>542</v>
      </c>
      <c r="CT1601">
        <f t="shared" si="154"/>
        <v>17</v>
      </c>
      <c r="CX1601">
        <f t="shared" si="152"/>
        <v>2</v>
      </c>
      <c r="CY1601">
        <f t="shared" si="155"/>
        <v>37</v>
      </c>
      <c r="DA1601">
        <f t="shared" si="153"/>
        <v>4</v>
      </c>
    </row>
    <row r="1602" spans="1:105">
      <c r="A1602" t="s">
        <v>16045</v>
      </c>
      <c r="B1602" t="s">
        <v>63</v>
      </c>
      <c r="C1602" t="s">
        <v>64</v>
      </c>
      <c r="D1602" t="s">
        <v>65</v>
      </c>
      <c r="E1602" t="s">
        <v>66</v>
      </c>
      <c r="F1602" t="s">
        <v>14600</v>
      </c>
      <c r="G1602" t="s">
        <v>25077</v>
      </c>
      <c r="H1602" t="s">
        <v>23154</v>
      </c>
      <c r="I1602" t="s">
        <v>23154</v>
      </c>
      <c r="K1602" t="s">
        <v>16046</v>
      </c>
      <c r="L1602" t="s">
        <v>16046</v>
      </c>
      <c r="M1602">
        <v>8</v>
      </c>
      <c r="N1602">
        <v>3</v>
      </c>
      <c r="O1602">
        <v>6</v>
      </c>
      <c r="P1602">
        <v>3</v>
      </c>
      <c r="Q1602">
        <v>3</v>
      </c>
      <c r="R1602" t="s">
        <v>23154</v>
      </c>
      <c r="S1602" t="s">
        <v>16047</v>
      </c>
      <c r="T1602" t="s">
        <v>16048</v>
      </c>
      <c r="U1602" t="s">
        <v>23154</v>
      </c>
      <c r="V1602" t="s">
        <v>16049</v>
      </c>
      <c r="W1602" t="s">
        <v>16050</v>
      </c>
      <c r="X1602" t="s">
        <v>23154</v>
      </c>
      <c r="Y1602" t="s">
        <v>16051</v>
      </c>
      <c r="Z1602" t="s">
        <v>16052</v>
      </c>
      <c r="AA1602">
        <v>2020</v>
      </c>
      <c r="AB1602" t="s">
        <v>23154</v>
      </c>
      <c r="AC1602" t="s">
        <v>23154</v>
      </c>
      <c r="AD1602" t="s">
        <v>23154</v>
      </c>
      <c r="AE1602" t="s">
        <v>23154</v>
      </c>
      <c r="AF1602" t="s">
        <v>23154</v>
      </c>
      <c r="AG1602" t="s">
        <v>23154</v>
      </c>
      <c r="AH1602" t="s">
        <v>74</v>
      </c>
      <c r="AI1602" t="s">
        <v>75</v>
      </c>
      <c r="AJ1602" t="s">
        <v>76</v>
      </c>
      <c r="AK1602" t="s">
        <v>77</v>
      </c>
      <c r="AL1602" t="s">
        <v>78</v>
      </c>
      <c r="AM1602" t="s">
        <v>23154</v>
      </c>
      <c r="AN1602" t="s">
        <v>23154</v>
      </c>
      <c r="AO1602" t="s">
        <v>23154</v>
      </c>
      <c r="AP1602" t="s">
        <v>23154</v>
      </c>
      <c r="AQ1602" t="s">
        <v>23154</v>
      </c>
      <c r="AR1602" t="s">
        <v>23154</v>
      </c>
      <c r="AS1602" t="s">
        <v>23154</v>
      </c>
      <c r="AT1602" t="s">
        <v>23154</v>
      </c>
      <c r="AU1602" s="3" t="s">
        <v>26678</v>
      </c>
      <c r="AV1602" t="s">
        <v>23154</v>
      </c>
      <c r="AW1602" t="s">
        <v>23154</v>
      </c>
      <c r="AX1602" t="s">
        <v>81</v>
      </c>
      <c r="AY1602" t="s">
        <v>23154</v>
      </c>
      <c r="AZ1602" t="s">
        <v>23154</v>
      </c>
      <c r="BA1602" t="s">
        <v>82</v>
      </c>
      <c r="BB1602" t="s">
        <v>23154</v>
      </c>
      <c r="BC1602" t="s">
        <v>23154</v>
      </c>
      <c r="BD1602" t="s">
        <v>23154</v>
      </c>
      <c r="BE1602" t="s">
        <v>23154</v>
      </c>
      <c r="BF1602" t="s">
        <v>23154</v>
      </c>
      <c r="BG1602" t="s">
        <v>23154</v>
      </c>
      <c r="BH1602" t="s">
        <v>16053</v>
      </c>
      <c r="BI1602" t="s">
        <v>16054</v>
      </c>
      <c r="BJ1602" t="s">
        <v>15452</v>
      </c>
      <c r="BK1602" t="s">
        <v>16055</v>
      </c>
      <c r="BL1602">
        <v>279.99999999999852</v>
      </c>
      <c r="BM1602">
        <v>22.250073114004302</v>
      </c>
      <c r="BN1602">
        <v>114.183842114545</v>
      </c>
      <c r="BO1602" t="s">
        <v>24622</v>
      </c>
      <c r="BP1602" t="s">
        <v>23103</v>
      </c>
      <c r="BQ1602">
        <v>8</v>
      </c>
      <c r="BR1602">
        <v>11</v>
      </c>
      <c r="BS1602" t="s">
        <v>16056</v>
      </c>
      <c r="BT1602" t="s">
        <v>16057</v>
      </c>
      <c r="BU1602" t="s">
        <v>14648</v>
      </c>
      <c r="BV1602" t="s">
        <v>16058</v>
      </c>
      <c r="BW1602" t="s">
        <v>16056</v>
      </c>
      <c r="BX1602" t="s">
        <v>16059</v>
      </c>
      <c r="BY1602" t="s">
        <v>23154</v>
      </c>
      <c r="BZ1602" t="s">
        <v>23154</v>
      </c>
      <c r="CA1602" t="s">
        <v>16060</v>
      </c>
      <c r="CB1602" t="s">
        <v>23154</v>
      </c>
      <c r="CC1602" t="s">
        <v>16061</v>
      </c>
      <c r="CD1602" t="s">
        <v>14765</v>
      </c>
      <c r="CE1602" t="s">
        <v>23154</v>
      </c>
      <c r="CF1602" t="s">
        <v>23154</v>
      </c>
      <c r="CQ1602" cm="1">
        <f t="array" aca="1" ref="CQ1602" ca="1">SUMPRODUCT(--(_xlfn.UNICODE(MID(BX1602,ROW(INDIRECT("1:"&amp;LEN(BX1602))),1))&gt;=19968),--(_xlfn.UNICODE(MID(BX1602,ROW(INDIRECT("1:"&amp;LEN(BX1602))),1))&lt;=40895))</f>
        <v>359</v>
      </c>
      <c r="CR1602">
        <f t="shared" ref="CR1602:CR1665" si="158">LEN($BX1602)</f>
        <v>561</v>
      </c>
      <c r="CT1602">
        <f t="shared" si="154"/>
        <v>17</v>
      </c>
      <c r="CX1602">
        <f t="shared" ref="CX1602:CX1665" si="159">LEN($BS1602)</f>
        <v>3</v>
      </c>
      <c r="CY1602">
        <f t="shared" si="155"/>
        <v>37</v>
      </c>
      <c r="DA1602">
        <f t="shared" ref="DA1602:DA1665" si="160">LEN($BY1602)</f>
        <v>4</v>
      </c>
    </row>
    <row r="1603" spans="1:105">
      <c r="A1603" t="s">
        <v>16062</v>
      </c>
      <c r="B1603" t="s">
        <v>63</v>
      </c>
      <c r="C1603" t="s">
        <v>64</v>
      </c>
      <c r="D1603" t="s">
        <v>65</v>
      </c>
      <c r="E1603" t="s">
        <v>66</v>
      </c>
      <c r="F1603" t="s">
        <v>14600</v>
      </c>
      <c r="G1603" t="s">
        <v>25077</v>
      </c>
      <c r="H1603" t="s">
        <v>23154</v>
      </c>
      <c r="I1603" t="s">
        <v>23154</v>
      </c>
      <c r="K1603" t="s">
        <v>16046</v>
      </c>
      <c r="L1603" t="s">
        <v>16046</v>
      </c>
      <c r="M1603">
        <v>8</v>
      </c>
      <c r="N1603">
        <v>3</v>
      </c>
      <c r="O1603">
        <v>6</v>
      </c>
      <c r="P1603">
        <v>3</v>
      </c>
      <c r="Q1603">
        <v>3</v>
      </c>
      <c r="R1603" t="s">
        <v>23154</v>
      </c>
      <c r="S1603" t="s">
        <v>16047</v>
      </c>
      <c r="T1603" t="s">
        <v>16048</v>
      </c>
      <c r="U1603" t="s">
        <v>23154</v>
      </c>
      <c r="V1603" t="s">
        <v>16049</v>
      </c>
      <c r="W1603" t="s">
        <v>16050</v>
      </c>
      <c r="X1603" t="s">
        <v>23154</v>
      </c>
      <c r="Y1603" t="s">
        <v>16063</v>
      </c>
      <c r="Z1603" t="s">
        <v>16064</v>
      </c>
      <c r="AA1603">
        <v>2020</v>
      </c>
      <c r="AB1603" t="s">
        <v>23154</v>
      </c>
      <c r="AC1603" t="s">
        <v>23154</v>
      </c>
      <c r="AD1603" t="s">
        <v>23154</v>
      </c>
      <c r="AE1603" t="s">
        <v>23154</v>
      </c>
      <c r="AF1603" t="s">
        <v>23154</v>
      </c>
      <c r="AG1603" t="s">
        <v>23154</v>
      </c>
      <c r="AH1603" t="s">
        <v>74</v>
      </c>
      <c r="AI1603" t="s">
        <v>75</v>
      </c>
      <c r="AJ1603" t="s">
        <v>76</v>
      </c>
      <c r="AK1603" t="s">
        <v>77</v>
      </c>
      <c r="AL1603" t="s">
        <v>78</v>
      </c>
      <c r="AM1603" t="s">
        <v>23154</v>
      </c>
      <c r="AN1603" t="s">
        <v>23154</v>
      </c>
      <c r="AO1603" t="s">
        <v>23154</v>
      </c>
      <c r="AP1603" t="s">
        <v>23154</v>
      </c>
      <c r="AQ1603" t="s">
        <v>23154</v>
      </c>
      <c r="AR1603" t="s">
        <v>23154</v>
      </c>
      <c r="AS1603" t="s">
        <v>23154</v>
      </c>
      <c r="AT1603" t="s">
        <v>23154</v>
      </c>
      <c r="AU1603" s="3" t="s">
        <v>26679</v>
      </c>
      <c r="AV1603" t="s">
        <v>23154</v>
      </c>
      <c r="AW1603" t="s">
        <v>23154</v>
      </c>
      <c r="AX1603" t="s">
        <v>81</v>
      </c>
      <c r="AY1603" t="s">
        <v>23154</v>
      </c>
      <c r="AZ1603" t="s">
        <v>23154</v>
      </c>
      <c r="BA1603" t="s">
        <v>82</v>
      </c>
      <c r="BB1603" t="s">
        <v>23154</v>
      </c>
      <c r="BC1603" t="s">
        <v>23154</v>
      </c>
      <c r="BD1603" t="s">
        <v>23154</v>
      </c>
      <c r="BE1603" t="s">
        <v>23154</v>
      </c>
      <c r="BF1603" t="s">
        <v>23154</v>
      </c>
      <c r="BG1603" t="s">
        <v>23154</v>
      </c>
      <c r="BH1603" t="s">
        <v>16053</v>
      </c>
      <c r="BI1603" t="s">
        <v>16054</v>
      </c>
      <c r="BJ1603" t="s">
        <v>15452</v>
      </c>
      <c r="BK1603" t="s">
        <v>16055</v>
      </c>
      <c r="BL1603">
        <v>279.99999999999852</v>
      </c>
      <c r="BM1603">
        <v>22.235578788325402</v>
      </c>
      <c r="BN1603">
        <v>114.197981325195</v>
      </c>
      <c r="BO1603" t="s">
        <v>24623</v>
      </c>
      <c r="BP1603" t="s">
        <v>23103</v>
      </c>
      <c r="BQ1603">
        <v>8</v>
      </c>
      <c r="BR1603">
        <v>11</v>
      </c>
      <c r="BS1603" t="s">
        <v>8002</v>
      </c>
      <c r="BT1603" t="s">
        <v>8003</v>
      </c>
      <c r="BU1603" t="s">
        <v>14648</v>
      </c>
      <c r="BV1603" t="s">
        <v>16058</v>
      </c>
      <c r="BW1603" t="s">
        <v>8002</v>
      </c>
      <c r="BX1603" t="s">
        <v>16059</v>
      </c>
      <c r="BY1603" t="s">
        <v>23154</v>
      </c>
      <c r="BZ1603" t="s">
        <v>23154</v>
      </c>
      <c r="CA1603" t="s">
        <v>16060</v>
      </c>
      <c r="CB1603" t="s">
        <v>23154</v>
      </c>
      <c r="CC1603" t="s">
        <v>8006</v>
      </c>
      <c r="CD1603" t="s">
        <v>14765</v>
      </c>
      <c r="CE1603" t="s">
        <v>23154</v>
      </c>
      <c r="CF1603" t="s">
        <v>23154</v>
      </c>
      <c r="CQ1603" cm="1">
        <f t="array" aca="1" ref="CQ1603" ca="1">SUMPRODUCT(--(_xlfn.UNICODE(MID(BX1603,ROW(INDIRECT("1:"&amp;LEN(BX1603))),1))&gt;=19968),--(_xlfn.UNICODE(MID(BX1603,ROW(INDIRECT("1:"&amp;LEN(BX1603))),1))&lt;=40895))</f>
        <v>359</v>
      </c>
      <c r="CR1603">
        <f t="shared" si="158"/>
        <v>561</v>
      </c>
      <c r="CS1603">
        <f ca="1">_xlfn.AGGREGATE(14, 6,CQ$2:CQ$2519,ROW()-ROW($CS$1))</f>
        <v>10</v>
      </c>
      <c r="CT1603">
        <f t="shared" ref="CT1603:CT1666" si="161">_xlfn.AGGREGATE(14, 6,CR$2:CR$2519,ROW()-ROW($CR$1))</f>
        <v>17</v>
      </c>
      <c r="CX1603">
        <f t="shared" si="159"/>
        <v>3</v>
      </c>
      <c r="CY1603">
        <f t="shared" si="155"/>
        <v>37</v>
      </c>
      <c r="DA1603">
        <f t="shared" si="160"/>
        <v>4</v>
      </c>
    </row>
    <row r="1604" spans="1:105">
      <c r="A1604" t="s">
        <v>16065</v>
      </c>
      <c r="B1604" t="s">
        <v>63</v>
      </c>
      <c r="C1604" t="s">
        <v>64</v>
      </c>
      <c r="D1604" t="s">
        <v>65</v>
      </c>
      <c r="E1604" t="s">
        <v>66</v>
      </c>
      <c r="F1604" t="s">
        <v>14600</v>
      </c>
      <c r="G1604" t="s">
        <v>25077</v>
      </c>
      <c r="H1604" t="s">
        <v>23154</v>
      </c>
      <c r="I1604" t="s">
        <v>23154</v>
      </c>
      <c r="K1604" t="s">
        <v>16046</v>
      </c>
      <c r="L1604" t="s">
        <v>16046</v>
      </c>
      <c r="M1604">
        <v>8</v>
      </c>
      <c r="N1604">
        <v>3</v>
      </c>
      <c r="O1604">
        <v>6</v>
      </c>
      <c r="P1604">
        <v>3</v>
      </c>
      <c r="Q1604">
        <v>3</v>
      </c>
      <c r="R1604" t="s">
        <v>23154</v>
      </c>
      <c r="S1604" t="s">
        <v>16047</v>
      </c>
      <c r="T1604" t="s">
        <v>16048</v>
      </c>
      <c r="U1604" t="s">
        <v>23154</v>
      </c>
      <c r="V1604" t="s">
        <v>16049</v>
      </c>
      <c r="W1604" t="s">
        <v>16050</v>
      </c>
      <c r="X1604" t="s">
        <v>23154</v>
      </c>
      <c r="Y1604" t="s">
        <v>16066</v>
      </c>
      <c r="Z1604" t="s">
        <v>16067</v>
      </c>
      <c r="AA1604">
        <v>2020</v>
      </c>
      <c r="AB1604" t="s">
        <v>23154</v>
      </c>
      <c r="AC1604" t="s">
        <v>23154</v>
      </c>
      <c r="AD1604" t="s">
        <v>23154</v>
      </c>
      <c r="AE1604" t="s">
        <v>23154</v>
      </c>
      <c r="AF1604" t="s">
        <v>23154</v>
      </c>
      <c r="AG1604" t="s">
        <v>23154</v>
      </c>
      <c r="AH1604" t="s">
        <v>74</v>
      </c>
      <c r="AI1604" t="s">
        <v>75</v>
      </c>
      <c r="AJ1604" t="s">
        <v>76</v>
      </c>
      <c r="AK1604" t="s">
        <v>77</v>
      </c>
      <c r="AL1604" t="s">
        <v>78</v>
      </c>
      <c r="AM1604" t="s">
        <v>23154</v>
      </c>
      <c r="AN1604" t="s">
        <v>23154</v>
      </c>
      <c r="AO1604" t="s">
        <v>23154</v>
      </c>
      <c r="AP1604" t="s">
        <v>23154</v>
      </c>
      <c r="AQ1604" t="s">
        <v>23154</v>
      </c>
      <c r="AR1604" t="s">
        <v>23154</v>
      </c>
      <c r="AS1604" t="s">
        <v>23154</v>
      </c>
      <c r="AT1604" t="s">
        <v>23154</v>
      </c>
      <c r="AU1604" s="3" t="s">
        <v>26680</v>
      </c>
      <c r="AV1604" t="s">
        <v>23154</v>
      </c>
      <c r="AW1604" t="s">
        <v>23154</v>
      </c>
      <c r="AX1604" t="s">
        <v>81</v>
      </c>
      <c r="AY1604" t="s">
        <v>23154</v>
      </c>
      <c r="AZ1604" t="s">
        <v>23154</v>
      </c>
      <c r="BA1604" t="s">
        <v>82</v>
      </c>
      <c r="BB1604" t="s">
        <v>23154</v>
      </c>
      <c r="BC1604" t="s">
        <v>23154</v>
      </c>
      <c r="BD1604" t="s">
        <v>23154</v>
      </c>
      <c r="BE1604" t="s">
        <v>23154</v>
      </c>
      <c r="BF1604" t="s">
        <v>23154</v>
      </c>
      <c r="BG1604" t="s">
        <v>23154</v>
      </c>
      <c r="BH1604" t="s">
        <v>16053</v>
      </c>
      <c r="BI1604" t="s">
        <v>16054</v>
      </c>
      <c r="BJ1604" t="s">
        <v>15452</v>
      </c>
      <c r="BK1604" t="s">
        <v>16055</v>
      </c>
      <c r="BL1604">
        <v>279.99999999999852</v>
      </c>
      <c r="BM1604">
        <v>22.3526952803862</v>
      </c>
      <c r="BN1604">
        <v>114.187474301801</v>
      </c>
      <c r="BO1604" t="s">
        <v>24624</v>
      </c>
      <c r="BP1604" t="s">
        <v>23112</v>
      </c>
      <c r="BQ1604">
        <v>8</v>
      </c>
      <c r="BR1604">
        <v>13</v>
      </c>
      <c r="BS1604" t="s">
        <v>15047</v>
      </c>
      <c r="BT1604" t="s">
        <v>15048</v>
      </c>
      <c r="BU1604" t="s">
        <v>14648</v>
      </c>
      <c r="BV1604" t="s">
        <v>16058</v>
      </c>
      <c r="BW1604" t="s">
        <v>15047</v>
      </c>
      <c r="BX1604" t="s">
        <v>16059</v>
      </c>
      <c r="BY1604" t="s">
        <v>23154</v>
      </c>
      <c r="BZ1604" t="s">
        <v>23154</v>
      </c>
      <c r="CA1604" t="s">
        <v>16060</v>
      </c>
      <c r="CB1604" t="s">
        <v>23154</v>
      </c>
      <c r="CC1604" t="s">
        <v>16068</v>
      </c>
      <c r="CD1604" t="s">
        <v>14765</v>
      </c>
      <c r="CE1604" t="s">
        <v>23154</v>
      </c>
      <c r="CF1604" t="s">
        <v>23154</v>
      </c>
      <c r="CQ1604" cm="1">
        <f t="array" aca="1" ref="CQ1604" ca="1">SUMPRODUCT(--(_xlfn.UNICODE(MID(BX1604,ROW(INDIRECT("1:"&amp;LEN(BX1604))),1))&gt;=19968),--(_xlfn.UNICODE(MID(BX1604,ROW(INDIRECT("1:"&amp;LEN(BX1604))),1))&lt;=40895))</f>
        <v>359</v>
      </c>
      <c r="CR1604">
        <f t="shared" si="158"/>
        <v>561</v>
      </c>
      <c r="CT1604">
        <f t="shared" si="161"/>
        <v>17</v>
      </c>
      <c r="CX1604">
        <f t="shared" si="159"/>
        <v>3</v>
      </c>
      <c r="CY1604">
        <f t="shared" ref="CY1604:CY1667" si="162">_xlfn.AGGREGATE(14, 6,CX$2:CX$2519,1)</f>
        <v>37</v>
      </c>
      <c r="DA1604">
        <f t="shared" si="160"/>
        <v>4</v>
      </c>
    </row>
    <row r="1605" spans="1:105">
      <c r="A1605" t="s">
        <v>16069</v>
      </c>
      <c r="B1605" t="s">
        <v>63</v>
      </c>
      <c r="C1605" t="s">
        <v>64</v>
      </c>
      <c r="D1605" t="s">
        <v>65</v>
      </c>
      <c r="E1605" t="s">
        <v>66</v>
      </c>
      <c r="F1605" t="s">
        <v>14600</v>
      </c>
      <c r="G1605" t="s">
        <v>25077</v>
      </c>
      <c r="H1605" t="s">
        <v>23154</v>
      </c>
      <c r="I1605" t="s">
        <v>23154</v>
      </c>
      <c r="K1605" t="s">
        <v>16070</v>
      </c>
      <c r="L1605" t="s">
        <v>16070</v>
      </c>
      <c r="M1605">
        <v>8</v>
      </c>
      <c r="N1605">
        <v>4</v>
      </c>
      <c r="O1605">
        <v>6</v>
      </c>
      <c r="P1605">
        <v>4</v>
      </c>
      <c r="Q1605">
        <v>4</v>
      </c>
      <c r="R1605" t="s">
        <v>23154</v>
      </c>
      <c r="S1605" t="s">
        <v>16071</v>
      </c>
      <c r="T1605" t="s">
        <v>16072</v>
      </c>
      <c r="U1605" t="s">
        <v>23154</v>
      </c>
      <c r="V1605" t="s">
        <v>16073</v>
      </c>
      <c r="W1605" t="s">
        <v>16074</v>
      </c>
      <c r="X1605" t="s">
        <v>23154</v>
      </c>
      <c r="Y1605" t="s">
        <v>16075</v>
      </c>
      <c r="Z1605" t="s">
        <v>16076</v>
      </c>
      <c r="AA1605" t="s">
        <v>23154</v>
      </c>
      <c r="AB1605" t="s">
        <v>23154</v>
      </c>
      <c r="AC1605" t="s">
        <v>23154</v>
      </c>
      <c r="AD1605" t="s">
        <v>23154</v>
      </c>
      <c r="AE1605" t="s">
        <v>23154</v>
      </c>
      <c r="AF1605" t="s">
        <v>23154</v>
      </c>
      <c r="AG1605" t="s">
        <v>23154</v>
      </c>
      <c r="AH1605" t="s">
        <v>74</v>
      </c>
      <c r="AI1605" t="s">
        <v>75</v>
      </c>
      <c r="AJ1605" t="s">
        <v>76</v>
      </c>
      <c r="AK1605" t="s">
        <v>77</v>
      </c>
      <c r="AL1605" t="s">
        <v>78</v>
      </c>
      <c r="AM1605" t="s">
        <v>23154</v>
      </c>
      <c r="AN1605" t="s">
        <v>23154</v>
      </c>
      <c r="AO1605" t="s">
        <v>23154</v>
      </c>
      <c r="AP1605" t="s">
        <v>23154</v>
      </c>
      <c r="AQ1605" t="s">
        <v>23154</v>
      </c>
      <c r="AR1605" t="s">
        <v>23154</v>
      </c>
      <c r="AS1605" t="s">
        <v>23154</v>
      </c>
      <c r="AT1605" t="s">
        <v>23154</v>
      </c>
      <c r="AU1605" s="3" t="s">
        <v>26681</v>
      </c>
      <c r="AV1605" t="s">
        <v>23154</v>
      </c>
      <c r="AW1605" t="s">
        <v>23154</v>
      </c>
      <c r="AX1605" t="s">
        <v>81</v>
      </c>
      <c r="AY1605" t="s">
        <v>23154</v>
      </c>
      <c r="AZ1605" t="s">
        <v>23154</v>
      </c>
      <c r="BA1605" t="s">
        <v>82</v>
      </c>
      <c r="BB1605" t="s">
        <v>23154</v>
      </c>
      <c r="BC1605" t="s">
        <v>23154</v>
      </c>
      <c r="BD1605" t="s">
        <v>23154</v>
      </c>
      <c r="BE1605" t="s">
        <v>23154</v>
      </c>
      <c r="BF1605" t="s">
        <v>23154</v>
      </c>
      <c r="BG1605" t="s">
        <v>23154</v>
      </c>
      <c r="BH1605" t="s">
        <v>16077</v>
      </c>
      <c r="BI1605" t="s">
        <v>23154</v>
      </c>
      <c r="BJ1605" t="s">
        <v>23154</v>
      </c>
      <c r="BK1605" t="s">
        <v>16077</v>
      </c>
      <c r="BL1605">
        <v>280.99999999999852</v>
      </c>
      <c r="BM1605">
        <v>22.288419000000001</v>
      </c>
      <c r="BN1605">
        <v>114.135746</v>
      </c>
      <c r="BO1605" t="s">
        <v>24625</v>
      </c>
      <c r="BP1605" t="s">
        <v>23108</v>
      </c>
      <c r="BQ1605">
        <v>8</v>
      </c>
      <c r="BR1605">
        <v>6</v>
      </c>
      <c r="BS1605" t="s">
        <v>16078</v>
      </c>
      <c r="BT1605" t="s">
        <v>16079</v>
      </c>
      <c r="BU1605" t="s">
        <v>14606</v>
      </c>
      <c r="BV1605" t="s">
        <v>23154</v>
      </c>
      <c r="BW1605" t="s">
        <v>16080</v>
      </c>
      <c r="BX1605" t="s">
        <v>16081</v>
      </c>
      <c r="BY1605" t="s">
        <v>23154</v>
      </c>
      <c r="BZ1605" t="s">
        <v>23154</v>
      </c>
      <c r="CA1605" t="s">
        <v>23154</v>
      </c>
      <c r="CB1605" t="s">
        <v>23154</v>
      </c>
      <c r="CC1605" t="s">
        <v>16082</v>
      </c>
      <c r="CD1605" t="s">
        <v>14765</v>
      </c>
      <c r="CE1605" t="s">
        <v>23154</v>
      </c>
      <c r="CF1605" t="s">
        <v>23154</v>
      </c>
      <c r="CQ1605" cm="1">
        <f t="array" aca="1" ref="CQ1605" ca="1">SUMPRODUCT(--(_xlfn.UNICODE(MID(BX1605,ROW(INDIRECT("1:"&amp;LEN(BX1605))),1))&gt;=19968),--(_xlfn.UNICODE(MID(BX1605,ROW(INDIRECT("1:"&amp;LEN(BX1605))),1))&lt;=40895))</f>
        <v>615</v>
      </c>
      <c r="CR1605">
        <f t="shared" si="158"/>
        <v>918</v>
      </c>
      <c r="CS1605">
        <f ca="1">_xlfn.AGGREGATE(14, 6,CQ$2:CQ$2519,ROW()-ROW($CS$1))</f>
        <v>10</v>
      </c>
      <c r="CT1605">
        <f t="shared" si="161"/>
        <v>17</v>
      </c>
      <c r="CX1605">
        <f t="shared" si="159"/>
        <v>2</v>
      </c>
      <c r="CY1605">
        <f t="shared" si="162"/>
        <v>37</v>
      </c>
      <c r="DA1605">
        <f t="shared" si="160"/>
        <v>4</v>
      </c>
    </row>
    <row r="1606" spans="1:105">
      <c r="A1606" t="s">
        <v>16083</v>
      </c>
      <c r="B1606" t="s">
        <v>63</v>
      </c>
      <c r="C1606" t="s">
        <v>64</v>
      </c>
      <c r="D1606" t="s">
        <v>65</v>
      </c>
      <c r="E1606" t="s">
        <v>66</v>
      </c>
      <c r="F1606" t="s">
        <v>14600</v>
      </c>
      <c r="G1606" t="s">
        <v>25077</v>
      </c>
      <c r="H1606" t="s">
        <v>23154</v>
      </c>
      <c r="I1606" t="s">
        <v>23154</v>
      </c>
      <c r="K1606" t="s">
        <v>16084</v>
      </c>
      <c r="L1606" t="s">
        <v>16085</v>
      </c>
      <c r="M1606">
        <v>8</v>
      </c>
      <c r="N1606">
        <v>4</v>
      </c>
      <c r="O1606">
        <v>6</v>
      </c>
      <c r="P1606">
        <v>4</v>
      </c>
      <c r="Q1606">
        <v>4</v>
      </c>
      <c r="R1606" t="s">
        <v>23154</v>
      </c>
      <c r="S1606" t="s">
        <v>16086</v>
      </c>
      <c r="T1606" t="s">
        <v>16087</v>
      </c>
      <c r="U1606" t="s">
        <v>23154</v>
      </c>
      <c r="V1606" t="s">
        <v>16088</v>
      </c>
      <c r="W1606" t="s">
        <v>16089</v>
      </c>
      <c r="X1606" t="s">
        <v>23154</v>
      </c>
      <c r="Y1606" t="s">
        <v>16090</v>
      </c>
      <c r="Z1606" t="s">
        <v>16091</v>
      </c>
      <c r="AA1606">
        <v>2014</v>
      </c>
      <c r="AB1606" t="s">
        <v>23154</v>
      </c>
      <c r="AC1606" t="s">
        <v>23154</v>
      </c>
      <c r="AD1606" t="s">
        <v>23154</v>
      </c>
      <c r="AE1606" t="s">
        <v>23154</v>
      </c>
      <c r="AF1606" t="s">
        <v>23154</v>
      </c>
      <c r="AG1606" t="s">
        <v>23154</v>
      </c>
      <c r="AH1606" t="s">
        <v>74</v>
      </c>
      <c r="AI1606" t="s">
        <v>75</v>
      </c>
      <c r="AJ1606" t="s">
        <v>76</v>
      </c>
      <c r="AK1606" t="s">
        <v>77</v>
      </c>
      <c r="AL1606" t="s">
        <v>78</v>
      </c>
      <c r="AM1606" t="s">
        <v>23154</v>
      </c>
      <c r="AN1606" t="s">
        <v>23154</v>
      </c>
      <c r="AO1606" t="s">
        <v>23154</v>
      </c>
      <c r="AP1606" t="s">
        <v>23154</v>
      </c>
      <c r="AQ1606" t="s">
        <v>23154</v>
      </c>
      <c r="AR1606" t="s">
        <v>23154</v>
      </c>
      <c r="AS1606" t="s">
        <v>23154</v>
      </c>
      <c r="AT1606" t="s">
        <v>23154</v>
      </c>
      <c r="AU1606" s="3" t="s">
        <v>26682</v>
      </c>
      <c r="AV1606" t="s">
        <v>23154</v>
      </c>
      <c r="AW1606" t="s">
        <v>23154</v>
      </c>
      <c r="AX1606" t="s">
        <v>81</v>
      </c>
      <c r="AY1606" t="s">
        <v>23154</v>
      </c>
      <c r="AZ1606" t="s">
        <v>23154</v>
      </c>
      <c r="BA1606" t="s">
        <v>82</v>
      </c>
      <c r="BB1606" t="s">
        <v>23154</v>
      </c>
      <c r="BC1606" t="s">
        <v>23154</v>
      </c>
      <c r="BD1606" t="s">
        <v>23154</v>
      </c>
      <c r="BE1606" t="s">
        <v>23154</v>
      </c>
      <c r="BF1606" t="s">
        <v>23154</v>
      </c>
      <c r="BG1606" t="s">
        <v>23154</v>
      </c>
      <c r="BH1606" t="s">
        <v>16092</v>
      </c>
      <c r="BI1606" t="s">
        <v>23154</v>
      </c>
      <c r="BJ1606" t="s">
        <v>23154</v>
      </c>
      <c r="BK1606" t="s">
        <v>16092</v>
      </c>
      <c r="BL1606">
        <v>281.99999999999852</v>
      </c>
      <c r="BM1606">
        <v>22.312260433328799</v>
      </c>
      <c r="BN1606">
        <v>114.226484272788</v>
      </c>
      <c r="BO1606" t="s">
        <v>24626</v>
      </c>
      <c r="BP1606" t="s">
        <v>23104</v>
      </c>
      <c r="BQ1606">
        <v>8</v>
      </c>
      <c r="BR1606">
        <v>25</v>
      </c>
      <c r="BS1606" t="s">
        <v>16093</v>
      </c>
      <c r="BT1606" t="s">
        <v>16094</v>
      </c>
      <c r="BU1606" t="s">
        <v>14606</v>
      </c>
      <c r="BV1606" t="s">
        <v>16095</v>
      </c>
      <c r="BW1606" t="s">
        <v>16096</v>
      </c>
      <c r="BX1606" t="s">
        <v>16097</v>
      </c>
      <c r="BY1606" t="s">
        <v>23154</v>
      </c>
      <c r="BZ1606" t="s">
        <v>23154</v>
      </c>
      <c r="CA1606" t="s">
        <v>23154</v>
      </c>
      <c r="CB1606" t="s">
        <v>23154</v>
      </c>
      <c r="CC1606" t="s">
        <v>16098</v>
      </c>
      <c r="CD1606" t="s">
        <v>14765</v>
      </c>
      <c r="CE1606" t="s">
        <v>23154</v>
      </c>
      <c r="CF1606" t="s">
        <v>23154</v>
      </c>
      <c r="CQ1606" cm="1">
        <f t="array" aca="1" ref="CQ1606" ca="1">SUMPRODUCT(--(_xlfn.UNICODE(MID(BX1606,ROW(INDIRECT("1:"&amp;LEN(BX1606))),1))&gt;=19968),--(_xlfn.UNICODE(MID(BX1606,ROW(INDIRECT("1:"&amp;LEN(BX1606))),1))&lt;=40895))</f>
        <v>709</v>
      </c>
      <c r="CR1606">
        <f t="shared" si="158"/>
        <v>932</v>
      </c>
      <c r="CS1606">
        <f ca="1">_xlfn.AGGREGATE(14, 6,CQ$2:CQ$2519,ROW()-ROW($CS$1))</f>
        <v>10</v>
      </c>
      <c r="CT1606">
        <f t="shared" si="161"/>
        <v>17</v>
      </c>
      <c r="CX1606">
        <f t="shared" si="159"/>
        <v>2</v>
      </c>
      <c r="CY1606">
        <f t="shared" si="162"/>
        <v>37</v>
      </c>
      <c r="DA1606">
        <f t="shared" si="160"/>
        <v>4</v>
      </c>
    </row>
    <row r="1607" spans="1:105">
      <c r="A1607" t="s">
        <v>16099</v>
      </c>
      <c r="B1607" t="s">
        <v>63</v>
      </c>
      <c r="C1607" t="s">
        <v>64</v>
      </c>
      <c r="D1607" t="s">
        <v>65</v>
      </c>
      <c r="E1607" t="s">
        <v>66</v>
      </c>
      <c r="F1607" t="s">
        <v>14600</v>
      </c>
      <c r="G1607" t="s">
        <v>25077</v>
      </c>
      <c r="H1607" t="s">
        <v>23154</v>
      </c>
      <c r="I1607" t="s">
        <v>23154</v>
      </c>
      <c r="K1607" t="s">
        <v>16084</v>
      </c>
      <c r="L1607" t="s">
        <v>16085</v>
      </c>
      <c r="M1607">
        <v>8</v>
      </c>
      <c r="N1607">
        <v>4</v>
      </c>
      <c r="O1607">
        <v>6</v>
      </c>
      <c r="P1607">
        <v>4</v>
      </c>
      <c r="Q1607">
        <v>4</v>
      </c>
      <c r="R1607" t="s">
        <v>23154</v>
      </c>
      <c r="S1607" t="s">
        <v>16086</v>
      </c>
      <c r="T1607" t="s">
        <v>16087</v>
      </c>
      <c r="U1607" t="s">
        <v>23154</v>
      </c>
      <c r="V1607" t="s">
        <v>16088</v>
      </c>
      <c r="W1607" t="s">
        <v>16089</v>
      </c>
      <c r="X1607" t="s">
        <v>23154</v>
      </c>
      <c r="Y1607" t="s">
        <v>16100</v>
      </c>
      <c r="Z1607" t="s">
        <v>16101</v>
      </c>
      <c r="AA1607">
        <v>2014</v>
      </c>
      <c r="AB1607" t="s">
        <v>23154</v>
      </c>
      <c r="AC1607" t="s">
        <v>23154</v>
      </c>
      <c r="AD1607" t="s">
        <v>23154</v>
      </c>
      <c r="AE1607" t="s">
        <v>23154</v>
      </c>
      <c r="AF1607" t="s">
        <v>23154</v>
      </c>
      <c r="AG1607" t="s">
        <v>23154</v>
      </c>
      <c r="AH1607" t="s">
        <v>74</v>
      </c>
      <c r="AI1607" t="s">
        <v>75</v>
      </c>
      <c r="AJ1607" t="s">
        <v>76</v>
      </c>
      <c r="AK1607" t="s">
        <v>77</v>
      </c>
      <c r="AL1607" t="s">
        <v>78</v>
      </c>
      <c r="AM1607" t="s">
        <v>23154</v>
      </c>
      <c r="AN1607" t="s">
        <v>23154</v>
      </c>
      <c r="AO1607" t="s">
        <v>23154</v>
      </c>
      <c r="AP1607" t="s">
        <v>23154</v>
      </c>
      <c r="AQ1607" t="s">
        <v>23154</v>
      </c>
      <c r="AR1607" t="s">
        <v>23154</v>
      </c>
      <c r="AS1607" t="s">
        <v>23154</v>
      </c>
      <c r="AT1607" t="s">
        <v>23154</v>
      </c>
      <c r="AU1607" s="3" t="s">
        <v>26683</v>
      </c>
      <c r="AV1607" t="s">
        <v>23154</v>
      </c>
      <c r="AW1607" t="s">
        <v>23154</v>
      </c>
      <c r="AX1607" t="s">
        <v>81</v>
      </c>
      <c r="AY1607" t="s">
        <v>23154</v>
      </c>
      <c r="AZ1607" t="s">
        <v>23154</v>
      </c>
      <c r="BA1607" t="s">
        <v>82</v>
      </c>
      <c r="BB1607" t="s">
        <v>23154</v>
      </c>
      <c r="BC1607" t="s">
        <v>23154</v>
      </c>
      <c r="BD1607" t="s">
        <v>23154</v>
      </c>
      <c r="BE1607" t="s">
        <v>23154</v>
      </c>
      <c r="BF1607" t="s">
        <v>23154</v>
      </c>
      <c r="BG1607" t="s">
        <v>23154</v>
      </c>
      <c r="BH1607" t="s">
        <v>16092</v>
      </c>
      <c r="BI1607" t="s">
        <v>23154</v>
      </c>
      <c r="BJ1607" t="s">
        <v>23154</v>
      </c>
      <c r="BK1607" t="s">
        <v>16092</v>
      </c>
      <c r="BL1607">
        <v>281.99999999999852</v>
      </c>
      <c r="BM1607">
        <v>22.28</v>
      </c>
      <c r="BN1607">
        <v>114.186944</v>
      </c>
      <c r="BO1607" t="s">
        <v>24524</v>
      </c>
      <c r="BP1607" t="s">
        <v>23107</v>
      </c>
      <c r="BQ1607">
        <v>8</v>
      </c>
      <c r="BR1607">
        <v>14</v>
      </c>
      <c r="BS1607" t="s">
        <v>14617</v>
      </c>
      <c r="BT1607" t="s">
        <v>14618</v>
      </c>
      <c r="BU1607" t="s">
        <v>14606</v>
      </c>
      <c r="BV1607" t="s">
        <v>16095</v>
      </c>
      <c r="BW1607" t="s">
        <v>16102</v>
      </c>
      <c r="BX1607" t="s">
        <v>16097</v>
      </c>
      <c r="BY1607" t="s">
        <v>23154</v>
      </c>
      <c r="BZ1607" t="s">
        <v>23154</v>
      </c>
      <c r="CA1607" t="s">
        <v>23154</v>
      </c>
      <c r="CB1607" t="s">
        <v>23154</v>
      </c>
      <c r="CC1607" t="s">
        <v>14621</v>
      </c>
      <c r="CD1607" t="s">
        <v>14765</v>
      </c>
      <c r="CE1607" t="s">
        <v>23154</v>
      </c>
      <c r="CF1607" t="s">
        <v>23154</v>
      </c>
      <c r="CQ1607" cm="1">
        <f t="array" aca="1" ref="CQ1607" ca="1">SUMPRODUCT(--(_xlfn.UNICODE(MID(BX1607,ROW(INDIRECT("1:"&amp;LEN(BX1607))),1))&gt;=19968),--(_xlfn.UNICODE(MID(BX1607,ROW(INDIRECT("1:"&amp;LEN(BX1607))),1))&lt;=40895))</f>
        <v>709</v>
      </c>
      <c r="CR1607">
        <f t="shared" si="158"/>
        <v>932</v>
      </c>
      <c r="CS1607">
        <f ca="1">_xlfn.AGGREGATE(14, 6,CQ$2:CQ$2519,ROW()-ROW($CS$1))</f>
        <v>10</v>
      </c>
      <c r="CT1607">
        <f t="shared" si="161"/>
        <v>16</v>
      </c>
      <c r="CX1607">
        <f t="shared" si="159"/>
        <v>3</v>
      </c>
      <c r="CY1607">
        <f t="shared" si="162"/>
        <v>37</v>
      </c>
      <c r="DA1607">
        <f t="shared" si="160"/>
        <v>4</v>
      </c>
    </row>
    <row r="1608" spans="1:105">
      <c r="A1608" t="s">
        <v>16103</v>
      </c>
      <c r="B1608" t="s">
        <v>63</v>
      </c>
      <c r="C1608" t="s">
        <v>64</v>
      </c>
      <c r="D1608" t="s">
        <v>65</v>
      </c>
      <c r="E1608" t="s">
        <v>66</v>
      </c>
      <c r="F1608" t="s">
        <v>14600</v>
      </c>
      <c r="G1608" t="s">
        <v>25077</v>
      </c>
      <c r="H1608" t="s">
        <v>23154</v>
      </c>
      <c r="I1608" t="s">
        <v>23154</v>
      </c>
      <c r="K1608" t="s">
        <v>16104</v>
      </c>
      <c r="L1608" t="s">
        <v>16105</v>
      </c>
      <c r="M1608">
        <v>8</v>
      </c>
      <c r="N1608">
        <v>4</v>
      </c>
      <c r="O1608">
        <v>6</v>
      </c>
      <c r="P1608">
        <v>4</v>
      </c>
      <c r="Q1608">
        <v>4</v>
      </c>
      <c r="R1608" t="s">
        <v>23154</v>
      </c>
      <c r="S1608" t="s">
        <v>16086</v>
      </c>
      <c r="T1608" t="s">
        <v>16087</v>
      </c>
      <c r="U1608" t="s">
        <v>23154</v>
      </c>
      <c r="V1608" t="s">
        <v>16106</v>
      </c>
      <c r="W1608" t="s">
        <v>16107</v>
      </c>
      <c r="X1608" t="s">
        <v>23154</v>
      </c>
      <c r="Y1608" t="s">
        <v>16100</v>
      </c>
      <c r="Z1608" t="s">
        <v>16101</v>
      </c>
      <c r="AA1608" t="s">
        <v>23154</v>
      </c>
      <c r="AB1608" t="s">
        <v>23154</v>
      </c>
      <c r="AC1608" t="s">
        <v>23154</v>
      </c>
      <c r="AD1608" t="s">
        <v>23154</v>
      </c>
      <c r="AE1608" t="s">
        <v>23154</v>
      </c>
      <c r="AF1608" t="s">
        <v>23154</v>
      </c>
      <c r="AG1608" t="s">
        <v>23154</v>
      </c>
      <c r="AH1608" t="s">
        <v>74</v>
      </c>
      <c r="AI1608" t="s">
        <v>75</v>
      </c>
      <c r="AJ1608" t="s">
        <v>76</v>
      </c>
      <c r="AK1608" t="s">
        <v>77</v>
      </c>
      <c r="AL1608" t="s">
        <v>78</v>
      </c>
      <c r="AM1608" t="s">
        <v>23154</v>
      </c>
      <c r="AN1608" t="s">
        <v>23154</v>
      </c>
      <c r="AO1608" t="s">
        <v>23154</v>
      </c>
      <c r="AP1608" t="s">
        <v>23154</v>
      </c>
      <c r="AQ1608" t="s">
        <v>23154</v>
      </c>
      <c r="AR1608" t="s">
        <v>23154</v>
      </c>
      <c r="AS1608" t="s">
        <v>23154</v>
      </c>
      <c r="AT1608" t="s">
        <v>23154</v>
      </c>
      <c r="AU1608" s="3" t="s">
        <v>26684</v>
      </c>
      <c r="AV1608" t="s">
        <v>23154</v>
      </c>
      <c r="AW1608" t="s">
        <v>23154</v>
      </c>
      <c r="AX1608" t="s">
        <v>81</v>
      </c>
      <c r="AY1608" t="s">
        <v>23154</v>
      </c>
      <c r="AZ1608" t="s">
        <v>23154</v>
      </c>
      <c r="BA1608" t="s">
        <v>82</v>
      </c>
      <c r="BB1608" t="s">
        <v>23154</v>
      </c>
      <c r="BC1608" t="s">
        <v>23154</v>
      </c>
      <c r="BD1608" t="s">
        <v>23154</v>
      </c>
      <c r="BE1608" t="s">
        <v>23154</v>
      </c>
      <c r="BF1608" t="s">
        <v>23154</v>
      </c>
      <c r="BG1608" t="s">
        <v>23154</v>
      </c>
      <c r="BH1608" t="s">
        <v>16092</v>
      </c>
      <c r="BI1608" t="s">
        <v>23154</v>
      </c>
      <c r="BJ1608" t="s">
        <v>23154</v>
      </c>
      <c r="BK1608" t="s">
        <v>16092</v>
      </c>
      <c r="BL1608">
        <v>282.99999999999852</v>
      </c>
      <c r="BM1608">
        <v>22.28</v>
      </c>
      <c r="BN1608">
        <v>114.186944</v>
      </c>
      <c r="BO1608" t="s">
        <v>24524</v>
      </c>
      <c r="BP1608" t="s">
        <v>23107</v>
      </c>
      <c r="BQ1608">
        <v>8</v>
      </c>
      <c r="BR1608">
        <v>14</v>
      </c>
      <c r="BS1608" t="s">
        <v>14617</v>
      </c>
      <c r="BT1608" t="s">
        <v>14618</v>
      </c>
      <c r="BU1608" t="s">
        <v>14606</v>
      </c>
      <c r="BV1608" t="s">
        <v>23154</v>
      </c>
      <c r="BW1608" t="s">
        <v>16108</v>
      </c>
      <c r="BX1608" t="s">
        <v>16109</v>
      </c>
      <c r="BY1608" t="s">
        <v>23154</v>
      </c>
      <c r="BZ1608" t="s">
        <v>23154</v>
      </c>
      <c r="CA1608" t="s">
        <v>16110</v>
      </c>
      <c r="CB1608" t="s">
        <v>23154</v>
      </c>
      <c r="CC1608" t="s">
        <v>14621</v>
      </c>
      <c r="CD1608" t="s">
        <v>14765</v>
      </c>
      <c r="CE1608" t="s">
        <v>23154</v>
      </c>
      <c r="CF1608" t="s">
        <v>23154</v>
      </c>
      <c r="CQ1608" t="e" cm="1">
        <f t="array" aca="1" ref="CQ1608" ca="1">SUMPRODUCT(--(_xlfn.UNICODE(MID(BX1608,ROW(INDIRECT("1:"&amp;LEN(BX1608))),1))&gt;=19968),--(_xlfn.UNICODE(MID(BX1608,ROW(INDIRECT("1:"&amp;LEN(BX1608))),1))&lt;=40895))</f>
        <v>#VALUE!</v>
      </c>
      <c r="CR1608">
        <f t="shared" si="158"/>
        <v>744</v>
      </c>
      <c r="CT1608">
        <f t="shared" si="161"/>
        <v>16</v>
      </c>
      <c r="CX1608">
        <f t="shared" si="159"/>
        <v>3</v>
      </c>
      <c r="CY1608">
        <f t="shared" si="162"/>
        <v>37</v>
      </c>
      <c r="DA1608">
        <f t="shared" si="160"/>
        <v>4</v>
      </c>
    </row>
    <row r="1609" spans="1:105">
      <c r="A1609" t="s">
        <v>16111</v>
      </c>
      <c r="B1609" t="s">
        <v>63</v>
      </c>
      <c r="C1609" t="s">
        <v>64</v>
      </c>
      <c r="D1609" t="s">
        <v>65</v>
      </c>
      <c r="E1609" t="s">
        <v>66</v>
      </c>
      <c r="F1609" t="s">
        <v>14600</v>
      </c>
      <c r="G1609" t="s">
        <v>25077</v>
      </c>
      <c r="H1609" t="s">
        <v>23154</v>
      </c>
      <c r="I1609" t="s">
        <v>23154</v>
      </c>
      <c r="K1609" t="s">
        <v>16112</v>
      </c>
      <c r="L1609" t="s">
        <v>16112</v>
      </c>
      <c r="M1609">
        <v>8</v>
      </c>
      <c r="N1609">
        <v>4</v>
      </c>
      <c r="O1609">
        <v>6</v>
      </c>
      <c r="P1609">
        <v>4</v>
      </c>
      <c r="Q1609">
        <v>4</v>
      </c>
      <c r="R1609" t="s">
        <v>23154</v>
      </c>
      <c r="S1609" t="s">
        <v>16113</v>
      </c>
      <c r="T1609" t="s">
        <v>16114</v>
      </c>
      <c r="U1609" t="s">
        <v>23154</v>
      </c>
      <c r="V1609" t="s">
        <v>16115</v>
      </c>
      <c r="W1609" t="s">
        <v>16116</v>
      </c>
      <c r="X1609" t="s">
        <v>23154</v>
      </c>
      <c r="Y1609" t="s">
        <v>16117</v>
      </c>
      <c r="Z1609" t="s">
        <v>16118</v>
      </c>
      <c r="AA1609">
        <v>2017</v>
      </c>
      <c r="AB1609" t="s">
        <v>23154</v>
      </c>
      <c r="AC1609" t="s">
        <v>23154</v>
      </c>
      <c r="AD1609" t="s">
        <v>23154</v>
      </c>
      <c r="AE1609" t="s">
        <v>23154</v>
      </c>
      <c r="AF1609" t="s">
        <v>23154</v>
      </c>
      <c r="AG1609" t="s">
        <v>23154</v>
      </c>
      <c r="AH1609" t="s">
        <v>74</v>
      </c>
      <c r="AI1609" t="s">
        <v>75</v>
      </c>
      <c r="AJ1609" t="s">
        <v>76</v>
      </c>
      <c r="AK1609" t="s">
        <v>77</v>
      </c>
      <c r="AL1609" t="s">
        <v>78</v>
      </c>
      <c r="AM1609" t="s">
        <v>23154</v>
      </c>
      <c r="AN1609" t="s">
        <v>23154</v>
      </c>
      <c r="AO1609" t="s">
        <v>23154</v>
      </c>
      <c r="AP1609" t="s">
        <v>23154</v>
      </c>
      <c r="AQ1609" t="s">
        <v>23154</v>
      </c>
      <c r="AR1609" t="s">
        <v>23154</v>
      </c>
      <c r="AS1609" t="s">
        <v>23154</v>
      </c>
      <c r="AT1609" t="s">
        <v>23154</v>
      </c>
      <c r="AU1609" s="3" t="s">
        <v>26685</v>
      </c>
      <c r="AV1609" t="s">
        <v>23154</v>
      </c>
      <c r="AW1609" t="s">
        <v>23154</v>
      </c>
      <c r="AX1609" t="s">
        <v>81</v>
      </c>
      <c r="AY1609" t="s">
        <v>23154</v>
      </c>
      <c r="AZ1609" t="s">
        <v>23154</v>
      </c>
      <c r="BA1609" t="s">
        <v>82</v>
      </c>
      <c r="BB1609" t="s">
        <v>23154</v>
      </c>
      <c r="BC1609" t="s">
        <v>23154</v>
      </c>
      <c r="BD1609" t="s">
        <v>23154</v>
      </c>
      <c r="BE1609" t="s">
        <v>23154</v>
      </c>
      <c r="BF1609" t="s">
        <v>23154</v>
      </c>
      <c r="BG1609" t="s">
        <v>23154</v>
      </c>
      <c r="BH1609" t="s">
        <v>15179</v>
      </c>
      <c r="BI1609" t="s">
        <v>16119</v>
      </c>
      <c r="BJ1609" t="s">
        <v>15179</v>
      </c>
      <c r="BK1609" t="s">
        <v>16120</v>
      </c>
      <c r="BL1609">
        <v>283.99999999999852</v>
      </c>
      <c r="BM1609">
        <v>22.2381972025285</v>
      </c>
      <c r="BN1609">
        <v>114.196864064674</v>
      </c>
      <c r="BO1609" t="s">
        <v>24627</v>
      </c>
      <c r="BP1609" t="s">
        <v>23103</v>
      </c>
      <c r="BQ1609">
        <v>8</v>
      </c>
      <c r="BR1609">
        <v>11</v>
      </c>
      <c r="BS1609" t="s">
        <v>8002</v>
      </c>
      <c r="BT1609" t="s">
        <v>8003</v>
      </c>
      <c r="BU1609" t="s">
        <v>16121</v>
      </c>
      <c r="BV1609" t="s">
        <v>16122</v>
      </c>
      <c r="BW1609" t="s">
        <v>16123</v>
      </c>
      <c r="BX1609" t="s">
        <v>16124</v>
      </c>
      <c r="BY1609" t="s">
        <v>23154</v>
      </c>
      <c r="BZ1609" t="s">
        <v>23154</v>
      </c>
      <c r="CA1609" t="s">
        <v>16125</v>
      </c>
      <c r="CB1609" t="s">
        <v>23154</v>
      </c>
      <c r="CC1609" t="s">
        <v>8006</v>
      </c>
      <c r="CD1609" t="s">
        <v>14765</v>
      </c>
      <c r="CE1609" t="s">
        <v>23154</v>
      </c>
      <c r="CF1609" t="s">
        <v>23154</v>
      </c>
      <c r="CQ1609" cm="1">
        <f t="array" aca="1" ref="CQ1609" ca="1">SUMPRODUCT(--(_xlfn.UNICODE(MID(BX1609,ROW(INDIRECT("1:"&amp;LEN(BX1609))),1))&gt;=19968),--(_xlfn.UNICODE(MID(BX1609,ROW(INDIRECT("1:"&amp;LEN(BX1609))),1))&lt;=40895))</f>
        <v>278</v>
      </c>
      <c r="CR1609">
        <f t="shared" si="158"/>
        <v>492</v>
      </c>
      <c r="CT1609">
        <f t="shared" si="161"/>
        <v>16</v>
      </c>
      <c r="CX1609">
        <f t="shared" si="159"/>
        <v>3</v>
      </c>
      <c r="CY1609">
        <f t="shared" si="162"/>
        <v>37</v>
      </c>
      <c r="DA1609">
        <f t="shared" si="160"/>
        <v>4</v>
      </c>
    </row>
    <row r="1610" spans="1:105">
      <c r="A1610" t="s">
        <v>16126</v>
      </c>
      <c r="B1610" t="s">
        <v>63</v>
      </c>
      <c r="C1610" t="s">
        <v>64</v>
      </c>
      <c r="D1610" t="s">
        <v>65</v>
      </c>
      <c r="E1610" t="s">
        <v>66</v>
      </c>
      <c r="F1610" t="s">
        <v>14600</v>
      </c>
      <c r="G1610" t="s">
        <v>25077</v>
      </c>
      <c r="H1610" t="s">
        <v>23154</v>
      </c>
      <c r="I1610" t="s">
        <v>23154</v>
      </c>
      <c r="K1610" t="s">
        <v>16112</v>
      </c>
      <c r="L1610" t="s">
        <v>16112</v>
      </c>
      <c r="M1610">
        <v>8</v>
      </c>
      <c r="N1610">
        <v>4</v>
      </c>
      <c r="O1610">
        <v>6</v>
      </c>
      <c r="P1610">
        <v>4</v>
      </c>
      <c r="Q1610">
        <v>4</v>
      </c>
      <c r="R1610" t="s">
        <v>23154</v>
      </c>
      <c r="S1610" t="s">
        <v>16113</v>
      </c>
      <c r="T1610" t="s">
        <v>16114</v>
      </c>
      <c r="U1610" t="s">
        <v>23154</v>
      </c>
      <c r="V1610" t="s">
        <v>16115</v>
      </c>
      <c r="W1610" t="s">
        <v>16116</v>
      </c>
      <c r="X1610" t="s">
        <v>23154</v>
      </c>
      <c r="Y1610" t="s">
        <v>16127</v>
      </c>
      <c r="Z1610" t="s">
        <v>16128</v>
      </c>
      <c r="AA1610">
        <v>2017</v>
      </c>
      <c r="AB1610" t="s">
        <v>23154</v>
      </c>
      <c r="AC1610" t="s">
        <v>23154</v>
      </c>
      <c r="AD1610" t="s">
        <v>23154</v>
      </c>
      <c r="AE1610" t="s">
        <v>23154</v>
      </c>
      <c r="AF1610" t="s">
        <v>23154</v>
      </c>
      <c r="AG1610" t="s">
        <v>23154</v>
      </c>
      <c r="AH1610" t="s">
        <v>74</v>
      </c>
      <c r="AI1610" t="s">
        <v>75</v>
      </c>
      <c r="AJ1610" t="s">
        <v>76</v>
      </c>
      <c r="AK1610" t="s">
        <v>77</v>
      </c>
      <c r="AL1610" t="s">
        <v>78</v>
      </c>
      <c r="AM1610" t="s">
        <v>23154</v>
      </c>
      <c r="AN1610" t="s">
        <v>23154</v>
      </c>
      <c r="AO1610" t="s">
        <v>23154</v>
      </c>
      <c r="AP1610" t="s">
        <v>23154</v>
      </c>
      <c r="AQ1610" t="s">
        <v>23154</v>
      </c>
      <c r="AR1610" t="s">
        <v>23154</v>
      </c>
      <c r="AS1610" t="s">
        <v>23154</v>
      </c>
      <c r="AT1610" t="s">
        <v>23154</v>
      </c>
      <c r="AU1610" s="3" t="s">
        <v>26686</v>
      </c>
      <c r="AV1610" t="s">
        <v>23154</v>
      </c>
      <c r="AW1610" t="s">
        <v>23154</v>
      </c>
      <c r="AX1610" t="s">
        <v>81</v>
      </c>
      <c r="AY1610" t="s">
        <v>23154</v>
      </c>
      <c r="AZ1610" t="s">
        <v>23154</v>
      </c>
      <c r="BA1610" t="s">
        <v>82</v>
      </c>
      <c r="BB1610" t="s">
        <v>23154</v>
      </c>
      <c r="BC1610" t="s">
        <v>23154</v>
      </c>
      <c r="BD1610" t="s">
        <v>23154</v>
      </c>
      <c r="BE1610" t="s">
        <v>23154</v>
      </c>
      <c r="BF1610" t="s">
        <v>23154</v>
      </c>
      <c r="BG1610" t="s">
        <v>23154</v>
      </c>
      <c r="BH1610" t="s">
        <v>15179</v>
      </c>
      <c r="BI1610" t="s">
        <v>16119</v>
      </c>
      <c r="BJ1610" t="s">
        <v>15179</v>
      </c>
      <c r="BK1610" t="s">
        <v>16120</v>
      </c>
      <c r="BL1610">
        <v>283.99999999999852</v>
      </c>
      <c r="BM1610">
        <v>22.322708505057701</v>
      </c>
      <c r="BN1610">
        <v>114.277514348045</v>
      </c>
      <c r="BO1610" t="s">
        <v>24628</v>
      </c>
      <c r="BP1610" t="s">
        <v>23130</v>
      </c>
      <c r="BQ1610">
        <v>8</v>
      </c>
      <c r="BR1610">
        <v>11</v>
      </c>
      <c r="BS1610" t="s">
        <v>16129</v>
      </c>
      <c r="BT1610" t="s">
        <v>16130</v>
      </c>
      <c r="BU1610" t="s">
        <v>16121</v>
      </c>
      <c r="BV1610" t="s">
        <v>16122</v>
      </c>
      <c r="BW1610" t="s">
        <v>16131</v>
      </c>
      <c r="BX1610" t="s">
        <v>16124</v>
      </c>
      <c r="BY1610" t="s">
        <v>23154</v>
      </c>
      <c r="BZ1610" t="s">
        <v>23154</v>
      </c>
      <c r="CA1610" t="s">
        <v>16125</v>
      </c>
      <c r="CB1610" t="s">
        <v>23154</v>
      </c>
      <c r="CC1610" t="s">
        <v>16132</v>
      </c>
      <c r="CD1610" t="s">
        <v>14765</v>
      </c>
      <c r="CE1610" t="s">
        <v>23154</v>
      </c>
      <c r="CF1610" t="s">
        <v>23154</v>
      </c>
      <c r="CQ1610" cm="1">
        <f t="array" aca="1" ref="CQ1610" ca="1">SUMPRODUCT(--(_xlfn.UNICODE(MID(BX1610,ROW(INDIRECT("1:"&amp;LEN(BX1610))),1))&gt;=19968),--(_xlfn.UNICODE(MID(BX1610,ROW(INDIRECT("1:"&amp;LEN(BX1610))),1))&lt;=40895))</f>
        <v>278</v>
      </c>
      <c r="CR1610">
        <f t="shared" si="158"/>
        <v>492</v>
      </c>
      <c r="CS1610">
        <f t="shared" ref="CS1610:CS1626" ca="1" si="163">_xlfn.AGGREGATE(14, 6,CQ$2:CQ$2519,ROW()-ROW($CS$1))</f>
        <v>10</v>
      </c>
      <c r="CT1610">
        <f t="shared" si="161"/>
        <v>16</v>
      </c>
      <c r="CX1610">
        <f t="shared" si="159"/>
        <v>3</v>
      </c>
      <c r="CY1610">
        <f t="shared" si="162"/>
        <v>37</v>
      </c>
      <c r="DA1610">
        <f t="shared" si="160"/>
        <v>4</v>
      </c>
    </row>
    <row r="1611" spans="1:105">
      <c r="A1611" t="s">
        <v>16133</v>
      </c>
      <c r="B1611" t="s">
        <v>63</v>
      </c>
      <c r="C1611" t="s">
        <v>64</v>
      </c>
      <c r="D1611" t="s">
        <v>65</v>
      </c>
      <c r="E1611" t="s">
        <v>66</v>
      </c>
      <c r="F1611" t="s">
        <v>14600</v>
      </c>
      <c r="G1611" t="s">
        <v>25077</v>
      </c>
      <c r="H1611" t="s">
        <v>23154</v>
      </c>
      <c r="I1611" t="s">
        <v>23154</v>
      </c>
      <c r="K1611" t="s">
        <v>16112</v>
      </c>
      <c r="L1611" t="s">
        <v>16112</v>
      </c>
      <c r="M1611">
        <v>8</v>
      </c>
      <c r="N1611">
        <v>4</v>
      </c>
      <c r="O1611">
        <v>6</v>
      </c>
      <c r="P1611">
        <v>4</v>
      </c>
      <c r="Q1611">
        <v>4</v>
      </c>
      <c r="R1611" t="s">
        <v>23154</v>
      </c>
      <c r="S1611" t="s">
        <v>16113</v>
      </c>
      <c r="T1611" t="s">
        <v>16114</v>
      </c>
      <c r="U1611" t="s">
        <v>23154</v>
      </c>
      <c r="V1611" t="s">
        <v>16115</v>
      </c>
      <c r="W1611" t="s">
        <v>16116</v>
      </c>
      <c r="X1611" t="s">
        <v>23154</v>
      </c>
      <c r="Y1611" t="s">
        <v>16134</v>
      </c>
      <c r="Z1611" t="s">
        <v>16135</v>
      </c>
      <c r="AA1611">
        <v>2017</v>
      </c>
      <c r="AB1611" t="s">
        <v>23154</v>
      </c>
      <c r="AC1611" t="s">
        <v>23154</v>
      </c>
      <c r="AD1611" t="s">
        <v>23154</v>
      </c>
      <c r="AE1611" t="s">
        <v>23154</v>
      </c>
      <c r="AF1611" t="s">
        <v>23154</v>
      </c>
      <c r="AG1611" t="s">
        <v>23154</v>
      </c>
      <c r="AH1611" t="s">
        <v>74</v>
      </c>
      <c r="AI1611" t="s">
        <v>75</v>
      </c>
      <c r="AJ1611" t="s">
        <v>76</v>
      </c>
      <c r="AK1611" t="s">
        <v>77</v>
      </c>
      <c r="AL1611" t="s">
        <v>78</v>
      </c>
      <c r="AM1611" t="s">
        <v>23154</v>
      </c>
      <c r="AN1611" t="s">
        <v>23154</v>
      </c>
      <c r="AO1611" t="s">
        <v>23154</v>
      </c>
      <c r="AP1611" t="s">
        <v>23154</v>
      </c>
      <c r="AQ1611" t="s">
        <v>23154</v>
      </c>
      <c r="AR1611" t="s">
        <v>23154</v>
      </c>
      <c r="AS1611" t="s">
        <v>23154</v>
      </c>
      <c r="AT1611" t="s">
        <v>23154</v>
      </c>
      <c r="AU1611" s="3" t="s">
        <v>26687</v>
      </c>
      <c r="AV1611" t="s">
        <v>23154</v>
      </c>
      <c r="AW1611" t="s">
        <v>23154</v>
      </c>
      <c r="AX1611" t="s">
        <v>81</v>
      </c>
      <c r="AY1611" t="s">
        <v>23154</v>
      </c>
      <c r="AZ1611" t="s">
        <v>23154</v>
      </c>
      <c r="BA1611" t="s">
        <v>82</v>
      </c>
      <c r="BB1611" t="s">
        <v>23154</v>
      </c>
      <c r="BC1611" t="s">
        <v>23154</v>
      </c>
      <c r="BD1611" t="s">
        <v>23154</v>
      </c>
      <c r="BE1611" t="s">
        <v>23154</v>
      </c>
      <c r="BF1611" t="s">
        <v>23154</v>
      </c>
      <c r="BG1611" t="s">
        <v>23154</v>
      </c>
      <c r="BH1611" t="s">
        <v>15179</v>
      </c>
      <c r="BI1611" t="s">
        <v>16119</v>
      </c>
      <c r="BJ1611" t="s">
        <v>15179</v>
      </c>
      <c r="BK1611" t="s">
        <v>16120</v>
      </c>
      <c r="BL1611">
        <v>283.99999999999852</v>
      </c>
      <c r="BM1611">
        <v>22.3083457151698</v>
      </c>
      <c r="BN1611">
        <v>114.290605165134</v>
      </c>
      <c r="BO1611" t="s">
        <v>24629</v>
      </c>
      <c r="BP1611" t="s">
        <v>23115</v>
      </c>
      <c r="BQ1611">
        <v>8</v>
      </c>
      <c r="BR1611">
        <v>9</v>
      </c>
      <c r="BS1611" t="s">
        <v>5907</v>
      </c>
      <c r="BT1611" t="s">
        <v>5908</v>
      </c>
      <c r="BU1611" t="s">
        <v>16121</v>
      </c>
      <c r="BV1611" t="s">
        <v>16122</v>
      </c>
      <c r="BW1611" t="s">
        <v>16136</v>
      </c>
      <c r="BX1611" t="s">
        <v>16124</v>
      </c>
      <c r="BY1611" t="s">
        <v>23154</v>
      </c>
      <c r="BZ1611" t="s">
        <v>23154</v>
      </c>
      <c r="CA1611" t="s">
        <v>16125</v>
      </c>
      <c r="CB1611" t="s">
        <v>23154</v>
      </c>
      <c r="CC1611" t="s">
        <v>16137</v>
      </c>
      <c r="CD1611" t="s">
        <v>14765</v>
      </c>
      <c r="CE1611" t="s">
        <v>23154</v>
      </c>
      <c r="CF1611" t="s">
        <v>23154</v>
      </c>
      <c r="CQ1611" cm="1">
        <f t="array" aca="1" ref="CQ1611" ca="1">SUMPRODUCT(--(_xlfn.UNICODE(MID(BX1611,ROW(INDIRECT("1:"&amp;LEN(BX1611))),1))&gt;=19968),--(_xlfn.UNICODE(MID(BX1611,ROW(INDIRECT("1:"&amp;LEN(BX1611))),1))&lt;=40895))</f>
        <v>278</v>
      </c>
      <c r="CR1611">
        <f t="shared" si="158"/>
        <v>492</v>
      </c>
      <c r="CS1611">
        <f t="shared" ca="1" si="163"/>
        <v>10</v>
      </c>
      <c r="CT1611">
        <f t="shared" si="161"/>
        <v>16</v>
      </c>
      <c r="CX1611">
        <f t="shared" si="159"/>
        <v>3</v>
      </c>
      <c r="CY1611">
        <f t="shared" si="162"/>
        <v>37</v>
      </c>
      <c r="DA1611">
        <f t="shared" si="160"/>
        <v>4</v>
      </c>
    </row>
    <row r="1612" spans="1:105">
      <c r="A1612" t="s">
        <v>16138</v>
      </c>
      <c r="B1612" t="s">
        <v>63</v>
      </c>
      <c r="C1612" t="s">
        <v>64</v>
      </c>
      <c r="D1612" t="s">
        <v>65</v>
      </c>
      <c r="E1612" t="s">
        <v>66</v>
      </c>
      <c r="F1612" t="s">
        <v>14600</v>
      </c>
      <c r="G1612" t="s">
        <v>25077</v>
      </c>
      <c r="H1612" t="s">
        <v>23154</v>
      </c>
      <c r="I1612" t="s">
        <v>23154</v>
      </c>
      <c r="K1612" t="s">
        <v>16112</v>
      </c>
      <c r="L1612" t="s">
        <v>16112</v>
      </c>
      <c r="M1612">
        <v>8</v>
      </c>
      <c r="N1612">
        <v>4</v>
      </c>
      <c r="O1612">
        <v>6</v>
      </c>
      <c r="P1612">
        <v>4</v>
      </c>
      <c r="Q1612">
        <v>4</v>
      </c>
      <c r="R1612" t="s">
        <v>23154</v>
      </c>
      <c r="S1612" t="s">
        <v>16113</v>
      </c>
      <c r="T1612" t="s">
        <v>16114</v>
      </c>
      <c r="U1612" t="s">
        <v>23154</v>
      </c>
      <c r="V1612" t="s">
        <v>16115</v>
      </c>
      <c r="W1612" t="s">
        <v>16116</v>
      </c>
      <c r="X1612" t="s">
        <v>23154</v>
      </c>
      <c r="Y1612" t="s">
        <v>16139</v>
      </c>
      <c r="Z1612" t="s">
        <v>16140</v>
      </c>
      <c r="AA1612">
        <v>2017</v>
      </c>
      <c r="AB1612" t="s">
        <v>23154</v>
      </c>
      <c r="AC1612" t="s">
        <v>23154</v>
      </c>
      <c r="AD1612" t="s">
        <v>23154</v>
      </c>
      <c r="AE1612" t="s">
        <v>23154</v>
      </c>
      <c r="AF1612" t="s">
        <v>23154</v>
      </c>
      <c r="AG1612" t="s">
        <v>23154</v>
      </c>
      <c r="AH1612" t="s">
        <v>74</v>
      </c>
      <c r="AI1612" t="s">
        <v>75</v>
      </c>
      <c r="AJ1612" t="s">
        <v>76</v>
      </c>
      <c r="AK1612" t="s">
        <v>77</v>
      </c>
      <c r="AL1612" t="s">
        <v>78</v>
      </c>
      <c r="AM1612" t="s">
        <v>23154</v>
      </c>
      <c r="AN1612" t="s">
        <v>23154</v>
      </c>
      <c r="AO1612" t="s">
        <v>23154</v>
      </c>
      <c r="AP1612" t="s">
        <v>23154</v>
      </c>
      <c r="AQ1612" t="s">
        <v>23154</v>
      </c>
      <c r="AR1612" t="s">
        <v>23154</v>
      </c>
      <c r="AS1612" t="s">
        <v>23154</v>
      </c>
      <c r="AT1612" t="s">
        <v>23154</v>
      </c>
      <c r="AU1612" s="3" t="s">
        <v>26688</v>
      </c>
      <c r="AV1612" t="s">
        <v>23154</v>
      </c>
      <c r="AW1612" t="s">
        <v>23154</v>
      </c>
      <c r="AX1612" t="s">
        <v>81</v>
      </c>
      <c r="AY1612" t="s">
        <v>23154</v>
      </c>
      <c r="AZ1612" t="s">
        <v>23154</v>
      </c>
      <c r="BA1612" t="s">
        <v>82</v>
      </c>
      <c r="BB1612" t="s">
        <v>23154</v>
      </c>
      <c r="BC1612" t="s">
        <v>23154</v>
      </c>
      <c r="BD1612" t="s">
        <v>23154</v>
      </c>
      <c r="BE1612" t="s">
        <v>23154</v>
      </c>
      <c r="BF1612" t="s">
        <v>23154</v>
      </c>
      <c r="BG1612" t="s">
        <v>23154</v>
      </c>
      <c r="BH1612" t="s">
        <v>15179</v>
      </c>
      <c r="BI1612" t="s">
        <v>16119</v>
      </c>
      <c r="BJ1612" t="s">
        <v>15179</v>
      </c>
      <c r="BK1612" t="s">
        <v>16120</v>
      </c>
      <c r="BL1612">
        <v>283.99999999999852</v>
      </c>
      <c r="BM1612">
        <v>22.350660703794901</v>
      </c>
      <c r="BN1612">
        <v>114.169381393674</v>
      </c>
      <c r="BO1612" t="s">
        <v>24630</v>
      </c>
      <c r="BP1612" t="s">
        <v>23112</v>
      </c>
      <c r="BQ1612">
        <v>8</v>
      </c>
      <c r="BR1612">
        <v>11</v>
      </c>
      <c r="BS1612" t="s">
        <v>16141</v>
      </c>
      <c r="BT1612" t="s">
        <v>16142</v>
      </c>
      <c r="BU1612" t="s">
        <v>16121</v>
      </c>
      <c r="BV1612" t="s">
        <v>16122</v>
      </c>
      <c r="BW1612" t="s">
        <v>16143</v>
      </c>
      <c r="BX1612" t="s">
        <v>16124</v>
      </c>
      <c r="BY1612" t="s">
        <v>23154</v>
      </c>
      <c r="BZ1612" t="s">
        <v>23154</v>
      </c>
      <c r="CA1612" t="s">
        <v>16125</v>
      </c>
      <c r="CB1612" t="s">
        <v>23154</v>
      </c>
      <c r="CC1612" t="s">
        <v>16144</v>
      </c>
      <c r="CD1612" t="s">
        <v>14765</v>
      </c>
      <c r="CE1612" t="s">
        <v>23154</v>
      </c>
      <c r="CF1612" t="s">
        <v>23154</v>
      </c>
      <c r="CQ1612" cm="1">
        <f t="array" aca="1" ref="CQ1612" ca="1">SUMPRODUCT(--(_xlfn.UNICODE(MID(BX1612,ROW(INDIRECT("1:"&amp;LEN(BX1612))),1))&gt;=19968),--(_xlfn.UNICODE(MID(BX1612,ROW(INDIRECT("1:"&amp;LEN(BX1612))),1))&lt;=40895))</f>
        <v>278</v>
      </c>
      <c r="CR1612">
        <f t="shared" si="158"/>
        <v>492</v>
      </c>
      <c r="CS1612">
        <f t="shared" ca="1" si="163"/>
        <v>10</v>
      </c>
      <c r="CT1612">
        <f t="shared" si="161"/>
        <v>16</v>
      </c>
      <c r="CX1612">
        <f t="shared" si="159"/>
        <v>3</v>
      </c>
      <c r="CY1612">
        <f t="shared" si="162"/>
        <v>37</v>
      </c>
      <c r="DA1612">
        <f t="shared" si="160"/>
        <v>4</v>
      </c>
    </row>
    <row r="1613" spans="1:105">
      <c r="A1613" t="s">
        <v>16145</v>
      </c>
      <c r="B1613" t="s">
        <v>63</v>
      </c>
      <c r="C1613" t="s">
        <v>64</v>
      </c>
      <c r="D1613" t="s">
        <v>65</v>
      </c>
      <c r="E1613" t="s">
        <v>66</v>
      </c>
      <c r="F1613" t="s">
        <v>14600</v>
      </c>
      <c r="G1613" t="s">
        <v>25077</v>
      </c>
      <c r="H1613" t="s">
        <v>23154</v>
      </c>
      <c r="I1613" t="s">
        <v>23154</v>
      </c>
      <c r="K1613" t="s">
        <v>16112</v>
      </c>
      <c r="L1613" t="s">
        <v>16112</v>
      </c>
      <c r="M1613">
        <v>8</v>
      </c>
      <c r="N1613">
        <v>4</v>
      </c>
      <c r="O1613">
        <v>6</v>
      </c>
      <c r="P1613">
        <v>4</v>
      </c>
      <c r="Q1613">
        <v>4</v>
      </c>
      <c r="R1613" t="s">
        <v>23154</v>
      </c>
      <c r="S1613" t="s">
        <v>16113</v>
      </c>
      <c r="T1613" t="s">
        <v>16114</v>
      </c>
      <c r="U1613" t="s">
        <v>23154</v>
      </c>
      <c r="V1613" t="s">
        <v>16115</v>
      </c>
      <c r="W1613" t="s">
        <v>16116</v>
      </c>
      <c r="X1613" t="s">
        <v>23154</v>
      </c>
      <c r="Y1613" t="s">
        <v>16146</v>
      </c>
      <c r="Z1613" t="s">
        <v>16147</v>
      </c>
      <c r="AA1613">
        <v>2017</v>
      </c>
      <c r="AB1613" t="s">
        <v>23154</v>
      </c>
      <c r="AC1613" t="s">
        <v>23154</v>
      </c>
      <c r="AD1613" t="s">
        <v>23154</v>
      </c>
      <c r="AE1613" t="s">
        <v>23154</v>
      </c>
      <c r="AF1613" t="s">
        <v>23154</v>
      </c>
      <c r="AG1613" t="s">
        <v>23154</v>
      </c>
      <c r="AH1613" t="s">
        <v>74</v>
      </c>
      <c r="AI1613" t="s">
        <v>75</v>
      </c>
      <c r="AJ1613" t="s">
        <v>76</v>
      </c>
      <c r="AK1613" t="s">
        <v>77</v>
      </c>
      <c r="AL1613" t="s">
        <v>78</v>
      </c>
      <c r="AM1613" t="s">
        <v>23154</v>
      </c>
      <c r="AN1613" t="s">
        <v>23154</v>
      </c>
      <c r="AO1613" t="s">
        <v>23154</v>
      </c>
      <c r="AP1613" t="s">
        <v>23154</v>
      </c>
      <c r="AQ1613" t="s">
        <v>23154</v>
      </c>
      <c r="AR1613" t="s">
        <v>23154</v>
      </c>
      <c r="AS1613" t="s">
        <v>23154</v>
      </c>
      <c r="AT1613" t="s">
        <v>23154</v>
      </c>
      <c r="AU1613" s="3" t="s">
        <v>26689</v>
      </c>
      <c r="AV1613" t="s">
        <v>23154</v>
      </c>
      <c r="AW1613" t="s">
        <v>23154</v>
      </c>
      <c r="AX1613" t="s">
        <v>81</v>
      </c>
      <c r="AY1613" t="s">
        <v>23154</v>
      </c>
      <c r="AZ1613" t="s">
        <v>23154</v>
      </c>
      <c r="BA1613" t="s">
        <v>82</v>
      </c>
      <c r="BB1613" t="s">
        <v>23154</v>
      </c>
      <c r="BC1613" t="s">
        <v>23154</v>
      </c>
      <c r="BD1613" t="s">
        <v>23154</v>
      </c>
      <c r="BE1613" t="s">
        <v>23154</v>
      </c>
      <c r="BF1613" t="s">
        <v>23154</v>
      </c>
      <c r="BG1613" t="s">
        <v>23154</v>
      </c>
      <c r="BH1613" t="s">
        <v>15179</v>
      </c>
      <c r="BI1613" t="s">
        <v>16119</v>
      </c>
      <c r="BJ1613" t="s">
        <v>15179</v>
      </c>
      <c r="BK1613" t="s">
        <v>16120</v>
      </c>
      <c r="BL1613">
        <v>283.99999999999852</v>
      </c>
      <c r="BM1613">
        <v>22.352774661761401</v>
      </c>
      <c r="BN1613">
        <v>114.187088063464</v>
      </c>
      <c r="BO1613" t="s">
        <v>24631</v>
      </c>
      <c r="BP1613" t="s">
        <v>23112</v>
      </c>
      <c r="BQ1613">
        <v>8</v>
      </c>
      <c r="BR1613">
        <v>13</v>
      </c>
      <c r="BS1613" t="s">
        <v>15047</v>
      </c>
      <c r="BT1613" t="s">
        <v>15048</v>
      </c>
      <c r="BU1613" t="s">
        <v>16121</v>
      </c>
      <c r="BV1613" t="s">
        <v>16122</v>
      </c>
      <c r="BW1613" t="s">
        <v>16148</v>
      </c>
      <c r="BX1613" t="s">
        <v>16124</v>
      </c>
      <c r="BY1613" t="s">
        <v>23154</v>
      </c>
      <c r="BZ1613" t="s">
        <v>23154</v>
      </c>
      <c r="CA1613" t="s">
        <v>16125</v>
      </c>
      <c r="CB1613" t="s">
        <v>23154</v>
      </c>
      <c r="CC1613" t="s">
        <v>16068</v>
      </c>
      <c r="CD1613" t="s">
        <v>14765</v>
      </c>
      <c r="CE1613" t="s">
        <v>23154</v>
      </c>
      <c r="CF1613" t="s">
        <v>23154</v>
      </c>
      <c r="CQ1613" cm="1">
        <f t="array" aca="1" ref="CQ1613" ca="1">SUMPRODUCT(--(_xlfn.UNICODE(MID(BX1613,ROW(INDIRECT("1:"&amp;LEN(BX1613))),1))&gt;=19968),--(_xlfn.UNICODE(MID(BX1613,ROW(INDIRECT("1:"&amp;LEN(BX1613))),1))&lt;=40895))</f>
        <v>278</v>
      </c>
      <c r="CR1613">
        <f t="shared" si="158"/>
        <v>492</v>
      </c>
      <c r="CS1613">
        <f t="shared" ca="1" si="163"/>
        <v>10</v>
      </c>
      <c r="CT1613">
        <f t="shared" si="161"/>
        <v>16</v>
      </c>
      <c r="CX1613">
        <f t="shared" si="159"/>
        <v>3</v>
      </c>
      <c r="CY1613">
        <f t="shared" si="162"/>
        <v>37</v>
      </c>
      <c r="DA1613">
        <f t="shared" si="160"/>
        <v>4</v>
      </c>
    </row>
    <row r="1614" spans="1:105">
      <c r="A1614" t="s">
        <v>16149</v>
      </c>
      <c r="B1614" t="s">
        <v>63</v>
      </c>
      <c r="C1614" t="s">
        <v>64</v>
      </c>
      <c r="D1614" t="s">
        <v>65</v>
      </c>
      <c r="E1614" t="s">
        <v>66</v>
      </c>
      <c r="F1614" t="s">
        <v>14600</v>
      </c>
      <c r="G1614" t="s">
        <v>25077</v>
      </c>
      <c r="H1614" t="s">
        <v>23154</v>
      </c>
      <c r="I1614" t="s">
        <v>23154</v>
      </c>
      <c r="K1614" t="s">
        <v>16112</v>
      </c>
      <c r="L1614" t="s">
        <v>16112</v>
      </c>
      <c r="M1614">
        <v>8</v>
      </c>
      <c r="N1614">
        <v>4</v>
      </c>
      <c r="O1614">
        <v>6</v>
      </c>
      <c r="P1614">
        <v>4</v>
      </c>
      <c r="Q1614">
        <v>4</v>
      </c>
      <c r="R1614" t="s">
        <v>23154</v>
      </c>
      <c r="S1614" t="s">
        <v>16113</v>
      </c>
      <c r="T1614" t="s">
        <v>16114</v>
      </c>
      <c r="U1614" t="s">
        <v>23154</v>
      </c>
      <c r="V1614" t="s">
        <v>16115</v>
      </c>
      <c r="W1614" t="s">
        <v>16116</v>
      </c>
      <c r="X1614" t="s">
        <v>23154</v>
      </c>
      <c r="Y1614" t="s">
        <v>16150</v>
      </c>
      <c r="Z1614" t="s">
        <v>16151</v>
      </c>
      <c r="AA1614">
        <v>2017</v>
      </c>
      <c r="AB1614" t="s">
        <v>23154</v>
      </c>
      <c r="AC1614" t="s">
        <v>23154</v>
      </c>
      <c r="AD1614" t="s">
        <v>23154</v>
      </c>
      <c r="AE1614" t="s">
        <v>23154</v>
      </c>
      <c r="AF1614" t="s">
        <v>23154</v>
      </c>
      <c r="AG1614" t="s">
        <v>23154</v>
      </c>
      <c r="AH1614" t="s">
        <v>74</v>
      </c>
      <c r="AI1614" t="s">
        <v>75</v>
      </c>
      <c r="AJ1614" t="s">
        <v>76</v>
      </c>
      <c r="AK1614" t="s">
        <v>77</v>
      </c>
      <c r="AL1614" t="s">
        <v>78</v>
      </c>
      <c r="AM1614" t="s">
        <v>23154</v>
      </c>
      <c r="AN1614" t="s">
        <v>23154</v>
      </c>
      <c r="AO1614" t="s">
        <v>23154</v>
      </c>
      <c r="AP1614" t="s">
        <v>23154</v>
      </c>
      <c r="AQ1614" t="s">
        <v>23154</v>
      </c>
      <c r="AR1614" t="s">
        <v>23154</v>
      </c>
      <c r="AS1614" t="s">
        <v>23154</v>
      </c>
      <c r="AT1614" t="s">
        <v>23154</v>
      </c>
      <c r="AU1614" s="3" t="s">
        <v>26690</v>
      </c>
      <c r="AV1614" t="s">
        <v>23154</v>
      </c>
      <c r="AW1614" t="s">
        <v>23154</v>
      </c>
      <c r="AX1614" t="s">
        <v>81</v>
      </c>
      <c r="AY1614" t="s">
        <v>23154</v>
      </c>
      <c r="AZ1614" t="s">
        <v>23154</v>
      </c>
      <c r="BA1614" t="s">
        <v>82</v>
      </c>
      <c r="BB1614" t="s">
        <v>23154</v>
      </c>
      <c r="BC1614" t="s">
        <v>23154</v>
      </c>
      <c r="BD1614" t="s">
        <v>23154</v>
      </c>
      <c r="BE1614" t="s">
        <v>23154</v>
      </c>
      <c r="BF1614" t="s">
        <v>23154</v>
      </c>
      <c r="BG1614" t="s">
        <v>23154</v>
      </c>
      <c r="BH1614" t="s">
        <v>15179</v>
      </c>
      <c r="BI1614" t="s">
        <v>16119</v>
      </c>
      <c r="BJ1614" t="s">
        <v>15179</v>
      </c>
      <c r="BK1614" t="s">
        <v>16120</v>
      </c>
      <c r="BL1614">
        <v>283.99999999999852</v>
      </c>
      <c r="BM1614">
        <v>22.2669837464152</v>
      </c>
      <c r="BN1614">
        <v>114.200686579897</v>
      </c>
      <c r="BO1614" t="s">
        <v>24632</v>
      </c>
      <c r="BP1614" t="s">
        <v>23103</v>
      </c>
      <c r="BQ1614">
        <v>8</v>
      </c>
      <c r="BR1614">
        <v>12</v>
      </c>
      <c r="BS1614" t="s">
        <v>16152</v>
      </c>
      <c r="BT1614" t="s">
        <v>16153</v>
      </c>
      <c r="BU1614" t="s">
        <v>16121</v>
      </c>
      <c r="BV1614" t="s">
        <v>16122</v>
      </c>
      <c r="BW1614" t="s">
        <v>16154</v>
      </c>
      <c r="BX1614" t="s">
        <v>16124</v>
      </c>
      <c r="BY1614" t="s">
        <v>23154</v>
      </c>
      <c r="BZ1614" t="s">
        <v>23154</v>
      </c>
      <c r="CA1614" t="s">
        <v>16125</v>
      </c>
      <c r="CB1614" t="s">
        <v>23154</v>
      </c>
      <c r="CC1614" t="s">
        <v>16155</v>
      </c>
      <c r="CD1614" t="s">
        <v>14765</v>
      </c>
      <c r="CE1614" t="s">
        <v>23154</v>
      </c>
      <c r="CF1614" t="s">
        <v>23154</v>
      </c>
      <c r="CQ1614" cm="1">
        <f t="array" aca="1" ref="CQ1614" ca="1">SUMPRODUCT(--(_xlfn.UNICODE(MID(BX1614,ROW(INDIRECT("1:"&amp;LEN(BX1614))),1))&gt;=19968),--(_xlfn.UNICODE(MID(BX1614,ROW(INDIRECT("1:"&amp;LEN(BX1614))),1))&lt;=40895))</f>
        <v>278</v>
      </c>
      <c r="CR1614">
        <f t="shared" si="158"/>
        <v>492</v>
      </c>
      <c r="CS1614">
        <f t="shared" ca="1" si="163"/>
        <v>10</v>
      </c>
      <c r="CT1614">
        <f t="shared" si="161"/>
        <v>16</v>
      </c>
      <c r="CX1614">
        <f t="shared" si="159"/>
        <v>3</v>
      </c>
      <c r="CY1614">
        <f t="shared" si="162"/>
        <v>37</v>
      </c>
      <c r="DA1614">
        <f t="shared" si="160"/>
        <v>4</v>
      </c>
    </row>
    <row r="1615" spans="1:105">
      <c r="A1615" t="s">
        <v>16156</v>
      </c>
      <c r="B1615" t="s">
        <v>63</v>
      </c>
      <c r="C1615" t="s">
        <v>64</v>
      </c>
      <c r="D1615" t="s">
        <v>65</v>
      </c>
      <c r="E1615" t="s">
        <v>66</v>
      </c>
      <c r="F1615" t="s">
        <v>14600</v>
      </c>
      <c r="G1615" t="s">
        <v>25077</v>
      </c>
      <c r="H1615" t="s">
        <v>23154</v>
      </c>
      <c r="I1615" t="s">
        <v>23154</v>
      </c>
      <c r="K1615" t="s">
        <v>16157</v>
      </c>
      <c r="L1615" t="s">
        <v>16158</v>
      </c>
      <c r="M1615">
        <v>8</v>
      </c>
      <c r="N1615">
        <v>4</v>
      </c>
      <c r="O1615">
        <v>6</v>
      </c>
      <c r="P1615">
        <v>4</v>
      </c>
      <c r="Q1615">
        <v>4</v>
      </c>
      <c r="R1615" t="s">
        <v>23154</v>
      </c>
      <c r="S1615" t="s">
        <v>29302</v>
      </c>
      <c r="T1615" t="s">
        <v>29303</v>
      </c>
      <c r="U1615" t="s">
        <v>23154</v>
      </c>
      <c r="V1615" t="s">
        <v>16159</v>
      </c>
      <c r="W1615" t="s">
        <v>16160</v>
      </c>
      <c r="X1615" t="s">
        <v>23154</v>
      </c>
      <c r="Y1615" t="s">
        <v>29304</v>
      </c>
      <c r="Z1615" t="s">
        <v>29305</v>
      </c>
      <c r="AA1615">
        <v>2014</v>
      </c>
      <c r="AB1615" t="s">
        <v>23154</v>
      </c>
      <c r="AC1615" t="s">
        <v>23154</v>
      </c>
      <c r="AD1615" t="s">
        <v>23154</v>
      </c>
      <c r="AE1615" t="s">
        <v>23154</v>
      </c>
      <c r="AF1615" t="s">
        <v>23154</v>
      </c>
      <c r="AG1615" t="s">
        <v>23154</v>
      </c>
      <c r="AH1615" t="s">
        <v>74</v>
      </c>
      <c r="AI1615" t="s">
        <v>75</v>
      </c>
      <c r="AJ1615" t="s">
        <v>76</v>
      </c>
      <c r="AK1615" t="s">
        <v>77</v>
      </c>
      <c r="AL1615" t="s">
        <v>78</v>
      </c>
      <c r="AM1615" t="s">
        <v>23154</v>
      </c>
      <c r="AN1615" t="s">
        <v>23154</v>
      </c>
      <c r="AO1615" t="s">
        <v>23154</v>
      </c>
      <c r="AP1615" t="s">
        <v>23154</v>
      </c>
      <c r="AQ1615" t="s">
        <v>23154</v>
      </c>
      <c r="AR1615" t="s">
        <v>23154</v>
      </c>
      <c r="AS1615" t="s">
        <v>23154</v>
      </c>
      <c r="AT1615" t="s">
        <v>23154</v>
      </c>
      <c r="AU1615" s="3" t="s">
        <v>26691</v>
      </c>
      <c r="AV1615" t="s">
        <v>23154</v>
      </c>
      <c r="AW1615" t="s">
        <v>23154</v>
      </c>
      <c r="AX1615" t="s">
        <v>81</v>
      </c>
      <c r="AY1615" t="s">
        <v>23154</v>
      </c>
      <c r="AZ1615" t="s">
        <v>23154</v>
      </c>
      <c r="BA1615" t="s">
        <v>82</v>
      </c>
      <c r="BB1615" t="s">
        <v>23154</v>
      </c>
      <c r="BC1615" t="s">
        <v>23154</v>
      </c>
      <c r="BD1615" t="s">
        <v>23154</v>
      </c>
      <c r="BE1615" t="s">
        <v>23154</v>
      </c>
      <c r="BF1615" t="s">
        <v>23154</v>
      </c>
      <c r="BG1615" t="s">
        <v>23154</v>
      </c>
      <c r="BH1615" t="s">
        <v>16161</v>
      </c>
      <c r="BI1615" t="s">
        <v>23154</v>
      </c>
      <c r="BJ1615" t="s">
        <v>23154</v>
      </c>
      <c r="BK1615" t="s">
        <v>16162</v>
      </c>
      <c r="BL1615">
        <v>284.99999999999858</v>
      </c>
      <c r="BM1615">
        <v>22.327490248683301</v>
      </c>
      <c r="BN1615">
        <v>114.17190683236301</v>
      </c>
      <c r="BO1615" t="s">
        <v>24633</v>
      </c>
      <c r="BP1615" t="s">
        <v>23116</v>
      </c>
      <c r="BQ1615">
        <v>8</v>
      </c>
      <c r="BR1615">
        <v>4</v>
      </c>
      <c r="BS1615" t="s">
        <v>16163</v>
      </c>
      <c r="BT1615" t="s">
        <v>16164</v>
      </c>
      <c r="BU1615" t="s">
        <v>16165</v>
      </c>
      <c r="BV1615" t="s">
        <v>16166</v>
      </c>
      <c r="BW1615" t="s">
        <v>16167</v>
      </c>
      <c r="BX1615" t="s">
        <v>16168</v>
      </c>
      <c r="BY1615" t="s">
        <v>23154</v>
      </c>
      <c r="BZ1615" t="s">
        <v>23154</v>
      </c>
      <c r="CA1615" t="s">
        <v>16169</v>
      </c>
      <c r="CB1615" t="s">
        <v>23154</v>
      </c>
      <c r="CC1615" t="s">
        <v>16170</v>
      </c>
      <c r="CD1615" t="s">
        <v>14765</v>
      </c>
      <c r="CE1615" t="s">
        <v>23154</v>
      </c>
      <c r="CF1615" t="s">
        <v>23154</v>
      </c>
      <c r="CQ1615" cm="1">
        <f t="array" aca="1" ref="CQ1615" ca="1">SUMPRODUCT(--(_xlfn.UNICODE(MID(BX1615,ROW(INDIRECT("1:"&amp;LEN(BX1615))),1))&gt;=19968),--(_xlfn.UNICODE(MID(BX1615,ROW(INDIRECT("1:"&amp;LEN(BX1615))),1))&lt;=40895))</f>
        <v>310</v>
      </c>
      <c r="CR1615">
        <f t="shared" si="158"/>
        <v>488</v>
      </c>
      <c r="CS1615">
        <f t="shared" ca="1" si="163"/>
        <v>10</v>
      </c>
      <c r="CT1615">
        <f t="shared" si="161"/>
        <v>16</v>
      </c>
      <c r="CX1615">
        <f t="shared" si="159"/>
        <v>3</v>
      </c>
      <c r="CY1615">
        <f t="shared" si="162"/>
        <v>37</v>
      </c>
      <c r="DA1615">
        <f t="shared" si="160"/>
        <v>4</v>
      </c>
    </row>
    <row r="1616" spans="1:105">
      <c r="A1616" t="s">
        <v>16171</v>
      </c>
      <c r="B1616" t="s">
        <v>63</v>
      </c>
      <c r="C1616" t="s">
        <v>64</v>
      </c>
      <c r="D1616" t="s">
        <v>65</v>
      </c>
      <c r="E1616" t="s">
        <v>66</v>
      </c>
      <c r="F1616" t="s">
        <v>14600</v>
      </c>
      <c r="G1616" t="s">
        <v>25077</v>
      </c>
      <c r="H1616" t="s">
        <v>23154</v>
      </c>
      <c r="I1616" t="s">
        <v>23154</v>
      </c>
      <c r="K1616" t="s">
        <v>16172</v>
      </c>
      <c r="L1616" t="s">
        <v>16173</v>
      </c>
      <c r="M1616">
        <v>8</v>
      </c>
      <c r="N1616">
        <v>4</v>
      </c>
      <c r="O1616">
        <v>6</v>
      </c>
      <c r="P1616">
        <v>4</v>
      </c>
      <c r="Q1616">
        <v>4</v>
      </c>
      <c r="R1616" t="s">
        <v>23154</v>
      </c>
      <c r="S1616" t="s">
        <v>29310</v>
      </c>
      <c r="T1616" t="s">
        <v>29310</v>
      </c>
      <c r="U1616" t="s">
        <v>23154</v>
      </c>
      <c r="V1616" t="s">
        <v>16174</v>
      </c>
      <c r="W1616" t="s">
        <v>16175</v>
      </c>
      <c r="X1616" t="s">
        <v>23154</v>
      </c>
      <c r="Y1616" t="s">
        <v>29311</v>
      </c>
      <c r="Z1616" t="s">
        <v>29312</v>
      </c>
      <c r="AA1616">
        <v>2016</v>
      </c>
      <c r="AB1616" t="s">
        <v>23154</v>
      </c>
      <c r="AC1616" t="s">
        <v>23154</v>
      </c>
      <c r="AD1616" t="s">
        <v>23154</v>
      </c>
      <c r="AE1616" t="s">
        <v>23154</v>
      </c>
      <c r="AF1616" t="s">
        <v>23154</v>
      </c>
      <c r="AG1616" t="s">
        <v>23154</v>
      </c>
      <c r="AH1616" t="s">
        <v>74</v>
      </c>
      <c r="AI1616" t="s">
        <v>75</v>
      </c>
      <c r="AJ1616" t="s">
        <v>76</v>
      </c>
      <c r="AK1616" t="s">
        <v>77</v>
      </c>
      <c r="AL1616" t="s">
        <v>78</v>
      </c>
      <c r="AM1616" t="s">
        <v>23154</v>
      </c>
      <c r="AN1616" t="s">
        <v>23154</v>
      </c>
      <c r="AO1616" t="s">
        <v>23154</v>
      </c>
      <c r="AP1616" t="s">
        <v>23154</v>
      </c>
      <c r="AQ1616" t="s">
        <v>23154</v>
      </c>
      <c r="AR1616" t="s">
        <v>23154</v>
      </c>
      <c r="AS1616" t="s">
        <v>23154</v>
      </c>
      <c r="AT1616" t="s">
        <v>23154</v>
      </c>
      <c r="AU1616" s="3" t="s">
        <v>26692</v>
      </c>
      <c r="AV1616" t="s">
        <v>23154</v>
      </c>
      <c r="AW1616" t="s">
        <v>23154</v>
      </c>
      <c r="AX1616" t="s">
        <v>81</v>
      </c>
      <c r="AY1616" t="s">
        <v>23154</v>
      </c>
      <c r="AZ1616" t="s">
        <v>23154</v>
      </c>
      <c r="BA1616" t="s">
        <v>82</v>
      </c>
      <c r="BB1616" t="s">
        <v>23154</v>
      </c>
      <c r="BC1616" t="s">
        <v>23154</v>
      </c>
      <c r="BD1616" t="s">
        <v>23154</v>
      </c>
      <c r="BE1616" t="s">
        <v>23154</v>
      </c>
      <c r="BF1616" t="s">
        <v>23154</v>
      </c>
      <c r="BG1616" t="s">
        <v>23154</v>
      </c>
      <c r="BH1616" t="s">
        <v>15169</v>
      </c>
      <c r="BI1616" t="s">
        <v>15170</v>
      </c>
      <c r="BJ1616" t="s">
        <v>15170</v>
      </c>
      <c r="BK1616" t="s">
        <v>23154</v>
      </c>
      <c r="BL1616">
        <v>285.99999999999858</v>
      </c>
      <c r="BM1616">
        <v>22.283529331709499</v>
      </c>
      <c r="BN1616">
        <v>114.157957784061</v>
      </c>
      <c r="BO1616" t="s">
        <v>24634</v>
      </c>
      <c r="BP1616" t="s">
        <v>23108</v>
      </c>
      <c r="BQ1616">
        <v>8</v>
      </c>
      <c r="BR1616">
        <v>13</v>
      </c>
      <c r="BS1616" t="s">
        <v>16176</v>
      </c>
      <c r="BT1616" t="s">
        <v>16177</v>
      </c>
      <c r="BU1616" t="s">
        <v>14838</v>
      </c>
      <c r="BV1616" t="s">
        <v>15844</v>
      </c>
      <c r="BW1616" t="s">
        <v>16172</v>
      </c>
      <c r="BX1616" t="s">
        <v>16178</v>
      </c>
      <c r="BY1616" t="s">
        <v>23154</v>
      </c>
      <c r="BZ1616" t="s">
        <v>23154</v>
      </c>
      <c r="CA1616" t="s">
        <v>16179</v>
      </c>
      <c r="CB1616" t="s">
        <v>23154</v>
      </c>
      <c r="CC1616" t="s">
        <v>16180</v>
      </c>
      <c r="CD1616" t="s">
        <v>14765</v>
      </c>
      <c r="CE1616" t="s">
        <v>23154</v>
      </c>
      <c r="CF1616" t="s">
        <v>23154</v>
      </c>
      <c r="CQ1616" cm="1">
        <f t="array" aca="1" ref="CQ1616" ca="1">SUMPRODUCT(--(_xlfn.UNICODE(MID(BX1616,ROW(INDIRECT("1:"&amp;LEN(BX1616))),1))&gt;=19968),--(_xlfn.UNICODE(MID(BX1616,ROW(INDIRECT("1:"&amp;LEN(BX1616))),1))&lt;=40895))</f>
        <v>199</v>
      </c>
      <c r="CR1616">
        <f t="shared" si="158"/>
        <v>280</v>
      </c>
      <c r="CS1616">
        <f t="shared" ca="1" si="163"/>
        <v>10</v>
      </c>
      <c r="CT1616">
        <f t="shared" si="161"/>
        <v>16</v>
      </c>
      <c r="CX1616">
        <f t="shared" si="159"/>
        <v>4</v>
      </c>
      <c r="CY1616">
        <f t="shared" si="162"/>
        <v>37</v>
      </c>
      <c r="DA1616">
        <f t="shared" si="160"/>
        <v>4</v>
      </c>
    </row>
    <row r="1617" spans="1:105">
      <c r="A1617" t="s">
        <v>16181</v>
      </c>
      <c r="B1617" t="s">
        <v>63</v>
      </c>
      <c r="C1617" t="s">
        <v>64</v>
      </c>
      <c r="D1617" t="s">
        <v>65</v>
      </c>
      <c r="E1617" t="s">
        <v>66</v>
      </c>
      <c r="F1617" t="s">
        <v>14600</v>
      </c>
      <c r="G1617" t="s">
        <v>25077</v>
      </c>
      <c r="H1617" t="s">
        <v>23154</v>
      </c>
      <c r="I1617" t="s">
        <v>23154</v>
      </c>
      <c r="K1617" t="s">
        <v>16172</v>
      </c>
      <c r="L1617" t="s">
        <v>16173</v>
      </c>
      <c r="M1617">
        <v>8</v>
      </c>
      <c r="N1617">
        <v>4</v>
      </c>
      <c r="O1617">
        <v>6</v>
      </c>
      <c r="P1617">
        <v>4</v>
      </c>
      <c r="Q1617">
        <v>4</v>
      </c>
      <c r="R1617" t="s">
        <v>23154</v>
      </c>
      <c r="S1617" t="s">
        <v>29310</v>
      </c>
      <c r="T1617" t="s">
        <v>29310</v>
      </c>
      <c r="U1617" t="s">
        <v>23154</v>
      </c>
      <c r="V1617" t="s">
        <v>16174</v>
      </c>
      <c r="W1617" t="s">
        <v>16175</v>
      </c>
      <c r="X1617" t="s">
        <v>23154</v>
      </c>
      <c r="Y1617" t="s">
        <v>29313</v>
      </c>
      <c r="Z1617" t="s">
        <v>29313</v>
      </c>
      <c r="AA1617">
        <v>2016</v>
      </c>
      <c r="AB1617" t="s">
        <v>23154</v>
      </c>
      <c r="AC1617" t="s">
        <v>23154</v>
      </c>
      <c r="AD1617" t="s">
        <v>23154</v>
      </c>
      <c r="AE1617" t="s">
        <v>23154</v>
      </c>
      <c r="AF1617" t="s">
        <v>23154</v>
      </c>
      <c r="AG1617" t="s">
        <v>23154</v>
      </c>
      <c r="AH1617" t="s">
        <v>74</v>
      </c>
      <c r="AI1617" t="s">
        <v>75</v>
      </c>
      <c r="AJ1617" t="s">
        <v>76</v>
      </c>
      <c r="AK1617" t="s">
        <v>77</v>
      </c>
      <c r="AL1617" t="s">
        <v>78</v>
      </c>
      <c r="AM1617" t="s">
        <v>23154</v>
      </c>
      <c r="AN1617" t="s">
        <v>23154</v>
      </c>
      <c r="AO1617" t="s">
        <v>23154</v>
      </c>
      <c r="AP1617" t="s">
        <v>23154</v>
      </c>
      <c r="AQ1617" t="s">
        <v>23154</v>
      </c>
      <c r="AR1617" t="s">
        <v>23154</v>
      </c>
      <c r="AS1617" t="s">
        <v>23154</v>
      </c>
      <c r="AT1617" t="s">
        <v>23154</v>
      </c>
      <c r="AU1617" s="3" t="s">
        <v>26693</v>
      </c>
      <c r="AV1617" t="s">
        <v>23154</v>
      </c>
      <c r="AW1617" t="s">
        <v>23154</v>
      </c>
      <c r="AX1617" t="s">
        <v>81</v>
      </c>
      <c r="AY1617" t="s">
        <v>23154</v>
      </c>
      <c r="AZ1617" t="s">
        <v>23154</v>
      </c>
      <c r="BA1617" t="s">
        <v>82</v>
      </c>
      <c r="BB1617" t="s">
        <v>23154</v>
      </c>
      <c r="BC1617" t="s">
        <v>23154</v>
      </c>
      <c r="BD1617" t="s">
        <v>23154</v>
      </c>
      <c r="BE1617" t="s">
        <v>23154</v>
      </c>
      <c r="BF1617" t="s">
        <v>23154</v>
      </c>
      <c r="BG1617" t="s">
        <v>23154</v>
      </c>
      <c r="BH1617" t="s">
        <v>15169</v>
      </c>
      <c r="BI1617" t="s">
        <v>15170</v>
      </c>
      <c r="BJ1617" t="s">
        <v>15170</v>
      </c>
      <c r="BK1617" t="s">
        <v>23154</v>
      </c>
      <c r="BL1617">
        <v>285.99999999999858</v>
      </c>
      <c r="BM1617">
        <v>22.3156348886932</v>
      </c>
      <c r="BN1617">
        <v>114.170274111052</v>
      </c>
      <c r="BO1617" t="s">
        <v>24635</v>
      </c>
      <c r="BP1617" t="s">
        <v>23105</v>
      </c>
      <c r="BQ1617">
        <v>8</v>
      </c>
      <c r="BR1617">
        <v>12</v>
      </c>
      <c r="BS1617" t="s">
        <v>14735</v>
      </c>
      <c r="BT1617" t="s">
        <v>16182</v>
      </c>
      <c r="BU1617" t="s">
        <v>14838</v>
      </c>
      <c r="BV1617" t="s">
        <v>15844</v>
      </c>
      <c r="BW1617" t="s">
        <v>16183</v>
      </c>
      <c r="BX1617" t="s">
        <v>16178</v>
      </c>
      <c r="BY1617" t="s">
        <v>23154</v>
      </c>
      <c r="BZ1617" t="s">
        <v>23154</v>
      </c>
      <c r="CA1617" t="s">
        <v>16179</v>
      </c>
      <c r="CB1617" t="s">
        <v>23154</v>
      </c>
      <c r="CC1617" t="s">
        <v>14738</v>
      </c>
      <c r="CD1617" t="s">
        <v>14765</v>
      </c>
      <c r="CE1617" t="s">
        <v>23154</v>
      </c>
      <c r="CF1617" t="s">
        <v>23154</v>
      </c>
      <c r="CQ1617" cm="1">
        <f t="array" aca="1" ref="CQ1617" ca="1">SUMPRODUCT(--(_xlfn.UNICODE(MID(BX1617,ROW(INDIRECT("1:"&amp;LEN(BX1617))),1))&gt;=19968),--(_xlfn.UNICODE(MID(BX1617,ROW(INDIRECT("1:"&amp;LEN(BX1617))),1))&lt;=40895))</f>
        <v>199</v>
      </c>
      <c r="CR1617">
        <f t="shared" si="158"/>
        <v>280</v>
      </c>
      <c r="CS1617">
        <f t="shared" ca="1" si="163"/>
        <v>10</v>
      </c>
      <c r="CT1617">
        <f t="shared" si="161"/>
        <v>16</v>
      </c>
      <c r="CX1617">
        <f t="shared" si="159"/>
        <v>4</v>
      </c>
      <c r="CY1617">
        <f t="shared" si="162"/>
        <v>37</v>
      </c>
      <c r="DA1617">
        <f t="shared" si="160"/>
        <v>4</v>
      </c>
    </row>
    <row r="1618" spans="1:105">
      <c r="A1618" t="s">
        <v>16184</v>
      </c>
      <c r="B1618" t="s">
        <v>63</v>
      </c>
      <c r="C1618" t="s">
        <v>64</v>
      </c>
      <c r="D1618" t="s">
        <v>65</v>
      </c>
      <c r="E1618" t="s">
        <v>66</v>
      </c>
      <c r="F1618" t="s">
        <v>14600</v>
      </c>
      <c r="G1618" t="s">
        <v>25077</v>
      </c>
      <c r="H1618" t="s">
        <v>23154</v>
      </c>
      <c r="I1618" t="s">
        <v>23154</v>
      </c>
      <c r="K1618" t="s">
        <v>16172</v>
      </c>
      <c r="L1618" t="s">
        <v>16173</v>
      </c>
      <c r="M1618">
        <v>8</v>
      </c>
      <c r="N1618">
        <v>4</v>
      </c>
      <c r="O1618">
        <v>6</v>
      </c>
      <c r="P1618">
        <v>4</v>
      </c>
      <c r="Q1618">
        <v>4</v>
      </c>
      <c r="R1618" t="s">
        <v>23154</v>
      </c>
      <c r="S1618" t="s">
        <v>29310</v>
      </c>
      <c r="T1618" t="s">
        <v>29310</v>
      </c>
      <c r="U1618" t="s">
        <v>23154</v>
      </c>
      <c r="V1618" t="s">
        <v>16174</v>
      </c>
      <c r="W1618" t="s">
        <v>16175</v>
      </c>
      <c r="X1618" t="s">
        <v>23154</v>
      </c>
      <c r="Y1618" t="s">
        <v>29314</v>
      </c>
      <c r="Z1618" t="s">
        <v>29315</v>
      </c>
      <c r="AA1618">
        <v>2016</v>
      </c>
      <c r="AB1618" t="s">
        <v>23154</v>
      </c>
      <c r="AC1618" t="s">
        <v>23154</v>
      </c>
      <c r="AD1618" t="s">
        <v>23154</v>
      </c>
      <c r="AE1618" t="s">
        <v>23154</v>
      </c>
      <c r="AF1618" t="s">
        <v>23154</v>
      </c>
      <c r="AG1618" t="s">
        <v>23154</v>
      </c>
      <c r="AH1618" t="s">
        <v>74</v>
      </c>
      <c r="AI1618" t="s">
        <v>75</v>
      </c>
      <c r="AJ1618" t="s">
        <v>76</v>
      </c>
      <c r="AK1618" t="s">
        <v>77</v>
      </c>
      <c r="AL1618" t="s">
        <v>78</v>
      </c>
      <c r="AM1618" t="s">
        <v>23154</v>
      </c>
      <c r="AN1618" t="s">
        <v>23154</v>
      </c>
      <c r="AO1618" t="s">
        <v>23154</v>
      </c>
      <c r="AP1618" t="s">
        <v>23154</v>
      </c>
      <c r="AQ1618" t="s">
        <v>23154</v>
      </c>
      <c r="AR1618" t="s">
        <v>23154</v>
      </c>
      <c r="AS1618" t="s">
        <v>23154</v>
      </c>
      <c r="AT1618" t="s">
        <v>23154</v>
      </c>
      <c r="AU1618" s="3" t="s">
        <v>26694</v>
      </c>
      <c r="AV1618" t="s">
        <v>23154</v>
      </c>
      <c r="AW1618" t="s">
        <v>23154</v>
      </c>
      <c r="AX1618" t="s">
        <v>81</v>
      </c>
      <c r="AY1618" t="s">
        <v>23154</v>
      </c>
      <c r="AZ1618" t="s">
        <v>23154</v>
      </c>
      <c r="BA1618" t="s">
        <v>82</v>
      </c>
      <c r="BB1618" t="s">
        <v>23154</v>
      </c>
      <c r="BC1618" t="s">
        <v>23154</v>
      </c>
      <c r="BD1618" t="s">
        <v>23154</v>
      </c>
      <c r="BE1618" t="s">
        <v>23154</v>
      </c>
      <c r="BF1618" t="s">
        <v>23154</v>
      </c>
      <c r="BG1618" t="s">
        <v>23154</v>
      </c>
      <c r="BH1618" t="s">
        <v>15169</v>
      </c>
      <c r="BI1618" t="s">
        <v>15170</v>
      </c>
      <c r="BJ1618" t="s">
        <v>15170</v>
      </c>
      <c r="BK1618" t="s">
        <v>23154</v>
      </c>
      <c r="BL1618">
        <v>285.99999999999858</v>
      </c>
      <c r="BM1618">
        <v>22.282522933139401</v>
      </c>
      <c r="BN1618">
        <v>114.166822380371</v>
      </c>
      <c r="BO1618" t="s">
        <v>24636</v>
      </c>
      <c r="BP1618" t="s">
        <v>23108</v>
      </c>
      <c r="BQ1618">
        <v>8</v>
      </c>
      <c r="BR1618">
        <v>16</v>
      </c>
      <c r="BS1618" t="s">
        <v>7958</v>
      </c>
      <c r="BT1618" t="s">
        <v>16185</v>
      </c>
      <c r="BU1618" t="s">
        <v>14838</v>
      </c>
      <c r="BV1618" t="s">
        <v>15844</v>
      </c>
      <c r="BW1618" t="s">
        <v>16186</v>
      </c>
      <c r="BX1618" t="s">
        <v>16178</v>
      </c>
      <c r="BY1618" t="s">
        <v>23154</v>
      </c>
      <c r="BZ1618" t="s">
        <v>23154</v>
      </c>
      <c r="CA1618" t="s">
        <v>16179</v>
      </c>
      <c r="CB1618" t="s">
        <v>23154</v>
      </c>
      <c r="CC1618" t="s">
        <v>7963</v>
      </c>
      <c r="CD1618" t="s">
        <v>14765</v>
      </c>
      <c r="CE1618" t="s">
        <v>23154</v>
      </c>
      <c r="CF1618" t="s">
        <v>23154</v>
      </c>
      <c r="CQ1618" cm="1">
        <f t="array" aca="1" ref="CQ1618" ca="1">SUMPRODUCT(--(_xlfn.UNICODE(MID(BX1618,ROW(INDIRECT("1:"&amp;LEN(BX1618))),1))&gt;=19968),--(_xlfn.UNICODE(MID(BX1618,ROW(INDIRECT("1:"&amp;LEN(BX1618))),1))&lt;=40895))</f>
        <v>199</v>
      </c>
      <c r="CR1618">
        <f t="shared" si="158"/>
        <v>280</v>
      </c>
      <c r="CS1618">
        <f t="shared" ca="1" si="163"/>
        <v>10</v>
      </c>
      <c r="CT1618">
        <f t="shared" si="161"/>
        <v>16</v>
      </c>
      <c r="CX1618">
        <f t="shared" si="159"/>
        <v>3</v>
      </c>
      <c r="CY1618">
        <f t="shared" si="162"/>
        <v>37</v>
      </c>
      <c r="DA1618">
        <f t="shared" si="160"/>
        <v>4</v>
      </c>
    </row>
    <row r="1619" spans="1:105">
      <c r="A1619" t="s">
        <v>16187</v>
      </c>
      <c r="B1619" t="s">
        <v>63</v>
      </c>
      <c r="C1619" t="s">
        <v>64</v>
      </c>
      <c r="D1619" t="s">
        <v>65</v>
      </c>
      <c r="E1619" t="s">
        <v>66</v>
      </c>
      <c r="F1619" t="s">
        <v>14600</v>
      </c>
      <c r="G1619" t="s">
        <v>25077</v>
      </c>
      <c r="H1619" t="s">
        <v>23154</v>
      </c>
      <c r="I1619" t="s">
        <v>23154</v>
      </c>
      <c r="K1619" t="s">
        <v>16188</v>
      </c>
      <c r="L1619" t="s">
        <v>16188</v>
      </c>
      <c r="M1619">
        <v>8</v>
      </c>
      <c r="N1619">
        <v>4</v>
      </c>
      <c r="O1619">
        <v>6</v>
      </c>
      <c r="P1619">
        <v>4</v>
      </c>
      <c r="Q1619">
        <v>4</v>
      </c>
      <c r="R1619" t="s">
        <v>23154</v>
      </c>
      <c r="S1619" t="s">
        <v>16189</v>
      </c>
      <c r="T1619" t="s">
        <v>16190</v>
      </c>
      <c r="U1619" t="s">
        <v>23154</v>
      </c>
      <c r="V1619" t="s">
        <v>16191</v>
      </c>
      <c r="W1619" t="s">
        <v>16192</v>
      </c>
      <c r="X1619" t="s">
        <v>23154</v>
      </c>
      <c r="Y1619" t="s">
        <v>16193</v>
      </c>
      <c r="Z1619" t="s">
        <v>16194</v>
      </c>
      <c r="AA1619">
        <v>1986</v>
      </c>
      <c r="AB1619" t="s">
        <v>23154</v>
      </c>
      <c r="AC1619" t="s">
        <v>23154</v>
      </c>
      <c r="AD1619" t="s">
        <v>23154</v>
      </c>
      <c r="AE1619" t="s">
        <v>23154</v>
      </c>
      <c r="AF1619" t="s">
        <v>23154</v>
      </c>
      <c r="AG1619" t="s">
        <v>23154</v>
      </c>
      <c r="AH1619" t="s">
        <v>74</v>
      </c>
      <c r="AI1619" t="s">
        <v>75</v>
      </c>
      <c r="AJ1619" t="s">
        <v>76</v>
      </c>
      <c r="AK1619" t="s">
        <v>77</v>
      </c>
      <c r="AL1619" t="s">
        <v>78</v>
      </c>
      <c r="AM1619" t="s">
        <v>23154</v>
      </c>
      <c r="AN1619" t="s">
        <v>23154</v>
      </c>
      <c r="AO1619" t="s">
        <v>23154</v>
      </c>
      <c r="AP1619" t="s">
        <v>23154</v>
      </c>
      <c r="AQ1619" t="s">
        <v>23154</v>
      </c>
      <c r="AR1619" t="s">
        <v>23154</v>
      </c>
      <c r="AS1619" t="s">
        <v>23154</v>
      </c>
      <c r="AT1619" t="s">
        <v>23154</v>
      </c>
      <c r="AU1619" s="3" t="s">
        <v>26695</v>
      </c>
      <c r="AV1619" t="s">
        <v>23154</v>
      </c>
      <c r="AW1619" t="s">
        <v>23154</v>
      </c>
      <c r="AX1619" t="s">
        <v>81</v>
      </c>
      <c r="AY1619" t="s">
        <v>23154</v>
      </c>
      <c r="AZ1619" t="s">
        <v>23154</v>
      </c>
      <c r="BA1619" t="s">
        <v>82</v>
      </c>
      <c r="BB1619" t="s">
        <v>23154</v>
      </c>
      <c r="BC1619" t="s">
        <v>23154</v>
      </c>
      <c r="BD1619" t="s">
        <v>23154</v>
      </c>
      <c r="BE1619" t="s">
        <v>23154</v>
      </c>
      <c r="BF1619" t="s">
        <v>23154</v>
      </c>
      <c r="BG1619" t="s">
        <v>23154</v>
      </c>
      <c r="BH1619" t="s">
        <v>16195</v>
      </c>
      <c r="BI1619" t="s">
        <v>16196</v>
      </c>
      <c r="BJ1619" t="s">
        <v>16196</v>
      </c>
      <c r="BK1619" t="s">
        <v>16197</v>
      </c>
      <c r="BL1619">
        <v>286.99999999999852</v>
      </c>
      <c r="BM1619">
        <v>22.233107354873098</v>
      </c>
      <c r="BN1619">
        <v>114.242511628267</v>
      </c>
      <c r="BO1619" t="s">
        <v>24583</v>
      </c>
      <c r="BP1619" t="s">
        <v>23103</v>
      </c>
      <c r="BQ1619">
        <v>8</v>
      </c>
      <c r="BR1619">
        <v>5</v>
      </c>
      <c r="BS1619" t="s">
        <v>15460</v>
      </c>
      <c r="BT1619" t="s">
        <v>15461</v>
      </c>
      <c r="BU1619" t="s">
        <v>14823</v>
      </c>
      <c r="BV1619" t="s">
        <v>16198</v>
      </c>
      <c r="BW1619" t="s">
        <v>16199</v>
      </c>
      <c r="BX1619" t="s">
        <v>16200</v>
      </c>
      <c r="BY1619" t="s">
        <v>23154</v>
      </c>
      <c r="BZ1619" t="s">
        <v>23154</v>
      </c>
      <c r="CA1619" t="s">
        <v>16201</v>
      </c>
      <c r="CB1619" t="s">
        <v>23154</v>
      </c>
      <c r="CC1619" t="s">
        <v>15463</v>
      </c>
      <c r="CD1619" t="s">
        <v>14765</v>
      </c>
      <c r="CE1619" t="s">
        <v>23154</v>
      </c>
      <c r="CF1619" t="s">
        <v>23154</v>
      </c>
      <c r="CQ1619" cm="1">
        <f t="array" aca="1" ref="CQ1619" ca="1">SUMPRODUCT(--(_xlfn.UNICODE(MID(BX1619,ROW(INDIRECT("1:"&amp;LEN(BX1619))),1))&gt;=19968),--(_xlfn.UNICODE(MID(BX1619,ROW(INDIRECT("1:"&amp;LEN(BX1619))),1))&lt;=40895))</f>
        <v>136</v>
      </c>
      <c r="CR1619">
        <f t="shared" si="158"/>
        <v>202</v>
      </c>
      <c r="CS1619">
        <f t="shared" ca="1" si="163"/>
        <v>9</v>
      </c>
      <c r="CT1619">
        <f t="shared" si="161"/>
        <v>15</v>
      </c>
      <c r="CX1619">
        <f t="shared" si="159"/>
        <v>2</v>
      </c>
      <c r="CY1619">
        <f t="shared" si="162"/>
        <v>37</v>
      </c>
      <c r="DA1619">
        <f t="shared" si="160"/>
        <v>4</v>
      </c>
    </row>
    <row r="1620" spans="1:105">
      <c r="A1620" t="s">
        <v>16202</v>
      </c>
      <c r="B1620" t="s">
        <v>63</v>
      </c>
      <c r="C1620" t="s">
        <v>64</v>
      </c>
      <c r="D1620" t="s">
        <v>65</v>
      </c>
      <c r="E1620" t="s">
        <v>66</v>
      </c>
      <c r="F1620" t="s">
        <v>14600</v>
      </c>
      <c r="G1620" t="s">
        <v>25077</v>
      </c>
      <c r="H1620" t="s">
        <v>23154</v>
      </c>
      <c r="I1620" t="s">
        <v>23154</v>
      </c>
      <c r="K1620" t="s">
        <v>16203</v>
      </c>
      <c r="L1620" t="s">
        <v>16203</v>
      </c>
      <c r="M1620">
        <v>8</v>
      </c>
      <c r="N1620">
        <v>4</v>
      </c>
      <c r="O1620">
        <v>6</v>
      </c>
      <c r="P1620">
        <v>4</v>
      </c>
      <c r="Q1620">
        <v>4</v>
      </c>
      <c r="R1620" t="s">
        <v>23154</v>
      </c>
      <c r="S1620" t="s">
        <v>16204</v>
      </c>
      <c r="T1620" t="s">
        <v>16205</v>
      </c>
      <c r="U1620" t="s">
        <v>23154</v>
      </c>
      <c r="V1620" t="s">
        <v>16206</v>
      </c>
      <c r="W1620" t="s">
        <v>16207</v>
      </c>
      <c r="X1620" t="s">
        <v>23154</v>
      </c>
      <c r="Y1620" t="s">
        <v>16208</v>
      </c>
      <c r="Z1620" t="s">
        <v>16209</v>
      </c>
      <c r="AA1620">
        <v>2000</v>
      </c>
      <c r="AB1620" t="s">
        <v>23154</v>
      </c>
      <c r="AC1620" t="s">
        <v>23154</v>
      </c>
      <c r="AD1620" t="s">
        <v>23154</v>
      </c>
      <c r="AE1620" t="s">
        <v>23154</v>
      </c>
      <c r="AF1620" t="s">
        <v>23154</v>
      </c>
      <c r="AG1620" t="s">
        <v>23154</v>
      </c>
      <c r="AH1620" t="s">
        <v>74</v>
      </c>
      <c r="AI1620" t="s">
        <v>75</v>
      </c>
      <c r="AJ1620" t="s">
        <v>76</v>
      </c>
      <c r="AK1620" t="s">
        <v>77</v>
      </c>
      <c r="AL1620" t="s">
        <v>78</v>
      </c>
      <c r="AM1620" t="s">
        <v>23154</v>
      </c>
      <c r="AN1620" t="s">
        <v>23154</v>
      </c>
      <c r="AO1620" t="s">
        <v>23154</v>
      </c>
      <c r="AP1620" t="s">
        <v>23154</v>
      </c>
      <c r="AQ1620" t="s">
        <v>23154</v>
      </c>
      <c r="AR1620" t="s">
        <v>23154</v>
      </c>
      <c r="AS1620" t="s">
        <v>23154</v>
      </c>
      <c r="AT1620" t="s">
        <v>23154</v>
      </c>
      <c r="AU1620" s="3" t="s">
        <v>26696</v>
      </c>
      <c r="AV1620" t="s">
        <v>23154</v>
      </c>
      <c r="AW1620" t="s">
        <v>23154</v>
      </c>
      <c r="AX1620" t="s">
        <v>81</v>
      </c>
      <c r="AY1620" t="s">
        <v>23154</v>
      </c>
      <c r="AZ1620" t="s">
        <v>23154</v>
      </c>
      <c r="BA1620" t="s">
        <v>82</v>
      </c>
      <c r="BB1620" t="s">
        <v>23154</v>
      </c>
      <c r="BC1620" t="s">
        <v>23154</v>
      </c>
      <c r="BD1620" t="s">
        <v>23154</v>
      </c>
      <c r="BE1620" t="s">
        <v>23154</v>
      </c>
      <c r="BF1620" t="s">
        <v>23154</v>
      </c>
      <c r="BG1620" t="s">
        <v>23154</v>
      </c>
      <c r="BH1620" t="s">
        <v>16210</v>
      </c>
      <c r="BI1620" t="s">
        <v>16211</v>
      </c>
      <c r="BJ1620" t="s">
        <v>16212</v>
      </c>
      <c r="BK1620" t="s">
        <v>23154</v>
      </c>
      <c r="BL1620">
        <v>287.99999999999852</v>
      </c>
      <c r="BM1620">
        <v>22.3258891436647</v>
      </c>
      <c r="BN1620">
        <v>114.17775548221699</v>
      </c>
      <c r="BO1620" t="s">
        <v>24637</v>
      </c>
      <c r="BP1620" t="s">
        <v>23105</v>
      </c>
      <c r="BQ1620">
        <v>8</v>
      </c>
      <c r="BR1620">
        <v>4</v>
      </c>
      <c r="BS1620" t="s">
        <v>16203</v>
      </c>
      <c r="BT1620" t="s">
        <v>16213</v>
      </c>
      <c r="BU1620" t="s">
        <v>14838</v>
      </c>
      <c r="BV1620" t="s">
        <v>16214</v>
      </c>
      <c r="BW1620" t="s">
        <v>16215</v>
      </c>
      <c r="BX1620" t="s">
        <v>16216</v>
      </c>
      <c r="BY1620" t="s">
        <v>23154</v>
      </c>
      <c r="BZ1620" t="s">
        <v>23154</v>
      </c>
      <c r="CA1620" t="s">
        <v>23154</v>
      </c>
      <c r="CB1620" t="s">
        <v>23154</v>
      </c>
      <c r="CC1620" t="s">
        <v>16217</v>
      </c>
      <c r="CD1620" t="s">
        <v>14765</v>
      </c>
      <c r="CE1620" t="s">
        <v>23154</v>
      </c>
      <c r="CF1620" t="s">
        <v>23154</v>
      </c>
      <c r="CQ1620" cm="1">
        <f t="array" aca="1" ref="CQ1620" ca="1">SUMPRODUCT(--(_xlfn.UNICODE(MID(BX1620,ROW(INDIRECT("1:"&amp;LEN(BX1620))),1))&gt;=19968),--(_xlfn.UNICODE(MID(BX1620,ROW(INDIRECT("1:"&amp;LEN(BX1620))),1))&lt;=40895))</f>
        <v>202</v>
      </c>
      <c r="CR1620">
        <f t="shared" si="158"/>
        <v>260</v>
      </c>
      <c r="CS1620">
        <f t="shared" ca="1" si="163"/>
        <v>9</v>
      </c>
      <c r="CT1620">
        <f t="shared" si="161"/>
        <v>15</v>
      </c>
      <c r="CX1620">
        <f t="shared" si="159"/>
        <v>3</v>
      </c>
      <c r="CY1620">
        <f t="shared" si="162"/>
        <v>37</v>
      </c>
      <c r="DA1620">
        <f t="shared" si="160"/>
        <v>4</v>
      </c>
    </row>
    <row r="1621" spans="1:105">
      <c r="A1621" t="s">
        <v>16218</v>
      </c>
      <c r="B1621" t="s">
        <v>63</v>
      </c>
      <c r="C1621" t="s">
        <v>64</v>
      </c>
      <c r="D1621" t="s">
        <v>65</v>
      </c>
      <c r="E1621" t="s">
        <v>66</v>
      </c>
      <c r="F1621" t="s">
        <v>14600</v>
      </c>
      <c r="G1621" t="s">
        <v>25077</v>
      </c>
      <c r="H1621" t="s">
        <v>23154</v>
      </c>
      <c r="I1621" t="s">
        <v>23154</v>
      </c>
      <c r="K1621" t="s">
        <v>16219</v>
      </c>
      <c r="L1621" t="s">
        <v>16219</v>
      </c>
      <c r="M1621">
        <v>8</v>
      </c>
      <c r="N1621">
        <v>4</v>
      </c>
      <c r="O1621">
        <v>6</v>
      </c>
      <c r="P1621">
        <v>4</v>
      </c>
      <c r="Q1621">
        <v>4</v>
      </c>
      <c r="R1621" t="s">
        <v>23154</v>
      </c>
      <c r="S1621" t="s">
        <v>16220</v>
      </c>
      <c r="T1621" t="s">
        <v>16221</v>
      </c>
      <c r="U1621" t="s">
        <v>23154</v>
      </c>
      <c r="V1621" t="s">
        <v>16222</v>
      </c>
      <c r="W1621" t="s">
        <v>16223</v>
      </c>
      <c r="X1621" t="s">
        <v>23154</v>
      </c>
      <c r="Y1621" t="s">
        <v>16224</v>
      </c>
      <c r="Z1621" t="s">
        <v>16225</v>
      </c>
      <c r="AA1621">
        <v>2014</v>
      </c>
      <c r="AB1621" t="s">
        <v>23154</v>
      </c>
      <c r="AC1621" t="s">
        <v>23154</v>
      </c>
      <c r="AD1621" t="s">
        <v>23154</v>
      </c>
      <c r="AE1621" t="s">
        <v>23154</v>
      </c>
      <c r="AF1621" t="s">
        <v>23154</v>
      </c>
      <c r="AG1621" t="s">
        <v>23154</v>
      </c>
      <c r="AH1621" t="s">
        <v>74</v>
      </c>
      <c r="AI1621" t="s">
        <v>75</v>
      </c>
      <c r="AJ1621" t="s">
        <v>76</v>
      </c>
      <c r="AK1621" t="s">
        <v>77</v>
      </c>
      <c r="AL1621" t="s">
        <v>78</v>
      </c>
      <c r="AM1621" t="s">
        <v>23154</v>
      </c>
      <c r="AN1621" t="s">
        <v>23154</v>
      </c>
      <c r="AO1621" t="s">
        <v>23154</v>
      </c>
      <c r="AP1621" t="s">
        <v>23154</v>
      </c>
      <c r="AQ1621" t="s">
        <v>23154</v>
      </c>
      <c r="AR1621" t="s">
        <v>23154</v>
      </c>
      <c r="AS1621" t="s">
        <v>23154</v>
      </c>
      <c r="AT1621" t="s">
        <v>23154</v>
      </c>
      <c r="AU1621" s="3" t="s">
        <v>26697</v>
      </c>
      <c r="AV1621" t="s">
        <v>23154</v>
      </c>
      <c r="AW1621" t="s">
        <v>23154</v>
      </c>
      <c r="AX1621" t="s">
        <v>81</v>
      </c>
      <c r="AY1621" t="s">
        <v>23154</v>
      </c>
      <c r="AZ1621" t="s">
        <v>23154</v>
      </c>
      <c r="BA1621" t="s">
        <v>82</v>
      </c>
      <c r="BB1621" t="s">
        <v>23154</v>
      </c>
      <c r="BC1621" t="s">
        <v>23154</v>
      </c>
      <c r="BD1621" t="s">
        <v>23154</v>
      </c>
      <c r="BE1621" t="s">
        <v>23154</v>
      </c>
      <c r="BF1621" t="s">
        <v>23154</v>
      </c>
      <c r="BG1621" t="s">
        <v>23154</v>
      </c>
      <c r="BH1621" t="s">
        <v>16226</v>
      </c>
      <c r="BI1621" t="s">
        <v>16227</v>
      </c>
      <c r="BJ1621" t="s">
        <v>15065</v>
      </c>
      <c r="BK1621" t="s">
        <v>16228</v>
      </c>
      <c r="BL1621">
        <v>288.99999999999852</v>
      </c>
      <c r="BM1621">
        <v>22.2768359231906</v>
      </c>
      <c r="BN1621">
        <v>114.14574651114199</v>
      </c>
      <c r="BO1621" t="s">
        <v>24560</v>
      </c>
      <c r="BP1621" t="s">
        <v>23108</v>
      </c>
      <c r="BQ1621">
        <v>8</v>
      </c>
      <c r="BR1621">
        <v>4</v>
      </c>
      <c r="BS1621" t="s">
        <v>15100</v>
      </c>
      <c r="BT1621" t="s">
        <v>15101</v>
      </c>
      <c r="BU1621" t="s">
        <v>16121</v>
      </c>
      <c r="BV1621" t="s">
        <v>16229</v>
      </c>
      <c r="BW1621" t="s">
        <v>16230</v>
      </c>
      <c r="BX1621" t="s">
        <v>16231</v>
      </c>
      <c r="BY1621" t="s">
        <v>23154</v>
      </c>
      <c r="BZ1621" t="s">
        <v>23154</v>
      </c>
      <c r="CA1621" t="s">
        <v>16232</v>
      </c>
      <c r="CB1621" t="s">
        <v>23154</v>
      </c>
      <c r="CC1621" t="s">
        <v>16233</v>
      </c>
      <c r="CD1621" t="s">
        <v>14765</v>
      </c>
      <c r="CE1621" t="s">
        <v>23154</v>
      </c>
      <c r="CF1621" t="s">
        <v>23154</v>
      </c>
      <c r="CQ1621" cm="1">
        <f t="array" aca="1" ref="CQ1621" ca="1">SUMPRODUCT(--(_xlfn.UNICODE(MID(BX1621,ROW(INDIRECT("1:"&amp;LEN(BX1621))),1))&gt;=19968),--(_xlfn.UNICODE(MID(BX1621,ROW(INDIRECT("1:"&amp;LEN(BX1621))),1))&lt;=40895))</f>
        <v>361</v>
      </c>
      <c r="CR1621">
        <f t="shared" si="158"/>
        <v>469</v>
      </c>
      <c r="CS1621">
        <f t="shared" ca="1" si="163"/>
        <v>9</v>
      </c>
      <c r="CT1621">
        <f t="shared" si="161"/>
        <v>15</v>
      </c>
      <c r="CX1621">
        <f t="shared" si="159"/>
        <v>3</v>
      </c>
      <c r="CY1621">
        <f t="shared" si="162"/>
        <v>37</v>
      </c>
      <c r="DA1621">
        <f t="shared" si="160"/>
        <v>4</v>
      </c>
    </row>
    <row r="1622" spans="1:105">
      <c r="A1622" t="s">
        <v>16234</v>
      </c>
      <c r="B1622" t="s">
        <v>63</v>
      </c>
      <c r="C1622" t="s">
        <v>64</v>
      </c>
      <c r="D1622" t="s">
        <v>65</v>
      </c>
      <c r="E1622" t="s">
        <v>66</v>
      </c>
      <c r="F1622" t="s">
        <v>14600</v>
      </c>
      <c r="G1622" t="s">
        <v>25077</v>
      </c>
      <c r="H1622" t="s">
        <v>23154</v>
      </c>
      <c r="I1622" t="s">
        <v>23154</v>
      </c>
      <c r="K1622" t="s">
        <v>16219</v>
      </c>
      <c r="L1622" t="s">
        <v>16219</v>
      </c>
      <c r="M1622">
        <v>8</v>
      </c>
      <c r="N1622">
        <v>4</v>
      </c>
      <c r="O1622">
        <v>6</v>
      </c>
      <c r="P1622">
        <v>4</v>
      </c>
      <c r="Q1622">
        <v>4</v>
      </c>
      <c r="R1622" t="s">
        <v>23154</v>
      </c>
      <c r="S1622" t="s">
        <v>16220</v>
      </c>
      <c r="T1622" t="s">
        <v>16221</v>
      </c>
      <c r="U1622" t="s">
        <v>23154</v>
      </c>
      <c r="V1622" t="s">
        <v>16222</v>
      </c>
      <c r="W1622" t="s">
        <v>16223</v>
      </c>
      <c r="X1622" t="s">
        <v>23154</v>
      </c>
      <c r="Y1622" t="s">
        <v>16235</v>
      </c>
      <c r="Z1622" t="s">
        <v>16236</v>
      </c>
      <c r="AA1622">
        <v>2014</v>
      </c>
      <c r="AB1622" t="s">
        <v>23154</v>
      </c>
      <c r="AC1622" t="s">
        <v>23154</v>
      </c>
      <c r="AD1622" t="s">
        <v>23154</v>
      </c>
      <c r="AE1622" t="s">
        <v>23154</v>
      </c>
      <c r="AF1622" t="s">
        <v>23154</v>
      </c>
      <c r="AG1622" t="s">
        <v>23154</v>
      </c>
      <c r="AH1622" t="s">
        <v>74</v>
      </c>
      <c r="AI1622" t="s">
        <v>75</v>
      </c>
      <c r="AJ1622" t="s">
        <v>76</v>
      </c>
      <c r="AK1622" t="s">
        <v>77</v>
      </c>
      <c r="AL1622" t="s">
        <v>78</v>
      </c>
      <c r="AM1622" t="s">
        <v>23154</v>
      </c>
      <c r="AN1622" t="s">
        <v>23154</v>
      </c>
      <c r="AO1622" t="s">
        <v>23154</v>
      </c>
      <c r="AP1622" t="s">
        <v>23154</v>
      </c>
      <c r="AQ1622" t="s">
        <v>23154</v>
      </c>
      <c r="AR1622" t="s">
        <v>23154</v>
      </c>
      <c r="AS1622" t="s">
        <v>23154</v>
      </c>
      <c r="AT1622" t="s">
        <v>23154</v>
      </c>
      <c r="AU1622" s="3" t="s">
        <v>26698</v>
      </c>
      <c r="AV1622" t="s">
        <v>23154</v>
      </c>
      <c r="AW1622" t="s">
        <v>23154</v>
      </c>
      <c r="AX1622" t="s">
        <v>81</v>
      </c>
      <c r="AY1622" t="s">
        <v>23154</v>
      </c>
      <c r="AZ1622" t="s">
        <v>23154</v>
      </c>
      <c r="BA1622" t="s">
        <v>82</v>
      </c>
      <c r="BB1622" t="s">
        <v>23154</v>
      </c>
      <c r="BC1622" t="s">
        <v>23154</v>
      </c>
      <c r="BD1622" t="s">
        <v>23154</v>
      </c>
      <c r="BE1622" t="s">
        <v>23154</v>
      </c>
      <c r="BF1622" t="s">
        <v>23154</v>
      </c>
      <c r="BG1622" t="s">
        <v>23154</v>
      </c>
      <c r="BH1622" t="s">
        <v>16226</v>
      </c>
      <c r="BI1622" t="s">
        <v>16227</v>
      </c>
      <c r="BJ1622" t="s">
        <v>15065</v>
      </c>
      <c r="BK1622" t="s">
        <v>16228</v>
      </c>
      <c r="BL1622">
        <v>288.99999999999852</v>
      </c>
      <c r="BM1622">
        <v>22.352774661761401</v>
      </c>
      <c r="BN1622">
        <v>114.187088063464</v>
      </c>
      <c r="BO1622" t="s">
        <v>24631</v>
      </c>
      <c r="BP1622" t="s">
        <v>23112</v>
      </c>
      <c r="BQ1622">
        <v>8</v>
      </c>
      <c r="BR1622">
        <v>13</v>
      </c>
      <c r="BS1622" t="s">
        <v>15047</v>
      </c>
      <c r="BT1622" t="s">
        <v>15048</v>
      </c>
      <c r="BU1622" t="s">
        <v>16121</v>
      </c>
      <c r="BV1622" t="s">
        <v>16229</v>
      </c>
      <c r="BW1622" t="s">
        <v>16237</v>
      </c>
      <c r="BX1622" t="s">
        <v>16231</v>
      </c>
      <c r="BY1622" t="s">
        <v>23154</v>
      </c>
      <c r="BZ1622" t="s">
        <v>23154</v>
      </c>
      <c r="CA1622" t="s">
        <v>16232</v>
      </c>
      <c r="CB1622" t="s">
        <v>23154</v>
      </c>
      <c r="CC1622" t="s">
        <v>16068</v>
      </c>
      <c r="CD1622" t="s">
        <v>14765</v>
      </c>
      <c r="CE1622" t="s">
        <v>23154</v>
      </c>
      <c r="CF1622" t="s">
        <v>23154</v>
      </c>
      <c r="CQ1622" cm="1">
        <f t="array" aca="1" ref="CQ1622" ca="1">SUMPRODUCT(--(_xlfn.UNICODE(MID(BX1622,ROW(INDIRECT("1:"&amp;LEN(BX1622))),1))&gt;=19968),--(_xlfn.UNICODE(MID(BX1622,ROW(INDIRECT("1:"&amp;LEN(BX1622))),1))&lt;=40895))</f>
        <v>361</v>
      </c>
      <c r="CR1622">
        <f t="shared" si="158"/>
        <v>469</v>
      </c>
      <c r="CS1622">
        <f t="shared" ca="1" si="163"/>
        <v>9</v>
      </c>
      <c r="CT1622">
        <f t="shared" si="161"/>
        <v>15</v>
      </c>
      <c r="CX1622">
        <f t="shared" si="159"/>
        <v>3</v>
      </c>
      <c r="CY1622">
        <f t="shared" si="162"/>
        <v>37</v>
      </c>
      <c r="DA1622">
        <f t="shared" si="160"/>
        <v>4</v>
      </c>
    </row>
    <row r="1623" spans="1:105">
      <c r="A1623" t="s">
        <v>16238</v>
      </c>
      <c r="B1623" t="s">
        <v>63</v>
      </c>
      <c r="C1623" t="s">
        <v>64</v>
      </c>
      <c r="D1623" t="s">
        <v>65</v>
      </c>
      <c r="E1623" t="s">
        <v>66</v>
      </c>
      <c r="F1623" t="s">
        <v>14600</v>
      </c>
      <c r="G1623" t="s">
        <v>25077</v>
      </c>
      <c r="H1623" t="s">
        <v>23154</v>
      </c>
      <c r="I1623" t="s">
        <v>23154</v>
      </c>
      <c r="K1623" t="s">
        <v>16239</v>
      </c>
      <c r="L1623" t="s">
        <v>16239</v>
      </c>
      <c r="M1623">
        <v>8</v>
      </c>
      <c r="N1623">
        <v>4</v>
      </c>
      <c r="O1623">
        <v>6</v>
      </c>
      <c r="P1623">
        <v>4</v>
      </c>
      <c r="Q1623">
        <v>4</v>
      </c>
      <c r="R1623" t="s">
        <v>23154</v>
      </c>
      <c r="S1623" t="s">
        <v>16240</v>
      </c>
      <c r="T1623" t="s">
        <v>16241</v>
      </c>
      <c r="U1623" t="s">
        <v>23154</v>
      </c>
      <c r="V1623" t="s">
        <v>16242</v>
      </c>
      <c r="W1623" t="s">
        <v>16243</v>
      </c>
      <c r="X1623" t="s">
        <v>23154</v>
      </c>
      <c r="Y1623" t="s">
        <v>16244</v>
      </c>
      <c r="Z1623" t="s">
        <v>16245</v>
      </c>
      <c r="AA1623">
        <v>1971</v>
      </c>
      <c r="AB1623" t="s">
        <v>23154</v>
      </c>
      <c r="AC1623" t="s">
        <v>23154</v>
      </c>
      <c r="AD1623" t="s">
        <v>23154</v>
      </c>
      <c r="AE1623" t="s">
        <v>23154</v>
      </c>
      <c r="AF1623" t="s">
        <v>23154</v>
      </c>
      <c r="AG1623" t="s">
        <v>23154</v>
      </c>
      <c r="AH1623" t="s">
        <v>74</v>
      </c>
      <c r="AI1623" t="s">
        <v>75</v>
      </c>
      <c r="AJ1623" t="s">
        <v>76</v>
      </c>
      <c r="AK1623" t="s">
        <v>77</v>
      </c>
      <c r="AL1623" t="s">
        <v>78</v>
      </c>
      <c r="AM1623" t="s">
        <v>23154</v>
      </c>
      <c r="AN1623" t="s">
        <v>23154</v>
      </c>
      <c r="AO1623" t="s">
        <v>23154</v>
      </c>
      <c r="AP1623" t="s">
        <v>23154</v>
      </c>
      <c r="AQ1623" t="s">
        <v>23154</v>
      </c>
      <c r="AR1623" t="s">
        <v>23154</v>
      </c>
      <c r="AS1623" t="s">
        <v>23154</v>
      </c>
      <c r="AT1623" t="s">
        <v>23154</v>
      </c>
      <c r="AU1623" s="3" t="s">
        <v>26699</v>
      </c>
      <c r="AV1623" t="s">
        <v>23154</v>
      </c>
      <c r="AW1623" t="s">
        <v>23154</v>
      </c>
      <c r="AX1623" t="s">
        <v>81</v>
      </c>
      <c r="AY1623" t="s">
        <v>23154</v>
      </c>
      <c r="AZ1623" t="s">
        <v>23154</v>
      </c>
      <c r="BA1623" t="s">
        <v>82</v>
      </c>
      <c r="BB1623" t="s">
        <v>23154</v>
      </c>
      <c r="BC1623" t="s">
        <v>23154</v>
      </c>
      <c r="BD1623" t="s">
        <v>23154</v>
      </c>
      <c r="BE1623" t="s">
        <v>23154</v>
      </c>
      <c r="BF1623" t="s">
        <v>23154</v>
      </c>
      <c r="BG1623" t="s">
        <v>23154</v>
      </c>
      <c r="BH1623" t="s">
        <v>16240</v>
      </c>
      <c r="BI1623" t="s">
        <v>23154</v>
      </c>
      <c r="BJ1623" t="s">
        <v>23154</v>
      </c>
      <c r="BK1623" t="s">
        <v>23154</v>
      </c>
      <c r="BL1623">
        <v>289.99999999999852</v>
      </c>
      <c r="BM1623">
        <v>22.2768359231906</v>
      </c>
      <c r="BN1623">
        <v>114.14574651114199</v>
      </c>
      <c r="BO1623" t="s">
        <v>24560</v>
      </c>
      <c r="BP1623" t="s">
        <v>23108</v>
      </c>
      <c r="BQ1623">
        <v>8</v>
      </c>
      <c r="BR1623">
        <v>4</v>
      </c>
      <c r="BS1623" t="s">
        <v>15100</v>
      </c>
      <c r="BT1623" t="s">
        <v>15101</v>
      </c>
      <c r="BU1623" t="s">
        <v>15184</v>
      </c>
      <c r="BV1623" t="s">
        <v>16246</v>
      </c>
      <c r="BW1623" t="s">
        <v>16247</v>
      </c>
      <c r="BX1623" t="s">
        <v>16248</v>
      </c>
      <c r="BY1623" t="s">
        <v>23154</v>
      </c>
      <c r="BZ1623" t="s">
        <v>23154</v>
      </c>
      <c r="CA1623" t="s">
        <v>16249</v>
      </c>
      <c r="CB1623" t="s">
        <v>23154</v>
      </c>
      <c r="CC1623" t="s">
        <v>16233</v>
      </c>
      <c r="CD1623" t="s">
        <v>14765</v>
      </c>
      <c r="CE1623" t="s">
        <v>23154</v>
      </c>
      <c r="CF1623" t="s">
        <v>23154</v>
      </c>
      <c r="CQ1623" cm="1">
        <f t="array" aca="1" ref="CQ1623" ca="1">SUMPRODUCT(--(_xlfn.UNICODE(MID(BX1623,ROW(INDIRECT("1:"&amp;LEN(BX1623))),1))&gt;=19968),--(_xlfn.UNICODE(MID(BX1623,ROW(INDIRECT("1:"&amp;LEN(BX1623))),1))&lt;=40895))</f>
        <v>256</v>
      </c>
      <c r="CR1623">
        <f t="shared" si="158"/>
        <v>485</v>
      </c>
      <c r="CS1623">
        <f t="shared" ca="1" si="163"/>
        <v>9</v>
      </c>
      <c r="CT1623">
        <f t="shared" si="161"/>
        <v>14</v>
      </c>
      <c r="CU1623">
        <f ca="1">COUNTIFS($CS$2:$CS$2519, CS1623)</f>
        <v>11</v>
      </c>
      <c r="CX1623">
        <f t="shared" si="159"/>
        <v>3</v>
      </c>
      <c r="CY1623">
        <f t="shared" si="162"/>
        <v>37</v>
      </c>
      <c r="DA1623">
        <f t="shared" si="160"/>
        <v>4</v>
      </c>
    </row>
    <row r="1624" spans="1:105">
      <c r="A1624" t="s">
        <v>16250</v>
      </c>
      <c r="B1624" t="s">
        <v>63</v>
      </c>
      <c r="C1624" t="s">
        <v>64</v>
      </c>
      <c r="D1624" t="s">
        <v>65</v>
      </c>
      <c r="E1624" t="s">
        <v>66</v>
      </c>
      <c r="F1624" t="s">
        <v>14600</v>
      </c>
      <c r="G1624" t="s">
        <v>25077</v>
      </c>
      <c r="H1624" t="s">
        <v>23154</v>
      </c>
      <c r="I1624" t="s">
        <v>23154</v>
      </c>
      <c r="K1624" t="s">
        <v>16239</v>
      </c>
      <c r="L1624" t="s">
        <v>16239</v>
      </c>
      <c r="M1624">
        <v>8</v>
      </c>
      <c r="N1624">
        <v>4</v>
      </c>
      <c r="O1624">
        <v>6</v>
      </c>
      <c r="P1624">
        <v>4</v>
      </c>
      <c r="Q1624">
        <v>4</v>
      </c>
      <c r="R1624" t="s">
        <v>23154</v>
      </c>
      <c r="S1624" t="s">
        <v>16240</v>
      </c>
      <c r="T1624" t="s">
        <v>16241</v>
      </c>
      <c r="U1624" t="s">
        <v>23154</v>
      </c>
      <c r="V1624" t="s">
        <v>16242</v>
      </c>
      <c r="W1624" t="s">
        <v>16243</v>
      </c>
      <c r="X1624" t="s">
        <v>23154</v>
      </c>
      <c r="Y1624" t="s">
        <v>16251</v>
      </c>
      <c r="Z1624" t="s">
        <v>16252</v>
      </c>
      <c r="AA1624">
        <v>1971</v>
      </c>
      <c r="AB1624" t="s">
        <v>23154</v>
      </c>
      <c r="AC1624" t="s">
        <v>23154</v>
      </c>
      <c r="AD1624" t="s">
        <v>23154</v>
      </c>
      <c r="AE1624" t="s">
        <v>23154</v>
      </c>
      <c r="AF1624" t="s">
        <v>23154</v>
      </c>
      <c r="AG1624" t="s">
        <v>23154</v>
      </c>
      <c r="AH1624" t="s">
        <v>74</v>
      </c>
      <c r="AI1624" t="s">
        <v>75</v>
      </c>
      <c r="AJ1624" t="s">
        <v>76</v>
      </c>
      <c r="AK1624" t="s">
        <v>77</v>
      </c>
      <c r="AL1624" t="s">
        <v>78</v>
      </c>
      <c r="AM1624" t="s">
        <v>23154</v>
      </c>
      <c r="AN1624" t="s">
        <v>23154</v>
      </c>
      <c r="AO1624" t="s">
        <v>23154</v>
      </c>
      <c r="AP1624" t="s">
        <v>23154</v>
      </c>
      <c r="AQ1624" t="s">
        <v>23154</v>
      </c>
      <c r="AR1624" t="s">
        <v>23154</v>
      </c>
      <c r="AS1624" t="s">
        <v>23154</v>
      </c>
      <c r="AT1624" t="s">
        <v>23154</v>
      </c>
      <c r="AU1624" s="3" t="s">
        <v>26700</v>
      </c>
      <c r="AV1624" t="s">
        <v>23154</v>
      </c>
      <c r="AW1624" t="s">
        <v>23154</v>
      </c>
      <c r="AX1624" t="s">
        <v>81</v>
      </c>
      <c r="AY1624" t="s">
        <v>23154</v>
      </c>
      <c r="AZ1624" t="s">
        <v>23154</v>
      </c>
      <c r="BA1624" t="s">
        <v>82</v>
      </c>
      <c r="BB1624" t="s">
        <v>23154</v>
      </c>
      <c r="BC1624" t="s">
        <v>23154</v>
      </c>
      <c r="BD1624" t="s">
        <v>23154</v>
      </c>
      <c r="BE1624" t="s">
        <v>23154</v>
      </c>
      <c r="BF1624" t="s">
        <v>23154</v>
      </c>
      <c r="BG1624" t="s">
        <v>23154</v>
      </c>
      <c r="BH1624" t="s">
        <v>16240</v>
      </c>
      <c r="BI1624" t="s">
        <v>23154</v>
      </c>
      <c r="BJ1624" t="s">
        <v>23154</v>
      </c>
      <c r="BK1624" t="s">
        <v>23154</v>
      </c>
      <c r="BL1624">
        <v>289.99999999999852</v>
      </c>
      <c r="BM1624">
        <v>22.2381972025285</v>
      </c>
      <c r="BN1624">
        <v>114.196864064674</v>
      </c>
      <c r="BO1624" t="s">
        <v>24627</v>
      </c>
      <c r="BP1624" t="s">
        <v>23103</v>
      </c>
      <c r="BQ1624">
        <v>8</v>
      </c>
      <c r="BR1624">
        <v>11</v>
      </c>
      <c r="BS1624" t="s">
        <v>8002</v>
      </c>
      <c r="BT1624" t="s">
        <v>8003</v>
      </c>
      <c r="BU1624" t="s">
        <v>15184</v>
      </c>
      <c r="BV1624" t="s">
        <v>16246</v>
      </c>
      <c r="BW1624" t="s">
        <v>16253</v>
      </c>
      <c r="BX1624" t="s">
        <v>16248</v>
      </c>
      <c r="BY1624" t="s">
        <v>23154</v>
      </c>
      <c r="BZ1624" t="s">
        <v>23154</v>
      </c>
      <c r="CA1624" t="s">
        <v>16249</v>
      </c>
      <c r="CB1624" t="s">
        <v>23154</v>
      </c>
      <c r="CC1624" t="s">
        <v>8006</v>
      </c>
      <c r="CD1624" t="s">
        <v>14765</v>
      </c>
      <c r="CE1624" t="s">
        <v>23154</v>
      </c>
      <c r="CF1624" t="s">
        <v>23154</v>
      </c>
      <c r="CQ1624" cm="1">
        <f t="array" aca="1" ref="CQ1624" ca="1">SUMPRODUCT(--(_xlfn.UNICODE(MID(BX1624,ROW(INDIRECT("1:"&amp;LEN(BX1624))),1))&gt;=19968),--(_xlfn.UNICODE(MID(BX1624,ROW(INDIRECT("1:"&amp;LEN(BX1624))),1))&lt;=40895))</f>
        <v>256</v>
      </c>
      <c r="CR1624">
        <f t="shared" si="158"/>
        <v>485</v>
      </c>
      <c r="CS1624">
        <f t="shared" ca="1" si="163"/>
        <v>9</v>
      </c>
      <c r="CT1624">
        <f t="shared" si="161"/>
        <v>14</v>
      </c>
      <c r="CX1624">
        <f t="shared" si="159"/>
        <v>3</v>
      </c>
      <c r="CY1624">
        <f t="shared" si="162"/>
        <v>37</v>
      </c>
      <c r="DA1624">
        <f t="shared" si="160"/>
        <v>4</v>
      </c>
    </row>
    <row r="1625" spans="1:105">
      <c r="A1625" t="s">
        <v>16254</v>
      </c>
      <c r="B1625" t="s">
        <v>63</v>
      </c>
      <c r="C1625" t="s">
        <v>64</v>
      </c>
      <c r="D1625" t="s">
        <v>65</v>
      </c>
      <c r="E1625" t="s">
        <v>66</v>
      </c>
      <c r="F1625" t="s">
        <v>14600</v>
      </c>
      <c r="G1625" t="s">
        <v>25077</v>
      </c>
      <c r="H1625" t="s">
        <v>23154</v>
      </c>
      <c r="I1625" t="s">
        <v>23154</v>
      </c>
      <c r="K1625" t="s">
        <v>16255</v>
      </c>
      <c r="L1625" t="s">
        <v>16256</v>
      </c>
      <c r="M1625">
        <v>8</v>
      </c>
      <c r="N1625">
        <v>4</v>
      </c>
      <c r="O1625">
        <v>6</v>
      </c>
      <c r="P1625">
        <v>4</v>
      </c>
      <c r="Q1625">
        <v>4</v>
      </c>
      <c r="R1625" t="s">
        <v>23154</v>
      </c>
      <c r="S1625" t="s">
        <v>16257</v>
      </c>
      <c r="T1625" t="s">
        <v>16258</v>
      </c>
      <c r="U1625" t="s">
        <v>23154</v>
      </c>
      <c r="V1625" t="s">
        <v>16259</v>
      </c>
      <c r="W1625" t="s">
        <v>16260</v>
      </c>
      <c r="X1625" t="s">
        <v>23154</v>
      </c>
      <c r="Y1625" t="s">
        <v>16261</v>
      </c>
      <c r="Z1625" t="s">
        <v>16262</v>
      </c>
      <c r="AA1625">
        <v>2019</v>
      </c>
      <c r="AB1625" t="s">
        <v>23154</v>
      </c>
      <c r="AC1625" t="s">
        <v>23154</v>
      </c>
      <c r="AD1625" t="s">
        <v>23154</v>
      </c>
      <c r="AE1625" t="s">
        <v>23154</v>
      </c>
      <c r="AF1625" t="s">
        <v>23154</v>
      </c>
      <c r="AG1625" t="s">
        <v>23154</v>
      </c>
      <c r="AH1625" t="s">
        <v>74</v>
      </c>
      <c r="AI1625" t="s">
        <v>75</v>
      </c>
      <c r="AJ1625" t="s">
        <v>76</v>
      </c>
      <c r="AK1625" t="s">
        <v>77</v>
      </c>
      <c r="AL1625" t="s">
        <v>78</v>
      </c>
      <c r="AM1625" t="s">
        <v>23154</v>
      </c>
      <c r="AN1625" t="s">
        <v>23154</v>
      </c>
      <c r="AO1625" t="s">
        <v>23154</v>
      </c>
      <c r="AP1625" t="s">
        <v>23154</v>
      </c>
      <c r="AQ1625" t="s">
        <v>23154</v>
      </c>
      <c r="AR1625" t="s">
        <v>23154</v>
      </c>
      <c r="AS1625" t="s">
        <v>23154</v>
      </c>
      <c r="AT1625" t="s">
        <v>23154</v>
      </c>
      <c r="AU1625" s="3" t="s">
        <v>26701</v>
      </c>
      <c r="AV1625" t="s">
        <v>23154</v>
      </c>
      <c r="AW1625" t="s">
        <v>23154</v>
      </c>
      <c r="AX1625" t="s">
        <v>81</v>
      </c>
      <c r="AY1625" t="s">
        <v>23154</v>
      </c>
      <c r="AZ1625" t="s">
        <v>23154</v>
      </c>
      <c r="BA1625" t="s">
        <v>82</v>
      </c>
      <c r="BB1625" t="s">
        <v>23154</v>
      </c>
      <c r="BC1625" t="s">
        <v>23154</v>
      </c>
      <c r="BD1625" t="s">
        <v>23154</v>
      </c>
      <c r="BE1625" t="s">
        <v>23154</v>
      </c>
      <c r="BF1625" t="s">
        <v>23154</v>
      </c>
      <c r="BG1625" t="s">
        <v>23154</v>
      </c>
      <c r="BH1625" t="s">
        <v>16263</v>
      </c>
      <c r="BI1625" t="s">
        <v>16263</v>
      </c>
      <c r="BJ1625" t="s">
        <v>16264</v>
      </c>
      <c r="BK1625" t="s">
        <v>23154</v>
      </c>
      <c r="BL1625">
        <v>290.99999999999852</v>
      </c>
      <c r="BM1625">
        <v>22.2884884868323</v>
      </c>
      <c r="BN1625">
        <v>114.211680865405</v>
      </c>
      <c r="BO1625" t="s">
        <v>24638</v>
      </c>
      <c r="BP1625" t="s">
        <v>23109</v>
      </c>
      <c r="BQ1625">
        <v>8</v>
      </c>
      <c r="BR1625">
        <v>4</v>
      </c>
      <c r="BS1625" t="s">
        <v>16265</v>
      </c>
      <c r="BT1625" t="s">
        <v>16266</v>
      </c>
      <c r="BU1625" t="s">
        <v>14838</v>
      </c>
      <c r="BV1625" t="s">
        <v>16267</v>
      </c>
      <c r="BW1625" t="s">
        <v>16268</v>
      </c>
      <c r="BX1625" t="s">
        <v>16269</v>
      </c>
      <c r="BY1625" t="s">
        <v>23154</v>
      </c>
      <c r="BZ1625" t="s">
        <v>23154</v>
      </c>
      <c r="CA1625" t="s">
        <v>16270</v>
      </c>
      <c r="CB1625" t="s">
        <v>23154</v>
      </c>
      <c r="CC1625" t="s">
        <v>5155</v>
      </c>
      <c r="CD1625" t="s">
        <v>14765</v>
      </c>
      <c r="CE1625" t="s">
        <v>23154</v>
      </c>
      <c r="CF1625" t="s">
        <v>23154</v>
      </c>
      <c r="CQ1625" cm="1">
        <f t="array" aca="1" ref="CQ1625" ca="1">SUMPRODUCT(--(_xlfn.UNICODE(MID(BX1625,ROW(INDIRECT("1:"&amp;LEN(BX1625))),1))&gt;=19968),--(_xlfn.UNICODE(MID(BX1625,ROW(INDIRECT("1:"&amp;LEN(BX1625))),1))&lt;=40895))</f>
        <v>349</v>
      </c>
      <c r="CR1625">
        <f t="shared" si="158"/>
        <v>572</v>
      </c>
      <c r="CS1625">
        <f t="shared" ca="1" si="163"/>
        <v>9</v>
      </c>
      <c r="CT1625">
        <f t="shared" si="161"/>
        <v>14</v>
      </c>
      <c r="CX1625">
        <f t="shared" si="159"/>
        <v>2</v>
      </c>
      <c r="CY1625">
        <f t="shared" si="162"/>
        <v>37</v>
      </c>
      <c r="DA1625">
        <f t="shared" si="160"/>
        <v>4</v>
      </c>
    </row>
    <row r="1626" spans="1:105">
      <c r="A1626" t="s">
        <v>16271</v>
      </c>
      <c r="B1626" t="s">
        <v>63</v>
      </c>
      <c r="C1626" t="s">
        <v>64</v>
      </c>
      <c r="D1626" t="s">
        <v>65</v>
      </c>
      <c r="E1626" t="s">
        <v>66</v>
      </c>
      <c r="F1626" t="s">
        <v>14600</v>
      </c>
      <c r="G1626" t="s">
        <v>25077</v>
      </c>
      <c r="H1626" t="s">
        <v>23154</v>
      </c>
      <c r="I1626" t="s">
        <v>23154</v>
      </c>
      <c r="K1626" t="s">
        <v>16255</v>
      </c>
      <c r="L1626" t="s">
        <v>16256</v>
      </c>
      <c r="M1626">
        <v>8</v>
      </c>
      <c r="N1626">
        <v>4</v>
      </c>
      <c r="O1626">
        <v>6</v>
      </c>
      <c r="P1626">
        <v>4</v>
      </c>
      <c r="Q1626">
        <v>4</v>
      </c>
      <c r="R1626" t="s">
        <v>23154</v>
      </c>
      <c r="S1626" t="s">
        <v>16257</v>
      </c>
      <c r="T1626" t="s">
        <v>16258</v>
      </c>
      <c r="U1626" t="s">
        <v>23154</v>
      </c>
      <c r="V1626" t="s">
        <v>16259</v>
      </c>
      <c r="W1626" t="s">
        <v>16260</v>
      </c>
      <c r="X1626" t="s">
        <v>23154</v>
      </c>
      <c r="Y1626" t="s">
        <v>16272</v>
      </c>
      <c r="Z1626" t="s">
        <v>16273</v>
      </c>
      <c r="AA1626">
        <v>2019</v>
      </c>
      <c r="AB1626" t="s">
        <v>23154</v>
      </c>
      <c r="AC1626" t="s">
        <v>23154</v>
      </c>
      <c r="AD1626" t="s">
        <v>23154</v>
      </c>
      <c r="AE1626" t="s">
        <v>23154</v>
      </c>
      <c r="AF1626" t="s">
        <v>23154</v>
      </c>
      <c r="AG1626" t="s">
        <v>23154</v>
      </c>
      <c r="AH1626" t="s">
        <v>74</v>
      </c>
      <c r="AI1626" t="s">
        <v>75</v>
      </c>
      <c r="AJ1626" t="s">
        <v>76</v>
      </c>
      <c r="AK1626" t="s">
        <v>77</v>
      </c>
      <c r="AL1626" t="s">
        <v>78</v>
      </c>
      <c r="AM1626" t="s">
        <v>23154</v>
      </c>
      <c r="AN1626" t="s">
        <v>23154</v>
      </c>
      <c r="AO1626" t="s">
        <v>23154</v>
      </c>
      <c r="AP1626" t="s">
        <v>23154</v>
      </c>
      <c r="AQ1626" t="s">
        <v>23154</v>
      </c>
      <c r="AR1626" t="s">
        <v>23154</v>
      </c>
      <c r="AS1626" t="s">
        <v>23154</v>
      </c>
      <c r="AT1626" t="s">
        <v>23154</v>
      </c>
      <c r="AU1626" s="3" t="s">
        <v>26702</v>
      </c>
      <c r="AV1626" t="s">
        <v>23154</v>
      </c>
      <c r="AW1626" t="s">
        <v>23154</v>
      </c>
      <c r="AX1626" t="s">
        <v>81</v>
      </c>
      <c r="AY1626" t="s">
        <v>23154</v>
      </c>
      <c r="AZ1626" t="s">
        <v>23154</v>
      </c>
      <c r="BA1626" t="s">
        <v>82</v>
      </c>
      <c r="BB1626" t="s">
        <v>23154</v>
      </c>
      <c r="BC1626" t="s">
        <v>23154</v>
      </c>
      <c r="BD1626" t="s">
        <v>23154</v>
      </c>
      <c r="BE1626" t="s">
        <v>23154</v>
      </c>
      <c r="BF1626" t="s">
        <v>23154</v>
      </c>
      <c r="BG1626" t="s">
        <v>23154</v>
      </c>
      <c r="BH1626" t="s">
        <v>16263</v>
      </c>
      <c r="BI1626" t="s">
        <v>16263</v>
      </c>
      <c r="BJ1626" t="s">
        <v>16264</v>
      </c>
      <c r="BK1626" t="s">
        <v>23154</v>
      </c>
      <c r="BL1626">
        <v>290.99999999999852</v>
      </c>
      <c r="BM1626">
        <v>22.499437920978401</v>
      </c>
      <c r="BN1626">
        <v>114.043436195935</v>
      </c>
      <c r="BO1626" t="s">
        <v>24639</v>
      </c>
      <c r="BP1626" t="s">
        <v>23117</v>
      </c>
      <c r="BQ1626">
        <v>8</v>
      </c>
      <c r="BR1626">
        <v>6</v>
      </c>
      <c r="BS1626" t="s">
        <v>16274</v>
      </c>
      <c r="BT1626" t="s">
        <v>16275</v>
      </c>
      <c r="BU1626" t="s">
        <v>14838</v>
      </c>
      <c r="BV1626" t="s">
        <v>16267</v>
      </c>
      <c r="BW1626" t="s">
        <v>16268</v>
      </c>
      <c r="BX1626" t="s">
        <v>16269</v>
      </c>
      <c r="BY1626" t="s">
        <v>23154</v>
      </c>
      <c r="BZ1626" t="s">
        <v>23154</v>
      </c>
      <c r="CA1626" t="s">
        <v>16270</v>
      </c>
      <c r="CB1626" t="s">
        <v>23154</v>
      </c>
      <c r="CC1626" t="s">
        <v>16276</v>
      </c>
      <c r="CD1626" t="s">
        <v>14765</v>
      </c>
      <c r="CE1626" t="s">
        <v>23154</v>
      </c>
      <c r="CF1626" t="s">
        <v>23154</v>
      </c>
      <c r="CQ1626" cm="1">
        <f t="array" aca="1" ref="CQ1626" ca="1">SUMPRODUCT(--(_xlfn.UNICODE(MID(BX1626,ROW(INDIRECT("1:"&amp;LEN(BX1626))),1))&gt;=19968),--(_xlfn.UNICODE(MID(BX1626,ROW(INDIRECT("1:"&amp;LEN(BX1626))),1))&lt;=40895))</f>
        <v>349</v>
      </c>
      <c r="CR1626">
        <f t="shared" si="158"/>
        <v>572</v>
      </c>
      <c r="CS1626">
        <f t="shared" ca="1" si="163"/>
        <v>9</v>
      </c>
      <c r="CT1626">
        <f t="shared" si="161"/>
        <v>14</v>
      </c>
      <c r="CX1626">
        <f t="shared" si="159"/>
        <v>2</v>
      </c>
      <c r="CY1626">
        <f t="shared" si="162"/>
        <v>37</v>
      </c>
      <c r="DA1626">
        <f t="shared" si="160"/>
        <v>4</v>
      </c>
    </row>
    <row r="1627" spans="1:105">
      <c r="A1627" t="s">
        <v>16277</v>
      </c>
      <c r="B1627" t="s">
        <v>63</v>
      </c>
      <c r="C1627" t="s">
        <v>64</v>
      </c>
      <c r="D1627" t="s">
        <v>65</v>
      </c>
      <c r="E1627" t="s">
        <v>66</v>
      </c>
      <c r="F1627" t="s">
        <v>14600</v>
      </c>
      <c r="G1627" t="s">
        <v>25077</v>
      </c>
      <c r="H1627" t="s">
        <v>23154</v>
      </c>
      <c r="I1627" t="s">
        <v>23154</v>
      </c>
      <c r="K1627" t="s">
        <v>16255</v>
      </c>
      <c r="L1627" t="s">
        <v>16256</v>
      </c>
      <c r="M1627">
        <v>8</v>
      </c>
      <c r="N1627">
        <v>4</v>
      </c>
      <c r="O1627">
        <v>6</v>
      </c>
      <c r="P1627">
        <v>4</v>
      </c>
      <c r="Q1627">
        <v>4</v>
      </c>
      <c r="R1627" t="s">
        <v>23154</v>
      </c>
      <c r="S1627" t="s">
        <v>16257</v>
      </c>
      <c r="T1627" t="s">
        <v>16258</v>
      </c>
      <c r="U1627" t="s">
        <v>23154</v>
      </c>
      <c r="V1627" t="s">
        <v>16259</v>
      </c>
      <c r="W1627" t="s">
        <v>16260</v>
      </c>
      <c r="X1627" t="s">
        <v>23154</v>
      </c>
      <c r="Y1627" t="s">
        <v>16278</v>
      </c>
      <c r="Z1627" t="s">
        <v>16279</v>
      </c>
      <c r="AA1627">
        <v>2019</v>
      </c>
      <c r="AB1627" t="s">
        <v>23154</v>
      </c>
      <c r="AC1627" t="s">
        <v>23154</v>
      </c>
      <c r="AD1627" t="s">
        <v>23154</v>
      </c>
      <c r="AE1627" t="s">
        <v>23154</v>
      </c>
      <c r="AF1627" t="s">
        <v>23154</v>
      </c>
      <c r="AG1627" t="s">
        <v>23154</v>
      </c>
      <c r="AH1627" t="s">
        <v>74</v>
      </c>
      <c r="AI1627" t="s">
        <v>75</v>
      </c>
      <c r="AJ1627" t="s">
        <v>76</v>
      </c>
      <c r="AK1627" t="s">
        <v>77</v>
      </c>
      <c r="AL1627" t="s">
        <v>78</v>
      </c>
      <c r="AM1627" t="s">
        <v>23154</v>
      </c>
      <c r="AN1627" t="s">
        <v>23154</v>
      </c>
      <c r="AO1627" t="s">
        <v>23154</v>
      </c>
      <c r="AP1627" t="s">
        <v>23154</v>
      </c>
      <c r="AQ1627" t="s">
        <v>23154</v>
      </c>
      <c r="AR1627" t="s">
        <v>23154</v>
      </c>
      <c r="AS1627" t="s">
        <v>23154</v>
      </c>
      <c r="AT1627" t="s">
        <v>23154</v>
      </c>
      <c r="AU1627" s="3" t="s">
        <v>26703</v>
      </c>
      <c r="AV1627" t="s">
        <v>23154</v>
      </c>
      <c r="AW1627" t="s">
        <v>23154</v>
      </c>
      <c r="AX1627" t="s">
        <v>81</v>
      </c>
      <c r="AY1627" t="s">
        <v>23154</v>
      </c>
      <c r="AZ1627" t="s">
        <v>23154</v>
      </c>
      <c r="BA1627" t="s">
        <v>82</v>
      </c>
      <c r="BB1627" t="s">
        <v>23154</v>
      </c>
      <c r="BC1627" t="s">
        <v>23154</v>
      </c>
      <c r="BD1627" t="s">
        <v>23154</v>
      </c>
      <c r="BE1627" t="s">
        <v>23154</v>
      </c>
      <c r="BF1627" t="s">
        <v>23154</v>
      </c>
      <c r="BG1627" t="s">
        <v>23154</v>
      </c>
      <c r="BH1627" t="s">
        <v>16263</v>
      </c>
      <c r="BI1627" t="s">
        <v>16263</v>
      </c>
      <c r="BJ1627" t="s">
        <v>16264</v>
      </c>
      <c r="BK1627" t="s">
        <v>23154</v>
      </c>
      <c r="BL1627">
        <v>290.99999999999852</v>
      </c>
      <c r="BM1627">
        <v>22.492673494139101</v>
      </c>
      <c r="BN1627">
        <v>114.141425519187</v>
      </c>
      <c r="BO1627" t="s">
        <v>24566</v>
      </c>
      <c r="BP1627" t="s">
        <v>23118</v>
      </c>
      <c r="BQ1627">
        <v>8</v>
      </c>
      <c r="BR1627">
        <v>10</v>
      </c>
      <c r="BS1627" t="s">
        <v>15209</v>
      </c>
      <c r="BT1627" t="s">
        <v>15210</v>
      </c>
      <c r="BU1627" t="s">
        <v>14838</v>
      </c>
      <c r="BV1627" t="s">
        <v>16267</v>
      </c>
      <c r="BW1627" t="s">
        <v>16280</v>
      </c>
      <c r="BX1627" t="s">
        <v>16269</v>
      </c>
      <c r="BY1627" t="s">
        <v>23154</v>
      </c>
      <c r="BZ1627" t="s">
        <v>23154</v>
      </c>
      <c r="CA1627" t="s">
        <v>16270</v>
      </c>
      <c r="CB1627" t="s">
        <v>23154</v>
      </c>
      <c r="CC1627" t="s">
        <v>15212</v>
      </c>
      <c r="CD1627" t="s">
        <v>14765</v>
      </c>
      <c r="CE1627" t="s">
        <v>23154</v>
      </c>
      <c r="CF1627" t="s">
        <v>23154</v>
      </c>
      <c r="CQ1627" cm="1">
        <f t="array" aca="1" ref="CQ1627" ca="1">SUMPRODUCT(--(_xlfn.UNICODE(MID(BX1627,ROW(INDIRECT("1:"&amp;LEN(BX1627))),1))&gt;=19968),--(_xlfn.UNICODE(MID(BX1627,ROW(INDIRECT("1:"&amp;LEN(BX1627))),1))&lt;=40895))</f>
        <v>349</v>
      </c>
      <c r="CR1627">
        <f t="shared" si="158"/>
        <v>572</v>
      </c>
      <c r="CT1627">
        <f t="shared" si="161"/>
        <v>14</v>
      </c>
      <c r="CX1627">
        <f t="shared" si="159"/>
        <v>2</v>
      </c>
      <c r="CY1627">
        <f t="shared" si="162"/>
        <v>37</v>
      </c>
      <c r="DA1627">
        <f t="shared" si="160"/>
        <v>4</v>
      </c>
    </row>
    <row r="1628" spans="1:105">
      <c r="A1628" t="s">
        <v>16281</v>
      </c>
      <c r="B1628" t="s">
        <v>63</v>
      </c>
      <c r="C1628" t="s">
        <v>64</v>
      </c>
      <c r="D1628" t="s">
        <v>65</v>
      </c>
      <c r="E1628" t="s">
        <v>66</v>
      </c>
      <c r="F1628" t="s">
        <v>14600</v>
      </c>
      <c r="G1628" t="s">
        <v>25077</v>
      </c>
      <c r="H1628" t="s">
        <v>23154</v>
      </c>
      <c r="I1628" t="s">
        <v>23154</v>
      </c>
      <c r="K1628" t="s">
        <v>16255</v>
      </c>
      <c r="L1628" t="s">
        <v>16256</v>
      </c>
      <c r="M1628">
        <v>8</v>
      </c>
      <c r="N1628">
        <v>4</v>
      </c>
      <c r="O1628">
        <v>6</v>
      </c>
      <c r="P1628">
        <v>4</v>
      </c>
      <c r="Q1628">
        <v>4</v>
      </c>
      <c r="R1628" t="s">
        <v>23154</v>
      </c>
      <c r="S1628" t="s">
        <v>16257</v>
      </c>
      <c r="T1628" t="s">
        <v>16258</v>
      </c>
      <c r="U1628" t="s">
        <v>23154</v>
      </c>
      <c r="V1628" t="s">
        <v>16259</v>
      </c>
      <c r="W1628" t="s">
        <v>16260</v>
      </c>
      <c r="X1628" t="s">
        <v>23154</v>
      </c>
      <c r="Y1628" t="s">
        <v>16282</v>
      </c>
      <c r="Z1628" t="s">
        <v>16283</v>
      </c>
      <c r="AA1628">
        <v>2019</v>
      </c>
      <c r="AB1628" t="s">
        <v>23154</v>
      </c>
      <c r="AC1628" t="s">
        <v>23154</v>
      </c>
      <c r="AD1628" t="s">
        <v>23154</v>
      </c>
      <c r="AE1628" t="s">
        <v>23154</v>
      </c>
      <c r="AF1628" t="s">
        <v>23154</v>
      </c>
      <c r="AG1628" t="s">
        <v>23154</v>
      </c>
      <c r="AH1628" t="s">
        <v>74</v>
      </c>
      <c r="AI1628" t="s">
        <v>75</v>
      </c>
      <c r="AJ1628" t="s">
        <v>76</v>
      </c>
      <c r="AK1628" t="s">
        <v>77</v>
      </c>
      <c r="AL1628" t="s">
        <v>78</v>
      </c>
      <c r="AM1628" t="s">
        <v>23154</v>
      </c>
      <c r="AN1628" t="s">
        <v>23154</v>
      </c>
      <c r="AO1628" t="s">
        <v>23154</v>
      </c>
      <c r="AP1628" t="s">
        <v>23154</v>
      </c>
      <c r="AQ1628" t="s">
        <v>23154</v>
      </c>
      <c r="AR1628" t="s">
        <v>23154</v>
      </c>
      <c r="AS1628" t="s">
        <v>23154</v>
      </c>
      <c r="AT1628" t="s">
        <v>23154</v>
      </c>
      <c r="AU1628" s="3" t="s">
        <v>26704</v>
      </c>
      <c r="AV1628" t="s">
        <v>23154</v>
      </c>
      <c r="AW1628" t="s">
        <v>23154</v>
      </c>
      <c r="AX1628" t="s">
        <v>81</v>
      </c>
      <c r="AY1628" t="s">
        <v>23154</v>
      </c>
      <c r="AZ1628" t="s">
        <v>23154</v>
      </c>
      <c r="BA1628" t="s">
        <v>82</v>
      </c>
      <c r="BB1628" t="s">
        <v>23154</v>
      </c>
      <c r="BC1628" t="s">
        <v>23154</v>
      </c>
      <c r="BD1628" t="s">
        <v>23154</v>
      </c>
      <c r="BE1628" t="s">
        <v>23154</v>
      </c>
      <c r="BF1628" t="s">
        <v>23154</v>
      </c>
      <c r="BG1628" t="s">
        <v>23154</v>
      </c>
      <c r="BH1628" t="s">
        <v>16263</v>
      </c>
      <c r="BI1628" t="s">
        <v>16263</v>
      </c>
      <c r="BJ1628" t="s">
        <v>16264</v>
      </c>
      <c r="BK1628" t="s">
        <v>23154</v>
      </c>
      <c r="BL1628">
        <v>290.99999999999852</v>
      </c>
      <c r="BM1628">
        <v>22.219806603181301</v>
      </c>
      <c r="BN1628">
        <v>114.208007736246</v>
      </c>
      <c r="BO1628" t="s">
        <v>24601</v>
      </c>
      <c r="BP1628" t="s">
        <v>23103</v>
      </c>
      <c r="BQ1628">
        <v>8</v>
      </c>
      <c r="BR1628">
        <v>7</v>
      </c>
      <c r="BS1628" t="s">
        <v>15745</v>
      </c>
      <c r="BT1628" t="s">
        <v>15746</v>
      </c>
      <c r="BU1628" t="s">
        <v>14838</v>
      </c>
      <c r="BV1628" t="s">
        <v>16267</v>
      </c>
      <c r="BW1628" t="s">
        <v>16280</v>
      </c>
      <c r="BX1628" t="s">
        <v>16269</v>
      </c>
      <c r="BY1628" t="s">
        <v>23154</v>
      </c>
      <c r="BZ1628" t="s">
        <v>23154</v>
      </c>
      <c r="CA1628" t="s">
        <v>16270</v>
      </c>
      <c r="CB1628" t="s">
        <v>23154</v>
      </c>
      <c r="CC1628" t="s">
        <v>15751</v>
      </c>
      <c r="CD1628" t="s">
        <v>14765</v>
      </c>
      <c r="CE1628" t="s">
        <v>23154</v>
      </c>
      <c r="CF1628" t="s">
        <v>23154</v>
      </c>
      <c r="CQ1628" cm="1">
        <f t="array" aca="1" ref="CQ1628" ca="1">SUMPRODUCT(--(_xlfn.UNICODE(MID(BX1628,ROW(INDIRECT("1:"&amp;LEN(BX1628))),1))&gt;=19968),--(_xlfn.UNICODE(MID(BX1628,ROW(INDIRECT("1:"&amp;LEN(BX1628))),1))&lt;=40895))</f>
        <v>349</v>
      </c>
      <c r="CR1628">
        <f t="shared" si="158"/>
        <v>572</v>
      </c>
      <c r="CS1628">
        <f ca="1">_xlfn.AGGREGATE(14, 6,CQ$2:CQ$2519,ROW()-ROW($CS$1))</f>
        <v>9</v>
      </c>
      <c r="CT1628">
        <f t="shared" si="161"/>
        <v>14</v>
      </c>
      <c r="CX1628">
        <f t="shared" si="159"/>
        <v>2</v>
      </c>
      <c r="CY1628">
        <f t="shared" si="162"/>
        <v>37</v>
      </c>
      <c r="DA1628">
        <f t="shared" si="160"/>
        <v>4</v>
      </c>
    </row>
    <row r="1629" spans="1:105">
      <c r="A1629" t="s">
        <v>16284</v>
      </c>
      <c r="B1629" t="s">
        <v>63</v>
      </c>
      <c r="C1629" t="s">
        <v>64</v>
      </c>
      <c r="D1629" t="s">
        <v>65</v>
      </c>
      <c r="E1629" t="s">
        <v>66</v>
      </c>
      <c r="F1629" t="s">
        <v>14600</v>
      </c>
      <c r="G1629" t="s">
        <v>25077</v>
      </c>
      <c r="H1629" t="s">
        <v>23154</v>
      </c>
      <c r="I1629" t="s">
        <v>23154</v>
      </c>
      <c r="K1629" t="s">
        <v>16285</v>
      </c>
      <c r="L1629" t="s">
        <v>16286</v>
      </c>
      <c r="M1629">
        <v>8</v>
      </c>
      <c r="N1629">
        <v>4</v>
      </c>
      <c r="O1629">
        <v>6</v>
      </c>
      <c r="P1629">
        <v>4</v>
      </c>
      <c r="Q1629">
        <v>4</v>
      </c>
      <c r="R1629" t="s">
        <v>23154</v>
      </c>
      <c r="S1629" t="s">
        <v>16287</v>
      </c>
      <c r="T1629" t="s">
        <v>16288</v>
      </c>
      <c r="U1629" t="s">
        <v>23154</v>
      </c>
      <c r="V1629" t="s">
        <v>16289</v>
      </c>
      <c r="W1629" t="s">
        <v>16290</v>
      </c>
      <c r="X1629" t="s">
        <v>23154</v>
      </c>
      <c r="Y1629" t="s">
        <v>16291</v>
      </c>
      <c r="Z1629" t="s">
        <v>16292</v>
      </c>
      <c r="AA1629">
        <v>2021</v>
      </c>
      <c r="AB1629" t="s">
        <v>23154</v>
      </c>
      <c r="AC1629" t="s">
        <v>23154</v>
      </c>
      <c r="AD1629" t="s">
        <v>23154</v>
      </c>
      <c r="AE1629" t="s">
        <v>23154</v>
      </c>
      <c r="AF1629" t="s">
        <v>23154</v>
      </c>
      <c r="AG1629" t="s">
        <v>23154</v>
      </c>
      <c r="AH1629" t="s">
        <v>74</v>
      </c>
      <c r="AI1629" t="s">
        <v>75</v>
      </c>
      <c r="AJ1629" t="s">
        <v>76</v>
      </c>
      <c r="AK1629" t="s">
        <v>77</v>
      </c>
      <c r="AL1629" t="s">
        <v>78</v>
      </c>
      <c r="AM1629" t="s">
        <v>23154</v>
      </c>
      <c r="AN1629" t="s">
        <v>23154</v>
      </c>
      <c r="AO1629" t="s">
        <v>23154</v>
      </c>
      <c r="AP1629" t="s">
        <v>23154</v>
      </c>
      <c r="AQ1629" t="s">
        <v>23154</v>
      </c>
      <c r="AR1629" t="s">
        <v>23154</v>
      </c>
      <c r="AS1629" t="s">
        <v>23154</v>
      </c>
      <c r="AT1629" t="s">
        <v>23154</v>
      </c>
      <c r="AU1629" s="3" t="s">
        <v>26705</v>
      </c>
      <c r="AV1629" t="s">
        <v>23154</v>
      </c>
      <c r="AW1629" t="s">
        <v>23154</v>
      </c>
      <c r="AX1629" t="s">
        <v>81</v>
      </c>
      <c r="AY1629" t="s">
        <v>23154</v>
      </c>
      <c r="AZ1629" t="s">
        <v>23154</v>
      </c>
      <c r="BA1629" t="s">
        <v>82</v>
      </c>
      <c r="BB1629" t="s">
        <v>23154</v>
      </c>
      <c r="BC1629" t="s">
        <v>23154</v>
      </c>
      <c r="BD1629" t="s">
        <v>23154</v>
      </c>
      <c r="BE1629" t="s">
        <v>23154</v>
      </c>
      <c r="BF1629" t="s">
        <v>23154</v>
      </c>
      <c r="BG1629" t="s">
        <v>23154</v>
      </c>
      <c r="BH1629" t="s">
        <v>16293</v>
      </c>
      <c r="BI1629" t="s">
        <v>16294</v>
      </c>
      <c r="BJ1629" t="s">
        <v>16294</v>
      </c>
      <c r="BK1629" t="s">
        <v>16295</v>
      </c>
      <c r="BL1629">
        <v>291.99999999999852</v>
      </c>
      <c r="BM1629">
        <v>22.2727677840568</v>
      </c>
      <c r="BN1629">
        <v>114.180119068785</v>
      </c>
      <c r="BO1629" t="s">
        <v>24640</v>
      </c>
      <c r="BP1629" t="s">
        <v>23107</v>
      </c>
      <c r="BQ1629">
        <v>8</v>
      </c>
      <c r="BR1629">
        <v>17</v>
      </c>
      <c r="BS1629" t="s">
        <v>16296</v>
      </c>
      <c r="BT1629" t="s">
        <v>16297</v>
      </c>
      <c r="BU1629" t="s">
        <v>14823</v>
      </c>
      <c r="BV1629" t="s">
        <v>16285</v>
      </c>
      <c r="BW1629" t="s">
        <v>16298</v>
      </c>
      <c r="BX1629" t="s">
        <v>16299</v>
      </c>
      <c r="BY1629" t="s">
        <v>23154</v>
      </c>
      <c r="BZ1629" t="s">
        <v>23154</v>
      </c>
      <c r="CA1629" t="s">
        <v>16300</v>
      </c>
      <c r="CB1629" t="s">
        <v>23154</v>
      </c>
      <c r="CC1629" t="s">
        <v>16301</v>
      </c>
      <c r="CD1629" t="s">
        <v>14765</v>
      </c>
      <c r="CE1629" t="s">
        <v>23154</v>
      </c>
      <c r="CF1629" t="s">
        <v>23154</v>
      </c>
      <c r="CQ1629" cm="1">
        <f t="array" aca="1" ref="CQ1629" ca="1">SUMPRODUCT(--(_xlfn.UNICODE(MID(BX1629,ROW(INDIRECT("1:"&amp;LEN(BX1629))),1))&gt;=19968),--(_xlfn.UNICODE(MID(BX1629,ROW(INDIRECT("1:"&amp;LEN(BX1629))),1))&lt;=40895))</f>
        <v>238</v>
      </c>
      <c r="CR1629">
        <f t="shared" si="158"/>
        <v>319</v>
      </c>
      <c r="CT1629">
        <f t="shared" si="161"/>
        <v>13</v>
      </c>
      <c r="CX1629">
        <f t="shared" si="159"/>
        <v>3</v>
      </c>
      <c r="CY1629">
        <f t="shared" si="162"/>
        <v>37</v>
      </c>
      <c r="DA1629">
        <f t="shared" si="160"/>
        <v>4</v>
      </c>
    </row>
    <row r="1630" spans="1:105">
      <c r="A1630" t="s">
        <v>16302</v>
      </c>
      <c r="B1630" t="s">
        <v>63</v>
      </c>
      <c r="C1630" t="s">
        <v>64</v>
      </c>
      <c r="D1630" t="s">
        <v>65</v>
      </c>
      <c r="E1630" t="s">
        <v>66</v>
      </c>
      <c r="F1630" t="s">
        <v>14600</v>
      </c>
      <c r="G1630" t="s">
        <v>25077</v>
      </c>
      <c r="H1630" t="s">
        <v>23154</v>
      </c>
      <c r="I1630" t="s">
        <v>23154</v>
      </c>
      <c r="K1630" t="s">
        <v>16303</v>
      </c>
      <c r="L1630" t="s">
        <v>16303</v>
      </c>
      <c r="M1630">
        <v>8</v>
      </c>
      <c r="N1630">
        <v>4</v>
      </c>
      <c r="O1630">
        <v>6</v>
      </c>
      <c r="P1630">
        <v>4</v>
      </c>
      <c r="Q1630">
        <v>4</v>
      </c>
      <c r="R1630" t="s">
        <v>23154</v>
      </c>
      <c r="S1630" t="s">
        <v>16304</v>
      </c>
      <c r="T1630" t="s">
        <v>16305</v>
      </c>
      <c r="U1630" t="s">
        <v>23154</v>
      </c>
      <c r="V1630" t="s">
        <v>16306</v>
      </c>
      <c r="W1630" t="s">
        <v>16307</v>
      </c>
      <c r="X1630" t="s">
        <v>23154</v>
      </c>
      <c r="Y1630" t="s">
        <v>16308</v>
      </c>
      <c r="Z1630" t="s">
        <v>16309</v>
      </c>
      <c r="AA1630">
        <v>2008</v>
      </c>
      <c r="AB1630" t="s">
        <v>23154</v>
      </c>
      <c r="AC1630" t="s">
        <v>23154</v>
      </c>
      <c r="AD1630" t="s">
        <v>23154</v>
      </c>
      <c r="AE1630" t="s">
        <v>23154</v>
      </c>
      <c r="AF1630" t="s">
        <v>23154</v>
      </c>
      <c r="AG1630" t="s">
        <v>23154</v>
      </c>
      <c r="AH1630" t="s">
        <v>74</v>
      </c>
      <c r="AI1630" t="s">
        <v>75</v>
      </c>
      <c r="AJ1630" t="s">
        <v>76</v>
      </c>
      <c r="AK1630" t="s">
        <v>77</v>
      </c>
      <c r="AL1630" t="s">
        <v>78</v>
      </c>
      <c r="AM1630" t="s">
        <v>23154</v>
      </c>
      <c r="AN1630" t="s">
        <v>23154</v>
      </c>
      <c r="AO1630" t="s">
        <v>23154</v>
      </c>
      <c r="AP1630" t="s">
        <v>23154</v>
      </c>
      <c r="AQ1630" t="s">
        <v>23154</v>
      </c>
      <c r="AR1630" t="s">
        <v>23154</v>
      </c>
      <c r="AS1630" t="s">
        <v>23154</v>
      </c>
      <c r="AT1630" t="s">
        <v>23154</v>
      </c>
      <c r="AU1630" s="3" t="s">
        <v>26706</v>
      </c>
      <c r="AV1630" t="s">
        <v>23154</v>
      </c>
      <c r="AW1630" t="s">
        <v>23154</v>
      </c>
      <c r="AX1630" t="s">
        <v>81</v>
      </c>
      <c r="AY1630" t="s">
        <v>23154</v>
      </c>
      <c r="AZ1630" t="s">
        <v>23154</v>
      </c>
      <c r="BA1630" t="s">
        <v>82</v>
      </c>
      <c r="BB1630" t="s">
        <v>23154</v>
      </c>
      <c r="BC1630" t="s">
        <v>23154</v>
      </c>
      <c r="BD1630" t="s">
        <v>23154</v>
      </c>
      <c r="BE1630" t="s">
        <v>23154</v>
      </c>
      <c r="BF1630" t="s">
        <v>23154</v>
      </c>
      <c r="BG1630" t="s">
        <v>23154</v>
      </c>
      <c r="BH1630" t="s">
        <v>16310</v>
      </c>
      <c r="BI1630" t="s">
        <v>16311</v>
      </c>
      <c r="BJ1630" t="s">
        <v>16311</v>
      </c>
      <c r="BK1630" t="s">
        <v>16311</v>
      </c>
      <c r="BL1630">
        <v>292.99999999999852</v>
      </c>
      <c r="BM1630">
        <v>22.337499999999999</v>
      </c>
      <c r="BN1630">
        <v>114.1875</v>
      </c>
      <c r="BO1630" t="s">
        <v>24641</v>
      </c>
      <c r="BP1630" t="s">
        <v>23112</v>
      </c>
      <c r="BQ1630">
        <v>8</v>
      </c>
      <c r="BR1630">
        <v>15</v>
      </c>
      <c r="BS1630" t="s">
        <v>16312</v>
      </c>
      <c r="BT1630" t="s">
        <v>16313</v>
      </c>
      <c r="BU1630" t="s">
        <v>14823</v>
      </c>
      <c r="BV1630" t="s">
        <v>16314</v>
      </c>
      <c r="BW1630" t="s">
        <v>16315</v>
      </c>
      <c r="BX1630" t="s">
        <v>16316</v>
      </c>
      <c r="BY1630" t="s">
        <v>23154</v>
      </c>
      <c r="BZ1630" t="s">
        <v>23154</v>
      </c>
      <c r="CA1630" t="s">
        <v>16317</v>
      </c>
      <c r="CB1630" t="s">
        <v>23154</v>
      </c>
      <c r="CC1630" t="s">
        <v>16318</v>
      </c>
      <c r="CD1630" t="s">
        <v>14765</v>
      </c>
      <c r="CE1630" t="s">
        <v>23154</v>
      </c>
      <c r="CF1630" t="s">
        <v>23154</v>
      </c>
      <c r="CQ1630" cm="1">
        <f t="array" aca="1" ref="CQ1630" ca="1">SUMPRODUCT(--(_xlfn.UNICODE(MID(BX1630,ROW(INDIRECT("1:"&amp;LEN(BX1630))),1))&gt;=19968),--(_xlfn.UNICODE(MID(BX1630,ROW(INDIRECT("1:"&amp;LEN(BX1630))),1))&lt;=40895))</f>
        <v>328</v>
      </c>
      <c r="CR1630">
        <f t="shared" si="158"/>
        <v>525</v>
      </c>
      <c r="CT1630">
        <f t="shared" si="161"/>
        <v>13</v>
      </c>
      <c r="CX1630">
        <f t="shared" si="159"/>
        <v>2</v>
      </c>
      <c r="CY1630">
        <f t="shared" si="162"/>
        <v>37</v>
      </c>
      <c r="DA1630">
        <f t="shared" si="160"/>
        <v>4</v>
      </c>
    </row>
    <row r="1631" spans="1:105">
      <c r="A1631" t="s">
        <v>16319</v>
      </c>
      <c r="B1631" t="s">
        <v>63</v>
      </c>
      <c r="C1631" t="s">
        <v>64</v>
      </c>
      <c r="D1631" t="s">
        <v>65</v>
      </c>
      <c r="E1631" t="s">
        <v>66</v>
      </c>
      <c r="F1631" t="s">
        <v>14600</v>
      </c>
      <c r="G1631" t="s">
        <v>25077</v>
      </c>
      <c r="H1631" t="s">
        <v>23154</v>
      </c>
      <c r="I1631" t="s">
        <v>23154</v>
      </c>
      <c r="K1631" t="s">
        <v>16303</v>
      </c>
      <c r="L1631" t="s">
        <v>16303</v>
      </c>
      <c r="M1631">
        <v>8</v>
      </c>
      <c r="N1631">
        <v>4</v>
      </c>
      <c r="O1631">
        <v>6</v>
      </c>
      <c r="P1631">
        <v>4</v>
      </c>
      <c r="Q1631">
        <v>4</v>
      </c>
      <c r="R1631" t="s">
        <v>23154</v>
      </c>
      <c r="S1631" t="s">
        <v>16304</v>
      </c>
      <c r="T1631" t="s">
        <v>16305</v>
      </c>
      <c r="U1631" t="s">
        <v>23154</v>
      </c>
      <c r="V1631" t="s">
        <v>16306</v>
      </c>
      <c r="W1631" t="s">
        <v>16307</v>
      </c>
      <c r="X1631" t="s">
        <v>23154</v>
      </c>
      <c r="Y1631" t="s">
        <v>16320</v>
      </c>
      <c r="Z1631" t="s">
        <v>16321</v>
      </c>
      <c r="AA1631">
        <v>2008</v>
      </c>
      <c r="AB1631" t="s">
        <v>23154</v>
      </c>
      <c r="AC1631" t="s">
        <v>23154</v>
      </c>
      <c r="AD1631" t="s">
        <v>23154</v>
      </c>
      <c r="AE1631" t="s">
        <v>23154</v>
      </c>
      <c r="AF1631" t="s">
        <v>23154</v>
      </c>
      <c r="AG1631" t="s">
        <v>23154</v>
      </c>
      <c r="AH1631" t="s">
        <v>74</v>
      </c>
      <c r="AI1631" t="s">
        <v>75</v>
      </c>
      <c r="AJ1631" t="s">
        <v>76</v>
      </c>
      <c r="AK1631" t="s">
        <v>77</v>
      </c>
      <c r="AL1631" t="s">
        <v>78</v>
      </c>
      <c r="AM1631" t="s">
        <v>23154</v>
      </c>
      <c r="AN1631" t="s">
        <v>23154</v>
      </c>
      <c r="AO1631" t="s">
        <v>23154</v>
      </c>
      <c r="AP1631" t="s">
        <v>23154</v>
      </c>
      <c r="AQ1631" t="s">
        <v>23154</v>
      </c>
      <c r="AR1631" t="s">
        <v>23154</v>
      </c>
      <c r="AS1631" t="s">
        <v>23154</v>
      </c>
      <c r="AT1631" t="s">
        <v>23154</v>
      </c>
      <c r="AU1631" s="3" t="s">
        <v>26707</v>
      </c>
      <c r="AV1631" t="s">
        <v>23154</v>
      </c>
      <c r="AW1631" t="s">
        <v>23154</v>
      </c>
      <c r="AX1631" t="s">
        <v>81</v>
      </c>
      <c r="AY1631" t="s">
        <v>23154</v>
      </c>
      <c r="AZ1631" t="s">
        <v>23154</v>
      </c>
      <c r="BA1631" t="s">
        <v>82</v>
      </c>
      <c r="BB1631" t="s">
        <v>23154</v>
      </c>
      <c r="BC1631" t="s">
        <v>23154</v>
      </c>
      <c r="BD1631" t="s">
        <v>23154</v>
      </c>
      <c r="BE1631" t="s">
        <v>23154</v>
      </c>
      <c r="BF1631" t="s">
        <v>23154</v>
      </c>
      <c r="BG1631" t="s">
        <v>23154</v>
      </c>
      <c r="BH1631" t="s">
        <v>16310</v>
      </c>
      <c r="BI1631" t="s">
        <v>16311</v>
      </c>
      <c r="BJ1631" t="s">
        <v>16311</v>
      </c>
      <c r="BK1631" t="s">
        <v>16311</v>
      </c>
      <c r="BL1631">
        <v>292.99999999999852</v>
      </c>
      <c r="BM1631">
        <v>22.279241370464</v>
      </c>
      <c r="BN1631">
        <v>114.228105631616</v>
      </c>
      <c r="BO1631" t="s">
        <v>24642</v>
      </c>
      <c r="BP1631" t="s">
        <v>23109</v>
      </c>
      <c r="BQ1631">
        <v>8</v>
      </c>
      <c r="BR1631">
        <v>13</v>
      </c>
      <c r="BS1631" t="s">
        <v>16322</v>
      </c>
      <c r="BT1631" t="s">
        <v>16323</v>
      </c>
      <c r="BU1631" t="s">
        <v>14823</v>
      </c>
      <c r="BV1631" t="s">
        <v>16314</v>
      </c>
      <c r="BW1631" t="s">
        <v>16315</v>
      </c>
      <c r="BX1631" t="s">
        <v>16316</v>
      </c>
      <c r="BY1631" t="s">
        <v>23154</v>
      </c>
      <c r="BZ1631" t="s">
        <v>23154</v>
      </c>
      <c r="CA1631" t="s">
        <v>16317</v>
      </c>
      <c r="CB1631" t="s">
        <v>23154</v>
      </c>
      <c r="CC1631" t="s">
        <v>16324</v>
      </c>
      <c r="CD1631" t="s">
        <v>14765</v>
      </c>
      <c r="CE1631" t="s">
        <v>23154</v>
      </c>
      <c r="CF1631" t="s">
        <v>23154</v>
      </c>
      <c r="CQ1631" cm="1">
        <f t="array" aca="1" ref="CQ1631" ca="1">SUMPRODUCT(--(_xlfn.UNICODE(MID(BX1631,ROW(INDIRECT("1:"&amp;LEN(BX1631))),1))&gt;=19968),--(_xlfn.UNICODE(MID(BX1631,ROW(INDIRECT("1:"&amp;LEN(BX1631))),1))&lt;=40895))</f>
        <v>328</v>
      </c>
      <c r="CR1631">
        <f t="shared" si="158"/>
        <v>525</v>
      </c>
      <c r="CT1631">
        <f t="shared" si="161"/>
        <v>13</v>
      </c>
      <c r="CX1631">
        <f t="shared" si="159"/>
        <v>3</v>
      </c>
      <c r="CY1631">
        <f t="shared" si="162"/>
        <v>37</v>
      </c>
      <c r="DA1631">
        <f t="shared" si="160"/>
        <v>4</v>
      </c>
    </row>
    <row r="1632" spans="1:105">
      <c r="A1632" t="s">
        <v>16325</v>
      </c>
      <c r="B1632" t="s">
        <v>63</v>
      </c>
      <c r="C1632" t="s">
        <v>64</v>
      </c>
      <c r="D1632" t="s">
        <v>65</v>
      </c>
      <c r="E1632" t="s">
        <v>66</v>
      </c>
      <c r="F1632" t="s">
        <v>14600</v>
      </c>
      <c r="G1632" t="s">
        <v>25077</v>
      </c>
      <c r="H1632" t="s">
        <v>23154</v>
      </c>
      <c r="I1632" t="s">
        <v>23154</v>
      </c>
      <c r="K1632" t="s">
        <v>16303</v>
      </c>
      <c r="L1632" t="s">
        <v>16303</v>
      </c>
      <c r="M1632">
        <v>8</v>
      </c>
      <c r="N1632">
        <v>4</v>
      </c>
      <c r="O1632">
        <v>6</v>
      </c>
      <c r="P1632">
        <v>4</v>
      </c>
      <c r="Q1632">
        <v>4</v>
      </c>
      <c r="R1632" t="s">
        <v>23154</v>
      </c>
      <c r="S1632" t="s">
        <v>16304</v>
      </c>
      <c r="T1632" t="s">
        <v>16305</v>
      </c>
      <c r="U1632" t="s">
        <v>23154</v>
      </c>
      <c r="V1632" t="s">
        <v>16306</v>
      </c>
      <c r="W1632" t="s">
        <v>16307</v>
      </c>
      <c r="X1632" t="s">
        <v>23154</v>
      </c>
      <c r="Y1632" t="s">
        <v>16326</v>
      </c>
      <c r="Z1632" t="s">
        <v>16327</v>
      </c>
      <c r="AA1632">
        <v>2008</v>
      </c>
      <c r="AB1632" t="s">
        <v>23154</v>
      </c>
      <c r="AC1632" t="s">
        <v>23154</v>
      </c>
      <c r="AD1632" t="s">
        <v>23154</v>
      </c>
      <c r="AE1632" t="s">
        <v>23154</v>
      </c>
      <c r="AF1632" t="s">
        <v>23154</v>
      </c>
      <c r="AG1632" t="s">
        <v>23154</v>
      </c>
      <c r="AH1632" t="s">
        <v>74</v>
      </c>
      <c r="AI1632" t="s">
        <v>75</v>
      </c>
      <c r="AJ1632" t="s">
        <v>76</v>
      </c>
      <c r="AK1632" t="s">
        <v>77</v>
      </c>
      <c r="AL1632" t="s">
        <v>78</v>
      </c>
      <c r="AM1632" t="s">
        <v>23154</v>
      </c>
      <c r="AN1632" t="s">
        <v>23154</v>
      </c>
      <c r="AO1632" t="s">
        <v>23154</v>
      </c>
      <c r="AP1632" t="s">
        <v>23154</v>
      </c>
      <c r="AQ1632" t="s">
        <v>23154</v>
      </c>
      <c r="AR1632" t="s">
        <v>23154</v>
      </c>
      <c r="AS1632" t="s">
        <v>23154</v>
      </c>
      <c r="AT1632" t="s">
        <v>23154</v>
      </c>
      <c r="AU1632" s="3" t="s">
        <v>26708</v>
      </c>
      <c r="AV1632" t="s">
        <v>23154</v>
      </c>
      <c r="AW1632" t="s">
        <v>23154</v>
      </c>
      <c r="AX1632" t="s">
        <v>81</v>
      </c>
      <c r="AY1632" t="s">
        <v>23154</v>
      </c>
      <c r="AZ1632" t="s">
        <v>23154</v>
      </c>
      <c r="BA1632" t="s">
        <v>82</v>
      </c>
      <c r="BB1632" t="s">
        <v>23154</v>
      </c>
      <c r="BC1632" t="s">
        <v>23154</v>
      </c>
      <c r="BD1632" t="s">
        <v>23154</v>
      </c>
      <c r="BE1632" t="s">
        <v>23154</v>
      </c>
      <c r="BF1632" t="s">
        <v>23154</v>
      </c>
      <c r="BG1632" t="s">
        <v>23154</v>
      </c>
      <c r="BH1632" t="s">
        <v>16310</v>
      </c>
      <c r="BI1632" t="s">
        <v>16311</v>
      </c>
      <c r="BJ1632" t="s">
        <v>16311</v>
      </c>
      <c r="BK1632" t="s">
        <v>16311</v>
      </c>
      <c r="BL1632">
        <v>292.99999999999852</v>
      </c>
      <c r="BM1632">
        <v>22.261374</v>
      </c>
      <c r="BN1632">
        <v>114.24881600000001</v>
      </c>
      <c r="BO1632" t="s">
        <v>24643</v>
      </c>
      <c r="BP1632" t="s">
        <v>23109</v>
      </c>
      <c r="BQ1632">
        <v>8</v>
      </c>
      <c r="BR1632">
        <v>3</v>
      </c>
      <c r="BS1632" t="s">
        <v>16328</v>
      </c>
      <c r="BT1632" t="s">
        <v>16329</v>
      </c>
      <c r="BU1632" t="s">
        <v>14823</v>
      </c>
      <c r="BV1632" t="s">
        <v>16314</v>
      </c>
      <c r="BW1632" t="s">
        <v>16330</v>
      </c>
      <c r="BX1632" t="s">
        <v>16316</v>
      </c>
      <c r="BY1632" t="s">
        <v>23154</v>
      </c>
      <c r="BZ1632" t="s">
        <v>23154</v>
      </c>
      <c r="CA1632" t="s">
        <v>16317</v>
      </c>
      <c r="CB1632" t="s">
        <v>23154</v>
      </c>
      <c r="CC1632" t="s">
        <v>16331</v>
      </c>
      <c r="CD1632" t="s">
        <v>14765</v>
      </c>
      <c r="CE1632" t="s">
        <v>23154</v>
      </c>
      <c r="CF1632" t="s">
        <v>23154</v>
      </c>
      <c r="CQ1632" cm="1">
        <f t="array" aca="1" ref="CQ1632" ca="1">SUMPRODUCT(--(_xlfn.UNICODE(MID(BX1632,ROW(INDIRECT("1:"&amp;LEN(BX1632))),1))&gt;=19968),--(_xlfn.UNICODE(MID(BX1632,ROW(INDIRECT("1:"&amp;LEN(BX1632))),1))&lt;=40895))</f>
        <v>328</v>
      </c>
      <c r="CR1632">
        <f t="shared" si="158"/>
        <v>525</v>
      </c>
      <c r="CS1632">
        <f ca="1">_xlfn.AGGREGATE(14, 6,CQ$2:CQ$2519,ROW()-ROW($CS$1))</f>
        <v>9</v>
      </c>
      <c r="CT1632">
        <f t="shared" si="161"/>
        <v>13</v>
      </c>
      <c r="CX1632">
        <f t="shared" si="159"/>
        <v>3</v>
      </c>
      <c r="CY1632">
        <f t="shared" si="162"/>
        <v>37</v>
      </c>
      <c r="DA1632">
        <f t="shared" si="160"/>
        <v>4</v>
      </c>
    </row>
    <row r="1633" spans="1:105">
      <c r="A1633" t="s">
        <v>16332</v>
      </c>
      <c r="B1633" t="s">
        <v>63</v>
      </c>
      <c r="C1633" t="s">
        <v>64</v>
      </c>
      <c r="D1633" t="s">
        <v>65</v>
      </c>
      <c r="E1633" t="s">
        <v>66</v>
      </c>
      <c r="F1633" t="s">
        <v>14600</v>
      </c>
      <c r="G1633" t="s">
        <v>25077</v>
      </c>
      <c r="H1633" t="s">
        <v>23154</v>
      </c>
      <c r="I1633" t="s">
        <v>23154</v>
      </c>
      <c r="K1633" t="s">
        <v>16303</v>
      </c>
      <c r="L1633" t="s">
        <v>16303</v>
      </c>
      <c r="M1633">
        <v>8</v>
      </c>
      <c r="N1633">
        <v>4</v>
      </c>
      <c r="O1633">
        <v>6</v>
      </c>
      <c r="P1633">
        <v>4</v>
      </c>
      <c r="Q1633">
        <v>4</v>
      </c>
      <c r="R1633" t="s">
        <v>23154</v>
      </c>
      <c r="S1633" t="s">
        <v>16304</v>
      </c>
      <c r="T1633" t="s">
        <v>16305</v>
      </c>
      <c r="U1633" t="s">
        <v>23154</v>
      </c>
      <c r="V1633" t="s">
        <v>16306</v>
      </c>
      <c r="W1633" t="s">
        <v>16307</v>
      </c>
      <c r="X1633" t="s">
        <v>23154</v>
      </c>
      <c r="Y1633" t="s">
        <v>16333</v>
      </c>
      <c r="Z1633" t="s">
        <v>16334</v>
      </c>
      <c r="AA1633">
        <v>2008</v>
      </c>
      <c r="AB1633" t="s">
        <v>23154</v>
      </c>
      <c r="AC1633" t="s">
        <v>23154</v>
      </c>
      <c r="AD1633" t="s">
        <v>23154</v>
      </c>
      <c r="AE1633" t="s">
        <v>23154</v>
      </c>
      <c r="AF1633" t="s">
        <v>23154</v>
      </c>
      <c r="AG1633" t="s">
        <v>23154</v>
      </c>
      <c r="AH1633" t="s">
        <v>74</v>
      </c>
      <c r="AI1633" t="s">
        <v>75</v>
      </c>
      <c r="AJ1633" t="s">
        <v>76</v>
      </c>
      <c r="AK1633" t="s">
        <v>77</v>
      </c>
      <c r="AL1633" t="s">
        <v>78</v>
      </c>
      <c r="AM1633" t="s">
        <v>23154</v>
      </c>
      <c r="AN1633" t="s">
        <v>23154</v>
      </c>
      <c r="AO1633" t="s">
        <v>23154</v>
      </c>
      <c r="AP1633" t="s">
        <v>23154</v>
      </c>
      <c r="AQ1633" t="s">
        <v>23154</v>
      </c>
      <c r="AR1633" t="s">
        <v>23154</v>
      </c>
      <c r="AS1633" t="s">
        <v>23154</v>
      </c>
      <c r="AT1633" t="s">
        <v>23154</v>
      </c>
      <c r="AU1633" s="3" t="s">
        <v>26709</v>
      </c>
      <c r="AV1633" t="s">
        <v>23154</v>
      </c>
      <c r="AW1633" t="s">
        <v>23154</v>
      </c>
      <c r="AX1633" t="s">
        <v>81</v>
      </c>
      <c r="AY1633" t="s">
        <v>23154</v>
      </c>
      <c r="AZ1633" t="s">
        <v>23154</v>
      </c>
      <c r="BA1633" t="s">
        <v>82</v>
      </c>
      <c r="BB1633" t="s">
        <v>23154</v>
      </c>
      <c r="BC1633" t="s">
        <v>23154</v>
      </c>
      <c r="BD1633" t="s">
        <v>23154</v>
      </c>
      <c r="BE1633" t="s">
        <v>23154</v>
      </c>
      <c r="BF1633" t="s">
        <v>23154</v>
      </c>
      <c r="BG1633" t="s">
        <v>23154</v>
      </c>
      <c r="BH1633" t="s">
        <v>16310</v>
      </c>
      <c r="BI1633" t="s">
        <v>16311</v>
      </c>
      <c r="BJ1633" t="s">
        <v>16311</v>
      </c>
      <c r="BK1633" t="s">
        <v>16311</v>
      </c>
      <c r="BL1633">
        <v>292.99999999999852</v>
      </c>
      <c r="BM1633">
        <v>22.298954288157901</v>
      </c>
      <c r="BN1633">
        <v>114.17190372047</v>
      </c>
      <c r="BO1633" t="s">
        <v>24644</v>
      </c>
      <c r="BP1633" t="s">
        <v>23105</v>
      </c>
      <c r="BQ1633">
        <v>8</v>
      </c>
      <c r="BR1633">
        <v>6</v>
      </c>
      <c r="BS1633" t="s">
        <v>14604</v>
      </c>
      <c r="BT1633" t="s">
        <v>14605</v>
      </c>
      <c r="BU1633" t="s">
        <v>14823</v>
      </c>
      <c r="BV1633" t="s">
        <v>16314</v>
      </c>
      <c r="BW1633" t="s">
        <v>16335</v>
      </c>
      <c r="BX1633" t="s">
        <v>16316</v>
      </c>
      <c r="BY1633" t="s">
        <v>23154</v>
      </c>
      <c r="BZ1633" t="s">
        <v>23154</v>
      </c>
      <c r="CA1633" t="s">
        <v>16317</v>
      </c>
      <c r="CB1633" t="s">
        <v>23154</v>
      </c>
      <c r="CC1633" t="s">
        <v>14611</v>
      </c>
      <c r="CD1633" t="s">
        <v>14765</v>
      </c>
      <c r="CE1633" t="s">
        <v>23154</v>
      </c>
      <c r="CF1633" t="s">
        <v>23154</v>
      </c>
      <c r="CQ1633" cm="1">
        <f t="array" aca="1" ref="CQ1633" ca="1">SUMPRODUCT(--(_xlfn.UNICODE(MID(BX1633,ROW(INDIRECT("1:"&amp;LEN(BX1633))),1))&gt;=19968),--(_xlfn.UNICODE(MID(BX1633,ROW(INDIRECT("1:"&amp;LEN(BX1633))),1))&lt;=40895))</f>
        <v>328</v>
      </c>
      <c r="CR1633">
        <f t="shared" si="158"/>
        <v>525</v>
      </c>
      <c r="CS1633">
        <f ca="1">_xlfn.AGGREGATE(14, 6,CQ$2:CQ$2519,ROW()-ROW($CS$1))</f>
        <v>9</v>
      </c>
      <c r="CT1633">
        <f t="shared" si="161"/>
        <v>13</v>
      </c>
      <c r="CX1633">
        <f t="shared" si="159"/>
        <v>3</v>
      </c>
      <c r="CY1633">
        <f t="shared" si="162"/>
        <v>37</v>
      </c>
      <c r="DA1633">
        <f t="shared" si="160"/>
        <v>4</v>
      </c>
    </row>
    <row r="1634" spans="1:105">
      <c r="A1634" t="s">
        <v>16336</v>
      </c>
      <c r="B1634" t="s">
        <v>63</v>
      </c>
      <c r="C1634" t="s">
        <v>64</v>
      </c>
      <c r="D1634" t="s">
        <v>65</v>
      </c>
      <c r="E1634" t="s">
        <v>66</v>
      </c>
      <c r="F1634" t="s">
        <v>14600</v>
      </c>
      <c r="G1634" t="s">
        <v>25077</v>
      </c>
      <c r="H1634" t="s">
        <v>23154</v>
      </c>
      <c r="I1634" t="s">
        <v>23154</v>
      </c>
      <c r="K1634" t="s">
        <v>15844</v>
      </c>
      <c r="L1634" t="s">
        <v>16337</v>
      </c>
      <c r="M1634">
        <v>8</v>
      </c>
      <c r="N1634">
        <v>4</v>
      </c>
      <c r="O1634">
        <v>6</v>
      </c>
      <c r="P1634">
        <v>4</v>
      </c>
      <c r="Q1634">
        <v>4</v>
      </c>
      <c r="R1634" t="s">
        <v>23154</v>
      </c>
      <c r="S1634" t="s">
        <v>29316</v>
      </c>
      <c r="T1634" t="s">
        <v>29317</v>
      </c>
      <c r="U1634" t="s">
        <v>23154</v>
      </c>
      <c r="V1634" t="s">
        <v>16338</v>
      </c>
      <c r="W1634" t="s">
        <v>16339</v>
      </c>
      <c r="X1634" t="s">
        <v>23154</v>
      </c>
      <c r="Y1634" t="s">
        <v>29318</v>
      </c>
      <c r="Z1634" t="s">
        <v>29319</v>
      </c>
      <c r="AA1634">
        <v>2016</v>
      </c>
      <c r="AB1634" t="s">
        <v>23154</v>
      </c>
      <c r="AC1634" t="s">
        <v>23154</v>
      </c>
      <c r="AD1634" t="s">
        <v>23154</v>
      </c>
      <c r="AE1634" t="s">
        <v>23154</v>
      </c>
      <c r="AF1634" t="s">
        <v>23154</v>
      </c>
      <c r="AG1634" t="s">
        <v>23154</v>
      </c>
      <c r="AH1634" t="s">
        <v>74</v>
      </c>
      <c r="AI1634" t="s">
        <v>75</v>
      </c>
      <c r="AJ1634" t="s">
        <v>76</v>
      </c>
      <c r="AK1634" t="s">
        <v>77</v>
      </c>
      <c r="AL1634" t="s">
        <v>78</v>
      </c>
      <c r="AM1634" t="s">
        <v>23154</v>
      </c>
      <c r="AN1634" t="s">
        <v>23154</v>
      </c>
      <c r="AO1634" t="s">
        <v>23154</v>
      </c>
      <c r="AP1634" t="s">
        <v>23154</v>
      </c>
      <c r="AQ1634" t="s">
        <v>23154</v>
      </c>
      <c r="AR1634" t="s">
        <v>23154</v>
      </c>
      <c r="AS1634" t="s">
        <v>23154</v>
      </c>
      <c r="AT1634" t="s">
        <v>23154</v>
      </c>
      <c r="AU1634" s="3" t="s">
        <v>26710</v>
      </c>
      <c r="AV1634" t="s">
        <v>23154</v>
      </c>
      <c r="AW1634" t="s">
        <v>23154</v>
      </c>
      <c r="AX1634" t="s">
        <v>81</v>
      </c>
      <c r="AY1634" t="s">
        <v>23154</v>
      </c>
      <c r="AZ1634" t="s">
        <v>23154</v>
      </c>
      <c r="BA1634" t="s">
        <v>82</v>
      </c>
      <c r="BB1634" t="s">
        <v>23154</v>
      </c>
      <c r="BC1634" t="s">
        <v>23154</v>
      </c>
      <c r="BD1634" t="s">
        <v>23154</v>
      </c>
      <c r="BE1634" t="s">
        <v>23154</v>
      </c>
      <c r="BF1634" t="s">
        <v>23154</v>
      </c>
      <c r="BG1634" t="s">
        <v>23154</v>
      </c>
      <c r="BH1634" t="s">
        <v>15169</v>
      </c>
      <c r="BI1634" t="s">
        <v>16340</v>
      </c>
      <c r="BJ1634" t="s">
        <v>15170</v>
      </c>
      <c r="BK1634" t="s">
        <v>15170</v>
      </c>
      <c r="BL1634">
        <v>293.99999999999852</v>
      </c>
      <c r="BM1634">
        <v>22.3988685629703</v>
      </c>
      <c r="BN1634">
        <v>114.192578963429</v>
      </c>
      <c r="BO1634" t="s">
        <v>24645</v>
      </c>
      <c r="BP1634" t="s">
        <v>23110</v>
      </c>
      <c r="BQ1634">
        <v>8</v>
      </c>
      <c r="BR1634">
        <v>4</v>
      </c>
      <c r="BS1634" t="s">
        <v>16341</v>
      </c>
      <c r="BT1634" t="s">
        <v>16342</v>
      </c>
      <c r="BU1634" t="s">
        <v>16343</v>
      </c>
      <c r="BV1634" t="s">
        <v>15844</v>
      </c>
      <c r="BW1634" t="s">
        <v>16344</v>
      </c>
      <c r="BX1634" t="s">
        <v>16345</v>
      </c>
      <c r="BY1634" t="s">
        <v>23154</v>
      </c>
      <c r="BZ1634" t="s">
        <v>23154</v>
      </c>
      <c r="CA1634" t="s">
        <v>16346</v>
      </c>
      <c r="CB1634" t="s">
        <v>23154</v>
      </c>
      <c r="CC1634" t="s">
        <v>16347</v>
      </c>
      <c r="CD1634" t="s">
        <v>14765</v>
      </c>
      <c r="CE1634" t="s">
        <v>23154</v>
      </c>
      <c r="CF1634" t="s">
        <v>23154</v>
      </c>
      <c r="CQ1634" cm="1">
        <f t="array" aca="1" ref="CQ1634" ca="1">SUMPRODUCT(--(_xlfn.UNICODE(MID(BX1634,ROW(INDIRECT("1:"&amp;LEN(BX1634))),1))&gt;=19968),--(_xlfn.UNICODE(MID(BX1634,ROW(INDIRECT("1:"&amp;LEN(BX1634))),1))&lt;=40895))</f>
        <v>102</v>
      </c>
      <c r="CR1634">
        <f t="shared" si="158"/>
        <v>140</v>
      </c>
      <c r="CS1634">
        <f ca="1">_xlfn.AGGREGATE(14, 6,CQ$2:CQ$2519,ROW()-ROW($CS$1))</f>
        <v>8</v>
      </c>
      <c r="CT1634">
        <f t="shared" si="161"/>
        <v>13</v>
      </c>
      <c r="CX1634">
        <f t="shared" si="159"/>
        <v>2</v>
      </c>
      <c r="CY1634">
        <f t="shared" si="162"/>
        <v>37</v>
      </c>
      <c r="DA1634">
        <f t="shared" si="160"/>
        <v>4</v>
      </c>
    </row>
    <row r="1635" spans="1:105">
      <c r="A1635" t="s">
        <v>16348</v>
      </c>
      <c r="B1635" t="s">
        <v>63</v>
      </c>
      <c r="C1635" t="s">
        <v>64</v>
      </c>
      <c r="D1635" t="s">
        <v>65</v>
      </c>
      <c r="E1635" t="s">
        <v>66</v>
      </c>
      <c r="F1635" t="s">
        <v>14600</v>
      </c>
      <c r="G1635" t="s">
        <v>25077</v>
      </c>
      <c r="H1635" t="s">
        <v>23154</v>
      </c>
      <c r="I1635" t="s">
        <v>23154</v>
      </c>
      <c r="K1635" t="s">
        <v>16349</v>
      </c>
      <c r="L1635" t="s">
        <v>16350</v>
      </c>
      <c r="M1635">
        <v>8</v>
      </c>
      <c r="N1635">
        <v>4</v>
      </c>
      <c r="O1635">
        <v>6</v>
      </c>
      <c r="P1635">
        <v>4</v>
      </c>
      <c r="Q1635">
        <v>4</v>
      </c>
      <c r="R1635" t="s">
        <v>23154</v>
      </c>
      <c r="S1635" t="s">
        <v>16351</v>
      </c>
      <c r="T1635" t="s">
        <v>16352</v>
      </c>
      <c r="U1635" t="s">
        <v>23154</v>
      </c>
      <c r="V1635" t="s">
        <v>16353</v>
      </c>
      <c r="W1635" t="s">
        <v>16354</v>
      </c>
      <c r="X1635" t="s">
        <v>23154</v>
      </c>
      <c r="Y1635" t="s">
        <v>16355</v>
      </c>
      <c r="Z1635" t="s">
        <v>16356</v>
      </c>
      <c r="AA1635">
        <v>2022</v>
      </c>
      <c r="AB1635" t="s">
        <v>23154</v>
      </c>
      <c r="AC1635" t="s">
        <v>23154</v>
      </c>
      <c r="AD1635" t="s">
        <v>23154</v>
      </c>
      <c r="AE1635" t="s">
        <v>23154</v>
      </c>
      <c r="AF1635" t="s">
        <v>23154</v>
      </c>
      <c r="AG1635" t="s">
        <v>23154</v>
      </c>
      <c r="AH1635" t="s">
        <v>74</v>
      </c>
      <c r="AI1635" t="s">
        <v>75</v>
      </c>
      <c r="AJ1635" t="s">
        <v>76</v>
      </c>
      <c r="AK1635" t="s">
        <v>77</v>
      </c>
      <c r="AL1635" t="s">
        <v>78</v>
      </c>
      <c r="AM1635" t="s">
        <v>23154</v>
      </c>
      <c r="AN1635" t="s">
        <v>23154</v>
      </c>
      <c r="AO1635" t="s">
        <v>23154</v>
      </c>
      <c r="AP1635" t="s">
        <v>23154</v>
      </c>
      <c r="AQ1635" t="s">
        <v>23154</v>
      </c>
      <c r="AR1635" t="s">
        <v>23154</v>
      </c>
      <c r="AS1635" t="s">
        <v>23154</v>
      </c>
      <c r="AT1635" t="s">
        <v>23154</v>
      </c>
      <c r="AU1635" s="3" t="s">
        <v>26711</v>
      </c>
      <c r="AV1635" t="s">
        <v>23154</v>
      </c>
      <c r="AW1635" t="s">
        <v>23154</v>
      </c>
      <c r="AX1635" t="s">
        <v>81</v>
      </c>
      <c r="AY1635" t="s">
        <v>23154</v>
      </c>
      <c r="AZ1635" t="s">
        <v>23154</v>
      </c>
      <c r="BA1635" t="s">
        <v>82</v>
      </c>
      <c r="BB1635" t="s">
        <v>23154</v>
      </c>
      <c r="BC1635" t="s">
        <v>23154</v>
      </c>
      <c r="BD1635" t="s">
        <v>23154</v>
      </c>
      <c r="BE1635" t="s">
        <v>23154</v>
      </c>
      <c r="BF1635" t="s">
        <v>23154</v>
      </c>
      <c r="BG1635" t="s">
        <v>23154</v>
      </c>
      <c r="BH1635" t="s">
        <v>16357</v>
      </c>
      <c r="BI1635" t="s">
        <v>16358</v>
      </c>
      <c r="BJ1635" t="s">
        <v>16357</v>
      </c>
      <c r="BK1635" t="s">
        <v>23154</v>
      </c>
      <c r="BL1635">
        <v>294.99999999999852</v>
      </c>
      <c r="BM1635">
        <v>22.552790913292998</v>
      </c>
      <c r="BN1635">
        <v>114.181921084038</v>
      </c>
      <c r="BO1635" t="s">
        <v>24646</v>
      </c>
      <c r="BP1635" t="s">
        <v>23118</v>
      </c>
      <c r="BQ1635">
        <v>8</v>
      </c>
      <c r="BR1635">
        <v>15</v>
      </c>
      <c r="BS1635" t="s">
        <v>16359</v>
      </c>
      <c r="BT1635" t="s">
        <v>16360</v>
      </c>
      <c r="BU1635" t="s">
        <v>14838</v>
      </c>
      <c r="BV1635" t="s">
        <v>16349</v>
      </c>
      <c r="BW1635" t="s">
        <v>16361</v>
      </c>
      <c r="BX1635" t="s">
        <v>16362</v>
      </c>
      <c r="BY1635" t="s">
        <v>23154</v>
      </c>
      <c r="BZ1635" t="s">
        <v>23154</v>
      </c>
      <c r="CA1635" t="s">
        <v>16363</v>
      </c>
      <c r="CB1635" t="s">
        <v>23154</v>
      </c>
      <c r="CC1635" t="s">
        <v>16364</v>
      </c>
      <c r="CD1635" t="s">
        <v>14765</v>
      </c>
      <c r="CE1635" t="s">
        <v>23154</v>
      </c>
      <c r="CF1635" t="s">
        <v>23154</v>
      </c>
      <c r="CQ1635" cm="1">
        <f t="array" aca="1" ref="CQ1635" ca="1">SUMPRODUCT(--(_xlfn.UNICODE(MID(BX1635,ROW(INDIRECT("1:"&amp;LEN(BX1635))),1))&gt;=19968),--(_xlfn.UNICODE(MID(BX1635,ROW(INDIRECT("1:"&amp;LEN(BX1635))),1))&lt;=40895))</f>
        <v>226</v>
      </c>
      <c r="CR1635">
        <f t="shared" si="158"/>
        <v>311</v>
      </c>
      <c r="CT1635">
        <f t="shared" si="161"/>
        <v>13</v>
      </c>
      <c r="CX1635">
        <f t="shared" si="159"/>
        <v>3</v>
      </c>
      <c r="CY1635">
        <f t="shared" si="162"/>
        <v>37</v>
      </c>
      <c r="DA1635">
        <f t="shared" si="160"/>
        <v>4</v>
      </c>
    </row>
    <row r="1636" spans="1:105">
      <c r="A1636" t="s">
        <v>16365</v>
      </c>
      <c r="B1636" t="s">
        <v>63</v>
      </c>
      <c r="C1636" t="s">
        <v>64</v>
      </c>
      <c r="D1636" t="s">
        <v>65</v>
      </c>
      <c r="E1636" t="s">
        <v>66</v>
      </c>
      <c r="F1636" t="s">
        <v>14600</v>
      </c>
      <c r="G1636" t="s">
        <v>25077</v>
      </c>
      <c r="H1636" t="s">
        <v>23154</v>
      </c>
      <c r="I1636" t="s">
        <v>23154</v>
      </c>
      <c r="K1636" t="s">
        <v>16349</v>
      </c>
      <c r="L1636" t="s">
        <v>16350</v>
      </c>
      <c r="M1636">
        <v>8</v>
      </c>
      <c r="N1636">
        <v>4</v>
      </c>
      <c r="O1636">
        <v>6</v>
      </c>
      <c r="P1636">
        <v>4</v>
      </c>
      <c r="Q1636">
        <v>4</v>
      </c>
      <c r="R1636" t="s">
        <v>23154</v>
      </c>
      <c r="S1636" t="s">
        <v>16351</v>
      </c>
      <c r="T1636" t="s">
        <v>16352</v>
      </c>
      <c r="U1636" t="s">
        <v>23154</v>
      </c>
      <c r="V1636" t="s">
        <v>16353</v>
      </c>
      <c r="W1636" t="s">
        <v>16354</v>
      </c>
      <c r="X1636" t="s">
        <v>23154</v>
      </c>
      <c r="Y1636" t="s">
        <v>16366</v>
      </c>
      <c r="Z1636" t="s">
        <v>16367</v>
      </c>
      <c r="AA1636">
        <v>2022</v>
      </c>
      <c r="AB1636" t="s">
        <v>23154</v>
      </c>
      <c r="AC1636" t="s">
        <v>23154</v>
      </c>
      <c r="AD1636" t="s">
        <v>23154</v>
      </c>
      <c r="AE1636" t="s">
        <v>23154</v>
      </c>
      <c r="AF1636" t="s">
        <v>23154</v>
      </c>
      <c r="AG1636" t="s">
        <v>23154</v>
      </c>
      <c r="AH1636" t="s">
        <v>74</v>
      </c>
      <c r="AI1636" t="s">
        <v>75</v>
      </c>
      <c r="AJ1636" t="s">
        <v>76</v>
      </c>
      <c r="AK1636" t="s">
        <v>77</v>
      </c>
      <c r="AL1636" t="s">
        <v>78</v>
      </c>
      <c r="AM1636" t="s">
        <v>23154</v>
      </c>
      <c r="AN1636" t="s">
        <v>23154</v>
      </c>
      <c r="AO1636" t="s">
        <v>23154</v>
      </c>
      <c r="AP1636" t="s">
        <v>23154</v>
      </c>
      <c r="AQ1636" t="s">
        <v>23154</v>
      </c>
      <c r="AR1636" t="s">
        <v>23154</v>
      </c>
      <c r="AS1636" t="s">
        <v>23154</v>
      </c>
      <c r="AT1636" t="s">
        <v>23154</v>
      </c>
      <c r="AU1636" s="3" t="s">
        <v>26712</v>
      </c>
      <c r="AV1636" t="s">
        <v>23154</v>
      </c>
      <c r="AW1636" t="s">
        <v>23154</v>
      </c>
      <c r="AX1636" t="s">
        <v>81</v>
      </c>
      <c r="AY1636" t="s">
        <v>23154</v>
      </c>
      <c r="AZ1636" t="s">
        <v>23154</v>
      </c>
      <c r="BA1636" t="s">
        <v>82</v>
      </c>
      <c r="BB1636" t="s">
        <v>23154</v>
      </c>
      <c r="BC1636" t="s">
        <v>23154</v>
      </c>
      <c r="BD1636" t="s">
        <v>23154</v>
      </c>
      <c r="BE1636" t="s">
        <v>23154</v>
      </c>
      <c r="BF1636" t="s">
        <v>23154</v>
      </c>
      <c r="BG1636" t="s">
        <v>23154</v>
      </c>
      <c r="BH1636" t="s">
        <v>16357</v>
      </c>
      <c r="BI1636" t="s">
        <v>16358</v>
      </c>
      <c r="BJ1636" t="s">
        <v>16357</v>
      </c>
      <c r="BK1636" t="s">
        <v>23154</v>
      </c>
      <c r="BL1636">
        <v>294.99999999999852</v>
      </c>
      <c r="BM1636">
        <v>22.342263724723701</v>
      </c>
      <c r="BN1636">
        <v>114.192619711053</v>
      </c>
      <c r="BO1636" t="s">
        <v>24647</v>
      </c>
      <c r="BP1636" t="s">
        <v>23112</v>
      </c>
      <c r="BQ1636">
        <v>8</v>
      </c>
      <c r="BR1636">
        <v>12</v>
      </c>
      <c r="BS1636" t="s">
        <v>16368</v>
      </c>
      <c r="BT1636" t="s">
        <v>16369</v>
      </c>
      <c r="BU1636" t="s">
        <v>14838</v>
      </c>
      <c r="BV1636" t="s">
        <v>16349</v>
      </c>
      <c r="BW1636" t="s">
        <v>16370</v>
      </c>
      <c r="BX1636" t="s">
        <v>16362</v>
      </c>
      <c r="BY1636" t="s">
        <v>23154</v>
      </c>
      <c r="BZ1636" t="s">
        <v>23154</v>
      </c>
      <c r="CA1636" t="s">
        <v>16363</v>
      </c>
      <c r="CB1636" t="s">
        <v>23154</v>
      </c>
      <c r="CC1636" t="s">
        <v>16371</v>
      </c>
      <c r="CD1636" t="s">
        <v>14765</v>
      </c>
      <c r="CE1636" t="s">
        <v>23154</v>
      </c>
      <c r="CF1636" t="s">
        <v>23154</v>
      </c>
      <c r="CQ1636" cm="1">
        <f t="array" aca="1" ref="CQ1636" ca="1">SUMPRODUCT(--(_xlfn.UNICODE(MID(BX1636,ROW(INDIRECT("1:"&amp;LEN(BX1636))),1))&gt;=19968),--(_xlfn.UNICODE(MID(BX1636,ROW(INDIRECT("1:"&amp;LEN(BX1636))),1))&lt;=40895))</f>
        <v>226</v>
      </c>
      <c r="CR1636">
        <f t="shared" si="158"/>
        <v>311</v>
      </c>
      <c r="CS1636">
        <f ca="1">_xlfn.AGGREGATE(14, 6,CQ$2:CQ$2519,ROW()-ROW($CS$1))</f>
        <v>8</v>
      </c>
      <c r="CT1636">
        <f t="shared" si="161"/>
        <v>13</v>
      </c>
      <c r="CX1636">
        <f t="shared" si="159"/>
        <v>7</v>
      </c>
      <c r="CY1636">
        <f t="shared" si="162"/>
        <v>37</v>
      </c>
      <c r="DA1636">
        <f t="shared" si="160"/>
        <v>4</v>
      </c>
    </row>
    <row r="1637" spans="1:105">
      <c r="A1637" t="s">
        <v>16372</v>
      </c>
      <c r="B1637" t="s">
        <v>63</v>
      </c>
      <c r="C1637" t="s">
        <v>64</v>
      </c>
      <c r="D1637" t="s">
        <v>65</v>
      </c>
      <c r="E1637" t="s">
        <v>66</v>
      </c>
      <c r="F1637" t="s">
        <v>14600</v>
      </c>
      <c r="G1637" t="s">
        <v>25077</v>
      </c>
      <c r="H1637" t="s">
        <v>23154</v>
      </c>
      <c r="I1637" t="s">
        <v>23154</v>
      </c>
      <c r="K1637" t="s">
        <v>16349</v>
      </c>
      <c r="L1637" t="s">
        <v>16350</v>
      </c>
      <c r="M1637">
        <v>8</v>
      </c>
      <c r="N1637">
        <v>4</v>
      </c>
      <c r="O1637">
        <v>6</v>
      </c>
      <c r="P1637">
        <v>4</v>
      </c>
      <c r="Q1637">
        <v>4</v>
      </c>
      <c r="R1637" t="s">
        <v>23154</v>
      </c>
      <c r="S1637" t="s">
        <v>16351</v>
      </c>
      <c r="T1637" t="s">
        <v>16352</v>
      </c>
      <c r="U1637" t="s">
        <v>23154</v>
      </c>
      <c r="V1637" t="s">
        <v>16353</v>
      </c>
      <c r="W1637" t="s">
        <v>16354</v>
      </c>
      <c r="X1637" t="s">
        <v>23154</v>
      </c>
      <c r="Y1637" t="s">
        <v>16373</v>
      </c>
      <c r="Z1637" t="s">
        <v>16374</v>
      </c>
      <c r="AA1637">
        <v>2022</v>
      </c>
      <c r="AB1637" t="s">
        <v>23154</v>
      </c>
      <c r="AC1637" t="s">
        <v>23154</v>
      </c>
      <c r="AD1637" t="s">
        <v>23154</v>
      </c>
      <c r="AE1637" t="s">
        <v>23154</v>
      </c>
      <c r="AF1637" t="s">
        <v>23154</v>
      </c>
      <c r="AG1637" t="s">
        <v>23154</v>
      </c>
      <c r="AH1637" t="s">
        <v>74</v>
      </c>
      <c r="AI1637" t="s">
        <v>75</v>
      </c>
      <c r="AJ1637" t="s">
        <v>76</v>
      </c>
      <c r="AK1637" t="s">
        <v>77</v>
      </c>
      <c r="AL1637" t="s">
        <v>78</v>
      </c>
      <c r="AM1637" t="s">
        <v>23154</v>
      </c>
      <c r="AN1637" t="s">
        <v>23154</v>
      </c>
      <c r="AO1637" t="s">
        <v>23154</v>
      </c>
      <c r="AP1637" t="s">
        <v>23154</v>
      </c>
      <c r="AQ1637" t="s">
        <v>23154</v>
      </c>
      <c r="AR1637" t="s">
        <v>23154</v>
      </c>
      <c r="AS1637" t="s">
        <v>23154</v>
      </c>
      <c r="AT1637" t="s">
        <v>23154</v>
      </c>
      <c r="AU1637" s="3" t="s">
        <v>26713</v>
      </c>
      <c r="AV1637" t="s">
        <v>23154</v>
      </c>
      <c r="AW1637" t="s">
        <v>23154</v>
      </c>
      <c r="AX1637" t="s">
        <v>81</v>
      </c>
      <c r="AY1637" t="s">
        <v>23154</v>
      </c>
      <c r="AZ1637" t="s">
        <v>23154</v>
      </c>
      <c r="BA1637" t="s">
        <v>82</v>
      </c>
      <c r="BB1637" t="s">
        <v>23154</v>
      </c>
      <c r="BC1637" t="s">
        <v>23154</v>
      </c>
      <c r="BD1637" t="s">
        <v>23154</v>
      </c>
      <c r="BE1637" t="s">
        <v>23154</v>
      </c>
      <c r="BF1637" t="s">
        <v>23154</v>
      </c>
      <c r="BG1637" t="s">
        <v>23154</v>
      </c>
      <c r="BH1637" t="s">
        <v>16357</v>
      </c>
      <c r="BI1637" t="s">
        <v>16358</v>
      </c>
      <c r="BJ1637" t="s">
        <v>16357</v>
      </c>
      <c r="BK1637" t="s">
        <v>23154</v>
      </c>
      <c r="BL1637">
        <v>294.99999999999852</v>
      </c>
      <c r="BM1637">
        <v>22.2584544621904</v>
      </c>
      <c r="BN1637">
        <v>113.860329903256</v>
      </c>
      <c r="BO1637" t="s">
        <v>24568</v>
      </c>
      <c r="BP1637" t="s">
        <v>23114</v>
      </c>
      <c r="BQ1637">
        <v>8</v>
      </c>
      <c r="BR1637">
        <v>3</v>
      </c>
      <c r="BS1637" t="s">
        <v>15231</v>
      </c>
      <c r="BT1637" t="s">
        <v>15949</v>
      </c>
      <c r="BU1637" t="s">
        <v>14838</v>
      </c>
      <c r="BV1637" t="s">
        <v>16349</v>
      </c>
      <c r="BW1637" t="s">
        <v>16370</v>
      </c>
      <c r="BX1637" t="s">
        <v>16362</v>
      </c>
      <c r="BY1637" t="s">
        <v>23154</v>
      </c>
      <c r="BZ1637" t="s">
        <v>23154</v>
      </c>
      <c r="CA1637" t="s">
        <v>16363</v>
      </c>
      <c r="CB1637" t="s">
        <v>23154</v>
      </c>
      <c r="CC1637" t="s">
        <v>15236</v>
      </c>
      <c r="CD1637" t="s">
        <v>14765</v>
      </c>
      <c r="CE1637" t="s">
        <v>23154</v>
      </c>
      <c r="CF1637" t="s">
        <v>23154</v>
      </c>
      <c r="CQ1637" cm="1">
        <f t="array" aca="1" ref="CQ1637" ca="1">SUMPRODUCT(--(_xlfn.UNICODE(MID(BX1637,ROW(INDIRECT("1:"&amp;LEN(BX1637))),1))&gt;=19968),--(_xlfn.UNICODE(MID(BX1637,ROW(INDIRECT("1:"&amp;LEN(BX1637))),1))&lt;=40895))</f>
        <v>226</v>
      </c>
      <c r="CR1637">
        <f t="shared" si="158"/>
        <v>311</v>
      </c>
      <c r="CT1637">
        <f t="shared" si="161"/>
        <v>13</v>
      </c>
      <c r="CX1637">
        <f t="shared" si="159"/>
        <v>2</v>
      </c>
      <c r="CY1637">
        <f t="shared" si="162"/>
        <v>37</v>
      </c>
      <c r="DA1637">
        <f t="shared" si="160"/>
        <v>4</v>
      </c>
    </row>
    <row r="1638" spans="1:105">
      <c r="A1638" t="s">
        <v>16375</v>
      </c>
      <c r="B1638" t="s">
        <v>63</v>
      </c>
      <c r="C1638" t="s">
        <v>64</v>
      </c>
      <c r="D1638" t="s">
        <v>65</v>
      </c>
      <c r="E1638" t="s">
        <v>66</v>
      </c>
      <c r="F1638" t="s">
        <v>14600</v>
      </c>
      <c r="G1638" t="s">
        <v>25077</v>
      </c>
      <c r="H1638" t="s">
        <v>23154</v>
      </c>
      <c r="I1638" t="s">
        <v>23154</v>
      </c>
      <c r="K1638" t="s">
        <v>16376</v>
      </c>
      <c r="L1638" t="s">
        <v>16377</v>
      </c>
      <c r="M1638">
        <v>8</v>
      </c>
      <c r="N1638">
        <v>4</v>
      </c>
      <c r="O1638">
        <v>6</v>
      </c>
      <c r="P1638">
        <v>4</v>
      </c>
      <c r="Q1638">
        <v>4</v>
      </c>
      <c r="R1638" t="s">
        <v>23154</v>
      </c>
      <c r="S1638" t="s">
        <v>29320</v>
      </c>
      <c r="T1638" t="s">
        <v>29320</v>
      </c>
      <c r="U1638" t="s">
        <v>23154</v>
      </c>
      <c r="V1638" t="s">
        <v>16378</v>
      </c>
      <c r="W1638" t="s">
        <v>16379</v>
      </c>
      <c r="X1638" t="s">
        <v>23154</v>
      </c>
      <c r="Y1638" t="s">
        <v>29321</v>
      </c>
      <c r="Z1638" t="s">
        <v>29322</v>
      </c>
      <c r="AA1638">
        <v>2012</v>
      </c>
      <c r="AB1638" t="s">
        <v>23154</v>
      </c>
      <c r="AC1638" t="s">
        <v>23154</v>
      </c>
      <c r="AD1638" t="s">
        <v>23154</v>
      </c>
      <c r="AE1638" t="s">
        <v>23154</v>
      </c>
      <c r="AF1638" t="s">
        <v>23154</v>
      </c>
      <c r="AG1638" t="s">
        <v>23154</v>
      </c>
      <c r="AH1638" t="s">
        <v>74</v>
      </c>
      <c r="AI1638" t="s">
        <v>75</v>
      </c>
      <c r="AJ1638" t="s">
        <v>76</v>
      </c>
      <c r="AK1638" t="s">
        <v>77</v>
      </c>
      <c r="AL1638" t="s">
        <v>78</v>
      </c>
      <c r="AM1638" t="s">
        <v>23154</v>
      </c>
      <c r="AN1638" t="s">
        <v>23154</v>
      </c>
      <c r="AO1638" t="s">
        <v>23154</v>
      </c>
      <c r="AP1638" t="s">
        <v>23154</v>
      </c>
      <c r="AQ1638" t="s">
        <v>23154</v>
      </c>
      <c r="AR1638" t="s">
        <v>23154</v>
      </c>
      <c r="AS1638" t="s">
        <v>23154</v>
      </c>
      <c r="AT1638" t="s">
        <v>23154</v>
      </c>
      <c r="AU1638" s="3" t="s">
        <v>26714</v>
      </c>
      <c r="AV1638" t="s">
        <v>23154</v>
      </c>
      <c r="AW1638" t="s">
        <v>23154</v>
      </c>
      <c r="AX1638" t="s">
        <v>81</v>
      </c>
      <c r="AY1638" t="s">
        <v>23154</v>
      </c>
      <c r="AZ1638" t="s">
        <v>23154</v>
      </c>
      <c r="BA1638" t="s">
        <v>82</v>
      </c>
      <c r="BB1638" t="s">
        <v>23154</v>
      </c>
      <c r="BC1638" t="s">
        <v>23154</v>
      </c>
      <c r="BD1638" t="s">
        <v>23154</v>
      </c>
      <c r="BE1638" t="s">
        <v>23154</v>
      </c>
      <c r="BF1638" t="s">
        <v>23154</v>
      </c>
      <c r="BG1638" t="s">
        <v>23154</v>
      </c>
      <c r="BH1638" t="s">
        <v>15169</v>
      </c>
      <c r="BI1638" t="s">
        <v>15170</v>
      </c>
      <c r="BJ1638" t="s">
        <v>15170</v>
      </c>
      <c r="BK1638" t="s">
        <v>15170</v>
      </c>
      <c r="BL1638">
        <v>295.99999999999852</v>
      </c>
      <c r="BM1638">
        <v>22.315868611790702</v>
      </c>
      <c r="BN1638">
        <v>114.218950986171</v>
      </c>
      <c r="BO1638" t="s">
        <v>24573</v>
      </c>
      <c r="BP1638" t="s">
        <v>23104</v>
      </c>
      <c r="BQ1638">
        <v>8</v>
      </c>
      <c r="BR1638">
        <v>4</v>
      </c>
      <c r="BS1638" t="s">
        <v>15290</v>
      </c>
      <c r="BT1638" t="s">
        <v>15291</v>
      </c>
      <c r="BU1638" t="s">
        <v>14823</v>
      </c>
      <c r="BV1638" t="s">
        <v>16380</v>
      </c>
      <c r="BW1638" t="s">
        <v>16381</v>
      </c>
      <c r="BX1638" t="s">
        <v>16382</v>
      </c>
      <c r="BY1638" t="s">
        <v>23154</v>
      </c>
      <c r="BZ1638" t="s">
        <v>23154</v>
      </c>
      <c r="CA1638" t="s">
        <v>16383</v>
      </c>
      <c r="CB1638" t="s">
        <v>23154</v>
      </c>
      <c r="CC1638" t="s">
        <v>15297</v>
      </c>
      <c r="CD1638" t="s">
        <v>14765</v>
      </c>
      <c r="CE1638" t="s">
        <v>23154</v>
      </c>
      <c r="CF1638" t="s">
        <v>23154</v>
      </c>
      <c r="CQ1638" cm="1">
        <f t="array" aca="1" ref="CQ1638" ca="1">SUMPRODUCT(--(_xlfn.UNICODE(MID(BX1638,ROW(INDIRECT("1:"&amp;LEN(BX1638))),1))&gt;=19968),--(_xlfn.UNICODE(MID(BX1638,ROW(INDIRECT("1:"&amp;LEN(BX1638))),1))&lt;=40895))</f>
        <v>190</v>
      </c>
      <c r="CR1638">
        <f t="shared" si="158"/>
        <v>350</v>
      </c>
      <c r="CT1638">
        <f t="shared" si="161"/>
        <v>13</v>
      </c>
      <c r="CX1638">
        <f t="shared" si="159"/>
        <v>3</v>
      </c>
      <c r="CY1638">
        <f t="shared" si="162"/>
        <v>37</v>
      </c>
      <c r="DA1638">
        <f t="shared" si="160"/>
        <v>4</v>
      </c>
    </row>
    <row r="1639" spans="1:105">
      <c r="A1639" t="s">
        <v>16384</v>
      </c>
      <c r="B1639" t="s">
        <v>63</v>
      </c>
      <c r="C1639" t="s">
        <v>64</v>
      </c>
      <c r="D1639" t="s">
        <v>65</v>
      </c>
      <c r="E1639" t="s">
        <v>66</v>
      </c>
      <c r="F1639" t="s">
        <v>14600</v>
      </c>
      <c r="G1639" t="s">
        <v>25077</v>
      </c>
      <c r="H1639" t="s">
        <v>23154</v>
      </c>
      <c r="I1639" t="s">
        <v>23154</v>
      </c>
      <c r="K1639" t="s">
        <v>16385</v>
      </c>
      <c r="L1639" t="s">
        <v>16386</v>
      </c>
      <c r="M1639">
        <v>8</v>
      </c>
      <c r="N1639">
        <v>5</v>
      </c>
      <c r="O1639">
        <v>6</v>
      </c>
      <c r="P1639">
        <v>5</v>
      </c>
      <c r="Q1639">
        <v>5</v>
      </c>
      <c r="R1639" t="s">
        <v>23154</v>
      </c>
      <c r="S1639" t="s">
        <v>16387</v>
      </c>
      <c r="T1639" t="s">
        <v>16388</v>
      </c>
      <c r="U1639" t="s">
        <v>23154</v>
      </c>
      <c r="V1639" t="s">
        <v>16389</v>
      </c>
      <c r="W1639" t="s">
        <v>16390</v>
      </c>
      <c r="X1639" t="s">
        <v>23154</v>
      </c>
      <c r="Y1639" t="s">
        <v>16391</v>
      </c>
      <c r="Z1639" t="s">
        <v>16392</v>
      </c>
      <c r="AA1639">
        <v>1988</v>
      </c>
      <c r="AB1639" t="s">
        <v>23154</v>
      </c>
      <c r="AC1639" t="s">
        <v>23154</v>
      </c>
      <c r="AD1639" t="s">
        <v>23154</v>
      </c>
      <c r="AE1639" t="s">
        <v>23154</v>
      </c>
      <c r="AF1639" t="s">
        <v>23154</v>
      </c>
      <c r="AG1639" t="s">
        <v>23154</v>
      </c>
      <c r="AH1639" t="s">
        <v>74</v>
      </c>
      <c r="AI1639" t="s">
        <v>75</v>
      </c>
      <c r="AJ1639" t="s">
        <v>76</v>
      </c>
      <c r="AK1639" t="s">
        <v>77</v>
      </c>
      <c r="AL1639" t="s">
        <v>78</v>
      </c>
      <c r="AM1639" t="s">
        <v>23154</v>
      </c>
      <c r="AN1639" t="s">
        <v>23154</v>
      </c>
      <c r="AO1639" t="s">
        <v>23154</v>
      </c>
      <c r="AP1639" t="s">
        <v>23154</v>
      </c>
      <c r="AQ1639" t="s">
        <v>23154</v>
      </c>
      <c r="AR1639" t="s">
        <v>23154</v>
      </c>
      <c r="AS1639" t="s">
        <v>23154</v>
      </c>
      <c r="AT1639" t="s">
        <v>23154</v>
      </c>
      <c r="AU1639" s="3" t="s">
        <v>26715</v>
      </c>
      <c r="AV1639" t="s">
        <v>23154</v>
      </c>
      <c r="AW1639" t="s">
        <v>23154</v>
      </c>
      <c r="AX1639" t="s">
        <v>81</v>
      </c>
      <c r="AY1639" t="s">
        <v>23154</v>
      </c>
      <c r="AZ1639" t="s">
        <v>23154</v>
      </c>
      <c r="BA1639" t="s">
        <v>82</v>
      </c>
      <c r="BB1639" t="s">
        <v>23154</v>
      </c>
      <c r="BC1639" t="s">
        <v>23154</v>
      </c>
      <c r="BD1639" t="s">
        <v>23154</v>
      </c>
      <c r="BE1639" t="s">
        <v>23154</v>
      </c>
      <c r="BF1639" t="s">
        <v>23154</v>
      </c>
      <c r="BG1639" t="s">
        <v>23154</v>
      </c>
      <c r="BH1639" t="s">
        <v>16393</v>
      </c>
      <c r="BI1639" t="s">
        <v>16394</v>
      </c>
      <c r="BJ1639" t="s">
        <v>16395</v>
      </c>
      <c r="BK1639" t="s">
        <v>16197</v>
      </c>
      <c r="BL1639">
        <v>296.99999999999852</v>
      </c>
      <c r="BM1639">
        <v>22.429675445256599</v>
      </c>
      <c r="BN1639">
        <v>114.23856078615999</v>
      </c>
      <c r="BO1639" t="s">
        <v>24648</v>
      </c>
      <c r="BP1639" t="s">
        <v>23110</v>
      </c>
      <c r="BQ1639">
        <v>8</v>
      </c>
      <c r="BR1639">
        <v>10</v>
      </c>
      <c r="BS1639" t="s">
        <v>16396</v>
      </c>
      <c r="BT1639" t="s">
        <v>16397</v>
      </c>
      <c r="BU1639" t="s">
        <v>14823</v>
      </c>
      <c r="BV1639" t="s">
        <v>16398</v>
      </c>
      <c r="BW1639" t="s">
        <v>16399</v>
      </c>
      <c r="BX1639" t="s">
        <v>16400</v>
      </c>
      <c r="BY1639" t="s">
        <v>23154</v>
      </c>
      <c r="BZ1639" t="s">
        <v>23154</v>
      </c>
      <c r="CA1639" t="s">
        <v>16401</v>
      </c>
      <c r="CB1639" t="s">
        <v>23154</v>
      </c>
      <c r="CC1639" t="s">
        <v>16402</v>
      </c>
      <c r="CD1639" t="s">
        <v>14765</v>
      </c>
      <c r="CE1639" t="s">
        <v>23154</v>
      </c>
      <c r="CF1639" t="s">
        <v>23154</v>
      </c>
      <c r="CQ1639" cm="1">
        <f t="array" aca="1" ref="CQ1639" ca="1">SUMPRODUCT(--(_xlfn.UNICODE(MID(BX1639,ROW(INDIRECT("1:"&amp;LEN(BX1639))),1))&gt;=19968),--(_xlfn.UNICODE(MID(BX1639,ROW(INDIRECT("1:"&amp;LEN(BX1639))),1))&lt;=40895))</f>
        <v>248</v>
      </c>
      <c r="CR1639">
        <f t="shared" si="158"/>
        <v>454</v>
      </c>
      <c r="CS1639">
        <f ca="1">_xlfn.AGGREGATE(14, 6,CQ$2:CQ$2519,ROW()-ROW($CS$1))</f>
        <v>8</v>
      </c>
      <c r="CT1639">
        <f t="shared" si="161"/>
        <v>13</v>
      </c>
      <c r="CX1639">
        <f t="shared" si="159"/>
        <v>3</v>
      </c>
      <c r="CY1639">
        <f t="shared" si="162"/>
        <v>37</v>
      </c>
      <c r="DA1639">
        <f t="shared" si="160"/>
        <v>4</v>
      </c>
    </row>
    <row r="1640" spans="1:105">
      <c r="A1640" t="s">
        <v>16403</v>
      </c>
      <c r="B1640" t="s">
        <v>63</v>
      </c>
      <c r="C1640" t="s">
        <v>64</v>
      </c>
      <c r="D1640" t="s">
        <v>65</v>
      </c>
      <c r="E1640" t="s">
        <v>66</v>
      </c>
      <c r="F1640" t="s">
        <v>14600</v>
      </c>
      <c r="G1640" t="s">
        <v>25077</v>
      </c>
      <c r="H1640" t="s">
        <v>23154</v>
      </c>
      <c r="I1640" t="s">
        <v>23154</v>
      </c>
      <c r="K1640" t="s">
        <v>16404</v>
      </c>
      <c r="L1640" t="s">
        <v>16404</v>
      </c>
      <c r="M1640">
        <v>8</v>
      </c>
      <c r="N1640">
        <v>5</v>
      </c>
      <c r="O1640">
        <v>6</v>
      </c>
      <c r="P1640">
        <v>5</v>
      </c>
      <c r="Q1640">
        <v>5</v>
      </c>
      <c r="R1640" t="s">
        <v>23154</v>
      </c>
      <c r="S1640" t="s">
        <v>16405</v>
      </c>
      <c r="T1640" t="s">
        <v>16406</v>
      </c>
      <c r="U1640" t="s">
        <v>23154</v>
      </c>
      <c r="V1640" t="s">
        <v>16407</v>
      </c>
      <c r="W1640" t="s">
        <v>16408</v>
      </c>
      <c r="X1640" t="s">
        <v>23154</v>
      </c>
      <c r="Y1640" t="s">
        <v>16409</v>
      </c>
      <c r="Z1640" t="s">
        <v>16410</v>
      </c>
      <c r="AA1640">
        <v>2016</v>
      </c>
      <c r="AB1640" t="s">
        <v>23154</v>
      </c>
      <c r="AC1640" t="s">
        <v>23154</v>
      </c>
      <c r="AD1640" t="s">
        <v>23154</v>
      </c>
      <c r="AE1640" t="s">
        <v>23154</v>
      </c>
      <c r="AF1640" t="s">
        <v>23154</v>
      </c>
      <c r="AG1640" t="s">
        <v>23154</v>
      </c>
      <c r="AH1640" t="s">
        <v>74</v>
      </c>
      <c r="AI1640" t="s">
        <v>75</v>
      </c>
      <c r="AJ1640" t="s">
        <v>76</v>
      </c>
      <c r="AK1640" t="s">
        <v>77</v>
      </c>
      <c r="AL1640" t="s">
        <v>78</v>
      </c>
      <c r="AM1640" t="s">
        <v>23154</v>
      </c>
      <c r="AN1640" t="s">
        <v>23154</v>
      </c>
      <c r="AO1640" t="s">
        <v>23154</v>
      </c>
      <c r="AP1640" t="s">
        <v>23154</v>
      </c>
      <c r="AQ1640" t="s">
        <v>23154</v>
      </c>
      <c r="AR1640" t="s">
        <v>23154</v>
      </c>
      <c r="AS1640" t="s">
        <v>23154</v>
      </c>
      <c r="AT1640" t="s">
        <v>23154</v>
      </c>
      <c r="AU1640" s="3" t="s">
        <v>26716</v>
      </c>
      <c r="AV1640" t="s">
        <v>23154</v>
      </c>
      <c r="AW1640" t="s">
        <v>23154</v>
      </c>
      <c r="AX1640" t="s">
        <v>81</v>
      </c>
      <c r="AY1640" t="s">
        <v>23154</v>
      </c>
      <c r="AZ1640" t="s">
        <v>23154</v>
      </c>
      <c r="BA1640" t="s">
        <v>82</v>
      </c>
      <c r="BB1640" t="s">
        <v>23154</v>
      </c>
      <c r="BC1640" t="s">
        <v>23154</v>
      </c>
      <c r="BD1640" t="s">
        <v>23154</v>
      </c>
      <c r="BE1640" t="s">
        <v>23154</v>
      </c>
      <c r="BF1640" t="s">
        <v>23154</v>
      </c>
      <c r="BG1640" t="s">
        <v>23154</v>
      </c>
      <c r="BH1640" t="s">
        <v>16411</v>
      </c>
      <c r="BI1640" t="s">
        <v>23154</v>
      </c>
      <c r="BJ1640" t="s">
        <v>16412</v>
      </c>
      <c r="BK1640" t="s">
        <v>16413</v>
      </c>
      <c r="BL1640">
        <v>297.99999999999852</v>
      </c>
      <c r="BM1640">
        <v>22.319167</v>
      </c>
      <c r="BN1640">
        <v>114.1675</v>
      </c>
      <c r="BO1640" t="s">
        <v>24538</v>
      </c>
      <c r="BP1640" t="s">
        <v>23105</v>
      </c>
      <c r="BQ1640">
        <v>8</v>
      </c>
      <c r="BR1640">
        <v>8</v>
      </c>
      <c r="BS1640" t="s">
        <v>14758</v>
      </c>
      <c r="BT1640" t="s">
        <v>14759</v>
      </c>
      <c r="BU1640" t="s">
        <v>15817</v>
      </c>
      <c r="BV1640" t="s">
        <v>16414</v>
      </c>
      <c r="BW1640" t="s">
        <v>16415</v>
      </c>
      <c r="BX1640" t="s">
        <v>16416</v>
      </c>
      <c r="BY1640" t="s">
        <v>23154</v>
      </c>
      <c r="BZ1640" t="s">
        <v>23154</v>
      </c>
      <c r="CA1640" t="s">
        <v>23154</v>
      </c>
      <c r="CB1640" t="s">
        <v>23154</v>
      </c>
      <c r="CC1640" t="s">
        <v>14764</v>
      </c>
      <c r="CD1640" t="s">
        <v>14765</v>
      </c>
      <c r="CE1640" t="s">
        <v>23154</v>
      </c>
      <c r="CF1640" t="s">
        <v>23154</v>
      </c>
      <c r="CQ1640" cm="1">
        <f t="array" aca="1" ref="CQ1640" ca="1">SUMPRODUCT(--(_xlfn.UNICODE(MID(BX1640,ROW(INDIRECT("1:"&amp;LEN(BX1640))),1))&gt;=19968),--(_xlfn.UNICODE(MID(BX1640,ROW(INDIRECT("1:"&amp;LEN(BX1640))),1))&lt;=40895))</f>
        <v>253</v>
      </c>
      <c r="CR1640">
        <f t="shared" si="158"/>
        <v>374</v>
      </c>
      <c r="CT1640">
        <f t="shared" si="161"/>
        <v>12</v>
      </c>
      <c r="CX1640">
        <f t="shared" si="159"/>
        <v>2</v>
      </c>
      <c r="CY1640">
        <f t="shared" si="162"/>
        <v>37</v>
      </c>
      <c r="DA1640">
        <f t="shared" si="160"/>
        <v>4</v>
      </c>
    </row>
    <row r="1641" spans="1:105">
      <c r="A1641" t="s">
        <v>16417</v>
      </c>
      <c r="B1641" t="s">
        <v>63</v>
      </c>
      <c r="C1641" t="s">
        <v>64</v>
      </c>
      <c r="D1641" t="s">
        <v>65</v>
      </c>
      <c r="E1641" t="s">
        <v>66</v>
      </c>
      <c r="F1641" t="s">
        <v>14600</v>
      </c>
      <c r="G1641" t="s">
        <v>25077</v>
      </c>
      <c r="H1641" t="s">
        <v>23154</v>
      </c>
      <c r="I1641" t="s">
        <v>23154</v>
      </c>
      <c r="K1641" t="s">
        <v>16418</v>
      </c>
      <c r="L1641" t="s">
        <v>16419</v>
      </c>
      <c r="M1641">
        <v>8</v>
      </c>
      <c r="N1641">
        <v>5</v>
      </c>
      <c r="O1641">
        <v>6</v>
      </c>
      <c r="P1641">
        <v>5</v>
      </c>
      <c r="Q1641">
        <v>5</v>
      </c>
      <c r="R1641" t="s">
        <v>23154</v>
      </c>
      <c r="S1641" t="s">
        <v>16420</v>
      </c>
      <c r="T1641" t="s">
        <v>16421</v>
      </c>
      <c r="U1641" t="s">
        <v>23154</v>
      </c>
      <c r="V1641" t="s">
        <v>16422</v>
      </c>
      <c r="W1641" t="s">
        <v>16423</v>
      </c>
      <c r="X1641" t="s">
        <v>23154</v>
      </c>
      <c r="Y1641" t="s">
        <v>16424</v>
      </c>
      <c r="Z1641" t="s">
        <v>16425</v>
      </c>
      <c r="AA1641">
        <v>2004</v>
      </c>
      <c r="AB1641" t="s">
        <v>23154</v>
      </c>
      <c r="AC1641" t="s">
        <v>23154</v>
      </c>
      <c r="AD1641" t="s">
        <v>23154</v>
      </c>
      <c r="AE1641" t="s">
        <v>23154</v>
      </c>
      <c r="AF1641" t="s">
        <v>23154</v>
      </c>
      <c r="AG1641" t="s">
        <v>23154</v>
      </c>
      <c r="AH1641" t="s">
        <v>74</v>
      </c>
      <c r="AI1641" t="s">
        <v>75</v>
      </c>
      <c r="AJ1641" t="s">
        <v>76</v>
      </c>
      <c r="AK1641" t="s">
        <v>77</v>
      </c>
      <c r="AL1641" t="s">
        <v>78</v>
      </c>
      <c r="AM1641" t="s">
        <v>23154</v>
      </c>
      <c r="AN1641" t="s">
        <v>23154</v>
      </c>
      <c r="AO1641" t="s">
        <v>23154</v>
      </c>
      <c r="AP1641" t="s">
        <v>23154</v>
      </c>
      <c r="AQ1641" t="s">
        <v>23154</v>
      </c>
      <c r="AR1641" t="s">
        <v>23154</v>
      </c>
      <c r="AS1641" t="s">
        <v>23154</v>
      </c>
      <c r="AT1641" t="s">
        <v>23154</v>
      </c>
      <c r="AU1641" s="3" t="s">
        <v>26717</v>
      </c>
      <c r="AV1641" t="s">
        <v>23154</v>
      </c>
      <c r="AW1641" t="s">
        <v>23154</v>
      </c>
      <c r="AX1641" t="s">
        <v>81</v>
      </c>
      <c r="AY1641" t="s">
        <v>23154</v>
      </c>
      <c r="AZ1641" t="s">
        <v>23154</v>
      </c>
      <c r="BA1641" t="s">
        <v>82</v>
      </c>
      <c r="BB1641" t="s">
        <v>23154</v>
      </c>
      <c r="BC1641" t="s">
        <v>23154</v>
      </c>
      <c r="BD1641" t="s">
        <v>23154</v>
      </c>
      <c r="BE1641" t="s">
        <v>23154</v>
      </c>
      <c r="BF1641" t="s">
        <v>23154</v>
      </c>
      <c r="BG1641" t="s">
        <v>23154</v>
      </c>
      <c r="BH1641" t="s">
        <v>15728</v>
      </c>
      <c r="BI1641" t="s">
        <v>16426</v>
      </c>
      <c r="BJ1641" t="s">
        <v>15452</v>
      </c>
      <c r="BK1641" t="s">
        <v>23154</v>
      </c>
      <c r="BL1641">
        <v>298.99999999999852</v>
      </c>
      <c r="BM1641">
        <v>22.319167</v>
      </c>
      <c r="BN1641">
        <v>114.1675</v>
      </c>
      <c r="BO1641" t="s">
        <v>24538</v>
      </c>
      <c r="BP1641" t="s">
        <v>23105</v>
      </c>
      <c r="BQ1641">
        <v>8</v>
      </c>
      <c r="BR1641">
        <v>8</v>
      </c>
      <c r="BS1641" t="s">
        <v>14758</v>
      </c>
      <c r="BT1641" t="s">
        <v>14759</v>
      </c>
      <c r="BU1641" t="s">
        <v>15067</v>
      </c>
      <c r="BV1641" t="s">
        <v>16427</v>
      </c>
      <c r="BW1641" t="s">
        <v>16428</v>
      </c>
      <c r="BX1641" t="s">
        <v>16429</v>
      </c>
      <c r="BY1641" t="s">
        <v>23154</v>
      </c>
      <c r="BZ1641" t="s">
        <v>23154</v>
      </c>
      <c r="CA1641" t="s">
        <v>16430</v>
      </c>
      <c r="CB1641" t="s">
        <v>23154</v>
      </c>
      <c r="CC1641" t="s">
        <v>14764</v>
      </c>
      <c r="CD1641" t="s">
        <v>14765</v>
      </c>
      <c r="CE1641" t="s">
        <v>23154</v>
      </c>
      <c r="CF1641" t="s">
        <v>23154</v>
      </c>
      <c r="CQ1641" cm="1">
        <f t="array" aca="1" ref="CQ1641" ca="1">SUMPRODUCT(--(_xlfn.UNICODE(MID(BX1641,ROW(INDIRECT("1:"&amp;LEN(BX1641))),1))&gt;=19968),--(_xlfn.UNICODE(MID(BX1641,ROW(INDIRECT("1:"&amp;LEN(BX1641))),1))&lt;=40895))</f>
        <v>331</v>
      </c>
      <c r="CR1641">
        <f t="shared" si="158"/>
        <v>601</v>
      </c>
      <c r="CS1641">
        <f ca="1">_xlfn.AGGREGATE(14, 6,CQ$2:CQ$2519,ROW()-ROW($CS$1))</f>
        <v>8</v>
      </c>
      <c r="CT1641">
        <f t="shared" si="161"/>
        <v>12</v>
      </c>
      <c r="CX1641">
        <f t="shared" si="159"/>
        <v>2</v>
      </c>
      <c r="CY1641">
        <f t="shared" si="162"/>
        <v>37</v>
      </c>
      <c r="DA1641">
        <f t="shared" si="160"/>
        <v>4</v>
      </c>
    </row>
    <row r="1642" spans="1:105">
      <c r="A1642" t="s">
        <v>16431</v>
      </c>
      <c r="B1642" t="s">
        <v>63</v>
      </c>
      <c r="C1642" t="s">
        <v>64</v>
      </c>
      <c r="D1642" t="s">
        <v>65</v>
      </c>
      <c r="E1642" t="s">
        <v>66</v>
      </c>
      <c r="F1642" t="s">
        <v>14600</v>
      </c>
      <c r="G1642" t="s">
        <v>25077</v>
      </c>
      <c r="H1642" t="s">
        <v>23154</v>
      </c>
      <c r="I1642" t="s">
        <v>23154</v>
      </c>
      <c r="K1642" t="s">
        <v>16418</v>
      </c>
      <c r="L1642" t="s">
        <v>16419</v>
      </c>
      <c r="M1642">
        <v>8</v>
      </c>
      <c r="N1642">
        <v>5</v>
      </c>
      <c r="O1642">
        <v>6</v>
      </c>
      <c r="P1642">
        <v>5</v>
      </c>
      <c r="Q1642">
        <v>5</v>
      </c>
      <c r="R1642" t="s">
        <v>23154</v>
      </c>
      <c r="S1642" t="s">
        <v>16420</v>
      </c>
      <c r="T1642" t="s">
        <v>16421</v>
      </c>
      <c r="U1642" t="s">
        <v>23154</v>
      </c>
      <c r="V1642" t="s">
        <v>16422</v>
      </c>
      <c r="W1642" t="s">
        <v>16423</v>
      </c>
      <c r="X1642" t="s">
        <v>23154</v>
      </c>
      <c r="Y1642" t="s">
        <v>16432</v>
      </c>
      <c r="Z1642" t="s">
        <v>16433</v>
      </c>
      <c r="AA1642">
        <v>2004</v>
      </c>
      <c r="AB1642" t="s">
        <v>23154</v>
      </c>
      <c r="AC1642" t="s">
        <v>23154</v>
      </c>
      <c r="AD1642" t="s">
        <v>23154</v>
      </c>
      <c r="AE1642" t="s">
        <v>23154</v>
      </c>
      <c r="AF1642" t="s">
        <v>23154</v>
      </c>
      <c r="AG1642" t="s">
        <v>23154</v>
      </c>
      <c r="AH1642" t="s">
        <v>74</v>
      </c>
      <c r="AI1642" t="s">
        <v>75</v>
      </c>
      <c r="AJ1642" t="s">
        <v>76</v>
      </c>
      <c r="AK1642" t="s">
        <v>77</v>
      </c>
      <c r="AL1642" t="s">
        <v>78</v>
      </c>
      <c r="AM1642" t="s">
        <v>23154</v>
      </c>
      <c r="AN1642" t="s">
        <v>23154</v>
      </c>
      <c r="AO1642" t="s">
        <v>23154</v>
      </c>
      <c r="AP1642" t="s">
        <v>23154</v>
      </c>
      <c r="AQ1642" t="s">
        <v>23154</v>
      </c>
      <c r="AR1642" t="s">
        <v>23154</v>
      </c>
      <c r="AS1642" t="s">
        <v>23154</v>
      </c>
      <c r="AT1642" t="s">
        <v>23154</v>
      </c>
      <c r="AU1642" s="3" t="s">
        <v>26718</v>
      </c>
      <c r="AV1642" t="s">
        <v>23154</v>
      </c>
      <c r="AW1642" t="s">
        <v>23154</v>
      </c>
      <c r="AX1642" t="s">
        <v>81</v>
      </c>
      <c r="AY1642" t="s">
        <v>23154</v>
      </c>
      <c r="AZ1642" t="s">
        <v>23154</v>
      </c>
      <c r="BA1642" t="s">
        <v>82</v>
      </c>
      <c r="BB1642" t="s">
        <v>23154</v>
      </c>
      <c r="BC1642" t="s">
        <v>23154</v>
      </c>
      <c r="BD1642" t="s">
        <v>23154</v>
      </c>
      <c r="BE1642" t="s">
        <v>23154</v>
      </c>
      <c r="BF1642" t="s">
        <v>23154</v>
      </c>
      <c r="BG1642" t="s">
        <v>23154</v>
      </c>
      <c r="BH1642" t="s">
        <v>15728</v>
      </c>
      <c r="BI1642" t="s">
        <v>16426</v>
      </c>
      <c r="BJ1642" t="s">
        <v>15452</v>
      </c>
      <c r="BK1642" t="s">
        <v>23154</v>
      </c>
      <c r="BL1642">
        <v>298.99999999999852</v>
      </c>
      <c r="BM1642">
        <v>22.316002749302999</v>
      </c>
      <c r="BN1642">
        <v>114.17197995071299</v>
      </c>
      <c r="BO1642" t="s">
        <v>24649</v>
      </c>
      <c r="BP1642" t="s">
        <v>23105</v>
      </c>
      <c r="BQ1642">
        <v>8</v>
      </c>
      <c r="BR1642">
        <v>6</v>
      </c>
      <c r="BS1642" t="s">
        <v>16434</v>
      </c>
      <c r="BT1642" t="s">
        <v>16435</v>
      </c>
      <c r="BU1642" t="s">
        <v>15067</v>
      </c>
      <c r="BV1642" t="s">
        <v>16427</v>
      </c>
      <c r="BW1642" t="s">
        <v>16436</v>
      </c>
      <c r="BX1642" t="s">
        <v>16429</v>
      </c>
      <c r="BY1642" t="s">
        <v>23154</v>
      </c>
      <c r="BZ1642" t="s">
        <v>23154</v>
      </c>
      <c r="CA1642" t="s">
        <v>16430</v>
      </c>
      <c r="CB1642" t="s">
        <v>23154</v>
      </c>
      <c r="CC1642" t="s">
        <v>16437</v>
      </c>
      <c r="CD1642" t="s">
        <v>14765</v>
      </c>
      <c r="CE1642" t="s">
        <v>23154</v>
      </c>
      <c r="CF1642" t="s">
        <v>23154</v>
      </c>
      <c r="CQ1642" cm="1">
        <f t="array" aca="1" ref="CQ1642" ca="1">SUMPRODUCT(--(_xlfn.UNICODE(MID(BX1642,ROW(INDIRECT("1:"&amp;LEN(BX1642))),1))&gt;=19968),--(_xlfn.UNICODE(MID(BX1642,ROW(INDIRECT("1:"&amp;LEN(BX1642))),1))&lt;=40895))</f>
        <v>331</v>
      </c>
      <c r="CR1642">
        <f t="shared" si="158"/>
        <v>601</v>
      </c>
      <c r="CT1642">
        <f t="shared" si="161"/>
        <v>12</v>
      </c>
      <c r="CX1642">
        <f t="shared" si="159"/>
        <v>6</v>
      </c>
      <c r="CY1642">
        <f t="shared" si="162"/>
        <v>37</v>
      </c>
      <c r="DA1642">
        <f t="shared" si="160"/>
        <v>4</v>
      </c>
    </row>
    <row r="1643" spans="1:105">
      <c r="A1643" t="s">
        <v>16438</v>
      </c>
      <c r="B1643" t="s">
        <v>63</v>
      </c>
      <c r="C1643" t="s">
        <v>64</v>
      </c>
      <c r="D1643" t="s">
        <v>65</v>
      </c>
      <c r="E1643" t="s">
        <v>66</v>
      </c>
      <c r="F1643" t="s">
        <v>14600</v>
      </c>
      <c r="G1643" t="s">
        <v>25077</v>
      </c>
      <c r="H1643" t="s">
        <v>23154</v>
      </c>
      <c r="I1643" t="s">
        <v>23154</v>
      </c>
      <c r="K1643" t="s">
        <v>16418</v>
      </c>
      <c r="L1643" t="s">
        <v>16419</v>
      </c>
      <c r="M1643">
        <v>8</v>
      </c>
      <c r="N1643">
        <v>5</v>
      </c>
      <c r="O1643">
        <v>6</v>
      </c>
      <c r="P1643">
        <v>5</v>
      </c>
      <c r="Q1643">
        <v>5</v>
      </c>
      <c r="R1643" t="s">
        <v>23154</v>
      </c>
      <c r="S1643" t="s">
        <v>16420</v>
      </c>
      <c r="T1643" t="s">
        <v>16421</v>
      </c>
      <c r="U1643" t="s">
        <v>23154</v>
      </c>
      <c r="V1643" t="s">
        <v>16422</v>
      </c>
      <c r="W1643" t="s">
        <v>16423</v>
      </c>
      <c r="X1643" t="s">
        <v>23154</v>
      </c>
      <c r="Y1643" t="s">
        <v>16439</v>
      </c>
      <c r="Z1643" t="s">
        <v>16440</v>
      </c>
      <c r="AA1643">
        <v>2004</v>
      </c>
      <c r="AB1643" t="s">
        <v>23154</v>
      </c>
      <c r="AC1643" t="s">
        <v>23154</v>
      </c>
      <c r="AD1643" t="s">
        <v>23154</v>
      </c>
      <c r="AE1643" t="s">
        <v>23154</v>
      </c>
      <c r="AF1643" t="s">
        <v>23154</v>
      </c>
      <c r="AG1643" t="s">
        <v>23154</v>
      </c>
      <c r="AH1643" t="s">
        <v>74</v>
      </c>
      <c r="AI1643" t="s">
        <v>75</v>
      </c>
      <c r="AJ1643" t="s">
        <v>76</v>
      </c>
      <c r="AK1643" t="s">
        <v>77</v>
      </c>
      <c r="AL1643" t="s">
        <v>78</v>
      </c>
      <c r="AM1643" t="s">
        <v>23154</v>
      </c>
      <c r="AN1643" t="s">
        <v>23154</v>
      </c>
      <c r="AO1643" t="s">
        <v>23154</v>
      </c>
      <c r="AP1643" t="s">
        <v>23154</v>
      </c>
      <c r="AQ1643" t="s">
        <v>23154</v>
      </c>
      <c r="AR1643" t="s">
        <v>23154</v>
      </c>
      <c r="AS1643" t="s">
        <v>23154</v>
      </c>
      <c r="AT1643" t="s">
        <v>23154</v>
      </c>
      <c r="AU1643" s="3" t="s">
        <v>26719</v>
      </c>
      <c r="AV1643" t="s">
        <v>23154</v>
      </c>
      <c r="AW1643" t="s">
        <v>23154</v>
      </c>
      <c r="AX1643" t="s">
        <v>81</v>
      </c>
      <c r="AY1643" t="s">
        <v>23154</v>
      </c>
      <c r="AZ1643" t="s">
        <v>23154</v>
      </c>
      <c r="BA1643" t="s">
        <v>82</v>
      </c>
      <c r="BB1643" t="s">
        <v>23154</v>
      </c>
      <c r="BC1643" t="s">
        <v>23154</v>
      </c>
      <c r="BD1643" t="s">
        <v>23154</v>
      </c>
      <c r="BE1643" t="s">
        <v>23154</v>
      </c>
      <c r="BF1643" t="s">
        <v>23154</v>
      </c>
      <c r="BG1643" t="s">
        <v>23154</v>
      </c>
      <c r="BH1643" t="s">
        <v>15728</v>
      </c>
      <c r="BI1643" t="s">
        <v>16426</v>
      </c>
      <c r="BJ1643" t="s">
        <v>15452</v>
      </c>
      <c r="BK1643" t="s">
        <v>23154</v>
      </c>
      <c r="BL1643">
        <v>298.99999999999852</v>
      </c>
      <c r="BM1643">
        <v>22.315284330358601</v>
      </c>
      <c r="BN1643">
        <v>114.171319811052</v>
      </c>
      <c r="BO1643" t="s">
        <v>24650</v>
      </c>
      <c r="BP1643" t="s">
        <v>23105</v>
      </c>
      <c r="BQ1643">
        <v>8</v>
      </c>
      <c r="BR1643">
        <v>10</v>
      </c>
      <c r="BS1643" t="s">
        <v>16441</v>
      </c>
      <c r="BT1643" t="s">
        <v>16442</v>
      </c>
      <c r="BU1643" t="s">
        <v>15067</v>
      </c>
      <c r="BV1643" t="s">
        <v>16427</v>
      </c>
      <c r="BW1643" t="s">
        <v>16443</v>
      </c>
      <c r="BX1643" t="s">
        <v>16429</v>
      </c>
      <c r="BY1643" t="s">
        <v>23154</v>
      </c>
      <c r="BZ1643" t="s">
        <v>23154</v>
      </c>
      <c r="CA1643" t="s">
        <v>16430</v>
      </c>
      <c r="CB1643" t="s">
        <v>23154</v>
      </c>
      <c r="CC1643" t="s">
        <v>16444</v>
      </c>
      <c r="CD1643" t="s">
        <v>14765</v>
      </c>
      <c r="CE1643" t="s">
        <v>23154</v>
      </c>
      <c r="CF1643" t="s">
        <v>23154</v>
      </c>
      <c r="CQ1643" cm="1">
        <f t="array" aca="1" ref="CQ1643" ca="1">SUMPRODUCT(--(_xlfn.UNICODE(MID(BX1643,ROW(INDIRECT("1:"&amp;LEN(BX1643))),1))&gt;=19968),--(_xlfn.UNICODE(MID(BX1643,ROW(INDIRECT("1:"&amp;LEN(BX1643))),1))&lt;=40895))</f>
        <v>331</v>
      </c>
      <c r="CR1643">
        <f t="shared" si="158"/>
        <v>601</v>
      </c>
      <c r="CT1643">
        <f t="shared" si="161"/>
        <v>12</v>
      </c>
      <c r="CX1643">
        <f t="shared" si="159"/>
        <v>3</v>
      </c>
      <c r="CY1643">
        <f t="shared" si="162"/>
        <v>37</v>
      </c>
      <c r="DA1643">
        <f t="shared" si="160"/>
        <v>4</v>
      </c>
    </row>
    <row r="1644" spans="1:105">
      <c r="A1644" t="s">
        <v>16445</v>
      </c>
      <c r="B1644" t="s">
        <v>63</v>
      </c>
      <c r="C1644" t="s">
        <v>64</v>
      </c>
      <c r="D1644" t="s">
        <v>65</v>
      </c>
      <c r="E1644" t="s">
        <v>66</v>
      </c>
      <c r="F1644" t="s">
        <v>14600</v>
      </c>
      <c r="G1644" t="s">
        <v>25077</v>
      </c>
      <c r="H1644" t="s">
        <v>23154</v>
      </c>
      <c r="I1644" t="s">
        <v>23154</v>
      </c>
      <c r="K1644" t="s">
        <v>16418</v>
      </c>
      <c r="L1644" t="s">
        <v>16419</v>
      </c>
      <c r="M1644">
        <v>8</v>
      </c>
      <c r="N1644">
        <v>5</v>
      </c>
      <c r="O1644">
        <v>6</v>
      </c>
      <c r="P1644">
        <v>5</v>
      </c>
      <c r="Q1644">
        <v>5</v>
      </c>
      <c r="R1644" t="s">
        <v>23154</v>
      </c>
      <c r="S1644" t="s">
        <v>16420</v>
      </c>
      <c r="T1644" t="s">
        <v>16421</v>
      </c>
      <c r="U1644" t="s">
        <v>23154</v>
      </c>
      <c r="V1644" t="s">
        <v>16422</v>
      </c>
      <c r="W1644" t="s">
        <v>16423</v>
      </c>
      <c r="X1644" t="s">
        <v>23154</v>
      </c>
      <c r="Y1644" t="s">
        <v>16446</v>
      </c>
      <c r="Z1644" t="s">
        <v>16447</v>
      </c>
      <c r="AA1644">
        <v>2004</v>
      </c>
      <c r="AB1644" t="s">
        <v>23154</v>
      </c>
      <c r="AC1644" t="s">
        <v>23154</v>
      </c>
      <c r="AD1644" t="s">
        <v>23154</v>
      </c>
      <c r="AE1644" t="s">
        <v>23154</v>
      </c>
      <c r="AF1644" t="s">
        <v>23154</v>
      </c>
      <c r="AG1644" t="s">
        <v>23154</v>
      </c>
      <c r="AH1644" t="s">
        <v>74</v>
      </c>
      <c r="AI1644" t="s">
        <v>75</v>
      </c>
      <c r="AJ1644" t="s">
        <v>76</v>
      </c>
      <c r="AK1644" t="s">
        <v>77</v>
      </c>
      <c r="AL1644" t="s">
        <v>78</v>
      </c>
      <c r="AM1644" t="s">
        <v>23154</v>
      </c>
      <c r="AN1644" t="s">
        <v>23154</v>
      </c>
      <c r="AO1644" t="s">
        <v>23154</v>
      </c>
      <c r="AP1644" t="s">
        <v>23154</v>
      </c>
      <c r="AQ1644" t="s">
        <v>23154</v>
      </c>
      <c r="AR1644" t="s">
        <v>23154</v>
      </c>
      <c r="AS1644" t="s">
        <v>23154</v>
      </c>
      <c r="AT1644" t="s">
        <v>23154</v>
      </c>
      <c r="AU1644" s="3" t="s">
        <v>26720</v>
      </c>
      <c r="AV1644" t="s">
        <v>23154</v>
      </c>
      <c r="AW1644" t="s">
        <v>23154</v>
      </c>
      <c r="AX1644" t="s">
        <v>81</v>
      </c>
      <c r="AY1644" t="s">
        <v>23154</v>
      </c>
      <c r="AZ1644" t="s">
        <v>23154</v>
      </c>
      <c r="BA1644" t="s">
        <v>82</v>
      </c>
      <c r="BB1644" t="s">
        <v>23154</v>
      </c>
      <c r="BC1644" t="s">
        <v>23154</v>
      </c>
      <c r="BD1644" t="s">
        <v>23154</v>
      </c>
      <c r="BE1644" t="s">
        <v>23154</v>
      </c>
      <c r="BF1644" t="s">
        <v>23154</v>
      </c>
      <c r="BG1644" t="s">
        <v>23154</v>
      </c>
      <c r="BH1644" t="s">
        <v>15728</v>
      </c>
      <c r="BI1644" t="s">
        <v>16426</v>
      </c>
      <c r="BJ1644" t="s">
        <v>15452</v>
      </c>
      <c r="BK1644" t="s">
        <v>23154</v>
      </c>
      <c r="BL1644">
        <v>298.99999999999852</v>
      </c>
      <c r="BM1644">
        <v>22.319796446912498</v>
      </c>
      <c r="BN1644">
        <v>114.170754301286</v>
      </c>
      <c r="BO1644" t="s">
        <v>24651</v>
      </c>
      <c r="BP1644" t="s">
        <v>23105</v>
      </c>
      <c r="BQ1644">
        <v>8</v>
      </c>
      <c r="BR1644">
        <v>6</v>
      </c>
      <c r="BS1644" t="s">
        <v>16448</v>
      </c>
      <c r="BT1644" t="s">
        <v>16449</v>
      </c>
      <c r="BU1644" t="s">
        <v>15067</v>
      </c>
      <c r="BV1644" t="s">
        <v>16427</v>
      </c>
      <c r="BW1644" t="s">
        <v>16450</v>
      </c>
      <c r="BX1644" t="s">
        <v>16429</v>
      </c>
      <c r="BY1644" t="s">
        <v>23154</v>
      </c>
      <c r="BZ1644" t="s">
        <v>23154</v>
      </c>
      <c r="CA1644" t="s">
        <v>16430</v>
      </c>
      <c r="CB1644" t="s">
        <v>23154</v>
      </c>
      <c r="CC1644" t="s">
        <v>16451</v>
      </c>
      <c r="CD1644" t="s">
        <v>14765</v>
      </c>
      <c r="CE1644" t="s">
        <v>23154</v>
      </c>
      <c r="CF1644" t="s">
        <v>23154</v>
      </c>
      <c r="CQ1644" cm="1">
        <f t="array" aca="1" ref="CQ1644" ca="1">SUMPRODUCT(--(_xlfn.UNICODE(MID(BX1644,ROW(INDIRECT("1:"&amp;LEN(BX1644))),1))&gt;=19968),--(_xlfn.UNICODE(MID(BX1644,ROW(INDIRECT("1:"&amp;LEN(BX1644))),1))&lt;=40895))</f>
        <v>331</v>
      </c>
      <c r="CR1644">
        <f t="shared" si="158"/>
        <v>601</v>
      </c>
      <c r="CT1644">
        <f t="shared" si="161"/>
        <v>12</v>
      </c>
      <c r="CX1644">
        <f t="shared" si="159"/>
        <v>4</v>
      </c>
      <c r="CY1644">
        <f t="shared" si="162"/>
        <v>37</v>
      </c>
      <c r="DA1644">
        <f t="shared" si="160"/>
        <v>4</v>
      </c>
    </row>
    <row r="1645" spans="1:105">
      <c r="A1645" t="s">
        <v>16452</v>
      </c>
      <c r="B1645" t="s">
        <v>63</v>
      </c>
      <c r="C1645" t="s">
        <v>64</v>
      </c>
      <c r="D1645" t="s">
        <v>65</v>
      </c>
      <c r="E1645" t="s">
        <v>66</v>
      </c>
      <c r="F1645" t="s">
        <v>14600</v>
      </c>
      <c r="G1645" t="s">
        <v>25077</v>
      </c>
      <c r="H1645" t="s">
        <v>23154</v>
      </c>
      <c r="I1645" t="s">
        <v>23154</v>
      </c>
      <c r="K1645" t="s">
        <v>16418</v>
      </c>
      <c r="L1645" t="s">
        <v>16419</v>
      </c>
      <c r="M1645">
        <v>8</v>
      </c>
      <c r="N1645">
        <v>5</v>
      </c>
      <c r="O1645">
        <v>6</v>
      </c>
      <c r="P1645">
        <v>5</v>
      </c>
      <c r="Q1645">
        <v>5</v>
      </c>
      <c r="R1645" t="s">
        <v>23154</v>
      </c>
      <c r="S1645" t="s">
        <v>16420</v>
      </c>
      <c r="T1645" t="s">
        <v>16421</v>
      </c>
      <c r="U1645" t="s">
        <v>23154</v>
      </c>
      <c r="V1645" t="s">
        <v>16422</v>
      </c>
      <c r="W1645" t="s">
        <v>16423</v>
      </c>
      <c r="X1645" t="s">
        <v>23154</v>
      </c>
      <c r="Y1645" t="s">
        <v>16453</v>
      </c>
      <c r="Z1645" t="s">
        <v>16454</v>
      </c>
      <c r="AA1645">
        <v>2004</v>
      </c>
      <c r="AB1645" t="s">
        <v>23154</v>
      </c>
      <c r="AC1645" t="s">
        <v>23154</v>
      </c>
      <c r="AD1645" t="s">
        <v>23154</v>
      </c>
      <c r="AE1645" t="s">
        <v>23154</v>
      </c>
      <c r="AF1645" t="s">
        <v>23154</v>
      </c>
      <c r="AG1645" t="s">
        <v>23154</v>
      </c>
      <c r="AH1645" t="s">
        <v>74</v>
      </c>
      <c r="AI1645" t="s">
        <v>75</v>
      </c>
      <c r="AJ1645" t="s">
        <v>76</v>
      </c>
      <c r="AK1645" t="s">
        <v>77</v>
      </c>
      <c r="AL1645" t="s">
        <v>78</v>
      </c>
      <c r="AM1645" t="s">
        <v>23154</v>
      </c>
      <c r="AN1645" t="s">
        <v>23154</v>
      </c>
      <c r="AO1645" t="s">
        <v>23154</v>
      </c>
      <c r="AP1645" t="s">
        <v>23154</v>
      </c>
      <c r="AQ1645" t="s">
        <v>23154</v>
      </c>
      <c r="AR1645" t="s">
        <v>23154</v>
      </c>
      <c r="AS1645" t="s">
        <v>23154</v>
      </c>
      <c r="AT1645" t="s">
        <v>23154</v>
      </c>
      <c r="AU1645" s="3" t="s">
        <v>26721</v>
      </c>
      <c r="AV1645" t="s">
        <v>23154</v>
      </c>
      <c r="AW1645" t="s">
        <v>23154</v>
      </c>
      <c r="AX1645" t="s">
        <v>81</v>
      </c>
      <c r="AY1645" t="s">
        <v>23154</v>
      </c>
      <c r="AZ1645" t="s">
        <v>23154</v>
      </c>
      <c r="BA1645" t="s">
        <v>82</v>
      </c>
      <c r="BB1645" t="s">
        <v>23154</v>
      </c>
      <c r="BC1645" t="s">
        <v>23154</v>
      </c>
      <c r="BD1645" t="s">
        <v>23154</v>
      </c>
      <c r="BE1645" t="s">
        <v>23154</v>
      </c>
      <c r="BF1645" t="s">
        <v>23154</v>
      </c>
      <c r="BG1645" t="s">
        <v>23154</v>
      </c>
      <c r="BH1645" t="s">
        <v>15728</v>
      </c>
      <c r="BI1645" t="s">
        <v>16426</v>
      </c>
      <c r="BJ1645" t="s">
        <v>15452</v>
      </c>
      <c r="BK1645" t="s">
        <v>23154</v>
      </c>
      <c r="BL1645">
        <v>298.99999999999852</v>
      </c>
      <c r="BM1645">
        <v>22.316365110694999</v>
      </c>
      <c r="BN1645">
        <v>114.17039545918099</v>
      </c>
      <c r="BO1645" t="s">
        <v>24652</v>
      </c>
      <c r="BP1645" t="s">
        <v>23105</v>
      </c>
      <c r="BQ1645">
        <v>8</v>
      </c>
      <c r="BR1645">
        <v>9</v>
      </c>
      <c r="BS1645" t="s">
        <v>16455</v>
      </c>
      <c r="BT1645" t="s">
        <v>16456</v>
      </c>
      <c r="BU1645" t="s">
        <v>15067</v>
      </c>
      <c r="BV1645" t="s">
        <v>16427</v>
      </c>
      <c r="BW1645" t="s">
        <v>16457</v>
      </c>
      <c r="BX1645" t="s">
        <v>16429</v>
      </c>
      <c r="BY1645" t="s">
        <v>23154</v>
      </c>
      <c r="BZ1645" t="s">
        <v>23154</v>
      </c>
      <c r="CA1645" t="s">
        <v>16430</v>
      </c>
      <c r="CB1645" t="s">
        <v>23154</v>
      </c>
      <c r="CC1645" t="s">
        <v>16458</v>
      </c>
      <c r="CD1645" t="s">
        <v>14765</v>
      </c>
      <c r="CE1645" t="s">
        <v>23154</v>
      </c>
      <c r="CF1645" t="s">
        <v>23154</v>
      </c>
      <c r="CQ1645" cm="1">
        <f t="array" aca="1" ref="CQ1645" ca="1">SUMPRODUCT(--(_xlfn.UNICODE(MID(BX1645,ROW(INDIRECT("1:"&amp;LEN(BX1645))),1))&gt;=19968),--(_xlfn.UNICODE(MID(BX1645,ROW(INDIRECT("1:"&amp;LEN(BX1645))),1))&lt;=40895))</f>
        <v>331</v>
      </c>
      <c r="CR1645">
        <f t="shared" si="158"/>
        <v>601</v>
      </c>
      <c r="CT1645">
        <f t="shared" si="161"/>
        <v>12</v>
      </c>
      <c r="CX1645">
        <f t="shared" si="159"/>
        <v>4</v>
      </c>
      <c r="CY1645">
        <f t="shared" si="162"/>
        <v>37</v>
      </c>
      <c r="DA1645">
        <f t="shared" si="160"/>
        <v>4</v>
      </c>
    </row>
    <row r="1646" spans="1:105">
      <c r="A1646" t="s">
        <v>16459</v>
      </c>
      <c r="B1646" t="s">
        <v>63</v>
      </c>
      <c r="C1646" t="s">
        <v>64</v>
      </c>
      <c r="D1646" t="s">
        <v>65</v>
      </c>
      <c r="E1646" t="s">
        <v>66</v>
      </c>
      <c r="F1646" t="s">
        <v>14600</v>
      </c>
      <c r="G1646" t="s">
        <v>25077</v>
      </c>
      <c r="H1646" t="s">
        <v>23154</v>
      </c>
      <c r="I1646" t="s">
        <v>23154</v>
      </c>
      <c r="K1646" t="s">
        <v>16418</v>
      </c>
      <c r="L1646" t="s">
        <v>16419</v>
      </c>
      <c r="M1646">
        <v>8</v>
      </c>
      <c r="N1646">
        <v>5</v>
      </c>
      <c r="O1646">
        <v>6</v>
      </c>
      <c r="P1646">
        <v>5</v>
      </c>
      <c r="Q1646">
        <v>5</v>
      </c>
      <c r="R1646" t="s">
        <v>23154</v>
      </c>
      <c r="S1646" t="s">
        <v>16420</v>
      </c>
      <c r="T1646" t="s">
        <v>16421</v>
      </c>
      <c r="U1646" t="s">
        <v>23154</v>
      </c>
      <c r="V1646" t="s">
        <v>16422</v>
      </c>
      <c r="W1646" t="s">
        <v>16423</v>
      </c>
      <c r="X1646" t="s">
        <v>23154</v>
      </c>
      <c r="Y1646" t="s">
        <v>16460</v>
      </c>
      <c r="Z1646" t="s">
        <v>16461</v>
      </c>
      <c r="AA1646">
        <v>2004</v>
      </c>
      <c r="AB1646" t="s">
        <v>23154</v>
      </c>
      <c r="AC1646" t="s">
        <v>23154</v>
      </c>
      <c r="AD1646" t="s">
        <v>23154</v>
      </c>
      <c r="AE1646" t="s">
        <v>23154</v>
      </c>
      <c r="AF1646" t="s">
        <v>23154</v>
      </c>
      <c r="AG1646" t="s">
        <v>23154</v>
      </c>
      <c r="AH1646" t="s">
        <v>74</v>
      </c>
      <c r="AI1646" t="s">
        <v>75</v>
      </c>
      <c r="AJ1646" t="s">
        <v>76</v>
      </c>
      <c r="AK1646" t="s">
        <v>77</v>
      </c>
      <c r="AL1646" t="s">
        <v>78</v>
      </c>
      <c r="AM1646" t="s">
        <v>23154</v>
      </c>
      <c r="AN1646" t="s">
        <v>23154</v>
      </c>
      <c r="AO1646" t="s">
        <v>23154</v>
      </c>
      <c r="AP1646" t="s">
        <v>23154</v>
      </c>
      <c r="AQ1646" t="s">
        <v>23154</v>
      </c>
      <c r="AR1646" t="s">
        <v>23154</v>
      </c>
      <c r="AS1646" t="s">
        <v>23154</v>
      </c>
      <c r="AT1646" t="s">
        <v>23154</v>
      </c>
      <c r="AU1646" s="3" t="s">
        <v>26722</v>
      </c>
      <c r="AV1646" t="s">
        <v>23154</v>
      </c>
      <c r="AW1646" t="s">
        <v>23154</v>
      </c>
      <c r="AX1646" t="s">
        <v>81</v>
      </c>
      <c r="AY1646" t="s">
        <v>23154</v>
      </c>
      <c r="AZ1646" t="s">
        <v>23154</v>
      </c>
      <c r="BA1646" t="s">
        <v>82</v>
      </c>
      <c r="BB1646" t="s">
        <v>23154</v>
      </c>
      <c r="BC1646" t="s">
        <v>23154</v>
      </c>
      <c r="BD1646" t="s">
        <v>23154</v>
      </c>
      <c r="BE1646" t="s">
        <v>23154</v>
      </c>
      <c r="BF1646" t="s">
        <v>23154</v>
      </c>
      <c r="BG1646" t="s">
        <v>23154</v>
      </c>
      <c r="BH1646" t="s">
        <v>15728</v>
      </c>
      <c r="BI1646" t="s">
        <v>16426</v>
      </c>
      <c r="BJ1646" t="s">
        <v>15452</v>
      </c>
      <c r="BK1646" t="s">
        <v>23154</v>
      </c>
      <c r="BL1646">
        <v>298.99999999999852</v>
      </c>
      <c r="BM1646">
        <v>22.315683</v>
      </c>
      <c r="BN1646">
        <v>114.170632</v>
      </c>
      <c r="BO1646" t="s">
        <v>24653</v>
      </c>
      <c r="BP1646" t="s">
        <v>23105</v>
      </c>
      <c r="BQ1646">
        <v>8</v>
      </c>
      <c r="BR1646">
        <v>6</v>
      </c>
      <c r="BS1646" t="s">
        <v>16462</v>
      </c>
      <c r="BT1646" t="s">
        <v>16463</v>
      </c>
      <c r="BU1646" t="s">
        <v>15067</v>
      </c>
      <c r="BV1646" t="s">
        <v>16427</v>
      </c>
      <c r="BW1646" t="s">
        <v>16464</v>
      </c>
      <c r="BX1646" t="s">
        <v>16429</v>
      </c>
      <c r="BY1646" t="s">
        <v>23154</v>
      </c>
      <c r="BZ1646" t="s">
        <v>23154</v>
      </c>
      <c r="CA1646" t="s">
        <v>16430</v>
      </c>
      <c r="CB1646" t="s">
        <v>23154</v>
      </c>
      <c r="CC1646" t="s">
        <v>16465</v>
      </c>
      <c r="CD1646" t="s">
        <v>14765</v>
      </c>
      <c r="CE1646" t="s">
        <v>23154</v>
      </c>
      <c r="CF1646" t="s">
        <v>23154</v>
      </c>
      <c r="CQ1646" cm="1">
        <f t="array" aca="1" ref="CQ1646" ca="1">SUMPRODUCT(--(_xlfn.UNICODE(MID(BX1646,ROW(INDIRECT("1:"&amp;LEN(BX1646))),1))&gt;=19968),--(_xlfn.UNICODE(MID(BX1646,ROW(INDIRECT("1:"&amp;LEN(BX1646))),1))&lt;=40895))</f>
        <v>331</v>
      </c>
      <c r="CR1646">
        <f t="shared" si="158"/>
        <v>601</v>
      </c>
      <c r="CS1646">
        <f ca="1">_xlfn.AGGREGATE(14, 6,CQ$2:CQ$2519,ROW()-ROW($CS$1))</f>
        <v>8</v>
      </c>
      <c r="CT1646">
        <f t="shared" si="161"/>
        <v>12</v>
      </c>
      <c r="CX1646">
        <f t="shared" si="159"/>
        <v>4</v>
      </c>
      <c r="CY1646">
        <f t="shared" si="162"/>
        <v>37</v>
      </c>
      <c r="DA1646">
        <f t="shared" si="160"/>
        <v>4</v>
      </c>
    </row>
    <row r="1647" spans="1:105">
      <c r="A1647" t="s">
        <v>16466</v>
      </c>
      <c r="B1647" t="s">
        <v>63</v>
      </c>
      <c r="C1647" t="s">
        <v>64</v>
      </c>
      <c r="D1647" t="s">
        <v>65</v>
      </c>
      <c r="E1647" t="s">
        <v>66</v>
      </c>
      <c r="F1647" t="s">
        <v>14600</v>
      </c>
      <c r="G1647" t="s">
        <v>25077</v>
      </c>
      <c r="H1647" t="s">
        <v>23154</v>
      </c>
      <c r="I1647" t="s">
        <v>23154</v>
      </c>
      <c r="K1647" t="s">
        <v>16418</v>
      </c>
      <c r="L1647" t="s">
        <v>16419</v>
      </c>
      <c r="M1647">
        <v>8</v>
      </c>
      <c r="N1647">
        <v>5</v>
      </c>
      <c r="O1647">
        <v>6</v>
      </c>
      <c r="P1647">
        <v>5</v>
      </c>
      <c r="Q1647">
        <v>5</v>
      </c>
      <c r="R1647" t="s">
        <v>23154</v>
      </c>
      <c r="S1647" t="s">
        <v>16420</v>
      </c>
      <c r="T1647" t="s">
        <v>16421</v>
      </c>
      <c r="U1647" t="s">
        <v>23154</v>
      </c>
      <c r="V1647" t="s">
        <v>16422</v>
      </c>
      <c r="W1647" t="s">
        <v>16423</v>
      </c>
      <c r="X1647" t="s">
        <v>23154</v>
      </c>
      <c r="Y1647" t="s">
        <v>16467</v>
      </c>
      <c r="Z1647" t="s">
        <v>16468</v>
      </c>
      <c r="AA1647">
        <v>2004</v>
      </c>
      <c r="AB1647" t="s">
        <v>23154</v>
      </c>
      <c r="AC1647" t="s">
        <v>23154</v>
      </c>
      <c r="AD1647" t="s">
        <v>23154</v>
      </c>
      <c r="AE1647" t="s">
        <v>23154</v>
      </c>
      <c r="AF1647" t="s">
        <v>23154</v>
      </c>
      <c r="AG1647" t="s">
        <v>23154</v>
      </c>
      <c r="AH1647" t="s">
        <v>74</v>
      </c>
      <c r="AI1647" t="s">
        <v>75</v>
      </c>
      <c r="AJ1647" t="s">
        <v>76</v>
      </c>
      <c r="AK1647" t="s">
        <v>77</v>
      </c>
      <c r="AL1647" t="s">
        <v>78</v>
      </c>
      <c r="AM1647" t="s">
        <v>23154</v>
      </c>
      <c r="AN1647" t="s">
        <v>23154</v>
      </c>
      <c r="AO1647" t="s">
        <v>23154</v>
      </c>
      <c r="AP1647" t="s">
        <v>23154</v>
      </c>
      <c r="AQ1647" t="s">
        <v>23154</v>
      </c>
      <c r="AR1647" t="s">
        <v>23154</v>
      </c>
      <c r="AS1647" t="s">
        <v>23154</v>
      </c>
      <c r="AT1647" t="s">
        <v>23154</v>
      </c>
      <c r="AU1647" s="3" t="s">
        <v>26723</v>
      </c>
      <c r="AV1647" t="s">
        <v>23154</v>
      </c>
      <c r="AW1647" t="s">
        <v>23154</v>
      </c>
      <c r="AX1647" t="s">
        <v>81</v>
      </c>
      <c r="AY1647" t="s">
        <v>23154</v>
      </c>
      <c r="AZ1647" t="s">
        <v>23154</v>
      </c>
      <c r="BA1647" t="s">
        <v>82</v>
      </c>
      <c r="BB1647" t="s">
        <v>23154</v>
      </c>
      <c r="BC1647" t="s">
        <v>23154</v>
      </c>
      <c r="BD1647" t="s">
        <v>23154</v>
      </c>
      <c r="BE1647" t="s">
        <v>23154</v>
      </c>
      <c r="BF1647" t="s">
        <v>23154</v>
      </c>
      <c r="BG1647" t="s">
        <v>23154</v>
      </c>
      <c r="BH1647" t="s">
        <v>15728</v>
      </c>
      <c r="BI1647" t="s">
        <v>16426</v>
      </c>
      <c r="BJ1647" t="s">
        <v>15452</v>
      </c>
      <c r="BK1647" t="s">
        <v>23154</v>
      </c>
      <c r="BL1647">
        <v>298.99999999999852</v>
      </c>
      <c r="BM1647">
        <v>22.317005326341199</v>
      </c>
      <c r="BN1647">
        <v>114.170244578527</v>
      </c>
      <c r="BO1647" t="s">
        <v>24654</v>
      </c>
      <c r="BP1647" t="s">
        <v>23105</v>
      </c>
      <c r="BQ1647">
        <v>8</v>
      </c>
      <c r="BR1647">
        <v>8</v>
      </c>
      <c r="BS1647" t="s">
        <v>16469</v>
      </c>
      <c r="BT1647" t="s">
        <v>16470</v>
      </c>
      <c r="BU1647" t="s">
        <v>15067</v>
      </c>
      <c r="BV1647" t="s">
        <v>16427</v>
      </c>
      <c r="BW1647" t="s">
        <v>16471</v>
      </c>
      <c r="BX1647" t="s">
        <v>16429</v>
      </c>
      <c r="BY1647" t="s">
        <v>23154</v>
      </c>
      <c r="BZ1647" t="s">
        <v>23154</v>
      </c>
      <c r="CA1647" t="s">
        <v>16430</v>
      </c>
      <c r="CB1647" t="s">
        <v>23154</v>
      </c>
      <c r="CC1647" t="s">
        <v>16472</v>
      </c>
      <c r="CD1647" t="s">
        <v>14765</v>
      </c>
      <c r="CE1647" t="s">
        <v>23154</v>
      </c>
      <c r="CF1647" t="s">
        <v>23154</v>
      </c>
      <c r="CQ1647" cm="1">
        <f t="array" aca="1" ref="CQ1647" ca="1">SUMPRODUCT(--(_xlfn.UNICODE(MID(BX1647,ROW(INDIRECT("1:"&amp;LEN(BX1647))),1))&gt;=19968),--(_xlfn.UNICODE(MID(BX1647,ROW(INDIRECT("1:"&amp;LEN(BX1647))),1))&lt;=40895))</f>
        <v>331</v>
      </c>
      <c r="CR1647">
        <f t="shared" si="158"/>
        <v>601</v>
      </c>
      <c r="CT1647">
        <f t="shared" si="161"/>
        <v>12</v>
      </c>
      <c r="CX1647">
        <f t="shared" si="159"/>
        <v>9</v>
      </c>
      <c r="CY1647">
        <f t="shared" si="162"/>
        <v>37</v>
      </c>
      <c r="DA1647">
        <f t="shared" si="160"/>
        <v>4</v>
      </c>
    </row>
    <row r="1648" spans="1:105">
      <c r="A1648" t="s">
        <v>16473</v>
      </c>
      <c r="B1648" t="s">
        <v>63</v>
      </c>
      <c r="C1648" t="s">
        <v>64</v>
      </c>
      <c r="D1648" t="s">
        <v>65</v>
      </c>
      <c r="E1648" t="s">
        <v>66</v>
      </c>
      <c r="F1648" t="s">
        <v>14600</v>
      </c>
      <c r="G1648" t="s">
        <v>25077</v>
      </c>
      <c r="H1648" t="s">
        <v>23154</v>
      </c>
      <c r="I1648" t="s">
        <v>23154</v>
      </c>
      <c r="K1648" t="s">
        <v>16418</v>
      </c>
      <c r="L1648" t="s">
        <v>16419</v>
      </c>
      <c r="M1648">
        <v>8</v>
      </c>
      <c r="N1648">
        <v>5</v>
      </c>
      <c r="O1648">
        <v>6</v>
      </c>
      <c r="P1648">
        <v>5</v>
      </c>
      <c r="Q1648">
        <v>5</v>
      </c>
      <c r="R1648" t="s">
        <v>23154</v>
      </c>
      <c r="S1648" t="s">
        <v>16420</v>
      </c>
      <c r="T1648" t="s">
        <v>16421</v>
      </c>
      <c r="U1648" t="s">
        <v>23154</v>
      </c>
      <c r="V1648" t="s">
        <v>16422</v>
      </c>
      <c r="W1648" t="s">
        <v>16423</v>
      </c>
      <c r="X1648" t="s">
        <v>23154</v>
      </c>
      <c r="Y1648" t="s">
        <v>16474</v>
      </c>
      <c r="Z1648" t="s">
        <v>16475</v>
      </c>
      <c r="AA1648">
        <v>2004</v>
      </c>
      <c r="AB1648" t="s">
        <v>23154</v>
      </c>
      <c r="AC1648" t="s">
        <v>23154</v>
      </c>
      <c r="AD1648" t="s">
        <v>23154</v>
      </c>
      <c r="AE1648" t="s">
        <v>23154</v>
      </c>
      <c r="AF1648" t="s">
        <v>23154</v>
      </c>
      <c r="AG1648" t="s">
        <v>23154</v>
      </c>
      <c r="AH1648" t="s">
        <v>74</v>
      </c>
      <c r="AI1648" t="s">
        <v>75</v>
      </c>
      <c r="AJ1648" t="s">
        <v>76</v>
      </c>
      <c r="AK1648" t="s">
        <v>77</v>
      </c>
      <c r="AL1648" t="s">
        <v>78</v>
      </c>
      <c r="AM1648" t="s">
        <v>23154</v>
      </c>
      <c r="AN1648" t="s">
        <v>23154</v>
      </c>
      <c r="AO1648" t="s">
        <v>23154</v>
      </c>
      <c r="AP1648" t="s">
        <v>23154</v>
      </c>
      <c r="AQ1648" t="s">
        <v>23154</v>
      </c>
      <c r="AR1648" t="s">
        <v>23154</v>
      </c>
      <c r="AS1648" t="s">
        <v>23154</v>
      </c>
      <c r="AT1648" t="s">
        <v>23154</v>
      </c>
      <c r="AU1648" s="3" t="s">
        <v>26724</v>
      </c>
      <c r="AV1648" t="s">
        <v>23154</v>
      </c>
      <c r="AW1648" t="s">
        <v>23154</v>
      </c>
      <c r="AX1648" t="s">
        <v>81</v>
      </c>
      <c r="AY1648" t="s">
        <v>23154</v>
      </c>
      <c r="AZ1648" t="s">
        <v>23154</v>
      </c>
      <c r="BA1648" t="s">
        <v>82</v>
      </c>
      <c r="BB1648" t="s">
        <v>23154</v>
      </c>
      <c r="BC1648" t="s">
        <v>23154</v>
      </c>
      <c r="BD1648" t="s">
        <v>23154</v>
      </c>
      <c r="BE1648" t="s">
        <v>23154</v>
      </c>
      <c r="BF1648" t="s">
        <v>23154</v>
      </c>
      <c r="BG1648" t="s">
        <v>23154</v>
      </c>
      <c r="BH1648" t="s">
        <v>15728</v>
      </c>
      <c r="BI1648" t="s">
        <v>16426</v>
      </c>
      <c r="BJ1648" t="s">
        <v>15452</v>
      </c>
      <c r="BK1648" t="s">
        <v>23154</v>
      </c>
      <c r="BL1648">
        <v>298.99999999999852</v>
      </c>
      <c r="BM1648">
        <v>22.3172109603351</v>
      </c>
      <c r="BN1648">
        <v>114.170609622702</v>
      </c>
      <c r="BO1648" t="s">
        <v>24655</v>
      </c>
      <c r="BP1648" t="s">
        <v>23105</v>
      </c>
      <c r="BQ1648">
        <v>8</v>
      </c>
      <c r="BR1648">
        <v>8</v>
      </c>
      <c r="BS1648" t="s">
        <v>16476</v>
      </c>
      <c r="BT1648" t="s">
        <v>16477</v>
      </c>
      <c r="BU1648" t="s">
        <v>15067</v>
      </c>
      <c r="BV1648" t="s">
        <v>16427</v>
      </c>
      <c r="BW1648" t="s">
        <v>16478</v>
      </c>
      <c r="BX1648" t="s">
        <v>16429</v>
      </c>
      <c r="BY1648" t="s">
        <v>23154</v>
      </c>
      <c r="BZ1648" t="s">
        <v>23154</v>
      </c>
      <c r="CA1648" t="s">
        <v>16430</v>
      </c>
      <c r="CB1648" t="s">
        <v>23154</v>
      </c>
      <c r="CC1648" t="s">
        <v>16479</v>
      </c>
      <c r="CD1648" t="s">
        <v>14765</v>
      </c>
      <c r="CE1648" t="s">
        <v>23154</v>
      </c>
      <c r="CF1648" t="s">
        <v>23154</v>
      </c>
      <c r="CQ1648" cm="1">
        <f t="array" aca="1" ref="CQ1648" ca="1">SUMPRODUCT(--(_xlfn.UNICODE(MID(BX1648,ROW(INDIRECT("1:"&amp;LEN(BX1648))),1))&gt;=19968),--(_xlfn.UNICODE(MID(BX1648,ROW(INDIRECT("1:"&amp;LEN(BX1648))),1))&lt;=40895))</f>
        <v>331</v>
      </c>
      <c r="CR1648">
        <f t="shared" si="158"/>
        <v>601</v>
      </c>
      <c r="CS1648">
        <f ca="1">_xlfn.AGGREGATE(14, 6,CQ$2:CQ$2519,ROW()-ROW($CS$1))</f>
        <v>7</v>
      </c>
      <c r="CT1648">
        <f t="shared" si="161"/>
        <v>12</v>
      </c>
      <c r="CX1648">
        <f t="shared" si="159"/>
        <v>7</v>
      </c>
      <c r="CY1648">
        <f t="shared" si="162"/>
        <v>37</v>
      </c>
      <c r="DA1648">
        <f t="shared" si="160"/>
        <v>4</v>
      </c>
    </row>
    <row r="1649" spans="1:105">
      <c r="A1649" t="s">
        <v>16480</v>
      </c>
      <c r="B1649" t="s">
        <v>63</v>
      </c>
      <c r="C1649" t="s">
        <v>64</v>
      </c>
      <c r="D1649" t="s">
        <v>65</v>
      </c>
      <c r="E1649" t="s">
        <v>66</v>
      </c>
      <c r="F1649" t="s">
        <v>14600</v>
      </c>
      <c r="G1649" t="s">
        <v>25077</v>
      </c>
      <c r="H1649" t="s">
        <v>23154</v>
      </c>
      <c r="I1649" t="s">
        <v>23154</v>
      </c>
      <c r="K1649" t="s">
        <v>16418</v>
      </c>
      <c r="L1649" t="s">
        <v>16419</v>
      </c>
      <c r="M1649">
        <v>8</v>
      </c>
      <c r="N1649">
        <v>5</v>
      </c>
      <c r="O1649">
        <v>6</v>
      </c>
      <c r="P1649">
        <v>5</v>
      </c>
      <c r="Q1649">
        <v>5</v>
      </c>
      <c r="R1649" t="s">
        <v>23154</v>
      </c>
      <c r="S1649" t="s">
        <v>16420</v>
      </c>
      <c r="T1649" t="s">
        <v>16421</v>
      </c>
      <c r="U1649" t="s">
        <v>23154</v>
      </c>
      <c r="V1649" t="s">
        <v>16422</v>
      </c>
      <c r="W1649" t="s">
        <v>16423</v>
      </c>
      <c r="X1649" t="s">
        <v>23154</v>
      </c>
      <c r="Y1649" t="s">
        <v>16481</v>
      </c>
      <c r="Z1649" t="s">
        <v>16482</v>
      </c>
      <c r="AA1649">
        <v>2004</v>
      </c>
      <c r="AB1649" t="s">
        <v>23154</v>
      </c>
      <c r="AC1649" t="s">
        <v>23154</v>
      </c>
      <c r="AD1649" t="s">
        <v>23154</v>
      </c>
      <c r="AE1649" t="s">
        <v>23154</v>
      </c>
      <c r="AF1649" t="s">
        <v>23154</v>
      </c>
      <c r="AG1649" t="s">
        <v>23154</v>
      </c>
      <c r="AH1649" t="s">
        <v>74</v>
      </c>
      <c r="AI1649" t="s">
        <v>75</v>
      </c>
      <c r="AJ1649" t="s">
        <v>76</v>
      </c>
      <c r="AK1649" t="s">
        <v>77</v>
      </c>
      <c r="AL1649" t="s">
        <v>78</v>
      </c>
      <c r="AM1649" t="s">
        <v>23154</v>
      </c>
      <c r="AN1649" t="s">
        <v>23154</v>
      </c>
      <c r="AO1649" t="s">
        <v>23154</v>
      </c>
      <c r="AP1649" t="s">
        <v>23154</v>
      </c>
      <c r="AQ1649" t="s">
        <v>23154</v>
      </c>
      <c r="AR1649" t="s">
        <v>23154</v>
      </c>
      <c r="AS1649" t="s">
        <v>23154</v>
      </c>
      <c r="AT1649" t="s">
        <v>23154</v>
      </c>
      <c r="AU1649" s="3" t="s">
        <v>26725</v>
      </c>
      <c r="AV1649" t="s">
        <v>23154</v>
      </c>
      <c r="AW1649" t="s">
        <v>23154</v>
      </c>
      <c r="AX1649" t="s">
        <v>81</v>
      </c>
      <c r="AY1649" t="s">
        <v>23154</v>
      </c>
      <c r="AZ1649" t="s">
        <v>23154</v>
      </c>
      <c r="BA1649" t="s">
        <v>82</v>
      </c>
      <c r="BB1649" t="s">
        <v>23154</v>
      </c>
      <c r="BC1649" t="s">
        <v>23154</v>
      </c>
      <c r="BD1649" t="s">
        <v>23154</v>
      </c>
      <c r="BE1649" t="s">
        <v>23154</v>
      </c>
      <c r="BF1649" t="s">
        <v>23154</v>
      </c>
      <c r="BG1649" t="s">
        <v>23154</v>
      </c>
      <c r="BH1649" t="s">
        <v>15728</v>
      </c>
      <c r="BI1649" t="s">
        <v>16426</v>
      </c>
      <c r="BJ1649" t="s">
        <v>15452</v>
      </c>
      <c r="BK1649" t="s">
        <v>23154</v>
      </c>
      <c r="BL1649">
        <v>298.99999999999852</v>
      </c>
      <c r="BM1649">
        <v>22.316466468945201</v>
      </c>
      <c r="BN1649">
        <v>114.170178664204</v>
      </c>
      <c r="BO1649" t="s">
        <v>24656</v>
      </c>
      <c r="BP1649" t="s">
        <v>23105</v>
      </c>
      <c r="BQ1649">
        <v>6</v>
      </c>
      <c r="BR1649" t="s">
        <v>23154</v>
      </c>
      <c r="BS1649" t="s">
        <v>16483</v>
      </c>
      <c r="BT1649" t="s">
        <v>16484</v>
      </c>
      <c r="BU1649" t="s">
        <v>15067</v>
      </c>
      <c r="BV1649" t="s">
        <v>16427</v>
      </c>
      <c r="BW1649" t="s">
        <v>16485</v>
      </c>
      <c r="BX1649" t="s">
        <v>16429</v>
      </c>
      <c r="BY1649" t="s">
        <v>23154</v>
      </c>
      <c r="BZ1649" t="s">
        <v>23154</v>
      </c>
      <c r="CA1649" t="s">
        <v>16430</v>
      </c>
      <c r="CB1649" t="s">
        <v>23154</v>
      </c>
      <c r="CC1649" t="s">
        <v>16486</v>
      </c>
      <c r="CD1649" t="s">
        <v>14765</v>
      </c>
      <c r="CE1649" t="s">
        <v>23154</v>
      </c>
      <c r="CF1649" t="s">
        <v>23154</v>
      </c>
      <c r="CQ1649" cm="1">
        <f t="array" aca="1" ref="CQ1649" ca="1">SUMPRODUCT(--(_xlfn.UNICODE(MID(BX1649,ROW(INDIRECT("1:"&amp;LEN(BX1649))),1))&gt;=19968),--(_xlfn.UNICODE(MID(BX1649,ROW(INDIRECT("1:"&amp;LEN(BX1649))),1))&lt;=40895))</f>
        <v>331</v>
      </c>
      <c r="CR1649">
        <f t="shared" si="158"/>
        <v>601</v>
      </c>
      <c r="CT1649">
        <f t="shared" si="161"/>
        <v>12</v>
      </c>
      <c r="CX1649">
        <f t="shared" si="159"/>
        <v>7</v>
      </c>
      <c r="CY1649">
        <f t="shared" si="162"/>
        <v>37</v>
      </c>
      <c r="DA1649">
        <f t="shared" si="160"/>
        <v>4</v>
      </c>
    </row>
    <row r="1650" spans="1:105">
      <c r="A1650" t="s">
        <v>16487</v>
      </c>
      <c r="B1650" t="s">
        <v>63</v>
      </c>
      <c r="C1650" t="s">
        <v>64</v>
      </c>
      <c r="D1650" t="s">
        <v>65</v>
      </c>
      <c r="E1650" t="s">
        <v>66</v>
      </c>
      <c r="F1650" t="s">
        <v>14600</v>
      </c>
      <c r="G1650" t="s">
        <v>25077</v>
      </c>
      <c r="H1650" t="s">
        <v>23154</v>
      </c>
      <c r="I1650" t="s">
        <v>23154</v>
      </c>
      <c r="K1650" t="s">
        <v>16488</v>
      </c>
      <c r="L1650" t="s">
        <v>16489</v>
      </c>
      <c r="M1650">
        <v>8</v>
      </c>
      <c r="N1650">
        <v>5</v>
      </c>
      <c r="O1650">
        <v>6</v>
      </c>
      <c r="P1650">
        <v>5</v>
      </c>
      <c r="Q1650">
        <v>5</v>
      </c>
      <c r="R1650" t="s">
        <v>23154</v>
      </c>
      <c r="S1650" t="s">
        <v>16490</v>
      </c>
      <c r="T1650" t="s">
        <v>16491</v>
      </c>
      <c r="U1650" t="s">
        <v>23154</v>
      </c>
      <c r="V1650" t="s">
        <v>16492</v>
      </c>
      <c r="W1650" t="s">
        <v>16493</v>
      </c>
      <c r="X1650" t="s">
        <v>23154</v>
      </c>
      <c r="Y1650" t="s">
        <v>16494</v>
      </c>
      <c r="Z1650" t="s">
        <v>16495</v>
      </c>
      <c r="AA1650">
        <v>1998</v>
      </c>
      <c r="AB1650" t="s">
        <v>23154</v>
      </c>
      <c r="AC1650" t="s">
        <v>23154</v>
      </c>
      <c r="AD1650" t="s">
        <v>23154</v>
      </c>
      <c r="AE1650" t="s">
        <v>23154</v>
      </c>
      <c r="AF1650" t="s">
        <v>23154</v>
      </c>
      <c r="AG1650" t="s">
        <v>23154</v>
      </c>
      <c r="AH1650" t="s">
        <v>74</v>
      </c>
      <c r="AI1650" t="s">
        <v>75</v>
      </c>
      <c r="AJ1650" t="s">
        <v>76</v>
      </c>
      <c r="AK1650" t="s">
        <v>77</v>
      </c>
      <c r="AL1650" t="s">
        <v>78</v>
      </c>
      <c r="AM1650" t="s">
        <v>23154</v>
      </c>
      <c r="AN1650" t="s">
        <v>23154</v>
      </c>
      <c r="AO1650" t="s">
        <v>23154</v>
      </c>
      <c r="AP1650" t="s">
        <v>23154</v>
      </c>
      <c r="AQ1650" t="s">
        <v>23154</v>
      </c>
      <c r="AR1650" t="s">
        <v>23154</v>
      </c>
      <c r="AS1650" t="s">
        <v>23154</v>
      </c>
      <c r="AT1650" t="s">
        <v>23154</v>
      </c>
      <c r="AU1650" s="3" t="s">
        <v>26726</v>
      </c>
      <c r="AV1650" t="s">
        <v>23154</v>
      </c>
      <c r="AW1650" t="s">
        <v>23154</v>
      </c>
      <c r="AX1650" t="s">
        <v>81</v>
      </c>
      <c r="AY1650" t="s">
        <v>23154</v>
      </c>
      <c r="AZ1650" t="s">
        <v>23154</v>
      </c>
      <c r="BA1650" t="s">
        <v>82</v>
      </c>
      <c r="BB1650" t="s">
        <v>23154</v>
      </c>
      <c r="BC1650" t="s">
        <v>23154</v>
      </c>
      <c r="BD1650" t="s">
        <v>23154</v>
      </c>
      <c r="BE1650" t="s">
        <v>23154</v>
      </c>
      <c r="BF1650" t="s">
        <v>23154</v>
      </c>
      <c r="BG1650" t="s">
        <v>23154</v>
      </c>
      <c r="BH1650" t="s">
        <v>16490</v>
      </c>
      <c r="BI1650" t="s">
        <v>23154</v>
      </c>
      <c r="BJ1650" t="s">
        <v>23154</v>
      </c>
      <c r="BK1650" t="s">
        <v>23154</v>
      </c>
      <c r="BL1650">
        <v>299.99999999999818</v>
      </c>
      <c r="BM1650">
        <v>22.28</v>
      </c>
      <c r="BN1650">
        <v>114.186944</v>
      </c>
      <c r="BO1650" t="s">
        <v>24524</v>
      </c>
      <c r="BP1650" t="s">
        <v>23107</v>
      </c>
      <c r="BQ1650">
        <v>8</v>
      </c>
      <c r="BR1650">
        <v>14</v>
      </c>
      <c r="BS1650" t="s">
        <v>14617</v>
      </c>
      <c r="BT1650" t="s">
        <v>14618</v>
      </c>
      <c r="BU1650" t="s">
        <v>15184</v>
      </c>
      <c r="BV1650" t="s">
        <v>16496</v>
      </c>
      <c r="BW1650" t="s">
        <v>16497</v>
      </c>
      <c r="BX1650" t="s">
        <v>16498</v>
      </c>
      <c r="BY1650" t="s">
        <v>23154</v>
      </c>
      <c r="BZ1650" t="s">
        <v>23154</v>
      </c>
      <c r="CA1650" t="s">
        <v>23154</v>
      </c>
      <c r="CB1650" t="s">
        <v>23154</v>
      </c>
      <c r="CC1650" t="s">
        <v>14621</v>
      </c>
      <c r="CD1650" t="s">
        <v>14765</v>
      </c>
      <c r="CE1650" t="s">
        <v>23154</v>
      </c>
      <c r="CF1650" t="s">
        <v>23154</v>
      </c>
      <c r="CQ1650" cm="1">
        <f t="array" aca="1" ref="CQ1650" ca="1">SUMPRODUCT(--(_xlfn.UNICODE(MID(BX1650,ROW(INDIRECT("1:"&amp;LEN(BX1650))),1))&gt;=19968),--(_xlfn.UNICODE(MID(BX1650,ROW(INDIRECT("1:"&amp;LEN(BX1650))),1))&lt;=40895))</f>
        <v>260</v>
      </c>
      <c r="CR1650">
        <f t="shared" si="158"/>
        <v>348</v>
      </c>
      <c r="CS1650">
        <f ca="1">_xlfn.AGGREGATE(14, 6,CQ$2:CQ$2519,ROW()-ROW($CS$1))</f>
        <v>7</v>
      </c>
      <c r="CT1650">
        <f t="shared" si="161"/>
        <v>12</v>
      </c>
      <c r="CX1650">
        <f t="shared" si="159"/>
        <v>3</v>
      </c>
      <c r="CY1650">
        <f t="shared" si="162"/>
        <v>37</v>
      </c>
      <c r="DA1650">
        <f t="shared" si="160"/>
        <v>4</v>
      </c>
    </row>
    <row r="1651" spans="1:105">
      <c r="A1651" t="s">
        <v>16499</v>
      </c>
      <c r="B1651" t="s">
        <v>63</v>
      </c>
      <c r="C1651" t="s">
        <v>64</v>
      </c>
      <c r="D1651" t="s">
        <v>65</v>
      </c>
      <c r="E1651" t="s">
        <v>66</v>
      </c>
      <c r="F1651" t="s">
        <v>14600</v>
      </c>
      <c r="G1651" t="s">
        <v>25077</v>
      </c>
      <c r="H1651" t="s">
        <v>23154</v>
      </c>
      <c r="I1651" t="s">
        <v>23154</v>
      </c>
      <c r="K1651" t="s">
        <v>16488</v>
      </c>
      <c r="L1651" t="s">
        <v>16489</v>
      </c>
      <c r="M1651">
        <v>8</v>
      </c>
      <c r="N1651">
        <v>5</v>
      </c>
      <c r="O1651">
        <v>6</v>
      </c>
      <c r="P1651">
        <v>5</v>
      </c>
      <c r="Q1651">
        <v>5</v>
      </c>
      <c r="R1651" t="s">
        <v>23154</v>
      </c>
      <c r="S1651" t="s">
        <v>16490</v>
      </c>
      <c r="T1651" t="s">
        <v>16491</v>
      </c>
      <c r="U1651" t="s">
        <v>23154</v>
      </c>
      <c r="V1651" t="s">
        <v>16492</v>
      </c>
      <c r="W1651" t="s">
        <v>16493</v>
      </c>
      <c r="X1651" t="s">
        <v>23154</v>
      </c>
      <c r="Y1651" t="s">
        <v>16500</v>
      </c>
      <c r="Z1651" t="s">
        <v>16501</v>
      </c>
      <c r="AA1651">
        <v>1998</v>
      </c>
      <c r="AB1651" t="s">
        <v>23154</v>
      </c>
      <c r="AC1651" t="s">
        <v>23154</v>
      </c>
      <c r="AD1651" t="s">
        <v>23154</v>
      </c>
      <c r="AE1651" t="s">
        <v>23154</v>
      </c>
      <c r="AF1651" t="s">
        <v>23154</v>
      </c>
      <c r="AG1651" t="s">
        <v>23154</v>
      </c>
      <c r="AH1651" t="s">
        <v>74</v>
      </c>
      <c r="AI1651" t="s">
        <v>75</v>
      </c>
      <c r="AJ1651" t="s">
        <v>76</v>
      </c>
      <c r="AK1651" t="s">
        <v>77</v>
      </c>
      <c r="AL1651" t="s">
        <v>78</v>
      </c>
      <c r="AM1651" t="s">
        <v>23154</v>
      </c>
      <c r="AN1651" t="s">
        <v>23154</v>
      </c>
      <c r="AO1651" t="s">
        <v>23154</v>
      </c>
      <c r="AP1651" t="s">
        <v>23154</v>
      </c>
      <c r="AQ1651" t="s">
        <v>23154</v>
      </c>
      <c r="AR1651" t="s">
        <v>23154</v>
      </c>
      <c r="AS1651" t="s">
        <v>23154</v>
      </c>
      <c r="AT1651" t="s">
        <v>23154</v>
      </c>
      <c r="AU1651" s="3" t="s">
        <v>26727</v>
      </c>
      <c r="AV1651" t="s">
        <v>23154</v>
      </c>
      <c r="AW1651" t="s">
        <v>23154</v>
      </c>
      <c r="AX1651" t="s">
        <v>81</v>
      </c>
      <c r="AY1651" t="s">
        <v>23154</v>
      </c>
      <c r="AZ1651" t="s">
        <v>23154</v>
      </c>
      <c r="BA1651" t="s">
        <v>82</v>
      </c>
      <c r="BB1651" t="s">
        <v>23154</v>
      </c>
      <c r="BC1651" t="s">
        <v>23154</v>
      </c>
      <c r="BD1651" t="s">
        <v>23154</v>
      </c>
      <c r="BE1651" t="s">
        <v>23154</v>
      </c>
      <c r="BF1651" t="s">
        <v>23154</v>
      </c>
      <c r="BG1651" t="s">
        <v>23154</v>
      </c>
      <c r="BH1651" t="s">
        <v>16490</v>
      </c>
      <c r="BI1651" t="s">
        <v>23154</v>
      </c>
      <c r="BJ1651" t="s">
        <v>23154</v>
      </c>
      <c r="BK1651" t="s">
        <v>23154</v>
      </c>
      <c r="BL1651">
        <v>299.99999999999818</v>
      </c>
      <c r="BM1651">
        <v>22.311703999999999</v>
      </c>
      <c r="BN1651">
        <v>114.173332</v>
      </c>
      <c r="BO1651" t="s">
        <v>24657</v>
      </c>
      <c r="BP1651" t="s">
        <v>23105</v>
      </c>
      <c r="BQ1651">
        <v>8</v>
      </c>
      <c r="BR1651">
        <v>8</v>
      </c>
      <c r="BS1651" t="s">
        <v>16502</v>
      </c>
      <c r="BT1651" t="s">
        <v>16503</v>
      </c>
      <c r="BU1651" t="s">
        <v>15184</v>
      </c>
      <c r="BV1651" t="s">
        <v>16496</v>
      </c>
      <c r="BW1651" t="s">
        <v>16497</v>
      </c>
      <c r="BX1651" t="s">
        <v>16498</v>
      </c>
      <c r="BY1651" t="s">
        <v>23154</v>
      </c>
      <c r="BZ1651" t="s">
        <v>23154</v>
      </c>
      <c r="CA1651" t="s">
        <v>23154</v>
      </c>
      <c r="CB1651" t="s">
        <v>23154</v>
      </c>
      <c r="CC1651" t="s">
        <v>16504</v>
      </c>
      <c r="CD1651" t="s">
        <v>14765</v>
      </c>
      <c r="CE1651" t="s">
        <v>23154</v>
      </c>
      <c r="CF1651" t="s">
        <v>23154</v>
      </c>
      <c r="CQ1651" cm="1">
        <f t="array" aca="1" ref="CQ1651" ca="1">SUMPRODUCT(--(_xlfn.UNICODE(MID(BX1651,ROW(INDIRECT("1:"&amp;LEN(BX1651))),1))&gt;=19968),--(_xlfn.UNICODE(MID(BX1651,ROW(INDIRECT("1:"&amp;LEN(BX1651))),1))&lt;=40895))</f>
        <v>260</v>
      </c>
      <c r="CR1651">
        <f t="shared" si="158"/>
        <v>348</v>
      </c>
      <c r="CS1651">
        <f ca="1">_xlfn.AGGREGATE(14, 6,CQ$2:CQ$2519,ROW()-ROW($CS$1))</f>
        <v>7</v>
      </c>
      <c r="CT1651">
        <f t="shared" si="161"/>
        <v>12</v>
      </c>
      <c r="CX1651">
        <f t="shared" si="159"/>
        <v>3</v>
      </c>
      <c r="CY1651">
        <f t="shared" si="162"/>
        <v>37</v>
      </c>
      <c r="DA1651">
        <f t="shared" si="160"/>
        <v>4</v>
      </c>
    </row>
    <row r="1652" spans="1:105">
      <c r="A1652" t="s">
        <v>16505</v>
      </c>
      <c r="B1652" t="s">
        <v>63</v>
      </c>
      <c r="C1652" t="s">
        <v>64</v>
      </c>
      <c r="D1652" t="s">
        <v>65</v>
      </c>
      <c r="E1652" t="s">
        <v>66</v>
      </c>
      <c r="F1652" t="s">
        <v>14600</v>
      </c>
      <c r="G1652" t="s">
        <v>25077</v>
      </c>
      <c r="H1652" t="s">
        <v>23154</v>
      </c>
      <c r="I1652" t="s">
        <v>23154</v>
      </c>
      <c r="K1652" t="s">
        <v>16506</v>
      </c>
      <c r="L1652" t="s">
        <v>16507</v>
      </c>
      <c r="M1652">
        <v>8</v>
      </c>
      <c r="N1652">
        <v>5</v>
      </c>
      <c r="O1652">
        <v>6</v>
      </c>
      <c r="P1652">
        <v>5</v>
      </c>
      <c r="Q1652">
        <v>5</v>
      </c>
      <c r="R1652" t="s">
        <v>23154</v>
      </c>
      <c r="S1652" t="s">
        <v>16508</v>
      </c>
      <c r="T1652" t="s">
        <v>16509</v>
      </c>
      <c r="U1652" t="s">
        <v>23154</v>
      </c>
      <c r="V1652" t="s">
        <v>16510</v>
      </c>
      <c r="W1652" t="s">
        <v>16511</v>
      </c>
      <c r="X1652" t="s">
        <v>23154</v>
      </c>
      <c r="Y1652" t="s">
        <v>16512</v>
      </c>
      <c r="Z1652" t="s">
        <v>16513</v>
      </c>
      <c r="AA1652">
        <v>2022</v>
      </c>
      <c r="AB1652" t="s">
        <v>23154</v>
      </c>
      <c r="AC1652" t="s">
        <v>23154</v>
      </c>
      <c r="AD1652" t="s">
        <v>23154</v>
      </c>
      <c r="AE1652" t="s">
        <v>23154</v>
      </c>
      <c r="AF1652" t="s">
        <v>23154</v>
      </c>
      <c r="AG1652" t="s">
        <v>23154</v>
      </c>
      <c r="AH1652" t="s">
        <v>74</v>
      </c>
      <c r="AI1652" t="s">
        <v>75</v>
      </c>
      <c r="AJ1652" t="s">
        <v>76</v>
      </c>
      <c r="AK1652" t="s">
        <v>77</v>
      </c>
      <c r="AL1652" t="s">
        <v>78</v>
      </c>
      <c r="AM1652" t="s">
        <v>23154</v>
      </c>
      <c r="AN1652" t="s">
        <v>23154</v>
      </c>
      <c r="AO1652" t="s">
        <v>23154</v>
      </c>
      <c r="AP1652" t="s">
        <v>23154</v>
      </c>
      <c r="AQ1652" t="s">
        <v>23154</v>
      </c>
      <c r="AR1652" t="s">
        <v>23154</v>
      </c>
      <c r="AS1652" t="s">
        <v>23154</v>
      </c>
      <c r="AT1652" t="s">
        <v>23154</v>
      </c>
      <c r="AU1652" s="3" t="s">
        <v>26728</v>
      </c>
      <c r="AV1652" t="s">
        <v>23154</v>
      </c>
      <c r="AW1652" t="s">
        <v>23154</v>
      </c>
      <c r="AX1652" t="s">
        <v>81</v>
      </c>
      <c r="AY1652" t="s">
        <v>23154</v>
      </c>
      <c r="AZ1652" t="s">
        <v>23154</v>
      </c>
      <c r="BA1652" t="s">
        <v>82</v>
      </c>
      <c r="BB1652" t="s">
        <v>23154</v>
      </c>
      <c r="BC1652" t="s">
        <v>23154</v>
      </c>
      <c r="BD1652" t="s">
        <v>23154</v>
      </c>
      <c r="BE1652" t="s">
        <v>23154</v>
      </c>
      <c r="BF1652" t="s">
        <v>23154</v>
      </c>
      <c r="BG1652" t="s">
        <v>23154</v>
      </c>
      <c r="BH1652" t="s">
        <v>16514</v>
      </c>
      <c r="BI1652" t="s">
        <v>16515</v>
      </c>
      <c r="BJ1652" t="s">
        <v>16515</v>
      </c>
      <c r="BK1652" t="s">
        <v>23154</v>
      </c>
      <c r="BL1652">
        <v>300.99999999999818</v>
      </c>
      <c r="BM1652">
        <v>22.288419000000001</v>
      </c>
      <c r="BN1652">
        <v>114.135746</v>
      </c>
      <c r="BO1652" t="s">
        <v>24625</v>
      </c>
      <c r="BP1652" t="s">
        <v>23108</v>
      </c>
      <c r="BQ1652">
        <v>8</v>
      </c>
      <c r="BR1652">
        <v>6</v>
      </c>
      <c r="BS1652" t="s">
        <v>16078</v>
      </c>
      <c r="BT1652" t="s">
        <v>16079</v>
      </c>
      <c r="BU1652" t="s">
        <v>14838</v>
      </c>
      <c r="BV1652" t="s">
        <v>16506</v>
      </c>
      <c r="BW1652" t="s">
        <v>16516</v>
      </c>
      <c r="BX1652" t="s">
        <v>16517</v>
      </c>
      <c r="BY1652" t="s">
        <v>23154</v>
      </c>
      <c r="BZ1652" t="s">
        <v>23154</v>
      </c>
      <c r="CA1652" t="s">
        <v>16518</v>
      </c>
      <c r="CB1652" t="s">
        <v>23154</v>
      </c>
      <c r="CC1652" t="s">
        <v>16082</v>
      </c>
      <c r="CD1652" t="s">
        <v>14765</v>
      </c>
      <c r="CE1652" t="s">
        <v>23154</v>
      </c>
      <c r="CF1652" t="s">
        <v>23154</v>
      </c>
      <c r="CQ1652" cm="1">
        <f t="array" aca="1" ref="CQ1652" ca="1">SUMPRODUCT(--(_xlfn.UNICODE(MID(BX1652,ROW(INDIRECT("1:"&amp;LEN(BX1652))),1))&gt;=19968),--(_xlfn.UNICODE(MID(BX1652,ROW(INDIRECT("1:"&amp;LEN(BX1652))),1))&lt;=40895))</f>
        <v>180</v>
      </c>
      <c r="CR1652">
        <f t="shared" si="158"/>
        <v>360</v>
      </c>
      <c r="CT1652">
        <f t="shared" si="161"/>
        <v>12</v>
      </c>
      <c r="CX1652">
        <f t="shared" si="159"/>
        <v>2</v>
      </c>
      <c r="CY1652">
        <f t="shared" si="162"/>
        <v>37</v>
      </c>
      <c r="DA1652">
        <f t="shared" si="160"/>
        <v>4</v>
      </c>
    </row>
    <row r="1653" spans="1:105">
      <c r="A1653" t="s">
        <v>16519</v>
      </c>
      <c r="B1653" t="s">
        <v>63</v>
      </c>
      <c r="C1653" t="s">
        <v>64</v>
      </c>
      <c r="D1653" t="s">
        <v>65</v>
      </c>
      <c r="E1653" t="s">
        <v>66</v>
      </c>
      <c r="F1653" t="s">
        <v>14600</v>
      </c>
      <c r="G1653" t="s">
        <v>25077</v>
      </c>
      <c r="H1653" t="s">
        <v>23154</v>
      </c>
      <c r="I1653" t="s">
        <v>23154</v>
      </c>
      <c r="K1653" t="s">
        <v>16520</v>
      </c>
      <c r="L1653" t="s">
        <v>16521</v>
      </c>
      <c r="M1653">
        <v>8</v>
      </c>
      <c r="N1653">
        <v>5</v>
      </c>
      <c r="O1653">
        <v>6</v>
      </c>
      <c r="P1653">
        <v>5</v>
      </c>
      <c r="Q1653">
        <v>5</v>
      </c>
      <c r="R1653" t="s">
        <v>23154</v>
      </c>
      <c r="S1653" t="s">
        <v>16522</v>
      </c>
      <c r="T1653" t="s">
        <v>16523</v>
      </c>
      <c r="U1653" t="s">
        <v>23154</v>
      </c>
      <c r="V1653" t="s">
        <v>16524</v>
      </c>
      <c r="W1653" t="s">
        <v>16525</v>
      </c>
      <c r="X1653" t="s">
        <v>23154</v>
      </c>
      <c r="Y1653" t="s">
        <v>16526</v>
      </c>
      <c r="Z1653" t="s">
        <v>16527</v>
      </c>
      <c r="AA1653">
        <v>1981</v>
      </c>
      <c r="AB1653" t="s">
        <v>23154</v>
      </c>
      <c r="AC1653" t="s">
        <v>23154</v>
      </c>
      <c r="AD1653" t="s">
        <v>23154</v>
      </c>
      <c r="AE1653" t="s">
        <v>23154</v>
      </c>
      <c r="AF1653" t="s">
        <v>23154</v>
      </c>
      <c r="AG1653" t="s">
        <v>23154</v>
      </c>
      <c r="AH1653" t="s">
        <v>74</v>
      </c>
      <c r="AI1653" t="s">
        <v>75</v>
      </c>
      <c r="AJ1653" t="s">
        <v>76</v>
      </c>
      <c r="AK1653" t="s">
        <v>77</v>
      </c>
      <c r="AL1653" t="s">
        <v>78</v>
      </c>
      <c r="AM1653" t="s">
        <v>23154</v>
      </c>
      <c r="AN1653" t="s">
        <v>23154</v>
      </c>
      <c r="AO1653" t="s">
        <v>23154</v>
      </c>
      <c r="AP1653" t="s">
        <v>23154</v>
      </c>
      <c r="AQ1653" t="s">
        <v>23154</v>
      </c>
      <c r="AR1653" t="s">
        <v>23154</v>
      </c>
      <c r="AS1653" t="s">
        <v>23154</v>
      </c>
      <c r="AT1653" t="s">
        <v>23154</v>
      </c>
      <c r="AU1653" s="3" t="s">
        <v>26729</v>
      </c>
      <c r="AV1653" t="s">
        <v>23154</v>
      </c>
      <c r="AW1653" t="s">
        <v>23154</v>
      </c>
      <c r="AX1653" t="s">
        <v>81</v>
      </c>
      <c r="AY1653" t="s">
        <v>23154</v>
      </c>
      <c r="AZ1653" t="s">
        <v>23154</v>
      </c>
      <c r="BA1653" t="s">
        <v>82</v>
      </c>
      <c r="BB1653" t="s">
        <v>23154</v>
      </c>
      <c r="BC1653" t="s">
        <v>23154</v>
      </c>
      <c r="BD1653" t="s">
        <v>23154</v>
      </c>
      <c r="BE1653" t="s">
        <v>23154</v>
      </c>
      <c r="BF1653" t="s">
        <v>23154</v>
      </c>
      <c r="BG1653" t="s">
        <v>23154</v>
      </c>
      <c r="BH1653" t="s">
        <v>16528</v>
      </c>
      <c r="BI1653" t="s">
        <v>23154</v>
      </c>
      <c r="BJ1653" t="s">
        <v>16529</v>
      </c>
      <c r="BK1653" t="s">
        <v>16530</v>
      </c>
      <c r="BL1653">
        <v>301.99999999999818</v>
      </c>
      <c r="BM1653">
        <v>22.2381972025285</v>
      </c>
      <c r="BN1653">
        <v>114.196864064674</v>
      </c>
      <c r="BO1653" t="s">
        <v>24627</v>
      </c>
      <c r="BP1653" t="s">
        <v>23103</v>
      </c>
      <c r="BQ1653">
        <v>8</v>
      </c>
      <c r="BR1653">
        <v>11</v>
      </c>
      <c r="BS1653" t="s">
        <v>8002</v>
      </c>
      <c r="BT1653" t="s">
        <v>8003</v>
      </c>
      <c r="BU1653" t="s">
        <v>15817</v>
      </c>
      <c r="BV1653" t="s">
        <v>16531</v>
      </c>
      <c r="BW1653" t="s">
        <v>16532</v>
      </c>
      <c r="BX1653" t="s">
        <v>16533</v>
      </c>
      <c r="BY1653" t="s">
        <v>23154</v>
      </c>
      <c r="BZ1653" t="s">
        <v>23154</v>
      </c>
      <c r="CA1653" t="s">
        <v>16534</v>
      </c>
      <c r="CB1653" t="s">
        <v>23154</v>
      </c>
      <c r="CC1653" t="s">
        <v>8006</v>
      </c>
      <c r="CD1653" t="s">
        <v>14765</v>
      </c>
      <c r="CE1653" t="s">
        <v>23154</v>
      </c>
      <c r="CF1653" t="s">
        <v>23154</v>
      </c>
      <c r="CQ1653" cm="1">
        <f t="array" aca="1" ref="CQ1653" ca="1">SUMPRODUCT(--(_xlfn.UNICODE(MID(BX1653,ROW(INDIRECT("1:"&amp;LEN(BX1653))),1))&gt;=19968),--(_xlfn.UNICODE(MID(BX1653,ROW(INDIRECT("1:"&amp;LEN(BX1653))),1))&lt;=40895))</f>
        <v>233</v>
      </c>
      <c r="CR1653">
        <f t="shared" si="158"/>
        <v>311</v>
      </c>
      <c r="CS1653">
        <f ca="1">_xlfn.AGGREGATE(14, 6,CQ$2:CQ$2519,ROW()-ROW($CS$1))</f>
        <v>7</v>
      </c>
      <c r="CT1653">
        <f t="shared" si="161"/>
        <v>12</v>
      </c>
      <c r="CX1653">
        <f t="shared" si="159"/>
        <v>3</v>
      </c>
      <c r="CY1653">
        <f t="shared" si="162"/>
        <v>37</v>
      </c>
      <c r="DA1653">
        <f t="shared" si="160"/>
        <v>4</v>
      </c>
    </row>
    <row r="1654" spans="1:105">
      <c r="A1654" t="s">
        <v>16535</v>
      </c>
      <c r="B1654" t="s">
        <v>63</v>
      </c>
      <c r="C1654" t="s">
        <v>64</v>
      </c>
      <c r="D1654" t="s">
        <v>65</v>
      </c>
      <c r="E1654" t="s">
        <v>66</v>
      </c>
      <c r="F1654" t="s">
        <v>14600</v>
      </c>
      <c r="G1654" t="s">
        <v>25077</v>
      </c>
      <c r="H1654" t="s">
        <v>23154</v>
      </c>
      <c r="I1654" t="s">
        <v>23154</v>
      </c>
      <c r="K1654" t="s">
        <v>16520</v>
      </c>
      <c r="L1654" t="s">
        <v>16521</v>
      </c>
      <c r="M1654">
        <v>8</v>
      </c>
      <c r="N1654">
        <v>5</v>
      </c>
      <c r="O1654">
        <v>6</v>
      </c>
      <c r="P1654">
        <v>5</v>
      </c>
      <c r="Q1654">
        <v>5</v>
      </c>
      <c r="R1654" t="s">
        <v>23154</v>
      </c>
      <c r="S1654" t="s">
        <v>16522</v>
      </c>
      <c r="T1654" t="s">
        <v>16523</v>
      </c>
      <c r="U1654" t="s">
        <v>23154</v>
      </c>
      <c r="V1654" t="s">
        <v>16524</v>
      </c>
      <c r="W1654" t="s">
        <v>16525</v>
      </c>
      <c r="X1654" t="s">
        <v>23154</v>
      </c>
      <c r="Y1654" t="s">
        <v>16536</v>
      </c>
      <c r="Z1654" t="s">
        <v>16537</v>
      </c>
      <c r="AA1654">
        <v>1981</v>
      </c>
      <c r="AB1654" t="s">
        <v>23154</v>
      </c>
      <c r="AC1654" t="s">
        <v>23154</v>
      </c>
      <c r="AD1654" t="s">
        <v>23154</v>
      </c>
      <c r="AE1654" t="s">
        <v>23154</v>
      </c>
      <c r="AF1654" t="s">
        <v>23154</v>
      </c>
      <c r="AG1654" t="s">
        <v>23154</v>
      </c>
      <c r="AH1654" t="s">
        <v>74</v>
      </c>
      <c r="AI1654" t="s">
        <v>75</v>
      </c>
      <c r="AJ1654" t="s">
        <v>76</v>
      </c>
      <c r="AK1654" t="s">
        <v>77</v>
      </c>
      <c r="AL1654" t="s">
        <v>78</v>
      </c>
      <c r="AM1654" t="s">
        <v>23154</v>
      </c>
      <c r="AN1654" t="s">
        <v>23154</v>
      </c>
      <c r="AO1654" t="s">
        <v>23154</v>
      </c>
      <c r="AP1654" t="s">
        <v>23154</v>
      </c>
      <c r="AQ1654" t="s">
        <v>23154</v>
      </c>
      <c r="AR1654" t="s">
        <v>23154</v>
      </c>
      <c r="AS1654" t="s">
        <v>23154</v>
      </c>
      <c r="AT1654" t="s">
        <v>23154</v>
      </c>
      <c r="AU1654" s="3" t="s">
        <v>26730</v>
      </c>
      <c r="AV1654" t="s">
        <v>23154</v>
      </c>
      <c r="AW1654" t="s">
        <v>23154</v>
      </c>
      <c r="AX1654" t="s">
        <v>81</v>
      </c>
      <c r="AY1654" t="s">
        <v>23154</v>
      </c>
      <c r="AZ1654" t="s">
        <v>23154</v>
      </c>
      <c r="BA1654" t="s">
        <v>82</v>
      </c>
      <c r="BB1654" t="s">
        <v>23154</v>
      </c>
      <c r="BC1654" t="s">
        <v>23154</v>
      </c>
      <c r="BD1654" t="s">
        <v>23154</v>
      </c>
      <c r="BE1654" t="s">
        <v>23154</v>
      </c>
      <c r="BF1654" t="s">
        <v>23154</v>
      </c>
      <c r="BG1654" t="s">
        <v>23154</v>
      </c>
      <c r="BH1654" t="s">
        <v>16528</v>
      </c>
      <c r="BI1654" t="s">
        <v>23154</v>
      </c>
      <c r="BJ1654" t="s">
        <v>16529</v>
      </c>
      <c r="BK1654" t="s">
        <v>16530</v>
      </c>
      <c r="BL1654">
        <v>301.99999999999818</v>
      </c>
      <c r="BM1654">
        <v>22.391666086025499</v>
      </c>
      <c r="BN1654">
        <v>113.961195344884</v>
      </c>
      <c r="BO1654" t="s">
        <v>24658</v>
      </c>
      <c r="BP1654" t="s">
        <v>23121</v>
      </c>
      <c r="BQ1654">
        <v>8</v>
      </c>
      <c r="BR1654">
        <v>8</v>
      </c>
      <c r="BS1654" t="s">
        <v>16538</v>
      </c>
      <c r="BT1654" t="s">
        <v>13900</v>
      </c>
      <c r="BU1654" t="s">
        <v>15817</v>
      </c>
      <c r="BV1654" t="s">
        <v>16531</v>
      </c>
      <c r="BW1654" t="s">
        <v>16539</v>
      </c>
      <c r="BX1654" t="s">
        <v>16533</v>
      </c>
      <c r="BY1654" t="s">
        <v>23154</v>
      </c>
      <c r="BZ1654" t="s">
        <v>23154</v>
      </c>
      <c r="CA1654" t="s">
        <v>16534</v>
      </c>
      <c r="CB1654" t="s">
        <v>23154</v>
      </c>
      <c r="CC1654" t="s">
        <v>16540</v>
      </c>
      <c r="CD1654" t="s">
        <v>14765</v>
      </c>
      <c r="CE1654" t="s">
        <v>23154</v>
      </c>
      <c r="CF1654" t="s">
        <v>23154</v>
      </c>
      <c r="CQ1654" cm="1">
        <f t="array" aca="1" ref="CQ1654" ca="1">SUMPRODUCT(--(_xlfn.UNICODE(MID(BX1654,ROW(INDIRECT("1:"&amp;LEN(BX1654))),1))&gt;=19968),--(_xlfn.UNICODE(MID(BX1654,ROW(INDIRECT("1:"&amp;LEN(BX1654))),1))&lt;=40895))</f>
        <v>233</v>
      </c>
      <c r="CR1654">
        <f t="shared" si="158"/>
        <v>311</v>
      </c>
      <c r="CS1654">
        <f ca="1">_xlfn.AGGREGATE(14, 6,CQ$2:CQ$2519,ROW()-ROW($CS$1))</f>
        <v>7</v>
      </c>
      <c r="CT1654">
        <f t="shared" si="161"/>
        <v>11</v>
      </c>
      <c r="CX1654">
        <f t="shared" si="159"/>
        <v>3</v>
      </c>
      <c r="CY1654">
        <f t="shared" si="162"/>
        <v>37</v>
      </c>
      <c r="DA1654">
        <f t="shared" si="160"/>
        <v>4</v>
      </c>
    </row>
    <row r="1655" spans="1:105">
      <c r="A1655" t="s">
        <v>16541</v>
      </c>
      <c r="B1655" t="s">
        <v>63</v>
      </c>
      <c r="C1655" t="s">
        <v>64</v>
      </c>
      <c r="D1655" t="s">
        <v>65</v>
      </c>
      <c r="E1655" t="s">
        <v>66</v>
      </c>
      <c r="F1655" t="s">
        <v>14600</v>
      </c>
      <c r="G1655" t="s">
        <v>25077</v>
      </c>
      <c r="H1655" t="s">
        <v>23154</v>
      </c>
      <c r="I1655" t="s">
        <v>23154</v>
      </c>
      <c r="K1655" t="s">
        <v>16542</v>
      </c>
      <c r="L1655" t="s">
        <v>16542</v>
      </c>
      <c r="M1655">
        <v>8</v>
      </c>
      <c r="N1655">
        <v>5</v>
      </c>
      <c r="O1655">
        <v>6</v>
      </c>
      <c r="P1655">
        <v>5</v>
      </c>
      <c r="Q1655">
        <v>5</v>
      </c>
      <c r="R1655" t="s">
        <v>23154</v>
      </c>
      <c r="S1655" t="s">
        <v>16543</v>
      </c>
      <c r="T1655" t="s">
        <v>16544</v>
      </c>
      <c r="U1655" t="s">
        <v>23154</v>
      </c>
      <c r="V1655" t="s">
        <v>16545</v>
      </c>
      <c r="W1655" t="s">
        <v>16546</v>
      </c>
      <c r="X1655" t="s">
        <v>23154</v>
      </c>
      <c r="Y1655" t="s">
        <v>16547</v>
      </c>
      <c r="Z1655" t="s">
        <v>16548</v>
      </c>
      <c r="AA1655">
        <v>2011</v>
      </c>
      <c r="AB1655" t="s">
        <v>23154</v>
      </c>
      <c r="AC1655" t="s">
        <v>23154</v>
      </c>
      <c r="AD1655" t="s">
        <v>23154</v>
      </c>
      <c r="AE1655" t="s">
        <v>23154</v>
      </c>
      <c r="AF1655" t="s">
        <v>23154</v>
      </c>
      <c r="AG1655" t="s">
        <v>23154</v>
      </c>
      <c r="AH1655" t="s">
        <v>74</v>
      </c>
      <c r="AI1655" t="s">
        <v>75</v>
      </c>
      <c r="AJ1655" t="s">
        <v>76</v>
      </c>
      <c r="AK1655" t="s">
        <v>77</v>
      </c>
      <c r="AL1655" t="s">
        <v>78</v>
      </c>
      <c r="AM1655" t="s">
        <v>23154</v>
      </c>
      <c r="AN1655" t="s">
        <v>23154</v>
      </c>
      <c r="AO1655" t="s">
        <v>23154</v>
      </c>
      <c r="AP1655" t="s">
        <v>23154</v>
      </c>
      <c r="AQ1655" t="s">
        <v>23154</v>
      </c>
      <c r="AR1655" t="s">
        <v>23154</v>
      </c>
      <c r="AS1655" t="s">
        <v>23154</v>
      </c>
      <c r="AT1655" t="s">
        <v>23154</v>
      </c>
      <c r="AU1655" s="3" t="s">
        <v>26731</v>
      </c>
      <c r="AV1655" t="s">
        <v>23154</v>
      </c>
      <c r="AW1655" t="s">
        <v>23154</v>
      </c>
      <c r="AX1655" t="s">
        <v>81</v>
      </c>
      <c r="AY1655" t="s">
        <v>23154</v>
      </c>
      <c r="AZ1655" t="s">
        <v>23154</v>
      </c>
      <c r="BA1655" t="s">
        <v>82</v>
      </c>
      <c r="BB1655" t="s">
        <v>23154</v>
      </c>
      <c r="BC1655" t="s">
        <v>23154</v>
      </c>
      <c r="BD1655" t="s">
        <v>23154</v>
      </c>
      <c r="BE1655" t="s">
        <v>23154</v>
      </c>
      <c r="BF1655" t="s">
        <v>23154</v>
      </c>
      <c r="BG1655" t="s">
        <v>23154</v>
      </c>
      <c r="BH1655" t="s">
        <v>16549</v>
      </c>
      <c r="BI1655" t="s">
        <v>23154</v>
      </c>
      <c r="BJ1655" t="s">
        <v>23154</v>
      </c>
      <c r="BK1655" t="s">
        <v>23154</v>
      </c>
      <c r="BL1655">
        <v>302.99999999999818</v>
      </c>
      <c r="BM1655">
        <v>22.280749046632899</v>
      </c>
      <c r="BN1655">
        <v>114.185548638017</v>
      </c>
      <c r="BO1655" t="s">
        <v>24659</v>
      </c>
      <c r="BP1655" t="s">
        <v>23107</v>
      </c>
      <c r="BQ1655">
        <v>8</v>
      </c>
      <c r="BR1655">
        <v>6</v>
      </c>
      <c r="BS1655" t="s">
        <v>15826</v>
      </c>
      <c r="BT1655" t="s">
        <v>15827</v>
      </c>
      <c r="BU1655" t="s">
        <v>16550</v>
      </c>
      <c r="BV1655" t="s">
        <v>16551</v>
      </c>
      <c r="BW1655" t="s">
        <v>16552</v>
      </c>
      <c r="BX1655" t="s">
        <v>16553</v>
      </c>
      <c r="BY1655" t="s">
        <v>23154</v>
      </c>
      <c r="BZ1655" t="s">
        <v>23154</v>
      </c>
      <c r="CA1655" t="s">
        <v>16554</v>
      </c>
      <c r="CB1655" t="s">
        <v>23154</v>
      </c>
      <c r="CC1655" t="s">
        <v>15829</v>
      </c>
      <c r="CD1655" t="s">
        <v>14765</v>
      </c>
      <c r="CE1655" t="s">
        <v>23154</v>
      </c>
      <c r="CF1655" t="s">
        <v>23154</v>
      </c>
      <c r="CQ1655" cm="1">
        <f t="array" aca="1" ref="CQ1655" ca="1">SUMPRODUCT(--(_xlfn.UNICODE(MID(BX1655,ROW(INDIRECT("1:"&amp;LEN(BX1655))),1))&gt;=19968),--(_xlfn.UNICODE(MID(BX1655,ROW(INDIRECT("1:"&amp;LEN(BX1655))),1))&lt;=40895))</f>
        <v>446</v>
      </c>
      <c r="CR1655">
        <f t="shared" si="158"/>
        <v>696</v>
      </c>
      <c r="CS1655">
        <f ca="1">_xlfn.AGGREGATE(14, 6,CQ$2:CQ$2519,ROW()-ROW($CS$1))</f>
        <v>6</v>
      </c>
      <c r="CT1655">
        <f t="shared" si="161"/>
        <v>11</v>
      </c>
      <c r="CX1655">
        <f t="shared" si="159"/>
        <v>4</v>
      </c>
      <c r="CY1655">
        <f t="shared" si="162"/>
        <v>37</v>
      </c>
      <c r="DA1655">
        <f t="shared" si="160"/>
        <v>4</v>
      </c>
    </row>
    <row r="1656" spans="1:105">
      <c r="A1656" t="s">
        <v>16555</v>
      </c>
      <c r="B1656" t="s">
        <v>63</v>
      </c>
      <c r="C1656" t="s">
        <v>64</v>
      </c>
      <c r="D1656" t="s">
        <v>65</v>
      </c>
      <c r="E1656" t="s">
        <v>66</v>
      </c>
      <c r="F1656" t="s">
        <v>14600</v>
      </c>
      <c r="G1656" t="s">
        <v>25077</v>
      </c>
      <c r="H1656" t="s">
        <v>23154</v>
      </c>
      <c r="I1656" t="s">
        <v>23154</v>
      </c>
      <c r="K1656" t="s">
        <v>16556</v>
      </c>
      <c r="L1656" t="s">
        <v>16557</v>
      </c>
      <c r="M1656">
        <v>8</v>
      </c>
      <c r="N1656">
        <v>5</v>
      </c>
      <c r="O1656">
        <v>6</v>
      </c>
      <c r="P1656">
        <v>5</v>
      </c>
      <c r="Q1656">
        <v>5</v>
      </c>
      <c r="R1656" t="s">
        <v>23154</v>
      </c>
      <c r="S1656" t="s">
        <v>16558</v>
      </c>
      <c r="T1656" t="s">
        <v>16559</v>
      </c>
      <c r="U1656" t="s">
        <v>23154</v>
      </c>
      <c r="V1656" t="s">
        <v>16560</v>
      </c>
      <c r="W1656" t="s">
        <v>16561</v>
      </c>
      <c r="X1656" t="s">
        <v>23154</v>
      </c>
      <c r="Y1656" t="s">
        <v>16562</v>
      </c>
      <c r="Z1656" t="s">
        <v>16563</v>
      </c>
      <c r="AA1656">
        <v>2007</v>
      </c>
      <c r="AB1656" t="s">
        <v>23154</v>
      </c>
      <c r="AC1656" t="s">
        <v>23154</v>
      </c>
      <c r="AD1656" t="s">
        <v>23154</v>
      </c>
      <c r="AE1656" t="s">
        <v>23154</v>
      </c>
      <c r="AF1656" t="s">
        <v>23154</v>
      </c>
      <c r="AG1656" t="s">
        <v>23154</v>
      </c>
      <c r="AH1656" t="s">
        <v>74</v>
      </c>
      <c r="AI1656" t="s">
        <v>75</v>
      </c>
      <c r="AJ1656" t="s">
        <v>76</v>
      </c>
      <c r="AK1656" t="s">
        <v>77</v>
      </c>
      <c r="AL1656" t="s">
        <v>78</v>
      </c>
      <c r="AM1656" t="s">
        <v>23154</v>
      </c>
      <c r="AN1656" t="s">
        <v>23154</v>
      </c>
      <c r="AO1656" t="s">
        <v>23154</v>
      </c>
      <c r="AP1656" t="s">
        <v>23154</v>
      </c>
      <c r="AQ1656" t="s">
        <v>23154</v>
      </c>
      <c r="AR1656" t="s">
        <v>23154</v>
      </c>
      <c r="AS1656" t="s">
        <v>23154</v>
      </c>
      <c r="AT1656" t="s">
        <v>23154</v>
      </c>
      <c r="AU1656" s="3" t="s">
        <v>26732</v>
      </c>
      <c r="AV1656" t="s">
        <v>23154</v>
      </c>
      <c r="AW1656" t="s">
        <v>23154</v>
      </c>
      <c r="AX1656" t="s">
        <v>81</v>
      </c>
      <c r="AY1656" t="s">
        <v>23154</v>
      </c>
      <c r="AZ1656" t="s">
        <v>23154</v>
      </c>
      <c r="BA1656" t="s">
        <v>82</v>
      </c>
      <c r="BB1656" t="s">
        <v>23154</v>
      </c>
      <c r="BC1656" t="s">
        <v>23154</v>
      </c>
      <c r="BD1656" t="s">
        <v>23154</v>
      </c>
      <c r="BE1656" t="s">
        <v>23154</v>
      </c>
      <c r="BF1656" t="s">
        <v>23154</v>
      </c>
      <c r="BG1656" t="s">
        <v>23154</v>
      </c>
      <c r="BH1656" t="s">
        <v>16564</v>
      </c>
      <c r="BI1656" t="s">
        <v>16564</v>
      </c>
      <c r="BJ1656" t="s">
        <v>14806</v>
      </c>
      <c r="BK1656" t="s">
        <v>16564</v>
      </c>
      <c r="BL1656">
        <v>303.99999999999818</v>
      </c>
      <c r="BM1656">
        <v>22.28</v>
      </c>
      <c r="BN1656">
        <v>114.186944</v>
      </c>
      <c r="BO1656" t="s">
        <v>24524</v>
      </c>
      <c r="BP1656" t="s">
        <v>23107</v>
      </c>
      <c r="BQ1656">
        <v>8</v>
      </c>
      <c r="BR1656">
        <v>14</v>
      </c>
      <c r="BS1656" t="s">
        <v>14617</v>
      </c>
      <c r="BT1656" t="s">
        <v>14618</v>
      </c>
      <c r="BU1656" t="s">
        <v>14823</v>
      </c>
      <c r="BV1656" t="s">
        <v>16565</v>
      </c>
      <c r="BW1656" t="s">
        <v>16566</v>
      </c>
      <c r="BX1656" t="s">
        <v>16567</v>
      </c>
      <c r="BY1656" t="s">
        <v>23154</v>
      </c>
      <c r="BZ1656" t="s">
        <v>23154</v>
      </c>
      <c r="CA1656" t="s">
        <v>16568</v>
      </c>
      <c r="CB1656" t="s">
        <v>23154</v>
      </c>
      <c r="CC1656" t="s">
        <v>14621</v>
      </c>
      <c r="CD1656" t="s">
        <v>14765</v>
      </c>
      <c r="CE1656" t="s">
        <v>23154</v>
      </c>
      <c r="CF1656" t="s">
        <v>23154</v>
      </c>
      <c r="CQ1656" cm="1">
        <f t="array" aca="1" ref="CQ1656" ca="1">SUMPRODUCT(--(_xlfn.UNICODE(MID(BX1656,ROW(INDIRECT("1:"&amp;LEN(BX1656))),1))&gt;=19968),--(_xlfn.UNICODE(MID(BX1656,ROW(INDIRECT("1:"&amp;LEN(BX1656))),1))&lt;=40895))</f>
        <v>401</v>
      </c>
      <c r="CR1656">
        <f t="shared" si="158"/>
        <v>620</v>
      </c>
      <c r="CS1656">
        <f ca="1">_xlfn.AGGREGATE(14, 6,CQ$2:CQ$2519,ROW()-ROW($CS$1))</f>
        <v>6</v>
      </c>
      <c r="CT1656">
        <f t="shared" si="161"/>
        <v>11</v>
      </c>
      <c r="CX1656">
        <f t="shared" si="159"/>
        <v>3</v>
      </c>
      <c r="CY1656">
        <f t="shared" si="162"/>
        <v>37</v>
      </c>
      <c r="DA1656">
        <f t="shared" si="160"/>
        <v>4</v>
      </c>
    </row>
    <row r="1657" spans="1:105">
      <c r="A1657" t="s">
        <v>16569</v>
      </c>
      <c r="B1657" t="s">
        <v>63</v>
      </c>
      <c r="C1657" t="s">
        <v>64</v>
      </c>
      <c r="D1657" t="s">
        <v>65</v>
      </c>
      <c r="E1657" t="s">
        <v>66</v>
      </c>
      <c r="F1657" t="s">
        <v>14600</v>
      </c>
      <c r="G1657" t="s">
        <v>25077</v>
      </c>
      <c r="H1657" t="s">
        <v>23154</v>
      </c>
      <c r="I1657" t="s">
        <v>23154</v>
      </c>
      <c r="K1657" t="s">
        <v>16556</v>
      </c>
      <c r="L1657" t="s">
        <v>16557</v>
      </c>
      <c r="M1657">
        <v>8</v>
      </c>
      <c r="N1657">
        <v>5</v>
      </c>
      <c r="O1657">
        <v>6</v>
      </c>
      <c r="P1657">
        <v>5</v>
      </c>
      <c r="Q1657">
        <v>5</v>
      </c>
      <c r="R1657" t="s">
        <v>23154</v>
      </c>
      <c r="S1657" t="s">
        <v>16558</v>
      </c>
      <c r="T1657" t="s">
        <v>16559</v>
      </c>
      <c r="U1657" t="s">
        <v>23154</v>
      </c>
      <c r="V1657" t="s">
        <v>16560</v>
      </c>
      <c r="W1657" t="s">
        <v>16561</v>
      </c>
      <c r="X1657" t="s">
        <v>23154</v>
      </c>
      <c r="Y1657" t="s">
        <v>16570</v>
      </c>
      <c r="Z1657" t="s">
        <v>16571</v>
      </c>
      <c r="AA1657">
        <v>2007</v>
      </c>
      <c r="AB1657" t="s">
        <v>23154</v>
      </c>
      <c r="AC1657" t="s">
        <v>23154</v>
      </c>
      <c r="AD1657" t="s">
        <v>23154</v>
      </c>
      <c r="AE1657" t="s">
        <v>23154</v>
      </c>
      <c r="AF1657" t="s">
        <v>23154</v>
      </c>
      <c r="AG1657" t="s">
        <v>23154</v>
      </c>
      <c r="AH1657" t="s">
        <v>74</v>
      </c>
      <c r="AI1657" t="s">
        <v>75</v>
      </c>
      <c r="AJ1657" t="s">
        <v>76</v>
      </c>
      <c r="AK1657" t="s">
        <v>77</v>
      </c>
      <c r="AL1657" t="s">
        <v>78</v>
      </c>
      <c r="AM1657" t="s">
        <v>23154</v>
      </c>
      <c r="AN1657" t="s">
        <v>23154</v>
      </c>
      <c r="AO1657" t="s">
        <v>23154</v>
      </c>
      <c r="AP1657" t="s">
        <v>23154</v>
      </c>
      <c r="AQ1657" t="s">
        <v>23154</v>
      </c>
      <c r="AR1657" t="s">
        <v>23154</v>
      </c>
      <c r="AS1657" t="s">
        <v>23154</v>
      </c>
      <c r="AT1657" t="s">
        <v>23154</v>
      </c>
      <c r="AU1657" s="3" t="s">
        <v>26733</v>
      </c>
      <c r="AV1657" t="s">
        <v>23154</v>
      </c>
      <c r="AW1657" t="s">
        <v>23154</v>
      </c>
      <c r="AX1657" t="s">
        <v>81</v>
      </c>
      <c r="AY1657" t="s">
        <v>23154</v>
      </c>
      <c r="AZ1657" t="s">
        <v>23154</v>
      </c>
      <c r="BA1657" t="s">
        <v>82</v>
      </c>
      <c r="BB1657" t="s">
        <v>23154</v>
      </c>
      <c r="BC1657" t="s">
        <v>23154</v>
      </c>
      <c r="BD1657" t="s">
        <v>23154</v>
      </c>
      <c r="BE1657" t="s">
        <v>23154</v>
      </c>
      <c r="BF1657" t="s">
        <v>23154</v>
      </c>
      <c r="BG1657" t="s">
        <v>23154</v>
      </c>
      <c r="BH1657" t="s">
        <v>16564</v>
      </c>
      <c r="BI1657" t="s">
        <v>16564</v>
      </c>
      <c r="BJ1657" t="s">
        <v>14806</v>
      </c>
      <c r="BK1657" t="s">
        <v>16564</v>
      </c>
      <c r="BL1657">
        <v>303.99999999999818</v>
      </c>
      <c r="BM1657">
        <v>22.280749046632899</v>
      </c>
      <c r="BN1657">
        <v>114.185548638017</v>
      </c>
      <c r="BO1657" t="s">
        <v>24659</v>
      </c>
      <c r="BP1657" t="s">
        <v>23107</v>
      </c>
      <c r="BQ1657">
        <v>8</v>
      </c>
      <c r="BR1657">
        <v>6</v>
      </c>
      <c r="BS1657" t="s">
        <v>15826</v>
      </c>
      <c r="BT1657" t="s">
        <v>15827</v>
      </c>
      <c r="BU1657" t="s">
        <v>14823</v>
      </c>
      <c r="BV1657" t="s">
        <v>16565</v>
      </c>
      <c r="BW1657" t="s">
        <v>16572</v>
      </c>
      <c r="BX1657" t="s">
        <v>16567</v>
      </c>
      <c r="BY1657" t="s">
        <v>23154</v>
      </c>
      <c r="BZ1657" t="s">
        <v>23154</v>
      </c>
      <c r="CA1657" t="s">
        <v>16568</v>
      </c>
      <c r="CB1657" t="s">
        <v>23154</v>
      </c>
      <c r="CC1657" t="s">
        <v>15829</v>
      </c>
      <c r="CD1657" t="s">
        <v>14765</v>
      </c>
      <c r="CE1657" t="s">
        <v>23154</v>
      </c>
      <c r="CF1657" t="s">
        <v>23154</v>
      </c>
      <c r="CQ1657" cm="1">
        <f t="array" aca="1" ref="CQ1657" ca="1">SUMPRODUCT(--(_xlfn.UNICODE(MID(BX1657,ROW(INDIRECT("1:"&amp;LEN(BX1657))),1))&gt;=19968),--(_xlfn.UNICODE(MID(BX1657,ROW(INDIRECT("1:"&amp;LEN(BX1657))),1))&lt;=40895))</f>
        <v>401</v>
      </c>
      <c r="CR1657">
        <f t="shared" si="158"/>
        <v>620</v>
      </c>
      <c r="CS1657">
        <f ca="1">_xlfn.AGGREGATE(14, 6,CQ$2:CQ$2519,ROW()-ROW($CS$1))</f>
        <v>6</v>
      </c>
      <c r="CT1657">
        <f t="shared" si="161"/>
        <v>11</v>
      </c>
      <c r="CX1657">
        <f t="shared" si="159"/>
        <v>4</v>
      </c>
      <c r="CY1657">
        <f t="shared" si="162"/>
        <v>37</v>
      </c>
      <c r="DA1657">
        <f t="shared" si="160"/>
        <v>4</v>
      </c>
    </row>
    <row r="1658" spans="1:105">
      <c r="A1658" t="s">
        <v>16573</v>
      </c>
      <c r="B1658" t="s">
        <v>63</v>
      </c>
      <c r="C1658" t="s">
        <v>64</v>
      </c>
      <c r="D1658" t="s">
        <v>65</v>
      </c>
      <c r="E1658" t="s">
        <v>66</v>
      </c>
      <c r="F1658" t="s">
        <v>14600</v>
      </c>
      <c r="G1658" t="s">
        <v>25077</v>
      </c>
      <c r="H1658" t="s">
        <v>23154</v>
      </c>
      <c r="I1658" t="s">
        <v>23154</v>
      </c>
      <c r="K1658" t="s">
        <v>16574</v>
      </c>
      <c r="L1658" t="s">
        <v>16575</v>
      </c>
      <c r="M1658">
        <v>8</v>
      </c>
      <c r="N1658">
        <v>5</v>
      </c>
      <c r="O1658">
        <v>6</v>
      </c>
      <c r="P1658">
        <v>5</v>
      </c>
      <c r="Q1658">
        <v>5</v>
      </c>
      <c r="R1658" t="s">
        <v>23154</v>
      </c>
      <c r="S1658" t="s">
        <v>16576</v>
      </c>
      <c r="T1658" t="s">
        <v>16577</v>
      </c>
      <c r="U1658" t="s">
        <v>23154</v>
      </c>
      <c r="V1658" t="s">
        <v>16578</v>
      </c>
      <c r="W1658" t="s">
        <v>16579</v>
      </c>
      <c r="X1658" t="s">
        <v>23154</v>
      </c>
      <c r="Y1658" t="s">
        <v>16580</v>
      </c>
      <c r="Z1658" t="s">
        <v>16581</v>
      </c>
      <c r="AA1658">
        <v>2003</v>
      </c>
      <c r="AB1658" t="s">
        <v>23154</v>
      </c>
      <c r="AC1658" t="s">
        <v>23154</v>
      </c>
      <c r="AD1658" t="s">
        <v>23154</v>
      </c>
      <c r="AE1658" t="s">
        <v>23154</v>
      </c>
      <c r="AF1658" t="s">
        <v>23154</v>
      </c>
      <c r="AG1658" t="s">
        <v>23154</v>
      </c>
      <c r="AH1658" t="s">
        <v>74</v>
      </c>
      <c r="AI1658" t="s">
        <v>75</v>
      </c>
      <c r="AJ1658" t="s">
        <v>76</v>
      </c>
      <c r="AK1658" t="s">
        <v>77</v>
      </c>
      <c r="AL1658" t="s">
        <v>78</v>
      </c>
      <c r="AM1658" t="s">
        <v>23154</v>
      </c>
      <c r="AN1658" t="s">
        <v>23154</v>
      </c>
      <c r="AO1658" t="s">
        <v>23154</v>
      </c>
      <c r="AP1658" t="s">
        <v>23154</v>
      </c>
      <c r="AQ1658" t="s">
        <v>23154</v>
      </c>
      <c r="AR1658" t="s">
        <v>23154</v>
      </c>
      <c r="AS1658" t="s">
        <v>23154</v>
      </c>
      <c r="AT1658" t="s">
        <v>23154</v>
      </c>
      <c r="AU1658" s="3" t="s">
        <v>26734</v>
      </c>
      <c r="AV1658" t="s">
        <v>23154</v>
      </c>
      <c r="AW1658" t="s">
        <v>23154</v>
      </c>
      <c r="AX1658" t="s">
        <v>81</v>
      </c>
      <c r="AY1658" t="s">
        <v>23154</v>
      </c>
      <c r="AZ1658" t="s">
        <v>23154</v>
      </c>
      <c r="BA1658" t="s">
        <v>82</v>
      </c>
      <c r="BB1658" t="s">
        <v>23154</v>
      </c>
      <c r="BC1658" t="s">
        <v>23154</v>
      </c>
      <c r="BD1658" t="s">
        <v>23154</v>
      </c>
      <c r="BE1658" t="s">
        <v>23154</v>
      </c>
      <c r="BF1658" t="s">
        <v>23154</v>
      </c>
      <c r="BG1658" t="s">
        <v>23154</v>
      </c>
      <c r="BH1658" t="s">
        <v>15179</v>
      </c>
      <c r="BI1658" t="s">
        <v>23154</v>
      </c>
      <c r="BJ1658" t="s">
        <v>16582</v>
      </c>
      <c r="BK1658" t="s">
        <v>16583</v>
      </c>
      <c r="BL1658">
        <v>304.99999999999818</v>
      </c>
      <c r="BM1658">
        <v>22.283055999999998</v>
      </c>
      <c r="BN1658">
        <v>114.221389</v>
      </c>
      <c r="BO1658" t="s">
        <v>24660</v>
      </c>
      <c r="BP1658" t="s">
        <v>23109</v>
      </c>
      <c r="BQ1658">
        <v>8</v>
      </c>
      <c r="BR1658">
        <v>6</v>
      </c>
      <c r="BS1658" t="s">
        <v>16584</v>
      </c>
      <c r="BT1658" t="s">
        <v>16585</v>
      </c>
      <c r="BU1658" t="s">
        <v>15817</v>
      </c>
      <c r="BV1658" t="s">
        <v>16586</v>
      </c>
      <c r="BW1658" t="s">
        <v>16587</v>
      </c>
      <c r="BX1658" t="s">
        <v>16588</v>
      </c>
      <c r="BY1658" t="s">
        <v>23154</v>
      </c>
      <c r="BZ1658" t="s">
        <v>23154</v>
      </c>
      <c r="CA1658" t="s">
        <v>23154</v>
      </c>
      <c r="CB1658" t="s">
        <v>23154</v>
      </c>
      <c r="CC1658" t="s">
        <v>16589</v>
      </c>
      <c r="CD1658" t="s">
        <v>14765</v>
      </c>
      <c r="CE1658" t="s">
        <v>23154</v>
      </c>
      <c r="CF1658" t="s">
        <v>23154</v>
      </c>
      <c r="CQ1658" cm="1">
        <f t="array" aca="1" ref="CQ1658" ca="1">SUMPRODUCT(--(_xlfn.UNICODE(MID(BX1658,ROW(INDIRECT("1:"&amp;LEN(BX1658))),1))&gt;=19968),--(_xlfn.UNICODE(MID(BX1658,ROW(INDIRECT("1:"&amp;LEN(BX1658))),1))&lt;=40895))</f>
        <v>202</v>
      </c>
      <c r="CR1658">
        <f t="shared" si="158"/>
        <v>305</v>
      </c>
      <c r="CT1658">
        <f t="shared" si="161"/>
        <v>11</v>
      </c>
      <c r="CX1658">
        <f t="shared" si="159"/>
        <v>3</v>
      </c>
      <c r="CY1658">
        <f t="shared" si="162"/>
        <v>37</v>
      </c>
      <c r="DA1658">
        <f t="shared" si="160"/>
        <v>4</v>
      </c>
    </row>
    <row r="1659" spans="1:105">
      <c r="A1659" t="s">
        <v>16590</v>
      </c>
      <c r="B1659" t="s">
        <v>63</v>
      </c>
      <c r="C1659" t="s">
        <v>64</v>
      </c>
      <c r="D1659" t="s">
        <v>65</v>
      </c>
      <c r="E1659" t="s">
        <v>66</v>
      </c>
      <c r="F1659" t="s">
        <v>14600</v>
      </c>
      <c r="G1659" t="s">
        <v>25077</v>
      </c>
      <c r="H1659" t="s">
        <v>23154</v>
      </c>
      <c r="I1659" t="s">
        <v>23154</v>
      </c>
      <c r="K1659" t="s">
        <v>16574</v>
      </c>
      <c r="L1659" t="s">
        <v>16575</v>
      </c>
      <c r="M1659">
        <v>8</v>
      </c>
      <c r="N1659">
        <v>5</v>
      </c>
      <c r="O1659">
        <v>6</v>
      </c>
      <c r="P1659">
        <v>5</v>
      </c>
      <c r="Q1659">
        <v>5</v>
      </c>
      <c r="R1659" t="s">
        <v>23154</v>
      </c>
      <c r="S1659" t="s">
        <v>16576</v>
      </c>
      <c r="T1659" t="s">
        <v>16577</v>
      </c>
      <c r="U1659" t="s">
        <v>23154</v>
      </c>
      <c r="V1659" t="s">
        <v>16578</v>
      </c>
      <c r="W1659" t="s">
        <v>16579</v>
      </c>
      <c r="X1659" t="s">
        <v>23154</v>
      </c>
      <c r="Y1659" t="s">
        <v>16591</v>
      </c>
      <c r="Z1659" t="s">
        <v>16592</v>
      </c>
      <c r="AA1659">
        <v>2003</v>
      </c>
      <c r="AB1659" t="s">
        <v>23154</v>
      </c>
      <c r="AC1659" t="s">
        <v>23154</v>
      </c>
      <c r="AD1659" t="s">
        <v>23154</v>
      </c>
      <c r="AE1659" t="s">
        <v>23154</v>
      </c>
      <c r="AF1659" t="s">
        <v>23154</v>
      </c>
      <c r="AG1659" t="s">
        <v>23154</v>
      </c>
      <c r="AH1659" t="s">
        <v>74</v>
      </c>
      <c r="AI1659" t="s">
        <v>75</v>
      </c>
      <c r="AJ1659" t="s">
        <v>76</v>
      </c>
      <c r="AK1659" t="s">
        <v>77</v>
      </c>
      <c r="AL1659" t="s">
        <v>78</v>
      </c>
      <c r="AM1659" t="s">
        <v>23154</v>
      </c>
      <c r="AN1659" t="s">
        <v>23154</v>
      </c>
      <c r="AO1659" t="s">
        <v>23154</v>
      </c>
      <c r="AP1659" t="s">
        <v>23154</v>
      </c>
      <c r="AQ1659" t="s">
        <v>23154</v>
      </c>
      <c r="AR1659" t="s">
        <v>23154</v>
      </c>
      <c r="AS1659" t="s">
        <v>23154</v>
      </c>
      <c r="AT1659" t="s">
        <v>23154</v>
      </c>
      <c r="AU1659" s="3" t="s">
        <v>26735</v>
      </c>
      <c r="AV1659" t="s">
        <v>23154</v>
      </c>
      <c r="AW1659" t="s">
        <v>23154</v>
      </c>
      <c r="AX1659" t="s">
        <v>81</v>
      </c>
      <c r="AY1659" t="s">
        <v>23154</v>
      </c>
      <c r="AZ1659" t="s">
        <v>23154</v>
      </c>
      <c r="BA1659" t="s">
        <v>82</v>
      </c>
      <c r="BB1659" t="s">
        <v>23154</v>
      </c>
      <c r="BC1659" t="s">
        <v>23154</v>
      </c>
      <c r="BD1659" t="s">
        <v>23154</v>
      </c>
      <c r="BE1659" t="s">
        <v>23154</v>
      </c>
      <c r="BF1659" t="s">
        <v>23154</v>
      </c>
      <c r="BG1659" t="s">
        <v>23154</v>
      </c>
      <c r="BH1659" t="s">
        <v>15179</v>
      </c>
      <c r="BI1659" t="s">
        <v>23154</v>
      </c>
      <c r="BJ1659" t="s">
        <v>16582</v>
      </c>
      <c r="BK1659" t="s">
        <v>16583</v>
      </c>
      <c r="BL1659">
        <v>304.99999999999818</v>
      </c>
      <c r="BM1659">
        <v>22.2878301427601</v>
      </c>
      <c r="BN1659">
        <v>113.94180029327801</v>
      </c>
      <c r="BO1659" t="s">
        <v>24661</v>
      </c>
      <c r="BP1659" t="s">
        <v>23114</v>
      </c>
      <c r="BQ1659">
        <v>8</v>
      </c>
      <c r="BR1659">
        <v>8</v>
      </c>
      <c r="BS1659" t="s">
        <v>16593</v>
      </c>
      <c r="BT1659" t="s">
        <v>16594</v>
      </c>
      <c r="BU1659" t="s">
        <v>15817</v>
      </c>
      <c r="BV1659" t="s">
        <v>16586</v>
      </c>
      <c r="BW1659" t="s">
        <v>16595</v>
      </c>
      <c r="BX1659" t="s">
        <v>16588</v>
      </c>
      <c r="BY1659" t="s">
        <v>23154</v>
      </c>
      <c r="BZ1659" t="s">
        <v>23154</v>
      </c>
      <c r="CA1659" t="s">
        <v>23154</v>
      </c>
      <c r="CB1659" t="s">
        <v>23154</v>
      </c>
      <c r="CC1659" t="s">
        <v>16596</v>
      </c>
      <c r="CD1659" t="s">
        <v>14765</v>
      </c>
      <c r="CE1659" t="s">
        <v>23154</v>
      </c>
      <c r="CF1659" t="s">
        <v>23154</v>
      </c>
      <c r="CQ1659" cm="1">
        <f t="array" aca="1" ref="CQ1659" ca="1">SUMPRODUCT(--(_xlfn.UNICODE(MID(BX1659,ROW(INDIRECT("1:"&amp;LEN(BX1659))),1))&gt;=19968),--(_xlfn.UNICODE(MID(BX1659,ROW(INDIRECT("1:"&amp;LEN(BX1659))),1))&lt;=40895))</f>
        <v>202</v>
      </c>
      <c r="CR1659">
        <f t="shared" si="158"/>
        <v>305</v>
      </c>
      <c r="CT1659">
        <f t="shared" si="161"/>
        <v>11</v>
      </c>
      <c r="CX1659">
        <f t="shared" si="159"/>
        <v>2</v>
      </c>
      <c r="CY1659">
        <f t="shared" si="162"/>
        <v>37</v>
      </c>
      <c r="DA1659">
        <f t="shared" si="160"/>
        <v>4</v>
      </c>
    </row>
    <row r="1660" spans="1:105">
      <c r="A1660" t="s">
        <v>16597</v>
      </c>
      <c r="B1660" t="s">
        <v>63</v>
      </c>
      <c r="C1660" t="s">
        <v>64</v>
      </c>
      <c r="D1660" t="s">
        <v>65</v>
      </c>
      <c r="E1660" t="s">
        <v>66</v>
      </c>
      <c r="F1660" t="s">
        <v>14600</v>
      </c>
      <c r="G1660" t="s">
        <v>25077</v>
      </c>
      <c r="H1660" t="s">
        <v>23154</v>
      </c>
      <c r="I1660" t="s">
        <v>23154</v>
      </c>
      <c r="K1660" t="s">
        <v>16574</v>
      </c>
      <c r="L1660" t="s">
        <v>16575</v>
      </c>
      <c r="M1660">
        <v>8</v>
      </c>
      <c r="N1660">
        <v>5</v>
      </c>
      <c r="O1660">
        <v>6</v>
      </c>
      <c r="P1660">
        <v>5</v>
      </c>
      <c r="Q1660">
        <v>5</v>
      </c>
      <c r="R1660" t="s">
        <v>23154</v>
      </c>
      <c r="S1660" t="s">
        <v>16576</v>
      </c>
      <c r="T1660" t="s">
        <v>16577</v>
      </c>
      <c r="U1660" t="s">
        <v>23154</v>
      </c>
      <c r="V1660" t="s">
        <v>16578</v>
      </c>
      <c r="W1660" t="s">
        <v>16579</v>
      </c>
      <c r="X1660" t="s">
        <v>23154</v>
      </c>
      <c r="Y1660" t="s">
        <v>16598</v>
      </c>
      <c r="Z1660" t="s">
        <v>16599</v>
      </c>
      <c r="AA1660">
        <v>2003</v>
      </c>
      <c r="AB1660" t="s">
        <v>23154</v>
      </c>
      <c r="AC1660" t="s">
        <v>23154</v>
      </c>
      <c r="AD1660" t="s">
        <v>23154</v>
      </c>
      <c r="AE1660" t="s">
        <v>23154</v>
      </c>
      <c r="AF1660" t="s">
        <v>23154</v>
      </c>
      <c r="AG1660" t="s">
        <v>23154</v>
      </c>
      <c r="AH1660" t="s">
        <v>74</v>
      </c>
      <c r="AI1660" t="s">
        <v>75</v>
      </c>
      <c r="AJ1660" t="s">
        <v>76</v>
      </c>
      <c r="AK1660" t="s">
        <v>77</v>
      </c>
      <c r="AL1660" t="s">
        <v>78</v>
      </c>
      <c r="AM1660" t="s">
        <v>23154</v>
      </c>
      <c r="AN1660" t="s">
        <v>23154</v>
      </c>
      <c r="AO1660" t="s">
        <v>23154</v>
      </c>
      <c r="AP1660" t="s">
        <v>23154</v>
      </c>
      <c r="AQ1660" t="s">
        <v>23154</v>
      </c>
      <c r="AR1660" t="s">
        <v>23154</v>
      </c>
      <c r="AS1660" t="s">
        <v>23154</v>
      </c>
      <c r="AT1660" t="s">
        <v>23154</v>
      </c>
      <c r="AU1660" s="3" t="s">
        <v>26736</v>
      </c>
      <c r="AV1660" t="s">
        <v>23154</v>
      </c>
      <c r="AW1660" t="s">
        <v>23154</v>
      </c>
      <c r="AX1660" t="s">
        <v>81</v>
      </c>
      <c r="AY1660" t="s">
        <v>23154</v>
      </c>
      <c r="AZ1660" t="s">
        <v>23154</v>
      </c>
      <c r="BA1660" t="s">
        <v>82</v>
      </c>
      <c r="BB1660" t="s">
        <v>23154</v>
      </c>
      <c r="BC1660" t="s">
        <v>23154</v>
      </c>
      <c r="BD1660" t="s">
        <v>23154</v>
      </c>
      <c r="BE1660" t="s">
        <v>23154</v>
      </c>
      <c r="BF1660" t="s">
        <v>23154</v>
      </c>
      <c r="BG1660" t="s">
        <v>23154</v>
      </c>
      <c r="BH1660" t="s">
        <v>15179</v>
      </c>
      <c r="BI1660" t="s">
        <v>23154</v>
      </c>
      <c r="BJ1660" t="s">
        <v>16582</v>
      </c>
      <c r="BK1660" t="s">
        <v>16583</v>
      </c>
      <c r="BL1660">
        <v>304.99999999999818</v>
      </c>
      <c r="BM1660">
        <v>22.201660251763698</v>
      </c>
      <c r="BN1660">
        <v>114.135532584066</v>
      </c>
      <c r="BO1660" t="s">
        <v>24662</v>
      </c>
      <c r="BP1660" t="s">
        <v>23114</v>
      </c>
      <c r="BQ1660">
        <v>8</v>
      </c>
      <c r="BR1660">
        <v>9</v>
      </c>
      <c r="BS1660" t="s">
        <v>16600</v>
      </c>
      <c r="BT1660" t="s">
        <v>16601</v>
      </c>
      <c r="BU1660" t="s">
        <v>15817</v>
      </c>
      <c r="BV1660" t="s">
        <v>16586</v>
      </c>
      <c r="BW1660" t="s">
        <v>16602</v>
      </c>
      <c r="BX1660" t="s">
        <v>16588</v>
      </c>
      <c r="BY1660" t="s">
        <v>23154</v>
      </c>
      <c r="BZ1660" t="s">
        <v>23154</v>
      </c>
      <c r="CA1660" t="s">
        <v>23154</v>
      </c>
      <c r="CB1660" t="s">
        <v>23154</v>
      </c>
      <c r="CC1660" t="s">
        <v>16603</v>
      </c>
      <c r="CD1660" t="s">
        <v>14765</v>
      </c>
      <c r="CE1660" t="s">
        <v>23154</v>
      </c>
      <c r="CF1660" t="s">
        <v>23154</v>
      </c>
      <c r="CQ1660" cm="1">
        <f t="array" aca="1" ref="CQ1660" ca="1">SUMPRODUCT(--(_xlfn.UNICODE(MID(BX1660,ROW(INDIRECT("1:"&amp;LEN(BX1660))),1))&gt;=19968),--(_xlfn.UNICODE(MID(BX1660,ROW(INDIRECT("1:"&amp;LEN(BX1660))),1))&lt;=40895))</f>
        <v>202</v>
      </c>
      <c r="CR1660">
        <f t="shared" si="158"/>
        <v>305</v>
      </c>
      <c r="CT1660">
        <f t="shared" si="161"/>
        <v>11</v>
      </c>
      <c r="CX1660">
        <f t="shared" si="159"/>
        <v>3</v>
      </c>
      <c r="CY1660">
        <f t="shared" si="162"/>
        <v>37</v>
      </c>
      <c r="DA1660">
        <f t="shared" si="160"/>
        <v>4</v>
      </c>
    </row>
    <row r="1661" spans="1:105">
      <c r="A1661" t="s">
        <v>16604</v>
      </c>
      <c r="B1661" t="s">
        <v>63</v>
      </c>
      <c r="C1661" t="s">
        <v>64</v>
      </c>
      <c r="D1661" t="s">
        <v>65</v>
      </c>
      <c r="E1661" t="s">
        <v>66</v>
      </c>
      <c r="F1661" t="s">
        <v>14600</v>
      </c>
      <c r="G1661" t="s">
        <v>25077</v>
      </c>
      <c r="H1661" t="s">
        <v>23154</v>
      </c>
      <c r="I1661" t="s">
        <v>23154</v>
      </c>
      <c r="K1661" t="s">
        <v>16574</v>
      </c>
      <c r="L1661" t="s">
        <v>16575</v>
      </c>
      <c r="M1661">
        <v>8</v>
      </c>
      <c r="N1661">
        <v>5</v>
      </c>
      <c r="O1661">
        <v>6</v>
      </c>
      <c r="P1661">
        <v>5</v>
      </c>
      <c r="Q1661">
        <v>5</v>
      </c>
      <c r="R1661" t="s">
        <v>23154</v>
      </c>
      <c r="S1661" t="s">
        <v>16576</v>
      </c>
      <c r="T1661" t="s">
        <v>16577</v>
      </c>
      <c r="U1661" t="s">
        <v>23154</v>
      </c>
      <c r="V1661" t="s">
        <v>16578</v>
      </c>
      <c r="W1661" t="s">
        <v>16579</v>
      </c>
      <c r="X1661" t="s">
        <v>23154</v>
      </c>
      <c r="Y1661" t="s">
        <v>16605</v>
      </c>
      <c r="Z1661" t="s">
        <v>16606</v>
      </c>
      <c r="AA1661">
        <v>2003</v>
      </c>
      <c r="AB1661" t="s">
        <v>23154</v>
      </c>
      <c r="AC1661" t="s">
        <v>23154</v>
      </c>
      <c r="AD1661" t="s">
        <v>23154</v>
      </c>
      <c r="AE1661" t="s">
        <v>23154</v>
      </c>
      <c r="AF1661" t="s">
        <v>23154</v>
      </c>
      <c r="AG1661" t="s">
        <v>23154</v>
      </c>
      <c r="AH1661" t="s">
        <v>74</v>
      </c>
      <c r="AI1661" t="s">
        <v>75</v>
      </c>
      <c r="AJ1661" t="s">
        <v>76</v>
      </c>
      <c r="AK1661" t="s">
        <v>77</v>
      </c>
      <c r="AL1661" t="s">
        <v>78</v>
      </c>
      <c r="AM1661" t="s">
        <v>23154</v>
      </c>
      <c r="AN1661" t="s">
        <v>23154</v>
      </c>
      <c r="AO1661" t="s">
        <v>23154</v>
      </c>
      <c r="AP1661" t="s">
        <v>23154</v>
      </c>
      <c r="AQ1661" t="s">
        <v>23154</v>
      </c>
      <c r="AR1661" t="s">
        <v>23154</v>
      </c>
      <c r="AS1661" t="s">
        <v>23154</v>
      </c>
      <c r="AT1661" t="s">
        <v>23154</v>
      </c>
      <c r="AU1661" s="3" t="s">
        <v>26737</v>
      </c>
      <c r="AV1661" t="s">
        <v>23154</v>
      </c>
      <c r="AW1661" t="s">
        <v>23154</v>
      </c>
      <c r="AX1661" t="s">
        <v>81</v>
      </c>
      <c r="AY1661" t="s">
        <v>23154</v>
      </c>
      <c r="AZ1661" t="s">
        <v>23154</v>
      </c>
      <c r="BA1661" t="s">
        <v>82</v>
      </c>
      <c r="BB1661" t="s">
        <v>23154</v>
      </c>
      <c r="BC1661" t="s">
        <v>23154</v>
      </c>
      <c r="BD1661" t="s">
        <v>23154</v>
      </c>
      <c r="BE1661" t="s">
        <v>23154</v>
      </c>
      <c r="BF1661" t="s">
        <v>23154</v>
      </c>
      <c r="BG1661" t="s">
        <v>23154</v>
      </c>
      <c r="BH1661" t="s">
        <v>15179</v>
      </c>
      <c r="BI1661" t="s">
        <v>23154</v>
      </c>
      <c r="BJ1661" t="s">
        <v>16582</v>
      </c>
      <c r="BK1661" t="s">
        <v>16583</v>
      </c>
      <c r="BL1661">
        <v>304.99999999999818</v>
      </c>
      <c r="BM1661">
        <v>22.2669343962596</v>
      </c>
      <c r="BN1661">
        <v>114.34857699102599</v>
      </c>
      <c r="BO1661" t="s">
        <v>24663</v>
      </c>
      <c r="BP1661" t="s">
        <v>23115</v>
      </c>
      <c r="BQ1661">
        <v>8</v>
      </c>
      <c r="BR1661">
        <v>5</v>
      </c>
      <c r="BS1661" t="s">
        <v>16607</v>
      </c>
      <c r="BT1661" t="s">
        <v>16608</v>
      </c>
      <c r="BU1661" t="s">
        <v>15817</v>
      </c>
      <c r="BV1661" t="s">
        <v>16586</v>
      </c>
      <c r="BW1661" t="s">
        <v>16609</v>
      </c>
      <c r="BX1661" t="s">
        <v>16588</v>
      </c>
      <c r="BY1661" t="s">
        <v>23154</v>
      </c>
      <c r="BZ1661" t="s">
        <v>23154</v>
      </c>
      <c r="CA1661" t="s">
        <v>23154</v>
      </c>
      <c r="CB1661" t="s">
        <v>23154</v>
      </c>
      <c r="CC1661" t="s">
        <v>16610</v>
      </c>
      <c r="CD1661" t="s">
        <v>14765</v>
      </c>
      <c r="CE1661" t="s">
        <v>23154</v>
      </c>
      <c r="CF1661" t="s">
        <v>23154</v>
      </c>
      <c r="CQ1661" cm="1">
        <f t="array" aca="1" ref="CQ1661" ca="1">SUMPRODUCT(--(_xlfn.UNICODE(MID(BX1661,ROW(INDIRECT("1:"&amp;LEN(BX1661))),1))&gt;=19968),--(_xlfn.UNICODE(MID(BX1661,ROW(INDIRECT("1:"&amp;LEN(BX1661))),1))&lt;=40895))</f>
        <v>202</v>
      </c>
      <c r="CR1661">
        <f t="shared" si="158"/>
        <v>305</v>
      </c>
      <c r="CS1661">
        <f t="shared" ref="CS1661:CS1668" ca="1" si="164">_xlfn.AGGREGATE(14, 6,CQ$2:CQ$2519,ROW()-ROW($CS$1))</f>
        <v>6</v>
      </c>
      <c r="CT1661">
        <f t="shared" si="161"/>
        <v>11</v>
      </c>
      <c r="CX1661">
        <f t="shared" si="159"/>
        <v>3</v>
      </c>
      <c r="CY1661">
        <f t="shared" si="162"/>
        <v>37</v>
      </c>
      <c r="DA1661">
        <f t="shared" si="160"/>
        <v>4</v>
      </c>
    </row>
    <row r="1662" spans="1:105">
      <c r="A1662" t="s">
        <v>16611</v>
      </c>
      <c r="B1662" t="s">
        <v>63</v>
      </c>
      <c r="C1662" t="s">
        <v>64</v>
      </c>
      <c r="D1662" t="s">
        <v>65</v>
      </c>
      <c r="E1662" t="s">
        <v>66</v>
      </c>
      <c r="F1662" t="s">
        <v>14600</v>
      </c>
      <c r="G1662" t="s">
        <v>25077</v>
      </c>
      <c r="H1662" t="s">
        <v>23154</v>
      </c>
      <c r="I1662" t="s">
        <v>23154</v>
      </c>
      <c r="K1662" t="s">
        <v>16612</v>
      </c>
      <c r="L1662" t="s">
        <v>16612</v>
      </c>
      <c r="M1662">
        <v>8</v>
      </c>
      <c r="N1662">
        <v>5</v>
      </c>
      <c r="O1662">
        <v>6</v>
      </c>
      <c r="P1662">
        <v>5</v>
      </c>
      <c r="Q1662">
        <v>5</v>
      </c>
      <c r="R1662" t="s">
        <v>23154</v>
      </c>
      <c r="S1662" t="s">
        <v>16613</v>
      </c>
      <c r="T1662" t="s">
        <v>16614</v>
      </c>
      <c r="U1662" t="s">
        <v>23154</v>
      </c>
      <c r="V1662" t="s">
        <v>16615</v>
      </c>
      <c r="W1662" t="s">
        <v>16616</v>
      </c>
      <c r="X1662" t="s">
        <v>23154</v>
      </c>
      <c r="Y1662" t="s">
        <v>16617</v>
      </c>
      <c r="Z1662" t="s">
        <v>16618</v>
      </c>
      <c r="AA1662">
        <v>2004</v>
      </c>
      <c r="AB1662" t="s">
        <v>23154</v>
      </c>
      <c r="AC1662" t="s">
        <v>23154</v>
      </c>
      <c r="AD1662" t="s">
        <v>23154</v>
      </c>
      <c r="AE1662" t="s">
        <v>23154</v>
      </c>
      <c r="AF1662" t="s">
        <v>23154</v>
      </c>
      <c r="AG1662" t="s">
        <v>23154</v>
      </c>
      <c r="AH1662" t="s">
        <v>74</v>
      </c>
      <c r="AI1662" t="s">
        <v>75</v>
      </c>
      <c r="AJ1662" t="s">
        <v>76</v>
      </c>
      <c r="AK1662" t="s">
        <v>77</v>
      </c>
      <c r="AL1662" t="s">
        <v>78</v>
      </c>
      <c r="AM1662" t="s">
        <v>23154</v>
      </c>
      <c r="AN1662" t="s">
        <v>23154</v>
      </c>
      <c r="AO1662" t="s">
        <v>23154</v>
      </c>
      <c r="AP1662" t="s">
        <v>23154</v>
      </c>
      <c r="AQ1662" t="s">
        <v>23154</v>
      </c>
      <c r="AR1662" t="s">
        <v>23154</v>
      </c>
      <c r="AS1662" t="s">
        <v>23154</v>
      </c>
      <c r="AT1662" t="s">
        <v>23154</v>
      </c>
      <c r="AU1662" s="3" t="s">
        <v>26738</v>
      </c>
      <c r="AV1662" t="s">
        <v>23154</v>
      </c>
      <c r="AW1662" t="s">
        <v>23154</v>
      </c>
      <c r="AX1662" t="s">
        <v>81</v>
      </c>
      <c r="AY1662" t="s">
        <v>23154</v>
      </c>
      <c r="AZ1662" t="s">
        <v>23154</v>
      </c>
      <c r="BA1662" t="s">
        <v>82</v>
      </c>
      <c r="BB1662" t="s">
        <v>23154</v>
      </c>
      <c r="BC1662" t="s">
        <v>23154</v>
      </c>
      <c r="BD1662" t="s">
        <v>23154</v>
      </c>
      <c r="BE1662" t="s">
        <v>23154</v>
      </c>
      <c r="BF1662" t="s">
        <v>23154</v>
      </c>
      <c r="BG1662" t="s">
        <v>23154</v>
      </c>
      <c r="BH1662" t="s">
        <v>16196</v>
      </c>
      <c r="BI1662" t="s">
        <v>16196</v>
      </c>
      <c r="BJ1662" t="s">
        <v>16196</v>
      </c>
      <c r="BK1662" t="s">
        <v>23154</v>
      </c>
      <c r="BL1662">
        <v>305.99999999999818</v>
      </c>
      <c r="BM1662">
        <v>22.492078732255798</v>
      </c>
      <c r="BN1662">
        <v>114.142240910673</v>
      </c>
      <c r="BO1662" t="s">
        <v>24664</v>
      </c>
      <c r="BP1662" t="s">
        <v>23118</v>
      </c>
      <c r="BQ1662">
        <v>8</v>
      </c>
      <c r="BR1662">
        <v>10</v>
      </c>
      <c r="BS1662" t="s">
        <v>15209</v>
      </c>
      <c r="BT1662" t="s">
        <v>15210</v>
      </c>
      <c r="BU1662" t="s">
        <v>14838</v>
      </c>
      <c r="BV1662" t="s">
        <v>16619</v>
      </c>
      <c r="BW1662" t="s">
        <v>16620</v>
      </c>
      <c r="BX1662" t="s">
        <v>16621</v>
      </c>
      <c r="BY1662" t="s">
        <v>23154</v>
      </c>
      <c r="BZ1662" t="s">
        <v>23154</v>
      </c>
      <c r="CA1662" t="s">
        <v>23154</v>
      </c>
      <c r="CB1662" t="s">
        <v>23154</v>
      </c>
      <c r="CC1662" t="s">
        <v>15212</v>
      </c>
      <c r="CD1662" t="s">
        <v>14765</v>
      </c>
      <c r="CE1662" t="s">
        <v>23154</v>
      </c>
      <c r="CF1662" t="s">
        <v>23154</v>
      </c>
      <c r="CQ1662" cm="1">
        <f t="array" aca="1" ref="CQ1662" ca="1">SUMPRODUCT(--(_xlfn.UNICODE(MID(BX1662,ROW(INDIRECT("1:"&amp;LEN(BX1662))),1))&gt;=19968),--(_xlfn.UNICODE(MID(BX1662,ROW(INDIRECT("1:"&amp;LEN(BX1662))),1))&lt;=40895))</f>
        <v>257</v>
      </c>
      <c r="CR1662">
        <f t="shared" si="158"/>
        <v>357</v>
      </c>
      <c r="CS1662">
        <f t="shared" ca="1" si="164"/>
        <v>6</v>
      </c>
      <c r="CT1662">
        <f t="shared" si="161"/>
        <v>11</v>
      </c>
      <c r="CX1662">
        <f t="shared" si="159"/>
        <v>2</v>
      </c>
      <c r="CY1662">
        <f t="shared" si="162"/>
        <v>37</v>
      </c>
      <c r="DA1662">
        <f t="shared" si="160"/>
        <v>4</v>
      </c>
    </row>
    <row r="1663" spans="1:105">
      <c r="A1663" t="s">
        <v>16622</v>
      </c>
      <c r="B1663" t="s">
        <v>63</v>
      </c>
      <c r="C1663" t="s">
        <v>64</v>
      </c>
      <c r="D1663" t="s">
        <v>65</v>
      </c>
      <c r="E1663" t="s">
        <v>66</v>
      </c>
      <c r="F1663" t="s">
        <v>14600</v>
      </c>
      <c r="G1663" t="s">
        <v>25077</v>
      </c>
      <c r="H1663" t="s">
        <v>23154</v>
      </c>
      <c r="I1663" t="s">
        <v>23154</v>
      </c>
      <c r="K1663" t="s">
        <v>16612</v>
      </c>
      <c r="L1663" t="s">
        <v>16612</v>
      </c>
      <c r="M1663">
        <v>8</v>
      </c>
      <c r="N1663">
        <v>5</v>
      </c>
      <c r="O1663">
        <v>6</v>
      </c>
      <c r="P1663">
        <v>5</v>
      </c>
      <c r="Q1663">
        <v>5</v>
      </c>
      <c r="R1663" t="s">
        <v>23154</v>
      </c>
      <c r="S1663" t="s">
        <v>16613</v>
      </c>
      <c r="T1663" t="s">
        <v>16614</v>
      </c>
      <c r="U1663" t="s">
        <v>23154</v>
      </c>
      <c r="V1663" t="s">
        <v>16615</v>
      </c>
      <c r="W1663" t="s">
        <v>16616</v>
      </c>
      <c r="X1663" t="s">
        <v>23154</v>
      </c>
      <c r="Y1663" t="s">
        <v>16623</v>
      </c>
      <c r="Z1663" t="s">
        <v>16624</v>
      </c>
      <c r="AA1663">
        <v>2004</v>
      </c>
      <c r="AB1663" t="s">
        <v>23154</v>
      </c>
      <c r="AC1663" t="s">
        <v>23154</v>
      </c>
      <c r="AD1663" t="s">
        <v>23154</v>
      </c>
      <c r="AE1663" t="s">
        <v>23154</v>
      </c>
      <c r="AF1663" t="s">
        <v>23154</v>
      </c>
      <c r="AG1663" t="s">
        <v>23154</v>
      </c>
      <c r="AH1663" t="s">
        <v>74</v>
      </c>
      <c r="AI1663" t="s">
        <v>75</v>
      </c>
      <c r="AJ1663" t="s">
        <v>76</v>
      </c>
      <c r="AK1663" t="s">
        <v>77</v>
      </c>
      <c r="AL1663" t="s">
        <v>78</v>
      </c>
      <c r="AM1663" t="s">
        <v>23154</v>
      </c>
      <c r="AN1663" t="s">
        <v>23154</v>
      </c>
      <c r="AO1663" t="s">
        <v>23154</v>
      </c>
      <c r="AP1663" t="s">
        <v>23154</v>
      </c>
      <c r="AQ1663" t="s">
        <v>23154</v>
      </c>
      <c r="AR1663" t="s">
        <v>23154</v>
      </c>
      <c r="AS1663" t="s">
        <v>23154</v>
      </c>
      <c r="AT1663" t="s">
        <v>23154</v>
      </c>
      <c r="AU1663" s="3" t="s">
        <v>26739</v>
      </c>
      <c r="AV1663" t="s">
        <v>23154</v>
      </c>
      <c r="AW1663" t="s">
        <v>23154</v>
      </c>
      <c r="AX1663" t="s">
        <v>81</v>
      </c>
      <c r="AY1663" t="s">
        <v>23154</v>
      </c>
      <c r="AZ1663" t="s">
        <v>23154</v>
      </c>
      <c r="BA1663" t="s">
        <v>82</v>
      </c>
      <c r="BB1663" t="s">
        <v>23154</v>
      </c>
      <c r="BC1663" t="s">
        <v>23154</v>
      </c>
      <c r="BD1663" t="s">
        <v>23154</v>
      </c>
      <c r="BE1663" t="s">
        <v>23154</v>
      </c>
      <c r="BF1663" t="s">
        <v>23154</v>
      </c>
      <c r="BG1663" t="s">
        <v>23154</v>
      </c>
      <c r="BH1663" t="s">
        <v>16196</v>
      </c>
      <c r="BI1663" t="s">
        <v>16196</v>
      </c>
      <c r="BJ1663" t="s">
        <v>16196</v>
      </c>
      <c r="BK1663" t="s">
        <v>23154</v>
      </c>
      <c r="BL1663">
        <v>305.99999999999818</v>
      </c>
      <c r="BM1663">
        <v>22.233107354873098</v>
      </c>
      <c r="BN1663">
        <v>114.242511628267</v>
      </c>
      <c r="BO1663" t="s">
        <v>24583</v>
      </c>
      <c r="BP1663" t="s">
        <v>23103</v>
      </c>
      <c r="BQ1663">
        <v>8</v>
      </c>
      <c r="BR1663">
        <v>5</v>
      </c>
      <c r="BS1663" t="s">
        <v>15460</v>
      </c>
      <c r="BT1663" t="s">
        <v>15461</v>
      </c>
      <c r="BU1663" t="s">
        <v>14838</v>
      </c>
      <c r="BV1663" t="s">
        <v>16619</v>
      </c>
      <c r="BW1663" t="s">
        <v>16620</v>
      </c>
      <c r="BX1663" t="s">
        <v>16621</v>
      </c>
      <c r="BY1663" t="s">
        <v>23154</v>
      </c>
      <c r="BZ1663" t="s">
        <v>23154</v>
      </c>
      <c r="CA1663" t="s">
        <v>23154</v>
      </c>
      <c r="CB1663" t="s">
        <v>23154</v>
      </c>
      <c r="CC1663" t="s">
        <v>15463</v>
      </c>
      <c r="CD1663" t="s">
        <v>14765</v>
      </c>
      <c r="CE1663" t="s">
        <v>23154</v>
      </c>
      <c r="CF1663" t="s">
        <v>23154</v>
      </c>
      <c r="CQ1663" cm="1">
        <f t="array" aca="1" ref="CQ1663" ca="1">SUMPRODUCT(--(_xlfn.UNICODE(MID(BX1663,ROW(INDIRECT("1:"&amp;LEN(BX1663))),1))&gt;=19968),--(_xlfn.UNICODE(MID(BX1663,ROW(INDIRECT("1:"&amp;LEN(BX1663))),1))&lt;=40895))</f>
        <v>257</v>
      </c>
      <c r="CR1663">
        <f t="shared" si="158"/>
        <v>357</v>
      </c>
      <c r="CS1663">
        <f t="shared" ca="1" si="164"/>
        <v>5</v>
      </c>
      <c r="CT1663">
        <f t="shared" si="161"/>
        <v>11</v>
      </c>
      <c r="CX1663">
        <f t="shared" si="159"/>
        <v>2</v>
      </c>
      <c r="CY1663">
        <f t="shared" si="162"/>
        <v>37</v>
      </c>
      <c r="DA1663">
        <f t="shared" si="160"/>
        <v>4</v>
      </c>
    </row>
    <row r="1664" spans="1:105">
      <c r="A1664" t="s">
        <v>16625</v>
      </c>
      <c r="B1664" t="s">
        <v>63</v>
      </c>
      <c r="C1664" t="s">
        <v>64</v>
      </c>
      <c r="D1664" t="s">
        <v>65</v>
      </c>
      <c r="E1664" t="s">
        <v>66</v>
      </c>
      <c r="F1664" t="s">
        <v>14600</v>
      </c>
      <c r="G1664" t="s">
        <v>25077</v>
      </c>
      <c r="H1664" t="s">
        <v>23154</v>
      </c>
      <c r="I1664" t="s">
        <v>23154</v>
      </c>
      <c r="K1664" t="s">
        <v>16626</v>
      </c>
      <c r="L1664" t="s">
        <v>16626</v>
      </c>
      <c r="M1664">
        <v>8</v>
      </c>
      <c r="N1664">
        <v>5</v>
      </c>
      <c r="O1664">
        <v>6</v>
      </c>
      <c r="P1664">
        <v>5</v>
      </c>
      <c r="Q1664">
        <v>5</v>
      </c>
      <c r="R1664" t="s">
        <v>23154</v>
      </c>
      <c r="S1664" t="s">
        <v>16627</v>
      </c>
      <c r="T1664" t="s">
        <v>16628</v>
      </c>
      <c r="U1664" t="s">
        <v>23154</v>
      </c>
      <c r="V1664" t="s">
        <v>16629</v>
      </c>
      <c r="W1664" t="s">
        <v>16630</v>
      </c>
      <c r="X1664" t="s">
        <v>23154</v>
      </c>
      <c r="Y1664" t="s">
        <v>16631</v>
      </c>
      <c r="Z1664" t="s">
        <v>16632</v>
      </c>
      <c r="AA1664">
        <v>2014</v>
      </c>
      <c r="AB1664" t="s">
        <v>23154</v>
      </c>
      <c r="AC1664" t="s">
        <v>23154</v>
      </c>
      <c r="AD1664" t="s">
        <v>23154</v>
      </c>
      <c r="AE1664" t="s">
        <v>23154</v>
      </c>
      <c r="AF1664" t="s">
        <v>23154</v>
      </c>
      <c r="AG1664" t="s">
        <v>23154</v>
      </c>
      <c r="AH1664" t="s">
        <v>74</v>
      </c>
      <c r="AI1664" t="s">
        <v>75</v>
      </c>
      <c r="AJ1664" t="s">
        <v>76</v>
      </c>
      <c r="AK1664" t="s">
        <v>77</v>
      </c>
      <c r="AL1664" t="s">
        <v>78</v>
      </c>
      <c r="AM1664" t="s">
        <v>23154</v>
      </c>
      <c r="AN1664" t="s">
        <v>23154</v>
      </c>
      <c r="AO1664" t="s">
        <v>23154</v>
      </c>
      <c r="AP1664" t="s">
        <v>23154</v>
      </c>
      <c r="AQ1664" t="s">
        <v>23154</v>
      </c>
      <c r="AR1664" t="s">
        <v>23154</v>
      </c>
      <c r="AS1664" t="s">
        <v>23154</v>
      </c>
      <c r="AT1664" t="s">
        <v>23154</v>
      </c>
      <c r="AU1664" s="3" t="s">
        <v>26740</v>
      </c>
      <c r="AV1664" t="s">
        <v>23154</v>
      </c>
      <c r="AW1664" t="s">
        <v>23154</v>
      </c>
      <c r="AX1664" t="s">
        <v>81</v>
      </c>
      <c r="AY1664" t="s">
        <v>23154</v>
      </c>
      <c r="AZ1664" t="s">
        <v>23154</v>
      </c>
      <c r="BA1664" t="s">
        <v>82</v>
      </c>
      <c r="BB1664" t="s">
        <v>23154</v>
      </c>
      <c r="BC1664" t="s">
        <v>23154</v>
      </c>
      <c r="BD1664" t="s">
        <v>23154</v>
      </c>
      <c r="BE1664" t="s">
        <v>23154</v>
      </c>
      <c r="BF1664" t="s">
        <v>23154</v>
      </c>
      <c r="BG1664" t="s">
        <v>23154</v>
      </c>
      <c r="BH1664" t="s">
        <v>16226</v>
      </c>
      <c r="BI1664" t="s">
        <v>16633</v>
      </c>
      <c r="BJ1664" t="s">
        <v>15452</v>
      </c>
      <c r="BK1664" t="s">
        <v>16634</v>
      </c>
      <c r="BL1664">
        <v>306.99999999999818</v>
      </c>
      <c r="BM1664">
        <v>22.3021996296061</v>
      </c>
      <c r="BN1664">
        <v>114.168052424423</v>
      </c>
      <c r="BO1664" t="s">
        <v>24665</v>
      </c>
      <c r="BP1664" t="s">
        <v>23105</v>
      </c>
      <c r="BQ1664">
        <v>8</v>
      </c>
      <c r="BR1664">
        <v>14</v>
      </c>
      <c r="BS1664" t="s">
        <v>16635</v>
      </c>
      <c r="BT1664" t="s">
        <v>16636</v>
      </c>
      <c r="BU1664" t="s">
        <v>16121</v>
      </c>
      <c r="BV1664" t="s">
        <v>16229</v>
      </c>
      <c r="BW1664" t="s">
        <v>16637</v>
      </c>
      <c r="BX1664" t="s">
        <v>16638</v>
      </c>
      <c r="BY1664" t="s">
        <v>23154</v>
      </c>
      <c r="BZ1664" t="s">
        <v>23154</v>
      </c>
      <c r="CA1664" t="s">
        <v>16639</v>
      </c>
      <c r="CB1664" t="s">
        <v>23154</v>
      </c>
      <c r="CC1664" t="s">
        <v>16640</v>
      </c>
      <c r="CD1664" t="s">
        <v>14765</v>
      </c>
      <c r="CE1664" t="s">
        <v>23154</v>
      </c>
      <c r="CF1664" t="s">
        <v>23154</v>
      </c>
      <c r="CQ1664" cm="1">
        <f t="array" aca="1" ref="CQ1664" ca="1">SUMPRODUCT(--(_xlfn.UNICODE(MID(BX1664,ROW(INDIRECT("1:"&amp;LEN(BX1664))),1))&gt;=19968),--(_xlfn.UNICODE(MID(BX1664,ROW(INDIRECT("1:"&amp;LEN(BX1664))),1))&lt;=40895))</f>
        <v>279</v>
      </c>
      <c r="CR1664">
        <f t="shared" si="158"/>
        <v>386</v>
      </c>
      <c r="CS1664">
        <f t="shared" ca="1" si="164"/>
        <v>5</v>
      </c>
      <c r="CT1664">
        <f t="shared" si="161"/>
        <v>11</v>
      </c>
      <c r="CX1664">
        <f t="shared" si="159"/>
        <v>2</v>
      </c>
      <c r="CY1664">
        <f t="shared" si="162"/>
        <v>37</v>
      </c>
      <c r="DA1664">
        <f t="shared" si="160"/>
        <v>4</v>
      </c>
    </row>
    <row r="1665" spans="1:105">
      <c r="A1665" t="s">
        <v>16641</v>
      </c>
      <c r="B1665" t="s">
        <v>63</v>
      </c>
      <c r="C1665" t="s">
        <v>64</v>
      </c>
      <c r="D1665" t="s">
        <v>65</v>
      </c>
      <c r="E1665" t="s">
        <v>66</v>
      </c>
      <c r="F1665" t="s">
        <v>14600</v>
      </c>
      <c r="G1665" t="s">
        <v>25077</v>
      </c>
      <c r="H1665" t="s">
        <v>23154</v>
      </c>
      <c r="I1665" t="s">
        <v>23154</v>
      </c>
      <c r="K1665" t="s">
        <v>16642</v>
      </c>
      <c r="L1665" t="s">
        <v>16643</v>
      </c>
      <c r="M1665">
        <v>8</v>
      </c>
      <c r="N1665">
        <v>6</v>
      </c>
      <c r="O1665">
        <v>6</v>
      </c>
      <c r="P1665">
        <v>6</v>
      </c>
      <c r="Q1665">
        <v>6</v>
      </c>
      <c r="R1665" t="s">
        <v>23154</v>
      </c>
      <c r="S1665" t="s">
        <v>16644</v>
      </c>
      <c r="T1665" t="s">
        <v>16645</v>
      </c>
      <c r="U1665" t="s">
        <v>23154</v>
      </c>
      <c r="V1665" t="s">
        <v>16646</v>
      </c>
      <c r="W1665" t="s">
        <v>16647</v>
      </c>
      <c r="X1665" t="s">
        <v>23154</v>
      </c>
      <c r="Y1665" t="s">
        <v>16648</v>
      </c>
      <c r="Z1665" t="s">
        <v>16649</v>
      </c>
      <c r="AA1665">
        <v>2002</v>
      </c>
      <c r="AB1665" t="s">
        <v>23154</v>
      </c>
      <c r="AC1665" t="s">
        <v>23154</v>
      </c>
      <c r="AD1665" t="s">
        <v>23154</v>
      </c>
      <c r="AE1665" t="s">
        <v>23154</v>
      </c>
      <c r="AF1665" t="s">
        <v>23154</v>
      </c>
      <c r="AG1665" t="s">
        <v>23154</v>
      </c>
      <c r="AH1665" t="s">
        <v>74</v>
      </c>
      <c r="AI1665" t="s">
        <v>75</v>
      </c>
      <c r="AJ1665" t="s">
        <v>76</v>
      </c>
      <c r="AK1665" t="s">
        <v>77</v>
      </c>
      <c r="AL1665" t="s">
        <v>78</v>
      </c>
      <c r="AM1665" t="s">
        <v>23154</v>
      </c>
      <c r="AN1665" t="s">
        <v>23154</v>
      </c>
      <c r="AO1665" t="s">
        <v>23154</v>
      </c>
      <c r="AP1665" t="s">
        <v>23154</v>
      </c>
      <c r="AQ1665" t="s">
        <v>23154</v>
      </c>
      <c r="AR1665" t="s">
        <v>23154</v>
      </c>
      <c r="AS1665" t="s">
        <v>23154</v>
      </c>
      <c r="AT1665" t="s">
        <v>23154</v>
      </c>
      <c r="AU1665" s="3" t="s">
        <v>26741</v>
      </c>
      <c r="AV1665" t="s">
        <v>23154</v>
      </c>
      <c r="AW1665" t="s">
        <v>23154</v>
      </c>
      <c r="AX1665" t="s">
        <v>81</v>
      </c>
      <c r="AY1665" t="s">
        <v>23154</v>
      </c>
      <c r="AZ1665" t="s">
        <v>23154</v>
      </c>
      <c r="BA1665" t="s">
        <v>82</v>
      </c>
      <c r="BB1665" t="s">
        <v>23154</v>
      </c>
      <c r="BC1665" t="s">
        <v>23154</v>
      </c>
      <c r="BD1665" t="s">
        <v>23154</v>
      </c>
      <c r="BE1665" t="s">
        <v>23154</v>
      </c>
      <c r="BF1665" t="s">
        <v>23154</v>
      </c>
      <c r="BG1665" t="s">
        <v>23154</v>
      </c>
      <c r="BH1665" t="s">
        <v>16650</v>
      </c>
      <c r="BI1665" t="s">
        <v>16651</v>
      </c>
      <c r="BJ1665" t="s">
        <v>16652</v>
      </c>
      <c r="BK1665" t="s">
        <v>23154</v>
      </c>
      <c r="BL1665">
        <v>307.99999999999818</v>
      </c>
      <c r="BM1665">
        <v>22.284078999999998</v>
      </c>
      <c r="BN1665">
        <v>114.154376</v>
      </c>
      <c r="BO1665" t="s">
        <v>24666</v>
      </c>
      <c r="BP1665" t="s">
        <v>23108</v>
      </c>
      <c r="BQ1665">
        <v>8</v>
      </c>
      <c r="BR1665">
        <v>9</v>
      </c>
      <c r="BS1665" t="s">
        <v>16653</v>
      </c>
      <c r="BT1665" t="s">
        <v>16654</v>
      </c>
      <c r="BU1665" t="s">
        <v>14838</v>
      </c>
      <c r="BV1665" t="s">
        <v>16655</v>
      </c>
      <c r="BW1665" t="s">
        <v>16656</v>
      </c>
      <c r="BX1665" t="s">
        <v>16657</v>
      </c>
      <c r="BY1665" t="s">
        <v>23154</v>
      </c>
      <c r="BZ1665" t="s">
        <v>23154</v>
      </c>
      <c r="CA1665" t="s">
        <v>16658</v>
      </c>
      <c r="CB1665" t="s">
        <v>23154</v>
      </c>
      <c r="CC1665" t="s">
        <v>16659</v>
      </c>
      <c r="CD1665" t="s">
        <v>14765</v>
      </c>
      <c r="CE1665" t="s">
        <v>23154</v>
      </c>
      <c r="CF1665" t="s">
        <v>23154</v>
      </c>
      <c r="CQ1665" cm="1">
        <f t="array" aca="1" ref="CQ1665" ca="1">SUMPRODUCT(--(_xlfn.UNICODE(MID(BX1665,ROW(INDIRECT("1:"&amp;LEN(BX1665))),1))&gt;=19968),--(_xlfn.UNICODE(MID(BX1665,ROW(INDIRECT("1:"&amp;LEN(BX1665))),1))&lt;=40895))</f>
        <v>615</v>
      </c>
      <c r="CR1665">
        <f t="shared" si="158"/>
        <v>906</v>
      </c>
      <c r="CS1665">
        <f t="shared" ca="1" si="164"/>
        <v>5</v>
      </c>
      <c r="CT1665">
        <f t="shared" si="161"/>
        <v>11</v>
      </c>
      <c r="CX1665">
        <f t="shared" si="159"/>
        <v>4</v>
      </c>
      <c r="CY1665">
        <f t="shared" si="162"/>
        <v>37</v>
      </c>
      <c r="DA1665">
        <f t="shared" si="160"/>
        <v>4</v>
      </c>
    </row>
    <row r="1666" spans="1:105">
      <c r="A1666" t="s">
        <v>16660</v>
      </c>
      <c r="B1666" t="s">
        <v>63</v>
      </c>
      <c r="C1666" t="s">
        <v>64</v>
      </c>
      <c r="D1666" t="s">
        <v>65</v>
      </c>
      <c r="E1666" t="s">
        <v>66</v>
      </c>
      <c r="F1666" t="s">
        <v>14600</v>
      </c>
      <c r="G1666" t="s">
        <v>25077</v>
      </c>
      <c r="H1666" t="s">
        <v>23154</v>
      </c>
      <c r="I1666" t="s">
        <v>23154</v>
      </c>
      <c r="K1666" t="s">
        <v>16661</v>
      </c>
      <c r="L1666" t="s">
        <v>16662</v>
      </c>
      <c r="M1666">
        <v>8</v>
      </c>
      <c r="N1666">
        <v>6</v>
      </c>
      <c r="O1666">
        <v>6</v>
      </c>
      <c r="P1666">
        <v>6</v>
      </c>
      <c r="Q1666">
        <v>6</v>
      </c>
      <c r="R1666" t="s">
        <v>23154</v>
      </c>
      <c r="S1666" t="s">
        <v>16663</v>
      </c>
      <c r="T1666" t="s">
        <v>16664</v>
      </c>
      <c r="U1666" t="s">
        <v>23154</v>
      </c>
      <c r="V1666" t="s">
        <v>16665</v>
      </c>
      <c r="W1666" t="s">
        <v>16666</v>
      </c>
      <c r="X1666" t="s">
        <v>23154</v>
      </c>
      <c r="Y1666" t="s">
        <v>16667</v>
      </c>
      <c r="Z1666" t="s">
        <v>16668</v>
      </c>
      <c r="AA1666">
        <v>2014</v>
      </c>
      <c r="AB1666" t="s">
        <v>23154</v>
      </c>
      <c r="AC1666" t="s">
        <v>23154</v>
      </c>
      <c r="AD1666" t="s">
        <v>23154</v>
      </c>
      <c r="AE1666" t="s">
        <v>23154</v>
      </c>
      <c r="AF1666" t="s">
        <v>23154</v>
      </c>
      <c r="AG1666" t="s">
        <v>23154</v>
      </c>
      <c r="AH1666" t="s">
        <v>74</v>
      </c>
      <c r="AI1666" t="s">
        <v>75</v>
      </c>
      <c r="AJ1666" t="s">
        <v>76</v>
      </c>
      <c r="AK1666" t="s">
        <v>77</v>
      </c>
      <c r="AL1666" t="s">
        <v>78</v>
      </c>
      <c r="AM1666" t="s">
        <v>23154</v>
      </c>
      <c r="AN1666" t="s">
        <v>23154</v>
      </c>
      <c r="AO1666" t="s">
        <v>23154</v>
      </c>
      <c r="AP1666" t="s">
        <v>23154</v>
      </c>
      <c r="AQ1666" t="s">
        <v>23154</v>
      </c>
      <c r="AR1666" t="s">
        <v>23154</v>
      </c>
      <c r="AS1666" t="s">
        <v>23154</v>
      </c>
      <c r="AT1666" t="s">
        <v>23154</v>
      </c>
      <c r="AU1666" s="3" t="s">
        <v>26742</v>
      </c>
      <c r="AV1666" t="s">
        <v>23154</v>
      </c>
      <c r="AW1666" t="s">
        <v>23154</v>
      </c>
      <c r="AX1666" t="s">
        <v>81</v>
      </c>
      <c r="AY1666" t="s">
        <v>23154</v>
      </c>
      <c r="AZ1666" t="s">
        <v>23154</v>
      </c>
      <c r="BA1666" t="s">
        <v>82</v>
      </c>
      <c r="BB1666" t="s">
        <v>23154</v>
      </c>
      <c r="BC1666" t="s">
        <v>23154</v>
      </c>
      <c r="BD1666" t="s">
        <v>23154</v>
      </c>
      <c r="BE1666" t="s">
        <v>23154</v>
      </c>
      <c r="BF1666" t="s">
        <v>23154</v>
      </c>
      <c r="BG1666" t="s">
        <v>23154</v>
      </c>
      <c r="BH1666" t="s">
        <v>16669</v>
      </c>
      <c r="BI1666" t="s">
        <v>16670</v>
      </c>
      <c r="BJ1666" t="s">
        <v>16671</v>
      </c>
      <c r="BK1666" t="s">
        <v>16670</v>
      </c>
      <c r="BL1666">
        <v>308.99999999999818</v>
      </c>
      <c r="BM1666">
        <v>22.320216226400099</v>
      </c>
      <c r="BN1666">
        <v>114.16950079418901</v>
      </c>
      <c r="BO1666" t="s">
        <v>24667</v>
      </c>
      <c r="BP1666" t="s">
        <v>23105</v>
      </c>
      <c r="BQ1666">
        <v>8</v>
      </c>
      <c r="BR1666">
        <v>8</v>
      </c>
      <c r="BS1666" t="s">
        <v>14758</v>
      </c>
      <c r="BT1666" t="s">
        <v>14759</v>
      </c>
      <c r="BU1666" t="s">
        <v>14823</v>
      </c>
      <c r="BV1666" t="s">
        <v>16672</v>
      </c>
      <c r="BW1666" t="s">
        <v>16673</v>
      </c>
      <c r="BX1666" t="s">
        <v>16674</v>
      </c>
      <c r="BY1666" t="s">
        <v>23154</v>
      </c>
      <c r="BZ1666" t="s">
        <v>23154</v>
      </c>
      <c r="CA1666" t="s">
        <v>16675</v>
      </c>
      <c r="CB1666" t="s">
        <v>23154</v>
      </c>
      <c r="CC1666" t="s">
        <v>14764</v>
      </c>
      <c r="CD1666" t="s">
        <v>14765</v>
      </c>
      <c r="CE1666" t="s">
        <v>23154</v>
      </c>
      <c r="CF1666" t="s">
        <v>23154</v>
      </c>
      <c r="CQ1666" cm="1">
        <f t="array" aca="1" ref="CQ1666" ca="1">SUMPRODUCT(--(_xlfn.UNICODE(MID(BX1666,ROW(INDIRECT("1:"&amp;LEN(BX1666))),1))&gt;=19968),--(_xlfn.UNICODE(MID(BX1666,ROW(INDIRECT("1:"&amp;LEN(BX1666))),1))&lt;=40895))</f>
        <v>395</v>
      </c>
      <c r="CR1666">
        <f t="shared" ref="CR1666:CR1729" si="165">LEN($BX1666)</f>
        <v>545</v>
      </c>
      <c r="CS1666">
        <f t="shared" ca="1" si="164"/>
        <v>5</v>
      </c>
      <c r="CT1666">
        <f t="shared" si="161"/>
        <v>10</v>
      </c>
      <c r="CX1666">
        <f t="shared" ref="CX1666:CX1729" si="166">LEN($BS1666)</f>
        <v>2</v>
      </c>
      <c r="CY1666">
        <f t="shared" si="162"/>
        <v>37</v>
      </c>
      <c r="DA1666">
        <f t="shared" ref="DA1666:DA1729" si="167">LEN($BY1666)</f>
        <v>4</v>
      </c>
    </row>
    <row r="1667" spans="1:105">
      <c r="A1667" t="s">
        <v>16676</v>
      </c>
      <c r="B1667" t="s">
        <v>63</v>
      </c>
      <c r="C1667" t="s">
        <v>64</v>
      </c>
      <c r="D1667" t="s">
        <v>65</v>
      </c>
      <c r="E1667" t="s">
        <v>66</v>
      </c>
      <c r="F1667" t="s">
        <v>14600</v>
      </c>
      <c r="G1667" t="s">
        <v>25077</v>
      </c>
      <c r="H1667" t="s">
        <v>23154</v>
      </c>
      <c r="I1667" t="s">
        <v>23154</v>
      </c>
      <c r="K1667" t="s">
        <v>16677</v>
      </c>
      <c r="L1667" t="s">
        <v>16678</v>
      </c>
      <c r="M1667">
        <v>8</v>
      </c>
      <c r="N1667">
        <v>6</v>
      </c>
      <c r="O1667">
        <v>6</v>
      </c>
      <c r="P1667">
        <v>6</v>
      </c>
      <c r="Q1667">
        <v>6</v>
      </c>
      <c r="R1667" t="s">
        <v>23154</v>
      </c>
      <c r="S1667" t="s">
        <v>16679</v>
      </c>
      <c r="T1667" t="s">
        <v>16680</v>
      </c>
      <c r="U1667" t="s">
        <v>23154</v>
      </c>
      <c r="V1667" t="s">
        <v>16681</v>
      </c>
      <c r="W1667" t="s">
        <v>16682</v>
      </c>
      <c r="X1667" t="s">
        <v>23154</v>
      </c>
      <c r="Y1667" t="s">
        <v>16683</v>
      </c>
      <c r="Z1667" t="s">
        <v>16684</v>
      </c>
      <c r="AA1667">
        <v>2006</v>
      </c>
      <c r="AB1667" t="s">
        <v>23154</v>
      </c>
      <c r="AC1667" t="s">
        <v>23154</v>
      </c>
      <c r="AD1667" t="s">
        <v>23154</v>
      </c>
      <c r="AE1667" t="s">
        <v>23154</v>
      </c>
      <c r="AF1667" t="s">
        <v>23154</v>
      </c>
      <c r="AG1667" t="s">
        <v>23154</v>
      </c>
      <c r="AH1667" t="s">
        <v>74</v>
      </c>
      <c r="AI1667" t="s">
        <v>75</v>
      </c>
      <c r="AJ1667" t="s">
        <v>76</v>
      </c>
      <c r="AK1667" t="s">
        <v>77</v>
      </c>
      <c r="AL1667" t="s">
        <v>78</v>
      </c>
      <c r="AM1667" t="s">
        <v>23154</v>
      </c>
      <c r="AN1667" t="s">
        <v>23154</v>
      </c>
      <c r="AO1667" t="s">
        <v>23154</v>
      </c>
      <c r="AP1667" t="s">
        <v>23154</v>
      </c>
      <c r="AQ1667" t="s">
        <v>23154</v>
      </c>
      <c r="AR1667" t="s">
        <v>23154</v>
      </c>
      <c r="AS1667" t="s">
        <v>23154</v>
      </c>
      <c r="AT1667" t="s">
        <v>23154</v>
      </c>
      <c r="AU1667" s="3" t="s">
        <v>26743</v>
      </c>
      <c r="AV1667" t="s">
        <v>23154</v>
      </c>
      <c r="AW1667" t="s">
        <v>23154</v>
      </c>
      <c r="AX1667" t="s">
        <v>81</v>
      </c>
      <c r="AY1667" t="s">
        <v>23154</v>
      </c>
      <c r="AZ1667" t="s">
        <v>23154</v>
      </c>
      <c r="BA1667" t="s">
        <v>82</v>
      </c>
      <c r="BB1667" t="s">
        <v>23154</v>
      </c>
      <c r="BC1667" t="s">
        <v>23154</v>
      </c>
      <c r="BD1667" t="s">
        <v>23154</v>
      </c>
      <c r="BE1667" t="s">
        <v>23154</v>
      </c>
      <c r="BF1667" t="s">
        <v>23154</v>
      </c>
      <c r="BG1667" t="s">
        <v>23154</v>
      </c>
      <c r="BH1667" t="s">
        <v>16685</v>
      </c>
      <c r="BI1667" t="s">
        <v>16686</v>
      </c>
      <c r="BJ1667" t="s">
        <v>16687</v>
      </c>
      <c r="BK1667" t="s">
        <v>16686</v>
      </c>
      <c r="BL1667">
        <v>309.99999999999818</v>
      </c>
      <c r="BM1667">
        <v>22.2796006094053</v>
      </c>
      <c r="BN1667">
        <v>114.164537538041</v>
      </c>
      <c r="BO1667" t="s">
        <v>24579</v>
      </c>
      <c r="BP1667" t="s">
        <v>23108</v>
      </c>
      <c r="BQ1667">
        <v>8</v>
      </c>
      <c r="BR1667">
        <v>8</v>
      </c>
      <c r="BS1667" t="s">
        <v>15393</v>
      </c>
      <c r="BT1667" t="s">
        <v>15394</v>
      </c>
      <c r="BU1667" t="s">
        <v>14823</v>
      </c>
      <c r="BV1667" t="s">
        <v>16688</v>
      </c>
      <c r="BW1667" t="s">
        <v>16689</v>
      </c>
      <c r="BX1667" t="s">
        <v>16690</v>
      </c>
      <c r="BY1667" t="s">
        <v>23154</v>
      </c>
      <c r="BZ1667" t="s">
        <v>23154</v>
      </c>
      <c r="CA1667" t="s">
        <v>16691</v>
      </c>
      <c r="CB1667" t="s">
        <v>23154</v>
      </c>
      <c r="CC1667" t="s">
        <v>15399</v>
      </c>
      <c r="CD1667" t="s">
        <v>14765</v>
      </c>
      <c r="CE1667" t="s">
        <v>23154</v>
      </c>
      <c r="CF1667" t="s">
        <v>23154</v>
      </c>
      <c r="CQ1667" cm="1">
        <f t="array" aca="1" ref="CQ1667" ca="1">SUMPRODUCT(--(_xlfn.UNICODE(MID(BX1667,ROW(INDIRECT("1:"&amp;LEN(BX1667))),1))&gt;=19968),--(_xlfn.UNICODE(MID(BX1667,ROW(INDIRECT("1:"&amp;LEN(BX1667))),1))&lt;=40895))</f>
        <v>240</v>
      </c>
      <c r="CR1667">
        <f t="shared" si="165"/>
        <v>348</v>
      </c>
      <c r="CS1667">
        <f t="shared" ca="1" si="164"/>
        <v>4</v>
      </c>
      <c r="CT1667">
        <f t="shared" ref="CT1667:CT1730" si="168">_xlfn.AGGREGATE(14, 6,CR$2:CR$2519,ROW()-ROW($CR$1))</f>
        <v>10</v>
      </c>
      <c r="CX1667">
        <f t="shared" si="166"/>
        <v>3</v>
      </c>
      <c r="CY1667">
        <f t="shared" si="162"/>
        <v>37</v>
      </c>
      <c r="DA1667">
        <f t="shared" si="167"/>
        <v>4</v>
      </c>
    </row>
    <row r="1668" spans="1:105">
      <c r="A1668" t="s">
        <v>16692</v>
      </c>
      <c r="B1668" t="s">
        <v>63</v>
      </c>
      <c r="C1668" t="s">
        <v>64</v>
      </c>
      <c r="D1668" t="s">
        <v>65</v>
      </c>
      <c r="E1668" t="s">
        <v>66</v>
      </c>
      <c r="F1668" t="s">
        <v>14600</v>
      </c>
      <c r="G1668" t="s">
        <v>25077</v>
      </c>
      <c r="H1668" t="s">
        <v>23154</v>
      </c>
      <c r="I1668" t="s">
        <v>23154</v>
      </c>
      <c r="K1668" t="s">
        <v>16677</v>
      </c>
      <c r="L1668" t="s">
        <v>16678</v>
      </c>
      <c r="M1668">
        <v>8</v>
      </c>
      <c r="N1668">
        <v>6</v>
      </c>
      <c r="O1668">
        <v>6</v>
      </c>
      <c r="P1668">
        <v>6</v>
      </c>
      <c r="Q1668">
        <v>6</v>
      </c>
      <c r="R1668" t="s">
        <v>23154</v>
      </c>
      <c r="S1668" t="s">
        <v>16679</v>
      </c>
      <c r="T1668" t="s">
        <v>16680</v>
      </c>
      <c r="U1668" t="s">
        <v>23154</v>
      </c>
      <c r="V1668" t="s">
        <v>16681</v>
      </c>
      <c r="W1668" t="s">
        <v>16682</v>
      </c>
      <c r="X1668" t="s">
        <v>23154</v>
      </c>
      <c r="Y1668" t="s">
        <v>16693</v>
      </c>
      <c r="Z1668" t="s">
        <v>16694</v>
      </c>
      <c r="AA1668">
        <v>2006</v>
      </c>
      <c r="AB1668" t="s">
        <v>23154</v>
      </c>
      <c r="AC1668" t="s">
        <v>23154</v>
      </c>
      <c r="AD1668" t="s">
        <v>23154</v>
      </c>
      <c r="AE1668" t="s">
        <v>23154</v>
      </c>
      <c r="AF1668" t="s">
        <v>23154</v>
      </c>
      <c r="AG1668" t="s">
        <v>23154</v>
      </c>
      <c r="AH1668" t="s">
        <v>74</v>
      </c>
      <c r="AI1668" t="s">
        <v>75</v>
      </c>
      <c r="AJ1668" t="s">
        <v>76</v>
      </c>
      <c r="AK1668" t="s">
        <v>77</v>
      </c>
      <c r="AL1668" t="s">
        <v>78</v>
      </c>
      <c r="AM1668" t="s">
        <v>23154</v>
      </c>
      <c r="AN1668" t="s">
        <v>23154</v>
      </c>
      <c r="AO1668" t="s">
        <v>23154</v>
      </c>
      <c r="AP1668" t="s">
        <v>23154</v>
      </c>
      <c r="AQ1668" t="s">
        <v>23154</v>
      </c>
      <c r="AR1668" t="s">
        <v>23154</v>
      </c>
      <c r="AS1668" t="s">
        <v>23154</v>
      </c>
      <c r="AT1668" t="s">
        <v>23154</v>
      </c>
      <c r="AU1668" s="3" t="s">
        <v>26744</v>
      </c>
      <c r="AV1668" t="s">
        <v>23154</v>
      </c>
      <c r="AW1668" t="s">
        <v>23154</v>
      </c>
      <c r="AX1668" t="s">
        <v>81</v>
      </c>
      <c r="AY1668" t="s">
        <v>23154</v>
      </c>
      <c r="AZ1668" t="s">
        <v>23154</v>
      </c>
      <c r="BA1668" t="s">
        <v>82</v>
      </c>
      <c r="BB1668" t="s">
        <v>23154</v>
      </c>
      <c r="BC1668" t="s">
        <v>23154</v>
      </c>
      <c r="BD1668" t="s">
        <v>23154</v>
      </c>
      <c r="BE1668" t="s">
        <v>23154</v>
      </c>
      <c r="BF1668" t="s">
        <v>23154</v>
      </c>
      <c r="BG1668" t="s">
        <v>23154</v>
      </c>
      <c r="BH1668" t="s">
        <v>16685</v>
      </c>
      <c r="BI1668" t="s">
        <v>16686</v>
      </c>
      <c r="BJ1668" t="s">
        <v>16687</v>
      </c>
      <c r="BK1668" t="s">
        <v>16686</v>
      </c>
      <c r="BL1668">
        <v>309.99999999999818</v>
      </c>
      <c r="BM1668">
        <v>22.280693208077398</v>
      </c>
      <c r="BN1668">
        <v>114.185154566379</v>
      </c>
      <c r="BO1668" t="s">
        <v>24668</v>
      </c>
      <c r="BP1668" t="s">
        <v>23107</v>
      </c>
      <c r="BQ1668">
        <v>8</v>
      </c>
      <c r="BR1668">
        <v>14</v>
      </c>
      <c r="BS1668" t="s">
        <v>16695</v>
      </c>
      <c r="BT1668" t="s">
        <v>16696</v>
      </c>
      <c r="BU1668" t="s">
        <v>14823</v>
      </c>
      <c r="BV1668" t="s">
        <v>16688</v>
      </c>
      <c r="BW1668" t="s">
        <v>16695</v>
      </c>
      <c r="BX1668" t="s">
        <v>16690</v>
      </c>
      <c r="BY1668" t="s">
        <v>23154</v>
      </c>
      <c r="BZ1668" t="s">
        <v>23154</v>
      </c>
      <c r="CA1668" t="s">
        <v>16691</v>
      </c>
      <c r="CB1668" t="s">
        <v>23154</v>
      </c>
      <c r="CC1668" t="s">
        <v>16697</v>
      </c>
      <c r="CD1668" t="s">
        <v>14765</v>
      </c>
      <c r="CE1668" t="s">
        <v>23154</v>
      </c>
      <c r="CF1668" t="s">
        <v>23154</v>
      </c>
      <c r="CQ1668" cm="1">
        <f t="array" aca="1" ref="CQ1668" ca="1">SUMPRODUCT(--(_xlfn.UNICODE(MID(BX1668,ROW(INDIRECT("1:"&amp;LEN(BX1668))),1))&gt;=19968),--(_xlfn.UNICODE(MID(BX1668,ROW(INDIRECT("1:"&amp;LEN(BX1668))),1))&lt;=40895))</f>
        <v>240</v>
      </c>
      <c r="CR1668">
        <f t="shared" si="165"/>
        <v>348</v>
      </c>
      <c r="CS1668">
        <f t="shared" ca="1" si="164"/>
        <v>4</v>
      </c>
      <c r="CT1668">
        <f t="shared" si="168"/>
        <v>10</v>
      </c>
      <c r="CX1668">
        <f t="shared" si="166"/>
        <v>5</v>
      </c>
      <c r="CY1668">
        <f t="shared" ref="CY1668:CY1731" si="169">_xlfn.AGGREGATE(14, 6,CX$2:CX$2519,1)</f>
        <v>37</v>
      </c>
      <c r="DA1668">
        <f t="shared" si="167"/>
        <v>4</v>
      </c>
    </row>
    <row r="1669" spans="1:105">
      <c r="A1669" t="s">
        <v>16698</v>
      </c>
      <c r="B1669" t="s">
        <v>63</v>
      </c>
      <c r="C1669" t="s">
        <v>64</v>
      </c>
      <c r="D1669" t="s">
        <v>65</v>
      </c>
      <c r="E1669" t="s">
        <v>66</v>
      </c>
      <c r="F1669" t="s">
        <v>14600</v>
      </c>
      <c r="G1669" t="s">
        <v>25077</v>
      </c>
      <c r="H1669" t="s">
        <v>23154</v>
      </c>
      <c r="I1669" t="s">
        <v>23154</v>
      </c>
      <c r="K1669" t="s">
        <v>16699</v>
      </c>
      <c r="L1669" t="s">
        <v>16700</v>
      </c>
      <c r="M1669">
        <v>8</v>
      </c>
      <c r="N1669">
        <v>6</v>
      </c>
      <c r="O1669">
        <v>6</v>
      </c>
      <c r="P1669">
        <v>6</v>
      </c>
      <c r="Q1669">
        <v>5</v>
      </c>
      <c r="R1669" t="s">
        <v>23154</v>
      </c>
      <c r="S1669" t="s">
        <v>16701</v>
      </c>
      <c r="T1669" t="s">
        <v>16702</v>
      </c>
      <c r="U1669" t="s">
        <v>23154</v>
      </c>
      <c r="V1669" t="s">
        <v>16703</v>
      </c>
      <c r="W1669" t="s">
        <v>16704</v>
      </c>
      <c r="X1669" t="s">
        <v>23154</v>
      </c>
      <c r="Y1669" t="s">
        <v>16705</v>
      </c>
      <c r="Z1669" t="s">
        <v>16706</v>
      </c>
      <c r="AA1669" t="s">
        <v>23154</v>
      </c>
      <c r="AB1669" t="s">
        <v>23154</v>
      </c>
      <c r="AC1669" t="s">
        <v>23154</v>
      </c>
      <c r="AD1669" t="s">
        <v>23154</v>
      </c>
      <c r="AE1669" t="s">
        <v>23154</v>
      </c>
      <c r="AF1669" t="s">
        <v>23154</v>
      </c>
      <c r="AG1669" t="s">
        <v>23154</v>
      </c>
      <c r="AH1669" t="s">
        <v>74</v>
      </c>
      <c r="AI1669" t="s">
        <v>75</v>
      </c>
      <c r="AJ1669" t="s">
        <v>76</v>
      </c>
      <c r="AK1669" t="s">
        <v>77</v>
      </c>
      <c r="AL1669" t="s">
        <v>78</v>
      </c>
      <c r="AM1669" t="s">
        <v>23154</v>
      </c>
      <c r="AN1669" t="s">
        <v>23154</v>
      </c>
      <c r="AO1669" t="s">
        <v>23154</v>
      </c>
      <c r="AP1669" t="s">
        <v>23154</v>
      </c>
      <c r="AQ1669" t="s">
        <v>23154</v>
      </c>
      <c r="AR1669" t="s">
        <v>23154</v>
      </c>
      <c r="AS1669" t="s">
        <v>23154</v>
      </c>
      <c r="AT1669" t="s">
        <v>23154</v>
      </c>
      <c r="AU1669" s="3" t="s">
        <v>26745</v>
      </c>
      <c r="AV1669" t="s">
        <v>23154</v>
      </c>
      <c r="AW1669" t="s">
        <v>23154</v>
      </c>
      <c r="AX1669" t="s">
        <v>81</v>
      </c>
      <c r="AY1669" t="s">
        <v>23154</v>
      </c>
      <c r="AZ1669" t="s">
        <v>23154</v>
      </c>
      <c r="BA1669" t="s">
        <v>82</v>
      </c>
      <c r="BB1669" t="s">
        <v>23154</v>
      </c>
      <c r="BC1669" t="s">
        <v>23154</v>
      </c>
      <c r="BD1669" t="s">
        <v>23154</v>
      </c>
      <c r="BE1669" t="s">
        <v>23154</v>
      </c>
      <c r="BF1669" t="s">
        <v>23154</v>
      </c>
      <c r="BG1669" t="s">
        <v>23154</v>
      </c>
      <c r="BH1669" t="s">
        <v>16707</v>
      </c>
      <c r="BI1669" t="s">
        <v>15198</v>
      </c>
      <c r="BJ1669" t="s">
        <v>16708</v>
      </c>
      <c r="BK1669" t="s">
        <v>15198</v>
      </c>
      <c r="BL1669">
        <v>310.99999999999818</v>
      </c>
      <c r="BM1669">
        <v>22.351219739134098</v>
      </c>
      <c r="BN1669">
        <v>114.07335502470001</v>
      </c>
      <c r="BO1669" t="s">
        <v>24669</v>
      </c>
      <c r="BP1669" t="s">
        <v>23122</v>
      </c>
      <c r="BQ1669">
        <v>8</v>
      </c>
      <c r="BR1669">
        <v>8</v>
      </c>
      <c r="BS1669" t="s">
        <v>1712</v>
      </c>
      <c r="BT1669" t="s">
        <v>16709</v>
      </c>
      <c r="BU1669" t="s">
        <v>16710</v>
      </c>
      <c r="BV1669" t="s">
        <v>23154</v>
      </c>
      <c r="BW1669" t="s">
        <v>16711</v>
      </c>
      <c r="BX1669" t="s">
        <v>16712</v>
      </c>
      <c r="BY1669" t="s">
        <v>23154</v>
      </c>
      <c r="BZ1669" t="s">
        <v>23154</v>
      </c>
      <c r="CA1669" t="s">
        <v>16713</v>
      </c>
      <c r="CB1669" t="s">
        <v>23154</v>
      </c>
      <c r="CC1669" t="s">
        <v>1717</v>
      </c>
      <c r="CD1669" t="s">
        <v>14765</v>
      </c>
      <c r="CE1669" t="s">
        <v>23154</v>
      </c>
      <c r="CF1669" t="s">
        <v>23154</v>
      </c>
      <c r="CQ1669" cm="1">
        <f t="array" aca="1" ref="CQ1669" ca="1">SUMPRODUCT(--(_xlfn.UNICODE(MID(BX1669,ROW(INDIRECT("1:"&amp;LEN(BX1669))),1))&gt;=19968),--(_xlfn.UNICODE(MID(BX1669,ROW(INDIRECT("1:"&amp;LEN(BX1669))),1))&lt;=40895))</f>
        <v>524</v>
      </c>
      <c r="CR1669">
        <f t="shared" si="165"/>
        <v>758</v>
      </c>
      <c r="CT1669">
        <f t="shared" si="168"/>
        <v>10</v>
      </c>
      <c r="CX1669">
        <f t="shared" si="166"/>
        <v>4</v>
      </c>
      <c r="CY1669">
        <f t="shared" si="169"/>
        <v>37</v>
      </c>
      <c r="DA1669">
        <f t="shared" si="167"/>
        <v>4</v>
      </c>
    </row>
    <row r="1670" spans="1:105">
      <c r="A1670" t="s">
        <v>16714</v>
      </c>
      <c r="B1670" t="s">
        <v>63</v>
      </c>
      <c r="C1670" t="s">
        <v>64</v>
      </c>
      <c r="D1670" t="s">
        <v>65</v>
      </c>
      <c r="E1670" t="s">
        <v>66</v>
      </c>
      <c r="F1670" t="s">
        <v>14600</v>
      </c>
      <c r="G1670" t="s">
        <v>25077</v>
      </c>
      <c r="H1670" t="s">
        <v>23154</v>
      </c>
      <c r="I1670" t="s">
        <v>23154</v>
      </c>
      <c r="K1670" t="s">
        <v>16715</v>
      </c>
      <c r="L1670" t="s">
        <v>16715</v>
      </c>
      <c r="M1670">
        <v>8</v>
      </c>
      <c r="N1670">
        <v>6</v>
      </c>
      <c r="O1670">
        <v>6</v>
      </c>
      <c r="P1670">
        <v>6</v>
      </c>
      <c r="Q1670">
        <v>6</v>
      </c>
      <c r="R1670" t="s">
        <v>23154</v>
      </c>
      <c r="S1670" t="s">
        <v>16716</v>
      </c>
      <c r="T1670" t="s">
        <v>16717</v>
      </c>
      <c r="U1670" t="s">
        <v>23154</v>
      </c>
      <c r="V1670" t="s">
        <v>16718</v>
      </c>
      <c r="W1670" t="s">
        <v>16719</v>
      </c>
      <c r="X1670" t="s">
        <v>23154</v>
      </c>
      <c r="Y1670" t="s">
        <v>16720</v>
      </c>
      <c r="Z1670" t="s">
        <v>16721</v>
      </c>
      <c r="AA1670">
        <v>2001</v>
      </c>
      <c r="AB1670" t="s">
        <v>23154</v>
      </c>
      <c r="AC1670" t="s">
        <v>23154</v>
      </c>
      <c r="AD1670" t="s">
        <v>23154</v>
      </c>
      <c r="AE1670" t="s">
        <v>23154</v>
      </c>
      <c r="AF1670" t="s">
        <v>23154</v>
      </c>
      <c r="AG1670" t="s">
        <v>23154</v>
      </c>
      <c r="AH1670" t="s">
        <v>74</v>
      </c>
      <c r="AI1670" t="s">
        <v>75</v>
      </c>
      <c r="AJ1670" t="s">
        <v>76</v>
      </c>
      <c r="AK1670" t="s">
        <v>77</v>
      </c>
      <c r="AL1670" t="s">
        <v>78</v>
      </c>
      <c r="AM1670" t="s">
        <v>23154</v>
      </c>
      <c r="AN1670" t="s">
        <v>23154</v>
      </c>
      <c r="AO1670" t="s">
        <v>23154</v>
      </c>
      <c r="AP1670" t="s">
        <v>23154</v>
      </c>
      <c r="AQ1670" t="s">
        <v>23154</v>
      </c>
      <c r="AR1670" t="s">
        <v>23154</v>
      </c>
      <c r="AS1670" t="s">
        <v>23154</v>
      </c>
      <c r="AT1670" t="s">
        <v>23154</v>
      </c>
      <c r="AU1670" s="3" t="s">
        <v>26746</v>
      </c>
      <c r="AV1670" t="s">
        <v>23154</v>
      </c>
      <c r="AW1670" t="s">
        <v>23154</v>
      </c>
      <c r="AX1670" t="s">
        <v>81</v>
      </c>
      <c r="AY1670" t="s">
        <v>23154</v>
      </c>
      <c r="AZ1670" t="s">
        <v>23154</v>
      </c>
      <c r="BA1670" t="s">
        <v>82</v>
      </c>
      <c r="BB1670" t="s">
        <v>23154</v>
      </c>
      <c r="BC1670" t="s">
        <v>23154</v>
      </c>
      <c r="BD1670" t="s">
        <v>23154</v>
      </c>
      <c r="BE1670" t="s">
        <v>23154</v>
      </c>
      <c r="BF1670" t="s">
        <v>23154</v>
      </c>
      <c r="BG1670" t="s">
        <v>23154</v>
      </c>
      <c r="BH1670" t="s">
        <v>16716</v>
      </c>
      <c r="BI1670" t="s">
        <v>23154</v>
      </c>
      <c r="BJ1670" t="s">
        <v>23154</v>
      </c>
      <c r="BK1670" t="s">
        <v>23154</v>
      </c>
      <c r="BL1670">
        <v>311.99999999999818</v>
      </c>
      <c r="BM1670">
        <v>22.311044513043701</v>
      </c>
      <c r="BN1670">
        <v>114.170983509355</v>
      </c>
      <c r="BO1670" t="s">
        <v>24670</v>
      </c>
      <c r="BP1670" t="s">
        <v>23105</v>
      </c>
      <c r="BQ1670">
        <v>8</v>
      </c>
      <c r="BR1670">
        <v>17</v>
      </c>
      <c r="BS1670" t="s">
        <v>1009</v>
      </c>
      <c r="BT1670" t="s">
        <v>16722</v>
      </c>
      <c r="BU1670" t="s">
        <v>15184</v>
      </c>
      <c r="BV1670" t="s">
        <v>16723</v>
      </c>
      <c r="BW1670" t="s">
        <v>16724</v>
      </c>
      <c r="BX1670" t="s">
        <v>16725</v>
      </c>
      <c r="BY1670" t="s">
        <v>23154</v>
      </c>
      <c r="BZ1670" t="s">
        <v>23154</v>
      </c>
      <c r="CA1670" t="s">
        <v>16726</v>
      </c>
      <c r="CB1670" t="s">
        <v>23154</v>
      </c>
      <c r="CC1670" t="s">
        <v>1013</v>
      </c>
      <c r="CD1670" t="s">
        <v>14765</v>
      </c>
      <c r="CE1670" t="s">
        <v>23154</v>
      </c>
      <c r="CF1670" t="s">
        <v>23154</v>
      </c>
      <c r="CQ1670" cm="1">
        <f t="array" aca="1" ref="CQ1670" ca="1">SUMPRODUCT(--(_xlfn.UNICODE(MID(BX1670,ROW(INDIRECT("1:"&amp;LEN(BX1670))),1))&gt;=19968),--(_xlfn.UNICODE(MID(BX1670,ROW(INDIRECT("1:"&amp;LEN(BX1670))),1))&lt;=40895))</f>
        <v>406</v>
      </c>
      <c r="CR1670">
        <f t="shared" si="165"/>
        <v>570</v>
      </c>
      <c r="CT1670">
        <f t="shared" si="168"/>
        <v>10</v>
      </c>
      <c r="CX1670">
        <f t="shared" si="166"/>
        <v>3</v>
      </c>
      <c r="CY1670">
        <f t="shared" si="169"/>
        <v>37</v>
      </c>
      <c r="DA1670">
        <f t="shared" si="167"/>
        <v>4</v>
      </c>
    </row>
    <row r="1671" spans="1:105">
      <c r="A1671" t="s">
        <v>16727</v>
      </c>
      <c r="B1671" t="s">
        <v>63</v>
      </c>
      <c r="C1671" t="s">
        <v>64</v>
      </c>
      <c r="D1671" t="s">
        <v>65</v>
      </c>
      <c r="E1671" t="s">
        <v>66</v>
      </c>
      <c r="F1671" t="s">
        <v>14600</v>
      </c>
      <c r="G1671" t="s">
        <v>25077</v>
      </c>
      <c r="H1671" t="s">
        <v>23154</v>
      </c>
      <c r="I1671" t="s">
        <v>23154</v>
      </c>
      <c r="K1671" t="s">
        <v>16715</v>
      </c>
      <c r="L1671" t="s">
        <v>16715</v>
      </c>
      <c r="M1671">
        <v>8</v>
      </c>
      <c r="N1671">
        <v>6</v>
      </c>
      <c r="O1671">
        <v>6</v>
      </c>
      <c r="P1671">
        <v>6</v>
      </c>
      <c r="Q1671">
        <v>6</v>
      </c>
      <c r="R1671" t="s">
        <v>23154</v>
      </c>
      <c r="S1671" t="s">
        <v>16716</v>
      </c>
      <c r="T1671" t="s">
        <v>16717</v>
      </c>
      <c r="U1671" t="s">
        <v>23154</v>
      </c>
      <c r="V1671" t="s">
        <v>16718</v>
      </c>
      <c r="W1671" t="s">
        <v>16719</v>
      </c>
      <c r="X1671" t="s">
        <v>23154</v>
      </c>
      <c r="Y1671" t="s">
        <v>16728</v>
      </c>
      <c r="Z1671" t="s">
        <v>16729</v>
      </c>
      <c r="AA1671">
        <v>2001</v>
      </c>
      <c r="AB1671" t="s">
        <v>23154</v>
      </c>
      <c r="AC1671" t="s">
        <v>23154</v>
      </c>
      <c r="AD1671" t="s">
        <v>23154</v>
      </c>
      <c r="AE1671" t="s">
        <v>23154</v>
      </c>
      <c r="AF1671" t="s">
        <v>23154</v>
      </c>
      <c r="AG1671" t="s">
        <v>23154</v>
      </c>
      <c r="AH1671" t="s">
        <v>74</v>
      </c>
      <c r="AI1671" t="s">
        <v>75</v>
      </c>
      <c r="AJ1671" t="s">
        <v>76</v>
      </c>
      <c r="AK1671" t="s">
        <v>77</v>
      </c>
      <c r="AL1671" t="s">
        <v>78</v>
      </c>
      <c r="AM1671" t="s">
        <v>23154</v>
      </c>
      <c r="AN1671" t="s">
        <v>23154</v>
      </c>
      <c r="AO1671" t="s">
        <v>23154</v>
      </c>
      <c r="AP1671" t="s">
        <v>23154</v>
      </c>
      <c r="AQ1671" t="s">
        <v>23154</v>
      </c>
      <c r="AR1671" t="s">
        <v>23154</v>
      </c>
      <c r="AS1671" t="s">
        <v>23154</v>
      </c>
      <c r="AT1671" t="s">
        <v>23154</v>
      </c>
      <c r="AU1671" s="3" t="s">
        <v>26747</v>
      </c>
      <c r="AV1671" t="s">
        <v>23154</v>
      </c>
      <c r="AW1671" t="s">
        <v>23154</v>
      </c>
      <c r="AX1671" t="s">
        <v>81</v>
      </c>
      <c r="AY1671" t="s">
        <v>23154</v>
      </c>
      <c r="AZ1671" t="s">
        <v>23154</v>
      </c>
      <c r="BA1671" t="s">
        <v>82</v>
      </c>
      <c r="BB1671" t="s">
        <v>23154</v>
      </c>
      <c r="BC1671" t="s">
        <v>23154</v>
      </c>
      <c r="BD1671" t="s">
        <v>23154</v>
      </c>
      <c r="BE1671" t="s">
        <v>23154</v>
      </c>
      <c r="BF1671" t="s">
        <v>23154</v>
      </c>
      <c r="BG1671" t="s">
        <v>23154</v>
      </c>
      <c r="BH1671" t="s">
        <v>16716</v>
      </c>
      <c r="BI1671" t="s">
        <v>23154</v>
      </c>
      <c r="BJ1671" t="s">
        <v>23154</v>
      </c>
      <c r="BK1671" t="s">
        <v>23154</v>
      </c>
      <c r="BL1671">
        <v>311.99999999999818</v>
      </c>
      <c r="BM1671">
        <v>22.278823522222002</v>
      </c>
      <c r="BN1671">
        <v>114.17665171105099</v>
      </c>
      <c r="BO1671" t="s">
        <v>24671</v>
      </c>
      <c r="BP1671" t="s">
        <v>23107</v>
      </c>
      <c r="BQ1671">
        <v>8</v>
      </c>
      <c r="BR1671">
        <v>16</v>
      </c>
      <c r="BS1671" t="s">
        <v>4137</v>
      </c>
      <c r="BT1671" t="s">
        <v>16730</v>
      </c>
      <c r="BU1671" t="s">
        <v>15184</v>
      </c>
      <c r="BV1671" t="s">
        <v>16723</v>
      </c>
      <c r="BW1671" t="s">
        <v>16724</v>
      </c>
      <c r="BX1671" t="s">
        <v>16725</v>
      </c>
      <c r="BY1671" t="s">
        <v>23154</v>
      </c>
      <c r="BZ1671" t="s">
        <v>23154</v>
      </c>
      <c r="CA1671" t="s">
        <v>16726</v>
      </c>
      <c r="CB1671" t="s">
        <v>23154</v>
      </c>
      <c r="CC1671" t="s">
        <v>4141</v>
      </c>
      <c r="CD1671" t="s">
        <v>14765</v>
      </c>
      <c r="CE1671" t="s">
        <v>23154</v>
      </c>
      <c r="CF1671" t="s">
        <v>23154</v>
      </c>
      <c r="CQ1671" cm="1">
        <f t="array" aca="1" ref="CQ1671" ca="1">SUMPRODUCT(--(_xlfn.UNICODE(MID(BX1671,ROW(INDIRECT("1:"&amp;LEN(BX1671))),1))&gt;=19968),--(_xlfn.UNICODE(MID(BX1671,ROW(INDIRECT("1:"&amp;LEN(BX1671))),1))&lt;=40895))</f>
        <v>406</v>
      </c>
      <c r="CR1671">
        <f t="shared" si="165"/>
        <v>570</v>
      </c>
      <c r="CT1671">
        <f t="shared" si="168"/>
        <v>10</v>
      </c>
      <c r="CX1671">
        <f t="shared" si="166"/>
        <v>3</v>
      </c>
      <c r="CY1671">
        <f t="shared" si="169"/>
        <v>37</v>
      </c>
      <c r="DA1671">
        <f t="shared" si="167"/>
        <v>4</v>
      </c>
    </row>
    <row r="1672" spans="1:105">
      <c r="A1672" t="s">
        <v>16731</v>
      </c>
      <c r="B1672" t="s">
        <v>63</v>
      </c>
      <c r="C1672" t="s">
        <v>64</v>
      </c>
      <c r="D1672" t="s">
        <v>65</v>
      </c>
      <c r="E1672" t="s">
        <v>66</v>
      </c>
      <c r="F1672" t="s">
        <v>14600</v>
      </c>
      <c r="G1672" t="s">
        <v>25077</v>
      </c>
      <c r="H1672" t="s">
        <v>23154</v>
      </c>
      <c r="I1672" t="s">
        <v>23154</v>
      </c>
      <c r="K1672" t="s">
        <v>16715</v>
      </c>
      <c r="L1672" t="s">
        <v>16715</v>
      </c>
      <c r="M1672">
        <v>8</v>
      </c>
      <c r="N1672">
        <v>6</v>
      </c>
      <c r="O1672">
        <v>6</v>
      </c>
      <c r="P1672">
        <v>6</v>
      </c>
      <c r="Q1672">
        <v>6</v>
      </c>
      <c r="R1672" t="s">
        <v>23154</v>
      </c>
      <c r="S1672" t="s">
        <v>16716</v>
      </c>
      <c r="T1672" t="s">
        <v>16717</v>
      </c>
      <c r="U1672" t="s">
        <v>23154</v>
      </c>
      <c r="V1672" t="s">
        <v>16718</v>
      </c>
      <c r="W1672" t="s">
        <v>16719</v>
      </c>
      <c r="X1672" t="s">
        <v>23154</v>
      </c>
      <c r="Y1672" t="s">
        <v>16732</v>
      </c>
      <c r="Z1672" t="s">
        <v>16733</v>
      </c>
      <c r="AA1672">
        <v>2001</v>
      </c>
      <c r="AB1672" t="s">
        <v>23154</v>
      </c>
      <c r="AC1672" t="s">
        <v>23154</v>
      </c>
      <c r="AD1672" t="s">
        <v>23154</v>
      </c>
      <c r="AE1672" t="s">
        <v>23154</v>
      </c>
      <c r="AF1672" t="s">
        <v>23154</v>
      </c>
      <c r="AG1672" t="s">
        <v>23154</v>
      </c>
      <c r="AH1672" t="s">
        <v>74</v>
      </c>
      <c r="AI1672" t="s">
        <v>75</v>
      </c>
      <c r="AJ1672" t="s">
        <v>76</v>
      </c>
      <c r="AK1672" t="s">
        <v>77</v>
      </c>
      <c r="AL1672" t="s">
        <v>78</v>
      </c>
      <c r="AM1672" t="s">
        <v>23154</v>
      </c>
      <c r="AN1672" t="s">
        <v>23154</v>
      </c>
      <c r="AO1672" t="s">
        <v>23154</v>
      </c>
      <c r="AP1672" t="s">
        <v>23154</v>
      </c>
      <c r="AQ1672" t="s">
        <v>23154</v>
      </c>
      <c r="AR1672" t="s">
        <v>23154</v>
      </c>
      <c r="AS1672" t="s">
        <v>23154</v>
      </c>
      <c r="AT1672" t="s">
        <v>23154</v>
      </c>
      <c r="AU1672" s="3" t="s">
        <v>26748</v>
      </c>
      <c r="AV1672" t="s">
        <v>23154</v>
      </c>
      <c r="AW1672" t="s">
        <v>23154</v>
      </c>
      <c r="AX1672" t="s">
        <v>81</v>
      </c>
      <c r="AY1672" t="s">
        <v>23154</v>
      </c>
      <c r="AZ1672" t="s">
        <v>23154</v>
      </c>
      <c r="BA1672" t="s">
        <v>82</v>
      </c>
      <c r="BB1672" t="s">
        <v>23154</v>
      </c>
      <c r="BC1672" t="s">
        <v>23154</v>
      </c>
      <c r="BD1672" t="s">
        <v>23154</v>
      </c>
      <c r="BE1672" t="s">
        <v>23154</v>
      </c>
      <c r="BF1672" t="s">
        <v>23154</v>
      </c>
      <c r="BG1672" t="s">
        <v>23154</v>
      </c>
      <c r="BH1672" t="s">
        <v>16716</v>
      </c>
      <c r="BI1672" t="s">
        <v>23154</v>
      </c>
      <c r="BJ1672" t="s">
        <v>23154</v>
      </c>
      <c r="BK1672" t="s">
        <v>23154</v>
      </c>
      <c r="BL1672">
        <v>311.99999999999818</v>
      </c>
      <c r="BM1672">
        <v>22.295563999999999</v>
      </c>
      <c r="BN1672">
        <v>114.171916</v>
      </c>
      <c r="BO1672" t="s">
        <v>24672</v>
      </c>
      <c r="BP1672" t="s">
        <v>23105</v>
      </c>
      <c r="BQ1672">
        <v>8</v>
      </c>
      <c r="BR1672">
        <v>4</v>
      </c>
      <c r="BS1672" t="s">
        <v>6653</v>
      </c>
      <c r="BT1672" t="s">
        <v>16734</v>
      </c>
      <c r="BU1672" t="s">
        <v>15184</v>
      </c>
      <c r="BV1672" t="s">
        <v>16723</v>
      </c>
      <c r="BW1672" t="s">
        <v>16724</v>
      </c>
      <c r="BX1672" t="s">
        <v>16725</v>
      </c>
      <c r="BY1672" t="s">
        <v>23154</v>
      </c>
      <c r="BZ1672" t="s">
        <v>23154</v>
      </c>
      <c r="CA1672" t="s">
        <v>16726</v>
      </c>
      <c r="CB1672" t="s">
        <v>23154</v>
      </c>
      <c r="CC1672" t="s">
        <v>6657</v>
      </c>
      <c r="CD1672" t="s">
        <v>14765</v>
      </c>
      <c r="CE1672" t="s">
        <v>23154</v>
      </c>
      <c r="CF1672" t="s">
        <v>23154</v>
      </c>
      <c r="CQ1672" cm="1">
        <f t="array" aca="1" ref="CQ1672" ca="1">SUMPRODUCT(--(_xlfn.UNICODE(MID(BX1672,ROW(INDIRECT("1:"&amp;LEN(BX1672))),1))&gt;=19968),--(_xlfn.UNICODE(MID(BX1672,ROW(INDIRECT("1:"&amp;LEN(BX1672))),1))&lt;=40895))</f>
        <v>406</v>
      </c>
      <c r="CR1672">
        <f t="shared" si="165"/>
        <v>570</v>
      </c>
      <c r="CT1672">
        <f t="shared" si="168"/>
        <v>10</v>
      </c>
      <c r="CX1672">
        <f t="shared" si="166"/>
        <v>3</v>
      </c>
      <c r="CY1672">
        <f t="shared" si="169"/>
        <v>37</v>
      </c>
      <c r="DA1672">
        <f t="shared" si="167"/>
        <v>4</v>
      </c>
    </row>
    <row r="1673" spans="1:105">
      <c r="A1673" t="s">
        <v>16735</v>
      </c>
      <c r="B1673" t="s">
        <v>63</v>
      </c>
      <c r="C1673" t="s">
        <v>64</v>
      </c>
      <c r="D1673" t="s">
        <v>65</v>
      </c>
      <c r="E1673" t="s">
        <v>66</v>
      </c>
      <c r="F1673" t="s">
        <v>14600</v>
      </c>
      <c r="G1673" t="s">
        <v>25077</v>
      </c>
      <c r="H1673" t="s">
        <v>23154</v>
      </c>
      <c r="I1673" t="s">
        <v>23154</v>
      </c>
      <c r="K1673" t="s">
        <v>16736</v>
      </c>
      <c r="L1673" t="s">
        <v>16737</v>
      </c>
      <c r="M1673">
        <v>8</v>
      </c>
      <c r="N1673">
        <v>6</v>
      </c>
      <c r="O1673">
        <v>6</v>
      </c>
      <c r="P1673">
        <v>6</v>
      </c>
      <c r="Q1673">
        <v>6</v>
      </c>
      <c r="R1673" t="s">
        <v>23154</v>
      </c>
      <c r="S1673" s="2" t="s">
        <v>29323</v>
      </c>
      <c r="T1673" s="2" t="s">
        <v>29323</v>
      </c>
      <c r="U1673" t="s">
        <v>23154</v>
      </c>
      <c r="V1673" t="s">
        <v>16738</v>
      </c>
      <c r="W1673" t="s">
        <v>16739</v>
      </c>
      <c r="X1673" t="s">
        <v>23154</v>
      </c>
      <c r="Y1673" t="s">
        <v>29324</v>
      </c>
      <c r="Z1673" t="s">
        <v>29325</v>
      </c>
      <c r="AA1673">
        <v>2021</v>
      </c>
      <c r="AB1673" t="s">
        <v>23154</v>
      </c>
      <c r="AC1673" t="s">
        <v>23154</v>
      </c>
      <c r="AD1673" t="s">
        <v>23154</v>
      </c>
      <c r="AE1673" t="s">
        <v>23154</v>
      </c>
      <c r="AF1673" t="s">
        <v>23154</v>
      </c>
      <c r="AG1673" t="s">
        <v>23154</v>
      </c>
      <c r="AH1673" t="s">
        <v>74</v>
      </c>
      <c r="AI1673" t="s">
        <v>75</v>
      </c>
      <c r="AJ1673" t="s">
        <v>76</v>
      </c>
      <c r="AK1673" t="s">
        <v>77</v>
      </c>
      <c r="AL1673" t="s">
        <v>78</v>
      </c>
      <c r="AM1673" t="s">
        <v>23154</v>
      </c>
      <c r="AN1673" t="s">
        <v>23154</v>
      </c>
      <c r="AO1673" t="s">
        <v>23154</v>
      </c>
      <c r="AP1673" t="s">
        <v>23154</v>
      </c>
      <c r="AQ1673" t="s">
        <v>23154</v>
      </c>
      <c r="AR1673" t="s">
        <v>23154</v>
      </c>
      <c r="AS1673" t="s">
        <v>23154</v>
      </c>
      <c r="AT1673" t="s">
        <v>23154</v>
      </c>
      <c r="AU1673" s="3" t="s">
        <v>26749</v>
      </c>
      <c r="AV1673" t="s">
        <v>23154</v>
      </c>
      <c r="AW1673" t="s">
        <v>23154</v>
      </c>
      <c r="AX1673" t="s">
        <v>81</v>
      </c>
      <c r="AY1673" t="s">
        <v>23154</v>
      </c>
      <c r="AZ1673" t="s">
        <v>23154</v>
      </c>
      <c r="BA1673" t="s">
        <v>82</v>
      </c>
      <c r="BB1673" t="s">
        <v>23154</v>
      </c>
      <c r="BC1673" t="s">
        <v>23154</v>
      </c>
      <c r="BD1673" t="s">
        <v>23154</v>
      </c>
      <c r="BE1673" t="s">
        <v>23154</v>
      </c>
      <c r="BF1673" t="s">
        <v>23154</v>
      </c>
      <c r="BG1673" t="s">
        <v>23154</v>
      </c>
      <c r="BH1673" t="s">
        <v>15169</v>
      </c>
      <c r="BI1673" t="s">
        <v>15170</v>
      </c>
      <c r="BJ1673" t="s">
        <v>15170</v>
      </c>
      <c r="BK1673" t="s">
        <v>16740</v>
      </c>
      <c r="BL1673">
        <v>312.99999999999818</v>
      </c>
      <c r="BM1673">
        <v>22.2381972025285</v>
      </c>
      <c r="BN1673">
        <v>114.196864064674</v>
      </c>
      <c r="BO1673" t="s">
        <v>24627</v>
      </c>
      <c r="BP1673" t="s">
        <v>23103</v>
      </c>
      <c r="BQ1673">
        <v>8</v>
      </c>
      <c r="BR1673">
        <v>11</v>
      </c>
      <c r="BS1673" t="s">
        <v>8002</v>
      </c>
      <c r="BT1673" t="s">
        <v>8003</v>
      </c>
      <c r="BU1673" t="s">
        <v>14648</v>
      </c>
      <c r="BV1673" t="s">
        <v>15172</v>
      </c>
      <c r="BW1673" t="s">
        <v>16741</v>
      </c>
      <c r="BX1673" t="s">
        <v>16742</v>
      </c>
      <c r="BY1673" t="s">
        <v>23154</v>
      </c>
      <c r="BZ1673" t="s">
        <v>23154</v>
      </c>
      <c r="CA1673" t="s">
        <v>16743</v>
      </c>
      <c r="CB1673" t="s">
        <v>23154</v>
      </c>
      <c r="CC1673" t="s">
        <v>8006</v>
      </c>
      <c r="CD1673" t="s">
        <v>14765</v>
      </c>
      <c r="CE1673" t="s">
        <v>23154</v>
      </c>
      <c r="CF1673" t="s">
        <v>23154</v>
      </c>
      <c r="CQ1673" cm="1">
        <f t="array" aca="1" ref="CQ1673" ca="1">SUMPRODUCT(--(_xlfn.UNICODE(MID(BX1673,ROW(INDIRECT("1:"&amp;LEN(BX1673))),1))&gt;=19968),--(_xlfn.UNICODE(MID(BX1673,ROW(INDIRECT("1:"&amp;LEN(BX1673))),1))&lt;=40895))</f>
        <v>294</v>
      </c>
      <c r="CR1673">
        <f t="shared" si="165"/>
        <v>427</v>
      </c>
      <c r="CS1673">
        <f ca="1">_xlfn.AGGREGATE(14, 6,CQ$2:CQ$2519,ROW()-ROW($CS$1))</f>
        <v>0</v>
      </c>
      <c r="CT1673">
        <f t="shared" si="168"/>
        <v>10</v>
      </c>
      <c r="CX1673">
        <f t="shared" si="166"/>
        <v>3</v>
      </c>
      <c r="CY1673">
        <f t="shared" si="169"/>
        <v>37</v>
      </c>
      <c r="DA1673">
        <f t="shared" si="167"/>
        <v>4</v>
      </c>
    </row>
    <row r="1674" spans="1:105">
      <c r="A1674" t="s">
        <v>16744</v>
      </c>
      <c r="B1674" t="s">
        <v>63</v>
      </c>
      <c r="C1674" t="s">
        <v>64</v>
      </c>
      <c r="D1674" t="s">
        <v>65</v>
      </c>
      <c r="E1674" t="s">
        <v>66</v>
      </c>
      <c r="F1674" t="s">
        <v>14600</v>
      </c>
      <c r="G1674" t="s">
        <v>25077</v>
      </c>
      <c r="H1674" t="s">
        <v>23154</v>
      </c>
      <c r="I1674" t="s">
        <v>23154</v>
      </c>
      <c r="K1674" t="s">
        <v>16745</v>
      </c>
      <c r="L1674" t="s">
        <v>16746</v>
      </c>
      <c r="M1674">
        <v>8</v>
      </c>
      <c r="N1674">
        <v>6</v>
      </c>
      <c r="O1674">
        <v>6</v>
      </c>
      <c r="P1674">
        <v>6</v>
      </c>
      <c r="Q1674">
        <v>6</v>
      </c>
      <c r="R1674" t="s">
        <v>23154</v>
      </c>
      <c r="S1674" t="s">
        <v>16747</v>
      </c>
      <c r="T1674" t="s">
        <v>16748</v>
      </c>
      <c r="U1674" t="s">
        <v>23154</v>
      </c>
      <c r="V1674" t="s">
        <v>16749</v>
      </c>
      <c r="W1674" t="s">
        <v>16750</v>
      </c>
      <c r="X1674" t="s">
        <v>23154</v>
      </c>
      <c r="Y1674" t="s">
        <v>16751</v>
      </c>
      <c r="Z1674" t="s">
        <v>16752</v>
      </c>
      <c r="AA1674">
        <v>2004</v>
      </c>
      <c r="AB1674" t="s">
        <v>23154</v>
      </c>
      <c r="AC1674" t="s">
        <v>23154</v>
      </c>
      <c r="AD1674" t="s">
        <v>23154</v>
      </c>
      <c r="AE1674" t="s">
        <v>23154</v>
      </c>
      <c r="AF1674" t="s">
        <v>23154</v>
      </c>
      <c r="AG1674" t="s">
        <v>23154</v>
      </c>
      <c r="AH1674" t="s">
        <v>74</v>
      </c>
      <c r="AI1674" t="s">
        <v>75</v>
      </c>
      <c r="AJ1674" t="s">
        <v>76</v>
      </c>
      <c r="AK1674" t="s">
        <v>77</v>
      </c>
      <c r="AL1674" t="s">
        <v>78</v>
      </c>
      <c r="AM1674" t="s">
        <v>23154</v>
      </c>
      <c r="AN1674" t="s">
        <v>23154</v>
      </c>
      <c r="AO1674" t="s">
        <v>23154</v>
      </c>
      <c r="AP1674" t="s">
        <v>23154</v>
      </c>
      <c r="AQ1674" t="s">
        <v>23154</v>
      </c>
      <c r="AR1674" t="s">
        <v>23154</v>
      </c>
      <c r="AS1674" t="s">
        <v>23154</v>
      </c>
      <c r="AT1674" t="s">
        <v>23154</v>
      </c>
      <c r="AU1674" s="3" t="s">
        <v>26750</v>
      </c>
      <c r="AV1674" t="s">
        <v>23154</v>
      </c>
      <c r="AW1674" t="s">
        <v>23154</v>
      </c>
      <c r="AX1674" t="s">
        <v>81</v>
      </c>
      <c r="AY1674" t="s">
        <v>23154</v>
      </c>
      <c r="AZ1674" t="s">
        <v>23154</v>
      </c>
      <c r="BA1674" t="s">
        <v>82</v>
      </c>
      <c r="BB1674" t="s">
        <v>23154</v>
      </c>
      <c r="BC1674" t="s">
        <v>23154</v>
      </c>
      <c r="BD1674" t="s">
        <v>23154</v>
      </c>
      <c r="BE1674" t="s">
        <v>23154</v>
      </c>
      <c r="BF1674" t="s">
        <v>23154</v>
      </c>
      <c r="BG1674" t="s">
        <v>23154</v>
      </c>
      <c r="BH1674" t="s">
        <v>16195</v>
      </c>
      <c r="BI1674" t="s">
        <v>16753</v>
      </c>
      <c r="BJ1674" t="s">
        <v>16754</v>
      </c>
      <c r="BK1674" t="s">
        <v>23154</v>
      </c>
      <c r="BL1674">
        <v>313.99999999999818</v>
      </c>
      <c r="BM1674">
        <v>22.291939012068202</v>
      </c>
      <c r="BN1674">
        <v>114.199402731907</v>
      </c>
      <c r="BO1674" t="s">
        <v>24525</v>
      </c>
      <c r="BP1674" t="s">
        <v>23109</v>
      </c>
      <c r="BQ1674">
        <v>8</v>
      </c>
      <c r="BR1674">
        <v>5</v>
      </c>
      <c r="BS1674" t="s">
        <v>14646</v>
      </c>
      <c r="BT1674" t="s">
        <v>14647</v>
      </c>
      <c r="BU1674" t="s">
        <v>14838</v>
      </c>
      <c r="BV1674" t="s">
        <v>16755</v>
      </c>
      <c r="BW1674" t="s">
        <v>16756</v>
      </c>
      <c r="BX1674" t="s">
        <v>16757</v>
      </c>
      <c r="BY1674" t="s">
        <v>23154</v>
      </c>
      <c r="BZ1674" t="s">
        <v>23154</v>
      </c>
      <c r="CA1674" t="s">
        <v>16758</v>
      </c>
      <c r="CB1674" t="s">
        <v>23154</v>
      </c>
      <c r="CC1674" t="s">
        <v>14652</v>
      </c>
      <c r="CD1674" t="s">
        <v>14765</v>
      </c>
      <c r="CE1674" t="s">
        <v>23154</v>
      </c>
      <c r="CF1674" t="s">
        <v>23154</v>
      </c>
      <c r="CQ1674" cm="1">
        <f t="array" aca="1" ref="CQ1674" ca="1">SUMPRODUCT(--(_xlfn.UNICODE(MID(BX1674,ROW(INDIRECT("1:"&amp;LEN(BX1674))),1))&gt;=19968),--(_xlfn.UNICODE(MID(BX1674,ROW(INDIRECT("1:"&amp;LEN(BX1674))),1))&lt;=40895))</f>
        <v>198</v>
      </c>
      <c r="CR1674">
        <f t="shared" si="165"/>
        <v>322</v>
      </c>
      <c r="CT1674">
        <f t="shared" si="168"/>
        <v>10</v>
      </c>
      <c r="CX1674">
        <f t="shared" si="166"/>
        <v>2</v>
      </c>
      <c r="CY1674">
        <f t="shared" si="169"/>
        <v>37</v>
      </c>
      <c r="DA1674">
        <f t="shared" si="167"/>
        <v>4</v>
      </c>
    </row>
    <row r="1675" spans="1:105">
      <c r="A1675" t="s">
        <v>16759</v>
      </c>
      <c r="B1675" t="s">
        <v>63</v>
      </c>
      <c r="C1675" t="s">
        <v>64</v>
      </c>
      <c r="D1675" t="s">
        <v>65</v>
      </c>
      <c r="E1675" t="s">
        <v>66</v>
      </c>
      <c r="F1675" t="s">
        <v>14600</v>
      </c>
      <c r="G1675" t="s">
        <v>25077</v>
      </c>
      <c r="H1675" t="s">
        <v>23154</v>
      </c>
      <c r="I1675" t="s">
        <v>23154</v>
      </c>
      <c r="K1675" t="s">
        <v>16760</v>
      </c>
      <c r="L1675" t="s">
        <v>16760</v>
      </c>
      <c r="M1675">
        <v>8</v>
      </c>
      <c r="N1675">
        <v>6</v>
      </c>
      <c r="O1675">
        <v>6</v>
      </c>
      <c r="P1675">
        <v>6</v>
      </c>
      <c r="Q1675">
        <v>6</v>
      </c>
      <c r="R1675" t="s">
        <v>23154</v>
      </c>
      <c r="S1675" t="s">
        <v>16761</v>
      </c>
      <c r="T1675" t="s">
        <v>16761</v>
      </c>
      <c r="U1675" t="s">
        <v>23154</v>
      </c>
      <c r="V1675" t="s">
        <v>16762</v>
      </c>
      <c r="W1675" t="s">
        <v>16763</v>
      </c>
      <c r="X1675" t="s">
        <v>23154</v>
      </c>
      <c r="Y1675" t="s">
        <v>16764</v>
      </c>
      <c r="Z1675" t="s">
        <v>16765</v>
      </c>
      <c r="AA1675" t="s">
        <v>23154</v>
      </c>
      <c r="AB1675" t="s">
        <v>23154</v>
      </c>
      <c r="AC1675" t="s">
        <v>23154</v>
      </c>
      <c r="AD1675" t="s">
        <v>23154</v>
      </c>
      <c r="AE1675" t="s">
        <v>23154</v>
      </c>
      <c r="AF1675" t="s">
        <v>23154</v>
      </c>
      <c r="AG1675" t="s">
        <v>23154</v>
      </c>
      <c r="AH1675" t="s">
        <v>74</v>
      </c>
      <c r="AI1675" t="s">
        <v>75</v>
      </c>
      <c r="AJ1675" t="s">
        <v>76</v>
      </c>
      <c r="AK1675" t="s">
        <v>77</v>
      </c>
      <c r="AL1675" t="s">
        <v>78</v>
      </c>
      <c r="AM1675" t="s">
        <v>23154</v>
      </c>
      <c r="AN1675" t="s">
        <v>23154</v>
      </c>
      <c r="AO1675" t="s">
        <v>23154</v>
      </c>
      <c r="AP1675" t="s">
        <v>23154</v>
      </c>
      <c r="AQ1675" t="s">
        <v>23154</v>
      </c>
      <c r="AR1675" t="s">
        <v>23154</v>
      </c>
      <c r="AS1675" t="s">
        <v>23154</v>
      </c>
      <c r="AT1675" t="s">
        <v>23154</v>
      </c>
      <c r="AU1675" s="3" t="s">
        <v>26751</v>
      </c>
      <c r="AV1675" t="s">
        <v>23154</v>
      </c>
      <c r="AW1675" t="s">
        <v>23154</v>
      </c>
      <c r="AX1675" t="s">
        <v>81</v>
      </c>
      <c r="AY1675" t="s">
        <v>23154</v>
      </c>
      <c r="AZ1675" t="s">
        <v>23154</v>
      </c>
      <c r="BA1675" t="s">
        <v>82</v>
      </c>
      <c r="BB1675" t="s">
        <v>23154</v>
      </c>
      <c r="BC1675" t="s">
        <v>23154</v>
      </c>
      <c r="BD1675" t="s">
        <v>23154</v>
      </c>
      <c r="BE1675" t="s">
        <v>23154</v>
      </c>
      <c r="BF1675" t="s">
        <v>23154</v>
      </c>
      <c r="BG1675" t="s">
        <v>23154</v>
      </c>
      <c r="BH1675" t="s">
        <v>16766</v>
      </c>
      <c r="BI1675" t="s">
        <v>23154</v>
      </c>
      <c r="BJ1675" t="s">
        <v>23154</v>
      </c>
      <c r="BK1675" t="s">
        <v>23154</v>
      </c>
      <c r="BL1675">
        <v>314.99999999999818</v>
      </c>
      <c r="BM1675">
        <v>22.3526952803862</v>
      </c>
      <c r="BN1675">
        <v>114.186916402338</v>
      </c>
      <c r="BO1675" t="s">
        <v>24673</v>
      </c>
      <c r="BP1675" t="s">
        <v>23112</v>
      </c>
      <c r="BQ1675">
        <v>8</v>
      </c>
      <c r="BR1675">
        <v>13</v>
      </c>
      <c r="BS1675" t="s">
        <v>15047</v>
      </c>
      <c r="BT1675" t="s">
        <v>15048</v>
      </c>
      <c r="BU1675" t="s">
        <v>16767</v>
      </c>
      <c r="BV1675" t="s">
        <v>23154</v>
      </c>
      <c r="BW1675" t="s">
        <v>16768</v>
      </c>
      <c r="BX1675" t="s">
        <v>16769</v>
      </c>
      <c r="BY1675" t="s">
        <v>23154</v>
      </c>
      <c r="BZ1675" t="s">
        <v>23154</v>
      </c>
      <c r="CA1675" t="s">
        <v>23154</v>
      </c>
      <c r="CB1675" t="s">
        <v>23154</v>
      </c>
      <c r="CC1675" t="s">
        <v>16068</v>
      </c>
      <c r="CD1675" t="s">
        <v>14765</v>
      </c>
      <c r="CE1675" t="s">
        <v>23154</v>
      </c>
      <c r="CF1675" t="s">
        <v>23154</v>
      </c>
      <c r="CQ1675" cm="1">
        <f t="array" aca="1" ref="CQ1675" ca="1">SUMPRODUCT(--(_xlfn.UNICODE(MID(BX1675,ROW(INDIRECT("1:"&amp;LEN(BX1675))),1))&gt;=19968),--(_xlfn.UNICODE(MID(BX1675,ROW(INDIRECT("1:"&amp;LEN(BX1675))),1))&lt;=40895))</f>
        <v>337</v>
      </c>
      <c r="CR1675">
        <f t="shared" si="165"/>
        <v>491</v>
      </c>
      <c r="CT1675">
        <f t="shared" si="168"/>
        <v>10</v>
      </c>
      <c r="CX1675">
        <f t="shared" si="166"/>
        <v>3</v>
      </c>
      <c r="CY1675">
        <f t="shared" si="169"/>
        <v>37</v>
      </c>
      <c r="DA1675">
        <f t="shared" si="167"/>
        <v>4</v>
      </c>
    </row>
    <row r="1676" spans="1:105">
      <c r="A1676" t="s">
        <v>16770</v>
      </c>
      <c r="B1676" t="s">
        <v>63</v>
      </c>
      <c r="C1676" t="s">
        <v>64</v>
      </c>
      <c r="D1676" t="s">
        <v>65</v>
      </c>
      <c r="E1676" t="s">
        <v>66</v>
      </c>
      <c r="F1676" t="s">
        <v>14600</v>
      </c>
      <c r="G1676" t="s">
        <v>25077</v>
      </c>
      <c r="H1676" t="s">
        <v>23154</v>
      </c>
      <c r="I1676" t="s">
        <v>23154</v>
      </c>
      <c r="K1676" t="s">
        <v>16760</v>
      </c>
      <c r="L1676" t="s">
        <v>16760</v>
      </c>
      <c r="M1676">
        <v>8</v>
      </c>
      <c r="N1676">
        <v>6</v>
      </c>
      <c r="O1676">
        <v>6</v>
      </c>
      <c r="P1676">
        <v>6</v>
      </c>
      <c r="Q1676">
        <v>6</v>
      </c>
      <c r="R1676" t="s">
        <v>23154</v>
      </c>
      <c r="S1676" t="s">
        <v>16761</v>
      </c>
      <c r="T1676" t="s">
        <v>16761</v>
      </c>
      <c r="U1676" t="s">
        <v>23154</v>
      </c>
      <c r="V1676" t="s">
        <v>16762</v>
      </c>
      <c r="W1676" t="s">
        <v>16763</v>
      </c>
      <c r="X1676" t="s">
        <v>23154</v>
      </c>
      <c r="Y1676" t="s">
        <v>16771</v>
      </c>
      <c r="Z1676" t="s">
        <v>16772</v>
      </c>
      <c r="AA1676" t="s">
        <v>23154</v>
      </c>
      <c r="AB1676" t="s">
        <v>23154</v>
      </c>
      <c r="AC1676" t="s">
        <v>23154</v>
      </c>
      <c r="AD1676" t="s">
        <v>23154</v>
      </c>
      <c r="AE1676" t="s">
        <v>23154</v>
      </c>
      <c r="AF1676" t="s">
        <v>23154</v>
      </c>
      <c r="AG1676" t="s">
        <v>23154</v>
      </c>
      <c r="AH1676" t="s">
        <v>74</v>
      </c>
      <c r="AI1676" t="s">
        <v>75</v>
      </c>
      <c r="AJ1676" t="s">
        <v>76</v>
      </c>
      <c r="AK1676" t="s">
        <v>77</v>
      </c>
      <c r="AL1676" t="s">
        <v>78</v>
      </c>
      <c r="AM1676" t="s">
        <v>23154</v>
      </c>
      <c r="AN1676" t="s">
        <v>23154</v>
      </c>
      <c r="AO1676" t="s">
        <v>23154</v>
      </c>
      <c r="AP1676" t="s">
        <v>23154</v>
      </c>
      <c r="AQ1676" t="s">
        <v>23154</v>
      </c>
      <c r="AR1676" t="s">
        <v>23154</v>
      </c>
      <c r="AS1676" t="s">
        <v>23154</v>
      </c>
      <c r="AT1676" t="s">
        <v>23154</v>
      </c>
      <c r="AU1676" s="3" t="s">
        <v>26752</v>
      </c>
      <c r="AV1676" t="s">
        <v>23154</v>
      </c>
      <c r="AW1676" t="s">
        <v>23154</v>
      </c>
      <c r="AX1676" t="s">
        <v>81</v>
      </c>
      <c r="AY1676" t="s">
        <v>23154</v>
      </c>
      <c r="AZ1676" t="s">
        <v>23154</v>
      </c>
      <c r="BA1676" t="s">
        <v>82</v>
      </c>
      <c r="BB1676" t="s">
        <v>23154</v>
      </c>
      <c r="BC1676" t="s">
        <v>23154</v>
      </c>
      <c r="BD1676" t="s">
        <v>23154</v>
      </c>
      <c r="BE1676" t="s">
        <v>23154</v>
      </c>
      <c r="BF1676" t="s">
        <v>23154</v>
      </c>
      <c r="BG1676" t="s">
        <v>23154</v>
      </c>
      <c r="BH1676" t="s">
        <v>16766</v>
      </c>
      <c r="BI1676" t="s">
        <v>23154</v>
      </c>
      <c r="BJ1676" t="s">
        <v>23154</v>
      </c>
      <c r="BK1676" t="s">
        <v>23154</v>
      </c>
      <c r="BL1676">
        <v>314.99999999999818</v>
      </c>
      <c r="BM1676">
        <v>22.334126496713001</v>
      </c>
      <c r="BN1676">
        <v>114.21653788844399</v>
      </c>
      <c r="BO1676" t="s">
        <v>24674</v>
      </c>
      <c r="BP1676" t="s">
        <v>23112</v>
      </c>
      <c r="BQ1676">
        <v>8</v>
      </c>
      <c r="BR1676">
        <v>9</v>
      </c>
      <c r="BS1676" t="s">
        <v>606</v>
      </c>
      <c r="BT1676" t="s">
        <v>16773</v>
      </c>
      <c r="BU1676" t="s">
        <v>16767</v>
      </c>
      <c r="BV1676" t="s">
        <v>23154</v>
      </c>
      <c r="BW1676" t="s">
        <v>16768</v>
      </c>
      <c r="BX1676" t="s">
        <v>16769</v>
      </c>
      <c r="BY1676" t="s">
        <v>23154</v>
      </c>
      <c r="BZ1676" t="s">
        <v>23154</v>
      </c>
      <c r="CA1676" t="s">
        <v>23154</v>
      </c>
      <c r="CB1676" t="s">
        <v>23154</v>
      </c>
      <c r="CC1676" t="s">
        <v>610</v>
      </c>
      <c r="CD1676" t="s">
        <v>14765</v>
      </c>
      <c r="CE1676" t="s">
        <v>23154</v>
      </c>
      <c r="CF1676" t="s">
        <v>23154</v>
      </c>
      <c r="CQ1676" cm="1">
        <f t="array" aca="1" ref="CQ1676" ca="1">SUMPRODUCT(--(_xlfn.UNICODE(MID(BX1676,ROW(INDIRECT("1:"&amp;LEN(BX1676))),1))&gt;=19968),--(_xlfn.UNICODE(MID(BX1676,ROW(INDIRECT("1:"&amp;LEN(BX1676))),1))&lt;=40895))</f>
        <v>337</v>
      </c>
      <c r="CR1676">
        <f t="shared" si="165"/>
        <v>491</v>
      </c>
      <c r="CT1676">
        <f t="shared" si="168"/>
        <v>10</v>
      </c>
      <c r="CX1676">
        <f t="shared" si="166"/>
        <v>3</v>
      </c>
      <c r="CY1676">
        <f t="shared" si="169"/>
        <v>37</v>
      </c>
      <c r="DA1676">
        <f t="shared" si="167"/>
        <v>4</v>
      </c>
    </row>
    <row r="1677" spans="1:105">
      <c r="A1677" t="s">
        <v>16774</v>
      </c>
      <c r="B1677" t="s">
        <v>63</v>
      </c>
      <c r="C1677" t="s">
        <v>64</v>
      </c>
      <c r="D1677" t="s">
        <v>65</v>
      </c>
      <c r="E1677" t="s">
        <v>66</v>
      </c>
      <c r="F1677" t="s">
        <v>14600</v>
      </c>
      <c r="G1677" t="s">
        <v>25077</v>
      </c>
      <c r="H1677" t="s">
        <v>23154</v>
      </c>
      <c r="I1677" t="s">
        <v>23154</v>
      </c>
      <c r="K1677" t="s">
        <v>16760</v>
      </c>
      <c r="L1677" t="s">
        <v>16760</v>
      </c>
      <c r="M1677">
        <v>8</v>
      </c>
      <c r="N1677">
        <v>6</v>
      </c>
      <c r="O1677">
        <v>6</v>
      </c>
      <c r="P1677">
        <v>6</v>
      </c>
      <c r="Q1677">
        <v>6</v>
      </c>
      <c r="R1677" t="s">
        <v>23154</v>
      </c>
      <c r="S1677" t="s">
        <v>16761</v>
      </c>
      <c r="T1677" t="s">
        <v>16761</v>
      </c>
      <c r="U1677" t="s">
        <v>23154</v>
      </c>
      <c r="V1677" t="s">
        <v>16762</v>
      </c>
      <c r="W1677" t="s">
        <v>16763</v>
      </c>
      <c r="X1677" t="s">
        <v>23154</v>
      </c>
      <c r="Y1677" t="s">
        <v>16775</v>
      </c>
      <c r="Z1677" t="s">
        <v>16775</v>
      </c>
      <c r="AA1677" t="s">
        <v>23154</v>
      </c>
      <c r="AB1677" t="s">
        <v>23154</v>
      </c>
      <c r="AC1677" t="s">
        <v>23154</v>
      </c>
      <c r="AD1677" t="s">
        <v>23154</v>
      </c>
      <c r="AE1677" t="s">
        <v>23154</v>
      </c>
      <c r="AF1677" t="s">
        <v>23154</v>
      </c>
      <c r="AG1677" t="s">
        <v>23154</v>
      </c>
      <c r="AH1677" t="s">
        <v>74</v>
      </c>
      <c r="AI1677" t="s">
        <v>75</v>
      </c>
      <c r="AJ1677" t="s">
        <v>76</v>
      </c>
      <c r="AK1677" t="s">
        <v>77</v>
      </c>
      <c r="AL1677" t="s">
        <v>78</v>
      </c>
      <c r="AM1677" t="s">
        <v>23154</v>
      </c>
      <c r="AN1677" t="s">
        <v>23154</v>
      </c>
      <c r="AO1677" t="s">
        <v>23154</v>
      </c>
      <c r="AP1677" t="s">
        <v>23154</v>
      </c>
      <c r="AQ1677" t="s">
        <v>23154</v>
      </c>
      <c r="AR1677" t="s">
        <v>23154</v>
      </c>
      <c r="AS1677" t="s">
        <v>23154</v>
      </c>
      <c r="AT1677" t="s">
        <v>23154</v>
      </c>
      <c r="AU1677" s="3" t="s">
        <v>26753</v>
      </c>
      <c r="AV1677" t="s">
        <v>23154</v>
      </c>
      <c r="AW1677" t="s">
        <v>23154</v>
      </c>
      <c r="AX1677" t="s">
        <v>81</v>
      </c>
      <c r="AY1677" t="s">
        <v>23154</v>
      </c>
      <c r="AZ1677" t="s">
        <v>23154</v>
      </c>
      <c r="BA1677" t="s">
        <v>82</v>
      </c>
      <c r="BB1677" t="s">
        <v>23154</v>
      </c>
      <c r="BC1677" t="s">
        <v>23154</v>
      </c>
      <c r="BD1677" t="s">
        <v>23154</v>
      </c>
      <c r="BE1677" t="s">
        <v>23154</v>
      </c>
      <c r="BF1677" t="s">
        <v>23154</v>
      </c>
      <c r="BG1677" t="s">
        <v>23154</v>
      </c>
      <c r="BH1677" t="s">
        <v>16766</v>
      </c>
      <c r="BI1677" t="s">
        <v>23154</v>
      </c>
      <c r="BJ1677" t="s">
        <v>23154</v>
      </c>
      <c r="BK1677" t="s">
        <v>23154</v>
      </c>
      <c r="BL1677">
        <v>314.99999999999818</v>
      </c>
      <c r="BM1677">
        <v>22.409083721768202</v>
      </c>
      <c r="BN1677">
        <v>114.13782108842901</v>
      </c>
      <c r="BO1677" t="s">
        <v>24675</v>
      </c>
      <c r="BP1677" t="s">
        <v>23111</v>
      </c>
      <c r="BQ1677">
        <v>8</v>
      </c>
      <c r="BR1677">
        <v>3</v>
      </c>
      <c r="BS1677" t="s">
        <v>16776</v>
      </c>
      <c r="BT1677" t="s">
        <v>16777</v>
      </c>
      <c r="BU1677" t="s">
        <v>16767</v>
      </c>
      <c r="BV1677" t="s">
        <v>23154</v>
      </c>
      <c r="BW1677" t="s">
        <v>16778</v>
      </c>
      <c r="BX1677" t="s">
        <v>16769</v>
      </c>
      <c r="BY1677" t="s">
        <v>23154</v>
      </c>
      <c r="BZ1677" t="s">
        <v>23154</v>
      </c>
      <c r="CA1677" t="s">
        <v>23154</v>
      </c>
      <c r="CB1677" t="s">
        <v>23154</v>
      </c>
      <c r="CC1677" t="s">
        <v>16779</v>
      </c>
      <c r="CD1677" t="s">
        <v>14765</v>
      </c>
      <c r="CE1677" t="s">
        <v>23154</v>
      </c>
      <c r="CF1677" t="s">
        <v>23154</v>
      </c>
      <c r="CQ1677" cm="1">
        <f t="array" aca="1" ref="CQ1677" ca="1">SUMPRODUCT(--(_xlfn.UNICODE(MID(BX1677,ROW(INDIRECT("1:"&amp;LEN(BX1677))),1))&gt;=19968),--(_xlfn.UNICODE(MID(BX1677,ROW(INDIRECT("1:"&amp;LEN(BX1677))),1))&lt;=40895))</f>
        <v>337</v>
      </c>
      <c r="CR1677">
        <f t="shared" si="165"/>
        <v>491</v>
      </c>
      <c r="CT1677">
        <f t="shared" si="168"/>
        <v>9</v>
      </c>
      <c r="CX1677">
        <f t="shared" si="166"/>
        <v>3</v>
      </c>
      <c r="CY1677">
        <f t="shared" si="169"/>
        <v>37</v>
      </c>
      <c r="DA1677">
        <f t="shared" si="167"/>
        <v>4</v>
      </c>
    </row>
    <row r="1678" spans="1:105">
      <c r="A1678" t="s">
        <v>16780</v>
      </c>
      <c r="B1678" t="s">
        <v>63</v>
      </c>
      <c r="C1678" t="s">
        <v>64</v>
      </c>
      <c r="D1678" t="s">
        <v>65</v>
      </c>
      <c r="E1678" t="s">
        <v>66</v>
      </c>
      <c r="F1678" t="s">
        <v>14600</v>
      </c>
      <c r="G1678" t="s">
        <v>25077</v>
      </c>
      <c r="H1678" t="s">
        <v>23154</v>
      </c>
      <c r="I1678" t="s">
        <v>23154</v>
      </c>
      <c r="K1678" t="s">
        <v>16760</v>
      </c>
      <c r="L1678" t="s">
        <v>16760</v>
      </c>
      <c r="M1678">
        <v>8</v>
      </c>
      <c r="N1678">
        <v>6</v>
      </c>
      <c r="O1678">
        <v>6</v>
      </c>
      <c r="P1678">
        <v>6</v>
      </c>
      <c r="Q1678">
        <v>6</v>
      </c>
      <c r="R1678" t="s">
        <v>23154</v>
      </c>
      <c r="S1678" t="s">
        <v>16761</v>
      </c>
      <c r="T1678" t="s">
        <v>16761</v>
      </c>
      <c r="U1678" t="s">
        <v>23154</v>
      </c>
      <c r="V1678" t="s">
        <v>16762</v>
      </c>
      <c r="W1678" t="s">
        <v>16763</v>
      </c>
      <c r="X1678" t="s">
        <v>23154</v>
      </c>
      <c r="Y1678" t="s">
        <v>16781</v>
      </c>
      <c r="Z1678" t="s">
        <v>16782</v>
      </c>
      <c r="AA1678" t="s">
        <v>23154</v>
      </c>
      <c r="AB1678" t="s">
        <v>23154</v>
      </c>
      <c r="AC1678" t="s">
        <v>23154</v>
      </c>
      <c r="AD1678" t="s">
        <v>23154</v>
      </c>
      <c r="AE1678" t="s">
        <v>23154</v>
      </c>
      <c r="AF1678" t="s">
        <v>23154</v>
      </c>
      <c r="AG1678" t="s">
        <v>23154</v>
      </c>
      <c r="AH1678" t="s">
        <v>74</v>
      </c>
      <c r="AI1678" t="s">
        <v>75</v>
      </c>
      <c r="AJ1678" t="s">
        <v>76</v>
      </c>
      <c r="AK1678" t="s">
        <v>77</v>
      </c>
      <c r="AL1678" t="s">
        <v>78</v>
      </c>
      <c r="AM1678" t="s">
        <v>23154</v>
      </c>
      <c r="AN1678" t="s">
        <v>23154</v>
      </c>
      <c r="AO1678" t="s">
        <v>23154</v>
      </c>
      <c r="AP1678" t="s">
        <v>23154</v>
      </c>
      <c r="AQ1678" t="s">
        <v>23154</v>
      </c>
      <c r="AR1678" t="s">
        <v>23154</v>
      </c>
      <c r="AS1678" t="s">
        <v>23154</v>
      </c>
      <c r="AT1678" t="s">
        <v>23154</v>
      </c>
      <c r="AU1678" s="3" t="s">
        <v>26754</v>
      </c>
      <c r="AV1678" t="s">
        <v>23154</v>
      </c>
      <c r="AW1678" t="s">
        <v>23154</v>
      </c>
      <c r="AX1678" t="s">
        <v>81</v>
      </c>
      <c r="AY1678" t="s">
        <v>23154</v>
      </c>
      <c r="AZ1678" t="s">
        <v>23154</v>
      </c>
      <c r="BA1678" t="s">
        <v>82</v>
      </c>
      <c r="BB1678" t="s">
        <v>23154</v>
      </c>
      <c r="BC1678" t="s">
        <v>23154</v>
      </c>
      <c r="BD1678" t="s">
        <v>23154</v>
      </c>
      <c r="BE1678" t="s">
        <v>23154</v>
      </c>
      <c r="BF1678" t="s">
        <v>23154</v>
      </c>
      <c r="BG1678" t="s">
        <v>23154</v>
      </c>
      <c r="BH1678" t="s">
        <v>16766</v>
      </c>
      <c r="BI1678" t="s">
        <v>23154</v>
      </c>
      <c r="BJ1678" t="s">
        <v>23154</v>
      </c>
      <c r="BK1678" t="s">
        <v>23154</v>
      </c>
      <c r="BL1678">
        <v>314.99999999999818</v>
      </c>
      <c r="BM1678">
        <v>22.2453352384222</v>
      </c>
      <c r="BN1678">
        <v>113.917404688364</v>
      </c>
      <c r="BO1678" t="s">
        <v>24676</v>
      </c>
      <c r="BP1678" t="s">
        <v>23114</v>
      </c>
      <c r="BQ1678">
        <v>8</v>
      </c>
      <c r="BR1678">
        <v>14</v>
      </c>
      <c r="BS1678" t="s">
        <v>16783</v>
      </c>
      <c r="BT1678" t="s">
        <v>16784</v>
      </c>
      <c r="BU1678" t="s">
        <v>16767</v>
      </c>
      <c r="BV1678" t="s">
        <v>23154</v>
      </c>
      <c r="BW1678" t="s">
        <v>16778</v>
      </c>
      <c r="BX1678" t="s">
        <v>16769</v>
      </c>
      <c r="BY1678" t="s">
        <v>23154</v>
      </c>
      <c r="BZ1678" t="s">
        <v>23154</v>
      </c>
      <c r="CA1678" t="s">
        <v>23154</v>
      </c>
      <c r="CB1678" t="s">
        <v>23154</v>
      </c>
      <c r="CC1678" t="s">
        <v>16785</v>
      </c>
      <c r="CD1678" t="s">
        <v>14765</v>
      </c>
      <c r="CE1678" t="s">
        <v>23154</v>
      </c>
      <c r="CF1678" t="s">
        <v>23154</v>
      </c>
      <c r="CQ1678" cm="1">
        <f t="array" aca="1" ref="CQ1678" ca="1">SUMPRODUCT(--(_xlfn.UNICODE(MID(BX1678,ROW(INDIRECT("1:"&amp;LEN(BX1678))),1))&gt;=19968),--(_xlfn.UNICODE(MID(BX1678,ROW(INDIRECT("1:"&amp;LEN(BX1678))),1))&lt;=40895))</f>
        <v>337</v>
      </c>
      <c r="CR1678">
        <f t="shared" si="165"/>
        <v>491</v>
      </c>
      <c r="CS1678">
        <f t="shared" ref="CS1678:CS1687" ca="1" si="170">_xlfn.AGGREGATE(14, 6,CQ$2:CQ$2519,ROW()-ROW($CS$1))</f>
        <v>0</v>
      </c>
      <c r="CT1678">
        <f t="shared" si="168"/>
        <v>9</v>
      </c>
      <c r="CX1678">
        <f t="shared" si="166"/>
        <v>3</v>
      </c>
      <c r="CY1678">
        <f t="shared" si="169"/>
        <v>37</v>
      </c>
      <c r="DA1678">
        <f t="shared" si="167"/>
        <v>4</v>
      </c>
    </row>
    <row r="1679" spans="1:105">
      <c r="A1679" t="s">
        <v>16786</v>
      </c>
      <c r="B1679" t="s">
        <v>63</v>
      </c>
      <c r="C1679" t="s">
        <v>64</v>
      </c>
      <c r="D1679" t="s">
        <v>65</v>
      </c>
      <c r="E1679" t="s">
        <v>66</v>
      </c>
      <c r="F1679" t="s">
        <v>14600</v>
      </c>
      <c r="G1679" t="s">
        <v>25077</v>
      </c>
      <c r="H1679" t="s">
        <v>23154</v>
      </c>
      <c r="I1679" t="s">
        <v>23154</v>
      </c>
      <c r="K1679" t="s">
        <v>16760</v>
      </c>
      <c r="L1679" t="s">
        <v>16760</v>
      </c>
      <c r="M1679">
        <v>8</v>
      </c>
      <c r="N1679">
        <v>6</v>
      </c>
      <c r="O1679">
        <v>6</v>
      </c>
      <c r="P1679">
        <v>6</v>
      </c>
      <c r="Q1679">
        <v>6</v>
      </c>
      <c r="R1679" t="s">
        <v>23154</v>
      </c>
      <c r="S1679" t="s">
        <v>16761</v>
      </c>
      <c r="T1679" t="s">
        <v>16761</v>
      </c>
      <c r="U1679" t="s">
        <v>23154</v>
      </c>
      <c r="V1679" t="s">
        <v>16762</v>
      </c>
      <c r="W1679" t="s">
        <v>16763</v>
      </c>
      <c r="X1679" t="s">
        <v>23154</v>
      </c>
      <c r="Y1679" t="s">
        <v>16787</v>
      </c>
      <c r="Z1679" t="s">
        <v>16787</v>
      </c>
      <c r="AA1679" t="s">
        <v>23154</v>
      </c>
      <c r="AB1679" t="s">
        <v>23154</v>
      </c>
      <c r="AC1679" t="s">
        <v>23154</v>
      </c>
      <c r="AD1679" t="s">
        <v>23154</v>
      </c>
      <c r="AE1679" t="s">
        <v>23154</v>
      </c>
      <c r="AF1679" t="s">
        <v>23154</v>
      </c>
      <c r="AG1679" t="s">
        <v>23154</v>
      </c>
      <c r="AH1679" t="s">
        <v>74</v>
      </c>
      <c r="AI1679" t="s">
        <v>75</v>
      </c>
      <c r="AJ1679" t="s">
        <v>76</v>
      </c>
      <c r="AK1679" t="s">
        <v>77</v>
      </c>
      <c r="AL1679" t="s">
        <v>78</v>
      </c>
      <c r="AM1679" t="s">
        <v>23154</v>
      </c>
      <c r="AN1679" t="s">
        <v>23154</v>
      </c>
      <c r="AO1679" t="s">
        <v>23154</v>
      </c>
      <c r="AP1679" t="s">
        <v>23154</v>
      </c>
      <c r="AQ1679" t="s">
        <v>23154</v>
      </c>
      <c r="AR1679" t="s">
        <v>23154</v>
      </c>
      <c r="AS1679" t="s">
        <v>23154</v>
      </c>
      <c r="AT1679" t="s">
        <v>23154</v>
      </c>
      <c r="AU1679" s="3" t="s">
        <v>26755</v>
      </c>
      <c r="AV1679" t="s">
        <v>23154</v>
      </c>
      <c r="AW1679" t="s">
        <v>23154</v>
      </c>
      <c r="AX1679" t="s">
        <v>81</v>
      </c>
      <c r="AY1679" t="s">
        <v>23154</v>
      </c>
      <c r="AZ1679" t="s">
        <v>23154</v>
      </c>
      <c r="BA1679" t="s">
        <v>82</v>
      </c>
      <c r="BB1679" t="s">
        <v>23154</v>
      </c>
      <c r="BC1679" t="s">
        <v>23154</v>
      </c>
      <c r="BD1679" t="s">
        <v>23154</v>
      </c>
      <c r="BE1679" t="s">
        <v>23154</v>
      </c>
      <c r="BF1679" t="s">
        <v>23154</v>
      </c>
      <c r="BG1679" t="s">
        <v>23154</v>
      </c>
      <c r="BH1679" t="s">
        <v>16766</v>
      </c>
      <c r="BI1679" t="s">
        <v>23154</v>
      </c>
      <c r="BJ1679" t="s">
        <v>23154</v>
      </c>
      <c r="BK1679" t="s">
        <v>23154</v>
      </c>
      <c r="BL1679">
        <v>314.99999999999818</v>
      </c>
      <c r="BM1679">
        <v>22.3073938532693</v>
      </c>
      <c r="BN1679">
        <v>114.174528851537</v>
      </c>
      <c r="BO1679" t="s">
        <v>24677</v>
      </c>
      <c r="BP1679" t="s">
        <v>23105</v>
      </c>
      <c r="BQ1679">
        <v>8</v>
      </c>
      <c r="BR1679">
        <v>5</v>
      </c>
      <c r="BS1679" t="s">
        <v>16788</v>
      </c>
      <c r="BT1679" t="s">
        <v>16789</v>
      </c>
      <c r="BU1679" t="s">
        <v>16767</v>
      </c>
      <c r="BV1679" t="s">
        <v>23154</v>
      </c>
      <c r="BW1679" t="s">
        <v>16790</v>
      </c>
      <c r="BX1679" t="s">
        <v>16769</v>
      </c>
      <c r="BY1679" t="s">
        <v>23154</v>
      </c>
      <c r="BZ1679" t="s">
        <v>23154</v>
      </c>
      <c r="CA1679" t="s">
        <v>23154</v>
      </c>
      <c r="CB1679" t="s">
        <v>23154</v>
      </c>
      <c r="CC1679" t="s">
        <v>16791</v>
      </c>
      <c r="CD1679" t="s">
        <v>14765</v>
      </c>
      <c r="CE1679" t="s">
        <v>23154</v>
      </c>
      <c r="CF1679" t="s">
        <v>23154</v>
      </c>
      <c r="CQ1679" cm="1">
        <f t="array" aca="1" ref="CQ1679" ca="1">SUMPRODUCT(--(_xlfn.UNICODE(MID(BX1679,ROW(INDIRECT("1:"&amp;LEN(BX1679))),1))&gt;=19968),--(_xlfn.UNICODE(MID(BX1679,ROW(INDIRECT("1:"&amp;LEN(BX1679))),1))&lt;=40895))</f>
        <v>337</v>
      </c>
      <c r="CR1679">
        <f t="shared" si="165"/>
        <v>491</v>
      </c>
      <c r="CS1679">
        <f t="shared" ca="1" si="170"/>
        <v>0</v>
      </c>
      <c r="CT1679">
        <f t="shared" si="168"/>
        <v>9</v>
      </c>
      <c r="CX1679">
        <f t="shared" si="166"/>
        <v>4</v>
      </c>
      <c r="CY1679">
        <f t="shared" si="169"/>
        <v>37</v>
      </c>
      <c r="DA1679">
        <f t="shared" si="167"/>
        <v>4</v>
      </c>
    </row>
    <row r="1680" spans="1:105">
      <c r="A1680" t="s">
        <v>16792</v>
      </c>
      <c r="B1680" t="s">
        <v>63</v>
      </c>
      <c r="C1680" t="s">
        <v>64</v>
      </c>
      <c r="D1680" t="s">
        <v>65</v>
      </c>
      <c r="E1680" t="s">
        <v>66</v>
      </c>
      <c r="F1680" t="s">
        <v>14600</v>
      </c>
      <c r="G1680" t="s">
        <v>25077</v>
      </c>
      <c r="H1680" t="s">
        <v>23154</v>
      </c>
      <c r="I1680" t="s">
        <v>23154</v>
      </c>
      <c r="K1680" t="s">
        <v>16760</v>
      </c>
      <c r="L1680" t="s">
        <v>16760</v>
      </c>
      <c r="M1680">
        <v>8</v>
      </c>
      <c r="N1680">
        <v>6</v>
      </c>
      <c r="O1680">
        <v>6</v>
      </c>
      <c r="P1680">
        <v>6</v>
      </c>
      <c r="Q1680">
        <v>6</v>
      </c>
      <c r="R1680" t="s">
        <v>23154</v>
      </c>
      <c r="S1680" t="s">
        <v>16761</v>
      </c>
      <c r="T1680" t="s">
        <v>16761</v>
      </c>
      <c r="U1680" t="s">
        <v>23154</v>
      </c>
      <c r="V1680" t="s">
        <v>16762</v>
      </c>
      <c r="W1680" t="s">
        <v>16763</v>
      </c>
      <c r="X1680" t="s">
        <v>23154</v>
      </c>
      <c r="Y1680" t="s">
        <v>16793</v>
      </c>
      <c r="Z1680" t="s">
        <v>16794</v>
      </c>
      <c r="AA1680" t="s">
        <v>23154</v>
      </c>
      <c r="AB1680" t="s">
        <v>23154</v>
      </c>
      <c r="AC1680" t="s">
        <v>23154</v>
      </c>
      <c r="AD1680" t="s">
        <v>23154</v>
      </c>
      <c r="AE1680" t="s">
        <v>23154</v>
      </c>
      <c r="AF1680" t="s">
        <v>23154</v>
      </c>
      <c r="AG1680" t="s">
        <v>23154</v>
      </c>
      <c r="AH1680" t="s">
        <v>74</v>
      </c>
      <c r="AI1680" t="s">
        <v>75</v>
      </c>
      <c r="AJ1680" t="s">
        <v>76</v>
      </c>
      <c r="AK1680" t="s">
        <v>77</v>
      </c>
      <c r="AL1680" t="s">
        <v>78</v>
      </c>
      <c r="AM1680" t="s">
        <v>23154</v>
      </c>
      <c r="AN1680" t="s">
        <v>23154</v>
      </c>
      <c r="AO1680" t="s">
        <v>23154</v>
      </c>
      <c r="AP1680" t="s">
        <v>23154</v>
      </c>
      <c r="AQ1680" t="s">
        <v>23154</v>
      </c>
      <c r="AR1680" t="s">
        <v>23154</v>
      </c>
      <c r="AS1680" t="s">
        <v>23154</v>
      </c>
      <c r="AT1680" t="s">
        <v>23154</v>
      </c>
      <c r="AU1680" s="3" t="s">
        <v>26756</v>
      </c>
      <c r="AV1680" t="s">
        <v>23154</v>
      </c>
      <c r="AW1680" t="s">
        <v>23154</v>
      </c>
      <c r="AX1680" t="s">
        <v>81</v>
      </c>
      <c r="AY1680" t="s">
        <v>23154</v>
      </c>
      <c r="AZ1680" t="s">
        <v>23154</v>
      </c>
      <c r="BA1680" t="s">
        <v>82</v>
      </c>
      <c r="BB1680" t="s">
        <v>23154</v>
      </c>
      <c r="BC1680" t="s">
        <v>23154</v>
      </c>
      <c r="BD1680" t="s">
        <v>23154</v>
      </c>
      <c r="BE1680" t="s">
        <v>23154</v>
      </c>
      <c r="BF1680" t="s">
        <v>23154</v>
      </c>
      <c r="BG1680" t="s">
        <v>23154</v>
      </c>
      <c r="BH1680" t="s">
        <v>16766</v>
      </c>
      <c r="BI1680" t="s">
        <v>23154</v>
      </c>
      <c r="BJ1680" t="s">
        <v>23154</v>
      </c>
      <c r="BK1680" t="s">
        <v>23154</v>
      </c>
      <c r="BL1680">
        <v>314.99999999999818</v>
      </c>
      <c r="BM1680">
        <v>22.292060765584601</v>
      </c>
      <c r="BN1680">
        <v>114.18186148037201</v>
      </c>
      <c r="BO1680" t="s">
        <v>24678</v>
      </c>
      <c r="BP1680" t="s">
        <v>23145</v>
      </c>
      <c r="BQ1680">
        <v>8</v>
      </c>
      <c r="BR1680">
        <v>9</v>
      </c>
      <c r="BS1680" t="s">
        <v>16795</v>
      </c>
      <c r="BT1680" t="s">
        <v>15930</v>
      </c>
      <c r="BU1680" t="s">
        <v>16767</v>
      </c>
      <c r="BV1680" t="s">
        <v>23154</v>
      </c>
      <c r="BW1680" t="s">
        <v>16790</v>
      </c>
      <c r="BX1680" t="s">
        <v>16769</v>
      </c>
      <c r="BY1680" t="s">
        <v>23154</v>
      </c>
      <c r="BZ1680" t="s">
        <v>23154</v>
      </c>
      <c r="CA1680" t="s">
        <v>23154</v>
      </c>
      <c r="CB1680" t="s">
        <v>23154</v>
      </c>
      <c r="CC1680" t="s">
        <v>15934</v>
      </c>
      <c r="CD1680" t="s">
        <v>14765</v>
      </c>
      <c r="CE1680" t="s">
        <v>23154</v>
      </c>
      <c r="CF1680" t="s">
        <v>23154</v>
      </c>
      <c r="CQ1680" cm="1">
        <f t="array" aca="1" ref="CQ1680" ca="1">SUMPRODUCT(--(_xlfn.UNICODE(MID(BX1680,ROW(INDIRECT("1:"&amp;LEN(BX1680))),1))&gt;=19968),--(_xlfn.UNICODE(MID(BX1680,ROW(INDIRECT("1:"&amp;LEN(BX1680))),1))&lt;=40895))</f>
        <v>337</v>
      </c>
      <c r="CR1680">
        <f t="shared" si="165"/>
        <v>491</v>
      </c>
      <c r="CS1680">
        <f t="shared" ca="1" si="170"/>
        <v>0</v>
      </c>
      <c r="CT1680">
        <f t="shared" si="168"/>
        <v>9</v>
      </c>
      <c r="CX1680">
        <f t="shared" si="166"/>
        <v>4</v>
      </c>
      <c r="CY1680">
        <f t="shared" si="169"/>
        <v>37</v>
      </c>
      <c r="DA1680">
        <f t="shared" si="167"/>
        <v>4</v>
      </c>
    </row>
    <row r="1681" spans="1:105">
      <c r="A1681" t="s">
        <v>16796</v>
      </c>
      <c r="B1681" t="s">
        <v>63</v>
      </c>
      <c r="C1681" t="s">
        <v>64</v>
      </c>
      <c r="D1681" t="s">
        <v>65</v>
      </c>
      <c r="E1681" t="s">
        <v>66</v>
      </c>
      <c r="F1681" t="s">
        <v>14600</v>
      </c>
      <c r="G1681" t="s">
        <v>25077</v>
      </c>
      <c r="H1681" t="s">
        <v>23154</v>
      </c>
      <c r="I1681" t="s">
        <v>23154</v>
      </c>
      <c r="K1681" t="s">
        <v>16760</v>
      </c>
      <c r="L1681" t="s">
        <v>16760</v>
      </c>
      <c r="M1681">
        <v>8</v>
      </c>
      <c r="N1681">
        <v>6</v>
      </c>
      <c r="O1681">
        <v>6</v>
      </c>
      <c r="P1681">
        <v>6</v>
      </c>
      <c r="Q1681">
        <v>6</v>
      </c>
      <c r="R1681" t="s">
        <v>23154</v>
      </c>
      <c r="S1681" t="s">
        <v>16761</v>
      </c>
      <c r="T1681" t="s">
        <v>16761</v>
      </c>
      <c r="U1681" t="s">
        <v>23154</v>
      </c>
      <c r="V1681" t="s">
        <v>16762</v>
      </c>
      <c r="W1681" t="s">
        <v>16763</v>
      </c>
      <c r="X1681" t="s">
        <v>23154</v>
      </c>
      <c r="Y1681" t="s">
        <v>16797</v>
      </c>
      <c r="Z1681" t="s">
        <v>16798</v>
      </c>
      <c r="AA1681" t="s">
        <v>23154</v>
      </c>
      <c r="AB1681" t="s">
        <v>23154</v>
      </c>
      <c r="AC1681" t="s">
        <v>23154</v>
      </c>
      <c r="AD1681" t="s">
        <v>23154</v>
      </c>
      <c r="AE1681" t="s">
        <v>23154</v>
      </c>
      <c r="AF1681" t="s">
        <v>23154</v>
      </c>
      <c r="AG1681" t="s">
        <v>23154</v>
      </c>
      <c r="AH1681" t="s">
        <v>74</v>
      </c>
      <c r="AI1681" t="s">
        <v>75</v>
      </c>
      <c r="AJ1681" t="s">
        <v>76</v>
      </c>
      <c r="AK1681" t="s">
        <v>77</v>
      </c>
      <c r="AL1681" t="s">
        <v>78</v>
      </c>
      <c r="AM1681" t="s">
        <v>23154</v>
      </c>
      <c r="AN1681" t="s">
        <v>23154</v>
      </c>
      <c r="AO1681" t="s">
        <v>23154</v>
      </c>
      <c r="AP1681" t="s">
        <v>23154</v>
      </c>
      <c r="AQ1681" t="s">
        <v>23154</v>
      </c>
      <c r="AR1681" t="s">
        <v>23154</v>
      </c>
      <c r="AS1681" t="s">
        <v>23154</v>
      </c>
      <c r="AT1681" t="s">
        <v>23154</v>
      </c>
      <c r="AU1681" s="3" t="s">
        <v>26757</v>
      </c>
      <c r="AV1681" t="s">
        <v>23154</v>
      </c>
      <c r="AW1681" t="s">
        <v>23154</v>
      </c>
      <c r="AX1681" t="s">
        <v>81</v>
      </c>
      <c r="AY1681" t="s">
        <v>23154</v>
      </c>
      <c r="AZ1681" t="s">
        <v>23154</v>
      </c>
      <c r="BA1681" t="s">
        <v>82</v>
      </c>
      <c r="BB1681" t="s">
        <v>23154</v>
      </c>
      <c r="BC1681" t="s">
        <v>23154</v>
      </c>
      <c r="BD1681" t="s">
        <v>23154</v>
      </c>
      <c r="BE1681" t="s">
        <v>23154</v>
      </c>
      <c r="BF1681" t="s">
        <v>23154</v>
      </c>
      <c r="BG1681" t="s">
        <v>23154</v>
      </c>
      <c r="BH1681" t="s">
        <v>16766</v>
      </c>
      <c r="BI1681" t="s">
        <v>23154</v>
      </c>
      <c r="BJ1681" t="s">
        <v>23154</v>
      </c>
      <c r="BK1681" t="s">
        <v>23154</v>
      </c>
      <c r="BL1681">
        <v>314.99999999999818</v>
      </c>
      <c r="BM1681">
        <v>22.352566858708801</v>
      </c>
      <c r="BN1681">
        <v>114.35035884198</v>
      </c>
      <c r="BO1681" t="s">
        <v>24679</v>
      </c>
      <c r="BP1681" t="s">
        <v>23119</v>
      </c>
      <c r="BQ1681">
        <v>8</v>
      </c>
      <c r="BR1681">
        <v>18</v>
      </c>
      <c r="BS1681" t="s">
        <v>16799</v>
      </c>
      <c r="BT1681" t="s">
        <v>16800</v>
      </c>
      <c r="BU1681" t="s">
        <v>16767</v>
      </c>
      <c r="BV1681" t="s">
        <v>23154</v>
      </c>
      <c r="BW1681" t="s">
        <v>16801</v>
      </c>
      <c r="BX1681" t="s">
        <v>16769</v>
      </c>
      <c r="BY1681" t="s">
        <v>23154</v>
      </c>
      <c r="BZ1681" t="s">
        <v>23154</v>
      </c>
      <c r="CA1681" t="s">
        <v>23154</v>
      </c>
      <c r="CB1681" t="s">
        <v>23154</v>
      </c>
      <c r="CC1681" t="s">
        <v>16802</v>
      </c>
      <c r="CD1681" t="s">
        <v>14765</v>
      </c>
      <c r="CE1681" t="s">
        <v>23154</v>
      </c>
      <c r="CF1681" t="s">
        <v>23154</v>
      </c>
      <c r="CQ1681" cm="1">
        <f t="array" aca="1" ref="CQ1681" ca="1">SUMPRODUCT(--(_xlfn.UNICODE(MID(BX1681,ROW(INDIRECT("1:"&amp;LEN(BX1681))),1))&gt;=19968),--(_xlfn.UNICODE(MID(BX1681,ROW(INDIRECT("1:"&amp;LEN(BX1681))),1))&lt;=40895))</f>
        <v>337</v>
      </c>
      <c r="CR1681">
        <f t="shared" si="165"/>
        <v>491</v>
      </c>
      <c r="CS1681">
        <f t="shared" ca="1" si="170"/>
        <v>0</v>
      </c>
      <c r="CT1681">
        <f t="shared" si="168"/>
        <v>9</v>
      </c>
      <c r="CX1681">
        <f t="shared" si="166"/>
        <v>7</v>
      </c>
      <c r="CY1681">
        <f t="shared" si="169"/>
        <v>37</v>
      </c>
      <c r="DA1681">
        <f t="shared" si="167"/>
        <v>4</v>
      </c>
    </row>
    <row r="1682" spans="1:105">
      <c r="A1682" t="s">
        <v>16803</v>
      </c>
      <c r="B1682" t="s">
        <v>63</v>
      </c>
      <c r="C1682" t="s">
        <v>64</v>
      </c>
      <c r="D1682" t="s">
        <v>65</v>
      </c>
      <c r="E1682" t="s">
        <v>66</v>
      </c>
      <c r="F1682" t="s">
        <v>14600</v>
      </c>
      <c r="G1682" t="s">
        <v>25077</v>
      </c>
      <c r="H1682" t="s">
        <v>23154</v>
      </c>
      <c r="I1682" t="s">
        <v>23154</v>
      </c>
      <c r="K1682" t="s">
        <v>16804</v>
      </c>
      <c r="L1682" t="s">
        <v>16804</v>
      </c>
      <c r="M1682">
        <v>8</v>
      </c>
      <c r="N1682">
        <v>6</v>
      </c>
      <c r="O1682">
        <v>6</v>
      </c>
      <c r="P1682">
        <v>6</v>
      </c>
      <c r="Q1682">
        <v>6</v>
      </c>
      <c r="R1682" t="s">
        <v>23154</v>
      </c>
      <c r="S1682" t="s">
        <v>16805</v>
      </c>
      <c r="T1682" t="s">
        <v>16806</v>
      </c>
      <c r="U1682" t="s">
        <v>23154</v>
      </c>
      <c r="V1682" t="s">
        <v>16807</v>
      </c>
      <c r="W1682" t="s">
        <v>16808</v>
      </c>
      <c r="X1682" t="s">
        <v>23154</v>
      </c>
      <c r="Y1682" t="s">
        <v>16809</v>
      </c>
      <c r="Z1682" t="s">
        <v>16810</v>
      </c>
      <c r="AA1682">
        <v>2002</v>
      </c>
      <c r="AB1682" t="s">
        <v>23154</v>
      </c>
      <c r="AC1682" t="s">
        <v>23154</v>
      </c>
      <c r="AD1682" t="s">
        <v>23154</v>
      </c>
      <c r="AE1682" t="s">
        <v>23154</v>
      </c>
      <c r="AF1682" t="s">
        <v>23154</v>
      </c>
      <c r="AG1682" t="s">
        <v>23154</v>
      </c>
      <c r="AH1682" t="s">
        <v>74</v>
      </c>
      <c r="AI1682" t="s">
        <v>75</v>
      </c>
      <c r="AJ1682" t="s">
        <v>76</v>
      </c>
      <c r="AK1682" t="s">
        <v>77</v>
      </c>
      <c r="AL1682" t="s">
        <v>78</v>
      </c>
      <c r="AM1682" t="s">
        <v>23154</v>
      </c>
      <c r="AN1682" t="s">
        <v>23154</v>
      </c>
      <c r="AO1682" t="s">
        <v>23154</v>
      </c>
      <c r="AP1682" t="s">
        <v>23154</v>
      </c>
      <c r="AQ1682" t="s">
        <v>23154</v>
      </c>
      <c r="AR1682" t="s">
        <v>23154</v>
      </c>
      <c r="AS1682" t="s">
        <v>23154</v>
      </c>
      <c r="AT1682" t="s">
        <v>23154</v>
      </c>
      <c r="AU1682" s="3" t="s">
        <v>26758</v>
      </c>
      <c r="AV1682" t="s">
        <v>23154</v>
      </c>
      <c r="AW1682" t="s">
        <v>23154</v>
      </c>
      <c r="AX1682" t="s">
        <v>81</v>
      </c>
      <c r="AY1682" t="s">
        <v>23154</v>
      </c>
      <c r="AZ1682" t="s">
        <v>23154</v>
      </c>
      <c r="BA1682" t="s">
        <v>82</v>
      </c>
      <c r="BB1682" t="s">
        <v>23154</v>
      </c>
      <c r="BC1682" t="s">
        <v>23154</v>
      </c>
      <c r="BD1682" t="s">
        <v>23154</v>
      </c>
      <c r="BE1682" t="s">
        <v>23154</v>
      </c>
      <c r="BF1682" t="s">
        <v>23154</v>
      </c>
      <c r="BG1682" t="s">
        <v>23154</v>
      </c>
      <c r="BH1682" t="s">
        <v>16811</v>
      </c>
      <c r="BI1682" t="s">
        <v>16812</v>
      </c>
      <c r="BJ1682" t="s">
        <v>16813</v>
      </c>
      <c r="BK1682" t="s">
        <v>23154</v>
      </c>
      <c r="BL1682">
        <v>315.99999999999841</v>
      </c>
      <c r="BM1682">
        <v>22.2949782422974</v>
      </c>
      <c r="BN1682">
        <v>114.17381965413399</v>
      </c>
      <c r="BO1682" t="s">
        <v>24680</v>
      </c>
      <c r="BP1682" t="s">
        <v>23105</v>
      </c>
      <c r="BQ1682">
        <v>8</v>
      </c>
      <c r="BR1682">
        <v>6</v>
      </c>
      <c r="BS1682" t="s">
        <v>14604</v>
      </c>
      <c r="BT1682" t="s">
        <v>14605</v>
      </c>
      <c r="BU1682" t="s">
        <v>14838</v>
      </c>
      <c r="BV1682" t="s">
        <v>16814</v>
      </c>
      <c r="BW1682" t="s">
        <v>16815</v>
      </c>
      <c r="BX1682" t="s">
        <v>16816</v>
      </c>
      <c r="BY1682" t="s">
        <v>23154</v>
      </c>
      <c r="BZ1682" t="s">
        <v>23154</v>
      </c>
      <c r="CA1682" t="s">
        <v>16817</v>
      </c>
      <c r="CB1682" t="s">
        <v>23154</v>
      </c>
      <c r="CC1682" t="s">
        <v>14611</v>
      </c>
      <c r="CD1682" t="s">
        <v>14765</v>
      </c>
      <c r="CE1682" t="s">
        <v>23154</v>
      </c>
      <c r="CF1682" t="s">
        <v>23154</v>
      </c>
      <c r="CQ1682" cm="1">
        <f t="array" aca="1" ref="CQ1682" ca="1">SUMPRODUCT(--(_xlfn.UNICODE(MID(BX1682,ROW(INDIRECT("1:"&amp;LEN(BX1682))),1))&gt;=19968),--(_xlfn.UNICODE(MID(BX1682,ROW(INDIRECT("1:"&amp;LEN(BX1682))),1))&lt;=40895))</f>
        <v>386</v>
      </c>
      <c r="CR1682">
        <f t="shared" si="165"/>
        <v>512</v>
      </c>
      <c r="CS1682">
        <f t="shared" ca="1" si="170"/>
        <v>0</v>
      </c>
      <c r="CT1682">
        <f t="shared" si="168"/>
        <v>9</v>
      </c>
      <c r="CX1682">
        <f t="shared" si="166"/>
        <v>3</v>
      </c>
      <c r="CY1682">
        <f t="shared" si="169"/>
        <v>37</v>
      </c>
      <c r="DA1682">
        <f t="shared" si="167"/>
        <v>4</v>
      </c>
    </row>
    <row r="1683" spans="1:105">
      <c r="A1683" t="s">
        <v>16818</v>
      </c>
      <c r="B1683" t="s">
        <v>63</v>
      </c>
      <c r="C1683" t="s">
        <v>64</v>
      </c>
      <c r="D1683" t="s">
        <v>65</v>
      </c>
      <c r="E1683" t="s">
        <v>66</v>
      </c>
      <c r="F1683" t="s">
        <v>14600</v>
      </c>
      <c r="G1683" t="s">
        <v>25077</v>
      </c>
      <c r="H1683" t="s">
        <v>23154</v>
      </c>
      <c r="I1683" t="s">
        <v>23154</v>
      </c>
      <c r="K1683" t="s">
        <v>16804</v>
      </c>
      <c r="L1683" t="s">
        <v>16804</v>
      </c>
      <c r="M1683">
        <v>8</v>
      </c>
      <c r="N1683">
        <v>6</v>
      </c>
      <c r="O1683">
        <v>6</v>
      </c>
      <c r="P1683">
        <v>6</v>
      </c>
      <c r="Q1683">
        <v>6</v>
      </c>
      <c r="R1683" t="s">
        <v>23154</v>
      </c>
      <c r="S1683" t="s">
        <v>16805</v>
      </c>
      <c r="T1683" t="s">
        <v>16806</v>
      </c>
      <c r="U1683" t="s">
        <v>23154</v>
      </c>
      <c r="V1683" t="s">
        <v>16807</v>
      </c>
      <c r="W1683" t="s">
        <v>16808</v>
      </c>
      <c r="X1683" t="s">
        <v>23154</v>
      </c>
      <c r="Y1683" t="s">
        <v>16819</v>
      </c>
      <c r="Z1683" t="s">
        <v>16820</v>
      </c>
      <c r="AA1683">
        <v>2002</v>
      </c>
      <c r="AB1683" t="s">
        <v>23154</v>
      </c>
      <c r="AC1683" t="s">
        <v>23154</v>
      </c>
      <c r="AD1683" t="s">
        <v>23154</v>
      </c>
      <c r="AE1683" t="s">
        <v>23154</v>
      </c>
      <c r="AF1683" t="s">
        <v>23154</v>
      </c>
      <c r="AG1683" t="s">
        <v>23154</v>
      </c>
      <c r="AH1683" t="s">
        <v>74</v>
      </c>
      <c r="AI1683" t="s">
        <v>75</v>
      </c>
      <c r="AJ1683" t="s">
        <v>76</v>
      </c>
      <c r="AK1683" t="s">
        <v>77</v>
      </c>
      <c r="AL1683" t="s">
        <v>78</v>
      </c>
      <c r="AM1683" t="s">
        <v>23154</v>
      </c>
      <c r="AN1683" t="s">
        <v>23154</v>
      </c>
      <c r="AO1683" t="s">
        <v>23154</v>
      </c>
      <c r="AP1683" t="s">
        <v>23154</v>
      </c>
      <c r="AQ1683" t="s">
        <v>23154</v>
      </c>
      <c r="AR1683" t="s">
        <v>23154</v>
      </c>
      <c r="AS1683" t="s">
        <v>23154</v>
      </c>
      <c r="AT1683" t="s">
        <v>23154</v>
      </c>
      <c r="AU1683" s="3" t="s">
        <v>26759</v>
      </c>
      <c r="AV1683" t="s">
        <v>23154</v>
      </c>
      <c r="AW1683" t="s">
        <v>23154</v>
      </c>
      <c r="AX1683" t="s">
        <v>81</v>
      </c>
      <c r="AY1683" t="s">
        <v>23154</v>
      </c>
      <c r="AZ1683" t="s">
        <v>23154</v>
      </c>
      <c r="BA1683" t="s">
        <v>82</v>
      </c>
      <c r="BB1683" t="s">
        <v>23154</v>
      </c>
      <c r="BC1683" t="s">
        <v>23154</v>
      </c>
      <c r="BD1683" t="s">
        <v>23154</v>
      </c>
      <c r="BE1683" t="s">
        <v>23154</v>
      </c>
      <c r="BF1683" t="s">
        <v>23154</v>
      </c>
      <c r="BG1683" t="s">
        <v>23154</v>
      </c>
      <c r="BH1683" t="s">
        <v>16811</v>
      </c>
      <c r="BI1683" t="s">
        <v>16812</v>
      </c>
      <c r="BJ1683" t="s">
        <v>16813</v>
      </c>
      <c r="BK1683" t="s">
        <v>23154</v>
      </c>
      <c r="BL1683">
        <v>315.99999999999841</v>
      </c>
      <c r="BM1683">
        <v>22.311133843759301</v>
      </c>
      <c r="BN1683">
        <v>114.171058611052</v>
      </c>
      <c r="BO1683" t="s">
        <v>24681</v>
      </c>
      <c r="BP1683" t="s">
        <v>23105</v>
      </c>
      <c r="BQ1683">
        <v>8</v>
      </c>
      <c r="BR1683">
        <v>17</v>
      </c>
      <c r="BS1683" t="s">
        <v>1009</v>
      </c>
      <c r="BT1683" t="s">
        <v>16722</v>
      </c>
      <c r="BU1683" t="s">
        <v>14838</v>
      </c>
      <c r="BV1683" t="s">
        <v>16814</v>
      </c>
      <c r="BW1683" t="s">
        <v>16815</v>
      </c>
      <c r="BX1683" t="s">
        <v>16816</v>
      </c>
      <c r="BY1683" t="s">
        <v>23154</v>
      </c>
      <c r="BZ1683" t="s">
        <v>23154</v>
      </c>
      <c r="CA1683" t="s">
        <v>16817</v>
      </c>
      <c r="CB1683" t="s">
        <v>23154</v>
      </c>
      <c r="CC1683" t="s">
        <v>1013</v>
      </c>
      <c r="CD1683" t="s">
        <v>14765</v>
      </c>
      <c r="CE1683" t="s">
        <v>23154</v>
      </c>
      <c r="CF1683" t="s">
        <v>23154</v>
      </c>
      <c r="CQ1683" cm="1">
        <f t="array" aca="1" ref="CQ1683" ca="1">SUMPRODUCT(--(_xlfn.UNICODE(MID(BX1683,ROW(INDIRECT("1:"&amp;LEN(BX1683))),1))&gt;=19968),--(_xlfn.UNICODE(MID(BX1683,ROW(INDIRECT("1:"&amp;LEN(BX1683))),1))&lt;=40895))</f>
        <v>386</v>
      </c>
      <c r="CR1683">
        <f t="shared" si="165"/>
        <v>512</v>
      </c>
      <c r="CS1683">
        <f t="shared" ca="1" si="170"/>
        <v>0</v>
      </c>
      <c r="CT1683">
        <f t="shared" si="168"/>
        <v>8</v>
      </c>
      <c r="CX1683">
        <f t="shared" si="166"/>
        <v>3</v>
      </c>
      <c r="CY1683">
        <f t="shared" si="169"/>
        <v>37</v>
      </c>
      <c r="DA1683">
        <f t="shared" si="167"/>
        <v>4</v>
      </c>
    </row>
    <row r="1684" spans="1:105">
      <c r="A1684" t="s">
        <v>16821</v>
      </c>
      <c r="B1684" t="s">
        <v>63</v>
      </c>
      <c r="C1684" t="s">
        <v>64</v>
      </c>
      <c r="D1684" t="s">
        <v>65</v>
      </c>
      <c r="E1684" t="s">
        <v>66</v>
      </c>
      <c r="F1684" t="s">
        <v>14600</v>
      </c>
      <c r="G1684" t="s">
        <v>25077</v>
      </c>
      <c r="H1684" t="s">
        <v>23154</v>
      </c>
      <c r="I1684" t="s">
        <v>23154</v>
      </c>
      <c r="K1684" t="s">
        <v>16822</v>
      </c>
      <c r="L1684" t="s">
        <v>16823</v>
      </c>
      <c r="M1684">
        <v>8</v>
      </c>
      <c r="N1684">
        <v>6</v>
      </c>
      <c r="O1684">
        <v>6</v>
      </c>
      <c r="P1684">
        <v>6</v>
      </c>
      <c r="Q1684">
        <v>6</v>
      </c>
      <c r="R1684" t="s">
        <v>23154</v>
      </c>
      <c r="S1684" s="2" t="s">
        <v>28973</v>
      </c>
      <c r="T1684" s="2" t="s">
        <v>28974</v>
      </c>
      <c r="U1684" t="s">
        <v>23154</v>
      </c>
      <c r="V1684" t="s">
        <v>16824</v>
      </c>
      <c r="W1684" t="s">
        <v>16825</v>
      </c>
      <c r="X1684" t="s">
        <v>23154</v>
      </c>
      <c r="Y1684" t="s">
        <v>16826</v>
      </c>
      <c r="Z1684" t="s">
        <v>16827</v>
      </c>
      <c r="AA1684">
        <v>2010</v>
      </c>
      <c r="AB1684" t="s">
        <v>23154</v>
      </c>
      <c r="AC1684" t="s">
        <v>23154</v>
      </c>
      <c r="AD1684" t="s">
        <v>23154</v>
      </c>
      <c r="AE1684" t="s">
        <v>23154</v>
      </c>
      <c r="AF1684" t="s">
        <v>23154</v>
      </c>
      <c r="AG1684" t="s">
        <v>23154</v>
      </c>
      <c r="AH1684" t="s">
        <v>74</v>
      </c>
      <c r="AI1684" t="s">
        <v>75</v>
      </c>
      <c r="AJ1684" t="s">
        <v>76</v>
      </c>
      <c r="AK1684" t="s">
        <v>77</v>
      </c>
      <c r="AL1684" t="s">
        <v>78</v>
      </c>
      <c r="AM1684" t="s">
        <v>23154</v>
      </c>
      <c r="AN1684" t="s">
        <v>23154</v>
      </c>
      <c r="AO1684" t="s">
        <v>23154</v>
      </c>
      <c r="AP1684" t="s">
        <v>23154</v>
      </c>
      <c r="AQ1684" t="s">
        <v>23154</v>
      </c>
      <c r="AR1684" t="s">
        <v>23154</v>
      </c>
      <c r="AS1684" t="s">
        <v>23154</v>
      </c>
      <c r="AT1684" t="s">
        <v>23154</v>
      </c>
      <c r="AU1684" s="3" t="s">
        <v>26760</v>
      </c>
      <c r="AV1684" t="s">
        <v>23154</v>
      </c>
      <c r="AW1684" t="s">
        <v>23154</v>
      </c>
      <c r="AX1684" t="s">
        <v>81</v>
      </c>
      <c r="AY1684" t="s">
        <v>23154</v>
      </c>
      <c r="AZ1684" t="s">
        <v>23154</v>
      </c>
      <c r="BA1684" t="s">
        <v>82</v>
      </c>
      <c r="BB1684" t="s">
        <v>23154</v>
      </c>
      <c r="BC1684" t="s">
        <v>23154</v>
      </c>
      <c r="BD1684" t="s">
        <v>23154</v>
      </c>
      <c r="BE1684" t="s">
        <v>23154</v>
      </c>
      <c r="BF1684" t="s">
        <v>23154</v>
      </c>
      <c r="BG1684" t="s">
        <v>23154</v>
      </c>
      <c r="BH1684" t="s">
        <v>16828</v>
      </c>
      <c r="BI1684" t="s">
        <v>16829</v>
      </c>
      <c r="BJ1684" t="s">
        <v>16830</v>
      </c>
      <c r="BK1684" t="s">
        <v>23154</v>
      </c>
      <c r="BL1684">
        <v>316.99999999999841</v>
      </c>
      <c r="BM1684">
        <v>22.2946263988431</v>
      </c>
      <c r="BN1684">
        <v>114.17292635421499</v>
      </c>
      <c r="BO1684" t="s">
        <v>24589</v>
      </c>
      <c r="BP1684" t="s">
        <v>23105</v>
      </c>
      <c r="BQ1684">
        <v>8</v>
      </c>
      <c r="BR1684">
        <v>6</v>
      </c>
      <c r="BS1684" t="s">
        <v>15559</v>
      </c>
      <c r="BT1684" t="s">
        <v>15560</v>
      </c>
      <c r="BU1684" t="s">
        <v>16831</v>
      </c>
      <c r="BV1684" t="s">
        <v>16832</v>
      </c>
      <c r="BW1684" t="s">
        <v>16833</v>
      </c>
      <c r="BX1684" t="s">
        <v>16834</v>
      </c>
      <c r="BY1684" t="s">
        <v>23154</v>
      </c>
      <c r="BZ1684" t="s">
        <v>23154</v>
      </c>
      <c r="CA1684" t="s">
        <v>16835</v>
      </c>
      <c r="CB1684" t="s">
        <v>23154</v>
      </c>
      <c r="CC1684" t="s">
        <v>15563</v>
      </c>
      <c r="CD1684" t="s">
        <v>14765</v>
      </c>
      <c r="CE1684" t="s">
        <v>23154</v>
      </c>
      <c r="CF1684" t="s">
        <v>23154</v>
      </c>
      <c r="CQ1684" cm="1">
        <f t="array" aca="1" ref="CQ1684" ca="1">SUMPRODUCT(--(_xlfn.UNICODE(MID(BX1684,ROW(INDIRECT("1:"&amp;LEN(BX1684))),1))&gt;=19968),--(_xlfn.UNICODE(MID(BX1684,ROW(INDIRECT("1:"&amp;LEN(BX1684))),1))&lt;=40895))</f>
        <v>132</v>
      </c>
      <c r="CR1684">
        <f t="shared" si="165"/>
        <v>165</v>
      </c>
      <c r="CS1684">
        <f t="shared" ca="1" si="170"/>
        <v>0</v>
      </c>
      <c r="CT1684">
        <f t="shared" si="168"/>
        <v>8</v>
      </c>
      <c r="CX1684">
        <f t="shared" si="166"/>
        <v>2</v>
      </c>
      <c r="CY1684">
        <f t="shared" si="169"/>
        <v>37</v>
      </c>
      <c r="DA1684">
        <f t="shared" si="167"/>
        <v>4</v>
      </c>
    </row>
    <row r="1685" spans="1:105">
      <c r="A1685" t="s">
        <v>16836</v>
      </c>
      <c r="B1685" t="s">
        <v>63</v>
      </c>
      <c r="C1685" t="s">
        <v>64</v>
      </c>
      <c r="D1685" t="s">
        <v>65</v>
      </c>
      <c r="E1685" t="s">
        <v>66</v>
      </c>
      <c r="F1685" t="s">
        <v>14600</v>
      </c>
      <c r="G1685" t="s">
        <v>25077</v>
      </c>
      <c r="H1685" t="s">
        <v>23154</v>
      </c>
      <c r="I1685" t="s">
        <v>23154</v>
      </c>
      <c r="K1685" t="s">
        <v>16822</v>
      </c>
      <c r="L1685" t="s">
        <v>16823</v>
      </c>
      <c r="M1685">
        <v>8</v>
      </c>
      <c r="N1685">
        <v>6</v>
      </c>
      <c r="O1685">
        <v>6</v>
      </c>
      <c r="P1685">
        <v>6</v>
      </c>
      <c r="Q1685">
        <v>6</v>
      </c>
      <c r="R1685" t="s">
        <v>23154</v>
      </c>
      <c r="S1685" s="2" t="s">
        <v>28973</v>
      </c>
      <c r="T1685" s="2" t="s">
        <v>28974</v>
      </c>
      <c r="U1685" t="s">
        <v>23154</v>
      </c>
      <c r="V1685" t="s">
        <v>16824</v>
      </c>
      <c r="W1685" t="s">
        <v>16825</v>
      </c>
      <c r="X1685" t="s">
        <v>23154</v>
      </c>
      <c r="Y1685" t="s">
        <v>16837</v>
      </c>
      <c r="Z1685" t="s">
        <v>16838</v>
      </c>
      <c r="AA1685">
        <v>2010</v>
      </c>
      <c r="AB1685" t="s">
        <v>23154</v>
      </c>
      <c r="AC1685" t="s">
        <v>23154</v>
      </c>
      <c r="AD1685" t="s">
        <v>23154</v>
      </c>
      <c r="AE1685" t="s">
        <v>23154</v>
      </c>
      <c r="AF1685" t="s">
        <v>23154</v>
      </c>
      <c r="AG1685" t="s">
        <v>23154</v>
      </c>
      <c r="AH1685" t="s">
        <v>74</v>
      </c>
      <c r="AI1685" t="s">
        <v>75</v>
      </c>
      <c r="AJ1685" t="s">
        <v>76</v>
      </c>
      <c r="AK1685" t="s">
        <v>77</v>
      </c>
      <c r="AL1685" t="s">
        <v>78</v>
      </c>
      <c r="AM1685" t="s">
        <v>23154</v>
      </c>
      <c r="AN1685" t="s">
        <v>23154</v>
      </c>
      <c r="AO1685" t="s">
        <v>23154</v>
      </c>
      <c r="AP1685" t="s">
        <v>23154</v>
      </c>
      <c r="AQ1685" t="s">
        <v>23154</v>
      </c>
      <c r="AR1685" t="s">
        <v>23154</v>
      </c>
      <c r="AS1685" t="s">
        <v>23154</v>
      </c>
      <c r="AT1685" t="s">
        <v>23154</v>
      </c>
      <c r="AU1685" s="3" t="s">
        <v>26761</v>
      </c>
      <c r="AV1685" t="s">
        <v>23154</v>
      </c>
      <c r="AW1685" t="s">
        <v>23154</v>
      </c>
      <c r="AX1685" t="s">
        <v>81</v>
      </c>
      <c r="AY1685" t="s">
        <v>23154</v>
      </c>
      <c r="AZ1685" t="s">
        <v>23154</v>
      </c>
      <c r="BA1685" t="s">
        <v>82</v>
      </c>
      <c r="BB1685" t="s">
        <v>23154</v>
      </c>
      <c r="BC1685" t="s">
        <v>23154</v>
      </c>
      <c r="BD1685" t="s">
        <v>23154</v>
      </c>
      <c r="BE1685" t="s">
        <v>23154</v>
      </c>
      <c r="BF1685" t="s">
        <v>23154</v>
      </c>
      <c r="BG1685" t="s">
        <v>23154</v>
      </c>
      <c r="BH1685" t="s">
        <v>16828</v>
      </c>
      <c r="BI1685" t="s">
        <v>16829</v>
      </c>
      <c r="BJ1685" t="s">
        <v>16830</v>
      </c>
      <c r="BK1685" t="s">
        <v>23154</v>
      </c>
      <c r="BL1685">
        <v>316.99999999999841</v>
      </c>
      <c r="BM1685">
        <v>22.284371615390299</v>
      </c>
      <c r="BN1685">
        <v>114.223423237213</v>
      </c>
      <c r="BO1685" t="s">
        <v>24682</v>
      </c>
      <c r="BP1685" t="s">
        <v>23109</v>
      </c>
      <c r="BQ1685">
        <v>8</v>
      </c>
      <c r="BR1685">
        <v>18</v>
      </c>
      <c r="BS1685" t="s">
        <v>16839</v>
      </c>
      <c r="BT1685" t="s">
        <v>16840</v>
      </c>
      <c r="BU1685" t="s">
        <v>16831</v>
      </c>
      <c r="BV1685" t="s">
        <v>16832</v>
      </c>
      <c r="BW1685" t="s">
        <v>16841</v>
      </c>
      <c r="BX1685" t="s">
        <v>16834</v>
      </c>
      <c r="BY1685" t="s">
        <v>23154</v>
      </c>
      <c r="BZ1685" t="s">
        <v>23154</v>
      </c>
      <c r="CA1685" t="s">
        <v>16835</v>
      </c>
      <c r="CB1685" t="s">
        <v>23154</v>
      </c>
      <c r="CC1685" t="s">
        <v>16842</v>
      </c>
      <c r="CD1685" t="s">
        <v>14765</v>
      </c>
      <c r="CE1685" t="s">
        <v>23154</v>
      </c>
      <c r="CF1685" t="s">
        <v>23154</v>
      </c>
      <c r="CQ1685" cm="1">
        <f t="array" aca="1" ref="CQ1685" ca="1">SUMPRODUCT(--(_xlfn.UNICODE(MID(BX1685,ROW(INDIRECT("1:"&amp;LEN(BX1685))),1))&gt;=19968),--(_xlfn.UNICODE(MID(BX1685,ROW(INDIRECT("1:"&amp;LEN(BX1685))),1))&lt;=40895))</f>
        <v>132</v>
      </c>
      <c r="CR1685">
        <f t="shared" si="165"/>
        <v>165</v>
      </c>
      <c r="CS1685">
        <f t="shared" ca="1" si="170"/>
        <v>0</v>
      </c>
      <c r="CT1685">
        <f t="shared" si="168"/>
        <v>8</v>
      </c>
      <c r="CX1685">
        <f t="shared" si="166"/>
        <v>3</v>
      </c>
      <c r="CY1685">
        <f t="shared" si="169"/>
        <v>37</v>
      </c>
      <c r="DA1685">
        <f t="shared" si="167"/>
        <v>4</v>
      </c>
    </row>
    <row r="1686" spans="1:105">
      <c r="A1686" t="s">
        <v>16843</v>
      </c>
      <c r="B1686" t="s">
        <v>63</v>
      </c>
      <c r="C1686" t="s">
        <v>64</v>
      </c>
      <c r="D1686" t="s">
        <v>65</v>
      </c>
      <c r="E1686" t="s">
        <v>66</v>
      </c>
      <c r="F1686" t="s">
        <v>14600</v>
      </c>
      <c r="G1686" t="s">
        <v>25077</v>
      </c>
      <c r="H1686" t="s">
        <v>23154</v>
      </c>
      <c r="I1686" t="s">
        <v>23154</v>
      </c>
      <c r="K1686" t="s">
        <v>16844</v>
      </c>
      <c r="L1686" t="s">
        <v>16845</v>
      </c>
      <c r="M1686">
        <v>8</v>
      </c>
      <c r="N1686">
        <v>6</v>
      </c>
      <c r="O1686">
        <v>6</v>
      </c>
      <c r="P1686">
        <v>6</v>
      </c>
      <c r="Q1686">
        <v>6</v>
      </c>
      <c r="R1686" t="s">
        <v>23154</v>
      </c>
      <c r="S1686" t="s">
        <v>16846</v>
      </c>
      <c r="T1686" t="s">
        <v>16847</v>
      </c>
      <c r="U1686" t="s">
        <v>23154</v>
      </c>
      <c r="V1686" t="s">
        <v>16848</v>
      </c>
      <c r="W1686" t="s">
        <v>16849</v>
      </c>
      <c r="X1686" t="s">
        <v>23154</v>
      </c>
      <c r="Y1686" t="s">
        <v>16850</v>
      </c>
      <c r="Z1686" t="s">
        <v>16851</v>
      </c>
      <c r="AA1686">
        <v>2001</v>
      </c>
      <c r="AB1686" t="s">
        <v>23154</v>
      </c>
      <c r="AC1686" t="s">
        <v>23154</v>
      </c>
      <c r="AD1686" t="s">
        <v>23154</v>
      </c>
      <c r="AE1686" t="s">
        <v>23154</v>
      </c>
      <c r="AF1686" t="s">
        <v>23154</v>
      </c>
      <c r="AG1686" t="s">
        <v>23154</v>
      </c>
      <c r="AH1686" t="s">
        <v>74</v>
      </c>
      <c r="AI1686" t="s">
        <v>75</v>
      </c>
      <c r="AJ1686" t="s">
        <v>76</v>
      </c>
      <c r="AK1686" t="s">
        <v>77</v>
      </c>
      <c r="AL1686" t="s">
        <v>78</v>
      </c>
      <c r="AM1686" t="s">
        <v>23154</v>
      </c>
      <c r="AN1686" t="s">
        <v>23154</v>
      </c>
      <c r="AO1686" t="s">
        <v>23154</v>
      </c>
      <c r="AP1686" t="s">
        <v>23154</v>
      </c>
      <c r="AQ1686" t="s">
        <v>23154</v>
      </c>
      <c r="AR1686" t="s">
        <v>23154</v>
      </c>
      <c r="AS1686" t="s">
        <v>23154</v>
      </c>
      <c r="AT1686" t="s">
        <v>23154</v>
      </c>
      <c r="AU1686" s="3" t="s">
        <v>26762</v>
      </c>
      <c r="AV1686" t="s">
        <v>23154</v>
      </c>
      <c r="AW1686" t="s">
        <v>23154</v>
      </c>
      <c r="AX1686" t="s">
        <v>81</v>
      </c>
      <c r="AY1686" t="s">
        <v>23154</v>
      </c>
      <c r="AZ1686" t="s">
        <v>23154</v>
      </c>
      <c r="BA1686" t="s">
        <v>82</v>
      </c>
      <c r="BB1686" t="s">
        <v>23154</v>
      </c>
      <c r="BC1686" t="s">
        <v>23154</v>
      </c>
      <c r="BD1686" t="s">
        <v>23154</v>
      </c>
      <c r="BE1686" t="s">
        <v>23154</v>
      </c>
      <c r="BF1686" t="s">
        <v>23154</v>
      </c>
      <c r="BG1686" t="s">
        <v>23154</v>
      </c>
      <c r="BH1686" t="s">
        <v>14107</v>
      </c>
      <c r="BI1686" t="s">
        <v>16852</v>
      </c>
      <c r="BJ1686" t="s">
        <v>16853</v>
      </c>
      <c r="BK1686" t="s">
        <v>23154</v>
      </c>
      <c r="BL1686">
        <v>317.99999999999841</v>
      </c>
      <c r="BM1686">
        <v>22.307476919952499</v>
      </c>
      <c r="BN1686">
        <v>114.170221495712</v>
      </c>
      <c r="BO1686" t="s">
        <v>24572</v>
      </c>
      <c r="BP1686" t="s">
        <v>23105</v>
      </c>
      <c r="BQ1686">
        <v>8</v>
      </c>
      <c r="BR1686">
        <v>15</v>
      </c>
      <c r="BS1686" t="s">
        <v>1365</v>
      </c>
      <c r="BT1686" t="s">
        <v>15263</v>
      </c>
      <c r="BU1686" t="s">
        <v>16854</v>
      </c>
      <c r="BV1686" t="s">
        <v>16855</v>
      </c>
      <c r="BW1686" t="s">
        <v>16856</v>
      </c>
      <c r="BX1686" t="s">
        <v>16857</v>
      </c>
      <c r="BY1686" t="s">
        <v>23154</v>
      </c>
      <c r="BZ1686" t="s">
        <v>23154</v>
      </c>
      <c r="CA1686" t="s">
        <v>16858</v>
      </c>
      <c r="CB1686" t="s">
        <v>23154</v>
      </c>
      <c r="CC1686" t="s">
        <v>4733</v>
      </c>
      <c r="CD1686" t="s">
        <v>14765</v>
      </c>
      <c r="CE1686" t="s">
        <v>23154</v>
      </c>
      <c r="CF1686" t="s">
        <v>23154</v>
      </c>
      <c r="CQ1686" cm="1">
        <f t="array" aca="1" ref="CQ1686" ca="1">SUMPRODUCT(--(_xlfn.UNICODE(MID(BX1686,ROW(INDIRECT("1:"&amp;LEN(BX1686))),1))&gt;=19968),--(_xlfn.UNICODE(MID(BX1686,ROW(INDIRECT("1:"&amp;LEN(BX1686))),1))&lt;=40895))</f>
        <v>122</v>
      </c>
      <c r="CR1686">
        <f t="shared" si="165"/>
        <v>225</v>
      </c>
      <c r="CS1686">
        <f t="shared" ca="1" si="170"/>
        <v>0</v>
      </c>
      <c r="CT1686">
        <f t="shared" si="168"/>
        <v>8</v>
      </c>
      <c r="CX1686">
        <f t="shared" si="166"/>
        <v>2</v>
      </c>
      <c r="CY1686">
        <f t="shared" si="169"/>
        <v>37</v>
      </c>
      <c r="DA1686">
        <f t="shared" si="167"/>
        <v>4</v>
      </c>
    </row>
    <row r="1687" spans="1:105">
      <c r="A1687" t="s">
        <v>16859</v>
      </c>
      <c r="B1687" t="s">
        <v>63</v>
      </c>
      <c r="C1687" t="s">
        <v>64</v>
      </c>
      <c r="D1687" t="s">
        <v>65</v>
      </c>
      <c r="E1687" t="s">
        <v>66</v>
      </c>
      <c r="F1687" t="s">
        <v>14600</v>
      </c>
      <c r="G1687" t="s">
        <v>25077</v>
      </c>
      <c r="H1687" t="s">
        <v>23154</v>
      </c>
      <c r="I1687" t="s">
        <v>23154</v>
      </c>
      <c r="K1687" t="s">
        <v>16860</v>
      </c>
      <c r="L1687" t="s">
        <v>16861</v>
      </c>
      <c r="M1687">
        <v>8</v>
      </c>
      <c r="N1687">
        <v>6</v>
      </c>
      <c r="O1687">
        <v>6</v>
      </c>
      <c r="P1687">
        <v>6</v>
      </c>
      <c r="Q1687">
        <v>6</v>
      </c>
      <c r="R1687" t="s">
        <v>23154</v>
      </c>
      <c r="S1687" t="s">
        <v>16862</v>
      </c>
      <c r="T1687" t="s">
        <v>16863</v>
      </c>
      <c r="U1687" t="s">
        <v>23154</v>
      </c>
      <c r="V1687" t="s">
        <v>16864</v>
      </c>
      <c r="W1687" t="s">
        <v>16865</v>
      </c>
      <c r="X1687" t="s">
        <v>23154</v>
      </c>
      <c r="Y1687" t="s">
        <v>16866</v>
      </c>
      <c r="Z1687" t="s">
        <v>16867</v>
      </c>
      <c r="AA1687">
        <v>1996</v>
      </c>
      <c r="AB1687" t="s">
        <v>23154</v>
      </c>
      <c r="AC1687" t="s">
        <v>23154</v>
      </c>
      <c r="AD1687" t="s">
        <v>23154</v>
      </c>
      <c r="AE1687" t="s">
        <v>23154</v>
      </c>
      <c r="AF1687" t="s">
        <v>23154</v>
      </c>
      <c r="AG1687" t="s">
        <v>23154</v>
      </c>
      <c r="AH1687" t="s">
        <v>74</v>
      </c>
      <c r="AI1687" t="s">
        <v>75</v>
      </c>
      <c r="AJ1687" t="s">
        <v>76</v>
      </c>
      <c r="AK1687" t="s">
        <v>77</v>
      </c>
      <c r="AL1687" t="s">
        <v>78</v>
      </c>
      <c r="AM1687" t="s">
        <v>23154</v>
      </c>
      <c r="AN1687" t="s">
        <v>23154</v>
      </c>
      <c r="AO1687" t="s">
        <v>23154</v>
      </c>
      <c r="AP1687" t="s">
        <v>23154</v>
      </c>
      <c r="AQ1687" t="s">
        <v>23154</v>
      </c>
      <c r="AR1687" t="s">
        <v>23154</v>
      </c>
      <c r="AS1687" t="s">
        <v>23154</v>
      </c>
      <c r="AT1687" t="s">
        <v>23154</v>
      </c>
      <c r="AU1687" s="3" t="s">
        <v>26763</v>
      </c>
      <c r="AV1687" t="s">
        <v>23154</v>
      </c>
      <c r="AW1687" t="s">
        <v>23154</v>
      </c>
      <c r="AX1687" t="s">
        <v>81</v>
      </c>
      <c r="AY1687" t="s">
        <v>23154</v>
      </c>
      <c r="AZ1687" t="s">
        <v>23154</v>
      </c>
      <c r="BA1687" t="s">
        <v>82</v>
      </c>
      <c r="BB1687" t="s">
        <v>23154</v>
      </c>
      <c r="BC1687" t="s">
        <v>23154</v>
      </c>
      <c r="BD1687" t="s">
        <v>23154</v>
      </c>
      <c r="BE1687" t="s">
        <v>23154</v>
      </c>
      <c r="BF1687" t="s">
        <v>23154</v>
      </c>
      <c r="BG1687" t="s">
        <v>23154</v>
      </c>
      <c r="BH1687" t="s">
        <v>16868</v>
      </c>
      <c r="BI1687" t="s">
        <v>16869</v>
      </c>
      <c r="BJ1687" t="s">
        <v>16870</v>
      </c>
      <c r="BK1687" t="s">
        <v>23154</v>
      </c>
      <c r="BL1687">
        <v>318.99999999999841</v>
      </c>
      <c r="BM1687">
        <v>22.2946263988431</v>
      </c>
      <c r="BN1687">
        <v>114.17292635421499</v>
      </c>
      <c r="BO1687" t="s">
        <v>24589</v>
      </c>
      <c r="BP1687" t="s">
        <v>23105</v>
      </c>
      <c r="BQ1687">
        <v>8</v>
      </c>
      <c r="BR1687">
        <v>6</v>
      </c>
      <c r="BS1687" t="s">
        <v>15559</v>
      </c>
      <c r="BT1687" t="s">
        <v>15560</v>
      </c>
      <c r="BU1687" t="s">
        <v>14838</v>
      </c>
      <c r="BV1687" t="s">
        <v>16871</v>
      </c>
      <c r="BW1687" t="s">
        <v>16872</v>
      </c>
      <c r="BX1687" t="s">
        <v>16873</v>
      </c>
      <c r="BY1687" t="s">
        <v>23154</v>
      </c>
      <c r="BZ1687" t="s">
        <v>23154</v>
      </c>
      <c r="CA1687" t="s">
        <v>16874</v>
      </c>
      <c r="CB1687" t="s">
        <v>23154</v>
      </c>
      <c r="CC1687" t="s">
        <v>15563</v>
      </c>
      <c r="CD1687" t="s">
        <v>14765</v>
      </c>
      <c r="CE1687" t="s">
        <v>23154</v>
      </c>
      <c r="CF1687" t="s">
        <v>23154</v>
      </c>
      <c r="CQ1687" cm="1">
        <f t="array" aca="1" ref="CQ1687" ca="1">SUMPRODUCT(--(_xlfn.UNICODE(MID(BX1687,ROW(INDIRECT("1:"&amp;LEN(BX1687))),1))&gt;=19968),--(_xlfn.UNICODE(MID(BX1687,ROW(INDIRECT("1:"&amp;LEN(BX1687))),1))&lt;=40895))</f>
        <v>361</v>
      </c>
      <c r="CR1687">
        <f t="shared" si="165"/>
        <v>560</v>
      </c>
      <c r="CS1687">
        <f t="shared" ca="1" si="170"/>
        <v>0</v>
      </c>
      <c r="CT1687">
        <f t="shared" si="168"/>
        <v>8</v>
      </c>
      <c r="CX1687">
        <f t="shared" si="166"/>
        <v>2</v>
      </c>
      <c r="CY1687">
        <f t="shared" si="169"/>
        <v>37</v>
      </c>
      <c r="DA1687">
        <f t="shared" si="167"/>
        <v>4</v>
      </c>
    </row>
    <row r="1688" spans="1:105">
      <c r="A1688" t="s">
        <v>16875</v>
      </c>
      <c r="B1688" t="s">
        <v>63</v>
      </c>
      <c r="C1688" t="s">
        <v>64</v>
      </c>
      <c r="D1688" t="s">
        <v>65</v>
      </c>
      <c r="E1688" t="s">
        <v>66</v>
      </c>
      <c r="F1688" t="s">
        <v>14600</v>
      </c>
      <c r="G1688" t="s">
        <v>25077</v>
      </c>
      <c r="H1688" t="s">
        <v>23154</v>
      </c>
      <c r="I1688" t="s">
        <v>23154</v>
      </c>
      <c r="K1688" t="s">
        <v>16860</v>
      </c>
      <c r="L1688" t="s">
        <v>16861</v>
      </c>
      <c r="M1688">
        <v>8</v>
      </c>
      <c r="N1688">
        <v>6</v>
      </c>
      <c r="O1688">
        <v>6</v>
      </c>
      <c r="P1688">
        <v>6</v>
      </c>
      <c r="Q1688">
        <v>6</v>
      </c>
      <c r="R1688" t="s">
        <v>23154</v>
      </c>
      <c r="S1688" t="s">
        <v>16862</v>
      </c>
      <c r="T1688" t="s">
        <v>16863</v>
      </c>
      <c r="U1688" t="s">
        <v>23154</v>
      </c>
      <c r="V1688" t="s">
        <v>16864</v>
      </c>
      <c r="W1688" t="s">
        <v>16865</v>
      </c>
      <c r="X1688" t="s">
        <v>23154</v>
      </c>
      <c r="Y1688" t="s">
        <v>16876</v>
      </c>
      <c r="Z1688" t="s">
        <v>16877</v>
      </c>
      <c r="AA1688">
        <v>1996</v>
      </c>
      <c r="AB1688" t="s">
        <v>23154</v>
      </c>
      <c r="AC1688" t="s">
        <v>23154</v>
      </c>
      <c r="AD1688" t="s">
        <v>23154</v>
      </c>
      <c r="AE1688" t="s">
        <v>23154</v>
      </c>
      <c r="AF1688" t="s">
        <v>23154</v>
      </c>
      <c r="AG1688" t="s">
        <v>23154</v>
      </c>
      <c r="AH1688" t="s">
        <v>74</v>
      </c>
      <c r="AI1688" t="s">
        <v>75</v>
      </c>
      <c r="AJ1688" t="s">
        <v>76</v>
      </c>
      <c r="AK1688" t="s">
        <v>77</v>
      </c>
      <c r="AL1688" t="s">
        <v>78</v>
      </c>
      <c r="AM1688" t="s">
        <v>23154</v>
      </c>
      <c r="AN1688" t="s">
        <v>23154</v>
      </c>
      <c r="AO1688" t="s">
        <v>23154</v>
      </c>
      <c r="AP1688" t="s">
        <v>23154</v>
      </c>
      <c r="AQ1688" t="s">
        <v>23154</v>
      </c>
      <c r="AR1688" t="s">
        <v>23154</v>
      </c>
      <c r="AS1688" t="s">
        <v>23154</v>
      </c>
      <c r="AT1688" t="s">
        <v>23154</v>
      </c>
      <c r="AU1688" s="3" t="s">
        <v>26764</v>
      </c>
      <c r="AV1688" t="s">
        <v>23154</v>
      </c>
      <c r="AW1688" t="s">
        <v>23154</v>
      </c>
      <c r="AX1688" t="s">
        <v>81</v>
      </c>
      <c r="AY1688" t="s">
        <v>23154</v>
      </c>
      <c r="AZ1688" t="s">
        <v>23154</v>
      </c>
      <c r="BA1688" t="s">
        <v>82</v>
      </c>
      <c r="BB1688" t="s">
        <v>23154</v>
      </c>
      <c r="BC1688" t="s">
        <v>23154</v>
      </c>
      <c r="BD1688" t="s">
        <v>23154</v>
      </c>
      <c r="BE1688" t="s">
        <v>23154</v>
      </c>
      <c r="BF1688" t="s">
        <v>23154</v>
      </c>
      <c r="BG1688" t="s">
        <v>23154</v>
      </c>
      <c r="BH1688" t="s">
        <v>16868</v>
      </c>
      <c r="BI1688" t="s">
        <v>16869</v>
      </c>
      <c r="BJ1688" t="s">
        <v>16870</v>
      </c>
      <c r="BK1688" t="s">
        <v>23154</v>
      </c>
      <c r="BL1688">
        <v>318.99999999999841</v>
      </c>
      <c r="BM1688">
        <v>22.233107354873098</v>
      </c>
      <c r="BN1688">
        <v>114.242511628267</v>
      </c>
      <c r="BO1688" t="s">
        <v>24583</v>
      </c>
      <c r="BP1688" t="s">
        <v>23103</v>
      </c>
      <c r="BQ1688">
        <v>8</v>
      </c>
      <c r="BR1688">
        <v>5</v>
      </c>
      <c r="BS1688" t="s">
        <v>15460</v>
      </c>
      <c r="BT1688" t="s">
        <v>15461</v>
      </c>
      <c r="BU1688" t="s">
        <v>14838</v>
      </c>
      <c r="BV1688" t="s">
        <v>16871</v>
      </c>
      <c r="BW1688" t="s">
        <v>16878</v>
      </c>
      <c r="BX1688" t="s">
        <v>16873</v>
      </c>
      <c r="BY1688" t="s">
        <v>23154</v>
      </c>
      <c r="BZ1688" t="s">
        <v>23154</v>
      </c>
      <c r="CA1688" t="s">
        <v>16874</v>
      </c>
      <c r="CB1688" t="s">
        <v>23154</v>
      </c>
      <c r="CC1688" t="s">
        <v>15463</v>
      </c>
      <c r="CD1688" t="s">
        <v>14765</v>
      </c>
      <c r="CE1688" t="s">
        <v>23154</v>
      </c>
      <c r="CF1688" t="s">
        <v>23154</v>
      </c>
      <c r="CQ1688" cm="1">
        <f t="array" aca="1" ref="CQ1688" ca="1">SUMPRODUCT(--(_xlfn.UNICODE(MID(BX1688,ROW(INDIRECT("1:"&amp;LEN(BX1688))),1))&gt;=19968),--(_xlfn.UNICODE(MID(BX1688,ROW(INDIRECT("1:"&amp;LEN(BX1688))),1))&lt;=40895))</f>
        <v>361</v>
      </c>
      <c r="CR1688">
        <f t="shared" si="165"/>
        <v>560</v>
      </c>
      <c r="CT1688">
        <f t="shared" si="168"/>
        <v>8</v>
      </c>
      <c r="CX1688">
        <f t="shared" si="166"/>
        <v>2</v>
      </c>
      <c r="CY1688">
        <f t="shared" si="169"/>
        <v>37</v>
      </c>
      <c r="DA1688">
        <f t="shared" si="167"/>
        <v>4</v>
      </c>
    </row>
    <row r="1689" spans="1:105">
      <c r="A1689" t="s">
        <v>16879</v>
      </c>
      <c r="B1689" t="s">
        <v>63</v>
      </c>
      <c r="C1689" t="s">
        <v>64</v>
      </c>
      <c r="D1689" t="s">
        <v>65</v>
      </c>
      <c r="E1689" t="s">
        <v>66</v>
      </c>
      <c r="F1689" t="s">
        <v>14600</v>
      </c>
      <c r="G1689" t="s">
        <v>25077</v>
      </c>
      <c r="H1689" t="s">
        <v>23154</v>
      </c>
      <c r="I1689" t="s">
        <v>23154</v>
      </c>
      <c r="K1689" t="s">
        <v>16880</v>
      </c>
      <c r="L1689" t="s">
        <v>16880</v>
      </c>
      <c r="M1689">
        <v>8</v>
      </c>
      <c r="N1689">
        <v>6</v>
      </c>
      <c r="O1689">
        <v>6</v>
      </c>
      <c r="P1689">
        <v>6</v>
      </c>
      <c r="Q1689">
        <v>6</v>
      </c>
      <c r="R1689" t="s">
        <v>23154</v>
      </c>
      <c r="S1689" t="s">
        <v>16881</v>
      </c>
      <c r="T1689" t="s">
        <v>16882</v>
      </c>
      <c r="U1689" t="s">
        <v>23154</v>
      </c>
      <c r="V1689" t="s">
        <v>16883</v>
      </c>
      <c r="W1689" t="s">
        <v>16884</v>
      </c>
      <c r="X1689" t="s">
        <v>23154</v>
      </c>
      <c r="Y1689" t="s">
        <v>16885</v>
      </c>
      <c r="Z1689" t="s">
        <v>16886</v>
      </c>
      <c r="AA1689">
        <v>2012</v>
      </c>
      <c r="AB1689" t="s">
        <v>23154</v>
      </c>
      <c r="AC1689" t="s">
        <v>23154</v>
      </c>
      <c r="AD1689" t="s">
        <v>23154</v>
      </c>
      <c r="AE1689" t="s">
        <v>23154</v>
      </c>
      <c r="AF1689" t="s">
        <v>23154</v>
      </c>
      <c r="AG1689" t="s">
        <v>23154</v>
      </c>
      <c r="AH1689" t="s">
        <v>74</v>
      </c>
      <c r="AI1689" t="s">
        <v>75</v>
      </c>
      <c r="AJ1689" t="s">
        <v>76</v>
      </c>
      <c r="AK1689" t="s">
        <v>77</v>
      </c>
      <c r="AL1689" t="s">
        <v>78</v>
      </c>
      <c r="AM1689" t="s">
        <v>23154</v>
      </c>
      <c r="AN1689" t="s">
        <v>23154</v>
      </c>
      <c r="AO1689" t="s">
        <v>23154</v>
      </c>
      <c r="AP1689" t="s">
        <v>23154</v>
      </c>
      <c r="AQ1689" t="s">
        <v>23154</v>
      </c>
      <c r="AR1689" t="s">
        <v>23154</v>
      </c>
      <c r="AS1689" t="s">
        <v>23154</v>
      </c>
      <c r="AT1689" t="s">
        <v>23154</v>
      </c>
      <c r="AU1689" s="3" t="s">
        <v>26765</v>
      </c>
      <c r="AV1689" t="s">
        <v>23154</v>
      </c>
      <c r="AW1689" t="s">
        <v>23154</v>
      </c>
      <c r="AX1689" t="s">
        <v>81</v>
      </c>
      <c r="AY1689" t="s">
        <v>23154</v>
      </c>
      <c r="AZ1689" t="s">
        <v>23154</v>
      </c>
      <c r="BA1689" t="s">
        <v>82</v>
      </c>
      <c r="BB1689" t="s">
        <v>23154</v>
      </c>
      <c r="BC1689" t="s">
        <v>23154</v>
      </c>
      <c r="BD1689" t="s">
        <v>23154</v>
      </c>
      <c r="BE1689" t="s">
        <v>23154</v>
      </c>
      <c r="BF1689" t="s">
        <v>23154</v>
      </c>
      <c r="BG1689" t="s">
        <v>23154</v>
      </c>
      <c r="BH1689" t="s">
        <v>16887</v>
      </c>
      <c r="BI1689" t="s">
        <v>16887</v>
      </c>
      <c r="BJ1689" t="s">
        <v>16888</v>
      </c>
      <c r="BK1689" t="s">
        <v>23154</v>
      </c>
      <c r="BL1689">
        <v>319.99999999999841</v>
      </c>
      <c r="BM1689">
        <v>22.2946263988431</v>
      </c>
      <c r="BN1689">
        <v>114.17292635421499</v>
      </c>
      <c r="BO1689" t="s">
        <v>24589</v>
      </c>
      <c r="BP1689" t="s">
        <v>23105</v>
      </c>
      <c r="BQ1689">
        <v>8</v>
      </c>
      <c r="BR1689">
        <v>6</v>
      </c>
      <c r="BS1689" t="s">
        <v>15559</v>
      </c>
      <c r="BT1689" t="s">
        <v>15560</v>
      </c>
      <c r="BU1689" t="s">
        <v>14838</v>
      </c>
      <c r="BV1689" t="s">
        <v>16889</v>
      </c>
      <c r="BW1689" t="s">
        <v>16890</v>
      </c>
      <c r="BX1689" t="s">
        <v>16891</v>
      </c>
      <c r="BY1689" t="s">
        <v>23154</v>
      </c>
      <c r="BZ1689" t="s">
        <v>23154</v>
      </c>
      <c r="CA1689" t="s">
        <v>16892</v>
      </c>
      <c r="CB1689" t="s">
        <v>23154</v>
      </c>
      <c r="CC1689" t="s">
        <v>15563</v>
      </c>
      <c r="CD1689" t="s">
        <v>14765</v>
      </c>
      <c r="CE1689" t="s">
        <v>23154</v>
      </c>
      <c r="CF1689" t="s">
        <v>23154</v>
      </c>
      <c r="CQ1689" cm="1">
        <f t="array" aca="1" ref="CQ1689" ca="1">SUMPRODUCT(--(_xlfn.UNICODE(MID(BX1689,ROW(INDIRECT("1:"&amp;LEN(BX1689))),1))&gt;=19968),--(_xlfn.UNICODE(MID(BX1689,ROW(INDIRECT("1:"&amp;LEN(BX1689))),1))&lt;=40895))</f>
        <v>526</v>
      </c>
      <c r="CR1689">
        <f t="shared" si="165"/>
        <v>775</v>
      </c>
      <c r="CT1689">
        <f t="shared" si="168"/>
        <v>7</v>
      </c>
      <c r="CX1689">
        <f t="shared" si="166"/>
        <v>2</v>
      </c>
      <c r="CY1689">
        <f t="shared" si="169"/>
        <v>37</v>
      </c>
      <c r="DA1689">
        <f t="shared" si="167"/>
        <v>4</v>
      </c>
    </row>
    <row r="1690" spans="1:105">
      <c r="A1690" t="s">
        <v>16893</v>
      </c>
      <c r="B1690" t="s">
        <v>63</v>
      </c>
      <c r="C1690" t="s">
        <v>64</v>
      </c>
      <c r="D1690" t="s">
        <v>65</v>
      </c>
      <c r="E1690" t="s">
        <v>66</v>
      </c>
      <c r="F1690" t="s">
        <v>14600</v>
      </c>
      <c r="G1690" t="s">
        <v>25077</v>
      </c>
      <c r="H1690" t="s">
        <v>23154</v>
      </c>
      <c r="I1690" t="s">
        <v>23154</v>
      </c>
      <c r="K1690" t="s">
        <v>16880</v>
      </c>
      <c r="L1690" t="s">
        <v>16880</v>
      </c>
      <c r="M1690">
        <v>8</v>
      </c>
      <c r="N1690">
        <v>6</v>
      </c>
      <c r="O1690">
        <v>6</v>
      </c>
      <c r="P1690">
        <v>6</v>
      </c>
      <c r="Q1690">
        <v>6</v>
      </c>
      <c r="R1690" t="s">
        <v>23154</v>
      </c>
      <c r="S1690" t="s">
        <v>16881</v>
      </c>
      <c r="T1690" t="s">
        <v>16882</v>
      </c>
      <c r="U1690" t="s">
        <v>23154</v>
      </c>
      <c r="V1690" t="s">
        <v>16883</v>
      </c>
      <c r="W1690" t="s">
        <v>16884</v>
      </c>
      <c r="X1690" t="s">
        <v>23154</v>
      </c>
      <c r="Y1690" t="s">
        <v>16894</v>
      </c>
      <c r="Z1690" t="s">
        <v>16895</v>
      </c>
      <c r="AA1690">
        <v>2012</v>
      </c>
      <c r="AB1690" t="s">
        <v>23154</v>
      </c>
      <c r="AC1690" t="s">
        <v>23154</v>
      </c>
      <c r="AD1690" t="s">
        <v>23154</v>
      </c>
      <c r="AE1690" t="s">
        <v>23154</v>
      </c>
      <c r="AF1690" t="s">
        <v>23154</v>
      </c>
      <c r="AG1690" t="s">
        <v>23154</v>
      </c>
      <c r="AH1690" t="s">
        <v>74</v>
      </c>
      <c r="AI1690" t="s">
        <v>75</v>
      </c>
      <c r="AJ1690" t="s">
        <v>76</v>
      </c>
      <c r="AK1690" t="s">
        <v>77</v>
      </c>
      <c r="AL1690" t="s">
        <v>78</v>
      </c>
      <c r="AM1690" t="s">
        <v>23154</v>
      </c>
      <c r="AN1690" t="s">
        <v>23154</v>
      </c>
      <c r="AO1690" t="s">
        <v>23154</v>
      </c>
      <c r="AP1690" t="s">
        <v>23154</v>
      </c>
      <c r="AQ1690" t="s">
        <v>23154</v>
      </c>
      <c r="AR1690" t="s">
        <v>23154</v>
      </c>
      <c r="AS1690" t="s">
        <v>23154</v>
      </c>
      <c r="AT1690" t="s">
        <v>23154</v>
      </c>
      <c r="AU1690" s="3" t="s">
        <v>26766</v>
      </c>
      <c r="AV1690" t="s">
        <v>23154</v>
      </c>
      <c r="AW1690" t="s">
        <v>23154</v>
      </c>
      <c r="AX1690" t="s">
        <v>81</v>
      </c>
      <c r="AY1690" t="s">
        <v>23154</v>
      </c>
      <c r="AZ1690" t="s">
        <v>23154</v>
      </c>
      <c r="BA1690" t="s">
        <v>82</v>
      </c>
      <c r="BB1690" t="s">
        <v>23154</v>
      </c>
      <c r="BC1690" t="s">
        <v>23154</v>
      </c>
      <c r="BD1690" t="s">
        <v>23154</v>
      </c>
      <c r="BE1690" t="s">
        <v>23154</v>
      </c>
      <c r="BF1690" t="s">
        <v>23154</v>
      </c>
      <c r="BG1690" t="s">
        <v>23154</v>
      </c>
      <c r="BH1690" t="s">
        <v>16887</v>
      </c>
      <c r="BI1690" t="s">
        <v>16887</v>
      </c>
      <c r="BJ1690" t="s">
        <v>16888</v>
      </c>
      <c r="BK1690" t="s">
        <v>23154</v>
      </c>
      <c r="BL1690">
        <v>319.99999999999841</v>
      </c>
      <c r="BM1690">
        <v>22.383417822954701</v>
      </c>
      <c r="BN1690">
        <v>114.267957217541</v>
      </c>
      <c r="BO1690" t="s">
        <v>24683</v>
      </c>
      <c r="BP1690" t="s">
        <v>23115</v>
      </c>
      <c r="BQ1690">
        <v>8</v>
      </c>
      <c r="BR1690">
        <v>6</v>
      </c>
      <c r="BS1690" t="s">
        <v>15698</v>
      </c>
      <c r="BT1690" t="s">
        <v>15699</v>
      </c>
      <c r="BU1690" t="s">
        <v>14838</v>
      </c>
      <c r="BV1690" t="s">
        <v>16889</v>
      </c>
      <c r="BW1690" t="s">
        <v>16896</v>
      </c>
      <c r="BX1690" t="s">
        <v>16891</v>
      </c>
      <c r="BY1690" t="s">
        <v>23154</v>
      </c>
      <c r="BZ1690" t="s">
        <v>23154</v>
      </c>
      <c r="CA1690" t="s">
        <v>16892</v>
      </c>
      <c r="CB1690" t="s">
        <v>23154</v>
      </c>
      <c r="CC1690" t="s">
        <v>16897</v>
      </c>
      <c r="CD1690" t="s">
        <v>14765</v>
      </c>
      <c r="CE1690" t="s">
        <v>23154</v>
      </c>
      <c r="CF1690" t="s">
        <v>23154</v>
      </c>
      <c r="CQ1690" cm="1">
        <f t="array" aca="1" ref="CQ1690" ca="1">SUMPRODUCT(--(_xlfn.UNICODE(MID(BX1690,ROW(INDIRECT("1:"&amp;LEN(BX1690))),1))&gt;=19968),--(_xlfn.UNICODE(MID(BX1690,ROW(INDIRECT("1:"&amp;LEN(BX1690))),1))&lt;=40895))</f>
        <v>526</v>
      </c>
      <c r="CR1690">
        <f t="shared" si="165"/>
        <v>775</v>
      </c>
      <c r="CT1690">
        <f t="shared" si="168"/>
        <v>7</v>
      </c>
      <c r="CX1690">
        <f t="shared" si="166"/>
        <v>2</v>
      </c>
      <c r="CY1690">
        <f t="shared" si="169"/>
        <v>37</v>
      </c>
      <c r="DA1690">
        <f t="shared" si="167"/>
        <v>4</v>
      </c>
    </row>
    <row r="1691" spans="1:105">
      <c r="A1691" t="s">
        <v>16898</v>
      </c>
      <c r="B1691" t="s">
        <v>63</v>
      </c>
      <c r="C1691" t="s">
        <v>64</v>
      </c>
      <c r="D1691" t="s">
        <v>65</v>
      </c>
      <c r="E1691" t="s">
        <v>66</v>
      </c>
      <c r="F1691" t="s">
        <v>14600</v>
      </c>
      <c r="G1691" t="s">
        <v>25077</v>
      </c>
      <c r="H1691" t="s">
        <v>23154</v>
      </c>
      <c r="I1691" t="s">
        <v>23154</v>
      </c>
      <c r="K1691" t="s">
        <v>16899</v>
      </c>
      <c r="L1691" t="s">
        <v>16899</v>
      </c>
      <c r="M1691">
        <v>8</v>
      </c>
      <c r="N1691">
        <v>6</v>
      </c>
      <c r="O1691">
        <v>6</v>
      </c>
      <c r="P1691">
        <v>6</v>
      </c>
      <c r="Q1691">
        <v>6</v>
      </c>
      <c r="R1691" t="s">
        <v>23154</v>
      </c>
      <c r="S1691" t="s">
        <v>16900</v>
      </c>
      <c r="T1691" t="s">
        <v>16900</v>
      </c>
      <c r="U1691" t="s">
        <v>23154</v>
      </c>
      <c r="V1691" t="s">
        <v>16901</v>
      </c>
      <c r="W1691" t="s">
        <v>16902</v>
      </c>
      <c r="X1691" t="s">
        <v>23154</v>
      </c>
      <c r="Y1691" t="s">
        <v>16903</v>
      </c>
      <c r="Z1691" t="s">
        <v>16904</v>
      </c>
      <c r="AA1691">
        <v>2019</v>
      </c>
      <c r="AB1691" t="s">
        <v>23154</v>
      </c>
      <c r="AC1691" t="s">
        <v>23154</v>
      </c>
      <c r="AD1691" t="s">
        <v>23154</v>
      </c>
      <c r="AE1691" t="s">
        <v>23154</v>
      </c>
      <c r="AF1691" t="s">
        <v>23154</v>
      </c>
      <c r="AG1691" t="s">
        <v>23154</v>
      </c>
      <c r="AH1691" t="s">
        <v>74</v>
      </c>
      <c r="AI1691" t="s">
        <v>75</v>
      </c>
      <c r="AJ1691" t="s">
        <v>76</v>
      </c>
      <c r="AK1691" t="s">
        <v>77</v>
      </c>
      <c r="AL1691" t="s">
        <v>78</v>
      </c>
      <c r="AM1691" t="s">
        <v>23154</v>
      </c>
      <c r="AN1691" t="s">
        <v>23154</v>
      </c>
      <c r="AO1691" t="s">
        <v>23154</v>
      </c>
      <c r="AP1691" t="s">
        <v>23154</v>
      </c>
      <c r="AQ1691" t="s">
        <v>23154</v>
      </c>
      <c r="AR1691" t="s">
        <v>23154</v>
      </c>
      <c r="AS1691" t="s">
        <v>23154</v>
      </c>
      <c r="AT1691" t="s">
        <v>23154</v>
      </c>
      <c r="AU1691" s="3" t="s">
        <v>26767</v>
      </c>
      <c r="AV1691" t="s">
        <v>23154</v>
      </c>
      <c r="AW1691" t="s">
        <v>23154</v>
      </c>
      <c r="AX1691" t="s">
        <v>81</v>
      </c>
      <c r="AY1691" t="s">
        <v>23154</v>
      </c>
      <c r="AZ1691" t="s">
        <v>23154</v>
      </c>
      <c r="BA1691" t="s">
        <v>82</v>
      </c>
      <c r="BB1691" t="s">
        <v>23154</v>
      </c>
      <c r="BC1691" t="s">
        <v>23154</v>
      </c>
      <c r="BD1691" t="s">
        <v>23154</v>
      </c>
      <c r="BE1691" t="s">
        <v>23154</v>
      </c>
      <c r="BF1691" t="s">
        <v>23154</v>
      </c>
      <c r="BG1691" t="s">
        <v>23154</v>
      </c>
      <c r="BH1691" t="s">
        <v>16905</v>
      </c>
      <c r="BI1691" t="s">
        <v>16905</v>
      </c>
      <c r="BJ1691" t="s">
        <v>16905</v>
      </c>
      <c r="BK1691" t="s">
        <v>23154</v>
      </c>
      <c r="BL1691">
        <v>320.99999999999841</v>
      </c>
      <c r="BM1691">
        <v>22.268018948417598</v>
      </c>
      <c r="BN1691">
        <v>114.23609721884399</v>
      </c>
      <c r="BO1691" t="s">
        <v>24684</v>
      </c>
      <c r="BP1691" t="s">
        <v>23109</v>
      </c>
      <c r="BQ1691">
        <v>8</v>
      </c>
      <c r="BR1691">
        <v>10</v>
      </c>
      <c r="BS1691" t="s">
        <v>14786</v>
      </c>
      <c r="BT1691" t="s">
        <v>14787</v>
      </c>
      <c r="BU1691" t="s">
        <v>14838</v>
      </c>
      <c r="BV1691" t="s">
        <v>16899</v>
      </c>
      <c r="BW1691" t="s">
        <v>16906</v>
      </c>
      <c r="BX1691" t="s">
        <v>16907</v>
      </c>
      <c r="BY1691" t="s">
        <v>23154</v>
      </c>
      <c r="BZ1691" t="s">
        <v>23154</v>
      </c>
      <c r="CA1691" t="s">
        <v>16908</v>
      </c>
      <c r="CB1691" t="s">
        <v>23154</v>
      </c>
      <c r="CC1691" t="s">
        <v>14788</v>
      </c>
      <c r="CD1691" t="s">
        <v>14765</v>
      </c>
      <c r="CE1691" t="s">
        <v>23154</v>
      </c>
      <c r="CF1691" t="s">
        <v>23154</v>
      </c>
      <c r="CQ1691" cm="1">
        <f t="array" aca="1" ref="CQ1691" ca="1">SUMPRODUCT(--(_xlfn.UNICODE(MID(BX1691,ROW(INDIRECT("1:"&amp;LEN(BX1691))),1))&gt;=19968),--(_xlfn.UNICODE(MID(BX1691,ROW(INDIRECT("1:"&amp;LEN(BX1691))),1))&lt;=40895))</f>
        <v>689</v>
      </c>
      <c r="CR1691">
        <f t="shared" si="165"/>
        <v>1251</v>
      </c>
      <c r="CT1691">
        <f t="shared" si="168"/>
        <v>7</v>
      </c>
      <c r="CX1691">
        <f t="shared" si="166"/>
        <v>2</v>
      </c>
      <c r="CY1691">
        <f t="shared" si="169"/>
        <v>37</v>
      </c>
      <c r="DA1691">
        <f t="shared" si="167"/>
        <v>4</v>
      </c>
    </row>
    <row r="1692" spans="1:105">
      <c r="A1692" t="s">
        <v>16909</v>
      </c>
      <c r="B1692" t="s">
        <v>63</v>
      </c>
      <c r="C1692" t="s">
        <v>64</v>
      </c>
      <c r="D1692" t="s">
        <v>65</v>
      </c>
      <c r="E1692" t="s">
        <v>66</v>
      </c>
      <c r="F1692" t="s">
        <v>14600</v>
      </c>
      <c r="G1692" t="s">
        <v>25077</v>
      </c>
      <c r="H1692" t="s">
        <v>23154</v>
      </c>
      <c r="I1692" t="s">
        <v>23154</v>
      </c>
      <c r="K1692" t="s">
        <v>16899</v>
      </c>
      <c r="L1692" t="s">
        <v>16899</v>
      </c>
      <c r="M1692">
        <v>8</v>
      </c>
      <c r="N1692">
        <v>6</v>
      </c>
      <c r="O1692">
        <v>6</v>
      </c>
      <c r="P1692">
        <v>6</v>
      </c>
      <c r="Q1692">
        <v>6</v>
      </c>
      <c r="R1692" t="s">
        <v>23154</v>
      </c>
      <c r="S1692" t="s">
        <v>16900</v>
      </c>
      <c r="T1692" t="s">
        <v>16900</v>
      </c>
      <c r="U1692" t="s">
        <v>23154</v>
      </c>
      <c r="V1692" t="s">
        <v>16901</v>
      </c>
      <c r="W1692" t="s">
        <v>16902</v>
      </c>
      <c r="X1692" t="s">
        <v>23154</v>
      </c>
      <c r="Y1692" t="s">
        <v>16910</v>
      </c>
      <c r="Z1692" t="s">
        <v>16911</v>
      </c>
      <c r="AA1692">
        <v>2019</v>
      </c>
      <c r="AB1692" t="s">
        <v>23154</v>
      </c>
      <c r="AC1692" t="s">
        <v>23154</v>
      </c>
      <c r="AD1692" t="s">
        <v>23154</v>
      </c>
      <c r="AE1692" t="s">
        <v>23154</v>
      </c>
      <c r="AF1692" t="s">
        <v>23154</v>
      </c>
      <c r="AG1692" t="s">
        <v>23154</v>
      </c>
      <c r="AH1692" t="s">
        <v>74</v>
      </c>
      <c r="AI1692" t="s">
        <v>75</v>
      </c>
      <c r="AJ1692" t="s">
        <v>76</v>
      </c>
      <c r="AK1692" t="s">
        <v>77</v>
      </c>
      <c r="AL1692" t="s">
        <v>78</v>
      </c>
      <c r="AM1692" t="s">
        <v>23154</v>
      </c>
      <c r="AN1692" t="s">
        <v>23154</v>
      </c>
      <c r="AO1692" t="s">
        <v>23154</v>
      </c>
      <c r="AP1692" t="s">
        <v>23154</v>
      </c>
      <c r="AQ1692" t="s">
        <v>23154</v>
      </c>
      <c r="AR1692" t="s">
        <v>23154</v>
      </c>
      <c r="AS1692" t="s">
        <v>23154</v>
      </c>
      <c r="AT1692" t="s">
        <v>23154</v>
      </c>
      <c r="AU1692" s="3" t="s">
        <v>26768</v>
      </c>
      <c r="AV1692" t="s">
        <v>23154</v>
      </c>
      <c r="AW1692" t="s">
        <v>23154</v>
      </c>
      <c r="AX1692" t="s">
        <v>81</v>
      </c>
      <c r="AY1692" t="s">
        <v>23154</v>
      </c>
      <c r="AZ1692" t="s">
        <v>23154</v>
      </c>
      <c r="BA1692" t="s">
        <v>82</v>
      </c>
      <c r="BB1692" t="s">
        <v>23154</v>
      </c>
      <c r="BC1692" t="s">
        <v>23154</v>
      </c>
      <c r="BD1692" t="s">
        <v>23154</v>
      </c>
      <c r="BE1692" t="s">
        <v>23154</v>
      </c>
      <c r="BF1692" t="s">
        <v>23154</v>
      </c>
      <c r="BG1692" t="s">
        <v>23154</v>
      </c>
      <c r="BH1692" t="s">
        <v>16905</v>
      </c>
      <c r="BI1692" t="s">
        <v>16905</v>
      </c>
      <c r="BJ1692" t="s">
        <v>16905</v>
      </c>
      <c r="BK1692" t="s">
        <v>23154</v>
      </c>
      <c r="BL1692">
        <v>320.99999999999841</v>
      </c>
      <c r="BM1692">
        <v>22.3700887767348</v>
      </c>
      <c r="BN1692">
        <v>114.11478239755201</v>
      </c>
      <c r="BO1692" t="s">
        <v>24539</v>
      </c>
      <c r="BP1692" t="s">
        <v>23111</v>
      </c>
      <c r="BQ1692">
        <v>8</v>
      </c>
      <c r="BR1692">
        <v>10</v>
      </c>
      <c r="BS1692" t="s">
        <v>14777</v>
      </c>
      <c r="BT1692" t="s">
        <v>14778</v>
      </c>
      <c r="BU1692" t="s">
        <v>14838</v>
      </c>
      <c r="BV1692" t="s">
        <v>16899</v>
      </c>
      <c r="BW1692" t="s">
        <v>16906</v>
      </c>
      <c r="BX1692" t="s">
        <v>16907</v>
      </c>
      <c r="BY1692" t="s">
        <v>23154</v>
      </c>
      <c r="BZ1692" t="s">
        <v>23154</v>
      </c>
      <c r="CA1692" t="s">
        <v>16908</v>
      </c>
      <c r="CB1692" t="s">
        <v>23154</v>
      </c>
      <c r="CC1692" t="s">
        <v>14781</v>
      </c>
      <c r="CD1692" t="s">
        <v>14765</v>
      </c>
      <c r="CE1692" t="s">
        <v>23154</v>
      </c>
      <c r="CF1692" t="s">
        <v>23154</v>
      </c>
      <c r="CQ1692" cm="1">
        <f t="array" aca="1" ref="CQ1692" ca="1">SUMPRODUCT(--(_xlfn.UNICODE(MID(BX1692,ROW(INDIRECT("1:"&amp;LEN(BX1692))),1))&gt;=19968),--(_xlfn.UNICODE(MID(BX1692,ROW(INDIRECT("1:"&amp;LEN(BX1692))),1))&lt;=40895))</f>
        <v>689</v>
      </c>
      <c r="CR1692">
        <f t="shared" si="165"/>
        <v>1251</v>
      </c>
      <c r="CT1692">
        <f t="shared" si="168"/>
        <v>7</v>
      </c>
      <c r="CX1692">
        <f t="shared" si="166"/>
        <v>2</v>
      </c>
      <c r="CY1692">
        <f t="shared" si="169"/>
        <v>37</v>
      </c>
      <c r="DA1692">
        <f t="shared" si="167"/>
        <v>4</v>
      </c>
    </row>
    <row r="1693" spans="1:105">
      <c r="A1693" t="s">
        <v>16912</v>
      </c>
      <c r="B1693" t="s">
        <v>63</v>
      </c>
      <c r="C1693" t="s">
        <v>64</v>
      </c>
      <c r="D1693" t="s">
        <v>65</v>
      </c>
      <c r="E1693" t="s">
        <v>66</v>
      </c>
      <c r="F1693" t="s">
        <v>14600</v>
      </c>
      <c r="G1693" t="s">
        <v>25077</v>
      </c>
      <c r="H1693" t="s">
        <v>23154</v>
      </c>
      <c r="I1693" t="s">
        <v>23154</v>
      </c>
      <c r="K1693" t="s">
        <v>16913</v>
      </c>
      <c r="L1693" t="s">
        <v>16914</v>
      </c>
      <c r="M1693">
        <v>8</v>
      </c>
      <c r="N1693">
        <v>6</v>
      </c>
      <c r="O1693">
        <v>6</v>
      </c>
      <c r="P1693">
        <v>6</v>
      </c>
      <c r="Q1693">
        <v>6</v>
      </c>
      <c r="R1693" t="s">
        <v>23154</v>
      </c>
      <c r="S1693" t="s">
        <v>16915</v>
      </c>
      <c r="T1693" t="s">
        <v>16916</v>
      </c>
      <c r="U1693" t="s">
        <v>23154</v>
      </c>
      <c r="V1693" t="s">
        <v>16917</v>
      </c>
      <c r="W1693" t="s">
        <v>16918</v>
      </c>
      <c r="X1693" t="s">
        <v>23154</v>
      </c>
      <c r="Y1693" t="s">
        <v>16919</v>
      </c>
      <c r="Z1693" t="s">
        <v>16920</v>
      </c>
      <c r="AA1693">
        <v>2022</v>
      </c>
      <c r="AB1693" t="s">
        <v>23154</v>
      </c>
      <c r="AC1693" t="s">
        <v>23154</v>
      </c>
      <c r="AD1693" t="s">
        <v>23154</v>
      </c>
      <c r="AE1693" t="s">
        <v>23154</v>
      </c>
      <c r="AF1693" t="s">
        <v>23154</v>
      </c>
      <c r="AG1693" t="s">
        <v>23154</v>
      </c>
      <c r="AH1693" t="s">
        <v>74</v>
      </c>
      <c r="AI1693" t="s">
        <v>75</v>
      </c>
      <c r="AJ1693" t="s">
        <v>76</v>
      </c>
      <c r="AK1693" t="s">
        <v>77</v>
      </c>
      <c r="AL1693" t="s">
        <v>78</v>
      </c>
      <c r="AM1693" t="s">
        <v>23154</v>
      </c>
      <c r="AN1693" t="s">
        <v>23154</v>
      </c>
      <c r="AO1693" t="s">
        <v>23154</v>
      </c>
      <c r="AP1693" t="s">
        <v>23154</v>
      </c>
      <c r="AQ1693" t="s">
        <v>23154</v>
      </c>
      <c r="AR1693" t="s">
        <v>23154</v>
      </c>
      <c r="AS1693" t="s">
        <v>23154</v>
      </c>
      <c r="AT1693" t="s">
        <v>23154</v>
      </c>
      <c r="AU1693" s="3" t="s">
        <v>26769</v>
      </c>
      <c r="AV1693" t="s">
        <v>23154</v>
      </c>
      <c r="AW1693" t="s">
        <v>23154</v>
      </c>
      <c r="AX1693" t="s">
        <v>81</v>
      </c>
      <c r="AY1693" t="s">
        <v>23154</v>
      </c>
      <c r="AZ1693" t="s">
        <v>23154</v>
      </c>
      <c r="BA1693" t="s">
        <v>82</v>
      </c>
      <c r="BB1693" t="s">
        <v>23154</v>
      </c>
      <c r="BC1693" t="s">
        <v>23154</v>
      </c>
      <c r="BD1693" t="s">
        <v>23154</v>
      </c>
      <c r="BE1693" t="s">
        <v>23154</v>
      </c>
      <c r="BF1693" t="s">
        <v>23154</v>
      </c>
      <c r="BG1693" t="s">
        <v>23154</v>
      </c>
      <c r="BH1693" t="s">
        <v>16921</v>
      </c>
      <c r="BI1693" t="s">
        <v>16922</v>
      </c>
      <c r="BJ1693" t="s">
        <v>15452</v>
      </c>
      <c r="BK1693" t="s">
        <v>16923</v>
      </c>
      <c r="BL1693">
        <v>321.99999999999841</v>
      </c>
      <c r="BM1693">
        <v>22.217144772024799</v>
      </c>
      <c r="BN1693">
        <v>114.21530334415</v>
      </c>
      <c r="BO1693" t="s">
        <v>24685</v>
      </c>
      <c r="BP1693" t="s">
        <v>23103</v>
      </c>
      <c r="BQ1693">
        <v>8</v>
      </c>
      <c r="BR1693">
        <v>7</v>
      </c>
      <c r="BS1693" t="s">
        <v>15745</v>
      </c>
      <c r="BT1693" t="s">
        <v>15746</v>
      </c>
      <c r="BU1693" t="s">
        <v>16924</v>
      </c>
      <c r="BV1693" t="s">
        <v>16913</v>
      </c>
      <c r="BW1693" t="s">
        <v>16925</v>
      </c>
      <c r="BX1693" t="s">
        <v>16926</v>
      </c>
      <c r="BY1693" t="s">
        <v>23154</v>
      </c>
      <c r="BZ1693" t="s">
        <v>23154</v>
      </c>
      <c r="CA1693" t="s">
        <v>16927</v>
      </c>
      <c r="CB1693" t="s">
        <v>23154</v>
      </c>
      <c r="CC1693" t="s">
        <v>15751</v>
      </c>
      <c r="CD1693" t="s">
        <v>14765</v>
      </c>
      <c r="CE1693" t="s">
        <v>23154</v>
      </c>
      <c r="CF1693" t="s">
        <v>23154</v>
      </c>
      <c r="CQ1693" t="e" cm="1">
        <f t="array" aca="1" ref="CQ1693" ca="1">SUMPRODUCT(--(_xlfn.UNICODE(MID(BX1693,ROW(INDIRECT("1:"&amp;LEN(BX1693))),1))&gt;=19968),--(_xlfn.UNICODE(MID(BX1693,ROW(INDIRECT("1:"&amp;LEN(BX1693))),1))&lt;=40895))</f>
        <v>#VALUE!</v>
      </c>
      <c r="CR1693">
        <f t="shared" si="165"/>
        <v>734</v>
      </c>
      <c r="CT1693">
        <f t="shared" si="168"/>
        <v>6</v>
      </c>
      <c r="CX1693">
        <f t="shared" si="166"/>
        <v>2</v>
      </c>
      <c r="CY1693">
        <f t="shared" si="169"/>
        <v>37</v>
      </c>
      <c r="DA1693">
        <f t="shared" si="167"/>
        <v>4</v>
      </c>
    </row>
    <row r="1694" spans="1:105">
      <c r="A1694" t="s">
        <v>16928</v>
      </c>
      <c r="B1694" t="s">
        <v>63</v>
      </c>
      <c r="C1694" t="s">
        <v>64</v>
      </c>
      <c r="D1694" t="s">
        <v>65</v>
      </c>
      <c r="E1694" t="s">
        <v>66</v>
      </c>
      <c r="F1694" t="s">
        <v>14600</v>
      </c>
      <c r="G1694" t="s">
        <v>25077</v>
      </c>
      <c r="H1694" t="s">
        <v>23154</v>
      </c>
      <c r="I1694" t="s">
        <v>23154</v>
      </c>
      <c r="K1694" t="s">
        <v>16929</v>
      </c>
      <c r="L1694" t="s">
        <v>16930</v>
      </c>
      <c r="M1694">
        <v>8</v>
      </c>
      <c r="N1694">
        <v>3</v>
      </c>
      <c r="O1694">
        <v>6</v>
      </c>
      <c r="P1694">
        <v>3</v>
      </c>
      <c r="Q1694">
        <v>3</v>
      </c>
      <c r="R1694" t="s">
        <v>23154</v>
      </c>
      <c r="S1694" t="s">
        <v>16931</v>
      </c>
      <c r="T1694" t="s">
        <v>16932</v>
      </c>
      <c r="U1694" t="s">
        <v>23154</v>
      </c>
      <c r="V1694" t="s">
        <v>16933</v>
      </c>
      <c r="W1694" t="s">
        <v>16934</v>
      </c>
      <c r="X1694" t="s">
        <v>23154</v>
      </c>
      <c r="Y1694" t="s">
        <v>16935</v>
      </c>
      <c r="Z1694" t="s">
        <v>16936</v>
      </c>
      <c r="AA1694">
        <v>2005</v>
      </c>
      <c r="AB1694" t="s">
        <v>23154</v>
      </c>
      <c r="AC1694" t="s">
        <v>23154</v>
      </c>
      <c r="AD1694" t="s">
        <v>23154</v>
      </c>
      <c r="AE1694" t="s">
        <v>23154</v>
      </c>
      <c r="AF1694" t="s">
        <v>23154</v>
      </c>
      <c r="AG1694" t="s">
        <v>23154</v>
      </c>
      <c r="AH1694" t="s">
        <v>74</v>
      </c>
      <c r="AI1694" t="s">
        <v>75</v>
      </c>
      <c r="AJ1694" t="s">
        <v>76</v>
      </c>
      <c r="AK1694" t="s">
        <v>77</v>
      </c>
      <c r="AL1694" t="s">
        <v>78</v>
      </c>
      <c r="AM1694" t="s">
        <v>23154</v>
      </c>
      <c r="AN1694" t="s">
        <v>23154</v>
      </c>
      <c r="AO1694" t="s">
        <v>23154</v>
      </c>
      <c r="AP1694" t="s">
        <v>23154</v>
      </c>
      <c r="AQ1694" t="s">
        <v>23154</v>
      </c>
      <c r="AR1694" t="s">
        <v>23154</v>
      </c>
      <c r="AS1694" t="s">
        <v>23154</v>
      </c>
      <c r="AT1694" t="s">
        <v>23154</v>
      </c>
      <c r="AU1694" s="3" t="s">
        <v>26770</v>
      </c>
      <c r="AV1694" t="s">
        <v>23154</v>
      </c>
      <c r="AW1694" t="s">
        <v>23154</v>
      </c>
      <c r="AX1694" t="s">
        <v>81</v>
      </c>
      <c r="AY1694" t="s">
        <v>23154</v>
      </c>
      <c r="AZ1694" t="s">
        <v>23154</v>
      </c>
      <c r="BA1694" t="s">
        <v>82</v>
      </c>
      <c r="BB1694" t="s">
        <v>23154</v>
      </c>
      <c r="BC1694" t="s">
        <v>23154</v>
      </c>
      <c r="BD1694" t="s">
        <v>23154</v>
      </c>
      <c r="BE1694" t="s">
        <v>23154</v>
      </c>
      <c r="BF1694" t="s">
        <v>23154</v>
      </c>
      <c r="BG1694" t="s">
        <v>23154</v>
      </c>
      <c r="BH1694" t="s">
        <v>15034</v>
      </c>
      <c r="BI1694" t="s">
        <v>16937</v>
      </c>
      <c r="BJ1694" t="s">
        <v>15034</v>
      </c>
      <c r="BK1694" t="s">
        <v>16937</v>
      </c>
      <c r="BL1694">
        <v>322.99999999999841</v>
      </c>
      <c r="BM1694">
        <v>22.282605195451101</v>
      </c>
      <c r="BN1694">
        <v>114.189058466601</v>
      </c>
      <c r="BO1694" t="s">
        <v>24686</v>
      </c>
      <c r="BP1694" t="s">
        <v>23107</v>
      </c>
      <c r="BQ1694">
        <v>8</v>
      </c>
      <c r="BR1694">
        <v>14</v>
      </c>
      <c r="BS1694" t="s">
        <v>14617</v>
      </c>
      <c r="BT1694" t="s">
        <v>14618</v>
      </c>
      <c r="BU1694" t="s">
        <v>14823</v>
      </c>
      <c r="BV1694" t="s">
        <v>16938</v>
      </c>
      <c r="BW1694" t="s">
        <v>16939</v>
      </c>
      <c r="BX1694" t="s">
        <v>16940</v>
      </c>
      <c r="BY1694" t="s">
        <v>23154</v>
      </c>
      <c r="BZ1694" t="s">
        <v>23154</v>
      </c>
      <c r="CA1694" t="s">
        <v>16941</v>
      </c>
      <c r="CB1694" t="s">
        <v>23154</v>
      </c>
      <c r="CC1694" t="s">
        <v>14621</v>
      </c>
      <c r="CD1694" t="s">
        <v>14765</v>
      </c>
      <c r="CE1694" t="s">
        <v>23154</v>
      </c>
      <c r="CF1694" t="s">
        <v>23154</v>
      </c>
      <c r="CQ1694" cm="1">
        <f t="array" aca="1" ref="CQ1694" ca="1">SUMPRODUCT(--(_xlfn.UNICODE(MID(BX1694,ROW(INDIRECT("1:"&amp;LEN(BX1694))),1))&gt;=19968),--(_xlfn.UNICODE(MID(BX1694,ROW(INDIRECT("1:"&amp;LEN(BX1694))),1))&lt;=40895))</f>
        <v>309</v>
      </c>
      <c r="CR1694">
        <f t="shared" si="165"/>
        <v>445</v>
      </c>
      <c r="CS1694">
        <f ca="1">_xlfn.AGGREGATE(14, 6,CQ$2:CQ$2519,ROW()-ROW($CS$1))</f>
        <v>0</v>
      </c>
      <c r="CT1694">
        <f t="shared" si="168"/>
        <v>6</v>
      </c>
      <c r="CX1694">
        <f t="shared" si="166"/>
        <v>3</v>
      </c>
      <c r="CY1694">
        <f t="shared" si="169"/>
        <v>37</v>
      </c>
      <c r="DA1694">
        <f t="shared" si="167"/>
        <v>4</v>
      </c>
    </row>
    <row r="1695" spans="1:105">
      <c r="A1695" t="s">
        <v>16942</v>
      </c>
      <c r="B1695" t="s">
        <v>63</v>
      </c>
      <c r="C1695" t="s">
        <v>64</v>
      </c>
      <c r="D1695" t="s">
        <v>65</v>
      </c>
      <c r="E1695" t="s">
        <v>66</v>
      </c>
      <c r="F1695" t="s">
        <v>14600</v>
      </c>
      <c r="G1695" t="s">
        <v>25077</v>
      </c>
      <c r="H1695" t="s">
        <v>23154</v>
      </c>
      <c r="I1695" t="s">
        <v>23154</v>
      </c>
      <c r="K1695" t="s">
        <v>16943</v>
      </c>
      <c r="L1695" t="s">
        <v>16943</v>
      </c>
      <c r="M1695">
        <v>8</v>
      </c>
      <c r="N1695">
        <v>6</v>
      </c>
      <c r="O1695">
        <v>6</v>
      </c>
      <c r="P1695">
        <v>6</v>
      </c>
      <c r="Q1695">
        <v>6</v>
      </c>
      <c r="R1695" t="s">
        <v>23154</v>
      </c>
      <c r="S1695" s="2" t="s">
        <v>28975</v>
      </c>
      <c r="T1695" s="2" t="s">
        <v>28976</v>
      </c>
      <c r="U1695" t="s">
        <v>23154</v>
      </c>
      <c r="V1695" t="s">
        <v>16944</v>
      </c>
      <c r="W1695" t="s">
        <v>16945</v>
      </c>
      <c r="X1695" t="s">
        <v>23154</v>
      </c>
      <c r="Y1695" t="s">
        <v>16946</v>
      </c>
      <c r="Z1695" t="s">
        <v>16947</v>
      </c>
      <c r="AA1695">
        <v>2009</v>
      </c>
      <c r="AB1695" t="s">
        <v>23154</v>
      </c>
      <c r="AC1695" t="s">
        <v>23154</v>
      </c>
      <c r="AD1695" t="s">
        <v>23154</v>
      </c>
      <c r="AE1695" t="s">
        <v>23154</v>
      </c>
      <c r="AF1695" t="s">
        <v>23154</v>
      </c>
      <c r="AG1695" t="s">
        <v>23154</v>
      </c>
      <c r="AH1695" t="s">
        <v>74</v>
      </c>
      <c r="AI1695" t="s">
        <v>75</v>
      </c>
      <c r="AJ1695" t="s">
        <v>76</v>
      </c>
      <c r="AK1695" t="s">
        <v>77</v>
      </c>
      <c r="AL1695" t="s">
        <v>78</v>
      </c>
      <c r="AM1695" t="s">
        <v>23154</v>
      </c>
      <c r="AN1695" t="s">
        <v>23154</v>
      </c>
      <c r="AO1695" t="s">
        <v>23154</v>
      </c>
      <c r="AP1695" t="s">
        <v>23154</v>
      </c>
      <c r="AQ1695" t="s">
        <v>23154</v>
      </c>
      <c r="AR1695" t="s">
        <v>23154</v>
      </c>
      <c r="AS1695" t="s">
        <v>23154</v>
      </c>
      <c r="AT1695" t="s">
        <v>23154</v>
      </c>
      <c r="AU1695" s="3" t="s">
        <v>26771</v>
      </c>
      <c r="AV1695" t="s">
        <v>23154</v>
      </c>
      <c r="AW1695" t="s">
        <v>23154</v>
      </c>
      <c r="AX1695" t="s">
        <v>81</v>
      </c>
      <c r="AY1695" t="s">
        <v>23154</v>
      </c>
      <c r="AZ1695" t="s">
        <v>23154</v>
      </c>
      <c r="BA1695" t="s">
        <v>82</v>
      </c>
      <c r="BB1695" t="s">
        <v>23154</v>
      </c>
      <c r="BC1695" t="s">
        <v>23154</v>
      </c>
      <c r="BD1695" t="s">
        <v>23154</v>
      </c>
      <c r="BE1695" t="s">
        <v>23154</v>
      </c>
      <c r="BF1695" t="s">
        <v>23154</v>
      </c>
      <c r="BG1695" t="s">
        <v>23154</v>
      </c>
      <c r="BH1695" t="s">
        <v>16948</v>
      </c>
      <c r="BI1695" t="s">
        <v>16949</v>
      </c>
      <c r="BJ1695" t="s">
        <v>14806</v>
      </c>
      <c r="BK1695" t="s">
        <v>25065</v>
      </c>
      <c r="BL1695">
        <v>323.99999999999841</v>
      </c>
      <c r="BM1695">
        <v>22.317687335260299</v>
      </c>
      <c r="BN1695">
        <v>114.171169928643</v>
      </c>
      <c r="BO1695" t="s">
        <v>24687</v>
      </c>
      <c r="BP1695" t="s">
        <v>23105</v>
      </c>
      <c r="BQ1695">
        <v>8</v>
      </c>
      <c r="BR1695">
        <v>3</v>
      </c>
      <c r="BS1695" t="s">
        <v>16950</v>
      </c>
      <c r="BT1695" t="s">
        <v>16951</v>
      </c>
      <c r="BU1695" t="s">
        <v>14648</v>
      </c>
      <c r="BV1695" t="s">
        <v>16952</v>
      </c>
      <c r="BW1695" t="s">
        <v>16953</v>
      </c>
      <c r="BX1695" t="s">
        <v>16954</v>
      </c>
      <c r="BY1695" t="s">
        <v>23154</v>
      </c>
      <c r="BZ1695" t="s">
        <v>23154</v>
      </c>
      <c r="CA1695" t="s">
        <v>23154</v>
      </c>
      <c r="CB1695" t="s">
        <v>23154</v>
      </c>
      <c r="CC1695" t="s">
        <v>16955</v>
      </c>
      <c r="CD1695" t="s">
        <v>14765</v>
      </c>
      <c r="CE1695" t="s">
        <v>23154</v>
      </c>
      <c r="CF1695" t="s">
        <v>23154</v>
      </c>
      <c r="CQ1695" cm="1">
        <f t="array" aca="1" ref="CQ1695" ca="1">SUMPRODUCT(--(_xlfn.UNICODE(MID(BX1695,ROW(INDIRECT("1:"&amp;LEN(BX1695))),1))&gt;=19968),--(_xlfn.UNICODE(MID(BX1695,ROW(INDIRECT("1:"&amp;LEN(BX1695))),1))&lt;=40895))</f>
        <v>337</v>
      </c>
      <c r="CR1695">
        <f t="shared" si="165"/>
        <v>1631</v>
      </c>
      <c r="CS1695">
        <f ca="1">_xlfn.AGGREGATE(14, 6,CQ$2:CQ$2519,ROW()-ROW($CS$1))</f>
        <v>0</v>
      </c>
      <c r="CT1695">
        <f t="shared" si="168"/>
        <v>5</v>
      </c>
      <c r="CX1695">
        <f t="shared" si="166"/>
        <v>3</v>
      </c>
      <c r="CY1695">
        <f t="shared" si="169"/>
        <v>37</v>
      </c>
      <c r="DA1695">
        <f t="shared" si="167"/>
        <v>4</v>
      </c>
    </row>
    <row r="1696" spans="1:105">
      <c r="A1696" t="s">
        <v>16956</v>
      </c>
      <c r="B1696" t="s">
        <v>63</v>
      </c>
      <c r="C1696" t="s">
        <v>64</v>
      </c>
      <c r="D1696" t="s">
        <v>65</v>
      </c>
      <c r="E1696" t="s">
        <v>66</v>
      </c>
      <c r="F1696" t="s">
        <v>14600</v>
      </c>
      <c r="G1696" t="s">
        <v>25077</v>
      </c>
      <c r="H1696" t="s">
        <v>23154</v>
      </c>
      <c r="I1696" t="s">
        <v>23154</v>
      </c>
      <c r="K1696" t="s">
        <v>16957</v>
      </c>
      <c r="L1696" t="s">
        <v>16958</v>
      </c>
      <c r="M1696">
        <v>8</v>
      </c>
      <c r="N1696">
        <v>6</v>
      </c>
      <c r="O1696">
        <v>6</v>
      </c>
      <c r="P1696">
        <v>6</v>
      </c>
      <c r="Q1696">
        <v>6</v>
      </c>
      <c r="R1696" t="s">
        <v>23154</v>
      </c>
      <c r="S1696" t="s">
        <v>16959</v>
      </c>
      <c r="T1696" t="s">
        <v>16960</v>
      </c>
      <c r="U1696" t="s">
        <v>23154</v>
      </c>
      <c r="V1696" t="s">
        <v>16961</v>
      </c>
      <c r="W1696" t="s">
        <v>16962</v>
      </c>
      <c r="X1696" t="s">
        <v>23154</v>
      </c>
      <c r="Y1696" t="s">
        <v>16963</v>
      </c>
      <c r="Z1696" t="s">
        <v>16964</v>
      </c>
      <c r="AA1696">
        <v>2001</v>
      </c>
      <c r="AB1696" t="s">
        <v>23154</v>
      </c>
      <c r="AC1696" t="s">
        <v>23154</v>
      </c>
      <c r="AD1696" t="s">
        <v>23154</v>
      </c>
      <c r="AE1696" t="s">
        <v>23154</v>
      </c>
      <c r="AF1696" t="s">
        <v>23154</v>
      </c>
      <c r="AG1696" t="s">
        <v>23154</v>
      </c>
      <c r="AH1696" t="s">
        <v>74</v>
      </c>
      <c r="AI1696" t="s">
        <v>75</v>
      </c>
      <c r="AJ1696" t="s">
        <v>76</v>
      </c>
      <c r="AK1696" t="s">
        <v>77</v>
      </c>
      <c r="AL1696" t="s">
        <v>78</v>
      </c>
      <c r="AM1696" t="s">
        <v>23154</v>
      </c>
      <c r="AN1696" t="s">
        <v>23154</v>
      </c>
      <c r="AO1696" t="s">
        <v>23154</v>
      </c>
      <c r="AP1696" t="s">
        <v>23154</v>
      </c>
      <c r="AQ1696" t="s">
        <v>23154</v>
      </c>
      <c r="AR1696" t="s">
        <v>23154</v>
      </c>
      <c r="AS1696" t="s">
        <v>23154</v>
      </c>
      <c r="AT1696" t="s">
        <v>23154</v>
      </c>
      <c r="AU1696" s="3" t="s">
        <v>26772</v>
      </c>
      <c r="AV1696" t="s">
        <v>23154</v>
      </c>
      <c r="AW1696" t="s">
        <v>23154</v>
      </c>
      <c r="AX1696" t="s">
        <v>81</v>
      </c>
      <c r="AY1696" t="s">
        <v>23154</v>
      </c>
      <c r="AZ1696" t="s">
        <v>23154</v>
      </c>
      <c r="BA1696" t="s">
        <v>82</v>
      </c>
      <c r="BB1696" t="s">
        <v>23154</v>
      </c>
      <c r="BC1696" t="s">
        <v>23154</v>
      </c>
      <c r="BD1696" t="s">
        <v>23154</v>
      </c>
      <c r="BE1696" t="s">
        <v>23154</v>
      </c>
      <c r="BF1696" t="s">
        <v>23154</v>
      </c>
      <c r="BG1696" t="s">
        <v>23154</v>
      </c>
      <c r="BH1696" t="s">
        <v>16965</v>
      </c>
      <c r="BI1696" t="s">
        <v>14942</v>
      </c>
      <c r="BJ1696" t="s">
        <v>16966</v>
      </c>
      <c r="BK1696" t="s">
        <v>16634</v>
      </c>
      <c r="BL1696">
        <v>324.99999999999841</v>
      </c>
      <c r="BM1696">
        <v>22.383417822954701</v>
      </c>
      <c r="BN1696">
        <v>114.267957217541</v>
      </c>
      <c r="BO1696" t="s">
        <v>24683</v>
      </c>
      <c r="BP1696" t="s">
        <v>23115</v>
      </c>
      <c r="BQ1696">
        <v>8</v>
      </c>
      <c r="BR1696">
        <v>6</v>
      </c>
      <c r="BS1696" t="s">
        <v>15698</v>
      </c>
      <c r="BT1696" t="s">
        <v>15699</v>
      </c>
      <c r="BU1696" t="s">
        <v>14823</v>
      </c>
      <c r="BV1696" t="s">
        <v>16967</v>
      </c>
      <c r="BW1696" t="s">
        <v>16957</v>
      </c>
      <c r="BX1696" t="s">
        <v>16968</v>
      </c>
      <c r="BY1696" t="s">
        <v>23154</v>
      </c>
      <c r="BZ1696" t="s">
        <v>23154</v>
      </c>
      <c r="CA1696" t="s">
        <v>16969</v>
      </c>
      <c r="CB1696" t="s">
        <v>23154</v>
      </c>
      <c r="CC1696" t="s">
        <v>16897</v>
      </c>
      <c r="CD1696" t="s">
        <v>14765</v>
      </c>
      <c r="CE1696" t="s">
        <v>23154</v>
      </c>
      <c r="CF1696" t="s">
        <v>23154</v>
      </c>
      <c r="CQ1696" cm="1">
        <f t="array" aca="1" ref="CQ1696" ca="1">SUMPRODUCT(--(_xlfn.UNICODE(MID(BX1696,ROW(INDIRECT("1:"&amp;LEN(BX1696))),1))&gt;=19968),--(_xlfn.UNICODE(MID(BX1696,ROW(INDIRECT("1:"&amp;LEN(BX1696))),1))&lt;=40895))</f>
        <v>346</v>
      </c>
      <c r="CR1696">
        <f t="shared" si="165"/>
        <v>486</v>
      </c>
      <c r="CT1696">
        <f t="shared" si="168"/>
        <v>4</v>
      </c>
      <c r="CX1696">
        <f t="shared" si="166"/>
        <v>2</v>
      </c>
      <c r="CY1696">
        <f t="shared" si="169"/>
        <v>37</v>
      </c>
      <c r="DA1696">
        <f t="shared" si="167"/>
        <v>4</v>
      </c>
    </row>
    <row r="1697" spans="1:105">
      <c r="A1697" t="s">
        <v>16970</v>
      </c>
      <c r="B1697" t="s">
        <v>63</v>
      </c>
      <c r="C1697" t="s">
        <v>64</v>
      </c>
      <c r="D1697" t="s">
        <v>65</v>
      </c>
      <c r="E1697" t="s">
        <v>66</v>
      </c>
      <c r="F1697" t="s">
        <v>14600</v>
      </c>
      <c r="G1697" t="s">
        <v>25077</v>
      </c>
      <c r="H1697" t="s">
        <v>23154</v>
      </c>
      <c r="I1697" t="s">
        <v>23154</v>
      </c>
      <c r="K1697" t="s">
        <v>16971</v>
      </c>
      <c r="L1697" t="s">
        <v>16971</v>
      </c>
      <c r="M1697">
        <v>8</v>
      </c>
      <c r="N1697">
        <v>7</v>
      </c>
      <c r="O1697">
        <v>6</v>
      </c>
      <c r="P1697">
        <v>7</v>
      </c>
      <c r="Q1697">
        <v>7</v>
      </c>
      <c r="R1697" t="s">
        <v>23154</v>
      </c>
      <c r="S1697" t="s">
        <v>16972</v>
      </c>
      <c r="T1697" t="s">
        <v>16973</v>
      </c>
      <c r="U1697" t="s">
        <v>23154</v>
      </c>
      <c r="V1697" t="s">
        <v>16974</v>
      </c>
      <c r="W1697" t="s">
        <v>16975</v>
      </c>
      <c r="X1697" t="s">
        <v>23154</v>
      </c>
      <c r="Y1697" t="s">
        <v>16976</v>
      </c>
      <c r="Z1697" t="s">
        <v>16977</v>
      </c>
      <c r="AA1697">
        <v>2006</v>
      </c>
      <c r="AB1697" t="s">
        <v>23154</v>
      </c>
      <c r="AC1697" t="s">
        <v>23154</v>
      </c>
      <c r="AD1697" t="s">
        <v>23154</v>
      </c>
      <c r="AE1697" t="s">
        <v>23154</v>
      </c>
      <c r="AF1697" t="s">
        <v>23154</v>
      </c>
      <c r="AG1697" t="s">
        <v>23154</v>
      </c>
      <c r="AH1697" t="s">
        <v>74</v>
      </c>
      <c r="AI1697" t="s">
        <v>75</v>
      </c>
      <c r="AJ1697" t="s">
        <v>76</v>
      </c>
      <c r="AK1697" t="s">
        <v>77</v>
      </c>
      <c r="AL1697" t="s">
        <v>78</v>
      </c>
      <c r="AM1697" t="s">
        <v>23154</v>
      </c>
      <c r="AN1697" t="s">
        <v>23154</v>
      </c>
      <c r="AO1697" t="s">
        <v>23154</v>
      </c>
      <c r="AP1697" t="s">
        <v>23154</v>
      </c>
      <c r="AQ1697" t="s">
        <v>23154</v>
      </c>
      <c r="AR1697" t="s">
        <v>23154</v>
      </c>
      <c r="AS1697" t="s">
        <v>23154</v>
      </c>
      <c r="AT1697" t="s">
        <v>23154</v>
      </c>
      <c r="AU1697" s="3" t="s">
        <v>26773</v>
      </c>
      <c r="AV1697" t="s">
        <v>23154</v>
      </c>
      <c r="AW1697" t="s">
        <v>23154</v>
      </c>
      <c r="AX1697" t="s">
        <v>81</v>
      </c>
      <c r="AY1697" t="s">
        <v>23154</v>
      </c>
      <c r="AZ1697" t="s">
        <v>23154</v>
      </c>
      <c r="BA1697" t="s">
        <v>82</v>
      </c>
      <c r="BB1697" t="s">
        <v>23154</v>
      </c>
      <c r="BC1697" t="s">
        <v>23154</v>
      </c>
      <c r="BD1697" t="s">
        <v>23154</v>
      </c>
      <c r="BE1697" t="s">
        <v>23154</v>
      </c>
      <c r="BF1697" t="s">
        <v>23154</v>
      </c>
      <c r="BG1697" t="s">
        <v>23154</v>
      </c>
      <c r="BH1697" t="s">
        <v>16978</v>
      </c>
      <c r="BI1697" t="s">
        <v>16979</v>
      </c>
      <c r="BJ1697" t="s">
        <v>15012</v>
      </c>
      <c r="BK1697" t="s">
        <v>23154</v>
      </c>
      <c r="BL1697">
        <v>325.99999999999841</v>
      </c>
      <c r="BM1697">
        <v>22.282605195451101</v>
      </c>
      <c r="BN1697">
        <v>114.189058466601</v>
      </c>
      <c r="BO1697" t="s">
        <v>24686</v>
      </c>
      <c r="BP1697" t="s">
        <v>23107</v>
      </c>
      <c r="BQ1697">
        <v>8</v>
      </c>
      <c r="BR1697">
        <v>14</v>
      </c>
      <c r="BS1697" t="s">
        <v>14617</v>
      </c>
      <c r="BT1697" t="s">
        <v>14618</v>
      </c>
      <c r="BU1697" t="s">
        <v>14838</v>
      </c>
      <c r="BV1697" t="s">
        <v>16980</v>
      </c>
      <c r="BW1697" t="s">
        <v>16981</v>
      </c>
      <c r="BX1697" t="s">
        <v>16982</v>
      </c>
      <c r="BY1697" t="s">
        <v>23154</v>
      </c>
      <c r="BZ1697" t="s">
        <v>23154</v>
      </c>
      <c r="CA1697" t="s">
        <v>16983</v>
      </c>
      <c r="CB1697" t="s">
        <v>23154</v>
      </c>
      <c r="CC1697" t="s">
        <v>14621</v>
      </c>
      <c r="CD1697" t="s">
        <v>14765</v>
      </c>
      <c r="CE1697" t="s">
        <v>23154</v>
      </c>
      <c r="CF1697" t="s">
        <v>23154</v>
      </c>
      <c r="CQ1697" cm="1">
        <f t="array" aca="1" ref="CQ1697" ca="1">SUMPRODUCT(--(_xlfn.UNICODE(MID(BX1697,ROW(INDIRECT("1:"&amp;LEN(BX1697))),1))&gt;=19968),--(_xlfn.UNICODE(MID(BX1697,ROW(INDIRECT("1:"&amp;LEN(BX1697))),1))&lt;=40895))</f>
        <v>394</v>
      </c>
      <c r="CR1697">
        <f t="shared" si="165"/>
        <v>541</v>
      </c>
      <c r="CT1697">
        <f t="shared" si="168"/>
        <v>4</v>
      </c>
      <c r="CX1697">
        <f t="shared" si="166"/>
        <v>3</v>
      </c>
      <c r="CY1697">
        <f t="shared" si="169"/>
        <v>37</v>
      </c>
      <c r="DA1697">
        <f t="shared" si="167"/>
        <v>4</v>
      </c>
    </row>
    <row r="1698" spans="1:105">
      <c r="A1698" t="s">
        <v>16984</v>
      </c>
      <c r="B1698" t="s">
        <v>63</v>
      </c>
      <c r="C1698" t="s">
        <v>64</v>
      </c>
      <c r="D1698" t="s">
        <v>65</v>
      </c>
      <c r="E1698" t="s">
        <v>66</v>
      </c>
      <c r="F1698" t="s">
        <v>14600</v>
      </c>
      <c r="G1698" t="s">
        <v>25077</v>
      </c>
      <c r="H1698" t="s">
        <v>23154</v>
      </c>
      <c r="I1698" t="s">
        <v>23154</v>
      </c>
      <c r="K1698" t="s">
        <v>16985</v>
      </c>
      <c r="L1698" t="s">
        <v>16985</v>
      </c>
      <c r="M1698">
        <v>8</v>
      </c>
      <c r="N1698">
        <v>7</v>
      </c>
      <c r="O1698">
        <v>6</v>
      </c>
      <c r="P1698">
        <v>7</v>
      </c>
      <c r="Q1698">
        <v>7</v>
      </c>
      <c r="R1698" t="s">
        <v>23154</v>
      </c>
      <c r="S1698" t="s">
        <v>16986</v>
      </c>
      <c r="T1698" t="s">
        <v>16987</v>
      </c>
      <c r="U1698" t="s">
        <v>23154</v>
      </c>
      <c r="V1698" t="s">
        <v>16988</v>
      </c>
      <c r="W1698" t="s">
        <v>16989</v>
      </c>
      <c r="X1698" t="s">
        <v>23154</v>
      </c>
      <c r="Y1698" t="s">
        <v>16990</v>
      </c>
      <c r="Z1698" t="s">
        <v>16991</v>
      </c>
      <c r="AA1698">
        <v>2008</v>
      </c>
      <c r="AB1698" t="s">
        <v>23154</v>
      </c>
      <c r="AC1698" t="s">
        <v>23154</v>
      </c>
      <c r="AD1698" t="s">
        <v>23154</v>
      </c>
      <c r="AE1698" t="s">
        <v>23154</v>
      </c>
      <c r="AF1698" t="s">
        <v>23154</v>
      </c>
      <c r="AG1698" t="s">
        <v>23154</v>
      </c>
      <c r="AH1698" t="s">
        <v>74</v>
      </c>
      <c r="AI1698" t="s">
        <v>75</v>
      </c>
      <c r="AJ1698" t="s">
        <v>76</v>
      </c>
      <c r="AK1698" t="s">
        <v>77</v>
      </c>
      <c r="AL1698" t="s">
        <v>78</v>
      </c>
      <c r="AM1698" t="s">
        <v>23154</v>
      </c>
      <c r="AN1698" t="s">
        <v>23154</v>
      </c>
      <c r="AO1698" t="s">
        <v>23154</v>
      </c>
      <c r="AP1698" t="s">
        <v>23154</v>
      </c>
      <c r="AQ1698" t="s">
        <v>23154</v>
      </c>
      <c r="AR1698" t="s">
        <v>23154</v>
      </c>
      <c r="AS1698" t="s">
        <v>23154</v>
      </c>
      <c r="AT1698" t="s">
        <v>23154</v>
      </c>
      <c r="AU1698" s="3" t="s">
        <v>26774</v>
      </c>
      <c r="AV1698" t="s">
        <v>23154</v>
      </c>
      <c r="AW1698" t="s">
        <v>23154</v>
      </c>
      <c r="AX1698" t="s">
        <v>81</v>
      </c>
      <c r="AY1698" t="s">
        <v>23154</v>
      </c>
      <c r="AZ1698" t="s">
        <v>23154</v>
      </c>
      <c r="BA1698" t="s">
        <v>82</v>
      </c>
      <c r="BB1698" t="s">
        <v>23154</v>
      </c>
      <c r="BC1698" t="s">
        <v>23154</v>
      </c>
      <c r="BD1698" t="s">
        <v>23154</v>
      </c>
      <c r="BE1698" t="s">
        <v>23154</v>
      </c>
      <c r="BF1698" t="s">
        <v>23154</v>
      </c>
      <c r="BG1698" t="s">
        <v>23154</v>
      </c>
      <c r="BH1698" t="s">
        <v>16992</v>
      </c>
      <c r="BI1698" t="s">
        <v>16993</v>
      </c>
      <c r="BJ1698" t="s">
        <v>16993</v>
      </c>
      <c r="BK1698" t="s">
        <v>16994</v>
      </c>
      <c r="BL1698">
        <v>326.99999999999841</v>
      </c>
      <c r="BM1698">
        <v>22.409599490835699</v>
      </c>
      <c r="BN1698">
        <v>114.13790691911601</v>
      </c>
      <c r="BO1698" t="s">
        <v>24688</v>
      </c>
      <c r="BP1698" t="s">
        <v>23111</v>
      </c>
      <c r="BQ1698">
        <v>8</v>
      </c>
      <c r="BR1698">
        <v>3</v>
      </c>
      <c r="BS1698" t="s">
        <v>16776</v>
      </c>
      <c r="BT1698" t="s">
        <v>16777</v>
      </c>
      <c r="BU1698" t="s">
        <v>14823</v>
      </c>
      <c r="BV1698" t="s">
        <v>25049</v>
      </c>
      <c r="BW1698" t="s">
        <v>16995</v>
      </c>
      <c r="BX1698" t="s">
        <v>16996</v>
      </c>
      <c r="BY1698" t="s">
        <v>23154</v>
      </c>
      <c r="BZ1698" t="s">
        <v>23154</v>
      </c>
      <c r="CA1698" t="s">
        <v>23154</v>
      </c>
      <c r="CB1698" t="s">
        <v>23154</v>
      </c>
      <c r="CC1698" t="s">
        <v>16779</v>
      </c>
      <c r="CD1698" t="s">
        <v>14765</v>
      </c>
      <c r="CE1698" t="s">
        <v>23154</v>
      </c>
      <c r="CF1698" t="s">
        <v>23154</v>
      </c>
      <c r="CQ1698" cm="1">
        <f t="array" aca="1" ref="CQ1698" ca="1">SUMPRODUCT(--(_xlfn.UNICODE(MID(BX1698,ROW(INDIRECT("1:"&amp;LEN(BX1698))),1))&gt;=19968),--(_xlfn.UNICODE(MID(BX1698,ROW(INDIRECT("1:"&amp;LEN(BX1698))),1))&lt;=40895))</f>
        <v>266</v>
      </c>
      <c r="CR1698">
        <f t="shared" si="165"/>
        <v>500</v>
      </c>
      <c r="CS1698">
        <f ca="1">_xlfn.AGGREGATE(14, 6,CQ$2:CQ$2519,ROW()-ROW($CS$1))</f>
        <v>0</v>
      </c>
      <c r="CT1698">
        <f t="shared" si="168"/>
        <v>4</v>
      </c>
      <c r="CX1698">
        <f t="shared" si="166"/>
        <v>3</v>
      </c>
      <c r="CY1698">
        <f t="shared" si="169"/>
        <v>37</v>
      </c>
      <c r="DA1698">
        <f t="shared" si="167"/>
        <v>4</v>
      </c>
    </row>
    <row r="1699" spans="1:105">
      <c r="A1699" t="s">
        <v>16997</v>
      </c>
      <c r="B1699" t="s">
        <v>63</v>
      </c>
      <c r="C1699" t="s">
        <v>64</v>
      </c>
      <c r="D1699" t="s">
        <v>65</v>
      </c>
      <c r="E1699" t="s">
        <v>66</v>
      </c>
      <c r="F1699" t="s">
        <v>14600</v>
      </c>
      <c r="G1699" t="s">
        <v>25077</v>
      </c>
      <c r="H1699" t="s">
        <v>23154</v>
      </c>
      <c r="I1699" t="s">
        <v>23154</v>
      </c>
      <c r="K1699" t="s">
        <v>16998</v>
      </c>
      <c r="L1699" t="s">
        <v>16998</v>
      </c>
      <c r="M1699">
        <v>8</v>
      </c>
      <c r="N1699">
        <v>7</v>
      </c>
      <c r="O1699">
        <v>6</v>
      </c>
      <c r="P1699">
        <v>7</v>
      </c>
      <c r="Q1699">
        <v>7</v>
      </c>
      <c r="R1699" t="s">
        <v>23154</v>
      </c>
      <c r="S1699" t="s">
        <v>16999</v>
      </c>
      <c r="T1699" t="s">
        <v>17000</v>
      </c>
      <c r="U1699" t="s">
        <v>23154</v>
      </c>
      <c r="V1699" t="s">
        <v>17001</v>
      </c>
      <c r="W1699" t="s">
        <v>17002</v>
      </c>
      <c r="X1699" t="s">
        <v>23154</v>
      </c>
      <c r="Y1699" t="s">
        <v>17003</v>
      </c>
      <c r="Z1699" t="s">
        <v>17004</v>
      </c>
      <c r="AA1699">
        <v>2006</v>
      </c>
      <c r="AB1699" t="s">
        <v>23154</v>
      </c>
      <c r="AC1699" t="s">
        <v>23154</v>
      </c>
      <c r="AD1699" t="s">
        <v>23154</v>
      </c>
      <c r="AE1699" t="s">
        <v>23154</v>
      </c>
      <c r="AF1699" t="s">
        <v>23154</v>
      </c>
      <c r="AG1699" t="s">
        <v>23154</v>
      </c>
      <c r="AH1699" t="s">
        <v>74</v>
      </c>
      <c r="AI1699" t="s">
        <v>75</v>
      </c>
      <c r="AJ1699" t="s">
        <v>76</v>
      </c>
      <c r="AK1699" t="s">
        <v>77</v>
      </c>
      <c r="AL1699" t="s">
        <v>78</v>
      </c>
      <c r="AM1699" t="s">
        <v>23154</v>
      </c>
      <c r="AN1699" t="s">
        <v>23154</v>
      </c>
      <c r="AO1699" t="s">
        <v>23154</v>
      </c>
      <c r="AP1699" t="s">
        <v>23154</v>
      </c>
      <c r="AQ1699" t="s">
        <v>23154</v>
      </c>
      <c r="AR1699" t="s">
        <v>23154</v>
      </c>
      <c r="AS1699" t="s">
        <v>23154</v>
      </c>
      <c r="AT1699" t="s">
        <v>23154</v>
      </c>
      <c r="AU1699" s="3" t="s">
        <v>26775</v>
      </c>
      <c r="AV1699" t="s">
        <v>23154</v>
      </c>
      <c r="AW1699" t="s">
        <v>23154</v>
      </c>
      <c r="AX1699" t="s">
        <v>81</v>
      </c>
      <c r="AY1699" t="s">
        <v>23154</v>
      </c>
      <c r="AZ1699" t="s">
        <v>23154</v>
      </c>
      <c r="BA1699" t="s">
        <v>82</v>
      </c>
      <c r="BB1699" t="s">
        <v>23154</v>
      </c>
      <c r="BC1699" t="s">
        <v>23154</v>
      </c>
      <c r="BD1699" t="s">
        <v>23154</v>
      </c>
      <c r="BE1699" t="s">
        <v>23154</v>
      </c>
      <c r="BF1699" t="s">
        <v>23154</v>
      </c>
      <c r="BG1699" t="s">
        <v>23154</v>
      </c>
      <c r="BH1699" t="s">
        <v>17005</v>
      </c>
      <c r="BI1699" t="s">
        <v>17006</v>
      </c>
      <c r="BJ1699" t="s">
        <v>15065</v>
      </c>
      <c r="BK1699" t="s">
        <v>17006</v>
      </c>
      <c r="BL1699">
        <v>327.99999999999841</v>
      </c>
      <c r="BM1699">
        <v>22.233107354873098</v>
      </c>
      <c r="BN1699">
        <v>114.242511628267</v>
      </c>
      <c r="BO1699" t="s">
        <v>24583</v>
      </c>
      <c r="BP1699" t="s">
        <v>23103</v>
      </c>
      <c r="BQ1699">
        <v>8</v>
      </c>
      <c r="BR1699">
        <v>5</v>
      </c>
      <c r="BS1699" t="s">
        <v>15460</v>
      </c>
      <c r="BT1699" t="s">
        <v>15461</v>
      </c>
      <c r="BU1699" t="s">
        <v>17007</v>
      </c>
      <c r="BV1699" t="s">
        <v>17008</v>
      </c>
      <c r="BW1699" t="s">
        <v>17009</v>
      </c>
      <c r="BX1699" t="s">
        <v>17010</v>
      </c>
      <c r="BY1699" t="s">
        <v>23154</v>
      </c>
      <c r="BZ1699" t="s">
        <v>23154</v>
      </c>
      <c r="CA1699" t="s">
        <v>17011</v>
      </c>
      <c r="CB1699" t="s">
        <v>23154</v>
      </c>
      <c r="CC1699" t="s">
        <v>15463</v>
      </c>
      <c r="CD1699" t="s">
        <v>14765</v>
      </c>
      <c r="CE1699" t="s">
        <v>23154</v>
      </c>
      <c r="CF1699" t="s">
        <v>23154</v>
      </c>
      <c r="CQ1699" cm="1">
        <f t="array" aca="1" ref="CQ1699" ca="1">SUMPRODUCT(--(_xlfn.UNICODE(MID(BX1699,ROW(INDIRECT("1:"&amp;LEN(BX1699))),1))&gt;=19968),--(_xlfn.UNICODE(MID(BX1699,ROW(INDIRECT("1:"&amp;LEN(BX1699))),1))&lt;=40895))</f>
        <v>253</v>
      </c>
      <c r="CR1699">
        <f t="shared" si="165"/>
        <v>410</v>
      </c>
      <c r="CS1699">
        <f ca="1">_xlfn.AGGREGATE(14, 6,CQ$2:CQ$2519,ROW()-ROW($CS$1))</f>
        <v>0</v>
      </c>
      <c r="CT1699">
        <f t="shared" si="168"/>
        <v>4</v>
      </c>
      <c r="CX1699">
        <f t="shared" si="166"/>
        <v>2</v>
      </c>
      <c r="CY1699">
        <f t="shared" si="169"/>
        <v>37</v>
      </c>
      <c r="DA1699">
        <f t="shared" si="167"/>
        <v>4</v>
      </c>
    </row>
    <row r="1700" spans="1:105">
      <c r="A1700" t="s">
        <v>17012</v>
      </c>
      <c r="B1700" t="s">
        <v>63</v>
      </c>
      <c r="C1700" t="s">
        <v>64</v>
      </c>
      <c r="D1700" t="s">
        <v>65</v>
      </c>
      <c r="E1700" t="s">
        <v>66</v>
      </c>
      <c r="F1700" t="s">
        <v>14600</v>
      </c>
      <c r="G1700" t="s">
        <v>25077</v>
      </c>
      <c r="H1700" t="s">
        <v>23154</v>
      </c>
      <c r="I1700" t="s">
        <v>23154</v>
      </c>
      <c r="K1700" t="s">
        <v>17013</v>
      </c>
      <c r="L1700" t="s">
        <v>17014</v>
      </c>
      <c r="M1700">
        <v>8</v>
      </c>
      <c r="N1700">
        <v>7</v>
      </c>
      <c r="O1700">
        <v>6</v>
      </c>
      <c r="P1700">
        <v>7</v>
      </c>
      <c r="Q1700">
        <v>7</v>
      </c>
      <c r="R1700" t="s">
        <v>23154</v>
      </c>
      <c r="S1700" t="s">
        <v>17015</v>
      </c>
      <c r="T1700" t="s">
        <v>17016</v>
      </c>
      <c r="U1700" t="s">
        <v>23154</v>
      </c>
      <c r="V1700" t="s">
        <v>17017</v>
      </c>
      <c r="W1700" t="s">
        <v>17018</v>
      </c>
      <c r="X1700" t="s">
        <v>23154</v>
      </c>
      <c r="Y1700" t="s">
        <v>17019</v>
      </c>
      <c r="Z1700" t="s">
        <v>17020</v>
      </c>
      <c r="AA1700">
        <v>2022</v>
      </c>
      <c r="AB1700" t="s">
        <v>23154</v>
      </c>
      <c r="AC1700" t="s">
        <v>23154</v>
      </c>
      <c r="AD1700" t="s">
        <v>23154</v>
      </c>
      <c r="AE1700" t="s">
        <v>23154</v>
      </c>
      <c r="AF1700" t="s">
        <v>23154</v>
      </c>
      <c r="AG1700" t="s">
        <v>23154</v>
      </c>
      <c r="AH1700" t="s">
        <v>74</v>
      </c>
      <c r="AI1700" t="s">
        <v>75</v>
      </c>
      <c r="AJ1700" t="s">
        <v>76</v>
      </c>
      <c r="AK1700" t="s">
        <v>77</v>
      </c>
      <c r="AL1700" t="s">
        <v>78</v>
      </c>
      <c r="AM1700" t="s">
        <v>23154</v>
      </c>
      <c r="AN1700" t="s">
        <v>23154</v>
      </c>
      <c r="AO1700" t="s">
        <v>23154</v>
      </c>
      <c r="AP1700" t="s">
        <v>23154</v>
      </c>
      <c r="AQ1700" t="s">
        <v>23154</v>
      </c>
      <c r="AR1700" t="s">
        <v>23154</v>
      </c>
      <c r="AS1700" t="s">
        <v>23154</v>
      </c>
      <c r="AT1700" t="s">
        <v>23154</v>
      </c>
      <c r="AU1700" s="3" t="s">
        <v>26776</v>
      </c>
      <c r="AV1700" t="s">
        <v>23154</v>
      </c>
      <c r="AW1700" t="s">
        <v>23154</v>
      </c>
      <c r="AX1700" t="s">
        <v>81</v>
      </c>
      <c r="AY1700" t="s">
        <v>23154</v>
      </c>
      <c r="AZ1700" t="s">
        <v>23154</v>
      </c>
      <c r="BA1700" t="s">
        <v>82</v>
      </c>
      <c r="BB1700" t="s">
        <v>23154</v>
      </c>
      <c r="BC1700" t="s">
        <v>23154</v>
      </c>
      <c r="BD1700" t="s">
        <v>23154</v>
      </c>
      <c r="BE1700" t="s">
        <v>23154</v>
      </c>
      <c r="BF1700" t="s">
        <v>23154</v>
      </c>
      <c r="BG1700" t="s">
        <v>23154</v>
      </c>
      <c r="BH1700" t="s">
        <v>17021</v>
      </c>
      <c r="BI1700" t="s">
        <v>17021</v>
      </c>
      <c r="BJ1700" t="s">
        <v>17021</v>
      </c>
      <c r="BK1700" t="s">
        <v>23154</v>
      </c>
      <c r="BL1700">
        <v>328.99999999999841</v>
      </c>
      <c r="BM1700">
        <v>22.320533825594701</v>
      </c>
      <c r="BN1700">
        <v>114.16932913281499</v>
      </c>
      <c r="BO1700" t="s">
        <v>24689</v>
      </c>
      <c r="BP1700" t="s">
        <v>23105</v>
      </c>
      <c r="BQ1700">
        <v>8</v>
      </c>
      <c r="BR1700">
        <v>8</v>
      </c>
      <c r="BS1700" t="s">
        <v>14758</v>
      </c>
      <c r="BT1700" t="s">
        <v>14759</v>
      </c>
      <c r="BU1700" t="s">
        <v>14838</v>
      </c>
      <c r="BV1700" t="s">
        <v>17022</v>
      </c>
      <c r="BW1700" t="s">
        <v>17023</v>
      </c>
      <c r="BX1700" t="s">
        <v>17024</v>
      </c>
      <c r="BY1700" t="s">
        <v>23154</v>
      </c>
      <c r="BZ1700" t="s">
        <v>23154</v>
      </c>
      <c r="CA1700" t="s">
        <v>17025</v>
      </c>
      <c r="CB1700" t="s">
        <v>23154</v>
      </c>
      <c r="CC1700" t="s">
        <v>14764</v>
      </c>
      <c r="CD1700" t="s">
        <v>14765</v>
      </c>
      <c r="CE1700" t="s">
        <v>23154</v>
      </c>
      <c r="CF1700" t="s">
        <v>23154</v>
      </c>
      <c r="CQ1700" cm="1">
        <f t="array" aca="1" ref="CQ1700" ca="1">SUMPRODUCT(--(_xlfn.UNICODE(MID(BX1700,ROW(INDIRECT("1:"&amp;LEN(BX1700))),1))&gt;=19968),--(_xlfn.UNICODE(MID(BX1700,ROW(INDIRECT("1:"&amp;LEN(BX1700))),1))&lt;=40895))</f>
        <v>521</v>
      </c>
      <c r="CR1700">
        <f t="shared" si="165"/>
        <v>804</v>
      </c>
      <c r="CT1700">
        <f t="shared" si="168"/>
        <v>4</v>
      </c>
      <c r="CX1700">
        <f t="shared" si="166"/>
        <v>2</v>
      </c>
      <c r="CY1700">
        <f t="shared" si="169"/>
        <v>37</v>
      </c>
      <c r="DA1700">
        <f t="shared" si="167"/>
        <v>4</v>
      </c>
    </row>
    <row r="1701" spans="1:105">
      <c r="A1701" t="s">
        <v>17026</v>
      </c>
      <c r="B1701" t="s">
        <v>63</v>
      </c>
      <c r="C1701" t="s">
        <v>64</v>
      </c>
      <c r="D1701" t="s">
        <v>65</v>
      </c>
      <c r="E1701" t="s">
        <v>66</v>
      </c>
      <c r="F1701" t="s">
        <v>14600</v>
      </c>
      <c r="G1701" t="s">
        <v>25077</v>
      </c>
      <c r="H1701" t="s">
        <v>23154</v>
      </c>
      <c r="I1701" t="s">
        <v>23154</v>
      </c>
      <c r="K1701" t="s">
        <v>17027</v>
      </c>
      <c r="L1701" t="s">
        <v>17028</v>
      </c>
      <c r="M1701">
        <v>8</v>
      </c>
      <c r="N1701">
        <v>7</v>
      </c>
      <c r="O1701">
        <v>6</v>
      </c>
      <c r="P1701">
        <v>7</v>
      </c>
      <c r="Q1701">
        <v>7</v>
      </c>
      <c r="R1701" t="s">
        <v>23154</v>
      </c>
      <c r="S1701" t="s">
        <v>17029</v>
      </c>
      <c r="T1701" t="s">
        <v>17030</v>
      </c>
      <c r="U1701" t="s">
        <v>23154</v>
      </c>
      <c r="V1701" t="s">
        <v>17031</v>
      </c>
      <c r="W1701" t="s">
        <v>17032</v>
      </c>
      <c r="X1701" t="s">
        <v>23154</v>
      </c>
      <c r="Y1701" t="s">
        <v>17033</v>
      </c>
      <c r="Z1701" t="s">
        <v>17034</v>
      </c>
      <c r="AA1701">
        <v>2018</v>
      </c>
      <c r="AB1701" t="s">
        <v>23154</v>
      </c>
      <c r="AC1701" t="s">
        <v>23154</v>
      </c>
      <c r="AD1701" t="s">
        <v>23154</v>
      </c>
      <c r="AE1701" t="s">
        <v>23154</v>
      </c>
      <c r="AF1701" t="s">
        <v>23154</v>
      </c>
      <c r="AG1701" t="s">
        <v>23154</v>
      </c>
      <c r="AH1701" t="s">
        <v>74</v>
      </c>
      <c r="AI1701" t="s">
        <v>75</v>
      </c>
      <c r="AJ1701" t="s">
        <v>76</v>
      </c>
      <c r="AK1701" t="s">
        <v>77</v>
      </c>
      <c r="AL1701" t="s">
        <v>78</v>
      </c>
      <c r="AM1701" t="s">
        <v>23154</v>
      </c>
      <c r="AN1701" t="s">
        <v>23154</v>
      </c>
      <c r="AO1701" t="s">
        <v>23154</v>
      </c>
      <c r="AP1701" t="s">
        <v>23154</v>
      </c>
      <c r="AQ1701" t="s">
        <v>23154</v>
      </c>
      <c r="AR1701" t="s">
        <v>23154</v>
      </c>
      <c r="AS1701" t="s">
        <v>23154</v>
      </c>
      <c r="AT1701" t="s">
        <v>23154</v>
      </c>
      <c r="AU1701" s="3" t="s">
        <v>26777</v>
      </c>
      <c r="AV1701" t="s">
        <v>23154</v>
      </c>
      <c r="AW1701" t="s">
        <v>23154</v>
      </c>
      <c r="AX1701" t="s">
        <v>81</v>
      </c>
      <c r="AY1701" t="s">
        <v>23154</v>
      </c>
      <c r="AZ1701" t="s">
        <v>23154</v>
      </c>
      <c r="BA1701" t="s">
        <v>82</v>
      </c>
      <c r="BB1701" t="s">
        <v>23154</v>
      </c>
      <c r="BC1701" t="s">
        <v>23154</v>
      </c>
      <c r="BD1701" t="s">
        <v>23154</v>
      </c>
      <c r="BE1701" t="s">
        <v>23154</v>
      </c>
      <c r="BF1701" t="s">
        <v>23154</v>
      </c>
      <c r="BG1701" t="s">
        <v>23154</v>
      </c>
      <c r="BH1701" t="s">
        <v>17035</v>
      </c>
      <c r="BI1701" t="s">
        <v>17036</v>
      </c>
      <c r="BJ1701" t="s">
        <v>17037</v>
      </c>
      <c r="BK1701" t="s">
        <v>23154</v>
      </c>
      <c r="BL1701">
        <v>329.99999999999841</v>
      </c>
      <c r="BM1701">
        <v>22.201660251763698</v>
      </c>
      <c r="BN1701">
        <v>114.135532584066</v>
      </c>
      <c r="BO1701" t="s">
        <v>24662</v>
      </c>
      <c r="BP1701" t="s">
        <v>23114</v>
      </c>
      <c r="BQ1701">
        <v>8</v>
      </c>
      <c r="BR1701">
        <v>9</v>
      </c>
      <c r="BS1701" t="s">
        <v>16600</v>
      </c>
      <c r="BT1701" t="s">
        <v>16601</v>
      </c>
      <c r="BU1701" t="s">
        <v>14838</v>
      </c>
      <c r="BV1701" t="s">
        <v>17027</v>
      </c>
      <c r="BW1701" t="s">
        <v>17038</v>
      </c>
      <c r="BX1701" t="s">
        <v>17039</v>
      </c>
      <c r="BY1701" t="s">
        <v>23154</v>
      </c>
      <c r="BZ1701" t="s">
        <v>23154</v>
      </c>
      <c r="CA1701" t="s">
        <v>17040</v>
      </c>
      <c r="CB1701" t="s">
        <v>23154</v>
      </c>
      <c r="CC1701" t="s">
        <v>16603</v>
      </c>
      <c r="CD1701" t="s">
        <v>14765</v>
      </c>
      <c r="CE1701" t="s">
        <v>23154</v>
      </c>
      <c r="CF1701" t="s">
        <v>23154</v>
      </c>
      <c r="CQ1701" cm="1">
        <f t="array" aca="1" ref="CQ1701" ca="1">SUMPRODUCT(--(_xlfn.UNICODE(MID(BX1701,ROW(INDIRECT("1:"&amp;LEN(BX1701))),1))&gt;=19968),--(_xlfn.UNICODE(MID(BX1701,ROW(INDIRECT("1:"&amp;LEN(BX1701))),1))&lt;=40895))</f>
        <v>556</v>
      </c>
      <c r="CR1701">
        <f t="shared" si="165"/>
        <v>742</v>
      </c>
      <c r="CT1701">
        <f t="shared" si="168"/>
        <v>4</v>
      </c>
      <c r="CX1701">
        <f t="shared" si="166"/>
        <v>3</v>
      </c>
      <c r="CY1701">
        <f t="shared" si="169"/>
        <v>37</v>
      </c>
      <c r="DA1701">
        <f t="shared" si="167"/>
        <v>4</v>
      </c>
    </row>
    <row r="1702" spans="1:105">
      <c r="A1702" t="s">
        <v>17041</v>
      </c>
      <c r="B1702" t="s">
        <v>63</v>
      </c>
      <c r="C1702" t="s">
        <v>64</v>
      </c>
      <c r="D1702" t="s">
        <v>65</v>
      </c>
      <c r="E1702" t="s">
        <v>66</v>
      </c>
      <c r="F1702" t="s">
        <v>14600</v>
      </c>
      <c r="G1702" t="s">
        <v>25077</v>
      </c>
      <c r="H1702" t="s">
        <v>23154</v>
      </c>
      <c r="I1702" t="s">
        <v>23154</v>
      </c>
      <c r="K1702" t="s">
        <v>17042</v>
      </c>
      <c r="L1702" t="s">
        <v>17043</v>
      </c>
      <c r="M1702">
        <v>8</v>
      </c>
      <c r="N1702">
        <v>7</v>
      </c>
      <c r="O1702">
        <v>6</v>
      </c>
      <c r="P1702">
        <v>7</v>
      </c>
      <c r="Q1702">
        <v>7</v>
      </c>
      <c r="R1702" t="s">
        <v>23154</v>
      </c>
      <c r="S1702" t="s">
        <v>17044</v>
      </c>
      <c r="T1702" t="s">
        <v>17044</v>
      </c>
      <c r="U1702" t="s">
        <v>23154</v>
      </c>
      <c r="V1702" t="s">
        <v>17045</v>
      </c>
      <c r="W1702" t="s">
        <v>17046</v>
      </c>
      <c r="X1702" t="s">
        <v>23154</v>
      </c>
      <c r="Y1702" t="s">
        <v>17047</v>
      </c>
      <c r="Z1702" t="s">
        <v>17048</v>
      </c>
      <c r="AA1702">
        <v>2006</v>
      </c>
      <c r="AB1702" t="s">
        <v>23154</v>
      </c>
      <c r="AC1702" t="s">
        <v>23154</v>
      </c>
      <c r="AD1702" t="s">
        <v>23154</v>
      </c>
      <c r="AE1702" t="s">
        <v>23154</v>
      </c>
      <c r="AF1702" t="s">
        <v>23154</v>
      </c>
      <c r="AG1702" t="s">
        <v>23154</v>
      </c>
      <c r="AH1702" t="s">
        <v>74</v>
      </c>
      <c r="AI1702" t="s">
        <v>75</v>
      </c>
      <c r="AJ1702" t="s">
        <v>76</v>
      </c>
      <c r="AK1702" t="s">
        <v>77</v>
      </c>
      <c r="AL1702" t="s">
        <v>78</v>
      </c>
      <c r="AM1702" t="s">
        <v>23154</v>
      </c>
      <c r="AN1702" t="s">
        <v>23154</v>
      </c>
      <c r="AO1702" t="s">
        <v>23154</v>
      </c>
      <c r="AP1702" t="s">
        <v>23154</v>
      </c>
      <c r="AQ1702" t="s">
        <v>23154</v>
      </c>
      <c r="AR1702" t="s">
        <v>23154</v>
      </c>
      <c r="AS1702" t="s">
        <v>23154</v>
      </c>
      <c r="AT1702" t="s">
        <v>23154</v>
      </c>
      <c r="AU1702" s="3" t="s">
        <v>26778</v>
      </c>
      <c r="AV1702" t="s">
        <v>23154</v>
      </c>
      <c r="AW1702" t="s">
        <v>23154</v>
      </c>
      <c r="AX1702" t="s">
        <v>81</v>
      </c>
      <c r="AY1702" t="s">
        <v>23154</v>
      </c>
      <c r="AZ1702" t="s">
        <v>23154</v>
      </c>
      <c r="BA1702" t="s">
        <v>82</v>
      </c>
      <c r="BB1702" t="s">
        <v>23154</v>
      </c>
      <c r="BC1702" t="s">
        <v>23154</v>
      </c>
      <c r="BD1702" t="s">
        <v>23154</v>
      </c>
      <c r="BE1702" t="s">
        <v>23154</v>
      </c>
      <c r="BF1702" t="s">
        <v>23154</v>
      </c>
      <c r="BG1702" t="s">
        <v>23154</v>
      </c>
      <c r="BH1702" t="s">
        <v>15813</v>
      </c>
      <c r="BI1702" t="s">
        <v>17049</v>
      </c>
      <c r="BJ1702" t="s">
        <v>17050</v>
      </c>
      <c r="BK1702" t="s">
        <v>17049</v>
      </c>
      <c r="BL1702">
        <v>330.99999999999841</v>
      </c>
      <c r="BM1702">
        <v>22.282605195451101</v>
      </c>
      <c r="BN1702">
        <v>114.189058466601</v>
      </c>
      <c r="BO1702" t="s">
        <v>24686</v>
      </c>
      <c r="BP1702" t="s">
        <v>23107</v>
      </c>
      <c r="BQ1702">
        <v>8</v>
      </c>
      <c r="BR1702">
        <v>14</v>
      </c>
      <c r="BS1702" t="s">
        <v>14617</v>
      </c>
      <c r="BT1702" t="s">
        <v>14618</v>
      </c>
      <c r="BU1702" t="s">
        <v>14823</v>
      </c>
      <c r="BV1702" t="s">
        <v>17051</v>
      </c>
      <c r="BW1702" t="s">
        <v>17052</v>
      </c>
      <c r="BX1702" t="s">
        <v>17053</v>
      </c>
      <c r="BY1702" t="s">
        <v>23154</v>
      </c>
      <c r="BZ1702" t="s">
        <v>23154</v>
      </c>
      <c r="CA1702" t="s">
        <v>17054</v>
      </c>
      <c r="CB1702" t="s">
        <v>23154</v>
      </c>
      <c r="CC1702" t="s">
        <v>14621</v>
      </c>
      <c r="CD1702" t="s">
        <v>14765</v>
      </c>
      <c r="CE1702" t="s">
        <v>23154</v>
      </c>
      <c r="CF1702" t="s">
        <v>23154</v>
      </c>
      <c r="CQ1702" cm="1">
        <f t="array" aca="1" ref="CQ1702" ca="1">SUMPRODUCT(--(_xlfn.UNICODE(MID(BX1702,ROW(INDIRECT("1:"&amp;LEN(BX1702))),1))&gt;=19968),--(_xlfn.UNICODE(MID(BX1702,ROW(INDIRECT("1:"&amp;LEN(BX1702))),1))&lt;=40895))</f>
        <v>335</v>
      </c>
      <c r="CR1702">
        <f t="shared" si="165"/>
        <v>474</v>
      </c>
      <c r="CT1702">
        <f t="shared" si="168"/>
        <v>4</v>
      </c>
      <c r="CX1702">
        <f t="shared" si="166"/>
        <v>3</v>
      </c>
      <c r="CY1702">
        <f t="shared" si="169"/>
        <v>37</v>
      </c>
      <c r="DA1702">
        <f t="shared" si="167"/>
        <v>4</v>
      </c>
    </row>
    <row r="1703" spans="1:105">
      <c r="A1703" t="s">
        <v>17055</v>
      </c>
      <c r="B1703" t="s">
        <v>63</v>
      </c>
      <c r="C1703" t="s">
        <v>64</v>
      </c>
      <c r="D1703" t="s">
        <v>65</v>
      </c>
      <c r="E1703" t="s">
        <v>66</v>
      </c>
      <c r="F1703" t="s">
        <v>14600</v>
      </c>
      <c r="G1703" t="s">
        <v>25077</v>
      </c>
      <c r="H1703" t="s">
        <v>23154</v>
      </c>
      <c r="I1703" t="s">
        <v>23154</v>
      </c>
      <c r="K1703" t="s">
        <v>17056</v>
      </c>
      <c r="L1703" t="s">
        <v>17057</v>
      </c>
      <c r="M1703">
        <v>8</v>
      </c>
      <c r="N1703">
        <v>7</v>
      </c>
      <c r="O1703">
        <v>6</v>
      </c>
      <c r="P1703">
        <v>7</v>
      </c>
      <c r="Q1703">
        <v>7</v>
      </c>
      <c r="R1703" t="s">
        <v>23154</v>
      </c>
      <c r="S1703" t="s">
        <v>15169</v>
      </c>
      <c r="T1703" t="s">
        <v>15169</v>
      </c>
      <c r="U1703" t="s">
        <v>23154</v>
      </c>
      <c r="V1703" t="s">
        <v>17058</v>
      </c>
      <c r="W1703" t="s">
        <v>17059</v>
      </c>
      <c r="X1703" t="s">
        <v>23154</v>
      </c>
      <c r="Y1703" t="s">
        <v>29326</v>
      </c>
      <c r="Z1703" t="s">
        <v>29327</v>
      </c>
      <c r="AA1703">
        <v>2016</v>
      </c>
      <c r="AB1703" t="s">
        <v>23154</v>
      </c>
      <c r="AC1703" t="s">
        <v>23154</v>
      </c>
      <c r="AD1703" t="s">
        <v>23154</v>
      </c>
      <c r="AE1703" t="s">
        <v>23154</v>
      </c>
      <c r="AF1703" t="s">
        <v>23154</v>
      </c>
      <c r="AG1703" t="s">
        <v>23154</v>
      </c>
      <c r="AH1703" t="s">
        <v>74</v>
      </c>
      <c r="AI1703" t="s">
        <v>75</v>
      </c>
      <c r="AJ1703" t="s">
        <v>76</v>
      </c>
      <c r="AK1703" t="s">
        <v>77</v>
      </c>
      <c r="AL1703" t="s">
        <v>78</v>
      </c>
      <c r="AM1703" t="s">
        <v>23154</v>
      </c>
      <c r="AN1703" t="s">
        <v>23154</v>
      </c>
      <c r="AO1703" t="s">
        <v>23154</v>
      </c>
      <c r="AP1703" t="s">
        <v>23154</v>
      </c>
      <c r="AQ1703" t="s">
        <v>23154</v>
      </c>
      <c r="AR1703" t="s">
        <v>23154</v>
      </c>
      <c r="AS1703" t="s">
        <v>23154</v>
      </c>
      <c r="AT1703" t="s">
        <v>23154</v>
      </c>
      <c r="AU1703" s="3" t="s">
        <v>26779</v>
      </c>
      <c r="AV1703" t="s">
        <v>23154</v>
      </c>
      <c r="AW1703" t="s">
        <v>23154</v>
      </c>
      <c r="AX1703" t="s">
        <v>81</v>
      </c>
      <c r="AY1703" t="s">
        <v>23154</v>
      </c>
      <c r="AZ1703" t="s">
        <v>23154</v>
      </c>
      <c r="BA1703" t="s">
        <v>82</v>
      </c>
      <c r="BB1703" t="s">
        <v>23154</v>
      </c>
      <c r="BC1703" t="s">
        <v>23154</v>
      </c>
      <c r="BD1703" t="s">
        <v>23154</v>
      </c>
      <c r="BE1703" t="s">
        <v>23154</v>
      </c>
      <c r="BF1703" t="s">
        <v>23154</v>
      </c>
      <c r="BG1703" t="s">
        <v>23154</v>
      </c>
      <c r="BH1703" t="s">
        <v>15169</v>
      </c>
      <c r="BI1703" t="s">
        <v>23154</v>
      </c>
      <c r="BJ1703" t="s">
        <v>23154</v>
      </c>
      <c r="BK1703" t="s">
        <v>23154</v>
      </c>
      <c r="BL1703">
        <v>331.99999999999841</v>
      </c>
      <c r="BM1703">
        <v>22.208976336068801</v>
      </c>
      <c r="BN1703">
        <v>114.029609922476</v>
      </c>
      <c r="BO1703" t="s">
        <v>24690</v>
      </c>
      <c r="BP1703" t="s">
        <v>23114</v>
      </c>
      <c r="BQ1703">
        <v>8</v>
      </c>
      <c r="BR1703">
        <v>8</v>
      </c>
      <c r="BS1703" t="s">
        <v>17060</v>
      </c>
      <c r="BT1703" t="s">
        <v>17061</v>
      </c>
      <c r="BU1703" t="s">
        <v>15184</v>
      </c>
      <c r="BV1703" t="s">
        <v>15844</v>
      </c>
      <c r="BW1703" t="s">
        <v>17062</v>
      </c>
      <c r="BX1703" t="s">
        <v>17063</v>
      </c>
      <c r="BY1703" t="s">
        <v>23154</v>
      </c>
      <c r="BZ1703" t="s">
        <v>23154</v>
      </c>
      <c r="CA1703" t="s">
        <v>17064</v>
      </c>
      <c r="CB1703" t="s">
        <v>23154</v>
      </c>
      <c r="CC1703" t="s">
        <v>17065</v>
      </c>
      <c r="CD1703" t="s">
        <v>14765</v>
      </c>
      <c r="CE1703" t="s">
        <v>23154</v>
      </c>
      <c r="CF1703" t="s">
        <v>23154</v>
      </c>
      <c r="CQ1703" cm="1">
        <f t="array" aca="1" ref="CQ1703" ca="1">SUMPRODUCT(--(_xlfn.UNICODE(MID(BX1703,ROW(INDIRECT("1:"&amp;LEN(BX1703))),1))&gt;=19968),--(_xlfn.UNICODE(MID(BX1703,ROW(INDIRECT("1:"&amp;LEN(BX1703))),1))&lt;=40895))</f>
        <v>214</v>
      </c>
      <c r="CR1703">
        <f t="shared" si="165"/>
        <v>271</v>
      </c>
      <c r="CT1703">
        <f t="shared" si="168"/>
        <v>4</v>
      </c>
      <c r="CX1703">
        <f t="shared" si="166"/>
        <v>2</v>
      </c>
      <c r="CY1703">
        <f t="shared" si="169"/>
        <v>37</v>
      </c>
      <c r="DA1703">
        <f t="shared" si="167"/>
        <v>4</v>
      </c>
    </row>
    <row r="1704" spans="1:105">
      <c r="A1704" t="s">
        <v>17066</v>
      </c>
      <c r="B1704" t="s">
        <v>63</v>
      </c>
      <c r="C1704" t="s">
        <v>64</v>
      </c>
      <c r="D1704" t="s">
        <v>65</v>
      </c>
      <c r="E1704" t="s">
        <v>66</v>
      </c>
      <c r="F1704" t="s">
        <v>14600</v>
      </c>
      <c r="G1704" t="s">
        <v>25077</v>
      </c>
      <c r="H1704" t="s">
        <v>23154</v>
      </c>
      <c r="I1704" t="s">
        <v>23154</v>
      </c>
      <c r="K1704" t="s">
        <v>17067</v>
      </c>
      <c r="L1704" t="s">
        <v>17068</v>
      </c>
      <c r="M1704">
        <v>8</v>
      </c>
      <c r="N1704">
        <v>7</v>
      </c>
      <c r="O1704">
        <v>6</v>
      </c>
      <c r="P1704">
        <v>7</v>
      </c>
      <c r="Q1704">
        <v>7</v>
      </c>
      <c r="R1704" t="s">
        <v>23154</v>
      </c>
      <c r="S1704" t="s">
        <v>17069</v>
      </c>
      <c r="T1704" t="s">
        <v>17070</v>
      </c>
      <c r="U1704" t="s">
        <v>23154</v>
      </c>
      <c r="V1704" t="s">
        <v>17071</v>
      </c>
      <c r="W1704" t="s">
        <v>17072</v>
      </c>
      <c r="X1704" t="s">
        <v>23154</v>
      </c>
      <c r="Y1704" t="s">
        <v>17073</v>
      </c>
      <c r="Z1704" t="s">
        <v>17074</v>
      </c>
      <c r="AA1704">
        <v>2022</v>
      </c>
      <c r="AB1704" t="s">
        <v>23154</v>
      </c>
      <c r="AC1704" t="s">
        <v>23154</v>
      </c>
      <c r="AD1704" t="s">
        <v>23154</v>
      </c>
      <c r="AE1704" t="s">
        <v>23154</v>
      </c>
      <c r="AF1704" t="s">
        <v>23154</v>
      </c>
      <c r="AG1704" t="s">
        <v>23154</v>
      </c>
      <c r="AH1704" t="s">
        <v>74</v>
      </c>
      <c r="AI1704" t="s">
        <v>75</v>
      </c>
      <c r="AJ1704" t="s">
        <v>76</v>
      </c>
      <c r="AK1704" t="s">
        <v>77</v>
      </c>
      <c r="AL1704" t="s">
        <v>78</v>
      </c>
      <c r="AM1704" t="s">
        <v>23154</v>
      </c>
      <c r="AN1704" t="s">
        <v>23154</v>
      </c>
      <c r="AO1704" t="s">
        <v>23154</v>
      </c>
      <c r="AP1704" t="s">
        <v>23154</v>
      </c>
      <c r="AQ1704" t="s">
        <v>23154</v>
      </c>
      <c r="AR1704" t="s">
        <v>23154</v>
      </c>
      <c r="AS1704" t="s">
        <v>23154</v>
      </c>
      <c r="AT1704" t="s">
        <v>23154</v>
      </c>
      <c r="AU1704" s="3" t="s">
        <v>26780</v>
      </c>
      <c r="AV1704" t="s">
        <v>23154</v>
      </c>
      <c r="AW1704" t="s">
        <v>23154</v>
      </c>
      <c r="AX1704" t="s">
        <v>81</v>
      </c>
      <c r="AY1704" t="s">
        <v>23154</v>
      </c>
      <c r="AZ1704" t="s">
        <v>23154</v>
      </c>
      <c r="BA1704" t="s">
        <v>82</v>
      </c>
      <c r="BB1704" t="s">
        <v>23154</v>
      </c>
      <c r="BC1704" t="s">
        <v>23154</v>
      </c>
      <c r="BD1704" t="s">
        <v>23154</v>
      </c>
      <c r="BE1704" t="s">
        <v>23154</v>
      </c>
      <c r="BF1704" t="s">
        <v>23154</v>
      </c>
      <c r="BG1704" t="s">
        <v>23154</v>
      </c>
      <c r="BH1704" t="s">
        <v>17075</v>
      </c>
      <c r="BI1704" t="s">
        <v>17076</v>
      </c>
      <c r="BJ1704" t="s">
        <v>17076</v>
      </c>
      <c r="BK1704" t="s">
        <v>17076</v>
      </c>
      <c r="BL1704">
        <v>332.99999999999841</v>
      </c>
      <c r="BM1704">
        <v>22.278042247265901</v>
      </c>
      <c r="BN1704">
        <v>114.16410313402901</v>
      </c>
      <c r="BO1704" t="s">
        <v>24562</v>
      </c>
      <c r="BP1704" t="s">
        <v>23108</v>
      </c>
      <c r="BQ1704">
        <v>8</v>
      </c>
      <c r="BR1704">
        <v>8</v>
      </c>
      <c r="BS1704" t="s">
        <v>15132</v>
      </c>
      <c r="BT1704" t="s">
        <v>15133</v>
      </c>
      <c r="BU1704" t="s">
        <v>14823</v>
      </c>
      <c r="BV1704" t="s">
        <v>17077</v>
      </c>
      <c r="BW1704" t="s">
        <v>17078</v>
      </c>
      <c r="BX1704" t="s">
        <v>17079</v>
      </c>
      <c r="BY1704" t="s">
        <v>23154</v>
      </c>
      <c r="BZ1704" t="s">
        <v>23154</v>
      </c>
      <c r="CA1704" t="s">
        <v>17080</v>
      </c>
      <c r="CB1704" t="s">
        <v>23154</v>
      </c>
      <c r="CC1704" t="s">
        <v>15135</v>
      </c>
      <c r="CD1704" t="s">
        <v>14765</v>
      </c>
      <c r="CE1704" t="s">
        <v>23154</v>
      </c>
      <c r="CF1704" t="s">
        <v>23154</v>
      </c>
      <c r="CQ1704" cm="1">
        <f t="array" aca="1" ref="CQ1704" ca="1">SUMPRODUCT(--(_xlfn.UNICODE(MID(BX1704,ROW(INDIRECT("1:"&amp;LEN(BX1704))),1))&gt;=19968),--(_xlfn.UNICODE(MID(BX1704,ROW(INDIRECT("1:"&amp;LEN(BX1704))),1))&lt;=40895))</f>
        <v>225</v>
      </c>
      <c r="CR1704">
        <f t="shared" si="165"/>
        <v>330</v>
      </c>
      <c r="CS1704">
        <f ca="1">_xlfn.AGGREGATE(14, 6,CQ$2:CQ$2519,ROW()-ROW($CS$1))</f>
        <v>0</v>
      </c>
      <c r="CT1704">
        <f t="shared" si="168"/>
        <v>4</v>
      </c>
      <c r="CX1704">
        <f t="shared" si="166"/>
        <v>2</v>
      </c>
      <c r="CY1704">
        <f t="shared" si="169"/>
        <v>37</v>
      </c>
      <c r="DA1704">
        <f t="shared" si="167"/>
        <v>4</v>
      </c>
    </row>
    <row r="1705" spans="1:105">
      <c r="A1705" t="s">
        <v>17081</v>
      </c>
      <c r="B1705" t="s">
        <v>63</v>
      </c>
      <c r="C1705" t="s">
        <v>64</v>
      </c>
      <c r="D1705" t="s">
        <v>65</v>
      </c>
      <c r="E1705" t="s">
        <v>66</v>
      </c>
      <c r="F1705" t="s">
        <v>14600</v>
      </c>
      <c r="G1705" t="s">
        <v>25077</v>
      </c>
      <c r="H1705" t="s">
        <v>23154</v>
      </c>
      <c r="I1705" t="s">
        <v>23154</v>
      </c>
      <c r="K1705" t="s">
        <v>17067</v>
      </c>
      <c r="L1705" t="s">
        <v>17068</v>
      </c>
      <c r="M1705">
        <v>8</v>
      </c>
      <c r="N1705">
        <v>7</v>
      </c>
      <c r="O1705">
        <v>6</v>
      </c>
      <c r="P1705">
        <v>7</v>
      </c>
      <c r="Q1705">
        <v>7</v>
      </c>
      <c r="R1705" t="s">
        <v>23154</v>
      </c>
      <c r="S1705" t="s">
        <v>17069</v>
      </c>
      <c r="T1705" t="s">
        <v>17070</v>
      </c>
      <c r="U1705" t="s">
        <v>23154</v>
      </c>
      <c r="V1705" t="s">
        <v>17071</v>
      </c>
      <c r="W1705" t="s">
        <v>17072</v>
      </c>
      <c r="X1705" t="s">
        <v>23154</v>
      </c>
      <c r="Y1705" t="s">
        <v>17082</v>
      </c>
      <c r="Z1705" t="s">
        <v>17083</v>
      </c>
      <c r="AA1705">
        <v>2022</v>
      </c>
      <c r="AB1705" t="s">
        <v>23154</v>
      </c>
      <c r="AC1705" t="s">
        <v>23154</v>
      </c>
      <c r="AD1705" t="s">
        <v>23154</v>
      </c>
      <c r="AE1705" t="s">
        <v>23154</v>
      </c>
      <c r="AF1705" t="s">
        <v>23154</v>
      </c>
      <c r="AG1705" t="s">
        <v>23154</v>
      </c>
      <c r="AH1705" t="s">
        <v>74</v>
      </c>
      <c r="AI1705" t="s">
        <v>75</v>
      </c>
      <c r="AJ1705" t="s">
        <v>76</v>
      </c>
      <c r="AK1705" t="s">
        <v>77</v>
      </c>
      <c r="AL1705" t="s">
        <v>78</v>
      </c>
      <c r="AM1705" t="s">
        <v>23154</v>
      </c>
      <c r="AN1705" t="s">
        <v>23154</v>
      </c>
      <c r="AO1705" t="s">
        <v>23154</v>
      </c>
      <c r="AP1705" t="s">
        <v>23154</v>
      </c>
      <c r="AQ1705" t="s">
        <v>23154</v>
      </c>
      <c r="AR1705" t="s">
        <v>23154</v>
      </c>
      <c r="AS1705" t="s">
        <v>23154</v>
      </c>
      <c r="AT1705" t="s">
        <v>23154</v>
      </c>
      <c r="AU1705" s="3" t="s">
        <v>26781</v>
      </c>
      <c r="AV1705" t="s">
        <v>23154</v>
      </c>
      <c r="AW1705" t="s">
        <v>23154</v>
      </c>
      <c r="AX1705" t="s">
        <v>81</v>
      </c>
      <c r="AY1705" t="s">
        <v>23154</v>
      </c>
      <c r="AZ1705" t="s">
        <v>23154</v>
      </c>
      <c r="BA1705" t="s">
        <v>82</v>
      </c>
      <c r="BB1705" t="s">
        <v>23154</v>
      </c>
      <c r="BC1705" t="s">
        <v>23154</v>
      </c>
      <c r="BD1705" t="s">
        <v>23154</v>
      </c>
      <c r="BE1705" t="s">
        <v>23154</v>
      </c>
      <c r="BF1705" t="s">
        <v>23154</v>
      </c>
      <c r="BG1705" t="s">
        <v>23154</v>
      </c>
      <c r="BH1705" t="s">
        <v>17075</v>
      </c>
      <c r="BI1705" t="s">
        <v>17076</v>
      </c>
      <c r="BJ1705" t="s">
        <v>17076</v>
      </c>
      <c r="BK1705" t="s">
        <v>17076</v>
      </c>
      <c r="BL1705">
        <v>332.99999999999841</v>
      </c>
      <c r="BM1705">
        <v>22.299411036919398</v>
      </c>
      <c r="BN1705">
        <v>114.17944948618501</v>
      </c>
      <c r="BO1705" t="s">
        <v>24691</v>
      </c>
      <c r="BP1705" t="s">
        <v>23105</v>
      </c>
      <c r="BQ1705">
        <v>8</v>
      </c>
      <c r="BR1705">
        <v>6</v>
      </c>
      <c r="BS1705" t="s">
        <v>15559</v>
      </c>
      <c r="BT1705" t="s">
        <v>15560</v>
      </c>
      <c r="BU1705" t="s">
        <v>14823</v>
      </c>
      <c r="BV1705" t="s">
        <v>17077</v>
      </c>
      <c r="BW1705" t="s">
        <v>17084</v>
      </c>
      <c r="BX1705" t="s">
        <v>17079</v>
      </c>
      <c r="BY1705" t="s">
        <v>23154</v>
      </c>
      <c r="BZ1705" t="s">
        <v>23154</v>
      </c>
      <c r="CA1705" t="s">
        <v>17080</v>
      </c>
      <c r="CB1705" t="s">
        <v>23154</v>
      </c>
      <c r="CC1705" t="s">
        <v>15563</v>
      </c>
      <c r="CD1705" t="s">
        <v>14765</v>
      </c>
      <c r="CE1705" t="s">
        <v>23154</v>
      </c>
      <c r="CF1705" t="s">
        <v>23154</v>
      </c>
      <c r="CQ1705" cm="1">
        <f t="array" aca="1" ref="CQ1705" ca="1">SUMPRODUCT(--(_xlfn.UNICODE(MID(BX1705,ROW(INDIRECT("1:"&amp;LEN(BX1705))),1))&gt;=19968),--(_xlfn.UNICODE(MID(BX1705,ROW(INDIRECT("1:"&amp;LEN(BX1705))),1))&lt;=40895))</f>
        <v>225</v>
      </c>
      <c r="CR1705">
        <f t="shared" si="165"/>
        <v>330</v>
      </c>
      <c r="CS1705">
        <f ca="1">_xlfn.AGGREGATE(14, 6,CQ$2:CQ$2519,ROW()-ROW($CS$1))</f>
        <v>0</v>
      </c>
      <c r="CT1705">
        <f t="shared" si="168"/>
        <v>4</v>
      </c>
      <c r="CX1705">
        <f t="shared" si="166"/>
        <v>2</v>
      </c>
      <c r="CY1705">
        <f t="shared" si="169"/>
        <v>37</v>
      </c>
      <c r="DA1705">
        <f t="shared" si="167"/>
        <v>4</v>
      </c>
    </row>
    <row r="1706" spans="1:105">
      <c r="A1706" t="s">
        <v>17085</v>
      </c>
      <c r="B1706" t="s">
        <v>63</v>
      </c>
      <c r="C1706" t="s">
        <v>64</v>
      </c>
      <c r="D1706" t="s">
        <v>65</v>
      </c>
      <c r="E1706" t="s">
        <v>66</v>
      </c>
      <c r="F1706" t="s">
        <v>14600</v>
      </c>
      <c r="G1706" t="s">
        <v>25077</v>
      </c>
      <c r="H1706" t="s">
        <v>23154</v>
      </c>
      <c r="I1706" t="s">
        <v>23154</v>
      </c>
      <c r="K1706" t="s">
        <v>17067</v>
      </c>
      <c r="L1706" t="s">
        <v>17068</v>
      </c>
      <c r="M1706">
        <v>8</v>
      </c>
      <c r="N1706">
        <v>7</v>
      </c>
      <c r="O1706">
        <v>6</v>
      </c>
      <c r="P1706">
        <v>7</v>
      </c>
      <c r="Q1706">
        <v>7</v>
      </c>
      <c r="R1706" t="s">
        <v>23154</v>
      </c>
      <c r="S1706" t="s">
        <v>17069</v>
      </c>
      <c r="T1706" t="s">
        <v>17070</v>
      </c>
      <c r="U1706" t="s">
        <v>23154</v>
      </c>
      <c r="V1706" t="s">
        <v>17071</v>
      </c>
      <c r="W1706" t="s">
        <v>17072</v>
      </c>
      <c r="X1706" t="s">
        <v>23154</v>
      </c>
      <c r="Y1706" t="s">
        <v>17086</v>
      </c>
      <c r="Z1706" t="s">
        <v>17087</v>
      </c>
      <c r="AA1706">
        <v>2022</v>
      </c>
      <c r="AB1706" t="s">
        <v>23154</v>
      </c>
      <c r="AC1706" t="s">
        <v>23154</v>
      </c>
      <c r="AD1706" t="s">
        <v>23154</v>
      </c>
      <c r="AE1706" t="s">
        <v>23154</v>
      </c>
      <c r="AF1706" t="s">
        <v>23154</v>
      </c>
      <c r="AG1706" t="s">
        <v>23154</v>
      </c>
      <c r="AH1706" t="s">
        <v>74</v>
      </c>
      <c r="AI1706" t="s">
        <v>75</v>
      </c>
      <c r="AJ1706" t="s">
        <v>76</v>
      </c>
      <c r="AK1706" t="s">
        <v>77</v>
      </c>
      <c r="AL1706" t="s">
        <v>78</v>
      </c>
      <c r="AM1706" t="s">
        <v>23154</v>
      </c>
      <c r="AN1706" t="s">
        <v>23154</v>
      </c>
      <c r="AO1706" t="s">
        <v>23154</v>
      </c>
      <c r="AP1706" t="s">
        <v>23154</v>
      </c>
      <c r="AQ1706" t="s">
        <v>23154</v>
      </c>
      <c r="AR1706" t="s">
        <v>23154</v>
      </c>
      <c r="AS1706" t="s">
        <v>23154</v>
      </c>
      <c r="AT1706" t="s">
        <v>23154</v>
      </c>
      <c r="AU1706" s="3" t="s">
        <v>26782</v>
      </c>
      <c r="AV1706" t="s">
        <v>23154</v>
      </c>
      <c r="AW1706" t="s">
        <v>23154</v>
      </c>
      <c r="AX1706" t="s">
        <v>81</v>
      </c>
      <c r="AY1706" t="s">
        <v>23154</v>
      </c>
      <c r="AZ1706" t="s">
        <v>23154</v>
      </c>
      <c r="BA1706" t="s">
        <v>82</v>
      </c>
      <c r="BB1706" t="s">
        <v>23154</v>
      </c>
      <c r="BC1706" t="s">
        <v>23154</v>
      </c>
      <c r="BD1706" t="s">
        <v>23154</v>
      </c>
      <c r="BE1706" t="s">
        <v>23154</v>
      </c>
      <c r="BF1706" t="s">
        <v>23154</v>
      </c>
      <c r="BG1706" t="s">
        <v>23154</v>
      </c>
      <c r="BH1706" t="s">
        <v>17075</v>
      </c>
      <c r="BI1706" t="s">
        <v>17076</v>
      </c>
      <c r="BJ1706" t="s">
        <v>17076</v>
      </c>
      <c r="BK1706" t="s">
        <v>17076</v>
      </c>
      <c r="BL1706">
        <v>332.99999999999841</v>
      </c>
      <c r="BM1706">
        <v>22.233107354873098</v>
      </c>
      <c r="BN1706">
        <v>114.242511628267</v>
      </c>
      <c r="BO1706" t="s">
        <v>24583</v>
      </c>
      <c r="BP1706" t="s">
        <v>23103</v>
      </c>
      <c r="BQ1706">
        <v>8</v>
      </c>
      <c r="BR1706">
        <v>5</v>
      </c>
      <c r="BS1706" t="s">
        <v>15460</v>
      </c>
      <c r="BT1706" t="s">
        <v>15461</v>
      </c>
      <c r="BU1706" t="s">
        <v>14823</v>
      </c>
      <c r="BV1706" t="s">
        <v>17077</v>
      </c>
      <c r="BW1706" t="s">
        <v>17088</v>
      </c>
      <c r="BX1706" t="s">
        <v>17079</v>
      </c>
      <c r="BY1706" t="s">
        <v>23154</v>
      </c>
      <c r="BZ1706" t="s">
        <v>23154</v>
      </c>
      <c r="CA1706" t="s">
        <v>17080</v>
      </c>
      <c r="CB1706" t="s">
        <v>23154</v>
      </c>
      <c r="CC1706" t="s">
        <v>15463</v>
      </c>
      <c r="CD1706" t="s">
        <v>14765</v>
      </c>
      <c r="CE1706" t="s">
        <v>23154</v>
      </c>
      <c r="CF1706" t="s">
        <v>23154</v>
      </c>
      <c r="CQ1706" cm="1">
        <f t="array" aca="1" ref="CQ1706" ca="1">SUMPRODUCT(--(_xlfn.UNICODE(MID(BX1706,ROW(INDIRECT("1:"&amp;LEN(BX1706))),1))&gt;=19968),--(_xlfn.UNICODE(MID(BX1706,ROW(INDIRECT("1:"&amp;LEN(BX1706))),1))&lt;=40895))</f>
        <v>225</v>
      </c>
      <c r="CR1706">
        <f t="shared" si="165"/>
        <v>330</v>
      </c>
      <c r="CT1706">
        <f t="shared" si="168"/>
        <v>4</v>
      </c>
      <c r="CX1706">
        <f t="shared" si="166"/>
        <v>2</v>
      </c>
      <c r="CY1706">
        <f t="shared" si="169"/>
        <v>37</v>
      </c>
      <c r="DA1706">
        <f t="shared" si="167"/>
        <v>4</v>
      </c>
    </row>
    <row r="1707" spans="1:105">
      <c r="A1707" t="s">
        <v>17089</v>
      </c>
      <c r="B1707" t="s">
        <v>63</v>
      </c>
      <c r="C1707" t="s">
        <v>64</v>
      </c>
      <c r="D1707" t="s">
        <v>65</v>
      </c>
      <c r="E1707" t="s">
        <v>66</v>
      </c>
      <c r="F1707" t="s">
        <v>14600</v>
      </c>
      <c r="G1707" t="s">
        <v>25077</v>
      </c>
      <c r="H1707" t="s">
        <v>23154</v>
      </c>
      <c r="I1707" t="s">
        <v>23154</v>
      </c>
      <c r="K1707" t="s">
        <v>17067</v>
      </c>
      <c r="L1707" t="s">
        <v>17068</v>
      </c>
      <c r="M1707">
        <v>8</v>
      </c>
      <c r="N1707">
        <v>7</v>
      </c>
      <c r="O1707">
        <v>6</v>
      </c>
      <c r="P1707">
        <v>7</v>
      </c>
      <c r="Q1707">
        <v>7</v>
      </c>
      <c r="R1707" t="s">
        <v>23154</v>
      </c>
      <c r="S1707" t="s">
        <v>17069</v>
      </c>
      <c r="T1707" t="s">
        <v>17070</v>
      </c>
      <c r="U1707" t="s">
        <v>23154</v>
      </c>
      <c r="V1707" t="s">
        <v>17071</v>
      </c>
      <c r="W1707" t="s">
        <v>17072</v>
      </c>
      <c r="X1707" t="s">
        <v>23154</v>
      </c>
      <c r="Y1707" t="s">
        <v>17090</v>
      </c>
      <c r="Z1707" t="s">
        <v>17091</v>
      </c>
      <c r="AA1707">
        <v>2022</v>
      </c>
      <c r="AB1707" t="s">
        <v>23154</v>
      </c>
      <c r="AC1707" t="s">
        <v>23154</v>
      </c>
      <c r="AD1707" t="s">
        <v>23154</v>
      </c>
      <c r="AE1707" t="s">
        <v>23154</v>
      </c>
      <c r="AF1707" t="s">
        <v>23154</v>
      </c>
      <c r="AG1707" t="s">
        <v>23154</v>
      </c>
      <c r="AH1707" t="s">
        <v>74</v>
      </c>
      <c r="AI1707" t="s">
        <v>75</v>
      </c>
      <c r="AJ1707" t="s">
        <v>76</v>
      </c>
      <c r="AK1707" t="s">
        <v>77</v>
      </c>
      <c r="AL1707" t="s">
        <v>78</v>
      </c>
      <c r="AM1707" t="s">
        <v>23154</v>
      </c>
      <c r="AN1707" t="s">
        <v>23154</v>
      </c>
      <c r="AO1707" t="s">
        <v>23154</v>
      </c>
      <c r="AP1707" t="s">
        <v>23154</v>
      </c>
      <c r="AQ1707" t="s">
        <v>23154</v>
      </c>
      <c r="AR1707" t="s">
        <v>23154</v>
      </c>
      <c r="AS1707" t="s">
        <v>23154</v>
      </c>
      <c r="AT1707" t="s">
        <v>23154</v>
      </c>
      <c r="AU1707" s="3" t="s">
        <v>26783</v>
      </c>
      <c r="AV1707" t="s">
        <v>23154</v>
      </c>
      <c r="AW1707" t="s">
        <v>23154</v>
      </c>
      <c r="AX1707" t="s">
        <v>81</v>
      </c>
      <c r="AY1707" t="s">
        <v>23154</v>
      </c>
      <c r="AZ1707" t="s">
        <v>23154</v>
      </c>
      <c r="BA1707" t="s">
        <v>82</v>
      </c>
      <c r="BB1707" t="s">
        <v>23154</v>
      </c>
      <c r="BC1707" t="s">
        <v>23154</v>
      </c>
      <c r="BD1707" t="s">
        <v>23154</v>
      </c>
      <c r="BE1707" t="s">
        <v>23154</v>
      </c>
      <c r="BF1707" t="s">
        <v>23154</v>
      </c>
      <c r="BG1707" t="s">
        <v>23154</v>
      </c>
      <c r="BH1707" t="s">
        <v>17075</v>
      </c>
      <c r="BI1707" t="s">
        <v>17076</v>
      </c>
      <c r="BJ1707" t="s">
        <v>17076</v>
      </c>
      <c r="BK1707" t="s">
        <v>17076</v>
      </c>
      <c r="BL1707">
        <v>332.99999999999841</v>
      </c>
      <c r="BM1707">
        <v>22.294497586175702</v>
      </c>
      <c r="BN1707">
        <v>114.166650885462</v>
      </c>
      <c r="BO1707" t="s">
        <v>24692</v>
      </c>
      <c r="BP1707" t="s">
        <v>23143</v>
      </c>
      <c r="BQ1707">
        <v>8</v>
      </c>
      <c r="BR1707">
        <v>4</v>
      </c>
      <c r="BS1707" t="s">
        <v>17092</v>
      </c>
      <c r="BT1707" t="s">
        <v>15709</v>
      </c>
      <c r="BU1707" t="s">
        <v>14823</v>
      </c>
      <c r="BV1707" t="s">
        <v>17077</v>
      </c>
      <c r="BW1707" t="s">
        <v>17088</v>
      </c>
      <c r="BX1707" t="s">
        <v>17079</v>
      </c>
      <c r="BY1707" t="s">
        <v>23154</v>
      </c>
      <c r="BZ1707" t="s">
        <v>23154</v>
      </c>
      <c r="CA1707" t="s">
        <v>17080</v>
      </c>
      <c r="CB1707" t="s">
        <v>23154</v>
      </c>
      <c r="CC1707" t="s">
        <v>17093</v>
      </c>
      <c r="CD1707" t="s">
        <v>14765</v>
      </c>
      <c r="CE1707" t="s">
        <v>23154</v>
      </c>
      <c r="CF1707" t="s">
        <v>23154</v>
      </c>
      <c r="CQ1707" cm="1">
        <f t="array" aca="1" ref="CQ1707" ca="1">SUMPRODUCT(--(_xlfn.UNICODE(MID(BX1707,ROW(INDIRECT("1:"&amp;LEN(BX1707))),1))&gt;=19968),--(_xlfn.UNICODE(MID(BX1707,ROW(INDIRECT("1:"&amp;LEN(BX1707))),1))&lt;=40895))</f>
        <v>225</v>
      </c>
      <c r="CR1707">
        <f t="shared" si="165"/>
        <v>330</v>
      </c>
      <c r="CT1707">
        <f t="shared" si="168"/>
        <v>4</v>
      </c>
      <c r="CX1707">
        <f t="shared" si="166"/>
        <v>2</v>
      </c>
      <c r="CY1707">
        <f t="shared" si="169"/>
        <v>37</v>
      </c>
      <c r="DA1707">
        <f t="shared" si="167"/>
        <v>4</v>
      </c>
    </row>
    <row r="1708" spans="1:105">
      <c r="A1708" t="s">
        <v>17094</v>
      </c>
      <c r="B1708" t="s">
        <v>63</v>
      </c>
      <c r="C1708" t="s">
        <v>64</v>
      </c>
      <c r="D1708" t="s">
        <v>65</v>
      </c>
      <c r="E1708" t="s">
        <v>66</v>
      </c>
      <c r="F1708" t="s">
        <v>14600</v>
      </c>
      <c r="G1708" t="s">
        <v>25077</v>
      </c>
      <c r="H1708" t="s">
        <v>23154</v>
      </c>
      <c r="I1708" t="s">
        <v>23154</v>
      </c>
      <c r="K1708" t="s">
        <v>17067</v>
      </c>
      <c r="L1708" t="s">
        <v>17068</v>
      </c>
      <c r="M1708">
        <v>8</v>
      </c>
      <c r="N1708">
        <v>7</v>
      </c>
      <c r="O1708">
        <v>6</v>
      </c>
      <c r="P1708">
        <v>7</v>
      </c>
      <c r="Q1708">
        <v>7</v>
      </c>
      <c r="R1708" t="s">
        <v>23154</v>
      </c>
      <c r="S1708" t="s">
        <v>17069</v>
      </c>
      <c r="T1708" t="s">
        <v>17070</v>
      </c>
      <c r="U1708" t="s">
        <v>23154</v>
      </c>
      <c r="V1708" t="s">
        <v>17071</v>
      </c>
      <c r="W1708" t="s">
        <v>17072</v>
      </c>
      <c r="X1708" t="s">
        <v>23154</v>
      </c>
      <c r="Y1708" t="s">
        <v>17095</v>
      </c>
      <c r="Z1708" t="s">
        <v>17096</v>
      </c>
      <c r="AA1708">
        <v>2022</v>
      </c>
      <c r="AB1708" t="s">
        <v>23154</v>
      </c>
      <c r="AC1708" t="s">
        <v>23154</v>
      </c>
      <c r="AD1708" t="s">
        <v>23154</v>
      </c>
      <c r="AE1708" t="s">
        <v>23154</v>
      </c>
      <c r="AF1708" t="s">
        <v>23154</v>
      </c>
      <c r="AG1708" t="s">
        <v>23154</v>
      </c>
      <c r="AH1708" t="s">
        <v>74</v>
      </c>
      <c r="AI1708" t="s">
        <v>75</v>
      </c>
      <c r="AJ1708" t="s">
        <v>76</v>
      </c>
      <c r="AK1708" t="s">
        <v>77</v>
      </c>
      <c r="AL1708" t="s">
        <v>78</v>
      </c>
      <c r="AM1708" t="s">
        <v>23154</v>
      </c>
      <c r="AN1708" t="s">
        <v>23154</v>
      </c>
      <c r="AO1708" t="s">
        <v>23154</v>
      </c>
      <c r="AP1708" t="s">
        <v>23154</v>
      </c>
      <c r="AQ1708" t="s">
        <v>23154</v>
      </c>
      <c r="AR1708" t="s">
        <v>23154</v>
      </c>
      <c r="AS1708" t="s">
        <v>23154</v>
      </c>
      <c r="AT1708" t="s">
        <v>23154</v>
      </c>
      <c r="AU1708" s="3" t="s">
        <v>26784</v>
      </c>
      <c r="AV1708" t="s">
        <v>23154</v>
      </c>
      <c r="AW1708" t="s">
        <v>23154</v>
      </c>
      <c r="AX1708" t="s">
        <v>81</v>
      </c>
      <c r="AY1708" t="s">
        <v>23154</v>
      </c>
      <c r="AZ1708" t="s">
        <v>23154</v>
      </c>
      <c r="BA1708" t="s">
        <v>82</v>
      </c>
      <c r="BB1708" t="s">
        <v>23154</v>
      </c>
      <c r="BC1708" t="s">
        <v>23154</v>
      </c>
      <c r="BD1708" t="s">
        <v>23154</v>
      </c>
      <c r="BE1708" t="s">
        <v>23154</v>
      </c>
      <c r="BF1708" t="s">
        <v>23154</v>
      </c>
      <c r="BG1708" t="s">
        <v>23154</v>
      </c>
      <c r="BH1708" t="s">
        <v>17075</v>
      </c>
      <c r="BI1708" t="s">
        <v>17076</v>
      </c>
      <c r="BJ1708" t="s">
        <v>17076</v>
      </c>
      <c r="BK1708" t="s">
        <v>17076</v>
      </c>
      <c r="BL1708">
        <v>332.99999999999841</v>
      </c>
      <c r="BM1708">
        <v>22.263988856681301</v>
      </c>
      <c r="BN1708">
        <v>114.192924303395</v>
      </c>
      <c r="BO1708" t="s">
        <v>24693</v>
      </c>
      <c r="BP1708" t="s">
        <v>23107</v>
      </c>
      <c r="BQ1708">
        <v>8</v>
      </c>
      <c r="BR1708">
        <v>12</v>
      </c>
      <c r="BS1708" t="s">
        <v>17097</v>
      </c>
      <c r="BT1708" t="s">
        <v>17098</v>
      </c>
      <c r="BU1708" t="s">
        <v>14823</v>
      </c>
      <c r="BV1708" t="s">
        <v>17077</v>
      </c>
      <c r="BW1708" t="s">
        <v>17067</v>
      </c>
      <c r="BX1708" t="s">
        <v>17079</v>
      </c>
      <c r="BY1708" t="s">
        <v>23154</v>
      </c>
      <c r="BZ1708" t="s">
        <v>23154</v>
      </c>
      <c r="CA1708" t="s">
        <v>17080</v>
      </c>
      <c r="CB1708" t="s">
        <v>23154</v>
      </c>
      <c r="CC1708" t="s">
        <v>17099</v>
      </c>
      <c r="CD1708" t="s">
        <v>14765</v>
      </c>
      <c r="CE1708" t="s">
        <v>23154</v>
      </c>
      <c r="CF1708" t="s">
        <v>23154</v>
      </c>
      <c r="CQ1708" cm="1">
        <f t="array" aca="1" ref="CQ1708" ca="1">SUMPRODUCT(--(_xlfn.UNICODE(MID(BX1708,ROW(INDIRECT("1:"&amp;LEN(BX1708))),1))&gt;=19968),--(_xlfn.UNICODE(MID(BX1708,ROW(INDIRECT("1:"&amp;LEN(BX1708))),1))&lt;=40895))</f>
        <v>225</v>
      </c>
      <c r="CR1708">
        <f t="shared" si="165"/>
        <v>330</v>
      </c>
      <c r="CS1708">
        <f ca="1">_xlfn.AGGREGATE(14, 6,CQ$2:CQ$2519,ROW()-ROW($CS$1))</f>
        <v>0</v>
      </c>
      <c r="CT1708">
        <f t="shared" si="168"/>
        <v>4</v>
      </c>
      <c r="CX1708">
        <f t="shared" si="166"/>
        <v>2</v>
      </c>
      <c r="CY1708">
        <f t="shared" si="169"/>
        <v>37</v>
      </c>
      <c r="DA1708">
        <f t="shared" si="167"/>
        <v>4</v>
      </c>
    </row>
    <row r="1709" spans="1:105">
      <c r="A1709" t="s">
        <v>17100</v>
      </c>
      <c r="B1709" t="s">
        <v>63</v>
      </c>
      <c r="C1709" t="s">
        <v>64</v>
      </c>
      <c r="D1709" t="s">
        <v>65</v>
      </c>
      <c r="E1709" t="s">
        <v>66</v>
      </c>
      <c r="F1709" t="s">
        <v>14600</v>
      </c>
      <c r="G1709" t="s">
        <v>25077</v>
      </c>
      <c r="H1709" t="s">
        <v>23154</v>
      </c>
      <c r="I1709" t="s">
        <v>23154</v>
      </c>
      <c r="K1709" t="s">
        <v>17101</v>
      </c>
      <c r="L1709" t="s">
        <v>17101</v>
      </c>
      <c r="M1709">
        <v>8</v>
      </c>
      <c r="N1709">
        <v>7</v>
      </c>
      <c r="O1709">
        <v>6</v>
      </c>
      <c r="P1709">
        <v>7</v>
      </c>
      <c r="Q1709">
        <v>7</v>
      </c>
      <c r="R1709" t="s">
        <v>23154</v>
      </c>
      <c r="S1709" t="s">
        <v>17102</v>
      </c>
      <c r="T1709" t="s">
        <v>17103</v>
      </c>
      <c r="U1709" t="s">
        <v>23154</v>
      </c>
      <c r="V1709" t="s">
        <v>17104</v>
      </c>
      <c r="W1709" t="s">
        <v>17105</v>
      </c>
      <c r="X1709" t="s">
        <v>23154</v>
      </c>
      <c r="Y1709" t="s">
        <v>17106</v>
      </c>
      <c r="Z1709" t="s">
        <v>17107</v>
      </c>
      <c r="AA1709">
        <v>1987</v>
      </c>
      <c r="AB1709" t="s">
        <v>23154</v>
      </c>
      <c r="AC1709" t="s">
        <v>23154</v>
      </c>
      <c r="AD1709" t="s">
        <v>23154</v>
      </c>
      <c r="AE1709" t="s">
        <v>23154</v>
      </c>
      <c r="AF1709" t="s">
        <v>23154</v>
      </c>
      <c r="AG1709" t="s">
        <v>23154</v>
      </c>
      <c r="AH1709" t="s">
        <v>74</v>
      </c>
      <c r="AI1709" t="s">
        <v>75</v>
      </c>
      <c r="AJ1709" t="s">
        <v>76</v>
      </c>
      <c r="AK1709" t="s">
        <v>77</v>
      </c>
      <c r="AL1709" t="s">
        <v>78</v>
      </c>
      <c r="AM1709" t="s">
        <v>23154</v>
      </c>
      <c r="AN1709" t="s">
        <v>23154</v>
      </c>
      <c r="AO1709" t="s">
        <v>23154</v>
      </c>
      <c r="AP1709" t="s">
        <v>23154</v>
      </c>
      <c r="AQ1709" t="s">
        <v>23154</v>
      </c>
      <c r="AR1709" t="s">
        <v>23154</v>
      </c>
      <c r="AS1709" t="s">
        <v>23154</v>
      </c>
      <c r="AT1709" t="s">
        <v>23154</v>
      </c>
      <c r="AU1709" s="3" t="s">
        <v>26785</v>
      </c>
      <c r="AV1709" t="s">
        <v>23154</v>
      </c>
      <c r="AW1709" t="s">
        <v>23154</v>
      </c>
      <c r="AX1709" t="s">
        <v>81</v>
      </c>
      <c r="AY1709" t="s">
        <v>23154</v>
      </c>
      <c r="AZ1709" t="s">
        <v>23154</v>
      </c>
      <c r="BA1709" t="s">
        <v>82</v>
      </c>
      <c r="BB1709" t="s">
        <v>23154</v>
      </c>
      <c r="BC1709" t="s">
        <v>23154</v>
      </c>
      <c r="BD1709" t="s">
        <v>23154</v>
      </c>
      <c r="BE1709" t="s">
        <v>23154</v>
      </c>
      <c r="BF1709" t="s">
        <v>23154</v>
      </c>
      <c r="BG1709" t="s">
        <v>23154</v>
      </c>
      <c r="BH1709" t="s">
        <v>17108</v>
      </c>
      <c r="BI1709" t="s">
        <v>23154</v>
      </c>
      <c r="BJ1709" t="s">
        <v>16582</v>
      </c>
      <c r="BK1709" t="s">
        <v>23154</v>
      </c>
      <c r="BL1709">
        <v>333.99999999999829</v>
      </c>
      <c r="BM1709">
        <v>22.242788800666901</v>
      </c>
      <c r="BN1709">
        <v>114.16519847917699</v>
      </c>
      <c r="BO1709" t="s">
        <v>24694</v>
      </c>
      <c r="BP1709" t="s">
        <v>23103</v>
      </c>
      <c r="BQ1709">
        <v>8</v>
      </c>
      <c r="BR1709">
        <v>11</v>
      </c>
      <c r="BS1709" t="s">
        <v>17109</v>
      </c>
      <c r="BT1709" t="s">
        <v>17110</v>
      </c>
      <c r="BU1709" t="s">
        <v>15730</v>
      </c>
      <c r="BV1709" t="s">
        <v>17111</v>
      </c>
      <c r="BW1709" t="s">
        <v>17112</v>
      </c>
      <c r="BX1709" t="s">
        <v>17113</v>
      </c>
      <c r="BY1709" t="s">
        <v>23154</v>
      </c>
      <c r="BZ1709" t="s">
        <v>23154</v>
      </c>
      <c r="CA1709" t="s">
        <v>23154</v>
      </c>
      <c r="CB1709" t="s">
        <v>23154</v>
      </c>
      <c r="CC1709" t="s">
        <v>17114</v>
      </c>
      <c r="CD1709" t="s">
        <v>14765</v>
      </c>
      <c r="CE1709" t="s">
        <v>23154</v>
      </c>
      <c r="CF1709" t="s">
        <v>23154</v>
      </c>
      <c r="CQ1709" cm="1">
        <f t="array" aca="1" ref="CQ1709" ca="1">SUMPRODUCT(--(_xlfn.UNICODE(MID(BX1709,ROW(INDIRECT("1:"&amp;LEN(BX1709))),1))&gt;=19968),--(_xlfn.UNICODE(MID(BX1709,ROW(INDIRECT("1:"&amp;LEN(BX1709))),1))&lt;=40895))</f>
        <v>554</v>
      </c>
      <c r="CR1709">
        <f t="shared" si="165"/>
        <v>672</v>
      </c>
      <c r="CT1709">
        <f t="shared" si="168"/>
        <v>4</v>
      </c>
      <c r="CX1709">
        <f t="shared" si="166"/>
        <v>2</v>
      </c>
      <c r="CY1709">
        <f t="shared" si="169"/>
        <v>37</v>
      </c>
      <c r="DA1709">
        <f t="shared" si="167"/>
        <v>4</v>
      </c>
    </row>
    <row r="1710" spans="1:105">
      <c r="A1710" t="s">
        <v>17115</v>
      </c>
      <c r="B1710" t="s">
        <v>63</v>
      </c>
      <c r="C1710" t="s">
        <v>64</v>
      </c>
      <c r="D1710" t="s">
        <v>65</v>
      </c>
      <c r="E1710" t="s">
        <v>66</v>
      </c>
      <c r="F1710" t="s">
        <v>14600</v>
      </c>
      <c r="G1710" t="s">
        <v>25077</v>
      </c>
      <c r="H1710" t="s">
        <v>23154</v>
      </c>
      <c r="I1710" t="s">
        <v>23154</v>
      </c>
      <c r="K1710" t="s">
        <v>17101</v>
      </c>
      <c r="L1710" t="s">
        <v>17101</v>
      </c>
      <c r="M1710">
        <v>8</v>
      </c>
      <c r="N1710">
        <v>7</v>
      </c>
      <c r="O1710">
        <v>6</v>
      </c>
      <c r="P1710">
        <v>7</v>
      </c>
      <c r="Q1710">
        <v>7</v>
      </c>
      <c r="R1710" t="s">
        <v>23154</v>
      </c>
      <c r="S1710" t="s">
        <v>17102</v>
      </c>
      <c r="T1710" t="s">
        <v>17103</v>
      </c>
      <c r="U1710" t="s">
        <v>23154</v>
      </c>
      <c r="V1710" t="s">
        <v>17104</v>
      </c>
      <c r="W1710" t="s">
        <v>17105</v>
      </c>
      <c r="X1710" t="s">
        <v>23154</v>
      </c>
      <c r="Y1710" t="s">
        <v>17116</v>
      </c>
      <c r="Z1710" t="s">
        <v>17117</v>
      </c>
      <c r="AA1710">
        <v>1987</v>
      </c>
      <c r="AB1710" t="s">
        <v>23154</v>
      </c>
      <c r="AC1710" t="s">
        <v>23154</v>
      </c>
      <c r="AD1710" t="s">
        <v>23154</v>
      </c>
      <c r="AE1710" t="s">
        <v>23154</v>
      </c>
      <c r="AF1710" t="s">
        <v>23154</v>
      </c>
      <c r="AG1710" t="s">
        <v>23154</v>
      </c>
      <c r="AH1710" t="s">
        <v>74</v>
      </c>
      <c r="AI1710" t="s">
        <v>75</v>
      </c>
      <c r="AJ1710" t="s">
        <v>76</v>
      </c>
      <c r="AK1710" t="s">
        <v>77</v>
      </c>
      <c r="AL1710" t="s">
        <v>78</v>
      </c>
      <c r="AM1710" t="s">
        <v>23154</v>
      </c>
      <c r="AN1710" t="s">
        <v>23154</v>
      </c>
      <c r="AO1710" t="s">
        <v>23154</v>
      </c>
      <c r="AP1710" t="s">
        <v>23154</v>
      </c>
      <c r="AQ1710" t="s">
        <v>23154</v>
      </c>
      <c r="AR1710" t="s">
        <v>23154</v>
      </c>
      <c r="AS1710" t="s">
        <v>23154</v>
      </c>
      <c r="AT1710" t="s">
        <v>23154</v>
      </c>
      <c r="AU1710" s="3" t="s">
        <v>26786</v>
      </c>
      <c r="AV1710" t="s">
        <v>23154</v>
      </c>
      <c r="AW1710" t="s">
        <v>23154</v>
      </c>
      <c r="AX1710" t="s">
        <v>81</v>
      </c>
      <c r="AY1710" t="s">
        <v>23154</v>
      </c>
      <c r="AZ1710" t="s">
        <v>23154</v>
      </c>
      <c r="BA1710" t="s">
        <v>82</v>
      </c>
      <c r="BB1710" t="s">
        <v>23154</v>
      </c>
      <c r="BC1710" t="s">
        <v>23154</v>
      </c>
      <c r="BD1710" t="s">
        <v>23154</v>
      </c>
      <c r="BE1710" t="s">
        <v>23154</v>
      </c>
      <c r="BF1710" t="s">
        <v>23154</v>
      </c>
      <c r="BG1710" t="s">
        <v>23154</v>
      </c>
      <c r="BH1710" t="s">
        <v>17108</v>
      </c>
      <c r="BI1710" t="s">
        <v>23154</v>
      </c>
      <c r="BJ1710" t="s">
        <v>16582</v>
      </c>
      <c r="BK1710" t="s">
        <v>23154</v>
      </c>
      <c r="BL1710">
        <v>333.99999999999829</v>
      </c>
      <c r="BM1710">
        <v>22.2381972025285</v>
      </c>
      <c r="BN1710">
        <v>114.196864064674</v>
      </c>
      <c r="BO1710" t="s">
        <v>24627</v>
      </c>
      <c r="BP1710" t="s">
        <v>23103</v>
      </c>
      <c r="BQ1710">
        <v>8</v>
      </c>
      <c r="BR1710">
        <v>11</v>
      </c>
      <c r="BS1710" t="s">
        <v>8002</v>
      </c>
      <c r="BT1710" t="s">
        <v>8003</v>
      </c>
      <c r="BU1710" t="s">
        <v>15730</v>
      </c>
      <c r="BV1710" t="s">
        <v>17111</v>
      </c>
      <c r="BW1710" t="s">
        <v>17118</v>
      </c>
      <c r="BX1710" t="s">
        <v>17113</v>
      </c>
      <c r="BY1710" t="s">
        <v>23154</v>
      </c>
      <c r="BZ1710" t="s">
        <v>23154</v>
      </c>
      <c r="CA1710" t="s">
        <v>23154</v>
      </c>
      <c r="CB1710" t="s">
        <v>23154</v>
      </c>
      <c r="CC1710" t="s">
        <v>8006</v>
      </c>
      <c r="CD1710" t="s">
        <v>14765</v>
      </c>
      <c r="CE1710" t="s">
        <v>23154</v>
      </c>
      <c r="CF1710" t="s">
        <v>23154</v>
      </c>
      <c r="CQ1710" cm="1">
        <f t="array" aca="1" ref="CQ1710" ca="1">SUMPRODUCT(--(_xlfn.UNICODE(MID(BX1710,ROW(INDIRECT("1:"&amp;LEN(BX1710))),1))&gt;=19968),--(_xlfn.UNICODE(MID(BX1710,ROW(INDIRECT("1:"&amp;LEN(BX1710))),1))&lt;=40895))</f>
        <v>554</v>
      </c>
      <c r="CR1710">
        <f t="shared" si="165"/>
        <v>672</v>
      </c>
      <c r="CT1710">
        <f t="shared" si="168"/>
        <v>4</v>
      </c>
      <c r="CX1710">
        <f t="shared" si="166"/>
        <v>3</v>
      </c>
      <c r="CY1710">
        <f t="shared" si="169"/>
        <v>37</v>
      </c>
      <c r="DA1710">
        <f t="shared" si="167"/>
        <v>4</v>
      </c>
    </row>
    <row r="1711" spans="1:105">
      <c r="A1711" t="s">
        <v>17119</v>
      </c>
      <c r="B1711" t="s">
        <v>63</v>
      </c>
      <c r="C1711" t="s">
        <v>64</v>
      </c>
      <c r="D1711" t="s">
        <v>65</v>
      </c>
      <c r="E1711" t="s">
        <v>66</v>
      </c>
      <c r="F1711" t="s">
        <v>14600</v>
      </c>
      <c r="G1711" t="s">
        <v>25077</v>
      </c>
      <c r="H1711" t="s">
        <v>23154</v>
      </c>
      <c r="I1711" t="s">
        <v>23154</v>
      </c>
      <c r="K1711" t="s">
        <v>17101</v>
      </c>
      <c r="L1711" t="s">
        <v>17101</v>
      </c>
      <c r="M1711">
        <v>8</v>
      </c>
      <c r="N1711">
        <v>7</v>
      </c>
      <c r="O1711">
        <v>6</v>
      </c>
      <c r="P1711">
        <v>7</v>
      </c>
      <c r="Q1711">
        <v>7</v>
      </c>
      <c r="R1711" t="s">
        <v>23154</v>
      </c>
      <c r="S1711" t="s">
        <v>17102</v>
      </c>
      <c r="T1711" t="s">
        <v>17103</v>
      </c>
      <c r="U1711" t="s">
        <v>23154</v>
      </c>
      <c r="V1711" t="s">
        <v>17104</v>
      </c>
      <c r="W1711" t="s">
        <v>17105</v>
      </c>
      <c r="X1711" t="s">
        <v>23154</v>
      </c>
      <c r="Y1711" t="s">
        <v>17120</v>
      </c>
      <c r="Z1711" t="s">
        <v>17121</v>
      </c>
      <c r="AA1711">
        <v>1987</v>
      </c>
      <c r="AB1711" t="s">
        <v>23154</v>
      </c>
      <c r="AC1711" t="s">
        <v>23154</v>
      </c>
      <c r="AD1711" t="s">
        <v>23154</v>
      </c>
      <c r="AE1711" t="s">
        <v>23154</v>
      </c>
      <c r="AF1711" t="s">
        <v>23154</v>
      </c>
      <c r="AG1711" t="s">
        <v>23154</v>
      </c>
      <c r="AH1711" t="s">
        <v>74</v>
      </c>
      <c r="AI1711" t="s">
        <v>75</v>
      </c>
      <c r="AJ1711" t="s">
        <v>76</v>
      </c>
      <c r="AK1711" t="s">
        <v>77</v>
      </c>
      <c r="AL1711" t="s">
        <v>78</v>
      </c>
      <c r="AM1711" t="s">
        <v>23154</v>
      </c>
      <c r="AN1711" t="s">
        <v>23154</v>
      </c>
      <c r="AO1711" t="s">
        <v>23154</v>
      </c>
      <c r="AP1711" t="s">
        <v>23154</v>
      </c>
      <c r="AQ1711" t="s">
        <v>23154</v>
      </c>
      <c r="AR1711" t="s">
        <v>23154</v>
      </c>
      <c r="AS1711" t="s">
        <v>23154</v>
      </c>
      <c r="AT1711" t="s">
        <v>23154</v>
      </c>
      <c r="AU1711" s="3" t="s">
        <v>26787</v>
      </c>
      <c r="AV1711" t="s">
        <v>23154</v>
      </c>
      <c r="AW1711" t="s">
        <v>23154</v>
      </c>
      <c r="AX1711" t="s">
        <v>81</v>
      </c>
      <c r="AY1711" t="s">
        <v>23154</v>
      </c>
      <c r="AZ1711" t="s">
        <v>23154</v>
      </c>
      <c r="BA1711" t="s">
        <v>82</v>
      </c>
      <c r="BB1711" t="s">
        <v>23154</v>
      </c>
      <c r="BC1711" t="s">
        <v>23154</v>
      </c>
      <c r="BD1711" t="s">
        <v>23154</v>
      </c>
      <c r="BE1711" t="s">
        <v>23154</v>
      </c>
      <c r="BF1711" t="s">
        <v>23154</v>
      </c>
      <c r="BG1711" t="s">
        <v>23154</v>
      </c>
      <c r="BH1711" t="s">
        <v>17108</v>
      </c>
      <c r="BI1711" t="s">
        <v>23154</v>
      </c>
      <c r="BJ1711" t="s">
        <v>16582</v>
      </c>
      <c r="BK1711" t="s">
        <v>23154</v>
      </c>
      <c r="BL1711">
        <v>333.99999999999829</v>
      </c>
      <c r="BM1711">
        <v>22.282058702657299</v>
      </c>
      <c r="BN1711">
        <v>114.157886743102</v>
      </c>
      <c r="BO1711" t="s">
        <v>24695</v>
      </c>
      <c r="BP1711" t="s">
        <v>23108</v>
      </c>
      <c r="BQ1711">
        <v>8</v>
      </c>
      <c r="BR1711">
        <v>4</v>
      </c>
      <c r="BS1711" t="s">
        <v>14924</v>
      </c>
      <c r="BT1711" t="s">
        <v>14925</v>
      </c>
      <c r="BU1711" t="s">
        <v>15730</v>
      </c>
      <c r="BV1711" t="s">
        <v>17111</v>
      </c>
      <c r="BW1711" t="s">
        <v>17122</v>
      </c>
      <c r="BX1711" t="s">
        <v>17113</v>
      </c>
      <c r="BY1711" t="s">
        <v>23154</v>
      </c>
      <c r="BZ1711" t="s">
        <v>23154</v>
      </c>
      <c r="CA1711" t="s">
        <v>23154</v>
      </c>
      <c r="CB1711" t="s">
        <v>23154</v>
      </c>
      <c r="CC1711" t="s">
        <v>14930</v>
      </c>
      <c r="CD1711" t="s">
        <v>14765</v>
      </c>
      <c r="CE1711" t="s">
        <v>23154</v>
      </c>
      <c r="CF1711" t="s">
        <v>23154</v>
      </c>
      <c r="CQ1711" cm="1">
        <f t="array" aca="1" ref="CQ1711" ca="1">SUMPRODUCT(--(_xlfn.UNICODE(MID(BX1711,ROW(INDIRECT("1:"&amp;LEN(BX1711))),1))&gt;=19968),--(_xlfn.UNICODE(MID(BX1711,ROW(INDIRECT("1:"&amp;LEN(BX1711))),1))&lt;=40895))</f>
        <v>554</v>
      </c>
      <c r="CR1711">
        <f t="shared" si="165"/>
        <v>672</v>
      </c>
      <c r="CS1711">
        <f ca="1">_xlfn.AGGREGATE(14, 6,CQ$2:CQ$2519,ROW()-ROW($CS$1))</f>
        <v>0</v>
      </c>
      <c r="CT1711">
        <f t="shared" si="168"/>
        <v>4</v>
      </c>
      <c r="CX1711">
        <f t="shared" si="166"/>
        <v>2</v>
      </c>
      <c r="CY1711">
        <f t="shared" si="169"/>
        <v>37</v>
      </c>
      <c r="DA1711">
        <f t="shared" si="167"/>
        <v>4</v>
      </c>
    </row>
    <row r="1712" spans="1:105">
      <c r="A1712" t="s">
        <v>17123</v>
      </c>
      <c r="B1712" t="s">
        <v>63</v>
      </c>
      <c r="C1712" t="s">
        <v>64</v>
      </c>
      <c r="D1712" t="s">
        <v>65</v>
      </c>
      <c r="E1712" t="s">
        <v>66</v>
      </c>
      <c r="F1712" t="s">
        <v>14600</v>
      </c>
      <c r="G1712" t="s">
        <v>25077</v>
      </c>
      <c r="H1712" t="s">
        <v>23154</v>
      </c>
      <c r="I1712" t="s">
        <v>23154</v>
      </c>
      <c r="K1712" t="s">
        <v>15039</v>
      </c>
      <c r="L1712" t="s">
        <v>15039</v>
      </c>
      <c r="M1712">
        <v>8</v>
      </c>
      <c r="N1712">
        <v>7</v>
      </c>
      <c r="O1712">
        <v>6</v>
      </c>
      <c r="P1712">
        <v>7</v>
      </c>
      <c r="Q1712">
        <v>7</v>
      </c>
      <c r="R1712" t="s">
        <v>23154</v>
      </c>
      <c r="S1712" t="s">
        <v>17124</v>
      </c>
      <c r="T1712" t="s">
        <v>17125</v>
      </c>
      <c r="U1712" t="s">
        <v>23154</v>
      </c>
      <c r="V1712" t="s">
        <v>17126</v>
      </c>
      <c r="W1712" t="s">
        <v>17127</v>
      </c>
      <c r="X1712" t="s">
        <v>23154</v>
      </c>
      <c r="Y1712" t="s">
        <v>17128</v>
      </c>
      <c r="Z1712" t="s">
        <v>17129</v>
      </c>
      <c r="AA1712">
        <v>2008</v>
      </c>
      <c r="AB1712" t="s">
        <v>23154</v>
      </c>
      <c r="AC1712" t="s">
        <v>23154</v>
      </c>
      <c r="AD1712" t="s">
        <v>23154</v>
      </c>
      <c r="AE1712" t="s">
        <v>23154</v>
      </c>
      <c r="AF1712" t="s">
        <v>23154</v>
      </c>
      <c r="AG1712" t="s">
        <v>23154</v>
      </c>
      <c r="AH1712" t="s">
        <v>74</v>
      </c>
      <c r="AI1712" t="s">
        <v>75</v>
      </c>
      <c r="AJ1712" t="s">
        <v>76</v>
      </c>
      <c r="AK1712" t="s">
        <v>77</v>
      </c>
      <c r="AL1712" t="s">
        <v>78</v>
      </c>
      <c r="AM1712" t="s">
        <v>23154</v>
      </c>
      <c r="AN1712" t="s">
        <v>23154</v>
      </c>
      <c r="AO1712" t="s">
        <v>23154</v>
      </c>
      <c r="AP1712" t="s">
        <v>23154</v>
      </c>
      <c r="AQ1712" t="s">
        <v>23154</v>
      </c>
      <c r="AR1712" t="s">
        <v>23154</v>
      </c>
      <c r="AS1712" t="s">
        <v>23154</v>
      </c>
      <c r="AT1712" t="s">
        <v>23154</v>
      </c>
      <c r="AU1712" s="3" t="s">
        <v>26788</v>
      </c>
      <c r="AV1712" t="s">
        <v>23154</v>
      </c>
      <c r="AW1712" t="s">
        <v>23154</v>
      </c>
      <c r="AX1712" t="s">
        <v>81</v>
      </c>
      <c r="AY1712" t="s">
        <v>23154</v>
      </c>
      <c r="AZ1712" t="s">
        <v>23154</v>
      </c>
      <c r="BA1712" t="s">
        <v>82</v>
      </c>
      <c r="BB1712" t="s">
        <v>23154</v>
      </c>
      <c r="BC1712" t="s">
        <v>23154</v>
      </c>
      <c r="BD1712" t="s">
        <v>23154</v>
      </c>
      <c r="BE1712" t="s">
        <v>23154</v>
      </c>
      <c r="BF1712" t="s">
        <v>23154</v>
      </c>
      <c r="BG1712" t="s">
        <v>23154</v>
      </c>
      <c r="BH1712" t="s">
        <v>15034</v>
      </c>
      <c r="BI1712" t="s">
        <v>17130</v>
      </c>
      <c r="BJ1712" t="s">
        <v>15034</v>
      </c>
      <c r="BK1712" t="s">
        <v>23154</v>
      </c>
      <c r="BL1712">
        <v>334.99999999999818</v>
      </c>
      <c r="BM1712">
        <v>22.282509035586301</v>
      </c>
      <c r="BN1712">
        <v>114.188745894737</v>
      </c>
      <c r="BO1712" t="s">
        <v>24696</v>
      </c>
      <c r="BP1712" t="s">
        <v>23107</v>
      </c>
      <c r="BQ1712">
        <v>8</v>
      </c>
      <c r="BR1712">
        <v>14</v>
      </c>
      <c r="BS1712" t="s">
        <v>17131</v>
      </c>
      <c r="BT1712" t="s">
        <v>17132</v>
      </c>
      <c r="BU1712" t="s">
        <v>14838</v>
      </c>
      <c r="BV1712" t="s">
        <v>15039</v>
      </c>
      <c r="BW1712" t="s">
        <v>17133</v>
      </c>
      <c r="BX1712" t="s">
        <v>17134</v>
      </c>
      <c r="BY1712" t="s">
        <v>23154</v>
      </c>
      <c r="BZ1712" t="s">
        <v>23154</v>
      </c>
      <c r="CA1712" t="s">
        <v>17135</v>
      </c>
      <c r="CB1712" t="s">
        <v>23154</v>
      </c>
      <c r="CC1712" t="s">
        <v>17136</v>
      </c>
      <c r="CD1712" t="s">
        <v>14765</v>
      </c>
      <c r="CE1712" t="s">
        <v>23154</v>
      </c>
      <c r="CF1712" t="s">
        <v>23154</v>
      </c>
      <c r="CQ1712" cm="1">
        <f t="array" aca="1" ref="CQ1712" ca="1">SUMPRODUCT(--(_xlfn.UNICODE(MID(BX1712,ROW(INDIRECT("1:"&amp;LEN(BX1712))),1))&gt;=19968),--(_xlfn.UNICODE(MID(BX1712,ROW(INDIRECT("1:"&amp;LEN(BX1712))),1))&lt;=40895))</f>
        <v>342</v>
      </c>
      <c r="CR1712">
        <f t="shared" si="165"/>
        <v>517</v>
      </c>
      <c r="CT1712">
        <f t="shared" si="168"/>
        <v>4</v>
      </c>
      <c r="CX1712">
        <f t="shared" si="166"/>
        <v>2</v>
      </c>
      <c r="CY1712">
        <f t="shared" si="169"/>
        <v>37</v>
      </c>
      <c r="DA1712">
        <f t="shared" si="167"/>
        <v>4</v>
      </c>
    </row>
    <row r="1713" spans="1:105">
      <c r="A1713" t="s">
        <v>17137</v>
      </c>
      <c r="B1713" t="s">
        <v>63</v>
      </c>
      <c r="C1713" t="s">
        <v>64</v>
      </c>
      <c r="D1713" t="s">
        <v>65</v>
      </c>
      <c r="E1713" t="s">
        <v>66</v>
      </c>
      <c r="F1713" t="s">
        <v>14600</v>
      </c>
      <c r="G1713" t="s">
        <v>25077</v>
      </c>
      <c r="H1713" t="s">
        <v>23154</v>
      </c>
      <c r="I1713" t="s">
        <v>23154</v>
      </c>
      <c r="K1713" t="s">
        <v>15039</v>
      </c>
      <c r="L1713" t="s">
        <v>15039</v>
      </c>
      <c r="M1713">
        <v>8</v>
      </c>
      <c r="N1713">
        <v>7</v>
      </c>
      <c r="O1713">
        <v>6</v>
      </c>
      <c r="P1713">
        <v>7</v>
      </c>
      <c r="Q1713">
        <v>7</v>
      </c>
      <c r="R1713" t="s">
        <v>23154</v>
      </c>
      <c r="S1713" t="s">
        <v>17124</v>
      </c>
      <c r="T1713" t="s">
        <v>17125</v>
      </c>
      <c r="U1713" t="s">
        <v>23154</v>
      </c>
      <c r="V1713" t="s">
        <v>17126</v>
      </c>
      <c r="W1713" t="s">
        <v>17127</v>
      </c>
      <c r="X1713" t="s">
        <v>23154</v>
      </c>
      <c r="Y1713" t="s">
        <v>17138</v>
      </c>
      <c r="Z1713" t="s">
        <v>17139</v>
      </c>
      <c r="AA1713">
        <v>2008</v>
      </c>
      <c r="AB1713" t="s">
        <v>23154</v>
      </c>
      <c r="AC1713" t="s">
        <v>23154</v>
      </c>
      <c r="AD1713" t="s">
        <v>23154</v>
      </c>
      <c r="AE1713" t="s">
        <v>23154</v>
      </c>
      <c r="AF1713" t="s">
        <v>23154</v>
      </c>
      <c r="AG1713" t="s">
        <v>23154</v>
      </c>
      <c r="AH1713" t="s">
        <v>74</v>
      </c>
      <c r="AI1713" t="s">
        <v>75</v>
      </c>
      <c r="AJ1713" t="s">
        <v>76</v>
      </c>
      <c r="AK1713" t="s">
        <v>77</v>
      </c>
      <c r="AL1713" t="s">
        <v>78</v>
      </c>
      <c r="AM1713" t="s">
        <v>23154</v>
      </c>
      <c r="AN1713" t="s">
        <v>23154</v>
      </c>
      <c r="AO1713" t="s">
        <v>23154</v>
      </c>
      <c r="AP1713" t="s">
        <v>23154</v>
      </c>
      <c r="AQ1713" t="s">
        <v>23154</v>
      </c>
      <c r="AR1713" t="s">
        <v>23154</v>
      </c>
      <c r="AS1713" t="s">
        <v>23154</v>
      </c>
      <c r="AT1713" t="s">
        <v>23154</v>
      </c>
      <c r="AU1713" s="3" t="s">
        <v>26789</v>
      </c>
      <c r="AV1713" t="s">
        <v>23154</v>
      </c>
      <c r="AW1713" t="s">
        <v>23154</v>
      </c>
      <c r="AX1713" t="s">
        <v>81</v>
      </c>
      <c r="AY1713" t="s">
        <v>23154</v>
      </c>
      <c r="AZ1713" t="s">
        <v>23154</v>
      </c>
      <c r="BA1713" t="s">
        <v>82</v>
      </c>
      <c r="BB1713" t="s">
        <v>23154</v>
      </c>
      <c r="BC1713" t="s">
        <v>23154</v>
      </c>
      <c r="BD1713" t="s">
        <v>23154</v>
      </c>
      <c r="BE1713" t="s">
        <v>23154</v>
      </c>
      <c r="BF1713" t="s">
        <v>23154</v>
      </c>
      <c r="BG1713" t="s">
        <v>23154</v>
      </c>
      <c r="BH1713" t="s">
        <v>15034</v>
      </c>
      <c r="BI1713" t="s">
        <v>17130</v>
      </c>
      <c r="BJ1713" t="s">
        <v>15034</v>
      </c>
      <c r="BK1713" t="s">
        <v>23154</v>
      </c>
      <c r="BL1713">
        <v>334.99999999999818</v>
      </c>
      <c r="BM1713">
        <v>22.301902302240901</v>
      </c>
      <c r="BN1713">
        <v>114.182042327319</v>
      </c>
      <c r="BO1713" t="s">
        <v>24571</v>
      </c>
      <c r="BP1713" t="s">
        <v>23106</v>
      </c>
      <c r="BQ1713">
        <v>8</v>
      </c>
      <c r="BR1713">
        <v>9</v>
      </c>
      <c r="BS1713" t="s">
        <v>15256</v>
      </c>
      <c r="BT1713" t="s">
        <v>15257</v>
      </c>
      <c r="BU1713" t="s">
        <v>14838</v>
      </c>
      <c r="BV1713" t="s">
        <v>15039</v>
      </c>
      <c r="BW1713" t="s">
        <v>17140</v>
      </c>
      <c r="BX1713" t="s">
        <v>17134</v>
      </c>
      <c r="BY1713" t="s">
        <v>23154</v>
      </c>
      <c r="BZ1713" t="s">
        <v>23154</v>
      </c>
      <c r="CA1713" t="s">
        <v>17135</v>
      </c>
      <c r="CB1713" t="s">
        <v>23154</v>
      </c>
      <c r="CC1713" t="s">
        <v>17141</v>
      </c>
      <c r="CD1713" t="s">
        <v>14765</v>
      </c>
      <c r="CE1713" t="s">
        <v>23154</v>
      </c>
      <c r="CF1713" t="s">
        <v>23154</v>
      </c>
      <c r="CQ1713" cm="1">
        <f t="array" aca="1" ref="CQ1713" ca="1">SUMPRODUCT(--(_xlfn.UNICODE(MID(BX1713,ROW(INDIRECT("1:"&amp;LEN(BX1713))),1))&gt;=19968),--(_xlfn.UNICODE(MID(BX1713,ROW(INDIRECT("1:"&amp;LEN(BX1713))),1))&lt;=40895))</f>
        <v>342</v>
      </c>
      <c r="CR1713">
        <f t="shared" si="165"/>
        <v>517</v>
      </c>
      <c r="CT1713">
        <f t="shared" si="168"/>
        <v>4</v>
      </c>
      <c r="CX1713">
        <f t="shared" si="166"/>
        <v>2</v>
      </c>
      <c r="CY1713">
        <f t="shared" si="169"/>
        <v>37</v>
      </c>
      <c r="DA1713">
        <f t="shared" si="167"/>
        <v>4</v>
      </c>
    </row>
    <row r="1714" spans="1:105">
      <c r="A1714" t="s">
        <v>17142</v>
      </c>
      <c r="B1714" t="s">
        <v>63</v>
      </c>
      <c r="C1714" t="s">
        <v>64</v>
      </c>
      <c r="D1714" t="s">
        <v>65</v>
      </c>
      <c r="E1714" t="s">
        <v>66</v>
      </c>
      <c r="F1714" t="s">
        <v>14600</v>
      </c>
      <c r="G1714" t="s">
        <v>25077</v>
      </c>
      <c r="H1714" t="s">
        <v>23154</v>
      </c>
      <c r="I1714" t="s">
        <v>23154</v>
      </c>
      <c r="K1714" t="s">
        <v>15039</v>
      </c>
      <c r="L1714" t="s">
        <v>15039</v>
      </c>
      <c r="M1714">
        <v>8</v>
      </c>
      <c r="N1714">
        <v>7</v>
      </c>
      <c r="O1714">
        <v>6</v>
      </c>
      <c r="P1714">
        <v>7</v>
      </c>
      <c r="Q1714">
        <v>7</v>
      </c>
      <c r="R1714" t="s">
        <v>23154</v>
      </c>
      <c r="S1714" t="s">
        <v>17124</v>
      </c>
      <c r="T1714" t="s">
        <v>17125</v>
      </c>
      <c r="U1714" t="s">
        <v>23154</v>
      </c>
      <c r="V1714" t="s">
        <v>17126</v>
      </c>
      <c r="W1714" t="s">
        <v>17127</v>
      </c>
      <c r="X1714" t="s">
        <v>23154</v>
      </c>
      <c r="Y1714" t="s">
        <v>17143</v>
      </c>
      <c r="Z1714" t="s">
        <v>17144</v>
      </c>
      <c r="AA1714">
        <v>2008</v>
      </c>
      <c r="AB1714" t="s">
        <v>23154</v>
      </c>
      <c r="AC1714" t="s">
        <v>23154</v>
      </c>
      <c r="AD1714" t="s">
        <v>23154</v>
      </c>
      <c r="AE1714" t="s">
        <v>23154</v>
      </c>
      <c r="AF1714" t="s">
        <v>23154</v>
      </c>
      <c r="AG1714" t="s">
        <v>23154</v>
      </c>
      <c r="AH1714" t="s">
        <v>74</v>
      </c>
      <c r="AI1714" t="s">
        <v>75</v>
      </c>
      <c r="AJ1714" t="s">
        <v>76</v>
      </c>
      <c r="AK1714" t="s">
        <v>77</v>
      </c>
      <c r="AL1714" t="s">
        <v>78</v>
      </c>
      <c r="AM1714" t="s">
        <v>23154</v>
      </c>
      <c r="AN1714" t="s">
        <v>23154</v>
      </c>
      <c r="AO1714" t="s">
        <v>23154</v>
      </c>
      <c r="AP1714" t="s">
        <v>23154</v>
      </c>
      <c r="AQ1714" t="s">
        <v>23154</v>
      </c>
      <c r="AR1714" t="s">
        <v>23154</v>
      </c>
      <c r="AS1714" t="s">
        <v>23154</v>
      </c>
      <c r="AT1714" t="s">
        <v>23154</v>
      </c>
      <c r="AU1714" s="3" t="s">
        <v>26790</v>
      </c>
      <c r="AV1714" t="s">
        <v>23154</v>
      </c>
      <c r="AW1714" t="s">
        <v>23154</v>
      </c>
      <c r="AX1714" t="s">
        <v>81</v>
      </c>
      <c r="AY1714" t="s">
        <v>23154</v>
      </c>
      <c r="AZ1714" t="s">
        <v>23154</v>
      </c>
      <c r="BA1714" t="s">
        <v>82</v>
      </c>
      <c r="BB1714" t="s">
        <v>23154</v>
      </c>
      <c r="BC1714" t="s">
        <v>23154</v>
      </c>
      <c r="BD1714" t="s">
        <v>23154</v>
      </c>
      <c r="BE1714" t="s">
        <v>23154</v>
      </c>
      <c r="BF1714" t="s">
        <v>23154</v>
      </c>
      <c r="BG1714" t="s">
        <v>23154</v>
      </c>
      <c r="BH1714" t="s">
        <v>15034</v>
      </c>
      <c r="BI1714" t="s">
        <v>17130</v>
      </c>
      <c r="BJ1714" t="s">
        <v>15034</v>
      </c>
      <c r="BK1714" t="s">
        <v>23154</v>
      </c>
      <c r="BL1714">
        <v>334.99999999999818</v>
      </c>
      <c r="BM1714">
        <v>22.320454425863801</v>
      </c>
      <c r="BN1714">
        <v>114.16954370953199</v>
      </c>
      <c r="BO1714" t="s">
        <v>24697</v>
      </c>
      <c r="BP1714" t="s">
        <v>23105</v>
      </c>
      <c r="BQ1714">
        <v>8</v>
      </c>
      <c r="BR1714">
        <v>8</v>
      </c>
      <c r="BS1714" t="s">
        <v>14758</v>
      </c>
      <c r="BT1714" t="s">
        <v>14759</v>
      </c>
      <c r="BU1714" t="s">
        <v>14838</v>
      </c>
      <c r="BV1714" t="s">
        <v>15039</v>
      </c>
      <c r="BW1714" t="s">
        <v>17145</v>
      </c>
      <c r="BX1714" t="s">
        <v>17134</v>
      </c>
      <c r="BY1714" t="s">
        <v>23154</v>
      </c>
      <c r="BZ1714" t="s">
        <v>23154</v>
      </c>
      <c r="CA1714" t="s">
        <v>17135</v>
      </c>
      <c r="CB1714" t="s">
        <v>23154</v>
      </c>
      <c r="CC1714" t="s">
        <v>17146</v>
      </c>
      <c r="CD1714" t="s">
        <v>14765</v>
      </c>
      <c r="CE1714" t="s">
        <v>23154</v>
      </c>
      <c r="CF1714" t="s">
        <v>23154</v>
      </c>
      <c r="CQ1714" cm="1">
        <f t="array" aca="1" ref="CQ1714" ca="1">SUMPRODUCT(--(_xlfn.UNICODE(MID(BX1714,ROW(INDIRECT("1:"&amp;LEN(BX1714))),1))&gt;=19968),--(_xlfn.UNICODE(MID(BX1714,ROW(INDIRECT("1:"&amp;LEN(BX1714))),1))&lt;=40895))</f>
        <v>342</v>
      </c>
      <c r="CR1714">
        <f t="shared" si="165"/>
        <v>517</v>
      </c>
      <c r="CS1714">
        <f ca="1">_xlfn.AGGREGATE(14, 6,CQ$2:CQ$2519,ROW()-ROW($CS$1))</f>
        <v>0</v>
      </c>
      <c r="CT1714">
        <f t="shared" si="168"/>
        <v>4</v>
      </c>
      <c r="CX1714">
        <f t="shared" si="166"/>
        <v>2</v>
      </c>
      <c r="CY1714">
        <f t="shared" si="169"/>
        <v>37</v>
      </c>
      <c r="DA1714">
        <f t="shared" si="167"/>
        <v>4</v>
      </c>
    </row>
    <row r="1715" spans="1:105">
      <c r="A1715" t="s">
        <v>17147</v>
      </c>
      <c r="B1715" t="s">
        <v>63</v>
      </c>
      <c r="C1715" t="s">
        <v>64</v>
      </c>
      <c r="D1715" t="s">
        <v>65</v>
      </c>
      <c r="E1715" t="s">
        <v>66</v>
      </c>
      <c r="F1715" t="s">
        <v>14600</v>
      </c>
      <c r="G1715" t="s">
        <v>25077</v>
      </c>
      <c r="H1715" t="s">
        <v>23154</v>
      </c>
      <c r="I1715" t="s">
        <v>23154</v>
      </c>
      <c r="K1715" t="s">
        <v>15039</v>
      </c>
      <c r="L1715" t="s">
        <v>15039</v>
      </c>
      <c r="M1715">
        <v>8</v>
      </c>
      <c r="N1715">
        <v>7</v>
      </c>
      <c r="O1715">
        <v>6</v>
      </c>
      <c r="P1715">
        <v>7</v>
      </c>
      <c r="Q1715">
        <v>7</v>
      </c>
      <c r="R1715" t="s">
        <v>23154</v>
      </c>
      <c r="S1715" t="s">
        <v>17124</v>
      </c>
      <c r="T1715" t="s">
        <v>17125</v>
      </c>
      <c r="U1715" t="s">
        <v>23154</v>
      </c>
      <c r="V1715" t="s">
        <v>17126</v>
      </c>
      <c r="W1715" t="s">
        <v>17127</v>
      </c>
      <c r="X1715" t="s">
        <v>23154</v>
      </c>
      <c r="Y1715" t="s">
        <v>17148</v>
      </c>
      <c r="Z1715" t="s">
        <v>17149</v>
      </c>
      <c r="AA1715">
        <v>2008</v>
      </c>
      <c r="AB1715" t="s">
        <v>23154</v>
      </c>
      <c r="AC1715" t="s">
        <v>23154</v>
      </c>
      <c r="AD1715" t="s">
        <v>23154</v>
      </c>
      <c r="AE1715" t="s">
        <v>23154</v>
      </c>
      <c r="AF1715" t="s">
        <v>23154</v>
      </c>
      <c r="AG1715" t="s">
        <v>23154</v>
      </c>
      <c r="AH1715" t="s">
        <v>74</v>
      </c>
      <c r="AI1715" t="s">
        <v>75</v>
      </c>
      <c r="AJ1715" t="s">
        <v>76</v>
      </c>
      <c r="AK1715" t="s">
        <v>77</v>
      </c>
      <c r="AL1715" t="s">
        <v>78</v>
      </c>
      <c r="AM1715" t="s">
        <v>23154</v>
      </c>
      <c r="AN1715" t="s">
        <v>23154</v>
      </c>
      <c r="AO1715" t="s">
        <v>23154</v>
      </c>
      <c r="AP1715" t="s">
        <v>23154</v>
      </c>
      <c r="AQ1715" t="s">
        <v>23154</v>
      </c>
      <c r="AR1715" t="s">
        <v>23154</v>
      </c>
      <c r="AS1715" t="s">
        <v>23154</v>
      </c>
      <c r="AT1715" t="s">
        <v>23154</v>
      </c>
      <c r="AU1715" s="3" t="s">
        <v>26791</v>
      </c>
      <c r="AV1715" t="s">
        <v>23154</v>
      </c>
      <c r="AW1715" t="s">
        <v>23154</v>
      </c>
      <c r="AX1715" t="s">
        <v>81</v>
      </c>
      <c r="AY1715" t="s">
        <v>23154</v>
      </c>
      <c r="AZ1715" t="s">
        <v>23154</v>
      </c>
      <c r="BA1715" t="s">
        <v>82</v>
      </c>
      <c r="BB1715" t="s">
        <v>23154</v>
      </c>
      <c r="BC1715" t="s">
        <v>23154</v>
      </c>
      <c r="BD1715" t="s">
        <v>23154</v>
      </c>
      <c r="BE1715" t="s">
        <v>23154</v>
      </c>
      <c r="BF1715" t="s">
        <v>23154</v>
      </c>
      <c r="BG1715" t="s">
        <v>23154</v>
      </c>
      <c r="BH1715" t="s">
        <v>15034</v>
      </c>
      <c r="BI1715" t="s">
        <v>17130</v>
      </c>
      <c r="BJ1715" t="s">
        <v>15034</v>
      </c>
      <c r="BK1715" t="s">
        <v>23154</v>
      </c>
      <c r="BL1715">
        <v>334.99999999999818</v>
      </c>
      <c r="BM1715">
        <v>22.352774661761401</v>
      </c>
      <c r="BN1715">
        <v>114.187088063464</v>
      </c>
      <c r="BO1715" t="s">
        <v>24631</v>
      </c>
      <c r="BP1715" t="s">
        <v>23112</v>
      </c>
      <c r="BQ1715">
        <v>8</v>
      </c>
      <c r="BR1715">
        <v>13</v>
      </c>
      <c r="BS1715" t="s">
        <v>15047</v>
      </c>
      <c r="BT1715" t="s">
        <v>15048</v>
      </c>
      <c r="BU1715" t="s">
        <v>14838</v>
      </c>
      <c r="BV1715" t="s">
        <v>15039</v>
      </c>
      <c r="BW1715" t="s">
        <v>17150</v>
      </c>
      <c r="BX1715" t="s">
        <v>17134</v>
      </c>
      <c r="BY1715" t="s">
        <v>23154</v>
      </c>
      <c r="BZ1715" t="s">
        <v>23154</v>
      </c>
      <c r="CA1715" t="s">
        <v>17135</v>
      </c>
      <c r="CB1715" t="s">
        <v>23154</v>
      </c>
      <c r="CC1715" t="s">
        <v>16068</v>
      </c>
      <c r="CD1715" t="s">
        <v>14765</v>
      </c>
      <c r="CE1715" t="s">
        <v>23154</v>
      </c>
      <c r="CF1715" t="s">
        <v>23154</v>
      </c>
      <c r="CQ1715" cm="1">
        <f t="array" aca="1" ref="CQ1715" ca="1">SUMPRODUCT(--(_xlfn.UNICODE(MID(BX1715,ROW(INDIRECT("1:"&amp;LEN(BX1715))),1))&gt;=19968),--(_xlfn.UNICODE(MID(BX1715,ROW(INDIRECT("1:"&amp;LEN(BX1715))),1))&lt;=40895))</f>
        <v>342</v>
      </c>
      <c r="CR1715">
        <f t="shared" si="165"/>
        <v>517</v>
      </c>
      <c r="CS1715">
        <f ca="1">_xlfn.AGGREGATE(14, 6,CQ$2:CQ$2519,ROW()-ROW($CS$1))</f>
        <v>0</v>
      </c>
      <c r="CT1715">
        <f t="shared" si="168"/>
        <v>4</v>
      </c>
      <c r="CX1715">
        <f t="shared" si="166"/>
        <v>3</v>
      </c>
      <c r="CY1715">
        <f t="shared" si="169"/>
        <v>37</v>
      </c>
      <c r="DA1715">
        <f t="shared" si="167"/>
        <v>4</v>
      </c>
    </row>
    <row r="1716" spans="1:105">
      <c r="A1716" t="s">
        <v>17151</v>
      </c>
      <c r="B1716" t="s">
        <v>63</v>
      </c>
      <c r="C1716" t="s">
        <v>64</v>
      </c>
      <c r="D1716" t="s">
        <v>65</v>
      </c>
      <c r="E1716" t="s">
        <v>66</v>
      </c>
      <c r="F1716" t="s">
        <v>14600</v>
      </c>
      <c r="G1716" t="s">
        <v>25077</v>
      </c>
      <c r="H1716" t="s">
        <v>23154</v>
      </c>
      <c r="I1716" t="s">
        <v>23154</v>
      </c>
      <c r="K1716" t="s">
        <v>15039</v>
      </c>
      <c r="L1716" t="s">
        <v>15039</v>
      </c>
      <c r="M1716">
        <v>8</v>
      </c>
      <c r="N1716">
        <v>7</v>
      </c>
      <c r="O1716">
        <v>6</v>
      </c>
      <c r="P1716">
        <v>7</v>
      </c>
      <c r="Q1716">
        <v>7</v>
      </c>
      <c r="R1716" t="s">
        <v>23154</v>
      </c>
      <c r="S1716" t="s">
        <v>17124</v>
      </c>
      <c r="T1716" t="s">
        <v>17125</v>
      </c>
      <c r="U1716" t="s">
        <v>23154</v>
      </c>
      <c r="V1716" t="s">
        <v>17126</v>
      </c>
      <c r="W1716" t="s">
        <v>17127</v>
      </c>
      <c r="X1716" t="s">
        <v>23154</v>
      </c>
      <c r="Y1716" t="s">
        <v>17152</v>
      </c>
      <c r="Z1716" t="s">
        <v>17153</v>
      </c>
      <c r="AA1716">
        <v>2008</v>
      </c>
      <c r="AB1716" t="s">
        <v>23154</v>
      </c>
      <c r="AC1716" t="s">
        <v>23154</v>
      </c>
      <c r="AD1716" t="s">
        <v>23154</v>
      </c>
      <c r="AE1716" t="s">
        <v>23154</v>
      </c>
      <c r="AF1716" t="s">
        <v>23154</v>
      </c>
      <c r="AG1716" t="s">
        <v>23154</v>
      </c>
      <c r="AH1716" t="s">
        <v>74</v>
      </c>
      <c r="AI1716" t="s">
        <v>75</v>
      </c>
      <c r="AJ1716" t="s">
        <v>76</v>
      </c>
      <c r="AK1716" t="s">
        <v>77</v>
      </c>
      <c r="AL1716" t="s">
        <v>78</v>
      </c>
      <c r="AM1716" t="s">
        <v>23154</v>
      </c>
      <c r="AN1716" t="s">
        <v>23154</v>
      </c>
      <c r="AO1716" t="s">
        <v>23154</v>
      </c>
      <c r="AP1716" t="s">
        <v>23154</v>
      </c>
      <c r="AQ1716" t="s">
        <v>23154</v>
      </c>
      <c r="AR1716" t="s">
        <v>23154</v>
      </c>
      <c r="AS1716" t="s">
        <v>23154</v>
      </c>
      <c r="AT1716" t="s">
        <v>23154</v>
      </c>
      <c r="AU1716" s="3" t="s">
        <v>26792</v>
      </c>
      <c r="AV1716" t="s">
        <v>23154</v>
      </c>
      <c r="AW1716" t="s">
        <v>23154</v>
      </c>
      <c r="AX1716" t="s">
        <v>81</v>
      </c>
      <c r="AY1716" t="s">
        <v>23154</v>
      </c>
      <c r="AZ1716" t="s">
        <v>23154</v>
      </c>
      <c r="BA1716" t="s">
        <v>82</v>
      </c>
      <c r="BB1716" t="s">
        <v>23154</v>
      </c>
      <c r="BC1716" t="s">
        <v>23154</v>
      </c>
      <c r="BD1716" t="s">
        <v>23154</v>
      </c>
      <c r="BE1716" t="s">
        <v>23154</v>
      </c>
      <c r="BF1716" t="s">
        <v>23154</v>
      </c>
      <c r="BG1716" t="s">
        <v>23154</v>
      </c>
      <c r="BH1716" t="s">
        <v>15034</v>
      </c>
      <c r="BI1716" t="s">
        <v>17130</v>
      </c>
      <c r="BJ1716" t="s">
        <v>15034</v>
      </c>
      <c r="BK1716" t="s">
        <v>23154</v>
      </c>
      <c r="BL1716">
        <v>334.99999999999818</v>
      </c>
      <c r="BM1716">
        <v>22.317909479086801</v>
      </c>
      <c r="BN1716">
        <v>114.160400570193</v>
      </c>
      <c r="BO1716" t="s">
        <v>24698</v>
      </c>
      <c r="BP1716" t="s">
        <v>23105</v>
      </c>
      <c r="BQ1716">
        <v>8</v>
      </c>
      <c r="BR1716">
        <v>13</v>
      </c>
      <c r="BS1716" t="s">
        <v>15377</v>
      </c>
      <c r="BT1716" t="s">
        <v>15378</v>
      </c>
      <c r="BU1716" t="s">
        <v>14838</v>
      </c>
      <c r="BV1716" t="s">
        <v>15039</v>
      </c>
      <c r="BW1716" t="s">
        <v>17154</v>
      </c>
      <c r="BX1716" t="s">
        <v>17134</v>
      </c>
      <c r="BY1716" t="s">
        <v>23154</v>
      </c>
      <c r="BZ1716" t="s">
        <v>23154</v>
      </c>
      <c r="CA1716" t="s">
        <v>17135</v>
      </c>
      <c r="CB1716" t="s">
        <v>23154</v>
      </c>
      <c r="CC1716" t="s">
        <v>16001</v>
      </c>
      <c r="CD1716" t="s">
        <v>14765</v>
      </c>
      <c r="CE1716" t="s">
        <v>23154</v>
      </c>
      <c r="CF1716" t="s">
        <v>23154</v>
      </c>
      <c r="CQ1716" cm="1">
        <f t="array" aca="1" ref="CQ1716" ca="1">SUMPRODUCT(--(_xlfn.UNICODE(MID(BX1716,ROW(INDIRECT("1:"&amp;LEN(BX1716))),1))&gt;=19968),--(_xlfn.UNICODE(MID(BX1716,ROW(INDIRECT("1:"&amp;LEN(BX1716))),1))&lt;=40895))</f>
        <v>342</v>
      </c>
      <c r="CR1716">
        <f t="shared" si="165"/>
        <v>517</v>
      </c>
      <c r="CT1716">
        <f t="shared" si="168"/>
        <v>4</v>
      </c>
      <c r="CX1716">
        <f t="shared" si="166"/>
        <v>2</v>
      </c>
      <c r="CY1716">
        <f t="shared" si="169"/>
        <v>37</v>
      </c>
      <c r="DA1716">
        <f t="shared" si="167"/>
        <v>4</v>
      </c>
    </row>
    <row r="1717" spans="1:105">
      <c r="A1717" t="s">
        <v>17155</v>
      </c>
      <c r="B1717" t="s">
        <v>63</v>
      </c>
      <c r="C1717" t="s">
        <v>64</v>
      </c>
      <c r="D1717" t="s">
        <v>65</v>
      </c>
      <c r="E1717" t="s">
        <v>66</v>
      </c>
      <c r="F1717" t="s">
        <v>14600</v>
      </c>
      <c r="G1717" t="s">
        <v>25077</v>
      </c>
      <c r="H1717" t="s">
        <v>23154</v>
      </c>
      <c r="I1717" t="s">
        <v>23154</v>
      </c>
      <c r="K1717" t="s">
        <v>17156</v>
      </c>
      <c r="L1717" t="s">
        <v>17156</v>
      </c>
      <c r="M1717">
        <v>8</v>
      </c>
      <c r="N1717">
        <v>7</v>
      </c>
      <c r="O1717">
        <v>6</v>
      </c>
      <c r="P1717">
        <v>7</v>
      </c>
      <c r="Q1717">
        <v>7</v>
      </c>
      <c r="R1717" t="s">
        <v>23154</v>
      </c>
      <c r="S1717" t="s">
        <v>17157</v>
      </c>
      <c r="T1717" t="s">
        <v>17158</v>
      </c>
      <c r="U1717" t="s">
        <v>23154</v>
      </c>
      <c r="V1717" t="s">
        <v>17159</v>
      </c>
      <c r="W1717" t="s">
        <v>17160</v>
      </c>
      <c r="X1717" t="s">
        <v>23154</v>
      </c>
      <c r="Y1717" t="s">
        <v>17161</v>
      </c>
      <c r="Z1717" t="s">
        <v>17162</v>
      </c>
      <c r="AA1717">
        <v>2015</v>
      </c>
      <c r="AB1717" t="s">
        <v>23154</v>
      </c>
      <c r="AC1717" t="s">
        <v>23154</v>
      </c>
      <c r="AD1717" t="s">
        <v>23154</v>
      </c>
      <c r="AE1717" t="s">
        <v>23154</v>
      </c>
      <c r="AF1717" t="s">
        <v>23154</v>
      </c>
      <c r="AG1717" t="s">
        <v>23154</v>
      </c>
      <c r="AH1717" t="s">
        <v>74</v>
      </c>
      <c r="AI1717" t="s">
        <v>75</v>
      </c>
      <c r="AJ1717" t="s">
        <v>76</v>
      </c>
      <c r="AK1717" t="s">
        <v>77</v>
      </c>
      <c r="AL1717" t="s">
        <v>78</v>
      </c>
      <c r="AM1717" t="s">
        <v>23154</v>
      </c>
      <c r="AN1717" t="s">
        <v>23154</v>
      </c>
      <c r="AO1717" t="s">
        <v>23154</v>
      </c>
      <c r="AP1717" t="s">
        <v>23154</v>
      </c>
      <c r="AQ1717" t="s">
        <v>23154</v>
      </c>
      <c r="AR1717" t="s">
        <v>23154</v>
      </c>
      <c r="AS1717" t="s">
        <v>23154</v>
      </c>
      <c r="AT1717" t="s">
        <v>23154</v>
      </c>
      <c r="AU1717" s="3" t="s">
        <v>26793</v>
      </c>
      <c r="AV1717" t="s">
        <v>23154</v>
      </c>
      <c r="AW1717" t="s">
        <v>23154</v>
      </c>
      <c r="AX1717" t="s">
        <v>81</v>
      </c>
      <c r="AY1717" t="s">
        <v>23154</v>
      </c>
      <c r="AZ1717" t="s">
        <v>23154</v>
      </c>
      <c r="BA1717" t="s">
        <v>82</v>
      </c>
      <c r="BB1717" t="s">
        <v>23154</v>
      </c>
      <c r="BC1717" t="s">
        <v>23154</v>
      </c>
      <c r="BD1717" t="s">
        <v>23154</v>
      </c>
      <c r="BE1717" t="s">
        <v>23154</v>
      </c>
      <c r="BF1717" t="s">
        <v>23154</v>
      </c>
      <c r="BG1717" t="s">
        <v>23154</v>
      </c>
      <c r="BH1717" t="s">
        <v>17163</v>
      </c>
      <c r="BI1717" t="s">
        <v>17164</v>
      </c>
      <c r="BJ1717" t="s">
        <v>17165</v>
      </c>
      <c r="BK1717" t="s">
        <v>23154</v>
      </c>
      <c r="BL1717">
        <v>335.99999999999818</v>
      </c>
      <c r="BM1717">
        <v>22.321924479021401</v>
      </c>
      <c r="BN1717">
        <v>114.188573339676</v>
      </c>
      <c r="BO1717" t="s">
        <v>24699</v>
      </c>
      <c r="BP1717" t="s">
        <v>23106</v>
      </c>
      <c r="BQ1717">
        <v>8</v>
      </c>
      <c r="BR1717">
        <v>14</v>
      </c>
      <c r="BS1717" t="s">
        <v>17166</v>
      </c>
      <c r="BT1717" t="s">
        <v>17167</v>
      </c>
      <c r="BU1717" t="s">
        <v>14838</v>
      </c>
      <c r="BV1717" t="s">
        <v>17156</v>
      </c>
      <c r="BW1717" t="s">
        <v>17168</v>
      </c>
      <c r="BX1717" t="s">
        <v>17169</v>
      </c>
      <c r="BY1717" t="s">
        <v>23154</v>
      </c>
      <c r="BZ1717" t="s">
        <v>23154</v>
      </c>
      <c r="CA1717" t="s">
        <v>17170</v>
      </c>
      <c r="CB1717" t="s">
        <v>23154</v>
      </c>
      <c r="CC1717" t="s">
        <v>17171</v>
      </c>
      <c r="CD1717" t="s">
        <v>14765</v>
      </c>
      <c r="CE1717" t="s">
        <v>23154</v>
      </c>
      <c r="CF1717" t="s">
        <v>23154</v>
      </c>
      <c r="CQ1717" cm="1">
        <f t="array" aca="1" ref="CQ1717" ca="1">SUMPRODUCT(--(_xlfn.UNICODE(MID(BX1717,ROW(INDIRECT("1:"&amp;LEN(BX1717))),1))&gt;=19968),--(_xlfn.UNICODE(MID(BX1717,ROW(INDIRECT("1:"&amp;LEN(BX1717))),1))&lt;=40895))</f>
        <v>498</v>
      </c>
      <c r="CR1717">
        <f t="shared" si="165"/>
        <v>805</v>
      </c>
      <c r="CT1717">
        <f t="shared" si="168"/>
        <v>4</v>
      </c>
      <c r="CX1717">
        <f t="shared" si="166"/>
        <v>2</v>
      </c>
      <c r="CY1717">
        <f t="shared" si="169"/>
        <v>37</v>
      </c>
      <c r="DA1717">
        <f t="shared" si="167"/>
        <v>4</v>
      </c>
    </row>
    <row r="1718" spans="1:105">
      <c r="A1718" t="s">
        <v>17172</v>
      </c>
      <c r="B1718" t="s">
        <v>63</v>
      </c>
      <c r="C1718" t="s">
        <v>64</v>
      </c>
      <c r="D1718" t="s">
        <v>65</v>
      </c>
      <c r="E1718" t="s">
        <v>66</v>
      </c>
      <c r="F1718" t="s">
        <v>14600</v>
      </c>
      <c r="G1718" t="s">
        <v>25077</v>
      </c>
      <c r="H1718" t="s">
        <v>23154</v>
      </c>
      <c r="I1718" t="s">
        <v>23154</v>
      </c>
      <c r="K1718" t="s">
        <v>17156</v>
      </c>
      <c r="L1718" t="s">
        <v>17156</v>
      </c>
      <c r="M1718">
        <v>8</v>
      </c>
      <c r="N1718">
        <v>7</v>
      </c>
      <c r="O1718">
        <v>6</v>
      </c>
      <c r="P1718">
        <v>7</v>
      </c>
      <c r="Q1718">
        <v>7</v>
      </c>
      <c r="R1718" t="s">
        <v>23154</v>
      </c>
      <c r="S1718" t="s">
        <v>17157</v>
      </c>
      <c r="T1718" t="s">
        <v>17158</v>
      </c>
      <c r="U1718" t="s">
        <v>23154</v>
      </c>
      <c r="V1718" t="s">
        <v>17159</v>
      </c>
      <c r="W1718" t="s">
        <v>17160</v>
      </c>
      <c r="X1718" t="s">
        <v>23154</v>
      </c>
      <c r="Y1718" t="s">
        <v>17173</v>
      </c>
      <c r="Z1718" t="s">
        <v>17174</v>
      </c>
      <c r="AA1718">
        <v>2015</v>
      </c>
      <c r="AB1718" t="s">
        <v>23154</v>
      </c>
      <c r="AC1718" t="s">
        <v>23154</v>
      </c>
      <c r="AD1718" t="s">
        <v>23154</v>
      </c>
      <c r="AE1718" t="s">
        <v>23154</v>
      </c>
      <c r="AF1718" t="s">
        <v>23154</v>
      </c>
      <c r="AG1718" t="s">
        <v>23154</v>
      </c>
      <c r="AH1718" t="s">
        <v>74</v>
      </c>
      <c r="AI1718" t="s">
        <v>75</v>
      </c>
      <c r="AJ1718" t="s">
        <v>76</v>
      </c>
      <c r="AK1718" t="s">
        <v>77</v>
      </c>
      <c r="AL1718" t="s">
        <v>78</v>
      </c>
      <c r="AM1718" t="s">
        <v>23154</v>
      </c>
      <c r="AN1718" t="s">
        <v>23154</v>
      </c>
      <c r="AO1718" t="s">
        <v>23154</v>
      </c>
      <c r="AP1718" t="s">
        <v>23154</v>
      </c>
      <c r="AQ1718" t="s">
        <v>23154</v>
      </c>
      <c r="AR1718" t="s">
        <v>23154</v>
      </c>
      <c r="AS1718" t="s">
        <v>23154</v>
      </c>
      <c r="AT1718" t="s">
        <v>23154</v>
      </c>
      <c r="AU1718" s="3" t="s">
        <v>26794</v>
      </c>
      <c r="AV1718" t="s">
        <v>23154</v>
      </c>
      <c r="AW1718" t="s">
        <v>23154</v>
      </c>
      <c r="AX1718" t="s">
        <v>81</v>
      </c>
      <c r="AY1718" t="s">
        <v>23154</v>
      </c>
      <c r="AZ1718" t="s">
        <v>23154</v>
      </c>
      <c r="BA1718" t="s">
        <v>82</v>
      </c>
      <c r="BB1718" t="s">
        <v>23154</v>
      </c>
      <c r="BC1718" t="s">
        <v>23154</v>
      </c>
      <c r="BD1718" t="s">
        <v>23154</v>
      </c>
      <c r="BE1718" t="s">
        <v>23154</v>
      </c>
      <c r="BF1718" t="s">
        <v>23154</v>
      </c>
      <c r="BG1718" t="s">
        <v>23154</v>
      </c>
      <c r="BH1718" t="s">
        <v>17163</v>
      </c>
      <c r="BI1718" t="s">
        <v>17164</v>
      </c>
      <c r="BJ1718" t="s">
        <v>17165</v>
      </c>
      <c r="BK1718" t="s">
        <v>23154</v>
      </c>
      <c r="BL1718">
        <v>335.99999999999818</v>
      </c>
      <c r="BM1718">
        <v>22.291383099194299</v>
      </c>
      <c r="BN1718">
        <v>114.19908086713799</v>
      </c>
      <c r="BO1718" t="s">
        <v>24700</v>
      </c>
      <c r="BP1718" t="s">
        <v>23109</v>
      </c>
      <c r="BQ1718">
        <v>8</v>
      </c>
      <c r="BR1718">
        <v>5</v>
      </c>
      <c r="BS1718" t="s">
        <v>14646</v>
      </c>
      <c r="BT1718" t="s">
        <v>14647</v>
      </c>
      <c r="BU1718" t="s">
        <v>14838</v>
      </c>
      <c r="BV1718" t="s">
        <v>17156</v>
      </c>
      <c r="BW1718" t="s">
        <v>17175</v>
      </c>
      <c r="BX1718" t="s">
        <v>17169</v>
      </c>
      <c r="BY1718" t="s">
        <v>23154</v>
      </c>
      <c r="BZ1718" t="s">
        <v>23154</v>
      </c>
      <c r="CA1718" t="s">
        <v>17170</v>
      </c>
      <c r="CB1718" t="s">
        <v>23154</v>
      </c>
      <c r="CC1718" t="s">
        <v>14652</v>
      </c>
      <c r="CD1718" t="s">
        <v>14765</v>
      </c>
      <c r="CE1718" t="s">
        <v>23154</v>
      </c>
      <c r="CF1718" t="s">
        <v>23154</v>
      </c>
      <c r="CQ1718" cm="1">
        <f t="array" aca="1" ref="CQ1718" ca="1">SUMPRODUCT(--(_xlfn.UNICODE(MID(BX1718,ROW(INDIRECT("1:"&amp;LEN(BX1718))),1))&gt;=19968),--(_xlfn.UNICODE(MID(BX1718,ROW(INDIRECT("1:"&amp;LEN(BX1718))),1))&lt;=40895))</f>
        <v>498</v>
      </c>
      <c r="CR1718">
        <f t="shared" si="165"/>
        <v>805</v>
      </c>
      <c r="CT1718">
        <f t="shared" si="168"/>
        <v>4</v>
      </c>
      <c r="CX1718">
        <f t="shared" si="166"/>
        <v>2</v>
      </c>
      <c r="CY1718">
        <f t="shared" si="169"/>
        <v>37</v>
      </c>
      <c r="DA1718">
        <f t="shared" si="167"/>
        <v>4</v>
      </c>
    </row>
    <row r="1719" spans="1:105">
      <c r="A1719" t="s">
        <v>17176</v>
      </c>
      <c r="B1719" t="s">
        <v>63</v>
      </c>
      <c r="C1719" t="s">
        <v>64</v>
      </c>
      <c r="D1719" t="s">
        <v>65</v>
      </c>
      <c r="E1719" t="s">
        <v>66</v>
      </c>
      <c r="F1719" t="s">
        <v>14600</v>
      </c>
      <c r="G1719" t="s">
        <v>25077</v>
      </c>
      <c r="H1719" t="s">
        <v>23154</v>
      </c>
      <c r="I1719" t="s">
        <v>23154</v>
      </c>
      <c r="K1719" t="s">
        <v>17156</v>
      </c>
      <c r="L1719" t="s">
        <v>17156</v>
      </c>
      <c r="M1719">
        <v>8</v>
      </c>
      <c r="N1719">
        <v>7</v>
      </c>
      <c r="O1719">
        <v>6</v>
      </c>
      <c r="P1719">
        <v>7</v>
      </c>
      <c r="Q1719">
        <v>7</v>
      </c>
      <c r="R1719" t="s">
        <v>23154</v>
      </c>
      <c r="S1719" t="s">
        <v>17157</v>
      </c>
      <c r="T1719" t="s">
        <v>17158</v>
      </c>
      <c r="U1719" t="s">
        <v>23154</v>
      </c>
      <c r="V1719" t="s">
        <v>17159</v>
      </c>
      <c r="W1719" t="s">
        <v>17160</v>
      </c>
      <c r="X1719" t="s">
        <v>23154</v>
      </c>
      <c r="Y1719" t="s">
        <v>17177</v>
      </c>
      <c r="Z1719" t="s">
        <v>17178</v>
      </c>
      <c r="AA1719">
        <v>2015</v>
      </c>
      <c r="AB1719" t="s">
        <v>23154</v>
      </c>
      <c r="AC1719" t="s">
        <v>23154</v>
      </c>
      <c r="AD1719" t="s">
        <v>23154</v>
      </c>
      <c r="AE1719" t="s">
        <v>23154</v>
      </c>
      <c r="AF1719" t="s">
        <v>23154</v>
      </c>
      <c r="AG1719" t="s">
        <v>23154</v>
      </c>
      <c r="AH1719" t="s">
        <v>74</v>
      </c>
      <c r="AI1719" t="s">
        <v>75</v>
      </c>
      <c r="AJ1719" t="s">
        <v>76</v>
      </c>
      <c r="AK1719" t="s">
        <v>77</v>
      </c>
      <c r="AL1719" t="s">
        <v>78</v>
      </c>
      <c r="AM1719" t="s">
        <v>23154</v>
      </c>
      <c r="AN1719" t="s">
        <v>23154</v>
      </c>
      <c r="AO1719" t="s">
        <v>23154</v>
      </c>
      <c r="AP1719" t="s">
        <v>23154</v>
      </c>
      <c r="AQ1719" t="s">
        <v>23154</v>
      </c>
      <c r="AR1719" t="s">
        <v>23154</v>
      </c>
      <c r="AS1719" t="s">
        <v>23154</v>
      </c>
      <c r="AT1719" t="s">
        <v>23154</v>
      </c>
      <c r="AU1719" s="3" t="s">
        <v>26795</v>
      </c>
      <c r="AV1719" t="s">
        <v>23154</v>
      </c>
      <c r="AW1719" t="s">
        <v>23154</v>
      </c>
      <c r="AX1719" t="s">
        <v>81</v>
      </c>
      <c r="AY1719" t="s">
        <v>23154</v>
      </c>
      <c r="AZ1719" t="s">
        <v>23154</v>
      </c>
      <c r="BA1719" t="s">
        <v>82</v>
      </c>
      <c r="BB1719" t="s">
        <v>23154</v>
      </c>
      <c r="BC1719" t="s">
        <v>23154</v>
      </c>
      <c r="BD1719" t="s">
        <v>23154</v>
      </c>
      <c r="BE1719" t="s">
        <v>23154</v>
      </c>
      <c r="BF1719" t="s">
        <v>23154</v>
      </c>
      <c r="BG1719" t="s">
        <v>23154</v>
      </c>
      <c r="BH1719" t="s">
        <v>17163</v>
      </c>
      <c r="BI1719" t="s">
        <v>17164</v>
      </c>
      <c r="BJ1719" t="s">
        <v>17165</v>
      </c>
      <c r="BK1719" t="s">
        <v>23154</v>
      </c>
      <c r="BL1719">
        <v>335.99999999999818</v>
      </c>
      <c r="BM1719">
        <v>22.278848162009599</v>
      </c>
      <c r="BN1719">
        <v>114.18077345437401</v>
      </c>
      <c r="BO1719" t="s">
        <v>24701</v>
      </c>
      <c r="BP1719" t="s">
        <v>23107</v>
      </c>
      <c r="BQ1719">
        <v>8</v>
      </c>
      <c r="BR1719">
        <v>2</v>
      </c>
      <c r="BS1719" t="s">
        <v>17179</v>
      </c>
      <c r="BT1719" t="s">
        <v>17180</v>
      </c>
      <c r="BU1719" t="s">
        <v>14838</v>
      </c>
      <c r="BV1719" t="s">
        <v>17156</v>
      </c>
      <c r="BW1719" t="s">
        <v>17179</v>
      </c>
      <c r="BX1719" t="s">
        <v>17169</v>
      </c>
      <c r="BY1719" t="s">
        <v>23154</v>
      </c>
      <c r="BZ1719" t="s">
        <v>23154</v>
      </c>
      <c r="CA1719" t="s">
        <v>17170</v>
      </c>
      <c r="CB1719" t="s">
        <v>23154</v>
      </c>
      <c r="CC1719" t="s">
        <v>17181</v>
      </c>
      <c r="CD1719" t="s">
        <v>14765</v>
      </c>
      <c r="CE1719" t="s">
        <v>23154</v>
      </c>
      <c r="CF1719" t="s">
        <v>23154</v>
      </c>
      <c r="CQ1719" cm="1">
        <f t="array" aca="1" ref="CQ1719" ca="1">SUMPRODUCT(--(_xlfn.UNICODE(MID(BX1719,ROW(INDIRECT("1:"&amp;LEN(BX1719))),1))&gt;=19968),--(_xlfn.UNICODE(MID(BX1719,ROW(INDIRECT("1:"&amp;LEN(BX1719))),1))&lt;=40895))</f>
        <v>498</v>
      </c>
      <c r="CR1719">
        <f t="shared" si="165"/>
        <v>805</v>
      </c>
      <c r="CT1719">
        <f t="shared" si="168"/>
        <v>4</v>
      </c>
      <c r="CX1719">
        <f t="shared" si="166"/>
        <v>5</v>
      </c>
      <c r="CY1719">
        <f t="shared" si="169"/>
        <v>37</v>
      </c>
      <c r="DA1719">
        <f t="shared" si="167"/>
        <v>4</v>
      </c>
    </row>
    <row r="1720" spans="1:105">
      <c r="A1720" t="s">
        <v>17182</v>
      </c>
      <c r="B1720" t="s">
        <v>63</v>
      </c>
      <c r="C1720" t="s">
        <v>64</v>
      </c>
      <c r="D1720" t="s">
        <v>65</v>
      </c>
      <c r="E1720" t="s">
        <v>66</v>
      </c>
      <c r="F1720" t="s">
        <v>14600</v>
      </c>
      <c r="G1720" t="s">
        <v>25077</v>
      </c>
      <c r="H1720" t="s">
        <v>23154</v>
      </c>
      <c r="I1720" t="s">
        <v>23154</v>
      </c>
      <c r="K1720" t="s">
        <v>17156</v>
      </c>
      <c r="L1720" t="s">
        <v>17156</v>
      </c>
      <c r="M1720">
        <v>8</v>
      </c>
      <c r="N1720">
        <v>7</v>
      </c>
      <c r="O1720">
        <v>6</v>
      </c>
      <c r="P1720">
        <v>7</v>
      </c>
      <c r="Q1720">
        <v>7</v>
      </c>
      <c r="R1720" t="s">
        <v>23154</v>
      </c>
      <c r="S1720" t="s">
        <v>17157</v>
      </c>
      <c r="T1720" t="s">
        <v>17158</v>
      </c>
      <c r="U1720" t="s">
        <v>23154</v>
      </c>
      <c r="V1720" t="s">
        <v>17159</v>
      </c>
      <c r="W1720" t="s">
        <v>17160</v>
      </c>
      <c r="X1720" t="s">
        <v>23154</v>
      </c>
      <c r="Y1720" t="s">
        <v>17183</v>
      </c>
      <c r="Z1720" t="s">
        <v>17184</v>
      </c>
      <c r="AA1720">
        <v>2015</v>
      </c>
      <c r="AB1720" t="s">
        <v>23154</v>
      </c>
      <c r="AC1720" t="s">
        <v>23154</v>
      </c>
      <c r="AD1720" t="s">
        <v>23154</v>
      </c>
      <c r="AE1720" t="s">
        <v>23154</v>
      </c>
      <c r="AF1720" t="s">
        <v>23154</v>
      </c>
      <c r="AG1720" t="s">
        <v>23154</v>
      </c>
      <c r="AH1720" t="s">
        <v>74</v>
      </c>
      <c r="AI1720" t="s">
        <v>75</v>
      </c>
      <c r="AJ1720" t="s">
        <v>76</v>
      </c>
      <c r="AK1720" t="s">
        <v>77</v>
      </c>
      <c r="AL1720" t="s">
        <v>78</v>
      </c>
      <c r="AM1720" t="s">
        <v>23154</v>
      </c>
      <c r="AN1720" t="s">
        <v>23154</v>
      </c>
      <c r="AO1720" t="s">
        <v>23154</v>
      </c>
      <c r="AP1720" t="s">
        <v>23154</v>
      </c>
      <c r="AQ1720" t="s">
        <v>23154</v>
      </c>
      <c r="AR1720" t="s">
        <v>23154</v>
      </c>
      <c r="AS1720" t="s">
        <v>23154</v>
      </c>
      <c r="AT1720" t="s">
        <v>23154</v>
      </c>
      <c r="AU1720" s="3" t="s">
        <v>26796</v>
      </c>
      <c r="AV1720" t="s">
        <v>23154</v>
      </c>
      <c r="AW1720" t="s">
        <v>23154</v>
      </c>
      <c r="AX1720" t="s">
        <v>81</v>
      </c>
      <c r="AY1720" t="s">
        <v>23154</v>
      </c>
      <c r="AZ1720" t="s">
        <v>23154</v>
      </c>
      <c r="BA1720" t="s">
        <v>82</v>
      </c>
      <c r="BB1720" t="s">
        <v>23154</v>
      </c>
      <c r="BC1720" t="s">
        <v>23154</v>
      </c>
      <c r="BD1720" t="s">
        <v>23154</v>
      </c>
      <c r="BE1720" t="s">
        <v>23154</v>
      </c>
      <c r="BF1720" t="s">
        <v>23154</v>
      </c>
      <c r="BG1720" t="s">
        <v>23154</v>
      </c>
      <c r="BH1720" t="s">
        <v>17163</v>
      </c>
      <c r="BI1720" t="s">
        <v>17164</v>
      </c>
      <c r="BJ1720" t="s">
        <v>17165</v>
      </c>
      <c r="BK1720" t="s">
        <v>23154</v>
      </c>
      <c r="BL1720">
        <v>335.99999999999818</v>
      </c>
      <c r="BM1720">
        <v>22.2819244835086</v>
      </c>
      <c r="BN1720">
        <v>114.22212403395299</v>
      </c>
      <c r="BO1720" t="s">
        <v>24702</v>
      </c>
      <c r="BP1720" t="s">
        <v>23109</v>
      </c>
      <c r="BQ1720">
        <v>8</v>
      </c>
      <c r="BR1720">
        <v>12</v>
      </c>
      <c r="BS1720" t="s">
        <v>17185</v>
      </c>
      <c r="BT1720" t="s">
        <v>17186</v>
      </c>
      <c r="BU1720" t="s">
        <v>14838</v>
      </c>
      <c r="BV1720" t="s">
        <v>17156</v>
      </c>
      <c r="BW1720" t="s">
        <v>17185</v>
      </c>
      <c r="BX1720" t="s">
        <v>17169</v>
      </c>
      <c r="BY1720" t="s">
        <v>23154</v>
      </c>
      <c r="BZ1720" t="s">
        <v>23154</v>
      </c>
      <c r="CA1720" t="s">
        <v>17170</v>
      </c>
      <c r="CB1720" t="s">
        <v>23154</v>
      </c>
      <c r="CC1720" t="s">
        <v>17187</v>
      </c>
      <c r="CD1720" t="s">
        <v>14765</v>
      </c>
      <c r="CE1720" t="s">
        <v>23154</v>
      </c>
      <c r="CF1720" t="s">
        <v>23154</v>
      </c>
      <c r="CQ1720" cm="1">
        <f t="array" aca="1" ref="CQ1720" ca="1">SUMPRODUCT(--(_xlfn.UNICODE(MID(BX1720,ROW(INDIRECT("1:"&amp;LEN(BX1720))),1))&gt;=19968),--(_xlfn.UNICODE(MID(BX1720,ROW(INDIRECT("1:"&amp;LEN(BX1720))),1))&lt;=40895))</f>
        <v>498</v>
      </c>
      <c r="CR1720">
        <f t="shared" si="165"/>
        <v>805</v>
      </c>
      <c r="CT1720">
        <f t="shared" si="168"/>
        <v>4</v>
      </c>
      <c r="CX1720">
        <f t="shared" si="166"/>
        <v>7</v>
      </c>
      <c r="CY1720">
        <f t="shared" si="169"/>
        <v>37</v>
      </c>
      <c r="DA1720">
        <f t="shared" si="167"/>
        <v>4</v>
      </c>
    </row>
    <row r="1721" spans="1:105">
      <c r="A1721" t="s">
        <v>17188</v>
      </c>
      <c r="B1721" t="s">
        <v>63</v>
      </c>
      <c r="C1721" t="s">
        <v>64</v>
      </c>
      <c r="D1721" t="s">
        <v>65</v>
      </c>
      <c r="E1721" t="s">
        <v>66</v>
      </c>
      <c r="F1721" t="s">
        <v>14600</v>
      </c>
      <c r="G1721" t="s">
        <v>25077</v>
      </c>
      <c r="H1721" t="s">
        <v>23154</v>
      </c>
      <c r="I1721" t="s">
        <v>23154</v>
      </c>
      <c r="K1721" t="s">
        <v>17156</v>
      </c>
      <c r="L1721" t="s">
        <v>17156</v>
      </c>
      <c r="M1721">
        <v>8</v>
      </c>
      <c r="N1721">
        <v>7</v>
      </c>
      <c r="O1721">
        <v>6</v>
      </c>
      <c r="P1721">
        <v>7</v>
      </c>
      <c r="Q1721">
        <v>7</v>
      </c>
      <c r="R1721" t="s">
        <v>23154</v>
      </c>
      <c r="S1721" t="s">
        <v>17157</v>
      </c>
      <c r="T1721" t="s">
        <v>17158</v>
      </c>
      <c r="U1721" t="s">
        <v>23154</v>
      </c>
      <c r="V1721" t="s">
        <v>17159</v>
      </c>
      <c r="W1721" t="s">
        <v>17160</v>
      </c>
      <c r="X1721" t="s">
        <v>23154</v>
      </c>
      <c r="Y1721" t="s">
        <v>17189</v>
      </c>
      <c r="Z1721" t="s">
        <v>17190</v>
      </c>
      <c r="AA1721">
        <v>2015</v>
      </c>
      <c r="AB1721" t="s">
        <v>23154</v>
      </c>
      <c r="AC1721" t="s">
        <v>23154</v>
      </c>
      <c r="AD1721" t="s">
        <v>23154</v>
      </c>
      <c r="AE1721" t="s">
        <v>23154</v>
      </c>
      <c r="AF1721" t="s">
        <v>23154</v>
      </c>
      <c r="AG1721" t="s">
        <v>23154</v>
      </c>
      <c r="AH1721" t="s">
        <v>74</v>
      </c>
      <c r="AI1721" t="s">
        <v>75</v>
      </c>
      <c r="AJ1721" t="s">
        <v>76</v>
      </c>
      <c r="AK1721" t="s">
        <v>77</v>
      </c>
      <c r="AL1721" t="s">
        <v>78</v>
      </c>
      <c r="AM1721" t="s">
        <v>23154</v>
      </c>
      <c r="AN1721" t="s">
        <v>23154</v>
      </c>
      <c r="AO1721" t="s">
        <v>23154</v>
      </c>
      <c r="AP1721" t="s">
        <v>23154</v>
      </c>
      <c r="AQ1721" t="s">
        <v>23154</v>
      </c>
      <c r="AR1721" t="s">
        <v>23154</v>
      </c>
      <c r="AS1721" t="s">
        <v>23154</v>
      </c>
      <c r="AT1721" t="s">
        <v>23154</v>
      </c>
      <c r="AU1721" s="3" t="s">
        <v>26797</v>
      </c>
      <c r="AV1721" t="s">
        <v>23154</v>
      </c>
      <c r="AW1721" t="s">
        <v>23154</v>
      </c>
      <c r="AX1721" t="s">
        <v>81</v>
      </c>
      <c r="AY1721" t="s">
        <v>23154</v>
      </c>
      <c r="AZ1721" t="s">
        <v>23154</v>
      </c>
      <c r="BA1721" t="s">
        <v>82</v>
      </c>
      <c r="BB1721" t="s">
        <v>23154</v>
      </c>
      <c r="BC1721" t="s">
        <v>23154</v>
      </c>
      <c r="BD1721" t="s">
        <v>23154</v>
      </c>
      <c r="BE1721" t="s">
        <v>23154</v>
      </c>
      <c r="BF1721" t="s">
        <v>23154</v>
      </c>
      <c r="BG1721" t="s">
        <v>23154</v>
      </c>
      <c r="BH1721" t="s">
        <v>17163</v>
      </c>
      <c r="BI1721" t="s">
        <v>17164</v>
      </c>
      <c r="BJ1721" t="s">
        <v>17165</v>
      </c>
      <c r="BK1721" t="s">
        <v>23154</v>
      </c>
      <c r="BL1721">
        <v>335.99999999999818</v>
      </c>
      <c r="BM1721">
        <v>22.31158032674</v>
      </c>
      <c r="BN1721">
        <v>114.170492506532</v>
      </c>
      <c r="BO1721" t="s">
        <v>24703</v>
      </c>
      <c r="BP1721" t="s">
        <v>23105</v>
      </c>
      <c r="BQ1721">
        <v>8</v>
      </c>
      <c r="BR1721">
        <v>5</v>
      </c>
      <c r="BS1721" t="s">
        <v>17191</v>
      </c>
      <c r="BT1721" t="s">
        <v>17192</v>
      </c>
      <c r="BU1721" t="s">
        <v>14838</v>
      </c>
      <c r="BV1721" t="s">
        <v>17156</v>
      </c>
      <c r="BW1721" t="s">
        <v>17193</v>
      </c>
      <c r="BX1721" t="s">
        <v>17169</v>
      </c>
      <c r="BY1721" t="s">
        <v>23154</v>
      </c>
      <c r="BZ1721" t="s">
        <v>23154</v>
      </c>
      <c r="CA1721" t="s">
        <v>17170</v>
      </c>
      <c r="CB1721" t="s">
        <v>23154</v>
      </c>
      <c r="CC1721" t="s">
        <v>17194</v>
      </c>
      <c r="CD1721" t="s">
        <v>14765</v>
      </c>
      <c r="CE1721" t="s">
        <v>23154</v>
      </c>
      <c r="CF1721" t="s">
        <v>23154</v>
      </c>
      <c r="CQ1721" cm="1">
        <f t="array" aca="1" ref="CQ1721" ca="1">SUMPRODUCT(--(_xlfn.UNICODE(MID(BX1721,ROW(INDIRECT("1:"&amp;LEN(BX1721))),1))&gt;=19968),--(_xlfn.UNICODE(MID(BX1721,ROW(INDIRECT("1:"&amp;LEN(BX1721))),1))&lt;=40895))</f>
        <v>498</v>
      </c>
      <c r="CR1721">
        <f t="shared" si="165"/>
        <v>805</v>
      </c>
      <c r="CS1721">
        <f ca="1">_xlfn.AGGREGATE(14, 6,CQ$2:CQ$2519,ROW()-ROW($CS$1))</f>
        <v>0</v>
      </c>
      <c r="CT1721">
        <f t="shared" si="168"/>
        <v>4</v>
      </c>
      <c r="CX1721">
        <f t="shared" si="166"/>
        <v>4</v>
      </c>
      <c r="CY1721">
        <f t="shared" si="169"/>
        <v>37</v>
      </c>
      <c r="DA1721">
        <f t="shared" si="167"/>
        <v>4</v>
      </c>
    </row>
    <row r="1722" spans="1:105">
      <c r="A1722" t="s">
        <v>17195</v>
      </c>
      <c r="B1722" t="s">
        <v>63</v>
      </c>
      <c r="C1722" t="s">
        <v>64</v>
      </c>
      <c r="D1722" t="s">
        <v>65</v>
      </c>
      <c r="E1722" t="s">
        <v>66</v>
      </c>
      <c r="F1722" t="s">
        <v>14600</v>
      </c>
      <c r="G1722" t="s">
        <v>25077</v>
      </c>
      <c r="H1722" t="s">
        <v>23154</v>
      </c>
      <c r="I1722" t="s">
        <v>23154</v>
      </c>
      <c r="K1722" t="s">
        <v>17156</v>
      </c>
      <c r="L1722" t="s">
        <v>17156</v>
      </c>
      <c r="M1722">
        <v>8</v>
      </c>
      <c r="N1722">
        <v>7</v>
      </c>
      <c r="O1722">
        <v>6</v>
      </c>
      <c r="P1722">
        <v>7</v>
      </c>
      <c r="Q1722">
        <v>7</v>
      </c>
      <c r="R1722" t="s">
        <v>23154</v>
      </c>
      <c r="S1722" t="s">
        <v>17157</v>
      </c>
      <c r="T1722" t="s">
        <v>17158</v>
      </c>
      <c r="U1722" t="s">
        <v>23154</v>
      </c>
      <c r="V1722" t="s">
        <v>17159</v>
      </c>
      <c r="W1722" t="s">
        <v>17160</v>
      </c>
      <c r="X1722" t="s">
        <v>23154</v>
      </c>
      <c r="Y1722" t="s">
        <v>17196</v>
      </c>
      <c r="Z1722" t="s">
        <v>17197</v>
      </c>
      <c r="AA1722">
        <v>2015</v>
      </c>
      <c r="AB1722" t="s">
        <v>23154</v>
      </c>
      <c r="AC1722" t="s">
        <v>23154</v>
      </c>
      <c r="AD1722" t="s">
        <v>23154</v>
      </c>
      <c r="AE1722" t="s">
        <v>23154</v>
      </c>
      <c r="AF1722" t="s">
        <v>23154</v>
      </c>
      <c r="AG1722" t="s">
        <v>23154</v>
      </c>
      <c r="AH1722" t="s">
        <v>74</v>
      </c>
      <c r="AI1722" t="s">
        <v>75</v>
      </c>
      <c r="AJ1722" t="s">
        <v>76</v>
      </c>
      <c r="AK1722" t="s">
        <v>77</v>
      </c>
      <c r="AL1722" t="s">
        <v>78</v>
      </c>
      <c r="AM1722" t="s">
        <v>23154</v>
      </c>
      <c r="AN1722" t="s">
        <v>23154</v>
      </c>
      <c r="AO1722" t="s">
        <v>23154</v>
      </c>
      <c r="AP1722" t="s">
        <v>23154</v>
      </c>
      <c r="AQ1722" t="s">
        <v>23154</v>
      </c>
      <c r="AR1722" t="s">
        <v>23154</v>
      </c>
      <c r="AS1722" t="s">
        <v>23154</v>
      </c>
      <c r="AT1722" t="s">
        <v>23154</v>
      </c>
      <c r="AU1722" s="3" t="s">
        <v>26798</v>
      </c>
      <c r="AV1722" t="s">
        <v>23154</v>
      </c>
      <c r="AW1722" t="s">
        <v>23154</v>
      </c>
      <c r="AX1722" t="s">
        <v>81</v>
      </c>
      <c r="AY1722" t="s">
        <v>23154</v>
      </c>
      <c r="AZ1722" t="s">
        <v>23154</v>
      </c>
      <c r="BA1722" t="s">
        <v>82</v>
      </c>
      <c r="BB1722" t="s">
        <v>23154</v>
      </c>
      <c r="BC1722" t="s">
        <v>23154</v>
      </c>
      <c r="BD1722" t="s">
        <v>23154</v>
      </c>
      <c r="BE1722" t="s">
        <v>23154</v>
      </c>
      <c r="BF1722" t="s">
        <v>23154</v>
      </c>
      <c r="BG1722" t="s">
        <v>23154</v>
      </c>
      <c r="BH1722" t="s">
        <v>17163</v>
      </c>
      <c r="BI1722" t="s">
        <v>17164</v>
      </c>
      <c r="BJ1722" t="s">
        <v>17165</v>
      </c>
      <c r="BK1722" t="s">
        <v>23154</v>
      </c>
      <c r="BL1722">
        <v>335.99999999999818</v>
      </c>
      <c r="BM1722">
        <v>22.301381944764401</v>
      </c>
      <c r="BN1722">
        <v>114.178950209457</v>
      </c>
      <c r="BO1722" t="s">
        <v>24704</v>
      </c>
      <c r="BP1722" t="s">
        <v>23105</v>
      </c>
      <c r="BQ1722">
        <v>8</v>
      </c>
      <c r="BR1722">
        <v>4</v>
      </c>
      <c r="BS1722" t="s">
        <v>17198</v>
      </c>
      <c r="BT1722" t="s">
        <v>17199</v>
      </c>
      <c r="BU1722" t="s">
        <v>14838</v>
      </c>
      <c r="BV1722" t="s">
        <v>17156</v>
      </c>
      <c r="BW1722" t="s">
        <v>17200</v>
      </c>
      <c r="BX1722" t="s">
        <v>17169</v>
      </c>
      <c r="BY1722" t="s">
        <v>23154</v>
      </c>
      <c r="BZ1722" t="s">
        <v>23154</v>
      </c>
      <c r="CA1722" t="s">
        <v>17170</v>
      </c>
      <c r="CB1722" t="s">
        <v>23154</v>
      </c>
      <c r="CC1722" t="s">
        <v>17201</v>
      </c>
      <c r="CD1722" t="s">
        <v>14765</v>
      </c>
      <c r="CE1722" t="s">
        <v>23154</v>
      </c>
      <c r="CF1722" t="s">
        <v>23154</v>
      </c>
      <c r="CQ1722" cm="1">
        <f t="array" aca="1" ref="CQ1722" ca="1">SUMPRODUCT(--(_xlfn.UNICODE(MID(BX1722,ROW(INDIRECT("1:"&amp;LEN(BX1722))),1))&gt;=19968),--(_xlfn.UNICODE(MID(BX1722,ROW(INDIRECT("1:"&amp;LEN(BX1722))),1))&lt;=40895))</f>
        <v>498</v>
      </c>
      <c r="CR1722">
        <f t="shared" si="165"/>
        <v>805</v>
      </c>
      <c r="CS1722">
        <f ca="1">_xlfn.AGGREGATE(14, 6,CQ$2:CQ$2519,ROW()-ROW($CS$1))</f>
        <v>0</v>
      </c>
      <c r="CT1722">
        <f t="shared" si="168"/>
        <v>4</v>
      </c>
      <c r="CX1722">
        <f t="shared" si="166"/>
        <v>2</v>
      </c>
      <c r="CY1722">
        <f t="shared" si="169"/>
        <v>37</v>
      </c>
      <c r="DA1722">
        <f t="shared" si="167"/>
        <v>4</v>
      </c>
    </row>
    <row r="1723" spans="1:105">
      <c r="A1723" t="s">
        <v>17202</v>
      </c>
      <c r="B1723" t="s">
        <v>63</v>
      </c>
      <c r="C1723" t="s">
        <v>64</v>
      </c>
      <c r="D1723" t="s">
        <v>65</v>
      </c>
      <c r="E1723" t="s">
        <v>66</v>
      </c>
      <c r="F1723" t="s">
        <v>14600</v>
      </c>
      <c r="G1723" t="s">
        <v>25077</v>
      </c>
      <c r="H1723" t="s">
        <v>23154</v>
      </c>
      <c r="I1723" t="s">
        <v>23154</v>
      </c>
      <c r="K1723" t="s">
        <v>17156</v>
      </c>
      <c r="L1723" t="s">
        <v>17156</v>
      </c>
      <c r="M1723">
        <v>8</v>
      </c>
      <c r="N1723">
        <v>7</v>
      </c>
      <c r="O1723">
        <v>6</v>
      </c>
      <c r="P1723">
        <v>7</v>
      </c>
      <c r="Q1723">
        <v>7</v>
      </c>
      <c r="R1723" t="s">
        <v>23154</v>
      </c>
      <c r="S1723" t="s">
        <v>17157</v>
      </c>
      <c r="T1723" t="s">
        <v>17158</v>
      </c>
      <c r="U1723" t="s">
        <v>23154</v>
      </c>
      <c r="V1723" t="s">
        <v>17159</v>
      </c>
      <c r="W1723" t="s">
        <v>17160</v>
      </c>
      <c r="X1723" t="s">
        <v>23154</v>
      </c>
      <c r="Y1723" t="s">
        <v>17203</v>
      </c>
      <c r="Z1723" t="s">
        <v>17204</v>
      </c>
      <c r="AA1723">
        <v>2015</v>
      </c>
      <c r="AB1723" t="s">
        <v>23154</v>
      </c>
      <c r="AC1723" t="s">
        <v>23154</v>
      </c>
      <c r="AD1723" t="s">
        <v>23154</v>
      </c>
      <c r="AE1723" t="s">
        <v>23154</v>
      </c>
      <c r="AF1723" t="s">
        <v>23154</v>
      </c>
      <c r="AG1723" t="s">
        <v>23154</v>
      </c>
      <c r="AH1723" t="s">
        <v>74</v>
      </c>
      <c r="AI1723" t="s">
        <v>75</v>
      </c>
      <c r="AJ1723" t="s">
        <v>76</v>
      </c>
      <c r="AK1723" t="s">
        <v>77</v>
      </c>
      <c r="AL1723" t="s">
        <v>78</v>
      </c>
      <c r="AM1723" t="s">
        <v>23154</v>
      </c>
      <c r="AN1723" t="s">
        <v>23154</v>
      </c>
      <c r="AO1723" t="s">
        <v>23154</v>
      </c>
      <c r="AP1723" t="s">
        <v>23154</v>
      </c>
      <c r="AQ1723" t="s">
        <v>23154</v>
      </c>
      <c r="AR1723" t="s">
        <v>23154</v>
      </c>
      <c r="AS1723" t="s">
        <v>23154</v>
      </c>
      <c r="AT1723" t="s">
        <v>23154</v>
      </c>
      <c r="AU1723" s="3" t="s">
        <v>26799</v>
      </c>
      <c r="AV1723" t="s">
        <v>23154</v>
      </c>
      <c r="AW1723" t="s">
        <v>23154</v>
      </c>
      <c r="AX1723" t="s">
        <v>81</v>
      </c>
      <c r="AY1723" t="s">
        <v>23154</v>
      </c>
      <c r="AZ1723" t="s">
        <v>23154</v>
      </c>
      <c r="BA1723" t="s">
        <v>82</v>
      </c>
      <c r="BB1723" t="s">
        <v>23154</v>
      </c>
      <c r="BC1723" t="s">
        <v>23154</v>
      </c>
      <c r="BD1723" t="s">
        <v>23154</v>
      </c>
      <c r="BE1723" t="s">
        <v>23154</v>
      </c>
      <c r="BF1723" t="s">
        <v>23154</v>
      </c>
      <c r="BG1723" t="s">
        <v>23154</v>
      </c>
      <c r="BH1723" t="s">
        <v>17163</v>
      </c>
      <c r="BI1723" t="s">
        <v>17164</v>
      </c>
      <c r="BJ1723" t="s">
        <v>17165</v>
      </c>
      <c r="BK1723" t="s">
        <v>23154</v>
      </c>
      <c r="BL1723">
        <v>335.99999999999818</v>
      </c>
      <c r="BM1723">
        <v>22.281538927809301</v>
      </c>
      <c r="BN1723">
        <v>114.155549661354</v>
      </c>
      <c r="BO1723" t="s">
        <v>24705</v>
      </c>
      <c r="BP1723" t="s">
        <v>23108</v>
      </c>
      <c r="BQ1723">
        <v>8</v>
      </c>
      <c r="BR1723">
        <v>19</v>
      </c>
      <c r="BS1723" t="s">
        <v>17205</v>
      </c>
      <c r="BT1723" t="s">
        <v>17206</v>
      </c>
      <c r="BU1723" t="s">
        <v>14838</v>
      </c>
      <c r="BV1723" t="s">
        <v>17156</v>
      </c>
      <c r="BW1723" t="s">
        <v>17207</v>
      </c>
      <c r="BX1723" t="s">
        <v>17169</v>
      </c>
      <c r="BY1723" t="s">
        <v>23154</v>
      </c>
      <c r="BZ1723" t="s">
        <v>23154</v>
      </c>
      <c r="CA1723" t="s">
        <v>17170</v>
      </c>
      <c r="CB1723" t="s">
        <v>23154</v>
      </c>
      <c r="CC1723" t="s">
        <v>17208</v>
      </c>
      <c r="CD1723" t="s">
        <v>14765</v>
      </c>
      <c r="CE1723" t="s">
        <v>23154</v>
      </c>
      <c r="CF1723" t="s">
        <v>23154</v>
      </c>
      <c r="CQ1723" cm="1">
        <f t="array" aca="1" ref="CQ1723" ca="1">SUMPRODUCT(--(_xlfn.UNICODE(MID(BX1723,ROW(INDIRECT("1:"&amp;LEN(BX1723))),1))&gt;=19968),--(_xlfn.UNICODE(MID(BX1723,ROW(INDIRECT("1:"&amp;LEN(BX1723))),1))&lt;=40895))</f>
        <v>498</v>
      </c>
      <c r="CR1723">
        <f t="shared" si="165"/>
        <v>805</v>
      </c>
      <c r="CS1723">
        <f ca="1">_xlfn.AGGREGATE(14, 6,CQ$2:CQ$2519,ROW()-ROW($CS$1))</f>
        <v>0</v>
      </c>
      <c r="CT1723">
        <f t="shared" si="168"/>
        <v>4</v>
      </c>
      <c r="CX1723">
        <f t="shared" si="166"/>
        <v>4</v>
      </c>
      <c r="CY1723">
        <f t="shared" si="169"/>
        <v>37</v>
      </c>
      <c r="DA1723">
        <f t="shared" si="167"/>
        <v>4</v>
      </c>
    </row>
    <row r="1724" spans="1:105">
      <c r="A1724" t="s">
        <v>17209</v>
      </c>
      <c r="B1724" t="s">
        <v>63</v>
      </c>
      <c r="C1724" t="s">
        <v>64</v>
      </c>
      <c r="D1724" t="s">
        <v>65</v>
      </c>
      <c r="E1724" t="s">
        <v>66</v>
      </c>
      <c r="F1724" t="s">
        <v>14600</v>
      </c>
      <c r="G1724" t="s">
        <v>25077</v>
      </c>
      <c r="H1724" t="s">
        <v>23154</v>
      </c>
      <c r="I1724" t="s">
        <v>23154</v>
      </c>
      <c r="K1724" t="s">
        <v>17156</v>
      </c>
      <c r="L1724" t="s">
        <v>17156</v>
      </c>
      <c r="M1724">
        <v>8</v>
      </c>
      <c r="N1724">
        <v>7</v>
      </c>
      <c r="O1724">
        <v>6</v>
      </c>
      <c r="P1724">
        <v>7</v>
      </c>
      <c r="Q1724">
        <v>7</v>
      </c>
      <c r="R1724" t="s">
        <v>23154</v>
      </c>
      <c r="S1724" t="s">
        <v>17157</v>
      </c>
      <c r="T1724" t="s">
        <v>17158</v>
      </c>
      <c r="U1724" t="s">
        <v>23154</v>
      </c>
      <c r="V1724" t="s">
        <v>17159</v>
      </c>
      <c r="W1724" t="s">
        <v>17160</v>
      </c>
      <c r="X1724" t="s">
        <v>23154</v>
      </c>
      <c r="Y1724" t="s">
        <v>17210</v>
      </c>
      <c r="Z1724" t="s">
        <v>17211</v>
      </c>
      <c r="AA1724">
        <v>2015</v>
      </c>
      <c r="AB1724" t="s">
        <v>23154</v>
      </c>
      <c r="AC1724" t="s">
        <v>23154</v>
      </c>
      <c r="AD1724" t="s">
        <v>23154</v>
      </c>
      <c r="AE1724" t="s">
        <v>23154</v>
      </c>
      <c r="AF1724" t="s">
        <v>23154</v>
      </c>
      <c r="AG1724" t="s">
        <v>23154</v>
      </c>
      <c r="AH1724" t="s">
        <v>74</v>
      </c>
      <c r="AI1724" t="s">
        <v>75</v>
      </c>
      <c r="AJ1724" t="s">
        <v>76</v>
      </c>
      <c r="AK1724" t="s">
        <v>77</v>
      </c>
      <c r="AL1724" t="s">
        <v>78</v>
      </c>
      <c r="AM1724" t="s">
        <v>23154</v>
      </c>
      <c r="AN1724" t="s">
        <v>23154</v>
      </c>
      <c r="AO1724" t="s">
        <v>23154</v>
      </c>
      <c r="AP1724" t="s">
        <v>23154</v>
      </c>
      <c r="AQ1724" t="s">
        <v>23154</v>
      </c>
      <c r="AR1724" t="s">
        <v>23154</v>
      </c>
      <c r="AS1724" t="s">
        <v>23154</v>
      </c>
      <c r="AT1724" t="s">
        <v>23154</v>
      </c>
      <c r="AU1724" s="3" t="s">
        <v>26800</v>
      </c>
      <c r="AV1724" t="s">
        <v>23154</v>
      </c>
      <c r="AW1724" t="s">
        <v>23154</v>
      </c>
      <c r="AX1724" t="s">
        <v>81</v>
      </c>
      <c r="AY1724" t="s">
        <v>23154</v>
      </c>
      <c r="AZ1724" t="s">
        <v>23154</v>
      </c>
      <c r="BA1724" t="s">
        <v>82</v>
      </c>
      <c r="BB1724" t="s">
        <v>23154</v>
      </c>
      <c r="BC1724" t="s">
        <v>23154</v>
      </c>
      <c r="BD1724" t="s">
        <v>23154</v>
      </c>
      <c r="BE1724" t="s">
        <v>23154</v>
      </c>
      <c r="BF1724" t="s">
        <v>23154</v>
      </c>
      <c r="BG1724" t="s">
        <v>23154</v>
      </c>
      <c r="BH1724" t="s">
        <v>17163</v>
      </c>
      <c r="BI1724" t="s">
        <v>17164</v>
      </c>
      <c r="BJ1724" t="s">
        <v>17165</v>
      </c>
      <c r="BK1724" t="s">
        <v>23154</v>
      </c>
      <c r="BL1724">
        <v>335.99999999999818</v>
      </c>
      <c r="BM1724">
        <v>22.280672107958601</v>
      </c>
      <c r="BN1724">
        <v>114.181332009852</v>
      </c>
      <c r="BO1724" t="s">
        <v>24706</v>
      </c>
      <c r="BP1724" t="s">
        <v>23107</v>
      </c>
      <c r="BQ1724">
        <v>8</v>
      </c>
      <c r="BR1724">
        <v>1</v>
      </c>
      <c r="BS1724" t="s">
        <v>17212</v>
      </c>
      <c r="BT1724" t="s">
        <v>17213</v>
      </c>
      <c r="BU1724" t="s">
        <v>14838</v>
      </c>
      <c r="BV1724" t="s">
        <v>17156</v>
      </c>
      <c r="BW1724" t="s">
        <v>17214</v>
      </c>
      <c r="BX1724" t="s">
        <v>17169</v>
      </c>
      <c r="BY1724" t="s">
        <v>23154</v>
      </c>
      <c r="BZ1724" t="s">
        <v>23154</v>
      </c>
      <c r="CA1724" t="s">
        <v>17170</v>
      </c>
      <c r="CB1724" t="s">
        <v>23154</v>
      </c>
      <c r="CC1724" t="s">
        <v>17215</v>
      </c>
      <c r="CD1724" t="s">
        <v>14765</v>
      </c>
      <c r="CE1724" t="s">
        <v>23154</v>
      </c>
      <c r="CF1724" t="s">
        <v>23154</v>
      </c>
      <c r="CQ1724" cm="1">
        <f t="array" aca="1" ref="CQ1724" ca="1">SUMPRODUCT(--(_xlfn.UNICODE(MID(BX1724,ROW(INDIRECT("1:"&amp;LEN(BX1724))),1))&gt;=19968),--(_xlfn.UNICODE(MID(BX1724,ROW(INDIRECT("1:"&amp;LEN(BX1724))),1))&lt;=40895))</f>
        <v>498</v>
      </c>
      <c r="CR1724">
        <f t="shared" si="165"/>
        <v>805</v>
      </c>
      <c r="CT1724">
        <f t="shared" si="168"/>
        <v>4</v>
      </c>
      <c r="CX1724">
        <f t="shared" si="166"/>
        <v>4</v>
      </c>
      <c r="CY1724">
        <f t="shared" si="169"/>
        <v>37</v>
      </c>
      <c r="DA1724">
        <f t="shared" si="167"/>
        <v>4</v>
      </c>
    </row>
    <row r="1725" spans="1:105">
      <c r="A1725" t="s">
        <v>17216</v>
      </c>
      <c r="B1725" t="s">
        <v>63</v>
      </c>
      <c r="C1725" t="s">
        <v>64</v>
      </c>
      <c r="D1725" t="s">
        <v>65</v>
      </c>
      <c r="E1725" t="s">
        <v>66</v>
      </c>
      <c r="F1725" t="s">
        <v>14600</v>
      </c>
      <c r="G1725" t="s">
        <v>25077</v>
      </c>
      <c r="H1725" t="s">
        <v>23154</v>
      </c>
      <c r="I1725" t="s">
        <v>23154</v>
      </c>
      <c r="K1725" t="s">
        <v>17156</v>
      </c>
      <c r="L1725" t="s">
        <v>17156</v>
      </c>
      <c r="M1725">
        <v>8</v>
      </c>
      <c r="N1725">
        <v>7</v>
      </c>
      <c r="O1725">
        <v>6</v>
      </c>
      <c r="P1725">
        <v>7</v>
      </c>
      <c r="Q1725">
        <v>7</v>
      </c>
      <c r="R1725" t="s">
        <v>23154</v>
      </c>
      <c r="S1725" t="s">
        <v>17157</v>
      </c>
      <c r="T1725" t="s">
        <v>17158</v>
      </c>
      <c r="U1725" t="s">
        <v>23154</v>
      </c>
      <c r="V1725" t="s">
        <v>17159</v>
      </c>
      <c r="W1725" t="s">
        <v>17160</v>
      </c>
      <c r="X1725" t="s">
        <v>23154</v>
      </c>
      <c r="Y1725" t="s">
        <v>17217</v>
      </c>
      <c r="Z1725" t="s">
        <v>17218</v>
      </c>
      <c r="AA1725">
        <v>2015</v>
      </c>
      <c r="AB1725" t="s">
        <v>23154</v>
      </c>
      <c r="AC1725" t="s">
        <v>23154</v>
      </c>
      <c r="AD1725" t="s">
        <v>23154</v>
      </c>
      <c r="AE1725" t="s">
        <v>23154</v>
      </c>
      <c r="AF1725" t="s">
        <v>23154</v>
      </c>
      <c r="AG1725" t="s">
        <v>23154</v>
      </c>
      <c r="AH1725" t="s">
        <v>74</v>
      </c>
      <c r="AI1725" t="s">
        <v>75</v>
      </c>
      <c r="AJ1725" t="s">
        <v>76</v>
      </c>
      <c r="AK1725" t="s">
        <v>77</v>
      </c>
      <c r="AL1725" t="s">
        <v>78</v>
      </c>
      <c r="AM1725" t="s">
        <v>23154</v>
      </c>
      <c r="AN1725" t="s">
        <v>23154</v>
      </c>
      <c r="AO1725" t="s">
        <v>23154</v>
      </c>
      <c r="AP1725" t="s">
        <v>23154</v>
      </c>
      <c r="AQ1725" t="s">
        <v>23154</v>
      </c>
      <c r="AR1725" t="s">
        <v>23154</v>
      </c>
      <c r="AS1725" t="s">
        <v>23154</v>
      </c>
      <c r="AT1725" t="s">
        <v>23154</v>
      </c>
      <c r="AU1725" s="3" t="s">
        <v>26801</v>
      </c>
      <c r="AV1725" t="s">
        <v>23154</v>
      </c>
      <c r="AW1725" t="s">
        <v>23154</v>
      </c>
      <c r="AX1725" t="s">
        <v>81</v>
      </c>
      <c r="AY1725" t="s">
        <v>23154</v>
      </c>
      <c r="AZ1725" t="s">
        <v>23154</v>
      </c>
      <c r="BA1725" t="s">
        <v>82</v>
      </c>
      <c r="BB1725" t="s">
        <v>23154</v>
      </c>
      <c r="BC1725" t="s">
        <v>23154</v>
      </c>
      <c r="BD1725" t="s">
        <v>23154</v>
      </c>
      <c r="BE1725" t="s">
        <v>23154</v>
      </c>
      <c r="BF1725" t="s">
        <v>23154</v>
      </c>
      <c r="BG1725" t="s">
        <v>23154</v>
      </c>
      <c r="BH1725" t="s">
        <v>17163</v>
      </c>
      <c r="BI1725" t="s">
        <v>17164</v>
      </c>
      <c r="BJ1725" t="s">
        <v>17165</v>
      </c>
      <c r="BK1725" t="s">
        <v>23154</v>
      </c>
      <c r="BL1725">
        <v>335.99999999999818</v>
      </c>
      <c r="BM1725">
        <v>22.278125126402301</v>
      </c>
      <c r="BN1725">
        <v>114.17717761388499</v>
      </c>
      <c r="BO1725" t="s">
        <v>24707</v>
      </c>
      <c r="BP1725" t="s">
        <v>23107</v>
      </c>
      <c r="BQ1725">
        <v>8</v>
      </c>
      <c r="BR1725">
        <v>12</v>
      </c>
      <c r="BS1725" t="s">
        <v>17219</v>
      </c>
      <c r="BT1725" t="s">
        <v>17220</v>
      </c>
      <c r="BU1725" t="s">
        <v>14838</v>
      </c>
      <c r="BV1725" t="s">
        <v>17156</v>
      </c>
      <c r="BW1725" t="s">
        <v>17221</v>
      </c>
      <c r="BX1725" t="s">
        <v>17169</v>
      </c>
      <c r="BY1725" t="s">
        <v>23154</v>
      </c>
      <c r="BZ1725" t="s">
        <v>23154</v>
      </c>
      <c r="CA1725" t="s">
        <v>17170</v>
      </c>
      <c r="CB1725" t="s">
        <v>23154</v>
      </c>
      <c r="CC1725" t="s">
        <v>17222</v>
      </c>
      <c r="CD1725" t="s">
        <v>14765</v>
      </c>
      <c r="CE1725" t="s">
        <v>23154</v>
      </c>
      <c r="CF1725" t="s">
        <v>23154</v>
      </c>
      <c r="CQ1725" cm="1">
        <f t="array" aca="1" ref="CQ1725" ca="1">SUMPRODUCT(--(_xlfn.UNICODE(MID(BX1725,ROW(INDIRECT("1:"&amp;LEN(BX1725))),1))&gt;=19968),--(_xlfn.UNICODE(MID(BX1725,ROW(INDIRECT("1:"&amp;LEN(BX1725))),1))&lt;=40895))</f>
        <v>498</v>
      </c>
      <c r="CR1725">
        <f t="shared" si="165"/>
        <v>805</v>
      </c>
      <c r="CT1725">
        <f t="shared" si="168"/>
        <v>4</v>
      </c>
      <c r="CX1725">
        <f t="shared" si="166"/>
        <v>4</v>
      </c>
      <c r="CY1725">
        <f t="shared" si="169"/>
        <v>37</v>
      </c>
      <c r="DA1725">
        <f t="shared" si="167"/>
        <v>4</v>
      </c>
    </row>
    <row r="1726" spans="1:105">
      <c r="A1726" t="s">
        <v>17223</v>
      </c>
      <c r="B1726" t="s">
        <v>63</v>
      </c>
      <c r="C1726" t="s">
        <v>64</v>
      </c>
      <c r="D1726" t="s">
        <v>65</v>
      </c>
      <c r="E1726" t="s">
        <v>66</v>
      </c>
      <c r="F1726" t="s">
        <v>14600</v>
      </c>
      <c r="G1726" t="s">
        <v>25077</v>
      </c>
      <c r="H1726" t="s">
        <v>23154</v>
      </c>
      <c r="I1726" t="s">
        <v>23154</v>
      </c>
      <c r="K1726" t="s">
        <v>17156</v>
      </c>
      <c r="L1726" t="s">
        <v>17156</v>
      </c>
      <c r="M1726">
        <v>8</v>
      </c>
      <c r="N1726">
        <v>7</v>
      </c>
      <c r="O1726">
        <v>6</v>
      </c>
      <c r="P1726">
        <v>7</v>
      </c>
      <c r="Q1726">
        <v>7</v>
      </c>
      <c r="R1726" t="s">
        <v>23154</v>
      </c>
      <c r="S1726" t="s">
        <v>17157</v>
      </c>
      <c r="T1726" t="s">
        <v>17158</v>
      </c>
      <c r="U1726" t="s">
        <v>23154</v>
      </c>
      <c r="V1726" t="s">
        <v>17159</v>
      </c>
      <c r="W1726" t="s">
        <v>17160</v>
      </c>
      <c r="X1726" t="s">
        <v>23154</v>
      </c>
      <c r="Y1726" t="s">
        <v>17224</v>
      </c>
      <c r="Z1726" t="s">
        <v>17225</v>
      </c>
      <c r="AA1726">
        <v>2015</v>
      </c>
      <c r="AB1726" t="s">
        <v>23154</v>
      </c>
      <c r="AC1726" t="s">
        <v>23154</v>
      </c>
      <c r="AD1726" t="s">
        <v>23154</v>
      </c>
      <c r="AE1726" t="s">
        <v>23154</v>
      </c>
      <c r="AF1726" t="s">
        <v>23154</v>
      </c>
      <c r="AG1726" t="s">
        <v>23154</v>
      </c>
      <c r="AH1726" t="s">
        <v>74</v>
      </c>
      <c r="AI1726" t="s">
        <v>75</v>
      </c>
      <c r="AJ1726" t="s">
        <v>76</v>
      </c>
      <c r="AK1726" t="s">
        <v>77</v>
      </c>
      <c r="AL1726" t="s">
        <v>78</v>
      </c>
      <c r="AM1726" t="s">
        <v>23154</v>
      </c>
      <c r="AN1726" t="s">
        <v>23154</v>
      </c>
      <c r="AO1726" t="s">
        <v>23154</v>
      </c>
      <c r="AP1726" t="s">
        <v>23154</v>
      </c>
      <c r="AQ1726" t="s">
        <v>23154</v>
      </c>
      <c r="AR1726" t="s">
        <v>23154</v>
      </c>
      <c r="AS1726" t="s">
        <v>23154</v>
      </c>
      <c r="AT1726" t="s">
        <v>23154</v>
      </c>
      <c r="AU1726" s="3" t="s">
        <v>26802</v>
      </c>
      <c r="AV1726" t="s">
        <v>23154</v>
      </c>
      <c r="AW1726" t="s">
        <v>23154</v>
      </c>
      <c r="AX1726" t="s">
        <v>81</v>
      </c>
      <c r="AY1726" t="s">
        <v>23154</v>
      </c>
      <c r="AZ1726" t="s">
        <v>23154</v>
      </c>
      <c r="BA1726" t="s">
        <v>82</v>
      </c>
      <c r="BB1726" t="s">
        <v>23154</v>
      </c>
      <c r="BC1726" t="s">
        <v>23154</v>
      </c>
      <c r="BD1726" t="s">
        <v>23154</v>
      </c>
      <c r="BE1726" t="s">
        <v>23154</v>
      </c>
      <c r="BF1726" t="s">
        <v>23154</v>
      </c>
      <c r="BG1726" t="s">
        <v>23154</v>
      </c>
      <c r="BH1726" t="s">
        <v>17163</v>
      </c>
      <c r="BI1726" t="s">
        <v>17164</v>
      </c>
      <c r="BJ1726" t="s">
        <v>17165</v>
      </c>
      <c r="BK1726" t="s">
        <v>23154</v>
      </c>
      <c r="BL1726">
        <v>335.99999999999818</v>
      </c>
      <c r="BM1726">
        <v>22.366632464564301</v>
      </c>
      <c r="BN1726">
        <v>114.118124982425</v>
      </c>
      <c r="BO1726" t="s">
        <v>24708</v>
      </c>
      <c r="BP1726" t="s">
        <v>23111</v>
      </c>
      <c r="BQ1726">
        <v>8</v>
      </c>
      <c r="BR1726">
        <v>9</v>
      </c>
      <c r="BS1726" t="s">
        <v>17226</v>
      </c>
      <c r="BT1726" t="s">
        <v>17227</v>
      </c>
      <c r="BU1726" t="s">
        <v>14838</v>
      </c>
      <c r="BV1726" t="s">
        <v>17156</v>
      </c>
      <c r="BW1726" t="s">
        <v>17228</v>
      </c>
      <c r="BX1726" t="s">
        <v>17169</v>
      </c>
      <c r="BY1726" t="s">
        <v>23154</v>
      </c>
      <c r="BZ1726" t="s">
        <v>23154</v>
      </c>
      <c r="CA1726" t="s">
        <v>17170</v>
      </c>
      <c r="CB1726" t="s">
        <v>23154</v>
      </c>
      <c r="CC1726" t="s">
        <v>17229</v>
      </c>
      <c r="CD1726" t="s">
        <v>14765</v>
      </c>
      <c r="CE1726" t="s">
        <v>23154</v>
      </c>
      <c r="CF1726" t="s">
        <v>23154</v>
      </c>
      <c r="CQ1726" cm="1">
        <f t="array" aca="1" ref="CQ1726" ca="1">SUMPRODUCT(--(_xlfn.UNICODE(MID(BX1726,ROW(INDIRECT("1:"&amp;LEN(BX1726))),1))&gt;=19968),--(_xlfn.UNICODE(MID(BX1726,ROW(INDIRECT("1:"&amp;LEN(BX1726))),1))&lt;=40895))</f>
        <v>498</v>
      </c>
      <c r="CR1726">
        <f t="shared" si="165"/>
        <v>805</v>
      </c>
      <c r="CT1726">
        <f t="shared" si="168"/>
        <v>4</v>
      </c>
      <c r="CX1726">
        <f t="shared" si="166"/>
        <v>11</v>
      </c>
      <c r="CY1726">
        <f t="shared" si="169"/>
        <v>37</v>
      </c>
      <c r="DA1726">
        <f t="shared" si="167"/>
        <v>4</v>
      </c>
    </row>
    <row r="1727" spans="1:105">
      <c r="A1727" t="s">
        <v>17230</v>
      </c>
      <c r="B1727" t="s">
        <v>63</v>
      </c>
      <c r="C1727" t="s">
        <v>64</v>
      </c>
      <c r="D1727" t="s">
        <v>65</v>
      </c>
      <c r="E1727" t="s">
        <v>66</v>
      </c>
      <c r="F1727" t="s">
        <v>14600</v>
      </c>
      <c r="G1727" t="s">
        <v>25077</v>
      </c>
      <c r="H1727" t="s">
        <v>23154</v>
      </c>
      <c r="I1727" t="s">
        <v>23154</v>
      </c>
      <c r="K1727" t="s">
        <v>17231</v>
      </c>
      <c r="L1727" t="s">
        <v>17232</v>
      </c>
      <c r="M1727">
        <v>8</v>
      </c>
      <c r="N1727">
        <v>7</v>
      </c>
      <c r="O1727">
        <v>6</v>
      </c>
      <c r="P1727">
        <v>7</v>
      </c>
      <c r="Q1727">
        <v>7</v>
      </c>
      <c r="R1727" t="s">
        <v>23154</v>
      </c>
      <c r="S1727" t="s">
        <v>29328</v>
      </c>
      <c r="T1727" t="s">
        <v>29328</v>
      </c>
      <c r="U1727" t="s">
        <v>23154</v>
      </c>
      <c r="V1727" t="s">
        <v>17233</v>
      </c>
      <c r="W1727" t="s">
        <v>17234</v>
      </c>
      <c r="X1727" t="s">
        <v>23154</v>
      </c>
      <c r="Y1727" t="s">
        <v>29329</v>
      </c>
      <c r="Z1727" t="s">
        <v>29330</v>
      </c>
      <c r="AA1727">
        <v>2011</v>
      </c>
      <c r="AB1727" t="s">
        <v>23154</v>
      </c>
      <c r="AC1727" t="s">
        <v>23154</v>
      </c>
      <c r="AD1727" t="s">
        <v>23154</v>
      </c>
      <c r="AE1727" t="s">
        <v>23154</v>
      </c>
      <c r="AF1727" t="s">
        <v>23154</v>
      </c>
      <c r="AG1727" t="s">
        <v>23154</v>
      </c>
      <c r="AH1727" t="s">
        <v>74</v>
      </c>
      <c r="AI1727" t="s">
        <v>75</v>
      </c>
      <c r="AJ1727" t="s">
        <v>76</v>
      </c>
      <c r="AK1727" t="s">
        <v>77</v>
      </c>
      <c r="AL1727" t="s">
        <v>78</v>
      </c>
      <c r="AM1727" t="s">
        <v>23154</v>
      </c>
      <c r="AN1727" t="s">
        <v>23154</v>
      </c>
      <c r="AO1727" t="s">
        <v>23154</v>
      </c>
      <c r="AP1727" t="s">
        <v>23154</v>
      </c>
      <c r="AQ1727" t="s">
        <v>23154</v>
      </c>
      <c r="AR1727" t="s">
        <v>23154</v>
      </c>
      <c r="AS1727" t="s">
        <v>23154</v>
      </c>
      <c r="AT1727" t="s">
        <v>23154</v>
      </c>
      <c r="AU1727" s="3" t="s">
        <v>26803</v>
      </c>
      <c r="AV1727" t="s">
        <v>23154</v>
      </c>
      <c r="AW1727" t="s">
        <v>23154</v>
      </c>
      <c r="AX1727" t="s">
        <v>81</v>
      </c>
      <c r="AY1727" t="s">
        <v>23154</v>
      </c>
      <c r="AZ1727" t="s">
        <v>23154</v>
      </c>
      <c r="BA1727" t="s">
        <v>82</v>
      </c>
      <c r="BB1727" t="s">
        <v>23154</v>
      </c>
      <c r="BC1727" t="s">
        <v>23154</v>
      </c>
      <c r="BD1727" t="s">
        <v>23154</v>
      </c>
      <c r="BE1727" t="s">
        <v>23154</v>
      </c>
      <c r="BF1727" t="s">
        <v>23154</v>
      </c>
      <c r="BG1727" t="s">
        <v>23154</v>
      </c>
      <c r="BH1727" t="s">
        <v>15169</v>
      </c>
      <c r="BI1727" t="s">
        <v>15170</v>
      </c>
      <c r="BJ1727" t="s">
        <v>17235</v>
      </c>
      <c r="BK1727" t="s">
        <v>15170</v>
      </c>
      <c r="BL1727">
        <v>336.99999999999841</v>
      </c>
      <c r="BM1727">
        <v>22.303311367074201</v>
      </c>
      <c r="BN1727">
        <v>114.166679133435</v>
      </c>
      <c r="BO1727" t="s">
        <v>24709</v>
      </c>
      <c r="BP1727" t="s">
        <v>23105</v>
      </c>
      <c r="BQ1727">
        <v>8</v>
      </c>
      <c r="BR1727">
        <v>14</v>
      </c>
      <c r="BS1727" t="s">
        <v>16635</v>
      </c>
      <c r="BT1727" t="s">
        <v>16636</v>
      </c>
      <c r="BU1727" t="s">
        <v>14823</v>
      </c>
      <c r="BV1727" t="s">
        <v>17236</v>
      </c>
      <c r="BW1727" t="s">
        <v>17237</v>
      </c>
      <c r="BX1727" t="s">
        <v>17238</v>
      </c>
      <c r="BY1727" t="s">
        <v>23154</v>
      </c>
      <c r="BZ1727" t="s">
        <v>23154</v>
      </c>
      <c r="CA1727" t="s">
        <v>17239</v>
      </c>
      <c r="CB1727" t="s">
        <v>23154</v>
      </c>
      <c r="CC1727" t="s">
        <v>16640</v>
      </c>
      <c r="CD1727" t="s">
        <v>14765</v>
      </c>
      <c r="CE1727" t="s">
        <v>23154</v>
      </c>
      <c r="CF1727" t="s">
        <v>23154</v>
      </c>
      <c r="CQ1727" cm="1">
        <f t="array" aca="1" ref="CQ1727" ca="1">SUMPRODUCT(--(_xlfn.UNICODE(MID(BX1727,ROW(INDIRECT("1:"&amp;LEN(BX1727))),1))&gt;=19968),--(_xlfn.UNICODE(MID(BX1727,ROW(INDIRECT("1:"&amp;LEN(BX1727))),1))&lt;=40895))</f>
        <v>176</v>
      </c>
      <c r="CR1727">
        <f t="shared" si="165"/>
        <v>228</v>
      </c>
      <c r="CS1727">
        <f ca="1">_xlfn.AGGREGATE(14, 6,CQ$2:CQ$2519,ROW()-ROW($CS$1))</f>
        <v>0</v>
      </c>
      <c r="CT1727">
        <f t="shared" si="168"/>
        <v>4</v>
      </c>
      <c r="CX1727">
        <f t="shared" si="166"/>
        <v>2</v>
      </c>
      <c r="CY1727">
        <f t="shared" si="169"/>
        <v>37</v>
      </c>
      <c r="DA1727">
        <f t="shared" si="167"/>
        <v>4</v>
      </c>
    </row>
    <row r="1728" spans="1:105">
      <c r="A1728" t="s">
        <v>17240</v>
      </c>
      <c r="B1728" t="s">
        <v>63</v>
      </c>
      <c r="C1728" t="s">
        <v>64</v>
      </c>
      <c r="D1728" t="s">
        <v>65</v>
      </c>
      <c r="E1728" t="s">
        <v>66</v>
      </c>
      <c r="F1728" t="s">
        <v>14600</v>
      </c>
      <c r="G1728" t="s">
        <v>25077</v>
      </c>
      <c r="H1728" t="s">
        <v>23154</v>
      </c>
      <c r="I1728" t="s">
        <v>23154</v>
      </c>
      <c r="K1728" t="s">
        <v>17241</v>
      </c>
      <c r="L1728" t="s">
        <v>17242</v>
      </c>
      <c r="M1728">
        <v>8</v>
      </c>
      <c r="N1728">
        <v>7</v>
      </c>
      <c r="O1728">
        <v>6</v>
      </c>
      <c r="P1728">
        <v>7</v>
      </c>
      <c r="Q1728">
        <v>7</v>
      </c>
      <c r="R1728" t="s">
        <v>23154</v>
      </c>
      <c r="S1728" t="s">
        <v>17243</v>
      </c>
      <c r="T1728" t="s">
        <v>17244</v>
      </c>
      <c r="U1728" t="s">
        <v>23154</v>
      </c>
      <c r="V1728" t="s">
        <v>17245</v>
      </c>
      <c r="W1728" t="s">
        <v>17246</v>
      </c>
      <c r="X1728" t="s">
        <v>23154</v>
      </c>
      <c r="Y1728" t="s">
        <v>17247</v>
      </c>
      <c r="Z1728" t="s">
        <v>17248</v>
      </c>
      <c r="AA1728">
        <v>2014</v>
      </c>
      <c r="AB1728" t="s">
        <v>23154</v>
      </c>
      <c r="AC1728" t="s">
        <v>23154</v>
      </c>
      <c r="AD1728" t="s">
        <v>23154</v>
      </c>
      <c r="AE1728" t="s">
        <v>23154</v>
      </c>
      <c r="AF1728" t="s">
        <v>23154</v>
      </c>
      <c r="AG1728" t="s">
        <v>23154</v>
      </c>
      <c r="AH1728" t="s">
        <v>74</v>
      </c>
      <c r="AI1728" t="s">
        <v>75</v>
      </c>
      <c r="AJ1728" t="s">
        <v>76</v>
      </c>
      <c r="AK1728" t="s">
        <v>77</v>
      </c>
      <c r="AL1728" t="s">
        <v>78</v>
      </c>
      <c r="AM1728" t="s">
        <v>23154</v>
      </c>
      <c r="AN1728" t="s">
        <v>23154</v>
      </c>
      <c r="AO1728" t="s">
        <v>23154</v>
      </c>
      <c r="AP1728" t="s">
        <v>23154</v>
      </c>
      <c r="AQ1728" t="s">
        <v>23154</v>
      </c>
      <c r="AR1728" t="s">
        <v>23154</v>
      </c>
      <c r="AS1728" t="s">
        <v>23154</v>
      </c>
      <c r="AT1728" t="s">
        <v>23154</v>
      </c>
      <c r="AU1728" s="3" t="s">
        <v>26804</v>
      </c>
      <c r="AV1728" t="s">
        <v>23154</v>
      </c>
      <c r="AW1728" t="s">
        <v>23154</v>
      </c>
      <c r="AX1728" t="s">
        <v>81</v>
      </c>
      <c r="AY1728" t="s">
        <v>23154</v>
      </c>
      <c r="AZ1728" t="s">
        <v>23154</v>
      </c>
      <c r="BA1728" t="s">
        <v>82</v>
      </c>
      <c r="BB1728" t="s">
        <v>23154</v>
      </c>
      <c r="BC1728" t="s">
        <v>23154</v>
      </c>
      <c r="BD1728" t="s">
        <v>23154</v>
      </c>
      <c r="BE1728" t="s">
        <v>23154</v>
      </c>
      <c r="BF1728" t="s">
        <v>23154</v>
      </c>
      <c r="BG1728" t="s">
        <v>23154</v>
      </c>
      <c r="BH1728" t="s">
        <v>17249</v>
      </c>
      <c r="BI1728" t="s">
        <v>17250</v>
      </c>
      <c r="BJ1728" t="s">
        <v>17251</v>
      </c>
      <c r="BK1728" t="s">
        <v>17252</v>
      </c>
      <c r="BL1728">
        <v>337.99999999999841</v>
      </c>
      <c r="BM1728">
        <v>22.2819792810546</v>
      </c>
      <c r="BN1728">
        <v>114.157994031461</v>
      </c>
      <c r="BO1728" t="s">
        <v>24710</v>
      </c>
      <c r="BP1728" t="s">
        <v>23108</v>
      </c>
      <c r="BQ1728">
        <v>8</v>
      </c>
      <c r="BR1728">
        <v>4</v>
      </c>
      <c r="BS1728" t="s">
        <v>14924</v>
      </c>
      <c r="BT1728" t="s">
        <v>14925</v>
      </c>
      <c r="BU1728" t="s">
        <v>17253</v>
      </c>
      <c r="BV1728" t="s">
        <v>17254</v>
      </c>
      <c r="BW1728" t="s">
        <v>17255</v>
      </c>
      <c r="BX1728" t="s">
        <v>17256</v>
      </c>
      <c r="BY1728" t="s">
        <v>23154</v>
      </c>
      <c r="BZ1728" t="s">
        <v>23154</v>
      </c>
      <c r="CA1728" t="s">
        <v>17257</v>
      </c>
      <c r="CB1728" t="s">
        <v>23154</v>
      </c>
      <c r="CC1728" t="s">
        <v>14930</v>
      </c>
      <c r="CD1728" t="s">
        <v>14765</v>
      </c>
      <c r="CE1728" t="s">
        <v>23154</v>
      </c>
      <c r="CF1728" t="s">
        <v>23154</v>
      </c>
      <c r="CQ1728" cm="1">
        <f t="array" aca="1" ref="CQ1728" ca="1">SUMPRODUCT(--(_xlfn.UNICODE(MID(BX1728,ROW(INDIRECT("1:"&amp;LEN(BX1728))),1))&gt;=19968),--(_xlfn.UNICODE(MID(BX1728,ROW(INDIRECT("1:"&amp;LEN(BX1728))),1))&lt;=40895))</f>
        <v>479</v>
      </c>
      <c r="CR1728">
        <f t="shared" si="165"/>
        <v>667</v>
      </c>
      <c r="CT1728">
        <f t="shared" si="168"/>
        <v>4</v>
      </c>
      <c r="CX1728">
        <f t="shared" si="166"/>
        <v>2</v>
      </c>
      <c r="CY1728">
        <f t="shared" si="169"/>
        <v>37</v>
      </c>
      <c r="DA1728">
        <f t="shared" si="167"/>
        <v>4</v>
      </c>
    </row>
    <row r="1729" spans="1:105">
      <c r="A1729" t="s">
        <v>17258</v>
      </c>
      <c r="B1729" t="s">
        <v>63</v>
      </c>
      <c r="C1729" t="s">
        <v>64</v>
      </c>
      <c r="D1729" t="s">
        <v>65</v>
      </c>
      <c r="E1729" t="s">
        <v>66</v>
      </c>
      <c r="F1729" t="s">
        <v>14600</v>
      </c>
      <c r="G1729" t="s">
        <v>25077</v>
      </c>
      <c r="H1729" t="s">
        <v>23154</v>
      </c>
      <c r="I1729" t="s">
        <v>23154</v>
      </c>
      <c r="K1729" t="s">
        <v>17241</v>
      </c>
      <c r="L1729" t="s">
        <v>17242</v>
      </c>
      <c r="M1729">
        <v>8</v>
      </c>
      <c r="N1729">
        <v>7</v>
      </c>
      <c r="O1729">
        <v>6</v>
      </c>
      <c r="P1729">
        <v>7</v>
      </c>
      <c r="Q1729">
        <v>7</v>
      </c>
      <c r="R1729" t="s">
        <v>23154</v>
      </c>
      <c r="S1729" t="s">
        <v>17243</v>
      </c>
      <c r="T1729" t="s">
        <v>17244</v>
      </c>
      <c r="U1729" t="s">
        <v>23154</v>
      </c>
      <c r="V1729" t="s">
        <v>17245</v>
      </c>
      <c r="W1729" t="s">
        <v>17246</v>
      </c>
      <c r="X1729" t="s">
        <v>23154</v>
      </c>
      <c r="Y1729" t="s">
        <v>17259</v>
      </c>
      <c r="Z1729" t="s">
        <v>17260</v>
      </c>
      <c r="AA1729">
        <v>2014</v>
      </c>
      <c r="AB1729" t="s">
        <v>23154</v>
      </c>
      <c r="AC1729" t="s">
        <v>23154</v>
      </c>
      <c r="AD1729" t="s">
        <v>23154</v>
      </c>
      <c r="AE1729" t="s">
        <v>23154</v>
      </c>
      <c r="AF1729" t="s">
        <v>23154</v>
      </c>
      <c r="AG1729" t="s">
        <v>23154</v>
      </c>
      <c r="AH1729" t="s">
        <v>74</v>
      </c>
      <c r="AI1729" t="s">
        <v>75</v>
      </c>
      <c r="AJ1729" t="s">
        <v>76</v>
      </c>
      <c r="AK1729" t="s">
        <v>77</v>
      </c>
      <c r="AL1729" t="s">
        <v>78</v>
      </c>
      <c r="AM1729" t="s">
        <v>23154</v>
      </c>
      <c r="AN1729" t="s">
        <v>23154</v>
      </c>
      <c r="AO1729" t="s">
        <v>23154</v>
      </c>
      <c r="AP1729" t="s">
        <v>23154</v>
      </c>
      <c r="AQ1729" t="s">
        <v>23154</v>
      </c>
      <c r="AR1729" t="s">
        <v>23154</v>
      </c>
      <c r="AS1729" t="s">
        <v>23154</v>
      </c>
      <c r="AT1729" t="s">
        <v>23154</v>
      </c>
      <c r="AU1729" s="3" t="s">
        <v>26805</v>
      </c>
      <c r="AV1729" t="s">
        <v>23154</v>
      </c>
      <c r="AW1729" t="s">
        <v>23154</v>
      </c>
      <c r="AX1729" t="s">
        <v>81</v>
      </c>
      <c r="AY1729" t="s">
        <v>23154</v>
      </c>
      <c r="AZ1729" t="s">
        <v>23154</v>
      </c>
      <c r="BA1729" t="s">
        <v>82</v>
      </c>
      <c r="BB1729" t="s">
        <v>23154</v>
      </c>
      <c r="BC1729" t="s">
        <v>23154</v>
      </c>
      <c r="BD1729" t="s">
        <v>23154</v>
      </c>
      <c r="BE1729" t="s">
        <v>23154</v>
      </c>
      <c r="BF1729" t="s">
        <v>23154</v>
      </c>
      <c r="BG1729" t="s">
        <v>23154</v>
      </c>
      <c r="BH1729" t="s">
        <v>17249</v>
      </c>
      <c r="BI1729" t="s">
        <v>17250</v>
      </c>
      <c r="BJ1729" t="s">
        <v>17251</v>
      </c>
      <c r="BK1729" t="s">
        <v>17252</v>
      </c>
      <c r="BL1729">
        <v>337.99999999999841</v>
      </c>
      <c r="BM1729">
        <v>22.280549585045701</v>
      </c>
      <c r="BN1729">
        <v>114.139045351646</v>
      </c>
      <c r="BO1729" t="s">
        <v>24711</v>
      </c>
      <c r="BP1729" t="s">
        <v>23108</v>
      </c>
      <c r="BQ1729">
        <v>8</v>
      </c>
      <c r="BR1729">
        <v>5</v>
      </c>
      <c r="BS1729" t="s">
        <v>17261</v>
      </c>
      <c r="BT1729" t="s">
        <v>17262</v>
      </c>
      <c r="BU1729" t="s">
        <v>17253</v>
      </c>
      <c r="BV1729" t="s">
        <v>17254</v>
      </c>
      <c r="BW1729" t="s">
        <v>17263</v>
      </c>
      <c r="BX1729" t="s">
        <v>17256</v>
      </c>
      <c r="BY1729" t="s">
        <v>23154</v>
      </c>
      <c r="BZ1729" t="s">
        <v>23154</v>
      </c>
      <c r="CA1729" t="s">
        <v>17257</v>
      </c>
      <c r="CB1729" t="s">
        <v>23154</v>
      </c>
      <c r="CC1729" t="s">
        <v>17264</v>
      </c>
      <c r="CD1729" t="s">
        <v>14765</v>
      </c>
      <c r="CE1729" t="s">
        <v>23154</v>
      </c>
      <c r="CF1729" t="s">
        <v>23154</v>
      </c>
      <c r="CQ1729" cm="1">
        <f t="array" aca="1" ref="CQ1729" ca="1">SUMPRODUCT(--(_xlfn.UNICODE(MID(BX1729,ROW(INDIRECT("1:"&amp;LEN(BX1729))),1))&gt;=19968),--(_xlfn.UNICODE(MID(BX1729,ROW(INDIRECT("1:"&amp;LEN(BX1729))),1))&lt;=40895))</f>
        <v>479</v>
      </c>
      <c r="CR1729">
        <f t="shared" si="165"/>
        <v>667</v>
      </c>
      <c r="CS1729">
        <f ca="1">_xlfn.AGGREGATE(14, 6,CQ$2:CQ$2519,ROW()-ROW($CS$1))</f>
        <v>0</v>
      </c>
      <c r="CT1729">
        <f t="shared" si="168"/>
        <v>4</v>
      </c>
      <c r="CX1729">
        <f t="shared" si="166"/>
        <v>2</v>
      </c>
      <c r="CY1729">
        <f t="shared" si="169"/>
        <v>37</v>
      </c>
      <c r="DA1729">
        <f t="shared" si="167"/>
        <v>4</v>
      </c>
    </row>
    <row r="1730" spans="1:105">
      <c r="A1730" t="s">
        <v>17265</v>
      </c>
      <c r="B1730" t="s">
        <v>63</v>
      </c>
      <c r="C1730" t="s">
        <v>64</v>
      </c>
      <c r="D1730" t="s">
        <v>65</v>
      </c>
      <c r="E1730" t="s">
        <v>66</v>
      </c>
      <c r="F1730" t="s">
        <v>14600</v>
      </c>
      <c r="G1730" t="s">
        <v>25077</v>
      </c>
      <c r="H1730" t="s">
        <v>23154</v>
      </c>
      <c r="I1730" t="s">
        <v>23154</v>
      </c>
      <c r="K1730" t="s">
        <v>17266</v>
      </c>
      <c r="L1730" t="s">
        <v>17267</v>
      </c>
      <c r="M1730">
        <v>8</v>
      </c>
      <c r="N1730">
        <v>7</v>
      </c>
      <c r="O1730">
        <v>6</v>
      </c>
      <c r="P1730">
        <v>7</v>
      </c>
      <c r="Q1730">
        <v>7</v>
      </c>
      <c r="R1730" t="s">
        <v>23154</v>
      </c>
      <c r="S1730" t="s">
        <v>17268</v>
      </c>
      <c r="T1730" t="s">
        <v>17269</v>
      </c>
      <c r="U1730" t="s">
        <v>23154</v>
      </c>
      <c r="V1730" t="s">
        <v>17270</v>
      </c>
      <c r="W1730" t="s">
        <v>17271</v>
      </c>
      <c r="X1730" t="s">
        <v>23154</v>
      </c>
      <c r="Y1730" t="s">
        <v>17272</v>
      </c>
      <c r="Z1730" t="s">
        <v>17273</v>
      </c>
      <c r="AA1730">
        <v>2010</v>
      </c>
      <c r="AB1730" t="s">
        <v>23154</v>
      </c>
      <c r="AC1730" t="s">
        <v>23154</v>
      </c>
      <c r="AD1730" t="s">
        <v>23154</v>
      </c>
      <c r="AE1730" t="s">
        <v>23154</v>
      </c>
      <c r="AF1730" t="s">
        <v>23154</v>
      </c>
      <c r="AG1730" t="s">
        <v>23154</v>
      </c>
      <c r="AH1730" t="s">
        <v>74</v>
      </c>
      <c r="AI1730" t="s">
        <v>75</v>
      </c>
      <c r="AJ1730" t="s">
        <v>76</v>
      </c>
      <c r="AK1730" t="s">
        <v>77</v>
      </c>
      <c r="AL1730" t="s">
        <v>78</v>
      </c>
      <c r="AM1730" t="s">
        <v>23154</v>
      </c>
      <c r="AN1730" t="s">
        <v>23154</v>
      </c>
      <c r="AO1730" t="s">
        <v>23154</v>
      </c>
      <c r="AP1730" t="s">
        <v>23154</v>
      </c>
      <c r="AQ1730" t="s">
        <v>23154</v>
      </c>
      <c r="AR1730" t="s">
        <v>23154</v>
      </c>
      <c r="AS1730" t="s">
        <v>23154</v>
      </c>
      <c r="AT1730" t="s">
        <v>23154</v>
      </c>
      <c r="AU1730" s="3" t="s">
        <v>26806</v>
      </c>
      <c r="AV1730" t="s">
        <v>23154</v>
      </c>
      <c r="AW1730" t="s">
        <v>23154</v>
      </c>
      <c r="AX1730" t="s">
        <v>81</v>
      </c>
      <c r="AY1730" t="s">
        <v>23154</v>
      </c>
      <c r="AZ1730" t="s">
        <v>23154</v>
      </c>
      <c r="BA1730" t="s">
        <v>82</v>
      </c>
      <c r="BB1730" t="s">
        <v>23154</v>
      </c>
      <c r="BC1730" t="s">
        <v>23154</v>
      </c>
      <c r="BD1730" t="s">
        <v>23154</v>
      </c>
      <c r="BE1730" t="s">
        <v>23154</v>
      </c>
      <c r="BF1730" t="s">
        <v>23154</v>
      </c>
      <c r="BG1730" t="s">
        <v>23154</v>
      </c>
      <c r="BH1730" t="s">
        <v>17274</v>
      </c>
      <c r="BI1730" t="s">
        <v>17275</v>
      </c>
      <c r="BJ1730" t="s">
        <v>17276</v>
      </c>
      <c r="BK1730" t="s">
        <v>23154</v>
      </c>
      <c r="BL1730">
        <v>338.99999999999841</v>
      </c>
      <c r="BM1730">
        <v>22.272801835578001</v>
      </c>
      <c r="BN1730">
        <v>114.180004698948</v>
      </c>
      <c r="BO1730" t="s">
        <v>24712</v>
      </c>
      <c r="BP1730" t="s">
        <v>23107</v>
      </c>
      <c r="BQ1730">
        <v>8</v>
      </c>
      <c r="BR1730">
        <v>12</v>
      </c>
      <c r="BS1730" t="s">
        <v>17277</v>
      </c>
      <c r="BT1730" t="s">
        <v>16297</v>
      </c>
      <c r="BU1730" t="s">
        <v>14838</v>
      </c>
      <c r="BV1730" t="s">
        <v>17278</v>
      </c>
      <c r="BW1730" t="s">
        <v>17279</v>
      </c>
      <c r="BX1730" t="s">
        <v>17280</v>
      </c>
      <c r="BY1730" t="s">
        <v>23154</v>
      </c>
      <c r="BZ1730" t="s">
        <v>23154</v>
      </c>
      <c r="CA1730" t="s">
        <v>17281</v>
      </c>
      <c r="CB1730" t="s">
        <v>23154</v>
      </c>
      <c r="CC1730" t="s">
        <v>17282</v>
      </c>
      <c r="CD1730" t="s">
        <v>14765</v>
      </c>
      <c r="CE1730" t="s">
        <v>23154</v>
      </c>
      <c r="CF1730" t="s">
        <v>23154</v>
      </c>
      <c r="CQ1730" cm="1">
        <f t="array" aca="1" ref="CQ1730" ca="1">SUMPRODUCT(--(_xlfn.UNICODE(MID(BX1730,ROW(INDIRECT("1:"&amp;LEN(BX1730))),1))&gt;=19968),--(_xlfn.UNICODE(MID(BX1730,ROW(INDIRECT("1:"&amp;LEN(BX1730))),1))&lt;=40895))</f>
        <v>445</v>
      </c>
      <c r="CR1730">
        <f t="shared" ref="CR1730:CR1793" si="171">LEN($BX1730)</f>
        <v>630</v>
      </c>
      <c r="CT1730">
        <f t="shared" si="168"/>
        <v>4</v>
      </c>
      <c r="CX1730">
        <f t="shared" ref="CX1730:CX1793" si="172">LEN($BS1730)</f>
        <v>3</v>
      </c>
      <c r="CY1730">
        <f t="shared" si="169"/>
        <v>37</v>
      </c>
      <c r="DA1730">
        <f t="shared" ref="DA1730:DA1793" si="173">LEN($BY1730)</f>
        <v>4</v>
      </c>
    </row>
    <row r="1731" spans="1:105">
      <c r="A1731" t="s">
        <v>17283</v>
      </c>
      <c r="B1731" t="s">
        <v>63</v>
      </c>
      <c r="C1731" t="s">
        <v>64</v>
      </c>
      <c r="D1731" t="s">
        <v>65</v>
      </c>
      <c r="E1731" t="s">
        <v>66</v>
      </c>
      <c r="F1731" t="s">
        <v>14600</v>
      </c>
      <c r="G1731" t="s">
        <v>25077</v>
      </c>
      <c r="H1731" t="s">
        <v>23154</v>
      </c>
      <c r="I1731" t="s">
        <v>23154</v>
      </c>
      <c r="K1731" t="s">
        <v>17266</v>
      </c>
      <c r="L1731" t="s">
        <v>17267</v>
      </c>
      <c r="M1731">
        <v>8</v>
      </c>
      <c r="N1731">
        <v>7</v>
      </c>
      <c r="O1731">
        <v>6</v>
      </c>
      <c r="P1731">
        <v>7</v>
      </c>
      <c r="Q1731">
        <v>7</v>
      </c>
      <c r="R1731" t="s">
        <v>23154</v>
      </c>
      <c r="S1731" t="s">
        <v>17268</v>
      </c>
      <c r="T1731" t="s">
        <v>17269</v>
      </c>
      <c r="U1731" t="s">
        <v>23154</v>
      </c>
      <c r="V1731" t="s">
        <v>17270</v>
      </c>
      <c r="W1731" t="s">
        <v>17271</v>
      </c>
      <c r="X1731" t="s">
        <v>23154</v>
      </c>
      <c r="Y1731" t="s">
        <v>17284</v>
      </c>
      <c r="Z1731" t="s">
        <v>17285</v>
      </c>
      <c r="AA1731">
        <v>2010</v>
      </c>
      <c r="AB1731" t="s">
        <v>23154</v>
      </c>
      <c r="AC1731" t="s">
        <v>23154</v>
      </c>
      <c r="AD1731" t="s">
        <v>23154</v>
      </c>
      <c r="AE1731" t="s">
        <v>23154</v>
      </c>
      <c r="AF1731" t="s">
        <v>23154</v>
      </c>
      <c r="AG1731" t="s">
        <v>23154</v>
      </c>
      <c r="AH1731" t="s">
        <v>74</v>
      </c>
      <c r="AI1731" t="s">
        <v>75</v>
      </c>
      <c r="AJ1731" t="s">
        <v>76</v>
      </c>
      <c r="AK1731" t="s">
        <v>77</v>
      </c>
      <c r="AL1731" t="s">
        <v>78</v>
      </c>
      <c r="AM1731" t="s">
        <v>23154</v>
      </c>
      <c r="AN1731" t="s">
        <v>23154</v>
      </c>
      <c r="AO1731" t="s">
        <v>23154</v>
      </c>
      <c r="AP1731" t="s">
        <v>23154</v>
      </c>
      <c r="AQ1731" t="s">
        <v>23154</v>
      </c>
      <c r="AR1731" t="s">
        <v>23154</v>
      </c>
      <c r="AS1731" t="s">
        <v>23154</v>
      </c>
      <c r="AT1731" t="s">
        <v>23154</v>
      </c>
      <c r="AU1731" s="3" t="s">
        <v>26807</v>
      </c>
      <c r="AV1731" t="s">
        <v>23154</v>
      </c>
      <c r="AW1731" t="s">
        <v>23154</v>
      </c>
      <c r="AX1731" t="s">
        <v>81</v>
      </c>
      <c r="AY1731" t="s">
        <v>23154</v>
      </c>
      <c r="AZ1731" t="s">
        <v>23154</v>
      </c>
      <c r="BA1731" t="s">
        <v>82</v>
      </c>
      <c r="BB1731" t="s">
        <v>23154</v>
      </c>
      <c r="BC1731" t="s">
        <v>23154</v>
      </c>
      <c r="BD1731" t="s">
        <v>23154</v>
      </c>
      <c r="BE1731" t="s">
        <v>23154</v>
      </c>
      <c r="BF1731" t="s">
        <v>23154</v>
      </c>
      <c r="BG1731" t="s">
        <v>23154</v>
      </c>
      <c r="BH1731" t="s">
        <v>17274</v>
      </c>
      <c r="BI1731" t="s">
        <v>17275</v>
      </c>
      <c r="BJ1731" t="s">
        <v>17276</v>
      </c>
      <c r="BK1731" t="s">
        <v>23154</v>
      </c>
      <c r="BL1731">
        <v>338.99999999999841</v>
      </c>
      <c r="BM1731">
        <v>22.279241370464</v>
      </c>
      <c r="BN1731">
        <v>114.228105631616</v>
      </c>
      <c r="BO1731" t="s">
        <v>24642</v>
      </c>
      <c r="BP1731" t="s">
        <v>23109</v>
      </c>
      <c r="BQ1731">
        <v>8</v>
      </c>
      <c r="BR1731">
        <v>13</v>
      </c>
      <c r="BS1731" t="s">
        <v>16322</v>
      </c>
      <c r="BT1731" t="s">
        <v>16323</v>
      </c>
      <c r="BU1731" t="s">
        <v>14838</v>
      </c>
      <c r="BV1731" t="s">
        <v>17278</v>
      </c>
      <c r="BW1731" t="s">
        <v>17286</v>
      </c>
      <c r="BX1731" t="s">
        <v>17280</v>
      </c>
      <c r="BY1731" t="s">
        <v>23154</v>
      </c>
      <c r="BZ1731" t="s">
        <v>23154</v>
      </c>
      <c r="CA1731" t="s">
        <v>17281</v>
      </c>
      <c r="CB1731" t="s">
        <v>23154</v>
      </c>
      <c r="CC1731" t="s">
        <v>16324</v>
      </c>
      <c r="CD1731" t="s">
        <v>14765</v>
      </c>
      <c r="CE1731" t="s">
        <v>23154</v>
      </c>
      <c r="CF1731" t="s">
        <v>23154</v>
      </c>
      <c r="CQ1731" cm="1">
        <f t="array" aca="1" ref="CQ1731" ca="1">SUMPRODUCT(--(_xlfn.UNICODE(MID(BX1731,ROW(INDIRECT("1:"&amp;LEN(BX1731))),1))&gt;=19968),--(_xlfn.UNICODE(MID(BX1731,ROW(INDIRECT("1:"&amp;LEN(BX1731))),1))&lt;=40895))</f>
        <v>445</v>
      </c>
      <c r="CR1731">
        <f t="shared" si="171"/>
        <v>630</v>
      </c>
      <c r="CS1731">
        <f ca="1">_xlfn.AGGREGATE(14, 6,CQ$2:CQ$2519,ROW()-ROW($CS$1))</f>
        <v>0</v>
      </c>
      <c r="CT1731">
        <f t="shared" ref="CT1731:CT1794" si="174">_xlfn.AGGREGATE(14, 6,CR$2:CR$2519,ROW()-ROW($CR$1))</f>
        <v>4</v>
      </c>
      <c r="CX1731">
        <f t="shared" si="172"/>
        <v>3</v>
      </c>
      <c r="CY1731">
        <f t="shared" si="169"/>
        <v>37</v>
      </c>
      <c r="DA1731">
        <f t="shared" si="173"/>
        <v>4</v>
      </c>
    </row>
    <row r="1732" spans="1:105">
      <c r="A1732" t="s">
        <v>17287</v>
      </c>
      <c r="B1732" t="s">
        <v>63</v>
      </c>
      <c r="C1732" t="s">
        <v>64</v>
      </c>
      <c r="D1732" t="s">
        <v>65</v>
      </c>
      <c r="E1732" t="s">
        <v>66</v>
      </c>
      <c r="F1732" t="s">
        <v>14600</v>
      </c>
      <c r="G1732" t="s">
        <v>25077</v>
      </c>
      <c r="H1732" t="s">
        <v>23154</v>
      </c>
      <c r="I1732" t="s">
        <v>23154</v>
      </c>
      <c r="K1732" t="s">
        <v>17266</v>
      </c>
      <c r="L1732" t="s">
        <v>17267</v>
      </c>
      <c r="M1732">
        <v>8</v>
      </c>
      <c r="N1732">
        <v>7</v>
      </c>
      <c r="O1732">
        <v>6</v>
      </c>
      <c r="P1732">
        <v>7</v>
      </c>
      <c r="Q1732">
        <v>7</v>
      </c>
      <c r="R1732" t="s">
        <v>23154</v>
      </c>
      <c r="S1732" t="s">
        <v>17268</v>
      </c>
      <c r="T1732" t="s">
        <v>17269</v>
      </c>
      <c r="U1732" t="s">
        <v>23154</v>
      </c>
      <c r="V1732" t="s">
        <v>17270</v>
      </c>
      <c r="W1732" t="s">
        <v>17271</v>
      </c>
      <c r="X1732" t="s">
        <v>23154</v>
      </c>
      <c r="Y1732" t="s">
        <v>17288</v>
      </c>
      <c r="Z1732" t="s">
        <v>17289</v>
      </c>
      <c r="AA1732">
        <v>2010</v>
      </c>
      <c r="AB1732" t="s">
        <v>23154</v>
      </c>
      <c r="AC1732" t="s">
        <v>23154</v>
      </c>
      <c r="AD1732" t="s">
        <v>23154</v>
      </c>
      <c r="AE1732" t="s">
        <v>23154</v>
      </c>
      <c r="AF1732" t="s">
        <v>23154</v>
      </c>
      <c r="AG1732" t="s">
        <v>23154</v>
      </c>
      <c r="AH1732" t="s">
        <v>74</v>
      </c>
      <c r="AI1732" t="s">
        <v>75</v>
      </c>
      <c r="AJ1732" t="s">
        <v>76</v>
      </c>
      <c r="AK1732" t="s">
        <v>77</v>
      </c>
      <c r="AL1732" t="s">
        <v>78</v>
      </c>
      <c r="AM1732" t="s">
        <v>23154</v>
      </c>
      <c r="AN1732" t="s">
        <v>23154</v>
      </c>
      <c r="AO1732" t="s">
        <v>23154</v>
      </c>
      <c r="AP1732" t="s">
        <v>23154</v>
      </c>
      <c r="AQ1732" t="s">
        <v>23154</v>
      </c>
      <c r="AR1732" t="s">
        <v>23154</v>
      </c>
      <c r="AS1732" t="s">
        <v>23154</v>
      </c>
      <c r="AT1732" t="s">
        <v>23154</v>
      </c>
      <c r="AU1732" s="3" t="s">
        <v>26808</v>
      </c>
      <c r="AV1732" t="s">
        <v>23154</v>
      </c>
      <c r="AW1732" t="s">
        <v>23154</v>
      </c>
      <c r="AX1732" t="s">
        <v>81</v>
      </c>
      <c r="AY1732" t="s">
        <v>23154</v>
      </c>
      <c r="AZ1732" t="s">
        <v>23154</v>
      </c>
      <c r="BA1732" t="s">
        <v>82</v>
      </c>
      <c r="BB1732" t="s">
        <v>23154</v>
      </c>
      <c r="BC1732" t="s">
        <v>23154</v>
      </c>
      <c r="BD1732" t="s">
        <v>23154</v>
      </c>
      <c r="BE1732" t="s">
        <v>23154</v>
      </c>
      <c r="BF1732" t="s">
        <v>23154</v>
      </c>
      <c r="BG1732" t="s">
        <v>23154</v>
      </c>
      <c r="BH1732" t="s">
        <v>17274</v>
      </c>
      <c r="BI1732" t="s">
        <v>17275</v>
      </c>
      <c r="BJ1732" t="s">
        <v>17276</v>
      </c>
      <c r="BK1732" t="s">
        <v>23154</v>
      </c>
      <c r="BL1732">
        <v>338.99999999999841</v>
      </c>
      <c r="BM1732">
        <v>22.282605195451101</v>
      </c>
      <c r="BN1732">
        <v>114.189058466601</v>
      </c>
      <c r="BO1732" t="s">
        <v>24686</v>
      </c>
      <c r="BP1732" t="s">
        <v>23107</v>
      </c>
      <c r="BQ1732">
        <v>8</v>
      </c>
      <c r="BR1732">
        <v>14</v>
      </c>
      <c r="BS1732" t="s">
        <v>14617</v>
      </c>
      <c r="BT1732" t="s">
        <v>14618</v>
      </c>
      <c r="BU1732" t="s">
        <v>14838</v>
      </c>
      <c r="BV1732" t="s">
        <v>17278</v>
      </c>
      <c r="BW1732" t="s">
        <v>17290</v>
      </c>
      <c r="BX1732" t="s">
        <v>17280</v>
      </c>
      <c r="BY1732" t="s">
        <v>23154</v>
      </c>
      <c r="BZ1732" t="s">
        <v>23154</v>
      </c>
      <c r="CA1732" t="s">
        <v>17281</v>
      </c>
      <c r="CB1732" t="s">
        <v>23154</v>
      </c>
      <c r="CC1732" t="s">
        <v>14621</v>
      </c>
      <c r="CD1732" t="s">
        <v>14765</v>
      </c>
      <c r="CE1732" t="s">
        <v>23154</v>
      </c>
      <c r="CF1732" t="s">
        <v>23154</v>
      </c>
      <c r="CQ1732" cm="1">
        <f t="array" aca="1" ref="CQ1732" ca="1">SUMPRODUCT(--(_xlfn.UNICODE(MID(BX1732,ROW(INDIRECT("1:"&amp;LEN(BX1732))),1))&gt;=19968),--(_xlfn.UNICODE(MID(BX1732,ROW(INDIRECT("1:"&amp;LEN(BX1732))),1))&lt;=40895))</f>
        <v>445</v>
      </c>
      <c r="CR1732">
        <f t="shared" si="171"/>
        <v>630</v>
      </c>
      <c r="CS1732">
        <f ca="1">_xlfn.AGGREGATE(14, 6,CQ$2:CQ$2519,ROW()-ROW($CS$1))</f>
        <v>0</v>
      </c>
      <c r="CT1732">
        <f t="shared" si="174"/>
        <v>4</v>
      </c>
      <c r="CX1732">
        <f t="shared" si="172"/>
        <v>3</v>
      </c>
      <c r="CY1732">
        <f t="shared" ref="CY1732:CY1795" si="175">_xlfn.AGGREGATE(14, 6,CX$2:CX$2519,1)</f>
        <v>37</v>
      </c>
      <c r="DA1732">
        <f t="shared" si="173"/>
        <v>4</v>
      </c>
    </row>
    <row r="1733" spans="1:105">
      <c r="A1733" t="s">
        <v>17291</v>
      </c>
      <c r="B1733" t="s">
        <v>63</v>
      </c>
      <c r="C1733" t="s">
        <v>64</v>
      </c>
      <c r="D1733" t="s">
        <v>65</v>
      </c>
      <c r="E1733" t="s">
        <v>66</v>
      </c>
      <c r="F1733" t="s">
        <v>14600</v>
      </c>
      <c r="G1733" t="s">
        <v>25077</v>
      </c>
      <c r="H1733" t="s">
        <v>23154</v>
      </c>
      <c r="I1733" t="s">
        <v>23154</v>
      </c>
      <c r="K1733" t="s">
        <v>17266</v>
      </c>
      <c r="L1733" t="s">
        <v>17267</v>
      </c>
      <c r="M1733">
        <v>8</v>
      </c>
      <c r="N1733">
        <v>7</v>
      </c>
      <c r="O1733">
        <v>6</v>
      </c>
      <c r="P1733">
        <v>7</v>
      </c>
      <c r="Q1733">
        <v>7</v>
      </c>
      <c r="R1733" t="s">
        <v>23154</v>
      </c>
      <c r="S1733" t="s">
        <v>17268</v>
      </c>
      <c r="T1733" t="s">
        <v>17269</v>
      </c>
      <c r="U1733" t="s">
        <v>23154</v>
      </c>
      <c r="V1733" t="s">
        <v>17270</v>
      </c>
      <c r="W1733" t="s">
        <v>17271</v>
      </c>
      <c r="X1733" t="s">
        <v>23154</v>
      </c>
      <c r="Y1733" t="s">
        <v>17292</v>
      </c>
      <c r="Z1733" t="s">
        <v>17293</v>
      </c>
      <c r="AA1733">
        <v>2010</v>
      </c>
      <c r="AB1733" t="s">
        <v>23154</v>
      </c>
      <c r="AC1733" t="s">
        <v>23154</v>
      </c>
      <c r="AD1733" t="s">
        <v>23154</v>
      </c>
      <c r="AE1733" t="s">
        <v>23154</v>
      </c>
      <c r="AF1733" t="s">
        <v>23154</v>
      </c>
      <c r="AG1733" t="s">
        <v>23154</v>
      </c>
      <c r="AH1733" t="s">
        <v>74</v>
      </c>
      <c r="AI1733" t="s">
        <v>75</v>
      </c>
      <c r="AJ1733" t="s">
        <v>76</v>
      </c>
      <c r="AK1733" t="s">
        <v>77</v>
      </c>
      <c r="AL1733" t="s">
        <v>78</v>
      </c>
      <c r="AM1733" t="s">
        <v>23154</v>
      </c>
      <c r="AN1733" t="s">
        <v>23154</v>
      </c>
      <c r="AO1733" t="s">
        <v>23154</v>
      </c>
      <c r="AP1733" t="s">
        <v>23154</v>
      </c>
      <c r="AQ1733" t="s">
        <v>23154</v>
      </c>
      <c r="AR1733" t="s">
        <v>23154</v>
      </c>
      <c r="AS1733" t="s">
        <v>23154</v>
      </c>
      <c r="AT1733" t="s">
        <v>23154</v>
      </c>
      <c r="AU1733" s="3" t="s">
        <v>26809</v>
      </c>
      <c r="AV1733" t="s">
        <v>23154</v>
      </c>
      <c r="AW1733" t="s">
        <v>23154</v>
      </c>
      <c r="AX1733" t="s">
        <v>81</v>
      </c>
      <c r="AY1733" t="s">
        <v>23154</v>
      </c>
      <c r="AZ1733" t="s">
        <v>23154</v>
      </c>
      <c r="BA1733" t="s">
        <v>82</v>
      </c>
      <c r="BB1733" t="s">
        <v>23154</v>
      </c>
      <c r="BC1733" t="s">
        <v>23154</v>
      </c>
      <c r="BD1733" t="s">
        <v>23154</v>
      </c>
      <c r="BE1733" t="s">
        <v>23154</v>
      </c>
      <c r="BF1733" t="s">
        <v>23154</v>
      </c>
      <c r="BG1733" t="s">
        <v>23154</v>
      </c>
      <c r="BH1733" t="s">
        <v>17274</v>
      </c>
      <c r="BI1733" t="s">
        <v>17275</v>
      </c>
      <c r="BJ1733" t="s">
        <v>17276</v>
      </c>
      <c r="BK1733" t="s">
        <v>23154</v>
      </c>
      <c r="BL1733">
        <v>338.99999999999841</v>
      </c>
      <c r="BM1733">
        <v>22.277748299842902</v>
      </c>
      <c r="BN1733">
        <v>114.15959257056601</v>
      </c>
      <c r="BO1733" t="s">
        <v>24713</v>
      </c>
      <c r="BP1733" t="s">
        <v>23108</v>
      </c>
      <c r="BQ1733">
        <v>8</v>
      </c>
      <c r="BR1733">
        <v>9</v>
      </c>
      <c r="BS1733" t="s">
        <v>17294</v>
      </c>
      <c r="BT1733" t="s">
        <v>17295</v>
      </c>
      <c r="BU1733" t="s">
        <v>14838</v>
      </c>
      <c r="BV1733" t="s">
        <v>17278</v>
      </c>
      <c r="BW1733" t="s">
        <v>17296</v>
      </c>
      <c r="BX1733" t="s">
        <v>17280</v>
      </c>
      <c r="BY1733" t="s">
        <v>23154</v>
      </c>
      <c r="BZ1733" t="s">
        <v>23154</v>
      </c>
      <c r="CA1733" t="s">
        <v>17281</v>
      </c>
      <c r="CB1733" t="s">
        <v>23154</v>
      </c>
      <c r="CC1733" t="s">
        <v>17297</v>
      </c>
      <c r="CD1733" t="s">
        <v>14765</v>
      </c>
      <c r="CE1733" t="s">
        <v>23154</v>
      </c>
      <c r="CF1733" t="s">
        <v>23154</v>
      </c>
      <c r="CQ1733" cm="1">
        <f t="array" aca="1" ref="CQ1733" ca="1">SUMPRODUCT(--(_xlfn.UNICODE(MID(BX1733,ROW(INDIRECT("1:"&amp;LEN(BX1733))),1))&gt;=19968),--(_xlfn.UNICODE(MID(BX1733,ROW(INDIRECT("1:"&amp;LEN(BX1733))),1))&lt;=40895))</f>
        <v>445</v>
      </c>
      <c r="CR1733">
        <f t="shared" si="171"/>
        <v>630</v>
      </c>
      <c r="CS1733">
        <f ca="1">_xlfn.AGGREGATE(14, 6,CQ$2:CQ$2519,ROW()-ROW($CS$1))</f>
        <v>0</v>
      </c>
      <c r="CT1733">
        <f t="shared" si="174"/>
        <v>4</v>
      </c>
      <c r="CX1733">
        <f t="shared" si="172"/>
        <v>3</v>
      </c>
      <c r="CY1733">
        <f t="shared" si="175"/>
        <v>37</v>
      </c>
      <c r="DA1733">
        <f t="shared" si="173"/>
        <v>4</v>
      </c>
    </row>
    <row r="1734" spans="1:105">
      <c r="A1734" t="s">
        <v>17298</v>
      </c>
      <c r="B1734" t="s">
        <v>63</v>
      </c>
      <c r="C1734" t="s">
        <v>64</v>
      </c>
      <c r="D1734" t="s">
        <v>65</v>
      </c>
      <c r="E1734" t="s">
        <v>66</v>
      </c>
      <c r="F1734" t="s">
        <v>14600</v>
      </c>
      <c r="G1734" t="s">
        <v>25077</v>
      </c>
      <c r="H1734" t="s">
        <v>23154</v>
      </c>
      <c r="I1734" t="s">
        <v>23154</v>
      </c>
      <c r="K1734" t="s">
        <v>17266</v>
      </c>
      <c r="L1734" t="s">
        <v>17267</v>
      </c>
      <c r="M1734">
        <v>8</v>
      </c>
      <c r="N1734">
        <v>7</v>
      </c>
      <c r="O1734">
        <v>6</v>
      </c>
      <c r="P1734">
        <v>7</v>
      </c>
      <c r="Q1734">
        <v>7</v>
      </c>
      <c r="R1734" t="s">
        <v>23154</v>
      </c>
      <c r="S1734" t="s">
        <v>17268</v>
      </c>
      <c r="T1734" t="s">
        <v>17269</v>
      </c>
      <c r="U1734" t="s">
        <v>23154</v>
      </c>
      <c r="V1734" t="s">
        <v>17270</v>
      </c>
      <c r="W1734" t="s">
        <v>17271</v>
      </c>
      <c r="X1734" t="s">
        <v>23154</v>
      </c>
      <c r="Y1734" t="s">
        <v>17299</v>
      </c>
      <c r="Z1734" t="s">
        <v>17300</v>
      </c>
      <c r="AA1734">
        <v>2010</v>
      </c>
      <c r="AB1734" t="s">
        <v>23154</v>
      </c>
      <c r="AC1734" t="s">
        <v>23154</v>
      </c>
      <c r="AD1734" t="s">
        <v>23154</v>
      </c>
      <c r="AE1734" t="s">
        <v>23154</v>
      </c>
      <c r="AF1734" t="s">
        <v>23154</v>
      </c>
      <c r="AG1734" t="s">
        <v>23154</v>
      </c>
      <c r="AH1734" t="s">
        <v>74</v>
      </c>
      <c r="AI1734" t="s">
        <v>75</v>
      </c>
      <c r="AJ1734" t="s">
        <v>76</v>
      </c>
      <c r="AK1734" t="s">
        <v>77</v>
      </c>
      <c r="AL1734" t="s">
        <v>78</v>
      </c>
      <c r="AM1734" t="s">
        <v>23154</v>
      </c>
      <c r="AN1734" t="s">
        <v>23154</v>
      </c>
      <c r="AO1734" t="s">
        <v>23154</v>
      </c>
      <c r="AP1734" t="s">
        <v>23154</v>
      </c>
      <c r="AQ1734" t="s">
        <v>23154</v>
      </c>
      <c r="AR1734" t="s">
        <v>23154</v>
      </c>
      <c r="AS1734" t="s">
        <v>23154</v>
      </c>
      <c r="AT1734" t="s">
        <v>23154</v>
      </c>
      <c r="AU1734" s="3" t="s">
        <v>26810</v>
      </c>
      <c r="AV1734" t="s">
        <v>23154</v>
      </c>
      <c r="AW1734" t="s">
        <v>23154</v>
      </c>
      <c r="AX1734" t="s">
        <v>81</v>
      </c>
      <c r="AY1734" t="s">
        <v>23154</v>
      </c>
      <c r="AZ1734" t="s">
        <v>23154</v>
      </c>
      <c r="BA1734" t="s">
        <v>82</v>
      </c>
      <c r="BB1734" t="s">
        <v>23154</v>
      </c>
      <c r="BC1734" t="s">
        <v>23154</v>
      </c>
      <c r="BD1734" t="s">
        <v>23154</v>
      </c>
      <c r="BE1734" t="s">
        <v>23154</v>
      </c>
      <c r="BF1734" t="s">
        <v>23154</v>
      </c>
      <c r="BG1734" t="s">
        <v>23154</v>
      </c>
      <c r="BH1734" t="s">
        <v>17274</v>
      </c>
      <c r="BI1734" t="s">
        <v>17275</v>
      </c>
      <c r="BJ1734" t="s">
        <v>17276</v>
      </c>
      <c r="BK1734" t="s">
        <v>23154</v>
      </c>
      <c r="BL1734">
        <v>338.99999999999841</v>
      </c>
      <c r="BM1734">
        <v>22.283529331709499</v>
      </c>
      <c r="BN1734">
        <v>114.157871953381</v>
      </c>
      <c r="BO1734" t="s">
        <v>24714</v>
      </c>
      <c r="BP1734" t="s">
        <v>23108</v>
      </c>
      <c r="BQ1734">
        <v>8</v>
      </c>
      <c r="BR1734">
        <v>13</v>
      </c>
      <c r="BS1734" t="s">
        <v>17301</v>
      </c>
      <c r="BT1734" t="s">
        <v>17302</v>
      </c>
      <c r="BU1734" t="s">
        <v>14838</v>
      </c>
      <c r="BV1734" t="s">
        <v>17278</v>
      </c>
      <c r="BW1734" t="s">
        <v>17303</v>
      </c>
      <c r="BX1734" t="s">
        <v>17280</v>
      </c>
      <c r="BY1734" t="s">
        <v>23154</v>
      </c>
      <c r="BZ1734" t="s">
        <v>23154</v>
      </c>
      <c r="CA1734" t="s">
        <v>17281</v>
      </c>
      <c r="CB1734" t="s">
        <v>23154</v>
      </c>
      <c r="CC1734" t="s">
        <v>17304</v>
      </c>
      <c r="CD1734" t="s">
        <v>14765</v>
      </c>
      <c r="CE1734" t="s">
        <v>23154</v>
      </c>
      <c r="CF1734" t="s">
        <v>23154</v>
      </c>
      <c r="CQ1734" cm="1">
        <f t="array" aca="1" ref="CQ1734" ca="1">SUMPRODUCT(--(_xlfn.UNICODE(MID(BX1734,ROW(INDIRECT("1:"&amp;LEN(BX1734))),1))&gt;=19968),--(_xlfn.UNICODE(MID(BX1734,ROW(INDIRECT("1:"&amp;LEN(BX1734))),1))&lt;=40895))</f>
        <v>445</v>
      </c>
      <c r="CR1734">
        <f t="shared" si="171"/>
        <v>630</v>
      </c>
      <c r="CT1734">
        <f t="shared" si="174"/>
        <v>4</v>
      </c>
      <c r="CX1734">
        <f t="shared" si="172"/>
        <v>3</v>
      </c>
      <c r="CY1734">
        <f t="shared" si="175"/>
        <v>37</v>
      </c>
      <c r="DA1734">
        <f t="shared" si="173"/>
        <v>4</v>
      </c>
    </row>
    <row r="1735" spans="1:105">
      <c r="A1735" t="s">
        <v>17305</v>
      </c>
      <c r="B1735" t="s">
        <v>63</v>
      </c>
      <c r="C1735" t="s">
        <v>64</v>
      </c>
      <c r="D1735" t="s">
        <v>65</v>
      </c>
      <c r="E1735" t="s">
        <v>66</v>
      </c>
      <c r="F1735" t="s">
        <v>14600</v>
      </c>
      <c r="G1735" t="s">
        <v>25077</v>
      </c>
      <c r="H1735" t="s">
        <v>23154</v>
      </c>
      <c r="I1735" t="s">
        <v>23154</v>
      </c>
      <c r="K1735" t="s">
        <v>17266</v>
      </c>
      <c r="L1735" t="s">
        <v>17267</v>
      </c>
      <c r="M1735">
        <v>8</v>
      </c>
      <c r="N1735">
        <v>7</v>
      </c>
      <c r="O1735">
        <v>6</v>
      </c>
      <c r="P1735">
        <v>7</v>
      </c>
      <c r="Q1735">
        <v>7</v>
      </c>
      <c r="R1735" t="s">
        <v>23154</v>
      </c>
      <c r="S1735" t="s">
        <v>17268</v>
      </c>
      <c r="T1735" t="s">
        <v>17269</v>
      </c>
      <c r="U1735" t="s">
        <v>23154</v>
      </c>
      <c r="V1735" t="s">
        <v>17270</v>
      </c>
      <c r="W1735" t="s">
        <v>17271</v>
      </c>
      <c r="X1735" t="s">
        <v>23154</v>
      </c>
      <c r="Y1735" t="s">
        <v>17306</v>
      </c>
      <c r="Z1735" t="s">
        <v>17307</v>
      </c>
      <c r="AA1735">
        <v>2010</v>
      </c>
      <c r="AB1735" t="s">
        <v>23154</v>
      </c>
      <c r="AC1735" t="s">
        <v>23154</v>
      </c>
      <c r="AD1735" t="s">
        <v>23154</v>
      </c>
      <c r="AE1735" t="s">
        <v>23154</v>
      </c>
      <c r="AF1735" t="s">
        <v>23154</v>
      </c>
      <c r="AG1735" t="s">
        <v>23154</v>
      </c>
      <c r="AH1735" t="s">
        <v>74</v>
      </c>
      <c r="AI1735" t="s">
        <v>75</v>
      </c>
      <c r="AJ1735" t="s">
        <v>76</v>
      </c>
      <c r="AK1735" t="s">
        <v>77</v>
      </c>
      <c r="AL1735" t="s">
        <v>78</v>
      </c>
      <c r="AM1735" t="s">
        <v>23154</v>
      </c>
      <c r="AN1735" t="s">
        <v>23154</v>
      </c>
      <c r="AO1735" t="s">
        <v>23154</v>
      </c>
      <c r="AP1735" t="s">
        <v>23154</v>
      </c>
      <c r="AQ1735" t="s">
        <v>23154</v>
      </c>
      <c r="AR1735" t="s">
        <v>23154</v>
      </c>
      <c r="AS1735" t="s">
        <v>23154</v>
      </c>
      <c r="AT1735" t="s">
        <v>23154</v>
      </c>
      <c r="AU1735" s="3" t="s">
        <v>26811</v>
      </c>
      <c r="AV1735" t="s">
        <v>23154</v>
      </c>
      <c r="AW1735" t="s">
        <v>23154</v>
      </c>
      <c r="AX1735" t="s">
        <v>81</v>
      </c>
      <c r="AY1735" t="s">
        <v>23154</v>
      </c>
      <c r="AZ1735" t="s">
        <v>23154</v>
      </c>
      <c r="BA1735" t="s">
        <v>82</v>
      </c>
      <c r="BB1735" t="s">
        <v>23154</v>
      </c>
      <c r="BC1735" t="s">
        <v>23154</v>
      </c>
      <c r="BD1735" t="s">
        <v>23154</v>
      </c>
      <c r="BE1735" t="s">
        <v>23154</v>
      </c>
      <c r="BF1735" t="s">
        <v>23154</v>
      </c>
      <c r="BG1735" t="s">
        <v>23154</v>
      </c>
      <c r="BH1735" t="s">
        <v>17274</v>
      </c>
      <c r="BI1735" t="s">
        <v>17275</v>
      </c>
      <c r="BJ1735" t="s">
        <v>17276</v>
      </c>
      <c r="BK1735" t="s">
        <v>23154</v>
      </c>
      <c r="BL1735">
        <v>338.99999999999841</v>
      </c>
      <c r="BM1735">
        <v>22.287829380204599</v>
      </c>
      <c r="BN1735">
        <v>114.147242995711</v>
      </c>
      <c r="BO1735" t="s">
        <v>24715</v>
      </c>
      <c r="BP1735" t="s">
        <v>23108</v>
      </c>
      <c r="BQ1735">
        <v>8</v>
      </c>
      <c r="BR1735">
        <v>9</v>
      </c>
      <c r="BS1735" t="s">
        <v>17308</v>
      </c>
      <c r="BT1735" t="s">
        <v>17309</v>
      </c>
      <c r="BU1735" t="s">
        <v>14838</v>
      </c>
      <c r="BV1735" t="s">
        <v>17278</v>
      </c>
      <c r="BW1735" t="s">
        <v>17310</v>
      </c>
      <c r="BX1735" t="s">
        <v>17280</v>
      </c>
      <c r="BY1735" t="s">
        <v>23154</v>
      </c>
      <c r="BZ1735" t="s">
        <v>23154</v>
      </c>
      <c r="CA1735" t="s">
        <v>17281</v>
      </c>
      <c r="CB1735" t="s">
        <v>23154</v>
      </c>
      <c r="CC1735" t="s">
        <v>17311</v>
      </c>
      <c r="CD1735" t="s">
        <v>14765</v>
      </c>
      <c r="CE1735" t="s">
        <v>23154</v>
      </c>
      <c r="CF1735" t="s">
        <v>23154</v>
      </c>
      <c r="CQ1735" cm="1">
        <f t="array" aca="1" ref="CQ1735" ca="1">SUMPRODUCT(--(_xlfn.UNICODE(MID(BX1735,ROW(INDIRECT("1:"&amp;LEN(BX1735))),1))&gt;=19968),--(_xlfn.UNICODE(MID(BX1735,ROW(INDIRECT("1:"&amp;LEN(BX1735))),1))&lt;=40895))</f>
        <v>445</v>
      </c>
      <c r="CR1735">
        <f t="shared" si="171"/>
        <v>630</v>
      </c>
      <c r="CT1735">
        <f t="shared" si="174"/>
        <v>4</v>
      </c>
      <c r="CX1735">
        <f t="shared" si="172"/>
        <v>3</v>
      </c>
      <c r="CY1735">
        <f t="shared" si="175"/>
        <v>37</v>
      </c>
      <c r="DA1735">
        <f t="shared" si="173"/>
        <v>4</v>
      </c>
    </row>
    <row r="1736" spans="1:105">
      <c r="A1736" t="s">
        <v>17312</v>
      </c>
      <c r="B1736" t="s">
        <v>63</v>
      </c>
      <c r="C1736" t="s">
        <v>64</v>
      </c>
      <c r="D1736" t="s">
        <v>65</v>
      </c>
      <c r="E1736" t="s">
        <v>66</v>
      </c>
      <c r="F1736" t="s">
        <v>14600</v>
      </c>
      <c r="G1736" t="s">
        <v>25077</v>
      </c>
      <c r="H1736" t="s">
        <v>23154</v>
      </c>
      <c r="I1736" t="s">
        <v>23154</v>
      </c>
      <c r="K1736" t="s">
        <v>17266</v>
      </c>
      <c r="L1736" t="s">
        <v>17267</v>
      </c>
      <c r="M1736">
        <v>8</v>
      </c>
      <c r="N1736">
        <v>7</v>
      </c>
      <c r="O1736">
        <v>6</v>
      </c>
      <c r="P1736">
        <v>7</v>
      </c>
      <c r="Q1736">
        <v>7</v>
      </c>
      <c r="R1736" t="s">
        <v>23154</v>
      </c>
      <c r="S1736" t="s">
        <v>17268</v>
      </c>
      <c r="T1736" t="s">
        <v>17269</v>
      </c>
      <c r="U1736" t="s">
        <v>23154</v>
      </c>
      <c r="V1736" t="s">
        <v>17270</v>
      </c>
      <c r="W1736" t="s">
        <v>17271</v>
      </c>
      <c r="X1736" t="s">
        <v>23154</v>
      </c>
      <c r="Y1736" t="s">
        <v>17313</v>
      </c>
      <c r="Z1736" t="s">
        <v>17314</v>
      </c>
      <c r="AA1736">
        <v>2010</v>
      </c>
      <c r="AB1736" t="s">
        <v>23154</v>
      </c>
      <c r="AC1736" t="s">
        <v>23154</v>
      </c>
      <c r="AD1736" t="s">
        <v>23154</v>
      </c>
      <c r="AE1736" t="s">
        <v>23154</v>
      </c>
      <c r="AF1736" t="s">
        <v>23154</v>
      </c>
      <c r="AG1736" t="s">
        <v>23154</v>
      </c>
      <c r="AH1736" t="s">
        <v>74</v>
      </c>
      <c r="AI1736" t="s">
        <v>75</v>
      </c>
      <c r="AJ1736" t="s">
        <v>76</v>
      </c>
      <c r="AK1736" t="s">
        <v>77</v>
      </c>
      <c r="AL1736" t="s">
        <v>78</v>
      </c>
      <c r="AM1736" t="s">
        <v>23154</v>
      </c>
      <c r="AN1736" t="s">
        <v>23154</v>
      </c>
      <c r="AO1736" t="s">
        <v>23154</v>
      </c>
      <c r="AP1736" t="s">
        <v>23154</v>
      </c>
      <c r="AQ1736" t="s">
        <v>23154</v>
      </c>
      <c r="AR1736" t="s">
        <v>23154</v>
      </c>
      <c r="AS1736" t="s">
        <v>23154</v>
      </c>
      <c r="AT1736" t="s">
        <v>23154</v>
      </c>
      <c r="AU1736" s="3" t="s">
        <v>26812</v>
      </c>
      <c r="AV1736" t="s">
        <v>23154</v>
      </c>
      <c r="AW1736" t="s">
        <v>23154</v>
      </c>
      <c r="AX1736" t="s">
        <v>81</v>
      </c>
      <c r="AY1736" t="s">
        <v>23154</v>
      </c>
      <c r="AZ1736" t="s">
        <v>23154</v>
      </c>
      <c r="BA1736" t="s">
        <v>82</v>
      </c>
      <c r="BB1736" t="s">
        <v>23154</v>
      </c>
      <c r="BC1736" t="s">
        <v>23154</v>
      </c>
      <c r="BD1736" t="s">
        <v>23154</v>
      </c>
      <c r="BE1736" t="s">
        <v>23154</v>
      </c>
      <c r="BF1736" t="s">
        <v>23154</v>
      </c>
      <c r="BG1736" t="s">
        <v>23154</v>
      </c>
      <c r="BH1736" t="s">
        <v>17274</v>
      </c>
      <c r="BI1736" t="s">
        <v>17275</v>
      </c>
      <c r="BJ1736" t="s">
        <v>17276</v>
      </c>
      <c r="BK1736" t="s">
        <v>23154</v>
      </c>
      <c r="BL1736">
        <v>338.99999999999841</v>
      </c>
      <c r="BM1736">
        <v>22.283134170456201</v>
      </c>
      <c r="BN1736">
        <v>114.161985538191</v>
      </c>
      <c r="BO1736" t="s">
        <v>24716</v>
      </c>
      <c r="BP1736" t="s">
        <v>23108</v>
      </c>
      <c r="BQ1736">
        <v>8</v>
      </c>
      <c r="BR1736">
        <v>9</v>
      </c>
      <c r="BS1736" t="s">
        <v>15801</v>
      </c>
      <c r="BT1736" t="s">
        <v>17315</v>
      </c>
      <c r="BU1736" t="s">
        <v>14838</v>
      </c>
      <c r="BV1736" t="s">
        <v>17278</v>
      </c>
      <c r="BW1736" t="s">
        <v>17316</v>
      </c>
      <c r="BX1736" t="s">
        <v>17280</v>
      </c>
      <c r="BY1736" t="s">
        <v>23154</v>
      </c>
      <c r="BZ1736" t="s">
        <v>23154</v>
      </c>
      <c r="CA1736" t="s">
        <v>17281</v>
      </c>
      <c r="CB1736" t="s">
        <v>23154</v>
      </c>
      <c r="CC1736" t="s">
        <v>15804</v>
      </c>
      <c r="CD1736" t="s">
        <v>14765</v>
      </c>
      <c r="CE1736" t="s">
        <v>23154</v>
      </c>
      <c r="CF1736" t="s">
        <v>23154</v>
      </c>
      <c r="CQ1736" cm="1">
        <f t="array" aca="1" ref="CQ1736" ca="1">SUMPRODUCT(--(_xlfn.UNICODE(MID(BX1736,ROW(INDIRECT("1:"&amp;LEN(BX1736))),1))&gt;=19968),--(_xlfn.UNICODE(MID(BX1736,ROW(INDIRECT("1:"&amp;LEN(BX1736))),1))&lt;=40895))</f>
        <v>445</v>
      </c>
      <c r="CR1736">
        <f t="shared" si="171"/>
        <v>630</v>
      </c>
      <c r="CT1736">
        <f t="shared" si="174"/>
        <v>4</v>
      </c>
      <c r="CX1736">
        <f t="shared" si="172"/>
        <v>4</v>
      </c>
      <c r="CY1736">
        <f t="shared" si="175"/>
        <v>37</v>
      </c>
      <c r="DA1736">
        <f t="shared" si="173"/>
        <v>4</v>
      </c>
    </row>
    <row r="1737" spans="1:105">
      <c r="A1737" t="s">
        <v>17317</v>
      </c>
      <c r="B1737" t="s">
        <v>63</v>
      </c>
      <c r="C1737" t="s">
        <v>64</v>
      </c>
      <c r="D1737" t="s">
        <v>65</v>
      </c>
      <c r="E1737" t="s">
        <v>66</v>
      </c>
      <c r="F1737" t="s">
        <v>14600</v>
      </c>
      <c r="G1737" t="s">
        <v>25077</v>
      </c>
      <c r="H1737" t="s">
        <v>23154</v>
      </c>
      <c r="I1737" t="s">
        <v>23154</v>
      </c>
      <c r="K1737" t="s">
        <v>17266</v>
      </c>
      <c r="L1737" t="s">
        <v>17267</v>
      </c>
      <c r="M1737">
        <v>8</v>
      </c>
      <c r="N1737">
        <v>7</v>
      </c>
      <c r="O1737">
        <v>6</v>
      </c>
      <c r="P1737">
        <v>7</v>
      </c>
      <c r="Q1737">
        <v>7</v>
      </c>
      <c r="R1737" t="s">
        <v>23154</v>
      </c>
      <c r="S1737" t="s">
        <v>17268</v>
      </c>
      <c r="T1737" t="s">
        <v>17269</v>
      </c>
      <c r="U1737" t="s">
        <v>23154</v>
      </c>
      <c r="V1737" t="s">
        <v>17270</v>
      </c>
      <c r="W1737" t="s">
        <v>17271</v>
      </c>
      <c r="X1737" t="s">
        <v>23154</v>
      </c>
      <c r="Y1737" t="s">
        <v>17318</v>
      </c>
      <c r="Z1737" t="s">
        <v>17319</v>
      </c>
      <c r="AA1737">
        <v>2010</v>
      </c>
      <c r="AB1737" t="s">
        <v>23154</v>
      </c>
      <c r="AC1737" t="s">
        <v>23154</v>
      </c>
      <c r="AD1737" t="s">
        <v>23154</v>
      </c>
      <c r="AE1737" t="s">
        <v>23154</v>
      </c>
      <c r="AF1737" t="s">
        <v>23154</v>
      </c>
      <c r="AG1737" t="s">
        <v>23154</v>
      </c>
      <c r="AH1737" t="s">
        <v>74</v>
      </c>
      <c r="AI1737" t="s">
        <v>75</v>
      </c>
      <c r="AJ1737" t="s">
        <v>76</v>
      </c>
      <c r="AK1737" t="s">
        <v>77</v>
      </c>
      <c r="AL1737" t="s">
        <v>78</v>
      </c>
      <c r="AM1737" t="s">
        <v>23154</v>
      </c>
      <c r="AN1737" t="s">
        <v>23154</v>
      </c>
      <c r="AO1737" t="s">
        <v>23154</v>
      </c>
      <c r="AP1737" t="s">
        <v>23154</v>
      </c>
      <c r="AQ1737" t="s">
        <v>23154</v>
      </c>
      <c r="AR1737" t="s">
        <v>23154</v>
      </c>
      <c r="AS1737" t="s">
        <v>23154</v>
      </c>
      <c r="AT1737" t="s">
        <v>23154</v>
      </c>
      <c r="AU1737" s="3" t="s">
        <v>26813</v>
      </c>
      <c r="AV1737" t="s">
        <v>23154</v>
      </c>
      <c r="AW1737" t="s">
        <v>23154</v>
      </c>
      <c r="AX1737" t="s">
        <v>81</v>
      </c>
      <c r="AY1737" t="s">
        <v>23154</v>
      </c>
      <c r="AZ1737" t="s">
        <v>23154</v>
      </c>
      <c r="BA1737" t="s">
        <v>82</v>
      </c>
      <c r="BB1737" t="s">
        <v>23154</v>
      </c>
      <c r="BC1737" t="s">
        <v>23154</v>
      </c>
      <c r="BD1737" t="s">
        <v>23154</v>
      </c>
      <c r="BE1737" t="s">
        <v>23154</v>
      </c>
      <c r="BF1737" t="s">
        <v>23154</v>
      </c>
      <c r="BG1737" t="s">
        <v>23154</v>
      </c>
      <c r="BH1737" t="s">
        <v>17274</v>
      </c>
      <c r="BI1737" t="s">
        <v>17275</v>
      </c>
      <c r="BJ1737" t="s">
        <v>17276</v>
      </c>
      <c r="BK1737" t="s">
        <v>23154</v>
      </c>
      <c r="BL1737">
        <v>338.99999999999841</v>
      </c>
      <c r="BM1737">
        <v>22.2897687087717</v>
      </c>
      <c r="BN1737">
        <v>114.135188528295</v>
      </c>
      <c r="BO1737" t="s">
        <v>24717</v>
      </c>
      <c r="BP1737" t="s">
        <v>23146</v>
      </c>
      <c r="BQ1737">
        <v>8</v>
      </c>
      <c r="BR1737">
        <v>6</v>
      </c>
      <c r="BS1737" t="s">
        <v>16078</v>
      </c>
      <c r="BT1737" t="s">
        <v>16079</v>
      </c>
      <c r="BU1737" t="s">
        <v>14838</v>
      </c>
      <c r="BV1737" t="s">
        <v>17278</v>
      </c>
      <c r="BW1737" t="s">
        <v>17320</v>
      </c>
      <c r="BX1737" t="s">
        <v>17280</v>
      </c>
      <c r="BY1737" t="s">
        <v>23154</v>
      </c>
      <c r="BZ1737" t="s">
        <v>23154</v>
      </c>
      <c r="CA1737" t="s">
        <v>17281</v>
      </c>
      <c r="CB1737" t="s">
        <v>23154</v>
      </c>
      <c r="CC1737" t="s">
        <v>16082</v>
      </c>
      <c r="CD1737" t="s">
        <v>14765</v>
      </c>
      <c r="CE1737" t="s">
        <v>23154</v>
      </c>
      <c r="CF1737" t="s">
        <v>23154</v>
      </c>
      <c r="CQ1737" cm="1">
        <f t="array" aca="1" ref="CQ1737" ca="1">SUMPRODUCT(--(_xlfn.UNICODE(MID(BX1737,ROW(INDIRECT("1:"&amp;LEN(BX1737))),1))&gt;=19968),--(_xlfn.UNICODE(MID(BX1737,ROW(INDIRECT("1:"&amp;LEN(BX1737))),1))&lt;=40895))</f>
        <v>445</v>
      </c>
      <c r="CR1737">
        <f t="shared" si="171"/>
        <v>630</v>
      </c>
      <c r="CT1737">
        <f t="shared" si="174"/>
        <v>4</v>
      </c>
      <c r="CX1737">
        <f t="shared" si="172"/>
        <v>2</v>
      </c>
      <c r="CY1737">
        <f t="shared" si="175"/>
        <v>37</v>
      </c>
      <c r="DA1737">
        <f t="shared" si="173"/>
        <v>4</v>
      </c>
    </row>
    <row r="1738" spans="1:105">
      <c r="A1738" t="s">
        <v>17321</v>
      </c>
      <c r="B1738" t="s">
        <v>63</v>
      </c>
      <c r="C1738" t="s">
        <v>64</v>
      </c>
      <c r="D1738" t="s">
        <v>65</v>
      </c>
      <c r="E1738" t="s">
        <v>66</v>
      </c>
      <c r="F1738" t="s">
        <v>14600</v>
      </c>
      <c r="G1738" t="s">
        <v>25077</v>
      </c>
      <c r="H1738" t="s">
        <v>23154</v>
      </c>
      <c r="I1738" t="s">
        <v>23154</v>
      </c>
      <c r="K1738" t="s">
        <v>17322</v>
      </c>
      <c r="L1738" t="s">
        <v>17323</v>
      </c>
      <c r="M1738">
        <v>8</v>
      </c>
      <c r="N1738">
        <v>7</v>
      </c>
      <c r="O1738">
        <v>6</v>
      </c>
      <c r="P1738">
        <v>7</v>
      </c>
      <c r="Q1738">
        <v>7</v>
      </c>
      <c r="R1738" t="s">
        <v>23154</v>
      </c>
      <c r="S1738" t="s">
        <v>17324</v>
      </c>
      <c r="T1738" t="s">
        <v>17325</v>
      </c>
      <c r="U1738" t="s">
        <v>23154</v>
      </c>
      <c r="V1738" t="s">
        <v>17326</v>
      </c>
      <c r="W1738" t="s">
        <v>17327</v>
      </c>
      <c r="X1738" t="s">
        <v>23154</v>
      </c>
      <c r="Y1738" t="s">
        <v>17328</v>
      </c>
      <c r="Z1738" t="s">
        <v>17329</v>
      </c>
      <c r="AA1738">
        <v>1969</v>
      </c>
      <c r="AB1738" t="s">
        <v>23154</v>
      </c>
      <c r="AC1738" t="s">
        <v>23154</v>
      </c>
      <c r="AD1738" t="s">
        <v>23154</v>
      </c>
      <c r="AE1738" t="s">
        <v>23154</v>
      </c>
      <c r="AF1738" t="s">
        <v>23154</v>
      </c>
      <c r="AG1738" t="s">
        <v>23154</v>
      </c>
      <c r="AH1738" t="s">
        <v>74</v>
      </c>
      <c r="AI1738" t="s">
        <v>75</v>
      </c>
      <c r="AJ1738" t="s">
        <v>76</v>
      </c>
      <c r="AK1738" t="s">
        <v>77</v>
      </c>
      <c r="AL1738" t="s">
        <v>78</v>
      </c>
      <c r="AM1738" t="s">
        <v>23154</v>
      </c>
      <c r="AN1738" t="s">
        <v>23154</v>
      </c>
      <c r="AO1738" t="s">
        <v>23154</v>
      </c>
      <c r="AP1738" t="s">
        <v>23154</v>
      </c>
      <c r="AQ1738" t="s">
        <v>23154</v>
      </c>
      <c r="AR1738" t="s">
        <v>23154</v>
      </c>
      <c r="AS1738" t="s">
        <v>23154</v>
      </c>
      <c r="AT1738" t="s">
        <v>23154</v>
      </c>
      <c r="AU1738" s="3" t="s">
        <v>26814</v>
      </c>
      <c r="AV1738" t="s">
        <v>23154</v>
      </c>
      <c r="AW1738" t="s">
        <v>23154</v>
      </c>
      <c r="AX1738" t="s">
        <v>81</v>
      </c>
      <c r="AY1738" t="s">
        <v>23154</v>
      </c>
      <c r="AZ1738" t="s">
        <v>23154</v>
      </c>
      <c r="BA1738" t="s">
        <v>82</v>
      </c>
      <c r="BB1738" t="s">
        <v>23154</v>
      </c>
      <c r="BC1738" t="s">
        <v>23154</v>
      </c>
      <c r="BD1738" t="s">
        <v>23154</v>
      </c>
      <c r="BE1738" t="s">
        <v>23154</v>
      </c>
      <c r="BF1738" t="s">
        <v>23154</v>
      </c>
      <c r="BG1738" t="s">
        <v>23154</v>
      </c>
      <c r="BH1738" t="s">
        <v>17330</v>
      </c>
      <c r="BI1738" t="s">
        <v>17331</v>
      </c>
      <c r="BJ1738" t="s">
        <v>17332</v>
      </c>
      <c r="BK1738" t="s">
        <v>23154</v>
      </c>
      <c r="BL1738">
        <v>339.99999999999841</v>
      </c>
      <c r="BM1738">
        <v>22.274110224848101</v>
      </c>
      <c r="BN1738">
        <v>114.14467362753901</v>
      </c>
      <c r="BO1738" t="s">
        <v>24718</v>
      </c>
      <c r="BP1738" t="s">
        <v>23108</v>
      </c>
      <c r="BQ1738">
        <v>8</v>
      </c>
      <c r="BR1738">
        <v>4</v>
      </c>
      <c r="BS1738" t="s">
        <v>15100</v>
      </c>
      <c r="BT1738" t="s">
        <v>15101</v>
      </c>
      <c r="BU1738" t="s">
        <v>14838</v>
      </c>
      <c r="BV1738" t="s">
        <v>17333</v>
      </c>
      <c r="BW1738" t="s">
        <v>17334</v>
      </c>
      <c r="BX1738" t="s">
        <v>17335</v>
      </c>
      <c r="BY1738" t="s">
        <v>23154</v>
      </c>
      <c r="BZ1738" t="s">
        <v>23154</v>
      </c>
      <c r="CA1738" t="s">
        <v>17336</v>
      </c>
      <c r="CB1738" t="s">
        <v>23154</v>
      </c>
      <c r="CC1738" t="s">
        <v>16233</v>
      </c>
      <c r="CD1738" t="s">
        <v>14765</v>
      </c>
      <c r="CE1738" t="s">
        <v>23154</v>
      </c>
      <c r="CF1738" t="s">
        <v>23154</v>
      </c>
      <c r="CQ1738" cm="1">
        <f t="array" aca="1" ref="CQ1738" ca="1">SUMPRODUCT(--(_xlfn.UNICODE(MID(BX1738,ROW(INDIRECT("1:"&amp;LEN(BX1738))),1))&gt;=19968),--(_xlfn.UNICODE(MID(BX1738,ROW(INDIRECT("1:"&amp;LEN(BX1738))),1))&lt;=40895))</f>
        <v>157</v>
      </c>
      <c r="CR1738">
        <f t="shared" si="171"/>
        <v>374</v>
      </c>
      <c r="CS1738">
        <f ca="1">_xlfn.AGGREGATE(14, 6,CQ$2:CQ$2519,ROW()-ROW($CS$1))</f>
        <v>0</v>
      </c>
      <c r="CT1738">
        <f t="shared" si="174"/>
        <v>4</v>
      </c>
      <c r="CX1738">
        <f t="shared" si="172"/>
        <v>3</v>
      </c>
      <c r="CY1738">
        <f t="shared" si="175"/>
        <v>37</v>
      </c>
      <c r="DA1738">
        <f t="shared" si="173"/>
        <v>4</v>
      </c>
    </row>
    <row r="1739" spans="1:105">
      <c r="A1739" t="s">
        <v>17337</v>
      </c>
      <c r="B1739" t="s">
        <v>63</v>
      </c>
      <c r="C1739" t="s">
        <v>64</v>
      </c>
      <c r="D1739" t="s">
        <v>65</v>
      </c>
      <c r="E1739" t="s">
        <v>66</v>
      </c>
      <c r="F1739" t="s">
        <v>14600</v>
      </c>
      <c r="G1739" t="s">
        <v>25077</v>
      </c>
      <c r="H1739" t="s">
        <v>23154</v>
      </c>
      <c r="I1739" t="s">
        <v>23154</v>
      </c>
      <c r="K1739" t="s">
        <v>17322</v>
      </c>
      <c r="L1739" t="s">
        <v>17323</v>
      </c>
      <c r="M1739">
        <v>8</v>
      </c>
      <c r="N1739">
        <v>7</v>
      </c>
      <c r="O1739">
        <v>6</v>
      </c>
      <c r="P1739">
        <v>7</v>
      </c>
      <c r="Q1739">
        <v>7</v>
      </c>
      <c r="R1739" t="s">
        <v>23154</v>
      </c>
      <c r="S1739" t="s">
        <v>17324</v>
      </c>
      <c r="T1739" t="s">
        <v>17325</v>
      </c>
      <c r="U1739" t="s">
        <v>23154</v>
      </c>
      <c r="V1739" t="s">
        <v>17326</v>
      </c>
      <c r="W1739" t="s">
        <v>17327</v>
      </c>
      <c r="X1739" t="s">
        <v>23154</v>
      </c>
      <c r="Y1739" t="s">
        <v>17338</v>
      </c>
      <c r="Z1739" t="s">
        <v>17339</v>
      </c>
      <c r="AA1739">
        <v>1969</v>
      </c>
      <c r="AB1739" t="s">
        <v>23154</v>
      </c>
      <c r="AC1739" t="s">
        <v>23154</v>
      </c>
      <c r="AD1739" t="s">
        <v>23154</v>
      </c>
      <c r="AE1739" t="s">
        <v>23154</v>
      </c>
      <c r="AF1739" t="s">
        <v>23154</v>
      </c>
      <c r="AG1739" t="s">
        <v>23154</v>
      </c>
      <c r="AH1739" t="s">
        <v>74</v>
      </c>
      <c r="AI1739" t="s">
        <v>75</v>
      </c>
      <c r="AJ1739" t="s">
        <v>76</v>
      </c>
      <c r="AK1739" t="s">
        <v>77</v>
      </c>
      <c r="AL1739" t="s">
        <v>78</v>
      </c>
      <c r="AM1739" t="s">
        <v>23154</v>
      </c>
      <c r="AN1739" t="s">
        <v>23154</v>
      </c>
      <c r="AO1739" t="s">
        <v>23154</v>
      </c>
      <c r="AP1739" t="s">
        <v>23154</v>
      </c>
      <c r="AQ1739" t="s">
        <v>23154</v>
      </c>
      <c r="AR1739" t="s">
        <v>23154</v>
      </c>
      <c r="AS1739" t="s">
        <v>23154</v>
      </c>
      <c r="AT1739" t="s">
        <v>23154</v>
      </c>
      <c r="AU1739" s="3" t="s">
        <v>26815</v>
      </c>
      <c r="AV1739" t="s">
        <v>23154</v>
      </c>
      <c r="AW1739" t="s">
        <v>23154</v>
      </c>
      <c r="AX1739" t="s">
        <v>81</v>
      </c>
      <c r="AY1739" t="s">
        <v>23154</v>
      </c>
      <c r="AZ1739" t="s">
        <v>23154</v>
      </c>
      <c r="BA1739" t="s">
        <v>82</v>
      </c>
      <c r="BB1739" t="s">
        <v>23154</v>
      </c>
      <c r="BC1739" t="s">
        <v>23154</v>
      </c>
      <c r="BD1739" t="s">
        <v>23154</v>
      </c>
      <c r="BE1739" t="s">
        <v>23154</v>
      </c>
      <c r="BF1739" t="s">
        <v>23154</v>
      </c>
      <c r="BG1739" t="s">
        <v>23154</v>
      </c>
      <c r="BH1739" t="s">
        <v>17330</v>
      </c>
      <c r="BI1739" t="s">
        <v>17331</v>
      </c>
      <c r="BJ1739" t="s">
        <v>17332</v>
      </c>
      <c r="BK1739" t="s">
        <v>23154</v>
      </c>
      <c r="BL1739">
        <v>339.99999999999841</v>
      </c>
      <c r="BM1739">
        <v>22.339698451808701</v>
      </c>
      <c r="BN1739">
        <v>114.151413893868</v>
      </c>
      <c r="BO1739" t="s">
        <v>24719</v>
      </c>
      <c r="BP1739" t="s">
        <v>23116</v>
      </c>
      <c r="BQ1739">
        <v>8</v>
      </c>
      <c r="BR1739">
        <v>8</v>
      </c>
      <c r="BS1739" t="s">
        <v>17340</v>
      </c>
      <c r="BT1739" t="s">
        <v>17341</v>
      </c>
      <c r="BU1739" t="s">
        <v>14838</v>
      </c>
      <c r="BV1739" t="s">
        <v>17333</v>
      </c>
      <c r="BW1739" t="s">
        <v>17342</v>
      </c>
      <c r="BX1739" t="s">
        <v>17335</v>
      </c>
      <c r="BY1739" t="s">
        <v>23154</v>
      </c>
      <c r="BZ1739" t="s">
        <v>23154</v>
      </c>
      <c r="CA1739" t="s">
        <v>17336</v>
      </c>
      <c r="CB1739" t="s">
        <v>23154</v>
      </c>
      <c r="CC1739" t="s">
        <v>17343</v>
      </c>
      <c r="CD1739" t="s">
        <v>14765</v>
      </c>
      <c r="CE1739" t="s">
        <v>23154</v>
      </c>
      <c r="CF1739" t="s">
        <v>23154</v>
      </c>
      <c r="CQ1739" cm="1">
        <f t="array" aca="1" ref="CQ1739" ca="1">SUMPRODUCT(--(_xlfn.UNICODE(MID(BX1739,ROW(INDIRECT("1:"&amp;LEN(BX1739))),1))&gt;=19968),--(_xlfn.UNICODE(MID(BX1739,ROW(INDIRECT("1:"&amp;LEN(BX1739))),1))&lt;=40895))</f>
        <v>157</v>
      </c>
      <c r="CR1739">
        <f t="shared" si="171"/>
        <v>374</v>
      </c>
      <c r="CT1739">
        <f t="shared" si="174"/>
        <v>4</v>
      </c>
      <c r="CX1739">
        <f t="shared" si="172"/>
        <v>3</v>
      </c>
      <c r="CY1739">
        <f t="shared" si="175"/>
        <v>37</v>
      </c>
      <c r="DA1739">
        <f t="shared" si="173"/>
        <v>4</v>
      </c>
    </row>
    <row r="1740" spans="1:105">
      <c r="A1740" t="s">
        <v>17344</v>
      </c>
      <c r="B1740" t="s">
        <v>63</v>
      </c>
      <c r="C1740" t="s">
        <v>64</v>
      </c>
      <c r="D1740" t="s">
        <v>65</v>
      </c>
      <c r="E1740" t="s">
        <v>66</v>
      </c>
      <c r="F1740" t="s">
        <v>14600</v>
      </c>
      <c r="G1740" t="s">
        <v>25077</v>
      </c>
      <c r="H1740" t="s">
        <v>23154</v>
      </c>
      <c r="I1740" t="s">
        <v>23154</v>
      </c>
      <c r="K1740" t="s">
        <v>17322</v>
      </c>
      <c r="L1740" t="s">
        <v>17323</v>
      </c>
      <c r="M1740">
        <v>8</v>
      </c>
      <c r="N1740">
        <v>7</v>
      </c>
      <c r="O1740">
        <v>6</v>
      </c>
      <c r="P1740">
        <v>7</v>
      </c>
      <c r="Q1740">
        <v>7</v>
      </c>
      <c r="R1740" t="s">
        <v>23154</v>
      </c>
      <c r="S1740" t="s">
        <v>17324</v>
      </c>
      <c r="T1740" t="s">
        <v>17325</v>
      </c>
      <c r="U1740" t="s">
        <v>23154</v>
      </c>
      <c r="V1740" t="s">
        <v>17326</v>
      </c>
      <c r="W1740" t="s">
        <v>17327</v>
      </c>
      <c r="X1740" t="s">
        <v>23154</v>
      </c>
      <c r="Y1740" t="s">
        <v>17345</v>
      </c>
      <c r="Z1740" t="s">
        <v>17346</v>
      </c>
      <c r="AA1740">
        <v>1969</v>
      </c>
      <c r="AB1740" t="s">
        <v>23154</v>
      </c>
      <c r="AC1740" t="s">
        <v>23154</v>
      </c>
      <c r="AD1740" t="s">
        <v>23154</v>
      </c>
      <c r="AE1740" t="s">
        <v>23154</v>
      </c>
      <c r="AF1740" t="s">
        <v>23154</v>
      </c>
      <c r="AG1740" t="s">
        <v>23154</v>
      </c>
      <c r="AH1740" t="s">
        <v>74</v>
      </c>
      <c r="AI1740" t="s">
        <v>75</v>
      </c>
      <c r="AJ1740" t="s">
        <v>76</v>
      </c>
      <c r="AK1740" t="s">
        <v>77</v>
      </c>
      <c r="AL1740" t="s">
        <v>78</v>
      </c>
      <c r="AM1740" t="s">
        <v>23154</v>
      </c>
      <c r="AN1740" t="s">
        <v>23154</v>
      </c>
      <c r="AO1740" t="s">
        <v>23154</v>
      </c>
      <c r="AP1740" t="s">
        <v>23154</v>
      </c>
      <c r="AQ1740" t="s">
        <v>23154</v>
      </c>
      <c r="AR1740" t="s">
        <v>23154</v>
      </c>
      <c r="AS1740" t="s">
        <v>23154</v>
      </c>
      <c r="AT1740" t="s">
        <v>23154</v>
      </c>
      <c r="AU1740" s="3" t="s">
        <v>26816</v>
      </c>
      <c r="AV1740" t="s">
        <v>23154</v>
      </c>
      <c r="AW1740" t="s">
        <v>23154</v>
      </c>
      <c r="AX1740" t="s">
        <v>81</v>
      </c>
      <c r="AY1740" t="s">
        <v>23154</v>
      </c>
      <c r="AZ1740" t="s">
        <v>23154</v>
      </c>
      <c r="BA1740" t="s">
        <v>82</v>
      </c>
      <c r="BB1740" t="s">
        <v>23154</v>
      </c>
      <c r="BC1740" t="s">
        <v>23154</v>
      </c>
      <c r="BD1740" t="s">
        <v>23154</v>
      </c>
      <c r="BE1740" t="s">
        <v>23154</v>
      </c>
      <c r="BF1740" t="s">
        <v>23154</v>
      </c>
      <c r="BG1740" t="s">
        <v>23154</v>
      </c>
      <c r="BH1740" t="s">
        <v>17330</v>
      </c>
      <c r="BI1740" t="s">
        <v>17331</v>
      </c>
      <c r="BJ1740" t="s">
        <v>17332</v>
      </c>
      <c r="BK1740" t="s">
        <v>23154</v>
      </c>
      <c r="BL1740">
        <v>339.99999999999841</v>
      </c>
      <c r="BM1740">
        <v>22.235181547988901</v>
      </c>
      <c r="BN1740">
        <v>114.195406404593</v>
      </c>
      <c r="BO1740" t="s">
        <v>24720</v>
      </c>
      <c r="BP1740" t="s">
        <v>23147</v>
      </c>
      <c r="BQ1740">
        <v>8</v>
      </c>
      <c r="BR1740">
        <v>11</v>
      </c>
      <c r="BS1740" t="s">
        <v>8002</v>
      </c>
      <c r="BT1740" t="s">
        <v>8003</v>
      </c>
      <c r="BU1740" t="s">
        <v>14838</v>
      </c>
      <c r="BV1740" t="s">
        <v>17333</v>
      </c>
      <c r="BW1740" t="s">
        <v>17347</v>
      </c>
      <c r="BX1740" t="s">
        <v>17335</v>
      </c>
      <c r="BY1740" t="s">
        <v>23154</v>
      </c>
      <c r="BZ1740" t="s">
        <v>23154</v>
      </c>
      <c r="CA1740" t="s">
        <v>17336</v>
      </c>
      <c r="CB1740" t="s">
        <v>23154</v>
      </c>
      <c r="CC1740" t="s">
        <v>8006</v>
      </c>
      <c r="CD1740" t="s">
        <v>14765</v>
      </c>
      <c r="CE1740" t="s">
        <v>23154</v>
      </c>
      <c r="CF1740" t="s">
        <v>23154</v>
      </c>
      <c r="CQ1740" cm="1">
        <f t="array" aca="1" ref="CQ1740" ca="1">SUMPRODUCT(--(_xlfn.UNICODE(MID(BX1740,ROW(INDIRECT("1:"&amp;LEN(BX1740))),1))&gt;=19968),--(_xlfn.UNICODE(MID(BX1740,ROW(INDIRECT("1:"&amp;LEN(BX1740))),1))&lt;=40895))</f>
        <v>157</v>
      </c>
      <c r="CR1740">
        <f t="shared" si="171"/>
        <v>374</v>
      </c>
      <c r="CT1740">
        <f t="shared" si="174"/>
        <v>4</v>
      </c>
      <c r="CX1740">
        <f t="shared" si="172"/>
        <v>3</v>
      </c>
      <c r="CY1740">
        <f t="shared" si="175"/>
        <v>37</v>
      </c>
      <c r="DA1740">
        <f t="shared" si="173"/>
        <v>4</v>
      </c>
    </row>
    <row r="1741" spans="1:105">
      <c r="A1741" t="s">
        <v>17348</v>
      </c>
      <c r="B1741" t="s">
        <v>63</v>
      </c>
      <c r="C1741" t="s">
        <v>64</v>
      </c>
      <c r="D1741" t="s">
        <v>65</v>
      </c>
      <c r="E1741" t="s">
        <v>66</v>
      </c>
      <c r="F1741" t="s">
        <v>14600</v>
      </c>
      <c r="G1741" t="s">
        <v>25077</v>
      </c>
      <c r="H1741" t="s">
        <v>23154</v>
      </c>
      <c r="I1741" t="s">
        <v>23154</v>
      </c>
      <c r="K1741" t="s">
        <v>17349</v>
      </c>
      <c r="L1741" t="s">
        <v>17350</v>
      </c>
      <c r="M1741">
        <v>8</v>
      </c>
      <c r="N1741">
        <v>7</v>
      </c>
      <c r="O1741">
        <v>6</v>
      </c>
      <c r="P1741">
        <v>7</v>
      </c>
      <c r="Q1741">
        <v>7</v>
      </c>
      <c r="R1741" t="s">
        <v>23154</v>
      </c>
      <c r="S1741" t="s">
        <v>17351</v>
      </c>
      <c r="T1741" t="s">
        <v>17352</v>
      </c>
      <c r="U1741" t="s">
        <v>23154</v>
      </c>
      <c r="V1741" t="s">
        <v>17353</v>
      </c>
      <c r="W1741" t="s">
        <v>17354</v>
      </c>
      <c r="X1741" t="s">
        <v>23154</v>
      </c>
      <c r="Y1741" t="s">
        <v>17355</v>
      </c>
      <c r="Z1741" t="s">
        <v>17356</v>
      </c>
      <c r="AA1741">
        <v>2011</v>
      </c>
      <c r="AB1741" t="s">
        <v>23154</v>
      </c>
      <c r="AC1741" t="s">
        <v>23154</v>
      </c>
      <c r="AD1741" t="s">
        <v>23154</v>
      </c>
      <c r="AE1741" t="s">
        <v>23154</v>
      </c>
      <c r="AF1741" t="s">
        <v>23154</v>
      </c>
      <c r="AG1741" t="s">
        <v>23154</v>
      </c>
      <c r="AH1741" t="s">
        <v>74</v>
      </c>
      <c r="AI1741" t="s">
        <v>75</v>
      </c>
      <c r="AJ1741" t="s">
        <v>76</v>
      </c>
      <c r="AK1741" t="s">
        <v>77</v>
      </c>
      <c r="AL1741" t="s">
        <v>78</v>
      </c>
      <c r="AM1741" t="s">
        <v>23154</v>
      </c>
      <c r="AN1741" t="s">
        <v>23154</v>
      </c>
      <c r="AO1741" t="s">
        <v>23154</v>
      </c>
      <c r="AP1741" t="s">
        <v>23154</v>
      </c>
      <c r="AQ1741" t="s">
        <v>23154</v>
      </c>
      <c r="AR1741" t="s">
        <v>23154</v>
      </c>
      <c r="AS1741" t="s">
        <v>23154</v>
      </c>
      <c r="AT1741" t="s">
        <v>23154</v>
      </c>
      <c r="AU1741" s="3" t="s">
        <v>26817</v>
      </c>
      <c r="AV1741" t="s">
        <v>23154</v>
      </c>
      <c r="AW1741" t="s">
        <v>23154</v>
      </c>
      <c r="AX1741" t="s">
        <v>81</v>
      </c>
      <c r="AY1741" t="s">
        <v>23154</v>
      </c>
      <c r="AZ1741" t="s">
        <v>23154</v>
      </c>
      <c r="BA1741" t="s">
        <v>82</v>
      </c>
      <c r="BB1741" t="s">
        <v>23154</v>
      </c>
      <c r="BC1741" t="s">
        <v>23154</v>
      </c>
      <c r="BD1741" t="s">
        <v>23154</v>
      </c>
      <c r="BE1741" t="s">
        <v>23154</v>
      </c>
      <c r="BF1741" t="s">
        <v>23154</v>
      </c>
      <c r="BG1741" t="s">
        <v>23154</v>
      </c>
      <c r="BH1741" t="s">
        <v>17357</v>
      </c>
      <c r="BI1741" t="s">
        <v>17332</v>
      </c>
      <c r="BJ1741" t="s">
        <v>17332</v>
      </c>
      <c r="BK1741" t="s">
        <v>23154</v>
      </c>
      <c r="BL1741">
        <v>340.99999999999841</v>
      </c>
      <c r="BM1741">
        <v>22.364453287236401</v>
      </c>
      <c r="BN1741">
        <v>114.11263663055399</v>
      </c>
      <c r="BO1741" t="s">
        <v>24721</v>
      </c>
      <c r="BP1741" t="s">
        <v>23111</v>
      </c>
      <c r="BQ1741">
        <v>8</v>
      </c>
      <c r="BR1741">
        <v>11</v>
      </c>
      <c r="BS1741" t="s">
        <v>17358</v>
      </c>
      <c r="BT1741" t="s">
        <v>17359</v>
      </c>
      <c r="BU1741" t="s">
        <v>14838</v>
      </c>
      <c r="BV1741" t="s">
        <v>17360</v>
      </c>
      <c r="BW1741" t="s">
        <v>17361</v>
      </c>
      <c r="BX1741" t="s">
        <v>17362</v>
      </c>
      <c r="BY1741" t="s">
        <v>23154</v>
      </c>
      <c r="BZ1741" t="s">
        <v>23154</v>
      </c>
      <c r="CA1741" t="s">
        <v>17363</v>
      </c>
      <c r="CB1741" t="s">
        <v>23154</v>
      </c>
      <c r="CC1741" t="s">
        <v>17364</v>
      </c>
      <c r="CD1741" t="s">
        <v>14765</v>
      </c>
      <c r="CE1741" t="s">
        <v>23154</v>
      </c>
      <c r="CF1741" t="s">
        <v>23154</v>
      </c>
      <c r="CQ1741" cm="1">
        <f t="array" aca="1" ref="CQ1741" ca="1">SUMPRODUCT(--(_xlfn.UNICODE(MID(BX1741,ROW(INDIRECT("1:"&amp;LEN(BX1741))),1))&gt;=19968),--(_xlfn.UNICODE(MID(BX1741,ROW(INDIRECT("1:"&amp;LEN(BX1741))),1))&lt;=40895))</f>
        <v>168</v>
      </c>
      <c r="CR1741">
        <f t="shared" si="171"/>
        <v>198</v>
      </c>
      <c r="CT1741">
        <f t="shared" si="174"/>
        <v>4</v>
      </c>
      <c r="CX1741">
        <f t="shared" si="172"/>
        <v>2</v>
      </c>
      <c r="CY1741">
        <f t="shared" si="175"/>
        <v>37</v>
      </c>
      <c r="DA1741">
        <f t="shared" si="173"/>
        <v>4</v>
      </c>
    </row>
    <row r="1742" spans="1:105">
      <c r="A1742" t="s">
        <v>17365</v>
      </c>
      <c r="B1742" t="s">
        <v>63</v>
      </c>
      <c r="C1742" t="s">
        <v>64</v>
      </c>
      <c r="D1742" t="s">
        <v>65</v>
      </c>
      <c r="E1742" t="s">
        <v>66</v>
      </c>
      <c r="F1742" t="s">
        <v>14600</v>
      </c>
      <c r="G1742" t="s">
        <v>25077</v>
      </c>
      <c r="H1742" t="s">
        <v>23154</v>
      </c>
      <c r="I1742" t="s">
        <v>23154</v>
      </c>
      <c r="K1742" t="s">
        <v>17349</v>
      </c>
      <c r="L1742" t="s">
        <v>17350</v>
      </c>
      <c r="M1742">
        <v>8</v>
      </c>
      <c r="N1742">
        <v>7</v>
      </c>
      <c r="O1742">
        <v>6</v>
      </c>
      <c r="P1742">
        <v>7</v>
      </c>
      <c r="Q1742">
        <v>7</v>
      </c>
      <c r="R1742" t="s">
        <v>23154</v>
      </c>
      <c r="S1742" t="s">
        <v>17351</v>
      </c>
      <c r="T1742" t="s">
        <v>17352</v>
      </c>
      <c r="U1742" t="s">
        <v>23154</v>
      </c>
      <c r="V1742" t="s">
        <v>17353</v>
      </c>
      <c r="W1742" t="s">
        <v>17354</v>
      </c>
      <c r="X1742" t="s">
        <v>23154</v>
      </c>
      <c r="Y1742" t="s">
        <v>17366</v>
      </c>
      <c r="Z1742" t="s">
        <v>17367</v>
      </c>
      <c r="AA1742">
        <v>2011</v>
      </c>
      <c r="AB1742" t="s">
        <v>23154</v>
      </c>
      <c r="AC1742" t="s">
        <v>23154</v>
      </c>
      <c r="AD1742" t="s">
        <v>23154</v>
      </c>
      <c r="AE1742" t="s">
        <v>23154</v>
      </c>
      <c r="AF1742" t="s">
        <v>23154</v>
      </c>
      <c r="AG1742" t="s">
        <v>23154</v>
      </c>
      <c r="AH1742" t="s">
        <v>74</v>
      </c>
      <c r="AI1742" t="s">
        <v>75</v>
      </c>
      <c r="AJ1742" t="s">
        <v>76</v>
      </c>
      <c r="AK1742" t="s">
        <v>77</v>
      </c>
      <c r="AL1742" t="s">
        <v>78</v>
      </c>
      <c r="AM1742" t="s">
        <v>23154</v>
      </c>
      <c r="AN1742" t="s">
        <v>23154</v>
      </c>
      <c r="AO1742" t="s">
        <v>23154</v>
      </c>
      <c r="AP1742" t="s">
        <v>23154</v>
      </c>
      <c r="AQ1742" t="s">
        <v>23154</v>
      </c>
      <c r="AR1742" t="s">
        <v>23154</v>
      </c>
      <c r="AS1742" t="s">
        <v>23154</v>
      </c>
      <c r="AT1742" t="s">
        <v>23154</v>
      </c>
      <c r="AU1742" s="3" t="s">
        <v>26818</v>
      </c>
      <c r="AV1742" t="s">
        <v>23154</v>
      </c>
      <c r="AW1742" t="s">
        <v>23154</v>
      </c>
      <c r="AX1742" t="s">
        <v>81</v>
      </c>
      <c r="AY1742" t="s">
        <v>23154</v>
      </c>
      <c r="AZ1742" t="s">
        <v>23154</v>
      </c>
      <c r="BA1742" t="s">
        <v>82</v>
      </c>
      <c r="BB1742" t="s">
        <v>23154</v>
      </c>
      <c r="BC1742" t="s">
        <v>23154</v>
      </c>
      <c r="BD1742" t="s">
        <v>23154</v>
      </c>
      <c r="BE1742" t="s">
        <v>23154</v>
      </c>
      <c r="BF1742" t="s">
        <v>23154</v>
      </c>
      <c r="BG1742" t="s">
        <v>23154</v>
      </c>
      <c r="BH1742" t="s">
        <v>17357</v>
      </c>
      <c r="BI1742" t="s">
        <v>17332</v>
      </c>
      <c r="BJ1742" t="s">
        <v>17332</v>
      </c>
      <c r="BK1742" t="s">
        <v>23154</v>
      </c>
      <c r="BL1742">
        <v>340.99999999999841</v>
      </c>
      <c r="BM1742">
        <v>22.221554643926702</v>
      </c>
      <c r="BN1742">
        <v>114.212685508204</v>
      </c>
      <c r="BO1742" t="s">
        <v>24722</v>
      </c>
      <c r="BP1742" t="s">
        <v>23103</v>
      </c>
      <c r="BQ1742">
        <v>8</v>
      </c>
      <c r="BR1742">
        <v>7</v>
      </c>
      <c r="BS1742" t="s">
        <v>15745</v>
      </c>
      <c r="BT1742" t="s">
        <v>15746</v>
      </c>
      <c r="BU1742" t="s">
        <v>14838</v>
      </c>
      <c r="BV1742" t="s">
        <v>17360</v>
      </c>
      <c r="BW1742" t="s">
        <v>17361</v>
      </c>
      <c r="BX1742" t="s">
        <v>17362</v>
      </c>
      <c r="BY1742" t="s">
        <v>23154</v>
      </c>
      <c r="BZ1742" t="s">
        <v>23154</v>
      </c>
      <c r="CA1742" t="s">
        <v>17363</v>
      </c>
      <c r="CB1742" t="s">
        <v>23154</v>
      </c>
      <c r="CC1742" t="s">
        <v>15751</v>
      </c>
      <c r="CD1742" t="s">
        <v>14765</v>
      </c>
      <c r="CE1742" t="s">
        <v>23154</v>
      </c>
      <c r="CF1742" t="s">
        <v>23154</v>
      </c>
      <c r="CQ1742" cm="1">
        <f t="array" aca="1" ref="CQ1742" ca="1">SUMPRODUCT(--(_xlfn.UNICODE(MID(BX1742,ROW(INDIRECT("1:"&amp;LEN(BX1742))),1))&gt;=19968),--(_xlfn.UNICODE(MID(BX1742,ROW(INDIRECT("1:"&amp;LEN(BX1742))),1))&lt;=40895))</f>
        <v>168</v>
      </c>
      <c r="CR1742">
        <f t="shared" si="171"/>
        <v>198</v>
      </c>
      <c r="CT1742">
        <f t="shared" si="174"/>
        <v>4</v>
      </c>
      <c r="CX1742">
        <f t="shared" si="172"/>
        <v>2</v>
      </c>
      <c r="CY1742">
        <f t="shared" si="175"/>
        <v>37</v>
      </c>
      <c r="DA1742">
        <f t="shared" si="173"/>
        <v>4</v>
      </c>
    </row>
    <row r="1743" spans="1:105">
      <c r="A1743" t="s">
        <v>17368</v>
      </c>
      <c r="B1743" t="s">
        <v>63</v>
      </c>
      <c r="C1743" t="s">
        <v>64</v>
      </c>
      <c r="D1743" t="s">
        <v>65</v>
      </c>
      <c r="E1743" t="s">
        <v>66</v>
      </c>
      <c r="F1743" t="s">
        <v>14600</v>
      </c>
      <c r="G1743" t="s">
        <v>25077</v>
      </c>
      <c r="H1743" t="s">
        <v>23154</v>
      </c>
      <c r="I1743" t="s">
        <v>23154</v>
      </c>
      <c r="K1743" t="s">
        <v>17349</v>
      </c>
      <c r="L1743" t="s">
        <v>17350</v>
      </c>
      <c r="M1743">
        <v>8</v>
      </c>
      <c r="N1743">
        <v>7</v>
      </c>
      <c r="O1743">
        <v>6</v>
      </c>
      <c r="P1743">
        <v>7</v>
      </c>
      <c r="Q1743">
        <v>7</v>
      </c>
      <c r="R1743" t="s">
        <v>23154</v>
      </c>
      <c r="S1743" t="s">
        <v>17351</v>
      </c>
      <c r="T1743" t="s">
        <v>17352</v>
      </c>
      <c r="U1743" t="s">
        <v>23154</v>
      </c>
      <c r="V1743" t="s">
        <v>17353</v>
      </c>
      <c r="W1743" t="s">
        <v>17354</v>
      </c>
      <c r="X1743" t="s">
        <v>23154</v>
      </c>
      <c r="Y1743" t="s">
        <v>17369</v>
      </c>
      <c r="Z1743" t="s">
        <v>17370</v>
      </c>
      <c r="AA1743">
        <v>2011</v>
      </c>
      <c r="AB1743" t="s">
        <v>23154</v>
      </c>
      <c r="AC1743" t="s">
        <v>23154</v>
      </c>
      <c r="AD1743" t="s">
        <v>23154</v>
      </c>
      <c r="AE1743" t="s">
        <v>23154</v>
      </c>
      <c r="AF1743" t="s">
        <v>23154</v>
      </c>
      <c r="AG1743" t="s">
        <v>23154</v>
      </c>
      <c r="AH1743" t="s">
        <v>74</v>
      </c>
      <c r="AI1743" t="s">
        <v>75</v>
      </c>
      <c r="AJ1743" t="s">
        <v>76</v>
      </c>
      <c r="AK1743" t="s">
        <v>77</v>
      </c>
      <c r="AL1743" t="s">
        <v>78</v>
      </c>
      <c r="AM1743" t="s">
        <v>23154</v>
      </c>
      <c r="AN1743" t="s">
        <v>23154</v>
      </c>
      <c r="AO1743" t="s">
        <v>23154</v>
      </c>
      <c r="AP1743" t="s">
        <v>23154</v>
      </c>
      <c r="AQ1743" t="s">
        <v>23154</v>
      </c>
      <c r="AR1743" t="s">
        <v>23154</v>
      </c>
      <c r="AS1743" t="s">
        <v>23154</v>
      </c>
      <c r="AT1743" t="s">
        <v>23154</v>
      </c>
      <c r="AU1743" s="3" t="s">
        <v>26819</v>
      </c>
      <c r="AV1743" t="s">
        <v>23154</v>
      </c>
      <c r="AW1743" t="s">
        <v>23154</v>
      </c>
      <c r="AX1743" t="s">
        <v>81</v>
      </c>
      <c r="AY1743" t="s">
        <v>23154</v>
      </c>
      <c r="AZ1743" t="s">
        <v>23154</v>
      </c>
      <c r="BA1743" t="s">
        <v>82</v>
      </c>
      <c r="BB1743" t="s">
        <v>23154</v>
      </c>
      <c r="BC1743" t="s">
        <v>23154</v>
      </c>
      <c r="BD1743" t="s">
        <v>23154</v>
      </c>
      <c r="BE1743" t="s">
        <v>23154</v>
      </c>
      <c r="BF1743" t="s">
        <v>23154</v>
      </c>
      <c r="BG1743" t="s">
        <v>23154</v>
      </c>
      <c r="BH1743" t="s">
        <v>17357</v>
      </c>
      <c r="BI1743" t="s">
        <v>17332</v>
      </c>
      <c r="BJ1743" t="s">
        <v>17332</v>
      </c>
      <c r="BK1743" t="s">
        <v>23154</v>
      </c>
      <c r="BL1743">
        <v>340.99999999999841</v>
      </c>
      <c r="BM1743">
        <v>22.284398488625602</v>
      </c>
      <c r="BN1743">
        <v>114.204707924698</v>
      </c>
      <c r="BO1743" t="s">
        <v>24723</v>
      </c>
      <c r="BP1743" t="s">
        <v>23109</v>
      </c>
      <c r="BQ1743">
        <v>8</v>
      </c>
      <c r="BR1743">
        <v>10</v>
      </c>
      <c r="BS1743" t="s">
        <v>17371</v>
      </c>
      <c r="BT1743" t="s">
        <v>17372</v>
      </c>
      <c r="BU1743" t="s">
        <v>14838</v>
      </c>
      <c r="BV1743" t="s">
        <v>17360</v>
      </c>
      <c r="BW1743" t="s">
        <v>17373</v>
      </c>
      <c r="BX1743" t="s">
        <v>17362</v>
      </c>
      <c r="BY1743" t="s">
        <v>23154</v>
      </c>
      <c r="BZ1743" t="s">
        <v>23154</v>
      </c>
      <c r="CA1743" t="s">
        <v>17363</v>
      </c>
      <c r="CB1743" t="s">
        <v>23154</v>
      </c>
      <c r="CC1743" t="s">
        <v>17374</v>
      </c>
      <c r="CD1743" t="s">
        <v>14765</v>
      </c>
      <c r="CE1743" t="s">
        <v>23154</v>
      </c>
      <c r="CF1743" t="s">
        <v>23154</v>
      </c>
      <c r="CQ1743" cm="1">
        <f t="array" aca="1" ref="CQ1743" ca="1">SUMPRODUCT(--(_xlfn.UNICODE(MID(BX1743,ROW(INDIRECT("1:"&amp;LEN(BX1743))),1))&gt;=19968),--(_xlfn.UNICODE(MID(BX1743,ROW(INDIRECT("1:"&amp;LEN(BX1743))),1))&lt;=40895))</f>
        <v>168</v>
      </c>
      <c r="CR1743">
        <f t="shared" si="171"/>
        <v>198</v>
      </c>
      <c r="CT1743">
        <f t="shared" si="174"/>
        <v>4</v>
      </c>
      <c r="CX1743">
        <f t="shared" si="172"/>
        <v>2</v>
      </c>
      <c r="CY1743">
        <f t="shared" si="175"/>
        <v>37</v>
      </c>
      <c r="DA1743">
        <f t="shared" si="173"/>
        <v>4</v>
      </c>
    </row>
    <row r="1744" spans="1:105">
      <c r="A1744" t="s">
        <v>17375</v>
      </c>
      <c r="B1744" t="s">
        <v>63</v>
      </c>
      <c r="C1744" t="s">
        <v>64</v>
      </c>
      <c r="D1744" t="s">
        <v>65</v>
      </c>
      <c r="E1744" t="s">
        <v>66</v>
      </c>
      <c r="F1744" t="s">
        <v>14600</v>
      </c>
      <c r="G1744" t="s">
        <v>25077</v>
      </c>
      <c r="H1744" t="s">
        <v>23154</v>
      </c>
      <c r="I1744" t="s">
        <v>23154</v>
      </c>
      <c r="K1744" t="s">
        <v>17349</v>
      </c>
      <c r="L1744" t="s">
        <v>17350</v>
      </c>
      <c r="M1744">
        <v>8</v>
      </c>
      <c r="N1744">
        <v>7</v>
      </c>
      <c r="O1744">
        <v>6</v>
      </c>
      <c r="P1744">
        <v>7</v>
      </c>
      <c r="Q1744">
        <v>7</v>
      </c>
      <c r="R1744" t="s">
        <v>23154</v>
      </c>
      <c r="S1744" t="s">
        <v>17351</v>
      </c>
      <c r="T1744" t="s">
        <v>17352</v>
      </c>
      <c r="U1744" t="s">
        <v>23154</v>
      </c>
      <c r="V1744" t="s">
        <v>17353</v>
      </c>
      <c r="W1744" t="s">
        <v>17354</v>
      </c>
      <c r="X1744" t="s">
        <v>23154</v>
      </c>
      <c r="Y1744" t="s">
        <v>17376</v>
      </c>
      <c r="Z1744" t="s">
        <v>17377</v>
      </c>
      <c r="AA1744">
        <v>2011</v>
      </c>
      <c r="AB1744" t="s">
        <v>23154</v>
      </c>
      <c r="AC1744" t="s">
        <v>23154</v>
      </c>
      <c r="AD1744" t="s">
        <v>23154</v>
      </c>
      <c r="AE1744" t="s">
        <v>23154</v>
      </c>
      <c r="AF1744" t="s">
        <v>23154</v>
      </c>
      <c r="AG1744" t="s">
        <v>23154</v>
      </c>
      <c r="AH1744" t="s">
        <v>74</v>
      </c>
      <c r="AI1744" t="s">
        <v>75</v>
      </c>
      <c r="AJ1744" t="s">
        <v>76</v>
      </c>
      <c r="AK1744" t="s">
        <v>77</v>
      </c>
      <c r="AL1744" t="s">
        <v>78</v>
      </c>
      <c r="AM1744" t="s">
        <v>23154</v>
      </c>
      <c r="AN1744" t="s">
        <v>23154</v>
      </c>
      <c r="AO1744" t="s">
        <v>23154</v>
      </c>
      <c r="AP1744" t="s">
        <v>23154</v>
      </c>
      <c r="AQ1744" t="s">
        <v>23154</v>
      </c>
      <c r="AR1744" t="s">
        <v>23154</v>
      </c>
      <c r="AS1744" t="s">
        <v>23154</v>
      </c>
      <c r="AT1744" t="s">
        <v>23154</v>
      </c>
      <c r="AU1744" s="3" t="s">
        <v>26820</v>
      </c>
      <c r="AV1744" t="s">
        <v>23154</v>
      </c>
      <c r="AW1744" t="s">
        <v>23154</v>
      </c>
      <c r="AX1744" t="s">
        <v>81</v>
      </c>
      <c r="AY1744" t="s">
        <v>23154</v>
      </c>
      <c r="AZ1744" t="s">
        <v>23154</v>
      </c>
      <c r="BA1744" t="s">
        <v>82</v>
      </c>
      <c r="BB1744" t="s">
        <v>23154</v>
      </c>
      <c r="BC1744" t="s">
        <v>23154</v>
      </c>
      <c r="BD1744" t="s">
        <v>23154</v>
      </c>
      <c r="BE1744" t="s">
        <v>23154</v>
      </c>
      <c r="BF1744" t="s">
        <v>23154</v>
      </c>
      <c r="BG1744" t="s">
        <v>23154</v>
      </c>
      <c r="BH1744" t="s">
        <v>17357</v>
      </c>
      <c r="BI1744" t="s">
        <v>17332</v>
      </c>
      <c r="BJ1744" t="s">
        <v>17332</v>
      </c>
      <c r="BK1744" t="s">
        <v>23154</v>
      </c>
      <c r="BL1744">
        <v>340.99999999999841</v>
      </c>
      <c r="BM1744">
        <v>22.282509035586301</v>
      </c>
      <c r="BN1744">
        <v>114.188745894737</v>
      </c>
      <c r="BO1744" t="s">
        <v>24696</v>
      </c>
      <c r="BP1744" t="s">
        <v>23107</v>
      </c>
      <c r="BQ1744">
        <v>8</v>
      </c>
      <c r="BR1744">
        <v>14</v>
      </c>
      <c r="BS1744" t="s">
        <v>17131</v>
      </c>
      <c r="BT1744" t="s">
        <v>17132</v>
      </c>
      <c r="BU1744" t="s">
        <v>14838</v>
      </c>
      <c r="BV1744" t="s">
        <v>17360</v>
      </c>
      <c r="BW1744" t="s">
        <v>17378</v>
      </c>
      <c r="BX1744" t="s">
        <v>17362</v>
      </c>
      <c r="BY1744" t="s">
        <v>23154</v>
      </c>
      <c r="BZ1744" t="s">
        <v>23154</v>
      </c>
      <c r="CA1744" t="s">
        <v>17363</v>
      </c>
      <c r="CB1744" t="s">
        <v>23154</v>
      </c>
      <c r="CC1744" t="s">
        <v>17136</v>
      </c>
      <c r="CD1744" t="s">
        <v>14765</v>
      </c>
      <c r="CE1744" t="s">
        <v>23154</v>
      </c>
      <c r="CF1744" t="s">
        <v>23154</v>
      </c>
      <c r="CQ1744" cm="1">
        <f t="array" aca="1" ref="CQ1744" ca="1">SUMPRODUCT(--(_xlfn.UNICODE(MID(BX1744,ROW(INDIRECT("1:"&amp;LEN(BX1744))),1))&gt;=19968),--(_xlfn.UNICODE(MID(BX1744,ROW(INDIRECT("1:"&amp;LEN(BX1744))),1))&lt;=40895))</f>
        <v>168</v>
      </c>
      <c r="CR1744">
        <f t="shared" si="171"/>
        <v>198</v>
      </c>
      <c r="CS1744">
        <f ca="1">_xlfn.AGGREGATE(14, 6,CQ$2:CQ$2519,ROW()-ROW($CS$1))</f>
        <v>0</v>
      </c>
      <c r="CT1744">
        <f t="shared" si="174"/>
        <v>4</v>
      </c>
      <c r="CX1744">
        <f t="shared" si="172"/>
        <v>2</v>
      </c>
      <c r="CY1744">
        <f t="shared" si="175"/>
        <v>37</v>
      </c>
      <c r="DA1744">
        <f t="shared" si="173"/>
        <v>4</v>
      </c>
    </row>
    <row r="1745" spans="1:105">
      <c r="A1745" t="s">
        <v>17379</v>
      </c>
      <c r="B1745" t="s">
        <v>63</v>
      </c>
      <c r="C1745" t="s">
        <v>64</v>
      </c>
      <c r="D1745" t="s">
        <v>65</v>
      </c>
      <c r="E1745" t="s">
        <v>66</v>
      </c>
      <c r="F1745" t="s">
        <v>14600</v>
      </c>
      <c r="G1745" t="s">
        <v>25077</v>
      </c>
      <c r="H1745" t="s">
        <v>23154</v>
      </c>
      <c r="I1745" t="s">
        <v>23154</v>
      </c>
      <c r="K1745" t="s">
        <v>17380</v>
      </c>
      <c r="L1745" t="s">
        <v>17381</v>
      </c>
      <c r="M1745">
        <v>8</v>
      </c>
      <c r="N1745">
        <v>7</v>
      </c>
      <c r="O1745">
        <v>6</v>
      </c>
      <c r="P1745">
        <v>7</v>
      </c>
      <c r="Q1745">
        <v>7</v>
      </c>
      <c r="R1745" t="s">
        <v>23154</v>
      </c>
      <c r="S1745" t="s">
        <v>17382</v>
      </c>
      <c r="T1745" t="s">
        <v>17383</v>
      </c>
      <c r="U1745" t="s">
        <v>23154</v>
      </c>
      <c r="V1745" t="s">
        <v>17384</v>
      </c>
      <c r="W1745" t="s">
        <v>17385</v>
      </c>
      <c r="X1745" t="s">
        <v>23154</v>
      </c>
      <c r="Y1745" t="s">
        <v>17386</v>
      </c>
      <c r="Z1745" t="s">
        <v>17387</v>
      </c>
      <c r="AA1745">
        <v>2005</v>
      </c>
      <c r="AB1745" t="s">
        <v>23154</v>
      </c>
      <c r="AC1745" t="s">
        <v>23154</v>
      </c>
      <c r="AD1745" t="s">
        <v>23154</v>
      </c>
      <c r="AE1745" t="s">
        <v>23154</v>
      </c>
      <c r="AF1745" t="s">
        <v>23154</v>
      </c>
      <c r="AG1745" t="s">
        <v>23154</v>
      </c>
      <c r="AH1745" t="s">
        <v>74</v>
      </c>
      <c r="AI1745" t="s">
        <v>75</v>
      </c>
      <c r="AJ1745" t="s">
        <v>76</v>
      </c>
      <c r="AK1745" t="s">
        <v>77</v>
      </c>
      <c r="AL1745" t="s">
        <v>78</v>
      </c>
      <c r="AM1745" t="s">
        <v>23154</v>
      </c>
      <c r="AN1745" t="s">
        <v>23154</v>
      </c>
      <c r="AO1745" t="s">
        <v>23154</v>
      </c>
      <c r="AP1745" t="s">
        <v>23154</v>
      </c>
      <c r="AQ1745" t="s">
        <v>23154</v>
      </c>
      <c r="AR1745" t="s">
        <v>23154</v>
      </c>
      <c r="AS1745" t="s">
        <v>23154</v>
      </c>
      <c r="AT1745" t="s">
        <v>23154</v>
      </c>
      <c r="AU1745" s="3" t="s">
        <v>26821</v>
      </c>
      <c r="AV1745" t="s">
        <v>23154</v>
      </c>
      <c r="AW1745" t="s">
        <v>23154</v>
      </c>
      <c r="AX1745" t="s">
        <v>81</v>
      </c>
      <c r="AY1745" t="s">
        <v>23154</v>
      </c>
      <c r="AZ1745" t="s">
        <v>23154</v>
      </c>
      <c r="BA1745" t="s">
        <v>82</v>
      </c>
      <c r="BB1745" t="s">
        <v>23154</v>
      </c>
      <c r="BC1745" t="s">
        <v>23154</v>
      </c>
      <c r="BD1745" t="s">
        <v>23154</v>
      </c>
      <c r="BE1745" t="s">
        <v>23154</v>
      </c>
      <c r="BF1745" t="s">
        <v>23154</v>
      </c>
      <c r="BG1745" t="s">
        <v>23154</v>
      </c>
      <c r="BH1745" t="s">
        <v>17382</v>
      </c>
      <c r="BI1745" t="s">
        <v>23154</v>
      </c>
      <c r="BJ1745" t="s">
        <v>23154</v>
      </c>
      <c r="BK1745" t="s">
        <v>23154</v>
      </c>
      <c r="BL1745">
        <v>341.99999999999841</v>
      </c>
      <c r="BM1745">
        <v>22.235181547988901</v>
      </c>
      <c r="BN1745">
        <v>114.195406404593</v>
      </c>
      <c r="BO1745" t="s">
        <v>24720</v>
      </c>
      <c r="BP1745" t="s">
        <v>23147</v>
      </c>
      <c r="BQ1745">
        <v>8</v>
      </c>
      <c r="BR1745">
        <v>11</v>
      </c>
      <c r="BS1745" t="s">
        <v>8002</v>
      </c>
      <c r="BT1745" t="s">
        <v>8003</v>
      </c>
      <c r="BU1745" t="s">
        <v>15184</v>
      </c>
      <c r="BV1745" t="s">
        <v>25050</v>
      </c>
      <c r="BW1745" t="s">
        <v>17388</v>
      </c>
      <c r="BX1745" t="s">
        <v>17389</v>
      </c>
      <c r="BY1745" t="s">
        <v>23154</v>
      </c>
      <c r="BZ1745" t="s">
        <v>23154</v>
      </c>
      <c r="CA1745" t="s">
        <v>23154</v>
      </c>
      <c r="CB1745" t="s">
        <v>23154</v>
      </c>
      <c r="CC1745" t="s">
        <v>8006</v>
      </c>
      <c r="CD1745" t="s">
        <v>14765</v>
      </c>
      <c r="CE1745" t="s">
        <v>23154</v>
      </c>
      <c r="CF1745" t="s">
        <v>23154</v>
      </c>
      <c r="CQ1745" cm="1">
        <f t="array" aca="1" ref="CQ1745" ca="1">SUMPRODUCT(--(_xlfn.UNICODE(MID(BX1745,ROW(INDIRECT("1:"&amp;LEN(BX1745))),1))&gt;=19968),--(_xlfn.UNICODE(MID(BX1745,ROW(INDIRECT("1:"&amp;LEN(BX1745))),1))&lt;=40895))</f>
        <v>229</v>
      </c>
      <c r="CR1745">
        <f t="shared" si="171"/>
        <v>326</v>
      </c>
      <c r="CS1745">
        <f ca="1">_xlfn.AGGREGATE(14, 6,CQ$2:CQ$2519,ROW()-ROW($CS$1))</f>
        <v>0</v>
      </c>
      <c r="CT1745">
        <f t="shared" si="174"/>
        <v>4</v>
      </c>
      <c r="CX1745">
        <f t="shared" si="172"/>
        <v>3</v>
      </c>
      <c r="CY1745">
        <f t="shared" si="175"/>
        <v>37</v>
      </c>
      <c r="DA1745">
        <f t="shared" si="173"/>
        <v>4</v>
      </c>
    </row>
    <row r="1746" spans="1:105">
      <c r="A1746" t="s">
        <v>17390</v>
      </c>
      <c r="B1746" t="s">
        <v>63</v>
      </c>
      <c r="C1746" t="s">
        <v>64</v>
      </c>
      <c r="D1746" t="s">
        <v>65</v>
      </c>
      <c r="E1746" t="s">
        <v>66</v>
      </c>
      <c r="F1746" t="s">
        <v>14600</v>
      </c>
      <c r="G1746" t="s">
        <v>25077</v>
      </c>
      <c r="H1746" t="s">
        <v>23154</v>
      </c>
      <c r="I1746" t="s">
        <v>23154</v>
      </c>
      <c r="K1746" t="s">
        <v>17391</v>
      </c>
      <c r="L1746" t="s">
        <v>17392</v>
      </c>
      <c r="M1746">
        <v>8</v>
      </c>
      <c r="N1746">
        <v>7</v>
      </c>
      <c r="O1746">
        <v>6</v>
      </c>
      <c r="P1746">
        <v>7</v>
      </c>
      <c r="Q1746">
        <v>7</v>
      </c>
      <c r="R1746" t="s">
        <v>23154</v>
      </c>
      <c r="S1746" t="s">
        <v>17393</v>
      </c>
      <c r="T1746" t="s">
        <v>17394</v>
      </c>
      <c r="U1746" t="s">
        <v>23154</v>
      </c>
      <c r="V1746" t="s">
        <v>17395</v>
      </c>
      <c r="W1746" t="s">
        <v>17396</v>
      </c>
      <c r="X1746" t="s">
        <v>23154</v>
      </c>
      <c r="Y1746" t="s">
        <v>17397</v>
      </c>
      <c r="Z1746" t="s">
        <v>17398</v>
      </c>
      <c r="AA1746">
        <v>1978</v>
      </c>
      <c r="AB1746" t="s">
        <v>23154</v>
      </c>
      <c r="AC1746" t="s">
        <v>23154</v>
      </c>
      <c r="AD1746" t="s">
        <v>23154</v>
      </c>
      <c r="AE1746" t="s">
        <v>23154</v>
      </c>
      <c r="AF1746" t="s">
        <v>23154</v>
      </c>
      <c r="AG1746" t="s">
        <v>23154</v>
      </c>
      <c r="AH1746" t="s">
        <v>74</v>
      </c>
      <c r="AI1746" t="s">
        <v>75</v>
      </c>
      <c r="AJ1746" t="s">
        <v>76</v>
      </c>
      <c r="AK1746" t="s">
        <v>77</v>
      </c>
      <c r="AL1746" t="s">
        <v>78</v>
      </c>
      <c r="AM1746" t="s">
        <v>23154</v>
      </c>
      <c r="AN1746" t="s">
        <v>23154</v>
      </c>
      <c r="AO1746" t="s">
        <v>23154</v>
      </c>
      <c r="AP1746" t="s">
        <v>23154</v>
      </c>
      <c r="AQ1746" t="s">
        <v>23154</v>
      </c>
      <c r="AR1746" t="s">
        <v>23154</v>
      </c>
      <c r="AS1746" t="s">
        <v>23154</v>
      </c>
      <c r="AT1746" t="s">
        <v>23154</v>
      </c>
      <c r="AU1746" s="3" t="s">
        <v>26822</v>
      </c>
      <c r="AV1746" t="s">
        <v>23154</v>
      </c>
      <c r="AW1746" t="s">
        <v>23154</v>
      </c>
      <c r="AX1746" t="s">
        <v>81</v>
      </c>
      <c r="AY1746" t="s">
        <v>23154</v>
      </c>
      <c r="AZ1746" t="s">
        <v>23154</v>
      </c>
      <c r="BA1746" t="s">
        <v>82</v>
      </c>
      <c r="BB1746" t="s">
        <v>23154</v>
      </c>
      <c r="BC1746" t="s">
        <v>23154</v>
      </c>
      <c r="BD1746" t="s">
        <v>23154</v>
      </c>
      <c r="BE1746" t="s">
        <v>23154</v>
      </c>
      <c r="BF1746" t="s">
        <v>23154</v>
      </c>
      <c r="BG1746" t="s">
        <v>23154</v>
      </c>
      <c r="BH1746" t="s">
        <v>17393</v>
      </c>
      <c r="BI1746" t="s">
        <v>23154</v>
      </c>
      <c r="BJ1746" t="s">
        <v>23154</v>
      </c>
      <c r="BK1746" t="s">
        <v>23154</v>
      </c>
      <c r="BL1746">
        <v>342.99999999999841</v>
      </c>
      <c r="BM1746">
        <v>22.3313736307413</v>
      </c>
      <c r="BN1746">
        <v>114.18789071773099</v>
      </c>
      <c r="BO1746" t="s">
        <v>24724</v>
      </c>
      <c r="BP1746" t="s">
        <v>23106</v>
      </c>
      <c r="BQ1746">
        <v>8</v>
      </c>
      <c r="BR1746">
        <v>2</v>
      </c>
      <c r="BS1746" t="s">
        <v>17399</v>
      </c>
      <c r="BT1746" t="s">
        <v>17400</v>
      </c>
      <c r="BU1746" t="s">
        <v>15184</v>
      </c>
      <c r="BV1746" t="s">
        <v>17401</v>
      </c>
      <c r="BW1746" t="s">
        <v>17402</v>
      </c>
      <c r="BX1746" t="s">
        <v>17403</v>
      </c>
      <c r="BY1746" t="s">
        <v>23154</v>
      </c>
      <c r="BZ1746" t="s">
        <v>23154</v>
      </c>
      <c r="CA1746" t="s">
        <v>23154</v>
      </c>
      <c r="CB1746" t="s">
        <v>23154</v>
      </c>
      <c r="CC1746" t="s">
        <v>17404</v>
      </c>
      <c r="CD1746" t="s">
        <v>14765</v>
      </c>
      <c r="CE1746" t="s">
        <v>23154</v>
      </c>
      <c r="CF1746" t="s">
        <v>23154</v>
      </c>
      <c r="CQ1746" cm="1">
        <f t="array" aca="1" ref="CQ1746" ca="1">SUMPRODUCT(--(_xlfn.UNICODE(MID(BX1746,ROW(INDIRECT("1:"&amp;LEN(BX1746))),1))&gt;=19968),--(_xlfn.UNICODE(MID(BX1746,ROW(INDIRECT("1:"&amp;LEN(BX1746))),1))&lt;=40895))</f>
        <v>124</v>
      </c>
      <c r="CR1746">
        <f t="shared" si="171"/>
        <v>176</v>
      </c>
      <c r="CT1746">
        <f t="shared" si="174"/>
        <v>4</v>
      </c>
      <c r="CX1746">
        <f t="shared" si="172"/>
        <v>3</v>
      </c>
      <c r="CY1746">
        <f t="shared" si="175"/>
        <v>37</v>
      </c>
      <c r="DA1746">
        <f t="shared" si="173"/>
        <v>4</v>
      </c>
    </row>
    <row r="1747" spans="1:105">
      <c r="A1747" t="s">
        <v>17405</v>
      </c>
      <c r="B1747" t="s">
        <v>63</v>
      </c>
      <c r="C1747" t="s">
        <v>64</v>
      </c>
      <c r="D1747" t="s">
        <v>65</v>
      </c>
      <c r="E1747" t="s">
        <v>66</v>
      </c>
      <c r="F1747" t="s">
        <v>14600</v>
      </c>
      <c r="G1747" t="s">
        <v>25077</v>
      </c>
      <c r="H1747" t="s">
        <v>23154</v>
      </c>
      <c r="I1747" t="s">
        <v>23154</v>
      </c>
      <c r="K1747" t="s">
        <v>17406</v>
      </c>
      <c r="L1747" t="s">
        <v>17407</v>
      </c>
      <c r="M1747">
        <v>8</v>
      </c>
      <c r="N1747">
        <v>7</v>
      </c>
      <c r="O1747">
        <v>6</v>
      </c>
      <c r="P1747">
        <v>7</v>
      </c>
      <c r="Q1747">
        <v>7</v>
      </c>
      <c r="R1747" t="s">
        <v>23154</v>
      </c>
      <c r="S1747" t="s">
        <v>17332</v>
      </c>
      <c r="T1747" t="s">
        <v>17408</v>
      </c>
      <c r="U1747" t="s">
        <v>23154</v>
      </c>
      <c r="V1747" t="s">
        <v>17409</v>
      </c>
      <c r="W1747" t="s">
        <v>17410</v>
      </c>
      <c r="X1747" t="s">
        <v>23154</v>
      </c>
      <c r="Y1747" t="s">
        <v>17411</v>
      </c>
      <c r="Z1747" t="s">
        <v>17412</v>
      </c>
      <c r="AA1747">
        <v>1990</v>
      </c>
      <c r="AB1747" t="s">
        <v>23154</v>
      </c>
      <c r="AC1747" t="s">
        <v>23154</v>
      </c>
      <c r="AD1747" t="s">
        <v>23154</v>
      </c>
      <c r="AE1747" t="s">
        <v>23154</v>
      </c>
      <c r="AF1747" t="s">
        <v>23154</v>
      </c>
      <c r="AG1747" t="s">
        <v>23154</v>
      </c>
      <c r="AH1747" t="s">
        <v>74</v>
      </c>
      <c r="AI1747" t="s">
        <v>75</v>
      </c>
      <c r="AJ1747" t="s">
        <v>76</v>
      </c>
      <c r="AK1747" t="s">
        <v>77</v>
      </c>
      <c r="AL1747" t="s">
        <v>78</v>
      </c>
      <c r="AM1747" t="s">
        <v>23154</v>
      </c>
      <c r="AN1747" t="s">
        <v>23154</v>
      </c>
      <c r="AO1747" t="s">
        <v>23154</v>
      </c>
      <c r="AP1747" t="s">
        <v>23154</v>
      </c>
      <c r="AQ1747" t="s">
        <v>23154</v>
      </c>
      <c r="AR1747" t="s">
        <v>23154</v>
      </c>
      <c r="AS1747" t="s">
        <v>23154</v>
      </c>
      <c r="AT1747" t="s">
        <v>23154</v>
      </c>
      <c r="AU1747" s="3" t="s">
        <v>26823</v>
      </c>
      <c r="AV1747" t="s">
        <v>23154</v>
      </c>
      <c r="AW1747" t="s">
        <v>23154</v>
      </c>
      <c r="AX1747" t="s">
        <v>81</v>
      </c>
      <c r="AY1747" t="s">
        <v>23154</v>
      </c>
      <c r="AZ1747" t="s">
        <v>23154</v>
      </c>
      <c r="BA1747" t="s">
        <v>82</v>
      </c>
      <c r="BB1747" t="s">
        <v>23154</v>
      </c>
      <c r="BC1747" t="s">
        <v>23154</v>
      </c>
      <c r="BD1747" t="s">
        <v>23154</v>
      </c>
      <c r="BE1747" t="s">
        <v>23154</v>
      </c>
      <c r="BF1747" t="s">
        <v>23154</v>
      </c>
      <c r="BG1747" t="s">
        <v>23154</v>
      </c>
      <c r="BH1747" t="s">
        <v>17332</v>
      </c>
      <c r="BI1747" t="s">
        <v>23154</v>
      </c>
      <c r="BJ1747" t="s">
        <v>23154</v>
      </c>
      <c r="BK1747" t="s">
        <v>23154</v>
      </c>
      <c r="BL1747">
        <v>343.99999999999841</v>
      </c>
      <c r="BM1747">
        <v>22.235181547988901</v>
      </c>
      <c r="BN1747">
        <v>114.195406404593</v>
      </c>
      <c r="BO1747" t="s">
        <v>24720</v>
      </c>
      <c r="BP1747" t="s">
        <v>23147</v>
      </c>
      <c r="BQ1747">
        <v>8</v>
      </c>
      <c r="BR1747">
        <v>11</v>
      </c>
      <c r="BS1747" t="s">
        <v>8002</v>
      </c>
      <c r="BT1747" t="s">
        <v>8003</v>
      </c>
      <c r="BU1747" t="s">
        <v>15184</v>
      </c>
      <c r="BV1747" t="s">
        <v>17413</v>
      </c>
      <c r="BW1747" t="s">
        <v>17414</v>
      </c>
      <c r="BX1747" t="s">
        <v>17415</v>
      </c>
      <c r="BY1747" t="s">
        <v>23154</v>
      </c>
      <c r="BZ1747" t="s">
        <v>23154</v>
      </c>
      <c r="CA1747" t="s">
        <v>17416</v>
      </c>
      <c r="CB1747" t="s">
        <v>23154</v>
      </c>
      <c r="CC1747" t="s">
        <v>8006</v>
      </c>
      <c r="CD1747" t="s">
        <v>14765</v>
      </c>
      <c r="CE1747" t="s">
        <v>23154</v>
      </c>
      <c r="CF1747" t="s">
        <v>23154</v>
      </c>
      <c r="CQ1747" cm="1">
        <f t="array" aca="1" ref="CQ1747" ca="1">SUMPRODUCT(--(_xlfn.UNICODE(MID(BX1747,ROW(INDIRECT("1:"&amp;LEN(BX1747))),1))&gt;=19968),--(_xlfn.UNICODE(MID(BX1747,ROW(INDIRECT("1:"&amp;LEN(BX1747))),1))&lt;=40895))</f>
        <v>2336</v>
      </c>
      <c r="CR1747">
        <f t="shared" si="171"/>
        <v>4180</v>
      </c>
      <c r="CT1747">
        <f t="shared" si="174"/>
        <v>4</v>
      </c>
      <c r="CX1747">
        <f t="shared" si="172"/>
        <v>3</v>
      </c>
      <c r="CY1747">
        <f t="shared" si="175"/>
        <v>37</v>
      </c>
      <c r="DA1747">
        <f t="shared" si="173"/>
        <v>4</v>
      </c>
    </row>
    <row r="1748" spans="1:105">
      <c r="A1748" t="s">
        <v>17417</v>
      </c>
      <c r="B1748" t="s">
        <v>63</v>
      </c>
      <c r="C1748" t="s">
        <v>64</v>
      </c>
      <c r="D1748" t="s">
        <v>65</v>
      </c>
      <c r="E1748" t="s">
        <v>66</v>
      </c>
      <c r="F1748" t="s">
        <v>14600</v>
      </c>
      <c r="G1748" t="s">
        <v>25077</v>
      </c>
      <c r="H1748" t="s">
        <v>23154</v>
      </c>
      <c r="I1748" t="s">
        <v>23154</v>
      </c>
      <c r="K1748" t="s">
        <v>17406</v>
      </c>
      <c r="L1748" t="s">
        <v>17407</v>
      </c>
      <c r="M1748">
        <v>8</v>
      </c>
      <c r="N1748">
        <v>7</v>
      </c>
      <c r="O1748">
        <v>6</v>
      </c>
      <c r="P1748">
        <v>7</v>
      </c>
      <c r="Q1748">
        <v>7</v>
      </c>
      <c r="R1748" t="s">
        <v>23154</v>
      </c>
      <c r="S1748" t="s">
        <v>17332</v>
      </c>
      <c r="T1748" t="s">
        <v>17408</v>
      </c>
      <c r="U1748" t="s">
        <v>23154</v>
      </c>
      <c r="V1748" t="s">
        <v>17409</v>
      </c>
      <c r="W1748" t="s">
        <v>17410</v>
      </c>
      <c r="X1748" t="s">
        <v>23154</v>
      </c>
      <c r="Y1748" t="s">
        <v>17418</v>
      </c>
      <c r="Z1748" t="s">
        <v>17419</v>
      </c>
      <c r="AA1748">
        <v>1990</v>
      </c>
      <c r="AB1748" t="s">
        <v>23154</v>
      </c>
      <c r="AC1748" t="s">
        <v>23154</v>
      </c>
      <c r="AD1748" t="s">
        <v>23154</v>
      </c>
      <c r="AE1748" t="s">
        <v>23154</v>
      </c>
      <c r="AF1748" t="s">
        <v>23154</v>
      </c>
      <c r="AG1748" t="s">
        <v>23154</v>
      </c>
      <c r="AH1748" t="s">
        <v>74</v>
      </c>
      <c r="AI1748" t="s">
        <v>75</v>
      </c>
      <c r="AJ1748" t="s">
        <v>76</v>
      </c>
      <c r="AK1748" t="s">
        <v>77</v>
      </c>
      <c r="AL1748" t="s">
        <v>78</v>
      </c>
      <c r="AM1748" t="s">
        <v>23154</v>
      </c>
      <c r="AN1748" t="s">
        <v>23154</v>
      </c>
      <c r="AO1748" t="s">
        <v>23154</v>
      </c>
      <c r="AP1748" t="s">
        <v>23154</v>
      </c>
      <c r="AQ1748" t="s">
        <v>23154</v>
      </c>
      <c r="AR1748" t="s">
        <v>23154</v>
      </c>
      <c r="AS1748" t="s">
        <v>23154</v>
      </c>
      <c r="AT1748" t="s">
        <v>23154</v>
      </c>
      <c r="AU1748" s="3" t="s">
        <v>26824</v>
      </c>
      <c r="AV1748" t="s">
        <v>23154</v>
      </c>
      <c r="AW1748" t="s">
        <v>23154</v>
      </c>
      <c r="AX1748" t="s">
        <v>81</v>
      </c>
      <c r="AY1748" t="s">
        <v>23154</v>
      </c>
      <c r="AZ1748" t="s">
        <v>23154</v>
      </c>
      <c r="BA1748" t="s">
        <v>82</v>
      </c>
      <c r="BB1748" t="s">
        <v>23154</v>
      </c>
      <c r="BC1748" t="s">
        <v>23154</v>
      </c>
      <c r="BD1748" t="s">
        <v>23154</v>
      </c>
      <c r="BE1748" t="s">
        <v>23154</v>
      </c>
      <c r="BF1748" t="s">
        <v>23154</v>
      </c>
      <c r="BG1748" t="s">
        <v>23154</v>
      </c>
      <c r="BH1748" t="s">
        <v>17332</v>
      </c>
      <c r="BI1748" t="s">
        <v>23154</v>
      </c>
      <c r="BJ1748" t="s">
        <v>23154</v>
      </c>
      <c r="BK1748" t="s">
        <v>23154</v>
      </c>
      <c r="BL1748">
        <v>343.99999999999841</v>
      </c>
      <c r="BM1748">
        <v>22.282509035586301</v>
      </c>
      <c r="BN1748">
        <v>114.188745894737</v>
      </c>
      <c r="BO1748" t="s">
        <v>24696</v>
      </c>
      <c r="BP1748" t="s">
        <v>23107</v>
      </c>
      <c r="BQ1748">
        <v>8</v>
      </c>
      <c r="BR1748">
        <v>14</v>
      </c>
      <c r="BS1748" t="s">
        <v>17131</v>
      </c>
      <c r="BT1748" t="s">
        <v>17132</v>
      </c>
      <c r="BU1748" t="s">
        <v>15184</v>
      </c>
      <c r="BV1748" t="s">
        <v>17413</v>
      </c>
      <c r="BW1748" t="s">
        <v>17420</v>
      </c>
      <c r="BX1748" t="s">
        <v>17415</v>
      </c>
      <c r="BY1748" t="s">
        <v>23154</v>
      </c>
      <c r="BZ1748" t="s">
        <v>23154</v>
      </c>
      <c r="CA1748" t="s">
        <v>17416</v>
      </c>
      <c r="CB1748" t="s">
        <v>23154</v>
      </c>
      <c r="CC1748" t="s">
        <v>17136</v>
      </c>
      <c r="CD1748" t="s">
        <v>14765</v>
      </c>
      <c r="CE1748" t="s">
        <v>23154</v>
      </c>
      <c r="CF1748" t="s">
        <v>23154</v>
      </c>
      <c r="CQ1748" cm="1">
        <f t="array" aca="1" ref="CQ1748" ca="1">SUMPRODUCT(--(_xlfn.UNICODE(MID(BX1748,ROW(INDIRECT("1:"&amp;LEN(BX1748))),1))&gt;=19968),--(_xlfn.UNICODE(MID(BX1748,ROW(INDIRECT("1:"&amp;LEN(BX1748))),1))&lt;=40895))</f>
        <v>2336</v>
      </c>
      <c r="CR1748">
        <f t="shared" si="171"/>
        <v>4180</v>
      </c>
      <c r="CS1748">
        <f ca="1">_xlfn.AGGREGATE(14, 6,CQ$2:CQ$2519,ROW()-ROW($CS$1))</f>
        <v>0</v>
      </c>
      <c r="CT1748">
        <f t="shared" si="174"/>
        <v>4</v>
      </c>
      <c r="CX1748">
        <f t="shared" si="172"/>
        <v>2</v>
      </c>
      <c r="CY1748">
        <f t="shared" si="175"/>
        <v>37</v>
      </c>
      <c r="DA1748">
        <f t="shared" si="173"/>
        <v>4</v>
      </c>
    </row>
    <row r="1749" spans="1:105">
      <c r="A1749" t="s">
        <v>17421</v>
      </c>
      <c r="B1749" t="s">
        <v>63</v>
      </c>
      <c r="C1749" t="s">
        <v>64</v>
      </c>
      <c r="D1749" t="s">
        <v>65</v>
      </c>
      <c r="E1749" t="s">
        <v>66</v>
      </c>
      <c r="F1749" t="s">
        <v>14600</v>
      </c>
      <c r="G1749" t="s">
        <v>25077</v>
      </c>
      <c r="H1749" t="s">
        <v>23154</v>
      </c>
      <c r="I1749" t="s">
        <v>23154</v>
      </c>
      <c r="K1749" t="s">
        <v>17406</v>
      </c>
      <c r="L1749" t="s">
        <v>17407</v>
      </c>
      <c r="M1749">
        <v>8</v>
      </c>
      <c r="N1749">
        <v>7</v>
      </c>
      <c r="O1749">
        <v>6</v>
      </c>
      <c r="P1749">
        <v>7</v>
      </c>
      <c r="Q1749">
        <v>7</v>
      </c>
      <c r="R1749" t="s">
        <v>23154</v>
      </c>
      <c r="S1749" t="s">
        <v>17332</v>
      </c>
      <c r="T1749" t="s">
        <v>17408</v>
      </c>
      <c r="U1749" t="s">
        <v>23154</v>
      </c>
      <c r="V1749" t="s">
        <v>17409</v>
      </c>
      <c r="W1749" t="s">
        <v>17410</v>
      </c>
      <c r="X1749" t="s">
        <v>23154</v>
      </c>
      <c r="Y1749" t="s">
        <v>17422</v>
      </c>
      <c r="Z1749" t="s">
        <v>17423</v>
      </c>
      <c r="AA1749">
        <v>1990</v>
      </c>
      <c r="AB1749" t="s">
        <v>23154</v>
      </c>
      <c r="AC1749" t="s">
        <v>23154</v>
      </c>
      <c r="AD1749" t="s">
        <v>23154</v>
      </c>
      <c r="AE1749" t="s">
        <v>23154</v>
      </c>
      <c r="AF1749" t="s">
        <v>23154</v>
      </c>
      <c r="AG1749" t="s">
        <v>23154</v>
      </c>
      <c r="AH1749" t="s">
        <v>74</v>
      </c>
      <c r="AI1749" t="s">
        <v>75</v>
      </c>
      <c r="AJ1749" t="s">
        <v>76</v>
      </c>
      <c r="AK1749" t="s">
        <v>77</v>
      </c>
      <c r="AL1749" t="s">
        <v>78</v>
      </c>
      <c r="AM1749" t="s">
        <v>23154</v>
      </c>
      <c r="AN1749" t="s">
        <v>23154</v>
      </c>
      <c r="AO1749" t="s">
        <v>23154</v>
      </c>
      <c r="AP1749" t="s">
        <v>23154</v>
      </c>
      <c r="AQ1749" t="s">
        <v>23154</v>
      </c>
      <c r="AR1749" t="s">
        <v>23154</v>
      </c>
      <c r="AS1749" t="s">
        <v>23154</v>
      </c>
      <c r="AT1749" t="s">
        <v>23154</v>
      </c>
      <c r="AU1749" s="3" t="s">
        <v>26825</v>
      </c>
      <c r="AV1749" t="s">
        <v>23154</v>
      </c>
      <c r="AW1749" t="s">
        <v>23154</v>
      </c>
      <c r="AX1749" t="s">
        <v>81</v>
      </c>
      <c r="AY1749" t="s">
        <v>23154</v>
      </c>
      <c r="AZ1749" t="s">
        <v>23154</v>
      </c>
      <c r="BA1749" t="s">
        <v>82</v>
      </c>
      <c r="BB1749" t="s">
        <v>23154</v>
      </c>
      <c r="BC1749" t="s">
        <v>23154</v>
      </c>
      <c r="BD1749" t="s">
        <v>23154</v>
      </c>
      <c r="BE1749" t="s">
        <v>23154</v>
      </c>
      <c r="BF1749" t="s">
        <v>23154</v>
      </c>
      <c r="BG1749" t="s">
        <v>23154</v>
      </c>
      <c r="BH1749" t="s">
        <v>17332</v>
      </c>
      <c r="BI1749" t="s">
        <v>23154</v>
      </c>
      <c r="BJ1749" t="s">
        <v>23154</v>
      </c>
      <c r="BK1749" t="s">
        <v>23154</v>
      </c>
      <c r="BL1749">
        <v>343.99999999999841</v>
      </c>
      <c r="BM1749">
        <v>22.297376930734501</v>
      </c>
      <c r="BN1749">
        <v>114.178421165586</v>
      </c>
      <c r="BO1749" t="s">
        <v>24725</v>
      </c>
      <c r="BP1749" t="s">
        <v>23105</v>
      </c>
      <c r="BQ1749">
        <v>8</v>
      </c>
      <c r="BR1749">
        <v>6</v>
      </c>
      <c r="BS1749" t="s">
        <v>15559</v>
      </c>
      <c r="BT1749" t="s">
        <v>15560</v>
      </c>
      <c r="BU1749" t="s">
        <v>15184</v>
      </c>
      <c r="BV1749" t="s">
        <v>17413</v>
      </c>
      <c r="BW1749" t="s">
        <v>17424</v>
      </c>
      <c r="BX1749" t="s">
        <v>17415</v>
      </c>
      <c r="BY1749" t="s">
        <v>23154</v>
      </c>
      <c r="BZ1749" t="s">
        <v>23154</v>
      </c>
      <c r="CA1749" t="s">
        <v>17416</v>
      </c>
      <c r="CB1749" t="s">
        <v>23154</v>
      </c>
      <c r="CC1749" t="s">
        <v>15563</v>
      </c>
      <c r="CD1749" t="s">
        <v>14765</v>
      </c>
      <c r="CE1749" t="s">
        <v>23154</v>
      </c>
      <c r="CF1749" t="s">
        <v>23154</v>
      </c>
      <c r="CQ1749" cm="1">
        <f t="array" aca="1" ref="CQ1749" ca="1">SUMPRODUCT(--(_xlfn.UNICODE(MID(BX1749,ROW(INDIRECT("1:"&amp;LEN(BX1749))),1))&gt;=19968),--(_xlfn.UNICODE(MID(BX1749,ROW(INDIRECT("1:"&amp;LEN(BX1749))),1))&lt;=40895))</f>
        <v>2336</v>
      </c>
      <c r="CR1749">
        <f t="shared" si="171"/>
        <v>4180</v>
      </c>
      <c r="CS1749">
        <f ca="1">_xlfn.AGGREGATE(14, 6,CQ$2:CQ$2519,ROW()-ROW($CS$1))</f>
        <v>0</v>
      </c>
      <c r="CT1749">
        <f t="shared" si="174"/>
        <v>4</v>
      </c>
      <c r="CX1749">
        <f t="shared" si="172"/>
        <v>2</v>
      </c>
      <c r="CY1749">
        <f t="shared" si="175"/>
        <v>37</v>
      </c>
      <c r="DA1749">
        <f t="shared" si="173"/>
        <v>4</v>
      </c>
    </row>
    <row r="1750" spans="1:105">
      <c r="A1750" t="s">
        <v>17425</v>
      </c>
      <c r="B1750" t="s">
        <v>63</v>
      </c>
      <c r="C1750" t="s">
        <v>64</v>
      </c>
      <c r="D1750" t="s">
        <v>65</v>
      </c>
      <c r="E1750" t="s">
        <v>66</v>
      </c>
      <c r="F1750" t="s">
        <v>14600</v>
      </c>
      <c r="G1750" t="s">
        <v>25077</v>
      </c>
      <c r="H1750" t="s">
        <v>23154</v>
      </c>
      <c r="I1750" t="s">
        <v>23154</v>
      </c>
      <c r="K1750" t="s">
        <v>17406</v>
      </c>
      <c r="L1750" t="s">
        <v>17407</v>
      </c>
      <c r="M1750">
        <v>8</v>
      </c>
      <c r="N1750">
        <v>7</v>
      </c>
      <c r="O1750">
        <v>6</v>
      </c>
      <c r="P1750">
        <v>7</v>
      </c>
      <c r="Q1750">
        <v>7</v>
      </c>
      <c r="R1750" t="s">
        <v>23154</v>
      </c>
      <c r="S1750" t="s">
        <v>17332</v>
      </c>
      <c r="T1750" t="s">
        <v>17408</v>
      </c>
      <c r="U1750" t="s">
        <v>23154</v>
      </c>
      <c r="V1750" t="s">
        <v>17409</v>
      </c>
      <c r="W1750" t="s">
        <v>17410</v>
      </c>
      <c r="X1750" t="s">
        <v>23154</v>
      </c>
      <c r="Y1750" t="s">
        <v>17426</v>
      </c>
      <c r="Z1750" t="s">
        <v>17427</v>
      </c>
      <c r="AA1750">
        <v>1990</v>
      </c>
      <c r="AB1750" t="s">
        <v>23154</v>
      </c>
      <c r="AC1750" t="s">
        <v>23154</v>
      </c>
      <c r="AD1750" t="s">
        <v>23154</v>
      </c>
      <c r="AE1750" t="s">
        <v>23154</v>
      </c>
      <c r="AF1750" t="s">
        <v>23154</v>
      </c>
      <c r="AG1750" t="s">
        <v>23154</v>
      </c>
      <c r="AH1750" t="s">
        <v>74</v>
      </c>
      <c r="AI1750" t="s">
        <v>75</v>
      </c>
      <c r="AJ1750" t="s">
        <v>76</v>
      </c>
      <c r="AK1750" t="s">
        <v>77</v>
      </c>
      <c r="AL1750" t="s">
        <v>78</v>
      </c>
      <c r="AM1750" t="s">
        <v>23154</v>
      </c>
      <c r="AN1750" t="s">
        <v>23154</v>
      </c>
      <c r="AO1750" t="s">
        <v>23154</v>
      </c>
      <c r="AP1750" t="s">
        <v>23154</v>
      </c>
      <c r="AQ1750" t="s">
        <v>23154</v>
      </c>
      <c r="AR1750" t="s">
        <v>23154</v>
      </c>
      <c r="AS1750" t="s">
        <v>23154</v>
      </c>
      <c r="AT1750" t="s">
        <v>23154</v>
      </c>
      <c r="AU1750" s="3" t="s">
        <v>26826</v>
      </c>
      <c r="AV1750" t="s">
        <v>23154</v>
      </c>
      <c r="AW1750" t="s">
        <v>23154</v>
      </c>
      <c r="AX1750" t="s">
        <v>81</v>
      </c>
      <c r="AY1750" t="s">
        <v>23154</v>
      </c>
      <c r="AZ1750" t="s">
        <v>23154</v>
      </c>
      <c r="BA1750" t="s">
        <v>82</v>
      </c>
      <c r="BB1750" t="s">
        <v>23154</v>
      </c>
      <c r="BC1750" t="s">
        <v>23154</v>
      </c>
      <c r="BD1750" t="s">
        <v>23154</v>
      </c>
      <c r="BE1750" t="s">
        <v>23154</v>
      </c>
      <c r="BF1750" t="s">
        <v>23154</v>
      </c>
      <c r="BG1750" t="s">
        <v>23154</v>
      </c>
      <c r="BH1750" t="s">
        <v>17332</v>
      </c>
      <c r="BI1750" t="s">
        <v>23154</v>
      </c>
      <c r="BJ1750" t="s">
        <v>23154</v>
      </c>
      <c r="BK1750" t="s">
        <v>23154</v>
      </c>
      <c r="BL1750">
        <v>343.99999999999841</v>
      </c>
      <c r="BM1750">
        <v>22.379923288785701</v>
      </c>
      <c r="BN1750">
        <v>113.979508772214</v>
      </c>
      <c r="BO1750" t="s">
        <v>24726</v>
      </c>
      <c r="BP1750" t="s">
        <v>23121</v>
      </c>
      <c r="BQ1750">
        <v>8</v>
      </c>
      <c r="BR1750">
        <v>8</v>
      </c>
      <c r="BS1750" t="s">
        <v>17428</v>
      </c>
      <c r="BT1750" t="s">
        <v>17429</v>
      </c>
      <c r="BU1750" t="s">
        <v>15184</v>
      </c>
      <c r="BV1750" t="s">
        <v>17413</v>
      </c>
      <c r="BW1750" t="s">
        <v>17430</v>
      </c>
      <c r="BX1750" t="s">
        <v>17415</v>
      </c>
      <c r="BY1750" t="s">
        <v>23154</v>
      </c>
      <c r="BZ1750" t="s">
        <v>23154</v>
      </c>
      <c r="CA1750" t="s">
        <v>17416</v>
      </c>
      <c r="CB1750" t="s">
        <v>23154</v>
      </c>
      <c r="CC1750" t="s">
        <v>17431</v>
      </c>
      <c r="CD1750" t="s">
        <v>14765</v>
      </c>
      <c r="CE1750" t="s">
        <v>23154</v>
      </c>
      <c r="CF1750" t="s">
        <v>23154</v>
      </c>
      <c r="CQ1750" cm="1">
        <f t="array" aca="1" ref="CQ1750" ca="1">SUMPRODUCT(--(_xlfn.UNICODE(MID(BX1750,ROW(INDIRECT("1:"&amp;LEN(BX1750))),1))&gt;=19968),--(_xlfn.UNICODE(MID(BX1750,ROW(INDIRECT("1:"&amp;LEN(BX1750))),1))&lt;=40895))</f>
        <v>2336</v>
      </c>
      <c r="CR1750">
        <f t="shared" si="171"/>
        <v>4180</v>
      </c>
      <c r="CT1750">
        <f t="shared" si="174"/>
        <v>4</v>
      </c>
      <c r="CX1750">
        <f t="shared" si="172"/>
        <v>3</v>
      </c>
      <c r="CY1750">
        <f t="shared" si="175"/>
        <v>37</v>
      </c>
      <c r="DA1750">
        <f t="shared" si="173"/>
        <v>4</v>
      </c>
    </row>
    <row r="1751" spans="1:105">
      <c r="A1751" t="s">
        <v>17432</v>
      </c>
      <c r="B1751" t="s">
        <v>63</v>
      </c>
      <c r="C1751" t="s">
        <v>64</v>
      </c>
      <c r="D1751" t="s">
        <v>65</v>
      </c>
      <c r="E1751" t="s">
        <v>66</v>
      </c>
      <c r="F1751" t="s">
        <v>14600</v>
      </c>
      <c r="G1751" t="s">
        <v>25077</v>
      </c>
      <c r="H1751" t="s">
        <v>23154</v>
      </c>
      <c r="I1751" t="s">
        <v>23154</v>
      </c>
      <c r="K1751" t="s">
        <v>17433</v>
      </c>
      <c r="L1751" t="s">
        <v>17433</v>
      </c>
      <c r="M1751">
        <v>8</v>
      </c>
      <c r="N1751">
        <v>7</v>
      </c>
      <c r="O1751">
        <v>6</v>
      </c>
      <c r="P1751">
        <v>7</v>
      </c>
      <c r="Q1751">
        <v>7</v>
      </c>
      <c r="R1751" t="s">
        <v>23154</v>
      </c>
      <c r="S1751" t="s">
        <v>17434</v>
      </c>
      <c r="T1751" t="s">
        <v>17435</v>
      </c>
      <c r="U1751" t="s">
        <v>23154</v>
      </c>
      <c r="V1751" t="s">
        <v>17436</v>
      </c>
      <c r="W1751" t="s">
        <v>17437</v>
      </c>
      <c r="X1751" t="s">
        <v>23154</v>
      </c>
      <c r="Y1751" t="s">
        <v>17438</v>
      </c>
      <c r="Z1751" t="s">
        <v>17439</v>
      </c>
      <c r="AA1751">
        <v>2016</v>
      </c>
      <c r="AB1751" t="s">
        <v>23154</v>
      </c>
      <c r="AC1751" t="s">
        <v>23154</v>
      </c>
      <c r="AD1751" t="s">
        <v>23154</v>
      </c>
      <c r="AE1751" t="s">
        <v>23154</v>
      </c>
      <c r="AF1751" t="s">
        <v>23154</v>
      </c>
      <c r="AG1751" t="s">
        <v>23154</v>
      </c>
      <c r="AH1751" t="s">
        <v>74</v>
      </c>
      <c r="AI1751" t="s">
        <v>75</v>
      </c>
      <c r="AJ1751" t="s">
        <v>76</v>
      </c>
      <c r="AK1751" t="s">
        <v>77</v>
      </c>
      <c r="AL1751" t="s">
        <v>78</v>
      </c>
      <c r="AM1751" t="s">
        <v>23154</v>
      </c>
      <c r="AN1751" t="s">
        <v>23154</v>
      </c>
      <c r="AO1751" t="s">
        <v>23154</v>
      </c>
      <c r="AP1751" t="s">
        <v>23154</v>
      </c>
      <c r="AQ1751" t="s">
        <v>23154</v>
      </c>
      <c r="AR1751" t="s">
        <v>23154</v>
      </c>
      <c r="AS1751" t="s">
        <v>23154</v>
      </c>
      <c r="AT1751" t="s">
        <v>23154</v>
      </c>
      <c r="AU1751" s="3" t="s">
        <v>26827</v>
      </c>
      <c r="AV1751" t="s">
        <v>23154</v>
      </c>
      <c r="AW1751" t="s">
        <v>23154</v>
      </c>
      <c r="AX1751" t="s">
        <v>81</v>
      </c>
      <c r="AY1751" t="s">
        <v>23154</v>
      </c>
      <c r="AZ1751" t="s">
        <v>23154</v>
      </c>
      <c r="BA1751" t="s">
        <v>82</v>
      </c>
      <c r="BB1751" t="s">
        <v>23154</v>
      </c>
      <c r="BC1751" t="s">
        <v>23154</v>
      </c>
      <c r="BD1751" t="s">
        <v>23154</v>
      </c>
      <c r="BE1751" t="s">
        <v>23154</v>
      </c>
      <c r="BF1751" t="s">
        <v>23154</v>
      </c>
      <c r="BG1751" t="s">
        <v>23154</v>
      </c>
      <c r="BH1751" t="s">
        <v>15034</v>
      </c>
      <c r="BI1751" t="s">
        <v>16120</v>
      </c>
      <c r="BJ1751" t="s">
        <v>23154</v>
      </c>
      <c r="BK1751" t="s">
        <v>23154</v>
      </c>
      <c r="BL1751">
        <v>344.99999999999841</v>
      </c>
      <c r="BM1751">
        <v>22.235181547988901</v>
      </c>
      <c r="BN1751">
        <v>114.195406404593</v>
      </c>
      <c r="BO1751" t="s">
        <v>24720</v>
      </c>
      <c r="BP1751" t="s">
        <v>23147</v>
      </c>
      <c r="BQ1751">
        <v>8</v>
      </c>
      <c r="BR1751">
        <v>11</v>
      </c>
      <c r="BS1751" t="s">
        <v>8002</v>
      </c>
      <c r="BT1751" t="s">
        <v>8003</v>
      </c>
      <c r="BU1751" t="s">
        <v>17440</v>
      </c>
      <c r="BV1751" t="s">
        <v>17433</v>
      </c>
      <c r="BW1751" t="s">
        <v>17441</v>
      </c>
      <c r="BX1751" t="s">
        <v>17442</v>
      </c>
      <c r="BY1751" t="s">
        <v>23154</v>
      </c>
      <c r="BZ1751" t="s">
        <v>23154</v>
      </c>
      <c r="CA1751" t="s">
        <v>17443</v>
      </c>
      <c r="CB1751" t="s">
        <v>23154</v>
      </c>
      <c r="CC1751" t="s">
        <v>8006</v>
      </c>
      <c r="CD1751" t="s">
        <v>14765</v>
      </c>
      <c r="CE1751" t="s">
        <v>23154</v>
      </c>
      <c r="CF1751" t="s">
        <v>23154</v>
      </c>
      <c r="CQ1751" cm="1">
        <f t="array" aca="1" ref="CQ1751" ca="1">SUMPRODUCT(--(_xlfn.UNICODE(MID(BX1751,ROW(INDIRECT("1:"&amp;LEN(BX1751))),1))&gt;=19968),--(_xlfn.UNICODE(MID(BX1751,ROW(INDIRECT("1:"&amp;LEN(BX1751))),1))&lt;=40895))</f>
        <v>261</v>
      </c>
      <c r="CR1751">
        <f t="shared" si="171"/>
        <v>841</v>
      </c>
      <c r="CS1751">
        <f ca="1">_xlfn.AGGREGATE(14, 6,CQ$2:CQ$2519,ROW()-ROW($CS$1))</f>
        <v>0</v>
      </c>
      <c r="CT1751">
        <f t="shared" si="174"/>
        <v>4</v>
      </c>
      <c r="CX1751">
        <f t="shared" si="172"/>
        <v>3</v>
      </c>
      <c r="CY1751">
        <f t="shared" si="175"/>
        <v>37</v>
      </c>
      <c r="DA1751">
        <f t="shared" si="173"/>
        <v>4</v>
      </c>
    </row>
    <row r="1752" spans="1:105">
      <c r="A1752" t="s">
        <v>17444</v>
      </c>
      <c r="B1752" t="s">
        <v>63</v>
      </c>
      <c r="C1752" t="s">
        <v>64</v>
      </c>
      <c r="D1752" t="s">
        <v>65</v>
      </c>
      <c r="E1752" t="s">
        <v>66</v>
      </c>
      <c r="F1752" t="s">
        <v>14600</v>
      </c>
      <c r="G1752" t="s">
        <v>25077</v>
      </c>
      <c r="H1752" t="s">
        <v>23154</v>
      </c>
      <c r="I1752" t="s">
        <v>23154</v>
      </c>
      <c r="K1752" t="s">
        <v>17445</v>
      </c>
      <c r="L1752" t="s">
        <v>17446</v>
      </c>
      <c r="M1752">
        <v>8</v>
      </c>
      <c r="N1752">
        <v>7</v>
      </c>
      <c r="O1752">
        <v>6</v>
      </c>
      <c r="P1752">
        <v>7</v>
      </c>
      <c r="Q1752">
        <v>7</v>
      </c>
      <c r="R1752" t="s">
        <v>23154</v>
      </c>
      <c r="S1752" t="s">
        <v>17447</v>
      </c>
      <c r="T1752" t="s">
        <v>17448</v>
      </c>
      <c r="U1752" t="s">
        <v>23154</v>
      </c>
      <c r="V1752" t="s">
        <v>17449</v>
      </c>
      <c r="W1752" t="s">
        <v>17450</v>
      </c>
      <c r="X1752" t="s">
        <v>23154</v>
      </c>
      <c r="Y1752" t="s">
        <v>17451</v>
      </c>
      <c r="Z1752" t="s">
        <v>17452</v>
      </c>
      <c r="AA1752">
        <v>2005</v>
      </c>
      <c r="AB1752" t="s">
        <v>23154</v>
      </c>
      <c r="AC1752" t="s">
        <v>23154</v>
      </c>
      <c r="AD1752" t="s">
        <v>23154</v>
      </c>
      <c r="AE1752" t="s">
        <v>23154</v>
      </c>
      <c r="AF1752" t="s">
        <v>23154</v>
      </c>
      <c r="AG1752" t="s">
        <v>23154</v>
      </c>
      <c r="AH1752" t="s">
        <v>74</v>
      </c>
      <c r="AI1752" t="s">
        <v>75</v>
      </c>
      <c r="AJ1752" t="s">
        <v>76</v>
      </c>
      <c r="AK1752" t="s">
        <v>77</v>
      </c>
      <c r="AL1752" t="s">
        <v>78</v>
      </c>
      <c r="AM1752" t="s">
        <v>23154</v>
      </c>
      <c r="AN1752" t="s">
        <v>23154</v>
      </c>
      <c r="AO1752" t="s">
        <v>23154</v>
      </c>
      <c r="AP1752" t="s">
        <v>23154</v>
      </c>
      <c r="AQ1752" t="s">
        <v>23154</v>
      </c>
      <c r="AR1752" t="s">
        <v>23154</v>
      </c>
      <c r="AS1752" t="s">
        <v>23154</v>
      </c>
      <c r="AT1752" t="s">
        <v>23154</v>
      </c>
      <c r="AU1752" s="3" t="s">
        <v>26828</v>
      </c>
      <c r="AV1752" t="s">
        <v>23154</v>
      </c>
      <c r="AW1752" t="s">
        <v>23154</v>
      </c>
      <c r="AX1752" t="s">
        <v>81</v>
      </c>
      <c r="AY1752" t="s">
        <v>23154</v>
      </c>
      <c r="AZ1752" t="s">
        <v>23154</v>
      </c>
      <c r="BA1752" t="s">
        <v>82</v>
      </c>
      <c r="BB1752" t="s">
        <v>23154</v>
      </c>
      <c r="BC1752" t="s">
        <v>23154</v>
      </c>
      <c r="BD1752" t="s">
        <v>23154</v>
      </c>
      <c r="BE1752" t="s">
        <v>23154</v>
      </c>
      <c r="BF1752" t="s">
        <v>23154</v>
      </c>
      <c r="BG1752" t="s">
        <v>23154</v>
      </c>
      <c r="BH1752" t="s">
        <v>17453</v>
      </c>
      <c r="BI1752" t="s">
        <v>23154</v>
      </c>
      <c r="BJ1752" t="s">
        <v>23154</v>
      </c>
      <c r="BK1752" t="s">
        <v>17454</v>
      </c>
      <c r="BL1752">
        <v>345.99999999999841</v>
      </c>
      <c r="BM1752">
        <v>22.279241370464</v>
      </c>
      <c r="BN1752">
        <v>114.228105631616</v>
      </c>
      <c r="BO1752" t="s">
        <v>24642</v>
      </c>
      <c r="BP1752" t="s">
        <v>23109</v>
      </c>
      <c r="BQ1752">
        <v>8</v>
      </c>
      <c r="BR1752">
        <v>13</v>
      </c>
      <c r="BS1752" t="s">
        <v>16322</v>
      </c>
      <c r="BT1752" t="s">
        <v>16323</v>
      </c>
      <c r="BU1752" t="s">
        <v>17455</v>
      </c>
      <c r="BV1752" t="s">
        <v>16938</v>
      </c>
      <c r="BW1752" t="s">
        <v>17456</v>
      </c>
      <c r="BX1752" t="s">
        <v>17457</v>
      </c>
      <c r="BY1752" t="s">
        <v>23154</v>
      </c>
      <c r="BZ1752" t="s">
        <v>23154</v>
      </c>
      <c r="CA1752" t="s">
        <v>17458</v>
      </c>
      <c r="CB1752" t="s">
        <v>23154</v>
      </c>
      <c r="CC1752" t="s">
        <v>16324</v>
      </c>
      <c r="CD1752" t="s">
        <v>14765</v>
      </c>
      <c r="CE1752" t="s">
        <v>23154</v>
      </c>
      <c r="CF1752" t="s">
        <v>23154</v>
      </c>
      <c r="CQ1752" cm="1">
        <f t="array" aca="1" ref="CQ1752" ca="1">SUMPRODUCT(--(_xlfn.UNICODE(MID(BX1752,ROW(INDIRECT("1:"&amp;LEN(BX1752))),1))&gt;=19968),--(_xlfn.UNICODE(MID(BX1752,ROW(INDIRECT("1:"&amp;LEN(BX1752))),1))&lt;=40895))</f>
        <v>631</v>
      </c>
      <c r="CR1752">
        <f t="shared" si="171"/>
        <v>1036</v>
      </c>
      <c r="CT1752">
        <f t="shared" si="174"/>
        <v>4</v>
      </c>
      <c r="CX1752">
        <f t="shared" si="172"/>
        <v>3</v>
      </c>
      <c r="CY1752">
        <f t="shared" si="175"/>
        <v>37</v>
      </c>
      <c r="DA1752">
        <f t="shared" si="173"/>
        <v>4</v>
      </c>
    </row>
    <row r="1753" spans="1:105">
      <c r="A1753" t="s">
        <v>17459</v>
      </c>
      <c r="B1753" t="s">
        <v>63</v>
      </c>
      <c r="C1753" t="s">
        <v>64</v>
      </c>
      <c r="D1753" t="s">
        <v>65</v>
      </c>
      <c r="E1753" t="s">
        <v>66</v>
      </c>
      <c r="F1753" t="s">
        <v>14600</v>
      </c>
      <c r="G1753" t="s">
        <v>25077</v>
      </c>
      <c r="H1753" t="s">
        <v>23154</v>
      </c>
      <c r="I1753" t="s">
        <v>23154</v>
      </c>
      <c r="K1753" t="s">
        <v>17445</v>
      </c>
      <c r="L1753" t="s">
        <v>17446</v>
      </c>
      <c r="M1753">
        <v>8</v>
      </c>
      <c r="N1753">
        <v>7</v>
      </c>
      <c r="O1753">
        <v>6</v>
      </c>
      <c r="P1753">
        <v>7</v>
      </c>
      <c r="Q1753">
        <v>7</v>
      </c>
      <c r="R1753" t="s">
        <v>23154</v>
      </c>
      <c r="S1753" t="s">
        <v>17447</v>
      </c>
      <c r="T1753" t="s">
        <v>17448</v>
      </c>
      <c r="U1753" t="s">
        <v>23154</v>
      </c>
      <c r="V1753" t="s">
        <v>17449</v>
      </c>
      <c r="W1753" t="s">
        <v>17450</v>
      </c>
      <c r="X1753" t="s">
        <v>23154</v>
      </c>
      <c r="Y1753" t="s">
        <v>17460</v>
      </c>
      <c r="Z1753" t="s">
        <v>17461</v>
      </c>
      <c r="AA1753">
        <v>2005</v>
      </c>
      <c r="AB1753" t="s">
        <v>23154</v>
      </c>
      <c r="AC1753" t="s">
        <v>23154</v>
      </c>
      <c r="AD1753" t="s">
        <v>23154</v>
      </c>
      <c r="AE1753" t="s">
        <v>23154</v>
      </c>
      <c r="AF1753" t="s">
        <v>23154</v>
      </c>
      <c r="AG1753" t="s">
        <v>23154</v>
      </c>
      <c r="AH1753" t="s">
        <v>74</v>
      </c>
      <c r="AI1753" t="s">
        <v>75</v>
      </c>
      <c r="AJ1753" t="s">
        <v>76</v>
      </c>
      <c r="AK1753" t="s">
        <v>77</v>
      </c>
      <c r="AL1753" t="s">
        <v>78</v>
      </c>
      <c r="AM1753" t="s">
        <v>23154</v>
      </c>
      <c r="AN1753" t="s">
        <v>23154</v>
      </c>
      <c r="AO1753" t="s">
        <v>23154</v>
      </c>
      <c r="AP1753" t="s">
        <v>23154</v>
      </c>
      <c r="AQ1753" t="s">
        <v>23154</v>
      </c>
      <c r="AR1753" t="s">
        <v>23154</v>
      </c>
      <c r="AS1753" t="s">
        <v>23154</v>
      </c>
      <c r="AT1753" t="s">
        <v>23154</v>
      </c>
      <c r="AU1753" s="3" t="s">
        <v>26829</v>
      </c>
      <c r="AV1753" t="s">
        <v>23154</v>
      </c>
      <c r="AW1753" t="s">
        <v>23154</v>
      </c>
      <c r="AX1753" t="s">
        <v>81</v>
      </c>
      <c r="AY1753" t="s">
        <v>23154</v>
      </c>
      <c r="AZ1753" t="s">
        <v>23154</v>
      </c>
      <c r="BA1753" t="s">
        <v>82</v>
      </c>
      <c r="BB1753" t="s">
        <v>23154</v>
      </c>
      <c r="BC1753" t="s">
        <v>23154</v>
      </c>
      <c r="BD1753" t="s">
        <v>23154</v>
      </c>
      <c r="BE1753" t="s">
        <v>23154</v>
      </c>
      <c r="BF1753" t="s">
        <v>23154</v>
      </c>
      <c r="BG1753" t="s">
        <v>23154</v>
      </c>
      <c r="BH1753" t="s">
        <v>17453</v>
      </c>
      <c r="BI1753" t="s">
        <v>23154</v>
      </c>
      <c r="BJ1753" t="s">
        <v>23154</v>
      </c>
      <c r="BK1753" t="s">
        <v>17454</v>
      </c>
      <c r="BL1753">
        <v>345.99999999999841</v>
      </c>
      <c r="BM1753">
        <v>22.2766302327998</v>
      </c>
      <c r="BN1753">
        <v>114.195219758661</v>
      </c>
      <c r="BO1753" t="s">
        <v>24727</v>
      </c>
      <c r="BP1753" t="s">
        <v>23107</v>
      </c>
      <c r="BQ1753">
        <v>8</v>
      </c>
      <c r="BR1753">
        <v>3</v>
      </c>
      <c r="BS1753" t="s">
        <v>17462</v>
      </c>
      <c r="BT1753" t="s">
        <v>17463</v>
      </c>
      <c r="BU1753" t="s">
        <v>17455</v>
      </c>
      <c r="BV1753" t="s">
        <v>16938</v>
      </c>
      <c r="BW1753" t="s">
        <v>17456</v>
      </c>
      <c r="BX1753" t="s">
        <v>17457</v>
      </c>
      <c r="BY1753" t="s">
        <v>23154</v>
      </c>
      <c r="BZ1753" t="s">
        <v>23154</v>
      </c>
      <c r="CA1753" t="s">
        <v>17458</v>
      </c>
      <c r="CB1753" t="s">
        <v>23154</v>
      </c>
      <c r="CC1753" t="s">
        <v>17464</v>
      </c>
      <c r="CD1753" t="s">
        <v>14765</v>
      </c>
      <c r="CE1753" t="s">
        <v>23154</v>
      </c>
      <c r="CF1753" t="s">
        <v>23154</v>
      </c>
      <c r="CQ1753" cm="1">
        <f t="array" aca="1" ref="CQ1753" ca="1">SUMPRODUCT(--(_xlfn.UNICODE(MID(BX1753,ROW(INDIRECT("1:"&amp;LEN(BX1753))),1))&gt;=19968),--(_xlfn.UNICODE(MID(BX1753,ROW(INDIRECT("1:"&amp;LEN(BX1753))),1))&lt;=40895))</f>
        <v>631</v>
      </c>
      <c r="CR1753">
        <f t="shared" si="171"/>
        <v>1036</v>
      </c>
      <c r="CS1753">
        <f ca="1">_xlfn.AGGREGATE(14, 6,CQ$2:CQ$2519,ROW()-ROW($CS$1))</f>
        <v>0</v>
      </c>
      <c r="CT1753">
        <f t="shared" si="174"/>
        <v>4</v>
      </c>
      <c r="CX1753">
        <f t="shared" si="172"/>
        <v>2</v>
      </c>
      <c r="CY1753">
        <f t="shared" si="175"/>
        <v>37</v>
      </c>
      <c r="DA1753">
        <f t="shared" si="173"/>
        <v>4</v>
      </c>
    </row>
    <row r="1754" spans="1:105">
      <c r="A1754" t="s">
        <v>17465</v>
      </c>
      <c r="B1754" t="s">
        <v>63</v>
      </c>
      <c r="C1754" t="s">
        <v>64</v>
      </c>
      <c r="D1754" t="s">
        <v>65</v>
      </c>
      <c r="E1754" t="s">
        <v>66</v>
      </c>
      <c r="F1754" t="s">
        <v>14600</v>
      </c>
      <c r="G1754" t="s">
        <v>25077</v>
      </c>
      <c r="H1754" t="s">
        <v>23154</v>
      </c>
      <c r="I1754" t="s">
        <v>23154</v>
      </c>
      <c r="K1754" t="s">
        <v>17445</v>
      </c>
      <c r="L1754" t="s">
        <v>17446</v>
      </c>
      <c r="M1754">
        <v>8</v>
      </c>
      <c r="N1754">
        <v>7</v>
      </c>
      <c r="O1754">
        <v>6</v>
      </c>
      <c r="P1754">
        <v>7</v>
      </c>
      <c r="Q1754">
        <v>7</v>
      </c>
      <c r="R1754" t="s">
        <v>23154</v>
      </c>
      <c r="S1754" t="s">
        <v>17447</v>
      </c>
      <c r="T1754" t="s">
        <v>17448</v>
      </c>
      <c r="U1754" t="s">
        <v>23154</v>
      </c>
      <c r="V1754" t="s">
        <v>17449</v>
      </c>
      <c r="W1754" t="s">
        <v>17450</v>
      </c>
      <c r="X1754" t="s">
        <v>23154</v>
      </c>
      <c r="Y1754" t="s">
        <v>17466</v>
      </c>
      <c r="Z1754" t="s">
        <v>17467</v>
      </c>
      <c r="AA1754">
        <v>2005</v>
      </c>
      <c r="AB1754" t="s">
        <v>23154</v>
      </c>
      <c r="AC1754" t="s">
        <v>23154</v>
      </c>
      <c r="AD1754" t="s">
        <v>23154</v>
      </c>
      <c r="AE1754" t="s">
        <v>23154</v>
      </c>
      <c r="AF1754" t="s">
        <v>23154</v>
      </c>
      <c r="AG1754" t="s">
        <v>23154</v>
      </c>
      <c r="AH1754" t="s">
        <v>74</v>
      </c>
      <c r="AI1754" t="s">
        <v>75</v>
      </c>
      <c r="AJ1754" t="s">
        <v>76</v>
      </c>
      <c r="AK1754" t="s">
        <v>77</v>
      </c>
      <c r="AL1754" t="s">
        <v>78</v>
      </c>
      <c r="AM1754" t="s">
        <v>23154</v>
      </c>
      <c r="AN1754" t="s">
        <v>23154</v>
      </c>
      <c r="AO1754" t="s">
        <v>23154</v>
      </c>
      <c r="AP1754" t="s">
        <v>23154</v>
      </c>
      <c r="AQ1754" t="s">
        <v>23154</v>
      </c>
      <c r="AR1754" t="s">
        <v>23154</v>
      </c>
      <c r="AS1754" t="s">
        <v>23154</v>
      </c>
      <c r="AT1754" t="s">
        <v>23154</v>
      </c>
      <c r="AU1754" s="3" t="s">
        <v>26830</v>
      </c>
      <c r="AV1754" t="s">
        <v>23154</v>
      </c>
      <c r="AW1754" t="s">
        <v>23154</v>
      </c>
      <c r="AX1754" t="s">
        <v>81</v>
      </c>
      <c r="AY1754" t="s">
        <v>23154</v>
      </c>
      <c r="AZ1754" t="s">
        <v>23154</v>
      </c>
      <c r="BA1754" t="s">
        <v>82</v>
      </c>
      <c r="BB1754" t="s">
        <v>23154</v>
      </c>
      <c r="BC1754" t="s">
        <v>23154</v>
      </c>
      <c r="BD1754" t="s">
        <v>23154</v>
      </c>
      <c r="BE1754" t="s">
        <v>23154</v>
      </c>
      <c r="BF1754" t="s">
        <v>23154</v>
      </c>
      <c r="BG1754" t="s">
        <v>23154</v>
      </c>
      <c r="BH1754" t="s">
        <v>17453</v>
      </c>
      <c r="BI1754" t="s">
        <v>23154</v>
      </c>
      <c r="BJ1754" t="s">
        <v>23154</v>
      </c>
      <c r="BK1754" t="s">
        <v>17454</v>
      </c>
      <c r="BL1754">
        <v>345.99999999999841</v>
      </c>
      <c r="BM1754">
        <v>22.2819991364595</v>
      </c>
      <c r="BN1754">
        <v>114.158315896536</v>
      </c>
      <c r="BO1754" t="s">
        <v>24728</v>
      </c>
      <c r="BP1754" t="s">
        <v>23108</v>
      </c>
      <c r="BQ1754">
        <v>8</v>
      </c>
      <c r="BR1754">
        <v>4</v>
      </c>
      <c r="BS1754" t="s">
        <v>14924</v>
      </c>
      <c r="BT1754" t="s">
        <v>14925</v>
      </c>
      <c r="BU1754" t="s">
        <v>17455</v>
      </c>
      <c r="BV1754" t="s">
        <v>16938</v>
      </c>
      <c r="BW1754" t="s">
        <v>17468</v>
      </c>
      <c r="BX1754" t="s">
        <v>17457</v>
      </c>
      <c r="BY1754" t="s">
        <v>23154</v>
      </c>
      <c r="BZ1754" t="s">
        <v>23154</v>
      </c>
      <c r="CA1754" t="s">
        <v>17458</v>
      </c>
      <c r="CB1754" t="s">
        <v>23154</v>
      </c>
      <c r="CC1754" t="s">
        <v>14930</v>
      </c>
      <c r="CD1754" t="s">
        <v>14765</v>
      </c>
      <c r="CE1754" t="s">
        <v>23154</v>
      </c>
      <c r="CF1754" t="s">
        <v>23154</v>
      </c>
      <c r="CQ1754" cm="1">
        <f t="array" aca="1" ref="CQ1754" ca="1">SUMPRODUCT(--(_xlfn.UNICODE(MID(BX1754,ROW(INDIRECT("1:"&amp;LEN(BX1754))),1))&gt;=19968),--(_xlfn.UNICODE(MID(BX1754,ROW(INDIRECT("1:"&amp;LEN(BX1754))),1))&lt;=40895))</f>
        <v>631</v>
      </c>
      <c r="CR1754">
        <f t="shared" si="171"/>
        <v>1036</v>
      </c>
      <c r="CS1754">
        <f ca="1">_xlfn.AGGREGATE(14, 6,CQ$2:CQ$2519,ROW()-ROW($CS$1))</f>
        <v>0</v>
      </c>
      <c r="CT1754">
        <f t="shared" si="174"/>
        <v>4</v>
      </c>
      <c r="CX1754">
        <f t="shared" si="172"/>
        <v>2</v>
      </c>
      <c r="CY1754">
        <f t="shared" si="175"/>
        <v>37</v>
      </c>
      <c r="DA1754">
        <f t="shared" si="173"/>
        <v>4</v>
      </c>
    </row>
    <row r="1755" spans="1:105">
      <c r="A1755" t="s">
        <v>17469</v>
      </c>
      <c r="B1755" t="s">
        <v>63</v>
      </c>
      <c r="C1755" t="s">
        <v>64</v>
      </c>
      <c r="D1755" t="s">
        <v>65</v>
      </c>
      <c r="E1755" t="s">
        <v>66</v>
      </c>
      <c r="F1755" t="s">
        <v>14600</v>
      </c>
      <c r="G1755" t="s">
        <v>25077</v>
      </c>
      <c r="H1755" t="s">
        <v>23154</v>
      </c>
      <c r="I1755" t="s">
        <v>23154</v>
      </c>
      <c r="K1755" t="s">
        <v>17470</v>
      </c>
      <c r="L1755" t="s">
        <v>17471</v>
      </c>
      <c r="M1755">
        <v>8</v>
      </c>
      <c r="N1755">
        <v>7</v>
      </c>
      <c r="O1755">
        <v>6</v>
      </c>
      <c r="P1755">
        <v>7</v>
      </c>
      <c r="Q1755">
        <v>7</v>
      </c>
      <c r="R1755" t="s">
        <v>23154</v>
      </c>
      <c r="S1755" t="s">
        <v>17472</v>
      </c>
      <c r="T1755" t="s">
        <v>17473</v>
      </c>
      <c r="U1755" t="s">
        <v>23154</v>
      </c>
      <c r="V1755" t="s">
        <v>17474</v>
      </c>
      <c r="W1755" t="s">
        <v>17475</v>
      </c>
      <c r="X1755" t="s">
        <v>23154</v>
      </c>
      <c r="Y1755" t="s">
        <v>17476</v>
      </c>
      <c r="Z1755" t="s">
        <v>17477</v>
      </c>
      <c r="AA1755">
        <v>2003</v>
      </c>
      <c r="AB1755" t="s">
        <v>23154</v>
      </c>
      <c r="AC1755" t="s">
        <v>23154</v>
      </c>
      <c r="AD1755" t="s">
        <v>23154</v>
      </c>
      <c r="AE1755" t="s">
        <v>23154</v>
      </c>
      <c r="AF1755" t="s">
        <v>23154</v>
      </c>
      <c r="AG1755" t="s">
        <v>23154</v>
      </c>
      <c r="AH1755" t="s">
        <v>74</v>
      </c>
      <c r="AI1755" t="s">
        <v>75</v>
      </c>
      <c r="AJ1755" t="s">
        <v>76</v>
      </c>
      <c r="AK1755" t="s">
        <v>77</v>
      </c>
      <c r="AL1755" t="s">
        <v>78</v>
      </c>
      <c r="AM1755" t="s">
        <v>23154</v>
      </c>
      <c r="AN1755" t="s">
        <v>23154</v>
      </c>
      <c r="AO1755" t="s">
        <v>23154</v>
      </c>
      <c r="AP1755" t="s">
        <v>23154</v>
      </c>
      <c r="AQ1755" t="s">
        <v>23154</v>
      </c>
      <c r="AR1755" t="s">
        <v>23154</v>
      </c>
      <c r="AS1755" t="s">
        <v>23154</v>
      </c>
      <c r="AT1755" t="s">
        <v>23154</v>
      </c>
      <c r="AU1755" s="3" t="s">
        <v>26831</v>
      </c>
      <c r="AV1755" t="s">
        <v>23154</v>
      </c>
      <c r="AW1755" t="s">
        <v>23154</v>
      </c>
      <c r="AX1755" t="s">
        <v>81</v>
      </c>
      <c r="AY1755" t="s">
        <v>23154</v>
      </c>
      <c r="AZ1755" t="s">
        <v>23154</v>
      </c>
      <c r="BA1755" t="s">
        <v>82</v>
      </c>
      <c r="BB1755" t="s">
        <v>23154</v>
      </c>
      <c r="BC1755" t="s">
        <v>23154</v>
      </c>
      <c r="BD1755" t="s">
        <v>23154</v>
      </c>
      <c r="BE1755" t="s">
        <v>23154</v>
      </c>
      <c r="BF1755" t="s">
        <v>23154</v>
      </c>
      <c r="BG1755" t="s">
        <v>23154</v>
      </c>
      <c r="BH1755" t="s">
        <v>17478</v>
      </c>
      <c r="BI1755" t="s">
        <v>17478</v>
      </c>
      <c r="BJ1755" t="s">
        <v>17479</v>
      </c>
      <c r="BK1755" t="s">
        <v>16583</v>
      </c>
      <c r="BL1755">
        <v>346.99999999999829</v>
      </c>
      <c r="BM1755">
        <v>22.4096391653</v>
      </c>
      <c r="BN1755">
        <v>114.13820732652</v>
      </c>
      <c r="BO1755" t="s">
        <v>24729</v>
      </c>
      <c r="BP1755" t="s">
        <v>23111</v>
      </c>
      <c r="BQ1755">
        <v>8</v>
      </c>
      <c r="BR1755">
        <v>3</v>
      </c>
      <c r="BS1755" t="s">
        <v>16776</v>
      </c>
      <c r="BT1755" t="s">
        <v>16777</v>
      </c>
      <c r="BU1755" t="s">
        <v>14823</v>
      </c>
      <c r="BV1755" t="s">
        <v>17480</v>
      </c>
      <c r="BW1755" t="s">
        <v>17481</v>
      </c>
      <c r="BX1755" t="s">
        <v>17482</v>
      </c>
      <c r="BY1755" t="s">
        <v>23154</v>
      </c>
      <c r="BZ1755" t="s">
        <v>23154</v>
      </c>
      <c r="CA1755" t="s">
        <v>17483</v>
      </c>
      <c r="CB1755" t="s">
        <v>23154</v>
      </c>
      <c r="CC1755" t="s">
        <v>16779</v>
      </c>
      <c r="CD1755" t="s">
        <v>14765</v>
      </c>
      <c r="CE1755" t="s">
        <v>23154</v>
      </c>
      <c r="CF1755" t="s">
        <v>23154</v>
      </c>
      <c r="CQ1755" cm="1">
        <f t="array" aca="1" ref="CQ1755" ca="1">SUMPRODUCT(--(_xlfn.UNICODE(MID(BX1755,ROW(INDIRECT("1:"&amp;LEN(BX1755))),1))&gt;=19968),--(_xlfn.UNICODE(MID(BX1755,ROW(INDIRECT("1:"&amp;LEN(BX1755))),1))&lt;=40895))</f>
        <v>387</v>
      </c>
      <c r="CR1755">
        <f t="shared" si="171"/>
        <v>543</v>
      </c>
      <c r="CS1755">
        <f ca="1">_xlfn.AGGREGATE(14, 6,CQ$2:CQ$2519,ROW()-ROW($CS$1))</f>
        <v>0</v>
      </c>
      <c r="CT1755">
        <f t="shared" si="174"/>
        <v>4</v>
      </c>
      <c r="CX1755">
        <f t="shared" si="172"/>
        <v>3</v>
      </c>
      <c r="CY1755">
        <f t="shared" si="175"/>
        <v>37</v>
      </c>
      <c r="DA1755">
        <f t="shared" si="173"/>
        <v>4</v>
      </c>
    </row>
    <row r="1756" spans="1:105">
      <c r="A1756" t="s">
        <v>17484</v>
      </c>
      <c r="B1756" t="s">
        <v>63</v>
      </c>
      <c r="C1756" t="s">
        <v>64</v>
      </c>
      <c r="D1756" t="s">
        <v>65</v>
      </c>
      <c r="E1756" t="s">
        <v>66</v>
      </c>
      <c r="F1756" t="s">
        <v>14600</v>
      </c>
      <c r="G1756" t="s">
        <v>25077</v>
      </c>
      <c r="H1756" t="s">
        <v>23154</v>
      </c>
      <c r="I1756" t="s">
        <v>23154</v>
      </c>
      <c r="K1756" t="s">
        <v>17470</v>
      </c>
      <c r="L1756" t="s">
        <v>17471</v>
      </c>
      <c r="M1756">
        <v>8</v>
      </c>
      <c r="N1756">
        <v>7</v>
      </c>
      <c r="O1756">
        <v>6</v>
      </c>
      <c r="P1756">
        <v>7</v>
      </c>
      <c r="Q1756">
        <v>7</v>
      </c>
      <c r="R1756" t="s">
        <v>23154</v>
      </c>
      <c r="S1756" t="s">
        <v>17472</v>
      </c>
      <c r="T1756" t="s">
        <v>17473</v>
      </c>
      <c r="U1756" t="s">
        <v>23154</v>
      </c>
      <c r="V1756" t="s">
        <v>17474</v>
      </c>
      <c r="W1756" t="s">
        <v>17475</v>
      </c>
      <c r="X1756" t="s">
        <v>23154</v>
      </c>
      <c r="Y1756" t="s">
        <v>17485</v>
      </c>
      <c r="Z1756" t="s">
        <v>17486</v>
      </c>
      <c r="AA1756">
        <v>2003</v>
      </c>
      <c r="AB1756" t="s">
        <v>23154</v>
      </c>
      <c r="AC1756" t="s">
        <v>23154</v>
      </c>
      <c r="AD1756" t="s">
        <v>23154</v>
      </c>
      <c r="AE1756" t="s">
        <v>23154</v>
      </c>
      <c r="AF1756" t="s">
        <v>23154</v>
      </c>
      <c r="AG1756" t="s">
        <v>23154</v>
      </c>
      <c r="AH1756" t="s">
        <v>74</v>
      </c>
      <c r="AI1756" t="s">
        <v>75</v>
      </c>
      <c r="AJ1756" t="s">
        <v>76</v>
      </c>
      <c r="AK1756" t="s">
        <v>77</v>
      </c>
      <c r="AL1756" t="s">
        <v>78</v>
      </c>
      <c r="AM1756" t="s">
        <v>23154</v>
      </c>
      <c r="AN1756" t="s">
        <v>23154</v>
      </c>
      <c r="AO1756" t="s">
        <v>23154</v>
      </c>
      <c r="AP1756" t="s">
        <v>23154</v>
      </c>
      <c r="AQ1756" t="s">
        <v>23154</v>
      </c>
      <c r="AR1756" t="s">
        <v>23154</v>
      </c>
      <c r="AS1756" t="s">
        <v>23154</v>
      </c>
      <c r="AT1756" t="s">
        <v>23154</v>
      </c>
      <c r="AU1756" s="3" t="s">
        <v>26832</v>
      </c>
      <c r="AV1756" t="s">
        <v>23154</v>
      </c>
      <c r="AW1756" t="s">
        <v>23154</v>
      </c>
      <c r="AX1756" t="s">
        <v>81</v>
      </c>
      <c r="AY1756" t="s">
        <v>23154</v>
      </c>
      <c r="AZ1756" t="s">
        <v>23154</v>
      </c>
      <c r="BA1756" t="s">
        <v>82</v>
      </c>
      <c r="BB1756" t="s">
        <v>23154</v>
      </c>
      <c r="BC1756" t="s">
        <v>23154</v>
      </c>
      <c r="BD1756" t="s">
        <v>23154</v>
      </c>
      <c r="BE1756" t="s">
        <v>23154</v>
      </c>
      <c r="BF1756" t="s">
        <v>23154</v>
      </c>
      <c r="BG1756" t="s">
        <v>23154</v>
      </c>
      <c r="BH1756" t="s">
        <v>17478</v>
      </c>
      <c r="BI1756" t="s">
        <v>17478</v>
      </c>
      <c r="BJ1756" t="s">
        <v>17479</v>
      </c>
      <c r="BK1756" t="s">
        <v>16583</v>
      </c>
      <c r="BL1756">
        <v>346.99999999999829</v>
      </c>
      <c r="BM1756">
        <v>22.245141389428699</v>
      </c>
      <c r="BN1756">
        <v>114.250831193583</v>
      </c>
      <c r="BO1756" t="s">
        <v>24730</v>
      </c>
      <c r="BP1756" t="s">
        <v>23148</v>
      </c>
      <c r="BQ1756">
        <v>8</v>
      </c>
      <c r="BR1756">
        <v>3</v>
      </c>
      <c r="BS1756" t="s">
        <v>17487</v>
      </c>
      <c r="BT1756" t="s">
        <v>17488</v>
      </c>
      <c r="BU1756" t="s">
        <v>14823</v>
      </c>
      <c r="BV1756" t="s">
        <v>17480</v>
      </c>
      <c r="BW1756" t="s">
        <v>17481</v>
      </c>
      <c r="BX1756" t="s">
        <v>17482</v>
      </c>
      <c r="BY1756" t="s">
        <v>23154</v>
      </c>
      <c r="BZ1756" t="s">
        <v>23154</v>
      </c>
      <c r="CA1756" t="s">
        <v>17483</v>
      </c>
      <c r="CB1756" t="s">
        <v>23154</v>
      </c>
      <c r="CC1756" t="s">
        <v>17489</v>
      </c>
      <c r="CD1756" t="s">
        <v>14765</v>
      </c>
      <c r="CE1756" t="s">
        <v>23154</v>
      </c>
      <c r="CF1756" t="s">
        <v>23154</v>
      </c>
      <c r="CQ1756" cm="1">
        <f t="array" aca="1" ref="CQ1756" ca="1">SUMPRODUCT(--(_xlfn.UNICODE(MID(BX1756,ROW(INDIRECT("1:"&amp;LEN(BX1756))),1))&gt;=19968),--(_xlfn.UNICODE(MID(BX1756,ROW(INDIRECT("1:"&amp;LEN(BX1756))),1))&lt;=40895))</f>
        <v>387</v>
      </c>
      <c r="CR1756">
        <f t="shared" si="171"/>
        <v>543</v>
      </c>
      <c r="CS1756">
        <f ca="1">_xlfn.AGGREGATE(14, 6,CQ$2:CQ$2519,ROW()-ROW($CS$1))</f>
        <v>0</v>
      </c>
      <c r="CT1756">
        <f t="shared" si="174"/>
        <v>4</v>
      </c>
      <c r="CX1756">
        <f t="shared" si="172"/>
        <v>3</v>
      </c>
      <c r="CY1756">
        <f t="shared" si="175"/>
        <v>37</v>
      </c>
      <c r="DA1756">
        <f t="shared" si="173"/>
        <v>4</v>
      </c>
    </row>
    <row r="1757" spans="1:105">
      <c r="A1757" t="s">
        <v>17490</v>
      </c>
      <c r="B1757" t="s">
        <v>63</v>
      </c>
      <c r="C1757" t="s">
        <v>64</v>
      </c>
      <c r="D1757" t="s">
        <v>65</v>
      </c>
      <c r="E1757" t="s">
        <v>66</v>
      </c>
      <c r="F1757" t="s">
        <v>14600</v>
      </c>
      <c r="G1757" t="s">
        <v>25077</v>
      </c>
      <c r="H1757" t="s">
        <v>23154</v>
      </c>
      <c r="I1757" t="s">
        <v>23154</v>
      </c>
      <c r="K1757" t="s">
        <v>17491</v>
      </c>
      <c r="L1757" t="s">
        <v>17492</v>
      </c>
      <c r="M1757">
        <v>8</v>
      </c>
      <c r="N1757">
        <v>7</v>
      </c>
      <c r="O1757">
        <v>6</v>
      </c>
      <c r="P1757">
        <v>7</v>
      </c>
      <c r="Q1757">
        <v>4</v>
      </c>
      <c r="R1757" t="s">
        <v>23154</v>
      </c>
      <c r="S1757" t="s">
        <v>17493</v>
      </c>
      <c r="T1757" t="s">
        <v>17494</v>
      </c>
      <c r="U1757" t="s">
        <v>23154</v>
      </c>
      <c r="V1757" t="s">
        <v>17495</v>
      </c>
      <c r="W1757" t="s">
        <v>17496</v>
      </c>
      <c r="X1757" t="s">
        <v>23154</v>
      </c>
      <c r="Y1757" t="s">
        <v>17497</v>
      </c>
      <c r="Z1757" t="s">
        <v>17498</v>
      </c>
      <c r="AA1757">
        <v>1998</v>
      </c>
      <c r="AB1757" t="s">
        <v>23154</v>
      </c>
      <c r="AC1757" t="s">
        <v>23154</v>
      </c>
      <c r="AD1757" t="s">
        <v>23154</v>
      </c>
      <c r="AE1757" t="s">
        <v>23154</v>
      </c>
      <c r="AF1757" t="s">
        <v>23154</v>
      </c>
      <c r="AG1757" t="s">
        <v>23154</v>
      </c>
      <c r="AH1757" t="s">
        <v>74</v>
      </c>
      <c r="AI1757" t="s">
        <v>75</v>
      </c>
      <c r="AJ1757" t="s">
        <v>76</v>
      </c>
      <c r="AK1757" t="s">
        <v>77</v>
      </c>
      <c r="AL1757" t="s">
        <v>78</v>
      </c>
      <c r="AM1757" t="s">
        <v>23154</v>
      </c>
      <c r="AN1757" t="s">
        <v>23154</v>
      </c>
      <c r="AO1757" t="s">
        <v>23154</v>
      </c>
      <c r="AP1757" t="s">
        <v>23154</v>
      </c>
      <c r="AQ1757" t="s">
        <v>23154</v>
      </c>
      <c r="AR1757" t="s">
        <v>23154</v>
      </c>
      <c r="AS1757" t="s">
        <v>23154</v>
      </c>
      <c r="AT1757" t="s">
        <v>23154</v>
      </c>
      <c r="AU1757" s="3" t="s">
        <v>26833</v>
      </c>
      <c r="AV1757" t="s">
        <v>23154</v>
      </c>
      <c r="AW1757" t="s">
        <v>23154</v>
      </c>
      <c r="AX1757" t="s">
        <v>81</v>
      </c>
      <c r="AY1757" t="s">
        <v>23154</v>
      </c>
      <c r="AZ1757" t="s">
        <v>23154</v>
      </c>
      <c r="BA1757" t="s">
        <v>82</v>
      </c>
      <c r="BB1757" t="s">
        <v>23154</v>
      </c>
      <c r="BC1757" t="s">
        <v>23154</v>
      </c>
      <c r="BD1757" t="s">
        <v>23154</v>
      </c>
      <c r="BE1757" t="s">
        <v>23154</v>
      </c>
      <c r="BF1757" t="s">
        <v>23154</v>
      </c>
      <c r="BG1757" t="s">
        <v>23154</v>
      </c>
      <c r="BH1757" t="s">
        <v>16650</v>
      </c>
      <c r="BI1757" t="s">
        <v>17499</v>
      </c>
      <c r="BJ1757" t="s">
        <v>16582</v>
      </c>
      <c r="BK1757" t="s">
        <v>17500</v>
      </c>
      <c r="BL1757">
        <v>347.99999999999829</v>
      </c>
      <c r="BM1757">
        <v>22.282605195451101</v>
      </c>
      <c r="BN1757">
        <v>114.189058466601</v>
      </c>
      <c r="BO1757" t="s">
        <v>24686</v>
      </c>
      <c r="BP1757" t="s">
        <v>23107</v>
      </c>
      <c r="BQ1757">
        <v>8</v>
      </c>
      <c r="BR1757">
        <v>14</v>
      </c>
      <c r="BS1757" t="s">
        <v>14617</v>
      </c>
      <c r="BT1757" t="s">
        <v>17501</v>
      </c>
      <c r="BU1757" t="s">
        <v>14648</v>
      </c>
      <c r="BV1757" t="s">
        <v>17502</v>
      </c>
      <c r="BW1757" t="s">
        <v>17503</v>
      </c>
      <c r="BX1757" t="s">
        <v>17504</v>
      </c>
      <c r="BY1757" t="s">
        <v>23154</v>
      </c>
      <c r="BZ1757" t="s">
        <v>23154</v>
      </c>
      <c r="CA1757" t="s">
        <v>17505</v>
      </c>
      <c r="CB1757" t="s">
        <v>23154</v>
      </c>
      <c r="CC1757" t="s">
        <v>14621</v>
      </c>
      <c r="CD1757" t="s">
        <v>14765</v>
      </c>
      <c r="CE1757" t="s">
        <v>23154</v>
      </c>
      <c r="CF1757" t="s">
        <v>23154</v>
      </c>
      <c r="CQ1757" cm="1">
        <f t="array" aca="1" ref="CQ1757" ca="1">SUMPRODUCT(--(_xlfn.UNICODE(MID(BX1757,ROW(INDIRECT("1:"&amp;LEN(BX1757))),1))&gt;=19968),--(_xlfn.UNICODE(MID(BX1757,ROW(INDIRECT("1:"&amp;LEN(BX1757))),1))&lt;=40895))</f>
        <v>186</v>
      </c>
      <c r="CR1757">
        <f t="shared" si="171"/>
        <v>311</v>
      </c>
      <c r="CT1757">
        <f t="shared" si="174"/>
        <v>4</v>
      </c>
      <c r="CX1757">
        <f t="shared" si="172"/>
        <v>3</v>
      </c>
      <c r="CY1757">
        <f t="shared" si="175"/>
        <v>37</v>
      </c>
      <c r="DA1757">
        <f t="shared" si="173"/>
        <v>4</v>
      </c>
    </row>
    <row r="1758" spans="1:105">
      <c r="A1758" t="s">
        <v>17506</v>
      </c>
      <c r="B1758" t="s">
        <v>63</v>
      </c>
      <c r="C1758" t="s">
        <v>64</v>
      </c>
      <c r="D1758" t="s">
        <v>65</v>
      </c>
      <c r="E1758" t="s">
        <v>66</v>
      </c>
      <c r="F1758" t="s">
        <v>14600</v>
      </c>
      <c r="G1758" t="s">
        <v>25077</v>
      </c>
      <c r="H1758" t="s">
        <v>23154</v>
      </c>
      <c r="I1758" t="s">
        <v>23154</v>
      </c>
      <c r="K1758" t="s">
        <v>17491</v>
      </c>
      <c r="L1758" t="s">
        <v>17492</v>
      </c>
      <c r="M1758">
        <v>8</v>
      </c>
      <c r="N1758">
        <v>7</v>
      </c>
      <c r="O1758">
        <v>6</v>
      </c>
      <c r="P1758">
        <v>7</v>
      </c>
      <c r="Q1758">
        <v>4</v>
      </c>
      <c r="R1758" t="s">
        <v>23154</v>
      </c>
      <c r="S1758" t="s">
        <v>17493</v>
      </c>
      <c r="T1758" t="s">
        <v>17494</v>
      </c>
      <c r="U1758" t="s">
        <v>23154</v>
      </c>
      <c r="V1758" t="s">
        <v>17495</v>
      </c>
      <c r="W1758" t="s">
        <v>17496</v>
      </c>
      <c r="X1758" t="s">
        <v>23154</v>
      </c>
      <c r="Y1758" t="s">
        <v>17507</v>
      </c>
      <c r="Z1758" t="s">
        <v>17508</v>
      </c>
      <c r="AA1758">
        <v>1998</v>
      </c>
      <c r="AB1758" t="s">
        <v>23154</v>
      </c>
      <c r="AC1758" t="s">
        <v>23154</v>
      </c>
      <c r="AD1758" t="s">
        <v>23154</v>
      </c>
      <c r="AE1758" t="s">
        <v>23154</v>
      </c>
      <c r="AF1758" t="s">
        <v>23154</v>
      </c>
      <c r="AG1758" t="s">
        <v>23154</v>
      </c>
      <c r="AH1758" t="s">
        <v>74</v>
      </c>
      <c r="AI1758" t="s">
        <v>75</v>
      </c>
      <c r="AJ1758" t="s">
        <v>76</v>
      </c>
      <c r="AK1758" t="s">
        <v>77</v>
      </c>
      <c r="AL1758" t="s">
        <v>78</v>
      </c>
      <c r="AM1758" t="s">
        <v>23154</v>
      </c>
      <c r="AN1758" t="s">
        <v>23154</v>
      </c>
      <c r="AO1758" t="s">
        <v>23154</v>
      </c>
      <c r="AP1758" t="s">
        <v>23154</v>
      </c>
      <c r="AQ1758" t="s">
        <v>23154</v>
      </c>
      <c r="AR1758" t="s">
        <v>23154</v>
      </c>
      <c r="AS1758" t="s">
        <v>23154</v>
      </c>
      <c r="AT1758" t="s">
        <v>23154</v>
      </c>
      <c r="AU1758" s="3" t="s">
        <v>26834</v>
      </c>
      <c r="AV1758" t="s">
        <v>23154</v>
      </c>
      <c r="AW1758" t="s">
        <v>23154</v>
      </c>
      <c r="AX1758" t="s">
        <v>81</v>
      </c>
      <c r="AY1758" t="s">
        <v>23154</v>
      </c>
      <c r="AZ1758" t="s">
        <v>23154</v>
      </c>
      <c r="BA1758" t="s">
        <v>82</v>
      </c>
      <c r="BB1758" t="s">
        <v>23154</v>
      </c>
      <c r="BC1758" t="s">
        <v>23154</v>
      </c>
      <c r="BD1758" t="s">
        <v>23154</v>
      </c>
      <c r="BE1758" t="s">
        <v>23154</v>
      </c>
      <c r="BF1758" t="s">
        <v>23154</v>
      </c>
      <c r="BG1758" t="s">
        <v>23154</v>
      </c>
      <c r="BH1758" t="s">
        <v>16650</v>
      </c>
      <c r="BI1758" t="s">
        <v>17499</v>
      </c>
      <c r="BJ1758" t="s">
        <v>16582</v>
      </c>
      <c r="BK1758" t="s">
        <v>17500</v>
      </c>
      <c r="BL1758">
        <v>347.99999999999829</v>
      </c>
      <c r="BM1758">
        <v>22.316710945864401</v>
      </c>
      <c r="BN1758">
        <v>114.1803395589</v>
      </c>
      <c r="BO1758" t="s">
        <v>24547</v>
      </c>
      <c r="BP1758" t="s">
        <v>23106</v>
      </c>
      <c r="BQ1758">
        <v>8</v>
      </c>
      <c r="BR1758">
        <v>7</v>
      </c>
      <c r="BS1758" t="s">
        <v>14890</v>
      </c>
      <c r="BT1758" t="s">
        <v>14891</v>
      </c>
      <c r="BU1758" t="s">
        <v>14648</v>
      </c>
      <c r="BV1758" t="s">
        <v>17502</v>
      </c>
      <c r="BW1758" t="s">
        <v>17509</v>
      </c>
      <c r="BX1758" t="s">
        <v>17504</v>
      </c>
      <c r="BY1758" t="s">
        <v>23154</v>
      </c>
      <c r="BZ1758" t="s">
        <v>23154</v>
      </c>
      <c r="CA1758" t="s">
        <v>17505</v>
      </c>
      <c r="CB1758" t="s">
        <v>23154</v>
      </c>
      <c r="CC1758" t="s">
        <v>14894</v>
      </c>
      <c r="CD1758" t="s">
        <v>14765</v>
      </c>
      <c r="CE1758" t="s">
        <v>23154</v>
      </c>
      <c r="CF1758" t="s">
        <v>23154</v>
      </c>
      <c r="CQ1758" cm="1">
        <f t="array" aca="1" ref="CQ1758" ca="1">SUMPRODUCT(--(_xlfn.UNICODE(MID(BX1758,ROW(INDIRECT("1:"&amp;LEN(BX1758))),1))&gt;=19968),--(_xlfn.UNICODE(MID(BX1758,ROW(INDIRECT("1:"&amp;LEN(BX1758))),1))&lt;=40895))</f>
        <v>186</v>
      </c>
      <c r="CR1758">
        <f t="shared" si="171"/>
        <v>311</v>
      </c>
      <c r="CS1758">
        <f ca="1">_xlfn.AGGREGATE(14, 6,CQ$2:CQ$2519,ROW()-ROW($CS$1))</f>
        <v>0</v>
      </c>
      <c r="CT1758">
        <f t="shared" si="174"/>
        <v>4</v>
      </c>
      <c r="CX1758">
        <f t="shared" si="172"/>
        <v>3</v>
      </c>
      <c r="CY1758">
        <f t="shared" si="175"/>
        <v>37</v>
      </c>
      <c r="DA1758">
        <f t="shared" si="173"/>
        <v>4</v>
      </c>
    </row>
    <row r="1759" spans="1:105">
      <c r="A1759" t="s">
        <v>17510</v>
      </c>
      <c r="B1759" t="s">
        <v>63</v>
      </c>
      <c r="C1759" t="s">
        <v>64</v>
      </c>
      <c r="D1759" t="s">
        <v>65</v>
      </c>
      <c r="E1759" t="s">
        <v>66</v>
      </c>
      <c r="F1759" t="s">
        <v>14600</v>
      </c>
      <c r="G1759" t="s">
        <v>25077</v>
      </c>
      <c r="H1759" t="s">
        <v>23154</v>
      </c>
      <c r="I1759" t="s">
        <v>23154</v>
      </c>
      <c r="K1759" t="s">
        <v>17491</v>
      </c>
      <c r="L1759" t="s">
        <v>17492</v>
      </c>
      <c r="M1759">
        <v>8</v>
      </c>
      <c r="N1759">
        <v>7</v>
      </c>
      <c r="O1759">
        <v>6</v>
      </c>
      <c r="P1759">
        <v>7</v>
      </c>
      <c r="Q1759">
        <v>4</v>
      </c>
      <c r="R1759" t="s">
        <v>23154</v>
      </c>
      <c r="S1759" t="s">
        <v>17493</v>
      </c>
      <c r="T1759" t="s">
        <v>17494</v>
      </c>
      <c r="U1759" t="s">
        <v>23154</v>
      </c>
      <c r="V1759" t="s">
        <v>17495</v>
      </c>
      <c r="W1759" t="s">
        <v>17496</v>
      </c>
      <c r="X1759" t="s">
        <v>23154</v>
      </c>
      <c r="Y1759" t="s">
        <v>17511</v>
      </c>
      <c r="Z1759" t="s">
        <v>17512</v>
      </c>
      <c r="AA1759">
        <v>1998</v>
      </c>
      <c r="AB1759" t="s">
        <v>23154</v>
      </c>
      <c r="AC1759" t="s">
        <v>23154</v>
      </c>
      <c r="AD1759" t="s">
        <v>23154</v>
      </c>
      <c r="AE1759" t="s">
        <v>23154</v>
      </c>
      <c r="AF1759" t="s">
        <v>23154</v>
      </c>
      <c r="AG1759" t="s">
        <v>23154</v>
      </c>
      <c r="AH1759" t="s">
        <v>74</v>
      </c>
      <c r="AI1759" t="s">
        <v>75</v>
      </c>
      <c r="AJ1759" t="s">
        <v>76</v>
      </c>
      <c r="AK1759" t="s">
        <v>77</v>
      </c>
      <c r="AL1759" t="s">
        <v>78</v>
      </c>
      <c r="AM1759" t="s">
        <v>23154</v>
      </c>
      <c r="AN1759" t="s">
        <v>23154</v>
      </c>
      <c r="AO1759" t="s">
        <v>23154</v>
      </c>
      <c r="AP1759" t="s">
        <v>23154</v>
      </c>
      <c r="AQ1759" t="s">
        <v>23154</v>
      </c>
      <c r="AR1759" t="s">
        <v>23154</v>
      </c>
      <c r="AS1759" t="s">
        <v>23154</v>
      </c>
      <c r="AT1759" t="s">
        <v>23154</v>
      </c>
      <c r="AU1759" s="3" t="s">
        <v>26835</v>
      </c>
      <c r="AV1759" t="s">
        <v>23154</v>
      </c>
      <c r="AW1759" t="s">
        <v>23154</v>
      </c>
      <c r="AX1759" t="s">
        <v>81</v>
      </c>
      <c r="AY1759" t="s">
        <v>23154</v>
      </c>
      <c r="AZ1759" t="s">
        <v>23154</v>
      </c>
      <c r="BA1759" t="s">
        <v>82</v>
      </c>
      <c r="BB1759" t="s">
        <v>23154</v>
      </c>
      <c r="BC1759" t="s">
        <v>23154</v>
      </c>
      <c r="BD1759" t="s">
        <v>23154</v>
      </c>
      <c r="BE1759" t="s">
        <v>23154</v>
      </c>
      <c r="BF1759" t="s">
        <v>23154</v>
      </c>
      <c r="BG1759" t="s">
        <v>23154</v>
      </c>
      <c r="BH1759" t="s">
        <v>16650</v>
      </c>
      <c r="BI1759" t="s">
        <v>17499</v>
      </c>
      <c r="BJ1759" t="s">
        <v>16582</v>
      </c>
      <c r="BK1759" t="s">
        <v>17500</v>
      </c>
      <c r="BL1759">
        <v>347.99999999999829</v>
      </c>
      <c r="BM1759">
        <v>22.235181547988901</v>
      </c>
      <c r="BN1759">
        <v>114.195406404593</v>
      </c>
      <c r="BO1759" t="s">
        <v>24720</v>
      </c>
      <c r="BP1759" t="s">
        <v>23147</v>
      </c>
      <c r="BQ1759">
        <v>8</v>
      </c>
      <c r="BR1759">
        <v>11</v>
      </c>
      <c r="BS1759" t="s">
        <v>8002</v>
      </c>
      <c r="BT1759" t="s">
        <v>8003</v>
      </c>
      <c r="BU1759" t="s">
        <v>14648</v>
      </c>
      <c r="BV1759" t="s">
        <v>17502</v>
      </c>
      <c r="BW1759" t="s">
        <v>17513</v>
      </c>
      <c r="BX1759" t="s">
        <v>17504</v>
      </c>
      <c r="BY1759" t="s">
        <v>23154</v>
      </c>
      <c r="BZ1759" t="s">
        <v>23154</v>
      </c>
      <c r="CA1759" t="s">
        <v>17505</v>
      </c>
      <c r="CB1759" t="s">
        <v>23154</v>
      </c>
      <c r="CC1759" t="s">
        <v>8006</v>
      </c>
      <c r="CD1759" t="s">
        <v>14765</v>
      </c>
      <c r="CE1759" t="s">
        <v>23154</v>
      </c>
      <c r="CF1759" t="s">
        <v>23154</v>
      </c>
      <c r="CQ1759" cm="1">
        <f t="array" aca="1" ref="CQ1759" ca="1">SUMPRODUCT(--(_xlfn.UNICODE(MID(BX1759,ROW(INDIRECT("1:"&amp;LEN(BX1759))),1))&gt;=19968),--(_xlfn.UNICODE(MID(BX1759,ROW(INDIRECT("1:"&amp;LEN(BX1759))),1))&lt;=40895))</f>
        <v>186</v>
      </c>
      <c r="CR1759">
        <f t="shared" si="171"/>
        <v>311</v>
      </c>
      <c r="CT1759">
        <f t="shared" si="174"/>
        <v>4</v>
      </c>
      <c r="CX1759">
        <f t="shared" si="172"/>
        <v>3</v>
      </c>
      <c r="CY1759">
        <f t="shared" si="175"/>
        <v>37</v>
      </c>
      <c r="DA1759">
        <f t="shared" si="173"/>
        <v>4</v>
      </c>
    </row>
    <row r="1760" spans="1:105">
      <c r="A1760" t="s">
        <v>17514</v>
      </c>
      <c r="B1760" t="s">
        <v>63</v>
      </c>
      <c r="C1760" t="s">
        <v>64</v>
      </c>
      <c r="D1760" t="s">
        <v>65</v>
      </c>
      <c r="E1760" t="s">
        <v>66</v>
      </c>
      <c r="F1760" t="s">
        <v>14600</v>
      </c>
      <c r="G1760" t="s">
        <v>25077</v>
      </c>
      <c r="H1760" t="s">
        <v>23154</v>
      </c>
      <c r="I1760" t="s">
        <v>23154</v>
      </c>
      <c r="K1760" t="s">
        <v>17491</v>
      </c>
      <c r="L1760" t="s">
        <v>17492</v>
      </c>
      <c r="M1760">
        <v>8</v>
      </c>
      <c r="N1760">
        <v>7</v>
      </c>
      <c r="O1760">
        <v>6</v>
      </c>
      <c r="P1760">
        <v>7</v>
      </c>
      <c r="Q1760">
        <v>4</v>
      </c>
      <c r="R1760" t="s">
        <v>23154</v>
      </c>
      <c r="S1760" t="s">
        <v>17493</v>
      </c>
      <c r="T1760" t="s">
        <v>17494</v>
      </c>
      <c r="U1760" t="s">
        <v>23154</v>
      </c>
      <c r="V1760" t="s">
        <v>17515</v>
      </c>
      <c r="W1760" t="s">
        <v>17516</v>
      </c>
      <c r="X1760" t="s">
        <v>23154</v>
      </c>
      <c r="Y1760" t="s">
        <v>17517</v>
      </c>
      <c r="Z1760" t="s">
        <v>17518</v>
      </c>
      <c r="AA1760">
        <v>1998</v>
      </c>
      <c r="AB1760" t="s">
        <v>23154</v>
      </c>
      <c r="AC1760" t="s">
        <v>23154</v>
      </c>
      <c r="AD1760" t="s">
        <v>23154</v>
      </c>
      <c r="AE1760" t="s">
        <v>23154</v>
      </c>
      <c r="AF1760" t="s">
        <v>23154</v>
      </c>
      <c r="AG1760" t="s">
        <v>23154</v>
      </c>
      <c r="AH1760" t="s">
        <v>74</v>
      </c>
      <c r="AI1760" t="s">
        <v>75</v>
      </c>
      <c r="AJ1760" t="s">
        <v>76</v>
      </c>
      <c r="AK1760" t="s">
        <v>77</v>
      </c>
      <c r="AL1760" t="s">
        <v>78</v>
      </c>
      <c r="AM1760" t="s">
        <v>23154</v>
      </c>
      <c r="AN1760" t="s">
        <v>23154</v>
      </c>
      <c r="AO1760" t="s">
        <v>23154</v>
      </c>
      <c r="AP1760" t="s">
        <v>23154</v>
      </c>
      <c r="AQ1760" t="s">
        <v>23154</v>
      </c>
      <c r="AR1760" t="s">
        <v>23154</v>
      </c>
      <c r="AS1760" t="s">
        <v>23154</v>
      </c>
      <c r="AT1760" t="s">
        <v>23154</v>
      </c>
      <c r="AU1760" s="3" t="s">
        <v>26836</v>
      </c>
      <c r="AV1760" t="s">
        <v>23154</v>
      </c>
      <c r="AW1760" t="s">
        <v>23154</v>
      </c>
      <c r="AX1760" t="s">
        <v>81</v>
      </c>
      <c r="AY1760" t="s">
        <v>23154</v>
      </c>
      <c r="AZ1760" t="s">
        <v>23154</v>
      </c>
      <c r="BA1760" t="s">
        <v>82</v>
      </c>
      <c r="BB1760" t="s">
        <v>23154</v>
      </c>
      <c r="BC1760" t="s">
        <v>23154</v>
      </c>
      <c r="BD1760" t="s">
        <v>23154</v>
      </c>
      <c r="BE1760" t="s">
        <v>23154</v>
      </c>
      <c r="BF1760" t="s">
        <v>23154</v>
      </c>
      <c r="BG1760" t="s">
        <v>23154</v>
      </c>
      <c r="BH1760" t="s">
        <v>16650</v>
      </c>
      <c r="BI1760" t="s">
        <v>17499</v>
      </c>
      <c r="BJ1760" t="s">
        <v>16582</v>
      </c>
      <c r="BK1760" t="s">
        <v>17500</v>
      </c>
      <c r="BL1760">
        <v>347.99999999999829</v>
      </c>
      <c r="BM1760">
        <v>22.287292295695501</v>
      </c>
      <c r="BN1760">
        <v>114.29811371286</v>
      </c>
      <c r="BO1760" t="s">
        <v>24731</v>
      </c>
      <c r="BP1760" t="s">
        <v>23130</v>
      </c>
      <c r="BQ1760">
        <v>8</v>
      </c>
      <c r="BR1760">
        <v>11</v>
      </c>
      <c r="BS1760" t="s">
        <v>16129</v>
      </c>
      <c r="BT1760" t="s">
        <v>16130</v>
      </c>
      <c r="BU1760" t="s">
        <v>14648</v>
      </c>
      <c r="BV1760" t="s">
        <v>17502</v>
      </c>
      <c r="BW1760" t="s">
        <v>17513</v>
      </c>
      <c r="BX1760" t="s">
        <v>17504</v>
      </c>
      <c r="BY1760" t="s">
        <v>23154</v>
      </c>
      <c r="BZ1760" t="s">
        <v>23154</v>
      </c>
      <c r="CA1760" t="s">
        <v>17505</v>
      </c>
      <c r="CB1760" t="s">
        <v>23154</v>
      </c>
      <c r="CC1760" t="s">
        <v>16132</v>
      </c>
      <c r="CD1760" t="s">
        <v>14765</v>
      </c>
      <c r="CE1760" t="s">
        <v>23154</v>
      </c>
      <c r="CF1760" t="s">
        <v>23154</v>
      </c>
      <c r="CQ1760" cm="1">
        <f t="array" aca="1" ref="CQ1760" ca="1">SUMPRODUCT(--(_xlfn.UNICODE(MID(BX1760,ROW(INDIRECT("1:"&amp;LEN(BX1760))),1))&gt;=19968),--(_xlfn.UNICODE(MID(BX1760,ROW(INDIRECT("1:"&amp;LEN(BX1760))),1))&lt;=40895))</f>
        <v>186</v>
      </c>
      <c r="CR1760">
        <f t="shared" si="171"/>
        <v>311</v>
      </c>
      <c r="CS1760">
        <f ca="1">_xlfn.AGGREGATE(14, 6,CQ$2:CQ$2519,ROW()-ROW($CS$1))</f>
        <v>0</v>
      </c>
      <c r="CT1760">
        <f t="shared" si="174"/>
        <v>4</v>
      </c>
      <c r="CX1760">
        <f t="shared" si="172"/>
        <v>3</v>
      </c>
      <c r="CY1760">
        <f t="shared" si="175"/>
        <v>37</v>
      </c>
      <c r="DA1760">
        <f t="shared" si="173"/>
        <v>4</v>
      </c>
    </row>
    <row r="1761" spans="1:105">
      <c r="A1761" t="s">
        <v>17519</v>
      </c>
      <c r="B1761" t="s">
        <v>63</v>
      </c>
      <c r="C1761" t="s">
        <v>64</v>
      </c>
      <c r="D1761" t="s">
        <v>65</v>
      </c>
      <c r="E1761" t="s">
        <v>66</v>
      </c>
      <c r="F1761" t="s">
        <v>14600</v>
      </c>
      <c r="G1761" t="s">
        <v>25077</v>
      </c>
      <c r="H1761" t="s">
        <v>23154</v>
      </c>
      <c r="I1761" t="s">
        <v>23154</v>
      </c>
      <c r="K1761" t="s">
        <v>17520</v>
      </c>
      <c r="L1761" t="s">
        <v>17521</v>
      </c>
      <c r="M1761">
        <v>8</v>
      </c>
      <c r="N1761">
        <v>8</v>
      </c>
      <c r="O1761">
        <v>6</v>
      </c>
      <c r="P1761">
        <v>8</v>
      </c>
      <c r="Q1761">
        <v>8</v>
      </c>
      <c r="R1761" t="s">
        <v>23154</v>
      </c>
      <c r="S1761" t="s">
        <v>17522</v>
      </c>
      <c r="T1761" t="s">
        <v>17523</v>
      </c>
      <c r="U1761" t="s">
        <v>23154</v>
      </c>
      <c r="V1761" t="s">
        <v>17524</v>
      </c>
      <c r="W1761" t="s">
        <v>17525</v>
      </c>
      <c r="X1761" t="s">
        <v>23154</v>
      </c>
      <c r="Y1761" t="s">
        <v>17526</v>
      </c>
      <c r="Z1761" t="s">
        <v>17527</v>
      </c>
      <c r="AA1761">
        <v>2004</v>
      </c>
      <c r="AB1761" t="s">
        <v>23154</v>
      </c>
      <c r="AC1761" t="s">
        <v>23154</v>
      </c>
      <c r="AD1761" t="s">
        <v>23154</v>
      </c>
      <c r="AE1761" t="s">
        <v>23154</v>
      </c>
      <c r="AF1761" t="s">
        <v>23154</v>
      </c>
      <c r="AG1761" t="s">
        <v>23154</v>
      </c>
      <c r="AH1761" t="s">
        <v>74</v>
      </c>
      <c r="AI1761" t="s">
        <v>75</v>
      </c>
      <c r="AJ1761" t="s">
        <v>76</v>
      </c>
      <c r="AK1761" t="s">
        <v>77</v>
      </c>
      <c r="AL1761" t="s">
        <v>78</v>
      </c>
      <c r="AM1761" t="s">
        <v>23154</v>
      </c>
      <c r="AN1761" t="s">
        <v>23154</v>
      </c>
      <c r="AO1761" t="s">
        <v>23154</v>
      </c>
      <c r="AP1761" t="s">
        <v>23154</v>
      </c>
      <c r="AQ1761" t="s">
        <v>23154</v>
      </c>
      <c r="AR1761" t="s">
        <v>23154</v>
      </c>
      <c r="AS1761" t="s">
        <v>23154</v>
      </c>
      <c r="AT1761" t="s">
        <v>23154</v>
      </c>
      <c r="AU1761" s="3" t="s">
        <v>26837</v>
      </c>
      <c r="AV1761" t="s">
        <v>23154</v>
      </c>
      <c r="AW1761" t="s">
        <v>23154</v>
      </c>
      <c r="AX1761" t="s">
        <v>81</v>
      </c>
      <c r="AY1761" t="s">
        <v>23154</v>
      </c>
      <c r="AZ1761" t="s">
        <v>23154</v>
      </c>
      <c r="BA1761" t="s">
        <v>82</v>
      </c>
      <c r="BB1761" t="s">
        <v>23154</v>
      </c>
      <c r="BC1761" t="s">
        <v>23154</v>
      </c>
      <c r="BD1761" t="s">
        <v>23154</v>
      </c>
      <c r="BE1761" t="s">
        <v>23154</v>
      </c>
      <c r="BF1761" t="s">
        <v>23154</v>
      </c>
      <c r="BG1761" t="s">
        <v>23154</v>
      </c>
      <c r="BH1761" t="s">
        <v>15179</v>
      </c>
      <c r="BI1761" t="s">
        <v>17528</v>
      </c>
      <c r="BJ1761" t="s">
        <v>16582</v>
      </c>
      <c r="BK1761" t="s">
        <v>23154</v>
      </c>
      <c r="BL1761">
        <v>348.99999999999829</v>
      </c>
      <c r="BM1761">
        <v>22.249993674246099</v>
      </c>
      <c r="BN1761">
        <v>114.184485844696</v>
      </c>
      <c r="BO1761" t="s">
        <v>24732</v>
      </c>
      <c r="BP1761" t="s">
        <v>23103</v>
      </c>
      <c r="BQ1761">
        <v>8</v>
      </c>
      <c r="BR1761">
        <v>11</v>
      </c>
      <c r="BS1761" t="s">
        <v>16056</v>
      </c>
      <c r="BT1761" t="s">
        <v>16057</v>
      </c>
      <c r="BU1761" t="s">
        <v>14838</v>
      </c>
      <c r="BV1761" t="s">
        <v>17529</v>
      </c>
      <c r="BW1761" t="s">
        <v>17530</v>
      </c>
      <c r="BX1761" t="s">
        <v>17531</v>
      </c>
      <c r="BY1761" t="s">
        <v>23154</v>
      </c>
      <c r="BZ1761" t="s">
        <v>23154</v>
      </c>
      <c r="CA1761" t="s">
        <v>17532</v>
      </c>
      <c r="CB1761" t="s">
        <v>23154</v>
      </c>
      <c r="CC1761" t="s">
        <v>16061</v>
      </c>
      <c r="CD1761" t="s">
        <v>14765</v>
      </c>
      <c r="CE1761" t="s">
        <v>23154</v>
      </c>
      <c r="CF1761" t="s">
        <v>23154</v>
      </c>
      <c r="CQ1761" cm="1">
        <f t="array" aca="1" ref="CQ1761" ca="1">SUMPRODUCT(--(_xlfn.UNICODE(MID(BX1761,ROW(INDIRECT("1:"&amp;LEN(BX1761))),1))&gt;=19968),--(_xlfn.UNICODE(MID(BX1761,ROW(INDIRECT("1:"&amp;LEN(BX1761))),1))&lt;=40895))</f>
        <v>410</v>
      </c>
      <c r="CR1761">
        <f t="shared" si="171"/>
        <v>538</v>
      </c>
      <c r="CT1761">
        <f t="shared" si="174"/>
        <v>4</v>
      </c>
      <c r="CX1761">
        <f t="shared" si="172"/>
        <v>3</v>
      </c>
      <c r="CY1761">
        <f t="shared" si="175"/>
        <v>37</v>
      </c>
      <c r="DA1761">
        <f t="shared" si="173"/>
        <v>4</v>
      </c>
    </row>
    <row r="1762" spans="1:105">
      <c r="A1762" t="s">
        <v>17533</v>
      </c>
      <c r="B1762" t="s">
        <v>63</v>
      </c>
      <c r="C1762" t="s">
        <v>64</v>
      </c>
      <c r="D1762" t="s">
        <v>65</v>
      </c>
      <c r="E1762" t="s">
        <v>66</v>
      </c>
      <c r="F1762" t="s">
        <v>14600</v>
      </c>
      <c r="G1762" t="s">
        <v>25077</v>
      </c>
      <c r="H1762" t="s">
        <v>23154</v>
      </c>
      <c r="I1762" t="s">
        <v>23154</v>
      </c>
      <c r="K1762" t="s">
        <v>17534</v>
      </c>
      <c r="L1762" t="s">
        <v>17535</v>
      </c>
      <c r="M1762">
        <v>8</v>
      </c>
      <c r="N1762">
        <v>8</v>
      </c>
      <c r="O1762">
        <v>6</v>
      </c>
      <c r="P1762">
        <v>8</v>
      </c>
      <c r="Q1762">
        <v>7</v>
      </c>
      <c r="R1762" t="s">
        <v>23154</v>
      </c>
      <c r="S1762" t="s">
        <v>17536</v>
      </c>
      <c r="T1762" t="s">
        <v>17537</v>
      </c>
      <c r="U1762" t="s">
        <v>23154</v>
      </c>
      <c r="V1762" t="s">
        <v>17538</v>
      </c>
      <c r="W1762" t="s">
        <v>17539</v>
      </c>
      <c r="X1762" t="s">
        <v>23154</v>
      </c>
      <c r="Y1762" t="s">
        <v>17540</v>
      </c>
      <c r="Z1762" t="s">
        <v>17541</v>
      </c>
      <c r="AA1762">
        <v>2008</v>
      </c>
      <c r="AB1762" t="s">
        <v>23154</v>
      </c>
      <c r="AC1762" t="s">
        <v>23154</v>
      </c>
      <c r="AD1762" t="s">
        <v>23154</v>
      </c>
      <c r="AE1762" t="s">
        <v>23154</v>
      </c>
      <c r="AF1762" t="s">
        <v>23154</v>
      </c>
      <c r="AG1762" t="s">
        <v>23154</v>
      </c>
      <c r="AH1762" t="s">
        <v>74</v>
      </c>
      <c r="AI1762" t="s">
        <v>75</v>
      </c>
      <c r="AJ1762" t="s">
        <v>76</v>
      </c>
      <c r="AK1762" t="s">
        <v>77</v>
      </c>
      <c r="AL1762" t="s">
        <v>78</v>
      </c>
      <c r="AM1762" t="s">
        <v>23154</v>
      </c>
      <c r="AN1762" t="s">
        <v>23154</v>
      </c>
      <c r="AO1762" t="s">
        <v>23154</v>
      </c>
      <c r="AP1762" t="s">
        <v>23154</v>
      </c>
      <c r="AQ1762" t="s">
        <v>23154</v>
      </c>
      <c r="AR1762" t="s">
        <v>23154</v>
      </c>
      <c r="AS1762" t="s">
        <v>23154</v>
      </c>
      <c r="AT1762" t="s">
        <v>23154</v>
      </c>
      <c r="AU1762" s="3" t="s">
        <v>26838</v>
      </c>
      <c r="AV1762" t="s">
        <v>23154</v>
      </c>
      <c r="AW1762" t="s">
        <v>23154</v>
      </c>
      <c r="AX1762" t="s">
        <v>81</v>
      </c>
      <c r="AY1762" t="s">
        <v>23154</v>
      </c>
      <c r="AZ1762" t="s">
        <v>23154</v>
      </c>
      <c r="BA1762" t="s">
        <v>82</v>
      </c>
      <c r="BB1762" t="s">
        <v>23154</v>
      </c>
      <c r="BC1762" t="s">
        <v>23154</v>
      </c>
      <c r="BD1762" t="s">
        <v>23154</v>
      </c>
      <c r="BE1762" t="s">
        <v>23154</v>
      </c>
      <c r="BF1762" t="s">
        <v>23154</v>
      </c>
      <c r="BG1762" t="s">
        <v>23154</v>
      </c>
      <c r="BH1762" t="s">
        <v>17542</v>
      </c>
      <c r="BI1762" t="s">
        <v>23154</v>
      </c>
      <c r="BJ1762" t="s">
        <v>15012</v>
      </c>
      <c r="BK1762" t="s">
        <v>23154</v>
      </c>
      <c r="BL1762">
        <v>349.99999999999829</v>
      </c>
      <c r="BM1762">
        <v>22.287862682973</v>
      </c>
      <c r="BN1762">
        <v>114.13651890393901</v>
      </c>
      <c r="BO1762" t="s">
        <v>24733</v>
      </c>
      <c r="BP1762" t="s">
        <v>23108</v>
      </c>
      <c r="BQ1762">
        <v>8</v>
      </c>
      <c r="BR1762">
        <v>6</v>
      </c>
      <c r="BS1762" t="s">
        <v>16078</v>
      </c>
      <c r="BT1762" t="s">
        <v>16079</v>
      </c>
      <c r="BU1762" t="s">
        <v>15730</v>
      </c>
      <c r="BV1762" t="s">
        <v>17534</v>
      </c>
      <c r="BW1762" t="s">
        <v>17543</v>
      </c>
      <c r="BX1762" t="s">
        <v>17544</v>
      </c>
      <c r="BY1762" t="s">
        <v>23154</v>
      </c>
      <c r="BZ1762" t="s">
        <v>23154</v>
      </c>
      <c r="CA1762" t="s">
        <v>23154</v>
      </c>
      <c r="CB1762" t="s">
        <v>23154</v>
      </c>
      <c r="CC1762" t="s">
        <v>16082</v>
      </c>
      <c r="CD1762" t="s">
        <v>14765</v>
      </c>
      <c r="CE1762" t="s">
        <v>23154</v>
      </c>
      <c r="CF1762" t="s">
        <v>23154</v>
      </c>
      <c r="CQ1762" cm="1">
        <f t="array" aca="1" ref="CQ1762" ca="1">SUMPRODUCT(--(_xlfn.UNICODE(MID(BX1762,ROW(INDIRECT("1:"&amp;LEN(BX1762))),1))&gt;=19968),--(_xlfn.UNICODE(MID(BX1762,ROW(INDIRECT("1:"&amp;LEN(BX1762))),1))&lt;=40895))</f>
        <v>257</v>
      </c>
      <c r="CR1762">
        <f t="shared" si="171"/>
        <v>409</v>
      </c>
      <c r="CS1762">
        <f ca="1">_xlfn.AGGREGATE(14, 6,CQ$2:CQ$2519,ROW()-ROW($CS$1))</f>
        <v>0</v>
      </c>
      <c r="CT1762">
        <f t="shared" si="174"/>
        <v>4</v>
      </c>
      <c r="CX1762">
        <f t="shared" si="172"/>
        <v>2</v>
      </c>
      <c r="CY1762">
        <f t="shared" si="175"/>
        <v>37</v>
      </c>
      <c r="DA1762">
        <f t="shared" si="173"/>
        <v>4</v>
      </c>
    </row>
    <row r="1763" spans="1:105">
      <c r="A1763" t="s">
        <v>17545</v>
      </c>
      <c r="B1763" t="s">
        <v>63</v>
      </c>
      <c r="C1763" t="s">
        <v>64</v>
      </c>
      <c r="D1763" t="s">
        <v>65</v>
      </c>
      <c r="E1763" t="s">
        <v>66</v>
      </c>
      <c r="F1763" t="s">
        <v>14600</v>
      </c>
      <c r="G1763" t="s">
        <v>25077</v>
      </c>
      <c r="H1763" t="s">
        <v>23154</v>
      </c>
      <c r="I1763" t="s">
        <v>23154</v>
      </c>
      <c r="K1763" t="s">
        <v>17546</v>
      </c>
      <c r="L1763" t="s">
        <v>17546</v>
      </c>
      <c r="M1763">
        <v>8</v>
      </c>
      <c r="N1763">
        <v>8</v>
      </c>
      <c r="O1763">
        <v>6</v>
      </c>
      <c r="P1763">
        <v>8</v>
      </c>
      <c r="Q1763">
        <v>8</v>
      </c>
      <c r="R1763" t="s">
        <v>23154</v>
      </c>
      <c r="S1763" t="s">
        <v>17547</v>
      </c>
      <c r="T1763" t="s">
        <v>17548</v>
      </c>
      <c r="U1763" t="s">
        <v>23154</v>
      </c>
      <c r="V1763" t="s">
        <v>17549</v>
      </c>
      <c r="W1763" t="s">
        <v>17550</v>
      </c>
      <c r="X1763" t="s">
        <v>23154</v>
      </c>
      <c r="Y1763" t="s">
        <v>17551</v>
      </c>
      <c r="Z1763" t="s">
        <v>17552</v>
      </c>
      <c r="AA1763">
        <v>2005</v>
      </c>
      <c r="AB1763" t="s">
        <v>23154</v>
      </c>
      <c r="AC1763" t="s">
        <v>23154</v>
      </c>
      <c r="AD1763" t="s">
        <v>23154</v>
      </c>
      <c r="AE1763" t="s">
        <v>23154</v>
      </c>
      <c r="AF1763" t="s">
        <v>23154</v>
      </c>
      <c r="AG1763" t="s">
        <v>23154</v>
      </c>
      <c r="AH1763" t="s">
        <v>74</v>
      </c>
      <c r="AI1763" t="s">
        <v>75</v>
      </c>
      <c r="AJ1763" t="s">
        <v>76</v>
      </c>
      <c r="AK1763" t="s">
        <v>77</v>
      </c>
      <c r="AL1763" t="s">
        <v>78</v>
      </c>
      <c r="AM1763" t="s">
        <v>23154</v>
      </c>
      <c r="AN1763" t="s">
        <v>23154</v>
      </c>
      <c r="AO1763" t="s">
        <v>23154</v>
      </c>
      <c r="AP1763" t="s">
        <v>23154</v>
      </c>
      <c r="AQ1763" t="s">
        <v>23154</v>
      </c>
      <c r="AR1763" t="s">
        <v>23154</v>
      </c>
      <c r="AS1763" t="s">
        <v>23154</v>
      </c>
      <c r="AT1763" t="s">
        <v>23154</v>
      </c>
      <c r="AU1763" s="3" t="s">
        <v>26839</v>
      </c>
      <c r="AV1763" t="s">
        <v>23154</v>
      </c>
      <c r="AW1763" t="s">
        <v>23154</v>
      </c>
      <c r="AX1763" t="s">
        <v>81</v>
      </c>
      <c r="AY1763" t="s">
        <v>23154</v>
      </c>
      <c r="AZ1763" t="s">
        <v>23154</v>
      </c>
      <c r="BA1763" t="s">
        <v>82</v>
      </c>
      <c r="BB1763" t="s">
        <v>23154</v>
      </c>
      <c r="BC1763" t="s">
        <v>23154</v>
      </c>
      <c r="BD1763" t="s">
        <v>23154</v>
      </c>
      <c r="BE1763" t="s">
        <v>23154</v>
      </c>
      <c r="BF1763" t="s">
        <v>23154</v>
      </c>
      <c r="BG1763" t="s">
        <v>23154</v>
      </c>
      <c r="BH1763" t="s">
        <v>17553</v>
      </c>
      <c r="BI1763" t="s">
        <v>17554</v>
      </c>
      <c r="BJ1763" t="s">
        <v>17555</v>
      </c>
      <c r="BK1763" t="s">
        <v>23154</v>
      </c>
      <c r="BL1763">
        <v>350.99999999999829</v>
      </c>
      <c r="BM1763">
        <v>22.262082479539799</v>
      </c>
      <c r="BN1763">
        <v>114.20082072657399</v>
      </c>
      <c r="BO1763" t="s">
        <v>24734</v>
      </c>
      <c r="BP1763" t="s">
        <v>23103</v>
      </c>
      <c r="BQ1763">
        <v>8</v>
      </c>
      <c r="BR1763">
        <v>9</v>
      </c>
      <c r="BS1763" t="s">
        <v>17556</v>
      </c>
      <c r="BT1763" t="s">
        <v>17557</v>
      </c>
      <c r="BU1763" t="s">
        <v>14838</v>
      </c>
      <c r="BV1763" t="s">
        <v>17558</v>
      </c>
      <c r="BW1763" t="s">
        <v>17559</v>
      </c>
      <c r="BX1763" t="s">
        <v>17560</v>
      </c>
      <c r="BY1763" t="s">
        <v>23154</v>
      </c>
      <c r="BZ1763" t="s">
        <v>23154</v>
      </c>
      <c r="CA1763" t="s">
        <v>17561</v>
      </c>
      <c r="CB1763" t="s">
        <v>23154</v>
      </c>
      <c r="CC1763" t="s">
        <v>17562</v>
      </c>
      <c r="CD1763" t="s">
        <v>14765</v>
      </c>
      <c r="CE1763" t="s">
        <v>23154</v>
      </c>
      <c r="CF1763" t="s">
        <v>23154</v>
      </c>
      <c r="CQ1763" cm="1">
        <f t="array" aca="1" ref="CQ1763" ca="1">SUMPRODUCT(--(_xlfn.UNICODE(MID(BX1763,ROW(INDIRECT("1:"&amp;LEN(BX1763))),1))&gt;=19968),--(_xlfn.UNICODE(MID(BX1763,ROW(INDIRECT("1:"&amp;LEN(BX1763))),1))&lt;=40895))</f>
        <v>112</v>
      </c>
      <c r="CR1763">
        <f t="shared" si="171"/>
        <v>190</v>
      </c>
      <c r="CT1763">
        <f t="shared" si="174"/>
        <v>4</v>
      </c>
      <c r="CX1763">
        <f t="shared" si="172"/>
        <v>3</v>
      </c>
      <c r="CY1763">
        <f t="shared" si="175"/>
        <v>37</v>
      </c>
      <c r="DA1763">
        <f t="shared" si="173"/>
        <v>4</v>
      </c>
    </row>
    <row r="1764" spans="1:105">
      <c r="A1764" t="s">
        <v>17563</v>
      </c>
      <c r="B1764" t="s">
        <v>63</v>
      </c>
      <c r="C1764" t="s">
        <v>64</v>
      </c>
      <c r="D1764" t="s">
        <v>65</v>
      </c>
      <c r="E1764" t="s">
        <v>66</v>
      </c>
      <c r="F1764" t="s">
        <v>14600</v>
      </c>
      <c r="G1764" t="s">
        <v>25077</v>
      </c>
      <c r="H1764" t="s">
        <v>23154</v>
      </c>
      <c r="I1764" t="s">
        <v>23154</v>
      </c>
      <c r="K1764" t="s">
        <v>17546</v>
      </c>
      <c r="L1764" t="s">
        <v>17546</v>
      </c>
      <c r="M1764">
        <v>8</v>
      </c>
      <c r="N1764">
        <v>8</v>
      </c>
      <c r="O1764">
        <v>6</v>
      </c>
      <c r="P1764">
        <v>8</v>
      </c>
      <c r="Q1764">
        <v>8</v>
      </c>
      <c r="R1764" t="s">
        <v>23154</v>
      </c>
      <c r="S1764" t="s">
        <v>17547</v>
      </c>
      <c r="T1764" t="s">
        <v>17548</v>
      </c>
      <c r="U1764" t="s">
        <v>23154</v>
      </c>
      <c r="V1764" t="s">
        <v>17549</v>
      </c>
      <c r="W1764" t="s">
        <v>17550</v>
      </c>
      <c r="X1764" t="s">
        <v>23154</v>
      </c>
      <c r="Y1764" t="s">
        <v>17564</v>
      </c>
      <c r="Z1764" t="s">
        <v>17565</v>
      </c>
      <c r="AA1764">
        <v>2005</v>
      </c>
      <c r="AB1764" t="s">
        <v>23154</v>
      </c>
      <c r="AC1764" t="s">
        <v>23154</v>
      </c>
      <c r="AD1764" t="s">
        <v>23154</v>
      </c>
      <c r="AE1764" t="s">
        <v>23154</v>
      </c>
      <c r="AF1764" t="s">
        <v>23154</v>
      </c>
      <c r="AG1764" t="s">
        <v>23154</v>
      </c>
      <c r="AH1764" t="s">
        <v>74</v>
      </c>
      <c r="AI1764" t="s">
        <v>75</v>
      </c>
      <c r="AJ1764" t="s">
        <v>76</v>
      </c>
      <c r="AK1764" t="s">
        <v>77</v>
      </c>
      <c r="AL1764" t="s">
        <v>78</v>
      </c>
      <c r="AM1764" t="s">
        <v>23154</v>
      </c>
      <c r="AN1764" t="s">
        <v>23154</v>
      </c>
      <c r="AO1764" t="s">
        <v>23154</v>
      </c>
      <c r="AP1764" t="s">
        <v>23154</v>
      </c>
      <c r="AQ1764" t="s">
        <v>23154</v>
      </c>
      <c r="AR1764" t="s">
        <v>23154</v>
      </c>
      <c r="AS1764" t="s">
        <v>23154</v>
      </c>
      <c r="AT1764" t="s">
        <v>23154</v>
      </c>
      <c r="AU1764" s="3" t="s">
        <v>26840</v>
      </c>
      <c r="AV1764" t="s">
        <v>23154</v>
      </c>
      <c r="AW1764" t="s">
        <v>23154</v>
      </c>
      <c r="AX1764" t="s">
        <v>81</v>
      </c>
      <c r="AY1764" t="s">
        <v>23154</v>
      </c>
      <c r="AZ1764" t="s">
        <v>23154</v>
      </c>
      <c r="BA1764" t="s">
        <v>82</v>
      </c>
      <c r="BB1764" t="s">
        <v>23154</v>
      </c>
      <c r="BC1764" t="s">
        <v>23154</v>
      </c>
      <c r="BD1764" t="s">
        <v>23154</v>
      </c>
      <c r="BE1764" t="s">
        <v>23154</v>
      </c>
      <c r="BF1764" t="s">
        <v>23154</v>
      </c>
      <c r="BG1764" t="s">
        <v>23154</v>
      </c>
      <c r="BH1764" t="s">
        <v>17553</v>
      </c>
      <c r="BI1764" t="s">
        <v>17554</v>
      </c>
      <c r="BJ1764" t="s">
        <v>17555</v>
      </c>
      <c r="BK1764" t="s">
        <v>23154</v>
      </c>
      <c r="BL1764">
        <v>350.99999999999829</v>
      </c>
      <c r="BM1764">
        <v>22.274110224848101</v>
      </c>
      <c r="BN1764">
        <v>114.14467362753901</v>
      </c>
      <c r="BO1764" t="s">
        <v>24718</v>
      </c>
      <c r="BP1764" t="s">
        <v>23108</v>
      </c>
      <c r="BQ1764">
        <v>8</v>
      </c>
      <c r="BR1764">
        <v>4</v>
      </c>
      <c r="BS1764" t="s">
        <v>15100</v>
      </c>
      <c r="BT1764" t="s">
        <v>15101</v>
      </c>
      <c r="BU1764" t="s">
        <v>14838</v>
      </c>
      <c r="BV1764" t="s">
        <v>17558</v>
      </c>
      <c r="BW1764" t="s">
        <v>17566</v>
      </c>
      <c r="BX1764" t="s">
        <v>17560</v>
      </c>
      <c r="BY1764" t="s">
        <v>23154</v>
      </c>
      <c r="BZ1764" t="s">
        <v>23154</v>
      </c>
      <c r="CA1764" t="s">
        <v>17561</v>
      </c>
      <c r="CB1764" t="s">
        <v>23154</v>
      </c>
      <c r="CC1764" t="s">
        <v>16233</v>
      </c>
      <c r="CD1764" t="s">
        <v>14765</v>
      </c>
      <c r="CE1764" t="s">
        <v>23154</v>
      </c>
      <c r="CF1764" t="s">
        <v>23154</v>
      </c>
      <c r="CQ1764" cm="1">
        <f t="array" aca="1" ref="CQ1764" ca="1">SUMPRODUCT(--(_xlfn.UNICODE(MID(BX1764,ROW(INDIRECT("1:"&amp;LEN(BX1764))),1))&gt;=19968),--(_xlfn.UNICODE(MID(BX1764,ROW(INDIRECT("1:"&amp;LEN(BX1764))),1))&lt;=40895))</f>
        <v>112</v>
      </c>
      <c r="CR1764">
        <f t="shared" si="171"/>
        <v>190</v>
      </c>
      <c r="CT1764">
        <f t="shared" si="174"/>
        <v>4</v>
      </c>
      <c r="CX1764">
        <f t="shared" si="172"/>
        <v>3</v>
      </c>
      <c r="CY1764">
        <f t="shared" si="175"/>
        <v>37</v>
      </c>
      <c r="DA1764">
        <f t="shared" si="173"/>
        <v>4</v>
      </c>
    </row>
    <row r="1765" spans="1:105">
      <c r="A1765" t="s">
        <v>17567</v>
      </c>
      <c r="B1765" t="s">
        <v>63</v>
      </c>
      <c r="C1765" t="s">
        <v>64</v>
      </c>
      <c r="D1765" t="s">
        <v>65</v>
      </c>
      <c r="E1765" t="s">
        <v>66</v>
      </c>
      <c r="F1765" t="s">
        <v>14600</v>
      </c>
      <c r="G1765" t="s">
        <v>25077</v>
      </c>
      <c r="H1765" t="s">
        <v>23154</v>
      </c>
      <c r="I1765" t="s">
        <v>23154</v>
      </c>
      <c r="K1765" t="s">
        <v>17546</v>
      </c>
      <c r="L1765" t="s">
        <v>17546</v>
      </c>
      <c r="M1765">
        <v>8</v>
      </c>
      <c r="N1765">
        <v>8</v>
      </c>
      <c r="O1765">
        <v>6</v>
      </c>
      <c r="P1765">
        <v>8</v>
      </c>
      <c r="Q1765">
        <v>8</v>
      </c>
      <c r="R1765" t="s">
        <v>23154</v>
      </c>
      <c r="S1765" t="s">
        <v>17547</v>
      </c>
      <c r="T1765" t="s">
        <v>17548</v>
      </c>
      <c r="U1765" t="s">
        <v>23154</v>
      </c>
      <c r="V1765" t="s">
        <v>17549</v>
      </c>
      <c r="W1765" t="s">
        <v>17550</v>
      </c>
      <c r="X1765" t="s">
        <v>23154</v>
      </c>
      <c r="Y1765" t="s">
        <v>17568</v>
      </c>
      <c r="Z1765" t="s">
        <v>17569</v>
      </c>
      <c r="AA1765">
        <v>2005</v>
      </c>
      <c r="AB1765" t="s">
        <v>23154</v>
      </c>
      <c r="AC1765" t="s">
        <v>23154</v>
      </c>
      <c r="AD1765" t="s">
        <v>23154</v>
      </c>
      <c r="AE1765" t="s">
        <v>23154</v>
      </c>
      <c r="AF1765" t="s">
        <v>23154</v>
      </c>
      <c r="AG1765" t="s">
        <v>23154</v>
      </c>
      <c r="AH1765" t="s">
        <v>74</v>
      </c>
      <c r="AI1765" t="s">
        <v>75</v>
      </c>
      <c r="AJ1765" t="s">
        <v>76</v>
      </c>
      <c r="AK1765" t="s">
        <v>77</v>
      </c>
      <c r="AL1765" t="s">
        <v>78</v>
      </c>
      <c r="AM1765" t="s">
        <v>23154</v>
      </c>
      <c r="AN1765" t="s">
        <v>23154</v>
      </c>
      <c r="AO1765" t="s">
        <v>23154</v>
      </c>
      <c r="AP1765" t="s">
        <v>23154</v>
      </c>
      <c r="AQ1765" t="s">
        <v>23154</v>
      </c>
      <c r="AR1765" t="s">
        <v>23154</v>
      </c>
      <c r="AS1765" t="s">
        <v>23154</v>
      </c>
      <c r="AT1765" t="s">
        <v>23154</v>
      </c>
      <c r="AU1765" s="3" t="s">
        <v>26841</v>
      </c>
      <c r="AV1765" t="s">
        <v>23154</v>
      </c>
      <c r="AW1765" t="s">
        <v>23154</v>
      </c>
      <c r="AX1765" t="s">
        <v>81</v>
      </c>
      <c r="AY1765" t="s">
        <v>23154</v>
      </c>
      <c r="AZ1765" t="s">
        <v>23154</v>
      </c>
      <c r="BA1765" t="s">
        <v>82</v>
      </c>
      <c r="BB1765" t="s">
        <v>23154</v>
      </c>
      <c r="BC1765" t="s">
        <v>23154</v>
      </c>
      <c r="BD1765" t="s">
        <v>23154</v>
      </c>
      <c r="BE1765" t="s">
        <v>23154</v>
      </c>
      <c r="BF1765" t="s">
        <v>23154</v>
      </c>
      <c r="BG1765" t="s">
        <v>23154</v>
      </c>
      <c r="BH1765" t="s">
        <v>17553</v>
      </c>
      <c r="BI1765" t="s">
        <v>17554</v>
      </c>
      <c r="BJ1765" t="s">
        <v>17555</v>
      </c>
      <c r="BK1765" t="s">
        <v>23154</v>
      </c>
      <c r="BL1765">
        <v>350.99999999999829</v>
      </c>
      <c r="BM1765">
        <v>22.235181547988901</v>
      </c>
      <c r="BN1765">
        <v>114.195406404593</v>
      </c>
      <c r="BO1765" t="s">
        <v>24720</v>
      </c>
      <c r="BP1765" t="s">
        <v>23147</v>
      </c>
      <c r="BQ1765">
        <v>8</v>
      </c>
      <c r="BR1765">
        <v>11</v>
      </c>
      <c r="BS1765" t="s">
        <v>8002</v>
      </c>
      <c r="BT1765" t="s">
        <v>8003</v>
      </c>
      <c r="BU1765" t="s">
        <v>14838</v>
      </c>
      <c r="BV1765" t="s">
        <v>17558</v>
      </c>
      <c r="BW1765" t="s">
        <v>17570</v>
      </c>
      <c r="BX1765" t="s">
        <v>17560</v>
      </c>
      <c r="BY1765" t="s">
        <v>23154</v>
      </c>
      <c r="BZ1765" t="s">
        <v>23154</v>
      </c>
      <c r="CA1765" t="s">
        <v>17561</v>
      </c>
      <c r="CB1765" t="s">
        <v>23154</v>
      </c>
      <c r="CC1765" t="s">
        <v>8006</v>
      </c>
      <c r="CD1765" t="s">
        <v>14765</v>
      </c>
      <c r="CE1765" t="s">
        <v>23154</v>
      </c>
      <c r="CF1765" t="s">
        <v>23154</v>
      </c>
      <c r="CQ1765" cm="1">
        <f t="array" aca="1" ref="CQ1765" ca="1">SUMPRODUCT(--(_xlfn.UNICODE(MID(BX1765,ROW(INDIRECT("1:"&amp;LEN(BX1765))),1))&gt;=19968),--(_xlfn.UNICODE(MID(BX1765,ROW(INDIRECT("1:"&amp;LEN(BX1765))),1))&lt;=40895))</f>
        <v>112</v>
      </c>
      <c r="CR1765">
        <f t="shared" si="171"/>
        <v>190</v>
      </c>
      <c r="CT1765">
        <f t="shared" si="174"/>
        <v>4</v>
      </c>
      <c r="CX1765">
        <f t="shared" si="172"/>
        <v>3</v>
      </c>
      <c r="CY1765">
        <f t="shared" si="175"/>
        <v>37</v>
      </c>
      <c r="DA1765">
        <f t="shared" si="173"/>
        <v>4</v>
      </c>
    </row>
    <row r="1766" spans="1:105">
      <c r="A1766" t="s">
        <v>17571</v>
      </c>
      <c r="B1766" t="s">
        <v>63</v>
      </c>
      <c r="C1766" t="s">
        <v>64</v>
      </c>
      <c r="D1766" t="s">
        <v>65</v>
      </c>
      <c r="E1766" t="s">
        <v>66</v>
      </c>
      <c r="F1766" t="s">
        <v>14600</v>
      </c>
      <c r="G1766" t="s">
        <v>25077</v>
      </c>
      <c r="H1766" t="s">
        <v>23154</v>
      </c>
      <c r="I1766" t="s">
        <v>23154</v>
      </c>
      <c r="K1766" t="s">
        <v>17572</v>
      </c>
      <c r="L1766" t="s">
        <v>17573</v>
      </c>
      <c r="M1766">
        <v>8</v>
      </c>
      <c r="N1766">
        <v>8</v>
      </c>
      <c r="O1766">
        <v>6</v>
      </c>
      <c r="P1766">
        <v>8</v>
      </c>
      <c r="Q1766">
        <v>8</v>
      </c>
      <c r="R1766" t="s">
        <v>23154</v>
      </c>
      <c r="S1766" t="s">
        <v>17574</v>
      </c>
      <c r="T1766" t="s">
        <v>17575</v>
      </c>
      <c r="U1766" t="s">
        <v>23154</v>
      </c>
      <c r="V1766" t="s">
        <v>17576</v>
      </c>
      <c r="W1766" t="s">
        <v>17577</v>
      </c>
      <c r="X1766" t="s">
        <v>23154</v>
      </c>
      <c r="Y1766" t="s">
        <v>17578</v>
      </c>
      <c r="Z1766" t="s">
        <v>17579</v>
      </c>
      <c r="AA1766">
        <v>2013</v>
      </c>
      <c r="AB1766" t="s">
        <v>23154</v>
      </c>
      <c r="AC1766" t="s">
        <v>23154</v>
      </c>
      <c r="AD1766" t="s">
        <v>23154</v>
      </c>
      <c r="AE1766" t="s">
        <v>23154</v>
      </c>
      <c r="AF1766" t="s">
        <v>23154</v>
      </c>
      <c r="AG1766" t="s">
        <v>23154</v>
      </c>
      <c r="AH1766" t="s">
        <v>74</v>
      </c>
      <c r="AI1766" t="s">
        <v>75</v>
      </c>
      <c r="AJ1766" t="s">
        <v>76</v>
      </c>
      <c r="AK1766" t="s">
        <v>77</v>
      </c>
      <c r="AL1766" t="s">
        <v>78</v>
      </c>
      <c r="AM1766" t="s">
        <v>23154</v>
      </c>
      <c r="AN1766" t="s">
        <v>23154</v>
      </c>
      <c r="AO1766" t="s">
        <v>23154</v>
      </c>
      <c r="AP1766" t="s">
        <v>23154</v>
      </c>
      <c r="AQ1766" t="s">
        <v>23154</v>
      </c>
      <c r="AR1766" t="s">
        <v>23154</v>
      </c>
      <c r="AS1766" t="s">
        <v>23154</v>
      </c>
      <c r="AT1766" t="s">
        <v>23154</v>
      </c>
      <c r="AU1766" s="3" t="s">
        <v>26842</v>
      </c>
      <c r="AV1766" t="s">
        <v>23154</v>
      </c>
      <c r="AW1766" t="s">
        <v>23154</v>
      </c>
      <c r="AX1766" t="s">
        <v>81</v>
      </c>
      <c r="AY1766" t="s">
        <v>23154</v>
      </c>
      <c r="AZ1766" t="s">
        <v>23154</v>
      </c>
      <c r="BA1766" t="s">
        <v>82</v>
      </c>
      <c r="BB1766" t="s">
        <v>23154</v>
      </c>
      <c r="BC1766" t="s">
        <v>23154</v>
      </c>
      <c r="BD1766" t="s">
        <v>23154</v>
      </c>
      <c r="BE1766" t="s">
        <v>23154</v>
      </c>
      <c r="BF1766" t="s">
        <v>23154</v>
      </c>
      <c r="BG1766" t="s">
        <v>23154</v>
      </c>
      <c r="BH1766" t="s">
        <v>17580</v>
      </c>
      <c r="BI1766" t="s">
        <v>17581</v>
      </c>
      <c r="BJ1766" t="s">
        <v>15065</v>
      </c>
      <c r="BK1766" t="s">
        <v>23154</v>
      </c>
      <c r="BL1766">
        <v>351.99999999999818</v>
      </c>
      <c r="BM1766">
        <v>22.291939012068202</v>
      </c>
      <c r="BN1766">
        <v>114.199402731907</v>
      </c>
      <c r="BO1766" t="s">
        <v>24525</v>
      </c>
      <c r="BP1766" t="s">
        <v>23109</v>
      </c>
      <c r="BQ1766">
        <v>8</v>
      </c>
      <c r="BR1766">
        <v>5</v>
      </c>
      <c r="BS1766" t="s">
        <v>14646</v>
      </c>
      <c r="BT1766" t="s">
        <v>14647</v>
      </c>
      <c r="BU1766" t="s">
        <v>14838</v>
      </c>
      <c r="BV1766" t="s">
        <v>17582</v>
      </c>
      <c r="BW1766" t="s">
        <v>17583</v>
      </c>
      <c r="BX1766" t="s">
        <v>17584</v>
      </c>
      <c r="BY1766" t="s">
        <v>23154</v>
      </c>
      <c r="BZ1766" t="s">
        <v>23154</v>
      </c>
      <c r="CA1766" t="s">
        <v>17585</v>
      </c>
      <c r="CB1766" t="s">
        <v>23154</v>
      </c>
      <c r="CC1766" t="s">
        <v>14652</v>
      </c>
      <c r="CD1766" t="s">
        <v>14765</v>
      </c>
      <c r="CE1766" t="s">
        <v>23154</v>
      </c>
      <c r="CF1766" t="s">
        <v>23154</v>
      </c>
      <c r="CQ1766" cm="1">
        <f t="array" aca="1" ref="CQ1766" ca="1">SUMPRODUCT(--(_xlfn.UNICODE(MID(BX1766,ROW(INDIRECT("1:"&amp;LEN(BX1766))),1))&gt;=19968),--(_xlfn.UNICODE(MID(BX1766,ROW(INDIRECT("1:"&amp;LEN(BX1766))),1))&lt;=40895))</f>
        <v>414</v>
      </c>
      <c r="CR1766">
        <f t="shared" si="171"/>
        <v>645</v>
      </c>
      <c r="CT1766">
        <f t="shared" si="174"/>
        <v>4</v>
      </c>
      <c r="CX1766">
        <f t="shared" si="172"/>
        <v>2</v>
      </c>
      <c r="CY1766">
        <f t="shared" si="175"/>
        <v>37</v>
      </c>
      <c r="DA1766">
        <f t="shared" si="173"/>
        <v>4</v>
      </c>
    </row>
    <row r="1767" spans="1:105">
      <c r="A1767" t="s">
        <v>17586</v>
      </c>
      <c r="B1767" t="s">
        <v>63</v>
      </c>
      <c r="C1767" t="s">
        <v>64</v>
      </c>
      <c r="D1767" t="s">
        <v>65</v>
      </c>
      <c r="E1767" t="s">
        <v>66</v>
      </c>
      <c r="F1767" t="s">
        <v>14600</v>
      </c>
      <c r="G1767" t="s">
        <v>25077</v>
      </c>
      <c r="H1767" t="s">
        <v>23154</v>
      </c>
      <c r="I1767" t="s">
        <v>23154</v>
      </c>
      <c r="K1767" t="s">
        <v>17587</v>
      </c>
      <c r="L1767" t="s">
        <v>17587</v>
      </c>
      <c r="M1767">
        <v>8</v>
      </c>
      <c r="N1767">
        <v>8</v>
      </c>
      <c r="O1767">
        <v>6</v>
      </c>
      <c r="P1767">
        <v>8</v>
      </c>
      <c r="Q1767">
        <v>8</v>
      </c>
      <c r="R1767" t="s">
        <v>23154</v>
      </c>
      <c r="S1767" t="s">
        <v>17588</v>
      </c>
      <c r="T1767" t="s">
        <v>17589</v>
      </c>
      <c r="U1767" t="s">
        <v>23154</v>
      </c>
      <c r="V1767" t="s">
        <v>17590</v>
      </c>
      <c r="W1767" t="s">
        <v>17591</v>
      </c>
      <c r="X1767" t="s">
        <v>23154</v>
      </c>
      <c r="Y1767" t="s">
        <v>17592</v>
      </c>
      <c r="Z1767" t="s">
        <v>17593</v>
      </c>
      <c r="AA1767">
        <v>2020</v>
      </c>
      <c r="AB1767" t="s">
        <v>23154</v>
      </c>
      <c r="AC1767" t="s">
        <v>23154</v>
      </c>
      <c r="AD1767" t="s">
        <v>23154</v>
      </c>
      <c r="AE1767" t="s">
        <v>23154</v>
      </c>
      <c r="AF1767" t="s">
        <v>23154</v>
      </c>
      <c r="AG1767" t="s">
        <v>23154</v>
      </c>
      <c r="AH1767" t="s">
        <v>74</v>
      </c>
      <c r="AI1767" t="s">
        <v>75</v>
      </c>
      <c r="AJ1767" t="s">
        <v>76</v>
      </c>
      <c r="AK1767" t="s">
        <v>77</v>
      </c>
      <c r="AL1767" t="s">
        <v>78</v>
      </c>
      <c r="AM1767" t="s">
        <v>23154</v>
      </c>
      <c r="AN1767" t="s">
        <v>23154</v>
      </c>
      <c r="AO1767" t="s">
        <v>23154</v>
      </c>
      <c r="AP1767" t="s">
        <v>23154</v>
      </c>
      <c r="AQ1767" t="s">
        <v>23154</v>
      </c>
      <c r="AR1767" t="s">
        <v>23154</v>
      </c>
      <c r="AS1767" t="s">
        <v>23154</v>
      </c>
      <c r="AT1767" t="s">
        <v>23154</v>
      </c>
      <c r="AU1767" s="3" t="s">
        <v>26843</v>
      </c>
      <c r="AV1767" t="s">
        <v>23154</v>
      </c>
      <c r="AW1767" t="s">
        <v>23154</v>
      </c>
      <c r="AX1767" t="s">
        <v>81</v>
      </c>
      <c r="AY1767" t="s">
        <v>23154</v>
      </c>
      <c r="AZ1767" t="s">
        <v>23154</v>
      </c>
      <c r="BA1767" t="s">
        <v>82</v>
      </c>
      <c r="BB1767" t="s">
        <v>23154</v>
      </c>
      <c r="BC1767" t="s">
        <v>23154</v>
      </c>
      <c r="BD1767" t="s">
        <v>23154</v>
      </c>
      <c r="BE1767" t="s">
        <v>23154</v>
      </c>
      <c r="BF1767" t="s">
        <v>23154</v>
      </c>
      <c r="BG1767" t="s">
        <v>23154</v>
      </c>
      <c r="BH1767" t="s">
        <v>17594</v>
      </c>
      <c r="BI1767" t="s">
        <v>17595</v>
      </c>
      <c r="BJ1767" t="s">
        <v>17596</v>
      </c>
      <c r="BK1767" t="s">
        <v>23154</v>
      </c>
      <c r="BL1767">
        <v>352.99999999999818</v>
      </c>
      <c r="BM1767">
        <v>22.3202956262665</v>
      </c>
      <c r="BN1767">
        <v>114.169586624875</v>
      </c>
      <c r="BO1767" t="s">
        <v>24735</v>
      </c>
      <c r="BP1767" t="s">
        <v>23105</v>
      </c>
      <c r="BQ1767">
        <v>8</v>
      </c>
      <c r="BR1767">
        <v>8</v>
      </c>
      <c r="BS1767" t="s">
        <v>14758</v>
      </c>
      <c r="BT1767" t="s">
        <v>14759</v>
      </c>
      <c r="BU1767" t="s">
        <v>16854</v>
      </c>
      <c r="BV1767" t="s">
        <v>17587</v>
      </c>
      <c r="BW1767" t="s">
        <v>17597</v>
      </c>
      <c r="BX1767" t="s">
        <v>17598</v>
      </c>
      <c r="BY1767" t="s">
        <v>23154</v>
      </c>
      <c r="BZ1767" t="s">
        <v>23154</v>
      </c>
      <c r="CA1767" t="s">
        <v>17599</v>
      </c>
      <c r="CB1767" t="s">
        <v>23154</v>
      </c>
      <c r="CC1767" t="s">
        <v>14764</v>
      </c>
      <c r="CD1767" t="s">
        <v>14765</v>
      </c>
      <c r="CE1767" t="s">
        <v>23154</v>
      </c>
      <c r="CF1767" t="s">
        <v>23154</v>
      </c>
      <c r="CQ1767" cm="1">
        <f t="array" aca="1" ref="CQ1767" ca="1">SUMPRODUCT(--(_xlfn.UNICODE(MID(BX1767,ROW(INDIRECT("1:"&amp;LEN(BX1767))),1))&gt;=19968),--(_xlfn.UNICODE(MID(BX1767,ROW(INDIRECT("1:"&amp;LEN(BX1767))),1))&lt;=40895))</f>
        <v>389</v>
      </c>
      <c r="CR1767">
        <f t="shared" si="171"/>
        <v>593</v>
      </c>
      <c r="CS1767">
        <f ca="1">_xlfn.AGGREGATE(14, 6,CQ$2:CQ$2519,ROW()-ROW($CS$1))</f>
        <v>0</v>
      </c>
      <c r="CT1767">
        <f t="shared" si="174"/>
        <v>4</v>
      </c>
      <c r="CX1767">
        <f t="shared" si="172"/>
        <v>2</v>
      </c>
      <c r="CY1767">
        <f t="shared" si="175"/>
        <v>37</v>
      </c>
      <c r="DA1767">
        <f t="shared" si="173"/>
        <v>4</v>
      </c>
    </row>
    <row r="1768" spans="1:105">
      <c r="A1768" t="s">
        <v>17600</v>
      </c>
      <c r="B1768" t="s">
        <v>63</v>
      </c>
      <c r="C1768" t="s">
        <v>64</v>
      </c>
      <c r="D1768" t="s">
        <v>65</v>
      </c>
      <c r="E1768" t="s">
        <v>66</v>
      </c>
      <c r="F1768" t="s">
        <v>14600</v>
      </c>
      <c r="G1768" t="s">
        <v>25077</v>
      </c>
      <c r="H1768" t="s">
        <v>23154</v>
      </c>
      <c r="I1768" t="s">
        <v>23154</v>
      </c>
      <c r="K1768" t="s">
        <v>14748</v>
      </c>
      <c r="L1768" t="s">
        <v>14748</v>
      </c>
      <c r="M1768">
        <v>8</v>
      </c>
      <c r="N1768">
        <v>8</v>
      </c>
      <c r="O1768">
        <v>6</v>
      </c>
      <c r="P1768">
        <v>8</v>
      </c>
      <c r="Q1768">
        <v>8</v>
      </c>
      <c r="R1768" t="s">
        <v>23154</v>
      </c>
      <c r="S1768" t="s">
        <v>17601</v>
      </c>
      <c r="T1768" t="s">
        <v>17602</v>
      </c>
      <c r="U1768" t="s">
        <v>23154</v>
      </c>
      <c r="V1768" t="s">
        <v>14751</v>
      </c>
      <c r="W1768" t="s">
        <v>14752</v>
      </c>
      <c r="X1768" t="s">
        <v>23154</v>
      </c>
      <c r="Y1768" t="s">
        <v>17603</v>
      </c>
      <c r="Z1768" t="s">
        <v>17604</v>
      </c>
      <c r="AA1768">
        <v>2001</v>
      </c>
      <c r="AB1768" t="s">
        <v>23154</v>
      </c>
      <c r="AC1768" t="s">
        <v>23154</v>
      </c>
      <c r="AD1768" t="s">
        <v>23154</v>
      </c>
      <c r="AE1768" t="s">
        <v>23154</v>
      </c>
      <c r="AF1768" t="s">
        <v>23154</v>
      </c>
      <c r="AG1768" t="s">
        <v>23154</v>
      </c>
      <c r="AH1768" t="s">
        <v>74</v>
      </c>
      <c r="AI1768" t="s">
        <v>75</v>
      </c>
      <c r="AJ1768" t="s">
        <v>76</v>
      </c>
      <c r="AK1768" t="s">
        <v>77</v>
      </c>
      <c r="AL1768" t="s">
        <v>78</v>
      </c>
      <c r="AM1768" t="s">
        <v>23154</v>
      </c>
      <c r="AN1768" t="s">
        <v>23154</v>
      </c>
      <c r="AO1768" t="s">
        <v>23154</v>
      </c>
      <c r="AP1768" t="s">
        <v>23154</v>
      </c>
      <c r="AQ1768" t="s">
        <v>23154</v>
      </c>
      <c r="AR1768" t="s">
        <v>23154</v>
      </c>
      <c r="AS1768" t="s">
        <v>23154</v>
      </c>
      <c r="AT1768" t="s">
        <v>23154</v>
      </c>
      <c r="AU1768" s="3" t="s">
        <v>26844</v>
      </c>
      <c r="AV1768" t="s">
        <v>23154</v>
      </c>
      <c r="AW1768" t="s">
        <v>23154</v>
      </c>
      <c r="AX1768" t="s">
        <v>81</v>
      </c>
      <c r="AY1768" t="s">
        <v>23154</v>
      </c>
      <c r="AZ1768" t="s">
        <v>23154</v>
      </c>
      <c r="BA1768" t="s">
        <v>82</v>
      </c>
      <c r="BB1768" t="s">
        <v>23154</v>
      </c>
      <c r="BC1768" t="s">
        <v>23154</v>
      </c>
      <c r="BD1768" t="s">
        <v>23154</v>
      </c>
      <c r="BE1768" t="s">
        <v>23154</v>
      </c>
      <c r="BF1768" t="s">
        <v>23154</v>
      </c>
      <c r="BG1768" t="s">
        <v>23154</v>
      </c>
      <c r="BH1768" t="s">
        <v>14755</v>
      </c>
      <c r="BI1768" t="s">
        <v>14756</v>
      </c>
      <c r="BJ1768" t="s">
        <v>14757</v>
      </c>
      <c r="BK1768" t="s">
        <v>14756</v>
      </c>
      <c r="BL1768">
        <v>224.99999999999909</v>
      </c>
      <c r="BM1768">
        <v>22.3202956262665</v>
      </c>
      <c r="BN1768">
        <v>114.169586624875</v>
      </c>
      <c r="BO1768" t="s">
        <v>24735</v>
      </c>
      <c r="BP1768" t="s">
        <v>23105</v>
      </c>
      <c r="BQ1768">
        <v>8</v>
      </c>
      <c r="BR1768">
        <v>8</v>
      </c>
      <c r="BS1768" t="s">
        <v>14758</v>
      </c>
      <c r="BT1768" t="s">
        <v>14759</v>
      </c>
      <c r="BU1768" t="s">
        <v>14823</v>
      </c>
      <c r="BV1768" t="s">
        <v>14761</v>
      </c>
      <c r="BW1768" t="s">
        <v>17605</v>
      </c>
      <c r="BX1768" t="s">
        <v>17606</v>
      </c>
      <c r="BY1768" t="s">
        <v>23154</v>
      </c>
      <c r="BZ1768" t="s">
        <v>23154</v>
      </c>
      <c r="CA1768" t="s">
        <v>14763</v>
      </c>
      <c r="CB1768" t="s">
        <v>23154</v>
      </c>
      <c r="CC1768" t="s">
        <v>14764</v>
      </c>
      <c r="CD1768" t="s">
        <v>14765</v>
      </c>
      <c r="CE1768" t="s">
        <v>23154</v>
      </c>
      <c r="CF1768" t="s">
        <v>23154</v>
      </c>
      <c r="CQ1768" cm="1">
        <f t="array" aca="1" ref="CQ1768" ca="1">SUMPRODUCT(--(_xlfn.UNICODE(MID(BX1768,ROW(INDIRECT("1:"&amp;LEN(BX1768))),1))&gt;=19968),--(_xlfn.UNICODE(MID(BX1768,ROW(INDIRECT("1:"&amp;LEN(BX1768))),1))&lt;=40895))</f>
        <v>329</v>
      </c>
      <c r="CR1768">
        <f t="shared" si="171"/>
        <v>442</v>
      </c>
      <c r="CS1768">
        <f ca="1">_xlfn.AGGREGATE(14, 6,CQ$2:CQ$2519,ROW()-ROW($CS$1))</f>
        <v>0</v>
      </c>
      <c r="CT1768">
        <f t="shared" si="174"/>
        <v>4</v>
      </c>
      <c r="CX1768">
        <f t="shared" si="172"/>
        <v>2</v>
      </c>
      <c r="CY1768">
        <f t="shared" si="175"/>
        <v>37</v>
      </c>
      <c r="DA1768">
        <f t="shared" si="173"/>
        <v>4</v>
      </c>
    </row>
    <row r="1769" spans="1:105">
      <c r="A1769" t="s">
        <v>17607</v>
      </c>
      <c r="B1769" t="s">
        <v>63</v>
      </c>
      <c r="C1769" t="s">
        <v>64</v>
      </c>
      <c r="D1769" t="s">
        <v>65</v>
      </c>
      <c r="E1769" t="s">
        <v>66</v>
      </c>
      <c r="F1769" t="s">
        <v>14600</v>
      </c>
      <c r="G1769" t="s">
        <v>25077</v>
      </c>
      <c r="H1769" t="s">
        <v>23154</v>
      </c>
      <c r="I1769" t="s">
        <v>23154</v>
      </c>
      <c r="K1769" t="s">
        <v>14748</v>
      </c>
      <c r="L1769" t="s">
        <v>14748</v>
      </c>
      <c r="M1769">
        <v>8</v>
      </c>
      <c r="N1769">
        <v>8</v>
      </c>
      <c r="O1769">
        <v>6</v>
      </c>
      <c r="P1769">
        <v>8</v>
      </c>
      <c r="Q1769">
        <v>8</v>
      </c>
      <c r="R1769" t="s">
        <v>23154</v>
      </c>
      <c r="S1769" t="s">
        <v>17601</v>
      </c>
      <c r="T1769" t="s">
        <v>17602</v>
      </c>
      <c r="U1769" t="s">
        <v>23154</v>
      </c>
      <c r="V1769" t="s">
        <v>14751</v>
      </c>
      <c r="W1769" t="s">
        <v>14752</v>
      </c>
      <c r="X1769" t="s">
        <v>23154</v>
      </c>
      <c r="Y1769" t="s">
        <v>17608</v>
      </c>
      <c r="Z1769" t="s">
        <v>17609</v>
      </c>
      <c r="AA1769">
        <v>2001</v>
      </c>
      <c r="AB1769" t="s">
        <v>23154</v>
      </c>
      <c r="AC1769" t="s">
        <v>23154</v>
      </c>
      <c r="AD1769" t="s">
        <v>23154</v>
      </c>
      <c r="AE1769" t="s">
        <v>23154</v>
      </c>
      <c r="AF1769" t="s">
        <v>23154</v>
      </c>
      <c r="AG1769" t="s">
        <v>23154</v>
      </c>
      <c r="AH1769" t="s">
        <v>74</v>
      </c>
      <c r="AI1769" t="s">
        <v>75</v>
      </c>
      <c r="AJ1769" t="s">
        <v>76</v>
      </c>
      <c r="AK1769" t="s">
        <v>77</v>
      </c>
      <c r="AL1769" t="s">
        <v>78</v>
      </c>
      <c r="AM1769" t="s">
        <v>23154</v>
      </c>
      <c r="AN1769" t="s">
        <v>23154</v>
      </c>
      <c r="AO1769" t="s">
        <v>23154</v>
      </c>
      <c r="AP1769" t="s">
        <v>23154</v>
      </c>
      <c r="AQ1769" t="s">
        <v>23154</v>
      </c>
      <c r="AR1769" t="s">
        <v>23154</v>
      </c>
      <c r="AS1769" t="s">
        <v>23154</v>
      </c>
      <c r="AT1769" t="s">
        <v>23154</v>
      </c>
      <c r="AU1769" s="3" t="s">
        <v>26845</v>
      </c>
      <c r="AV1769" t="s">
        <v>23154</v>
      </c>
      <c r="AW1769" t="s">
        <v>23154</v>
      </c>
      <c r="AX1769" t="s">
        <v>81</v>
      </c>
      <c r="AY1769" t="s">
        <v>23154</v>
      </c>
      <c r="AZ1769" t="s">
        <v>23154</v>
      </c>
      <c r="BA1769" t="s">
        <v>82</v>
      </c>
      <c r="BB1769" t="s">
        <v>23154</v>
      </c>
      <c r="BC1769" t="s">
        <v>23154</v>
      </c>
      <c r="BD1769" t="s">
        <v>23154</v>
      </c>
      <c r="BE1769" t="s">
        <v>23154</v>
      </c>
      <c r="BF1769" t="s">
        <v>23154</v>
      </c>
      <c r="BG1769" t="s">
        <v>23154</v>
      </c>
      <c r="BH1769" t="s">
        <v>14755</v>
      </c>
      <c r="BI1769" t="s">
        <v>14756</v>
      </c>
      <c r="BJ1769" t="s">
        <v>14757</v>
      </c>
      <c r="BK1769" t="s">
        <v>14756</v>
      </c>
      <c r="BL1769">
        <v>224.99999999999909</v>
      </c>
      <c r="BM1769">
        <v>22.3212517282184</v>
      </c>
      <c r="BN1769">
        <v>114.17020852454699</v>
      </c>
      <c r="BO1769" t="s">
        <v>24552</v>
      </c>
      <c r="BP1769" t="s">
        <v>23105</v>
      </c>
      <c r="BQ1769">
        <v>8</v>
      </c>
      <c r="BR1769">
        <v>11</v>
      </c>
      <c r="BS1769" t="s">
        <v>6546</v>
      </c>
      <c r="BT1769" t="s">
        <v>15013</v>
      </c>
      <c r="BU1769" t="s">
        <v>14823</v>
      </c>
      <c r="BV1769" t="s">
        <v>14761</v>
      </c>
      <c r="BW1769" t="s">
        <v>17610</v>
      </c>
      <c r="BX1769" t="s">
        <v>17606</v>
      </c>
      <c r="BY1769" t="s">
        <v>23154</v>
      </c>
      <c r="BZ1769" t="s">
        <v>23154</v>
      </c>
      <c r="CA1769" t="s">
        <v>14763</v>
      </c>
      <c r="CB1769" t="s">
        <v>23154</v>
      </c>
      <c r="CC1769" t="s">
        <v>6551</v>
      </c>
      <c r="CD1769" t="s">
        <v>14765</v>
      </c>
      <c r="CE1769" t="s">
        <v>23154</v>
      </c>
      <c r="CF1769" t="s">
        <v>23154</v>
      </c>
      <c r="CQ1769" cm="1">
        <f t="array" aca="1" ref="CQ1769" ca="1">SUMPRODUCT(--(_xlfn.UNICODE(MID(BX1769,ROW(INDIRECT("1:"&amp;LEN(BX1769))),1))&gt;=19968),--(_xlfn.UNICODE(MID(BX1769,ROW(INDIRECT("1:"&amp;LEN(BX1769))),1))&lt;=40895))</f>
        <v>329</v>
      </c>
      <c r="CR1769">
        <f t="shared" si="171"/>
        <v>442</v>
      </c>
      <c r="CS1769">
        <f ca="1">_xlfn.AGGREGATE(14, 6,CQ$2:CQ$2519,ROW()-ROW($CS$1))</f>
        <v>0</v>
      </c>
      <c r="CT1769">
        <f t="shared" si="174"/>
        <v>4</v>
      </c>
      <c r="CX1769">
        <f t="shared" si="172"/>
        <v>3</v>
      </c>
      <c r="CY1769">
        <f t="shared" si="175"/>
        <v>37</v>
      </c>
      <c r="DA1769">
        <f t="shared" si="173"/>
        <v>4</v>
      </c>
    </row>
    <row r="1770" spans="1:105">
      <c r="A1770" t="s">
        <v>17611</v>
      </c>
      <c r="B1770" t="s">
        <v>63</v>
      </c>
      <c r="C1770" t="s">
        <v>64</v>
      </c>
      <c r="D1770" t="s">
        <v>65</v>
      </c>
      <c r="E1770" t="s">
        <v>66</v>
      </c>
      <c r="F1770" t="s">
        <v>14600</v>
      </c>
      <c r="G1770" t="s">
        <v>25077</v>
      </c>
      <c r="H1770" t="s">
        <v>23154</v>
      </c>
      <c r="I1770" t="s">
        <v>23154</v>
      </c>
      <c r="K1770" t="s">
        <v>14748</v>
      </c>
      <c r="L1770" t="s">
        <v>14748</v>
      </c>
      <c r="M1770">
        <v>8</v>
      </c>
      <c r="N1770">
        <v>8</v>
      </c>
      <c r="O1770">
        <v>6</v>
      </c>
      <c r="P1770">
        <v>8</v>
      </c>
      <c r="Q1770">
        <v>8</v>
      </c>
      <c r="R1770" t="s">
        <v>23154</v>
      </c>
      <c r="S1770" t="s">
        <v>17601</v>
      </c>
      <c r="T1770" t="s">
        <v>17602</v>
      </c>
      <c r="U1770" t="s">
        <v>23154</v>
      </c>
      <c r="V1770" t="s">
        <v>14751</v>
      </c>
      <c r="W1770" t="s">
        <v>14752</v>
      </c>
      <c r="X1770" t="s">
        <v>23154</v>
      </c>
      <c r="Y1770" t="s">
        <v>17612</v>
      </c>
      <c r="Z1770" t="s">
        <v>17613</v>
      </c>
      <c r="AA1770">
        <v>2001</v>
      </c>
      <c r="AB1770" t="s">
        <v>23154</v>
      </c>
      <c r="AC1770" t="s">
        <v>23154</v>
      </c>
      <c r="AD1770" t="s">
        <v>23154</v>
      </c>
      <c r="AE1770" t="s">
        <v>23154</v>
      </c>
      <c r="AF1770" t="s">
        <v>23154</v>
      </c>
      <c r="AG1770" t="s">
        <v>23154</v>
      </c>
      <c r="AH1770" t="s">
        <v>74</v>
      </c>
      <c r="AI1770" t="s">
        <v>75</v>
      </c>
      <c r="AJ1770" t="s">
        <v>76</v>
      </c>
      <c r="AK1770" t="s">
        <v>77</v>
      </c>
      <c r="AL1770" t="s">
        <v>78</v>
      </c>
      <c r="AM1770" t="s">
        <v>23154</v>
      </c>
      <c r="AN1770" t="s">
        <v>23154</v>
      </c>
      <c r="AO1770" t="s">
        <v>23154</v>
      </c>
      <c r="AP1770" t="s">
        <v>23154</v>
      </c>
      <c r="AQ1770" t="s">
        <v>23154</v>
      </c>
      <c r="AR1770" t="s">
        <v>23154</v>
      </c>
      <c r="AS1770" t="s">
        <v>23154</v>
      </c>
      <c r="AT1770" t="s">
        <v>23154</v>
      </c>
      <c r="AU1770" s="3" t="s">
        <v>26846</v>
      </c>
      <c r="AV1770" t="s">
        <v>23154</v>
      </c>
      <c r="AW1770" t="s">
        <v>23154</v>
      </c>
      <c r="AX1770" t="s">
        <v>81</v>
      </c>
      <c r="AY1770" t="s">
        <v>23154</v>
      </c>
      <c r="AZ1770" t="s">
        <v>23154</v>
      </c>
      <c r="BA1770" t="s">
        <v>82</v>
      </c>
      <c r="BB1770" t="s">
        <v>23154</v>
      </c>
      <c r="BC1770" t="s">
        <v>23154</v>
      </c>
      <c r="BD1770" t="s">
        <v>23154</v>
      </c>
      <c r="BE1770" t="s">
        <v>23154</v>
      </c>
      <c r="BF1770" t="s">
        <v>23154</v>
      </c>
      <c r="BG1770" t="s">
        <v>23154</v>
      </c>
      <c r="BH1770" t="s">
        <v>14755</v>
      </c>
      <c r="BI1770" t="s">
        <v>14756</v>
      </c>
      <c r="BJ1770" t="s">
        <v>14757</v>
      </c>
      <c r="BK1770" t="s">
        <v>14756</v>
      </c>
      <c r="BL1770">
        <v>224.99999999999909</v>
      </c>
      <c r="BM1770">
        <v>22.3156348886932</v>
      </c>
      <c r="BN1770">
        <v>114.170274111052</v>
      </c>
      <c r="BO1770" t="s">
        <v>24635</v>
      </c>
      <c r="BP1770" t="s">
        <v>23105</v>
      </c>
      <c r="BQ1770">
        <v>8</v>
      </c>
      <c r="BR1770">
        <v>12</v>
      </c>
      <c r="BS1770" t="s">
        <v>14735</v>
      </c>
      <c r="BT1770" t="s">
        <v>16182</v>
      </c>
      <c r="BU1770" t="s">
        <v>14823</v>
      </c>
      <c r="BV1770" t="s">
        <v>14761</v>
      </c>
      <c r="BW1770" t="s">
        <v>17614</v>
      </c>
      <c r="BX1770" t="s">
        <v>17606</v>
      </c>
      <c r="BY1770" t="s">
        <v>23154</v>
      </c>
      <c r="BZ1770" t="s">
        <v>23154</v>
      </c>
      <c r="CA1770" t="s">
        <v>14763</v>
      </c>
      <c r="CB1770" t="s">
        <v>23154</v>
      </c>
      <c r="CC1770" t="s">
        <v>14738</v>
      </c>
      <c r="CD1770" t="s">
        <v>14765</v>
      </c>
      <c r="CE1770" t="s">
        <v>23154</v>
      </c>
      <c r="CF1770" t="s">
        <v>23154</v>
      </c>
      <c r="CQ1770" cm="1">
        <f t="array" aca="1" ref="CQ1770" ca="1">SUMPRODUCT(--(_xlfn.UNICODE(MID(BX1770,ROW(INDIRECT("1:"&amp;LEN(BX1770))),1))&gt;=19968),--(_xlfn.UNICODE(MID(BX1770,ROW(INDIRECT("1:"&amp;LEN(BX1770))),1))&lt;=40895))</f>
        <v>329</v>
      </c>
      <c r="CR1770">
        <f t="shared" si="171"/>
        <v>442</v>
      </c>
      <c r="CT1770">
        <f t="shared" si="174"/>
        <v>4</v>
      </c>
      <c r="CX1770">
        <f t="shared" si="172"/>
        <v>4</v>
      </c>
      <c r="CY1770">
        <f t="shared" si="175"/>
        <v>37</v>
      </c>
      <c r="DA1770">
        <f t="shared" si="173"/>
        <v>4</v>
      </c>
    </row>
    <row r="1771" spans="1:105">
      <c r="A1771" t="s">
        <v>17615</v>
      </c>
      <c r="B1771" t="s">
        <v>63</v>
      </c>
      <c r="C1771" t="s">
        <v>64</v>
      </c>
      <c r="D1771" t="s">
        <v>65</v>
      </c>
      <c r="E1771" t="s">
        <v>66</v>
      </c>
      <c r="F1771" t="s">
        <v>14600</v>
      </c>
      <c r="G1771" t="s">
        <v>25077</v>
      </c>
      <c r="H1771" t="s">
        <v>23154</v>
      </c>
      <c r="I1771" t="s">
        <v>23154</v>
      </c>
      <c r="K1771" t="s">
        <v>14748</v>
      </c>
      <c r="L1771" t="s">
        <v>14748</v>
      </c>
      <c r="M1771">
        <v>8</v>
      </c>
      <c r="N1771">
        <v>8</v>
      </c>
      <c r="O1771">
        <v>6</v>
      </c>
      <c r="P1771">
        <v>8</v>
      </c>
      <c r="Q1771">
        <v>8</v>
      </c>
      <c r="R1771" t="s">
        <v>23154</v>
      </c>
      <c r="S1771" t="s">
        <v>17601</v>
      </c>
      <c r="T1771" t="s">
        <v>17602</v>
      </c>
      <c r="U1771" t="s">
        <v>23154</v>
      </c>
      <c r="V1771" t="s">
        <v>14751</v>
      </c>
      <c r="W1771" t="s">
        <v>14752</v>
      </c>
      <c r="X1771" t="s">
        <v>23154</v>
      </c>
      <c r="Y1771" t="s">
        <v>17616</v>
      </c>
      <c r="Z1771" t="s">
        <v>17617</v>
      </c>
      <c r="AA1771">
        <v>2001</v>
      </c>
      <c r="AB1771" t="s">
        <v>23154</v>
      </c>
      <c r="AC1771" t="s">
        <v>23154</v>
      </c>
      <c r="AD1771" t="s">
        <v>23154</v>
      </c>
      <c r="AE1771" t="s">
        <v>23154</v>
      </c>
      <c r="AF1771" t="s">
        <v>23154</v>
      </c>
      <c r="AG1771" t="s">
        <v>23154</v>
      </c>
      <c r="AH1771" t="s">
        <v>74</v>
      </c>
      <c r="AI1771" t="s">
        <v>75</v>
      </c>
      <c r="AJ1771" t="s">
        <v>76</v>
      </c>
      <c r="AK1771" t="s">
        <v>77</v>
      </c>
      <c r="AL1771" t="s">
        <v>78</v>
      </c>
      <c r="AM1771" t="s">
        <v>23154</v>
      </c>
      <c r="AN1771" t="s">
        <v>23154</v>
      </c>
      <c r="AO1771" t="s">
        <v>23154</v>
      </c>
      <c r="AP1771" t="s">
        <v>23154</v>
      </c>
      <c r="AQ1771" t="s">
        <v>23154</v>
      </c>
      <c r="AR1771" t="s">
        <v>23154</v>
      </c>
      <c r="AS1771" t="s">
        <v>23154</v>
      </c>
      <c r="AT1771" t="s">
        <v>23154</v>
      </c>
      <c r="AU1771" s="3" t="s">
        <v>26847</v>
      </c>
      <c r="AV1771" t="s">
        <v>23154</v>
      </c>
      <c r="AW1771" t="s">
        <v>23154</v>
      </c>
      <c r="AX1771" t="s">
        <v>81</v>
      </c>
      <c r="AY1771" t="s">
        <v>23154</v>
      </c>
      <c r="AZ1771" t="s">
        <v>23154</v>
      </c>
      <c r="BA1771" t="s">
        <v>82</v>
      </c>
      <c r="BB1771" t="s">
        <v>23154</v>
      </c>
      <c r="BC1771" t="s">
        <v>23154</v>
      </c>
      <c r="BD1771" t="s">
        <v>23154</v>
      </c>
      <c r="BE1771" t="s">
        <v>23154</v>
      </c>
      <c r="BF1771" t="s">
        <v>23154</v>
      </c>
      <c r="BG1771" t="s">
        <v>23154</v>
      </c>
      <c r="BH1771" t="s">
        <v>14755</v>
      </c>
      <c r="BI1771" t="s">
        <v>14756</v>
      </c>
      <c r="BJ1771" t="s">
        <v>14757</v>
      </c>
      <c r="BK1771" t="s">
        <v>14756</v>
      </c>
      <c r="BL1771">
        <v>224.99999999999909</v>
      </c>
      <c r="BM1771">
        <v>22.320569478864702</v>
      </c>
      <c r="BN1771">
        <v>114.169233724547</v>
      </c>
      <c r="BO1771" t="s">
        <v>24736</v>
      </c>
      <c r="BP1771" t="s">
        <v>23105</v>
      </c>
      <c r="BQ1771">
        <v>8</v>
      </c>
      <c r="BR1771">
        <v>7</v>
      </c>
      <c r="BS1771" t="s">
        <v>13647</v>
      </c>
      <c r="BT1771" t="s">
        <v>17618</v>
      </c>
      <c r="BU1771" t="s">
        <v>14823</v>
      </c>
      <c r="BV1771" t="s">
        <v>14761</v>
      </c>
      <c r="BW1771" t="s">
        <v>17619</v>
      </c>
      <c r="BX1771" t="s">
        <v>17606</v>
      </c>
      <c r="BY1771" t="s">
        <v>23154</v>
      </c>
      <c r="BZ1771" t="s">
        <v>23154</v>
      </c>
      <c r="CA1771" t="s">
        <v>14763</v>
      </c>
      <c r="CB1771" t="s">
        <v>23154</v>
      </c>
      <c r="CC1771" t="s">
        <v>13651</v>
      </c>
      <c r="CD1771" t="s">
        <v>14765</v>
      </c>
      <c r="CE1771" t="s">
        <v>23154</v>
      </c>
      <c r="CF1771" t="s">
        <v>23154</v>
      </c>
      <c r="CQ1771" cm="1">
        <f t="array" aca="1" ref="CQ1771" ca="1">SUMPRODUCT(--(_xlfn.UNICODE(MID(BX1771,ROW(INDIRECT("1:"&amp;LEN(BX1771))),1))&gt;=19968),--(_xlfn.UNICODE(MID(BX1771,ROW(INDIRECT("1:"&amp;LEN(BX1771))),1))&lt;=40895))</f>
        <v>329</v>
      </c>
      <c r="CR1771">
        <f t="shared" si="171"/>
        <v>442</v>
      </c>
      <c r="CS1771">
        <f ca="1">_xlfn.AGGREGATE(14, 6,CQ$2:CQ$2519,ROW()-ROW($CS$1))</f>
        <v>0</v>
      </c>
      <c r="CT1771">
        <f t="shared" si="174"/>
        <v>4</v>
      </c>
      <c r="CX1771">
        <f t="shared" si="172"/>
        <v>3</v>
      </c>
      <c r="CY1771">
        <f t="shared" si="175"/>
        <v>37</v>
      </c>
      <c r="DA1771">
        <f t="shared" si="173"/>
        <v>4</v>
      </c>
    </row>
    <row r="1772" spans="1:105">
      <c r="A1772" t="s">
        <v>17620</v>
      </c>
      <c r="B1772" t="s">
        <v>63</v>
      </c>
      <c r="C1772" t="s">
        <v>64</v>
      </c>
      <c r="D1772" t="s">
        <v>65</v>
      </c>
      <c r="E1772" t="s">
        <v>66</v>
      </c>
      <c r="F1772" t="s">
        <v>14600</v>
      </c>
      <c r="G1772" t="s">
        <v>25077</v>
      </c>
      <c r="H1772" t="s">
        <v>23154</v>
      </c>
      <c r="I1772" t="s">
        <v>23154</v>
      </c>
      <c r="K1772" t="s">
        <v>14748</v>
      </c>
      <c r="L1772" t="s">
        <v>14748</v>
      </c>
      <c r="M1772">
        <v>8</v>
      </c>
      <c r="N1772">
        <v>8</v>
      </c>
      <c r="O1772">
        <v>6</v>
      </c>
      <c r="P1772">
        <v>8</v>
      </c>
      <c r="Q1772">
        <v>8</v>
      </c>
      <c r="R1772" t="s">
        <v>23154</v>
      </c>
      <c r="S1772" t="s">
        <v>17601</v>
      </c>
      <c r="T1772" t="s">
        <v>17602</v>
      </c>
      <c r="U1772" t="s">
        <v>23154</v>
      </c>
      <c r="V1772" t="s">
        <v>14751</v>
      </c>
      <c r="W1772" t="s">
        <v>14752</v>
      </c>
      <c r="X1772" t="s">
        <v>23154</v>
      </c>
      <c r="Y1772" t="s">
        <v>17621</v>
      </c>
      <c r="Z1772" t="s">
        <v>17622</v>
      </c>
      <c r="AA1772">
        <v>2001</v>
      </c>
      <c r="AB1772" t="s">
        <v>23154</v>
      </c>
      <c r="AC1772" t="s">
        <v>23154</v>
      </c>
      <c r="AD1772" t="s">
        <v>23154</v>
      </c>
      <c r="AE1772" t="s">
        <v>23154</v>
      </c>
      <c r="AF1772" t="s">
        <v>23154</v>
      </c>
      <c r="AG1772" t="s">
        <v>23154</v>
      </c>
      <c r="AH1772" t="s">
        <v>74</v>
      </c>
      <c r="AI1772" t="s">
        <v>75</v>
      </c>
      <c r="AJ1772" t="s">
        <v>76</v>
      </c>
      <c r="AK1772" t="s">
        <v>77</v>
      </c>
      <c r="AL1772" t="s">
        <v>78</v>
      </c>
      <c r="AM1772" t="s">
        <v>23154</v>
      </c>
      <c r="AN1772" t="s">
        <v>23154</v>
      </c>
      <c r="AO1772" t="s">
        <v>23154</v>
      </c>
      <c r="AP1772" t="s">
        <v>23154</v>
      </c>
      <c r="AQ1772" t="s">
        <v>23154</v>
      </c>
      <c r="AR1772" t="s">
        <v>23154</v>
      </c>
      <c r="AS1772" t="s">
        <v>23154</v>
      </c>
      <c r="AT1772" t="s">
        <v>23154</v>
      </c>
      <c r="AU1772" s="3" t="s">
        <v>26848</v>
      </c>
      <c r="AV1772" t="s">
        <v>23154</v>
      </c>
      <c r="AW1772" t="s">
        <v>23154</v>
      </c>
      <c r="AX1772" t="s">
        <v>81</v>
      </c>
      <c r="AY1772" t="s">
        <v>23154</v>
      </c>
      <c r="AZ1772" t="s">
        <v>23154</v>
      </c>
      <c r="BA1772" t="s">
        <v>82</v>
      </c>
      <c r="BB1772" t="s">
        <v>23154</v>
      </c>
      <c r="BC1772" t="s">
        <v>23154</v>
      </c>
      <c r="BD1772" t="s">
        <v>23154</v>
      </c>
      <c r="BE1772" t="s">
        <v>23154</v>
      </c>
      <c r="BF1772" t="s">
        <v>23154</v>
      </c>
      <c r="BG1772" t="s">
        <v>23154</v>
      </c>
      <c r="BH1772" t="s">
        <v>14755</v>
      </c>
      <c r="BI1772" t="s">
        <v>14756</v>
      </c>
      <c r="BJ1772" t="s">
        <v>14757</v>
      </c>
      <c r="BK1772" t="s">
        <v>14756</v>
      </c>
      <c r="BL1772">
        <v>224.99999999999909</v>
      </c>
      <c r="BM1772">
        <v>22.3137264633163</v>
      </c>
      <c r="BN1772">
        <v>114.16923288037199</v>
      </c>
      <c r="BO1772" t="s">
        <v>24737</v>
      </c>
      <c r="BP1772" t="s">
        <v>23105</v>
      </c>
      <c r="BQ1772">
        <v>8</v>
      </c>
      <c r="BR1772">
        <v>3</v>
      </c>
      <c r="BS1772" t="s">
        <v>4763</v>
      </c>
      <c r="BT1772" t="s">
        <v>17623</v>
      </c>
      <c r="BU1772" t="s">
        <v>14823</v>
      </c>
      <c r="BV1772" t="s">
        <v>14761</v>
      </c>
      <c r="BW1772" t="s">
        <v>17624</v>
      </c>
      <c r="BX1772" t="s">
        <v>17606</v>
      </c>
      <c r="BY1772" t="s">
        <v>23154</v>
      </c>
      <c r="BZ1772" t="s">
        <v>23154</v>
      </c>
      <c r="CA1772" t="s">
        <v>14763</v>
      </c>
      <c r="CB1772" t="s">
        <v>23154</v>
      </c>
      <c r="CC1772" t="s">
        <v>4768</v>
      </c>
      <c r="CD1772" t="s">
        <v>14765</v>
      </c>
      <c r="CE1772" t="s">
        <v>23154</v>
      </c>
      <c r="CF1772" t="s">
        <v>23154</v>
      </c>
      <c r="CQ1772" cm="1">
        <f t="array" aca="1" ref="CQ1772" ca="1">SUMPRODUCT(--(_xlfn.UNICODE(MID(BX1772,ROW(INDIRECT("1:"&amp;LEN(BX1772))),1))&gt;=19968),--(_xlfn.UNICODE(MID(BX1772,ROW(INDIRECT("1:"&amp;LEN(BX1772))),1))&lt;=40895))</f>
        <v>329</v>
      </c>
      <c r="CR1772">
        <f t="shared" si="171"/>
        <v>442</v>
      </c>
      <c r="CT1772">
        <f t="shared" si="174"/>
        <v>4</v>
      </c>
      <c r="CX1772">
        <f t="shared" si="172"/>
        <v>3</v>
      </c>
      <c r="CY1772">
        <f t="shared" si="175"/>
        <v>37</v>
      </c>
      <c r="DA1772">
        <f t="shared" si="173"/>
        <v>4</v>
      </c>
    </row>
    <row r="1773" spans="1:105">
      <c r="A1773" t="s">
        <v>17625</v>
      </c>
      <c r="B1773" t="s">
        <v>63</v>
      </c>
      <c r="C1773" t="s">
        <v>64</v>
      </c>
      <c r="D1773" t="s">
        <v>65</v>
      </c>
      <c r="E1773" t="s">
        <v>66</v>
      </c>
      <c r="F1773" t="s">
        <v>14600</v>
      </c>
      <c r="G1773" t="s">
        <v>25077</v>
      </c>
      <c r="H1773" t="s">
        <v>23154</v>
      </c>
      <c r="I1773" t="s">
        <v>23154</v>
      </c>
      <c r="K1773" t="s">
        <v>17626</v>
      </c>
      <c r="L1773" t="s">
        <v>17627</v>
      </c>
      <c r="M1773">
        <v>8</v>
      </c>
      <c r="N1773">
        <v>8</v>
      </c>
      <c r="O1773">
        <v>6</v>
      </c>
      <c r="P1773">
        <v>8</v>
      </c>
      <c r="Q1773">
        <v>5</v>
      </c>
      <c r="R1773" t="s">
        <v>23154</v>
      </c>
      <c r="S1773" t="s">
        <v>17628</v>
      </c>
      <c r="T1773" t="s">
        <v>17629</v>
      </c>
      <c r="U1773" t="s">
        <v>23154</v>
      </c>
      <c r="V1773" t="s">
        <v>17630</v>
      </c>
      <c r="W1773" t="s">
        <v>17631</v>
      </c>
      <c r="X1773" t="s">
        <v>23154</v>
      </c>
      <c r="Y1773" t="s">
        <v>17632</v>
      </c>
      <c r="Z1773" t="s">
        <v>17633</v>
      </c>
      <c r="AA1773">
        <v>2003</v>
      </c>
      <c r="AB1773" t="s">
        <v>23154</v>
      </c>
      <c r="AC1773" t="s">
        <v>23154</v>
      </c>
      <c r="AD1773" t="s">
        <v>23154</v>
      </c>
      <c r="AE1773" t="s">
        <v>23154</v>
      </c>
      <c r="AF1773" t="s">
        <v>23154</v>
      </c>
      <c r="AG1773" t="s">
        <v>23154</v>
      </c>
      <c r="AH1773" t="s">
        <v>74</v>
      </c>
      <c r="AI1773" t="s">
        <v>75</v>
      </c>
      <c r="AJ1773" t="s">
        <v>76</v>
      </c>
      <c r="AK1773" t="s">
        <v>77</v>
      </c>
      <c r="AL1773" t="s">
        <v>78</v>
      </c>
      <c r="AM1773" t="s">
        <v>23154</v>
      </c>
      <c r="AN1773" t="s">
        <v>23154</v>
      </c>
      <c r="AO1773" t="s">
        <v>23154</v>
      </c>
      <c r="AP1773" t="s">
        <v>23154</v>
      </c>
      <c r="AQ1773" t="s">
        <v>23154</v>
      </c>
      <c r="AR1773" t="s">
        <v>23154</v>
      </c>
      <c r="AS1773" t="s">
        <v>23154</v>
      </c>
      <c r="AT1773" t="s">
        <v>23154</v>
      </c>
      <c r="AU1773" s="3" t="s">
        <v>26849</v>
      </c>
      <c r="AV1773" t="s">
        <v>23154</v>
      </c>
      <c r="AW1773" t="s">
        <v>23154</v>
      </c>
      <c r="AX1773" t="s">
        <v>81</v>
      </c>
      <c r="AY1773" t="s">
        <v>23154</v>
      </c>
      <c r="AZ1773" t="s">
        <v>23154</v>
      </c>
      <c r="BA1773" t="s">
        <v>82</v>
      </c>
      <c r="BB1773" t="s">
        <v>23154</v>
      </c>
      <c r="BC1773" t="s">
        <v>23154</v>
      </c>
      <c r="BD1773" t="s">
        <v>23154</v>
      </c>
      <c r="BE1773" t="s">
        <v>23154</v>
      </c>
      <c r="BF1773" t="s">
        <v>23154</v>
      </c>
      <c r="BG1773" t="s">
        <v>23154</v>
      </c>
      <c r="BH1773" t="s">
        <v>15728</v>
      </c>
      <c r="BI1773" t="s">
        <v>17634</v>
      </c>
      <c r="BJ1773" t="s">
        <v>16582</v>
      </c>
      <c r="BK1773" t="s">
        <v>17634</v>
      </c>
      <c r="BL1773">
        <v>353.99999999999841</v>
      </c>
      <c r="BM1773">
        <v>22.3202956262665</v>
      </c>
      <c r="BN1773">
        <v>114.169586624875</v>
      </c>
      <c r="BO1773" t="s">
        <v>24735</v>
      </c>
      <c r="BP1773" t="s">
        <v>23105</v>
      </c>
      <c r="BQ1773">
        <v>8</v>
      </c>
      <c r="BR1773">
        <v>8</v>
      </c>
      <c r="BS1773" t="s">
        <v>14758</v>
      </c>
      <c r="BT1773" t="s">
        <v>14759</v>
      </c>
      <c r="BU1773" t="s">
        <v>17635</v>
      </c>
      <c r="BV1773" t="s">
        <v>17636</v>
      </c>
      <c r="BW1773" t="s">
        <v>17637</v>
      </c>
      <c r="BX1773" t="s">
        <v>17638</v>
      </c>
      <c r="BY1773" t="s">
        <v>23154</v>
      </c>
      <c r="BZ1773" t="s">
        <v>23154</v>
      </c>
      <c r="CA1773" t="s">
        <v>23154</v>
      </c>
      <c r="CB1773" t="s">
        <v>23154</v>
      </c>
      <c r="CC1773" t="s">
        <v>14764</v>
      </c>
      <c r="CD1773" t="s">
        <v>14765</v>
      </c>
      <c r="CE1773" t="s">
        <v>23154</v>
      </c>
      <c r="CF1773" t="s">
        <v>23154</v>
      </c>
      <c r="CQ1773" cm="1">
        <f t="array" aca="1" ref="CQ1773" ca="1">SUMPRODUCT(--(_xlfn.UNICODE(MID(BX1773,ROW(INDIRECT("1:"&amp;LEN(BX1773))),1))&gt;=19968),--(_xlfn.UNICODE(MID(BX1773,ROW(INDIRECT("1:"&amp;LEN(BX1773))),1))&lt;=40895))</f>
        <v>351</v>
      </c>
      <c r="CR1773">
        <f t="shared" si="171"/>
        <v>490</v>
      </c>
      <c r="CS1773">
        <f ca="1">_xlfn.AGGREGATE(14, 6,CQ$2:CQ$2519,ROW()-ROW($CS$1))</f>
        <v>0</v>
      </c>
      <c r="CT1773">
        <f t="shared" si="174"/>
        <v>4</v>
      </c>
      <c r="CX1773">
        <f t="shared" si="172"/>
        <v>2</v>
      </c>
      <c r="CY1773">
        <f t="shared" si="175"/>
        <v>37</v>
      </c>
      <c r="DA1773">
        <f t="shared" si="173"/>
        <v>4</v>
      </c>
    </row>
    <row r="1774" spans="1:105">
      <c r="A1774" t="s">
        <v>17639</v>
      </c>
      <c r="B1774" t="s">
        <v>63</v>
      </c>
      <c r="C1774" t="s">
        <v>64</v>
      </c>
      <c r="D1774" t="s">
        <v>65</v>
      </c>
      <c r="E1774" t="s">
        <v>66</v>
      </c>
      <c r="F1774" t="s">
        <v>14600</v>
      </c>
      <c r="G1774" t="s">
        <v>25077</v>
      </c>
      <c r="H1774" t="s">
        <v>23154</v>
      </c>
      <c r="I1774" t="s">
        <v>23154</v>
      </c>
      <c r="K1774" t="s">
        <v>17626</v>
      </c>
      <c r="L1774" t="s">
        <v>17627</v>
      </c>
      <c r="M1774">
        <v>8</v>
      </c>
      <c r="N1774">
        <v>8</v>
      </c>
      <c r="O1774">
        <v>6</v>
      </c>
      <c r="P1774">
        <v>8</v>
      </c>
      <c r="Q1774">
        <v>5</v>
      </c>
      <c r="R1774" t="s">
        <v>23154</v>
      </c>
      <c r="S1774" t="s">
        <v>17628</v>
      </c>
      <c r="T1774" t="s">
        <v>17629</v>
      </c>
      <c r="U1774" t="s">
        <v>23154</v>
      </c>
      <c r="V1774" t="s">
        <v>17640</v>
      </c>
      <c r="W1774" t="s">
        <v>17641</v>
      </c>
      <c r="X1774" t="s">
        <v>23154</v>
      </c>
      <c r="Y1774" t="s">
        <v>17642</v>
      </c>
      <c r="Z1774" t="s">
        <v>17643</v>
      </c>
      <c r="AA1774">
        <v>2003</v>
      </c>
      <c r="AB1774" t="s">
        <v>23154</v>
      </c>
      <c r="AC1774" t="s">
        <v>23154</v>
      </c>
      <c r="AD1774" t="s">
        <v>23154</v>
      </c>
      <c r="AE1774" t="s">
        <v>23154</v>
      </c>
      <c r="AF1774" t="s">
        <v>23154</v>
      </c>
      <c r="AG1774" t="s">
        <v>23154</v>
      </c>
      <c r="AH1774" t="s">
        <v>74</v>
      </c>
      <c r="AI1774" t="s">
        <v>75</v>
      </c>
      <c r="AJ1774" t="s">
        <v>76</v>
      </c>
      <c r="AK1774" t="s">
        <v>77</v>
      </c>
      <c r="AL1774" t="s">
        <v>78</v>
      </c>
      <c r="AM1774" t="s">
        <v>23154</v>
      </c>
      <c r="AN1774" t="s">
        <v>23154</v>
      </c>
      <c r="AO1774" t="s">
        <v>23154</v>
      </c>
      <c r="AP1774" t="s">
        <v>23154</v>
      </c>
      <c r="AQ1774" t="s">
        <v>23154</v>
      </c>
      <c r="AR1774" t="s">
        <v>23154</v>
      </c>
      <c r="AS1774" t="s">
        <v>23154</v>
      </c>
      <c r="AT1774" t="s">
        <v>23154</v>
      </c>
      <c r="AU1774" s="3" t="s">
        <v>26850</v>
      </c>
      <c r="AV1774" t="s">
        <v>23154</v>
      </c>
      <c r="AW1774" t="s">
        <v>23154</v>
      </c>
      <c r="AX1774" t="s">
        <v>81</v>
      </c>
      <c r="AY1774" t="s">
        <v>23154</v>
      </c>
      <c r="AZ1774" t="s">
        <v>23154</v>
      </c>
      <c r="BA1774" t="s">
        <v>82</v>
      </c>
      <c r="BB1774" t="s">
        <v>23154</v>
      </c>
      <c r="BC1774" t="s">
        <v>23154</v>
      </c>
      <c r="BD1774" t="s">
        <v>23154</v>
      </c>
      <c r="BE1774" t="s">
        <v>23154</v>
      </c>
      <c r="BF1774" t="s">
        <v>23154</v>
      </c>
      <c r="BG1774" t="s">
        <v>23154</v>
      </c>
      <c r="BH1774" t="s">
        <v>15728</v>
      </c>
      <c r="BI1774" t="s">
        <v>17634</v>
      </c>
      <c r="BJ1774" t="s">
        <v>16582</v>
      </c>
      <c r="BK1774" t="s">
        <v>17634</v>
      </c>
      <c r="BL1774">
        <v>353.99999999999841</v>
      </c>
      <c r="BM1774">
        <v>22.337031503285701</v>
      </c>
      <c r="BN1774">
        <v>114.188629582103</v>
      </c>
      <c r="BO1774" t="s">
        <v>24738</v>
      </c>
      <c r="BP1774" t="s">
        <v>23112</v>
      </c>
      <c r="BQ1774">
        <v>8</v>
      </c>
      <c r="BR1774">
        <v>15</v>
      </c>
      <c r="BS1774" t="s">
        <v>16312</v>
      </c>
      <c r="BT1774" t="s">
        <v>16313</v>
      </c>
      <c r="BU1774" t="s">
        <v>17635</v>
      </c>
      <c r="BV1774" t="s">
        <v>17636</v>
      </c>
      <c r="BW1774" t="s">
        <v>17637</v>
      </c>
      <c r="BX1774" t="s">
        <v>17638</v>
      </c>
      <c r="BY1774" t="s">
        <v>23154</v>
      </c>
      <c r="BZ1774" t="s">
        <v>23154</v>
      </c>
      <c r="CA1774" t="s">
        <v>23154</v>
      </c>
      <c r="CB1774" t="s">
        <v>23154</v>
      </c>
      <c r="CC1774" t="s">
        <v>16318</v>
      </c>
      <c r="CD1774" t="s">
        <v>14765</v>
      </c>
      <c r="CE1774" t="s">
        <v>23154</v>
      </c>
      <c r="CF1774" t="s">
        <v>23154</v>
      </c>
      <c r="CQ1774" cm="1">
        <f t="array" aca="1" ref="CQ1774" ca="1">SUMPRODUCT(--(_xlfn.UNICODE(MID(BX1774,ROW(INDIRECT("1:"&amp;LEN(BX1774))),1))&gt;=19968),--(_xlfn.UNICODE(MID(BX1774,ROW(INDIRECT("1:"&amp;LEN(BX1774))),1))&lt;=40895))</f>
        <v>351</v>
      </c>
      <c r="CR1774">
        <f t="shared" si="171"/>
        <v>490</v>
      </c>
      <c r="CS1774">
        <f ca="1">_xlfn.AGGREGATE(14, 6,CQ$2:CQ$2519,ROW()-ROW($CS$1))</f>
        <v>0</v>
      </c>
      <c r="CT1774">
        <f t="shared" si="174"/>
        <v>4</v>
      </c>
      <c r="CX1774">
        <f t="shared" si="172"/>
        <v>2</v>
      </c>
      <c r="CY1774">
        <f t="shared" si="175"/>
        <v>37</v>
      </c>
      <c r="DA1774">
        <f t="shared" si="173"/>
        <v>4</v>
      </c>
    </row>
    <row r="1775" spans="1:105">
      <c r="A1775" t="s">
        <v>17644</v>
      </c>
      <c r="B1775" t="s">
        <v>63</v>
      </c>
      <c r="C1775" t="s">
        <v>64</v>
      </c>
      <c r="D1775" t="s">
        <v>65</v>
      </c>
      <c r="E1775" t="s">
        <v>66</v>
      </c>
      <c r="F1775" t="s">
        <v>14600</v>
      </c>
      <c r="G1775" t="s">
        <v>25077</v>
      </c>
      <c r="H1775" t="s">
        <v>23154</v>
      </c>
      <c r="I1775" t="s">
        <v>23154</v>
      </c>
      <c r="K1775" t="s">
        <v>17626</v>
      </c>
      <c r="L1775" t="s">
        <v>17627</v>
      </c>
      <c r="M1775">
        <v>8</v>
      </c>
      <c r="N1775">
        <v>8</v>
      </c>
      <c r="O1775">
        <v>6</v>
      </c>
      <c r="P1775">
        <v>8</v>
      </c>
      <c r="Q1775">
        <v>5</v>
      </c>
      <c r="R1775" t="s">
        <v>23154</v>
      </c>
      <c r="S1775" t="s">
        <v>17628</v>
      </c>
      <c r="T1775" t="s">
        <v>17629</v>
      </c>
      <c r="U1775" t="s">
        <v>23154</v>
      </c>
      <c r="V1775" t="s">
        <v>17645</v>
      </c>
      <c r="W1775" t="s">
        <v>17646</v>
      </c>
      <c r="X1775" t="s">
        <v>23154</v>
      </c>
      <c r="Y1775" t="s">
        <v>17647</v>
      </c>
      <c r="Z1775" t="s">
        <v>17648</v>
      </c>
      <c r="AA1775">
        <v>2003</v>
      </c>
      <c r="AB1775" t="s">
        <v>23154</v>
      </c>
      <c r="AC1775" t="s">
        <v>23154</v>
      </c>
      <c r="AD1775" t="s">
        <v>23154</v>
      </c>
      <c r="AE1775" t="s">
        <v>23154</v>
      </c>
      <c r="AF1775" t="s">
        <v>23154</v>
      </c>
      <c r="AG1775" t="s">
        <v>23154</v>
      </c>
      <c r="AH1775" t="s">
        <v>74</v>
      </c>
      <c r="AI1775" t="s">
        <v>75</v>
      </c>
      <c r="AJ1775" t="s">
        <v>76</v>
      </c>
      <c r="AK1775" t="s">
        <v>77</v>
      </c>
      <c r="AL1775" t="s">
        <v>78</v>
      </c>
      <c r="AM1775" t="s">
        <v>23154</v>
      </c>
      <c r="AN1775" t="s">
        <v>23154</v>
      </c>
      <c r="AO1775" t="s">
        <v>23154</v>
      </c>
      <c r="AP1775" t="s">
        <v>23154</v>
      </c>
      <c r="AQ1775" t="s">
        <v>23154</v>
      </c>
      <c r="AR1775" t="s">
        <v>23154</v>
      </c>
      <c r="AS1775" t="s">
        <v>23154</v>
      </c>
      <c r="AT1775" t="s">
        <v>23154</v>
      </c>
      <c r="AU1775" s="3" t="s">
        <v>26851</v>
      </c>
      <c r="AV1775" t="s">
        <v>23154</v>
      </c>
      <c r="AW1775" t="s">
        <v>23154</v>
      </c>
      <c r="AX1775" t="s">
        <v>81</v>
      </c>
      <c r="AY1775" t="s">
        <v>23154</v>
      </c>
      <c r="AZ1775" t="s">
        <v>23154</v>
      </c>
      <c r="BA1775" t="s">
        <v>82</v>
      </c>
      <c r="BB1775" t="s">
        <v>23154</v>
      </c>
      <c r="BC1775" t="s">
        <v>23154</v>
      </c>
      <c r="BD1775" t="s">
        <v>23154</v>
      </c>
      <c r="BE1775" t="s">
        <v>23154</v>
      </c>
      <c r="BF1775" t="s">
        <v>23154</v>
      </c>
      <c r="BG1775" t="s">
        <v>23154</v>
      </c>
      <c r="BH1775" t="s">
        <v>15728</v>
      </c>
      <c r="BI1775" t="s">
        <v>17634</v>
      </c>
      <c r="BJ1775" t="s">
        <v>16582</v>
      </c>
      <c r="BK1775" t="s">
        <v>17634</v>
      </c>
      <c r="BL1775">
        <v>353.99999999999841</v>
      </c>
      <c r="BM1775">
        <v>22.309369762967901</v>
      </c>
      <c r="BN1775">
        <v>114.26219118530901</v>
      </c>
      <c r="BO1775" t="s">
        <v>24551</v>
      </c>
      <c r="BP1775" t="s">
        <v>23115</v>
      </c>
      <c r="BQ1775">
        <v>8</v>
      </c>
      <c r="BR1775">
        <v>11</v>
      </c>
      <c r="BS1775" t="s">
        <v>14959</v>
      </c>
      <c r="BT1775" t="s">
        <v>17649</v>
      </c>
      <c r="BU1775" t="s">
        <v>17635</v>
      </c>
      <c r="BV1775" t="s">
        <v>17636</v>
      </c>
      <c r="BW1775" t="s">
        <v>17650</v>
      </c>
      <c r="BX1775" t="s">
        <v>17638</v>
      </c>
      <c r="BY1775" t="s">
        <v>23154</v>
      </c>
      <c r="BZ1775" t="s">
        <v>23154</v>
      </c>
      <c r="CA1775" t="s">
        <v>23154</v>
      </c>
      <c r="CB1775" t="s">
        <v>23154</v>
      </c>
      <c r="CC1775" t="s">
        <v>14964</v>
      </c>
      <c r="CD1775" t="s">
        <v>14765</v>
      </c>
      <c r="CE1775" t="s">
        <v>23154</v>
      </c>
      <c r="CF1775" t="s">
        <v>23154</v>
      </c>
      <c r="CQ1775" cm="1">
        <f t="array" aca="1" ref="CQ1775" ca="1">SUMPRODUCT(--(_xlfn.UNICODE(MID(BX1775,ROW(INDIRECT("1:"&amp;LEN(BX1775))),1))&gt;=19968),--(_xlfn.UNICODE(MID(BX1775,ROW(INDIRECT("1:"&amp;LEN(BX1775))),1))&lt;=40895))</f>
        <v>351</v>
      </c>
      <c r="CR1775">
        <f t="shared" si="171"/>
        <v>490</v>
      </c>
      <c r="CS1775">
        <f ca="1">_xlfn.AGGREGATE(14, 6,CQ$2:CQ$2519,ROW()-ROW($CS$1))</f>
        <v>0</v>
      </c>
      <c r="CT1775">
        <f t="shared" si="174"/>
        <v>4</v>
      </c>
      <c r="CX1775">
        <f t="shared" si="172"/>
        <v>3</v>
      </c>
      <c r="CY1775">
        <f t="shared" si="175"/>
        <v>37</v>
      </c>
      <c r="DA1775">
        <f t="shared" si="173"/>
        <v>4</v>
      </c>
    </row>
    <row r="1776" spans="1:105">
      <c r="A1776" t="s">
        <v>17651</v>
      </c>
      <c r="B1776" t="s">
        <v>63</v>
      </c>
      <c r="C1776" t="s">
        <v>64</v>
      </c>
      <c r="D1776" t="s">
        <v>65</v>
      </c>
      <c r="E1776" t="s">
        <v>66</v>
      </c>
      <c r="F1776" t="s">
        <v>14600</v>
      </c>
      <c r="G1776" t="s">
        <v>25077</v>
      </c>
      <c r="H1776" t="s">
        <v>23154</v>
      </c>
      <c r="I1776" t="s">
        <v>23154</v>
      </c>
      <c r="K1776" t="s">
        <v>17626</v>
      </c>
      <c r="L1776" t="s">
        <v>17627</v>
      </c>
      <c r="M1776">
        <v>8</v>
      </c>
      <c r="N1776">
        <v>8</v>
      </c>
      <c r="O1776">
        <v>6</v>
      </c>
      <c r="P1776">
        <v>8</v>
      </c>
      <c r="Q1776">
        <v>5</v>
      </c>
      <c r="R1776" t="s">
        <v>23154</v>
      </c>
      <c r="S1776" t="s">
        <v>17628</v>
      </c>
      <c r="T1776" t="s">
        <v>17629</v>
      </c>
      <c r="U1776" t="s">
        <v>23154</v>
      </c>
      <c r="V1776" t="s">
        <v>17652</v>
      </c>
      <c r="W1776" t="s">
        <v>17653</v>
      </c>
      <c r="X1776" t="s">
        <v>23154</v>
      </c>
      <c r="Y1776" t="s">
        <v>17654</v>
      </c>
      <c r="Z1776" t="s">
        <v>17655</v>
      </c>
      <c r="AA1776">
        <v>2003</v>
      </c>
      <c r="AB1776" t="s">
        <v>23154</v>
      </c>
      <c r="AC1776" t="s">
        <v>23154</v>
      </c>
      <c r="AD1776" t="s">
        <v>23154</v>
      </c>
      <c r="AE1776" t="s">
        <v>23154</v>
      </c>
      <c r="AF1776" t="s">
        <v>23154</v>
      </c>
      <c r="AG1776" t="s">
        <v>23154</v>
      </c>
      <c r="AH1776" t="s">
        <v>74</v>
      </c>
      <c r="AI1776" t="s">
        <v>75</v>
      </c>
      <c r="AJ1776" t="s">
        <v>76</v>
      </c>
      <c r="AK1776" t="s">
        <v>77</v>
      </c>
      <c r="AL1776" t="s">
        <v>78</v>
      </c>
      <c r="AM1776" t="s">
        <v>23154</v>
      </c>
      <c r="AN1776" t="s">
        <v>23154</v>
      </c>
      <c r="AO1776" t="s">
        <v>23154</v>
      </c>
      <c r="AP1776" t="s">
        <v>23154</v>
      </c>
      <c r="AQ1776" t="s">
        <v>23154</v>
      </c>
      <c r="AR1776" t="s">
        <v>23154</v>
      </c>
      <c r="AS1776" t="s">
        <v>23154</v>
      </c>
      <c r="AT1776" t="s">
        <v>23154</v>
      </c>
      <c r="AU1776" s="3" t="s">
        <v>26852</v>
      </c>
      <c r="AV1776" t="s">
        <v>23154</v>
      </c>
      <c r="AW1776" t="s">
        <v>23154</v>
      </c>
      <c r="AX1776" t="s">
        <v>81</v>
      </c>
      <c r="AY1776" t="s">
        <v>23154</v>
      </c>
      <c r="AZ1776" t="s">
        <v>23154</v>
      </c>
      <c r="BA1776" t="s">
        <v>82</v>
      </c>
      <c r="BB1776" t="s">
        <v>23154</v>
      </c>
      <c r="BC1776" t="s">
        <v>23154</v>
      </c>
      <c r="BD1776" t="s">
        <v>23154</v>
      </c>
      <c r="BE1776" t="s">
        <v>23154</v>
      </c>
      <c r="BF1776" t="s">
        <v>23154</v>
      </c>
      <c r="BG1776" t="s">
        <v>23154</v>
      </c>
      <c r="BH1776" t="s">
        <v>15728</v>
      </c>
      <c r="BI1776" t="s">
        <v>17634</v>
      </c>
      <c r="BJ1776" t="s">
        <v>16582</v>
      </c>
      <c r="BK1776" t="s">
        <v>17634</v>
      </c>
      <c r="BL1776">
        <v>353.99999999999841</v>
      </c>
      <c r="BM1776">
        <v>22.3480874112708</v>
      </c>
      <c r="BN1776">
        <v>114.10133536359901</v>
      </c>
      <c r="BO1776" t="s">
        <v>24739</v>
      </c>
      <c r="BP1776" t="s">
        <v>23120</v>
      </c>
      <c r="BQ1776">
        <v>8</v>
      </c>
      <c r="BR1776">
        <v>8</v>
      </c>
      <c r="BS1776" t="s">
        <v>17656</v>
      </c>
      <c r="BT1776" s="5" t="s">
        <v>23052</v>
      </c>
      <c r="BU1776" t="s">
        <v>17635</v>
      </c>
      <c r="BV1776" t="s">
        <v>17636</v>
      </c>
      <c r="BW1776" t="s">
        <v>17657</v>
      </c>
      <c r="BX1776" t="s">
        <v>17638</v>
      </c>
      <c r="BY1776" t="s">
        <v>23154</v>
      </c>
      <c r="BZ1776" t="s">
        <v>23154</v>
      </c>
      <c r="CA1776" t="s">
        <v>23154</v>
      </c>
      <c r="CB1776" t="s">
        <v>23154</v>
      </c>
      <c r="CC1776" t="s">
        <v>17658</v>
      </c>
      <c r="CD1776" t="s">
        <v>14765</v>
      </c>
      <c r="CE1776" t="s">
        <v>23154</v>
      </c>
      <c r="CF1776" t="s">
        <v>23154</v>
      </c>
      <c r="CQ1776" cm="1">
        <f t="array" aca="1" ref="CQ1776" ca="1">SUMPRODUCT(--(_xlfn.UNICODE(MID(BX1776,ROW(INDIRECT("1:"&amp;LEN(BX1776))),1))&gt;=19968),--(_xlfn.UNICODE(MID(BX1776,ROW(INDIRECT("1:"&amp;LEN(BX1776))),1))&lt;=40895))</f>
        <v>351</v>
      </c>
      <c r="CR1776">
        <f t="shared" si="171"/>
        <v>490</v>
      </c>
      <c r="CT1776">
        <f t="shared" si="174"/>
        <v>4</v>
      </c>
      <c r="CX1776">
        <f t="shared" si="172"/>
        <v>2</v>
      </c>
      <c r="CY1776">
        <f t="shared" si="175"/>
        <v>37</v>
      </c>
      <c r="DA1776">
        <f t="shared" si="173"/>
        <v>4</v>
      </c>
    </row>
    <row r="1777" spans="1:105">
      <c r="A1777" t="s">
        <v>17659</v>
      </c>
      <c r="B1777" t="s">
        <v>63</v>
      </c>
      <c r="C1777" t="s">
        <v>64</v>
      </c>
      <c r="D1777" t="s">
        <v>65</v>
      </c>
      <c r="E1777" t="s">
        <v>66</v>
      </c>
      <c r="F1777" t="s">
        <v>14600</v>
      </c>
      <c r="G1777" t="s">
        <v>25077</v>
      </c>
      <c r="H1777" t="s">
        <v>23154</v>
      </c>
      <c r="I1777" t="s">
        <v>23154</v>
      </c>
      <c r="K1777" t="s">
        <v>17626</v>
      </c>
      <c r="L1777" t="s">
        <v>17627</v>
      </c>
      <c r="M1777">
        <v>8</v>
      </c>
      <c r="N1777">
        <v>8</v>
      </c>
      <c r="O1777">
        <v>6</v>
      </c>
      <c r="P1777">
        <v>8</v>
      </c>
      <c r="Q1777">
        <v>5</v>
      </c>
      <c r="R1777" t="s">
        <v>23154</v>
      </c>
      <c r="S1777" t="s">
        <v>17628</v>
      </c>
      <c r="T1777" t="s">
        <v>17629</v>
      </c>
      <c r="U1777" t="s">
        <v>23154</v>
      </c>
      <c r="V1777" t="s">
        <v>17660</v>
      </c>
      <c r="W1777" t="s">
        <v>17661</v>
      </c>
      <c r="X1777" t="s">
        <v>23154</v>
      </c>
      <c r="Y1777" t="s">
        <v>17662</v>
      </c>
      <c r="Z1777" t="s">
        <v>17663</v>
      </c>
      <c r="AA1777">
        <v>2003</v>
      </c>
      <c r="AB1777" t="s">
        <v>23154</v>
      </c>
      <c r="AC1777" t="s">
        <v>23154</v>
      </c>
      <c r="AD1777" t="s">
        <v>23154</v>
      </c>
      <c r="AE1777" t="s">
        <v>23154</v>
      </c>
      <c r="AF1777" t="s">
        <v>23154</v>
      </c>
      <c r="AG1777" t="s">
        <v>23154</v>
      </c>
      <c r="AH1777" t="s">
        <v>74</v>
      </c>
      <c r="AI1777" t="s">
        <v>75</v>
      </c>
      <c r="AJ1777" t="s">
        <v>76</v>
      </c>
      <c r="AK1777" t="s">
        <v>77</v>
      </c>
      <c r="AL1777" t="s">
        <v>78</v>
      </c>
      <c r="AM1777" t="s">
        <v>23154</v>
      </c>
      <c r="AN1777" t="s">
        <v>23154</v>
      </c>
      <c r="AO1777" t="s">
        <v>23154</v>
      </c>
      <c r="AP1777" t="s">
        <v>23154</v>
      </c>
      <c r="AQ1777" t="s">
        <v>23154</v>
      </c>
      <c r="AR1777" t="s">
        <v>23154</v>
      </c>
      <c r="AS1777" t="s">
        <v>23154</v>
      </c>
      <c r="AT1777" t="s">
        <v>23154</v>
      </c>
      <c r="AU1777" s="3" t="s">
        <v>26853</v>
      </c>
      <c r="AV1777" t="s">
        <v>23154</v>
      </c>
      <c r="AW1777" t="s">
        <v>23154</v>
      </c>
      <c r="AX1777" t="s">
        <v>81</v>
      </c>
      <c r="AY1777" t="s">
        <v>23154</v>
      </c>
      <c r="AZ1777" t="s">
        <v>23154</v>
      </c>
      <c r="BA1777" t="s">
        <v>82</v>
      </c>
      <c r="BB1777" t="s">
        <v>23154</v>
      </c>
      <c r="BC1777" t="s">
        <v>23154</v>
      </c>
      <c r="BD1777" t="s">
        <v>23154</v>
      </c>
      <c r="BE1777" t="s">
        <v>23154</v>
      </c>
      <c r="BF1777" t="s">
        <v>23154</v>
      </c>
      <c r="BG1777" t="s">
        <v>23154</v>
      </c>
      <c r="BH1777" t="s">
        <v>15728</v>
      </c>
      <c r="BI1777" t="s">
        <v>17634</v>
      </c>
      <c r="BJ1777" t="s">
        <v>16582</v>
      </c>
      <c r="BK1777" t="s">
        <v>17634</v>
      </c>
      <c r="BL1777">
        <v>353.99999999999841</v>
      </c>
      <c r="BM1777">
        <v>22.2878301427601</v>
      </c>
      <c r="BN1777">
        <v>113.94180029327801</v>
      </c>
      <c r="BO1777" t="s">
        <v>24661</v>
      </c>
      <c r="BP1777" t="s">
        <v>23114</v>
      </c>
      <c r="BQ1777">
        <v>8</v>
      </c>
      <c r="BR1777">
        <v>8</v>
      </c>
      <c r="BS1777" t="s">
        <v>16593</v>
      </c>
      <c r="BT1777" t="s">
        <v>16594</v>
      </c>
      <c r="BU1777" t="s">
        <v>17635</v>
      </c>
      <c r="BV1777" t="s">
        <v>17636</v>
      </c>
      <c r="BW1777" t="s">
        <v>17664</v>
      </c>
      <c r="BX1777" t="s">
        <v>17638</v>
      </c>
      <c r="BY1777" t="s">
        <v>23154</v>
      </c>
      <c r="BZ1777" t="s">
        <v>23154</v>
      </c>
      <c r="CA1777" t="s">
        <v>23154</v>
      </c>
      <c r="CB1777" t="s">
        <v>23154</v>
      </c>
      <c r="CC1777" t="s">
        <v>16596</v>
      </c>
      <c r="CD1777" t="s">
        <v>14765</v>
      </c>
      <c r="CE1777" t="s">
        <v>23154</v>
      </c>
      <c r="CF1777" t="s">
        <v>23154</v>
      </c>
      <c r="CQ1777" cm="1">
        <f t="array" aca="1" ref="CQ1777" ca="1">SUMPRODUCT(--(_xlfn.UNICODE(MID(BX1777,ROW(INDIRECT("1:"&amp;LEN(BX1777))),1))&gt;=19968),--(_xlfn.UNICODE(MID(BX1777,ROW(INDIRECT("1:"&amp;LEN(BX1777))),1))&lt;=40895))</f>
        <v>351</v>
      </c>
      <c r="CR1777">
        <f t="shared" si="171"/>
        <v>490</v>
      </c>
      <c r="CS1777">
        <f ca="1">_xlfn.AGGREGATE(14, 6,CQ$2:CQ$2519,ROW()-ROW($CS$1))</f>
        <v>0</v>
      </c>
      <c r="CT1777">
        <f t="shared" si="174"/>
        <v>4</v>
      </c>
      <c r="CX1777">
        <f t="shared" si="172"/>
        <v>2</v>
      </c>
      <c r="CY1777">
        <f t="shared" si="175"/>
        <v>37</v>
      </c>
      <c r="DA1777">
        <f t="shared" si="173"/>
        <v>4</v>
      </c>
    </row>
    <row r="1778" spans="1:105">
      <c r="A1778" t="s">
        <v>17665</v>
      </c>
      <c r="B1778" t="s">
        <v>63</v>
      </c>
      <c r="C1778" t="s">
        <v>64</v>
      </c>
      <c r="D1778" t="s">
        <v>65</v>
      </c>
      <c r="E1778" t="s">
        <v>66</v>
      </c>
      <c r="F1778" t="s">
        <v>14600</v>
      </c>
      <c r="G1778" t="s">
        <v>25077</v>
      </c>
      <c r="H1778" t="s">
        <v>23154</v>
      </c>
      <c r="I1778" t="s">
        <v>23154</v>
      </c>
      <c r="K1778" t="s">
        <v>17626</v>
      </c>
      <c r="L1778" t="s">
        <v>17627</v>
      </c>
      <c r="M1778">
        <v>8</v>
      </c>
      <c r="N1778">
        <v>8</v>
      </c>
      <c r="O1778">
        <v>6</v>
      </c>
      <c r="P1778">
        <v>8</v>
      </c>
      <c r="Q1778">
        <v>5</v>
      </c>
      <c r="R1778" t="s">
        <v>23154</v>
      </c>
      <c r="S1778" t="s">
        <v>17628</v>
      </c>
      <c r="T1778" t="s">
        <v>17629</v>
      </c>
      <c r="U1778" t="s">
        <v>23154</v>
      </c>
      <c r="V1778" t="s">
        <v>17666</v>
      </c>
      <c r="W1778" t="s">
        <v>17667</v>
      </c>
      <c r="X1778" t="s">
        <v>23154</v>
      </c>
      <c r="Y1778" t="s">
        <v>17668</v>
      </c>
      <c r="Z1778" t="s">
        <v>17669</v>
      </c>
      <c r="AA1778">
        <v>2003</v>
      </c>
      <c r="AB1778" t="s">
        <v>23154</v>
      </c>
      <c r="AC1778" t="s">
        <v>23154</v>
      </c>
      <c r="AD1778" t="s">
        <v>23154</v>
      </c>
      <c r="AE1778" t="s">
        <v>23154</v>
      </c>
      <c r="AF1778" t="s">
        <v>23154</v>
      </c>
      <c r="AG1778" t="s">
        <v>23154</v>
      </c>
      <c r="AH1778" t="s">
        <v>74</v>
      </c>
      <c r="AI1778" t="s">
        <v>75</v>
      </c>
      <c r="AJ1778" t="s">
        <v>76</v>
      </c>
      <c r="AK1778" t="s">
        <v>77</v>
      </c>
      <c r="AL1778" t="s">
        <v>78</v>
      </c>
      <c r="AM1778" t="s">
        <v>23154</v>
      </c>
      <c r="AN1778" t="s">
        <v>23154</v>
      </c>
      <c r="AO1778" t="s">
        <v>23154</v>
      </c>
      <c r="AP1778" t="s">
        <v>23154</v>
      </c>
      <c r="AQ1778" t="s">
        <v>23154</v>
      </c>
      <c r="AR1778" t="s">
        <v>23154</v>
      </c>
      <c r="AS1778" t="s">
        <v>23154</v>
      </c>
      <c r="AT1778" t="s">
        <v>23154</v>
      </c>
      <c r="AU1778" s="3" t="s">
        <v>26854</v>
      </c>
      <c r="AV1778" t="s">
        <v>23154</v>
      </c>
      <c r="AW1778" t="s">
        <v>23154</v>
      </c>
      <c r="AX1778" t="s">
        <v>81</v>
      </c>
      <c r="AY1778" t="s">
        <v>23154</v>
      </c>
      <c r="AZ1778" t="s">
        <v>23154</v>
      </c>
      <c r="BA1778" t="s">
        <v>82</v>
      </c>
      <c r="BB1778" t="s">
        <v>23154</v>
      </c>
      <c r="BC1778" t="s">
        <v>23154</v>
      </c>
      <c r="BD1778" t="s">
        <v>23154</v>
      </c>
      <c r="BE1778" t="s">
        <v>23154</v>
      </c>
      <c r="BF1778" t="s">
        <v>23154</v>
      </c>
      <c r="BG1778" t="s">
        <v>23154</v>
      </c>
      <c r="BH1778" t="s">
        <v>15728</v>
      </c>
      <c r="BI1778" t="s">
        <v>17634</v>
      </c>
      <c r="BJ1778" t="s">
        <v>16582</v>
      </c>
      <c r="BK1778" t="s">
        <v>17634</v>
      </c>
      <c r="BL1778">
        <v>353.99999999999841</v>
      </c>
      <c r="BM1778">
        <v>22.485848190316698</v>
      </c>
      <c r="BN1778">
        <v>114.14153274387201</v>
      </c>
      <c r="BO1778" t="s">
        <v>24740</v>
      </c>
      <c r="BP1778" t="s">
        <v>23118</v>
      </c>
      <c r="BQ1778">
        <v>8</v>
      </c>
      <c r="BR1778">
        <v>8</v>
      </c>
      <c r="BS1778" t="s">
        <v>17670</v>
      </c>
      <c r="BT1778" t="s">
        <v>17671</v>
      </c>
      <c r="BU1778" t="s">
        <v>17635</v>
      </c>
      <c r="BV1778" t="s">
        <v>17636</v>
      </c>
      <c r="BW1778" t="s">
        <v>17672</v>
      </c>
      <c r="BX1778" t="s">
        <v>17638</v>
      </c>
      <c r="BY1778" t="s">
        <v>23154</v>
      </c>
      <c r="BZ1778" t="s">
        <v>23154</v>
      </c>
      <c r="CA1778" t="s">
        <v>23154</v>
      </c>
      <c r="CB1778" t="s">
        <v>23154</v>
      </c>
      <c r="CC1778" t="s">
        <v>17673</v>
      </c>
      <c r="CD1778" t="s">
        <v>14765</v>
      </c>
      <c r="CE1778" t="s">
        <v>23154</v>
      </c>
      <c r="CF1778" t="s">
        <v>23154</v>
      </c>
      <c r="CQ1778" cm="1">
        <f t="array" aca="1" ref="CQ1778" ca="1">SUMPRODUCT(--(_xlfn.UNICODE(MID(BX1778,ROW(INDIRECT("1:"&amp;LEN(BX1778))),1))&gt;=19968),--(_xlfn.UNICODE(MID(BX1778,ROW(INDIRECT("1:"&amp;LEN(BX1778))),1))&lt;=40895))</f>
        <v>351</v>
      </c>
      <c r="CR1778">
        <f t="shared" si="171"/>
        <v>490</v>
      </c>
      <c r="CT1778">
        <f t="shared" si="174"/>
        <v>4</v>
      </c>
      <c r="CX1778">
        <f t="shared" si="172"/>
        <v>2</v>
      </c>
      <c r="CY1778">
        <f t="shared" si="175"/>
        <v>37</v>
      </c>
      <c r="DA1778">
        <f t="shared" si="173"/>
        <v>4</v>
      </c>
    </row>
    <row r="1779" spans="1:105">
      <c r="A1779" t="s">
        <v>17674</v>
      </c>
      <c r="B1779" t="s">
        <v>63</v>
      </c>
      <c r="C1779" t="s">
        <v>64</v>
      </c>
      <c r="D1779" t="s">
        <v>65</v>
      </c>
      <c r="E1779" t="s">
        <v>66</v>
      </c>
      <c r="F1779" t="s">
        <v>14600</v>
      </c>
      <c r="G1779" t="s">
        <v>25077</v>
      </c>
      <c r="H1779" t="s">
        <v>23154</v>
      </c>
      <c r="I1779" t="s">
        <v>23154</v>
      </c>
      <c r="K1779" t="s">
        <v>17675</v>
      </c>
      <c r="L1779" t="s">
        <v>17676</v>
      </c>
      <c r="M1779">
        <v>8</v>
      </c>
      <c r="N1779">
        <v>8</v>
      </c>
      <c r="O1779">
        <v>6</v>
      </c>
      <c r="P1779">
        <v>8</v>
      </c>
      <c r="Q1779">
        <v>5</v>
      </c>
      <c r="R1779" t="s">
        <v>23154</v>
      </c>
      <c r="S1779" t="s">
        <v>17677</v>
      </c>
      <c r="T1779" t="s">
        <v>17677</v>
      </c>
      <c r="U1779" t="s">
        <v>23154</v>
      </c>
      <c r="V1779" t="s">
        <v>17678</v>
      </c>
      <c r="W1779" t="s">
        <v>17679</v>
      </c>
      <c r="X1779" t="s">
        <v>23154</v>
      </c>
      <c r="Y1779" t="s">
        <v>17680</v>
      </c>
      <c r="Z1779" t="s">
        <v>17680</v>
      </c>
      <c r="AA1779">
        <v>2016</v>
      </c>
      <c r="AB1779" t="s">
        <v>23154</v>
      </c>
      <c r="AC1779" t="s">
        <v>23154</v>
      </c>
      <c r="AD1779" t="s">
        <v>23154</v>
      </c>
      <c r="AE1779" t="s">
        <v>23154</v>
      </c>
      <c r="AF1779" t="s">
        <v>23154</v>
      </c>
      <c r="AG1779" t="s">
        <v>23154</v>
      </c>
      <c r="AH1779" t="s">
        <v>74</v>
      </c>
      <c r="AI1779" t="s">
        <v>75</v>
      </c>
      <c r="AJ1779" t="s">
        <v>76</v>
      </c>
      <c r="AK1779" t="s">
        <v>77</v>
      </c>
      <c r="AL1779" t="s">
        <v>78</v>
      </c>
      <c r="AM1779" t="s">
        <v>23154</v>
      </c>
      <c r="AN1779" t="s">
        <v>23154</v>
      </c>
      <c r="AO1779" t="s">
        <v>23154</v>
      </c>
      <c r="AP1779" t="s">
        <v>23154</v>
      </c>
      <c r="AQ1779" t="s">
        <v>23154</v>
      </c>
      <c r="AR1779" t="s">
        <v>23154</v>
      </c>
      <c r="AS1779" t="s">
        <v>23154</v>
      </c>
      <c r="AT1779" t="s">
        <v>23154</v>
      </c>
      <c r="AU1779" s="3" t="s">
        <v>26855</v>
      </c>
      <c r="AV1779" t="s">
        <v>23154</v>
      </c>
      <c r="AW1779" t="s">
        <v>23154</v>
      </c>
      <c r="AX1779" t="s">
        <v>81</v>
      </c>
      <c r="AY1779" t="s">
        <v>23154</v>
      </c>
      <c r="AZ1779" t="s">
        <v>23154</v>
      </c>
      <c r="BA1779" t="s">
        <v>82</v>
      </c>
      <c r="BB1779" t="s">
        <v>23154</v>
      </c>
      <c r="BC1779" t="s">
        <v>23154</v>
      </c>
      <c r="BD1779" t="s">
        <v>23154</v>
      </c>
      <c r="BE1779" t="s">
        <v>23154</v>
      </c>
      <c r="BF1779" t="s">
        <v>23154</v>
      </c>
      <c r="BG1779" t="s">
        <v>23154</v>
      </c>
      <c r="BH1779" t="s">
        <v>17681</v>
      </c>
      <c r="BI1779" t="s">
        <v>17681</v>
      </c>
      <c r="BJ1779" t="s">
        <v>17682</v>
      </c>
      <c r="BK1779" t="s">
        <v>17681</v>
      </c>
      <c r="BL1779">
        <v>354.99999999999852</v>
      </c>
      <c r="BM1779">
        <v>22.217303688735601</v>
      </c>
      <c r="BN1779">
        <v>114.214745444686</v>
      </c>
      <c r="BO1779" t="s">
        <v>24741</v>
      </c>
      <c r="BP1779" t="s">
        <v>23103</v>
      </c>
      <c r="BQ1779">
        <v>8</v>
      </c>
      <c r="BR1779">
        <v>7</v>
      </c>
      <c r="BS1779" t="s">
        <v>15745</v>
      </c>
      <c r="BT1779" t="s">
        <v>15746</v>
      </c>
      <c r="BU1779" t="s">
        <v>14823</v>
      </c>
      <c r="BV1779" t="s">
        <v>17675</v>
      </c>
      <c r="BW1779" t="s">
        <v>17683</v>
      </c>
      <c r="BX1779" t="s">
        <v>17684</v>
      </c>
      <c r="BY1779" t="s">
        <v>23154</v>
      </c>
      <c r="BZ1779" t="s">
        <v>23154</v>
      </c>
      <c r="CA1779" t="s">
        <v>23154</v>
      </c>
      <c r="CB1779" t="s">
        <v>23154</v>
      </c>
      <c r="CC1779" t="s">
        <v>15751</v>
      </c>
      <c r="CD1779" t="s">
        <v>14765</v>
      </c>
      <c r="CE1779" t="s">
        <v>23154</v>
      </c>
      <c r="CF1779" t="s">
        <v>23154</v>
      </c>
      <c r="CQ1779" cm="1">
        <f t="array" aca="1" ref="CQ1779" ca="1">SUMPRODUCT(--(_xlfn.UNICODE(MID(BX1779,ROW(INDIRECT("1:"&amp;LEN(BX1779))),1))&gt;=19968),--(_xlfn.UNICODE(MID(BX1779,ROW(INDIRECT("1:"&amp;LEN(BX1779))),1))&lt;=40895))</f>
        <v>375</v>
      </c>
      <c r="CR1779">
        <f t="shared" si="171"/>
        <v>512</v>
      </c>
      <c r="CS1779">
        <f ca="1">_xlfn.AGGREGATE(14, 6,CQ$2:CQ$2519,ROW()-ROW($CS$1))</f>
        <v>0</v>
      </c>
      <c r="CT1779">
        <f t="shared" si="174"/>
        <v>4</v>
      </c>
      <c r="CX1779">
        <f t="shared" si="172"/>
        <v>2</v>
      </c>
      <c r="CY1779">
        <f t="shared" si="175"/>
        <v>37</v>
      </c>
      <c r="DA1779">
        <f t="shared" si="173"/>
        <v>4</v>
      </c>
    </row>
    <row r="1780" spans="1:105">
      <c r="A1780" t="s">
        <v>17685</v>
      </c>
      <c r="B1780" t="s">
        <v>63</v>
      </c>
      <c r="C1780" t="s">
        <v>64</v>
      </c>
      <c r="D1780" t="s">
        <v>65</v>
      </c>
      <c r="E1780" t="s">
        <v>66</v>
      </c>
      <c r="F1780" t="s">
        <v>14600</v>
      </c>
      <c r="G1780" t="s">
        <v>25077</v>
      </c>
      <c r="H1780" t="s">
        <v>23154</v>
      </c>
      <c r="I1780" t="s">
        <v>23154</v>
      </c>
      <c r="K1780" t="s">
        <v>17675</v>
      </c>
      <c r="L1780" t="s">
        <v>17676</v>
      </c>
      <c r="M1780">
        <v>8</v>
      </c>
      <c r="N1780">
        <v>8</v>
      </c>
      <c r="O1780">
        <v>6</v>
      </c>
      <c r="P1780">
        <v>8</v>
      </c>
      <c r="Q1780">
        <v>5</v>
      </c>
      <c r="R1780" t="s">
        <v>23154</v>
      </c>
      <c r="S1780" t="s">
        <v>17677</v>
      </c>
      <c r="T1780" t="s">
        <v>17677</v>
      </c>
      <c r="U1780" t="s">
        <v>23154</v>
      </c>
      <c r="V1780" t="s">
        <v>17686</v>
      </c>
      <c r="W1780" t="s">
        <v>17687</v>
      </c>
      <c r="X1780" t="s">
        <v>23154</v>
      </c>
      <c r="Y1780" t="s">
        <v>17688</v>
      </c>
      <c r="Z1780" t="s">
        <v>17689</v>
      </c>
      <c r="AA1780">
        <v>2016</v>
      </c>
      <c r="AB1780" t="s">
        <v>23154</v>
      </c>
      <c r="AC1780" t="s">
        <v>23154</v>
      </c>
      <c r="AD1780" t="s">
        <v>23154</v>
      </c>
      <c r="AE1780" t="s">
        <v>23154</v>
      </c>
      <c r="AF1780" t="s">
        <v>23154</v>
      </c>
      <c r="AG1780" t="s">
        <v>23154</v>
      </c>
      <c r="AH1780" t="s">
        <v>74</v>
      </c>
      <c r="AI1780" t="s">
        <v>75</v>
      </c>
      <c r="AJ1780" t="s">
        <v>76</v>
      </c>
      <c r="AK1780" t="s">
        <v>77</v>
      </c>
      <c r="AL1780" t="s">
        <v>78</v>
      </c>
      <c r="AM1780" t="s">
        <v>23154</v>
      </c>
      <c r="AN1780" t="s">
        <v>23154</v>
      </c>
      <c r="AO1780" t="s">
        <v>23154</v>
      </c>
      <c r="AP1780" t="s">
        <v>23154</v>
      </c>
      <c r="AQ1780" t="s">
        <v>23154</v>
      </c>
      <c r="AR1780" t="s">
        <v>23154</v>
      </c>
      <c r="AS1780" t="s">
        <v>23154</v>
      </c>
      <c r="AT1780" t="s">
        <v>23154</v>
      </c>
      <c r="AU1780" s="3" t="s">
        <v>26856</v>
      </c>
      <c r="AV1780" t="s">
        <v>23154</v>
      </c>
      <c r="AW1780" t="s">
        <v>23154</v>
      </c>
      <c r="AX1780" t="s">
        <v>81</v>
      </c>
      <c r="AY1780" t="s">
        <v>23154</v>
      </c>
      <c r="AZ1780" t="s">
        <v>23154</v>
      </c>
      <c r="BA1780" t="s">
        <v>82</v>
      </c>
      <c r="BB1780" t="s">
        <v>23154</v>
      </c>
      <c r="BC1780" t="s">
        <v>23154</v>
      </c>
      <c r="BD1780" t="s">
        <v>23154</v>
      </c>
      <c r="BE1780" t="s">
        <v>23154</v>
      </c>
      <c r="BF1780" t="s">
        <v>23154</v>
      </c>
      <c r="BG1780" t="s">
        <v>23154</v>
      </c>
      <c r="BH1780" t="s">
        <v>17681</v>
      </c>
      <c r="BI1780" t="s">
        <v>17681</v>
      </c>
      <c r="BJ1780" t="s">
        <v>17682</v>
      </c>
      <c r="BK1780" t="s">
        <v>17681</v>
      </c>
      <c r="BL1780">
        <v>354.99999999999852</v>
      </c>
      <c r="BM1780">
        <v>22.291563736608001</v>
      </c>
      <c r="BN1780">
        <v>114.200053838042</v>
      </c>
      <c r="BO1780" t="s">
        <v>24742</v>
      </c>
      <c r="BP1780" t="s">
        <v>23109</v>
      </c>
      <c r="BQ1780">
        <v>8</v>
      </c>
      <c r="BR1780">
        <v>13</v>
      </c>
      <c r="BS1780" t="s">
        <v>17690</v>
      </c>
      <c r="BT1780" t="s">
        <v>17691</v>
      </c>
      <c r="BU1780" t="s">
        <v>14823</v>
      </c>
      <c r="BV1780" t="s">
        <v>17675</v>
      </c>
      <c r="BW1780" t="s">
        <v>17692</v>
      </c>
      <c r="BX1780" t="s">
        <v>17684</v>
      </c>
      <c r="BY1780" t="s">
        <v>23154</v>
      </c>
      <c r="BZ1780" t="s">
        <v>23154</v>
      </c>
      <c r="CA1780" t="s">
        <v>23154</v>
      </c>
      <c r="CB1780" t="s">
        <v>23154</v>
      </c>
      <c r="CC1780" t="s">
        <v>17693</v>
      </c>
      <c r="CD1780" t="s">
        <v>14765</v>
      </c>
      <c r="CE1780" t="s">
        <v>23154</v>
      </c>
      <c r="CF1780" t="s">
        <v>23154</v>
      </c>
      <c r="CQ1780" cm="1">
        <f t="array" aca="1" ref="CQ1780" ca="1">SUMPRODUCT(--(_xlfn.UNICODE(MID(BX1780,ROW(INDIRECT("1:"&amp;LEN(BX1780))),1))&gt;=19968),--(_xlfn.UNICODE(MID(BX1780,ROW(INDIRECT("1:"&amp;LEN(BX1780))),1))&lt;=40895))</f>
        <v>375</v>
      </c>
      <c r="CR1780">
        <f t="shared" si="171"/>
        <v>512</v>
      </c>
      <c r="CS1780">
        <f ca="1">_xlfn.AGGREGATE(14, 6,CQ$2:CQ$2519,ROW()-ROW($CS$1))</f>
        <v>0</v>
      </c>
      <c r="CT1780">
        <f t="shared" si="174"/>
        <v>4</v>
      </c>
      <c r="CX1780">
        <f t="shared" si="172"/>
        <v>4</v>
      </c>
      <c r="CY1780">
        <f t="shared" si="175"/>
        <v>37</v>
      </c>
      <c r="DA1780">
        <f t="shared" si="173"/>
        <v>4</v>
      </c>
    </row>
    <row r="1781" spans="1:105">
      <c r="A1781" t="s">
        <v>17694</v>
      </c>
      <c r="B1781" t="s">
        <v>63</v>
      </c>
      <c r="C1781" t="s">
        <v>64</v>
      </c>
      <c r="D1781" t="s">
        <v>65</v>
      </c>
      <c r="E1781" t="s">
        <v>66</v>
      </c>
      <c r="F1781" t="s">
        <v>14600</v>
      </c>
      <c r="G1781" t="s">
        <v>25077</v>
      </c>
      <c r="H1781" t="s">
        <v>23154</v>
      </c>
      <c r="I1781" t="s">
        <v>23154</v>
      </c>
      <c r="K1781" t="s">
        <v>17695</v>
      </c>
      <c r="L1781" t="s">
        <v>17696</v>
      </c>
      <c r="M1781">
        <v>8</v>
      </c>
      <c r="N1781">
        <v>8</v>
      </c>
      <c r="O1781">
        <v>6</v>
      </c>
      <c r="P1781">
        <v>8</v>
      </c>
      <c r="Q1781">
        <v>8</v>
      </c>
      <c r="R1781" t="s">
        <v>23154</v>
      </c>
      <c r="S1781" t="s">
        <v>29460</v>
      </c>
      <c r="T1781" t="s">
        <v>29461</v>
      </c>
      <c r="U1781" t="s">
        <v>23154</v>
      </c>
      <c r="V1781" t="s">
        <v>17697</v>
      </c>
      <c r="W1781" t="s">
        <v>17698</v>
      </c>
      <c r="X1781" t="s">
        <v>23154</v>
      </c>
      <c r="Y1781" t="s">
        <v>29462</v>
      </c>
      <c r="Z1781" t="s">
        <v>29463</v>
      </c>
      <c r="AA1781">
        <v>2009</v>
      </c>
      <c r="AB1781" t="s">
        <v>23154</v>
      </c>
      <c r="AC1781" t="s">
        <v>23154</v>
      </c>
      <c r="AD1781" t="s">
        <v>23154</v>
      </c>
      <c r="AE1781" t="s">
        <v>23154</v>
      </c>
      <c r="AF1781" t="s">
        <v>23154</v>
      </c>
      <c r="AG1781" t="s">
        <v>23154</v>
      </c>
      <c r="AH1781" t="s">
        <v>74</v>
      </c>
      <c r="AI1781" t="s">
        <v>75</v>
      </c>
      <c r="AJ1781" t="s">
        <v>76</v>
      </c>
      <c r="AK1781" t="s">
        <v>77</v>
      </c>
      <c r="AL1781" t="s">
        <v>78</v>
      </c>
      <c r="AM1781" t="s">
        <v>23154</v>
      </c>
      <c r="AN1781" t="s">
        <v>23154</v>
      </c>
      <c r="AO1781" t="s">
        <v>23154</v>
      </c>
      <c r="AP1781" t="s">
        <v>23154</v>
      </c>
      <c r="AQ1781" t="s">
        <v>23154</v>
      </c>
      <c r="AR1781" t="s">
        <v>23154</v>
      </c>
      <c r="AS1781" t="s">
        <v>23154</v>
      </c>
      <c r="AT1781" t="s">
        <v>23154</v>
      </c>
      <c r="AU1781" s="3" t="s">
        <v>26857</v>
      </c>
      <c r="AV1781" t="s">
        <v>23154</v>
      </c>
      <c r="AW1781" t="s">
        <v>23154</v>
      </c>
      <c r="AX1781" t="s">
        <v>81</v>
      </c>
      <c r="AY1781" t="s">
        <v>23154</v>
      </c>
      <c r="AZ1781" t="s">
        <v>23154</v>
      </c>
      <c r="BA1781" t="s">
        <v>82</v>
      </c>
      <c r="BB1781" t="s">
        <v>23154</v>
      </c>
      <c r="BC1781" t="s">
        <v>23154</v>
      </c>
      <c r="BD1781" t="s">
        <v>23154</v>
      </c>
      <c r="BE1781" t="s">
        <v>23154</v>
      </c>
      <c r="BF1781" t="s">
        <v>23154</v>
      </c>
      <c r="BG1781" t="s">
        <v>23154</v>
      </c>
      <c r="BH1781" t="s">
        <v>17699</v>
      </c>
      <c r="BI1781" t="s">
        <v>16564</v>
      </c>
      <c r="BJ1781" t="s">
        <v>17699</v>
      </c>
      <c r="BK1781" t="s">
        <v>23154</v>
      </c>
      <c r="BL1781">
        <v>355.99999999999852</v>
      </c>
      <c r="BM1781">
        <v>22.317909479086801</v>
      </c>
      <c r="BN1781">
        <v>114.160400570193</v>
      </c>
      <c r="BO1781" t="s">
        <v>24698</v>
      </c>
      <c r="BP1781" t="s">
        <v>23105</v>
      </c>
      <c r="BQ1781">
        <v>8</v>
      </c>
      <c r="BR1781">
        <v>13</v>
      </c>
      <c r="BS1781" t="s">
        <v>15377</v>
      </c>
      <c r="BT1781" t="s">
        <v>15378</v>
      </c>
      <c r="BU1781" t="s">
        <v>14838</v>
      </c>
      <c r="BV1781" t="s">
        <v>17700</v>
      </c>
      <c r="BW1781" t="s">
        <v>17701</v>
      </c>
      <c r="BX1781" t="s">
        <v>17702</v>
      </c>
      <c r="BY1781" t="s">
        <v>23154</v>
      </c>
      <c r="BZ1781" t="s">
        <v>23154</v>
      </c>
      <c r="CA1781" t="s">
        <v>23154</v>
      </c>
      <c r="CB1781" t="s">
        <v>23154</v>
      </c>
      <c r="CC1781" t="s">
        <v>16001</v>
      </c>
      <c r="CD1781" t="s">
        <v>14765</v>
      </c>
      <c r="CE1781" t="s">
        <v>23154</v>
      </c>
      <c r="CF1781" t="s">
        <v>23154</v>
      </c>
      <c r="CQ1781" cm="1">
        <f t="array" aca="1" ref="CQ1781" ca="1">SUMPRODUCT(--(_xlfn.UNICODE(MID(BX1781,ROW(INDIRECT("1:"&amp;LEN(BX1781))),1))&gt;=19968),--(_xlfn.UNICODE(MID(BX1781,ROW(INDIRECT("1:"&amp;LEN(BX1781))),1))&lt;=40895))</f>
        <v>325</v>
      </c>
      <c r="CR1781">
        <f t="shared" si="171"/>
        <v>556</v>
      </c>
      <c r="CT1781">
        <f t="shared" si="174"/>
        <v>4</v>
      </c>
      <c r="CX1781">
        <f t="shared" si="172"/>
        <v>2</v>
      </c>
      <c r="CY1781">
        <f t="shared" si="175"/>
        <v>37</v>
      </c>
      <c r="DA1781">
        <f t="shared" si="173"/>
        <v>4</v>
      </c>
    </row>
    <row r="1782" spans="1:105">
      <c r="A1782" t="s">
        <v>17703</v>
      </c>
      <c r="B1782" t="s">
        <v>63</v>
      </c>
      <c r="C1782" t="s">
        <v>64</v>
      </c>
      <c r="D1782" t="s">
        <v>65</v>
      </c>
      <c r="E1782" t="s">
        <v>66</v>
      </c>
      <c r="F1782" t="s">
        <v>14600</v>
      </c>
      <c r="G1782" t="s">
        <v>25077</v>
      </c>
      <c r="H1782" t="s">
        <v>23154</v>
      </c>
      <c r="I1782" t="s">
        <v>23154</v>
      </c>
      <c r="K1782" t="s">
        <v>17695</v>
      </c>
      <c r="L1782" t="s">
        <v>17696</v>
      </c>
      <c r="M1782">
        <v>8</v>
      </c>
      <c r="N1782">
        <v>8</v>
      </c>
      <c r="O1782">
        <v>6</v>
      </c>
      <c r="P1782">
        <v>8</v>
      </c>
      <c r="Q1782">
        <v>8</v>
      </c>
      <c r="R1782" t="s">
        <v>23154</v>
      </c>
      <c r="S1782" t="s">
        <v>29460</v>
      </c>
      <c r="T1782" t="s">
        <v>29461</v>
      </c>
      <c r="U1782" t="s">
        <v>23154</v>
      </c>
      <c r="V1782" t="s">
        <v>17697</v>
      </c>
      <c r="W1782" t="s">
        <v>17698</v>
      </c>
      <c r="X1782" t="s">
        <v>23154</v>
      </c>
      <c r="Y1782" t="s">
        <v>29464</v>
      </c>
      <c r="Z1782" t="s">
        <v>29465</v>
      </c>
      <c r="AA1782">
        <v>2009</v>
      </c>
      <c r="AB1782" t="s">
        <v>23154</v>
      </c>
      <c r="AC1782" t="s">
        <v>23154</v>
      </c>
      <c r="AD1782" t="s">
        <v>23154</v>
      </c>
      <c r="AE1782" t="s">
        <v>23154</v>
      </c>
      <c r="AF1782" t="s">
        <v>23154</v>
      </c>
      <c r="AG1782" t="s">
        <v>23154</v>
      </c>
      <c r="AH1782" t="s">
        <v>74</v>
      </c>
      <c r="AI1782" t="s">
        <v>75</v>
      </c>
      <c r="AJ1782" t="s">
        <v>76</v>
      </c>
      <c r="AK1782" t="s">
        <v>77</v>
      </c>
      <c r="AL1782" t="s">
        <v>78</v>
      </c>
      <c r="AM1782" t="s">
        <v>23154</v>
      </c>
      <c r="AN1782" t="s">
        <v>23154</v>
      </c>
      <c r="AO1782" t="s">
        <v>23154</v>
      </c>
      <c r="AP1782" t="s">
        <v>23154</v>
      </c>
      <c r="AQ1782" t="s">
        <v>23154</v>
      </c>
      <c r="AR1782" t="s">
        <v>23154</v>
      </c>
      <c r="AS1782" t="s">
        <v>23154</v>
      </c>
      <c r="AT1782" t="s">
        <v>23154</v>
      </c>
      <c r="AU1782" s="3" t="s">
        <v>26858</v>
      </c>
      <c r="AV1782" t="s">
        <v>23154</v>
      </c>
      <c r="AW1782" t="s">
        <v>23154</v>
      </c>
      <c r="AX1782" t="s">
        <v>81</v>
      </c>
      <c r="AY1782" t="s">
        <v>23154</v>
      </c>
      <c r="AZ1782" t="s">
        <v>23154</v>
      </c>
      <c r="BA1782" t="s">
        <v>82</v>
      </c>
      <c r="BB1782" t="s">
        <v>23154</v>
      </c>
      <c r="BC1782" t="s">
        <v>23154</v>
      </c>
      <c r="BD1782" t="s">
        <v>23154</v>
      </c>
      <c r="BE1782" t="s">
        <v>23154</v>
      </c>
      <c r="BF1782" t="s">
        <v>23154</v>
      </c>
      <c r="BG1782" t="s">
        <v>23154</v>
      </c>
      <c r="BH1782" t="s">
        <v>17699</v>
      </c>
      <c r="BI1782" t="s">
        <v>16564</v>
      </c>
      <c r="BJ1782" t="s">
        <v>17699</v>
      </c>
      <c r="BK1782" t="s">
        <v>23154</v>
      </c>
      <c r="BL1782">
        <v>355.99999999999852</v>
      </c>
      <c r="BM1782">
        <v>22.3202956262665</v>
      </c>
      <c r="BN1782">
        <v>114.169586624875</v>
      </c>
      <c r="BO1782" t="s">
        <v>24735</v>
      </c>
      <c r="BP1782" t="s">
        <v>23105</v>
      </c>
      <c r="BQ1782">
        <v>8</v>
      </c>
      <c r="BR1782">
        <v>8</v>
      </c>
      <c r="BS1782" t="s">
        <v>14758</v>
      </c>
      <c r="BT1782" t="s">
        <v>14759</v>
      </c>
      <c r="BU1782" t="s">
        <v>14838</v>
      </c>
      <c r="BV1782" t="s">
        <v>17700</v>
      </c>
      <c r="BW1782" t="s">
        <v>17704</v>
      </c>
      <c r="BX1782" t="s">
        <v>17702</v>
      </c>
      <c r="BY1782" t="s">
        <v>23154</v>
      </c>
      <c r="BZ1782" t="s">
        <v>23154</v>
      </c>
      <c r="CA1782" t="s">
        <v>23154</v>
      </c>
      <c r="CB1782" t="s">
        <v>23154</v>
      </c>
      <c r="CC1782" t="s">
        <v>14764</v>
      </c>
      <c r="CD1782" t="s">
        <v>14765</v>
      </c>
      <c r="CE1782" t="s">
        <v>23154</v>
      </c>
      <c r="CF1782" t="s">
        <v>23154</v>
      </c>
      <c r="CQ1782" cm="1">
        <f t="array" aca="1" ref="CQ1782" ca="1">SUMPRODUCT(--(_xlfn.UNICODE(MID(BX1782,ROW(INDIRECT("1:"&amp;LEN(BX1782))),1))&gt;=19968),--(_xlfn.UNICODE(MID(BX1782,ROW(INDIRECT("1:"&amp;LEN(BX1782))),1))&lt;=40895))</f>
        <v>325</v>
      </c>
      <c r="CR1782">
        <f t="shared" si="171"/>
        <v>556</v>
      </c>
      <c r="CT1782">
        <f t="shared" si="174"/>
        <v>4</v>
      </c>
      <c r="CX1782">
        <f t="shared" si="172"/>
        <v>2</v>
      </c>
      <c r="CY1782">
        <f t="shared" si="175"/>
        <v>37</v>
      </c>
      <c r="DA1782">
        <f t="shared" si="173"/>
        <v>4</v>
      </c>
    </row>
    <row r="1783" spans="1:105">
      <c r="A1783" t="s">
        <v>17705</v>
      </c>
      <c r="B1783" t="s">
        <v>63</v>
      </c>
      <c r="C1783" t="s">
        <v>64</v>
      </c>
      <c r="D1783" t="s">
        <v>65</v>
      </c>
      <c r="E1783" t="s">
        <v>66</v>
      </c>
      <c r="F1783" t="s">
        <v>14600</v>
      </c>
      <c r="G1783" t="s">
        <v>25077</v>
      </c>
      <c r="H1783" t="s">
        <v>23154</v>
      </c>
      <c r="I1783" t="s">
        <v>23154</v>
      </c>
      <c r="K1783" t="s">
        <v>17706</v>
      </c>
      <c r="L1783" t="s">
        <v>17706</v>
      </c>
      <c r="M1783">
        <v>8</v>
      </c>
      <c r="N1783">
        <v>8</v>
      </c>
      <c r="O1783">
        <v>6</v>
      </c>
      <c r="P1783">
        <v>8</v>
      </c>
      <c r="Q1783">
        <v>8</v>
      </c>
      <c r="R1783" t="s">
        <v>23154</v>
      </c>
      <c r="S1783" t="s">
        <v>17707</v>
      </c>
      <c r="T1783" t="s">
        <v>17708</v>
      </c>
      <c r="U1783" t="s">
        <v>23154</v>
      </c>
      <c r="V1783" t="s">
        <v>17709</v>
      </c>
      <c r="W1783" t="s">
        <v>17710</v>
      </c>
      <c r="X1783" t="s">
        <v>23154</v>
      </c>
      <c r="Y1783" t="s">
        <v>17711</v>
      </c>
      <c r="Z1783" t="s">
        <v>17712</v>
      </c>
      <c r="AA1783">
        <v>2021</v>
      </c>
      <c r="AB1783" t="s">
        <v>23154</v>
      </c>
      <c r="AC1783" t="s">
        <v>23154</v>
      </c>
      <c r="AD1783" t="s">
        <v>23154</v>
      </c>
      <c r="AE1783" t="s">
        <v>23154</v>
      </c>
      <c r="AF1783" t="s">
        <v>23154</v>
      </c>
      <c r="AG1783" t="s">
        <v>23154</v>
      </c>
      <c r="AH1783" t="s">
        <v>74</v>
      </c>
      <c r="AI1783" t="s">
        <v>75</v>
      </c>
      <c r="AJ1783" t="s">
        <v>76</v>
      </c>
      <c r="AK1783" t="s">
        <v>77</v>
      </c>
      <c r="AL1783" t="s">
        <v>78</v>
      </c>
      <c r="AM1783" t="s">
        <v>23154</v>
      </c>
      <c r="AN1783" t="s">
        <v>23154</v>
      </c>
      <c r="AO1783" t="s">
        <v>23154</v>
      </c>
      <c r="AP1783" t="s">
        <v>23154</v>
      </c>
      <c r="AQ1783" t="s">
        <v>23154</v>
      </c>
      <c r="AR1783" t="s">
        <v>23154</v>
      </c>
      <c r="AS1783" t="s">
        <v>23154</v>
      </c>
      <c r="AT1783" t="s">
        <v>23154</v>
      </c>
      <c r="AU1783" s="3" t="s">
        <v>26859</v>
      </c>
      <c r="AV1783" t="s">
        <v>23154</v>
      </c>
      <c r="AW1783" t="s">
        <v>23154</v>
      </c>
      <c r="AX1783" t="s">
        <v>81</v>
      </c>
      <c r="AY1783" t="s">
        <v>23154</v>
      </c>
      <c r="AZ1783" t="s">
        <v>23154</v>
      </c>
      <c r="BA1783" t="s">
        <v>82</v>
      </c>
      <c r="BB1783" t="s">
        <v>23154</v>
      </c>
      <c r="BC1783" t="s">
        <v>23154</v>
      </c>
      <c r="BD1783" t="s">
        <v>23154</v>
      </c>
      <c r="BE1783" t="s">
        <v>23154</v>
      </c>
      <c r="BF1783" t="s">
        <v>23154</v>
      </c>
      <c r="BG1783" t="s">
        <v>23154</v>
      </c>
      <c r="BH1783" t="s">
        <v>17707</v>
      </c>
      <c r="BI1783" t="s">
        <v>23154</v>
      </c>
      <c r="BJ1783" t="s">
        <v>23154</v>
      </c>
      <c r="BK1783" t="s">
        <v>23154</v>
      </c>
      <c r="BL1783">
        <v>356.99999999999852</v>
      </c>
      <c r="BM1783">
        <v>22.299411036919398</v>
      </c>
      <c r="BN1783">
        <v>114.17944948618501</v>
      </c>
      <c r="BO1783" t="s">
        <v>24691</v>
      </c>
      <c r="BP1783" t="s">
        <v>23105</v>
      </c>
      <c r="BQ1783">
        <v>8</v>
      </c>
      <c r="BR1783">
        <v>6</v>
      </c>
      <c r="BS1783" t="s">
        <v>15559</v>
      </c>
      <c r="BT1783" t="s">
        <v>15560</v>
      </c>
      <c r="BU1783" t="s">
        <v>15184</v>
      </c>
      <c r="BV1783" t="s">
        <v>17706</v>
      </c>
      <c r="BW1783" t="s">
        <v>17713</v>
      </c>
      <c r="BX1783" t="s">
        <v>17714</v>
      </c>
      <c r="BY1783" t="s">
        <v>23154</v>
      </c>
      <c r="BZ1783" t="s">
        <v>23154</v>
      </c>
      <c r="CA1783" t="s">
        <v>17715</v>
      </c>
      <c r="CB1783" t="s">
        <v>23154</v>
      </c>
      <c r="CC1783" t="s">
        <v>15563</v>
      </c>
      <c r="CD1783" t="s">
        <v>14765</v>
      </c>
      <c r="CE1783" t="s">
        <v>23154</v>
      </c>
      <c r="CF1783" t="s">
        <v>23154</v>
      </c>
      <c r="CQ1783" cm="1">
        <f t="array" aca="1" ref="CQ1783" ca="1">SUMPRODUCT(--(_xlfn.UNICODE(MID(BX1783,ROW(INDIRECT("1:"&amp;LEN(BX1783))),1))&gt;=19968),--(_xlfn.UNICODE(MID(BX1783,ROW(INDIRECT("1:"&amp;LEN(BX1783))),1))&lt;=40895))</f>
        <v>404</v>
      </c>
      <c r="CR1783">
        <f t="shared" si="171"/>
        <v>665</v>
      </c>
      <c r="CT1783">
        <f t="shared" si="174"/>
        <v>4</v>
      </c>
      <c r="CX1783">
        <f t="shared" si="172"/>
        <v>2</v>
      </c>
      <c r="CY1783">
        <f t="shared" si="175"/>
        <v>37</v>
      </c>
      <c r="DA1783">
        <f t="shared" si="173"/>
        <v>4</v>
      </c>
    </row>
    <row r="1784" spans="1:105">
      <c r="A1784" t="s">
        <v>17716</v>
      </c>
      <c r="B1784" t="s">
        <v>63</v>
      </c>
      <c r="C1784" t="s">
        <v>64</v>
      </c>
      <c r="D1784" t="s">
        <v>65</v>
      </c>
      <c r="E1784" t="s">
        <v>66</v>
      </c>
      <c r="F1784" t="s">
        <v>14600</v>
      </c>
      <c r="G1784" t="s">
        <v>25077</v>
      </c>
      <c r="H1784" t="s">
        <v>23154</v>
      </c>
      <c r="I1784" t="s">
        <v>23154</v>
      </c>
      <c r="K1784" t="s">
        <v>17706</v>
      </c>
      <c r="L1784" t="s">
        <v>17706</v>
      </c>
      <c r="M1784">
        <v>8</v>
      </c>
      <c r="N1784">
        <v>8</v>
      </c>
      <c r="O1784">
        <v>6</v>
      </c>
      <c r="P1784">
        <v>8</v>
      </c>
      <c r="Q1784">
        <v>8</v>
      </c>
      <c r="R1784" t="s">
        <v>23154</v>
      </c>
      <c r="S1784" t="s">
        <v>17707</v>
      </c>
      <c r="T1784" t="s">
        <v>17708</v>
      </c>
      <c r="U1784" t="s">
        <v>23154</v>
      </c>
      <c r="V1784" t="s">
        <v>17709</v>
      </c>
      <c r="W1784" t="s">
        <v>17710</v>
      </c>
      <c r="X1784" t="s">
        <v>23154</v>
      </c>
      <c r="Y1784" t="s">
        <v>17717</v>
      </c>
      <c r="Z1784" t="s">
        <v>17718</v>
      </c>
      <c r="AA1784">
        <v>2021</v>
      </c>
      <c r="AB1784" t="s">
        <v>23154</v>
      </c>
      <c r="AC1784" t="s">
        <v>23154</v>
      </c>
      <c r="AD1784" t="s">
        <v>23154</v>
      </c>
      <c r="AE1784" t="s">
        <v>23154</v>
      </c>
      <c r="AF1784" t="s">
        <v>23154</v>
      </c>
      <c r="AG1784" t="s">
        <v>23154</v>
      </c>
      <c r="AH1784" t="s">
        <v>74</v>
      </c>
      <c r="AI1784" t="s">
        <v>75</v>
      </c>
      <c r="AJ1784" t="s">
        <v>76</v>
      </c>
      <c r="AK1784" t="s">
        <v>77</v>
      </c>
      <c r="AL1784" t="s">
        <v>78</v>
      </c>
      <c r="AM1784" t="s">
        <v>23154</v>
      </c>
      <c r="AN1784" t="s">
        <v>23154</v>
      </c>
      <c r="AO1784" t="s">
        <v>23154</v>
      </c>
      <c r="AP1784" t="s">
        <v>23154</v>
      </c>
      <c r="AQ1784" t="s">
        <v>23154</v>
      </c>
      <c r="AR1784" t="s">
        <v>23154</v>
      </c>
      <c r="AS1784" t="s">
        <v>23154</v>
      </c>
      <c r="AT1784" t="s">
        <v>23154</v>
      </c>
      <c r="AU1784" s="3" t="s">
        <v>26860</v>
      </c>
      <c r="AV1784" t="s">
        <v>23154</v>
      </c>
      <c r="AW1784" t="s">
        <v>23154</v>
      </c>
      <c r="AX1784" t="s">
        <v>81</v>
      </c>
      <c r="AY1784" t="s">
        <v>23154</v>
      </c>
      <c r="AZ1784" t="s">
        <v>23154</v>
      </c>
      <c r="BA1784" t="s">
        <v>82</v>
      </c>
      <c r="BB1784" t="s">
        <v>23154</v>
      </c>
      <c r="BC1784" t="s">
        <v>23154</v>
      </c>
      <c r="BD1784" t="s">
        <v>23154</v>
      </c>
      <c r="BE1784" t="s">
        <v>23154</v>
      </c>
      <c r="BF1784" t="s">
        <v>23154</v>
      </c>
      <c r="BG1784" t="s">
        <v>23154</v>
      </c>
      <c r="BH1784" t="s">
        <v>17707</v>
      </c>
      <c r="BI1784" t="s">
        <v>23154</v>
      </c>
      <c r="BJ1784" t="s">
        <v>23154</v>
      </c>
      <c r="BK1784" t="s">
        <v>23154</v>
      </c>
      <c r="BL1784">
        <v>356.99999999999852</v>
      </c>
      <c r="BM1784">
        <v>22.304629502656901</v>
      </c>
      <c r="BN1784">
        <v>114.16829950068301</v>
      </c>
      <c r="BO1784" t="s">
        <v>24743</v>
      </c>
      <c r="BP1784" t="s">
        <v>23105</v>
      </c>
      <c r="BQ1784">
        <v>8</v>
      </c>
      <c r="BR1784">
        <v>8</v>
      </c>
      <c r="BS1784" t="s">
        <v>17719</v>
      </c>
      <c r="BT1784" t="s">
        <v>17720</v>
      </c>
      <c r="BU1784" t="s">
        <v>15184</v>
      </c>
      <c r="BV1784" t="s">
        <v>17706</v>
      </c>
      <c r="BW1784" t="s">
        <v>17713</v>
      </c>
      <c r="BX1784" t="s">
        <v>17714</v>
      </c>
      <c r="BY1784" t="s">
        <v>23154</v>
      </c>
      <c r="BZ1784" t="s">
        <v>23154</v>
      </c>
      <c r="CA1784" t="s">
        <v>17715</v>
      </c>
      <c r="CB1784" t="s">
        <v>23154</v>
      </c>
      <c r="CC1784" t="s">
        <v>17721</v>
      </c>
      <c r="CD1784" t="s">
        <v>14765</v>
      </c>
      <c r="CE1784" t="s">
        <v>23154</v>
      </c>
      <c r="CF1784" t="s">
        <v>23154</v>
      </c>
      <c r="CQ1784" cm="1">
        <f t="array" aca="1" ref="CQ1784" ca="1">SUMPRODUCT(--(_xlfn.UNICODE(MID(BX1784,ROW(INDIRECT("1:"&amp;LEN(BX1784))),1))&gt;=19968),--(_xlfn.UNICODE(MID(BX1784,ROW(INDIRECT("1:"&amp;LEN(BX1784))),1))&lt;=40895))</f>
        <v>404</v>
      </c>
      <c r="CR1784">
        <f t="shared" si="171"/>
        <v>665</v>
      </c>
      <c r="CT1784">
        <f t="shared" si="174"/>
        <v>4</v>
      </c>
      <c r="CX1784">
        <f t="shared" si="172"/>
        <v>2</v>
      </c>
      <c r="CY1784">
        <f t="shared" si="175"/>
        <v>37</v>
      </c>
      <c r="DA1784">
        <f t="shared" si="173"/>
        <v>4</v>
      </c>
    </row>
    <row r="1785" spans="1:105">
      <c r="A1785" t="s">
        <v>17722</v>
      </c>
      <c r="B1785" t="s">
        <v>63</v>
      </c>
      <c r="C1785" t="s">
        <v>64</v>
      </c>
      <c r="D1785" t="s">
        <v>65</v>
      </c>
      <c r="E1785" t="s">
        <v>66</v>
      </c>
      <c r="F1785" t="s">
        <v>14600</v>
      </c>
      <c r="G1785" t="s">
        <v>25077</v>
      </c>
      <c r="H1785" t="s">
        <v>23154</v>
      </c>
      <c r="I1785" t="s">
        <v>23154</v>
      </c>
      <c r="K1785" t="s">
        <v>17706</v>
      </c>
      <c r="L1785" t="s">
        <v>17706</v>
      </c>
      <c r="M1785">
        <v>8</v>
      </c>
      <c r="N1785">
        <v>8</v>
      </c>
      <c r="O1785">
        <v>6</v>
      </c>
      <c r="P1785">
        <v>8</v>
      </c>
      <c r="Q1785">
        <v>8</v>
      </c>
      <c r="R1785" t="s">
        <v>23154</v>
      </c>
      <c r="S1785" t="s">
        <v>17707</v>
      </c>
      <c r="T1785" t="s">
        <v>17708</v>
      </c>
      <c r="U1785" t="s">
        <v>23154</v>
      </c>
      <c r="V1785" t="s">
        <v>17709</v>
      </c>
      <c r="W1785" t="s">
        <v>17710</v>
      </c>
      <c r="X1785" t="s">
        <v>23154</v>
      </c>
      <c r="Y1785" t="s">
        <v>17723</v>
      </c>
      <c r="Z1785" t="s">
        <v>17724</v>
      </c>
      <c r="AA1785">
        <v>2021</v>
      </c>
      <c r="AB1785" t="s">
        <v>23154</v>
      </c>
      <c r="AC1785" t="s">
        <v>23154</v>
      </c>
      <c r="AD1785" t="s">
        <v>23154</v>
      </c>
      <c r="AE1785" t="s">
        <v>23154</v>
      </c>
      <c r="AF1785" t="s">
        <v>23154</v>
      </c>
      <c r="AG1785" t="s">
        <v>23154</v>
      </c>
      <c r="AH1785" t="s">
        <v>74</v>
      </c>
      <c r="AI1785" t="s">
        <v>75</v>
      </c>
      <c r="AJ1785" t="s">
        <v>76</v>
      </c>
      <c r="AK1785" t="s">
        <v>77</v>
      </c>
      <c r="AL1785" t="s">
        <v>78</v>
      </c>
      <c r="AM1785" t="s">
        <v>23154</v>
      </c>
      <c r="AN1785" t="s">
        <v>23154</v>
      </c>
      <c r="AO1785" t="s">
        <v>23154</v>
      </c>
      <c r="AP1785" t="s">
        <v>23154</v>
      </c>
      <c r="AQ1785" t="s">
        <v>23154</v>
      </c>
      <c r="AR1785" t="s">
        <v>23154</v>
      </c>
      <c r="AS1785" t="s">
        <v>23154</v>
      </c>
      <c r="AT1785" t="s">
        <v>23154</v>
      </c>
      <c r="AU1785" s="3" t="s">
        <v>26861</v>
      </c>
      <c r="AV1785" t="s">
        <v>23154</v>
      </c>
      <c r="AW1785" t="s">
        <v>23154</v>
      </c>
      <c r="AX1785" t="s">
        <v>81</v>
      </c>
      <c r="AY1785" t="s">
        <v>23154</v>
      </c>
      <c r="AZ1785" t="s">
        <v>23154</v>
      </c>
      <c r="BA1785" t="s">
        <v>82</v>
      </c>
      <c r="BB1785" t="s">
        <v>23154</v>
      </c>
      <c r="BC1785" t="s">
        <v>23154</v>
      </c>
      <c r="BD1785" t="s">
        <v>23154</v>
      </c>
      <c r="BE1785" t="s">
        <v>23154</v>
      </c>
      <c r="BF1785" t="s">
        <v>23154</v>
      </c>
      <c r="BG1785" t="s">
        <v>23154</v>
      </c>
      <c r="BH1785" t="s">
        <v>17707</v>
      </c>
      <c r="BI1785" t="s">
        <v>23154</v>
      </c>
      <c r="BJ1785" t="s">
        <v>23154</v>
      </c>
      <c r="BK1785" t="s">
        <v>23154</v>
      </c>
      <c r="BL1785">
        <v>356.99999999999852</v>
      </c>
      <c r="BM1785">
        <v>22.2878301427601</v>
      </c>
      <c r="BN1785">
        <v>113.94180029327801</v>
      </c>
      <c r="BO1785" t="s">
        <v>24661</v>
      </c>
      <c r="BP1785" t="s">
        <v>23114</v>
      </c>
      <c r="BQ1785">
        <v>8</v>
      </c>
      <c r="BR1785">
        <v>8</v>
      </c>
      <c r="BS1785" t="s">
        <v>16593</v>
      </c>
      <c r="BT1785" t="s">
        <v>16594</v>
      </c>
      <c r="BU1785" t="s">
        <v>15184</v>
      </c>
      <c r="BV1785" t="s">
        <v>17706</v>
      </c>
      <c r="BW1785" t="s">
        <v>17713</v>
      </c>
      <c r="BX1785" t="s">
        <v>17714</v>
      </c>
      <c r="BY1785" t="s">
        <v>23154</v>
      </c>
      <c r="BZ1785" t="s">
        <v>23154</v>
      </c>
      <c r="CA1785" t="s">
        <v>17715</v>
      </c>
      <c r="CB1785" t="s">
        <v>23154</v>
      </c>
      <c r="CC1785" t="s">
        <v>16596</v>
      </c>
      <c r="CD1785" t="s">
        <v>14765</v>
      </c>
      <c r="CE1785" t="s">
        <v>23154</v>
      </c>
      <c r="CF1785" t="s">
        <v>23154</v>
      </c>
      <c r="CQ1785" cm="1">
        <f t="array" aca="1" ref="CQ1785" ca="1">SUMPRODUCT(--(_xlfn.UNICODE(MID(BX1785,ROW(INDIRECT("1:"&amp;LEN(BX1785))),1))&gt;=19968),--(_xlfn.UNICODE(MID(BX1785,ROW(INDIRECT("1:"&amp;LEN(BX1785))),1))&lt;=40895))</f>
        <v>404</v>
      </c>
      <c r="CR1785">
        <f t="shared" si="171"/>
        <v>665</v>
      </c>
      <c r="CS1785">
        <f ca="1">_xlfn.AGGREGATE(14, 6,CQ$2:CQ$2519,ROW()-ROW($CS$1))</f>
        <v>0</v>
      </c>
      <c r="CT1785">
        <f t="shared" si="174"/>
        <v>4</v>
      </c>
      <c r="CX1785">
        <f t="shared" si="172"/>
        <v>2</v>
      </c>
      <c r="CY1785">
        <f t="shared" si="175"/>
        <v>37</v>
      </c>
      <c r="DA1785">
        <f t="shared" si="173"/>
        <v>4</v>
      </c>
    </row>
    <row r="1786" spans="1:105">
      <c r="A1786" t="s">
        <v>17725</v>
      </c>
      <c r="B1786" t="s">
        <v>63</v>
      </c>
      <c r="C1786" t="s">
        <v>64</v>
      </c>
      <c r="D1786" t="s">
        <v>65</v>
      </c>
      <c r="E1786" t="s">
        <v>66</v>
      </c>
      <c r="F1786" t="s">
        <v>14600</v>
      </c>
      <c r="G1786" t="s">
        <v>25077</v>
      </c>
      <c r="H1786" t="s">
        <v>23154</v>
      </c>
      <c r="I1786" t="s">
        <v>23154</v>
      </c>
      <c r="K1786" t="s">
        <v>17706</v>
      </c>
      <c r="L1786" t="s">
        <v>17706</v>
      </c>
      <c r="M1786">
        <v>8</v>
      </c>
      <c r="N1786">
        <v>8</v>
      </c>
      <c r="O1786">
        <v>6</v>
      </c>
      <c r="P1786">
        <v>8</v>
      </c>
      <c r="Q1786">
        <v>8</v>
      </c>
      <c r="R1786" t="s">
        <v>23154</v>
      </c>
      <c r="S1786" t="s">
        <v>17707</v>
      </c>
      <c r="T1786" t="s">
        <v>17708</v>
      </c>
      <c r="U1786" t="s">
        <v>23154</v>
      </c>
      <c r="V1786" t="s">
        <v>17709</v>
      </c>
      <c r="W1786" t="s">
        <v>17710</v>
      </c>
      <c r="X1786" t="s">
        <v>23154</v>
      </c>
      <c r="Y1786" t="s">
        <v>17726</v>
      </c>
      <c r="Z1786" t="s">
        <v>17727</v>
      </c>
      <c r="AA1786">
        <v>2021</v>
      </c>
      <c r="AB1786" t="s">
        <v>23154</v>
      </c>
      <c r="AC1786" t="s">
        <v>23154</v>
      </c>
      <c r="AD1786" t="s">
        <v>23154</v>
      </c>
      <c r="AE1786" t="s">
        <v>23154</v>
      </c>
      <c r="AF1786" t="s">
        <v>23154</v>
      </c>
      <c r="AG1786" t="s">
        <v>23154</v>
      </c>
      <c r="AH1786" t="s">
        <v>74</v>
      </c>
      <c r="AI1786" t="s">
        <v>75</v>
      </c>
      <c r="AJ1786" t="s">
        <v>76</v>
      </c>
      <c r="AK1786" t="s">
        <v>77</v>
      </c>
      <c r="AL1786" t="s">
        <v>78</v>
      </c>
      <c r="AM1786" t="s">
        <v>23154</v>
      </c>
      <c r="AN1786" t="s">
        <v>23154</v>
      </c>
      <c r="AO1786" t="s">
        <v>23154</v>
      </c>
      <c r="AP1786" t="s">
        <v>23154</v>
      </c>
      <c r="AQ1786" t="s">
        <v>23154</v>
      </c>
      <c r="AR1786" t="s">
        <v>23154</v>
      </c>
      <c r="AS1786" t="s">
        <v>23154</v>
      </c>
      <c r="AT1786" t="s">
        <v>23154</v>
      </c>
      <c r="AU1786" s="3" t="s">
        <v>26862</v>
      </c>
      <c r="AV1786" t="s">
        <v>23154</v>
      </c>
      <c r="AW1786" t="s">
        <v>23154</v>
      </c>
      <c r="AX1786" t="s">
        <v>81</v>
      </c>
      <c r="AY1786" t="s">
        <v>23154</v>
      </c>
      <c r="AZ1786" t="s">
        <v>23154</v>
      </c>
      <c r="BA1786" t="s">
        <v>82</v>
      </c>
      <c r="BB1786" t="s">
        <v>23154</v>
      </c>
      <c r="BC1786" t="s">
        <v>23154</v>
      </c>
      <c r="BD1786" t="s">
        <v>23154</v>
      </c>
      <c r="BE1786" t="s">
        <v>23154</v>
      </c>
      <c r="BF1786" t="s">
        <v>23154</v>
      </c>
      <c r="BG1786" t="s">
        <v>23154</v>
      </c>
      <c r="BH1786" t="s">
        <v>17707</v>
      </c>
      <c r="BI1786" t="s">
        <v>23154</v>
      </c>
      <c r="BJ1786" t="s">
        <v>23154</v>
      </c>
      <c r="BK1786" t="s">
        <v>23154</v>
      </c>
      <c r="BL1786">
        <v>356.99999999999852</v>
      </c>
      <c r="BM1786">
        <v>22.384370186299801</v>
      </c>
      <c r="BN1786">
        <v>114.268987185781</v>
      </c>
      <c r="BO1786" t="s">
        <v>24744</v>
      </c>
      <c r="BP1786" t="s">
        <v>23115</v>
      </c>
      <c r="BQ1786">
        <v>8</v>
      </c>
      <c r="BR1786">
        <v>6</v>
      </c>
      <c r="BS1786" t="s">
        <v>15698</v>
      </c>
      <c r="BT1786" t="s">
        <v>15699</v>
      </c>
      <c r="BU1786" t="s">
        <v>15184</v>
      </c>
      <c r="BV1786" t="s">
        <v>17706</v>
      </c>
      <c r="BW1786" t="s">
        <v>17713</v>
      </c>
      <c r="BX1786" t="s">
        <v>17714</v>
      </c>
      <c r="BY1786" t="s">
        <v>23154</v>
      </c>
      <c r="BZ1786" t="s">
        <v>23154</v>
      </c>
      <c r="CA1786" t="s">
        <v>17715</v>
      </c>
      <c r="CB1786" t="s">
        <v>23154</v>
      </c>
      <c r="CC1786" t="s">
        <v>16897</v>
      </c>
      <c r="CD1786" t="s">
        <v>14765</v>
      </c>
      <c r="CE1786" t="s">
        <v>23154</v>
      </c>
      <c r="CF1786" t="s">
        <v>23154</v>
      </c>
      <c r="CQ1786" cm="1">
        <f t="array" aca="1" ref="CQ1786" ca="1">SUMPRODUCT(--(_xlfn.UNICODE(MID(BX1786,ROW(INDIRECT("1:"&amp;LEN(BX1786))),1))&gt;=19968),--(_xlfn.UNICODE(MID(BX1786,ROW(INDIRECT("1:"&amp;LEN(BX1786))),1))&lt;=40895))</f>
        <v>404</v>
      </c>
      <c r="CR1786">
        <f t="shared" si="171"/>
        <v>665</v>
      </c>
      <c r="CT1786">
        <f t="shared" si="174"/>
        <v>4</v>
      </c>
      <c r="CX1786">
        <f t="shared" si="172"/>
        <v>2</v>
      </c>
      <c r="CY1786">
        <f t="shared" si="175"/>
        <v>37</v>
      </c>
      <c r="DA1786">
        <f t="shared" si="173"/>
        <v>4</v>
      </c>
    </row>
    <row r="1787" spans="1:105">
      <c r="A1787" t="s">
        <v>17728</v>
      </c>
      <c r="B1787" t="s">
        <v>63</v>
      </c>
      <c r="C1787" t="s">
        <v>64</v>
      </c>
      <c r="D1787" t="s">
        <v>65</v>
      </c>
      <c r="E1787" t="s">
        <v>66</v>
      </c>
      <c r="F1787" t="s">
        <v>14600</v>
      </c>
      <c r="G1787" t="s">
        <v>25077</v>
      </c>
      <c r="H1787" t="s">
        <v>23154</v>
      </c>
      <c r="I1787" t="s">
        <v>23154</v>
      </c>
      <c r="K1787" t="s">
        <v>17706</v>
      </c>
      <c r="L1787" t="s">
        <v>17706</v>
      </c>
      <c r="M1787">
        <v>8</v>
      </c>
      <c r="N1787">
        <v>8</v>
      </c>
      <c r="O1787">
        <v>6</v>
      </c>
      <c r="P1787">
        <v>8</v>
      </c>
      <c r="Q1787">
        <v>8</v>
      </c>
      <c r="R1787" t="s">
        <v>23154</v>
      </c>
      <c r="S1787" t="s">
        <v>17707</v>
      </c>
      <c r="T1787" t="s">
        <v>17708</v>
      </c>
      <c r="U1787" t="s">
        <v>23154</v>
      </c>
      <c r="V1787" t="s">
        <v>17709</v>
      </c>
      <c r="W1787" t="s">
        <v>17710</v>
      </c>
      <c r="X1787" t="s">
        <v>23154</v>
      </c>
      <c r="Y1787" t="s">
        <v>17729</v>
      </c>
      <c r="Z1787" t="s">
        <v>17730</v>
      </c>
      <c r="AA1787">
        <v>2021</v>
      </c>
      <c r="AB1787" t="s">
        <v>23154</v>
      </c>
      <c r="AC1787" t="s">
        <v>23154</v>
      </c>
      <c r="AD1787" t="s">
        <v>23154</v>
      </c>
      <c r="AE1787" t="s">
        <v>23154</v>
      </c>
      <c r="AF1787" t="s">
        <v>23154</v>
      </c>
      <c r="AG1787" t="s">
        <v>23154</v>
      </c>
      <c r="AH1787" t="s">
        <v>74</v>
      </c>
      <c r="AI1787" t="s">
        <v>75</v>
      </c>
      <c r="AJ1787" t="s">
        <v>76</v>
      </c>
      <c r="AK1787" t="s">
        <v>77</v>
      </c>
      <c r="AL1787" t="s">
        <v>78</v>
      </c>
      <c r="AM1787" t="s">
        <v>23154</v>
      </c>
      <c r="AN1787" t="s">
        <v>23154</v>
      </c>
      <c r="AO1787" t="s">
        <v>23154</v>
      </c>
      <c r="AP1787" t="s">
        <v>23154</v>
      </c>
      <c r="AQ1787" t="s">
        <v>23154</v>
      </c>
      <c r="AR1787" t="s">
        <v>23154</v>
      </c>
      <c r="AS1787" t="s">
        <v>23154</v>
      </c>
      <c r="AT1787" t="s">
        <v>23154</v>
      </c>
      <c r="AU1787" s="3" t="s">
        <v>26863</v>
      </c>
      <c r="AV1787" t="s">
        <v>23154</v>
      </c>
      <c r="AW1787" t="s">
        <v>23154</v>
      </c>
      <c r="AX1787" t="s">
        <v>81</v>
      </c>
      <c r="AY1787" t="s">
        <v>23154</v>
      </c>
      <c r="AZ1787" t="s">
        <v>23154</v>
      </c>
      <c r="BA1787" t="s">
        <v>82</v>
      </c>
      <c r="BB1787" t="s">
        <v>23154</v>
      </c>
      <c r="BC1787" t="s">
        <v>23154</v>
      </c>
      <c r="BD1787" t="s">
        <v>23154</v>
      </c>
      <c r="BE1787" t="s">
        <v>23154</v>
      </c>
      <c r="BF1787" t="s">
        <v>23154</v>
      </c>
      <c r="BG1787" t="s">
        <v>23154</v>
      </c>
      <c r="BH1787" t="s">
        <v>17707</v>
      </c>
      <c r="BI1787" t="s">
        <v>23154</v>
      </c>
      <c r="BJ1787" t="s">
        <v>23154</v>
      </c>
      <c r="BK1787" t="s">
        <v>23154</v>
      </c>
      <c r="BL1787">
        <v>356.99999999999852</v>
      </c>
      <c r="BM1787">
        <v>22.277657372051902</v>
      </c>
      <c r="BN1787">
        <v>114.17301578151</v>
      </c>
      <c r="BO1787" t="s">
        <v>24745</v>
      </c>
      <c r="BP1787" t="s">
        <v>23107</v>
      </c>
      <c r="BQ1787">
        <v>8</v>
      </c>
      <c r="BR1787">
        <v>25</v>
      </c>
      <c r="BS1787" t="s">
        <v>14728</v>
      </c>
      <c r="BT1787" t="s">
        <v>14729</v>
      </c>
      <c r="BU1787" t="s">
        <v>15184</v>
      </c>
      <c r="BV1787" t="s">
        <v>17706</v>
      </c>
      <c r="BW1787" t="s">
        <v>17731</v>
      </c>
      <c r="BX1787" t="s">
        <v>17714</v>
      </c>
      <c r="BY1787" t="s">
        <v>23154</v>
      </c>
      <c r="BZ1787" t="s">
        <v>23154</v>
      </c>
      <c r="CA1787" t="s">
        <v>17715</v>
      </c>
      <c r="CB1787" t="s">
        <v>23154</v>
      </c>
      <c r="CC1787" t="s">
        <v>14731</v>
      </c>
      <c r="CD1787" t="s">
        <v>14765</v>
      </c>
      <c r="CE1787" t="s">
        <v>23154</v>
      </c>
      <c r="CF1787" t="s">
        <v>23154</v>
      </c>
      <c r="CQ1787" cm="1">
        <f t="array" aca="1" ref="CQ1787" ca="1">SUMPRODUCT(--(_xlfn.UNICODE(MID(BX1787,ROW(INDIRECT("1:"&amp;LEN(BX1787))),1))&gt;=19968),--(_xlfn.UNICODE(MID(BX1787,ROW(INDIRECT("1:"&amp;LEN(BX1787))),1))&lt;=40895))</f>
        <v>404</v>
      </c>
      <c r="CR1787">
        <f t="shared" si="171"/>
        <v>665</v>
      </c>
      <c r="CS1787">
        <f ca="1">_xlfn.AGGREGATE(14, 6,CQ$2:CQ$2519,ROW()-ROW($CS$1))</f>
        <v>0</v>
      </c>
      <c r="CT1787">
        <f t="shared" si="174"/>
        <v>4</v>
      </c>
      <c r="CX1787">
        <f t="shared" si="172"/>
        <v>2</v>
      </c>
      <c r="CY1787">
        <f t="shared" si="175"/>
        <v>37</v>
      </c>
      <c r="DA1787">
        <f t="shared" si="173"/>
        <v>4</v>
      </c>
    </row>
    <row r="1788" spans="1:105">
      <c r="A1788" t="s">
        <v>17732</v>
      </c>
      <c r="B1788" t="s">
        <v>63</v>
      </c>
      <c r="C1788" t="s">
        <v>64</v>
      </c>
      <c r="D1788" t="s">
        <v>65</v>
      </c>
      <c r="E1788" t="s">
        <v>66</v>
      </c>
      <c r="F1788" t="s">
        <v>14600</v>
      </c>
      <c r="G1788" t="s">
        <v>25077</v>
      </c>
      <c r="H1788" t="s">
        <v>23154</v>
      </c>
      <c r="I1788" t="s">
        <v>23154</v>
      </c>
      <c r="K1788" t="s">
        <v>17706</v>
      </c>
      <c r="L1788" t="s">
        <v>17706</v>
      </c>
      <c r="M1788">
        <v>8</v>
      </c>
      <c r="N1788">
        <v>8</v>
      </c>
      <c r="O1788">
        <v>6</v>
      </c>
      <c r="P1788">
        <v>8</v>
      </c>
      <c r="Q1788">
        <v>8</v>
      </c>
      <c r="R1788" t="s">
        <v>23154</v>
      </c>
      <c r="S1788" t="s">
        <v>17707</v>
      </c>
      <c r="T1788" t="s">
        <v>17708</v>
      </c>
      <c r="U1788" t="s">
        <v>23154</v>
      </c>
      <c r="V1788" t="s">
        <v>17709</v>
      </c>
      <c r="W1788" t="s">
        <v>17710</v>
      </c>
      <c r="X1788" t="s">
        <v>23154</v>
      </c>
      <c r="Y1788" t="s">
        <v>17733</v>
      </c>
      <c r="Z1788" t="s">
        <v>17734</v>
      </c>
      <c r="AA1788">
        <v>2021</v>
      </c>
      <c r="AB1788" t="s">
        <v>23154</v>
      </c>
      <c r="AC1788" t="s">
        <v>23154</v>
      </c>
      <c r="AD1788" t="s">
        <v>23154</v>
      </c>
      <c r="AE1788" t="s">
        <v>23154</v>
      </c>
      <c r="AF1788" t="s">
        <v>23154</v>
      </c>
      <c r="AG1788" t="s">
        <v>23154</v>
      </c>
      <c r="AH1788" t="s">
        <v>74</v>
      </c>
      <c r="AI1788" t="s">
        <v>75</v>
      </c>
      <c r="AJ1788" t="s">
        <v>76</v>
      </c>
      <c r="AK1788" t="s">
        <v>77</v>
      </c>
      <c r="AL1788" t="s">
        <v>78</v>
      </c>
      <c r="AM1788" t="s">
        <v>23154</v>
      </c>
      <c r="AN1788" t="s">
        <v>23154</v>
      </c>
      <c r="AO1788" t="s">
        <v>23154</v>
      </c>
      <c r="AP1788" t="s">
        <v>23154</v>
      </c>
      <c r="AQ1788" t="s">
        <v>23154</v>
      </c>
      <c r="AR1788" t="s">
        <v>23154</v>
      </c>
      <c r="AS1788" t="s">
        <v>23154</v>
      </c>
      <c r="AT1788" t="s">
        <v>23154</v>
      </c>
      <c r="AU1788" s="3" t="s">
        <v>26864</v>
      </c>
      <c r="AV1788" t="s">
        <v>23154</v>
      </c>
      <c r="AW1788" t="s">
        <v>23154</v>
      </c>
      <c r="AX1788" t="s">
        <v>81</v>
      </c>
      <c r="AY1788" t="s">
        <v>23154</v>
      </c>
      <c r="AZ1788" t="s">
        <v>23154</v>
      </c>
      <c r="BA1788" t="s">
        <v>82</v>
      </c>
      <c r="BB1788" t="s">
        <v>23154</v>
      </c>
      <c r="BC1788" t="s">
        <v>23154</v>
      </c>
      <c r="BD1788" t="s">
        <v>23154</v>
      </c>
      <c r="BE1788" t="s">
        <v>23154</v>
      </c>
      <c r="BF1788" t="s">
        <v>23154</v>
      </c>
      <c r="BG1788" t="s">
        <v>23154</v>
      </c>
      <c r="BH1788" t="s">
        <v>17707</v>
      </c>
      <c r="BI1788" t="s">
        <v>23154</v>
      </c>
      <c r="BJ1788" t="s">
        <v>23154</v>
      </c>
      <c r="BK1788" t="s">
        <v>23154</v>
      </c>
      <c r="BL1788">
        <v>356.99999999999852</v>
      </c>
      <c r="BM1788">
        <v>22.278042247265901</v>
      </c>
      <c r="BN1788">
        <v>114.16410313402901</v>
      </c>
      <c r="BO1788" t="s">
        <v>24562</v>
      </c>
      <c r="BP1788" t="s">
        <v>23108</v>
      </c>
      <c r="BQ1788">
        <v>8</v>
      </c>
      <c r="BR1788">
        <v>8</v>
      </c>
      <c r="BS1788" t="s">
        <v>15132</v>
      </c>
      <c r="BT1788" t="s">
        <v>15133</v>
      </c>
      <c r="BU1788" t="s">
        <v>15184</v>
      </c>
      <c r="BV1788" t="s">
        <v>17706</v>
      </c>
      <c r="BW1788" t="s">
        <v>17731</v>
      </c>
      <c r="BX1788" t="s">
        <v>17714</v>
      </c>
      <c r="BY1788" t="s">
        <v>23154</v>
      </c>
      <c r="BZ1788" t="s">
        <v>23154</v>
      </c>
      <c r="CA1788" t="s">
        <v>17715</v>
      </c>
      <c r="CB1788" t="s">
        <v>23154</v>
      </c>
      <c r="CC1788" t="s">
        <v>15135</v>
      </c>
      <c r="CD1788" t="s">
        <v>14765</v>
      </c>
      <c r="CE1788" t="s">
        <v>23154</v>
      </c>
      <c r="CF1788" t="s">
        <v>23154</v>
      </c>
      <c r="CQ1788" cm="1">
        <f t="array" aca="1" ref="CQ1788" ca="1">SUMPRODUCT(--(_xlfn.UNICODE(MID(BX1788,ROW(INDIRECT("1:"&amp;LEN(BX1788))),1))&gt;=19968),--(_xlfn.UNICODE(MID(BX1788,ROW(INDIRECT("1:"&amp;LEN(BX1788))),1))&lt;=40895))</f>
        <v>404</v>
      </c>
      <c r="CR1788">
        <f t="shared" si="171"/>
        <v>665</v>
      </c>
      <c r="CS1788">
        <f ca="1">_xlfn.AGGREGATE(14, 6,CQ$2:CQ$2519,ROW()-ROW($CS$1))</f>
        <v>0</v>
      </c>
      <c r="CT1788">
        <f t="shared" si="174"/>
        <v>4</v>
      </c>
      <c r="CX1788">
        <f t="shared" si="172"/>
        <v>2</v>
      </c>
      <c r="CY1788">
        <f t="shared" si="175"/>
        <v>37</v>
      </c>
      <c r="DA1788">
        <f t="shared" si="173"/>
        <v>4</v>
      </c>
    </row>
    <row r="1789" spans="1:105">
      <c r="A1789" t="s">
        <v>17735</v>
      </c>
      <c r="B1789" t="s">
        <v>63</v>
      </c>
      <c r="C1789" t="s">
        <v>64</v>
      </c>
      <c r="D1789" t="s">
        <v>65</v>
      </c>
      <c r="E1789" t="s">
        <v>66</v>
      </c>
      <c r="F1789" t="s">
        <v>14600</v>
      </c>
      <c r="G1789" t="s">
        <v>25077</v>
      </c>
      <c r="H1789" t="s">
        <v>23154</v>
      </c>
      <c r="I1789" t="s">
        <v>23154</v>
      </c>
      <c r="K1789" t="s">
        <v>17736</v>
      </c>
      <c r="L1789" t="s">
        <v>17737</v>
      </c>
      <c r="M1789">
        <v>8</v>
      </c>
      <c r="N1789">
        <v>8</v>
      </c>
      <c r="O1789">
        <v>6</v>
      </c>
      <c r="P1789">
        <v>8</v>
      </c>
      <c r="Q1789">
        <v>8</v>
      </c>
      <c r="R1789" t="s">
        <v>23154</v>
      </c>
      <c r="S1789" t="s">
        <v>17738</v>
      </c>
      <c r="T1789" t="s">
        <v>17739</v>
      </c>
      <c r="U1789" t="s">
        <v>23154</v>
      </c>
      <c r="V1789" t="s">
        <v>17740</v>
      </c>
      <c r="W1789" t="s">
        <v>17741</v>
      </c>
      <c r="X1789" t="s">
        <v>23154</v>
      </c>
      <c r="Y1789" t="s">
        <v>17742</v>
      </c>
      <c r="Z1789" t="s">
        <v>17743</v>
      </c>
      <c r="AA1789">
        <v>2018</v>
      </c>
      <c r="AB1789" t="s">
        <v>23154</v>
      </c>
      <c r="AC1789" t="s">
        <v>23154</v>
      </c>
      <c r="AD1789" t="s">
        <v>23154</v>
      </c>
      <c r="AE1789" t="s">
        <v>23154</v>
      </c>
      <c r="AF1789" t="s">
        <v>23154</v>
      </c>
      <c r="AG1789" t="s">
        <v>23154</v>
      </c>
      <c r="AH1789" t="s">
        <v>74</v>
      </c>
      <c r="AI1789" t="s">
        <v>75</v>
      </c>
      <c r="AJ1789" t="s">
        <v>76</v>
      </c>
      <c r="AK1789" t="s">
        <v>77</v>
      </c>
      <c r="AL1789" t="s">
        <v>78</v>
      </c>
      <c r="AM1789" t="s">
        <v>23154</v>
      </c>
      <c r="AN1789" t="s">
        <v>23154</v>
      </c>
      <c r="AO1789" t="s">
        <v>23154</v>
      </c>
      <c r="AP1789" t="s">
        <v>23154</v>
      </c>
      <c r="AQ1789" t="s">
        <v>23154</v>
      </c>
      <c r="AR1789" t="s">
        <v>23154</v>
      </c>
      <c r="AS1789" t="s">
        <v>23154</v>
      </c>
      <c r="AT1789" t="s">
        <v>23154</v>
      </c>
      <c r="AU1789" s="3" t="s">
        <v>26865</v>
      </c>
      <c r="AV1789" t="s">
        <v>23154</v>
      </c>
      <c r="AW1789" t="s">
        <v>23154</v>
      </c>
      <c r="AX1789" t="s">
        <v>81</v>
      </c>
      <c r="AY1789" t="s">
        <v>23154</v>
      </c>
      <c r="AZ1789" t="s">
        <v>23154</v>
      </c>
      <c r="BA1789" t="s">
        <v>82</v>
      </c>
      <c r="BB1789" t="s">
        <v>23154</v>
      </c>
      <c r="BC1789" t="s">
        <v>23154</v>
      </c>
      <c r="BD1789" t="s">
        <v>23154</v>
      </c>
      <c r="BE1789" t="s">
        <v>23154</v>
      </c>
      <c r="BF1789" t="s">
        <v>23154</v>
      </c>
      <c r="BG1789" t="s">
        <v>23154</v>
      </c>
      <c r="BH1789" t="s">
        <v>17744</v>
      </c>
      <c r="BI1789" t="s">
        <v>23154</v>
      </c>
      <c r="BJ1789" t="s">
        <v>23154</v>
      </c>
      <c r="BK1789" t="s">
        <v>17745</v>
      </c>
      <c r="BL1789">
        <v>357.99999999999858</v>
      </c>
      <c r="BM1789">
        <v>22.277811894422499</v>
      </c>
      <c r="BN1789">
        <v>114.12300012646701</v>
      </c>
      <c r="BO1789" t="s">
        <v>24746</v>
      </c>
      <c r="BP1789" t="s">
        <v>23103</v>
      </c>
      <c r="BQ1789">
        <v>8</v>
      </c>
      <c r="BR1789">
        <v>15</v>
      </c>
      <c r="BS1789" t="s">
        <v>17746</v>
      </c>
      <c r="BT1789" t="s">
        <v>17747</v>
      </c>
      <c r="BU1789" t="s">
        <v>17748</v>
      </c>
      <c r="BV1789" t="s">
        <v>17736</v>
      </c>
      <c r="BW1789" t="s">
        <v>17749</v>
      </c>
      <c r="BX1789" t="s">
        <v>17750</v>
      </c>
      <c r="BY1789" t="s">
        <v>23154</v>
      </c>
      <c r="BZ1789" t="s">
        <v>23154</v>
      </c>
      <c r="CA1789" t="s">
        <v>17751</v>
      </c>
      <c r="CB1789" t="s">
        <v>23154</v>
      </c>
      <c r="CC1789" t="s">
        <v>17752</v>
      </c>
      <c r="CD1789" t="s">
        <v>14765</v>
      </c>
      <c r="CE1789" t="s">
        <v>23154</v>
      </c>
      <c r="CF1789" t="s">
        <v>23154</v>
      </c>
      <c r="CQ1789" cm="1">
        <f t="array" aca="1" ref="CQ1789" ca="1">SUMPRODUCT(--(_xlfn.UNICODE(MID(BX1789,ROW(INDIRECT("1:"&amp;LEN(BX1789))),1))&gt;=19968),--(_xlfn.UNICODE(MID(BX1789,ROW(INDIRECT("1:"&amp;LEN(BX1789))),1))&lt;=40895))</f>
        <v>112</v>
      </c>
      <c r="CR1789">
        <f t="shared" si="171"/>
        <v>163</v>
      </c>
      <c r="CT1789">
        <f t="shared" si="174"/>
        <v>4</v>
      </c>
      <c r="CX1789">
        <f t="shared" si="172"/>
        <v>3</v>
      </c>
      <c r="CY1789">
        <f t="shared" si="175"/>
        <v>37</v>
      </c>
      <c r="DA1789">
        <f t="shared" si="173"/>
        <v>4</v>
      </c>
    </row>
    <row r="1790" spans="1:105">
      <c r="A1790" t="s">
        <v>17753</v>
      </c>
      <c r="B1790" t="s">
        <v>63</v>
      </c>
      <c r="C1790" t="s">
        <v>64</v>
      </c>
      <c r="D1790" t="s">
        <v>65</v>
      </c>
      <c r="E1790" t="s">
        <v>66</v>
      </c>
      <c r="F1790" t="s">
        <v>14600</v>
      </c>
      <c r="G1790" t="s">
        <v>25077</v>
      </c>
      <c r="H1790" t="s">
        <v>23154</v>
      </c>
      <c r="I1790" t="s">
        <v>23154</v>
      </c>
      <c r="K1790" t="s">
        <v>17736</v>
      </c>
      <c r="L1790" t="s">
        <v>17737</v>
      </c>
      <c r="M1790">
        <v>8</v>
      </c>
      <c r="N1790">
        <v>8</v>
      </c>
      <c r="O1790">
        <v>6</v>
      </c>
      <c r="P1790">
        <v>8</v>
      </c>
      <c r="Q1790">
        <v>8</v>
      </c>
      <c r="R1790" t="s">
        <v>23154</v>
      </c>
      <c r="S1790" t="s">
        <v>17738</v>
      </c>
      <c r="T1790" t="s">
        <v>17739</v>
      </c>
      <c r="U1790" t="s">
        <v>23154</v>
      </c>
      <c r="V1790" t="s">
        <v>17740</v>
      </c>
      <c r="W1790" t="s">
        <v>17741</v>
      </c>
      <c r="X1790" t="s">
        <v>23154</v>
      </c>
      <c r="Y1790" t="s">
        <v>17754</v>
      </c>
      <c r="Z1790" t="s">
        <v>17755</v>
      </c>
      <c r="AA1790">
        <v>2018</v>
      </c>
      <c r="AB1790" t="s">
        <v>23154</v>
      </c>
      <c r="AC1790" t="s">
        <v>23154</v>
      </c>
      <c r="AD1790" t="s">
        <v>23154</v>
      </c>
      <c r="AE1790" t="s">
        <v>23154</v>
      </c>
      <c r="AF1790" t="s">
        <v>23154</v>
      </c>
      <c r="AG1790" t="s">
        <v>23154</v>
      </c>
      <c r="AH1790" t="s">
        <v>74</v>
      </c>
      <c r="AI1790" t="s">
        <v>75</v>
      </c>
      <c r="AJ1790" t="s">
        <v>76</v>
      </c>
      <c r="AK1790" t="s">
        <v>77</v>
      </c>
      <c r="AL1790" t="s">
        <v>78</v>
      </c>
      <c r="AM1790" t="s">
        <v>23154</v>
      </c>
      <c r="AN1790" t="s">
        <v>23154</v>
      </c>
      <c r="AO1790" t="s">
        <v>23154</v>
      </c>
      <c r="AP1790" t="s">
        <v>23154</v>
      </c>
      <c r="AQ1790" t="s">
        <v>23154</v>
      </c>
      <c r="AR1790" t="s">
        <v>23154</v>
      </c>
      <c r="AS1790" t="s">
        <v>23154</v>
      </c>
      <c r="AT1790" t="s">
        <v>23154</v>
      </c>
      <c r="AU1790" s="3" t="s">
        <v>26866</v>
      </c>
      <c r="AV1790" t="s">
        <v>23154</v>
      </c>
      <c r="AW1790" t="s">
        <v>23154</v>
      </c>
      <c r="AX1790" t="s">
        <v>81</v>
      </c>
      <c r="AY1790" t="s">
        <v>23154</v>
      </c>
      <c r="AZ1790" t="s">
        <v>23154</v>
      </c>
      <c r="BA1790" t="s">
        <v>82</v>
      </c>
      <c r="BB1790" t="s">
        <v>23154</v>
      </c>
      <c r="BC1790" t="s">
        <v>23154</v>
      </c>
      <c r="BD1790" t="s">
        <v>23154</v>
      </c>
      <c r="BE1790" t="s">
        <v>23154</v>
      </c>
      <c r="BF1790" t="s">
        <v>23154</v>
      </c>
      <c r="BG1790" t="s">
        <v>23154</v>
      </c>
      <c r="BH1790" t="s">
        <v>17744</v>
      </c>
      <c r="BI1790" t="s">
        <v>23154</v>
      </c>
      <c r="BJ1790" t="s">
        <v>23154</v>
      </c>
      <c r="BK1790" t="s">
        <v>17745</v>
      </c>
      <c r="BL1790">
        <v>357.99999999999858</v>
      </c>
      <c r="BM1790">
        <v>22.287785229019999</v>
      </c>
      <c r="BN1790">
        <v>114.136546399493</v>
      </c>
      <c r="BO1790" t="s">
        <v>24747</v>
      </c>
      <c r="BP1790" t="s">
        <v>23108</v>
      </c>
      <c r="BQ1790">
        <v>8</v>
      </c>
      <c r="BR1790">
        <v>6</v>
      </c>
      <c r="BS1790" t="s">
        <v>17756</v>
      </c>
      <c r="BT1790" t="s">
        <v>16079</v>
      </c>
      <c r="BU1790" t="s">
        <v>17748</v>
      </c>
      <c r="BV1790" t="s">
        <v>17736</v>
      </c>
      <c r="BW1790" t="s">
        <v>17757</v>
      </c>
      <c r="BX1790" t="s">
        <v>17758</v>
      </c>
      <c r="BY1790" t="s">
        <v>23154</v>
      </c>
      <c r="BZ1790" t="s">
        <v>23154</v>
      </c>
      <c r="CA1790" t="s">
        <v>17751</v>
      </c>
      <c r="CB1790" t="s">
        <v>23154</v>
      </c>
      <c r="CC1790" t="s">
        <v>17759</v>
      </c>
      <c r="CD1790" t="s">
        <v>14765</v>
      </c>
      <c r="CE1790" t="s">
        <v>23154</v>
      </c>
      <c r="CF1790" t="s">
        <v>23154</v>
      </c>
      <c r="CQ1790" cm="1">
        <f t="array" aca="1" ref="CQ1790" ca="1">SUMPRODUCT(--(_xlfn.UNICODE(MID(BX1790,ROW(INDIRECT("1:"&amp;LEN(BX1790))),1))&gt;=19968),--(_xlfn.UNICODE(MID(BX1790,ROW(INDIRECT("1:"&amp;LEN(BX1790))),1))&lt;=40895))</f>
        <v>206</v>
      </c>
      <c r="CR1790">
        <f t="shared" si="171"/>
        <v>307</v>
      </c>
      <c r="CS1790">
        <f ca="1">_xlfn.AGGREGATE(14, 6,CQ$2:CQ$2519,ROW()-ROW($CS$1))</f>
        <v>0</v>
      </c>
      <c r="CT1790">
        <f t="shared" si="174"/>
        <v>4</v>
      </c>
      <c r="CX1790">
        <f t="shared" si="172"/>
        <v>2</v>
      </c>
      <c r="CY1790">
        <f t="shared" si="175"/>
        <v>37</v>
      </c>
      <c r="DA1790">
        <f t="shared" si="173"/>
        <v>4</v>
      </c>
    </row>
    <row r="1791" spans="1:105">
      <c r="A1791" t="s">
        <v>17760</v>
      </c>
      <c r="B1791" t="s">
        <v>63</v>
      </c>
      <c r="C1791" t="s">
        <v>64</v>
      </c>
      <c r="D1791" t="s">
        <v>65</v>
      </c>
      <c r="E1791" t="s">
        <v>66</v>
      </c>
      <c r="F1791" t="s">
        <v>14600</v>
      </c>
      <c r="G1791" t="s">
        <v>25077</v>
      </c>
      <c r="H1791" t="s">
        <v>23154</v>
      </c>
      <c r="I1791" t="s">
        <v>23154</v>
      </c>
      <c r="K1791" t="s">
        <v>17761</v>
      </c>
      <c r="L1791" t="s">
        <v>17762</v>
      </c>
      <c r="M1791">
        <v>8</v>
      </c>
      <c r="N1791">
        <v>8</v>
      </c>
      <c r="O1791">
        <v>6</v>
      </c>
      <c r="P1791">
        <v>8</v>
      </c>
      <c r="Q1791">
        <v>7</v>
      </c>
      <c r="R1791" t="s">
        <v>23154</v>
      </c>
      <c r="S1791" t="s">
        <v>29393</v>
      </c>
      <c r="T1791" t="s">
        <v>29393</v>
      </c>
      <c r="U1791" t="s">
        <v>23154</v>
      </c>
      <c r="V1791" t="s">
        <v>17763</v>
      </c>
      <c r="W1791" t="s">
        <v>17764</v>
      </c>
      <c r="X1791" t="s">
        <v>23154</v>
      </c>
      <c r="Y1791" t="s">
        <v>29394</v>
      </c>
      <c r="Z1791" t="s">
        <v>29395</v>
      </c>
      <c r="AA1791">
        <v>2017</v>
      </c>
      <c r="AB1791" t="s">
        <v>23154</v>
      </c>
      <c r="AC1791" t="s">
        <v>23154</v>
      </c>
      <c r="AD1791" t="s">
        <v>23154</v>
      </c>
      <c r="AE1791" t="s">
        <v>23154</v>
      </c>
      <c r="AF1791" t="s">
        <v>23154</v>
      </c>
      <c r="AG1791" t="s">
        <v>23154</v>
      </c>
      <c r="AH1791" t="s">
        <v>74</v>
      </c>
      <c r="AI1791" t="s">
        <v>75</v>
      </c>
      <c r="AJ1791" t="s">
        <v>76</v>
      </c>
      <c r="AK1791" t="s">
        <v>77</v>
      </c>
      <c r="AL1791" t="s">
        <v>78</v>
      </c>
      <c r="AM1791" t="s">
        <v>23154</v>
      </c>
      <c r="AN1791" t="s">
        <v>23154</v>
      </c>
      <c r="AO1791" t="s">
        <v>23154</v>
      </c>
      <c r="AP1791" t="s">
        <v>23154</v>
      </c>
      <c r="AQ1791" t="s">
        <v>23154</v>
      </c>
      <c r="AR1791" t="s">
        <v>23154</v>
      </c>
      <c r="AS1791" t="s">
        <v>23154</v>
      </c>
      <c r="AT1791" t="s">
        <v>23154</v>
      </c>
      <c r="AU1791" s="3" t="s">
        <v>26867</v>
      </c>
      <c r="AV1791" t="s">
        <v>23154</v>
      </c>
      <c r="AW1791" t="s">
        <v>23154</v>
      </c>
      <c r="AX1791" t="s">
        <v>81</v>
      </c>
      <c r="AY1791" t="s">
        <v>23154</v>
      </c>
      <c r="AZ1791" t="s">
        <v>23154</v>
      </c>
      <c r="BA1791" t="s">
        <v>82</v>
      </c>
      <c r="BB1791" t="s">
        <v>23154</v>
      </c>
      <c r="BC1791" t="s">
        <v>23154</v>
      </c>
      <c r="BD1791" t="s">
        <v>23154</v>
      </c>
      <c r="BE1791" t="s">
        <v>23154</v>
      </c>
      <c r="BF1791" t="s">
        <v>23154</v>
      </c>
      <c r="BG1791" t="s">
        <v>23154</v>
      </c>
      <c r="BH1791" t="s">
        <v>17765</v>
      </c>
      <c r="BI1791" t="s">
        <v>23154</v>
      </c>
      <c r="BJ1791" t="s">
        <v>17766</v>
      </c>
      <c r="BK1791" t="s">
        <v>17767</v>
      </c>
      <c r="BL1791">
        <v>358.99999999999858</v>
      </c>
      <c r="BM1791">
        <v>22.3059563835685</v>
      </c>
      <c r="BN1791">
        <v>114.18957107348</v>
      </c>
      <c r="BO1791" t="s">
        <v>24748</v>
      </c>
      <c r="BP1791" t="s">
        <v>23106</v>
      </c>
      <c r="BQ1791">
        <v>8</v>
      </c>
      <c r="BR1791">
        <v>12</v>
      </c>
      <c r="BS1791" t="s">
        <v>17768</v>
      </c>
      <c r="BT1791" t="s">
        <v>17769</v>
      </c>
      <c r="BU1791" t="s">
        <v>15817</v>
      </c>
      <c r="BV1791" t="s">
        <v>17770</v>
      </c>
      <c r="BW1791" t="s">
        <v>17771</v>
      </c>
      <c r="BX1791" t="s">
        <v>17772</v>
      </c>
      <c r="BY1791" t="s">
        <v>23154</v>
      </c>
      <c r="BZ1791" t="s">
        <v>23154</v>
      </c>
      <c r="CA1791" t="s">
        <v>17773</v>
      </c>
      <c r="CB1791" t="s">
        <v>23154</v>
      </c>
      <c r="CC1791" t="s">
        <v>17774</v>
      </c>
      <c r="CD1791" t="s">
        <v>14765</v>
      </c>
      <c r="CE1791" t="s">
        <v>23154</v>
      </c>
      <c r="CF1791" t="s">
        <v>23154</v>
      </c>
      <c r="CQ1791" cm="1">
        <f t="array" aca="1" ref="CQ1791" ca="1">SUMPRODUCT(--(_xlfn.UNICODE(MID(BX1791,ROW(INDIRECT("1:"&amp;LEN(BX1791))),1))&gt;=19968),--(_xlfn.UNICODE(MID(BX1791,ROW(INDIRECT("1:"&amp;LEN(BX1791))),1))&lt;=40895))</f>
        <v>240</v>
      </c>
      <c r="CR1791">
        <f t="shared" si="171"/>
        <v>351</v>
      </c>
      <c r="CS1791">
        <f ca="1">_xlfn.AGGREGATE(14, 6,CQ$2:CQ$2519,ROW()-ROW($CS$1))</f>
        <v>0</v>
      </c>
      <c r="CT1791">
        <f t="shared" si="174"/>
        <v>4</v>
      </c>
      <c r="CX1791">
        <f t="shared" si="172"/>
        <v>2</v>
      </c>
      <c r="CY1791">
        <f t="shared" si="175"/>
        <v>37</v>
      </c>
      <c r="DA1791">
        <f t="shared" si="173"/>
        <v>4</v>
      </c>
    </row>
    <row r="1792" spans="1:105">
      <c r="A1792" t="s">
        <v>17775</v>
      </c>
      <c r="B1792" t="s">
        <v>63</v>
      </c>
      <c r="C1792" t="s">
        <v>64</v>
      </c>
      <c r="D1792" t="s">
        <v>65</v>
      </c>
      <c r="E1792" t="s">
        <v>66</v>
      </c>
      <c r="F1792" t="s">
        <v>14600</v>
      </c>
      <c r="G1792" t="s">
        <v>25077</v>
      </c>
      <c r="H1792" t="s">
        <v>23154</v>
      </c>
      <c r="I1792" t="s">
        <v>23154</v>
      </c>
      <c r="K1792" t="s">
        <v>17776</v>
      </c>
      <c r="L1792" t="s">
        <v>17776</v>
      </c>
      <c r="M1792">
        <v>8</v>
      </c>
      <c r="N1792">
        <v>8</v>
      </c>
      <c r="O1792">
        <v>6</v>
      </c>
      <c r="P1792">
        <v>8</v>
      </c>
      <c r="Q1792">
        <v>7</v>
      </c>
      <c r="R1792" t="s">
        <v>23154</v>
      </c>
      <c r="S1792" t="s">
        <v>17777</v>
      </c>
      <c r="T1792" t="s">
        <v>17777</v>
      </c>
      <c r="U1792" t="s">
        <v>23154</v>
      </c>
      <c r="V1792" t="s">
        <v>17778</v>
      </c>
      <c r="W1792" t="s">
        <v>17779</v>
      </c>
      <c r="X1792" t="s">
        <v>23154</v>
      </c>
      <c r="Y1792" t="s">
        <v>17780</v>
      </c>
      <c r="Z1792" t="s">
        <v>17781</v>
      </c>
      <c r="AA1792" t="s">
        <v>23154</v>
      </c>
      <c r="AB1792" t="s">
        <v>23154</v>
      </c>
      <c r="AC1792" t="s">
        <v>23154</v>
      </c>
      <c r="AD1792" t="s">
        <v>23154</v>
      </c>
      <c r="AE1792" t="s">
        <v>23154</v>
      </c>
      <c r="AF1792" t="s">
        <v>23154</v>
      </c>
      <c r="AG1792" t="s">
        <v>23154</v>
      </c>
      <c r="AH1792" t="s">
        <v>74</v>
      </c>
      <c r="AI1792" t="s">
        <v>75</v>
      </c>
      <c r="AJ1792" t="s">
        <v>76</v>
      </c>
      <c r="AK1792" t="s">
        <v>77</v>
      </c>
      <c r="AL1792" t="s">
        <v>78</v>
      </c>
      <c r="AM1792" t="s">
        <v>23154</v>
      </c>
      <c r="AN1792" t="s">
        <v>23154</v>
      </c>
      <c r="AO1792" t="s">
        <v>23154</v>
      </c>
      <c r="AP1792" t="s">
        <v>23154</v>
      </c>
      <c r="AQ1792" t="s">
        <v>23154</v>
      </c>
      <c r="AR1792" t="s">
        <v>23154</v>
      </c>
      <c r="AS1792" t="s">
        <v>23154</v>
      </c>
      <c r="AT1792" t="s">
        <v>23154</v>
      </c>
      <c r="AU1792" s="3" t="s">
        <v>26868</v>
      </c>
      <c r="AV1792" t="s">
        <v>23154</v>
      </c>
      <c r="AW1792" t="s">
        <v>23154</v>
      </c>
      <c r="AX1792" t="s">
        <v>81</v>
      </c>
      <c r="AY1792" t="s">
        <v>23154</v>
      </c>
      <c r="AZ1792" t="s">
        <v>23154</v>
      </c>
      <c r="BA1792" t="s">
        <v>82</v>
      </c>
      <c r="BB1792" t="s">
        <v>23154</v>
      </c>
      <c r="BC1792" t="s">
        <v>23154</v>
      </c>
      <c r="BD1792" t="s">
        <v>23154</v>
      </c>
      <c r="BE1792" t="s">
        <v>23154</v>
      </c>
      <c r="BF1792" t="s">
        <v>23154</v>
      </c>
      <c r="BG1792" t="s">
        <v>23154</v>
      </c>
      <c r="BH1792" t="s">
        <v>14643</v>
      </c>
      <c r="BI1792" t="s">
        <v>17782</v>
      </c>
      <c r="BJ1792" t="s">
        <v>14643</v>
      </c>
      <c r="BK1792" t="s">
        <v>17782</v>
      </c>
      <c r="BL1792">
        <v>359.99999999999858</v>
      </c>
      <c r="BM1792">
        <v>22.254881075503398</v>
      </c>
      <c r="BN1792">
        <v>114.132616229375</v>
      </c>
      <c r="BO1792" t="s">
        <v>24749</v>
      </c>
      <c r="BP1792" t="s">
        <v>23103</v>
      </c>
      <c r="BQ1792">
        <v>8</v>
      </c>
      <c r="BR1792">
        <v>7</v>
      </c>
      <c r="BS1792" t="s">
        <v>17783</v>
      </c>
      <c r="BT1792" t="s">
        <v>17784</v>
      </c>
      <c r="BU1792" t="s">
        <v>14823</v>
      </c>
      <c r="BV1792" t="s">
        <v>23154</v>
      </c>
      <c r="BW1792" t="s">
        <v>17785</v>
      </c>
      <c r="BX1792" t="s">
        <v>17786</v>
      </c>
      <c r="BY1792" t="s">
        <v>23154</v>
      </c>
      <c r="BZ1792" t="s">
        <v>23154</v>
      </c>
      <c r="CA1792" t="s">
        <v>23154</v>
      </c>
      <c r="CB1792" t="s">
        <v>23154</v>
      </c>
      <c r="CC1792" t="s">
        <v>17787</v>
      </c>
      <c r="CD1792" t="s">
        <v>14765</v>
      </c>
      <c r="CE1792" t="s">
        <v>23154</v>
      </c>
      <c r="CF1792" t="s">
        <v>23154</v>
      </c>
      <c r="CQ1792" cm="1">
        <f t="array" aca="1" ref="CQ1792" ca="1">SUMPRODUCT(--(_xlfn.UNICODE(MID(BX1792,ROW(INDIRECT("1:"&amp;LEN(BX1792))),1))&gt;=19968),--(_xlfn.UNICODE(MID(BX1792,ROW(INDIRECT("1:"&amp;LEN(BX1792))),1))&lt;=40895))</f>
        <v>584</v>
      </c>
      <c r="CR1792">
        <f t="shared" si="171"/>
        <v>802</v>
      </c>
      <c r="CS1792">
        <f ca="1">_xlfn.AGGREGATE(14, 6,CQ$2:CQ$2519,ROW()-ROW($CS$1))</f>
        <v>0</v>
      </c>
      <c r="CT1792">
        <f t="shared" si="174"/>
        <v>4</v>
      </c>
      <c r="CX1792">
        <f t="shared" si="172"/>
        <v>3</v>
      </c>
      <c r="CY1792">
        <f t="shared" si="175"/>
        <v>37</v>
      </c>
      <c r="DA1792">
        <f t="shared" si="173"/>
        <v>4</v>
      </c>
    </row>
    <row r="1793" spans="1:105">
      <c r="A1793" t="s">
        <v>17788</v>
      </c>
      <c r="B1793" t="s">
        <v>63</v>
      </c>
      <c r="C1793" t="s">
        <v>64</v>
      </c>
      <c r="D1793" t="s">
        <v>65</v>
      </c>
      <c r="E1793" t="s">
        <v>66</v>
      </c>
      <c r="F1793" t="s">
        <v>14600</v>
      </c>
      <c r="G1793" t="s">
        <v>25077</v>
      </c>
      <c r="H1793" t="s">
        <v>23154</v>
      </c>
      <c r="I1793" t="s">
        <v>23154</v>
      </c>
      <c r="K1793" t="s">
        <v>17776</v>
      </c>
      <c r="L1793" t="s">
        <v>17776</v>
      </c>
      <c r="M1793">
        <v>8</v>
      </c>
      <c r="N1793">
        <v>8</v>
      </c>
      <c r="O1793">
        <v>6</v>
      </c>
      <c r="P1793">
        <v>8</v>
      </c>
      <c r="Q1793">
        <v>7</v>
      </c>
      <c r="R1793" t="s">
        <v>23154</v>
      </c>
      <c r="S1793" t="s">
        <v>17777</v>
      </c>
      <c r="T1793" t="s">
        <v>17777</v>
      </c>
      <c r="U1793" t="s">
        <v>23154</v>
      </c>
      <c r="V1793" t="s">
        <v>17778</v>
      </c>
      <c r="W1793" t="s">
        <v>17779</v>
      </c>
      <c r="X1793" t="s">
        <v>23154</v>
      </c>
      <c r="Y1793" t="s">
        <v>17789</v>
      </c>
      <c r="Z1793" t="s">
        <v>17789</v>
      </c>
      <c r="AA1793" t="s">
        <v>23154</v>
      </c>
      <c r="AB1793" t="s">
        <v>23154</v>
      </c>
      <c r="AC1793" t="s">
        <v>23154</v>
      </c>
      <c r="AD1793" t="s">
        <v>23154</v>
      </c>
      <c r="AE1793" t="s">
        <v>23154</v>
      </c>
      <c r="AF1793" t="s">
        <v>23154</v>
      </c>
      <c r="AG1793" t="s">
        <v>23154</v>
      </c>
      <c r="AH1793" t="s">
        <v>74</v>
      </c>
      <c r="AI1793" t="s">
        <v>75</v>
      </c>
      <c r="AJ1793" t="s">
        <v>76</v>
      </c>
      <c r="AK1793" t="s">
        <v>77</v>
      </c>
      <c r="AL1793" t="s">
        <v>78</v>
      </c>
      <c r="AM1793" t="s">
        <v>23154</v>
      </c>
      <c r="AN1793" t="s">
        <v>23154</v>
      </c>
      <c r="AO1793" t="s">
        <v>23154</v>
      </c>
      <c r="AP1793" t="s">
        <v>23154</v>
      </c>
      <c r="AQ1793" t="s">
        <v>23154</v>
      </c>
      <c r="AR1793" t="s">
        <v>23154</v>
      </c>
      <c r="AS1793" t="s">
        <v>23154</v>
      </c>
      <c r="AT1793" t="s">
        <v>23154</v>
      </c>
      <c r="AU1793" s="3" t="s">
        <v>26869</v>
      </c>
      <c r="AV1793" t="s">
        <v>23154</v>
      </c>
      <c r="AW1793" t="s">
        <v>23154</v>
      </c>
      <c r="AX1793" t="s">
        <v>81</v>
      </c>
      <c r="AY1793" t="s">
        <v>23154</v>
      </c>
      <c r="AZ1793" t="s">
        <v>23154</v>
      </c>
      <c r="BA1793" t="s">
        <v>82</v>
      </c>
      <c r="BB1793" t="s">
        <v>23154</v>
      </c>
      <c r="BC1793" t="s">
        <v>23154</v>
      </c>
      <c r="BD1793" t="s">
        <v>23154</v>
      </c>
      <c r="BE1793" t="s">
        <v>23154</v>
      </c>
      <c r="BF1793" t="s">
        <v>23154</v>
      </c>
      <c r="BG1793" t="s">
        <v>23154</v>
      </c>
      <c r="BH1793" t="s">
        <v>14643</v>
      </c>
      <c r="BI1793" t="s">
        <v>17782</v>
      </c>
      <c r="BJ1793" t="s">
        <v>14643</v>
      </c>
      <c r="BK1793" t="s">
        <v>17782</v>
      </c>
      <c r="BL1793">
        <v>359.99999999999858</v>
      </c>
      <c r="BM1793">
        <v>22.3308271430611</v>
      </c>
      <c r="BN1793">
        <v>114.162040616822</v>
      </c>
      <c r="BO1793" t="s">
        <v>24750</v>
      </c>
      <c r="BP1793" t="s">
        <v>23116</v>
      </c>
      <c r="BQ1793">
        <v>8</v>
      </c>
      <c r="BR1793">
        <v>11</v>
      </c>
      <c r="BS1793" t="s">
        <v>17790</v>
      </c>
      <c r="BT1793" t="s">
        <v>17791</v>
      </c>
      <c r="BU1793" t="s">
        <v>14823</v>
      </c>
      <c r="BV1793" t="s">
        <v>23154</v>
      </c>
      <c r="BW1793" t="s">
        <v>17792</v>
      </c>
      <c r="BX1793" t="s">
        <v>17786</v>
      </c>
      <c r="BY1793" t="s">
        <v>23154</v>
      </c>
      <c r="BZ1793" t="s">
        <v>23154</v>
      </c>
      <c r="CA1793" t="s">
        <v>23154</v>
      </c>
      <c r="CB1793" t="s">
        <v>23154</v>
      </c>
      <c r="CC1793" t="s">
        <v>17793</v>
      </c>
      <c r="CD1793" t="s">
        <v>14765</v>
      </c>
      <c r="CE1793" t="s">
        <v>23154</v>
      </c>
      <c r="CF1793" t="s">
        <v>23154</v>
      </c>
      <c r="CQ1793" cm="1">
        <f t="array" aca="1" ref="CQ1793" ca="1">SUMPRODUCT(--(_xlfn.UNICODE(MID(BX1793,ROW(INDIRECT("1:"&amp;LEN(BX1793))),1))&gt;=19968),--(_xlfn.UNICODE(MID(BX1793,ROW(INDIRECT("1:"&amp;LEN(BX1793))),1))&lt;=40895))</f>
        <v>584</v>
      </c>
      <c r="CR1793">
        <f t="shared" si="171"/>
        <v>802</v>
      </c>
      <c r="CT1793">
        <f t="shared" si="174"/>
        <v>4</v>
      </c>
      <c r="CX1793">
        <f t="shared" si="172"/>
        <v>3</v>
      </c>
      <c r="CY1793">
        <f t="shared" si="175"/>
        <v>37</v>
      </c>
      <c r="DA1793">
        <f t="shared" si="173"/>
        <v>4</v>
      </c>
    </row>
    <row r="1794" spans="1:105">
      <c r="A1794" t="s">
        <v>17794</v>
      </c>
      <c r="B1794" t="s">
        <v>63</v>
      </c>
      <c r="C1794" t="s">
        <v>64</v>
      </c>
      <c r="D1794" t="s">
        <v>65</v>
      </c>
      <c r="E1794" t="s">
        <v>66</v>
      </c>
      <c r="F1794" t="s">
        <v>14600</v>
      </c>
      <c r="G1794" t="s">
        <v>25077</v>
      </c>
      <c r="H1794" t="s">
        <v>23154</v>
      </c>
      <c r="I1794" t="s">
        <v>23154</v>
      </c>
      <c r="K1794" t="s">
        <v>17776</v>
      </c>
      <c r="L1794" t="s">
        <v>17776</v>
      </c>
      <c r="M1794">
        <v>8</v>
      </c>
      <c r="N1794">
        <v>8</v>
      </c>
      <c r="O1794">
        <v>6</v>
      </c>
      <c r="P1794">
        <v>8</v>
      </c>
      <c r="Q1794">
        <v>7</v>
      </c>
      <c r="R1794" t="s">
        <v>23154</v>
      </c>
      <c r="S1794" t="s">
        <v>17777</v>
      </c>
      <c r="T1794" t="s">
        <v>17777</v>
      </c>
      <c r="U1794" t="s">
        <v>23154</v>
      </c>
      <c r="V1794" t="s">
        <v>17778</v>
      </c>
      <c r="W1794" t="s">
        <v>17779</v>
      </c>
      <c r="X1794" t="s">
        <v>23154</v>
      </c>
      <c r="Y1794" t="s">
        <v>17795</v>
      </c>
      <c r="Z1794" t="s">
        <v>17796</v>
      </c>
      <c r="AA1794" t="s">
        <v>23154</v>
      </c>
      <c r="AB1794" t="s">
        <v>23154</v>
      </c>
      <c r="AC1794" t="s">
        <v>23154</v>
      </c>
      <c r="AD1794" t="s">
        <v>23154</v>
      </c>
      <c r="AE1794" t="s">
        <v>23154</v>
      </c>
      <c r="AF1794" t="s">
        <v>23154</v>
      </c>
      <c r="AG1794" t="s">
        <v>23154</v>
      </c>
      <c r="AH1794" t="s">
        <v>74</v>
      </c>
      <c r="AI1794" t="s">
        <v>75</v>
      </c>
      <c r="AJ1794" t="s">
        <v>76</v>
      </c>
      <c r="AK1794" t="s">
        <v>77</v>
      </c>
      <c r="AL1794" t="s">
        <v>78</v>
      </c>
      <c r="AM1794" t="s">
        <v>23154</v>
      </c>
      <c r="AN1794" t="s">
        <v>23154</v>
      </c>
      <c r="AO1794" t="s">
        <v>23154</v>
      </c>
      <c r="AP1794" t="s">
        <v>23154</v>
      </c>
      <c r="AQ1794" t="s">
        <v>23154</v>
      </c>
      <c r="AR1794" t="s">
        <v>23154</v>
      </c>
      <c r="AS1794" t="s">
        <v>23154</v>
      </c>
      <c r="AT1794" t="s">
        <v>23154</v>
      </c>
      <c r="AU1794" s="3" t="s">
        <v>26870</v>
      </c>
      <c r="AV1794" t="s">
        <v>23154</v>
      </c>
      <c r="AW1794" t="s">
        <v>23154</v>
      </c>
      <c r="AX1794" t="s">
        <v>81</v>
      </c>
      <c r="AY1794" t="s">
        <v>23154</v>
      </c>
      <c r="AZ1794" t="s">
        <v>23154</v>
      </c>
      <c r="BA1794" t="s">
        <v>82</v>
      </c>
      <c r="BB1794" t="s">
        <v>23154</v>
      </c>
      <c r="BC1794" t="s">
        <v>23154</v>
      </c>
      <c r="BD1794" t="s">
        <v>23154</v>
      </c>
      <c r="BE1794" t="s">
        <v>23154</v>
      </c>
      <c r="BF1794" t="s">
        <v>23154</v>
      </c>
      <c r="BG1794" t="s">
        <v>23154</v>
      </c>
      <c r="BH1794" t="s">
        <v>14643</v>
      </c>
      <c r="BI1794" t="s">
        <v>17782</v>
      </c>
      <c r="BJ1794" t="s">
        <v>14643</v>
      </c>
      <c r="BK1794" t="s">
        <v>17782</v>
      </c>
      <c r="BL1794">
        <v>359.99999999999858</v>
      </c>
      <c r="BM1794">
        <v>22.3310242156988</v>
      </c>
      <c r="BN1794">
        <v>114.163142122702</v>
      </c>
      <c r="BO1794" t="s">
        <v>24751</v>
      </c>
      <c r="BP1794" t="s">
        <v>23116</v>
      </c>
      <c r="BQ1794">
        <v>8</v>
      </c>
      <c r="BR1794">
        <v>15</v>
      </c>
      <c r="BS1794" t="s">
        <v>17797</v>
      </c>
      <c r="BT1794" t="s">
        <v>17798</v>
      </c>
      <c r="BU1794" t="s">
        <v>14823</v>
      </c>
      <c r="BV1794" t="s">
        <v>23154</v>
      </c>
      <c r="BW1794" t="s">
        <v>17799</v>
      </c>
      <c r="BX1794" t="s">
        <v>17786</v>
      </c>
      <c r="BY1794" t="s">
        <v>23154</v>
      </c>
      <c r="BZ1794" t="s">
        <v>23154</v>
      </c>
      <c r="CA1794" t="s">
        <v>23154</v>
      </c>
      <c r="CB1794" t="s">
        <v>23154</v>
      </c>
      <c r="CC1794" t="s">
        <v>17800</v>
      </c>
      <c r="CD1794" t="s">
        <v>14765</v>
      </c>
      <c r="CE1794" t="s">
        <v>23154</v>
      </c>
      <c r="CF1794" t="s">
        <v>23154</v>
      </c>
      <c r="CQ1794" cm="1">
        <f t="array" aca="1" ref="CQ1794" ca="1">SUMPRODUCT(--(_xlfn.UNICODE(MID(BX1794,ROW(INDIRECT("1:"&amp;LEN(BX1794))),1))&gt;=19968),--(_xlfn.UNICODE(MID(BX1794,ROW(INDIRECT("1:"&amp;LEN(BX1794))),1))&lt;=40895))</f>
        <v>584</v>
      </c>
      <c r="CR1794">
        <f t="shared" ref="CR1794:CR1857" si="176">LEN($BX1794)</f>
        <v>802</v>
      </c>
      <c r="CS1794">
        <f ca="1">_xlfn.AGGREGATE(14, 6,CQ$2:CQ$2519,ROW()-ROW($CS$1))</f>
        <v>0</v>
      </c>
      <c r="CT1794">
        <f t="shared" si="174"/>
        <v>4</v>
      </c>
      <c r="CX1794">
        <f t="shared" ref="CX1794:CX1857" si="177">LEN($BS1794)</f>
        <v>3</v>
      </c>
      <c r="CY1794">
        <f t="shared" si="175"/>
        <v>37</v>
      </c>
      <c r="DA1794">
        <f t="shared" ref="DA1794:DA1857" si="178">LEN($BY1794)</f>
        <v>4</v>
      </c>
    </row>
    <row r="1795" spans="1:105">
      <c r="A1795" t="s">
        <v>17801</v>
      </c>
      <c r="B1795" t="s">
        <v>63</v>
      </c>
      <c r="C1795" t="s">
        <v>64</v>
      </c>
      <c r="D1795" t="s">
        <v>65</v>
      </c>
      <c r="E1795" t="s">
        <v>66</v>
      </c>
      <c r="F1795" t="s">
        <v>14600</v>
      </c>
      <c r="G1795" t="s">
        <v>25077</v>
      </c>
      <c r="H1795" t="s">
        <v>23154</v>
      </c>
      <c r="I1795" t="s">
        <v>23154</v>
      </c>
      <c r="K1795" t="s">
        <v>17802</v>
      </c>
      <c r="L1795" t="s">
        <v>17803</v>
      </c>
      <c r="M1795">
        <v>8</v>
      </c>
      <c r="N1795">
        <v>8</v>
      </c>
      <c r="O1795">
        <v>6</v>
      </c>
      <c r="P1795">
        <v>8</v>
      </c>
      <c r="Q1795">
        <v>7</v>
      </c>
      <c r="R1795" t="s">
        <v>23154</v>
      </c>
      <c r="S1795" t="s">
        <v>29320</v>
      </c>
      <c r="T1795" t="s">
        <v>29320</v>
      </c>
      <c r="U1795" t="s">
        <v>23154</v>
      </c>
      <c r="V1795" t="s">
        <v>17804</v>
      </c>
      <c r="W1795" t="s">
        <v>17805</v>
      </c>
      <c r="X1795" t="s">
        <v>23154</v>
      </c>
      <c r="Y1795" t="s">
        <v>29331</v>
      </c>
      <c r="Z1795" t="s">
        <v>29332</v>
      </c>
      <c r="AA1795">
        <v>2018</v>
      </c>
      <c r="AB1795" t="s">
        <v>23154</v>
      </c>
      <c r="AC1795" t="s">
        <v>23154</v>
      </c>
      <c r="AD1795" t="s">
        <v>23154</v>
      </c>
      <c r="AE1795" t="s">
        <v>23154</v>
      </c>
      <c r="AF1795" t="s">
        <v>23154</v>
      </c>
      <c r="AG1795" t="s">
        <v>23154</v>
      </c>
      <c r="AH1795" t="s">
        <v>74</v>
      </c>
      <c r="AI1795" t="s">
        <v>75</v>
      </c>
      <c r="AJ1795" t="s">
        <v>76</v>
      </c>
      <c r="AK1795" t="s">
        <v>77</v>
      </c>
      <c r="AL1795" t="s">
        <v>78</v>
      </c>
      <c r="AM1795" t="s">
        <v>23154</v>
      </c>
      <c r="AN1795" t="s">
        <v>23154</v>
      </c>
      <c r="AO1795" t="s">
        <v>23154</v>
      </c>
      <c r="AP1795" t="s">
        <v>23154</v>
      </c>
      <c r="AQ1795" t="s">
        <v>23154</v>
      </c>
      <c r="AR1795" t="s">
        <v>23154</v>
      </c>
      <c r="AS1795" t="s">
        <v>23154</v>
      </c>
      <c r="AT1795" t="s">
        <v>23154</v>
      </c>
      <c r="AU1795" s="3" t="s">
        <v>26871</v>
      </c>
      <c r="AV1795" t="s">
        <v>23154</v>
      </c>
      <c r="AW1795" t="s">
        <v>23154</v>
      </c>
      <c r="AX1795" t="s">
        <v>81</v>
      </c>
      <c r="AY1795" t="s">
        <v>23154</v>
      </c>
      <c r="AZ1795" t="s">
        <v>23154</v>
      </c>
      <c r="BA1795" t="s">
        <v>82</v>
      </c>
      <c r="BB1795" t="s">
        <v>23154</v>
      </c>
      <c r="BC1795" t="s">
        <v>23154</v>
      </c>
      <c r="BD1795" t="s">
        <v>23154</v>
      </c>
      <c r="BE1795" t="s">
        <v>23154</v>
      </c>
      <c r="BF1795" t="s">
        <v>23154</v>
      </c>
      <c r="BG1795" t="s">
        <v>23154</v>
      </c>
      <c r="BH1795" t="s">
        <v>15169</v>
      </c>
      <c r="BI1795" t="s">
        <v>15170</v>
      </c>
      <c r="BJ1795" t="s">
        <v>15170</v>
      </c>
      <c r="BK1795" t="s">
        <v>15170</v>
      </c>
      <c r="BL1795">
        <v>360.99999999999852</v>
      </c>
      <c r="BM1795">
        <v>22.317359947623299</v>
      </c>
      <c r="BN1795">
        <v>114.187318224328</v>
      </c>
      <c r="BO1795" t="s">
        <v>24752</v>
      </c>
      <c r="BP1795" t="s">
        <v>23106</v>
      </c>
      <c r="BQ1795">
        <v>8</v>
      </c>
      <c r="BR1795">
        <v>3</v>
      </c>
      <c r="BS1795" t="s">
        <v>14679</v>
      </c>
      <c r="BT1795" t="s">
        <v>14680</v>
      </c>
      <c r="BU1795" t="s">
        <v>14823</v>
      </c>
      <c r="BV1795" t="s">
        <v>17806</v>
      </c>
      <c r="BW1795" t="s">
        <v>17807</v>
      </c>
      <c r="BX1795" t="s">
        <v>17808</v>
      </c>
      <c r="BY1795" t="s">
        <v>23154</v>
      </c>
      <c r="BZ1795" t="s">
        <v>23154</v>
      </c>
      <c r="CA1795" t="s">
        <v>17809</v>
      </c>
      <c r="CB1795" t="s">
        <v>23154</v>
      </c>
      <c r="CC1795" t="s">
        <v>14683</v>
      </c>
      <c r="CD1795" t="s">
        <v>14765</v>
      </c>
      <c r="CE1795" t="s">
        <v>23154</v>
      </c>
      <c r="CF1795" t="s">
        <v>23154</v>
      </c>
      <c r="CQ1795" cm="1">
        <f t="array" aca="1" ref="CQ1795" ca="1">SUMPRODUCT(--(_xlfn.UNICODE(MID(BX1795,ROW(INDIRECT("1:"&amp;LEN(BX1795))),1))&gt;=19968),--(_xlfn.UNICODE(MID(BX1795,ROW(INDIRECT("1:"&amp;LEN(BX1795))),1))&lt;=40895))</f>
        <v>363</v>
      </c>
      <c r="CR1795">
        <f t="shared" si="176"/>
        <v>530</v>
      </c>
      <c r="CT1795">
        <f t="shared" ref="CT1795:CT1858" si="179">_xlfn.AGGREGATE(14, 6,CR$2:CR$2519,ROW()-ROW($CR$1))</f>
        <v>4</v>
      </c>
      <c r="CX1795">
        <f t="shared" si="177"/>
        <v>3</v>
      </c>
      <c r="CY1795">
        <f t="shared" si="175"/>
        <v>37</v>
      </c>
      <c r="DA1795">
        <f t="shared" si="178"/>
        <v>4</v>
      </c>
    </row>
    <row r="1796" spans="1:105">
      <c r="A1796" t="s">
        <v>17810</v>
      </c>
      <c r="B1796" t="s">
        <v>63</v>
      </c>
      <c r="C1796" t="s">
        <v>64</v>
      </c>
      <c r="D1796" t="s">
        <v>65</v>
      </c>
      <c r="E1796" t="s">
        <v>66</v>
      </c>
      <c r="F1796" t="s">
        <v>14600</v>
      </c>
      <c r="G1796" t="s">
        <v>25077</v>
      </c>
      <c r="H1796" t="s">
        <v>23154</v>
      </c>
      <c r="I1796" t="s">
        <v>23154</v>
      </c>
      <c r="K1796" t="s">
        <v>17802</v>
      </c>
      <c r="L1796" t="s">
        <v>17803</v>
      </c>
      <c r="M1796">
        <v>8</v>
      </c>
      <c r="N1796">
        <v>8</v>
      </c>
      <c r="O1796">
        <v>6</v>
      </c>
      <c r="P1796">
        <v>8</v>
      </c>
      <c r="Q1796">
        <v>7</v>
      </c>
      <c r="R1796" t="s">
        <v>23154</v>
      </c>
      <c r="S1796" t="s">
        <v>29320</v>
      </c>
      <c r="T1796" t="s">
        <v>29320</v>
      </c>
      <c r="U1796" t="s">
        <v>23154</v>
      </c>
      <c r="V1796" t="s">
        <v>17804</v>
      </c>
      <c r="W1796" t="s">
        <v>17805</v>
      </c>
      <c r="X1796" t="s">
        <v>23154</v>
      </c>
      <c r="Y1796" t="s">
        <v>29333</v>
      </c>
      <c r="Z1796" t="s">
        <v>29334</v>
      </c>
      <c r="AA1796">
        <v>2018</v>
      </c>
      <c r="AB1796" t="s">
        <v>23154</v>
      </c>
      <c r="AC1796" t="s">
        <v>23154</v>
      </c>
      <c r="AD1796" t="s">
        <v>23154</v>
      </c>
      <c r="AE1796" t="s">
        <v>23154</v>
      </c>
      <c r="AF1796" t="s">
        <v>23154</v>
      </c>
      <c r="AG1796" t="s">
        <v>23154</v>
      </c>
      <c r="AH1796" t="s">
        <v>74</v>
      </c>
      <c r="AI1796" t="s">
        <v>75</v>
      </c>
      <c r="AJ1796" t="s">
        <v>76</v>
      </c>
      <c r="AK1796" t="s">
        <v>77</v>
      </c>
      <c r="AL1796" t="s">
        <v>78</v>
      </c>
      <c r="AM1796" t="s">
        <v>23154</v>
      </c>
      <c r="AN1796" t="s">
        <v>23154</v>
      </c>
      <c r="AO1796" t="s">
        <v>23154</v>
      </c>
      <c r="AP1796" t="s">
        <v>23154</v>
      </c>
      <c r="AQ1796" t="s">
        <v>23154</v>
      </c>
      <c r="AR1796" t="s">
        <v>23154</v>
      </c>
      <c r="AS1796" t="s">
        <v>23154</v>
      </c>
      <c r="AT1796" t="s">
        <v>23154</v>
      </c>
      <c r="AU1796" s="3" t="s">
        <v>26872</v>
      </c>
      <c r="AV1796" t="s">
        <v>23154</v>
      </c>
      <c r="AW1796" t="s">
        <v>23154</v>
      </c>
      <c r="AX1796" t="s">
        <v>81</v>
      </c>
      <c r="AY1796" t="s">
        <v>23154</v>
      </c>
      <c r="AZ1796" t="s">
        <v>23154</v>
      </c>
      <c r="BA1796" t="s">
        <v>82</v>
      </c>
      <c r="BB1796" t="s">
        <v>23154</v>
      </c>
      <c r="BC1796" t="s">
        <v>23154</v>
      </c>
      <c r="BD1796" t="s">
        <v>23154</v>
      </c>
      <c r="BE1796" t="s">
        <v>23154</v>
      </c>
      <c r="BF1796" t="s">
        <v>23154</v>
      </c>
      <c r="BG1796" t="s">
        <v>23154</v>
      </c>
      <c r="BH1796" t="s">
        <v>15169</v>
      </c>
      <c r="BI1796" t="s">
        <v>15170</v>
      </c>
      <c r="BJ1796" t="s">
        <v>15170</v>
      </c>
      <c r="BK1796" t="s">
        <v>15170</v>
      </c>
      <c r="BL1796">
        <v>360.99999999999852</v>
      </c>
      <c r="BM1796">
        <v>22.331214843571399</v>
      </c>
      <c r="BN1796">
        <v>114.187826344716</v>
      </c>
      <c r="BO1796" t="s">
        <v>24753</v>
      </c>
      <c r="BP1796" t="s">
        <v>23106</v>
      </c>
      <c r="BQ1796">
        <v>8</v>
      </c>
      <c r="BR1796">
        <v>2</v>
      </c>
      <c r="BS1796" t="s">
        <v>17399</v>
      </c>
      <c r="BT1796" t="s">
        <v>17400</v>
      </c>
      <c r="BU1796" t="s">
        <v>14823</v>
      </c>
      <c r="BV1796" t="s">
        <v>17806</v>
      </c>
      <c r="BW1796" t="s">
        <v>17811</v>
      </c>
      <c r="BX1796" t="s">
        <v>17808</v>
      </c>
      <c r="BY1796" t="s">
        <v>23154</v>
      </c>
      <c r="BZ1796" t="s">
        <v>23154</v>
      </c>
      <c r="CA1796" t="s">
        <v>17809</v>
      </c>
      <c r="CB1796" t="s">
        <v>23154</v>
      </c>
      <c r="CC1796" t="s">
        <v>17404</v>
      </c>
      <c r="CD1796" t="s">
        <v>14765</v>
      </c>
      <c r="CE1796" t="s">
        <v>23154</v>
      </c>
      <c r="CF1796" t="s">
        <v>23154</v>
      </c>
      <c r="CQ1796" cm="1">
        <f t="array" aca="1" ref="CQ1796" ca="1">SUMPRODUCT(--(_xlfn.UNICODE(MID(BX1796,ROW(INDIRECT("1:"&amp;LEN(BX1796))),1))&gt;=19968),--(_xlfn.UNICODE(MID(BX1796,ROW(INDIRECT("1:"&amp;LEN(BX1796))),1))&lt;=40895))</f>
        <v>363</v>
      </c>
      <c r="CR1796">
        <f t="shared" si="176"/>
        <v>530</v>
      </c>
      <c r="CS1796">
        <f ca="1">_xlfn.AGGREGATE(14, 6,CQ$2:CQ$2519,ROW()-ROW($CS$1))</f>
        <v>0</v>
      </c>
      <c r="CT1796">
        <f t="shared" si="179"/>
        <v>4</v>
      </c>
      <c r="CX1796">
        <f t="shared" si="177"/>
        <v>3</v>
      </c>
      <c r="CY1796">
        <f t="shared" ref="CY1796:CY1859" si="180">_xlfn.AGGREGATE(14, 6,CX$2:CX$2519,1)</f>
        <v>37</v>
      </c>
      <c r="DA1796">
        <f t="shared" si="178"/>
        <v>4</v>
      </c>
    </row>
    <row r="1797" spans="1:105">
      <c r="A1797" t="s">
        <v>17812</v>
      </c>
      <c r="B1797" t="s">
        <v>63</v>
      </c>
      <c r="C1797" t="s">
        <v>64</v>
      </c>
      <c r="D1797" t="s">
        <v>65</v>
      </c>
      <c r="E1797" t="s">
        <v>66</v>
      </c>
      <c r="F1797" t="s">
        <v>14600</v>
      </c>
      <c r="G1797" t="s">
        <v>25077</v>
      </c>
      <c r="H1797" t="s">
        <v>23154</v>
      </c>
      <c r="I1797" t="s">
        <v>23154</v>
      </c>
      <c r="K1797" t="s">
        <v>17802</v>
      </c>
      <c r="L1797" t="s">
        <v>17803</v>
      </c>
      <c r="M1797">
        <v>8</v>
      </c>
      <c r="N1797">
        <v>8</v>
      </c>
      <c r="O1797">
        <v>6</v>
      </c>
      <c r="P1797">
        <v>8</v>
      </c>
      <c r="Q1797">
        <v>7</v>
      </c>
      <c r="R1797" t="s">
        <v>23154</v>
      </c>
      <c r="S1797" t="s">
        <v>29320</v>
      </c>
      <c r="T1797" t="s">
        <v>29320</v>
      </c>
      <c r="U1797" t="s">
        <v>23154</v>
      </c>
      <c r="V1797" t="s">
        <v>17804</v>
      </c>
      <c r="W1797" t="s">
        <v>17805</v>
      </c>
      <c r="X1797" t="s">
        <v>23154</v>
      </c>
      <c r="Y1797" t="s">
        <v>29335</v>
      </c>
      <c r="Z1797" t="s">
        <v>29335</v>
      </c>
      <c r="AA1797">
        <v>2018</v>
      </c>
      <c r="AB1797" t="s">
        <v>23154</v>
      </c>
      <c r="AC1797" t="s">
        <v>23154</v>
      </c>
      <c r="AD1797" t="s">
        <v>23154</v>
      </c>
      <c r="AE1797" t="s">
        <v>23154</v>
      </c>
      <c r="AF1797" t="s">
        <v>23154</v>
      </c>
      <c r="AG1797" t="s">
        <v>23154</v>
      </c>
      <c r="AH1797" t="s">
        <v>74</v>
      </c>
      <c r="AI1797" t="s">
        <v>75</v>
      </c>
      <c r="AJ1797" t="s">
        <v>76</v>
      </c>
      <c r="AK1797" t="s">
        <v>77</v>
      </c>
      <c r="AL1797" t="s">
        <v>78</v>
      </c>
      <c r="AM1797" t="s">
        <v>23154</v>
      </c>
      <c r="AN1797" t="s">
        <v>23154</v>
      </c>
      <c r="AO1797" t="s">
        <v>23154</v>
      </c>
      <c r="AP1797" t="s">
        <v>23154</v>
      </c>
      <c r="AQ1797" t="s">
        <v>23154</v>
      </c>
      <c r="AR1797" t="s">
        <v>23154</v>
      </c>
      <c r="AS1797" t="s">
        <v>23154</v>
      </c>
      <c r="AT1797" t="s">
        <v>23154</v>
      </c>
      <c r="AU1797" s="3" t="s">
        <v>26873</v>
      </c>
      <c r="AV1797" t="s">
        <v>23154</v>
      </c>
      <c r="AW1797" t="s">
        <v>23154</v>
      </c>
      <c r="AX1797" t="s">
        <v>81</v>
      </c>
      <c r="AY1797" t="s">
        <v>23154</v>
      </c>
      <c r="AZ1797" t="s">
        <v>23154</v>
      </c>
      <c r="BA1797" t="s">
        <v>82</v>
      </c>
      <c r="BB1797" t="s">
        <v>23154</v>
      </c>
      <c r="BC1797" t="s">
        <v>23154</v>
      </c>
      <c r="BD1797" t="s">
        <v>23154</v>
      </c>
      <c r="BE1797" t="s">
        <v>23154</v>
      </c>
      <c r="BF1797" t="s">
        <v>23154</v>
      </c>
      <c r="BG1797" t="s">
        <v>23154</v>
      </c>
      <c r="BH1797" t="s">
        <v>15169</v>
      </c>
      <c r="BI1797" t="s">
        <v>15170</v>
      </c>
      <c r="BJ1797" t="s">
        <v>15170</v>
      </c>
      <c r="BK1797" t="s">
        <v>15170</v>
      </c>
      <c r="BL1797">
        <v>360.99999999999852</v>
      </c>
      <c r="BM1797">
        <v>22.3308271430611</v>
      </c>
      <c r="BN1797">
        <v>114.162040616822</v>
      </c>
      <c r="BO1797" t="s">
        <v>24750</v>
      </c>
      <c r="BP1797" t="s">
        <v>23116</v>
      </c>
      <c r="BQ1797">
        <v>8</v>
      </c>
      <c r="BR1797">
        <v>11</v>
      </c>
      <c r="BS1797" t="s">
        <v>17790</v>
      </c>
      <c r="BT1797" t="s">
        <v>17791</v>
      </c>
      <c r="BU1797" t="s">
        <v>14823</v>
      </c>
      <c r="BV1797" t="s">
        <v>17806</v>
      </c>
      <c r="BW1797" t="s">
        <v>17813</v>
      </c>
      <c r="BX1797" t="s">
        <v>17808</v>
      </c>
      <c r="BY1797" t="s">
        <v>23154</v>
      </c>
      <c r="BZ1797" t="s">
        <v>23154</v>
      </c>
      <c r="CA1797" t="s">
        <v>17809</v>
      </c>
      <c r="CB1797" t="s">
        <v>23154</v>
      </c>
      <c r="CC1797" t="s">
        <v>17793</v>
      </c>
      <c r="CD1797" t="s">
        <v>14765</v>
      </c>
      <c r="CE1797" t="s">
        <v>23154</v>
      </c>
      <c r="CF1797" t="s">
        <v>23154</v>
      </c>
      <c r="CQ1797" cm="1">
        <f t="array" aca="1" ref="CQ1797" ca="1">SUMPRODUCT(--(_xlfn.UNICODE(MID(BX1797,ROW(INDIRECT("1:"&amp;LEN(BX1797))),1))&gt;=19968),--(_xlfn.UNICODE(MID(BX1797,ROW(INDIRECT("1:"&amp;LEN(BX1797))),1))&lt;=40895))</f>
        <v>363</v>
      </c>
      <c r="CR1797">
        <f t="shared" si="176"/>
        <v>530</v>
      </c>
      <c r="CT1797">
        <f t="shared" si="179"/>
        <v>4</v>
      </c>
      <c r="CX1797">
        <f t="shared" si="177"/>
        <v>3</v>
      </c>
      <c r="CY1797">
        <f t="shared" si="180"/>
        <v>37</v>
      </c>
      <c r="DA1797">
        <f t="shared" si="178"/>
        <v>4</v>
      </c>
    </row>
    <row r="1798" spans="1:105">
      <c r="A1798" t="s">
        <v>17814</v>
      </c>
      <c r="B1798" t="s">
        <v>63</v>
      </c>
      <c r="C1798" t="s">
        <v>64</v>
      </c>
      <c r="D1798" t="s">
        <v>65</v>
      </c>
      <c r="E1798" t="s">
        <v>66</v>
      </c>
      <c r="F1798" t="s">
        <v>14600</v>
      </c>
      <c r="G1798" t="s">
        <v>25077</v>
      </c>
      <c r="H1798" t="s">
        <v>23154</v>
      </c>
      <c r="I1798" t="s">
        <v>23154</v>
      </c>
      <c r="K1798" t="s">
        <v>17815</v>
      </c>
      <c r="L1798" t="s">
        <v>17816</v>
      </c>
      <c r="M1798">
        <v>8</v>
      </c>
      <c r="N1798">
        <v>8</v>
      </c>
      <c r="O1798">
        <v>6</v>
      </c>
      <c r="P1798">
        <v>8</v>
      </c>
      <c r="Q1798">
        <v>7</v>
      </c>
      <c r="R1798" t="s">
        <v>23154</v>
      </c>
      <c r="S1798" t="s">
        <v>17817</v>
      </c>
      <c r="T1798" t="s">
        <v>17818</v>
      </c>
      <c r="U1798" t="s">
        <v>23154</v>
      </c>
      <c r="V1798" t="s">
        <v>17819</v>
      </c>
      <c r="W1798" t="s">
        <v>17820</v>
      </c>
      <c r="X1798" t="s">
        <v>23154</v>
      </c>
      <c r="Y1798" t="s">
        <v>17821</v>
      </c>
      <c r="Z1798" t="s">
        <v>17822</v>
      </c>
      <c r="AA1798">
        <v>2020</v>
      </c>
      <c r="AB1798" t="s">
        <v>23154</v>
      </c>
      <c r="AC1798" t="s">
        <v>23154</v>
      </c>
      <c r="AD1798" t="s">
        <v>23154</v>
      </c>
      <c r="AE1798" t="s">
        <v>23154</v>
      </c>
      <c r="AF1798" t="s">
        <v>23154</v>
      </c>
      <c r="AG1798" t="s">
        <v>23154</v>
      </c>
      <c r="AH1798" t="s">
        <v>74</v>
      </c>
      <c r="AI1798" t="s">
        <v>75</v>
      </c>
      <c r="AJ1798" t="s">
        <v>76</v>
      </c>
      <c r="AK1798" t="s">
        <v>77</v>
      </c>
      <c r="AL1798" t="s">
        <v>78</v>
      </c>
      <c r="AM1798" t="s">
        <v>23154</v>
      </c>
      <c r="AN1798" t="s">
        <v>23154</v>
      </c>
      <c r="AO1798" t="s">
        <v>23154</v>
      </c>
      <c r="AP1798" t="s">
        <v>23154</v>
      </c>
      <c r="AQ1798" t="s">
        <v>23154</v>
      </c>
      <c r="AR1798" t="s">
        <v>23154</v>
      </c>
      <c r="AS1798" t="s">
        <v>23154</v>
      </c>
      <c r="AT1798" t="s">
        <v>23154</v>
      </c>
      <c r="AU1798" s="3" t="s">
        <v>26874</v>
      </c>
      <c r="AV1798" t="s">
        <v>23154</v>
      </c>
      <c r="AW1798" t="s">
        <v>23154</v>
      </c>
      <c r="AX1798" t="s">
        <v>81</v>
      </c>
      <c r="AY1798" t="s">
        <v>23154</v>
      </c>
      <c r="AZ1798" t="s">
        <v>23154</v>
      </c>
      <c r="BA1798" t="s">
        <v>82</v>
      </c>
      <c r="BB1798" t="s">
        <v>23154</v>
      </c>
      <c r="BC1798" t="s">
        <v>23154</v>
      </c>
      <c r="BD1798" t="s">
        <v>23154</v>
      </c>
      <c r="BE1798" t="s">
        <v>23154</v>
      </c>
      <c r="BF1798" t="s">
        <v>23154</v>
      </c>
      <c r="BG1798" t="s">
        <v>23154</v>
      </c>
      <c r="BH1798" t="s">
        <v>17823</v>
      </c>
      <c r="BI1798" t="s">
        <v>17823</v>
      </c>
      <c r="BJ1798" t="s">
        <v>17824</v>
      </c>
      <c r="BK1798" t="s">
        <v>17825</v>
      </c>
      <c r="BL1798">
        <v>361.99999999999852</v>
      </c>
      <c r="BM1798">
        <v>22.276188018854</v>
      </c>
      <c r="BN1798">
        <v>114.174775310562</v>
      </c>
      <c r="BO1798" t="s">
        <v>24534</v>
      </c>
      <c r="BP1798" t="s">
        <v>23107</v>
      </c>
      <c r="BQ1798">
        <v>8</v>
      </c>
      <c r="BR1798">
        <v>25</v>
      </c>
      <c r="BS1798" t="s">
        <v>14728</v>
      </c>
      <c r="BT1798" t="s">
        <v>14729</v>
      </c>
      <c r="BU1798" t="s">
        <v>17826</v>
      </c>
      <c r="BV1798" t="s">
        <v>17815</v>
      </c>
      <c r="BW1798" t="s">
        <v>17827</v>
      </c>
      <c r="BX1798" t="s">
        <v>17828</v>
      </c>
      <c r="BY1798" t="s">
        <v>23154</v>
      </c>
      <c r="BZ1798" t="s">
        <v>23154</v>
      </c>
      <c r="CA1798" t="s">
        <v>17829</v>
      </c>
      <c r="CB1798" t="s">
        <v>23154</v>
      </c>
      <c r="CC1798" t="s">
        <v>14731</v>
      </c>
      <c r="CD1798" t="s">
        <v>14765</v>
      </c>
      <c r="CE1798" t="s">
        <v>23154</v>
      </c>
      <c r="CF1798" t="s">
        <v>23154</v>
      </c>
      <c r="CQ1798" cm="1">
        <f t="array" aca="1" ref="CQ1798" ca="1">SUMPRODUCT(--(_xlfn.UNICODE(MID(BX1798,ROW(INDIRECT("1:"&amp;LEN(BX1798))),1))&gt;=19968),--(_xlfn.UNICODE(MID(BX1798,ROW(INDIRECT("1:"&amp;LEN(BX1798))),1))&lt;=40895))</f>
        <v>262</v>
      </c>
      <c r="CR1798">
        <f t="shared" si="176"/>
        <v>388</v>
      </c>
      <c r="CT1798">
        <f t="shared" si="179"/>
        <v>4</v>
      </c>
      <c r="CX1798">
        <f t="shared" si="177"/>
        <v>2</v>
      </c>
      <c r="CY1798">
        <f t="shared" si="180"/>
        <v>37</v>
      </c>
      <c r="DA1798">
        <f t="shared" si="178"/>
        <v>4</v>
      </c>
    </row>
    <row r="1799" spans="1:105">
      <c r="A1799" t="s">
        <v>17830</v>
      </c>
      <c r="B1799" t="s">
        <v>63</v>
      </c>
      <c r="C1799" t="s">
        <v>64</v>
      </c>
      <c r="D1799" t="s">
        <v>65</v>
      </c>
      <c r="E1799" t="s">
        <v>66</v>
      </c>
      <c r="F1799" t="s">
        <v>14600</v>
      </c>
      <c r="G1799" t="s">
        <v>25077</v>
      </c>
      <c r="H1799" t="s">
        <v>23154</v>
      </c>
      <c r="I1799" t="s">
        <v>23154</v>
      </c>
      <c r="K1799" t="s">
        <v>17831</v>
      </c>
      <c r="L1799" t="s">
        <v>17831</v>
      </c>
      <c r="M1799">
        <v>8</v>
      </c>
      <c r="N1799">
        <v>8</v>
      </c>
      <c r="O1799">
        <v>6</v>
      </c>
      <c r="P1799">
        <v>8</v>
      </c>
      <c r="Q1799">
        <v>8</v>
      </c>
      <c r="R1799" t="s">
        <v>23154</v>
      </c>
      <c r="S1799" t="s">
        <v>17832</v>
      </c>
      <c r="T1799" t="s">
        <v>17832</v>
      </c>
      <c r="U1799" t="s">
        <v>23154</v>
      </c>
      <c r="V1799" t="s">
        <v>17833</v>
      </c>
      <c r="W1799" t="s">
        <v>17834</v>
      </c>
      <c r="X1799" t="s">
        <v>23154</v>
      </c>
      <c r="Y1799" t="s">
        <v>17835</v>
      </c>
      <c r="Z1799" t="s">
        <v>17836</v>
      </c>
      <c r="AA1799">
        <v>2019</v>
      </c>
      <c r="AB1799" t="s">
        <v>23154</v>
      </c>
      <c r="AC1799" t="s">
        <v>23154</v>
      </c>
      <c r="AD1799" t="s">
        <v>23154</v>
      </c>
      <c r="AE1799" t="s">
        <v>23154</v>
      </c>
      <c r="AF1799" t="s">
        <v>23154</v>
      </c>
      <c r="AG1799" t="s">
        <v>23154</v>
      </c>
      <c r="AH1799" t="s">
        <v>74</v>
      </c>
      <c r="AI1799" t="s">
        <v>75</v>
      </c>
      <c r="AJ1799" t="s">
        <v>76</v>
      </c>
      <c r="AK1799" t="s">
        <v>77</v>
      </c>
      <c r="AL1799" t="s">
        <v>78</v>
      </c>
      <c r="AM1799" t="s">
        <v>23154</v>
      </c>
      <c r="AN1799" t="s">
        <v>23154</v>
      </c>
      <c r="AO1799" t="s">
        <v>23154</v>
      </c>
      <c r="AP1799" t="s">
        <v>23154</v>
      </c>
      <c r="AQ1799" t="s">
        <v>23154</v>
      </c>
      <c r="AR1799" t="s">
        <v>23154</v>
      </c>
      <c r="AS1799" t="s">
        <v>23154</v>
      </c>
      <c r="AT1799" t="s">
        <v>23154</v>
      </c>
      <c r="AU1799" s="3" t="s">
        <v>26875</v>
      </c>
      <c r="AV1799" t="s">
        <v>23154</v>
      </c>
      <c r="AW1799" t="s">
        <v>23154</v>
      </c>
      <c r="AX1799" t="s">
        <v>81</v>
      </c>
      <c r="AY1799" t="s">
        <v>23154</v>
      </c>
      <c r="AZ1799" t="s">
        <v>23154</v>
      </c>
      <c r="BA1799" t="s">
        <v>82</v>
      </c>
      <c r="BB1799" t="s">
        <v>23154</v>
      </c>
      <c r="BC1799" t="s">
        <v>23154</v>
      </c>
      <c r="BD1799" t="s">
        <v>23154</v>
      </c>
      <c r="BE1799" t="s">
        <v>23154</v>
      </c>
      <c r="BF1799" t="s">
        <v>23154</v>
      </c>
      <c r="BG1799" t="s">
        <v>23154</v>
      </c>
      <c r="BH1799" t="s">
        <v>16905</v>
      </c>
      <c r="BI1799" t="s">
        <v>16905</v>
      </c>
      <c r="BJ1799" t="s">
        <v>17837</v>
      </c>
      <c r="BK1799" t="s">
        <v>23154</v>
      </c>
      <c r="BL1799">
        <v>362.99999999999852</v>
      </c>
      <c r="BM1799">
        <v>22.2789013405323</v>
      </c>
      <c r="BN1799">
        <v>114.183354717032</v>
      </c>
      <c r="BO1799" t="s">
        <v>24754</v>
      </c>
      <c r="BP1799" t="s">
        <v>23107</v>
      </c>
      <c r="BQ1799">
        <v>8</v>
      </c>
      <c r="BR1799">
        <v>8</v>
      </c>
      <c r="BS1799" t="s">
        <v>17838</v>
      </c>
      <c r="BT1799" t="s">
        <v>17839</v>
      </c>
      <c r="BU1799" t="s">
        <v>16854</v>
      </c>
      <c r="BV1799" t="s">
        <v>17831</v>
      </c>
      <c r="BW1799" t="s">
        <v>17840</v>
      </c>
      <c r="BX1799" t="s">
        <v>17841</v>
      </c>
      <c r="BY1799" t="s">
        <v>23154</v>
      </c>
      <c r="BZ1799" t="s">
        <v>23154</v>
      </c>
      <c r="CA1799" t="s">
        <v>17842</v>
      </c>
      <c r="CB1799" t="s">
        <v>23154</v>
      </c>
      <c r="CC1799" t="s">
        <v>17843</v>
      </c>
      <c r="CD1799" t="s">
        <v>14765</v>
      </c>
      <c r="CE1799" t="s">
        <v>23154</v>
      </c>
      <c r="CF1799" t="s">
        <v>23154</v>
      </c>
      <c r="CQ1799" cm="1">
        <f t="array" aca="1" ref="CQ1799" ca="1">SUMPRODUCT(--(_xlfn.UNICODE(MID(BX1799,ROW(INDIRECT("1:"&amp;LEN(BX1799))),1))&gt;=19968),--(_xlfn.UNICODE(MID(BX1799,ROW(INDIRECT("1:"&amp;LEN(BX1799))),1))&lt;=40895))</f>
        <v>596</v>
      </c>
      <c r="CR1799">
        <f t="shared" si="176"/>
        <v>778</v>
      </c>
      <c r="CS1799">
        <f ca="1">_xlfn.AGGREGATE(14, 6,CQ$2:CQ$2519,ROW()-ROW($CS$1))</f>
        <v>0</v>
      </c>
      <c r="CT1799">
        <f t="shared" si="179"/>
        <v>4</v>
      </c>
      <c r="CX1799">
        <f t="shared" si="177"/>
        <v>4</v>
      </c>
      <c r="CY1799">
        <f t="shared" si="180"/>
        <v>37</v>
      </c>
      <c r="DA1799">
        <f t="shared" si="178"/>
        <v>4</v>
      </c>
    </row>
    <row r="1800" spans="1:105">
      <c r="A1800" t="s">
        <v>17844</v>
      </c>
      <c r="B1800" t="s">
        <v>63</v>
      </c>
      <c r="C1800" t="s">
        <v>64</v>
      </c>
      <c r="D1800" t="s">
        <v>65</v>
      </c>
      <c r="E1800" t="s">
        <v>66</v>
      </c>
      <c r="F1800" t="s">
        <v>14600</v>
      </c>
      <c r="G1800" t="s">
        <v>25077</v>
      </c>
      <c r="H1800" t="s">
        <v>23154</v>
      </c>
      <c r="I1800" t="s">
        <v>23154</v>
      </c>
      <c r="K1800" t="s">
        <v>17831</v>
      </c>
      <c r="L1800" t="s">
        <v>17831</v>
      </c>
      <c r="M1800">
        <v>8</v>
      </c>
      <c r="N1800">
        <v>8</v>
      </c>
      <c r="O1800">
        <v>6</v>
      </c>
      <c r="P1800">
        <v>8</v>
      </c>
      <c r="Q1800">
        <v>8</v>
      </c>
      <c r="R1800" t="s">
        <v>23154</v>
      </c>
      <c r="S1800" t="s">
        <v>17832</v>
      </c>
      <c r="T1800" t="s">
        <v>17832</v>
      </c>
      <c r="U1800" t="s">
        <v>23154</v>
      </c>
      <c r="V1800" t="s">
        <v>17833</v>
      </c>
      <c r="W1800" t="s">
        <v>17834</v>
      </c>
      <c r="X1800" t="s">
        <v>23154</v>
      </c>
      <c r="Y1800" t="s">
        <v>17845</v>
      </c>
      <c r="Z1800" t="s">
        <v>17846</v>
      </c>
      <c r="AA1800">
        <v>2019</v>
      </c>
      <c r="AB1800" t="s">
        <v>23154</v>
      </c>
      <c r="AC1800" t="s">
        <v>23154</v>
      </c>
      <c r="AD1800" t="s">
        <v>23154</v>
      </c>
      <c r="AE1800" t="s">
        <v>23154</v>
      </c>
      <c r="AF1800" t="s">
        <v>23154</v>
      </c>
      <c r="AG1800" t="s">
        <v>23154</v>
      </c>
      <c r="AH1800" t="s">
        <v>74</v>
      </c>
      <c r="AI1800" t="s">
        <v>75</v>
      </c>
      <c r="AJ1800" t="s">
        <v>76</v>
      </c>
      <c r="AK1800" t="s">
        <v>77</v>
      </c>
      <c r="AL1800" t="s">
        <v>78</v>
      </c>
      <c r="AM1800" t="s">
        <v>23154</v>
      </c>
      <c r="AN1800" t="s">
        <v>23154</v>
      </c>
      <c r="AO1800" t="s">
        <v>23154</v>
      </c>
      <c r="AP1800" t="s">
        <v>23154</v>
      </c>
      <c r="AQ1800" t="s">
        <v>23154</v>
      </c>
      <c r="AR1800" t="s">
        <v>23154</v>
      </c>
      <c r="AS1800" t="s">
        <v>23154</v>
      </c>
      <c r="AT1800" t="s">
        <v>23154</v>
      </c>
      <c r="AU1800" s="3" t="s">
        <v>26876</v>
      </c>
      <c r="AV1800" t="s">
        <v>23154</v>
      </c>
      <c r="AW1800" t="s">
        <v>23154</v>
      </c>
      <c r="AX1800" t="s">
        <v>81</v>
      </c>
      <c r="AY1800" t="s">
        <v>23154</v>
      </c>
      <c r="AZ1800" t="s">
        <v>23154</v>
      </c>
      <c r="BA1800" t="s">
        <v>82</v>
      </c>
      <c r="BB1800" t="s">
        <v>23154</v>
      </c>
      <c r="BC1800" t="s">
        <v>23154</v>
      </c>
      <c r="BD1800" t="s">
        <v>23154</v>
      </c>
      <c r="BE1800" t="s">
        <v>23154</v>
      </c>
      <c r="BF1800" t="s">
        <v>23154</v>
      </c>
      <c r="BG1800" t="s">
        <v>23154</v>
      </c>
      <c r="BH1800" t="s">
        <v>16905</v>
      </c>
      <c r="BI1800" t="s">
        <v>16905</v>
      </c>
      <c r="BJ1800" t="s">
        <v>17837</v>
      </c>
      <c r="BK1800" t="s">
        <v>23154</v>
      </c>
      <c r="BL1800">
        <v>362.99999999999852</v>
      </c>
      <c r="BM1800">
        <v>22.3029937287005</v>
      </c>
      <c r="BN1800">
        <v>114.167365778929</v>
      </c>
      <c r="BO1800" t="s">
        <v>24755</v>
      </c>
      <c r="BP1800" t="s">
        <v>23105</v>
      </c>
      <c r="BQ1800">
        <v>8</v>
      </c>
      <c r="BR1800">
        <v>14</v>
      </c>
      <c r="BS1800" t="s">
        <v>16635</v>
      </c>
      <c r="BT1800" t="s">
        <v>16636</v>
      </c>
      <c r="BU1800" t="s">
        <v>16854</v>
      </c>
      <c r="BV1800" t="s">
        <v>17831</v>
      </c>
      <c r="BW1800" t="s">
        <v>17847</v>
      </c>
      <c r="BX1800" t="s">
        <v>17841</v>
      </c>
      <c r="BY1800" t="s">
        <v>23154</v>
      </c>
      <c r="BZ1800" t="s">
        <v>23154</v>
      </c>
      <c r="CA1800" t="s">
        <v>17842</v>
      </c>
      <c r="CB1800" t="s">
        <v>23154</v>
      </c>
      <c r="CC1800" t="s">
        <v>16640</v>
      </c>
      <c r="CD1800" t="s">
        <v>14765</v>
      </c>
      <c r="CE1800" t="s">
        <v>23154</v>
      </c>
      <c r="CF1800" t="s">
        <v>23154</v>
      </c>
      <c r="CQ1800" cm="1">
        <f t="array" aca="1" ref="CQ1800" ca="1">SUMPRODUCT(--(_xlfn.UNICODE(MID(BX1800,ROW(INDIRECT("1:"&amp;LEN(BX1800))),1))&gt;=19968),--(_xlfn.UNICODE(MID(BX1800,ROW(INDIRECT("1:"&amp;LEN(BX1800))),1))&lt;=40895))</f>
        <v>596</v>
      </c>
      <c r="CR1800">
        <f t="shared" si="176"/>
        <v>778</v>
      </c>
      <c r="CS1800">
        <f ca="1">_xlfn.AGGREGATE(14, 6,CQ$2:CQ$2519,ROW()-ROW($CS$1))</f>
        <v>0</v>
      </c>
      <c r="CT1800">
        <f t="shared" si="179"/>
        <v>4</v>
      </c>
      <c r="CX1800">
        <f t="shared" si="177"/>
        <v>2</v>
      </c>
      <c r="CY1800">
        <f t="shared" si="180"/>
        <v>37</v>
      </c>
      <c r="DA1800">
        <f t="shared" si="178"/>
        <v>4</v>
      </c>
    </row>
    <row r="1801" spans="1:105">
      <c r="A1801" t="s">
        <v>17848</v>
      </c>
      <c r="B1801" t="s">
        <v>63</v>
      </c>
      <c r="C1801" t="s">
        <v>64</v>
      </c>
      <c r="D1801" t="s">
        <v>65</v>
      </c>
      <c r="E1801" t="s">
        <v>66</v>
      </c>
      <c r="F1801" t="s">
        <v>14600</v>
      </c>
      <c r="G1801" t="s">
        <v>25077</v>
      </c>
      <c r="H1801" t="s">
        <v>23154</v>
      </c>
      <c r="I1801" t="s">
        <v>23154</v>
      </c>
      <c r="K1801" t="s">
        <v>17849</v>
      </c>
      <c r="L1801" t="s">
        <v>17849</v>
      </c>
      <c r="M1801">
        <v>8</v>
      </c>
      <c r="N1801">
        <v>8</v>
      </c>
      <c r="O1801">
        <v>6</v>
      </c>
      <c r="P1801">
        <v>8</v>
      </c>
      <c r="Q1801">
        <v>8</v>
      </c>
      <c r="R1801" t="s">
        <v>23154</v>
      </c>
      <c r="S1801" t="s">
        <v>17850</v>
      </c>
      <c r="T1801" t="s">
        <v>17851</v>
      </c>
      <c r="U1801" t="s">
        <v>23154</v>
      </c>
      <c r="V1801" t="s">
        <v>17852</v>
      </c>
      <c r="W1801" t="s">
        <v>17853</v>
      </c>
      <c r="X1801" t="s">
        <v>23154</v>
      </c>
      <c r="Y1801" t="s">
        <v>17854</v>
      </c>
      <c r="Z1801" t="s">
        <v>17855</v>
      </c>
      <c r="AA1801">
        <v>2001</v>
      </c>
      <c r="AB1801" t="s">
        <v>23154</v>
      </c>
      <c r="AC1801" t="s">
        <v>23154</v>
      </c>
      <c r="AD1801" t="s">
        <v>23154</v>
      </c>
      <c r="AE1801" t="s">
        <v>23154</v>
      </c>
      <c r="AF1801" t="s">
        <v>23154</v>
      </c>
      <c r="AG1801" t="s">
        <v>23154</v>
      </c>
      <c r="AH1801" t="s">
        <v>74</v>
      </c>
      <c r="AI1801" t="s">
        <v>75</v>
      </c>
      <c r="AJ1801" t="s">
        <v>76</v>
      </c>
      <c r="AK1801" t="s">
        <v>77</v>
      </c>
      <c r="AL1801" t="s">
        <v>78</v>
      </c>
      <c r="AM1801" t="s">
        <v>23154</v>
      </c>
      <c r="AN1801" t="s">
        <v>23154</v>
      </c>
      <c r="AO1801" t="s">
        <v>23154</v>
      </c>
      <c r="AP1801" t="s">
        <v>23154</v>
      </c>
      <c r="AQ1801" t="s">
        <v>23154</v>
      </c>
      <c r="AR1801" t="s">
        <v>23154</v>
      </c>
      <c r="AS1801" t="s">
        <v>23154</v>
      </c>
      <c r="AT1801" t="s">
        <v>23154</v>
      </c>
      <c r="AU1801" s="3" t="s">
        <v>26877</v>
      </c>
      <c r="AV1801" t="s">
        <v>23154</v>
      </c>
      <c r="AW1801" t="s">
        <v>23154</v>
      </c>
      <c r="AX1801" t="s">
        <v>81</v>
      </c>
      <c r="AY1801" t="s">
        <v>23154</v>
      </c>
      <c r="AZ1801" t="s">
        <v>23154</v>
      </c>
      <c r="BA1801" t="s">
        <v>82</v>
      </c>
      <c r="BB1801" t="s">
        <v>23154</v>
      </c>
      <c r="BC1801" t="s">
        <v>23154</v>
      </c>
      <c r="BD1801" t="s">
        <v>23154</v>
      </c>
      <c r="BE1801" t="s">
        <v>23154</v>
      </c>
      <c r="BF1801" t="s">
        <v>23154</v>
      </c>
      <c r="BG1801" t="s">
        <v>23154</v>
      </c>
      <c r="BH1801" t="s">
        <v>17856</v>
      </c>
      <c r="BI1801" t="s">
        <v>17857</v>
      </c>
      <c r="BJ1801" t="s">
        <v>17858</v>
      </c>
      <c r="BK1801" t="s">
        <v>17857</v>
      </c>
      <c r="BL1801">
        <v>363.99999999999852</v>
      </c>
      <c r="BM1801">
        <v>22.298878228547299</v>
      </c>
      <c r="BN1801">
        <v>114.172073800226</v>
      </c>
      <c r="BO1801" t="s">
        <v>24756</v>
      </c>
      <c r="BP1801" t="s">
        <v>23105</v>
      </c>
      <c r="BQ1801">
        <v>8</v>
      </c>
      <c r="BR1801">
        <v>6</v>
      </c>
      <c r="BS1801" t="s">
        <v>14604</v>
      </c>
      <c r="BT1801" t="s">
        <v>14605</v>
      </c>
      <c r="BU1801" t="s">
        <v>14823</v>
      </c>
      <c r="BV1801" t="s">
        <v>17856</v>
      </c>
      <c r="BW1801" t="s">
        <v>17859</v>
      </c>
      <c r="BX1801" t="s">
        <v>17860</v>
      </c>
      <c r="BY1801" t="s">
        <v>23154</v>
      </c>
      <c r="BZ1801" t="s">
        <v>23154</v>
      </c>
      <c r="CA1801" t="s">
        <v>17861</v>
      </c>
      <c r="CB1801" t="s">
        <v>23154</v>
      </c>
      <c r="CC1801" t="s">
        <v>14611</v>
      </c>
      <c r="CD1801" t="s">
        <v>14765</v>
      </c>
      <c r="CE1801" t="s">
        <v>23154</v>
      </c>
      <c r="CF1801" t="s">
        <v>23154</v>
      </c>
      <c r="CQ1801" cm="1">
        <f t="array" aca="1" ref="CQ1801" ca="1">SUMPRODUCT(--(_xlfn.UNICODE(MID(BX1801,ROW(INDIRECT("1:"&amp;LEN(BX1801))),1))&gt;=19968),--(_xlfn.UNICODE(MID(BX1801,ROW(INDIRECT("1:"&amp;LEN(BX1801))),1))&lt;=40895))</f>
        <v>166</v>
      </c>
      <c r="CR1801">
        <f t="shared" si="176"/>
        <v>257</v>
      </c>
      <c r="CS1801">
        <f ca="1">_xlfn.AGGREGATE(14, 6,CQ$2:CQ$2519,ROW()-ROW($CS$1))</f>
        <v>0</v>
      </c>
      <c r="CT1801">
        <f t="shared" si="179"/>
        <v>4</v>
      </c>
      <c r="CX1801">
        <f t="shared" si="177"/>
        <v>3</v>
      </c>
      <c r="CY1801">
        <f t="shared" si="180"/>
        <v>37</v>
      </c>
      <c r="DA1801">
        <f t="shared" si="178"/>
        <v>4</v>
      </c>
    </row>
    <row r="1802" spans="1:105">
      <c r="A1802" t="s">
        <v>17862</v>
      </c>
      <c r="B1802" t="s">
        <v>63</v>
      </c>
      <c r="C1802" t="s">
        <v>64</v>
      </c>
      <c r="D1802" t="s">
        <v>65</v>
      </c>
      <c r="E1802" t="s">
        <v>66</v>
      </c>
      <c r="F1802" t="s">
        <v>14600</v>
      </c>
      <c r="G1802" t="s">
        <v>25077</v>
      </c>
      <c r="H1802" t="s">
        <v>23154</v>
      </c>
      <c r="I1802" t="s">
        <v>23154</v>
      </c>
      <c r="K1802" t="s">
        <v>17849</v>
      </c>
      <c r="L1802" t="s">
        <v>17849</v>
      </c>
      <c r="M1802">
        <v>8</v>
      </c>
      <c r="N1802">
        <v>8</v>
      </c>
      <c r="O1802">
        <v>6</v>
      </c>
      <c r="P1802">
        <v>8</v>
      </c>
      <c r="Q1802">
        <v>8</v>
      </c>
      <c r="R1802" t="s">
        <v>23154</v>
      </c>
      <c r="S1802" t="s">
        <v>17850</v>
      </c>
      <c r="T1802" t="s">
        <v>17851</v>
      </c>
      <c r="U1802" t="s">
        <v>23154</v>
      </c>
      <c r="V1802" t="s">
        <v>17852</v>
      </c>
      <c r="W1802" t="s">
        <v>17853</v>
      </c>
      <c r="X1802" t="s">
        <v>23154</v>
      </c>
      <c r="Y1802" t="s">
        <v>17863</v>
      </c>
      <c r="Z1802" t="s">
        <v>17864</v>
      </c>
      <c r="AA1802">
        <v>2001</v>
      </c>
      <c r="AB1802" t="s">
        <v>23154</v>
      </c>
      <c r="AC1802" t="s">
        <v>23154</v>
      </c>
      <c r="AD1802" t="s">
        <v>23154</v>
      </c>
      <c r="AE1802" t="s">
        <v>23154</v>
      </c>
      <c r="AF1802" t="s">
        <v>23154</v>
      </c>
      <c r="AG1802" t="s">
        <v>23154</v>
      </c>
      <c r="AH1802" t="s">
        <v>74</v>
      </c>
      <c r="AI1802" t="s">
        <v>75</v>
      </c>
      <c r="AJ1802" t="s">
        <v>76</v>
      </c>
      <c r="AK1802" t="s">
        <v>77</v>
      </c>
      <c r="AL1802" t="s">
        <v>78</v>
      </c>
      <c r="AM1802" t="s">
        <v>23154</v>
      </c>
      <c r="AN1802" t="s">
        <v>23154</v>
      </c>
      <c r="AO1802" t="s">
        <v>23154</v>
      </c>
      <c r="AP1802" t="s">
        <v>23154</v>
      </c>
      <c r="AQ1802" t="s">
        <v>23154</v>
      </c>
      <c r="AR1802" t="s">
        <v>23154</v>
      </c>
      <c r="AS1802" t="s">
        <v>23154</v>
      </c>
      <c r="AT1802" t="s">
        <v>23154</v>
      </c>
      <c r="AU1802" s="3" t="s">
        <v>26878</v>
      </c>
      <c r="AV1802" t="s">
        <v>23154</v>
      </c>
      <c r="AW1802" t="s">
        <v>23154</v>
      </c>
      <c r="AX1802" t="s">
        <v>81</v>
      </c>
      <c r="AY1802" t="s">
        <v>23154</v>
      </c>
      <c r="AZ1802" t="s">
        <v>23154</v>
      </c>
      <c r="BA1802" t="s">
        <v>82</v>
      </c>
      <c r="BB1802" t="s">
        <v>23154</v>
      </c>
      <c r="BC1802" t="s">
        <v>23154</v>
      </c>
      <c r="BD1802" t="s">
        <v>23154</v>
      </c>
      <c r="BE1802" t="s">
        <v>23154</v>
      </c>
      <c r="BF1802" t="s">
        <v>23154</v>
      </c>
      <c r="BG1802" t="s">
        <v>23154</v>
      </c>
      <c r="BH1802" t="s">
        <v>17856</v>
      </c>
      <c r="BI1802" t="s">
        <v>17857</v>
      </c>
      <c r="BJ1802" t="s">
        <v>17858</v>
      </c>
      <c r="BK1802" t="s">
        <v>17857</v>
      </c>
      <c r="BL1802">
        <v>363.99999999999852</v>
      </c>
      <c r="BM1802">
        <v>22.278042247265901</v>
      </c>
      <c r="BN1802">
        <v>114.16410313402901</v>
      </c>
      <c r="BO1802" t="s">
        <v>24562</v>
      </c>
      <c r="BP1802" t="s">
        <v>23108</v>
      </c>
      <c r="BQ1802">
        <v>8</v>
      </c>
      <c r="BR1802">
        <v>8</v>
      </c>
      <c r="BS1802" t="s">
        <v>15132</v>
      </c>
      <c r="BT1802" t="s">
        <v>15133</v>
      </c>
      <c r="BU1802" t="s">
        <v>14823</v>
      </c>
      <c r="BV1802" t="s">
        <v>17856</v>
      </c>
      <c r="BW1802" t="s">
        <v>17865</v>
      </c>
      <c r="BX1802" t="s">
        <v>17860</v>
      </c>
      <c r="BY1802" t="s">
        <v>23154</v>
      </c>
      <c r="BZ1802" t="s">
        <v>23154</v>
      </c>
      <c r="CA1802" t="s">
        <v>17861</v>
      </c>
      <c r="CB1802" t="s">
        <v>23154</v>
      </c>
      <c r="CC1802" t="s">
        <v>15135</v>
      </c>
      <c r="CD1802" t="s">
        <v>14765</v>
      </c>
      <c r="CE1802" t="s">
        <v>23154</v>
      </c>
      <c r="CF1802" t="s">
        <v>23154</v>
      </c>
      <c r="CQ1802" cm="1">
        <f t="array" aca="1" ref="CQ1802" ca="1">SUMPRODUCT(--(_xlfn.UNICODE(MID(BX1802,ROW(INDIRECT("1:"&amp;LEN(BX1802))),1))&gt;=19968),--(_xlfn.UNICODE(MID(BX1802,ROW(INDIRECT("1:"&amp;LEN(BX1802))),1))&lt;=40895))</f>
        <v>166</v>
      </c>
      <c r="CR1802">
        <f t="shared" si="176"/>
        <v>257</v>
      </c>
      <c r="CT1802">
        <f t="shared" si="179"/>
        <v>4</v>
      </c>
      <c r="CX1802">
        <f t="shared" si="177"/>
        <v>2</v>
      </c>
      <c r="CY1802">
        <f t="shared" si="180"/>
        <v>37</v>
      </c>
      <c r="DA1802">
        <f t="shared" si="178"/>
        <v>4</v>
      </c>
    </row>
    <row r="1803" spans="1:105">
      <c r="A1803" t="s">
        <v>17866</v>
      </c>
      <c r="B1803" t="s">
        <v>63</v>
      </c>
      <c r="C1803" t="s">
        <v>64</v>
      </c>
      <c r="D1803" t="s">
        <v>65</v>
      </c>
      <c r="E1803" t="s">
        <v>66</v>
      </c>
      <c r="F1803" t="s">
        <v>14600</v>
      </c>
      <c r="G1803" t="s">
        <v>25077</v>
      </c>
      <c r="H1803" t="s">
        <v>23154</v>
      </c>
      <c r="I1803" t="s">
        <v>23154</v>
      </c>
      <c r="K1803" t="s">
        <v>17867</v>
      </c>
      <c r="L1803" t="s">
        <v>17868</v>
      </c>
      <c r="M1803">
        <v>8</v>
      </c>
      <c r="N1803">
        <v>9</v>
      </c>
      <c r="O1803">
        <v>6</v>
      </c>
      <c r="P1803">
        <v>9</v>
      </c>
      <c r="Q1803">
        <v>9</v>
      </c>
      <c r="R1803" t="s">
        <v>23154</v>
      </c>
      <c r="S1803" t="s">
        <v>17869</v>
      </c>
      <c r="T1803" t="s">
        <v>17870</v>
      </c>
      <c r="U1803" t="s">
        <v>23154</v>
      </c>
      <c r="V1803" t="s">
        <v>17871</v>
      </c>
      <c r="W1803" t="s">
        <v>17872</v>
      </c>
      <c r="X1803" t="s">
        <v>23154</v>
      </c>
      <c r="Y1803" t="s">
        <v>17873</v>
      </c>
      <c r="Z1803" t="s">
        <v>17874</v>
      </c>
      <c r="AA1803" t="s">
        <v>23154</v>
      </c>
      <c r="AB1803" t="s">
        <v>23154</v>
      </c>
      <c r="AC1803" t="s">
        <v>23154</v>
      </c>
      <c r="AD1803" t="s">
        <v>23154</v>
      </c>
      <c r="AE1803" t="s">
        <v>23154</v>
      </c>
      <c r="AF1803" t="s">
        <v>23154</v>
      </c>
      <c r="AG1803" t="s">
        <v>23154</v>
      </c>
      <c r="AH1803" t="s">
        <v>74</v>
      </c>
      <c r="AI1803" t="s">
        <v>75</v>
      </c>
      <c r="AJ1803" t="s">
        <v>76</v>
      </c>
      <c r="AK1803" t="s">
        <v>77</v>
      </c>
      <c r="AL1803" t="s">
        <v>78</v>
      </c>
      <c r="AM1803" t="s">
        <v>23154</v>
      </c>
      <c r="AN1803" t="s">
        <v>23154</v>
      </c>
      <c r="AO1803" t="s">
        <v>23154</v>
      </c>
      <c r="AP1803" t="s">
        <v>23154</v>
      </c>
      <c r="AQ1803" t="s">
        <v>23154</v>
      </c>
      <c r="AR1803" t="s">
        <v>23154</v>
      </c>
      <c r="AS1803" t="s">
        <v>23154</v>
      </c>
      <c r="AT1803" t="s">
        <v>23154</v>
      </c>
      <c r="AU1803" s="3" t="s">
        <v>26879</v>
      </c>
      <c r="AV1803" t="s">
        <v>23154</v>
      </c>
      <c r="AW1803" t="s">
        <v>23154</v>
      </c>
      <c r="AX1803" t="s">
        <v>81</v>
      </c>
      <c r="AY1803" t="s">
        <v>23154</v>
      </c>
      <c r="AZ1803" t="s">
        <v>23154</v>
      </c>
      <c r="BA1803" t="s">
        <v>82</v>
      </c>
      <c r="BB1803" t="s">
        <v>23154</v>
      </c>
      <c r="BC1803" t="s">
        <v>23154</v>
      </c>
      <c r="BD1803" t="s">
        <v>23154</v>
      </c>
      <c r="BE1803" t="s">
        <v>23154</v>
      </c>
      <c r="BF1803" t="s">
        <v>23154</v>
      </c>
      <c r="BG1803" t="s">
        <v>23154</v>
      </c>
      <c r="BH1803" t="s">
        <v>17875</v>
      </c>
      <c r="BI1803" t="s">
        <v>17876</v>
      </c>
      <c r="BJ1803" t="s">
        <v>17877</v>
      </c>
      <c r="BK1803" t="s">
        <v>23154</v>
      </c>
      <c r="BL1803">
        <v>364.99999999999852</v>
      </c>
      <c r="BM1803">
        <v>22.282605195451101</v>
      </c>
      <c r="BN1803">
        <v>114.189058466601</v>
      </c>
      <c r="BO1803" t="s">
        <v>24686</v>
      </c>
      <c r="BP1803" t="s">
        <v>23107</v>
      </c>
      <c r="BQ1803">
        <v>8</v>
      </c>
      <c r="BR1803">
        <v>14</v>
      </c>
      <c r="BS1803" t="s">
        <v>14617</v>
      </c>
      <c r="BT1803" t="s">
        <v>14618</v>
      </c>
      <c r="BU1803" t="s">
        <v>16854</v>
      </c>
      <c r="BV1803" t="s">
        <v>23154</v>
      </c>
      <c r="BW1803" t="s">
        <v>17878</v>
      </c>
      <c r="BX1803" t="s">
        <v>17879</v>
      </c>
      <c r="BY1803" t="s">
        <v>23154</v>
      </c>
      <c r="BZ1803" t="s">
        <v>23154</v>
      </c>
      <c r="CA1803" t="s">
        <v>23154</v>
      </c>
      <c r="CB1803" t="s">
        <v>23154</v>
      </c>
      <c r="CC1803" t="s">
        <v>14621</v>
      </c>
      <c r="CD1803" t="s">
        <v>14765</v>
      </c>
      <c r="CE1803" t="s">
        <v>23154</v>
      </c>
      <c r="CF1803" t="s">
        <v>23154</v>
      </c>
      <c r="CQ1803" cm="1">
        <f t="array" aca="1" ref="CQ1803" ca="1">SUMPRODUCT(--(_xlfn.UNICODE(MID(BX1803,ROW(INDIRECT("1:"&amp;LEN(BX1803))),1))&gt;=19968),--(_xlfn.UNICODE(MID(BX1803,ROW(INDIRECT("1:"&amp;LEN(BX1803))),1))&lt;=40895))</f>
        <v>503</v>
      </c>
      <c r="CR1803">
        <f t="shared" si="176"/>
        <v>710</v>
      </c>
      <c r="CT1803">
        <f t="shared" si="179"/>
        <v>4</v>
      </c>
      <c r="CX1803">
        <f t="shared" si="177"/>
        <v>3</v>
      </c>
      <c r="CY1803">
        <f t="shared" si="180"/>
        <v>37</v>
      </c>
      <c r="DA1803">
        <f t="shared" si="178"/>
        <v>4</v>
      </c>
    </row>
    <row r="1804" spans="1:105">
      <c r="A1804" t="s">
        <v>17880</v>
      </c>
      <c r="B1804" t="s">
        <v>63</v>
      </c>
      <c r="C1804" t="s">
        <v>64</v>
      </c>
      <c r="D1804" t="s">
        <v>65</v>
      </c>
      <c r="E1804" t="s">
        <v>66</v>
      </c>
      <c r="F1804" t="s">
        <v>14600</v>
      </c>
      <c r="G1804" t="s">
        <v>25077</v>
      </c>
      <c r="H1804" t="s">
        <v>23154</v>
      </c>
      <c r="I1804" t="s">
        <v>23154</v>
      </c>
      <c r="K1804" t="s">
        <v>17881</v>
      </c>
      <c r="L1804" t="s">
        <v>17882</v>
      </c>
      <c r="M1804">
        <v>8</v>
      </c>
      <c r="N1804">
        <v>9</v>
      </c>
      <c r="O1804">
        <v>6</v>
      </c>
      <c r="P1804">
        <v>9</v>
      </c>
      <c r="Q1804">
        <v>9</v>
      </c>
      <c r="R1804" t="s">
        <v>23154</v>
      </c>
      <c r="S1804" t="s">
        <v>17883</v>
      </c>
      <c r="T1804" t="s">
        <v>17884</v>
      </c>
      <c r="U1804" t="s">
        <v>23154</v>
      </c>
      <c r="V1804" t="s">
        <v>17885</v>
      </c>
      <c r="W1804" t="s">
        <v>17886</v>
      </c>
      <c r="X1804" t="s">
        <v>23154</v>
      </c>
      <c r="Y1804" t="s">
        <v>17887</v>
      </c>
      <c r="Z1804" t="s">
        <v>17888</v>
      </c>
      <c r="AA1804">
        <v>2017</v>
      </c>
      <c r="AB1804" t="s">
        <v>23154</v>
      </c>
      <c r="AC1804" t="s">
        <v>23154</v>
      </c>
      <c r="AD1804" t="s">
        <v>23154</v>
      </c>
      <c r="AE1804" t="s">
        <v>23154</v>
      </c>
      <c r="AF1804" t="s">
        <v>23154</v>
      </c>
      <c r="AG1804" t="s">
        <v>23154</v>
      </c>
      <c r="AH1804" t="s">
        <v>74</v>
      </c>
      <c r="AI1804" t="s">
        <v>75</v>
      </c>
      <c r="AJ1804" t="s">
        <v>76</v>
      </c>
      <c r="AK1804" t="s">
        <v>77</v>
      </c>
      <c r="AL1804" t="s">
        <v>78</v>
      </c>
      <c r="AM1804" t="s">
        <v>23154</v>
      </c>
      <c r="AN1804" t="s">
        <v>23154</v>
      </c>
      <c r="AO1804" t="s">
        <v>23154</v>
      </c>
      <c r="AP1804" t="s">
        <v>23154</v>
      </c>
      <c r="AQ1804" t="s">
        <v>23154</v>
      </c>
      <c r="AR1804" t="s">
        <v>23154</v>
      </c>
      <c r="AS1804" t="s">
        <v>23154</v>
      </c>
      <c r="AT1804" t="s">
        <v>23154</v>
      </c>
      <c r="AU1804" s="3" t="s">
        <v>26880</v>
      </c>
      <c r="AV1804" t="s">
        <v>23154</v>
      </c>
      <c r="AW1804" t="s">
        <v>23154</v>
      </c>
      <c r="AX1804" t="s">
        <v>81</v>
      </c>
      <c r="AY1804" t="s">
        <v>23154</v>
      </c>
      <c r="AZ1804" t="s">
        <v>23154</v>
      </c>
      <c r="BA1804" t="s">
        <v>82</v>
      </c>
      <c r="BB1804" t="s">
        <v>23154</v>
      </c>
      <c r="BC1804" t="s">
        <v>23154</v>
      </c>
      <c r="BD1804" t="s">
        <v>23154</v>
      </c>
      <c r="BE1804" t="s">
        <v>23154</v>
      </c>
      <c r="BF1804" t="s">
        <v>23154</v>
      </c>
      <c r="BG1804" t="s">
        <v>23154</v>
      </c>
      <c r="BH1804" t="s">
        <v>15851</v>
      </c>
      <c r="BI1804" t="s">
        <v>17889</v>
      </c>
      <c r="BJ1804" t="s">
        <v>17890</v>
      </c>
      <c r="BK1804" t="s">
        <v>17891</v>
      </c>
      <c r="BL1804">
        <v>365.99999999999852</v>
      </c>
      <c r="BM1804">
        <v>22.320573525443201</v>
      </c>
      <c r="BN1804">
        <v>114.169715370905</v>
      </c>
      <c r="BO1804" t="s">
        <v>24757</v>
      </c>
      <c r="BP1804" t="s">
        <v>23105</v>
      </c>
      <c r="BQ1804">
        <v>8</v>
      </c>
      <c r="BR1804">
        <v>8</v>
      </c>
      <c r="BS1804" t="s">
        <v>14758</v>
      </c>
      <c r="BT1804" t="s">
        <v>14759</v>
      </c>
      <c r="BU1804" t="s">
        <v>15275</v>
      </c>
      <c r="BV1804" t="s">
        <v>17881</v>
      </c>
      <c r="BW1804" t="s">
        <v>17892</v>
      </c>
      <c r="BX1804" t="s">
        <v>17893</v>
      </c>
      <c r="BY1804" t="s">
        <v>23154</v>
      </c>
      <c r="BZ1804" t="s">
        <v>23154</v>
      </c>
      <c r="CA1804" t="s">
        <v>17894</v>
      </c>
      <c r="CB1804" t="s">
        <v>23154</v>
      </c>
      <c r="CC1804" t="s">
        <v>14764</v>
      </c>
      <c r="CD1804" t="s">
        <v>14765</v>
      </c>
      <c r="CE1804" t="s">
        <v>23154</v>
      </c>
      <c r="CF1804" t="s">
        <v>23154</v>
      </c>
      <c r="CQ1804" cm="1">
        <f t="array" aca="1" ref="CQ1804" ca="1">SUMPRODUCT(--(_xlfn.UNICODE(MID(BX1804,ROW(INDIRECT("1:"&amp;LEN(BX1804))),1))&gt;=19968),--(_xlfn.UNICODE(MID(BX1804,ROW(INDIRECT("1:"&amp;LEN(BX1804))),1))&lt;=40895))</f>
        <v>358</v>
      </c>
      <c r="CR1804">
        <f t="shared" si="176"/>
        <v>1124</v>
      </c>
      <c r="CS1804">
        <f ca="1">_xlfn.AGGREGATE(14, 6,CQ$2:CQ$2519,ROW()-ROW($CS$1))</f>
        <v>0</v>
      </c>
      <c r="CT1804">
        <f t="shared" si="179"/>
        <v>4</v>
      </c>
      <c r="CX1804">
        <f t="shared" si="177"/>
        <v>2</v>
      </c>
      <c r="CY1804">
        <f t="shared" si="180"/>
        <v>37</v>
      </c>
      <c r="DA1804">
        <f t="shared" si="178"/>
        <v>4</v>
      </c>
    </row>
    <row r="1805" spans="1:105">
      <c r="A1805" t="s">
        <v>17895</v>
      </c>
      <c r="B1805" t="s">
        <v>63</v>
      </c>
      <c r="C1805" t="s">
        <v>64</v>
      </c>
      <c r="D1805" t="s">
        <v>65</v>
      </c>
      <c r="E1805" t="s">
        <v>66</v>
      </c>
      <c r="F1805" t="s">
        <v>14600</v>
      </c>
      <c r="G1805" t="s">
        <v>25077</v>
      </c>
      <c r="H1805" t="s">
        <v>23154</v>
      </c>
      <c r="I1805" t="s">
        <v>23154</v>
      </c>
      <c r="K1805" t="s">
        <v>17896</v>
      </c>
      <c r="L1805" t="s">
        <v>17897</v>
      </c>
      <c r="M1805">
        <v>8</v>
      </c>
      <c r="N1805">
        <v>9</v>
      </c>
      <c r="O1805">
        <v>6</v>
      </c>
      <c r="P1805">
        <v>9</v>
      </c>
      <c r="Q1805">
        <v>9</v>
      </c>
      <c r="R1805" t="s">
        <v>23154</v>
      </c>
      <c r="S1805" t="s">
        <v>17898</v>
      </c>
      <c r="T1805" t="s">
        <v>17899</v>
      </c>
      <c r="U1805" t="s">
        <v>23154</v>
      </c>
      <c r="V1805" t="s">
        <v>17900</v>
      </c>
      <c r="W1805" t="s">
        <v>17901</v>
      </c>
      <c r="X1805" t="s">
        <v>23154</v>
      </c>
      <c r="Y1805" t="s">
        <v>17902</v>
      </c>
      <c r="Z1805" t="s">
        <v>17903</v>
      </c>
      <c r="AA1805">
        <v>2018</v>
      </c>
      <c r="AB1805" t="s">
        <v>23154</v>
      </c>
      <c r="AC1805" t="s">
        <v>23154</v>
      </c>
      <c r="AD1805" t="s">
        <v>23154</v>
      </c>
      <c r="AE1805" t="s">
        <v>23154</v>
      </c>
      <c r="AF1805" t="s">
        <v>23154</v>
      </c>
      <c r="AG1805" t="s">
        <v>23154</v>
      </c>
      <c r="AH1805" t="s">
        <v>74</v>
      </c>
      <c r="AI1805" t="s">
        <v>75</v>
      </c>
      <c r="AJ1805" t="s">
        <v>76</v>
      </c>
      <c r="AK1805" t="s">
        <v>77</v>
      </c>
      <c r="AL1805" t="s">
        <v>78</v>
      </c>
      <c r="AM1805" t="s">
        <v>23154</v>
      </c>
      <c r="AN1805" t="s">
        <v>23154</v>
      </c>
      <c r="AO1805" t="s">
        <v>23154</v>
      </c>
      <c r="AP1805" t="s">
        <v>23154</v>
      </c>
      <c r="AQ1805" t="s">
        <v>23154</v>
      </c>
      <c r="AR1805" t="s">
        <v>23154</v>
      </c>
      <c r="AS1805" t="s">
        <v>23154</v>
      </c>
      <c r="AT1805" t="s">
        <v>23154</v>
      </c>
      <c r="AU1805" s="3" t="s">
        <v>26881</v>
      </c>
      <c r="AV1805" t="s">
        <v>23154</v>
      </c>
      <c r="AW1805" t="s">
        <v>23154</v>
      </c>
      <c r="AX1805" t="s">
        <v>81</v>
      </c>
      <c r="AY1805" t="s">
        <v>23154</v>
      </c>
      <c r="AZ1805" t="s">
        <v>23154</v>
      </c>
      <c r="BA1805" t="s">
        <v>82</v>
      </c>
      <c r="BB1805" t="s">
        <v>23154</v>
      </c>
      <c r="BC1805" t="s">
        <v>23154</v>
      </c>
      <c r="BD1805" t="s">
        <v>23154</v>
      </c>
      <c r="BE1805" t="s">
        <v>23154</v>
      </c>
      <c r="BF1805" t="s">
        <v>23154</v>
      </c>
      <c r="BG1805" t="s">
        <v>23154</v>
      </c>
      <c r="BH1805" t="s">
        <v>17904</v>
      </c>
      <c r="BI1805" t="s">
        <v>17905</v>
      </c>
      <c r="BJ1805" t="s">
        <v>17904</v>
      </c>
      <c r="BK1805" t="s">
        <v>23154</v>
      </c>
      <c r="BL1805">
        <v>366.99999999999852</v>
      </c>
      <c r="BM1805">
        <v>22.297376930734501</v>
      </c>
      <c r="BN1805">
        <v>114.178421165586</v>
      </c>
      <c r="BO1805" t="s">
        <v>24725</v>
      </c>
      <c r="BP1805" t="s">
        <v>23105</v>
      </c>
      <c r="BQ1805">
        <v>8</v>
      </c>
      <c r="BR1805">
        <v>6</v>
      </c>
      <c r="BS1805" t="s">
        <v>15559</v>
      </c>
      <c r="BT1805" t="s">
        <v>15560</v>
      </c>
      <c r="BU1805" t="s">
        <v>14838</v>
      </c>
      <c r="BV1805" t="s">
        <v>17896</v>
      </c>
      <c r="BW1805" t="s">
        <v>17906</v>
      </c>
      <c r="BX1805" t="s">
        <v>17907</v>
      </c>
      <c r="BY1805" t="s">
        <v>23154</v>
      </c>
      <c r="BZ1805" t="s">
        <v>23154</v>
      </c>
      <c r="CA1805" t="s">
        <v>17908</v>
      </c>
      <c r="CB1805" t="s">
        <v>23154</v>
      </c>
      <c r="CC1805" t="s">
        <v>15563</v>
      </c>
      <c r="CD1805" t="s">
        <v>14765</v>
      </c>
      <c r="CE1805" t="s">
        <v>23154</v>
      </c>
      <c r="CF1805" t="s">
        <v>23154</v>
      </c>
      <c r="CQ1805" cm="1">
        <f t="array" aca="1" ref="CQ1805" ca="1">SUMPRODUCT(--(_xlfn.UNICODE(MID(BX1805,ROW(INDIRECT("1:"&amp;LEN(BX1805))),1))&gt;=19968),--(_xlfn.UNICODE(MID(BX1805,ROW(INDIRECT("1:"&amp;LEN(BX1805))),1))&lt;=40895))</f>
        <v>297</v>
      </c>
      <c r="CR1805">
        <f t="shared" si="176"/>
        <v>468</v>
      </c>
      <c r="CT1805">
        <f t="shared" si="179"/>
        <v>4</v>
      </c>
      <c r="CX1805">
        <f t="shared" si="177"/>
        <v>2</v>
      </c>
      <c r="CY1805">
        <f t="shared" si="180"/>
        <v>37</v>
      </c>
      <c r="DA1805">
        <f t="shared" si="178"/>
        <v>4</v>
      </c>
    </row>
    <row r="1806" spans="1:105">
      <c r="A1806" t="s">
        <v>17909</v>
      </c>
      <c r="B1806" t="s">
        <v>63</v>
      </c>
      <c r="C1806" t="s">
        <v>64</v>
      </c>
      <c r="D1806" t="s">
        <v>65</v>
      </c>
      <c r="E1806" t="s">
        <v>66</v>
      </c>
      <c r="F1806" t="s">
        <v>14600</v>
      </c>
      <c r="G1806" t="s">
        <v>25077</v>
      </c>
      <c r="H1806" t="s">
        <v>23154</v>
      </c>
      <c r="I1806" t="s">
        <v>23154</v>
      </c>
      <c r="K1806" t="s">
        <v>17896</v>
      </c>
      <c r="L1806" t="s">
        <v>17897</v>
      </c>
      <c r="M1806">
        <v>8</v>
      </c>
      <c r="N1806">
        <v>9</v>
      </c>
      <c r="O1806">
        <v>6</v>
      </c>
      <c r="P1806">
        <v>9</v>
      </c>
      <c r="Q1806">
        <v>9</v>
      </c>
      <c r="R1806" t="s">
        <v>23154</v>
      </c>
      <c r="S1806" t="s">
        <v>17898</v>
      </c>
      <c r="T1806" t="s">
        <v>17899</v>
      </c>
      <c r="U1806" t="s">
        <v>23154</v>
      </c>
      <c r="V1806" t="s">
        <v>17900</v>
      </c>
      <c r="W1806" t="s">
        <v>17901</v>
      </c>
      <c r="X1806" t="s">
        <v>23154</v>
      </c>
      <c r="Y1806" t="s">
        <v>17910</v>
      </c>
      <c r="Z1806" t="s">
        <v>17911</v>
      </c>
      <c r="AA1806">
        <v>2018</v>
      </c>
      <c r="AB1806" t="s">
        <v>23154</v>
      </c>
      <c r="AC1806" t="s">
        <v>23154</v>
      </c>
      <c r="AD1806" t="s">
        <v>23154</v>
      </c>
      <c r="AE1806" t="s">
        <v>23154</v>
      </c>
      <c r="AF1806" t="s">
        <v>23154</v>
      </c>
      <c r="AG1806" t="s">
        <v>23154</v>
      </c>
      <c r="AH1806" t="s">
        <v>74</v>
      </c>
      <c r="AI1806" t="s">
        <v>75</v>
      </c>
      <c r="AJ1806" t="s">
        <v>76</v>
      </c>
      <c r="AK1806" t="s">
        <v>77</v>
      </c>
      <c r="AL1806" t="s">
        <v>78</v>
      </c>
      <c r="AM1806" t="s">
        <v>23154</v>
      </c>
      <c r="AN1806" t="s">
        <v>23154</v>
      </c>
      <c r="AO1806" t="s">
        <v>23154</v>
      </c>
      <c r="AP1806" t="s">
        <v>23154</v>
      </c>
      <c r="AQ1806" t="s">
        <v>23154</v>
      </c>
      <c r="AR1806" t="s">
        <v>23154</v>
      </c>
      <c r="AS1806" t="s">
        <v>23154</v>
      </c>
      <c r="AT1806" t="s">
        <v>23154</v>
      </c>
      <c r="AU1806" s="3" t="s">
        <v>26882</v>
      </c>
      <c r="AV1806" t="s">
        <v>23154</v>
      </c>
      <c r="AW1806" t="s">
        <v>23154</v>
      </c>
      <c r="AX1806" t="s">
        <v>81</v>
      </c>
      <c r="AY1806" t="s">
        <v>23154</v>
      </c>
      <c r="AZ1806" t="s">
        <v>23154</v>
      </c>
      <c r="BA1806" t="s">
        <v>82</v>
      </c>
      <c r="BB1806" t="s">
        <v>23154</v>
      </c>
      <c r="BC1806" t="s">
        <v>23154</v>
      </c>
      <c r="BD1806" t="s">
        <v>23154</v>
      </c>
      <c r="BE1806" t="s">
        <v>23154</v>
      </c>
      <c r="BF1806" t="s">
        <v>23154</v>
      </c>
      <c r="BG1806" t="s">
        <v>23154</v>
      </c>
      <c r="BH1806" t="s">
        <v>17904</v>
      </c>
      <c r="BI1806" t="s">
        <v>17905</v>
      </c>
      <c r="BJ1806" t="s">
        <v>17904</v>
      </c>
      <c r="BK1806" t="s">
        <v>23154</v>
      </c>
      <c r="BL1806">
        <v>366.99999999999852</v>
      </c>
      <c r="BM1806">
        <v>22.3033065559408</v>
      </c>
      <c r="BN1806">
        <v>114.155467714124</v>
      </c>
      <c r="BO1806" t="s">
        <v>24532</v>
      </c>
      <c r="BP1806" t="s">
        <v>23105</v>
      </c>
      <c r="BQ1806">
        <v>8</v>
      </c>
      <c r="BR1806">
        <v>6</v>
      </c>
      <c r="BS1806" t="s">
        <v>14700</v>
      </c>
      <c r="BT1806" t="s">
        <v>14701</v>
      </c>
      <c r="BU1806" t="s">
        <v>14838</v>
      </c>
      <c r="BV1806" t="s">
        <v>17896</v>
      </c>
      <c r="BW1806" t="s">
        <v>17906</v>
      </c>
      <c r="BX1806" t="s">
        <v>17907</v>
      </c>
      <c r="BY1806" t="s">
        <v>23154</v>
      </c>
      <c r="BZ1806" t="s">
        <v>23154</v>
      </c>
      <c r="CA1806" t="s">
        <v>17908</v>
      </c>
      <c r="CB1806" t="s">
        <v>23154</v>
      </c>
      <c r="CC1806" t="s">
        <v>14704</v>
      </c>
      <c r="CD1806" t="s">
        <v>14765</v>
      </c>
      <c r="CE1806" t="s">
        <v>23154</v>
      </c>
      <c r="CF1806" t="s">
        <v>23154</v>
      </c>
      <c r="CQ1806" cm="1">
        <f t="array" aca="1" ref="CQ1806" ca="1">SUMPRODUCT(--(_xlfn.UNICODE(MID(BX1806,ROW(INDIRECT("1:"&amp;LEN(BX1806))),1))&gt;=19968),--(_xlfn.UNICODE(MID(BX1806,ROW(INDIRECT("1:"&amp;LEN(BX1806))),1))&lt;=40895))</f>
        <v>297</v>
      </c>
      <c r="CR1806">
        <f t="shared" si="176"/>
        <v>468</v>
      </c>
      <c r="CT1806">
        <f t="shared" si="179"/>
        <v>4</v>
      </c>
      <c r="CX1806">
        <f t="shared" si="177"/>
        <v>3</v>
      </c>
      <c r="CY1806">
        <f t="shared" si="180"/>
        <v>37</v>
      </c>
      <c r="DA1806">
        <f t="shared" si="178"/>
        <v>4</v>
      </c>
    </row>
    <row r="1807" spans="1:105">
      <c r="A1807" t="s">
        <v>17912</v>
      </c>
      <c r="B1807" t="s">
        <v>63</v>
      </c>
      <c r="C1807" t="s">
        <v>64</v>
      </c>
      <c r="D1807" t="s">
        <v>65</v>
      </c>
      <c r="E1807" t="s">
        <v>66</v>
      </c>
      <c r="F1807" t="s">
        <v>14600</v>
      </c>
      <c r="G1807" t="s">
        <v>25077</v>
      </c>
      <c r="H1807" t="s">
        <v>23154</v>
      </c>
      <c r="I1807" t="s">
        <v>23154</v>
      </c>
      <c r="K1807" t="s">
        <v>17913</v>
      </c>
      <c r="L1807" t="s">
        <v>17913</v>
      </c>
      <c r="M1807">
        <v>8</v>
      </c>
      <c r="N1807">
        <v>9</v>
      </c>
      <c r="O1807">
        <v>6</v>
      </c>
      <c r="P1807">
        <v>9</v>
      </c>
      <c r="Q1807">
        <v>9</v>
      </c>
      <c r="R1807" t="s">
        <v>23154</v>
      </c>
      <c r="S1807" t="s">
        <v>17914</v>
      </c>
      <c r="T1807" t="s">
        <v>17915</v>
      </c>
      <c r="U1807" t="s">
        <v>23154</v>
      </c>
      <c r="V1807" t="s">
        <v>17916</v>
      </c>
      <c r="W1807" t="s">
        <v>17917</v>
      </c>
      <c r="X1807" t="s">
        <v>23154</v>
      </c>
      <c r="Y1807" t="s">
        <v>17918</v>
      </c>
      <c r="Z1807" t="s">
        <v>17919</v>
      </c>
      <c r="AA1807">
        <v>2004</v>
      </c>
      <c r="AB1807" t="s">
        <v>23154</v>
      </c>
      <c r="AC1807" t="s">
        <v>23154</v>
      </c>
      <c r="AD1807" t="s">
        <v>23154</v>
      </c>
      <c r="AE1807" t="s">
        <v>23154</v>
      </c>
      <c r="AF1807" t="s">
        <v>23154</v>
      </c>
      <c r="AG1807" t="s">
        <v>23154</v>
      </c>
      <c r="AH1807" t="s">
        <v>74</v>
      </c>
      <c r="AI1807" t="s">
        <v>75</v>
      </c>
      <c r="AJ1807" t="s">
        <v>76</v>
      </c>
      <c r="AK1807" t="s">
        <v>77</v>
      </c>
      <c r="AL1807" t="s">
        <v>78</v>
      </c>
      <c r="AM1807" t="s">
        <v>23154</v>
      </c>
      <c r="AN1807" t="s">
        <v>23154</v>
      </c>
      <c r="AO1807" t="s">
        <v>23154</v>
      </c>
      <c r="AP1807" t="s">
        <v>23154</v>
      </c>
      <c r="AQ1807" t="s">
        <v>23154</v>
      </c>
      <c r="AR1807" t="s">
        <v>23154</v>
      </c>
      <c r="AS1807" t="s">
        <v>23154</v>
      </c>
      <c r="AT1807" t="s">
        <v>23154</v>
      </c>
      <c r="AU1807" s="3" t="s">
        <v>26883</v>
      </c>
      <c r="AV1807" t="s">
        <v>23154</v>
      </c>
      <c r="AW1807" t="s">
        <v>23154</v>
      </c>
      <c r="AX1807" t="s">
        <v>81</v>
      </c>
      <c r="AY1807" t="s">
        <v>23154</v>
      </c>
      <c r="AZ1807" t="s">
        <v>23154</v>
      </c>
      <c r="BA1807" t="s">
        <v>82</v>
      </c>
      <c r="BB1807" t="s">
        <v>23154</v>
      </c>
      <c r="BC1807" t="s">
        <v>23154</v>
      </c>
      <c r="BD1807" t="s">
        <v>23154</v>
      </c>
      <c r="BE1807" t="s">
        <v>23154</v>
      </c>
      <c r="BF1807" t="s">
        <v>23154</v>
      </c>
      <c r="BG1807" t="s">
        <v>23154</v>
      </c>
      <c r="BH1807" t="s">
        <v>17920</v>
      </c>
      <c r="BI1807" t="s">
        <v>17857</v>
      </c>
      <c r="BJ1807" t="s">
        <v>17921</v>
      </c>
      <c r="BK1807" t="s">
        <v>17857</v>
      </c>
      <c r="BL1807">
        <v>367.99999999999852</v>
      </c>
      <c r="BM1807">
        <v>22.2956021331706</v>
      </c>
      <c r="BN1807">
        <v>114.172293411206</v>
      </c>
      <c r="BO1807" t="s">
        <v>24758</v>
      </c>
      <c r="BP1807" t="s">
        <v>23105</v>
      </c>
      <c r="BQ1807">
        <v>8</v>
      </c>
      <c r="BR1807">
        <v>4</v>
      </c>
      <c r="BS1807" t="s">
        <v>6653</v>
      </c>
      <c r="BT1807" t="s">
        <v>16734</v>
      </c>
      <c r="BU1807" t="s">
        <v>17922</v>
      </c>
      <c r="BV1807" t="s">
        <v>17923</v>
      </c>
      <c r="BW1807" t="s">
        <v>17924</v>
      </c>
      <c r="BX1807" t="s">
        <v>17925</v>
      </c>
      <c r="BY1807" t="s">
        <v>23154</v>
      </c>
      <c r="BZ1807" t="s">
        <v>23154</v>
      </c>
      <c r="CA1807" t="s">
        <v>23154</v>
      </c>
      <c r="CB1807" t="s">
        <v>23154</v>
      </c>
      <c r="CC1807" t="s">
        <v>6657</v>
      </c>
      <c r="CD1807" t="s">
        <v>14765</v>
      </c>
      <c r="CE1807" t="s">
        <v>23154</v>
      </c>
      <c r="CF1807" t="s">
        <v>23154</v>
      </c>
      <c r="CQ1807" cm="1">
        <f t="array" aca="1" ref="CQ1807" ca="1">SUMPRODUCT(--(_xlfn.UNICODE(MID(BX1807,ROW(INDIRECT("1:"&amp;LEN(BX1807))),1))&gt;=19968),--(_xlfn.UNICODE(MID(BX1807,ROW(INDIRECT("1:"&amp;LEN(BX1807))),1))&lt;=40895))</f>
        <v>504</v>
      </c>
      <c r="CR1807">
        <f t="shared" si="176"/>
        <v>847</v>
      </c>
      <c r="CT1807">
        <f t="shared" si="179"/>
        <v>4</v>
      </c>
      <c r="CX1807">
        <f t="shared" si="177"/>
        <v>3</v>
      </c>
      <c r="CY1807">
        <f t="shared" si="180"/>
        <v>37</v>
      </c>
      <c r="DA1807">
        <f t="shared" si="178"/>
        <v>4</v>
      </c>
    </row>
    <row r="1808" spans="1:105">
      <c r="A1808" t="s">
        <v>17926</v>
      </c>
      <c r="B1808" t="s">
        <v>63</v>
      </c>
      <c r="C1808" t="s">
        <v>64</v>
      </c>
      <c r="D1808" t="s">
        <v>65</v>
      </c>
      <c r="E1808" t="s">
        <v>66</v>
      </c>
      <c r="F1808" t="s">
        <v>14600</v>
      </c>
      <c r="G1808" t="s">
        <v>25077</v>
      </c>
      <c r="H1808" t="s">
        <v>23154</v>
      </c>
      <c r="I1808" t="s">
        <v>23154</v>
      </c>
      <c r="K1808" t="s">
        <v>17913</v>
      </c>
      <c r="L1808" t="s">
        <v>17913</v>
      </c>
      <c r="M1808">
        <v>8</v>
      </c>
      <c r="N1808">
        <v>9</v>
      </c>
      <c r="O1808">
        <v>6</v>
      </c>
      <c r="P1808">
        <v>9</v>
      </c>
      <c r="Q1808">
        <v>9</v>
      </c>
      <c r="R1808" t="s">
        <v>23154</v>
      </c>
      <c r="S1808" t="s">
        <v>17914</v>
      </c>
      <c r="T1808" t="s">
        <v>17915</v>
      </c>
      <c r="U1808" t="s">
        <v>23154</v>
      </c>
      <c r="V1808" t="s">
        <v>17916</v>
      </c>
      <c r="W1808" t="s">
        <v>17917</v>
      </c>
      <c r="X1808" t="s">
        <v>23154</v>
      </c>
      <c r="Y1808" t="s">
        <v>17927</v>
      </c>
      <c r="Z1808" t="s">
        <v>17928</v>
      </c>
      <c r="AA1808">
        <v>2004</v>
      </c>
      <c r="AB1808" t="s">
        <v>23154</v>
      </c>
      <c r="AC1808" t="s">
        <v>23154</v>
      </c>
      <c r="AD1808" t="s">
        <v>23154</v>
      </c>
      <c r="AE1808" t="s">
        <v>23154</v>
      </c>
      <c r="AF1808" t="s">
        <v>23154</v>
      </c>
      <c r="AG1808" t="s">
        <v>23154</v>
      </c>
      <c r="AH1808" t="s">
        <v>74</v>
      </c>
      <c r="AI1808" t="s">
        <v>75</v>
      </c>
      <c r="AJ1808" t="s">
        <v>76</v>
      </c>
      <c r="AK1808" t="s">
        <v>77</v>
      </c>
      <c r="AL1808" t="s">
        <v>78</v>
      </c>
      <c r="AM1808" t="s">
        <v>23154</v>
      </c>
      <c r="AN1808" t="s">
        <v>23154</v>
      </c>
      <c r="AO1808" t="s">
        <v>23154</v>
      </c>
      <c r="AP1808" t="s">
        <v>23154</v>
      </c>
      <c r="AQ1808" t="s">
        <v>23154</v>
      </c>
      <c r="AR1808" t="s">
        <v>23154</v>
      </c>
      <c r="AS1808" t="s">
        <v>23154</v>
      </c>
      <c r="AT1808" t="s">
        <v>23154</v>
      </c>
      <c r="AU1808" s="3" t="s">
        <v>26884</v>
      </c>
      <c r="AV1808" t="s">
        <v>23154</v>
      </c>
      <c r="AW1808" t="s">
        <v>23154</v>
      </c>
      <c r="AX1808" t="s">
        <v>81</v>
      </c>
      <c r="AY1808" t="s">
        <v>23154</v>
      </c>
      <c r="AZ1808" t="s">
        <v>23154</v>
      </c>
      <c r="BA1808" t="s">
        <v>82</v>
      </c>
      <c r="BB1808" t="s">
        <v>23154</v>
      </c>
      <c r="BC1808" t="s">
        <v>23154</v>
      </c>
      <c r="BD1808" t="s">
        <v>23154</v>
      </c>
      <c r="BE1808" t="s">
        <v>23154</v>
      </c>
      <c r="BF1808" t="s">
        <v>23154</v>
      </c>
      <c r="BG1808" t="s">
        <v>23154</v>
      </c>
      <c r="BH1808" t="s">
        <v>17920</v>
      </c>
      <c r="BI1808" t="s">
        <v>17857</v>
      </c>
      <c r="BJ1808" t="s">
        <v>17921</v>
      </c>
      <c r="BK1808" t="s">
        <v>17857</v>
      </c>
      <c r="BL1808">
        <v>367.99999999999852</v>
      </c>
      <c r="BM1808">
        <v>22.298878228547299</v>
      </c>
      <c r="BN1808">
        <v>114.172073800226</v>
      </c>
      <c r="BO1808" t="s">
        <v>24756</v>
      </c>
      <c r="BP1808" t="s">
        <v>23105</v>
      </c>
      <c r="BQ1808">
        <v>8</v>
      </c>
      <c r="BR1808">
        <v>6</v>
      </c>
      <c r="BS1808" t="s">
        <v>14604</v>
      </c>
      <c r="BT1808" t="s">
        <v>14605</v>
      </c>
      <c r="BU1808" t="s">
        <v>17922</v>
      </c>
      <c r="BV1808" t="s">
        <v>17923</v>
      </c>
      <c r="BW1808" t="s">
        <v>17929</v>
      </c>
      <c r="BX1808" t="s">
        <v>17925</v>
      </c>
      <c r="BY1808" t="s">
        <v>23154</v>
      </c>
      <c r="BZ1808" t="s">
        <v>23154</v>
      </c>
      <c r="CA1808" t="s">
        <v>23154</v>
      </c>
      <c r="CB1808" t="s">
        <v>23154</v>
      </c>
      <c r="CC1808" t="s">
        <v>14611</v>
      </c>
      <c r="CD1808" t="s">
        <v>14765</v>
      </c>
      <c r="CE1808" t="s">
        <v>23154</v>
      </c>
      <c r="CF1808" t="s">
        <v>23154</v>
      </c>
      <c r="CQ1808" cm="1">
        <f t="array" aca="1" ref="CQ1808" ca="1">SUMPRODUCT(--(_xlfn.UNICODE(MID(BX1808,ROW(INDIRECT("1:"&amp;LEN(BX1808))),1))&gt;=19968),--(_xlfn.UNICODE(MID(BX1808,ROW(INDIRECT("1:"&amp;LEN(BX1808))),1))&lt;=40895))</f>
        <v>504</v>
      </c>
      <c r="CR1808">
        <f t="shared" si="176"/>
        <v>847</v>
      </c>
      <c r="CT1808">
        <f t="shared" si="179"/>
        <v>4</v>
      </c>
      <c r="CX1808">
        <f t="shared" si="177"/>
        <v>3</v>
      </c>
      <c r="CY1808">
        <f t="shared" si="180"/>
        <v>37</v>
      </c>
      <c r="DA1808">
        <f t="shared" si="178"/>
        <v>4</v>
      </c>
    </row>
    <row r="1809" spans="1:105">
      <c r="A1809" t="s">
        <v>17930</v>
      </c>
      <c r="B1809" t="s">
        <v>63</v>
      </c>
      <c r="C1809" t="s">
        <v>64</v>
      </c>
      <c r="D1809" t="s">
        <v>65</v>
      </c>
      <c r="E1809" t="s">
        <v>66</v>
      </c>
      <c r="F1809" t="s">
        <v>14600</v>
      </c>
      <c r="G1809" t="s">
        <v>25077</v>
      </c>
      <c r="H1809" t="s">
        <v>23154</v>
      </c>
      <c r="I1809" t="s">
        <v>23154</v>
      </c>
      <c r="K1809" t="s">
        <v>17913</v>
      </c>
      <c r="L1809" t="s">
        <v>17913</v>
      </c>
      <c r="M1809">
        <v>8</v>
      </c>
      <c r="N1809">
        <v>9</v>
      </c>
      <c r="O1809">
        <v>6</v>
      </c>
      <c r="P1809">
        <v>9</v>
      </c>
      <c r="Q1809">
        <v>9</v>
      </c>
      <c r="R1809" t="s">
        <v>23154</v>
      </c>
      <c r="S1809" t="s">
        <v>17914</v>
      </c>
      <c r="T1809" t="s">
        <v>17915</v>
      </c>
      <c r="U1809" t="s">
        <v>23154</v>
      </c>
      <c r="V1809" t="s">
        <v>17916</v>
      </c>
      <c r="W1809" t="s">
        <v>17917</v>
      </c>
      <c r="X1809" t="s">
        <v>23154</v>
      </c>
      <c r="Y1809" t="s">
        <v>17931</v>
      </c>
      <c r="Z1809" t="s">
        <v>17932</v>
      </c>
      <c r="AA1809">
        <v>2004</v>
      </c>
      <c r="AB1809" t="s">
        <v>23154</v>
      </c>
      <c r="AC1809" t="s">
        <v>23154</v>
      </c>
      <c r="AD1809" t="s">
        <v>23154</v>
      </c>
      <c r="AE1809" t="s">
        <v>23154</v>
      </c>
      <c r="AF1809" t="s">
        <v>23154</v>
      </c>
      <c r="AG1809" t="s">
        <v>23154</v>
      </c>
      <c r="AH1809" t="s">
        <v>74</v>
      </c>
      <c r="AI1809" t="s">
        <v>75</v>
      </c>
      <c r="AJ1809" t="s">
        <v>76</v>
      </c>
      <c r="AK1809" t="s">
        <v>77</v>
      </c>
      <c r="AL1809" t="s">
        <v>78</v>
      </c>
      <c r="AM1809" t="s">
        <v>23154</v>
      </c>
      <c r="AN1809" t="s">
        <v>23154</v>
      </c>
      <c r="AO1809" t="s">
        <v>23154</v>
      </c>
      <c r="AP1809" t="s">
        <v>23154</v>
      </c>
      <c r="AQ1809" t="s">
        <v>23154</v>
      </c>
      <c r="AR1809" t="s">
        <v>23154</v>
      </c>
      <c r="AS1809" t="s">
        <v>23154</v>
      </c>
      <c r="AT1809" t="s">
        <v>23154</v>
      </c>
      <c r="AU1809" s="3" t="s">
        <v>26885</v>
      </c>
      <c r="AV1809" t="s">
        <v>23154</v>
      </c>
      <c r="AW1809" t="s">
        <v>23154</v>
      </c>
      <c r="AX1809" t="s">
        <v>81</v>
      </c>
      <c r="AY1809" t="s">
        <v>23154</v>
      </c>
      <c r="AZ1809" t="s">
        <v>23154</v>
      </c>
      <c r="BA1809" t="s">
        <v>82</v>
      </c>
      <c r="BB1809" t="s">
        <v>23154</v>
      </c>
      <c r="BC1809" t="s">
        <v>23154</v>
      </c>
      <c r="BD1809" t="s">
        <v>23154</v>
      </c>
      <c r="BE1809" t="s">
        <v>23154</v>
      </c>
      <c r="BF1809" t="s">
        <v>23154</v>
      </c>
      <c r="BG1809" t="s">
        <v>23154</v>
      </c>
      <c r="BH1809" t="s">
        <v>17920</v>
      </c>
      <c r="BI1809" t="s">
        <v>17857</v>
      </c>
      <c r="BJ1809" t="s">
        <v>17921</v>
      </c>
      <c r="BK1809" t="s">
        <v>17857</v>
      </c>
      <c r="BL1809">
        <v>367.99999999999852</v>
      </c>
      <c r="BM1809">
        <v>22.3111636206519</v>
      </c>
      <c r="BN1809">
        <v>114.17097278052</v>
      </c>
      <c r="BO1809" t="s">
        <v>24759</v>
      </c>
      <c r="BP1809" t="s">
        <v>23105</v>
      </c>
      <c r="BQ1809">
        <v>8</v>
      </c>
      <c r="BR1809">
        <v>17</v>
      </c>
      <c r="BS1809" t="s">
        <v>1009</v>
      </c>
      <c r="BT1809" t="s">
        <v>16722</v>
      </c>
      <c r="BU1809" t="s">
        <v>17922</v>
      </c>
      <c r="BV1809" t="s">
        <v>17923</v>
      </c>
      <c r="BW1809" t="s">
        <v>17933</v>
      </c>
      <c r="BX1809" t="s">
        <v>17925</v>
      </c>
      <c r="BY1809" t="s">
        <v>23154</v>
      </c>
      <c r="BZ1809" t="s">
        <v>23154</v>
      </c>
      <c r="CA1809" t="s">
        <v>23154</v>
      </c>
      <c r="CB1809" t="s">
        <v>23154</v>
      </c>
      <c r="CC1809" t="s">
        <v>1013</v>
      </c>
      <c r="CD1809" t="s">
        <v>14765</v>
      </c>
      <c r="CE1809" t="s">
        <v>23154</v>
      </c>
      <c r="CF1809" t="s">
        <v>23154</v>
      </c>
      <c r="CQ1809" cm="1">
        <f t="array" aca="1" ref="CQ1809" ca="1">SUMPRODUCT(--(_xlfn.UNICODE(MID(BX1809,ROW(INDIRECT("1:"&amp;LEN(BX1809))),1))&gt;=19968),--(_xlfn.UNICODE(MID(BX1809,ROW(INDIRECT("1:"&amp;LEN(BX1809))),1))&lt;=40895))</f>
        <v>504</v>
      </c>
      <c r="CR1809">
        <f t="shared" si="176"/>
        <v>847</v>
      </c>
      <c r="CS1809">
        <f ca="1">_xlfn.AGGREGATE(14, 6,CQ$2:CQ$2519,ROW()-ROW($CS$1))</f>
        <v>0</v>
      </c>
      <c r="CT1809">
        <f t="shared" si="179"/>
        <v>4</v>
      </c>
      <c r="CX1809">
        <f t="shared" si="177"/>
        <v>3</v>
      </c>
      <c r="CY1809">
        <f t="shared" si="180"/>
        <v>37</v>
      </c>
      <c r="DA1809">
        <f t="shared" si="178"/>
        <v>4</v>
      </c>
    </row>
    <row r="1810" spans="1:105">
      <c r="A1810" t="s">
        <v>17934</v>
      </c>
      <c r="B1810" t="s">
        <v>63</v>
      </c>
      <c r="C1810" t="s">
        <v>64</v>
      </c>
      <c r="D1810" t="s">
        <v>65</v>
      </c>
      <c r="E1810" t="s">
        <v>66</v>
      </c>
      <c r="F1810" t="s">
        <v>14600</v>
      </c>
      <c r="G1810" t="s">
        <v>25077</v>
      </c>
      <c r="H1810" t="s">
        <v>23154</v>
      </c>
      <c r="I1810" t="s">
        <v>23154</v>
      </c>
      <c r="K1810" t="s">
        <v>17935</v>
      </c>
      <c r="L1810" t="s">
        <v>17936</v>
      </c>
      <c r="M1810">
        <v>8</v>
      </c>
      <c r="N1810">
        <v>9</v>
      </c>
      <c r="O1810">
        <v>6</v>
      </c>
      <c r="P1810">
        <v>9</v>
      </c>
      <c r="Q1810">
        <v>6</v>
      </c>
      <c r="R1810" t="s">
        <v>23154</v>
      </c>
      <c r="S1810" t="s">
        <v>17937</v>
      </c>
      <c r="T1810" t="s">
        <v>17938</v>
      </c>
      <c r="U1810" t="s">
        <v>23154</v>
      </c>
      <c r="V1810" t="s">
        <v>17939</v>
      </c>
      <c r="W1810" t="s">
        <v>17940</v>
      </c>
      <c r="X1810" t="s">
        <v>23154</v>
      </c>
      <c r="Y1810" t="s">
        <v>17941</v>
      </c>
      <c r="Z1810" t="s">
        <v>17942</v>
      </c>
      <c r="AA1810">
        <v>2008</v>
      </c>
      <c r="AB1810" t="s">
        <v>23154</v>
      </c>
      <c r="AC1810" t="s">
        <v>23154</v>
      </c>
      <c r="AD1810" t="s">
        <v>23154</v>
      </c>
      <c r="AE1810" t="s">
        <v>23154</v>
      </c>
      <c r="AF1810" t="s">
        <v>23154</v>
      </c>
      <c r="AG1810" t="s">
        <v>23154</v>
      </c>
      <c r="AH1810" t="s">
        <v>74</v>
      </c>
      <c r="AI1810" t="s">
        <v>75</v>
      </c>
      <c r="AJ1810" t="s">
        <v>76</v>
      </c>
      <c r="AK1810" t="s">
        <v>77</v>
      </c>
      <c r="AL1810" t="s">
        <v>78</v>
      </c>
      <c r="AM1810" t="s">
        <v>23154</v>
      </c>
      <c r="AN1810" t="s">
        <v>23154</v>
      </c>
      <c r="AO1810" t="s">
        <v>23154</v>
      </c>
      <c r="AP1810" t="s">
        <v>23154</v>
      </c>
      <c r="AQ1810" t="s">
        <v>23154</v>
      </c>
      <c r="AR1810" t="s">
        <v>23154</v>
      </c>
      <c r="AS1810" t="s">
        <v>23154</v>
      </c>
      <c r="AT1810" t="s">
        <v>23154</v>
      </c>
      <c r="AU1810" s="3" t="s">
        <v>26886</v>
      </c>
      <c r="AV1810" t="s">
        <v>23154</v>
      </c>
      <c r="AW1810" t="s">
        <v>23154</v>
      </c>
      <c r="AX1810" t="s">
        <v>81</v>
      </c>
      <c r="AY1810" t="s">
        <v>23154</v>
      </c>
      <c r="AZ1810" t="s">
        <v>23154</v>
      </c>
      <c r="BA1810" t="s">
        <v>82</v>
      </c>
      <c r="BB1810" t="s">
        <v>23154</v>
      </c>
      <c r="BC1810" t="s">
        <v>23154</v>
      </c>
      <c r="BD1810" t="s">
        <v>23154</v>
      </c>
      <c r="BE1810" t="s">
        <v>23154</v>
      </c>
      <c r="BF1810" t="s">
        <v>23154</v>
      </c>
      <c r="BG1810" t="s">
        <v>23154</v>
      </c>
      <c r="BH1810" t="s">
        <v>14942</v>
      </c>
      <c r="BI1810" t="s">
        <v>14942</v>
      </c>
      <c r="BJ1810" t="s">
        <v>14942</v>
      </c>
      <c r="BK1810" t="s">
        <v>23154</v>
      </c>
      <c r="BL1810">
        <v>368.99999999999841</v>
      </c>
      <c r="BM1810">
        <v>22.324771388016199</v>
      </c>
      <c r="BN1810">
        <v>114.199175231407</v>
      </c>
      <c r="BO1810" t="s">
        <v>24760</v>
      </c>
      <c r="BP1810" t="s">
        <v>23106</v>
      </c>
      <c r="BQ1810">
        <v>8</v>
      </c>
      <c r="BR1810">
        <v>11</v>
      </c>
      <c r="BS1810" t="s">
        <v>15161</v>
      </c>
      <c r="BT1810" t="s">
        <v>17943</v>
      </c>
      <c r="BU1810" t="s">
        <v>14838</v>
      </c>
      <c r="BV1810" t="s">
        <v>17944</v>
      </c>
      <c r="BW1810" t="s">
        <v>17945</v>
      </c>
      <c r="BX1810" t="s">
        <v>17946</v>
      </c>
      <c r="BY1810" t="s">
        <v>23154</v>
      </c>
      <c r="BZ1810" t="s">
        <v>23154</v>
      </c>
      <c r="CA1810" t="s">
        <v>17947</v>
      </c>
      <c r="CB1810" t="s">
        <v>23154</v>
      </c>
      <c r="CC1810" t="s">
        <v>15163</v>
      </c>
      <c r="CD1810" t="s">
        <v>14765</v>
      </c>
      <c r="CE1810" t="s">
        <v>23154</v>
      </c>
      <c r="CF1810" t="s">
        <v>23154</v>
      </c>
      <c r="CQ1810" cm="1">
        <f t="array" aca="1" ref="CQ1810" ca="1">SUMPRODUCT(--(_xlfn.UNICODE(MID(BX1810,ROW(INDIRECT("1:"&amp;LEN(BX1810))),1))&gt;=19968),--(_xlfn.UNICODE(MID(BX1810,ROW(INDIRECT("1:"&amp;LEN(BX1810))),1))&lt;=40895))</f>
        <v>337</v>
      </c>
      <c r="CR1810">
        <f t="shared" si="176"/>
        <v>449</v>
      </c>
      <c r="CS1810">
        <f ca="1">_xlfn.AGGREGATE(14, 6,CQ$2:CQ$2519,ROW()-ROW($CS$1))</f>
        <v>0</v>
      </c>
      <c r="CT1810">
        <f t="shared" si="179"/>
        <v>4</v>
      </c>
      <c r="CX1810">
        <f t="shared" si="177"/>
        <v>2</v>
      </c>
      <c r="CY1810">
        <f t="shared" si="180"/>
        <v>37</v>
      </c>
      <c r="DA1810">
        <f t="shared" si="178"/>
        <v>4</v>
      </c>
    </row>
    <row r="1811" spans="1:105">
      <c r="A1811" t="s">
        <v>17948</v>
      </c>
      <c r="B1811" t="s">
        <v>63</v>
      </c>
      <c r="C1811" t="s">
        <v>64</v>
      </c>
      <c r="D1811" t="s">
        <v>65</v>
      </c>
      <c r="E1811" t="s">
        <v>66</v>
      </c>
      <c r="F1811" t="s">
        <v>14600</v>
      </c>
      <c r="G1811" t="s">
        <v>25077</v>
      </c>
      <c r="H1811" t="s">
        <v>23154</v>
      </c>
      <c r="I1811" t="s">
        <v>23154</v>
      </c>
      <c r="K1811" t="s">
        <v>17935</v>
      </c>
      <c r="L1811" t="s">
        <v>17936</v>
      </c>
      <c r="M1811">
        <v>8</v>
      </c>
      <c r="N1811">
        <v>9</v>
      </c>
      <c r="O1811">
        <v>6</v>
      </c>
      <c r="P1811">
        <v>9</v>
      </c>
      <c r="Q1811">
        <v>6</v>
      </c>
      <c r="R1811" t="s">
        <v>23154</v>
      </c>
      <c r="S1811" t="s">
        <v>17937</v>
      </c>
      <c r="T1811" t="s">
        <v>17938</v>
      </c>
      <c r="U1811" t="s">
        <v>23154</v>
      </c>
      <c r="V1811" t="s">
        <v>17939</v>
      </c>
      <c r="W1811" t="s">
        <v>17940</v>
      </c>
      <c r="X1811" t="s">
        <v>23154</v>
      </c>
      <c r="Y1811" t="s">
        <v>17949</v>
      </c>
      <c r="Z1811" t="s">
        <v>17950</v>
      </c>
      <c r="AA1811">
        <v>2008</v>
      </c>
      <c r="AB1811" t="s">
        <v>23154</v>
      </c>
      <c r="AC1811" t="s">
        <v>23154</v>
      </c>
      <c r="AD1811" t="s">
        <v>23154</v>
      </c>
      <c r="AE1811" t="s">
        <v>23154</v>
      </c>
      <c r="AF1811" t="s">
        <v>23154</v>
      </c>
      <c r="AG1811" t="s">
        <v>23154</v>
      </c>
      <c r="AH1811" t="s">
        <v>74</v>
      </c>
      <c r="AI1811" t="s">
        <v>75</v>
      </c>
      <c r="AJ1811" t="s">
        <v>76</v>
      </c>
      <c r="AK1811" t="s">
        <v>77</v>
      </c>
      <c r="AL1811" t="s">
        <v>78</v>
      </c>
      <c r="AM1811" t="s">
        <v>23154</v>
      </c>
      <c r="AN1811" t="s">
        <v>23154</v>
      </c>
      <c r="AO1811" t="s">
        <v>23154</v>
      </c>
      <c r="AP1811" t="s">
        <v>23154</v>
      </c>
      <c r="AQ1811" t="s">
        <v>23154</v>
      </c>
      <c r="AR1811" t="s">
        <v>23154</v>
      </c>
      <c r="AS1811" t="s">
        <v>23154</v>
      </c>
      <c r="AT1811" t="s">
        <v>23154</v>
      </c>
      <c r="AU1811" s="3" t="s">
        <v>26887</v>
      </c>
      <c r="AV1811" t="s">
        <v>23154</v>
      </c>
      <c r="AW1811" t="s">
        <v>23154</v>
      </c>
      <c r="AX1811" t="s">
        <v>81</v>
      </c>
      <c r="AY1811" t="s">
        <v>23154</v>
      </c>
      <c r="AZ1811" t="s">
        <v>23154</v>
      </c>
      <c r="BA1811" t="s">
        <v>82</v>
      </c>
      <c r="BB1811" t="s">
        <v>23154</v>
      </c>
      <c r="BC1811" t="s">
        <v>23154</v>
      </c>
      <c r="BD1811" t="s">
        <v>23154</v>
      </c>
      <c r="BE1811" t="s">
        <v>23154</v>
      </c>
      <c r="BF1811" t="s">
        <v>23154</v>
      </c>
      <c r="BG1811" t="s">
        <v>23154</v>
      </c>
      <c r="BH1811" t="s">
        <v>14942</v>
      </c>
      <c r="BI1811" t="s">
        <v>14942</v>
      </c>
      <c r="BJ1811" t="s">
        <v>14942</v>
      </c>
      <c r="BK1811" t="s">
        <v>23154</v>
      </c>
      <c r="BL1811">
        <v>368.99999999999841</v>
      </c>
      <c r="BM1811">
        <v>22.451128347336201</v>
      </c>
      <c r="BN1811">
        <v>114.160785873815</v>
      </c>
      <c r="BO1811" t="s">
        <v>24761</v>
      </c>
      <c r="BP1811" t="s">
        <v>23113</v>
      </c>
      <c r="BQ1811">
        <v>8</v>
      </c>
      <c r="BR1811">
        <v>3</v>
      </c>
      <c r="BS1811" t="s">
        <v>17951</v>
      </c>
      <c r="BT1811" t="s">
        <v>17952</v>
      </c>
      <c r="BU1811" t="s">
        <v>14838</v>
      </c>
      <c r="BV1811" t="s">
        <v>17944</v>
      </c>
      <c r="BW1811" t="s">
        <v>17953</v>
      </c>
      <c r="BX1811" t="s">
        <v>17946</v>
      </c>
      <c r="BY1811" t="s">
        <v>23154</v>
      </c>
      <c r="BZ1811" t="s">
        <v>23154</v>
      </c>
      <c r="CA1811" t="s">
        <v>17947</v>
      </c>
      <c r="CB1811" t="s">
        <v>23154</v>
      </c>
      <c r="CC1811" t="s">
        <v>17954</v>
      </c>
      <c r="CD1811" t="s">
        <v>14765</v>
      </c>
      <c r="CE1811" t="s">
        <v>23154</v>
      </c>
      <c r="CF1811" t="s">
        <v>23154</v>
      </c>
      <c r="CQ1811" cm="1">
        <f t="array" aca="1" ref="CQ1811" ca="1">SUMPRODUCT(--(_xlfn.UNICODE(MID(BX1811,ROW(INDIRECT("1:"&amp;LEN(BX1811))),1))&gt;=19968),--(_xlfn.UNICODE(MID(BX1811,ROW(INDIRECT("1:"&amp;LEN(BX1811))),1))&lt;=40895))</f>
        <v>337</v>
      </c>
      <c r="CR1811">
        <f t="shared" si="176"/>
        <v>449</v>
      </c>
      <c r="CT1811">
        <f t="shared" si="179"/>
        <v>4</v>
      </c>
      <c r="CX1811">
        <f t="shared" si="177"/>
        <v>2</v>
      </c>
      <c r="CY1811">
        <f t="shared" si="180"/>
        <v>37</v>
      </c>
      <c r="DA1811">
        <f t="shared" si="178"/>
        <v>4</v>
      </c>
    </row>
    <row r="1812" spans="1:105">
      <c r="A1812" t="s">
        <v>17955</v>
      </c>
      <c r="B1812" t="s">
        <v>63</v>
      </c>
      <c r="C1812" t="s">
        <v>64</v>
      </c>
      <c r="D1812" t="s">
        <v>65</v>
      </c>
      <c r="E1812" t="s">
        <v>66</v>
      </c>
      <c r="F1812" t="s">
        <v>14600</v>
      </c>
      <c r="G1812" t="s">
        <v>25077</v>
      </c>
      <c r="H1812" t="s">
        <v>23154</v>
      </c>
      <c r="I1812" t="s">
        <v>23154</v>
      </c>
      <c r="K1812" t="s">
        <v>17935</v>
      </c>
      <c r="L1812" t="s">
        <v>17936</v>
      </c>
      <c r="M1812">
        <v>8</v>
      </c>
      <c r="N1812">
        <v>9</v>
      </c>
      <c r="O1812">
        <v>6</v>
      </c>
      <c r="P1812">
        <v>9</v>
      </c>
      <c r="Q1812">
        <v>6</v>
      </c>
      <c r="R1812" t="s">
        <v>23154</v>
      </c>
      <c r="S1812" t="s">
        <v>17937</v>
      </c>
      <c r="T1812" t="s">
        <v>17938</v>
      </c>
      <c r="U1812" t="s">
        <v>23154</v>
      </c>
      <c r="V1812" t="s">
        <v>17939</v>
      </c>
      <c r="W1812" t="s">
        <v>17940</v>
      </c>
      <c r="X1812" t="s">
        <v>23154</v>
      </c>
      <c r="Y1812" t="s">
        <v>17956</v>
      </c>
      <c r="Z1812" t="s">
        <v>17957</v>
      </c>
      <c r="AA1812">
        <v>2008</v>
      </c>
      <c r="AB1812" t="s">
        <v>23154</v>
      </c>
      <c r="AC1812" t="s">
        <v>23154</v>
      </c>
      <c r="AD1812" t="s">
        <v>23154</v>
      </c>
      <c r="AE1812" t="s">
        <v>23154</v>
      </c>
      <c r="AF1812" t="s">
        <v>23154</v>
      </c>
      <c r="AG1812" t="s">
        <v>23154</v>
      </c>
      <c r="AH1812" t="s">
        <v>74</v>
      </c>
      <c r="AI1812" t="s">
        <v>75</v>
      </c>
      <c r="AJ1812" t="s">
        <v>76</v>
      </c>
      <c r="AK1812" t="s">
        <v>77</v>
      </c>
      <c r="AL1812" t="s">
        <v>78</v>
      </c>
      <c r="AM1812" t="s">
        <v>23154</v>
      </c>
      <c r="AN1812" t="s">
        <v>23154</v>
      </c>
      <c r="AO1812" t="s">
        <v>23154</v>
      </c>
      <c r="AP1812" t="s">
        <v>23154</v>
      </c>
      <c r="AQ1812" t="s">
        <v>23154</v>
      </c>
      <c r="AR1812" t="s">
        <v>23154</v>
      </c>
      <c r="AS1812" t="s">
        <v>23154</v>
      </c>
      <c r="AT1812" t="s">
        <v>23154</v>
      </c>
      <c r="AU1812" s="3" t="s">
        <v>26888</v>
      </c>
      <c r="AV1812" t="s">
        <v>23154</v>
      </c>
      <c r="AW1812" t="s">
        <v>23154</v>
      </c>
      <c r="AX1812" t="s">
        <v>81</v>
      </c>
      <c r="AY1812" t="s">
        <v>23154</v>
      </c>
      <c r="AZ1812" t="s">
        <v>23154</v>
      </c>
      <c r="BA1812" t="s">
        <v>82</v>
      </c>
      <c r="BB1812" t="s">
        <v>23154</v>
      </c>
      <c r="BC1812" t="s">
        <v>23154</v>
      </c>
      <c r="BD1812" t="s">
        <v>23154</v>
      </c>
      <c r="BE1812" t="s">
        <v>23154</v>
      </c>
      <c r="BF1812" t="s">
        <v>23154</v>
      </c>
      <c r="BG1812" t="s">
        <v>23154</v>
      </c>
      <c r="BH1812" t="s">
        <v>14942</v>
      </c>
      <c r="BI1812" t="s">
        <v>14942</v>
      </c>
      <c r="BJ1812" t="s">
        <v>14942</v>
      </c>
      <c r="BK1812" t="s">
        <v>23154</v>
      </c>
      <c r="BL1812">
        <v>368.99999999999841</v>
      </c>
      <c r="BM1812">
        <v>22.347906795368502</v>
      </c>
      <c r="BN1812">
        <v>114.20047588094</v>
      </c>
      <c r="BO1812" t="s">
        <v>24762</v>
      </c>
      <c r="BP1812" t="s">
        <v>23112</v>
      </c>
      <c r="BQ1812">
        <v>8</v>
      </c>
      <c r="BR1812">
        <v>13</v>
      </c>
      <c r="BS1812" t="s">
        <v>15508</v>
      </c>
      <c r="BT1812" t="s">
        <v>17958</v>
      </c>
      <c r="BU1812" t="s">
        <v>14838</v>
      </c>
      <c r="BV1812" t="s">
        <v>17944</v>
      </c>
      <c r="BW1812" t="s">
        <v>17959</v>
      </c>
      <c r="BX1812" t="s">
        <v>17946</v>
      </c>
      <c r="BY1812" t="s">
        <v>23154</v>
      </c>
      <c r="BZ1812" t="s">
        <v>23154</v>
      </c>
      <c r="CA1812" t="s">
        <v>17947</v>
      </c>
      <c r="CB1812" t="s">
        <v>23154</v>
      </c>
      <c r="CC1812" t="s">
        <v>15511</v>
      </c>
      <c r="CD1812" t="s">
        <v>14765</v>
      </c>
      <c r="CE1812" t="s">
        <v>23154</v>
      </c>
      <c r="CF1812" t="s">
        <v>23154</v>
      </c>
      <c r="CQ1812" cm="1">
        <f t="array" aca="1" ref="CQ1812" ca="1">SUMPRODUCT(--(_xlfn.UNICODE(MID(BX1812,ROW(INDIRECT("1:"&amp;LEN(BX1812))),1))&gt;=19968),--(_xlfn.UNICODE(MID(BX1812,ROW(INDIRECT("1:"&amp;LEN(BX1812))),1))&lt;=40895))</f>
        <v>337</v>
      </c>
      <c r="CR1812">
        <f t="shared" si="176"/>
        <v>449</v>
      </c>
      <c r="CT1812">
        <f t="shared" si="179"/>
        <v>4</v>
      </c>
      <c r="CX1812">
        <f t="shared" si="177"/>
        <v>3</v>
      </c>
      <c r="CY1812">
        <f t="shared" si="180"/>
        <v>37</v>
      </c>
      <c r="DA1812">
        <f t="shared" si="178"/>
        <v>4</v>
      </c>
    </row>
    <row r="1813" spans="1:105">
      <c r="A1813" t="s">
        <v>17960</v>
      </c>
      <c r="B1813" t="s">
        <v>63</v>
      </c>
      <c r="C1813" t="s">
        <v>64</v>
      </c>
      <c r="D1813" t="s">
        <v>65</v>
      </c>
      <c r="E1813" t="s">
        <v>66</v>
      </c>
      <c r="F1813" t="s">
        <v>14600</v>
      </c>
      <c r="G1813" t="s">
        <v>25077</v>
      </c>
      <c r="H1813" t="s">
        <v>23154</v>
      </c>
      <c r="I1813" t="s">
        <v>23154</v>
      </c>
      <c r="K1813" t="s">
        <v>17935</v>
      </c>
      <c r="L1813" t="s">
        <v>17936</v>
      </c>
      <c r="M1813">
        <v>8</v>
      </c>
      <c r="N1813">
        <v>9</v>
      </c>
      <c r="O1813">
        <v>6</v>
      </c>
      <c r="P1813">
        <v>9</v>
      </c>
      <c r="Q1813">
        <v>6</v>
      </c>
      <c r="R1813" t="s">
        <v>23154</v>
      </c>
      <c r="S1813" t="s">
        <v>17937</v>
      </c>
      <c r="T1813" t="s">
        <v>17938</v>
      </c>
      <c r="U1813" t="s">
        <v>23154</v>
      </c>
      <c r="V1813" t="s">
        <v>17939</v>
      </c>
      <c r="W1813" t="s">
        <v>17940</v>
      </c>
      <c r="X1813" t="s">
        <v>23154</v>
      </c>
      <c r="Y1813" t="s">
        <v>17961</v>
      </c>
      <c r="Z1813" t="s">
        <v>17962</v>
      </c>
      <c r="AA1813">
        <v>2008</v>
      </c>
      <c r="AB1813" t="s">
        <v>23154</v>
      </c>
      <c r="AC1813" t="s">
        <v>23154</v>
      </c>
      <c r="AD1813" t="s">
        <v>23154</v>
      </c>
      <c r="AE1813" t="s">
        <v>23154</v>
      </c>
      <c r="AF1813" t="s">
        <v>23154</v>
      </c>
      <c r="AG1813" t="s">
        <v>23154</v>
      </c>
      <c r="AH1813" t="s">
        <v>74</v>
      </c>
      <c r="AI1813" t="s">
        <v>75</v>
      </c>
      <c r="AJ1813" t="s">
        <v>76</v>
      </c>
      <c r="AK1813" t="s">
        <v>77</v>
      </c>
      <c r="AL1813" t="s">
        <v>78</v>
      </c>
      <c r="AM1813" t="s">
        <v>23154</v>
      </c>
      <c r="AN1813" t="s">
        <v>23154</v>
      </c>
      <c r="AO1813" t="s">
        <v>23154</v>
      </c>
      <c r="AP1813" t="s">
        <v>23154</v>
      </c>
      <c r="AQ1813" t="s">
        <v>23154</v>
      </c>
      <c r="AR1813" t="s">
        <v>23154</v>
      </c>
      <c r="AS1813" t="s">
        <v>23154</v>
      </c>
      <c r="AT1813" t="s">
        <v>23154</v>
      </c>
      <c r="AU1813" s="3" t="s">
        <v>26889</v>
      </c>
      <c r="AV1813" t="s">
        <v>23154</v>
      </c>
      <c r="AW1813" t="s">
        <v>23154</v>
      </c>
      <c r="AX1813" t="s">
        <v>81</v>
      </c>
      <c r="AY1813" t="s">
        <v>23154</v>
      </c>
      <c r="AZ1813" t="s">
        <v>23154</v>
      </c>
      <c r="BA1813" t="s">
        <v>82</v>
      </c>
      <c r="BB1813" t="s">
        <v>23154</v>
      </c>
      <c r="BC1813" t="s">
        <v>23154</v>
      </c>
      <c r="BD1813" t="s">
        <v>23154</v>
      </c>
      <c r="BE1813" t="s">
        <v>23154</v>
      </c>
      <c r="BF1813" t="s">
        <v>23154</v>
      </c>
      <c r="BG1813" t="s">
        <v>23154</v>
      </c>
      <c r="BH1813" t="s">
        <v>14942</v>
      </c>
      <c r="BI1813" t="s">
        <v>14942</v>
      </c>
      <c r="BJ1813" t="s">
        <v>14942</v>
      </c>
      <c r="BK1813" t="s">
        <v>23154</v>
      </c>
      <c r="BL1813">
        <v>368.99999999999841</v>
      </c>
      <c r="BM1813">
        <v>22.298878228547299</v>
      </c>
      <c r="BN1813">
        <v>114.172073800226</v>
      </c>
      <c r="BO1813" t="s">
        <v>24756</v>
      </c>
      <c r="BP1813" t="s">
        <v>23105</v>
      </c>
      <c r="BQ1813">
        <v>8</v>
      </c>
      <c r="BR1813">
        <v>6</v>
      </c>
      <c r="BS1813" t="s">
        <v>14604</v>
      </c>
      <c r="BT1813" t="s">
        <v>14605</v>
      </c>
      <c r="BU1813" t="s">
        <v>14838</v>
      </c>
      <c r="BV1813" t="s">
        <v>17944</v>
      </c>
      <c r="BW1813" t="s">
        <v>17963</v>
      </c>
      <c r="BX1813" t="s">
        <v>17946</v>
      </c>
      <c r="BY1813" t="s">
        <v>23154</v>
      </c>
      <c r="BZ1813" t="s">
        <v>23154</v>
      </c>
      <c r="CA1813" t="s">
        <v>17947</v>
      </c>
      <c r="CB1813" t="s">
        <v>23154</v>
      </c>
      <c r="CC1813" t="s">
        <v>14611</v>
      </c>
      <c r="CD1813" t="s">
        <v>14765</v>
      </c>
      <c r="CE1813" t="s">
        <v>23154</v>
      </c>
      <c r="CF1813" t="s">
        <v>23154</v>
      </c>
      <c r="CQ1813" cm="1">
        <f t="array" aca="1" ref="CQ1813" ca="1">SUMPRODUCT(--(_xlfn.UNICODE(MID(BX1813,ROW(INDIRECT("1:"&amp;LEN(BX1813))),1))&gt;=19968),--(_xlfn.UNICODE(MID(BX1813,ROW(INDIRECT("1:"&amp;LEN(BX1813))),1))&lt;=40895))</f>
        <v>337</v>
      </c>
      <c r="CR1813">
        <f t="shared" si="176"/>
        <v>449</v>
      </c>
      <c r="CS1813">
        <f ca="1">_xlfn.AGGREGATE(14, 6,CQ$2:CQ$2519,ROW()-ROW($CS$1))</f>
        <v>0</v>
      </c>
      <c r="CT1813">
        <f t="shared" si="179"/>
        <v>4</v>
      </c>
      <c r="CX1813">
        <f t="shared" si="177"/>
        <v>3</v>
      </c>
      <c r="CY1813">
        <f t="shared" si="180"/>
        <v>37</v>
      </c>
      <c r="DA1813">
        <f t="shared" si="178"/>
        <v>4</v>
      </c>
    </row>
    <row r="1814" spans="1:105">
      <c r="A1814" t="s">
        <v>17964</v>
      </c>
      <c r="B1814" t="s">
        <v>63</v>
      </c>
      <c r="C1814" t="s">
        <v>64</v>
      </c>
      <c r="D1814" t="s">
        <v>65</v>
      </c>
      <c r="E1814" t="s">
        <v>66</v>
      </c>
      <c r="F1814" t="s">
        <v>14600</v>
      </c>
      <c r="G1814" t="s">
        <v>25077</v>
      </c>
      <c r="H1814" t="s">
        <v>23154</v>
      </c>
      <c r="I1814" t="s">
        <v>23154</v>
      </c>
      <c r="K1814" t="s">
        <v>17965</v>
      </c>
      <c r="L1814" t="s">
        <v>17966</v>
      </c>
      <c r="M1814">
        <v>8</v>
      </c>
      <c r="N1814">
        <v>9</v>
      </c>
      <c r="O1814">
        <v>6</v>
      </c>
      <c r="P1814">
        <v>9</v>
      </c>
      <c r="Q1814">
        <v>9</v>
      </c>
      <c r="R1814" t="s">
        <v>23154</v>
      </c>
      <c r="S1814" t="s">
        <v>17967</v>
      </c>
      <c r="T1814" t="s">
        <v>17968</v>
      </c>
      <c r="U1814" t="s">
        <v>23154</v>
      </c>
      <c r="V1814" t="s">
        <v>17969</v>
      </c>
      <c r="W1814" t="s">
        <v>17970</v>
      </c>
      <c r="X1814" t="s">
        <v>23154</v>
      </c>
      <c r="Y1814" t="s">
        <v>17971</v>
      </c>
      <c r="Z1814" t="s">
        <v>17972</v>
      </c>
      <c r="AA1814">
        <v>2021</v>
      </c>
      <c r="AB1814" t="s">
        <v>23154</v>
      </c>
      <c r="AC1814" t="s">
        <v>23154</v>
      </c>
      <c r="AD1814" t="s">
        <v>23154</v>
      </c>
      <c r="AE1814" t="s">
        <v>23154</v>
      </c>
      <c r="AF1814" t="s">
        <v>23154</v>
      </c>
      <c r="AG1814" t="s">
        <v>23154</v>
      </c>
      <c r="AH1814" t="s">
        <v>74</v>
      </c>
      <c r="AI1814" t="s">
        <v>75</v>
      </c>
      <c r="AJ1814" t="s">
        <v>76</v>
      </c>
      <c r="AK1814" t="s">
        <v>77</v>
      </c>
      <c r="AL1814" t="s">
        <v>78</v>
      </c>
      <c r="AM1814" t="s">
        <v>23154</v>
      </c>
      <c r="AN1814" t="s">
        <v>23154</v>
      </c>
      <c r="AO1814" t="s">
        <v>23154</v>
      </c>
      <c r="AP1814" t="s">
        <v>23154</v>
      </c>
      <c r="AQ1814" t="s">
        <v>23154</v>
      </c>
      <c r="AR1814" t="s">
        <v>23154</v>
      </c>
      <c r="AS1814" t="s">
        <v>23154</v>
      </c>
      <c r="AT1814" t="s">
        <v>23154</v>
      </c>
      <c r="AU1814" s="3" t="s">
        <v>26890</v>
      </c>
      <c r="AV1814" t="s">
        <v>23154</v>
      </c>
      <c r="AW1814" t="s">
        <v>23154</v>
      </c>
      <c r="AX1814" t="s">
        <v>81</v>
      </c>
      <c r="AY1814" t="s">
        <v>23154</v>
      </c>
      <c r="AZ1814" t="s">
        <v>23154</v>
      </c>
      <c r="BA1814" t="s">
        <v>82</v>
      </c>
      <c r="BB1814" t="s">
        <v>23154</v>
      </c>
      <c r="BC1814" t="s">
        <v>23154</v>
      </c>
      <c r="BD1814" t="s">
        <v>23154</v>
      </c>
      <c r="BE1814" t="s">
        <v>23154</v>
      </c>
      <c r="BF1814" t="s">
        <v>23154</v>
      </c>
      <c r="BG1814" t="s">
        <v>23154</v>
      </c>
      <c r="BH1814" t="s">
        <v>17973</v>
      </c>
      <c r="BI1814" t="s">
        <v>17973</v>
      </c>
      <c r="BJ1814" t="s">
        <v>17973</v>
      </c>
      <c r="BK1814" t="s">
        <v>17973</v>
      </c>
      <c r="BL1814">
        <v>369.99999999999841</v>
      </c>
      <c r="BM1814">
        <v>22.305084560580902</v>
      </c>
      <c r="BN1814">
        <v>114.189876846578</v>
      </c>
      <c r="BO1814" t="s">
        <v>24763</v>
      </c>
      <c r="BP1814" t="s">
        <v>23106</v>
      </c>
      <c r="BQ1814">
        <v>8</v>
      </c>
      <c r="BR1814">
        <v>12</v>
      </c>
      <c r="BS1814" t="s">
        <v>17768</v>
      </c>
      <c r="BT1814" t="s">
        <v>17769</v>
      </c>
      <c r="BU1814" t="s">
        <v>14823</v>
      </c>
      <c r="BV1814" t="s">
        <v>17965</v>
      </c>
      <c r="BW1814" t="s">
        <v>17974</v>
      </c>
      <c r="BX1814" t="s">
        <v>17975</v>
      </c>
      <c r="BY1814" t="s">
        <v>23154</v>
      </c>
      <c r="BZ1814" t="s">
        <v>23154</v>
      </c>
      <c r="CA1814" t="s">
        <v>17976</v>
      </c>
      <c r="CB1814" t="s">
        <v>23154</v>
      </c>
      <c r="CC1814" t="s">
        <v>17774</v>
      </c>
      <c r="CD1814" t="s">
        <v>14765</v>
      </c>
      <c r="CE1814" t="s">
        <v>23154</v>
      </c>
      <c r="CF1814" t="s">
        <v>23154</v>
      </c>
      <c r="CQ1814" cm="1">
        <f t="array" aca="1" ref="CQ1814" ca="1">SUMPRODUCT(--(_xlfn.UNICODE(MID(BX1814,ROW(INDIRECT("1:"&amp;LEN(BX1814))),1))&gt;=19968),--(_xlfn.UNICODE(MID(BX1814,ROW(INDIRECT("1:"&amp;LEN(BX1814))),1))&lt;=40895))</f>
        <v>300</v>
      </c>
      <c r="CR1814">
        <f t="shared" si="176"/>
        <v>412</v>
      </c>
      <c r="CT1814">
        <f t="shared" si="179"/>
        <v>4</v>
      </c>
      <c r="CX1814">
        <f t="shared" si="177"/>
        <v>2</v>
      </c>
      <c r="CY1814">
        <f t="shared" si="180"/>
        <v>37</v>
      </c>
      <c r="DA1814">
        <f t="shared" si="178"/>
        <v>4</v>
      </c>
    </row>
    <row r="1815" spans="1:105">
      <c r="A1815" t="s">
        <v>17977</v>
      </c>
      <c r="B1815" t="s">
        <v>63</v>
      </c>
      <c r="C1815" t="s">
        <v>64</v>
      </c>
      <c r="D1815" t="s">
        <v>65</v>
      </c>
      <c r="E1815" t="s">
        <v>66</v>
      </c>
      <c r="F1815" t="s">
        <v>14600</v>
      </c>
      <c r="G1815" t="s">
        <v>25077</v>
      </c>
      <c r="H1815" t="s">
        <v>23154</v>
      </c>
      <c r="I1815" t="s">
        <v>23154</v>
      </c>
      <c r="K1815" t="s">
        <v>17978</v>
      </c>
      <c r="L1815" t="s">
        <v>17979</v>
      </c>
      <c r="M1815">
        <v>8</v>
      </c>
      <c r="N1815">
        <v>9</v>
      </c>
      <c r="O1815">
        <v>6</v>
      </c>
      <c r="P1815">
        <v>9</v>
      </c>
      <c r="Q1815">
        <v>8</v>
      </c>
      <c r="R1815" t="s">
        <v>23154</v>
      </c>
      <c r="S1815" t="s">
        <v>17980</v>
      </c>
      <c r="T1815" t="s">
        <v>17980</v>
      </c>
      <c r="U1815" t="s">
        <v>23154</v>
      </c>
      <c r="V1815" t="s">
        <v>17981</v>
      </c>
      <c r="W1815" t="s">
        <v>17982</v>
      </c>
      <c r="X1815" t="s">
        <v>23154</v>
      </c>
      <c r="Y1815" t="s">
        <v>17983</v>
      </c>
      <c r="Z1815" t="s">
        <v>17983</v>
      </c>
      <c r="AA1815">
        <v>2016</v>
      </c>
      <c r="AB1815" t="s">
        <v>23154</v>
      </c>
      <c r="AC1815" t="s">
        <v>23154</v>
      </c>
      <c r="AD1815" t="s">
        <v>23154</v>
      </c>
      <c r="AE1815" t="s">
        <v>23154</v>
      </c>
      <c r="AF1815" t="s">
        <v>23154</v>
      </c>
      <c r="AG1815" t="s">
        <v>23154</v>
      </c>
      <c r="AH1815" t="s">
        <v>74</v>
      </c>
      <c r="AI1815" t="s">
        <v>75</v>
      </c>
      <c r="AJ1815" t="s">
        <v>76</v>
      </c>
      <c r="AK1815" t="s">
        <v>77</v>
      </c>
      <c r="AL1815" t="s">
        <v>78</v>
      </c>
      <c r="AM1815" t="s">
        <v>23154</v>
      </c>
      <c r="AN1815" t="s">
        <v>23154</v>
      </c>
      <c r="AO1815" t="s">
        <v>23154</v>
      </c>
      <c r="AP1815" t="s">
        <v>23154</v>
      </c>
      <c r="AQ1815" t="s">
        <v>23154</v>
      </c>
      <c r="AR1815" t="s">
        <v>23154</v>
      </c>
      <c r="AS1815" t="s">
        <v>23154</v>
      </c>
      <c r="AT1815" t="s">
        <v>23154</v>
      </c>
      <c r="AU1815" s="3" t="s">
        <v>26891</v>
      </c>
      <c r="AV1815" t="s">
        <v>23154</v>
      </c>
      <c r="AW1815" t="s">
        <v>23154</v>
      </c>
      <c r="AX1815" t="s">
        <v>81</v>
      </c>
      <c r="AY1815" t="s">
        <v>23154</v>
      </c>
      <c r="AZ1815" t="s">
        <v>23154</v>
      </c>
      <c r="BA1815" t="s">
        <v>82</v>
      </c>
      <c r="BB1815" t="s">
        <v>23154</v>
      </c>
      <c r="BC1815" t="s">
        <v>23154</v>
      </c>
      <c r="BD1815" t="s">
        <v>23154</v>
      </c>
      <c r="BE1815" t="s">
        <v>23154</v>
      </c>
      <c r="BF1815" t="s">
        <v>23154</v>
      </c>
      <c r="BG1815" t="s">
        <v>23154</v>
      </c>
      <c r="BH1815" t="s">
        <v>17984</v>
      </c>
      <c r="BI1815" t="s">
        <v>17984</v>
      </c>
      <c r="BJ1815" t="s">
        <v>17984</v>
      </c>
      <c r="BK1815" t="s">
        <v>23154</v>
      </c>
      <c r="BL1815">
        <v>370.99999999999841</v>
      </c>
      <c r="BM1815">
        <v>22.306648536201401</v>
      </c>
      <c r="BN1815">
        <v>114.17129066851599</v>
      </c>
      <c r="BO1815" t="s">
        <v>24764</v>
      </c>
      <c r="BP1815" t="s">
        <v>23105</v>
      </c>
      <c r="BQ1815">
        <v>8</v>
      </c>
      <c r="BR1815">
        <v>8</v>
      </c>
      <c r="BS1815" t="s">
        <v>15580</v>
      </c>
      <c r="BT1815" t="s">
        <v>15581</v>
      </c>
      <c r="BU1815" t="s">
        <v>14838</v>
      </c>
      <c r="BV1815" t="s">
        <v>17978</v>
      </c>
      <c r="BW1815" t="s">
        <v>17985</v>
      </c>
      <c r="BX1815" t="s">
        <v>17986</v>
      </c>
      <c r="BY1815" t="s">
        <v>23154</v>
      </c>
      <c r="BZ1815" t="s">
        <v>23154</v>
      </c>
      <c r="CA1815" t="s">
        <v>17987</v>
      </c>
      <c r="CB1815" t="s">
        <v>23154</v>
      </c>
      <c r="CC1815" t="s">
        <v>15584</v>
      </c>
      <c r="CD1815" t="s">
        <v>14765</v>
      </c>
      <c r="CE1815" t="s">
        <v>23154</v>
      </c>
      <c r="CF1815" t="s">
        <v>23154</v>
      </c>
      <c r="CQ1815" cm="1">
        <f t="array" aca="1" ref="CQ1815" ca="1">SUMPRODUCT(--(_xlfn.UNICODE(MID(BX1815,ROW(INDIRECT("1:"&amp;LEN(BX1815))),1))&gt;=19968),--(_xlfn.UNICODE(MID(BX1815,ROW(INDIRECT("1:"&amp;LEN(BX1815))),1))&lt;=40895))</f>
        <v>352</v>
      </c>
      <c r="CR1815">
        <f t="shared" si="176"/>
        <v>463</v>
      </c>
      <c r="CS1815">
        <f ca="1">_xlfn.AGGREGATE(14, 6,CQ$2:CQ$2519,ROW()-ROW($CS$1))</f>
        <v>0</v>
      </c>
      <c r="CT1815">
        <f t="shared" si="179"/>
        <v>4</v>
      </c>
      <c r="CX1815">
        <f t="shared" si="177"/>
        <v>3</v>
      </c>
      <c r="CY1815">
        <f t="shared" si="180"/>
        <v>37</v>
      </c>
      <c r="DA1815">
        <f t="shared" si="178"/>
        <v>4</v>
      </c>
    </row>
    <row r="1816" spans="1:105">
      <c r="A1816" t="s">
        <v>17988</v>
      </c>
      <c r="B1816" t="s">
        <v>63</v>
      </c>
      <c r="C1816" t="s">
        <v>64</v>
      </c>
      <c r="D1816" t="s">
        <v>65</v>
      </c>
      <c r="E1816" t="s">
        <v>66</v>
      </c>
      <c r="F1816" t="s">
        <v>14600</v>
      </c>
      <c r="G1816" t="s">
        <v>25077</v>
      </c>
      <c r="H1816" t="s">
        <v>23154</v>
      </c>
      <c r="I1816" t="s">
        <v>23154</v>
      </c>
      <c r="K1816" t="s">
        <v>17989</v>
      </c>
      <c r="L1816" t="s">
        <v>17990</v>
      </c>
      <c r="M1816">
        <v>8</v>
      </c>
      <c r="N1816">
        <v>9</v>
      </c>
      <c r="O1816">
        <v>6</v>
      </c>
      <c r="P1816">
        <v>9</v>
      </c>
      <c r="Q1816">
        <v>8</v>
      </c>
      <c r="R1816" t="s">
        <v>23154</v>
      </c>
      <c r="S1816" t="s">
        <v>17991</v>
      </c>
      <c r="T1816" t="s">
        <v>17992</v>
      </c>
      <c r="U1816" t="s">
        <v>23154</v>
      </c>
      <c r="V1816" t="s">
        <v>17993</v>
      </c>
      <c r="W1816" t="s">
        <v>17994</v>
      </c>
      <c r="X1816" t="s">
        <v>23154</v>
      </c>
      <c r="Y1816" t="s">
        <v>17995</v>
      </c>
      <c r="Z1816" t="s">
        <v>17996</v>
      </c>
      <c r="AA1816">
        <v>2004</v>
      </c>
      <c r="AB1816" t="s">
        <v>23154</v>
      </c>
      <c r="AC1816" t="s">
        <v>23154</v>
      </c>
      <c r="AD1816" t="s">
        <v>23154</v>
      </c>
      <c r="AE1816" t="s">
        <v>23154</v>
      </c>
      <c r="AF1816" t="s">
        <v>23154</v>
      </c>
      <c r="AG1816" t="s">
        <v>23154</v>
      </c>
      <c r="AH1816" t="s">
        <v>74</v>
      </c>
      <c r="AI1816" t="s">
        <v>75</v>
      </c>
      <c r="AJ1816" t="s">
        <v>76</v>
      </c>
      <c r="AK1816" t="s">
        <v>77</v>
      </c>
      <c r="AL1816" t="s">
        <v>78</v>
      </c>
      <c r="AM1816" t="s">
        <v>23154</v>
      </c>
      <c r="AN1816" t="s">
        <v>23154</v>
      </c>
      <c r="AO1816" t="s">
        <v>23154</v>
      </c>
      <c r="AP1816" t="s">
        <v>23154</v>
      </c>
      <c r="AQ1816" t="s">
        <v>23154</v>
      </c>
      <c r="AR1816" t="s">
        <v>23154</v>
      </c>
      <c r="AS1816" t="s">
        <v>23154</v>
      </c>
      <c r="AT1816" t="s">
        <v>23154</v>
      </c>
      <c r="AU1816" s="3" t="s">
        <v>26892</v>
      </c>
      <c r="AV1816" t="s">
        <v>23154</v>
      </c>
      <c r="AW1816" t="s">
        <v>23154</v>
      </c>
      <c r="AX1816" t="s">
        <v>81</v>
      </c>
      <c r="AY1816" t="s">
        <v>23154</v>
      </c>
      <c r="AZ1816" t="s">
        <v>23154</v>
      </c>
      <c r="BA1816" t="s">
        <v>82</v>
      </c>
      <c r="BB1816" t="s">
        <v>23154</v>
      </c>
      <c r="BC1816" t="s">
        <v>23154</v>
      </c>
      <c r="BD1816" t="s">
        <v>23154</v>
      </c>
      <c r="BE1816" t="s">
        <v>23154</v>
      </c>
      <c r="BF1816" t="s">
        <v>23154</v>
      </c>
      <c r="BG1816" t="s">
        <v>23154</v>
      </c>
      <c r="BH1816" t="s">
        <v>17997</v>
      </c>
      <c r="BI1816" t="s">
        <v>17998</v>
      </c>
      <c r="BJ1816" t="s">
        <v>15012</v>
      </c>
      <c r="BK1816" t="s">
        <v>23154</v>
      </c>
      <c r="BL1816">
        <v>371.99999999999841</v>
      </c>
      <c r="BM1816">
        <v>22.310516676188701</v>
      </c>
      <c r="BN1816">
        <v>114.04541935358201</v>
      </c>
      <c r="BO1816" t="s">
        <v>24765</v>
      </c>
      <c r="BP1816" t="s">
        <v>23111</v>
      </c>
      <c r="BQ1816">
        <v>8</v>
      </c>
      <c r="BR1816">
        <v>9</v>
      </c>
      <c r="BS1816" t="s">
        <v>17999</v>
      </c>
      <c r="BT1816" t="s">
        <v>18000</v>
      </c>
      <c r="BU1816" t="s">
        <v>14838</v>
      </c>
      <c r="BV1816" t="s">
        <v>14720</v>
      </c>
      <c r="BW1816" t="s">
        <v>18001</v>
      </c>
      <c r="BX1816" t="s">
        <v>18002</v>
      </c>
      <c r="BY1816" t="s">
        <v>23154</v>
      </c>
      <c r="BZ1816" t="s">
        <v>23154</v>
      </c>
      <c r="CA1816" t="s">
        <v>18003</v>
      </c>
      <c r="CB1816" t="s">
        <v>23154</v>
      </c>
      <c r="CC1816" t="s">
        <v>18004</v>
      </c>
      <c r="CD1816" t="s">
        <v>14765</v>
      </c>
      <c r="CE1816" t="s">
        <v>23154</v>
      </c>
      <c r="CF1816" t="s">
        <v>23154</v>
      </c>
      <c r="CQ1816" cm="1">
        <f t="array" aca="1" ref="CQ1816" ca="1">SUMPRODUCT(--(_xlfn.UNICODE(MID(BX1816,ROW(INDIRECT("1:"&amp;LEN(BX1816))),1))&gt;=19968),--(_xlfn.UNICODE(MID(BX1816,ROW(INDIRECT("1:"&amp;LEN(BX1816))),1))&lt;=40895))</f>
        <v>525</v>
      </c>
      <c r="CR1816">
        <f t="shared" si="176"/>
        <v>1077</v>
      </c>
      <c r="CT1816">
        <f t="shared" si="179"/>
        <v>4</v>
      </c>
      <c r="CX1816">
        <f t="shared" si="177"/>
        <v>3</v>
      </c>
      <c r="CY1816">
        <f t="shared" si="180"/>
        <v>37</v>
      </c>
      <c r="DA1816">
        <f t="shared" si="178"/>
        <v>4</v>
      </c>
    </row>
    <row r="1817" spans="1:105">
      <c r="A1817" t="s">
        <v>18005</v>
      </c>
      <c r="B1817" t="s">
        <v>63</v>
      </c>
      <c r="C1817" t="s">
        <v>64</v>
      </c>
      <c r="D1817" t="s">
        <v>65</v>
      </c>
      <c r="E1817" t="s">
        <v>66</v>
      </c>
      <c r="F1817" t="s">
        <v>14600</v>
      </c>
      <c r="G1817" t="s">
        <v>25077</v>
      </c>
      <c r="H1817" t="s">
        <v>23154</v>
      </c>
      <c r="I1817" t="s">
        <v>23154</v>
      </c>
      <c r="K1817" t="s">
        <v>17989</v>
      </c>
      <c r="L1817" t="s">
        <v>17990</v>
      </c>
      <c r="M1817">
        <v>8</v>
      </c>
      <c r="N1817">
        <v>9</v>
      </c>
      <c r="O1817">
        <v>6</v>
      </c>
      <c r="P1817">
        <v>9</v>
      </c>
      <c r="Q1817">
        <v>8</v>
      </c>
      <c r="R1817" t="s">
        <v>23154</v>
      </c>
      <c r="S1817" t="s">
        <v>17991</v>
      </c>
      <c r="T1817" t="s">
        <v>17992</v>
      </c>
      <c r="U1817" t="s">
        <v>23154</v>
      </c>
      <c r="V1817" t="s">
        <v>17993</v>
      </c>
      <c r="W1817" t="s">
        <v>17994</v>
      </c>
      <c r="X1817" t="s">
        <v>23154</v>
      </c>
      <c r="Y1817" t="s">
        <v>18006</v>
      </c>
      <c r="Z1817" t="s">
        <v>18007</v>
      </c>
      <c r="AA1817">
        <v>2004</v>
      </c>
      <c r="AB1817" t="s">
        <v>23154</v>
      </c>
      <c r="AC1817" t="s">
        <v>23154</v>
      </c>
      <c r="AD1817" t="s">
        <v>23154</v>
      </c>
      <c r="AE1817" t="s">
        <v>23154</v>
      </c>
      <c r="AF1817" t="s">
        <v>23154</v>
      </c>
      <c r="AG1817" t="s">
        <v>23154</v>
      </c>
      <c r="AH1817" t="s">
        <v>74</v>
      </c>
      <c r="AI1817" t="s">
        <v>75</v>
      </c>
      <c r="AJ1817" t="s">
        <v>76</v>
      </c>
      <c r="AK1817" t="s">
        <v>77</v>
      </c>
      <c r="AL1817" t="s">
        <v>78</v>
      </c>
      <c r="AM1817" t="s">
        <v>23154</v>
      </c>
      <c r="AN1817" t="s">
        <v>23154</v>
      </c>
      <c r="AO1817" t="s">
        <v>23154</v>
      </c>
      <c r="AP1817" t="s">
        <v>23154</v>
      </c>
      <c r="AQ1817" t="s">
        <v>23154</v>
      </c>
      <c r="AR1817" t="s">
        <v>23154</v>
      </c>
      <c r="AS1817" t="s">
        <v>23154</v>
      </c>
      <c r="AT1817" t="s">
        <v>23154</v>
      </c>
      <c r="AU1817" s="3" t="s">
        <v>26893</v>
      </c>
      <c r="AV1817" t="s">
        <v>23154</v>
      </c>
      <c r="AW1817" t="s">
        <v>23154</v>
      </c>
      <c r="AX1817" t="s">
        <v>81</v>
      </c>
      <c r="AY1817" t="s">
        <v>23154</v>
      </c>
      <c r="AZ1817" t="s">
        <v>23154</v>
      </c>
      <c r="BA1817" t="s">
        <v>82</v>
      </c>
      <c r="BB1817" t="s">
        <v>23154</v>
      </c>
      <c r="BC1817" t="s">
        <v>23154</v>
      </c>
      <c r="BD1817" t="s">
        <v>23154</v>
      </c>
      <c r="BE1817" t="s">
        <v>23154</v>
      </c>
      <c r="BF1817" t="s">
        <v>23154</v>
      </c>
      <c r="BG1817" t="s">
        <v>23154</v>
      </c>
      <c r="BH1817" t="s">
        <v>17997</v>
      </c>
      <c r="BI1817" t="s">
        <v>17998</v>
      </c>
      <c r="BJ1817" t="s">
        <v>15012</v>
      </c>
      <c r="BK1817" t="s">
        <v>23154</v>
      </c>
      <c r="BL1817">
        <v>371.99999999999841</v>
      </c>
      <c r="BM1817">
        <v>22.2946263988431</v>
      </c>
      <c r="BN1817">
        <v>114.17292635421499</v>
      </c>
      <c r="BO1817" t="s">
        <v>24589</v>
      </c>
      <c r="BP1817" t="s">
        <v>23105</v>
      </c>
      <c r="BQ1817">
        <v>8</v>
      </c>
      <c r="BR1817">
        <v>6</v>
      </c>
      <c r="BS1817" t="s">
        <v>15559</v>
      </c>
      <c r="BT1817" t="s">
        <v>15560</v>
      </c>
      <c r="BU1817" t="s">
        <v>14838</v>
      </c>
      <c r="BV1817" t="s">
        <v>14720</v>
      </c>
      <c r="BW1817" t="s">
        <v>18008</v>
      </c>
      <c r="BX1817" t="s">
        <v>18002</v>
      </c>
      <c r="BY1817" t="s">
        <v>23154</v>
      </c>
      <c r="BZ1817" t="s">
        <v>23154</v>
      </c>
      <c r="CA1817" t="s">
        <v>18003</v>
      </c>
      <c r="CB1817" t="s">
        <v>23154</v>
      </c>
      <c r="CC1817" t="s">
        <v>15563</v>
      </c>
      <c r="CD1817" t="s">
        <v>14765</v>
      </c>
      <c r="CE1817" t="s">
        <v>23154</v>
      </c>
      <c r="CF1817" t="s">
        <v>23154</v>
      </c>
      <c r="CQ1817" cm="1">
        <f t="array" aca="1" ref="CQ1817" ca="1">SUMPRODUCT(--(_xlfn.UNICODE(MID(BX1817,ROW(INDIRECT("1:"&amp;LEN(BX1817))),1))&gt;=19968),--(_xlfn.UNICODE(MID(BX1817,ROW(INDIRECT("1:"&amp;LEN(BX1817))),1))&lt;=40895))</f>
        <v>525</v>
      </c>
      <c r="CR1817">
        <f t="shared" si="176"/>
        <v>1077</v>
      </c>
      <c r="CT1817">
        <f t="shared" si="179"/>
        <v>4</v>
      </c>
      <c r="CX1817">
        <f t="shared" si="177"/>
        <v>2</v>
      </c>
      <c r="CY1817">
        <f t="shared" si="180"/>
        <v>37</v>
      </c>
      <c r="DA1817">
        <f t="shared" si="178"/>
        <v>4</v>
      </c>
    </row>
    <row r="1818" spans="1:105">
      <c r="A1818" t="s">
        <v>18009</v>
      </c>
      <c r="B1818" t="s">
        <v>63</v>
      </c>
      <c r="C1818" t="s">
        <v>64</v>
      </c>
      <c r="D1818" t="s">
        <v>65</v>
      </c>
      <c r="E1818" t="s">
        <v>66</v>
      </c>
      <c r="F1818" t="s">
        <v>14600</v>
      </c>
      <c r="G1818" t="s">
        <v>25077</v>
      </c>
      <c r="H1818" t="s">
        <v>23154</v>
      </c>
      <c r="I1818" t="s">
        <v>23154</v>
      </c>
      <c r="K1818" t="s">
        <v>17989</v>
      </c>
      <c r="L1818" t="s">
        <v>17990</v>
      </c>
      <c r="M1818">
        <v>8</v>
      </c>
      <c r="N1818">
        <v>9</v>
      </c>
      <c r="O1818">
        <v>6</v>
      </c>
      <c r="P1818">
        <v>9</v>
      </c>
      <c r="Q1818">
        <v>8</v>
      </c>
      <c r="R1818" t="s">
        <v>23154</v>
      </c>
      <c r="S1818" t="s">
        <v>17991</v>
      </c>
      <c r="T1818" t="s">
        <v>17992</v>
      </c>
      <c r="U1818" t="s">
        <v>23154</v>
      </c>
      <c r="V1818" t="s">
        <v>17993</v>
      </c>
      <c r="W1818" t="s">
        <v>17994</v>
      </c>
      <c r="X1818" t="s">
        <v>23154</v>
      </c>
      <c r="Y1818" t="s">
        <v>18010</v>
      </c>
      <c r="Z1818" t="s">
        <v>18011</v>
      </c>
      <c r="AA1818">
        <v>2004</v>
      </c>
      <c r="AB1818" t="s">
        <v>23154</v>
      </c>
      <c r="AC1818" t="s">
        <v>23154</v>
      </c>
      <c r="AD1818" t="s">
        <v>23154</v>
      </c>
      <c r="AE1818" t="s">
        <v>23154</v>
      </c>
      <c r="AF1818" t="s">
        <v>23154</v>
      </c>
      <c r="AG1818" t="s">
        <v>23154</v>
      </c>
      <c r="AH1818" t="s">
        <v>74</v>
      </c>
      <c r="AI1818" t="s">
        <v>75</v>
      </c>
      <c r="AJ1818" t="s">
        <v>76</v>
      </c>
      <c r="AK1818" t="s">
        <v>77</v>
      </c>
      <c r="AL1818" t="s">
        <v>78</v>
      </c>
      <c r="AM1818" t="s">
        <v>23154</v>
      </c>
      <c r="AN1818" t="s">
        <v>23154</v>
      </c>
      <c r="AO1818" t="s">
        <v>23154</v>
      </c>
      <c r="AP1818" t="s">
        <v>23154</v>
      </c>
      <c r="AQ1818" t="s">
        <v>23154</v>
      </c>
      <c r="AR1818" t="s">
        <v>23154</v>
      </c>
      <c r="AS1818" t="s">
        <v>23154</v>
      </c>
      <c r="AT1818" t="s">
        <v>23154</v>
      </c>
      <c r="AU1818" s="3" t="s">
        <v>26894</v>
      </c>
      <c r="AV1818" t="s">
        <v>23154</v>
      </c>
      <c r="AW1818" t="s">
        <v>23154</v>
      </c>
      <c r="AX1818" t="s">
        <v>81</v>
      </c>
      <c r="AY1818" t="s">
        <v>23154</v>
      </c>
      <c r="AZ1818" t="s">
        <v>23154</v>
      </c>
      <c r="BA1818" t="s">
        <v>82</v>
      </c>
      <c r="BB1818" t="s">
        <v>23154</v>
      </c>
      <c r="BC1818" t="s">
        <v>23154</v>
      </c>
      <c r="BD1818" t="s">
        <v>23154</v>
      </c>
      <c r="BE1818" t="s">
        <v>23154</v>
      </c>
      <c r="BF1818" t="s">
        <v>23154</v>
      </c>
      <c r="BG1818" t="s">
        <v>23154</v>
      </c>
      <c r="BH1818" t="s">
        <v>17997</v>
      </c>
      <c r="BI1818" t="s">
        <v>17998</v>
      </c>
      <c r="BJ1818" t="s">
        <v>15012</v>
      </c>
      <c r="BK1818" t="s">
        <v>23154</v>
      </c>
      <c r="BL1818">
        <v>371.99999999999841</v>
      </c>
      <c r="BM1818">
        <v>22.280381382214699</v>
      </c>
      <c r="BN1818">
        <v>114.18442360951801</v>
      </c>
      <c r="BO1818" t="s">
        <v>24766</v>
      </c>
      <c r="BP1818" t="s">
        <v>23107</v>
      </c>
      <c r="BQ1818">
        <v>8</v>
      </c>
      <c r="BR1818">
        <v>14</v>
      </c>
      <c r="BS1818" t="s">
        <v>14617</v>
      </c>
      <c r="BT1818" t="s">
        <v>14618</v>
      </c>
      <c r="BU1818" t="s">
        <v>14838</v>
      </c>
      <c r="BV1818" t="s">
        <v>14720</v>
      </c>
      <c r="BW1818" t="s">
        <v>18012</v>
      </c>
      <c r="BX1818" t="s">
        <v>18002</v>
      </c>
      <c r="BY1818" t="s">
        <v>23154</v>
      </c>
      <c r="BZ1818" t="s">
        <v>23154</v>
      </c>
      <c r="CA1818" t="s">
        <v>18003</v>
      </c>
      <c r="CB1818" t="s">
        <v>23154</v>
      </c>
      <c r="CC1818" t="s">
        <v>14621</v>
      </c>
      <c r="CD1818" t="s">
        <v>14765</v>
      </c>
      <c r="CE1818" t="s">
        <v>23154</v>
      </c>
      <c r="CF1818" t="s">
        <v>23154</v>
      </c>
      <c r="CQ1818" cm="1">
        <f t="array" aca="1" ref="CQ1818" ca="1">SUMPRODUCT(--(_xlfn.UNICODE(MID(BX1818,ROW(INDIRECT("1:"&amp;LEN(BX1818))),1))&gt;=19968),--(_xlfn.UNICODE(MID(BX1818,ROW(INDIRECT("1:"&amp;LEN(BX1818))),1))&lt;=40895))</f>
        <v>525</v>
      </c>
      <c r="CR1818">
        <f t="shared" si="176"/>
        <v>1077</v>
      </c>
      <c r="CS1818">
        <f ca="1">_xlfn.AGGREGATE(14, 6,CQ$2:CQ$2519,ROW()-ROW($CS$1))</f>
        <v>0</v>
      </c>
      <c r="CT1818">
        <f t="shared" si="179"/>
        <v>4</v>
      </c>
      <c r="CX1818">
        <f t="shared" si="177"/>
        <v>3</v>
      </c>
      <c r="CY1818">
        <f t="shared" si="180"/>
        <v>37</v>
      </c>
      <c r="DA1818">
        <f t="shared" si="178"/>
        <v>4</v>
      </c>
    </row>
    <row r="1819" spans="1:105">
      <c r="A1819" t="s">
        <v>18013</v>
      </c>
      <c r="B1819" t="s">
        <v>63</v>
      </c>
      <c r="C1819" t="s">
        <v>64</v>
      </c>
      <c r="D1819" t="s">
        <v>65</v>
      </c>
      <c r="E1819" t="s">
        <v>66</v>
      </c>
      <c r="F1819" t="s">
        <v>14600</v>
      </c>
      <c r="G1819" t="s">
        <v>25077</v>
      </c>
      <c r="H1819" t="s">
        <v>23154</v>
      </c>
      <c r="I1819" t="s">
        <v>23154</v>
      </c>
      <c r="K1819" t="s">
        <v>17989</v>
      </c>
      <c r="L1819" t="s">
        <v>17990</v>
      </c>
      <c r="M1819">
        <v>8</v>
      </c>
      <c r="N1819">
        <v>9</v>
      </c>
      <c r="O1819">
        <v>6</v>
      </c>
      <c r="P1819">
        <v>9</v>
      </c>
      <c r="Q1819">
        <v>8</v>
      </c>
      <c r="R1819" t="s">
        <v>23154</v>
      </c>
      <c r="S1819" t="s">
        <v>17991</v>
      </c>
      <c r="T1819" t="s">
        <v>17992</v>
      </c>
      <c r="U1819" t="s">
        <v>23154</v>
      </c>
      <c r="V1819" t="s">
        <v>17993</v>
      </c>
      <c r="W1819" t="s">
        <v>17994</v>
      </c>
      <c r="X1819" t="s">
        <v>23154</v>
      </c>
      <c r="Y1819" t="s">
        <v>18014</v>
      </c>
      <c r="Z1819" t="s">
        <v>18015</v>
      </c>
      <c r="AA1819">
        <v>2004</v>
      </c>
      <c r="AB1819" t="s">
        <v>23154</v>
      </c>
      <c r="AC1819" t="s">
        <v>23154</v>
      </c>
      <c r="AD1819" t="s">
        <v>23154</v>
      </c>
      <c r="AE1819" t="s">
        <v>23154</v>
      </c>
      <c r="AF1819" t="s">
        <v>23154</v>
      </c>
      <c r="AG1819" t="s">
        <v>23154</v>
      </c>
      <c r="AH1819" t="s">
        <v>74</v>
      </c>
      <c r="AI1819" t="s">
        <v>75</v>
      </c>
      <c r="AJ1819" t="s">
        <v>76</v>
      </c>
      <c r="AK1819" t="s">
        <v>77</v>
      </c>
      <c r="AL1819" t="s">
        <v>78</v>
      </c>
      <c r="AM1819" t="s">
        <v>23154</v>
      </c>
      <c r="AN1819" t="s">
        <v>23154</v>
      </c>
      <c r="AO1819" t="s">
        <v>23154</v>
      </c>
      <c r="AP1819" t="s">
        <v>23154</v>
      </c>
      <c r="AQ1819" t="s">
        <v>23154</v>
      </c>
      <c r="AR1819" t="s">
        <v>23154</v>
      </c>
      <c r="AS1819" t="s">
        <v>23154</v>
      </c>
      <c r="AT1819" t="s">
        <v>23154</v>
      </c>
      <c r="AU1819" s="3" t="s">
        <v>26895</v>
      </c>
      <c r="AV1819" t="s">
        <v>23154</v>
      </c>
      <c r="AW1819" t="s">
        <v>23154</v>
      </c>
      <c r="AX1819" t="s">
        <v>81</v>
      </c>
      <c r="AY1819" t="s">
        <v>23154</v>
      </c>
      <c r="AZ1819" t="s">
        <v>23154</v>
      </c>
      <c r="BA1819" t="s">
        <v>82</v>
      </c>
      <c r="BB1819" t="s">
        <v>23154</v>
      </c>
      <c r="BC1819" t="s">
        <v>23154</v>
      </c>
      <c r="BD1819" t="s">
        <v>23154</v>
      </c>
      <c r="BE1819" t="s">
        <v>23154</v>
      </c>
      <c r="BF1819" t="s">
        <v>23154</v>
      </c>
      <c r="BG1819" t="s">
        <v>23154</v>
      </c>
      <c r="BH1819" t="s">
        <v>17997</v>
      </c>
      <c r="BI1819" t="s">
        <v>17998</v>
      </c>
      <c r="BJ1819" t="s">
        <v>15012</v>
      </c>
      <c r="BK1819" t="s">
        <v>23154</v>
      </c>
      <c r="BL1819">
        <v>371.99999999999841</v>
      </c>
      <c r="BM1819">
        <v>22.267669400112101</v>
      </c>
      <c r="BN1819">
        <v>113.939421384996</v>
      </c>
      <c r="BO1819" t="s">
        <v>24767</v>
      </c>
      <c r="BP1819" t="s">
        <v>23114</v>
      </c>
      <c r="BQ1819">
        <v>8</v>
      </c>
      <c r="BR1819">
        <v>3</v>
      </c>
      <c r="BS1819" t="s">
        <v>15091</v>
      </c>
      <c r="BT1819" t="s">
        <v>15092</v>
      </c>
      <c r="BU1819" t="s">
        <v>14838</v>
      </c>
      <c r="BV1819" t="s">
        <v>14720</v>
      </c>
      <c r="BW1819" t="s">
        <v>18016</v>
      </c>
      <c r="BX1819" t="s">
        <v>18002</v>
      </c>
      <c r="BY1819" t="s">
        <v>23154</v>
      </c>
      <c r="BZ1819" t="s">
        <v>23154</v>
      </c>
      <c r="CA1819" t="s">
        <v>18003</v>
      </c>
      <c r="CB1819" t="s">
        <v>23154</v>
      </c>
      <c r="CC1819" t="s">
        <v>15097</v>
      </c>
      <c r="CD1819" t="s">
        <v>14765</v>
      </c>
      <c r="CE1819" t="s">
        <v>23154</v>
      </c>
      <c r="CF1819" t="s">
        <v>23154</v>
      </c>
      <c r="CQ1819" cm="1">
        <f t="array" aca="1" ref="CQ1819" ca="1">SUMPRODUCT(--(_xlfn.UNICODE(MID(BX1819,ROW(INDIRECT("1:"&amp;LEN(BX1819))),1))&gt;=19968),--(_xlfn.UNICODE(MID(BX1819,ROW(INDIRECT("1:"&amp;LEN(BX1819))),1))&lt;=40895))</f>
        <v>525</v>
      </c>
      <c r="CR1819">
        <f t="shared" si="176"/>
        <v>1077</v>
      </c>
      <c r="CS1819">
        <f ca="1">_xlfn.AGGREGATE(14, 6,CQ$2:CQ$2519,ROW()-ROW($CS$1))</f>
        <v>0</v>
      </c>
      <c r="CT1819">
        <f t="shared" si="179"/>
        <v>4</v>
      </c>
      <c r="CX1819">
        <f t="shared" si="177"/>
        <v>3</v>
      </c>
      <c r="CY1819">
        <f t="shared" si="180"/>
        <v>37</v>
      </c>
      <c r="DA1819">
        <f t="shared" si="178"/>
        <v>4</v>
      </c>
    </row>
    <row r="1820" spans="1:105">
      <c r="A1820" t="s">
        <v>18017</v>
      </c>
      <c r="B1820" t="s">
        <v>63</v>
      </c>
      <c r="C1820" t="s">
        <v>64</v>
      </c>
      <c r="D1820" t="s">
        <v>65</v>
      </c>
      <c r="E1820" t="s">
        <v>66</v>
      </c>
      <c r="F1820" t="s">
        <v>14600</v>
      </c>
      <c r="G1820" t="s">
        <v>25077</v>
      </c>
      <c r="H1820" t="s">
        <v>23154</v>
      </c>
      <c r="I1820" t="s">
        <v>23154</v>
      </c>
      <c r="K1820" t="s">
        <v>18018</v>
      </c>
      <c r="L1820" t="s">
        <v>18019</v>
      </c>
      <c r="M1820">
        <v>8</v>
      </c>
      <c r="N1820">
        <v>9</v>
      </c>
      <c r="O1820">
        <v>6</v>
      </c>
      <c r="P1820">
        <v>9</v>
      </c>
      <c r="Q1820">
        <v>9</v>
      </c>
      <c r="R1820" t="s">
        <v>23154</v>
      </c>
      <c r="S1820" t="s">
        <v>18020</v>
      </c>
      <c r="T1820" t="s">
        <v>18021</v>
      </c>
      <c r="U1820" t="s">
        <v>23154</v>
      </c>
      <c r="V1820" t="s">
        <v>18022</v>
      </c>
      <c r="W1820" t="s">
        <v>18023</v>
      </c>
      <c r="X1820" t="s">
        <v>23154</v>
      </c>
      <c r="Y1820" t="s">
        <v>18024</v>
      </c>
      <c r="Z1820" t="s">
        <v>18025</v>
      </c>
      <c r="AA1820">
        <v>2005</v>
      </c>
      <c r="AB1820" t="s">
        <v>23154</v>
      </c>
      <c r="AC1820" t="s">
        <v>23154</v>
      </c>
      <c r="AD1820" t="s">
        <v>23154</v>
      </c>
      <c r="AE1820" t="s">
        <v>23154</v>
      </c>
      <c r="AF1820" t="s">
        <v>23154</v>
      </c>
      <c r="AG1820" t="s">
        <v>23154</v>
      </c>
      <c r="AH1820" t="s">
        <v>74</v>
      </c>
      <c r="AI1820" t="s">
        <v>75</v>
      </c>
      <c r="AJ1820" t="s">
        <v>76</v>
      </c>
      <c r="AK1820" t="s">
        <v>77</v>
      </c>
      <c r="AL1820" t="s">
        <v>78</v>
      </c>
      <c r="AM1820" t="s">
        <v>23154</v>
      </c>
      <c r="AN1820" t="s">
        <v>23154</v>
      </c>
      <c r="AO1820" t="s">
        <v>23154</v>
      </c>
      <c r="AP1820" t="s">
        <v>23154</v>
      </c>
      <c r="AQ1820" t="s">
        <v>23154</v>
      </c>
      <c r="AR1820" t="s">
        <v>23154</v>
      </c>
      <c r="AS1820" t="s">
        <v>23154</v>
      </c>
      <c r="AT1820" t="s">
        <v>23154</v>
      </c>
      <c r="AU1820" s="3" t="s">
        <v>26896</v>
      </c>
      <c r="AV1820" t="s">
        <v>23154</v>
      </c>
      <c r="AW1820" t="s">
        <v>23154</v>
      </c>
      <c r="AX1820" t="s">
        <v>81</v>
      </c>
      <c r="AY1820" t="s">
        <v>23154</v>
      </c>
      <c r="AZ1820" t="s">
        <v>23154</v>
      </c>
      <c r="BA1820" t="s">
        <v>82</v>
      </c>
      <c r="BB1820" t="s">
        <v>23154</v>
      </c>
      <c r="BC1820" t="s">
        <v>23154</v>
      </c>
      <c r="BD1820" t="s">
        <v>23154</v>
      </c>
      <c r="BE1820" t="s">
        <v>23154</v>
      </c>
      <c r="BF1820" t="s">
        <v>23154</v>
      </c>
      <c r="BG1820" t="s">
        <v>23154</v>
      </c>
      <c r="BH1820" t="s">
        <v>18020</v>
      </c>
      <c r="BI1820" t="s">
        <v>23154</v>
      </c>
      <c r="BJ1820" t="s">
        <v>23154</v>
      </c>
      <c r="BK1820" t="s">
        <v>23154</v>
      </c>
      <c r="BL1820">
        <v>372.99999999999841</v>
      </c>
      <c r="BM1820">
        <v>22.2792612262581</v>
      </c>
      <c r="BN1820">
        <v>114.228856650453</v>
      </c>
      <c r="BO1820" t="s">
        <v>24768</v>
      </c>
      <c r="BP1820" t="s">
        <v>23109</v>
      </c>
      <c r="BQ1820">
        <v>8</v>
      </c>
      <c r="BR1820">
        <v>13</v>
      </c>
      <c r="BS1820" t="s">
        <v>16322</v>
      </c>
      <c r="BT1820" t="s">
        <v>16323</v>
      </c>
      <c r="BU1820" t="s">
        <v>15184</v>
      </c>
      <c r="BV1820" t="s">
        <v>18026</v>
      </c>
      <c r="BW1820" t="s">
        <v>18027</v>
      </c>
      <c r="BX1820" t="s">
        <v>18028</v>
      </c>
      <c r="BY1820" t="s">
        <v>23154</v>
      </c>
      <c r="BZ1820" t="s">
        <v>23154</v>
      </c>
      <c r="CA1820" t="s">
        <v>18029</v>
      </c>
      <c r="CB1820" t="s">
        <v>23154</v>
      </c>
      <c r="CC1820" t="s">
        <v>16324</v>
      </c>
      <c r="CD1820" t="s">
        <v>14765</v>
      </c>
      <c r="CE1820" t="s">
        <v>23154</v>
      </c>
      <c r="CF1820" t="s">
        <v>23154</v>
      </c>
      <c r="CQ1820" cm="1">
        <f t="array" aca="1" ref="CQ1820" ca="1">SUMPRODUCT(--(_xlfn.UNICODE(MID(BX1820,ROW(INDIRECT("1:"&amp;LEN(BX1820))),1))&gt;=19968),--(_xlfn.UNICODE(MID(BX1820,ROW(INDIRECT("1:"&amp;LEN(BX1820))),1))&lt;=40895))</f>
        <v>446</v>
      </c>
      <c r="CR1820">
        <f t="shared" si="176"/>
        <v>735</v>
      </c>
      <c r="CS1820">
        <f ca="1">_xlfn.AGGREGATE(14, 6,CQ$2:CQ$2519,ROW()-ROW($CS$1))</f>
        <v>0</v>
      </c>
      <c r="CT1820">
        <f t="shared" si="179"/>
        <v>4</v>
      </c>
      <c r="CX1820">
        <f t="shared" si="177"/>
        <v>3</v>
      </c>
      <c r="CY1820">
        <f t="shared" si="180"/>
        <v>37</v>
      </c>
      <c r="DA1820">
        <f t="shared" si="178"/>
        <v>4</v>
      </c>
    </row>
    <row r="1821" spans="1:105">
      <c r="A1821" t="s">
        <v>18030</v>
      </c>
      <c r="B1821" t="s">
        <v>63</v>
      </c>
      <c r="C1821" t="s">
        <v>64</v>
      </c>
      <c r="D1821" t="s">
        <v>65</v>
      </c>
      <c r="E1821" t="s">
        <v>66</v>
      </c>
      <c r="F1821" t="s">
        <v>14600</v>
      </c>
      <c r="G1821" t="s">
        <v>25077</v>
      </c>
      <c r="H1821" t="s">
        <v>23154</v>
      </c>
      <c r="I1821" t="s">
        <v>23154</v>
      </c>
      <c r="K1821" t="s">
        <v>18031</v>
      </c>
      <c r="L1821" t="s">
        <v>18032</v>
      </c>
      <c r="M1821">
        <v>8</v>
      </c>
      <c r="N1821">
        <v>9</v>
      </c>
      <c r="O1821">
        <v>6</v>
      </c>
      <c r="P1821">
        <v>9</v>
      </c>
      <c r="Q1821">
        <v>9</v>
      </c>
      <c r="R1821" t="s">
        <v>23154</v>
      </c>
      <c r="S1821" t="s">
        <v>18033</v>
      </c>
      <c r="T1821" t="s">
        <v>18034</v>
      </c>
      <c r="U1821" t="s">
        <v>23154</v>
      </c>
      <c r="V1821" t="s">
        <v>18035</v>
      </c>
      <c r="W1821" t="s">
        <v>18036</v>
      </c>
      <c r="X1821" t="s">
        <v>23154</v>
      </c>
      <c r="Y1821" t="s">
        <v>18037</v>
      </c>
      <c r="Z1821" t="s">
        <v>18038</v>
      </c>
      <c r="AA1821">
        <v>1997</v>
      </c>
      <c r="AB1821" t="s">
        <v>23154</v>
      </c>
      <c r="AC1821" t="s">
        <v>23154</v>
      </c>
      <c r="AD1821" t="s">
        <v>23154</v>
      </c>
      <c r="AE1821" t="s">
        <v>23154</v>
      </c>
      <c r="AF1821" t="s">
        <v>23154</v>
      </c>
      <c r="AG1821" t="s">
        <v>23154</v>
      </c>
      <c r="AH1821" t="s">
        <v>74</v>
      </c>
      <c r="AI1821" t="s">
        <v>75</v>
      </c>
      <c r="AJ1821" t="s">
        <v>76</v>
      </c>
      <c r="AK1821" t="s">
        <v>77</v>
      </c>
      <c r="AL1821" t="s">
        <v>78</v>
      </c>
      <c r="AM1821" t="s">
        <v>23154</v>
      </c>
      <c r="AN1821" t="s">
        <v>23154</v>
      </c>
      <c r="AO1821" t="s">
        <v>23154</v>
      </c>
      <c r="AP1821" t="s">
        <v>23154</v>
      </c>
      <c r="AQ1821" t="s">
        <v>23154</v>
      </c>
      <c r="AR1821" t="s">
        <v>23154</v>
      </c>
      <c r="AS1821" t="s">
        <v>23154</v>
      </c>
      <c r="AT1821" t="s">
        <v>23154</v>
      </c>
      <c r="AU1821" s="3" t="s">
        <v>26897</v>
      </c>
      <c r="AV1821" t="s">
        <v>23154</v>
      </c>
      <c r="AW1821" t="s">
        <v>23154</v>
      </c>
      <c r="AX1821" t="s">
        <v>81</v>
      </c>
      <c r="AY1821" t="s">
        <v>23154</v>
      </c>
      <c r="AZ1821" t="s">
        <v>23154</v>
      </c>
      <c r="BA1821" t="s">
        <v>82</v>
      </c>
      <c r="BB1821" t="s">
        <v>23154</v>
      </c>
      <c r="BC1821" t="s">
        <v>23154</v>
      </c>
      <c r="BD1821" t="s">
        <v>23154</v>
      </c>
      <c r="BE1821" t="s">
        <v>23154</v>
      </c>
      <c r="BF1821" t="s">
        <v>23154</v>
      </c>
      <c r="BG1821" t="s">
        <v>23154</v>
      </c>
      <c r="BH1821" t="s">
        <v>18039</v>
      </c>
      <c r="BI1821" t="s">
        <v>18040</v>
      </c>
      <c r="BJ1821" t="s">
        <v>18041</v>
      </c>
      <c r="BK1821" t="s">
        <v>23154</v>
      </c>
      <c r="BL1821">
        <v>373.99999999999841</v>
      </c>
      <c r="BM1821">
        <v>22.443264604343199</v>
      </c>
      <c r="BN1821">
        <v>114.166034810569</v>
      </c>
      <c r="BO1821" t="s">
        <v>24769</v>
      </c>
      <c r="BP1821" t="s">
        <v>23113</v>
      </c>
      <c r="BQ1821">
        <v>8</v>
      </c>
      <c r="BR1821">
        <v>3</v>
      </c>
      <c r="BS1821" t="s">
        <v>17951</v>
      </c>
      <c r="BT1821" t="s">
        <v>17952</v>
      </c>
      <c r="BU1821" t="s">
        <v>18042</v>
      </c>
      <c r="BV1821" t="s">
        <v>18043</v>
      </c>
      <c r="BW1821" t="s">
        <v>18044</v>
      </c>
      <c r="BX1821" t="s">
        <v>18045</v>
      </c>
      <c r="BY1821" t="s">
        <v>23154</v>
      </c>
      <c r="BZ1821" t="s">
        <v>23154</v>
      </c>
      <c r="CA1821" t="s">
        <v>23154</v>
      </c>
      <c r="CB1821" t="s">
        <v>23154</v>
      </c>
      <c r="CC1821" t="s">
        <v>17954</v>
      </c>
      <c r="CD1821" t="s">
        <v>14765</v>
      </c>
      <c r="CE1821" t="s">
        <v>23154</v>
      </c>
      <c r="CF1821" t="s">
        <v>23154</v>
      </c>
      <c r="CQ1821" cm="1">
        <f t="array" aca="1" ref="CQ1821" ca="1">SUMPRODUCT(--(_xlfn.UNICODE(MID(BX1821,ROW(INDIRECT("1:"&amp;LEN(BX1821))),1))&gt;=19968),--(_xlfn.UNICODE(MID(BX1821,ROW(INDIRECT("1:"&amp;LEN(BX1821))),1))&lt;=40895))</f>
        <v>931</v>
      </c>
      <c r="CR1821">
        <f t="shared" si="176"/>
        <v>1128</v>
      </c>
      <c r="CS1821">
        <f ca="1">_xlfn.AGGREGATE(14, 6,CQ$2:CQ$2519,ROW()-ROW($CS$1))</f>
        <v>0</v>
      </c>
      <c r="CT1821">
        <f t="shared" si="179"/>
        <v>4</v>
      </c>
      <c r="CX1821">
        <f t="shared" si="177"/>
        <v>2</v>
      </c>
      <c r="CY1821">
        <f t="shared" si="180"/>
        <v>37</v>
      </c>
      <c r="DA1821">
        <f t="shared" si="178"/>
        <v>4</v>
      </c>
    </row>
    <row r="1822" spans="1:105">
      <c r="A1822" t="s">
        <v>18046</v>
      </c>
      <c r="B1822" t="s">
        <v>63</v>
      </c>
      <c r="C1822" t="s">
        <v>64</v>
      </c>
      <c r="D1822" t="s">
        <v>65</v>
      </c>
      <c r="E1822" t="s">
        <v>66</v>
      </c>
      <c r="F1822" t="s">
        <v>14600</v>
      </c>
      <c r="G1822" t="s">
        <v>25077</v>
      </c>
      <c r="H1822" t="s">
        <v>23154</v>
      </c>
      <c r="I1822" t="s">
        <v>23154</v>
      </c>
      <c r="K1822" t="s">
        <v>18031</v>
      </c>
      <c r="L1822" t="s">
        <v>18032</v>
      </c>
      <c r="M1822">
        <v>8</v>
      </c>
      <c r="N1822">
        <v>9</v>
      </c>
      <c r="O1822">
        <v>6</v>
      </c>
      <c r="P1822">
        <v>9</v>
      </c>
      <c r="Q1822">
        <v>9</v>
      </c>
      <c r="R1822" t="s">
        <v>23154</v>
      </c>
      <c r="S1822" t="s">
        <v>18033</v>
      </c>
      <c r="T1822" t="s">
        <v>18034</v>
      </c>
      <c r="U1822" t="s">
        <v>23154</v>
      </c>
      <c r="V1822" t="s">
        <v>18035</v>
      </c>
      <c r="W1822" t="s">
        <v>18036</v>
      </c>
      <c r="X1822" t="s">
        <v>23154</v>
      </c>
      <c r="Y1822" t="s">
        <v>18047</v>
      </c>
      <c r="Z1822" t="s">
        <v>18048</v>
      </c>
      <c r="AA1822">
        <v>1997</v>
      </c>
      <c r="AB1822" t="s">
        <v>23154</v>
      </c>
      <c r="AC1822" t="s">
        <v>23154</v>
      </c>
      <c r="AD1822" t="s">
        <v>23154</v>
      </c>
      <c r="AE1822" t="s">
        <v>23154</v>
      </c>
      <c r="AF1822" t="s">
        <v>23154</v>
      </c>
      <c r="AG1822" t="s">
        <v>23154</v>
      </c>
      <c r="AH1822" t="s">
        <v>74</v>
      </c>
      <c r="AI1822" t="s">
        <v>75</v>
      </c>
      <c r="AJ1822" t="s">
        <v>76</v>
      </c>
      <c r="AK1822" t="s">
        <v>77</v>
      </c>
      <c r="AL1822" t="s">
        <v>78</v>
      </c>
      <c r="AM1822" t="s">
        <v>23154</v>
      </c>
      <c r="AN1822" t="s">
        <v>23154</v>
      </c>
      <c r="AO1822" t="s">
        <v>23154</v>
      </c>
      <c r="AP1822" t="s">
        <v>23154</v>
      </c>
      <c r="AQ1822" t="s">
        <v>23154</v>
      </c>
      <c r="AR1822" t="s">
        <v>23154</v>
      </c>
      <c r="AS1822" t="s">
        <v>23154</v>
      </c>
      <c r="AT1822" t="s">
        <v>23154</v>
      </c>
      <c r="AU1822" s="3" t="s">
        <v>26898</v>
      </c>
      <c r="AV1822" t="s">
        <v>23154</v>
      </c>
      <c r="AW1822" t="s">
        <v>23154</v>
      </c>
      <c r="AX1822" t="s">
        <v>81</v>
      </c>
      <c r="AY1822" t="s">
        <v>23154</v>
      </c>
      <c r="AZ1822" t="s">
        <v>23154</v>
      </c>
      <c r="BA1822" t="s">
        <v>82</v>
      </c>
      <c r="BB1822" t="s">
        <v>23154</v>
      </c>
      <c r="BC1822" t="s">
        <v>23154</v>
      </c>
      <c r="BD1822" t="s">
        <v>23154</v>
      </c>
      <c r="BE1822" t="s">
        <v>23154</v>
      </c>
      <c r="BF1822" t="s">
        <v>23154</v>
      </c>
      <c r="BG1822" t="s">
        <v>23154</v>
      </c>
      <c r="BH1822" t="s">
        <v>18039</v>
      </c>
      <c r="BI1822" t="s">
        <v>18040</v>
      </c>
      <c r="BJ1822" t="s">
        <v>18041</v>
      </c>
      <c r="BK1822" t="s">
        <v>23154</v>
      </c>
      <c r="BL1822">
        <v>373.99999999999841</v>
      </c>
      <c r="BM1822">
        <v>22.208817409927399</v>
      </c>
      <c r="BN1822">
        <v>114.030210737278</v>
      </c>
      <c r="BO1822" t="s">
        <v>24770</v>
      </c>
      <c r="BP1822" t="s">
        <v>23114</v>
      </c>
      <c r="BQ1822">
        <v>8</v>
      </c>
      <c r="BR1822">
        <v>8</v>
      </c>
      <c r="BS1822" t="s">
        <v>17060</v>
      </c>
      <c r="BT1822" t="s">
        <v>17061</v>
      </c>
      <c r="BU1822" t="s">
        <v>18042</v>
      </c>
      <c r="BV1822" t="s">
        <v>18043</v>
      </c>
      <c r="BW1822" t="s">
        <v>18044</v>
      </c>
      <c r="BX1822" t="s">
        <v>18045</v>
      </c>
      <c r="BY1822" t="s">
        <v>23154</v>
      </c>
      <c r="BZ1822" t="s">
        <v>23154</v>
      </c>
      <c r="CA1822" t="s">
        <v>23154</v>
      </c>
      <c r="CB1822" t="s">
        <v>23154</v>
      </c>
      <c r="CC1822" t="s">
        <v>17065</v>
      </c>
      <c r="CD1822" t="s">
        <v>14765</v>
      </c>
      <c r="CE1822" t="s">
        <v>23154</v>
      </c>
      <c r="CF1822" t="s">
        <v>23154</v>
      </c>
      <c r="CQ1822" cm="1">
        <f t="array" aca="1" ref="CQ1822" ca="1">SUMPRODUCT(--(_xlfn.UNICODE(MID(BX1822,ROW(INDIRECT("1:"&amp;LEN(BX1822))),1))&gt;=19968),--(_xlfn.UNICODE(MID(BX1822,ROW(INDIRECT("1:"&amp;LEN(BX1822))),1))&lt;=40895))</f>
        <v>931</v>
      </c>
      <c r="CR1822">
        <f t="shared" si="176"/>
        <v>1128</v>
      </c>
      <c r="CT1822">
        <f t="shared" si="179"/>
        <v>4</v>
      </c>
      <c r="CX1822">
        <f t="shared" si="177"/>
        <v>2</v>
      </c>
      <c r="CY1822">
        <f t="shared" si="180"/>
        <v>37</v>
      </c>
      <c r="DA1822">
        <f t="shared" si="178"/>
        <v>4</v>
      </c>
    </row>
    <row r="1823" spans="1:105">
      <c r="A1823" t="s">
        <v>18049</v>
      </c>
      <c r="B1823" t="s">
        <v>63</v>
      </c>
      <c r="C1823" t="s">
        <v>64</v>
      </c>
      <c r="D1823" t="s">
        <v>65</v>
      </c>
      <c r="E1823" t="s">
        <v>66</v>
      </c>
      <c r="F1823" t="s">
        <v>14600</v>
      </c>
      <c r="G1823" t="s">
        <v>25077</v>
      </c>
      <c r="H1823" t="s">
        <v>23154</v>
      </c>
      <c r="I1823" t="s">
        <v>23154</v>
      </c>
      <c r="K1823" t="s">
        <v>18031</v>
      </c>
      <c r="L1823" t="s">
        <v>18032</v>
      </c>
      <c r="M1823">
        <v>8</v>
      </c>
      <c r="N1823">
        <v>9</v>
      </c>
      <c r="O1823">
        <v>6</v>
      </c>
      <c r="P1823">
        <v>9</v>
      </c>
      <c r="Q1823">
        <v>9</v>
      </c>
      <c r="R1823" t="s">
        <v>23154</v>
      </c>
      <c r="S1823" t="s">
        <v>18033</v>
      </c>
      <c r="T1823" t="s">
        <v>18034</v>
      </c>
      <c r="U1823" t="s">
        <v>23154</v>
      </c>
      <c r="V1823" t="s">
        <v>18035</v>
      </c>
      <c r="W1823" t="s">
        <v>18036</v>
      </c>
      <c r="X1823" t="s">
        <v>23154</v>
      </c>
      <c r="Y1823" t="s">
        <v>18050</v>
      </c>
      <c r="Z1823" t="s">
        <v>18051</v>
      </c>
      <c r="AA1823">
        <v>1997</v>
      </c>
      <c r="AB1823" t="s">
        <v>23154</v>
      </c>
      <c r="AC1823" t="s">
        <v>23154</v>
      </c>
      <c r="AD1823" t="s">
        <v>23154</v>
      </c>
      <c r="AE1823" t="s">
        <v>23154</v>
      </c>
      <c r="AF1823" t="s">
        <v>23154</v>
      </c>
      <c r="AG1823" t="s">
        <v>23154</v>
      </c>
      <c r="AH1823" t="s">
        <v>74</v>
      </c>
      <c r="AI1823" t="s">
        <v>75</v>
      </c>
      <c r="AJ1823" t="s">
        <v>76</v>
      </c>
      <c r="AK1823" t="s">
        <v>77</v>
      </c>
      <c r="AL1823" t="s">
        <v>78</v>
      </c>
      <c r="AM1823" t="s">
        <v>23154</v>
      </c>
      <c r="AN1823" t="s">
        <v>23154</v>
      </c>
      <c r="AO1823" t="s">
        <v>23154</v>
      </c>
      <c r="AP1823" t="s">
        <v>23154</v>
      </c>
      <c r="AQ1823" t="s">
        <v>23154</v>
      </c>
      <c r="AR1823" t="s">
        <v>23154</v>
      </c>
      <c r="AS1823" t="s">
        <v>23154</v>
      </c>
      <c r="AT1823" t="s">
        <v>23154</v>
      </c>
      <c r="AU1823" s="3" t="s">
        <v>26899</v>
      </c>
      <c r="AV1823" t="s">
        <v>23154</v>
      </c>
      <c r="AW1823" t="s">
        <v>23154</v>
      </c>
      <c r="AX1823" t="s">
        <v>81</v>
      </c>
      <c r="AY1823" t="s">
        <v>23154</v>
      </c>
      <c r="AZ1823" t="s">
        <v>23154</v>
      </c>
      <c r="BA1823" t="s">
        <v>82</v>
      </c>
      <c r="BB1823" t="s">
        <v>23154</v>
      </c>
      <c r="BC1823" t="s">
        <v>23154</v>
      </c>
      <c r="BD1823" t="s">
        <v>23154</v>
      </c>
      <c r="BE1823" t="s">
        <v>23154</v>
      </c>
      <c r="BF1823" t="s">
        <v>23154</v>
      </c>
      <c r="BG1823" t="s">
        <v>23154</v>
      </c>
      <c r="BH1823" t="s">
        <v>18039</v>
      </c>
      <c r="BI1823" t="s">
        <v>18040</v>
      </c>
      <c r="BJ1823" t="s">
        <v>18041</v>
      </c>
      <c r="BK1823" t="s">
        <v>23154</v>
      </c>
      <c r="BL1823">
        <v>373.99999999999841</v>
      </c>
      <c r="BM1823">
        <v>22.280381382214699</v>
      </c>
      <c r="BN1823">
        <v>114.18442360951801</v>
      </c>
      <c r="BO1823" t="s">
        <v>24766</v>
      </c>
      <c r="BP1823" t="s">
        <v>23107</v>
      </c>
      <c r="BQ1823">
        <v>8</v>
      </c>
      <c r="BR1823">
        <v>14</v>
      </c>
      <c r="BS1823" t="s">
        <v>14617</v>
      </c>
      <c r="BT1823" t="s">
        <v>14618</v>
      </c>
      <c r="BU1823" t="s">
        <v>18042</v>
      </c>
      <c r="BV1823" t="s">
        <v>18043</v>
      </c>
      <c r="BW1823" t="s">
        <v>18052</v>
      </c>
      <c r="BX1823" t="s">
        <v>18045</v>
      </c>
      <c r="BY1823" t="s">
        <v>23154</v>
      </c>
      <c r="BZ1823" t="s">
        <v>23154</v>
      </c>
      <c r="CA1823" t="s">
        <v>23154</v>
      </c>
      <c r="CB1823" t="s">
        <v>23154</v>
      </c>
      <c r="CC1823" t="s">
        <v>14621</v>
      </c>
      <c r="CD1823" t="s">
        <v>14765</v>
      </c>
      <c r="CE1823" t="s">
        <v>23154</v>
      </c>
      <c r="CF1823" t="s">
        <v>23154</v>
      </c>
      <c r="CQ1823" cm="1">
        <f t="array" aca="1" ref="CQ1823" ca="1">SUMPRODUCT(--(_xlfn.UNICODE(MID(BX1823,ROW(INDIRECT("1:"&amp;LEN(BX1823))),1))&gt;=19968),--(_xlfn.UNICODE(MID(BX1823,ROW(INDIRECT("1:"&amp;LEN(BX1823))),1))&lt;=40895))</f>
        <v>931</v>
      </c>
      <c r="CR1823">
        <f t="shared" si="176"/>
        <v>1128</v>
      </c>
      <c r="CT1823">
        <f t="shared" si="179"/>
        <v>4</v>
      </c>
      <c r="CX1823">
        <f t="shared" si="177"/>
        <v>3</v>
      </c>
      <c r="CY1823">
        <f t="shared" si="180"/>
        <v>37</v>
      </c>
      <c r="DA1823">
        <f t="shared" si="178"/>
        <v>4</v>
      </c>
    </row>
    <row r="1824" spans="1:105">
      <c r="A1824" t="s">
        <v>18053</v>
      </c>
      <c r="B1824" t="s">
        <v>63</v>
      </c>
      <c r="C1824" t="s">
        <v>64</v>
      </c>
      <c r="D1824" t="s">
        <v>65</v>
      </c>
      <c r="E1824" t="s">
        <v>66</v>
      </c>
      <c r="F1824" t="s">
        <v>14600</v>
      </c>
      <c r="G1824" t="s">
        <v>25077</v>
      </c>
      <c r="H1824" t="s">
        <v>23154</v>
      </c>
      <c r="I1824" t="s">
        <v>23154</v>
      </c>
      <c r="K1824" t="s">
        <v>18031</v>
      </c>
      <c r="L1824" t="s">
        <v>18032</v>
      </c>
      <c r="M1824">
        <v>8</v>
      </c>
      <c r="N1824">
        <v>9</v>
      </c>
      <c r="O1824">
        <v>6</v>
      </c>
      <c r="P1824">
        <v>9</v>
      </c>
      <c r="Q1824">
        <v>9</v>
      </c>
      <c r="R1824" t="s">
        <v>23154</v>
      </c>
      <c r="S1824" t="s">
        <v>18033</v>
      </c>
      <c r="T1824" t="s">
        <v>18034</v>
      </c>
      <c r="U1824" t="s">
        <v>23154</v>
      </c>
      <c r="V1824" t="s">
        <v>18035</v>
      </c>
      <c r="W1824" t="s">
        <v>18036</v>
      </c>
      <c r="X1824" t="s">
        <v>23154</v>
      </c>
      <c r="Y1824" t="s">
        <v>18054</v>
      </c>
      <c r="Z1824" t="s">
        <v>18055</v>
      </c>
      <c r="AA1824">
        <v>1997</v>
      </c>
      <c r="AB1824" t="s">
        <v>23154</v>
      </c>
      <c r="AC1824" t="s">
        <v>23154</v>
      </c>
      <c r="AD1824" t="s">
        <v>23154</v>
      </c>
      <c r="AE1824" t="s">
        <v>23154</v>
      </c>
      <c r="AF1824" t="s">
        <v>23154</v>
      </c>
      <c r="AG1824" t="s">
        <v>23154</v>
      </c>
      <c r="AH1824" t="s">
        <v>74</v>
      </c>
      <c r="AI1824" t="s">
        <v>75</v>
      </c>
      <c r="AJ1824" t="s">
        <v>76</v>
      </c>
      <c r="AK1824" t="s">
        <v>77</v>
      </c>
      <c r="AL1824" t="s">
        <v>78</v>
      </c>
      <c r="AM1824" t="s">
        <v>23154</v>
      </c>
      <c r="AN1824" t="s">
        <v>23154</v>
      </c>
      <c r="AO1824" t="s">
        <v>23154</v>
      </c>
      <c r="AP1824" t="s">
        <v>23154</v>
      </c>
      <c r="AQ1824" t="s">
        <v>23154</v>
      </c>
      <c r="AR1824" t="s">
        <v>23154</v>
      </c>
      <c r="AS1824" t="s">
        <v>23154</v>
      </c>
      <c r="AT1824" t="s">
        <v>23154</v>
      </c>
      <c r="AU1824" s="3" t="s">
        <v>26900</v>
      </c>
      <c r="AV1824" t="s">
        <v>23154</v>
      </c>
      <c r="AW1824" t="s">
        <v>23154</v>
      </c>
      <c r="AX1824" t="s">
        <v>81</v>
      </c>
      <c r="AY1824" t="s">
        <v>23154</v>
      </c>
      <c r="AZ1824" t="s">
        <v>23154</v>
      </c>
      <c r="BA1824" t="s">
        <v>82</v>
      </c>
      <c r="BB1824" t="s">
        <v>23154</v>
      </c>
      <c r="BC1824" t="s">
        <v>23154</v>
      </c>
      <c r="BD1824" t="s">
        <v>23154</v>
      </c>
      <c r="BE1824" t="s">
        <v>23154</v>
      </c>
      <c r="BF1824" t="s">
        <v>23154</v>
      </c>
      <c r="BG1824" t="s">
        <v>23154</v>
      </c>
      <c r="BH1824" t="s">
        <v>18039</v>
      </c>
      <c r="BI1824" t="s">
        <v>18040</v>
      </c>
      <c r="BJ1824" t="s">
        <v>18041</v>
      </c>
      <c r="BK1824" t="s">
        <v>23154</v>
      </c>
      <c r="BL1824">
        <v>373.99999999999841</v>
      </c>
      <c r="BM1824">
        <v>22.352774661761401</v>
      </c>
      <c r="BN1824">
        <v>114.187088063464</v>
      </c>
      <c r="BO1824" t="s">
        <v>24631</v>
      </c>
      <c r="BP1824" t="s">
        <v>23112</v>
      </c>
      <c r="BQ1824">
        <v>8</v>
      </c>
      <c r="BR1824">
        <v>13</v>
      </c>
      <c r="BS1824" t="s">
        <v>15047</v>
      </c>
      <c r="BT1824" t="s">
        <v>15048</v>
      </c>
      <c r="BU1824" t="s">
        <v>18042</v>
      </c>
      <c r="BV1824" t="s">
        <v>18043</v>
      </c>
      <c r="BW1824" t="s">
        <v>18056</v>
      </c>
      <c r="BX1824" t="s">
        <v>18045</v>
      </c>
      <c r="BY1824" t="s">
        <v>23154</v>
      </c>
      <c r="BZ1824" t="s">
        <v>23154</v>
      </c>
      <c r="CA1824" t="s">
        <v>23154</v>
      </c>
      <c r="CB1824" t="s">
        <v>23154</v>
      </c>
      <c r="CC1824" t="s">
        <v>16068</v>
      </c>
      <c r="CD1824" t="s">
        <v>14765</v>
      </c>
      <c r="CE1824" t="s">
        <v>23154</v>
      </c>
      <c r="CF1824" t="s">
        <v>23154</v>
      </c>
      <c r="CQ1824" cm="1">
        <f t="array" aca="1" ref="CQ1824" ca="1">SUMPRODUCT(--(_xlfn.UNICODE(MID(BX1824,ROW(INDIRECT("1:"&amp;LEN(BX1824))),1))&gt;=19968),--(_xlfn.UNICODE(MID(BX1824,ROW(INDIRECT("1:"&amp;LEN(BX1824))),1))&lt;=40895))</f>
        <v>931</v>
      </c>
      <c r="CR1824">
        <f t="shared" si="176"/>
        <v>1128</v>
      </c>
      <c r="CT1824">
        <f t="shared" si="179"/>
        <v>4</v>
      </c>
      <c r="CX1824">
        <f t="shared" si="177"/>
        <v>3</v>
      </c>
      <c r="CY1824">
        <f t="shared" si="180"/>
        <v>37</v>
      </c>
      <c r="DA1824">
        <f t="shared" si="178"/>
        <v>4</v>
      </c>
    </row>
    <row r="1825" spans="1:105">
      <c r="A1825" t="s">
        <v>18057</v>
      </c>
      <c r="B1825" t="s">
        <v>63</v>
      </c>
      <c r="C1825" t="s">
        <v>64</v>
      </c>
      <c r="D1825" t="s">
        <v>65</v>
      </c>
      <c r="E1825" t="s">
        <v>66</v>
      </c>
      <c r="F1825" t="s">
        <v>14600</v>
      </c>
      <c r="G1825" t="s">
        <v>25077</v>
      </c>
      <c r="H1825" t="s">
        <v>23154</v>
      </c>
      <c r="I1825" t="s">
        <v>23154</v>
      </c>
      <c r="K1825" t="s">
        <v>18031</v>
      </c>
      <c r="L1825" t="s">
        <v>18032</v>
      </c>
      <c r="M1825">
        <v>8</v>
      </c>
      <c r="N1825">
        <v>9</v>
      </c>
      <c r="O1825">
        <v>6</v>
      </c>
      <c r="P1825">
        <v>9</v>
      </c>
      <c r="Q1825">
        <v>9</v>
      </c>
      <c r="R1825" t="s">
        <v>23154</v>
      </c>
      <c r="S1825" t="s">
        <v>18033</v>
      </c>
      <c r="T1825" t="s">
        <v>18034</v>
      </c>
      <c r="U1825" t="s">
        <v>23154</v>
      </c>
      <c r="V1825" t="s">
        <v>18035</v>
      </c>
      <c r="W1825" t="s">
        <v>18036</v>
      </c>
      <c r="X1825" t="s">
        <v>23154</v>
      </c>
      <c r="Y1825" t="s">
        <v>18058</v>
      </c>
      <c r="Z1825" t="s">
        <v>18059</v>
      </c>
      <c r="AA1825">
        <v>1997</v>
      </c>
      <c r="AB1825" t="s">
        <v>23154</v>
      </c>
      <c r="AC1825" t="s">
        <v>23154</v>
      </c>
      <c r="AD1825" t="s">
        <v>23154</v>
      </c>
      <c r="AE1825" t="s">
        <v>23154</v>
      </c>
      <c r="AF1825" t="s">
        <v>23154</v>
      </c>
      <c r="AG1825" t="s">
        <v>23154</v>
      </c>
      <c r="AH1825" t="s">
        <v>74</v>
      </c>
      <c r="AI1825" t="s">
        <v>75</v>
      </c>
      <c r="AJ1825" t="s">
        <v>76</v>
      </c>
      <c r="AK1825" t="s">
        <v>77</v>
      </c>
      <c r="AL1825" t="s">
        <v>78</v>
      </c>
      <c r="AM1825" t="s">
        <v>23154</v>
      </c>
      <c r="AN1825" t="s">
        <v>23154</v>
      </c>
      <c r="AO1825" t="s">
        <v>23154</v>
      </c>
      <c r="AP1825" t="s">
        <v>23154</v>
      </c>
      <c r="AQ1825" t="s">
        <v>23154</v>
      </c>
      <c r="AR1825" t="s">
        <v>23154</v>
      </c>
      <c r="AS1825" t="s">
        <v>23154</v>
      </c>
      <c r="AT1825" t="s">
        <v>23154</v>
      </c>
      <c r="AU1825" s="3" t="s">
        <v>26901</v>
      </c>
      <c r="AV1825" t="s">
        <v>23154</v>
      </c>
      <c r="AW1825" t="s">
        <v>23154</v>
      </c>
      <c r="AX1825" t="s">
        <v>81</v>
      </c>
      <c r="AY1825" t="s">
        <v>23154</v>
      </c>
      <c r="AZ1825" t="s">
        <v>23154</v>
      </c>
      <c r="BA1825" t="s">
        <v>82</v>
      </c>
      <c r="BB1825" t="s">
        <v>23154</v>
      </c>
      <c r="BC1825" t="s">
        <v>23154</v>
      </c>
      <c r="BD1825" t="s">
        <v>23154</v>
      </c>
      <c r="BE1825" t="s">
        <v>23154</v>
      </c>
      <c r="BF1825" t="s">
        <v>23154</v>
      </c>
      <c r="BG1825" t="s">
        <v>23154</v>
      </c>
      <c r="BH1825" t="s">
        <v>18039</v>
      </c>
      <c r="BI1825" t="s">
        <v>18040</v>
      </c>
      <c r="BJ1825" t="s">
        <v>18041</v>
      </c>
      <c r="BK1825" t="s">
        <v>23154</v>
      </c>
      <c r="BL1825">
        <v>373.99999999999841</v>
      </c>
      <c r="BM1825">
        <v>22.267669400112101</v>
      </c>
      <c r="BN1825">
        <v>113.939421384996</v>
      </c>
      <c r="BO1825" t="s">
        <v>24767</v>
      </c>
      <c r="BP1825" t="s">
        <v>23114</v>
      </c>
      <c r="BQ1825">
        <v>8</v>
      </c>
      <c r="BR1825">
        <v>3</v>
      </c>
      <c r="BS1825" t="s">
        <v>15091</v>
      </c>
      <c r="BT1825" t="s">
        <v>15092</v>
      </c>
      <c r="BU1825" t="s">
        <v>18042</v>
      </c>
      <c r="BV1825" t="s">
        <v>18043</v>
      </c>
      <c r="BW1825" t="s">
        <v>18060</v>
      </c>
      <c r="BX1825" t="s">
        <v>18045</v>
      </c>
      <c r="BY1825" t="s">
        <v>23154</v>
      </c>
      <c r="BZ1825" t="s">
        <v>23154</v>
      </c>
      <c r="CA1825" t="s">
        <v>23154</v>
      </c>
      <c r="CB1825" t="s">
        <v>23154</v>
      </c>
      <c r="CC1825" t="s">
        <v>15097</v>
      </c>
      <c r="CD1825" t="s">
        <v>14765</v>
      </c>
      <c r="CE1825" t="s">
        <v>23154</v>
      </c>
      <c r="CF1825" t="s">
        <v>23154</v>
      </c>
      <c r="CQ1825" cm="1">
        <f t="array" aca="1" ref="CQ1825" ca="1">SUMPRODUCT(--(_xlfn.UNICODE(MID(BX1825,ROW(INDIRECT("1:"&amp;LEN(BX1825))),1))&gt;=19968),--(_xlfn.UNICODE(MID(BX1825,ROW(INDIRECT("1:"&amp;LEN(BX1825))),1))&lt;=40895))</f>
        <v>931</v>
      </c>
      <c r="CR1825">
        <f t="shared" si="176"/>
        <v>1128</v>
      </c>
      <c r="CS1825">
        <f ca="1">_xlfn.AGGREGATE(14, 6,CQ$2:CQ$2519,ROW()-ROW($CS$1))</f>
        <v>0</v>
      </c>
      <c r="CT1825">
        <f t="shared" si="179"/>
        <v>4</v>
      </c>
      <c r="CX1825">
        <f t="shared" si="177"/>
        <v>3</v>
      </c>
      <c r="CY1825">
        <f t="shared" si="180"/>
        <v>37</v>
      </c>
      <c r="DA1825">
        <f t="shared" si="178"/>
        <v>4</v>
      </c>
    </row>
    <row r="1826" spans="1:105">
      <c r="A1826" t="s">
        <v>18061</v>
      </c>
      <c r="B1826" t="s">
        <v>63</v>
      </c>
      <c r="C1826" t="s">
        <v>64</v>
      </c>
      <c r="D1826" t="s">
        <v>65</v>
      </c>
      <c r="E1826" t="s">
        <v>66</v>
      </c>
      <c r="F1826" t="s">
        <v>14600</v>
      </c>
      <c r="G1826" t="s">
        <v>25077</v>
      </c>
      <c r="H1826" t="s">
        <v>23154</v>
      </c>
      <c r="I1826" t="s">
        <v>23154</v>
      </c>
      <c r="K1826" t="s">
        <v>18031</v>
      </c>
      <c r="L1826" t="s">
        <v>18032</v>
      </c>
      <c r="M1826">
        <v>8</v>
      </c>
      <c r="N1826">
        <v>9</v>
      </c>
      <c r="O1826">
        <v>6</v>
      </c>
      <c r="P1826">
        <v>9</v>
      </c>
      <c r="Q1826">
        <v>9</v>
      </c>
      <c r="R1826" t="s">
        <v>23154</v>
      </c>
      <c r="S1826" t="s">
        <v>18033</v>
      </c>
      <c r="T1826" t="s">
        <v>18034</v>
      </c>
      <c r="U1826" t="s">
        <v>23154</v>
      </c>
      <c r="V1826" t="s">
        <v>18035</v>
      </c>
      <c r="W1826" t="s">
        <v>18036</v>
      </c>
      <c r="X1826" t="s">
        <v>23154</v>
      </c>
      <c r="Y1826" t="s">
        <v>18062</v>
      </c>
      <c r="Z1826" t="s">
        <v>18063</v>
      </c>
      <c r="AA1826">
        <v>1997</v>
      </c>
      <c r="AB1826" t="s">
        <v>23154</v>
      </c>
      <c r="AC1826" t="s">
        <v>23154</v>
      </c>
      <c r="AD1826" t="s">
        <v>23154</v>
      </c>
      <c r="AE1826" t="s">
        <v>23154</v>
      </c>
      <c r="AF1826" t="s">
        <v>23154</v>
      </c>
      <c r="AG1826" t="s">
        <v>23154</v>
      </c>
      <c r="AH1826" t="s">
        <v>74</v>
      </c>
      <c r="AI1826" t="s">
        <v>75</v>
      </c>
      <c r="AJ1826" t="s">
        <v>76</v>
      </c>
      <c r="AK1826" t="s">
        <v>77</v>
      </c>
      <c r="AL1826" t="s">
        <v>78</v>
      </c>
      <c r="AM1826" t="s">
        <v>23154</v>
      </c>
      <c r="AN1826" t="s">
        <v>23154</v>
      </c>
      <c r="AO1826" t="s">
        <v>23154</v>
      </c>
      <c r="AP1826" t="s">
        <v>23154</v>
      </c>
      <c r="AQ1826" t="s">
        <v>23154</v>
      </c>
      <c r="AR1826" t="s">
        <v>23154</v>
      </c>
      <c r="AS1826" t="s">
        <v>23154</v>
      </c>
      <c r="AT1826" t="s">
        <v>23154</v>
      </c>
      <c r="AU1826" s="3" t="s">
        <v>26902</v>
      </c>
      <c r="AV1826" t="s">
        <v>23154</v>
      </c>
      <c r="AW1826" t="s">
        <v>23154</v>
      </c>
      <c r="AX1826" t="s">
        <v>81</v>
      </c>
      <c r="AY1826" t="s">
        <v>23154</v>
      </c>
      <c r="AZ1826" t="s">
        <v>23154</v>
      </c>
      <c r="BA1826" t="s">
        <v>82</v>
      </c>
      <c r="BB1826" t="s">
        <v>23154</v>
      </c>
      <c r="BC1826" t="s">
        <v>23154</v>
      </c>
      <c r="BD1826" t="s">
        <v>23154</v>
      </c>
      <c r="BE1826" t="s">
        <v>23154</v>
      </c>
      <c r="BF1826" t="s">
        <v>23154</v>
      </c>
      <c r="BG1826" t="s">
        <v>23154</v>
      </c>
      <c r="BH1826" t="s">
        <v>18039</v>
      </c>
      <c r="BI1826" t="s">
        <v>18040</v>
      </c>
      <c r="BJ1826" t="s">
        <v>18041</v>
      </c>
      <c r="BK1826" t="s">
        <v>23154</v>
      </c>
      <c r="BL1826">
        <v>373.99999999999841</v>
      </c>
      <c r="BM1826">
        <v>22.287379192177799</v>
      </c>
      <c r="BN1826">
        <v>114.20666997643001</v>
      </c>
      <c r="BO1826" t="s">
        <v>24771</v>
      </c>
      <c r="BP1826" t="s">
        <v>23109</v>
      </c>
      <c r="BQ1826">
        <v>8</v>
      </c>
      <c r="BR1826">
        <v>8</v>
      </c>
      <c r="BS1826" t="s">
        <v>18064</v>
      </c>
      <c r="BT1826" t="s">
        <v>18065</v>
      </c>
      <c r="BU1826" t="s">
        <v>18042</v>
      </c>
      <c r="BV1826" t="s">
        <v>18043</v>
      </c>
      <c r="BW1826" t="s">
        <v>18066</v>
      </c>
      <c r="BX1826" t="s">
        <v>18045</v>
      </c>
      <c r="BY1826" t="s">
        <v>23154</v>
      </c>
      <c r="BZ1826" t="s">
        <v>23154</v>
      </c>
      <c r="CA1826" t="s">
        <v>23154</v>
      </c>
      <c r="CB1826" t="s">
        <v>23154</v>
      </c>
      <c r="CC1826" t="s">
        <v>18067</v>
      </c>
      <c r="CD1826" t="s">
        <v>14765</v>
      </c>
      <c r="CE1826" t="s">
        <v>23154</v>
      </c>
      <c r="CF1826" t="s">
        <v>23154</v>
      </c>
      <c r="CQ1826" cm="1">
        <f t="array" aca="1" ref="CQ1826" ca="1">SUMPRODUCT(--(_xlfn.UNICODE(MID(BX1826,ROW(INDIRECT("1:"&amp;LEN(BX1826))),1))&gt;=19968),--(_xlfn.UNICODE(MID(BX1826,ROW(INDIRECT("1:"&amp;LEN(BX1826))),1))&lt;=40895))</f>
        <v>931</v>
      </c>
      <c r="CR1826">
        <f t="shared" si="176"/>
        <v>1128</v>
      </c>
      <c r="CT1826">
        <f t="shared" si="179"/>
        <v>4</v>
      </c>
      <c r="CX1826">
        <f t="shared" si="177"/>
        <v>2</v>
      </c>
      <c r="CY1826">
        <f t="shared" si="180"/>
        <v>37</v>
      </c>
      <c r="DA1826">
        <f t="shared" si="178"/>
        <v>4</v>
      </c>
    </row>
    <row r="1827" spans="1:105">
      <c r="A1827" t="s">
        <v>18068</v>
      </c>
      <c r="B1827" t="s">
        <v>63</v>
      </c>
      <c r="C1827" t="s">
        <v>64</v>
      </c>
      <c r="D1827" t="s">
        <v>65</v>
      </c>
      <c r="E1827" t="s">
        <v>66</v>
      </c>
      <c r="F1827" t="s">
        <v>14600</v>
      </c>
      <c r="G1827" t="s">
        <v>25077</v>
      </c>
      <c r="H1827" t="s">
        <v>23154</v>
      </c>
      <c r="I1827" t="s">
        <v>23154</v>
      </c>
      <c r="K1827" t="s">
        <v>18031</v>
      </c>
      <c r="L1827" t="s">
        <v>18032</v>
      </c>
      <c r="M1827">
        <v>8</v>
      </c>
      <c r="N1827">
        <v>9</v>
      </c>
      <c r="O1827">
        <v>6</v>
      </c>
      <c r="P1827">
        <v>9</v>
      </c>
      <c r="Q1827">
        <v>9</v>
      </c>
      <c r="R1827" t="s">
        <v>23154</v>
      </c>
      <c r="S1827" t="s">
        <v>18033</v>
      </c>
      <c r="T1827" t="s">
        <v>18034</v>
      </c>
      <c r="U1827" t="s">
        <v>23154</v>
      </c>
      <c r="V1827" t="s">
        <v>18035</v>
      </c>
      <c r="W1827" t="s">
        <v>18036</v>
      </c>
      <c r="X1827" t="s">
        <v>23154</v>
      </c>
      <c r="Y1827" t="s">
        <v>18069</v>
      </c>
      <c r="Z1827" t="s">
        <v>18070</v>
      </c>
      <c r="AA1827">
        <v>1997</v>
      </c>
      <c r="AB1827" t="s">
        <v>23154</v>
      </c>
      <c r="AC1827" t="s">
        <v>23154</v>
      </c>
      <c r="AD1827" t="s">
        <v>23154</v>
      </c>
      <c r="AE1827" t="s">
        <v>23154</v>
      </c>
      <c r="AF1827" t="s">
        <v>23154</v>
      </c>
      <c r="AG1827" t="s">
        <v>23154</v>
      </c>
      <c r="AH1827" t="s">
        <v>74</v>
      </c>
      <c r="AI1827" t="s">
        <v>75</v>
      </c>
      <c r="AJ1827" t="s">
        <v>76</v>
      </c>
      <c r="AK1827" t="s">
        <v>77</v>
      </c>
      <c r="AL1827" t="s">
        <v>78</v>
      </c>
      <c r="AM1827" t="s">
        <v>23154</v>
      </c>
      <c r="AN1827" t="s">
        <v>23154</v>
      </c>
      <c r="AO1827" t="s">
        <v>23154</v>
      </c>
      <c r="AP1827" t="s">
        <v>23154</v>
      </c>
      <c r="AQ1827" t="s">
        <v>23154</v>
      </c>
      <c r="AR1827" t="s">
        <v>23154</v>
      </c>
      <c r="AS1827" t="s">
        <v>23154</v>
      </c>
      <c r="AT1827" t="s">
        <v>23154</v>
      </c>
      <c r="AU1827" s="3" t="s">
        <v>26903</v>
      </c>
      <c r="AV1827" t="s">
        <v>23154</v>
      </c>
      <c r="AW1827" t="s">
        <v>23154</v>
      </c>
      <c r="AX1827" t="s">
        <v>81</v>
      </c>
      <c r="AY1827" t="s">
        <v>23154</v>
      </c>
      <c r="AZ1827" t="s">
        <v>23154</v>
      </c>
      <c r="BA1827" t="s">
        <v>82</v>
      </c>
      <c r="BB1827" t="s">
        <v>23154</v>
      </c>
      <c r="BC1827" t="s">
        <v>23154</v>
      </c>
      <c r="BD1827" t="s">
        <v>23154</v>
      </c>
      <c r="BE1827" t="s">
        <v>23154</v>
      </c>
      <c r="BF1827" t="s">
        <v>23154</v>
      </c>
      <c r="BG1827" t="s">
        <v>23154</v>
      </c>
      <c r="BH1827" t="s">
        <v>18039</v>
      </c>
      <c r="BI1827" t="s">
        <v>18040</v>
      </c>
      <c r="BJ1827" t="s">
        <v>18041</v>
      </c>
      <c r="BK1827" t="s">
        <v>23154</v>
      </c>
      <c r="BL1827">
        <v>373.99999999999841</v>
      </c>
      <c r="BM1827">
        <v>22.279287209754401</v>
      </c>
      <c r="BN1827">
        <v>114.153369214092</v>
      </c>
      <c r="BO1827" t="s">
        <v>24772</v>
      </c>
      <c r="BP1827" t="s">
        <v>23108</v>
      </c>
      <c r="BQ1827">
        <v>8</v>
      </c>
      <c r="BR1827">
        <v>6</v>
      </c>
      <c r="BS1827" t="s">
        <v>17756</v>
      </c>
      <c r="BT1827" t="s">
        <v>16079</v>
      </c>
      <c r="BU1827" t="s">
        <v>18042</v>
      </c>
      <c r="BV1827" t="s">
        <v>18043</v>
      </c>
      <c r="BW1827" t="s">
        <v>18066</v>
      </c>
      <c r="BX1827" t="s">
        <v>18045</v>
      </c>
      <c r="BY1827" t="s">
        <v>23154</v>
      </c>
      <c r="BZ1827" t="s">
        <v>23154</v>
      </c>
      <c r="CA1827" t="s">
        <v>23154</v>
      </c>
      <c r="CB1827" t="s">
        <v>23154</v>
      </c>
      <c r="CC1827" t="s">
        <v>17759</v>
      </c>
      <c r="CD1827" t="s">
        <v>14765</v>
      </c>
      <c r="CE1827" t="s">
        <v>23154</v>
      </c>
      <c r="CF1827" t="s">
        <v>23154</v>
      </c>
      <c r="CQ1827" cm="1">
        <f t="array" aca="1" ref="CQ1827" ca="1">SUMPRODUCT(--(_xlfn.UNICODE(MID(BX1827,ROW(INDIRECT("1:"&amp;LEN(BX1827))),1))&gt;=19968),--(_xlfn.UNICODE(MID(BX1827,ROW(INDIRECT("1:"&amp;LEN(BX1827))),1))&lt;=40895))</f>
        <v>931</v>
      </c>
      <c r="CR1827">
        <f t="shared" si="176"/>
        <v>1128</v>
      </c>
      <c r="CS1827">
        <f ca="1">_xlfn.AGGREGATE(14, 6,CQ$2:CQ$2519,ROW()-ROW($CS$1))</f>
        <v>0</v>
      </c>
      <c r="CT1827">
        <f t="shared" si="179"/>
        <v>4</v>
      </c>
      <c r="CX1827">
        <f t="shared" si="177"/>
        <v>2</v>
      </c>
      <c r="CY1827">
        <f t="shared" si="180"/>
        <v>37</v>
      </c>
      <c r="DA1827">
        <f t="shared" si="178"/>
        <v>4</v>
      </c>
    </row>
    <row r="1828" spans="1:105">
      <c r="A1828" t="s">
        <v>18071</v>
      </c>
      <c r="B1828" t="s">
        <v>63</v>
      </c>
      <c r="C1828" t="s">
        <v>64</v>
      </c>
      <c r="D1828" t="s">
        <v>65</v>
      </c>
      <c r="E1828" t="s">
        <v>66</v>
      </c>
      <c r="F1828" t="s">
        <v>14600</v>
      </c>
      <c r="G1828" t="s">
        <v>25077</v>
      </c>
      <c r="H1828" t="s">
        <v>23154</v>
      </c>
      <c r="I1828" t="s">
        <v>23154</v>
      </c>
      <c r="K1828" t="s">
        <v>18031</v>
      </c>
      <c r="L1828" t="s">
        <v>18032</v>
      </c>
      <c r="M1828">
        <v>8</v>
      </c>
      <c r="N1828">
        <v>9</v>
      </c>
      <c r="O1828">
        <v>6</v>
      </c>
      <c r="P1828">
        <v>9</v>
      </c>
      <c r="Q1828">
        <v>9</v>
      </c>
      <c r="R1828" t="s">
        <v>23154</v>
      </c>
      <c r="S1828" t="s">
        <v>18033</v>
      </c>
      <c r="T1828" t="s">
        <v>18034</v>
      </c>
      <c r="U1828" t="s">
        <v>23154</v>
      </c>
      <c r="V1828" t="s">
        <v>18035</v>
      </c>
      <c r="W1828" t="s">
        <v>18036</v>
      </c>
      <c r="X1828" t="s">
        <v>23154</v>
      </c>
      <c r="Y1828" t="s">
        <v>18072</v>
      </c>
      <c r="Z1828" t="s">
        <v>18073</v>
      </c>
      <c r="AA1828">
        <v>1997</v>
      </c>
      <c r="AB1828" t="s">
        <v>23154</v>
      </c>
      <c r="AC1828" t="s">
        <v>23154</v>
      </c>
      <c r="AD1828" t="s">
        <v>23154</v>
      </c>
      <c r="AE1828" t="s">
        <v>23154</v>
      </c>
      <c r="AF1828" t="s">
        <v>23154</v>
      </c>
      <c r="AG1828" t="s">
        <v>23154</v>
      </c>
      <c r="AH1828" t="s">
        <v>74</v>
      </c>
      <c r="AI1828" t="s">
        <v>75</v>
      </c>
      <c r="AJ1828" t="s">
        <v>76</v>
      </c>
      <c r="AK1828" t="s">
        <v>77</v>
      </c>
      <c r="AL1828" t="s">
        <v>78</v>
      </c>
      <c r="AM1828" t="s">
        <v>23154</v>
      </c>
      <c r="AN1828" t="s">
        <v>23154</v>
      </c>
      <c r="AO1828" t="s">
        <v>23154</v>
      </c>
      <c r="AP1828" t="s">
        <v>23154</v>
      </c>
      <c r="AQ1828" t="s">
        <v>23154</v>
      </c>
      <c r="AR1828" t="s">
        <v>23154</v>
      </c>
      <c r="AS1828" t="s">
        <v>23154</v>
      </c>
      <c r="AT1828" t="s">
        <v>23154</v>
      </c>
      <c r="AU1828" s="3" t="s">
        <v>26904</v>
      </c>
      <c r="AV1828" t="s">
        <v>23154</v>
      </c>
      <c r="AW1828" t="s">
        <v>23154</v>
      </c>
      <c r="AX1828" t="s">
        <v>81</v>
      </c>
      <c r="AY1828" t="s">
        <v>23154</v>
      </c>
      <c r="AZ1828" t="s">
        <v>23154</v>
      </c>
      <c r="BA1828" t="s">
        <v>82</v>
      </c>
      <c r="BB1828" t="s">
        <v>23154</v>
      </c>
      <c r="BC1828" t="s">
        <v>23154</v>
      </c>
      <c r="BD1828" t="s">
        <v>23154</v>
      </c>
      <c r="BE1828" t="s">
        <v>23154</v>
      </c>
      <c r="BF1828" t="s">
        <v>23154</v>
      </c>
      <c r="BG1828" t="s">
        <v>23154</v>
      </c>
      <c r="BH1828" t="s">
        <v>18039</v>
      </c>
      <c r="BI1828" t="s">
        <v>18040</v>
      </c>
      <c r="BJ1828" t="s">
        <v>18041</v>
      </c>
      <c r="BK1828" t="s">
        <v>23154</v>
      </c>
      <c r="BL1828">
        <v>373.99999999999841</v>
      </c>
      <c r="BM1828">
        <v>22.288741508484801</v>
      </c>
      <c r="BN1828">
        <v>114.149151733645</v>
      </c>
      <c r="BO1828" t="s">
        <v>24773</v>
      </c>
      <c r="BP1828" t="s">
        <v>23108</v>
      </c>
      <c r="BQ1828">
        <v>8</v>
      </c>
      <c r="BR1828">
        <v>4</v>
      </c>
      <c r="BS1828" t="s">
        <v>18074</v>
      </c>
      <c r="BT1828" t="s">
        <v>18075</v>
      </c>
      <c r="BU1828" t="s">
        <v>18042</v>
      </c>
      <c r="BV1828" t="s">
        <v>18043</v>
      </c>
      <c r="BW1828" t="s">
        <v>18066</v>
      </c>
      <c r="BX1828" t="s">
        <v>18045</v>
      </c>
      <c r="BY1828" t="s">
        <v>23154</v>
      </c>
      <c r="BZ1828" t="s">
        <v>23154</v>
      </c>
      <c r="CA1828" t="s">
        <v>23154</v>
      </c>
      <c r="CB1828" t="s">
        <v>23154</v>
      </c>
      <c r="CC1828" t="s">
        <v>18076</v>
      </c>
      <c r="CD1828" t="s">
        <v>14765</v>
      </c>
      <c r="CE1828" t="s">
        <v>23154</v>
      </c>
      <c r="CF1828" t="s">
        <v>23154</v>
      </c>
      <c r="CQ1828" cm="1">
        <f t="array" aca="1" ref="CQ1828" ca="1">SUMPRODUCT(--(_xlfn.UNICODE(MID(BX1828,ROW(INDIRECT("1:"&amp;LEN(BX1828))),1))&gt;=19968),--(_xlfn.UNICODE(MID(BX1828,ROW(INDIRECT("1:"&amp;LEN(BX1828))),1))&lt;=40895))</f>
        <v>931</v>
      </c>
      <c r="CR1828">
        <f t="shared" si="176"/>
        <v>1128</v>
      </c>
      <c r="CT1828">
        <f t="shared" si="179"/>
        <v>4</v>
      </c>
      <c r="CX1828">
        <f t="shared" si="177"/>
        <v>2</v>
      </c>
      <c r="CY1828">
        <f t="shared" si="180"/>
        <v>37</v>
      </c>
      <c r="DA1828">
        <f t="shared" si="178"/>
        <v>4</v>
      </c>
    </row>
    <row r="1829" spans="1:105">
      <c r="A1829" t="s">
        <v>18077</v>
      </c>
      <c r="B1829" t="s">
        <v>63</v>
      </c>
      <c r="C1829" t="s">
        <v>64</v>
      </c>
      <c r="D1829" t="s">
        <v>65</v>
      </c>
      <c r="E1829" t="s">
        <v>66</v>
      </c>
      <c r="F1829" t="s">
        <v>14600</v>
      </c>
      <c r="G1829" t="s">
        <v>25077</v>
      </c>
      <c r="H1829" t="s">
        <v>23154</v>
      </c>
      <c r="I1829" t="s">
        <v>23154</v>
      </c>
      <c r="K1829" t="s">
        <v>18078</v>
      </c>
      <c r="L1829" t="s">
        <v>18079</v>
      </c>
      <c r="M1829">
        <v>8</v>
      </c>
      <c r="N1829">
        <v>9</v>
      </c>
      <c r="O1829">
        <v>6</v>
      </c>
      <c r="P1829">
        <v>9</v>
      </c>
      <c r="Q1829">
        <v>9</v>
      </c>
      <c r="R1829" t="s">
        <v>23154</v>
      </c>
      <c r="S1829" t="s">
        <v>18080</v>
      </c>
      <c r="T1829" t="s">
        <v>18081</v>
      </c>
      <c r="U1829" t="s">
        <v>23154</v>
      </c>
      <c r="V1829" t="s">
        <v>18082</v>
      </c>
      <c r="W1829" t="s">
        <v>18083</v>
      </c>
      <c r="X1829" t="s">
        <v>23154</v>
      </c>
      <c r="Y1829" t="s">
        <v>18084</v>
      </c>
      <c r="Z1829" t="s">
        <v>18085</v>
      </c>
      <c r="AA1829">
        <v>2022</v>
      </c>
      <c r="AB1829" t="s">
        <v>23154</v>
      </c>
      <c r="AC1829" t="s">
        <v>23154</v>
      </c>
      <c r="AD1829" t="s">
        <v>23154</v>
      </c>
      <c r="AE1829" t="s">
        <v>23154</v>
      </c>
      <c r="AF1829" t="s">
        <v>23154</v>
      </c>
      <c r="AG1829" t="s">
        <v>23154</v>
      </c>
      <c r="AH1829" t="s">
        <v>74</v>
      </c>
      <c r="AI1829" t="s">
        <v>75</v>
      </c>
      <c r="AJ1829" t="s">
        <v>76</v>
      </c>
      <c r="AK1829" t="s">
        <v>77</v>
      </c>
      <c r="AL1829" t="s">
        <v>78</v>
      </c>
      <c r="AM1829" t="s">
        <v>23154</v>
      </c>
      <c r="AN1829" t="s">
        <v>23154</v>
      </c>
      <c r="AO1829" t="s">
        <v>23154</v>
      </c>
      <c r="AP1829" t="s">
        <v>23154</v>
      </c>
      <c r="AQ1829" t="s">
        <v>23154</v>
      </c>
      <c r="AR1829" t="s">
        <v>23154</v>
      </c>
      <c r="AS1829" t="s">
        <v>23154</v>
      </c>
      <c r="AT1829" t="s">
        <v>23154</v>
      </c>
      <c r="AU1829" s="3" t="s">
        <v>26905</v>
      </c>
      <c r="AV1829" t="s">
        <v>23154</v>
      </c>
      <c r="AW1829" t="s">
        <v>23154</v>
      </c>
      <c r="AX1829" t="s">
        <v>81</v>
      </c>
      <c r="AY1829" t="s">
        <v>23154</v>
      </c>
      <c r="AZ1829" t="s">
        <v>23154</v>
      </c>
      <c r="BA1829" t="s">
        <v>82</v>
      </c>
      <c r="BB1829" t="s">
        <v>23154</v>
      </c>
      <c r="BC1829" t="s">
        <v>23154</v>
      </c>
      <c r="BD1829" t="s">
        <v>23154</v>
      </c>
      <c r="BE1829" t="s">
        <v>23154</v>
      </c>
      <c r="BF1829" t="s">
        <v>23154</v>
      </c>
      <c r="BG1829" t="s">
        <v>23154</v>
      </c>
      <c r="BH1829" t="s">
        <v>18086</v>
      </c>
      <c r="BI1829" t="s">
        <v>18086</v>
      </c>
      <c r="BJ1829" t="s">
        <v>18086</v>
      </c>
      <c r="BK1829" t="s">
        <v>23154</v>
      </c>
      <c r="BL1829">
        <v>374.99999999999841</v>
      </c>
      <c r="BM1829">
        <v>22.3204941257349</v>
      </c>
      <c r="BN1829">
        <v>114.16980120159199</v>
      </c>
      <c r="BO1829" t="s">
        <v>24774</v>
      </c>
      <c r="BP1829" t="s">
        <v>23105</v>
      </c>
      <c r="BQ1829">
        <v>8</v>
      </c>
      <c r="BR1829">
        <v>8</v>
      </c>
      <c r="BS1829" t="s">
        <v>14758</v>
      </c>
      <c r="BT1829" t="s">
        <v>14759</v>
      </c>
      <c r="BU1829" t="s">
        <v>14838</v>
      </c>
      <c r="BV1829" t="s">
        <v>18078</v>
      </c>
      <c r="BW1829" t="s">
        <v>18087</v>
      </c>
      <c r="BX1829" t="s">
        <v>18088</v>
      </c>
      <c r="BY1829" t="s">
        <v>23154</v>
      </c>
      <c r="BZ1829" t="s">
        <v>23154</v>
      </c>
      <c r="CA1829" t="s">
        <v>18089</v>
      </c>
      <c r="CB1829" t="s">
        <v>23154</v>
      </c>
      <c r="CC1829" t="s">
        <v>14764</v>
      </c>
      <c r="CD1829" t="s">
        <v>14765</v>
      </c>
      <c r="CE1829" t="s">
        <v>23154</v>
      </c>
      <c r="CF1829" t="s">
        <v>23154</v>
      </c>
      <c r="CQ1829" cm="1">
        <f t="array" aca="1" ref="CQ1829" ca="1">SUMPRODUCT(--(_xlfn.UNICODE(MID(BX1829,ROW(INDIRECT("1:"&amp;LEN(BX1829))),1))&gt;=19968),--(_xlfn.UNICODE(MID(BX1829,ROW(INDIRECT("1:"&amp;LEN(BX1829))),1))&lt;=40895))</f>
        <v>326</v>
      </c>
      <c r="CR1829">
        <f t="shared" si="176"/>
        <v>552</v>
      </c>
      <c r="CS1829">
        <f t="shared" ref="CS1829:CS1834" ca="1" si="181">_xlfn.AGGREGATE(14, 6,CQ$2:CQ$2519,ROW()-ROW($CS$1))</f>
        <v>0</v>
      </c>
      <c r="CT1829">
        <f t="shared" si="179"/>
        <v>4</v>
      </c>
      <c r="CX1829">
        <f t="shared" si="177"/>
        <v>2</v>
      </c>
      <c r="CY1829">
        <f t="shared" si="180"/>
        <v>37</v>
      </c>
      <c r="DA1829">
        <f t="shared" si="178"/>
        <v>4</v>
      </c>
    </row>
    <row r="1830" spans="1:105">
      <c r="A1830" t="s">
        <v>18090</v>
      </c>
      <c r="B1830" t="s">
        <v>63</v>
      </c>
      <c r="C1830" t="s">
        <v>64</v>
      </c>
      <c r="D1830" t="s">
        <v>65</v>
      </c>
      <c r="E1830" t="s">
        <v>66</v>
      </c>
      <c r="F1830" t="s">
        <v>14600</v>
      </c>
      <c r="G1830" t="s">
        <v>25077</v>
      </c>
      <c r="H1830" t="s">
        <v>23154</v>
      </c>
      <c r="I1830" t="s">
        <v>23154</v>
      </c>
      <c r="K1830" t="s">
        <v>18078</v>
      </c>
      <c r="L1830" t="s">
        <v>18079</v>
      </c>
      <c r="M1830">
        <v>8</v>
      </c>
      <c r="N1830">
        <v>9</v>
      </c>
      <c r="O1830">
        <v>6</v>
      </c>
      <c r="P1830">
        <v>9</v>
      </c>
      <c r="Q1830">
        <v>9</v>
      </c>
      <c r="R1830" t="s">
        <v>23154</v>
      </c>
      <c r="S1830" t="s">
        <v>18080</v>
      </c>
      <c r="T1830" t="s">
        <v>18081</v>
      </c>
      <c r="U1830" t="s">
        <v>23154</v>
      </c>
      <c r="V1830" t="s">
        <v>18082</v>
      </c>
      <c r="W1830" t="s">
        <v>18083</v>
      </c>
      <c r="X1830" t="s">
        <v>23154</v>
      </c>
      <c r="Y1830" t="s">
        <v>18091</v>
      </c>
      <c r="Z1830" t="s">
        <v>18092</v>
      </c>
      <c r="AA1830">
        <v>2022</v>
      </c>
      <c r="AB1830" t="s">
        <v>23154</v>
      </c>
      <c r="AC1830" t="s">
        <v>23154</v>
      </c>
      <c r="AD1830" t="s">
        <v>23154</v>
      </c>
      <c r="AE1830" t="s">
        <v>23154</v>
      </c>
      <c r="AF1830" t="s">
        <v>23154</v>
      </c>
      <c r="AG1830" t="s">
        <v>23154</v>
      </c>
      <c r="AH1830" t="s">
        <v>74</v>
      </c>
      <c r="AI1830" t="s">
        <v>75</v>
      </c>
      <c r="AJ1830" t="s">
        <v>76</v>
      </c>
      <c r="AK1830" t="s">
        <v>77</v>
      </c>
      <c r="AL1830" t="s">
        <v>78</v>
      </c>
      <c r="AM1830" t="s">
        <v>23154</v>
      </c>
      <c r="AN1830" t="s">
        <v>23154</v>
      </c>
      <c r="AO1830" t="s">
        <v>23154</v>
      </c>
      <c r="AP1830" t="s">
        <v>23154</v>
      </c>
      <c r="AQ1830" t="s">
        <v>23154</v>
      </c>
      <c r="AR1830" t="s">
        <v>23154</v>
      </c>
      <c r="AS1830" t="s">
        <v>23154</v>
      </c>
      <c r="AT1830" t="s">
        <v>23154</v>
      </c>
      <c r="AU1830" s="3" t="s">
        <v>26906</v>
      </c>
      <c r="AV1830" t="s">
        <v>23154</v>
      </c>
      <c r="AW1830" t="s">
        <v>23154</v>
      </c>
      <c r="AX1830" t="s">
        <v>81</v>
      </c>
      <c r="AY1830" t="s">
        <v>23154</v>
      </c>
      <c r="AZ1830" t="s">
        <v>23154</v>
      </c>
      <c r="BA1830" t="s">
        <v>82</v>
      </c>
      <c r="BB1830" t="s">
        <v>23154</v>
      </c>
      <c r="BC1830" t="s">
        <v>23154</v>
      </c>
      <c r="BD1830" t="s">
        <v>23154</v>
      </c>
      <c r="BE1830" t="s">
        <v>23154</v>
      </c>
      <c r="BF1830" t="s">
        <v>23154</v>
      </c>
      <c r="BG1830" t="s">
        <v>23154</v>
      </c>
      <c r="BH1830" t="s">
        <v>18086</v>
      </c>
      <c r="BI1830" t="s">
        <v>18086</v>
      </c>
      <c r="BJ1830" t="s">
        <v>18086</v>
      </c>
      <c r="BK1830" t="s">
        <v>23154</v>
      </c>
      <c r="BL1830">
        <v>374.99999999999841</v>
      </c>
      <c r="BM1830">
        <v>22.307476919952499</v>
      </c>
      <c r="BN1830">
        <v>114.170221495712</v>
      </c>
      <c r="BO1830" t="s">
        <v>24572</v>
      </c>
      <c r="BP1830" t="s">
        <v>23105</v>
      </c>
      <c r="BQ1830">
        <v>8</v>
      </c>
      <c r="BR1830">
        <v>15</v>
      </c>
      <c r="BS1830" t="s">
        <v>1365</v>
      </c>
      <c r="BT1830" t="s">
        <v>15263</v>
      </c>
      <c r="BU1830" t="s">
        <v>14838</v>
      </c>
      <c r="BV1830" t="s">
        <v>18078</v>
      </c>
      <c r="BW1830" t="s">
        <v>18093</v>
      </c>
      <c r="BX1830" t="s">
        <v>18088</v>
      </c>
      <c r="BY1830" t="s">
        <v>23154</v>
      </c>
      <c r="BZ1830" t="s">
        <v>23154</v>
      </c>
      <c r="CA1830" t="s">
        <v>18089</v>
      </c>
      <c r="CB1830" t="s">
        <v>23154</v>
      </c>
      <c r="CC1830" t="s">
        <v>4733</v>
      </c>
      <c r="CD1830" t="s">
        <v>14765</v>
      </c>
      <c r="CE1830" t="s">
        <v>23154</v>
      </c>
      <c r="CF1830" t="s">
        <v>23154</v>
      </c>
      <c r="CQ1830" cm="1">
        <f t="array" aca="1" ref="CQ1830" ca="1">SUMPRODUCT(--(_xlfn.UNICODE(MID(BX1830,ROW(INDIRECT("1:"&amp;LEN(BX1830))),1))&gt;=19968),--(_xlfn.UNICODE(MID(BX1830,ROW(INDIRECT("1:"&amp;LEN(BX1830))),1))&lt;=40895))</f>
        <v>326</v>
      </c>
      <c r="CR1830">
        <f t="shared" si="176"/>
        <v>552</v>
      </c>
      <c r="CS1830">
        <f t="shared" ca="1" si="181"/>
        <v>0</v>
      </c>
      <c r="CT1830">
        <f t="shared" si="179"/>
        <v>4</v>
      </c>
      <c r="CX1830">
        <f t="shared" si="177"/>
        <v>2</v>
      </c>
      <c r="CY1830">
        <f t="shared" si="180"/>
        <v>37</v>
      </c>
      <c r="DA1830">
        <f t="shared" si="178"/>
        <v>4</v>
      </c>
    </row>
    <row r="1831" spans="1:105">
      <c r="A1831" t="s">
        <v>18094</v>
      </c>
      <c r="B1831" t="s">
        <v>63</v>
      </c>
      <c r="C1831" t="s">
        <v>64</v>
      </c>
      <c r="D1831" t="s">
        <v>65</v>
      </c>
      <c r="E1831" t="s">
        <v>66</v>
      </c>
      <c r="F1831" t="s">
        <v>14600</v>
      </c>
      <c r="G1831" t="s">
        <v>25077</v>
      </c>
      <c r="H1831" t="s">
        <v>23154</v>
      </c>
      <c r="I1831" t="s">
        <v>23154</v>
      </c>
      <c r="K1831" t="s">
        <v>18078</v>
      </c>
      <c r="L1831" t="s">
        <v>18079</v>
      </c>
      <c r="M1831">
        <v>8</v>
      </c>
      <c r="N1831">
        <v>9</v>
      </c>
      <c r="O1831">
        <v>6</v>
      </c>
      <c r="P1831">
        <v>9</v>
      </c>
      <c r="Q1831">
        <v>9</v>
      </c>
      <c r="R1831" t="s">
        <v>23154</v>
      </c>
      <c r="S1831" t="s">
        <v>18080</v>
      </c>
      <c r="T1831" t="s">
        <v>18081</v>
      </c>
      <c r="U1831" t="s">
        <v>23154</v>
      </c>
      <c r="V1831" t="s">
        <v>18082</v>
      </c>
      <c r="W1831" t="s">
        <v>18083</v>
      </c>
      <c r="X1831" t="s">
        <v>23154</v>
      </c>
      <c r="Y1831" t="s">
        <v>18095</v>
      </c>
      <c r="Z1831" t="s">
        <v>18096</v>
      </c>
      <c r="AA1831">
        <v>2022</v>
      </c>
      <c r="AB1831" t="s">
        <v>23154</v>
      </c>
      <c r="AC1831" t="s">
        <v>23154</v>
      </c>
      <c r="AD1831" t="s">
        <v>23154</v>
      </c>
      <c r="AE1831" t="s">
        <v>23154</v>
      </c>
      <c r="AF1831" t="s">
        <v>23154</v>
      </c>
      <c r="AG1831" t="s">
        <v>23154</v>
      </c>
      <c r="AH1831" t="s">
        <v>74</v>
      </c>
      <c r="AI1831" t="s">
        <v>75</v>
      </c>
      <c r="AJ1831" t="s">
        <v>76</v>
      </c>
      <c r="AK1831" t="s">
        <v>77</v>
      </c>
      <c r="AL1831" t="s">
        <v>78</v>
      </c>
      <c r="AM1831" t="s">
        <v>23154</v>
      </c>
      <c r="AN1831" t="s">
        <v>23154</v>
      </c>
      <c r="AO1831" t="s">
        <v>23154</v>
      </c>
      <c r="AP1831" t="s">
        <v>23154</v>
      </c>
      <c r="AQ1831" t="s">
        <v>23154</v>
      </c>
      <c r="AR1831" t="s">
        <v>23154</v>
      </c>
      <c r="AS1831" t="s">
        <v>23154</v>
      </c>
      <c r="AT1831" t="s">
        <v>23154</v>
      </c>
      <c r="AU1831" s="3" t="s">
        <v>26907</v>
      </c>
      <c r="AV1831" t="s">
        <v>23154</v>
      </c>
      <c r="AW1831" t="s">
        <v>23154</v>
      </c>
      <c r="AX1831" t="s">
        <v>81</v>
      </c>
      <c r="AY1831" t="s">
        <v>23154</v>
      </c>
      <c r="AZ1831" t="s">
        <v>23154</v>
      </c>
      <c r="BA1831" t="s">
        <v>82</v>
      </c>
      <c r="BB1831" t="s">
        <v>23154</v>
      </c>
      <c r="BC1831" t="s">
        <v>23154</v>
      </c>
      <c r="BD1831" t="s">
        <v>23154</v>
      </c>
      <c r="BE1831" t="s">
        <v>23154</v>
      </c>
      <c r="BF1831" t="s">
        <v>23154</v>
      </c>
      <c r="BG1831" t="s">
        <v>23154</v>
      </c>
      <c r="BH1831" t="s">
        <v>18086</v>
      </c>
      <c r="BI1831" t="s">
        <v>18086</v>
      </c>
      <c r="BJ1831" t="s">
        <v>18086</v>
      </c>
      <c r="BK1831" t="s">
        <v>23154</v>
      </c>
      <c r="BL1831">
        <v>374.99999999999841</v>
      </c>
      <c r="BM1831">
        <v>22.281304757459399</v>
      </c>
      <c r="BN1831">
        <v>114.155583490176</v>
      </c>
      <c r="BO1831" t="s">
        <v>24523</v>
      </c>
      <c r="BP1831" t="s">
        <v>23108</v>
      </c>
      <c r="BQ1831">
        <v>8</v>
      </c>
      <c r="BR1831">
        <v>21</v>
      </c>
      <c r="BS1831" t="s">
        <v>2389</v>
      </c>
      <c r="BT1831" t="s">
        <v>29064</v>
      </c>
      <c r="BU1831" t="s">
        <v>14838</v>
      </c>
      <c r="BV1831" t="s">
        <v>18078</v>
      </c>
      <c r="BW1831" t="s">
        <v>18097</v>
      </c>
      <c r="BX1831" t="s">
        <v>18088</v>
      </c>
      <c r="BY1831" t="s">
        <v>23154</v>
      </c>
      <c r="BZ1831" t="s">
        <v>23154</v>
      </c>
      <c r="CA1831" t="s">
        <v>18089</v>
      </c>
      <c r="CB1831" t="s">
        <v>23154</v>
      </c>
      <c r="CC1831" t="s">
        <v>2395</v>
      </c>
      <c r="CD1831" t="s">
        <v>14765</v>
      </c>
      <c r="CE1831" t="s">
        <v>23154</v>
      </c>
      <c r="CF1831" t="s">
        <v>23154</v>
      </c>
      <c r="CQ1831" cm="1">
        <f t="array" aca="1" ref="CQ1831" ca="1">SUMPRODUCT(--(_xlfn.UNICODE(MID(BX1831,ROW(INDIRECT("1:"&amp;LEN(BX1831))),1))&gt;=19968),--(_xlfn.UNICODE(MID(BX1831,ROW(INDIRECT("1:"&amp;LEN(BX1831))),1))&lt;=40895))</f>
        <v>326</v>
      </c>
      <c r="CR1831">
        <f t="shared" si="176"/>
        <v>552</v>
      </c>
      <c r="CS1831">
        <f t="shared" ca="1" si="181"/>
        <v>0</v>
      </c>
      <c r="CT1831">
        <f t="shared" si="179"/>
        <v>4</v>
      </c>
      <c r="CX1831">
        <f t="shared" si="177"/>
        <v>3</v>
      </c>
      <c r="CY1831">
        <f t="shared" si="180"/>
        <v>37</v>
      </c>
      <c r="DA1831">
        <f t="shared" si="178"/>
        <v>4</v>
      </c>
    </row>
    <row r="1832" spans="1:105">
      <c r="A1832" t="s">
        <v>18098</v>
      </c>
      <c r="B1832" t="s">
        <v>63</v>
      </c>
      <c r="C1832" t="s">
        <v>64</v>
      </c>
      <c r="D1832" t="s">
        <v>65</v>
      </c>
      <c r="E1832" t="s">
        <v>66</v>
      </c>
      <c r="F1832" t="s">
        <v>14600</v>
      </c>
      <c r="G1832" t="s">
        <v>25077</v>
      </c>
      <c r="H1832" t="s">
        <v>23154</v>
      </c>
      <c r="I1832" t="s">
        <v>23154</v>
      </c>
      <c r="K1832" t="s">
        <v>18078</v>
      </c>
      <c r="L1832" t="s">
        <v>18079</v>
      </c>
      <c r="M1832">
        <v>8</v>
      </c>
      <c r="N1832">
        <v>9</v>
      </c>
      <c r="O1832">
        <v>6</v>
      </c>
      <c r="P1832">
        <v>9</v>
      </c>
      <c r="Q1832">
        <v>9</v>
      </c>
      <c r="R1832" t="s">
        <v>23154</v>
      </c>
      <c r="S1832" t="s">
        <v>18080</v>
      </c>
      <c r="T1832" t="s">
        <v>18081</v>
      </c>
      <c r="U1832" t="s">
        <v>23154</v>
      </c>
      <c r="V1832" t="s">
        <v>18082</v>
      </c>
      <c r="W1832" t="s">
        <v>18083</v>
      </c>
      <c r="X1832" t="s">
        <v>23154</v>
      </c>
      <c r="Y1832" t="s">
        <v>18099</v>
      </c>
      <c r="Z1832" t="s">
        <v>18100</v>
      </c>
      <c r="AA1832">
        <v>2022</v>
      </c>
      <c r="AB1832" t="s">
        <v>23154</v>
      </c>
      <c r="AC1832" t="s">
        <v>23154</v>
      </c>
      <c r="AD1832" t="s">
        <v>23154</v>
      </c>
      <c r="AE1832" t="s">
        <v>23154</v>
      </c>
      <c r="AF1832" t="s">
        <v>23154</v>
      </c>
      <c r="AG1832" t="s">
        <v>23154</v>
      </c>
      <c r="AH1832" t="s">
        <v>74</v>
      </c>
      <c r="AI1832" t="s">
        <v>75</v>
      </c>
      <c r="AJ1832" t="s">
        <v>76</v>
      </c>
      <c r="AK1832" t="s">
        <v>77</v>
      </c>
      <c r="AL1832" t="s">
        <v>78</v>
      </c>
      <c r="AM1832" t="s">
        <v>23154</v>
      </c>
      <c r="AN1832" t="s">
        <v>23154</v>
      </c>
      <c r="AO1832" t="s">
        <v>23154</v>
      </c>
      <c r="AP1832" t="s">
        <v>23154</v>
      </c>
      <c r="AQ1832" t="s">
        <v>23154</v>
      </c>
      <c r="AR1832" t="s">
        <v>23154</v>
      </c>
      <c r="AS1832" t="s">
        <v>23154</v>
      </c>
      <c r="AT1832" t="s">
        <v>23154</v>
      </c>
      <c r="AU1832" s="3" t="s">
        <v>26908</v>
      </c>
      <c r="AV1832" t="s">
        <v>23154</v>
      </c>
      <c r="AW1832" t="s">
        <v>23154</v>
      </c>
      <c r="AX1832" t="s">
        <v>81</v>
      </c>
      <c r="AY1832" t="s">
        <v>23154</v>
      </c>
      <c r="AZ1832" t="s">
        <v>23154</v>
      </c>
      <c r="BA1832" t="s">
        <v>82</v>
      </c>
      <c r="BB1832" t="s">
        <v>23154</v>
      </c>
      <c r="BC1832" t="s">
        <v>23154</v>
      </c>
      <c r="BD1832" t="s">
        <v>23154</v>
      </c>
      <c r="BE1832" t="s">
        <v>23154</v>
      </c>
      <c r="BF1832" t="s">
        <v>23154</v>
      </c>
      <c r="BG1832" t="s">
        <v>23154</v>
      </c>
      <c r="BH1832" t="s">
        <v>18086</v>
      </c>
      <c r="BI1832" t="s">
        <v>18086</v>
      </c>
      <c r="BJ1832" t="s">
        <v>18086</v>
      </c>
      <c r="BK1832" t="s">
        <v>23154</v>
      </c>
      <c r="BL1832">
        <v>374.99999999999841</v>
      </c>
      <c r="BM1832">
        <v>22.280381382214699</v>
      </c>
      <c r="BN1832">
        <v>114.18442360951801</v>
      </c>
      <c r="BO1832" t="s">
        <v>24766</v>
      </c>
      <c r="BP1832" t="s">
        <v>23107</v>
      </c>
      <c r="BQ1832">
        <v>8</v>
      </c>
      <c r="BR1832">
        <v>14</v>
      </c>
      <c r="BS1832" t="s">
        <v>14617</v>
      </c>
      <c r="BT1832" t="s">
        <v>14618</v>
      </c>
      <c r="BU1832" t="s">
        <v>14838</v>
      </c>
      <c r="BV1832" t="s">
        <v>18078</v>
      </c>
      <c r="BW1832" t="s">
        <v>18101</v>
      </c>
      <c r="BX1832" t="s">
        <v>18088</v>
      </c>
      <c r="BY1832" t="s">
        <v>23154</v>
      </c>
      <c r="BZ1832" t="s">
        <v>23154</v>
      </c>
      <c r="CA1832" t="s">
        <v>18089</v>
      </c>
      <c r="CB1832" t="s">
        <v>23154</v>
      </c>
      <c r="CC1832" t="s">
        <v>14621</v>
      </c>
      <c r="CD1832" t="s">
        <v>14765</v>
      </c>
      <c r="CE1832" t="s">
        <v>23154</v>
      </c>
      <c r="CF1832" t="s">
        <v>23154</v>
      </c>
      <c r="CQ1832" cm="1">
        <f t="array" aca="1" ref="CQ1832" ca="1">SUMPRODUCT(--(_xlfn.UNICODE(MID(BX1832,ROW(INDIRECT("1:"&amp;LEN(BX1832))),1))&gt;=19968),--(_xlfn.UNICODE(MID(BX1832,ROW(INDIRECT("1:"&amp;LEN(BX1832))),1))&lt;=40895))</f>
        <v>326</v>
      </c>
      <c r="CR1832">
        <f t="shared" si="176"/>
        <v>552</v>
      </c>
      <c r="CS1832">
        <f t="shared" ca="1" si="181"/>
        <v>0</v>
      </c>
      <c r="CT1832">
        <f t="shared" si="179"/>
        <v>4</v>
      </c>
      <c r="CX1832">
        <f t="shared" si="177"/>
        <v>3</v>
      </c>
      <c r="CY1832">
        <f t="shared" si="180"/>
        <v>37</v>
      </c>
      <c r="DA1832">
        <f t="shared" si="178"/>
        <v>4</v>
      </c>
    </row>
    <row r="1833" spans="1:105">
      <c r="A1833" t="s">
        <v>18102</v>
      </c>
      <c r="B1833" t="s">
        <v>63</v>
      </c>
      <c r="C1833" t="s">
        <v>64</v>
      </c>
      <c r="D1833" t="s">
        <v>65</v>
      </c>
      <c r="E1833" t="s">
        <v>66</v>
      </c>
      <c r="F1833" t="s">
        <v>14600</v>
      </c>
      <c r="G1833" t="s">
        <v>25077</v>
      </c>
      <c r="H1833" t="s">
        <v>23154</v>
      </c>
      <c r="I1833" t="s">
        <v>23154</v>
      </c>
      <c r="K1833" t="s">
        <v>18078</v>
      </c>
      <c r="L1833" t="s">
        <v>18079</v>
      </c>
      <c r="M1833">
        <v>8</v>
      </c>
      <c r="N1833">
        <v>9</v>
      </c>
      <c r="O1833">
        <v>6</v>
      </c>
      <c r="P1833">
        <v>9</v>
      </c>
      <c r="Q1833">
        <v>9</v>
      </c>
      <c r="R1833" t="s">
        <v>23154</v>
      </c>
      <c r="S1833" t="s">
        <v>18080</v>
      </c>
      <c r="T1833" t="s">
        <v>18081</v>
      </c>
      <c r="U1833" t="s">
        <v>23154</v>
      </c>
      <c r="V1833" t="s">
        <v>18082</v>
      </c>
      <c r="W1833" t="s">
        <v>18083</v>
      </c>
      <c r="X1833" t="s">
        <v>23154</v>
      </c>
      <c r="Y1833" t="s">
        <v>18103</v>
      </c>
      <c r="Z1833" t="s">
        <v>18104</v>
      </c>
      <c r="AA1833">
        <v>2022</v>
      </c>
      <c r="AB1833" t="s">
        <v>23154</v>
      </c>
      <c r="AC1833" t="s">
        <v>23154</v>
      </c>
      <c r="AD1833" t="s">
        <v>23154</v>
      </c>
      <c r="AE1833" t="s">
        <v>23154</v>
      </c>
      <c r="AF1833" t="s">
        <v>23154</v>
      </c>
      <c r="AG1833" t="s">
        <v>23154</v>
      </c>
      <c r="AH1833" t="s">
        <v>74</v>
      </c>
      <c r="AI1833" t="s">
        <v>75</v>
      </c>
      <c r="AJ1833" t="s">
        <v>76</v>
      </c>
      <c r="AK1833" t="s">
        <v>77</v>
      </c>
      <c r="AL1833" t="s">
        <v>78</v>
      </c>
      <c r="AM1833" t="s">
        <v>23154</v>
      </c>
      <c r="AN1833" t="s">
        <v>23154</v>
      </c>
      <c r="AO1833" t="s">
        <v>23154</v>
      </c>
      <c r="AP1833" t="s">
        <v>23154</v>
      </c>
      <c r="AQ1833" t="s">
        <v>23154</v>
      </c>
      <c r="AR1833" t="s">
        <v>23154</v>
      </c>
      <c r="AS1833" t="s">
        <v>23154</v>
      </c>
      <c r="AT1833" t="s">
        <v>23154</v>
      </c>
      <c r="AU1833" s="3" t="s">
        <v>26909</v>
      </c>
      <c r="AV1833" t="s">
        <v>23154</v>
      </c>
      <c r="AW1833" t="s">
        <v>23154</v>
      </c>
      <c r="AX1833" t="s">
        <v>81</v>
      </c>
      <c r="AY1833" t="s">
        <v>23154</v>
      </c>
      <c r="AZ1833" t="s">
        <v>23154</v>
      </c>
      <c r="BA1833" t="s">
        <v>82</v>
      </c>
      <c r="BB1833" t="s">
        <v>23154</v>
      </c>
      <c r="BC1833" t="s">
        <v>23154</v>
      </c>
      <c r="BD1833" t="s">
        <v>23154</v>
      </c>
      <c r="BE1833" t="s">
        <v>23154</v>
      </c>
      <c r="BF1833" t="s">
        <v>23154</v>
      </c>
      <c r="BG1833" t="s">
        <v>23154</v>
      </c>
      <c r="BH1833" t="s">
        <v>18086</v>
      </c>
      <c r="BI1833" t="s">
        <v>18086</v>
      </c>
      <c r="BJ1833" t="s">
        <v>18086</v>
      </c>
      <c r="BK1833" t="s">
        <v>23154</v>
      </c>
      <c r="BL1833">
        <v>374.99999999999841</v>
      </c>
      <c r="BM1833">
        <v>22.274890008269701</v>
      </c>
      <c r="BN1833">
        <v>114.144158643419</v>
      </c>
      <c r="BO1833" t="s">
        <v>24775</v>
      </c>
      <c r="BP1833" t="s">
        <v>23108</v>
      </c>
      <c r="BQ1833">
        <v>8</v>
      </c>
      <c r="BR1833">
        <v>4</v>
      </c>
      <c r="BS1833" t="s">
        <v>1100</v>
      </c>
      <c r="BT1833" t="s">
        <v>15101</v>
      </c>
      <c r="BU1833" t="s">
        <v>14838</v>
      </c>
      <c r="BV1833" t="s">
        <v>18078</v>
      </c>
      <c r="BW1833" t="s">
        <v>18105</v>
      </c>
      <c r="BX1833" t="s">
        <v>18088</v>
      </c>
      <c r="BY1833" t="s">
        <v>23154</v>
      </c>
      <c r="BZ1833" t="s">
        <v>23154</v>
      </c>
      <c r="CA1833" t="s">
        <v>18089</v>
      </c>
      <c r="CB1833" t="s">
        <v>23154</v>
      </c>
      <c r="CC1833" t="s">
        <v>1106</v>
      </c>
      <c r="CD1833" t="s">
        <v>14765</v>
      </c>
      <c r="CE1833" t="s">
        <v>23154</v>
      </c>
      <c r="CF1833" t="s">
        <v>23154</v>
      </c>
      <c r="CQ1833" cm="1">
        <f t="array" aca="1" ref="CQ1833" ca="1">SUMPRODUCT(--(_xlfn.UNICODE(MID(BX1833,ROW(INDIRECT("1:"&amp;LEN(BX1833))),1))&gt;=19968),--(_xlfn.UNICODE(MID(BX1833,ROW(INDIRECT("1:"&amp;LEN(BX1833))),1))&lt;=40895))</f>
        <v>326</v>
      </c>
      <c r="CR1833">
        <f t="shared" si="176"/>
        <v>552</v>
      </c>
      <c r="CS1833">
        <f t="shared" ca="1" si="181"/>
        <v>0</v>
      </c>
      <c r="CT1833">
        <f t="shared" si="179"/>
        <v>4</v>
      </c>
      <c r="CX1833">
        <f t="shared" si="177"/>
        <v>4</v>
      </c>
      <c r="CY1833">
        <f t="shared" si="180"/>
        <v>37</v>
      </c>
      <c r="DA1833">
        <f t="shared" si="178"/>
        <v>4</v>
      </c>
    </row>
    <row r="1834" spans="1:105">
      <c r="A1834" t="s">
        <v>18106</v>
      </c>
      <c r="B1834" t="s">
        <v>63</v>
      </c>
      <c r="C1834" t="s">
        <v>64</v>
      </c>
      <c r="D1834" t="s">
        <v>65</v>
      </c>
      <c r="E1834" t="s">
        <v>66</v>
      </c>
      <c r="F1834" t="s">
        <v>14600</v>
      </c>
      <c r="G1834" t="s">
        <v>25077</v>
      </c>
      <c r="H1834" t="s">
        <v>23154</v>
      </c>
      <c r="I1834" t="s">
        <v>23154</v>
      </c>
      <c r="K1834" t="s">
        <v>18078</v>
      </c>
      <c r="L1834" t="s">
        <v>18079</v>
      </c>
      <c r="M1834">
        <v>8</v>
      </c>
      <c r="N1834">
        <v>9</v>
      </c>
      <c r="O1834">
        <v>6</v>
      </c>
      <c r="P1834">
        <v>9</v>
      </c>
      <c r="Q1834">
        <v>9</v>
      </c>
      <c r="R1834" t="s">
        <v>23154</v>
      </c>
      <c r="S1834" t="s">
        <v>18080</v>
      </c>
      <c r="T1834" t="s">
        <v>18081</v>
      </c>
      <c r="U1834" t="s">
        <v>23154</v>
      </c>
      <c r="V1834" t="s">
        <v>18082</v>
      </c>
      <c r="W1834" t="s">
        <v>18083</v>
      </c>
      <c r="X1834" t="s">
        <v>23154</v>
      </c>
      <c r="Y1834" t="s">
        <v>18107</v>
      </c>
      <c r="Z1834" t="s">
        <v>18108</v>
      </c>
      <c r="AA1834">
        <v>2022</v>
      </c>
      <c r="AB1834" t="s">
        <v>23154</v>
      </c>
      <c r="AC1834" t="s">
        <v>23154</v>
      </c>
      <c r="AD1834" t="s">
        <v>23154</v>
      </c>
      <c r="AE1834" t="s">
        <v>23154</v>
      </c>
      <c r="AF1834" t="s">
        <v>23154</v>
      </c>
      <c r="AG1834" t="s">
        <v>23154</v>
      </c>
      <c r="AH1834" t="s">
        <v>74</v>
      </c>
      <c r="AI1834" t="s">
        <v>75</v>
      </c>
      <c r="AJ1834" t="s">
        <v>76</v>
      </c>
      <c r="AK1834" t="s">
        <v>77</v>
      </c>
      <c r="AL1834" t="s">
        <v>78</v>
      </c>
      <c r="AM1834" t="s">
        <v>23154</v>
      </c>
      <c r="AN1834" t="s">
        <v>23154</v>
      </c>
      <c r="AO1834" t="s">
        <v>23154</v>
      </c>
      <c r="AP1834" t="s">
        <v>23154</v>
      </c>
      <c r="AQ1834" t="s">
        <v>23154</v>
      </c>
      <c r="AR1834" t="s">
        <v>23154</v>
      </c>
      <c r="AS1834" t="s">
        <v>23154</v>
      </c>
      <c r="AT1834" t="s">
        <v>23154</v>
      </c>
      <c r="AU1834" s="3" t="s">
        <v>26910</v>
      </c>
      <c r="AV1834" t="s">
        <v>23154</v>
      </c>
      <c r="AW1834" t="s">
        <v>23154</v>
      </c>
      <c r="AX1834" t="s">
        <v>81</v>
      </c>
      <c r="AY1834" t="s">
        <v>23154</v>
      </c>
      <c r="AZ1834" t="s">
        <v>23154</v>
      </c>
      <c r="BA1834" t="s">
        <v>82</v>
      </c>
      <c r="BB1834" t="s">
        <v>23154</v>
      </c>
      <c r="BC1834" t="s">
        <v>23154</v>
      </c>
      <c r="BD1834" t="s">
        <v>23154</v>
      </c>
      <c r="BE1834" t="s">
        <v>23154</v>
      </c>
      <c r="BF1834" t="s">
        <v>23154</v>
      </c>
      <c r="BG1834" t="s">
        <v>23154</v>
      </c>
      <c r="BH1834" t="s">
        <v>18086</v>
      </c>
      <c r="BI1834" t="s">
        <v>18086</v>
      </c>
      <c r="BJ1834" t="s">
        <v>18086</v>
      </c>
      <c r="BK1834" t="s">
        <v>23154</v>
      </c>
      <c r="BL1834">
        <v>374.99999999999841</v>
      </c>
      <c r="BM1834">
        <v>22.352774661761401</v>
      </c>
      <c r="BN1834">
        <v>114.187088063464</v>
      </c>
      <c r="BO1834" t="s">
        <v>24631</v>
      </c>
      <c r="BP1834" t="s">
        <v>23112</v>
      </c>
      <c r="BQ1834">
        <v>8</v>
      </c>
      <c r="BR1834">
        <v>13</v>
      </c>
      <c r="BS1834" t="s">
        <v>15047</v>
      </c>
      <c r="BT1834" t="s">
        <v>15048</v>
      </c>
      <c r="BU1834" t="s">
        <v>14838</v>
      </c>
      <c r="BV1834" t="s">
        <v>18078</v>
      </c>
      <c r="BW1834" t="s">
        <v>18109</v>
      </c>
      <c r="BX1834" t="s">
        <v>18088</v>
      </c>
      <c r="BY1834" t="s">
        <v>23154</v>
      </c>
      <c r="BZ1834" t="s">
        <v>23154</v>
      </c>
      <c r="CA1834" t="s">
        <v>18089</v>
      </c>
      <c r="CB1834" t="s">
        <v>23154</v>
      </c>
      <c r="CC1834" t="s">
        <v>16068</v>
      </c>
      <c r="CD1834" t="s">
        <v>14765</v>
      </c>
      <c r="CE1834" t="s">
        <v>23154</v>
      </c>
      <c r="CF1834" t="s">
        <v>23154</v>
      </c>
      <c r="CQ1834" cm="1">
        <f t="array" aca="1" ref="CQ1834" ca="1">SUMPRODUCT(--(_xlfn.UNICODE(MID(BX1834,ROW(INDIRECT("1:"&amp;LEN(BX1834))),1))&gt;=19968),--(_xlfn.UNICODE(MID(BX1834,ROW(INDIRECT("1:"&amp;LEN(BX1834))),1))&lt;=40895))</f>
        <v>326</v>
      </c>
      <c r="CR1834">
        <f t="shared" si="176"/>
        <v>552</v>
      </c>
      <c r="CS1834">
        <f t="shared" ca="1" si="181"/>
        <v>0</v>
      </c>
      <c r="CT1834">
        <f t="shared" si="179"/>
        <v>4</v>
      </c>
      <c r="CX1834">
        <f t="shared" si="177"/>
        <v>3</v>
      </c>
      <c r="CY1834">
        <f t="shared" si="180"/>
        <v>37</v>
      </c>
      <c r="DA1834">
        <f t="shared" si="178"/>
        <v>4</v>
      </c>
    </row>
    <row r="1835" spans="1:105">
      <c r="A1835" t="s">
        <v>18110</v>
      </c>
      <c r="B1835" t="s">
        <v>63</v>
      </c>
      <c r="C1835" t="s">
        <v>64</v>
      </c>
      <c r="D1835" t="s">
        <v>65</v>
      </c>
      <c r="E1835" t="s">
        <v>66</v>
      </c>
      <c r="F1835" t="s">
        <v>14600</v>
      </c>
      <c r="G1835" t="s">
        <v>25077</v>
      </c>
      <c r="H1835" t="s">
        <v>23154</v>
      </c>
      <c r="I1835" t="s">
        <v>23154</v>
      </c>
      <c r="K1835" t="s">
        <v>18078</v>
      </c>
      <c r="L1835" t="s">
        <v>18079</v>
      </c>
      <c r="M1835">
        <v>8</v>
      </c>
      <c r="N1835">
        <v>9</v>
      </c>
      <c r="O1835">
        <v>6</v>
      </c>
      <c r="P1835">
        <v>9</v>
      </c>
      <c r="Q1835">
        <v>9</v>
      </c>
      <c r="R1835" t="s">
        <v>23154</v>
      </c>
      <c r="S1835" t="s">
        <v>18080</v>
      </c>
      <c r="T1835" t="s">
        <v>18081</v>
      </c>
      <c r="U1835" t="s">
        <v>23154</v>
      </c>
      <c r="V1835" t="s">
        <v>18082</v>
      </c>
      <c r="W1835" t="s">
        <v>18083</v>
      </c>
      <c r="X1835" t="s">
        <v>23154</v>
      </c>
      <c r="Y1835" t="s">
        <v>18111</v>
      </c>
      <c r="Z1835" t="s">
        <v>18112</v>
      </c>
      <c r="AA1835">
        <v>2022</v>
      </c>
      <c r="AB1835" t="s">
        <v>23154</v>
      </c>
      <c r="AC1835" t="s">
        <v>23154</v>
      </c>
      <c r="AD1835" t="s">
        <v>23154</v>
      </c>
      <c r="AE1835" t="s">
        <v>23154</v>
      </c>
      <c r="AF1835" t="s">
        <v>23154</v>
      </c>
      <c r="AG1835" t="s">
        <v>23154</v>
      </c>
      <c r="AH1835" t="s">
        <v>74</v>
      </c>
      <c r="AI1835" t="s">
        <v>75</v>
      </c>
      <c r="AJ1835" t="s">
        <v>76</v>
      </c>
      <c r="AK1835" t="s">
        <v>77</v>
      </c>
      <c r="AL1835" t="s">
        <v>78</v>
      </c>
      <c r="AM1835" t="s">
        <v>23154</v>
      </c>
      <c r="AN1835" t="s">
        <v>23154</v>
      </c>
      <c r="AO1835" t="s">
        <v>23154</v>
      </c>
      <c r="AP1835" t="s">
        <v>23154</v>
      </c>
      <c r="AQ1835" t="s">
        <v>23154</v>
      </c>
      <c r="AR1835" t="s">
        <v>23154</v>
      </c>
      <c r="AS1835" t="s">
        <v>23154</v>
      </c>
      <c r="AT1835" t="s">
        <v>23154</v>
      </c>
      <c r="AU1835" s="3" t="s">
        <v>26911</v>
      </c>
      <c r="AV1835" t="s">
        <v>23154</v>
      </c>
      <c r="AW1835" t="s">
        <v>23154</v>
      </c>
      <c r="AX1835" t="s">
        <v>81</v>
      </c>
      <c r="AY1835" t="s">
        <v>23154</v>
      </c>
      <c r="AZ1835" t="s">
        <v>23154</v>
      </c>
      <c r="BA1835" t="s">
        <v>82</v>
      </c>
      <c r="BB1835" t="s">
        <v>23154</v>
      </c>
      <c r="BC1835" t="s">
        <v>23154</v>
      </c>
      <c r="BD1835" t="s">
        <v>23154</v>
      </c>
      <c r="BE1835" t="s">
        <v>23154</v>
      </c>
      <c r="BF1835" t="s">
        <v>23154</v>
      </c>
      <c r="BG1835" t="s">
        <v>23154</v>
      </c>
      <c r="BH1835" t="s">
        <v>18086</v>
      </c>
      <c r="BI1835" t="s">
        <v>18086</v>
      </c>
      <c r="BJ1835" t="s">
        <v>18086</v>
      </c>
      <c r="BK1835" t="s">
        <v>23154</v>
      </c>
      <c r="BL1835">
        <v>374.99999999999841</v>
      </c>
      <c r="BM1835">
        <v>22.3016336982074</v>
      </c>
      <c r="BN1835">
        <v>114.182042326361</v>
      </c>
      <c r="BO1835" t="s">
        <v>24776</v>
      </c>
      <c r="BP1835" t="s">
        <v>23106</v>
      </c>
      <c r="BQ1835">
        <v>8</v>
      </c>
      <c r="BR1835">
        <v>9</v>
      </c>
      <c r="BS1835" t="s">
        <v>15256</v>
      </c>
      <c r="BT1835" t="s">
        <v>15257</v>
      </c>
      <c r="BU1835" t="s">
        <v>14838</v>
      </c>
      <c r="BV1835" t="s">
        <v>18078</v>
      </c>
      <c r="BW1835" t="s">
        <v>18113</v>
      </c>
      <c r="BX1835" t="s">
        <v>18088</v>
      </c>
      <c r="BY1835" t="s">
        <v>23154</v>
      </c>
      <c r="BZ1835" t="s">
        <v>23154</v>
      </c>
      <c r="CA1835" t="s">
        <v>18089</v>
      </c>
      <c r="CB1835" t="s">
        <v>23154</v>
      </c>
      <c r="CC1835" t="s">
        <v>17141</v>
      </c>
      <c r="CD1835" t="s">
        <v>14765</v>
      </c>
      <c r="CE1835" t="s">
        <v>23154</v>
      </c>
      <c r="CF1835" t="s">
        <v>23154</v>
      </c>
      <c r="CQ1835" cm="1">
        <f t="array" aca="1" ref="CQ1835" ca="1">SUMPRODUCT(--(_xlfn.UNICODE(MID(BX1835,ROW(INDIRECT("1:"&amp;LEN(BX1835))),1))&gt;=19968),--(_xlfn.UNICODE(MID(BX1835,ROW(INDIRECT("1:"&amp;LEN(BX1835))),1))&lt;=40895))</f>
        <v>326</v>
      </c>
      <c r="CR1835">
        <f t="shared" si="176"/>
        <v>552</v>
      </c>
      <c r="CT1835">
        <f t="shared" si="179"/>
        <v>4</v>
      </c>
      <c r="CX1835">
        <f t="shared" si="177"/>
        <v>2</v>
      </c>
      <c r="CY1835">
        <f t="shared" si="180"/>
        <v>37</v>
      </c>
      <c r="DA1835">
        <f t="shared" si="178"/>
        <v>4</v>
      </c>
    </row>
    <row r="1836" spans="1:105">
      <c r="A1836" t="s">
        <v>18114</v>
      </c>
      <c r="B1836" t="s">
        <v>63</v>
      </c>
      <c r="C1836" t="s">
        <v>64</v>
      </c>
      <c r="D1836" t="s">
        <v>65</v>
      </c>
      <c r="E1836" t="s">
        <v>66</v>
      </c>
      <c r="F1836" t="s">
        <v>14600</v>
      </c>
      <c r="G1836" t="s">
        <v>25077</v>
      </c>
      <c r="H1836" t="s">
        <v>23154</v>
      </c>
      <c r="I1836" t="s">
        <v>23154</v>
      </c>
      <c r="K1836" t="s">
        <v>18115</v>
      </c>
      <c r="L1836" t="s">
        <v>18116</v>
      </c>
      <c r="M1836">
        <v>8</v>
      </c>
      <c r="N1836">
        <v>9</v>
      </c>
      <c r="O1836">
        <v>6</v>
      </c>
      <c r="P1836">
        <v>9</v>
      </c>
      <c r="Q1836">
        <v>9</v>
      </c>
      <c r="R1836" t="s">
        <v>23154</v>
      </c>
      <c r="S1836" t="s">
        <v>18117</v>
      </c>
      <c r="T1836" t="s">
        <v>18118</v>
      </c>
      <c r="U1836" t="s">
        <v>23154</v>
      </c>
      <c r="V1836" t="s">
        <v>18119</v>
      </c>
      <c r="W1836" t="s">
        <v>18120</v>
      </c>
      <c r="X1836" t="s">
        <v>23154</v>
      </c>
      <c r="Y1836" t="s">
        <v>18121</v>
      </c>
      <c r="Z1836" t="s">
        <v>18122</v>
      </c>
      <c r="AA1836">
        <v>1994</v>
      </c>
      <c r="AB1836" t="s">
        <v>23154</v>
      </c>
      <c r="AC1836" t="s">
        <v>23154</v>
      </c>
      <c r="AD1836" t="s">
        <v>23154</v>
      </c>
      <c r="AE1836" t="s">
        <v>23154</v>
      </c>
      <c r="AF1836" t="s">
        <v>23154</v>
      </c>
      <c r="AG1836" t="s">
        <v>23154</v>
      </c>
      <c r="AH1836" t="s">
        <v>74</v>
      </c>
      <c r="AI1836" t="s">
        <v>75</v>
      </c>
      <c r="AJ1836" t="s">
        <v>76</v>
      </c>
      <c r="AK1836" t="s">
        <v>77</v>
      </c>
      <c r="AL1836" t="s">
        <v>78</v>
      </c>
      <c r="AM1836" t="s">
        <v>23154</v>
      </c>
      <c r="AN1836" t="s">
        <v>23154</v>
      </c>
      <c r="AO1836" t="s">
        <v>23154</v>
      </c>
      <c r="AP1836" t="s">
        <v>23154</v>
      </c>
      <c r="AQ1836" t="s">
        <v>23154</v>
      </c>
      <c r="AR1836" t="s">
        <v>23154</v>
      </c>
      <c r="AS1836" t="s">
        <v>23154</v>
      </c>
      <c r="AT1836" t="s">
        <v>23154</v>
      </c>
      <c r="AU1836" s="3" t="s">
        <v>26912</v>
      </c>
      <c r="AV1836" t="s">
        <v>23154</v>
      </c>
      <c r="AW1836" t="s">
        <v>23154</v>
      </c>
      <c r="AX1836" t="s">
        <v>81</v>
      </c>
      <c r="AY1836" t="s">
        <v>23154</v>
      </c>
      <c r="AZ1836" t="s">
        <v>23154</v>
      </c>
      <c r="BA1836" t="s">
        <v>82</v>
      </c>
      <c r="BB1836" t="s">
        <v>23154</v>
      </c>
      <c r="BC1836" t="s">
        <v>23154</v>
      </c>
      <c r="BD1836" t="s">
        <v>23154</v>
      </c>
      <c r="BE1836" t="s">
        <v>23154</v>
      </c>
      <c r="BF1836" t="s">
        <v>23154</v>
      </c>
      <c r="BG1836" t="s">
        <v>23154</v>
      </c>
      <c r="BH1836" t="s">
        <v>18123</v>
      </c>
      <c r="BI1836" t="s">
        <v>18124</v>
      </c>
      <c r="BJ1836" t="s">
        <v>18125</v>
      </c>
      <c r="BK1836" t="s">
        <v>23154</v>
      </c>
      <c r="BL1836">
        <v>375.99999999999858</v>
      </c>
      <c r="BM1836">
        <v>22.235499340348198</v>
      </c>
      <c r="BN1836">
        <v>114.197895494508</v>
      </c>
      <c r="BO1836" t="s">
        <v>24777</v>
      </c>
      <c r="BP1836" t="s">
        <v>23103</v>
      </c>
      <c r="BQ1836">
        <v>8</v>
      </c>
      <c r="BR1836">
        <v>11</v>
      </c>
      <c r="BS1836" t="s">
        <v>8002</v>
      </c>
      <c r="BT1836" t="s">
        <v>8003</v>
      </c>
      <c r="BU1836" t="s">
        <v>14838</v>
      </c>
      <c r="BV1836" t="s">
        <v>18126</v>
      </c>
      <c r="BW1836" t="s">
        <v>18127</v>
      </c>
      <c r="BX1836" t="s">
        <v>18128</v>
      </c>
      <c r="BY1836" t="s">
        <v>23154</v>
      </c>
      <c r="BZ1836" t="s">
        <v>23154</v>
      </c>
      <c r="CA1836" t="s">
        <v>23154</v>
      </c>
      <c r="CB1836" t="s">
        <v>23154</v>
      </c>
      <c r="CC1836" t="s">
        <v>8006</v>
      </c>
      <c r="CD1836" t="s">
        <v>14765</v>
      </c>
      <c r="CE1836" t="s">
        <v>23154</v>
      </c>
      <c r="CF1836" t="s">
        <v>23154</v>
      </c>
      <c r="CQ1836" cm="1">
        <f t="array" aca="1" ref="CQ1836" ca="1">SUMPRODUCT(--(_xlfn.UNICODE(MID(BX1836,ROW(INDIRECT("1:"&amp;LEN(BX1836))),1))&gt;=19968),--(_xlfn.UNICODE(MID(BX1836,ROW(INDIRECT("1:"&amp;LEN(BX1836))),1))&lt;=40895))</f>
        <v>132</v>
      </c>
      <c r="CR1836">
        <f t="shared" si="176"/>
        <v>222</v>
      </c>
      <c r="CS1836">
        <f ca="1">_xlfn.AGGREGATE(14, 6,CQ$2:CQ$2519,ROW()-ROW($CS$1))</f>
        <v>0</v>
      </c>
      <c r="CT1836">
        <f t="shared" si="179"/>
        <v>4</v>
      </c>
      <c r="CX1836">
        <f t="shared" si="177"/>
        <v>3</v>
      </c>
      <c r="CY1836">
        <f t="shared" si="180"/>
        <v>37</v>
      </c>
      <c r="DA1836">
        <f t="shared" si="178"/>
        <v>4</v>
      </c>
    </row>
    <row r="1837" spans="1:105">
      <c r="A1837" t="s">
        <v>18129</v>
      </c>
      <c r="B1837" t="s">
        <v>63</v>
      </c>
      <c r="C1837" t="s">
        <v>64</v>
      </c>
      <c r="D1837" t="s">
        <v>65</v>
      </c>
      <c r="E1837" t="s">
        <v>66</v>
      </c>
      <c r="F1837" t="s">
        <v>14600</v>
      </c>
      <c r="G1837" t="s">
        <v>25077</v>
      </c>
      <c r="H1837" t="s">
        <v>23154</v>
      </c>
      <c r="I1837" t="s">
        <v>23154</v>
      </c>
      <c r="K1837" t="s">
        <v>18115</v>
      </c>
      <c r="L1837" t="s">
        <v>18116</v>
      </c>
      <c r="M1837">
        <v>8</v>
      </c>
      <c r="N1837">
        <v>9</v>
      </c>
      <c r="O1837">
        <v>6</v>
      </c>
      <c r="P1837">
        <v>9</v>
      </c>
      <c r="Q1837">
        <v>9</v>
      </c>
      <c r="R1837" t="s">
        <v>23154</v>
      </c>
      <c r="S1837" t="s">
        <v>18117</v>
      </c>
      <c r="T1837" t="s">
        <v>18118</v>
      </c>
      <c r="U1837" t="s">
        <v>23154</v>
      </c>
      <c r="V1837" t="s">
        <v>18119</v>
      </c>
      <c r="W1837" t="s">
        <v>18120</v>
      </c>
      <c r="X1837" t="s">
        <v>23154</v>
      </c>
      <c r="Y1837" t="s">
        <v>18130</v>
      </c>
      <c r="Z1837" t="s">
        <v>18131</v>
      </c>
      <c r="AA1837">
        <v>1994</v>
      </c>
      <c r="AB1837" t="s">
        <v>23154</v>
      </c>
      <c r="AC1837" t="s">
        <v>23154</v>
      </c>
      <c r="AD1837" t="s">
        <v>23154</v>
      </c>
      <c r="AE1837" t="s">
        <v>23154</v>
      </c>
      <c r="AF1837" t="s">
        <v>23154</v>
      </c>
      <c r="AG1837" t="s">
        <v>23154</v>
      </c>
      <c r="AH1837" t="s">
        <v>74</v>
      </c>
      <c r="AI1837" t="s">
        <v>75</v>
      </c>
      <c r="AJ1837" t="s">
        <v>76</v>
      </c>
      <c r="AK1837" t="s">
        <v>77</v>
      </c>
      <c r="AL1837" t="s">
        <v>78</v>
      </c>
      <c r="AM1837" t="s">
        <v>23154</v>
      </c>
      <c r="AN1837" t="s">
        <v>23154</v>
      </c>
      <c r="AO1837" t="s">
        <v>23154</v>
      </c>
      <c r="AP1837" t="s">
        <v>23154</v>
      </c>
      <c r="AQ1837" t="s">
        <v>23154</v>
      </c>
      <c r="AR1837" t="s">
        <v>23154</v>
      </c>
      <c r="AS1837" t="s">
        <v>23154</v>
      </c>
      <c r="AT1837" t="s">
        <v>23154</v>
      </c>
      <c r="AU1837" s="3" t="s">
        <v>26913</v>
      </c>
      <c r="AV1837" t="s">
        <v>23154</v>
      </c>
      <c r="AW1837" t="s">
        <v>23154</v>
      </c>
      <c r="AX1837" t="s">
        <v>81</v>
      </c>
      <c r="AY1837" t="s">
        <v>23154</v>
      </c>
      <c r="AZ1837" t="s">
        <v>23154</v>
      </c>
      <c r="BA1837" t="s">
        <v>82</v>
      </c>
      <c r="BB1837" t="s">
        <v>23154</v>
      </c>
      <c r="BC1837" t="s">
        <v>23154</v>
      </c>
      <c r="BD1837" t="s">
        <v>23154</v>
      </c>
      <c r="BE1837" t="s">
        <v>23154</v>
      </c>
      <c r="BF1837" t="s">
        <v>23154</v>
      </c>
      <c r="BG1837" t="s">
        <v>23154</v>
      </c>
      <c r="BH1837" t="s">
        <v>18123</v>
      </c>
      <c r="BI1837" t="s">
        <v>18124</v>
      </c>
      <c r="BJ1837" t="s">
        <v>18125</v>
      </c>
      <c r="BK1837" t="s">
        <v>23154</v>
      </c>
      <c r="BL1837">
        <v>375.99999999999858</v>
      </c>
      <c r="BM1837">
        <v>22.263988856681301</v>
      </c>
      <c r="BN1837">
        <v>114.20219401756199</v>
      </c>
      <c r="BO1837" t="s">
        <v>24778</v>
      </c>
      <c r="BP1837" t="s">
        <v>23103</v>
      </c>
      <c r="BQ1837">
        <v>8</v>
      </c>
      <c r="BR1837">
        <v>9</v>
      </c>
      <c r="BS1837" t="s">
        <v>17556</v>
      </c>
      <c r="BT1837" t="s">
        <v>17557</v>
      </c>
      <c r="BU1837" t="s">
        <v>14838</v>
      </c>
      <c r="BV1837" t="s">
        <v>18126</v>
      </c>
      <c r="BW1837" t="s">
        <v>18132</v>
      </c>
      <c r="BX1837" t="s">
        <v>18128</v>
      </c>
      <c r="BY1837" t="s">
        <v>23154</v>
      </c>
      <c r="BZ1837" t="s">
        <v>23154</v>
      </c>
      <c r="CA1837" t="s">
        <v>23154</v>
      </c>
      <c r="CB1837" t="s">
        <v>23154</v>
      </c>
      <c r="CC1837" t="s">
        <v>17562</v>
      </c>
      <c r="CD1837" t="s">
        <v>14765</v>
      </c>
      <c r="CE1837" t="s">
        <v>23154</v>
      </c>
      <c r="CF1837" t="s">
        <v>23154</v>
      </c>
      <c r="CQ1837" cm="1">
        <f t="array" aca="1" ref="CQ1837" ca="1">SUMPRODUCT(--(_xlfn.UNICODE(MID(BX1837,ROW(INDIRECT("1:"&amp;LEN(BX1837))),1))&gt;=19968),--(_xlfn.UNICODE(MID(BX1837,ROW(INDIRECT("1:"&amp;LEN(BX1837))),1))&lt;=40895))</f>
        <v>132</v>
      </c>
      <c r="CR1837">
        <f t="shared" si="176"/>
        <v>222</v>
      </c>
      <c r="CT1837">
        <f t="shared" si="179"/>
        <v>4</v>
      </c>
      <c r="CX1837">
        <f t="shared" si="177"/>
        <v>3</v>
      </c>
      <c r="CY1837">
        <f t="shared" si="180"/>
        <v>37</v>
      </c>
      <c r="DA1837">
        <f t="shared" si="178"/>
        <v>4</v>
      </c>
    </row>
    <row r="1838" spans="1:105">
      <c r="A1838" t="s">
        <v>18133</v>
      </c>
      <c r="B1838" t="s">
        <v>63</v>
      </c>
      <c r="C1838" t="s">
        <v>64</v>
      </c>
      <c r="D1838" t="s">
        <v>65</v>
      </c>
      <c r="E1838" t="s">
        <v>66</v>
      </c>
      <c r="F1838" t="s">
        <v>14600</v>
      </c>
      <c r="G1838" t="s">
        <v>25077</v>
      </c>
      <c r="H1838" t="s">
        <v>23154</v>
      </c>
      <c r="I1838" t="s">
        <v>23154</v>
      </c>
      <c r="K1838" t="s">
        <v>18115</v>
      </c>
      <c r="L1838" t="s">
        <v>18116</v>
      </c>
      <c r="M1838">
        <v>8</v>
      </c>
      <c r="N1838">
        <v>9</v>
      </c>
      <c r="O1838">
        <v>6</v>
      </c>
      <c r="P1838">
        <v>9</v>
      </c>
      <c r="Q1838">
        <v>9</v>
      </c>
      <c r="R1838" t="s">
        <v>23154</v>
      </c>
      <c r="S1838" t="s">
        <v>18117</v>
      </c>
      <c r="T1838" t="s">
        <v>18118</v>
      </c>
      <c r="U1838" t="s">
        <v>23154</v>
      </c>
      <c r="V1838" t="s">
        <v>18119</v>
      </c>
      <c r="W1838" t="s">
        <v>18120</v>
      </c>
      <c r="X1838" t="s">
        <v>23154</v>
      </c>
      <c r="Y1838" t="s">
        <v>18134</v>
      </c>
      <c r="Z1838" t="s">
        <v>18135</v>
      </c>
      <c r="AA1838">
        <v>1994</v>
      </c>
      <c r="AB1838" t="s">
        <v>23154</v>
      </c>
      <c r="AC1838" t="s">
        <v>23154</v>
      </c>
      <c r="AD1838" t="s">
        <v>23154</v>
      </c>
      <c r="AE1838" t="s">
        <v>23154</v>
      </c>
      <c r="AF1838" t="s">
        <v>23154</v>
      </c>
      <c r="AG1838" t="s">
        <v>23154</v>
      </c>
      <c r="AH1838" t="s">
        <v>74</v>
      </c>
      <c r="AI1838" t="s">
        <v>75</v>
      </c>
      <c r="AJ1838" t="s">
        <v>76</v>
      </c>
      <c r="AK1838" t="s">
        <v>77</v>
      </c>
      <c r="AL1838" t="s">
        <v>78</v>
      </c>
      <c r="AM1838" t="s">
        <v>23154</v>
      </c>
      <c r="AN1838" t="s">
        <v>23154</v>
      </c>
      <c r="AO1838" t="s">
        <v>23154</v>
      </c>
      <c r="AP1838" t="s">
        <v>23154</v>
      </c>
      <c r="AQ1838" t="s">
        <v>23154</v>
      </c>
      <c r="AR1838" t="s">
        <v>23154</v>
      </c>
      <c r="AS1838" t="s">
        <v>23154</v>
      </c>
      <c r="AT1838" t="s">
        <v>23154</v>
      </c>
      <c r="AU1838" s="3" t="s">
        <v>26914</v>
      </c>
      <c r="AV1838" t="s">
        <v>23154</v>
      </c>
      <c r="AW1838" t="s">
        <v>23154</v>
      </c>
      <c r="AX1838" t="s">
        <v>81</v>
      </c>
      <c r="AY1838" t="s">
        <v>23154</v>
      </c>
      <c r="AZ1838" t="s">
        <v>23154</v>
      </c>
      <c r="BA1838" t="s">
        <v>82</v>
      </c>
      <c r="BB1838" t="s">
        <v>23154</v>
      </c>
      <c r="BC1838" t="s">
        <v>23154</v>
      </c>
      <c r="BD1838" t="s">
        <v>23154</v>
      </c>
      <c r="BE1838" t="s">
        <v>23154</v>
      </c>
      <c r="BF1838" t="s">
        <v>23154</v>
      </c>
      <c r="BG1838" t="s">
        <v>23154</v>
      </c>
      <c r="BH1838" t="s">
        <v>18123</v>
      </c>
      <c r="BI1838" t="s">
        <v>18124</v>
      </c>
      <c r="BJ1838" t="s">
        <v>18125</v>
      </c>
      <c r="BK1838" t="s">
        <v>23154</v>
      </c>
      <c r="BL1838">
        <v>375.99999999999858</v>
      </c>
      <c r="BM1838">
        <v>22.2768359231906</v>
      </c>
      <c r="BN1838">
        <v>114.14574651114199</v>
      </c>
      <c r="BO1838" t="s">
        <v>24560</v>
      </c>
      <c r="BP1838" t="s">
        <v>23108</v>
      </c>
      <c r="BQ1838">
        <v>8</v>
      </c>
      <c r="BR1838">
        <v>4</v>
      </c>
      <c r="BS1838" t="s">
        <v>15100</v>
      </c>
      <c r="BT1838" t="s">
        <v>15101</v>
      </c>
      <c r="BU1838" t="s">
        <v>14838</v>
      </c>
      <c r="BV1838" t="s">
        <v>18126</v>
      </c>
      <c r="BW1838" t="s">
        <v>18136</v>
      </c>
      <c r="BX1838" t="s">
        <v>18128</v>
      </c>
      <c r="BY1838" t="s">
        <v>23154</v>
      </c>
      <c r="BZ1838" t="s">
        <v>23154</v>
      </c>
      <c r="CA1838" t="s">
        <v>23154</v>
      </c>
      <c r="CB1838" t="s">
        <v>23154</v>
      </c>
      <c r="CC1838" t="s">
        <v>16233</v>
      </c>
      <c r="CD1838" t="s">
        <v>14765</v>
      </c>
      <c r="CE1838" t="s">
        <v>23154</v>
      </c>
      <c r="CF1838" t="s">
        <v>23154</v>
      </c>
      <c r="CQ1838" cm="1">
        <f t="array" aca="1" ref="CQ1838" ca="1">SUMPRODUCT(--(_xlfn.UNICODE(MID(BX1838,ROW(INDIRECT("1:"&amp;LEN(BX1838))),1))&gt;=19968),--(_xlfn.UNICODE(MID(BX1838,ROW(INDIRECT("1:"&amp;LEN(BX1838))),1))&lt;=40895))</f>
        <v>132</v>
      </c>
      <c r="CR1838">
        <f t="shared" si="176"/>
        <v>222</v>
      </c>
      <c r="CT1838">
        <f t="shared" si="179"/>
        <v>4</v>
      </c>
      <c r="CX1838">
        <f t="shared" si="177"/>
        <v>3</v>
      </c>
      <c r="CY1838">
        <f t="shared" si="180"/>
        <v>37</v>
      </c>
      <c r="DA1838">
        <f t="shared" si="178"/>
        <v>4</v>
      </c>
    </row>
    <row r="1839" spans="1:105">
      <c r="A1839" t="s">
        <v>18137</v>
      </c>
      <c r="B1839" t="s">
        <v>63</v>
      </c>
      <c r="C1839" t="s">
        <v>64</v>
      </c>
      <c r="D1839" t="s">
        <v>65</v>
      </c>
      <c r="E1839" t="s">
        <v>66</v>
      </c>
      <c r="F1839" t="s">
        <v>14600</v>
      </c>
      <c r="G1839" t="s">
        <v>25077</v>
      </c>
      <c r="H1839" t="s">
        <v>23154</v>
      </c>
      <c r="I1839" t="s">
        <v>23154</v>
      </c>
      <c r="K1839" t="s">
        <v>18138</v>
      </c>
      <c r="L1839" t="s">
        <v>18139</v>
      </c>
      <c r="M1839">
        <v>8</v>
      </c>
      <c r="N1839">
        <v>9</v>
      </c>
      <c r="O1839">
        <v>6</v>
      </c>
      <c r="P1839">
        <v>9</v>
      </c>
      <c r="Q1839">
        <v>9</v>
      </c>
      <c r="R1839" t="s">
        <v>23154</v>
      </c>
      <c r="S1839" t="s">
        <v>18140</v>
      </c>
      <c r="T1839" t="s">
        <v>18141</v>
      </c>
      <c r="U1839" t="s">
        <v>23154</v>
      </c>
      <c r="V1839" t="s">
        <v>18142</v>
      </c>
      <c r="W1839" t="s">
        <v>18143</v>
      </c>
      <c r="X1839" t="s">
        <v>23154</v>
      </c>
      <c r="Y1839" t="s">
        <v>18144</v>
      </c>
      <c r="Z1839" t="s">
        <v>18145</v>
      </c>
      <c r="AA1839">
        <v>1983</v>
      </c>
      <c r="AB1839" t="s">
        <v>23154</v>
      </c>
      <c r="AC1839" t="s">
        <v>23154</v>
      </c>
      <c r="AD1839" t="s">
        <v>23154</v>
      </c>
      <c r="AE1839" t="s">
        <v>23154</v>
      </c>
      <c r="AF1839" t="s">
        <v>23154</v>
      </c>
      <c r="AG1839" t="s">
        <v>23154</v>
      </c>
      <c r="AH1839" t="s">
        <v>74</v>
      </c>
      <c r="AI1839" t="s">
        <v>75</v>
      </c>
      <c r="AJ1839" t="s">
        <v>76</v>
      </c>
      <c r="AK1839" t="s">
        <v>77</v>
      </c>
      <c r="AL1839" t="s">
        <v>78</v>
      </c>
      <c r="AM1839" t="s">
        <v>23154</v>
      </c>
      <c r="AN1839" t="s">
        <v>23154</v>
      </c>
      <c r="AO1839" t="s">
        <v>23154</v>
      </c>
      <c r="AP1839" t="s">
        <v>23154</v>
      </c>
      <c r="AQ1839" t="s">
        <v>23154</v>
      </c>
      <c r="AR1839" t="s">
        <v>23154</v>
      </c>
      <c r="AS1839" t="s">
        <v>23154</v>
      </c>
      <c r="AT1839" t="s">
        <v>23154</v>
      </c>
      <c r="AU1839" s="3" t="s">
        <v>26915</v>
      </c>
      <c r="AV1839" t="s">
        <v>23154</v>
      </c>
      <c r="AW1839" t="s">
        <v>23154</v>
      </c>
      <c r="AX1839" t="s">
        <v>81</v>
      </c>
      <c r="AY1839" t="s">
        <v>23154</v>
      </c>
      <c r="AZ1839" t="s">
        <v>23154</v>
      </c>
      <c r="BA1839" t="s">
        <v>82</v>
      </c>
      <c r="BB1839" t="s">
        <v>23154</v>
      </c>
      <c r="BC1839" t="s">
        <v>23154</v>
      </c>
      <c r="BD1839" t="s">
        <v>23154</v>
      </c>
      <c r="BE1839" t="s">
        <v>23154</v>
      </c>
      <c r="BF1839" t="s">
        <v>23154</v>
      </c>
      <c r="BG1839" t="s">
        <v>23154</v>
      </c>
      <c r="BH1839" t="s">
        <v>18146</v>
      </c>
      <c r="BI1839" t="s">
        <v>18146</v>
      </c>
      <c r="BJ1839" t="s">
        <v>17332</v>
      </c>
      <c r="BK1839" t="s">
        <v>18147</v>
      </c>
      <c r="BL1839">
        <v>376.99999999999852</v>
      </c>
      <c r="BM1839">
        <v>22.2206600895483</v>
      </c>
      <c r="BN1839">
        <v>114.212473185291</v>
      </c>
      <c r="BO1839" t="s">
        <v>24779</v>
      </c>
      <c r="BP1839" t="s">
        <v>23103</v>
      </c>
      <c r="BQ1839">
        <v>8</v>
      </c>
      <c r="BR1839">
        <v>7</v>
      </c>
      <c r="BS1839" t="s">
        <v>15745</v>
      </c>
      <c r="BT1839" t="s">
        <v>15746</v>
      </c>
      <c r="BU1839" t="s">
        <v>14823</v>
      </c>
      <c r="BV1839" t="s">
        <v>18148</v>
      </c>
      <c r="BW1839" t="s">
        <v>18149</v>
      </c>
      <c r="BX1839" t="s">
        <v>18150</v>
      </c>
      <c r="BY1839" t="s">
        <v>23154</v>
      </c>
      <c r="BZ1839" t="s">
        <v>23154</v>
      </c>
      <c r="CA1839" t="s">
        <v>18151</v>
      </c>
      <c r="CB1839" t="s">
        <v>23154</v>
      </c>
      <c r="CC1839" t="s">
        <v>15751</v>
      </c>
      <c r="CD1839" t="s">
        <v>14765</v>
      </c>
      <c r="CE1839" t="s">
        <v>23154</v>
      </c>
      <c r="CF1839" t="s">
        <v>23154</v>
      </c>
      <c r="CQ1839" cm="1">
        <f t="array" aca="1" ref="CQ1839" ca="1">SUMPRODUCT(--(_xlfn.UNICODE(MID(BX1839,ROW(INDIRECT("1:"&amp;LEN(BX1839))),1))&gt;=19968),--(_xlfn.UNICODE(MID(BX1839,ROW(INDIRECT("1:"&amp;LEN(BX1839))),1))&lt;=40895))</f>
        <v>185</v>
      </c>
      <c r="CR1839">
        <f t="shared" si="176"/>
        <v>236</v>
      </c>
      <c r="CT1839">
        <f t="shared" si="179"/>
        <v>4</v>
      </c>
      <c r="CX1839">
        <f t="shared" si="177"/>
        <v>2</v>
      </c>
      <c r="CY1839">
        <f t="shared" si="180"/>
        <v>37</v>
      </c>
      <c r="DA1839">
        <f t="shared" si="178"/>
        <v>4</v>
      </c>
    </row>
    <row r="1840" spans="1:105">
      <c r="A1840" t="s">
        <v>18152</v>
      </c>
      <c r="B1840" t="s">
        <v>63</v>
      </c>
      <c r="C1840" t="s">
        <v>64</v>
      </c>
      <c r="D1840" t="s">
        <v>65</v>
      </c>
      <c r="E1840" t="s">
        <v>66</v>
      </c>
      <c r="F1840" t="s">
        <v>14600</v>
      </c>
      <c r="G1840" t="s">
        <v>25077</v>
      </c>
      <c r="H1840" t="s">
        <v>23154</v>
      </c>
      <c r="I1840" t="s">
        <v>23154</v>
      </c>
      <c r="K1840" t="s">
        <v>18138</v>
      </c>
      <c r="L1840" t="s">
        <v>18139</v>
      </c>
      <c r="M1840">
        <v>8</v>
      </c>
      <c r="N1840">
        <v>9</v>
      </c>
      <c r="O1840">
        <v>6</v>
      </c>
      <c r="P1840">
        <v>9</v>
      </c>
      <c r="Q1840">
        <v>9</v>
      </c>
      <c r="R1840" t="s">
        <v>23154</v>
      </c>
      <c r="S1840" t="s">
        <v>18140</v>
      </c>
      <c r="T1840" t="s">
        <v>18141</v>
      </c>
      <c r="U1840" t="s">
        <v>23154</v>
      </c>
      <c r="V1840" t="s">
        <v>18142</v>
      </c>
      <c r="W1840" t="s">
        <v>18143</v>
      </c>
      <c r="X1840" t="s">
        <v>23154</v>
      </c>
      <c r="Y1840" t="s">
        <v>18153</v>
      </c>
      <c r="Z1840" t="s">
        <v>18154</v>
      </c>
      <c r="AA1840">
        <v>1983</v>
      </c>
      <c r="AB1840" t="s">
        <v>23154</v>
      </c>
      <c r="AC1840" t="s">
        <v>23154</v>
      </c>
      <c r="AD1840" t="s">
        <v>23154</v>
      </c>
      <c r="AE1840" t="s">
        <v>23154</v>
      </c>
      <c r="AF1840" t="s">
        <v>23154</v>
      </c>
      <c r="AG1840" t="s">
        <v>23154</v>
      </c>
      <c r="AH1840" t="s">
        <v>74</v>
      </c>
      <c r="AI1840" t="s">
        <v>75</v>
      </c>
      <c r="AJ1840" t="s">
        <v>76</v>
      </c>
      <c r="AK1840" t="s">
        <v>77</v>
      </c>
      <c r="AL1840" t="s">
        <v>78</v>
      </c>
      <c r="AM1840" t="s">
        <v>23154</v>
      </c>
      <c r="AN1840" t="s">
        <v>23154</v>
      </c>
      <c r="AO1840" t="s">
        <v>23154</v>
      </c>
      <c r="AP1840" t="s">
        <v>23154</v>
      </c>
      <c r="AQ1840" t="s">
        <v>23154</v>
      </c>
      <c r="AR1840" t="s">
        <v>23154</v>
      </c>
      <c r="AS1840" t="s">
        <v>23154</v>
      </c>
      <c r="AT1840" t="s">
        <v>23154</v>
      </c>
      <c r="AU1840" s="3" t="s">
        <v>26916</v>
      </c>
      <c r="AV1840" t="s">
        <v>23154</v>
      </c>
      <c r="AW1840" t="s">
        <v>23154</v>
      </c>
      <c r="AX1840" t="s">
        <v>81</v>
      </c>
      <c r="AY1840" t="s">
        <v>23154</v>
      </c>
      <c r="AZ1840" t="s">
        <v>23154</v>
      </c>
      <c r="BA1840" t="s">
        <v>82</v>
      </c>
      <c r="BB1840" t="s">
        <v>23154</v>
      </c>
      <c r="BC1840" t="s">
        <v>23154</v>
      </c>
      <c r="BD1840" t="s">
        <v>23154</v>
      </c>
      <c r="BE1840" t="s">
        <v>23154</v>
      </c>
      <c r="BF1840" t="s">
        <v>23154</v>
      </c>
      <c r="BG1840" t="s">
        <v>23154</v>
      </c>
      <c r="BH1840" t="s">
        <v>18146</v>
      </c>
      <c r="BI1840" t="s">
        <v>18146</v>
      </c>
      <c r="BJ1840" t="s">
        <v>17332</v>
      </c>
      <c r="BK1840" t="s">
        <v>18147</v>
      </c>
      <c r="BL1840">
        <v>376.99999999999852</v>
      </c>
      <c r="BM1840">
        <v>22.235499340348198</v>
      </c>
      <c r="BN1840">
        <v>114.197895494508</v>
      </c>
      <c r="BO1840" t="s">
        <v>24777</v>
      </c>
      <c r="BP1840" t="s">
        <v>23103</v>
      </c>
      <c r="BQ1840">
        <v>8</v>
      </c>
      <c r="BR1840">
        <v>11</v>
      </c>
      <c r="BS1840" t="s">
        <v>8002</v>
      </c>
      <c r="BT1840" t="s">
        <v>8003</v>
      </c>
      <c r="BU1840" t="s">
        <v>14823</v>
      </c>
      <c r="BV1840" t="s">
        <v>18148</v>
      </c>
      <c r="BW1840" t="s">
        <v>18155</v>
      </c>
      <c r="BX1840" t="s">
        <v>18150</v>
      </c>
      <c r="BY1840" t="s">
        <v>23154</v>
      </c>
      <c r="BZ1840" t="s">
        <v>23154</v>
      </c>
      <c r="CA1840" t="s">
        <v>18151</v>
      </c>
      <c r="CB1840" t="s">
        <v>23154</v>
      </c>
      <c r="CC1840" t="s">
        <v>8006</v>
      </c>
      <c r="CD1840" t="s">
        <v>14765</v>
      </c>
      <c r="CE1840" t="s">
        <v>23154</v>
      </c>
      <c r="CF1840" t="s">
        <v>23154</v>
      </c>
      <c r="CQ1840" cm="1">
        <f t="array" aca="1" ref="CQ1840" ca="1">SUMPRODUCT(--(_xlfn.UNICODE(MID(BX1840,ROW(INDIRECT("1:"&amp;LEN(BX1840))),1))&gt;=19968),--(_xlfn.UNICODE(MID(BX1840,ROW(INDIRECT("1:"&amp;LEN(BX1840))),1))&lt;=40895))</f>
        <v>185</v>
      </c>
      <c r="CR1840">
        <f t="shared" si="176"/>
        <v>236</v>
      </c>
      <c r="CS1840">
        <f ca="1">_xlfn.AGGREGATE(14, 6,CQ$2:CQ$2519,ROW()-ROW($CS$1))</f>
        <v>0</v>
      </c>
      <c r="CT1840">
        <f t="shared" si="179"/>
        <v>4</v>
      </c>
      <c r="CX1840">
        <f t="shared" si="177"/>
        <v>3</v>
      </c>
      <c r="CY1840">
        <f t="shared" si="180"/>
        <v>37</v>
      </c>
      <c r="DA1840">
        <f t="shared" si="178"/>
        <v>4</v>
      </c>
    </row>
    <row r="1841" spans="1:105">
      <c r="A1841" t="s">
        <v>18156</v>
      </c>
      <c r="B1841" t="s">
        <v>63</v>
      </c>
      <c r="C1841" t="s">
        <v>64</v>
      </c>
      <c r="D1841" t="s">
        <v>65</v>
      </c>
      <c r="E1841" t="s">
        <v>66</v>
      </c>
      <c r="F1841" t="s">
        <v>14600</v>
      </c>
      <c r="G1841" t="s">
        <v>25077</v>
      </c>
      <c r="H1841" t="s">
        <v>23154</v>
      </c>
      <c r="I1841" t="s">
        <v>23154</v>
      </c>
      <c r="K1841" t="s">
        <v>18138</v>
      </c>
      <c r="L1841" t="s">
        <v>18139</v>
      </c>
      <c r="M1841">
        <v>8</v>
      </c>
      <c r="N1841">
        <v>9</v>
      </c>
      <c r="O1841">
        <v>6</v>
      </c>
      <c r="P1841">
        <v>9</v>
      </c>
      <c r="Q1841">
        <v>9</v>
      </c>
      <c r="R1841" t="s">
        <v>23154</v>
      </c>
      <c r="S1841" t="s">
        <v>18140</v>
      </c>
      <c r="T1841" t="s">
        <v>18141</v>
      </c>
      <c r="U1841" t="s">
        <v>23154</v>
      </c>
      <c r="V1841" t="s">
        <v>18142</v>
      </c>
      <c r="W1841" t="s">
        <v>18143</v>
      </c>
      <c r="X1841" t="s">
        <v>23154</v>
      </c>
      <c r="Y1841" t="s">
        <v>18157</v>
      </c>
      <c r="Z1841" t="s">
        <v>18158</v>
      </c>
      <c r="AA1841">
        <v>1983</v>
      </c>
      <c r="AB1841" t="s">
        <v>23154</v>
      </c>
      <c r="AC1841" t="s">
        <v>23154</v>
      </c>
      <c r="AD1841" t="s">
        <v>23154</v>
      </c>
      <c r="AE1841" t="s">
        <v>23154</v>
      </c>
      <c r="AF1841" t="s">
        <v>23154</v>
      </c>
      <c r="AG1841" t="s">
        <v>23154</v>
      </c>
      <c r="AH1841" t="s">
        <v>74</v>
      </c>
      <c r="AI1841" t="s">
        <v>75</v>
      </c>
      <c r="AJ1841" t="s">
        <v>76</v>
      </c>
      <c r="AK1841" t="s">
        <v>77</v>
      </c>
      <c r="AL1841" t="s">
        <v>78</v>
      </c>
      <c r="AM1841" t="s">
        <v>23154</v>
      </c>
      <c r="AN1841" t="s">
        <v>23154</v>
      </c>
      <c r="AO1841" t="s">
        <v>23154</v>
      </c>
      <c r="AP1841" t="s">
        <v>23154</v>
      </c>
      <c r="AQ1841" t="s">
        <v>23154</v>
      </c>
      <c r="AR1841" t="s">
        <v>23154</v>
      </c>
      <c r="AS1841" t="s">
        <v>23154</v>
      </c>
      <c r="AT1841" t="s">
        <v>23154</v>
      </c>
      <c r="AU1841" s="3" t="s">
        <v>26917</v>
      </c>
      <c r="AV1841" t="s">
        <v>23154</v>
      </c>
      <c r="AW1841" t="s">
        <v>23154</v>
      </c>
      <c r="AX1841" t="s">
        <v>81</v>
      </c>
      <c r="AY1841" t="s">
        <v>23154</v>
      </c>
      <c r="AZ1841" t="s">
        <v>23154</v>
      </c>
      <c r="BA1841" t="s">
        <v>82</v>
      </c>
      <c r="BB1841" t="s">
        <v>23154</v>
      </c>
      <c r="BC1841" t="s">
        <v>23154</v>
      </c>
      <c r="BD1841" t="s">
        <v>23154</v>
      </c>
      <c r="BE1841" t="s">
        <v>23154</v>
      </c>
      <c r="BF1841" t="s">
        <v>23154</v>
      </c>
      <c r="BG1841" t="s">
        <v>23154</v>
      </c>
      <c r="BH1841" t="s">
        <v>18146</v>
      </c>
      <c r="BI1841" t="s">
        <v>18146</v>
      </c>
      <c r="BJ1841" t="s">
        <v>17332</v>
      </c>
      <c r="BK1841" t="s">
        <v>18147</v>
      </c>
      <c r="BL1841">
        <v>376.99999999999852</v>
      </c>
      <c r="BM1841">
        <v>22.280381382214699</v>
      </c>
      <c r="BN1841">
        <v>114.18442360951801</v>
      </c>
      <c r="BO1841" t="s">
        <v>24766</v>
      </c>
      <c r="BP1841" t="s">
        <v>23107</v>
      </c>
      <c r="BQ1841">
        <v>8</v>
      </c>
      <c r="BR1841">
        <v>14</v>
      </c>
      <c r="BS1841" t="s">
        <v>14617</v>
      </c>
      <c r="BT1841" t="s">
        <v>14618</v>
      </c>
      <c r="BU1841" t="s">
        <v>14823</v>
      </c>
      <c r="BV1841" t="s">
        <v>18148</v>
      </c>
      <c r="BW1841" t="s">
        <v>18159</v>
      </c>
      <c r="BX1841" t="s">
        <v>18150</v>
      </c>
      <c r="BY1841" t="s">
        <v>23154</v>
      </c>
      <c r="BZ1841" t="s">
        <v>23154</v>
      </c>
      <c r="CA1841" t="s">
        <v>18151</v>
      </c>
      <c r="CB1841" t="s">
        <v>23154</v>
      </c>
      <c r="CC1841" t="s">
        <v>14621</v>
      </c>
      <c r="CD1841" t="s">
        <v>14765</v>
      </c>
      <c r="CE1841" t="s">
        <v>23154</v>
      </c>
      <c r="CF1841" t="s">
        <v>23154</v>
      </c>
      <c r="CQ1841" cm="1">
        <f t="array" aca="1" ref="CQ1841" ca="1">SUMPRODUCT(--(_xlfn.UNICODE(MID(BX1841,ROW(INDIRECT("1:"&amp;LEN(BX1841))),1))&gt;=19968),--(_xlfn.UNICODE(MID(BX1841,ROW(INDIRECT("1:"&amp;LEN(BX1841))),1))&lt;=40895))</f>
        <v>185</v>
      </c>
      <c r="CR1841">
        <f t="shared" si="176"/>
        <v>236</v>
      </c>
      <c r="CT1841">
        <f t="shared" si="179"/>
        <v>4</v>
      </c>
      <c r="CX1841">
        <f t="shared" si="177"/>
        <v>3</v>
      </c>
      <c r="CY1841">
        <f t="shared" si="180"/>
        <v>37</v>
      </c>
      <c r="DA1841">
        <f t="shared" si="178"/>
        <v>4</v>
      </c>
    </row>
    <row r="1842" spans="1:105">
      <c r="A1842" t="s">
        <v>18160</v>
      </c>
      <c r="B1842" t="s">
        <v>63</v>
      </c>
      <c r="C1842" t="s">
        <v>64</v>
      </c>
      <c r="D1842" t="s">
        <v>65</v>
      </c>
      <c r="E1842" t="s">
        <v>66</v>
      </c>
      <c r="F1842" t="s">
        <v>14600</v>
      </c>
      <c r="G1842" t="s">
        <v>25077</v>
      </c>
      <c r="H1842" t="s">
        <v>23154</v>
      </c>
      <c r="I1842" t="s">
        <v>23154</v>
      </c>
      <c r="K1842" t="s">
        <v>18138</v>
      </c>
      <c r="L1842" t="s">
        <v>18139</v>
      </c>
      <c r="M1842">
        <v>8</v>
      </c>
      <c r="N1842">
        <v>9</v>
      </c>
      <c r="O1842">
        <v>6</v>
      </c>
      <c r="P1842">
        <v>9</v>
      </c>
      <c r="Q1842">
        <v>9</v>
      </c>
      <c r="R1842" t="s">
        <v>23154</v>
      </c>
      <c r="S1842" t="s">
        <v>18140</v>
      </c>
      <c r="T1842" t="s">
        <v>18141</v>
      </c>
      <c r="U1842" t="s">
        <v>23154</v>
      </c>
      <c r="V1842" t="s">
        <v>18142</v>
      </c>
      <c r="W1842" t="s">
        <v>18143</v>
      </c>
      <c r="X1842" t="s">
        <v>23154</v>
      </c>
      <c r="Y1842" t="s">
        <v>18161</v>
      </c>
      <c r="Z1842" t="s">
        <v>18162</v>
      </c>
      <c r="AA1842">
        <v>1983</v>
      </c>
      <c r="AB1842" t="s">
        <v>23154</v>
      </c>
      <c r="AC1842" t="s">
        <v>23154</v>
      </c>
      <c r="AD1842" t="s">
        <v>23154</v>
      </c>
      <c r="AE1842" t="s">
        <v>23154</v>
      </c>
      <c r="AF1842" t="s">
        <v>23154</v>
      </c>
      <c r="AG1842" t="s">
        <v>23154</v>
      </c>
      <c r="AH1842" t="s">
        <v>74</v>
      </c>
      <c r="AI1842" t="s">
        <v>75</v>
      </c>
      <c r="AJ1842" t="s">
        <v>76</v>
      </c>
      <c r="AK1842" t="s">
        <v>77</v>
      </c>
      <c r="AL1842" t="s">
        <v>78</v>
      </c>
      <c r="AM1842" t="s">
        <v>23154</v>
      </c>
      <c r="AN1842" t="s">
        <v>23154</v>
      </c>
      <c r="AO1842" t="s">
        <v>23154</v>
      </c>
      <c r="AP1842" t="s">
        <v>23154</v>
      </c>
      <c r="AQ1842" t="s">
        <v>23154</v>
      </c>
      <c r="AR1842" t="s">
        <v>23154</v>
      </c>
      <c r="AS1842" t="s">
        <v>23154</v>
      </c>
      <c r="AT1842" t="s">
        <v>23154</v>
      </c>
      <c r="AU1842" s="3" t="s">
        <v>26918</v>
      </c>
      <c r="AV1842" t="s">
        <v>23154</v>
      </c>
      <c r="AW1842" t="s">
        <v>23154</v>
      </c>
      <c r="AX1842" t="s">
        <v>81</v>
      </c>
      <c r="AY1842" t="s">
        <v>23154</v>
      </c>
      <c r="AZ1842" t="s">
        <v>23154</v>
      </c>
      <c r="BA1842" t="s">
        <v>82</v>
      </c>
      <c r="BB1842" t="s">
        <v>23154</v>
      </c>
      <c r="BC1842" t="s">
        <v>23154</v>
      </c>
      <c r="BD1842" t="s">
        <v>23154</v>
      </c>
      <c r="BE1842" t="s">
        <v>23154</v>
      </c>
      <c r="BF1842" t="s">
        <v>23154</v>
      </c>
      <c r="BG1842" t="s">
        <v>23154</v>
      </c>
      <c r="BH1842" t="s">
        <v>18146</v>
      </c>
      <c r="BI1842" t="s">
        <v>18146</v>
      </c>
      <c r="BJ1842" t="s">
        <v>17332</v>
      </c>
      <c r="BK1842" t="s">
        <v>18147</v>
      </c>
      <c r="BL1842">
        <v>376.99999999999852</v>
      </c>
      <c r="BM1842">
        <v>22.298950831050199</v>
      </c>
      <c r="BN1842">
        <v>114.17264843816599</v>
      </c>
      <c r="BO1842" t="s">
        <v>24780</v>
      </c>
      <c r="BP1842" t="s">
        <v>23105</v>
      </c>
      <c r="BQ1842">
        <v>8</v>
      </c>
      <c r="BR1842">
        <v>6</v>
      </c>
      <c r="BS1842" t="s">
        <v>14604</v>
      </c>
      <c r="BT1842" t="s">
        <v>14605</v>
      </c>
      <c r="BU1842" t="s">
        <v>14823</v>
      </c>
      <c r="BV1842" t="s">
        <v>18148</v>
      </c>
      <c r="BW1842" t="s">
        <v>18163</v>
      </c>
      <c r="BX1842" t="s">
        <v>18150</v>
      </c>
      <c r="BY1842" t="s">
        <v>23154</v>
      </c>
      <c r="BZ1842" t="s">
        <v>23154</v>
      </c>
      <c r="CA1842" t="s">
        <v>18151</v>
      </c>
      <c r="CB1842" t="s">
        <v>23154</v>
      </c>
      <c r="CC1842" t="s">
        <v>14611</v>
      </c>
      <c r="CD1842" t="s">
        <v>14765</v>
      </c>
      <c r="CE1842" t="s">
        <v>23154</v>
      </c>
      <c r="CF1842" t="s">
        <v>23154</v>
      </c>
      <c r="CQ1842" cm="1">
        <f t="array" aca="1" ref="CQ1842" ca="1">SUMPRODUCT(--(_xlfn.UNICODE(MID(BX1842,ROW(INDIRECT("1:"&amp;LEN(BX1842))),1))&gt;=19968),--(_xlfn.UNICODE(MID(BX1842,ROW(INDIRECT("1:"&amp;LEN(BX1842))),1))&lt;=40895))</f>
        <v>185</v>
      </c>
      <c r="CR1842">
        <f t="shared" si="176"/>
        <v>236</v>
      </c>
      <c r="CS1842">
        <f ca="1">_xlfn.AGGREGATE(14, 6,CQ$2:CQ$2519,ROW()-ROW($CS$1))</f>
        <v>0</v>
      </c>
      <c r="CT1842">
        <f t="shared" si="179"/>
        <v>4</v>
      </c>
      <c r="CX1842">
        <f t="shared" si="177"/>
        <v>3</v>
      </c>
      <c r="CY1842">
        <f t="shared" si="180"/>
        <v>37</v>
      </c>
      <c r="DA1842">
        <f t="shared" si="178"/>
        <v>4</v>
      </c>
    </row>
    <row r="1843" spans="1:105">
      <c r="A1843" t="s">
        <v>18164</v>
      </c>
      <c r="B1843" t="s">
        <v>63</v>
      </c>
      <c r="C1843" t="s">
        <v>64</v>
      </c>
      <c r="D1843" t="s">
        <v>65</v>
      </c>
      <c r="E1843" t="s">
        <v>66</v>
      </c>
      <c r="F1843" t="s">
        <v>14600</v>
      </c>
      <c r="G1843" t="s">
        <v>25077</v>
      </c>
      <c r="H1843" t="s">
        <v>23154</v>
      </c>
      <c r="I1843" t="s">
        <v>23154</v>
      </c>
      <c r="K1843" t="s">
        <v>18138</v>
      </c>
      <c r="L1843" t="s">
        <v>18139</v>
      </c>
      <c r="M1843">
        <v>8</v>
      </c>
      <c r="N1843">
        <v>9</v>
      </c>
      <c r="O1843">
        <v>6</v>
      </c>
      <c r="P1843">
        <v>9</v>
      </c>
      <c r="Q1843">
        <v>9</v>
      </c>
      <c r="R1843" t="s">
        <v>23154</v>
      </c>
      <c r="S1843" t="s">
        <v>18140</v>
      </c>
      <c r="T1843" t="s">
        <v>18141</v>
      </c>
      <c r="U1843" t="s">
        <v>23154</v>
      </c>
      <c r="V1843" t="s">
        <v>18142</v>
      </c>
      <c r="W1843" t="s">
        <v>18143</v>
      </c>
      <c r="X1843" t="s">
        <v>23154</v>
      </c>
      <c r="Y1843" t="s">
        <v>18165</v>
      </c>
      <c r="Z1843" t="s">
        <v>18166</v>
      </c>
      <c r="AA1843">
        <v>1983</v>
      </c>
      <c r="AB1843" t="s">
        <v>23154</v>
      </c>
      <c r="AC1843" t="s">
        <v>23154</v>
      </c>
      <c r="AD1843" t="s">
        <v>23154</v>
      </c>
      <c r="AE1843" t="s">
        <v>23154</v>
      </c>
      <c r="AF1843" t="s">
        <v>23154</v>
      </c>
      <c r="AG1843" t="s">
        <v>23154</v>
      </c>
      <c r="AH1843" t="s">
        <v>74</v>
      </c>
      <c r="AI1843" t="s">
        <v>75</v>
      </c>
      <c r="AJ1843" t="s">
        <v>76</v>
      </c>
      <c r="AK1843" t="s">
        <v>77</v>
      </c>
      <c r="AL1843" t="s">
        <v>78</v>
      </c>
      <c r="AM1843" t="s">
        <v>23154</v>
      </c>
      <c r="AN1843" t="s">
        <v>23154</v>
      </c>
      <c r="AO1843" t="s">
        <v>23154</v>
      </c>
      <c r="AP1843" t="s">
        <v>23154</v>
      </c>
      <c r="AQ1843" t="s">
        <v>23154</v>
      </c>
      <c r="AR1843" t="s">
        <v>23154</v>
      </c>
      <c r="AS1843" t="s">
        <v>23154</v>
      </c>
      <c r="AT1843" t="s">
        <v>23154</v>
      </c>
      <c r="AU1843" s="3" t="s">
        <v>26919</v>
      </c>
      <c r="AV1843" t="s">
        <v>23154</v>
      </c>
      <c r="AW1843" t="s">
        <v>23154</v>
      </c>
      <c r="AX1843" t="s">
        <v>81</v>
      </c>
      <c r="AY1843" t="s">
        <v>23154</v>
      </c>
      <c r="AZ1843" t="s">
        <v>23154</v>
      </c>
      <c r="BA1843" t="s">
        <v>82</v>
      </c>
      <c r="BB1843" t="s">
        <v>23154</v>
      </c>
      <c r="BC1843" t="s">
        <v>23154</v>
      </c>
      <c r="BD1843" t="s">
        <v>23154</v>
      </c>
      <c r="BE1843" t="s">
        <v>23154</v>
      </c>
      <c r="BF1843" t="s">
        <v>23154</v>
      </c>
      <c r="BG1843" t="s">
        <v>23154</v>
      </c>
      <c r="BH1843" t="s">
        <v>18146</v>
      </c>
      <c r="BI1843" t="s">
        <v>18146</v>
      </c>
      <c r="BJ1843" t="s">
        <v>17332</v>
      </c>
      <c r="BK1843" t="s">
        <v>18147</v>
      </c>
      <c r="BL1843">
        <v>376.99999999999852</v>
      </c>
      <c r="BM1843">
        <v>22.3204941257349</v>
      </c>
      <c r="BN1843">
        <v>114.16980120159199</v>
      </c>
      <c r="BO1843" t="s">
        <v>24774</v>
      </c>
      <c r="BP1843" t="s">
        <v>23105</v>
      </c>
      <c r="BQ1843">
        <v>8</v>
      </c>
      <c r="BR1843">
        <v>8</v>
      </c>
      <c r="BS1843" t="s">
        <v>14758</v>
      </c>
      <c r="BT1843" t="s">
        <v>14759</v>
      </c>
      <c r="BU1843" t="s">
        <v>14823</v>
      </c>
      <c r="BV1843" t="s">
        <v>18148</v>
      </c>
      <c r="BW1843" t="s">
        <v>18163</v>
      </c>
      <c r="BX1843" t="s">
        <v>18150</v>
      </c>
      <c r="BY1843" t="s">
        <v>23154</v>
      </c>
      <c r="BZ1843" t="s">
        <v>23154</v>
      </c>
      <c r="CA1843" t="s">
        <v>18151</v>
      </c>
      <c r="CB1843" t="s">
        <v>23154</v>
      </c>
      <c r="CC1843" t="s">
        <v>14764</v>
      </c>
      <c r="CD1843" t="s">
        <v>14765</v>
      </c>
      <c r="CE1843" t="s">
        <v>23154</v>
      </c>
      <c r="CF1843" t="s">
        <v>23154</v>
      </c>
      <c r="CQ1843" cm="1">
        <f t="array" aca="1" ref="CQ1843" ca="1">SUMPRODUCT(--(_xlfn.UNICODE(MID(BX1843,ROW(INDIRECT("1:"&amp;LEN(BX1843))),1))&gt;=19968),--(_xlfn.UNICODE(MID(BX1843,ROW(INDIRECT("1:"&amp;LEN(BX1843))),1))&lt;=40895))</f>
        <v>185</v>
      </c>
      <c r="CR1843">
        <f t="shared" si="176"/>
        <v>236</v>
      </c>
      <c r="CS1843">
        <f ca="1">_xlfn.AGGREGATE(14, 6,CQ$2:CQ$2519,ROW()-ROW($CS$1))</f>
        <v>0</v>
      </c>
      <c r="CT1843">
        <f t="shared" si="179"/>
        <v>4</v>
      </c>
      <c r="CX1843">
        <f t="shared" si="177"/>
        <v>2</v>
      </c>
      <c r="CY1843">
        <f t="shared" si="180"/>
        <v>37</v>
      </c>
      <c r="DA1843">
        <f t="shared" si="178"/>
        <v>4</v>
      </c>
    </row>
    <row r="1844" spans="1:105">
      <c r="A1844" t="s">
        <v>18167</v>
      </c>
      <c r="B1844" t="s">
        <v>63</v>
      </c>
      <c r="C1844" t="s">
        <v>64</v>
      </c>
      <c r="D1844" t="s">
        <v>65</v>
      </c>
      <c r="E1844" t="s">
        <v>66</v>
      </c>
      <c r="F1844" t="s">
        <v>14600</v>
      </c>
      <c r="G1844" t="s">
        <v>25077</v>
      </c>
      <c r="H1844" t="s">
        <v>23154</v>
      </c>
      <c r="I1844" t="s">
        <v>23154</v>
      </c>
      <c r="K1844" t="s">
        <v>18138</v>
      </c>
      <c r="L1844" t="s">
        <v>18139</v>
      </c>
      <c r="M1844">
        <v>8</v>
      </c>
      <c r="N1844">
        <v>9</v>
      </c>
      <c r="O1844">
        <v>6</v>
      </c>
      <c r="P1844">
        <v>9</v>
      </c>
      <c r="Q1844">
        <v>9</v>
      </c>
      <c r="R1844" t="s">
        <v>23154</v>
      </c>
      <c r="S1844" t="s">
        <v>18140</v>
      </c>
      <c r="T1844" t="s">
        <v>18141</v>
      </c>
      <c r="U1844" t="s">
        <v>23154</v>
      </c>
      <c r="V1844" t="s">
        <v>18142</v>
      </c>
      <c r="W1844" t="s">
        <v>18143</v>
      </c>
      <c r="X1844" t="s">
        <v>23154</v>
      </c>
      <c r="Y1844" t="s">
        <v>18168</v>
      </c>
      <c r="Z1844" t="s">
        <v>18169</v>
      </c>
      <c r="AA1844">
        <v>1983</v>
      </c>
      <c r="AB1844" t="s">
        <v>23154</v>
      </c>
      <c r="AC1844" t="s">
        <v>23154</v>
      </c>
      <c r="AD1844" t="s">
        <v>23154</v>
      </c>
      <c r="AE1844" t="s">
        <v>23154</v>
      </c>
      <c r="AF1844" t="s">
        <v>23154</v>
      </c>
      <c r="AG1844" t="s">
        <v>23154</v>
      </c>
      <c r="AH1844" t="s">
        <v>74</v>
      </c>
      <c r="AI1844" t="s">
        <v>75</v>
      </c>
      <c r="AJ1844" t="s">
        <v>76</v>
      </c>
      <c r="AK1844" t="s">
        <v>77</v>
      </c>
      <c r="AL1844" t="s">
        <v>78</v>
      </c>
      <c r="AM1844" t="s">
        <v>23154</v>
      </c>
      <c r="AN1844" t="s">
        <v>23154</v>
      </c>
      <c r="AO1844" t="s">
        <v>23154</v>
      </c>
      <c r="AP1844" t="s">
        <v>23154</v>
      </c>
      <c r="AQ1844" t="s">
        <v>23154</v>
      </c>
      <c r="AR1844" t="s">
        <v>23154</v>
      </c>
      <c r="AS1844" t="s">
        <v>23154</v>
      </c>
      <c r="AT1844" t="s">
        <v>23154</v>
      </c>
      <c r="AU1844" s="3" t="s">
        <v>26920</v>
      </c>
      <c r="AV1844" t="s">
        <v>23154</v>
      </c>
      <c r="AW1844" t="s">
        <v>23154</v>
      </c>
      <c r="AX1844" t="s">
        <v>81</v>
      </c>
      <c r="AY1844" t="s">
        <v>23154</v>
      </c>
      <c r="AZ1844" t="s">
        <v>23154</v>
      </c>
      <c r="BA1844" t="s">
        <v>82</v>
      </c>
      <c r="BB1844" t="s">
        <v>23154</v>
      </c>
      <c r="BC1844" t="s">
        <v>23154</v>
      </c>
      <c r="BD1844" t="s">
        <v>23154</v>
      </c>
      <c r="BE1844" t="s">
        <v>23154</v>
      </c>
      <c r="BF1844" t="s">
        <v>23154</v>
      </c>
      <c r="BG1844" t="s">
        <v>23154</v>
      </c>
      <c r="BH1844" t="s">
        <v>18146</v>
      </c>
      <c r="BI1844" t="s">
        <v>18146</v>
      </c>
      <c r="BJ1844" t="s">
        <v>17332</v>
      </c>
      <c r="BK1844" t="s">
        <v>18147</v>
      </c>
      <c r="BL1844">
        <v>376.99999999999852</v>
      </c>
      <c r="BM1844">
        <v>22.248086950261701</v>
      </c>
      <c r="BN1844">
        <v>114.154516286158</v>
      </c>
      <c r="BO1844" t="s">
        <v>24533</v>
      </c>
      <c r="BP1844" t="s">
        <v>23103</v>
      </c>
      <c r="BQ1844">
        <v>8</v>
      </c>
      <c r="BR1844">
        <v>9</v>
      </c>
      <c r="BS1844" t="s">
        <v>14717</v>
      </c>
      <c r="BT1844" t="s">
        <v>14718</v>
      </c>
      <c r="BU1844" t="s">
        <v>14823</v>
      </c>
      <c r="BV1844" t="s">
        <v>18148</v>
      </c>
      <c r="BW1844" t="s">
        <v>18149</v>
      </c>
      <c r="BX1844" t="s">
        <v>18150</v>
      </c>
      <c r="BY1844" t="s">
        <v>23154</v>
      </c>
      <c r="BZ1844" t="s">
        <v>23154</v>
      </c>
      <c r="CA1844" t="s">
        <v>18151</v>
      </c>
      <c r="CB1844" t="s">
        <v>23154</v>
      </c>
      <c r="CC1844" t="s">
        <v>14724</v>
      </c>
      <c r="CD1844" t="s">
        <v>14765</v>
      </c>
      <c r="CE1844" t="s">
        <v>23154</v>
      </c>
      <c r="CF1844" t="s">
        <v>23154</v>
      </c>
      <c r="CQ1844" cm="1">
        <f t="array" aca="1" ref="CQ1844" ca="1">SUMPRODUCT(--(_xlfn.UNICODE(MID(BX1844,ROW(INDIRECT("1:"&amp;LEN(BX1844))),1))&gt;=19968),--(_xlfn.UNICODE(MID(BX1844,ROW(INDIRECT("1:"&amp;LEN(BX1844))),1))&lt;=40895))</f>
        <v>185</v>
      </c>
      <c r="CR1844">
        <f t="shared" si="176"/>
        <v>236</v>
      </c>
      <c r="CS1844">
        <f ca="1">_xlfn.AGGREGATE(14, 6,CQ$2:CQ$2519,ROW()-ROW($CS$1))</f>
        <v>0</v>
      </c>
      <c r="CT1844">
        <f t="shared" si="179"/>
        <v>4</v>
      </c>
      <c r="CX1844">
        <f t="shared" si="177"/>
        <v>3</v>
      </c>
      <c r="CY1844">
        <f t="shared" si="180"/>
        <v>37</v>
      </c>
      <c r="DA1844">
        <f t="shared" si="178"/>
        <v>4</v>
      </c>
    </row>
    <row r="1845" spans="1:105">
      <c r="A1845" t="s">
        <v>18170</v>
      </c>
      <c r="B1845" t="s">
        <v>63</v>
      </c>
      <c r="C1845" t="s">
        <v>64</v>
      </c>
      <c r="D1845" t="s">
        <v>65</v>
      </c>
      <c r="E1845" t="s">
        <v>66</v>
      </c>
      <c r="F1845" t="s">
        <v>14600</v>
      </c>
      <c r="G1845" t="s">
        <v>25077</v>
      </c>
      <c r="H1845" t="s">
        <v>23154</v>
      </c>
      <c r="I1845" t="s">
        <v>23154</v>
      </c>
      <c r="K1845" t="s">
        <v>18138</v>
      </c>
      <c r="L1845" t="s">
        <v>18139</v>
      </c>
      <c r="M1845">
        <v>8</v>
      </c>
      <c r="N1845">
        <v>9</v>
      </c>
      <c r="O1845">
        <v>6</v>
      </c>
      <c r="P1845">
        <v>9</v>
      </c>
      <c r="Q1845">
        <v>9</v>
      </c>
      <c r="R1845" t="s">
        <v>23154</v>
      </c>
      <c r="S1845" t="s">
        <v>18140</v>
      </c>
      <c r="T1845" t="s">
        <v>18141</v>
      </c>
      <c r="U1845" t="s">
        <v>23154</v>
      </c>
      <c r="V1845" t="s">
        <v>18142</v>
      </c>
      <c r="W1845" t="s">
        <v>18143</v>
      </c>
      <c r="X1845" t="s">
        <v>23154</v>
      </c>
      <c r="Y1845" t="s">
        <v>18144</v>
      </c>
      <c r="Z1845" t="s">
        <v>18145</v>
      </c>
      <c r="AA1845">
        <v>1983</v>
      </c>
      <c r="AB1845" t="s">
        <v>23154</v>
      </c>
      <c r="AC1845" t="s">
        <v>23154</v>
      </c>
      <c r="AD1845" t="s">
        <v>23154</v>
      </c>
      <c r="AE1845" t="s">
        <v>23154</v>
      </c>
      <c r="AF1845" t="s">
        <v>23154</v>
      </c>
      <c r="AG1845" t="s">
        <v>23154</v>
      </c>
      <c r="AH1845" t="s">
        <v>74</v>
      </c>
      <c r="AI1845" t="s">
        <v>75</v>
      </c>
      <c r="AJ1845" t="s">
        <v>76</v>
      </c>
      <c r="AK1845" t="s">
        <v>77</v>
      </c>
      <c r="AL1845" t="s">
        <v>78</v>
      </c>
      <c r="AM1845" t="s">
        <v>23154</v>
      </c>
      <c r="AN1845" t="s">
        <v>23154</v>
      </c>
      <c r="AO1845" t="s">
        <v>23154</v>
      </c>
      <c r="AP1845" t="s">
        <v>23154</v>
      </c>
      <c r="AQ1845" t="s">
        <v>23154</v>
      </c>
      <c r="AR1845" t="s">
        <v>23154</v>
      </c>
      <c r="AS1845" t="s">
        <v>23154</v>
      </c>
      <c r="AT1845" t="s">
        <v>23154</v>
      </c>
      <c r="AU1845" s="3" t="s">
        <v>26921</v>
      </c>
      <c r="AV1845" t="s">
        <v>23154</v>
      </c>
      <c r="AW1845" t="s">
        <v>23154</v>
      </c>
      <c r="AX1845" t="s">
        <v>81</v>
      </c>
      <c r="AY1845" t="s">
        <v>23154</v>
      </c>
      <c r="AZ1845" t="s">
        <v>23154</v>
      </c>
      <c r="BA1845" t="s">
        <v>82</v>
      </c>
      <c r="BB1845" t="s">
        <v>23154</v>
      </c>
      <c r="BC1845" t="s">
        <v>23154</v>
      </c>
      <c r="BD1845" t="s">
        <v>23154</v>
      </c>
      <c r="BE1845" t="s">
        <v>23154</v>
      </c>
      <c r="BF1845" t="s">
        <v>23154</v>
      </c>
      <c r="BG1845" t="s">
        <v>23154</v>
      </c>
      <c r="BH1845" t="s">
        <v>18146</v>
      </c>
      <c r="BI1845" t="s">
        <v>18146</v>
      </c>
      <c r="BJ1845" t="s">
        <v>17332</v>
      </c>
      <c r="BK1845" t="s">
        <v>18147</v>
      </c>
      <c r="BL1845">
        <v>376.99999999999852</v>
      </c>
      <c r="BM1845">
        <v>22.220595209753601</v>
      </c>
      <c r="BN1845">
        <v>114.212611804932</v>
      </c>
      <c r="BO1845" t="s">
        <v>24781</v>
      </c>
      <c r="BP1845" t="s">
        <v>23103</v>
      </c>
      <c r="BQ1845">
        <v>8</v>
      </c>
      <c r="BR1845">
        <v>7</v>
      </c>
      <c r="BS1845" t="s">
        <v>15745</v>
      </c>
      <c r="BT1845" t="s">
        <v>15746</v>
      </c>
      <c r="BU1845" t="s">
        <v>14823</v>
      </c>
      <c r="BV1845" t="s">
        <v>18148</v>
      </c>
      <c r="BW1845" t="s">
        <v>18149</v>
      </c>
      <c r="BX1845" t="s">
        <v>18150</v>
      </c>
      <c r="BY1845" t="s">
        <v>23154</v>
      </c>
      <c r="BZ1845" t="s">
        <v>23154</v>
      </c>
      <c r="CA1845" t="s">
        <v>18151</v>
      </c>
      <c r="CB1845" t="s">
        <v>23154</v>
      </c>
      <c r="CC1845" t="s">
        <v>15751</v>
      </c>
      <c r="CD1845" t="s">
        <v>14765</v>
      </c>
      <c r="CE1845" t="s">
        <v>23154</v>
      </c>
      <c r="CF1845" t="s">
        <v>23154</v>
      </c>
      <c r="CQ1845" cm="1">
        <f t="array" aca="1" ref="CQ1845" ca="1">SUMPRODUCT(--(_xlfn.UNICODE(MID(BX1845,ROW(INDIRECT("1:"&amp;LEN(BX1845))),1))&gt;=19968),--(_xlfn.UNICODE(MID(BX1845,ROW(INDIRECT("1:"&amp;LEN(BX1845))),1))&lt;=40895))</f>
        <v>185</v>
      </c>
      <c r="CR1845">
        <f t="shared" si="176"/>
        <v>236</v>
      </c>
      <c r="CT1845">
        <f t="shared" si="179"/>
        <v>4</v>
      </c>
      <c r="CX1845">
        <f t="shared" si="177"/>
        <v>2</v>
      </c>
      <c r="CY1845">
        <f t="shared" si="180"/>
        <v>37</v>
      </c>
      <c r="DA1845">
        <f t="shared" si="178"/>
        <v>4</v>
      </c>
    </row>
    <row r="1846" spans="1:105">
      <c r="A1846" t="s">
        <v>18171</v>
      </c>
      <c r="B1846" t="s">
        <v>63</v>
      </c>
      <c r="C1846" t="s">
        <v>64</v>
      </c>
      <c r="D1846" t="s">
        <v>65</v>
      </c>
      <c r="E1846" t="s">
        <v>66</v>
      </c>
      <c r="F1846" t="s">
        <v>14600</v>
      </c>
      <c r="G1846" t="s">
        <v>25077</v>
      </c>
      <c r="H1846" t="s">
        <v>23154</v>
      </c>
      <c r="I1846" t="s">
        <v>23154</v>
      </c>
      <c r="K1846" t="s">
        <v>18172</v>
      </c>
      <c r="L1846" t="s">
        <v>18172</v>
      </c>
      <c r="M1846">
        <v>8</v>
      </c>
      <c r="N1846">
        <v>9</v>
      </c>
      <c r="O1846">
        <v>6</v>
      </c>
      <c r="P1846">
        <v>9</v>
      </c>
      <c r="Q1846">
        <v>9</v>
      </c>
      <c r="R1846" t="s">
        <v>23154</v>
      </c>
      <c r="S1846" t="s">
        <v>18173</v>
      </c>
      <c r="T1846" t="s">
        <v>18174</v>
      </c>
      <c r="U1846" t="s">
        <v>23154</v>
      </c>
      <c r="V1846" t="s">
        <v>18175</v>
      </c>
      <c r="W1846" t="s">
        <v>18176</v>
      </c>
      <c r="X1846" t="s">
        <v>23154</v>
      </c>
      <c r="Y1846" t="s">
        <v>18177</v>
      </c>
      <c r="Z1846" t="s">
        <v>18178</v>
      </c>
      <c r="AA1846">
        <v>2001</v>
      </c>
      <c r="AB1846" t="s">
        <v>23154</v>
      </c>
      <c r="AC1846" t="s">
        <v>23154</v>
      </c>
      <c r="AD1846" t="s">
        <v>23154</v>
      </c>
      <c r="AE1846" t="s">
        <v>23154</v>
      </c>
      <c r="AF1846" t="s">
        <v>23154</v>
      </c>
      <c r="AG1846" t="s">
        <v>23154</v>
      </c>
      <c r="AH1846" t="s">
        <v>74</v>
      </c>
      <c r="AI1846" t="s">
        <v>75</v>
      </c>
      <c r="AJ1846" t="s">
        <v>76</v>
      </c>
      <c r="AK1846" t="s">
        <v>77</v>
      </c>
      <c r="AL1846" t="s">
        <v>78</v>
      </c>
      <c r="AM1846" t="s">
        <v>23154</v>
      </c>
      <c r="AN1846" t="s">
        <v>23154</v>
      </c>
      <c r="AO1846" t="s">
        <v>23154</v>
      </c>
      <c r="AP1846" t="s">
        <v>23154</v>
      </c>
      <c r="AQ1846" t="s">
        <v>23154</v>
      </c>
      <c r="AR1846" t="s">
        <v>23154</v>
      </c>
      <c r="AS1846" t="s">
        <v>23154</v>
      </c>
      <c r="AT1846" t="s">
        <v>23154</v>
      </c>
      <c r="AU1846" s="3" t="s">
        <v>26922</v>
      </c>
      <c r="AV1846" t="s">
        <v>23154</v>
      </c>
      <c r="AW1846" t="s">
        <v>23154</v>
      </c>
      <c r="AX1846" t="s">
        <v>81</v>
      </c>
      <c r="AY1846" t="s">
        <v>23154</v>
      </c>
      <c r="AZ1846" t="s">
        <v>23154</v>
      </c>
      <c r="BA1846" t="s">
        <v>82</v>
      </c>
      <c r="BB1846" t="s">
        <v>23154</v>
      </c>
      <c r="BC1846" t="s">
        <v>23154</v>
      </c>
      <c r="BD1846" t="s">
        <v>23154</v>
      </c>
      <c r="BE1846" t="s">
        <v>23154</v>
      </c>
      <c r="BF1846" t="s">
        <v>23154</v>
      </c>
      <c r="BG1846" t="s">
        <v>23154</v>
      </c>
      <c r="BH1846" t="s">
        <v>15035</v>
      </c>
      <c r="BI1846" t="s">
        <v>15035</v>
      </c>
      <c r="BJ1846" t="s">
        <v>18179</v>
      </c>
      <c r="BK1846" t="s">
        <v>15035</v>
      </c>
      <c r="BL1846">
        <v>377.99999999999869</v>
      </c>
      <c r="BM1846">
        <v>22.317856206202499</v>
      </c>
      <c r="BN1846">
        <v>114.187575716363</v>
      </c>
      <c r="BO1846" t="s">
        <v>24529</v>
      </c>
      <c r="BP1846" t="s">
        <v>23106</v>
      </c>
      <c r="BQ1846">
        <v>8</v>
      </c>
      <c r="BR1846">
        <v>3</v>
      </c>
      <c r="BS1846" t="s">
        <v>14679</v>
      </c>
      <c r="BT1846" t="s">
        <v>14680</v>
      </c>
      <c r="BU1846" t="s">
        <v>14823</v>
      </c>
      <c r="BV1846" t="s">
        <v>15035</v>
      </c>
      <c r="BW1846" t="s">
        <v>18180</v>
      </c>
      <c r="BX1846" t="s">
        <v>18181</v>
      </c>
      <c r="BY1846" t="s">
        <v>23154</v>
      </c>
      <c r="BZ1846" t="s">
        <v>23154</v>
      </c>
      <c r="CA1846" t="s">
        <v>18182</v>
      </c>
      <c r="CB1846" t="s">
        <v>23154</v>
      </c>
      <c r="CC1846" t="s">
        <v>14683</v>
      </c>
      <c r="CD1846" t="s">
        <v>14765</v>
      </c>
      <c r="CE1846" t="s">
        <v>23154</v>
      </c>
      <c r="CF1846" t="s">
        <v>23154</v>
      </c>
      <c r="CQ1846" cm="1">
        <f t="array" aca="1" ref="CQ1846" ca="1">SUMPRODUCT(--(_xlfn.UNICODE(MID(BX1846,ROW(INDIRECT("1:"&amp;LEN(BX1846))),1))&gt;=19968),--(_xlfn.UNICODE(MID(BX1846,ROW(INDIRECT("1:"&amp;LEN(BX1846))),1))&lt;=40895))</f>
        <v>308</v>
      </c>
      <c r="CR1846">
        <f t="shared" si="176"/>
        <v>507</v>
      </c>
      <c r="CS1846">
        <f ca="1">_xlfn.AGGREGATE(14, 6,CQ$2:CQ$2519,ROW()-ROW($CS$1))</f>
        <v>0</v>
      </c>
      <c r="CT1846">
        <f t="shared" si="179"/>
        <v>4</v>
      </c>
      <c r="CX1846">
        <f t="shared" si="177"/>
        <v>3</v>
      </c>
      <c r="CY1846">
        <f t="shared" si="180"/>
        <v>37</v>
      </c>
      <c r="DA1846">
        <f t="shared" si="178"/>
        <v>4</v>
      </c>
    </row>
    <row r="1847" spans="1:105" ht="409.6">
      <c r="A1847" t="s">
        <v>18183</v>
      </c>
      <c r="B1847" t="s">
        <v>63</v>
      </c>
      <c r="C1847" t="s">
        <v>64</v>
      </c>
      <c r="D1847" t="s">
        <v>65</v>
      </c>
      <c r="E1847" t="s">
        <v>66</v>
      </c>
      <c r="F1847" t="s">
        <v>14600</v>
      </c>
      <c r="G1847" t="s">
        <v>25077</v>
      </c>
      <c r="H1847" t="s">
        <v>23154</v>
      </c>
      <c r="I1847" t="s">
        <v>23154</v>
      </c>
      <c r="K1847" t="s">
        <v>18184</v>
      </c>
      <c r="L1847" t="s">
        <v>18184</v>
      </c>
      <c r="M1847">
        <v>6</v>
      </c>
      <c r="N1847" t="s">
        <v>23154</v>
      </c>
      <c r="O1847">
        <v>8</v>
      </c>
      <c r="P1847" t="s">
        <v>23154</v>
      </c>
      <c r="Q1847" t="s">
        <v>23154</v>
      </c>
      <c r="R1847" t="s">
        <v>23154</v>
      </c>
      <c r="S1847" t="s">
        <v>29407</v>
      </c>
      <c r="T1847" t="s">
        <v>29408</v>
      </c>
      <c r="U1847" t="s">
        <v>23154</v>
      </c>
      <c r="V1847" t="s">
        <v>18185</v>
      </c>
      <c r="W1847" t="s">
        <v>18186</v>
      </c>
      <c r="X1847" t="s">
        <v>23154</v>
      </c>
      <c r="Y1847" t="s">
        <v>29409</v>
      </c>
      <c r="Z1847" t="s">
        <v>29410</v>
      </c>
      <c r="AA1847">
        <v>2011</v>
      </c>
      <c r="AB1847" t="s">
        <v>23154</v>
      </c>
      <c r="AC1847" t="s">
        <v>23154</v>
      </c>
      <c r="AD1847" t="s">
        <v>23154</v>
      </c>
      <c r="AE1847" t="s">
        <v>23154</v>
      </c>
      <c r="AF1847" t="s">
        <v>23154</v>
      </c>
      <c r="AG1847" t="s">
        <v>23154</v>
      </c>
      <c r="AH1847" t="s">
        <v>74</v>
      </c>
      <c r="AI1847" t="s">
        <v>75</v>
      </c>
      <c r="AJ1847" t="s">
        <v>76</v>
      </c>
      <c r="AK1847" t="s">
        <v>77</v>
      </c>
      <c r="AL1847" t="s">
        <v>78</v>
      </c>
      <c r="AM1847" t="s">
        <v>23154</v>
      </c>
      <c r="AN1847" t="s">
        <v>23154</v>
      </c>
      <c r="AO1847" t="s">
        <v>23154</v>
      </c>
      <c r="AP1847" t="s">
        <v>23154</v>
      </c>
      <c r="AQ1847" t="s">
        <v>23154</v>
      </c>
      <c r="AR1847" t="s">
        <v>23154</v>
      </c>
      <c r="AS1847" t="s">
        <v>23154</v>
      </c>
      <c r="AT1847" t="s">
        <v>23154</v>
      </c>
      <c r="AU1847" s="3" t="s">
        <v>26923</v>
      </c>
      <c r="AV1847" t="s">
        <v>23154</v>
      </c>
      <c r="AW1847" t="s">
        <v>23154</v>
      </c>
      <c r="AX1847" t="s">
        <v>81</v>
      </c>
      <c r="AY1847" t="s">
        <v>23154</v>
      </c>
      <c r="AZ1847" t="s">
        <v>23154</v>
      </c>
      <c r="BA1847" t="s">
        <v>82</v>
      </c>
      <c r="BB1847" t="s">
        <v>23154</v>
      </c>
      <c r="BC1847" t="s">
        <v>23154</v>
      </c>
      <c r="BD1847" t="s">
        <v>23154</v>
      </c>
      <c r="BE1847" t="s">
        <v>23154</v>
      </c>
      <c r="BF1847" t="s">
        <v>23154</v>
      </c>
      <c r="BG1847" t="s">
        <v>23154</v>
      </c>
      <c r="BH1847" t="s">
        <v>18187</v>
      </c>
      <c r="BI1847" t="s">
        <v>25062</v>
      </c>
      <c r="BJ1847" t="s">
        <v>18188</v>
      </c>
      <c r="BK1847" t="s">
        <v>25062</v>
      </c>
      <c r="BL1847">
        <v>378.99999999999869</v>
      </c>
      <c r="BM1847">
        <v>22.315329821844401</v>
      </c>
      <c r="BN1847">
        <v>114.17244785784899</v>
      </c>
      <c r="BO1847" t="s">
        <v>24782</v>
      </c>
      <c r="BP1847" t="s">
        <v>23105</v>
      </c>
      <c r="BQ1847">
        <v>8</v>
      </c>
      <c r="BR1847">
        <v>15</v>
      </c>
      <c r="BS1847" t="s">
        <v>7820</v>
      </c>
      <c r="BT1847" t="s">
        <v>18189</v>
      </c>
      <c r="BU1847" t="s">
        <v>18190</v>
      </c>
      <c r="BV1847" t="s">
        <v>18191</v>
      </c>
      <c r="BW1847" t="s">
        <v>18192</v>
      </c>
      <c r="BX1847" s="6" t="s">
        <v>25054</v>
      </c>
      <c r="BY1847" t="s">
        <v>23154</v>
      </c>
      <c r="BZ1847" t="s">
        <v>23154</v>
      </c>
      <c r="CA1847" t="s">
        <v>18193</v>
      </c>
      <c r="CB1847" t="s">
        <v>23154</v>
      </c>
      <c r="CC1847" t="s">
        <v>7825</v>
      </c>
      <c r="CD1847" t="s">
        <v>14765</v>
      </c>
      <c r="CE1847" t="s">
        <v>23154</v>
      </c>
      <c r="CF1847" t="s">
        <v>23154</v>
      </c>
      <c r="CQ1847" cm="1">
        <f t="array" aca="1" ref="CQ1847" ca="1">SUMPRODUCT(--(_xlfn.UNICODE(MID(BX1847,ROW(INDIRECT("1:"&amp;LEN(BX1847))),1))&gt;=19968),--(_xlfn.UNICODE(MID(BX1847,ROW(INDIRECT("1:"&amp;LEN(BX1847))),1))&lt;=40895))</f>
        <v>368</v>
      </c>
      <c r="CR1847">
        <f t="shared" si="176"/>
        <v>2724</v>
      </c>
      <c r="CT1847">
        <f t="shared" si="179"/>
        <v>4</v>
      </c>
      <c r="CX1847">
        <f t="shared" si="177"/>
        <v>4</v>
      </c>
      <c r="CY1847">
        <f t="shared" si="180"/>
        <v>37</v>
      </c>
      <c r="DA1847">
        <f t="shared" si="178"/>
        <v>4</v>
      </c>
    </row>
    <row r="1848" spans="1:105" ht="409.6">
      <c r="A1848" t="s">
        <v>18194</v>
      </c>
      <c r="B1848" t="s">
        <v>63</v>
      </c>
      <c r="C1848" t="s">
        <v>64</v>
      </c>
      <c r="D1848" t="s">
        <v>65</v>
      </c>
      <c r="E1848" t="s">
        <v>66</v>
      </c>
      <c r="F1848" t="s">
        <v>14600</v>
      </c>
      <c r="G1848" t="s">
        <v>25077</v>
      </c>
      <c r="H1848" t="s">
        <v>23154</v>
      </c>
      <c r="I1848" t="s">
        <v>23154</v>
      </c>
      <c r="K1848" t="s">
        <v>18184</v>
      </c>
      <c r="L1848" t="s">
        <v>18184</v>
      </c>
      <c r="M1848">
        <v>6</v>
      </c>
      <c r="N1848" t="s">
        <v>23154</v>
      </c>
      <c r="O1848">
        <v>8</v>
      </c>
      <c r="P1848" t="s">
        <v>23154</v>
      </c>
      <c r="Q1848" t="s">
        <v>23154</v>
      </c>
      <c r="R1848" t="s">
        <v>23154</v>
      </c>
      <c r="S1848" t="s">
        <v>29407</v>
      </c>
      <c r="T1848" t="s">
        <v>29408</v>
      </c>
      <c r="U1848" t="s">
        <v>23154</v>
      </c>
      <c r="V1848" t="s">
        <v>18185</v>
      </c>
      <c r="W1848" t="s">
        <v>18186</v>
      </c>
      <c r="X1848" t="s">
        <v>23154</v>
      </c>
      <c r="Y1848" t="s">
        <v>29411</v>
      </c>
      <c r="Z1848" t="s">
        <v>29412</v>
      </c>
      <c r="AA1848">
        <v>2011</v>
      </c>
      <c r="AB1848" t="s">
        <v>23154</v>
      </c>
      <c r="AC1848" t="s">
        <v>23154</v>
      </c>
      <c r="AD1848" t="s">
        <v>23154</v>
      </c>
      <c r="AE1848" t="s">
        <v>23154</v>
      </c>
      <c r="AF1848" t="s">
        <v>23154</v>
      </c>
      <c r="AG1848" t="s">
        <v>23154</v>
      </c>
      <c r="AH1848" t="s">
        <v>74</v>
      </c>
      <c r="AI1848" t="s">
        <v>75</v>
      </c>
      <c r="AJ1848" t="s">
        <v>76</v>
      </c>
      <c r="AK1848" t="s">
        <v>77</v>
      </c>
      <c r="AL1848" t="s">
        <v>78</v>
      </c>
      <c r="AM1848" t="s">
        <v>23154</v>
      </c>
      <c r="AN1848" t="s">
        <v>23154</v>
      </c>
      <c r="AO1848" t="s">
        <v>23154</v>
      </c>
      <c r="AP1848" t="s">
        <v>23154</v>
      </c>
      <c r="AQ1848" t="s">
        <v>23154</v>
      </c>
      <c r="AR1848" t="s">
        <v>23154</v>
      </c>
      <c r="AS1848" t="s">
        <v>23154</v>
      </c>
      <c r="AT1848" t="s">
        <v>23154</v>
      </c>
      <c r="AU1848" s="3" t="s">
        <v>26924</v>
      </c>
      <c r="AV1848" t="s">
        <v>23154</v>
      </c>
      <c r="AW1848" t="s">
        <v>23154</v>
      </c>
      <c r="AX1848" t="s">
        <v>81</v>
      </c>
      <c r="AY1848" t="s">
        <v>23154</v>
      </c>
      <c r="AZ1848" t="s">
        <v>23154</v>
      </c>
      <c r="BA1848" t="s">
        <v>82</v>
      </c>
      <c r="BB1848" t="s">
        <v>23154</v>
      </c>
      <c r="BC1848" t="s">
        <v>23154</v>
      </c>
      <c r="BD1848" t="s">
        <v>23154</v>
      </c>
      <c r="BE1848" t="s">
        <v>23154</v>
      </c>
      <c r="BF1848" t="s">
        <v>23154</v>
      </c>
      <c r="BG1848" t="s">
        <v>23154</v>
      </c>
      <c r="BH1848" t="s">
        <v>18187</v>
      </c>
      <c r="BI1848" t="s">
        <v>25062</v>
      </c>
      <c r="BJ1848" t="s">
        <v>18188</v>
      </c>
      <c r="BK1848" t="s">
        <v>25062</v>
      </c>
      <c r="BL1848">
        <v>378.99999999999869</v>
      </c>
      <c r="BM1848">
        <v>22.3410962731969</v>
      </c>
      <c r="BN1848">
        <v>114.18794208047601</v>
      </c>
      <c r="BO1848" t="s">
        <v>24783</v>
      </c>
      <c r="BP1848" t="s">
        <v>23112</v>
      </c>
      <c r="BQ1848">
        <v>8</v>
      </c>
      <c r="BR1848">
        <v>16</v>
      </c>
      <c r="BS1848" t="s">
        <v>18195</v>
      </c>
      <c r="BT1848" t="s">
        <v>18196</v>
      </c>
      <c r="BU1848" t="s">
        <v>18190</v>
      </c>
      <c r="BV1848" t="s">
        <v>18191</v>
      </c>
      <c r="BW1848" t="s">
        <v>18192</v>
      </c>
      <c r="BX1848" s="6" t="s">
        <v>25054</v>
      </c>
      <c r="BY1848" t="s">
        <v>23154</v>
      </c>
      <c r="BZ1848" t="s">
        <v>23154</v>
      </c>
      <c r="CA1848" t="s">
        <v>18193</v>
      </c>
      <c r="CB1848" t="s">
        <v>23154</v>
      </c>
      <c r="CC1848" t="s">
        <v>18197</v>
      </c>
      <c r="CD1848" t="s">
        <v>14765</v>
      </c>
      <c r="CE1848" t="s">
        <v>23154</v>
      </c>
      <c r="CF1848" t="s">
        <v>23154</v>
      </c>
      <c r="CQ1848" cm="1">
        <f t="array" aca="1" ref="CQ1848" ca="1">SUMPRODUCT(--(_xlfn.UNICODE(MID(BX1848,ROW(INDIRECT("1:"&amp;LEN(BX1848))),1))&gt;=19968),--(_xlfn.UNICODE(MID(BX1848,ROW(INDIRECT("1:"&amp;LEN(BX1848))),1))&lt;=40895))</f>
        <v>368</v>
      </c>
      <c r="CR1848">
        <f t="shared" si="176"/>
        <v>2724</v>
      </c>
      <c r="CS1848">
        <f ca="1">_xlfn.AGGREGATE(14, 6,CQ$2:CQ$2519,ROW()-ROW($CS$1))</f>
        <v>0</v>
      </c>
      <c r="CT1848">
        <f t="shared" si="179"/>
        <v>4</v>
      </c>
      <c r="CX1848">
        <f t="shared" si="177"/>
        <v>3</v>
      </c>
      <c r="CY1848">
        <f t="shared" si="180"/>
        <v>37</v>
      </c>
      <c r="DA1848">
        <f t="shared" si="178"/>
        <v>4</v>
      </c>
    </row>
    <row r="1849" spans="1:105" ht="409.6">
      <c r="A1849" t="s">
        <v>18198</v>
      </c>
      <c r="B1849" t="s">
        <v>63</v>
      </c>
      <c r="C1849" t="s">
        <v>64</v>
      </c>
      <c r="D1849" t="s">
        <v>65</v>
      </c>
      <c r="E1849" t="s">
        <v>66</v>
      </c>
      <c r="F1849" t="s">
        <v>14600</v>
      </c>
      <c r="G1849" t="s">
        <v>25077</v>
      </c>
      <c r="H1849" t="s">
        <v>23154</v>
      </c>
      <c r="I1849" t="s">
        <v>23154</v>
      </c>
      <c r="K1849" t="s">
        <v>18184</v>
      </c>
      <c r="L1849" t="s">
        <v>18184</v>
      </c>
      <c r="M1849">
        <v>6</v>
      </c>
      <c r="N1849" t="s">
        <v>23154</v>
      </c>
      <c r="O1849">
        <v>8</v>
      </c>
      <c r="P1849" t="s">
        <v>23154</v>
      </c>
      <c r="Q1849" t="s">
        <v>23154</v>
      </c>
      <c r="R1849" t="s">
        <v>23154</v>
      </c>
      <c r="S1849" t="s">
        <v>29407</v>
      </c>
      <c r="T1849" t="s">
        <v>29408</v>
      </c>
      <c r="U1849" t="s">
        <v>23154</v>
      </c>
      <c r="V1849" t="s">
        <v>18185</v>
      </c>
      <c r="W1849" t="s">
        <v>18186</v>
      </c>
      <c r="X1849" t="s">
        <v>23154</v>
      </c>
      <c r="Y1849" t="s">
        <v>29413</v>
      </c>
      <c r="Z1849" t="s">
        <v>29414</v>
      </c>
      <c r="AA1849">
        <v>2011</v>
      </c>
      <c r="AB1849" t="s">
        <v>23154</v>
      </c>
      <c r="AC1849" t="s">
        <v>23154</v>
      </c>
      <c r="AD1849" t="s">
        <v>23154</v>
      </c>
      <c r="AE1849" t="s">
        <v>23154</v>
      </c>
      <c r="AF1849" t="s">
        <v>23154</v>
      </c>
      <c r="AG1849" t="s">
        <v>23154</v>
      </c>
      <c r="AH1849" t="s">
        <v>74</v>
      </c>
      <c r="AI1849" t="s">
        <v>75</v>
      </c>
      <c r="AJ1849" t="s">
        <v>76</v>
      </c>
      <c r="AK1849" t="s">
        <v>77</v>
      </c>
      <c r="AL1849" t="s">
        <v>78</v>
      </c>
      <c r="AM1849" t="s">
        <v>23154</v>
      </c>
      <c r="AN1849" t="s">
        <v>23154</v>
      </c>
      <c r="AO1849" t="s">
        <v>23154</v>
      </c>
      <c r="AP1849" t="s">
        <v>23154</v>
      </c>
      <c r="AQ1849" t="s">
        <v>23154</v>
      </c>
      <c r="AR1849" t="s">
        <v>23154</v>
      </c>
      <c r="AS1849" t="s">
        <v>23154</v>
      </c>
      <c r="AT1849" t="s">
        <v>23154</v>
      </c>
      <c r="AU1849" s="3" t="s">
        <v>26925</v>
      </c>
      <c r="AV1849" t="s">
        <v>23154</v>
      </c>
      <c r="AW1849" t="s">
        <v>23154</v>
      </c>
      <c r="AX1849" t="s">
        <v>81</v>
      </c>
      <c r="AY1849" t="s">
        <v>23154</v>
      </c>
      <c r="AZ1849" t="s">
        <v>23154</v>
      </c>
      <c r="BA1849" t="s">
        <v>82</v>
      </c>
      <c r="BB1849" t="s">
        <v>23154</v>
      </c>
      <c r="BC1849" t="s">
        <v>23154</v>
      </c>
      <c r="BD1849" t="s">
        <v>23154</v>
      </c>
      <c r="BE1849" t="s">
        <v>23154</v>
      </c>
      <c r="BF1849" t="s">
        <v>23154</v>
      </c>
      <c r="BG1849" t="s">
        <v>23154</v>
      </c>
      <c r="BH1849" t="s">
        <v>18187</v>
      </c>
      <c r="BI1849" t="s">
        <v>25062</v>
      </c>
      <c r="BJ1849" t="s">
        <v>18188</v>
      </c>
      <c r="BK1849" t="s">
        <v>25062</v>
      </c>
      <c r="BL1849">
        <v>378.99999999999869</v>
      </c>
      <c r="BM1849">
        <v>22.339547358769</v>
      </c>
      <c r="BN1849">
        <v>114.190415442092</v>
      </c>
      <c r="BO1849" t="s">
        <v>24784</v>
      </c>
      <c r="BP1849" t="s">
        <v>23112</v>
      </c>
      <c r="BQ1849">
        <v>8</v>
      </c>
      <c r="BR1849">
        <v>15</v>
      </c>
      <c r="BS1849" t="s">
        <v>18199</v>
      </c>
      <c r="BT1849" t="s">
        <v>18200</v>
      </c>
      <c r="BU1849" t="s">
        <v>18190</v>
      </c>
      <c r="BV1849" t="s">
        <v>18191</v>
      </c>
      <c r="BW1849" t="s">
        <v>18201</v>
      </c>
      <c r="BX1849" s="6" t="s">
        <v>25054</v>
      </c>
      <c r="BY1849" t="s">
        <v>23154</v>
      </c>
      <c r="BZ1849" t="s">
        <v>23154</v>
      </c>
      <c r="CA1849" t="s">
        <v>18193</v>
      </c>
      <c r="CB1849" t="s">
        <v>23154</v>
      </c>
      <c r="CC1849" t="s">
        <v>18202</v>
      </c>
      <c r="CD1849" t="s">
        <v>14765</v>
      </c>
      <c r="CE1849" t="s">
        <v>23154</v>
      </c>
      <c r="CF1849" t="s">
        <v>23154</v>
      </c>
      <c r="CQ1849" cm="1">
        <f t="array" aca="1" ref="CQ1849" ca="1">SUMPRODUCT(--(_xlfn.UNICODE(MID(BX1849,ROW(INDIRECT("1:"&amp;LEN(BX1849))),1))&gt;=19968),--(_xlfn.UNICODE(MID(BX1849,ROW(INDIRECT("1:"&amp;LEN(BX1849))),1))&lt;=40895))</f>
        <v>368</v>
      </c>
      <c r="CR1849">
        <f t="shared" si="176"/>
        <v>2724</v>
      </c>
      <c r="CS1849">
        <f ca="1">_xlfn.AGGREGATE(14, 6,CQ$2:CQ$2519,ROW()-ROW($CS$1))</f>
        <v>0</v>
      </c>
      <c r="CT1849">
        <f t="shared" si="179"/>
        <v>4</v>
      </c>
      <c r="CX1849">
        <f t="shared" si="177"/>
        <v>4</v>
      </c>
      <c r="CY1849">
        <f t="shared" si="180"/>
        <v>37</v>
      </c>
      <c r="DA1849">
        <f t="shared" si="178"/>
        <v>4</v>
      </c>
    </row>
    <row r="1850" spans="1:105" ht="409.6">
      <c r="A1850" t="s">
        <v>18203</v>
      </c>
      <c r="B1850" t="s">
        <v>63</v>
      </c>
      <c r="C1850" t="s">
        <v>64</v>
      </c>
      <c r="D1850" t="s">
        <v>65</v>
      </c>
      <c r="E1850" t="s">
        <v>66</v>
      </c>
      <c r="F1850" t="s">
        <v>14600</v>
      </c>
      <c r="G1850" t="s">
        <v>25077</v>
      </c>
      <c r="H1850" t="s">
        <v>23154</v>
      </c>
      <c r="I1850" t="s">
        <v>23154</v>
      </c>
      <c r="K1850" t="s">
        <v>18184</v>
      </c>
      <c r="L1850" t="s">
        <v>18184</v>
      </c>
      <c r="M1850">
        <v>6</v>
      </c>
      <c r="N1850" t="s">
        <v>23154</v>
      </c>
      <c r="O1850">
        <v>8</v>
      </c>
      <c r="P1850" t="s">
        <v>23154</v>
      </c>
      <c r="Q1850" t="s">
        <v>23154</v>
      </c>
      <c r="R1850" t="s">
        <v>23154</v>
      </c>
      <c r="S1850" t="s">
        <v>29407</v>
      </c>
      <c r="T1850" t="s">
        <v>29408</v>
      </c>
      <c r="U1850" t="s">
        <v>23154</v>
      </c>
      <c r="V1850" t="s">
        <v>18185</v>
      </c>
      <c r="W1850" t="s">
        <v>18186</v>
      </c>
      <c r="X1850" t="s">
        <v>23154</v>
      </c>
      <c r="Y1850" t="s">
        <v>29415</v>
      </c>
      <c r="Z1850" t="s">
        <v>29416</v>
      </c>
      <c r="AA1850">
        <v>2011</v>
      </c>
      <c r="AB1850" t="s">
        <v>23154</v>
      </c>
      <c r="AC1850" t="s">
        <v>23154</v>
      </c>
      <c r="AD1850" t="s">
        <v>23154</v>
      </c>
      <c r="AE1850" t="s">
        <v>23154</v>
      </c>
      <c r="AF1850" t="s">
        <v>23154</v>
      </c>
      <c r="AG1850" t="s">
        <v>23154</v>
      </c>
      <c r="AH1850" t="s">
        <v>74</v>
      </c>
      <c r="AI1850" t="s">
        <v>75</v>
      </c>
      <c r="AJ1850" t="s">
        <v>76</v>
      </c>
      <c r="AK1850" t="s">
        <v>77</v>
      </c>
      <c r="AL1850" t="s">
        <v>78</v>
      </c>
      <c r="AM1850" t="s">
        <v>23154</v>
      </c>
      <c r="AN1850" t="s">
        <v>23154</v>
      </c>
      <c r="AO1850" t="s">
        <v>23154</v>
      </c>
      <c r="AP1850" t="s">
        <v>23154</v>
      </c>
      <c r="AQ1850" t="s">
        <v>23154</v>
      </c>
      <c r="AR1850" t="s">
        <v>23154</v>
      </c>
      <c r="AS1850" t="s">
        <v>23154</v>
      </c>
      <c r="AT1850" t="s">
        <v>23154</v>
      </c>
      <c r="AU1850" s="3" t="s">
        <v>26926</v>
      </c>
      <c r="AV1850" t="s">
        <v>23154</v>
      </c>
      <c r="AW1850" t="s">
        <v>23154</v>
      </c>
      <c r="AX1850" t="s">
        <v>81</v>
      </c>
      <c r="AY1850" t="s">
        <v>23154</v>
      </c>
      <c r="AZ1850" t="s">
        <v>23154</v>
      </c>
      <c r="BA1850" t="s">
        <v>82</v>
      </c>
      <c r="BB1850" t="s">
        <v>23154</v>
      </c>
      <c r="BC1850" t="s">
        <v>23154</v>
      </c>
      <c r="BD1850" t="s">
        <v>23154</v>
      </c>
      <c r="BE1850" t="s">
        <v>23154</v>
      </c>
      <c r="BF1850" t="s">
        <v>23154</v>
      </c>
      <c r="BG1850" t="s">
        <v>23154</v>
      </c>
      <c r="BH1850" t="s">
        <v>18187</v>
      </c>
      <c r="BI1850" t="s">
        <v>25062</v>
      </c>
      <c r="BJ1850" t="s">
        <v>18188</v>
      </c>
      <c r="BK1850" t="s">
        <v>25062</v>
      </c>
      <c r="BL1850">
        <v>378.99999999999869</v>
      </c>
      <c r="BM1850">
        <v>22.335249953872399</v>
      </c>
      <c r="BN1850">
        <v>114.137339109208</v>
      </c>
      <c r="BO1850" t="s">
        <v>24785</v>
      </c>
      <c r="BP1850" t="s">
        <v>23116</v>
      </c>
      <c r="BQ1850">
        <v>8</v>
      </c>
      <c r="BR1850">
        <v>10</v>
      </c>
      <c r="BS1850" t="s">
        <v>18204</v>
      </c>
      <c r="BT1850" t="s">
        <v>18205</v>
      </c>
      <c r="BU1850" t="s">
        <v>18190</v>
      </c>
      <c r="BV1850" t="s">
        <v>18191</v>
      </c>
      <c r="BW1850" t="s">
        <v>18206</v>
      </c>
      <c r="BX1850" s="6" t="s">
        <v>25054</v>
      </c>
      <c r="BY1850" t="s">
        <v>23154</v>
      </c>
      <c r="BZ1850" t="s">
        <v>23154</v>
      </c>
      <c r="CA1850" t="s">
        <v>18193</v>
      </c>
      <c r="CB1850" t="s">
        <v>23154</v>
      </c>
      <c r="CC1850" t="s">
        <v>18207</v>
      </c>
      <c r="CD1850" t="s">
        <v>14765</v>
      </c>
      <c r="CE1850" t="s">
        <v>23154</v>
      </c>
      <c r="CF1850" t="s">
        <v>23154</v>
      </c>
      <c r="CQ1850" cm="1">
        <f t="array" aca="1" ref="CQ1850" ca="1">SUMPRODUCT(--(_xlfn.UNICODE(MID(BX1850,ROW(INDIRECT("1:"&amp;LEN(BX1850))),1))&gt;=19968),--(_xlfn.UNICODE(MID(BX1850,ROW(INDIRECT("1:"&amp;LEN(BX1850))),1))&lt;=40895))</f>
        <v>368</v>
      </c>
      <c r="CR1850">
        <f t="shared" si="176"/>
        <v>2724</v>
      </c>
      <c r="CT1850">
        <f t="shared" si="179"/>
        <v>4</v>
      </c>
      <c r="CX1850">
        <f t="shared" si="177"/>
        <v>2</v>
      </c>
      <c r="CY1850">
        <f t="shared" si="180"/>
        <v>37</v>
      </c>
      <c r="DA1850">
        <f t="shared" si="178"/>
        <v>4</v>
      </c>
    </row>
    <row r="1851" spans="1:105" ht="409.6">
      <c r="A1851" t="s">
        <v>18208</v>
      </c>
      <c r="B1851" t="s">
        <v>63</v>
      </c>
      <c r="C1851" t="s">
        <v>64</v>
      </c>
      <c r="D1851" t="s">
        <v>65</v>
      </c>
      <c r="E1851" t="s">
        <v>66</v>
      </c>
      <c r="F1851" t="s">
        <v>14600</v>
      </c>
      <c r="G1851" t="s">
        <v>25077</v>
      </c>
      <c r="H1851" t="s">
        <v>23154</v>
      </c>
      <c r="I1851" t="s">
        <v>23154</v>
      </c>
      <c r="K1851" t="s">
        <v>18184</v>
      </c>
      <c r="L1851" t="s">
        <v>18184</v>
      </c>
      <c r="M1851">
        <v>6</v>
      </c>
      <c r="N1851" t="s">
        <v>23154</v>
      </c>
      <c r="O1851">
        <v>8</v>
      </c>
      <c r="P1851" t="s">
        <v>23154</v>
      </c>
      <c r="Q1851" t="s">
        <v>23154</v>
      </c>
      <c r="R1851" t="s">
        <v>23154</v>
      </c>
      <c r="S1851" t="s">
        <v>29407</v>
      </c>
      <c r="T1851" t="s">
        <v>29408</v>
      </c>
      <c r="U1851" t="s">
        <v>23154</v>
      </c>
      <c r="V1851" t="s">
        <v>18185</v>
      </c>
      <c r="W1851" t="s">
        <v>18186</v>
      </c>
      <c r="X1851" t="s">
        <v>23154</v>
      </c>
      <c r="Y1851" t="s">
        <v>29417</v>
      </c>
      <c r="Z1851" t="s">
        <v>29418</v>
      </c>
      <c r="AA1851">
        <v>2011</v>
      </c>
      <c r="AB1851" t="s">
        <v>23154</v>
      </c>
      <c r="AC1851" t="s">
        <v>23154</v>
      </c>
      <c r="AD1851" t="s">
        <v>23154</v>
      </c>
      <c r="AE1851" t="s">
        <v>23154</v>
      </c>
      <c r="AF1851" t="s">
        <v>23154</v>
      </c>
      <c r="AG1851" t="s">
        <v>23154</v>
      </c>
      <c r="AH1851" t="s">
        <v>74</v>
      </c>
      <c r="AI1851" t="s">
        <v>75</v>
      </c>
      <c r="AJ1851" t="s">
        <v>76</v>
      </c>
      <c r="AK1851" t="s">
        <v>77</v>
      </c>
      <c r="AL1851" t="s">
        <v>78</v>
      </c>
      <c r="AM1851" t="s">
        <v>23154</v>
      </c>
      <c r="AN1851" t="s">
        <v>23154</v>
      </c>
      <c r="AO1851" t="s">
        <v>23154</v>
      </c>
      <c r="AP1851" t="s">
        <v>23154</v>
      </c>
      <c r="AQ1851" t="s">
        <v>23154</v>
      </c>
      <c r="AR1851" t="s">
        <v>23154</v>
      </c>
      <c r="AS1851" t="s">
        <v>23154</v>
      </c>
      <c r="AT1851" t="s">
        <v>23154</v>
      </c>
      <c r="AU1851" s="3" t="s">
        <v>26927</v>
      </c>
      <c r="AV1851" t="s">
        <v>23154</v>
      </c>
      <c r="AW1851" t="s">
        <v>23154</v>
      </c>
      <c r="AX1851" t="s">
        <v>81</v>
      </c>
      <c r="AY1851" t="s">
        <v>23154</v>
      </c>
      <c r="AZ1851" t="s">
        <v>23154</v>
      </c>
      <c r="BA1851" t="s">
        <v>82</v>
      </c>
      <c r="BB1851" t="s">
        <v>23154</v>
      </c>
      <c r="BC1851" t="s">
        <v>23154</v>
      </c>
      <c r="BD1851" t="s">
        <v>23154</v>
      </c>
      <c r="BE1851" t="s">
        <v>23154</v>
      </c>
      <c r="BF1851" t="s">
        <v>23154</v>
      </c>
      <c r="BG1851" t="s">
        <v>23154</v>
      </c>
      <c r="BH1851" t="s">
        <v>18187</v>
      </c>
      <c r="BI1851" t="s">
        <v>25062</v>
      </c>
      <c r="BJ1851" t="s">
        <v>18188</v>
      </c>
      <c r="BK1851" t="s">
        <v>25062</v>
      </c>
      <c r="BL1851">
        <v>378.99999999999869</v>
      </c>
      <c r="BM1851">
        <v>22.332207321400201</v>
      </c>
      <c r="BN1851">
        <v>114.190862617458</v>
      </c>
      <c r="BO1851" t="s">
        <v>24786</v>
      </c>
      <c r="BP1851" t="s">
        <v>23106</v>
      </c>
      <c r="BQ1851">
        <v>8</v>
      </c>
      <c r="BR1851">
        <v>2</v>
      </c>
      <c r="BS1851" t="s">
        <v>17399</v>
      </c>
      <c r="BT1851" t="s">
        <v>17400</v>
      </c>
      <c r="BU1851" t="s">
        <v>18190</v>
      </c>
      <c r="BV1851" t="s">
        <v>18191</v>
      </c>
      <c r="BW1851" t="s">
        <v>18209</v>
      </c>
      <c r="BX1851" s="6" t="s">
        <v>25054</v>
      </c>
      <c r="BY1851" t="s">
        <v>23154</v>
      </c>
      <c r="BZ1851" t="s">
        <v>23154</v>
      </c>
      <c r="CA1851" t="s">
        <v>18193</v>
      </c>
      <c r="CB1851" t="s">
        <v>23154</v>
      </c>
      <c r="CC1851" t="s">
        <v>17404</v>
      </c>
      <c r="CD1851" t="s">
        <v>14765</v>
      </c>
      <c r="CE1851" t="s">
        <v>23154</v>
      </c>
      <c r="CF1851" t="s">
        <v>23154</v>
      </c>
      <c r="CQ1851" cm="1">
        <f t="array" aca="1" ref="CQ1851" ca="1">SUMPRODUCT(--(_xlfn.UNICODE(MID(BX1851,ROW(INDIRECT("1:"&amp;LEN(BX1851))),1))&gt;=19968),--(_xlfn.UNICODE(MID(BX1851,ROW(INDIRECT("1:"&amp;LEN(BX1851))),1))&lt;=40895))</f>
        <v>368</v>
      </c>
      <c r="CR1851">
        <f t="shared" si="176"/>
        <v>2724</v>
      </c>
      <c r="CT1851">
        <f t="shared" si="179"/>
        <v>4</v>
      </c>
      <c r="CX1851">
        <f t="shared" si="177"/>
        <v>3</v>
      </c>
      <c r="CY1851">
        <f t="shared" si="180"/>
        <v>37</v>
      </c>
      <c r="DA1851">
        <f t="shared" si="178"/>
        <v>4</v>
      </c>
    </row>
    <row r="1852" spans="1:105" ht="409.6">
      <c r="A1852" t="s">
        <v>18210</v>
      </c>
      <c r="B1852" t="s">
        <v>63</v>
      </c>
      <c r="C1852" t="s">
        <v>64</v>
      </c>
      <c r="D1852" t="s">
        <v>65</v>
      </c>
      <c r="E1852" t="s">
        <v>66</v>
      </c>
      <c r="F1852" t="s">
        <v>14600</v>
      </c>
      <c r="G1852" t="s">
        <v>25077</v>
      </c>
      <c r="H1852" t="s">
        <v>23154</v>
      </c>
      <c r="I1852" t="s">
        <v>23154</v>
      </c>
      <c r="K1852" t="s">
        <v>18184</v>
      </c>
      <c r="L1852" t="s">
        <v>18184</v>
      </c>
      <c r="M1852">
        <v>6</v>
      </c>
      <c r="N1852" t="s">
        <v>23154</v>
      </c>
      <c r="O1852">
        <v>8</v>
      </c>
      <c r="P1852" t="s">
        <v>23154</v>
      </c>
      <c r="Q1852" t="s">
        <v>23154</v>
      </c>
      <c r="R1852" t="s">
        <v>23154</v>
      </c>
      <c r="S1852" t="s">
        <v>29407</v>
      </c>
      <c r="T1852" t="s">
        <v>29408</v>
      </c>
      <c r="U1852" t="s">
        <v>23154</v>
      </c>
      <c r="V1852" t="s">
        <v>18185</v>
      </c>
      <c r="W1852" t="s">
        <v>18186</v>
      </c>
      <c r="X1852" t="s">
        <v>23154</v>
      </c>
      <c r="Y1852" t="s">
        <v>29419</v>
      </c>
      <c r="Z1852" t="s">
        <v>29420</v>
      </c>
      <c r="AA1852">
        <v>2011</v>
      </c>
      <c r="AB1852" t="s">
        <v>23154</v>
      </c>
      <c r="AC1852" t="s">
        <v>23154</v>
      </c>
      <c r="AD1852" t="s">
        <v>23154</v>
      </c>
      <c r="AE1852" t="s">
        <v>23154</v>
      </c>
      <c r="AF1852" t="s">
        <v>23154</v>
      </c>
      <c r="AG1852" t="s">
        <v>23154</v>
      </c>
      <c r="AH1852" t="s">
        <v>74</v>
      </c>
      <c r="AI1852" t="s">
        <v>75</v>
      </c>
      <c r="AJ1852" t="s">
        <v>76</v>
      </c>
      <c r="AK1852" t="s">
        <v>77</v>
      </c>
      <c r="AL1852" t="s">
        <v>78</v>
      </c>
      <c r="AM1852" t="s">
        <v>23154</v>
      </c>
      <c r="AN1852" t="s">
        <v>23154</v>
      </c>
      <c r="AO1852" t="s">
        <v>23154</v>
      </c>
      <c r="AP1852" t="s">
        <v>23154</v>
      </c>
      <c r="AQ1852" t="s">
        <v>23154</v>
      </c>
      <c r="AR1852" t="s">
        <v>23154</v>
      </c>
      <c r="AS1852" t="s">
        <v>23154</v>
      </c>
      <c r="AT1852" t="s">
        <v>23154</v>
      </c>
      <c r="AU1852" s="3" t="s">
        <v>26928</v>
      </c>
      <c r="AV1852" t="s">
        <v>23154</v>
      </c>
      <c r="AW1852" t="s">
        <v>23154</v>
      </c>
      <c r="AX1852" t="s">
        <v>81</v>
      </c>
      <c r="AY1852" t="s">
        <v>23154</v>
      </c>
      <c r="AZ1852" t="s">
        <v>23154</v>
      </c>
      <c r="BA1852" t="s">
        <v>82</v>
      </c>
      <c r="BB1852" t="s">
        <v>23154</v>
      </c>
      <c r="BC1852" t="s">
        <v>23154</v>
      </c>
      <c r="BD1852" t="s">
        <v>23154</v>
      </c>
      <c r="BE1852" t="s">
        <v>23154</v>
      </c>
      <c r="BF1852" t="s">
        <v>23154</v>
      </c>
      <c r="BG1852" t="s">
        <v>23154</v>
      </c>
      <c r="BH1852" t="s">
        <v>18187</v>
      </c>
      <c r="BI1852" t="s">
        <v>25062</v>
      </c>
      <c r="BJ1852" t="s">
        <v>18188</v>
      </c>
      <c r="BK1852" t="s">
        <v>25062</v>
      </c>
      <c r="BL1852">
        <v>378.99999999999869</v>
      </c>
      <c r="BM1852">
        <v>22.3292629859071</v>
      </c>
      <c r="BN1852">
        <v>114.163622468722</v>
      </c>
      <c r="BO1852" t="s">
        <v>24787</v>
      </c>
      <c r="BP1852" t="s">
        <v>23116</v>
      </c>
      <c r="BQ1852">
        <v>8</v>
      </c>
      <c r="BR1852">
        <v>16</v>
      </c>
      <c r="BS1852" t="s">
        <v>633</v>
      </c>
      <c r="BT1852" t="s">
        <v>18211</v>
      </c>
      <c r="BU1852" t="s">
        <v>18190</v>
      </c>
      <c r="BV1852" t="s">
        <v>18191</v>
      </c>
      <c r="BW1852" t="s">
        <v>18212</v>
      </c>
      <c r="BX1852" s="6" t="s">
        <v>25054</v>
      </c>
      <c r="BY1852" t="s">
        <v>23154</v>
      </c>
      <c r="BZ1852" t="s">
        <v>23154</v>
      </c>
      <c r="CA1852" t="s">
        <v>18193</v>
      </c>
      <c r="CB1852" t="s">
        <v>23154</v>
      </c>
      <c r="CC1852" t="s">
        <v>18213</v>
      </c>
      <c r="CD1852" t="s">
        <v>14765</v>
      </c>
      <c r="CE1852" t="s">
        <v>23154</v>
      </c>
      <c r="CF1852" t="s">
        <v>23154</v>
      </c>
      <c r="CQ1852" cm="1">
        <f t="array" aca="1" ref="CQ1852" ca="1">SUMPRODUCT(--(_xlfn.UNICODE(MID(BX1852,ROW(INDIRECT("1:"&amp;LEN(BX1852))),1))&gt;=19968),--(_xlfn.UNICODE(MID(BX1852,ROW(INDIRECT("1:"&amp;LEN(BX1852))),1))&lt;=40895))</f>
        <v>368</v>
      </c>
      <c r="CR1852">
        <f t="shared" si="176"/>
        <v>2724</v>
      </c>
      <c r="CS1852">
        <f ca="1">_xlfn.AGGREGATE(14, 6,CQ$2:CQ$2519,ROW()-ROW($CS$1))</f>
        <v>0</v>
      </c>
      <c r="CT1852">
        <f t="shared" si="179"/>
        <v>4</v>
      </c>
      <c r="CX1852">
        <f t="shared" si="177"/>
        <v>3</v>
      </c>
      <c r="CY1852">
        <f t="shared" si="180"/>
        <v>37</v>
      </c>
      <c r="DA1852">
        <f t="shared" si="178"/>
        <v>4</v>
      </c>
    </row>
    <row r="1853" spans="1:105" ht="409.6">
      <c r="A1853" t="s">
        <v>18214</v>
      </c>
      <c r="B1853" t="s">
        <v>63</v>
      </c>
      <c r="C1853" t="s">
        <v>64</v>
      </c>
      <c r="D1853" t="s">
        <v>65</v>
      </c>
      <c r="E1853" t="s">
        <v>66</v>
      </c>
      <c r="F1853" t="s">
        <v>14600</v>
      </c>
      <c r="G1853" t="s">
        <v>25077</v>
      </c>
      <c r="H1853" t="s">
        <v>23154</v>
      </c>
      <c r="I1853" t="s">
        <v>23154</v>
      </c>
      <c r="K1853" t="s">
        <v>18184</v>
      </c>
      <c r="L1853" t="s">
        <v>18184</v>
      </c>
      <c r="M1853">
        <v>6</v>
      </c>
      <c r="N1853" t="s">
        <v>23154</v>
      </c>
      <c r="O1853">
        <v>8</v>
      </c>
      <c r="P1853" t="s">
        <v>23154</v>
      </c>
      <c r="Q1853" t="s">
        <v>23154</v>
      </c>
      <c r="R1853" t="s">
        <v>23154</v>
      </c>
      <c r="S1853" t="s">
        <v>29407</v>
      </c>
      <c r="T1853" t="s">
        <v>29408</v>
      </c>
      <c r="U1853" t="s">
        <v>23154</v>
      </c>
      <c r="V1853" t="s">
        <v>18185</v>
      </c>
      <c r="W1853" t="s">
        <v>18186</v>
      </c>
      <c r="X1853" t="s">
        <v>23154</v>
      </c>
      <c r="Y1853" t="s">
        <v>29421</v>
      </c>
      <c r="Z1853" t="s">
        <v>29422</v>
      </c>
      <c r="AA1853">
        <v>2011</v>
      </c>
      <c r="AB1853" t="s">
        <v>23154</v>
      </c>
      <c r="AC1853" t="s">
        <v>23154</v>
      </c>
      <c r="AD1853" t="s">
        <v>23154</v>
      </c>
      <c r="AE1853" t="s">
        <v>23154</v>
      </c>
      <c r="AF1853" t="s">
        <v>23154</v>
      </c>
      <c r="AG1853" t="s">
        <v>23154</v>
      </c>
      <c r="AH1853" t="s">
        <v>74</v>
      </c>
      <c r="AI1853" t="s">
        <v>75</v>
      </c>
      <c r="AJ1853" t="s">
        <v>76</v>
      </c>
      <c r="AK1853" t="s">
        <v>77</v>
      </c>
      <c r="AL1853" t="s">
        <v>78</v>
      </c>
      <c r="AM1853" t="s">
        <v>23154</v>
      </c>
      <c r="AN1853" t="s">
        <v>23154</v>
      </c>
      <c r="AO1853" t="s">
        <v>23154</v>
      </c>
      <c r="AP1853" t="s">
        <v>23154</v>
      </c>
      <c r="AQ1853" t="s">
        <v>23154</v>
      </c>
      <c r="AR1853" t="s">
        <v>23154</v>
      </c>
      <c r="AS1853" t="s">
        <v>23154</v>
      </c>
      <c r="AT1853" t="s">
        <v>23154</v>
      </c>
      <c r="AU1853" s="3" t="s">
        <v>26929</v>
      </c>
      <c r="AV1853" t="s">
        <v>23154</v>
      </c>
      <c r="AW1853" t="s">
        <v>23154</v>
      </c>
      <c r="AX1853" t="s">
        <v>81</v>
      </c>
      <c r="AY1853" t="s">
        <v>23154</v>
      </c>
      <c r="AZ1853" t="s">
        <v>23154</v>
      </c>
      <c r="BA1853" t="s">
        <v>82</v>
      </c>
      <c r="BB1853" t="s">
        <v>23154</v>
      </c>
      <c r="BC1853" t="s">
        <v>23154</v>
      </c>
      <c r="BD1853" t="s">
        <v>23154</v>
      </c>
      <c r="BE1853" t="s">
        <v>23154</v>
      </c>
      <c r="BF1853" t="s">
        <v>23154</v>
      </c>
      <c r="BG1853" t="s">
        <v>23154</v>
      </c>
      <c r="BH1853" t="s">
        <v>18187</v>
      </c>
      <c r="BI1853" t="s">
        <v>25062</v>
      </c>
      <c r="BJ1853" t="s">
        <v>18188</v>
      </c>
      <c r="BK1853" t="s">
        <v>25062</v>
      </c>
      <c r="BL1853">
        <v>378.99999999999869</v>
      </c>
      <c r="BM1853">
        <v>22.318967956590399</v>
      </c>
      <c r="BN1853">
        <v>114.171111951537</v>
      </c>
      <c r="BO1853" t="s">
        <v>24788</v>
      </c>
      <c r="BP1853" t="s">
        <v>23105</v>
      </c>
      <c r="BQ1853">
        <v>8</v>
      </c>
      <c r="BR1853">
        <v>8</v>
      </c>
      <c r="BS1853" t="s">
        <v>18215</v>
      </c>
      <c r="BT1853" t="s">
        <v>18216</v>
      </c>
      <c r="BU1853" t="s">
        <v>18190</v>
      </c>
      <c r="BV1853" t="s">
        <v>18191</v>
      </c>
      <c r="BW1853" t="s">
        <v>18217</v>
      </c>
      <c r="BX1853" s="6" t="s">
        <v>25054</v>
      </c>
      <c r="BY1853" t="s">
        <v>23154</v>
      </c>
      <c r="BZ1853" t="s">
        <v>23154</v>
      </c>
      <c r="CA1853" t="s">
        <v>18193</v>
      </c>
      <c r="CB1853" t="s">
        <v>23154</v>
      </c>
      <c r="CC1853" t="s">
        <v>18218</v>
      </c>
      <c r="CD1853" t="s">
        <v>14765</v>
      </c>
      <c r="CE1853" t="s">
        <v>23154</v>
      </c>
      <c r="CF1853" t="s">
        <v>23154</v>
      </c>
      <c r="CQ1853" cm="1">
        <f t="array" aca="1" ref="CQ1853" ca="1">SUMPRODUCT(--(_xlfn.UNICODE(MID(BX1853,ROW(INDIRECT("1:"&amp;LEN(BX1853))),1))&gt;=19968),--(_xlfn.UNICODE(MID(BX1853,ROW(INDIRECT("1:"&amp;LEN(BX1853))),1))&lt;=40895))</f>
        <v>368</v>
      </c>
      <c r="CR1853">
        <f t="shared" si="176"/>
        <v>2724</v>
      </c>
      <c r="CT1853">
        <f t="shared" si="179"/>
        <v>4</v>
      </c>
      <c r="CX1853">
        <f t="shared" si="177"/>
        <v>3</v>
      </c>
      <c r="CY1853">
        <f t="shared" si="180"/>
        <v>37</v>
      </c>
      <c r="DA1853">
        <f t="shared" si="178"/>
        <v>4</v>
      </c>
    </row>
    <row r="1854" spans="1:105" ht="409.6">
      <c r="A1854" t="s">
        <v>18219</v>
      </c>
      <c r="B1854" t="s">
        <v>63</v>
      </c>
      <c r="C1854" t="s">
        <v>64</v>
      </c>
      <c r="D1854" t="s">
        <v>65</v>
      </c>
      <c r="E1854" t="s">
        <v>66</v>
      </c>
      <c r="F1854" t="s">
        <v>14600</v>
      </c>
      <c r="G1854" t="s">
        <v>25077</v>
      </c>
      <c r="H1854" t="s">
        <v>23154</v>
      </c>
      <c r="I1854" t="s">
        <v>23154</v>
      </c>
      <c r="K1854" t="s">
        <v>18184</v>
      </c>
      <c r="L1854" t="s">
        <v>18184</v>
      </c>
      <c r="M1854">
        <v>6</v>
      </c>
      <c r="N1854" t="s">
        <v>23154</v>
      </c>
      <c r="O1854">
        <v>8</v>
      </c>
      <c r="P1854" t="s">
        <v>23154</v>
      </c>
      <c r="Q1854" t="s">
        <v>23154</v>
      </c>
      <c r="R1854" t="s">
        <v>23154</v>
      </c>
      <c r="S1854" t="s">
        <v>29407</v>
      </c>
      <c r="T1854" t="s">
        <v>29408</v>
      </c>
      <c r="U1854" t="s">
        <v>23154</v>
      </c>
      <c r="V1854" t="s">
        <v>18185</v>
      </c>
      <c r="W1854" t="s">
        <v>18186</v>
      </c>
      <c r="X1854" t="s">
        <v>23154</v>
      </c>
      <c r="Y1854" t="s">
        <v>29423</v>
      </c>
      <c r="Z1854" t="s">
        <v>29424</v>
      </c>
      <c r="AA1854">
        <v>2011</v>
      </c>
      <c r="AB1854" t="s">
        <v>23154</v>
      </c>
      <c r="AC1854" t="s">
        <v>23154</v>
      </c>
      <c r="AD1854" t="s">
        <v>23154</v>
      </c>
      <c r="AE1854" t="s">
        <v>23154</v>
      </c>
      <c r="AF1854" t="s">
        <v>23154</v>
      </c>
      <c r="AG1854" t="s">
        <v>23154</v>
      </c>
      <c r="AH1854" t="s">
        <v>74</v>
      </c>
      <c r="AI1854" t="s">
        <v>75</v>
      </c>
      <c r="AJ1854" t="s">
        <v>76</v>
      </c>
      <c r="AK1854" t="s">
        <v>77</v>
      </c>
      <c r="AL1854" t="s">
        <v>78</v>
      </c>
      <c r="AM1854" t="s">
        <v>23154</v>
      </c>
      <c r="AN1854" t="s">
        <v>23154</v>
      </c>
      <c r="AO1854" t="s">
        <v>23154</v>
      </c>
      <c r="AP1854" t="s">
        <v>23154</v>
      </c>
      <c r="AQ1854" t="s">
        <v>23154</v>
      </c>
      <c r="AR1854" t="s">
        <v>23154</v>
      </c>
      <c r="AS1854" t="s">
        <v>23154</v>
      </c>
      <c r="AT1854" t="s">
        <v>23154</v>
      </c>
      <c r="AU1854" s="3" t="s">
        <v>26930</v>
      </c>
      <c r="AV1854" t="s">
        <v>23154</v>
      </c>
      <c r="AW1854" t="s">
        <v>23154</v>
      </c>
      <c r="AX1854" t="s">
        <v>81</v>
      </c>
      <c r="AY1854" t="s">
        <v>23154</v>
      </c>
      <c r="AZ1854" t="s">
        <v>23154</v>
      </c>
      <c r="BA1854" t="s">
        <v>82</v>
      </c>
      <c r="BB1854" t="s">
        <v>23154</v>
      </c>
      <c r="BC1854" t="s">
        <v>23154</v>
      </c>
      <c r="BD1854" t="s">
        <v>23154</v>
      </c>
      <c r="BE1854" t="s">
        <v>23154</v>
      </c>
      <c r="BF1854" t="s">
        <v>23154</v>
      </c>
      <c r="BG1854" t="s">
        <v>23154</v>
      </c>
      <c r="BH1854" t="s">
        <v>18187</v>
      </c>
      <c r="BI1854" t="s">
        <v>25062</v>
      </c>
      <c r="BJ1854" t="s">
        <v>18188</v>
      </c>
      <c r="BK1854" t="s">
        <v>25062</v>
      </c>
      <c r="BL1854">
        <v>378.99999999999869</v>
      </c>
      <c r="BM1854">
        <v>22.3188220024429</v>
      </c>
      <c r="BN1854">
        <v>114.168788474659</v>
      </c>
      <c r="BO1854" t="s">
        <v>24789</v>
      </c>
      <c r="BP1854" t="s">
        <v>23105</v>
      </c>
      <c r="BQ1854">
        <v>8</v>
      </c>
      <c r="BR1854">
        <v>10</v>
      </c>
      <c r="BS1854" t="s">
        <v>4224</v>
      </c>
      <c r="BT1854" t="s">
        <v>18220</v>
      </c>
      <c r="BU1854" t="s">
        <v>18190</v>
      </c>
      <c r="BV1854" t="s">
        <v>18191</v>
      </c>
      <c r="BW1854" t="s">
        <v>18221</v>
      </c>
      <c r="BX1854" s="6" t="s">
        <v>25054</v>
      </c>
      <c r="BY1854" t="s">
        <v>23154</v>
      </c>
      <c r="BZ1854" t="s">
        <v>23154</v>
      </c>
      <c r="CA1854" t="s">
        <v>18193</v>
      </c>
      <c r="CB1854" t="s">
        <v>23154</v>
      </c>
      <c r="CC1854" t="s">
        <v>4227</v>
      </c>
      <c r="CD1854" t="s">
        <v>14765</v>
      </c>
      <c r="CE1854" t="s">
        <v>23154</v>
      </c>
      <c r="CF1854" t="s">
        <v>23154</v>
      </c>
      <c r="CQ1854" cm="1">
        <f t="array" aca="1" ref="CQ1854" ca="1">SUMPRODUCT(--(_xlfn.UNICODE(MID(BX1854,ROW(INDIRECT("1:"&amp;LEN(BX1854))),1))&gt;=19968),--(_xlfn.UNICODE(MID(BX1854,ROW(INDIRECT("1:"&amp;LEN(BX1854))),1))&lt;=40895))</f>
        <v>368</v>
      </c>
      <c r="CR1854">
        <f t="shared" si="176"/>
        <v>2724</v>
      </c>
      <c r="CS1854">
        <f ca="1">_xlfn.AGGREGATE(14, 6,CQ$2:CQ$2519,ROW()-ROW($CS$1))</f>
        <v>0</v>
      </c>
      <c r="CT1854">
        <f t="shared" si="179"/>
        <v>4</v>
      </c>
      <c r="CX1854">
        <f t="shared" si="177"/>
        <v>3</v>
      </c>
      <c r="CY1854">
        <f t="shared" si="180"/>
        <v>37</v>
      </c>
      <c r="DA1854">
        <f t="shared" si="178"/>
        <v>4</v>
      </c>
    </row>
    <row r="1855" spans="1:105" ht="409.6">
      <c r="A1855" t="s">
        <v>18222</v>
      </c>
      <c r="B1855" t="s">
        <v>63</v>
      </c>
      <c r="C1855" t="s">
        <v>64</v>
      </c>
      <c r="D1855" t="s">
        <v>65</v>
      </c>
      <c r="E1855" t="s">
        <v>66</v>
      </c>
      <c r="F1855" t="s">
        <v>14600</v>
      </c>
      <c r="G1855" t="s">
        <v>25077</v>
      </c>
      <c r="H1855" t="s">
        <v>23154</v>
      </c>
      <c r="I1855" t="s">
        <v>23154</v>
      </c>
      <c r="K1855" t="s">
        <v>18184</v>
      </c>
      <c r="L1855" t="s">
        <v>18184</v>
      </c>
      <c r="M1855">
        <v>6</v>
      </c>
      <c r="N1855" t="s">
        <v>23154</v>
      </c>
      <c r="O1855">
        <v>8</v>
      </c>
      <c r="P1855" t="s">
        <v>23154</v>
      </c>
      <c r="Q1855" t="s">
        <v>23154</v>
      </c>
      <c r="R1855" t="s">
        <v>23154</v>
      </c>
      <c r="S1855" t="s">
        <v>29407</v>
      </c>
      <c r="T1855" t="s">
        <v>29408</v>
      </c>
      <c r="U1855" t="s">
        <v>23154</v>
      </c>
      <c r="V1855" t="s">
        <v>18185</v>
      </c>
      <c r="W1855" t="s">
        <v>18186</v>
      </c>
      <c r="X1855" t="s">
        <v>23154</v>
      </c>
      <c r="Y1855" t="s">
        <v>29425</v>
      </c>
      <c r="Z1855" t="s">
        <v>29426</v>
      </c>
      <c r="AA1855">
        <v>2011</v>
      </c>
      <c r="AB1855" t="s">
        <v>23154</v>
      </c>
      <c r="AC1855" t="s">
        <v>23154</v>
      </c>
      <c r="AD1855" t="s">
        <v>23154</v>
      </c>
      <c r="AE1855" t="s">
        <v>23154</v>
      </c>
      <c r="AF1855" t="s">
        <v>23154</v>
      </c>
      <c r="AG1855" t="s">
        <v>23154</v>
      </c>
      <c r="AH1855" t="s">
        <v>74</v>
      </c>
      <c r="AI1855" t="s">
        <v>75</v>
      </c>
      <c r="AJ1855" t="s">
        <v>76</v>
      </c>
      <c r="AK1855" t="s">
        <v>77</v>
      </c>
      <c r="AL1855" t="s">
        <v>78</v>
      </c>
      <c r="AM1855" t="s">
        <v>23154</v>
      </c>
      <c r="AN1855" t="s">
        <v>23154</v>
      </c>
      <c r="AO1855" t="s">
        <v>23154</v>
      </c>
      <c r="AP1855" t="s">
        <v>23154</v>
      </c>
      <c r="AQ1855" t="s">
        <v>23154</v>
      </c>
      <c r="AR1855" t="s">
        <v>23154</v>
      </c>
      <c r="AS1855" t="s">
        <v>23154</v>
      </c>
      <c r="AT1855" t="s">
        <v>23154</v>
      </c>
      <c r="AU1855" s="3" t="s">
        <v>26931</v>
      </c>
      <c r="AV1855" t="s">
        <v>23154</v>
      </c>
      <c r="AW1855" t="s">
        <v>23154</v>
      </c>
      <c r="AX1855" t="s">
        <v>81</v>
      </c>
      <c r="AY1855" t="s">
        <v>23154</v>
      </c>
      <c r="AZ1855" t="s">
        <v>23154</v>
      </c>
      <c r="BA1855" t="s">
        <v>82</v>
      </c>
      <c r="BB1855" t="s">
        <v>23154</v>
      </c>
      <c r="BC1855" t="s">
        <v>23154</v>
      </c>
      <c r="BD1855" t="s">
        <v>23154</v>
      </c>
      <c r="BE1855" t="s">
        <v>23154</v>
      </c>
      <c r="BF1855" t="s">
        <v>23154</v>
      </c>
      <c r="BG1855" t="s">
        <v>23154</v>
      </c>
      <c r="BH1855" t="s">
        <v>18187</v>
      </c>
      <c r="BI1855" t="s">
        <v>25062</v>
      </c>
      <c r="BJ1855" t="s">
        <v>18188</v>
      </c>
      <c r="BK1855" t="s">
        <v>25062</v>
      </c>
      <c r="BL1855">
        <v>378.99999999999869</v>
      </c>
      <c r="BM1855">
        <v>22.3301018456552</v>
      </c>
      <c r="BN1855">
        <v>114.17784312619</v>
      </c>
      <c r="BO1855" t="s">
        <v>24790</v>
      </c>
      <c r="BP1855" t="s">
        <v>23106</v>
      </c>
      <c r="BQ1855">
        <v>8</v>
      </c>
      <c r="BR1855">
        <v>2</v>
      </c>
      <c r="BS1855" t="s">
        <v>18223</v>
      </c>
      <c r="BT1855" t="s">
        <v>18224</v>
      </c>
      <c r="BU1855" t="s">
        <v>18190</v>
      </c>
      <c r="BV1855" t="s">
        <v>18191</v>
      </c>
      <c r="BW1855" t="s">
        <v>18225</v>
      </c>
      <c r="BX1855" s="6" t="s">
        <v>25054</v>
      </c>
      <c r="BY1855" t="s">
        <v>23154</v>
      </c>
      <c r="BZ1855" t="s">
        <v>23154</v>
      </c>
      <c r="CA1855" t="s">
        <v>18193</v>
      </c>
      <c r="CB1855" t="s">
        <v>23154</v>
      </c>
      <c r="CC1855" t="s">
        <v>18226</v>
      </c>
      <c r="CD1855" t="s">
        <v>14765</v>
      </c>
      <c r="CE1855" t="s">
        <v>23154</v>
      </c>
      <c r="CF1855" t="s">
        <v>23154</v>
      </c>
      <c r="CQ1855" cm="1">
        <f t="array" aca="1" ref="CQ1855" ca="1">SUMPRODUCT(--(_xlfn.UNICODE(MID(BX1855,ROW(INDIRECT("1:"&amp;LEN(BX1855))),1))&gt;=19968),--(_xlfn.UNICODE(MID(BX1855,ROW(INDIRECT("1:"&amp;LEN(BX1855))),1))&lt;=40895))</f>
        <v>368</v>
      </c>
      <c r="CR1855">
        <f t="shared" si="176"/>
        <v>2724</v>
      </c>
      <c r="CT1855">
        <f t="shared" si="179"/>
        <v>4</v>
      </c>
      <c r="CX1855">
        <f t="shared" si="177"/>
        <v>3</v>
      </c>
      <c r="CY1855">
        <f t="shared" si="180"/>
        <v>37</v>
      </c>
      <c r="DA1855">
        <f t="shared" si="178"/>
        <v>4</v>
      </c>
    </row>
    <row r="1856" spans="1:105" ht="409.6">
      <c r="A1856" t="s">
        <v>18227</v>
      </c>
      <c r="B1856" t="s">
        <v>63</v>
      </c>
      <c r="C1856" t="s">
        <v>64</v>
      </c>
      <c r="D1856" t="s">
        <v>65</v>
      </c>
      <c r="E1856" t="s">
        <v>66</v>
      </c>
      <c r="F1856" t="s">
        <v>14600</v>
      </c>
      <c r="G1856" t="s">
        <v>25077</v>
      </c>
      <c r="H1856" t="s">
        <v>23154</v>
      </c>
      <c r="I1856" t="s">
        <v>23154</v>
      </c>
      <c r="K1856" t="s">
        <v>18184</v>
      </c>
      <c r="L1856" t="s">
        <v>18184</v>
      </c>
      <c r="M1856">
        <v>6</v>
      </c>
      <c r="N1856" t="s">
        <v>23154</v>
      </c>
      <c r="O1856">
        <v>8</v>
      </c>
      <c r="P1856" t="s">
        <v>23154</v>
      </c>
      <c r="Q1856" t="s">
        <v>23154</v>
      </c>
      <c r="R1856" t="s">
        <v>23154</v>
      </c>
      <c r="S1856" t="s">
        <v>29407</v>
      </c>
      <c r="T1856" t="s">
        <v>29408</v>
      </c>
      <c r="U1856" t="s">
        <v>23154</v>
      </c>
      <c r="V1856" t="s">
        <v>18185</v>
      </c>
      <c r="W1856" t="s">
        <v>18186</v>
      </c>
      <c r="X1856" t="s">
        <v>23154</v>
      </c>
      <c r="Y1856" t="s">
        <v>29427</v>
      </c>
      <c r="Z1856" t="s">
        <v>29428</v>
      </c>
      <c r="AA1856">
        <v>2011</v>
      </c>
      <c r="AB1856" t="s">
        <v>23154</v>
      </c>
      <c r="AC1856" t="s">
        <v>23154</v>
      </c>
      <c r="AD1856" t="s">
        <v>23154</v>
      </c>
      <c r="AE1856" t="s">
        <v>23154</v>
      </c>
      <c r="AF1856" t="s">
        <v>23154</v>
      </c>
      <c r="AG1856" t="s">
        <v>23154</v>
      </c>
      <c r="AH1856" t="s">
        <v>74</v>
      </c>
      <c r="AI1856" t="s">
        <v>75</v>
      </c>
      <c r="AJ1856" t="s">
        <v>76</v>
      </c>
      <c r="AK1856" t="s">
        <v>77</v>
      </c>
      <c r="AL1856" t="s">
        <v>78</v>
      </c>
      <c r="AM1856" t="s">
        <v>23154</v>
      </c>
      <c r="AN1856" t="s">
        <v>23154</v>
      </c>
      <c r="AO1856" t="s">
        <v>23154</v>
      </c>
      <c r="AP1856" t="s">
        <v>23154</v>
      </c>
      <c r="AQ1856" t="s">
        <v>23154</v>
      </c>
      <c r="AR1856" t="s">
        <v>23154</v>
      </c>
      <c r="AS1856" t="s">
        <v>23154</v>
      </c>
      <c r="AT1856" t="s">
        <v>23154</v>
      </c>
      <c r="AU1856" s="3" t="s">
        <v>26932</v>
      </c>
      <c r="AV1856" t="s">
        <v>23154</v>
      </c>
      <c r="AW1856" t="s">
        <v>23154</v>
      </c>
      <c r="AX1856" t="s">
        <v>81</v>
      </c>
      <c r="AY1856" t="s">
        <v>23154</v>
      </c>
      <c r="AZ1856" t="s">
        <v>23154</v>
      </c>
      <c r="BA1856" t="s">
        <v>82</v>
      </c>
      <c r="BB1856" t="s">
        <v>23154</v>
      </c>
      <c r="BC1856" t="s">
        <v>23154</v>
      </c>
      <c r="BD1856" t="s">
        <v>23154</v>
      </c>
      <c r="BE1856" t="s">
        <v>23154</v>
      </c>
      <c r="BF1856" t="s">
        <v>23154</v>
      </c>
      <c r="BG1856" t="s">
        <v>23154</v>
      </c>
      <c r="BH1856" t="s">
        <v>18187</v>
      </c>
      <c r="BI1856" t="s">
        <v>25062</v>
      </c>
      <c r="BJ1856" t="s">
        <v>18188</v>
      </c>
      <c r="BK1856" t="s">
        <v>25062</v>
      </c>
      <c r="BL1856">
        <v>378.99999999999869</v>
      </c>
      <c r="BM1856">
        <v>22.311133843759301</v>
      </c>
      <c r="BN1856">
        <v>114.171058611052</v>
      </c>
      <c r="BO1856" t="s">
        <v>24681</v>
      </c>
      <c r="BP1856" t="s">
        <v>23105</v>
      </c>
      <c r="BQ1856">
        <v>8</v>
      </c>
      <c r="BR1856">
        <v>17</v>
      </c>
      <c r="BS1856" t="s">
        <v>1009</v>
      </c>
      <c r="BT1856" t="s">
        <v>16722</v>
      </c>
      <c r="BU1856" t="s">
        <v>18190</v>
      </c>
      <c r="BV1856" t="s">
        <v>18191</v>
      </c>
      <c r="BW1856" t="s">
        <v>18228</v>
      </c>
      <c r="BX1856" s="6" t="s">
        <v>25054</v>
      </c>
      <c r="BY1856" t="s">
        <v>23154</v>
      </c>
      <c r="BZ1856" t="s">
        <v>23154</v>
      </c>
      <c r="CA1856" t="s">
        <v>18193</v>
      </c>
      <c r="CB1856" t="s">
        <v>23154</v>
      </c>
      <c r="CC1856" t="s">
        <v>1013</v>
      </c>
      <c r="CD1856" t="s">
        <v>14765</v>
      </c>
      <c r="CE1856" t="s">
        <v>23154</v>
      </c>
      <c r="CF1856" t="s">
        <v>23154</v>
      </c>
      <c r="CQ1856" cm="1">
        <f t="array" aca="1" ref="CQ1856" ca="1">SUMPRODUCT(--(_xlfn.UNICODE(MID(BX1856,ROW(INDIRECT("1:"&amp;LEN(BX1856))),1))&gt;=19968),--(_xlfn.UNICODE(MID(BX1856,ROW(INDIRECT("1:"&amp;LEN(BX1856))),1))&lt;=40895))</f>
        <v>368</v>
      </c>
      <c r="CR1856">
        <f t="shared" si="176"/>
        <v>2724</v>
      </c>
      <c r="CT1856">
        <f t="shared" si="179"/>
        <v>4</v>
      </c>
      <c r="CX1856">
        <f t="shared" si="177"/>
        <v>3</v>
      </c>
      <c r="CY1856">
        <f t="shared" si="180"/>
        <v>37</v>
      </c>
      <c r="DA1856">
        <f t="shared" si="178"/>
        <v>4</v>
      </c>
    </row>
    <row r="1857" spans="1:105" ht="409.6">
      <c r="A1857" t="s">
        <v>18229</v>
      </c>
      <c r="B1857" t="s">
        <v>63</v>
      </c>
      <c r="C1857" t="s">
        <v>64</v>
      </c>
      <c r="D1857" t="s">
        <v>65</v>
      </c>
      <c r="E1857" t="s">
        <v>66</v>
      </c>
      <c r="F1857" t="s">
        <v>14600</v>
      </c>
      <c r="G1857" t="s">
        <v>25077</v>
      </c>
      <c r="H1857" t="s">
        <v>23154</v>
      </c>
      <c r="I1857" t="s">
        <v>23154</v>
      </c>
      <c r="K1857" t="s">
        <v>18184</v>
      </c>
      <c r="L1857" t="s">
        <v>18184</v>
      </c>
      <c r="M1857">
        <v>6</v>
      </c>
      <c r="N1857" t="s">
        <v>23154</v>
      </c>
      <c r="O1857">
        <v>8</v>
      </c>
      <c r="P1857" t="s">
        <v>23154</v>
      </c>
      <c r="Q1857" t="s">
        <v>23154</v>
      </c>
      <c r="R1857" t="s">
        <v>23154</v>
      </c>
      <c r="S1857" t="s">
        <v>29407</v>
      </c>
      <c r="T1857" t="s">
        <v>29408</v>
      </c>
      <c r="U1857" t="s">
        <v>23154</v>
      </c>
      <c r="V1857" t="s">
        <v>18185</v>
      </c>
      <c r="W1857" t="s">
        <v>18186</v>
      </c>
      <c r="X1857" t="s">
        <v>23154</v>
      </c>
      <c r="Y1857" t="s">
        <v>29429</v>
      </c>
      <c r="Z1857" t="s">
        <v>29430</v>
      </c>
      <c r="AA1857">
        <v>2011</v>
      </c>
      <c r="AB1857" t="s">
        <v>23154</v>
      </c>
      <c r="AC1857" t="s">
        <v>23154</v>
      </c>
      <c r="AD1857" t="s">
        <v>23154</v>
      </c>
      <c r="AE1857" t="s">
        <v>23154</v>
      </c>
      <c r="AF1857" t="s">
        <v>23154</v>
      </c>
      <c r="AG1857" t="s">
        <v>23154</v>
      </c>
      <c r="AH1857" t="s">
        <v>74</v>
      </c>
      <c r="AI1857" t="s">
        <v>75</v>
      </c>
      <c r="AJ1857" t="s">
        <v>76</v>
      </c>
      <c r="AK1857" t="s">
        <v>77</v>
      </c>
      <c r="AL1857" t="s">
        <v>78</v>
      </c>
      <c r="AM1857" t="s">
        <v>23154</v>
      </c>
      <c r="AN1857" t="s">
        <v>23154</v>
      </c>
      <c r="AO1857" t="s">
        <v>23154</v>
      </c>
      <c r="AP1857" t="s">
        <v>23154</v>
      </c>
      <c r="AQ1857" t="s">
        <v>23154</v>
      </c>
      <c r="AR1857" t="s">
        <v>23154</v>
      </c>
      <c r="AS1857" t="s">
        <v>23154</v>
      </c>
      <c r="AT1857" t="s">
        <v>23154</v>
      </c>
      <c r="AU1857" s="3" t="s">
        <v>26933</v>
      </c>
      <c r="AV1857" t="s">
        <v>23154</v>
      </c>
      <c r="AW1857" t="s">
        <v>23154</v>
      </c>
      <c r="AX1857" t="s">
        <v>81</v>
      </c>
      <c r="AY1857" t="s">
        <v>23154</v>
      </c>
      <c r="AZ1857" t="s">
        <v>23154</v>
      </c>
      <c r="BA1857" t="s">
        <v>82</v>
      </c>
      <c r="BB1857" t="s">
        <v>23154</v>
      </c>
      <c r="BC1857" t="s">
        <v>23154</v>
      </c>
      <c r="BD1857" t="s">
        <v>23154</v>
      </c>
      <c r="BE1857" t="s">
        <v>23154</v>
      </c>
      <c r="BF1857" t="s">
        <v>23154</v>
      </c>
      <c r="BG1857" t="s">
        <v>23154</v>
      </c>
      <c r="BH1857" t="s">
        <v>18187</v>
      </c>
      <c r="BI1857" t="s">
        <v>25062</v>
      </c>
      <c r="BJ1857" t="s">
        <v>18188</v>
      </c>
      <c r="BK1857" t="s">
        <v>25062</v>
      </c>
      <c r="BL1857">
        <v>378.99999999999869</v>
      </c>
      <c r="BM1857">
        <v>22.343195399123999</v>
      </c>
      <c r="BN1857">
        <v>114.193490742436</v>
      </c>
      <c r="BO1857" t="s">
        <v>24565</v>
      </c>
      <c r="BP1857" t="s">
        <v>23112</v>
      </c>
      <c r="BQ1857">
        <v>8</v>
      </c>
      <c r="BR1857">
        <v>12</v>
      </c>
      <c r="BS1857" t="s">
        <v>15199</v>
      </c>
      <c r="BT1857" t="s">
        <v>15200</v>
      </c>
      <c r="BU1857" t="s">
        <v>18190</v>
      </c>
      <c r="BV1857" t="s">
        <v>18191</v>
      </c>
      <c r="BW1857" t="s">
        <v>18230</v>
      </c>
      <c r="BX1857" s="6" t="s">
        <v>25054</v>
      </c>
      <c r="BY1857" t="s">
        <v>23154</v>
      </c>
      <c r="BZ1857" t="s">
        <v>23154</v>
      </c>
      <c r="CA1857" t="s">
        <v>18193</v>
      </c>
      <c r="CB1857" t="s">
        <v>23154</v>
      </c>
      <c r="CC1857" t="s">
        <v>18231</v>
      </c>
      <c r="CD1857" t="s">
        <v>14765</v>
      </c>
      <c r="CE1857" t="s">
        <v>23154</v>
      </c>
      <c r="CF1857" t="s">
        <v>23154</v>
      </c>
      <c r="CQ1857" cm="1">
        <f t="array" aca="1" ref="CQ1857" ca="1">SUMPRODUCT(--(_xlfn.UNICODE(MID(BX1857,ROW(INDIRECT("1:"&amp;LEN(BX1857))),1))&gt;=19968),--(_xlfn.UNICODE(MID(BX1857,ROW(INDIRECT("1:"&amp;LEN(BX1857))),1))&lt;=40895))</f>
        <v>368</v>
      </c>
      <c r="CR1857">
        <f t="shared" si="176"/>
        <v>2724</v>
      </c>
      <c r="CS1857">
        <f t="shared" ref="CS1857:CS1862" ca="1" si="182">_xlfn.AGGREGATE(14, 6,CQ$2:CQ$2519,ROW()-ROW($CS$1))</f>
        <v>0</v>
      </c>
      <c r="CT1857">
        <f t="shared" si="179"/>
        <v>4</v>
      </c>
      <c r="CX1857">
        <f t="shared" si="177"/>
        <v>3</v>
      </c>
      <c r="CY1857">
        <f t="shared" si="180"/>
        <v>37</v>
      </c>
      <c r="DA1857">
        <f t="shared" si="178"/>
        <v>4</v>
      </c>
    </row>
    <row r="1858" spans="1:105" ht="409.6">
      <c r="A1858" t="s">
        <v>18232</v>
      </c>
      <c r="B1858" t="s">
        <v>63</v>
      </c>
      <c r="C1858" t="s">
        <v>64</v>
      </c>
      <c r="D1858" t="s">
        <v>65</v>
      </c>
      <c r="E1858" t="s">
        <v>66</v>
      </c>
      <c r="F1858" t="s">
        <v>14600</v>
      </c>
      <c r="G1858" t="s">
        <v>25077</v>
      </c>
      <c r="H1858" t="s">
        <v>23154</v>
      </c>
      <c r="I1858" t="s">
        <v>23154</v>
      </c>
      <c r="K1858" t="s">
        <v>18184</v>
      </c>
      <c r="L1858" t="s">
        <v>18184</v>
      </c>
      <c r="M1858">
        <v>6</v>
      </c>
      <c r="N1858" t="s">
        <v>23154</v>
      </c>
      <c r="O1858">
        <v>8</v>
      </c>
      <c r="P1858" t="s">
        <v>23154</v>
      </c>
      <c r="Q1858" t="s">
        <v>23154</v>
      </c>
      <c r="R1858" t="s">
        <v>23154</v>
      </c>
      <c r="S1858" t="s">
        <v>29407</v>
      </c>
      <c r="T1858" t="s">
        <v>29408</v>
      </c>
      <c r="U1858" t="s">
        <v>23154</v>
      </c>
      <c r="V1858" t="s">
        <v>18185</v>
      </c>
      <c r="W1858" t="s">
        <v>18186</v>
      </c>
      <c r="X1858" t="s">
        <v>23154</v>
      </c>
      <c r="Y1858" t="s">
        <v>29431</v>
      </c>
      <c r="Z1858" t="s">
        <v>29432</v>
      </c>
      <c r="AA1858">
        <v>2011</v>
      </c>
      <c r="AB1858" t="s">
        <v>23154</v>
      </c>
      <c r="AC1858" t="s">
        <v>23154</v>
      </c>
      <c r="AD1858" t="s">
        <v>23154</v>
      </c>
      <c r="AE1858" t="s">
        <v>23154</v>
      </c>
      <c r="AF1858" t="s">
        <v>23154</v>
      </c>
      <c r="AG1858" t="s">
        <v>23154</v>
      </c>
      <c r="AH1858" t="s">
        <v>74</v>
      </c>
      <c r="AI1858" t="s">
        <v>75</v>
      </c>
      <c r="AJ1858" t="s">
        <v>76</v>
      </c>
      <c r="AK1858" t="s">
        <v>77</v>
      </c>
      <c r="AL1858" t="s">
        <v>78</v>
      </c>
      <c r="AM1858" t="s">
        <v>23154</v>
      </c>
      <c r="AN1858" t="s">
        <v>23154</v>
      </c>
      <c r="AO1858" t="s">
        <v>23154</v>
      </c>
      <c r="AP1858" t="s">
        <v>23154</v>
      </c>
      <c r="AQ1858" t="s">
        <v>23154</v>
      </c>
      <c r="AR1858" t="s">
        <v>23154</v>
      </c>
      <c r="AS1858" t="s">
        <v>23154</v>
      </c>
      <c r="AT1858" t="s">
        <v>23154</v>
      </c>
      <c r="AU1858" s="3" t="s">
        <v>26934</v>
      </c>
      <c r="AV1858" t="s">
        <v>23154</v>
      </c>
      <c r="AW1858" t="s">
        <v>23154</v>
      </c>
      <c r="AX1858" t="s">
        <v>81</v>
      </c>
      <c r="AY1858" t="s">
        <v>23154</v>
      </c>
      <c r="AZ1858" t="s">
        <v>23154</v>
      </c>
      <c r="BA1858" t="s">
        <v>82</v>
      </c>
      <c r="BB1858" t="s">
        <v>23154</v>
      </c>
      <c r="BC1858" t="s">
        <v>23154</v>
      </c>
      <c r="BD1858" t="s">
        <v>23154</v>
      </c>
      <c r="BE1858" t="s">
        <v>23154</v>
      </c>
      <c r="BF1858" t="s">
        <v>23154</v>
      </c>
      <c r="BG1858" t="s">
        <v>23154</v>
      </c>
      <c r="BH1858" t="s">
        <v>18187</v>
      </c>
      <c r="BI1858" t="s">
        <v>25062</v>
      </c>
      <c r="BJ1858" t="s">
        <v>18188</v>
      </c>
      <c r="BK1858" t="s">
        <v>25062</v>
      </c>
      <c r="BL1858">
        <v>378.99999999999869</v>
      </c>
      <c r="BM1858">
        <v>22.3292537961613</v>
      </c>
      <c r="BN1858">
        <v>114.178981816834</v>
      </c>
      <c r="BO1858" t="s">
        <v>24569</v>
      </c>
      <c r="BP1858" t="s">
        <v>23106</v>
      </c>
      <c r="BQ1858">
        <v>8</v>
      </c>
      <c r="BR1858">
        <v>2</v>
      </c>
      <c r="BS1858" t="s">
        <v>15037</v>
      </c>
      <c r="BT1858" t="s">
        <v>15038</v>
      </c>
      <c r="BU1858" t="s">
        <v>18190</v>
      </c>
      <c r="BV1858" t="s">
        <v>18191</v>
      </c>
      <c r="BW1858" t="s">
        <v>18233</v>
      </c>
      <c r="BX1858" s="6" t="s">
        <v>25054</v>
      </c>
      <c r="BY1858" t="s">
        <v>23154</v>
      </c>
      <c r="BZ1858" t="s">
        <v>23154</v>
      </c>
      <c r="CA1858" t="s">
        <v>18193</v>
      </c>
      <c r="CB1858" t="s">
        <v>23154</v>
      </c>
      <c r="CC1858" t="s">
        <v>15043</v>
      </c>
      <c r="CD1858" t="s">
        <v>14765</v>
      </c>
      <c r="CE1858" t="s">
        <v>23154</v>
      </c>
      <c r="CF1858" t="s">
        <v>23154</v>
      </c>
      <c r="CQ1858" cm="1">
        <f t="array" aca="1" ref="CQ1858" ca="1">SUMPRODUCT(--(_xlfn.UNICODE(MID(BX1858,ROW(INDIRECT("1:"&amp;LEN(BX1858))),1))&gt;=19968),--(_xlfn.UNICODE(MID(BX1858,ROW(INDIRECT("1:"&amp;LEN(BX1858))),1))&lt;=40895))</f>
        <v>368</v>
      </c>
      <c r="CR1858">
        <f t="shared" ref="CR1858:CR1921" si="183">LEN($BX1858)</f>
        <v>2724</v>
      </c>
      <c r="CS1858">
        <f t="shared" ca="1" si="182"/>
        <v>0</v>
      </c>
      <c r="CT1858">
        <f t="shared" si="179"/>
        <v>4</v>
      </c>
      <c r="CX1858">
        <f t="shared" ref="CX1858:CX1921" si="184">LEN($BS1858)</f>
        <v>2</v>
      </c>
      <c r="CY1858">
        <f t="shared" si="180"/>
        <v>37</v>
      </c>
      <c r="DA1858">
        <f t="shared" ref="DA1858:DA1921" si="185">LEN($BY1858)</f>
        <v>4</v>
      </c>
    </row>
    <row r="1859" spans="1:105" ht="409.6">
      <c r="A1859" t="s">
        <v>18234</v>
      </c>
      <c r="B1859" t="s">
        <v>63</v>
      </c>
      <c r="C1859" t="s">
        <v>64</v>
      </c>
      <c r="D1859" t="s">
        <v>65</v>
      </c>
      <c r="E1859" t="s">
        <v>66</v>
      </c>
      <c r="F1859" t="s">
        <v>14600</v>
      </c>
      <c r="G1859" t="s">
        <v>25077</v>
      </c>
      <c r="H1859" t="s">
        <v>23154</v>
      </c>
      <c r="I1859" t="s">
        <v>23154</v>
      </c>
      <c r="K1859" t="s">
        <v>18184</v>
      </c>
      <c r="L1859" t="s">
        <v>18184</v>
      </c>
      <c r="M1859">
        <v>6</v>
      </c>
      <c r="N1859" t="s">
        <v>23154</v>
      </c>
      <c r="O1859">
        <v>8</v>
      </c>
      <c r="P1859" t="s">
        <v>23154</v>
      </c>
      <c r="Q1859" t="s">
        <v>23154</v>
      </c>
      <c r="R1859" t="s">
        <v>23154</v>
      </c>
      <c r="S1859" t="s">
        <v>29407</v>
      </c>
      <c r="T1859" t="s">
        <v>29408</v>
      </c>
      <c r="U1859" t="s">
        <v>23154</v>
      </c>
      <c r="V1859" t="s">
        <v>18185</v>
      </c>
      <c r="W1859" t="s">
        <v>18186</v>
      </c>
      <c r="X1859" t="s">
        <v>23154</v>
      </c>
      <c r="Y1859" t="s">
        <v>29433</v>
      </c>
      <c r="Z1859" t="s">
        <v>29434</v>
      </c>
      <c r="AA1859">
        <v>2011</v>
      </c>
      <c r="AB1859" t="s">
        <v>23154</v>
      </c>
      <c r="AC1859" t="s">
        <v>23154</v>
      </c>
      <c r="AD1859" t="s">
        <v>23154</v>
      </c>
      <c r="AE1859" t="s">
        <v>23154</v>
      </c>
      <c r="AF1859" t="s">
        <v>23154</v>
      </c>
      <c r="AG1859" t="s">
        <v>23154</v>
      </c>
      <c r="AH1859" t="s">
        <v>74</v>
      </c>
      <c r="AI1859" t="s">
        <v>75</v>
      </c>
      <c r="AJ1859" t="s">
        <v>76</v>
      </c>
      <c r="AK1859" t="s">
        <v>77</v>
      </c>
      <c r="AL1859" t="s">
        <v>78</v>
      </c>
      <c r="AM1859" t="s">
        <v>23154</v>
      </c>
      <c r="AN1859" t="s">
        <v>23154</v>
      </c>
      <c r="AO1859" t="s">
        <v>23154</v>
      </c>
      <c r="AP1859" t="s">
        <v>23154</v>
      </c>
      <c r="AQ1859" t="s">
        <v>23154</v>
      </c>
      <c r="AR1859" t="s">
        <v>23154</v>
      </c>
      <c r="AS1859" t="s">
        <v>23154</v>
      </c>
      <c r="AT1859" t="s">
        <v>23154</v>
      </c>
      <c r="AU1859" s="3" t="s">
        <v>26935</v>
      </c>
      <c r="AV1859" t="s">
        <v>23154</v>
      </c>
      <c r="AW1859" t="s">
        <v>23154</v>
      </c>
      <c r="AX1859" t="s">
        <v>81</v>
      </c>
      <c r="AY1859" t="s">
        <v>23154</v>
      </c>
      <c r="AZ1859" t="s">
        <v>23154</v>
      </c>
      <c r="BA1859" t="s">
        <v>82</v>
      </c>
      <c r="BB1859" t="s">
        <v>23154</v>
      </c>
      <c r="BC1859" t="s">
        <v>23154</v>
      </c>
      <c r="BD1859" t="s">
        <v>23154</v>
      </c>
      <c r="BE1859" t="s">
        <v>23154</v>
      </c>
      <c r="BF1859" t="s">
        <v>23154</v>
      </c>
      <c r="BG1859" t="s">
        <v>23154</v>
      </c>
      <c r="BH1859" t="s">
        <v>18187</v>
      </c>
      <c r="BI1859" t="s">
        <v>25062</v>
      </c>
      <c r="BJ1859" t="s">
        <v>18188</v>
      </c>
      <c r="BK1859" t="s">
        <v>25062</v>
      </c>
      <c r="BL1859">
        <v>378.99999999999869</v>
      </c>
      <c r="BM1859">
        <v>22.266905472021801</v>
      </c>
      <c r="BN1859">
        <v>114.160132782216</v>
      </c>
      <c r="BO1859" t="s">
        <v>24791</v>
      </c>
      <c r="BP1859" t="s">
        <v>23108</v>
      </c>
      <c r="BQ1859">
        <v>8</v>
      </c>
      <c r="BR1859">
        <v>3</v>
      </c>
      <c r="BS1859" t="s">
        <v>13703</v>
      </c>
      <c r="BT1859" t="s">
        <v>18235</v>
      </c>
      <c r="BU1859" t="s">
        <v>18190</v>
      </c>
      <c r="BV1859" t="s">
        <v>18191</v>
      </c>
      <c r="BW1859" t="s">
        <v>18236</v>
      </c>
      <c r="BX1859" s="6" t="s">
        <v>25054</v>
      </c>
      <c r="BY1859" t="s">
        <v>23154</v>
      </c>
      <c r="BZ1859" t="s">
        <v>23154</v>
      </c>
      <c r="CA1859" t="s">
        <v>18193</v>
      </c>
      <c r="CB1859" t="s">
        <v>23154</v>
      </c>
      <c r="CC1859" t="s">
        <v>13707</v>
      </c>
      <c r="CD1859" t="s">
        <v>14765</v>
      </c>
      <c r="CE1859" t="s">
        <v>23154</v>
      </c>
      <c r="CF1859" t="s">
        <v>23154</v>
      </c>
      <c r="CQ1859" cm="1">
        <f t="array" aca="1" ref="CQ1859" ca="1">SUMPRODUCT(--(_xlfn.UNICODE(MID(BX1859,ROW(INDIRECT("1:"&amp;LEN(BX1859))),1))&gt;=19968),--(_xlfn.UNICODE(MID(BX1859,ROW(INDIRECT("1:"&amp;LEN(BX1859))),1))&lt;=40895))</f>
        <v>368</v>
      </c>
      <c r="CR1859">
        <f t="shared" si="183"/>
        <v>2724</v>
      </c>
      <c r="CS1859">
        <f t="shared" ca="1" si="182"/>
        <v>0</v>
      </c>
      <c r="CT1859">
        <f t="shared" ref="CT1859:CT1922" si="186">_xlfn.AGGREGATE(14, 6,CR$2:CR$2519,ROW()-ROW($CR$1))</f>
        <v>4</v>
      </c>
      <c r="CX1859">
        <f t="shared" si="184"/>
        <v>3</v>
      </c>
      <c r="CY1859">
        <f t="shared" si="180"/>
        <v>37</v>
      </c>
      <c r="DA1859">
        <f t="shared" si="185"/>
        <v>4</v>
      </c>
    </row>
    <row r="1860" spans="1:105" ht="409.6">
      <c r="A1860" t="s">
        <v>18237</v>
      </c>
      <c r="B1860" t="s">
        <v>63</v>
      </c>
      <c r="C1860" t="s">
        <v>64</v>
      </c>
      <c r="D1860" t="s">
        <v>65</v>
      </c>
      <c r="E1860" t="s">
        <v>66</v>
      </c>
      <c r="F1860" t="s">
        <v>14600</v>
      </c>
      <c r="G1860" t="s">
        <v>25077</v>
      </c>
      <c r="H1860" t="s">
        <v>23154</v>
      </c>
      <c r="I1860" t="s">
        <v>23154</v>
      </c>
      <c r="K1860" t="s">
        <v>18184</v>
      </c>
      <c r="L1860" t="s">
        <v>18184</v>
      </c>
      <c r="M1860">
        <v>6</v>
      </c>
      <c r="N1860" t="s">
        <v>23154</v>
      </c>
      <c r="O1860">
        <v>8</v>
      </c>
      <c r="P1860" t="s">
        <v>23154</v>
      </c>
      <c r="Q1860" t="s">
        <v>23154</v>
      </c>
      <c r="R1860" t="s">
        <v>23154</v>
      </c>
      <c r="S1860" t="s">
        <v>29407</v>
      </c>
      <c r="T1860" t="s">
        <v>29408</v>
      </c>
      <c r="U1860" t="s">
        <v>23154</v>
      </c>
      <c r="V1860" t="s">
        <v>18185</v>
      </c>
      <c r="W1860" t="s">
        <v>18186</v>
      </c>
      <c r="X1860" t="s">
        <v>23154</v>
      </c>
      <c r="Y1860" t="s">
        <v>29435</v>
      </c>
      <c r="Z1860" t="s">
        <v>29436</v>
      </c>
      <c r="AA1860">
        <v>2011</v>
      </c>
      <c r="AB1860" t="s">
        <v>23154</v>
      </c>
      <c r="AC1860" t="s">
        <v>23154</v>
      </c>
      <c r="AD1860" t="s">
        <v>23154</v>
      </c>
      <c r="AE1860" t="s">
        <v>23154</v>
      </c>
      <c r="AF1860" t="s">
        <v>23154</v>
      </c>
      <c r="AG1860" t="s">
        <v>23154</v>
      </c>
      <c r="AH1860" t="s">
        <v>74</v>
      </c>
      <c r="AI1860" t="s">
        <v>75</v>
      </c>
      <c r="AJ1860" t="s">
        <v>76</v>
      </c>
      <c r="AK1860" t="s">
        <v>77</v>
      </c>
      <c r="AL1860" t="s">
        <v>78</v>
      </c>
      <c r="AM1860" t="s">
        <v>23154</v>
      </c>
      <c r="AN1860" t="s">
        <v>23154</v>
      </c>
      <c r="AO1860" t="s">
        <v>23154</v>
      </c>
      <c r="AP1860" t="s">
        <v>23154</v>
      </c>
      <c r="AQ1860" t="s">
        <v>23154</v>
      </c>
      <c r="AR1860" t="s">
        <v>23154</v>
      </c>
      <c r="AS1860" t="s">
        <v>23154</v>
      </c>
      <c r="AT1860" t="s">
        <v>23154</v>
      </c>
      <c r="AU1860" s="3" t="s">
        <v>26936</v>
      </c>
      <c r="AV1860" t="s">
        <v>23154</v>
      </c>
      <c r="AW1860" t="s">
        <v>23154</v>
      </c>
      <c r="AX1860" t="s">
        <v>81</v>
      </c>
      <c r="AY1860" t="s">
        <v>23154</v>
      </c>
      <c r="AZ1860" t="s">
        <v>23154</v>
      </c>
      <c r="BA1860" t="s">
        <v>82</v>
      </c>
      <c r="BB1860" t="s">
        <v>23154</v>
      </c>
      <c r="BC1860" t="s">
        <v>23154</v>
      </c>
      <c r="BD1860" t="s">
        <v>23154</v>
      </c>
      <c r="BE1860" t="s">
        <v>23154</v>
      </c>
      <c r="BF1860" t="s">
        <v>23154</v>
      </c>
      <c r="BG1860" t="s">
        <v>23154</v>
      </c>
      <c r="BH1860" t="s">
        <v>18187</v>
      </c>
      <c r="BI1860" t="s">
        <v>25062</v>
      </c>
      <c r="BJ1860" t="s">
        <v>18188</v>
      </c>
      <c r="BK1860" t="s">
        <v>25062</v>
      </c>
      <c r="BL1860">
        <v>378.99999999999869</v>
      </c>
      <c r="BM1860">
        <v>22.3339739839824</v>
      </c>
      <c r="BN1860">
        <v>114.195935860939</v>
      </c>
      <c r="BO1860" t="s">
        <v>24792</v>
      </c>
      <c r="BP1860" t="s">
        <v>23112</v>
      </c>
      <c r="BQ1860">
        <v>8</v>
      </c>
      <c r="BR1860">
        <v>19</v>
      </c>
      <c r="BS1860" t="s">
        <v>18238</v>
      </c>
      <c r="BT1860" t="s">
        <v>18239</v>
      </c>
      <c r="BU1860" t="s">
        <v>18190</v>
      </c>
      <c r="BV1860" t="s">
        <v>18191</v>
      </c>
      <c r="BW1860" t="s">
        <v>18240</v>
      </c>
      <c r="BX1860" s="6" t="s">
        <v>25054</v>
      </c>
      <c r="BY1860" t="s">
        <v>23154</v>
      </c>
      <c r="BZ1860" t="s">
        <v>23154</v>
      </c>
      <c r="CA1860" t="s">
        <v>18193</v>
      </c>
      <c r="CB1860" t="s">
        <v>23154</v>
      </c>
      <c r="CC1860" t="s">
        <v>18241</v>
      </c>
      <c r="CD1860" t="s">
        <v>14765</v>
      </c>
      <c r="CE1860" t="s">
        <v>23154</v>
      </c>
      <c r="CF1860" t="s">
        <v>23154</v>
      </c>
      <c r="CQ1860" cm="1">
        <f t="array" aca="1" ref="CQ1860" ca="1">SUMPRODUCT(--(_xlfn.UNICODE(MID(BX1860,ROW(INDIRECT("1:"&amp;LEN(BX1860))),1))&gt;=19968),--(_xlfn.UNICODE(MID(BX1860,ROW(INDIRECT("1:"&amp;LEN(BX1860))),1))&lt;=40895))</f>
        <v>368</v>
      </c>
      <c r="CR1860">
        <f t="shared" si="183"/>
        <v>2724</v>
      </c>
      <c r="CS1860">
        <f t="shared" ca="1" si="182"/>
        <v>0</v>
      </c>
      <c r="CT1860">
        <f t="shared" si="186"/>
        <v>4</v>
      </c>
      <c r="CX1860">
        <f t="shared" si="184"/>
        <v>4</v>
      </c>
      <c r="CY1860">
        <f t="shared" ref="CY1860:CY1923" si="187">_xlfn.AGGREGATE(14, 6,CX$2:CX$2519,1)</f>
        <v>37</v>
      </c>
      <c r="DA1860">
        <f t="shared" si="185"/>
        <v>4</v>
      </c>
    </row>
    <row r="1861" spans="1:105">
      <c r="A1861" t="s">
        <v>18242</v>
      </c>
      <c r="B1861" t="s">
        <v>63</v>
      </c>
      <c r="C1861" t="s">
        <v>64</v>
      </c>
      <c r="D1861" t="s">
        <v>65</v>
      </c>
      <c r="E1861" t="s">
        <v>66</v>
      </c>
      <c r="F1861" t="s">
        <v>14600</v>
      </c>
      <c r="G1861" t="s">
        <v>25077</v>
      </c>
      <c r="H1861" t="s">
        <v>23154</v>
      </c>
      <c r="I1861" t="s">
        <v>23154</v>
      </c>
      <c r="K1861" t="s">
        <v>18243</v>
      </c>
      <c r="L1861" t="s">
        <v>18243</v>
      </c>
      <c r="M1861">
        <v>8</v>
      </c>
      <c r="N1861">
        <v>9</v>
      </c>
      <c r="O1861">
        <v>6</v>
      </c>
      <c r="P1861">
        <v>9</v>
      </c>
      <c r="Q1861">
        <v>9</v>
      </c>
      <c r="R1861" t="s">
        <v>23154</v>
      </c>
      <c r="S1861" t="s">
        <v>29440</v>
      </c>
      <c r="T1861" t="s">
        <v>29441</v>
      </c>
      <c r="U1861" t="s">
        <v>23154</v>
      </c>
      <c r="V1861" t="s">
        <v>29437</v>
      </c>
      <c r="W1861" t="s">
        <v>29438</v>
      </c>
      <c r="X1861" t="s">
        <v>23154</v>
      </c>
      <c r="Y1861" t="s">
        <v>29442</v>
      </c>
      <c r="Z1861" t="s">
        <v>29443</v>
      </c>
      <c r="AA1861">
        <v>2016</v>
      </c>
      <c r="AB1861" t="s">
        <v>23154</v>
      </c>
      <c r="AC1861" t="s">
        <v>23154</v>
      </c>
      <c r="AD1861" t="s">
        <v>23154</v>
      </c>
      <c r="AE1861" t="s">
        <v>23154</v>
      </c>
      <c r="AF1861" t="s">
        <v>23154</v>
      </c>
      <c r="AG1861" t="s">
        <v>23154</v>
      </c>
      <c r="AH1861" t="s">
        <v>74</v>
      </c>
      <c r="AI1861" t="s">
        <v>75</v>
      </c>
      <c r="AJ1861" t="s">
        <v>76</v>
      </c>
      <c r="AK1861" t="s">
        <v>77</v>
      </c>
      <c r="AL1861" t="s">
        <v>78</v>
      </c>
      <c r="AM1861" t="s">
        <v>23154</v>
      </c>
      <c r="AN1861" t="s">
        <v>23154</v>
      </c>
      <c r="AO1861" t="s">
        <v>23154</v>
      </c>
      <c r="AP1861" t="s">
        <v>23154</v>
      </c>
      <c r="AQ1861" t="s">
        <v>23154</v>
      </c>
      <c r="AR1861" t="s">
        <v>23154</v>
      </c>
      <c r="AS1861" t="s">
        <v>23154</v>
      </c>
      <c r="AT1861" t="s">
        <v>23154</v>
      </c>
      <c r="AU1861" s="3" t="s">
        <v>26937</v>
      </c>
      <c r="AV1861" t="s">
        <v>23154</v>
      </c>
      <c r="AW1861" t="s">
        <v>23154</v>
      </c>
      <c r="AX1861" t="s">
        <v>81</v>
      </c>
      <c r="AY1861" t="s">
        <v>23154</v>
      </c>
      <c r="AZ1861" t="s">
        <v>23154</v>
      </c>
      <c r="BA1861" t="s">
        <v>82</v>
      </c>
      <c r="BB1861" t="s">
        <v>23154</v>
      </c>
      <c r="BC1861" t="s">
        <v>23154</v>
      </c>
      <c r="BD1861" t="s">
        <v>23154</v>
      </c>
      <c r="BE1861" t="s">
        <v>23154</v>
      </c>
      <c r="BF1861" t="s">
        <v>23154</v>
      </c>
      <c r="BG1861" t="s">
        <v>23154</v>
      </c>
      <c r="BH1861" t="s">
        <v>18244</v>
      </c>
      <c r="BI1861" t="s">
        <v>14644</v>
      </c>
      <c r="BJ1861" t="s">
        <v>29439</v>
      </c>
      <c r="BK1861" t="s">
        <v>18245</v>
      </c>
      <c r="BL1861">
        <v>379.99999999999852</v>
      </c>
      <c r="BM1861">
        <v>22.3204941257349</v>
      </c>
      <c r="BN1861">
        <v>114.16980120159199</v>
      </c>
      <c r="BO1861" t="s">
        <v>24774</v>
      </c>
      <c r="BP1861" t="s">
        <v>23105</v>
      </c>
      <c r="BQ1861">
        <v>8</v>
      </c>
      <c r="BR1861">
        <v>8</v>
      </c>
      <c r="BS1861" t="s">
        <v>14758</v>
      </c>
      <c r="BT1861" t="s">
        <v>14759</v>
      </c>
      <c r="BU1861" t="s">
        <v>14648</v>
      </c>
      <c r="BV1861" t="s">
        <v>18243</v>
      </c>
      <c r="BW1861" t="s">
        <v>18246</v>
      </c>
      <c r="BX1861" t="s">
        <v>18247</v>
      </c>
      <c r="BY1861" t="s">
        <v>23154</v>
      </c>
      <c r="BZ1861" t="s">
        <v>23154</v>
      </c>
      <c r="CA1861" t="s">
        <v>18248</v>
      </c>
      <c r="CB1861" t="s">
        <v>23154</v>
      </c>
      <c r="CC1861" t="s">
        <v>14764</v>
      </c>
      <c r="CD1861" t="s">
        <v>14765</v>
      </c>
      <c r="CE1861" t="s">
        <v>23154</v>
      </c>
      <c r="CF1861" t="s">
        <v>23154</v>
      </c>
      <c r="CQ1861" cm="1">
        <f t="array" aca="1" ref="CQ1861" ca="1">SUMPRODUCT(--(_xlfn.UNICODE(MID(BX1861,ROW(INDIRECT("1:"&amp;LEN(BX1861))),1))&gt;=19968),--(_xlfn.UNICODE(MID(BX1861,ROW(INDIRECT("1:"&amp;LEN(BX1861))),1))&lt;=40895))</f>
        <v>591</v>
      </c>
      <c r="CR1861">
        <f t="shared" si="183"/>
        <v>1563</v>
      </c>
      <c r="CS1861">
        <f t="shared" ca="1" si="182"/>
        <v>0</v>
      </c>
      <c r="CT1861">
        <f t="shared" si="186"/>
        <v>4</v>
      </c>
      <c r="CX1861">
        <f t="shared" si="184"/>
        <v>2</v>
      </c>
      <c r="CY1861">
        <f t="shared" si="187"/>
        <v>37</v>
      </c>
      <c r="DA1861">
        <f t="shared" si="185"/>
        <v>4</v>
      </c>
    </row>
    <row r="1862" spans="1:105">
      <c r="A1862" t="s">
        <v>18249</v>
      </c>
      <c r="B1862" t="s">
        <v>63</v>
      </c>
      <c r="C1862" t="s">
        <v>64</v>
      </c>
      <c r="D1862" t="s">
        <v>65</v>
      </c>
      <c r="E1862" t="s">
        <v>66</v>
      </c>
      <c r="F1862" t="s">
        <v>14600</v>
      </c>
      <c r="G1862" t="s">
        <v>25077</v>
      </c>
      <c r="H1862" t="s">
        <v>23154</v>
      </c>
      <c r="I1862" t="s">
        <v>23154</v>
      </c>
      <c r="K1862" t="s">
        <v>18243</v>
      </c>
      <c r="L1862" t="s">
        <v>18243</v>
      </c>
      <c r="M1862">
        <v>8</v>
      </c>
      <c r="N1862">
        <v>9</v>
      </c>
      <c r="O1862">
        <v>6</v>
      </c>
      <c r="P1862">
        <v>9</v>
      </c>
      <c r="Q1862">
        <v>9</v>
      </c>
      <c r="R1862" t="s">
        <v>23154</v>
      </c>
      <c r="S1862" t="s">
        <v>29440</v>
      </c>
      <c r="T1862" t="s">
        <v>29441</v>
      </c>
      <c r="U1862" t="s">
        <v>23154</v>
      </c>
      <c r="V1862" t="s">
        <v>29437</v>
      </c>
      <c r="W1862" t="s">
        <v>29438</v>
      </c>
      <c r="X1862" t="s">
        <v>23154</v>
      </c>
      <c r="Y1862" t="s">
        <v>29444</v>
      </c>
      <c r="Z1862" t="s">
        <v>29445</v>
      </c>
      <c r="AA1862">
        <v>2016</v>
      </c>
      <c r="AB1862" t="s">
        <v>23154</v>
      </c>
      <c r="AC1862" t="s">
        <v>23154</v>
      </c>
      <c r="AD1862" t="s">
        <v>23154</v>
      </c>
      <c r="AE1862" t="s">
        <v>23154</v>
      </c>
      <c r="AF1862" t="s">
        <v>23154</v>
      </c>
      <c r="AG1862" t="s">
        <v>23154</v>
      </c>
      <c r="AH1862" t="s">
        <v>74</v>
      </c>
      <c r="AI1862" t="s">
        <v>75</v>
      </c>
      <c r="AJ1862" t="s">
        <v>76</v>
      </c>
      <c r="AK1862" t="s">
        <v>77</v>
      </c>
      <c r="AL1862" t="s">
        <v>78</v>
      </c>
      <c r="AM1862" t="s">
        <v>23154</v>
      </c>
      <c r="AN1862" t="s">
        <v>23154</v>
      </c>
      <c r="AO1862" t="s">
        <v>23154</v>
      </c>
      <c r="AP1862" t="s">
        <v>23154</v>
      </c>
      <c r="AQ1862" t="s">
        <v>23154</v>
      </c>
      <c r="AR1862" t="s">
        <v>23154</v>
      </c>
      <c r="AS1862" t="s">
        <v>23154</v>
      </c>
      <c r="AT1862" t="s">
        <v>23154</v>
      </c>
      <c r="AU1862" s="3" t="s">
        <v>26938</v>
      </c>
      <c r="AV1862" t="s">
        <v>23154</v>
      </c>
      <c r="AW1862" t="s">
        <v>23154</v>
      </c>
      <c r="AX1862" t="s">
        <v>81</v>
      </c>
      <c r="AY1862" t="s">
        <v>23154</v>
      </c>
      <c r="AZ1862" t="s">
        <v>23154</v>
      </c>
      <c r="BA1862" t="s">
        <v>82</v>
      </c>
      <c r="BB1862" t="s">
        <v>23154</v>
      </c>
      <c r="BC1862" t="s">
        <v>23154</v>
      </c>
      <c r="BD1862" t="s">
        <v>23154</v>
      </c>
      <c r="BE1862" t="s">
        <v>23154</v>
      </c>
      <c r="BF1862" t="s">
        <v>23154</v>
      </c>
      <c r="BG1862" t="s">
        <v>23154</v>
      </c>
      <c r="BH1862" t="s">
        <v>18244</v>
      </c>
      <c r="BI1862" t="s">
        <v>14644</v>
      </c>
      <c r="BJ1862" t="s">
        <v>29439</v>
      </c>
      <c r="BK1862" t="s">
        <v>18245</v>
      </c>
      <c r="BL1862">
        <v>379.99999999999852</v>
      </c>
      <c r="BM1862">
        <v>22.311133843759301</v>
      </c>
      <c r="BN1862">
        <v>114.171058611052</v>
      </c>
      <c r="BO1862" t="s">
        <v>24681</v>
      </c>
      <c r="BP1862" t="s">
        <v>23105</v>
      </c>
      <c r="BQ1862">
        <v>8</v>
      </c>
      <c r="BR1862">
        <v>17</v>
      </c>
      <c r="BS1862" t="s">
        <v>1009</v>
      </c>
      <c r="BT1862" t="s">
        <v>16722</v>
      </c>
      <c r="BU1862" t="s">
        <v>14648</v>
      </c>
      <c r="BV1862" t="s">
        <v>18243</v>
      </c>
      <c r="BW1862" t="s">
        <v>18250</v>
      </c>
      <c r="BX1862" t="s">
        <v>18247</v>
      </c>
      <c r="BY1862" t="s">
        <v>23154</v>
      </c>
      <c r="BZ1862" t="s">
        <v>23154</v>
      </c>
      <c r="CA1862" t="s">
        <v>18248</v>
      </c>
      <c r="CB1862" t="s">
        <v>23154</v>
      </c>
      <c r="CC1862" t="s">
        <v>1013</v>
      </c>
      <c r="CD1862" t="s">
        <v>14765</v>
      </c>
      <c r="CE1862" t="s">
        <v>23154</v>
      </c>
      <c r="CF1862" t="s">
        <v>23154</v>
      </c>
      <c r="CQ1862" cm="1">
        <f t="array" aca="1" ref="CQ1862" ca="1">SUMPRODUCT(--(_xlfn.UNICODE(MID(BX1862,ROW(INDIRECT("1:"&amp;LEN(BX1862))),1))&gt;=19968),--(_xlfn.UNICODE(MID(BX1862,ROW(INDIRECT("1:"&amp;LEN(BX1862))),1))&lt;=40895))</f>
        <v>591</v>
      </c>
      <c r="CR1862">
        <f t="shared" si="183"/>
        <v>1563</v>
      </c>
      <c r="CS1862">
        <f t="shared" ca="1" si="182"/>
        <v>0</v>
      </c>
      <c r="CT1862">
        <f t="shared" si="186"/>
        <v>4</v>
      </c>
      <c r="CX1862">
        <f t="shared" si="184"/>
        <v>3</v>
      </c>
      <c r="CY1862">
        <f t="shared" si="187"/>
        <v>37</v>
      </c>
      <c r="DA1862">
        <f t="shared" si="185"/>
        <v>4</v>
      </c>
    </row>
    <row r="1863" spans="1:105">
      <c r="A1863" t="s">
        <v>18251</v>
      </c>
      <c r="B1863" t="s">
        <v>63</v>
      </c>
      <c r="C1863" t="s">
        <v>64</v>
      </c>
      <c r="D1863" t="s">
        <v>65</v>
      </c>
      <c r="E1863" t="s">
        <v>66</v>
      </c>
      <c r="F1863" t="s">
        <v>14600</v>
      </c>
      <c r="G1863" t="s">
        <v>25077</v>
      </c>
      <c r="H1863" t="s">
        <v>23154</v>
      </c>
      <c r="I1863" t="s">
        <v>23154</v>
      </c>
      <c r="K1863" t="s">
        <v>18243</v>
      </c>
      <c r="L1863" t="s">
        <v>18243</v>
      </c>
      <c r="M1863">
        <v>8</v>
      </c>
      <c r="N1863">
        <v>9</v>
      </c>
      <c r="O1863">
        <v>6</v>
      </c>
      <c r="P1863">
        <v>9</v>
      </c>
      <c r="Q1863">
        <v>9</v>
      </c>
      <c r="R1863" t="s">
        <v>23154</v>
      </c>
      <c r="S1863" t="s">
        <v>29440</v>
      </c>
      <c r="T1863" t="s">
        <v>29441</v>
      </c>
      <c r="U1863" t="s">
        <v>23154</v>
      </c>
      <c r="V1863" t="s">
        <v>29437</v>
      </c>
      <c r="W1863" t="s">
        <v>29438</v>
      </c>
      <c r="X1863" t="s">
        <v>23154</v>
      </c>
      <c r="Y1863" t="s">
        <v>29446</v>
      </c>
      <c r="Z1863" t="s">
        <v>29447</v>
      </c>
      <c r="AA1863">
        <v>2016</v>
      </c>
      <c r="AB1863" t="s">
        <v>23154</v>
      </c>
      <c r="AC1863" t="s">
        <v>23154</v>
      </c>
      <c r="AD1863" t="s">
        <v>23154</v>
      </c>
      <c r="AE1863" t="s">
        <v>23154</v>
      </c>
      <c r="AF1863" t="s">
        <v>23154</v>
      </c>
      <c r="AG1863" t="s">
        <v>23154</v>
      </c>
      <c r="AH1863" t="s">
        <v>74</v>
      </c>
      <c r="AI1863" t="s">
        <v>75</v>
      </c>
      <c r="AJ1863" t="s">
        <v>76</v>
      </c>
      <c r="AK1863" t="s">
        <v>77</v>
      </c>
      <c r="AL1863" t="s">
        <v>78</v>
      </c>
      <c r="AM1863" t="s">
        <v>23154</v>
      </c>
      <c r="AN1863" t="s">
        <v>23154</v>
      </c>
      <c r="AO1863" t="s">
        <v>23154</v>
      </c>
      <c r="AP1863" t="s">
        <v>23154</v>
      </c>
      <c r="AQ1863" t="s">
        <v>23154</v>
      </c>
      <c r="AR1863" t="s">
        <v>23154</v>
      </c>
      <c r="AS1863" t="s">
        <v>23154</v>
      </c>
      <c r="AT1863" t="s">
        <v>23154</v>
      </c>
      <c r="AU1863" s="3" t="s">
        <v>26939</v>
      </c>
      <c r="AV1863" t="s">
        <v>23154</v>
      </c>
      <c r="AW1863" t="s">
        <v>23154</v>
      </c>
      <c r="AX1863" t="s">
        <v>81</v>
      </c>
      <c r="AY1863" t="s">
        <v>23154</v>
      </c>
      <c r="AZ1863" t="s">
        <v>23154</v>
      </c>
      <c r="BA1863" t="s">
        <v>82</v>
      </c>
      <c r="BB1863" t="s">
        <v>23154</v>
      </c>
      <c r="BC1863" t="s">
        <v>23154</v>
      </c>
      <c r="BD1863" t="s">
        <v>23154</v>
      </c>
      <c r="BE1863" t="s">
        <v>23154</v>
      </c>
      <c r="BF1863" t="s">
        <v>23154</v>
      </c>
      <c r="BG1863" t="s">
        <v>23154</v>
      </c>
      <c r="BH1863" t="s">
        <v>18244</v>
      </c>
      <c r="BI1863" t="s">
        <v>14644</v>
      </c>
      <c r="BJ1863" t="s">
        <v>29439</v>
      </c>
      <c r="BK1863" t="s">
        <v>18245</v>
      </c>
      <c r="BL1863">
        <v>379.99999999999852</v>
      </c>
      <c r="BM1863">
        <v>22.3016336982074</v>
      </c>
      <c r="BN1863">
        <v>114.182042326361</v>
      </c>
      <c r="BO1863" t="s">
        <v>24776</v>
      </c>
      <c r="BP1863" t="s">
        <v>23106</v>
      </c>
      <c r="BQ1863">
        <v>8</v>
      </c>
      <c r="BR1863">
        <v>9</v>
      </c>
      <c r="BS1863" t="s">
        <v>15256</v>
      </c>
      <c r="BT1863" t="s">
        <v>15257</v>
      </c>
      <c r="BU1863" t="s">
        <v>14648</v>
      </c>
      <c r="BV1863" t="s">
        <v>18243</v>
      </c>
      <c r="BW1863" t="s">
        <v>18252</v>
      </c>
      <c r="BX1863" t="s">
        <v>18247</v>
      </c>
      <c r="BY1863" t="s">
        <v>23154</v>
      </c>
      <c r="BZ1863" t="s">
        <v>23154</v>
      </c>
      <c r="CA1863" t="s">
        <v>18248</v>
      </c>
      <c r="CB1863" t="s">
        <v>23154</v>
      </c>
      <c r="CC1863" t="s">
        <v>17141</v>
      </c>
      <c r="CD1863" t="s">
        <v>14765</v>
      </c>
      <c r="CE1863" t="s">
        <v>23154</v>
      </c>
      <c r="CF1863" t="s">
        <v>23154</v>
      </c>
      <c r="CQ1863" cm="1">
        <f t="array" aca="1" ref="CQ1863" ca="1">SUMPRODUCT(--(_xlfn.UNICODE(MID(BX1863,ROW(INDIRECT("1:"&amp;LEN(BX1863))),1))&gt;=19968),--(_xlfn.UNICODE(MID(BX1863,ROW(INDIRECT("1:"&amp;LEN(BX1863))),1))&lt;=40895))</f>
        <v>591</v>
      </c>
      <c r="CR1863">
        <f t="shared" si="183"/>
        <v>1563</v>
      </c>
      <c r="CT1863">
        <f t="shared" si="186"/>
        <v>4</v>
      </c>
      <c r="CX1863">
        <f t="shared" si="184"/>
        <v>2</v>
      </c>
      <c r="CY1863">
        <f t="shared" si="187"/>
        <v>37</v>
      </c>
      <c r="DA1863">
        <f t="shared" si="185"/>
        <v>4</v>
      </c>
    </row>
    <row r="1864" spans="1:105">
      <c r="A1864" t="s">
        <v>18253</v>
      </c>
      <c r="B1864" t="s">
        <v>63</v>
      </c>
      <c r="C1864" t="s">
        <v>64</v>
      </c>
      <c r="D1864" t="s">
        <v>65</v>
      </c>
      <c r="E1864" t="s">
        <v>66</v>
      </c>
      <c r="F1864" t="s">
        <v>14600</v>
      </c>
      <c r="G1864" t="s">
        <v>25077</v>
      </c>
      <c r="H1864" t="s">
        <v>23154</v>
      </c>
      <c r="I1864" t="s">
        <v>23154</v>
      </c>
      <c r="K1864" t="s">
        <v>18243</v>
      </c>
      <c r="L1864" t="s">
        <v>18243</v>
      </c>
      <c r="M1864">
        <v>8</v>
      </c>
      <c r="N1864">
        <v>9</v>
      </c>
      <c r="O1864">
        <v>6</v>
      </c>
      <c r="P1864">
        <v>9</v>
      </c>
      <c r="Q1864">
        <v>9</v>
      </c>
      <c r="R1864" t="s">
        <v>23154</v>
      </c>
      <c r="S1864" t="s">
        <v>29440</v>
      </c>
      <c r="T1864" t="s">
        <v>29441</v>
      </c>
      <c r="U1864" t="s">
        <v>23154</v>
      </c>
      <c r="V1864" t="s">
        <v>29437</v>
      </c>
      <c r="W1864" t="s">
        <v>29438</v>
      </c>
      <c r="X1864" t="s">
        <v>23154</v>
      </c>
      <c r="Y1864" t="s">
        <v>29448</v>
      </c>
      <c r="Z1864" t="s">
        <v>29449</v>
      </c>
      <c r="AA1864">
        <v>2016</v>
      </c>
      <c r="AB1864" t="s">
        <v>23154</v>
      </c>
      <c r="AC1864" t="s">
        <v>23154</v>
      </c>
      <c r="AD1864" t="s">
        <v>23154</v>
      </c>
      <c r="AE1864" t="s">
        <v>23154</v>
      </c>
      <c r="AF1864" t="s">
        <v>23154</v>
      </c>
      <c r="AG1864" t="s">
        <v>23154</v>
      </c>
      <c r="AH1864" t="s">
        <v>74</v>
      </c>
      <c r="AI1864" t="s">
        <v>75</v>
      </c>
      <c r="AJ1864" t="s">
        <v>76</v>
      </c>
      <c r="AK1864" t="s">
        <v>77</v>
      </c>
      <c r="AL1864" t="s">
        <v>78</v>
      </c>
      <c r="AM1864" t="s">
        <v>23154</v>
      </c>
      <c r="AN1864" t="s">
        <v>23154</v>
      </c>
      <c r="AO1864" t="s">
        <v>23154</v>
      </c>
      <c r="AP1864" t="s">
        <v>23154</v>
      </c>
      <c r="AQ1864" t="s">
        <v>23154</v>
      </c>
      <c r="AR1864" t="s">
        <v>23154</v>
      </c>
      <c r="AS1864" t="s">
        <v>23154</v>
      </c>
      <c r="AT1864" t="s">
        <v>23154</v>
      </c>
      <c r="AU1864" s="3" t="s">
        <v>26940</v>
      </c>
      <c r="AV1864" t="s">
        <v>23154</v>
      </c>
      <c r="AW1864" t="s">
        <v>23154</v>
      </c>
      <c r="AX1864" t="s">
        <v>81</v>
      </c>
      <c r="AY1864" t="s">
        <v>23154</v>
      </c>
      <c r="AZ1864" t="s">
        <v>23154</v>
      </c>
      <c r="BA1864" t="s">
        <v>82</v>
      </c>
      <c r="BB1864" t="s">
        <v>23154</v>
      </c>
      <c r="BC1864" t="s">
        <v>23154</v>
      </c>
      <c r="BD1864" t="s">
        <v>23154</v>
      </c>
      <c r="BE1864" t="s">
        <v>23154</v>
      </c>
      <c r="BF1864" t="s">
        <v>23154</v>
      </c>
      <c r="BG1864" t="s">
        <v>23154</v>
      </c>
      <c r="BH1864" t="s">
        <v>18244</v>
      </c>
      <c r="BI1864" t="s">
        <v>14644</v>
      </c>
      <c r="BJ1864" t="s">
        <v>29439</v>
      </c>
      <c r="BK1864" t="s">
        <v>18245</v>
      </c>
      <c r="BL1864">
        <v>379.99999999999852</v>
      </c>
      <c r="BM1864">
        <v>22.266905472021801</v>
      </c>
      <c r="BN1864">
        <v>114.160132782216</v>
      </c>
      <c r="BO1864" t="s">
        <v>24791</v>
      </c>
      <c r="BP1864" t="s">
        <v>23108</v>
      </c>
      <c r="BQ1864">
        <v>8</v>
      </c>
      <c r="BR1864">
        <v>3</v>
      </c>
      <c r="BS1864" t="s">
        <v>13703</v>
      </c>
      <c r="BT1864" t="s">
        <v>18235</v>
      </c>
      <c r="BU1864" t="s">
        <v>14648</v>
      </c>
      <c r="BV1864" t="s">
        <v>18243</v>
      </c>
      <c r="BW1864" t="s">
        <v>18254</v>
      </c>
      <c r="BX1864" t="s">
        <v>18247</v>
      </c>
      <c r="BY1864" t="s">
        <v>23154</v>
      </c>
      <c r="BZ1864" t="s">
        <v>23154</v>
      </c>
      <c r="CA1864" t="s">
        <v>18248</v>
      </c>
      <c r="CB1864" t="s">
        <v>23154</v>
      </c>
      <c r="CC1864" t="s">
        <v>13707</v>
      </c>
      <c r="CD1864" t="s">
        <v>14765</v>
      </c>
      <c r="CE1864" t="s">
        <v>23154</v>
      </c>
      <c r="CF1864" t="s">
        <v>23154</v>
      </c>
      <c r="CQ1864" cm="1">
        <f t="array" aca="1" ref="CQ1864" ca="1">SUMPRODUCT(--(_xlfn.UNICODE(MID(BX1864,ROW(INDIRECT("1:"&amp;LEN(BX1864))),1))&gt;=19968),--(_xlfn.UNICODE(MID(BX1864,ROW(INDIRECT("1:"&amp;LEN(BX1864))),1))&lt;=40895))</f>
        <v>591</v>
      </c>
      <c r="CR1864">
        <f t="shared" si="183"/>
        <v>1563</v>
      </c>
      <c r="CS1864">
        <f ca="1">_xlfn.AGGREGATE(14, 6,CQ$2:CQ$2519,ROW()-ROW($CS$1))</f>
        <v>0</v>
      </c>
      <c r="CT1864">
        <f t="shared" si="186"/>
        <v>4</v>
      </c>
      <c r="CX1864">
        <f t="shared" si="184"/>
        <v>3</v>
      </c>
      <c r="CY1864">
        <f t="shared" si="187"/>
        <v>37</v>
      </c>
      <c r="DA1864">
        <f t="shared" si="185"/>
        <v>4</v>
      </c>
    </row>
    <row r="1865" spans="1:105">
      <c r="A1865" t="s">
        <v>18255</v>
      </c>
      <c r="B1865" t="s">
        <v>63</v>
      </c>
      <c r="C1865" t="s">
        <v>64</v>
      </c>
      <c r="D1865" t="s">
        <v>65</v>
      </c>
      <c r="E1865" t="s">
        <v>66</v>
      </c>
      <c r="F1865" t="s">
        <v>14600</v>
      </c>
      <c r="G1865" t="s">
        <v>25077</v>
      </c>
      <c r="H1865" t="s">
        <v>23154</v>
      </c>
      <c r="I1865" t="s">
        <v>23154</v>
      </c>
      <c r="K1865" t="s">
        <v>18243</v>
      </c>
      <c r="L1865" t="s">
        <v>18243</v>
      </c>
      <c r="M1865">
        <v>8</v>
      </c>
      <c r="N1865">
        <v>9</v>
      </c>
      <c r="O1865">
        <v>6</v>
      </c>
      <c r="P1865">
        <v>9</v>
      </c>
      <c r="Q1865">
        <v>9</v>
      </c>
      <c r="R1865" t="s">
        <v>23154</v>
      </c>
      <c r="S1865" t="s">
        <v>29440</v>
      </c>
      <c r="T1865" t="s">
        <v>29441</v>
      </c>
      <c r="U1865" t="s">
        <v>23154</v>
      </c>
      <c r="V1865" t="s">
        <v>29437</v>
      </c>
      <c r="W1865" t="s">
        <v>29438</v>
      </c>
      <c r="X1865" t="s">
        <v>23154</v>
      </c>
      <c r="Y1865" t="s">
        <v>29450</v>
      </c>
      <c r="Z1865" t="s">
        <v>29451</v>
      </c>
      <c r="AA1865">
        <v>2016</v>
      </c>
      <c r="AB1865" t="s">
        <v>23154</v>
      </c>
      <c r="AC1865" t="s">
        <v>23154</v>
      </c>
      <c r="AD1865" t="s">
        <v>23154</v>
      </c>
      <c r="AE1865" t="s">
        <v>23154</v>
      </c>
      <c r="AF1865" t="s">
        <v>23154</v>
      </c>
      <c r="AG1865" t="s">
        <v>23154</v>
      </c>
      <c r="AH1865" t="s">
        <v>74</v>
      </c>
      <c r="AI1865" t="s">
        <v>75</v>
      </c>
      <c r="AJ1865" t="s">
        <v>76</v>
      </c>
      <c r="AK1865" t="s">
        <v>77</v>
      </c>
      <c r="AL1865" t="s">
        <v>78</v>
      </c>
      <c r="AM1865" t="s">
        <v>23154</v>
      </c>
      <c r="AN1865" t="s">
        <v>23154</v>
      </c>
      <c r="AO1865" t="s">
        <v>23154</v>
      </c>
      <c r="AP1865" t="s">
        <v>23154</v>
      </c>
      <c r="AQ1865" t="s">
        <v>23154</v>
      </c>
      <c r="AR1865" t="s">
        <v>23154</v>
      </c>
      <c r="AS1865" t="s">
        <v>23154</v>
      </c>
      <c r="AT1865" t="s">
        <v>23154</v>
      </c>
      <c r="AU1865" s="3" t="s">
        <v>26941</v>
      </c>
      <c r="AV1865" t="s">
        <v>23154</v>
      </c>
      <c r="AW1865" t="s">
        <v>23154</v>
      </c>
      <c r="AX1865" t="s">
        <v>81</v>
      </c>
      <c r="AY1865" t="s">
        <v>23154</v>
      </c>
      <c r="AZ1865" t="s">
        <v>23154</v>
      </c>
      <c r="BA1865" t="s">
        <v>82</v>
      </c>
      <c r="BB1865" t="s">
        <v>23154</v>
      </c>
      <c r="BC1865" t="s">
        <v>23154</v>
      </c>
      <c r="BD1865" t="s">
        <v>23154</v>
      </c>
      <c r="BE1865" t="s">
        <v>23154</v>
      </c>
      <c r="BF1865" t="s">
        <v>23154</v>
      </c>
      <c r="BG1865" t="s">
        <v>23154</v>
      </c>
      <c r="BH1865" t="s">
        <v>18244</v>
      </c>
      <c r="BI1865" t="s">
        <v>14644</v>
      </c>
      <c r="BJ1865" t="s">
        <v>29439</v>
      </c>
      <c r="BK1865" t="s">
        <v>18245</v>
      </c>
      <c r="BL1865">
        <v>379.99999999999852</v>
      </c>
      <c r="BM1865">
        <v>22.306974570640602</v>
      </c>
      <c r="BN1865">
        <v>114.171782114786</v>
      </c>
      <c r="BO1865" t="s">
        <v>24793</v>
      </c>
      <c r="BP1865" t="s">
        <v>23105</v>
      </c>
      <c r="BQ1865">
        <v>8</v>
      </c>
      <c r="BR1865">
        <v>8</v>
      </c>
      <c r="BS1865" t="s">
        <v>15580</v>
      </c>
      <c r="BT1865" t="s">
        <v>15581</v>
      </c>
      <c r="BU1865" t="s">
        <v>14648</v>
      </c>
      <c r="BV1865" t="s">
        <v>18243</v>
      </c>
      <c r="BW1865" t="s">
        <v>18246</v>
      </c>
      <c r="BX1865" t="s">
        <v>18247</v>
      </c>
      <c r="BY1865" t="s">
        <v>23154</v>
      </c>
      <c r="BZ1865" t="s">
        <v>23154</v>
      </c>
      <c r="CA1865" t="s">
        <v>18248</v>
      </c>
      <c r="CB1865" t="s">
        <v>23154</v>
      </c>
      <c r="CC1865" t="s">
        <v>15584</v>
      </c>
      <c r="CD1865" t="s">
        <v>14765</v>
      </c>
      <c r="CE1865" t="s">
        <v>23154</v>
      </c>
      <c r="CF1865" t="s">
        <v>23154</v>
      </c>
      <c r="CQ1865" cm="1">
        <f t="array" aca="1" ref="CQ1865" ca="1">SUMPRODUCT(--(_xlfn.UNICODE(MID(BX1865,ROW(INDIRECT("1:"&amp;LEN(BX1865))),1))&gt;=19968),--(_xlfn.UNICODE(MID(BX1865,ROW(INDIRECT("1:"&amp;LEN(BX1865))),1))&lt;=40895))</f>
        <v>591</v>
      </c>
      <c r="CR1865">
        <f t="shared" si="183"/>
        <v>1563</v>
      </c>
      <c r="CS1865">
        <f ca="1">_xlfn.AGGREGATE(14, 6,CQ$2:CQ$2519,ROW()-ROW($CS$1))</f>
        <v>0</v>
      </c>
      <c r="CT1865">
        <f t="shared" si="186"/>
        <v>4</v>
      </c>
      <c r="CU1865">
        <f ca="1">COUNTIFS($CS$2:$CS$2519, CS1865)</f>
        <v>459</v>
      </c>
      <c r="CX1865">
        <f t="shared" si="184"/>
        <v>3</v>
      </c>
      <c r="CY1865">
        <f t="shared" si="187"/>
        <v>37</v>
      </c>
      <c r="DA1865">
        <f t="shared" si="185"/>
        <v>4</v>
      </c>
    </row>
    <row r="1866" spans="1:105">
      <c r="A1866" t="s">
        <v>18256</v>
      </c>
      <c r="B1866" t="s">
        <v>63</v>
      </c>
      <c r="C1866" t="s">
        <v>64</v>
      </c>
      <c r="D1866" t="s">
        <v>65</v>
      </c>
      <c r="E1866" t="s">
        <v>66</v>
      </c>
      <c r="F1866" t="s">
        <v>14600</v>
      </c>
      <c r="G1866" t="s">
        <v>25077</v>
      </c>
      <c r="H1866" t="s">
        <v>23154</v>
      </c>
      <c r="I1866" t="s">
        <v>23154</v>
      </c>
      <c r="K1866" t="s">
        <v>18243</v>
      </c>
      <c r="L1866" t="s">
        <v>18243</v>
      </c>
      <c r="M1866">
        <v>8</v>
      </c>
      <c r="N1866">
        <v>9</v>
      </c>
      <c r="O1866">
        <v>6</v>
      </c>
      <c r="P1866">
        <v>9</v>
      </c>
      <c r="Q1866">
        <v>9</v>
      </c>
      <c r="R1866" t="s">
        <v>23154</v>
      </c>
      <c r="S1866" t="s">
        <v>29440</v>
      </c>
      <c r="T1866" t="s">
        <v>29441</v>
      </c>
      <c r="U1866" t="s">
        <v>23154</v>
      </c>
      <c r="V1866" t="s">
        <v>29437</v>
      </c>
      <c r="W1866" t="s">
        <v>29438</v>
      </c>
      <c r="X1866" t="s">
        <v>23154</v>
      </c>
      <c r="Y1866" t="s">
        <v>29452</v>
      </c>
      <c r="Z1866" t="s">
        <v>29453</v>
      </c>
      <c r="AA1866">
        <v>2016</v>
      </c>
      <c r="AB1866" t="s">
        <v>23154</v>
      </c>
      <c r="AC1866" t="s">
        <v>23154</v>
      </c>
      <c r="AD1866" t="s">
        <v>23154</v>
      </c>
      <c r="AE1866" t="s">
        <v>23154</v>
      </c>
      <c r="AF1866" t="s">
        <v>23154</v>
      </c>
      <c r="AG1866" t="s">
        <v>23154</v>
      </c>
      <c r="AH1866" t="s">
        <v>74</v>
      </c>
      <c r="AI1866" t="s">
        <v>75</v>
      </c>
      <c r="AJ1866" t="s">
        <v>76</v>
      </c>
      <c r="AK1866" t="s">
        <v>77</v>
      </c>
      <c r="AL1866" t="s">
        <v>78</v>
      </c>
      <c r="AM1866" t="s">
        <v>23154</v>
      </c>
      <c r="AN1866" t="s">
        <v>23154</v>
      </c>
      <c r="AO1866" t="s">
        <v>23154</v>
      </c>
      <c r="AP1866" t="s">
        <v>23154</v>
      </c>
      <c r="AQ1866" t="s">
        <v>23154</v>
      </c>
      <c r="AR1866" t="s">
        <v>23154</v>
      </c>
      <c r="AS1866" t="s">
        <v>23154</v>
      </c>
      <c r="AT1866" t="s">
        <v>23154</v>
      </c>
      <c r="AU1866" s="3" t="s">
        <v>26942</v>
      </c>
      <c r="AV1866" t="s">
        <v>23154</v>
      </c>
      <c r="AW1866" t="s">
        <v>23154</v>
      </c>
      <c r="AX1866" t="s">
        <v>81</v>
      </c>
      <c r="AY1866" t="s">
        <v>23154</v>
      </c>
      <c r="AZ1866" t="s">
        <v>23154</v>
      </c>
      <c r="BA1866" t="s">
        <v>82</v>
      </c>
      <c r="BB1866" t="s">
        <v>23154</v>
      </c>
      <c r="BC1866" t="s">
        <v>23154</v>
      </c>
      <c r="BD1866" t="s">
        <v>23154</v>
      </c>
      <c r="BE1866" t="s">
        <v>23154</v>
      </c>
      <c r="BF1866" t="s">
        <v>23154</v>
      </c>
      <c r="BG1866" t="s">
        <v>23154</v>
      </c>
      <c r="BH1866" t="s">
        <v>18244</v>
      </c>
      <c r="BI1866" t="s">
        <v>14644</v>
      </c>
      <c r="BJ1866" t="s">
        <v>29439</v>
      </c>
      <c r="BK1866" t="s">
        <v>18245</v>
      </c>
      <c r="BL1866">
        <v>379.99999999999852</v>
      </c>
      <c r="BM1866">
        <v>22.292100473527899</v>
      </c>
      <c r="BN1866">
        <v>114.182333549296</v>
      </c>
      <c r="BO1866" t="s">
        <v>24794</v>
      </c>
      <c r="BP1866" t="s">
        <v>23145</v>
      </c>
      <c r="BQ1866">
        <v>8</v>
      </c>
      <c r="BR1866">
        <v>10</v>
      </c>
      <c r="BS1866" t="s">
        <v>18257</v>
      </c>
      <c r="BT1866" t="s">
        <v>18258</v>
      </c>
      <c r="BU1866" t="s">
        <v>14648</v>
      </c>
      <c r="BV1866" t="s">
        <v>18243</v>
      </c>
      <c r="BW1866" t="s">
        <v>18259</v>
      </c>
      <c r="BX1866" t="s">
        <v>18260</v>
      </c>
      <c r="BY1866" t="s">
        <v>23154</v>
      </c>
      <c r="BZ1866" t="s">
        <v>23154</v>
      </c>
      <c r="CA1866" t="s">
        <v>18248</v>
      </c>
      <c r="CB1866" t="s">
        <v>23154</v>
      </c>
      <c r="CC1866" t="s">
        <v>15934</v>
      </c>
      <c r="CD1866" t="s">
        <v>14765</v>
      </c>
      <c r="CE1866" t="s">
        <v>23154</v>
      </c>
      <c r="CF1866" t="s">
        <v>23154</v>
      </c>
      <c r="CQ1866" cm="1">
        <f t="array" aca="1" ref="CQ1866" ca="1">SUMPRODUCT(--(_xlfn.UNICODE(MID(BX1866,ROW(INDIRECT("1:"&amp;LEN(BX1866))),1))&gt;=19968),--(_xlfn.UNICODE(MID(BX1866,ROW(INDIRECT("1:"&amp;LEN(BX1866))),1))&lt;=40895))</f>
        <v>591</v>
      </c>
      <c r="CR1866">
        <f t="shared" si="183"/>
        <v>1563</v>
      </c>
      <c r="CS1866">
        <f ca="1">_xlfn.AGGREGATE(14, 6,CQ$2:CQ$2519,ROW()-ROW($CS$1))</f>
        <v>0</v>
      </c>
      <c r="CT1866">
        <f t="shared" si="186"/>
        <v>4</v>
      </c>
      <c r="CX1866">
        <f t="shared" si="184"/>
        <v>4</v>
      </c>
      <c r="CY1866">
        <f t="shared" si="187"/>
        <v>37</v>
      </c>
      <c r="DA1866">
        <f t="shared" si="185"/>
        <v>4</v>
      </c>
    </row>
    <row r="1867" spans="1:105">
      <c r="A1867" t="s">
        <v>18261</v>
      </c>
      <c r="B1867" t="s">
        <v>63</v>
      </c>
      <c r="C1867" t="s">
        <v>64</v>
      </c>
      <c r="D1867" t="s">
        <v>65</v>
      </c>
      <c r="E1867" t="s">
        <v>66</v>
      </c>
      <c r="F1867" t="s">
        <v>14600</v>
      </c>
      <c r="G1867" t="s">
        <v>25077</v>
      </c>
      <c r="H1867" t="s">
        <v>23154</v>
      </c>
      <c r="I1867" t="s">
        <v>23154</v>
      </c>
      <c r="K1867" t="s">
        <v>18262</v>
      </c>
      <c r="L1867" t="s">
        <v>18262</v>
      </c>
      <c r="M1867">
        <v>8</v>
      </c>
      <c r="N1867">
        <v>9</v>
      </c>
      <c r="O1867">
        <v>6</v>
      </c>
      <c r="P1867">
        <v>9</v>
      </c>
      <c r="Q1867">
        <v>9</v>
      </c>
      <c r="R1867" t="s">
        <v>23154</v>
      </c>
      <c r="S1867" t="s">
        <v>18263</v>
      </c>
      <c r="T1867" t="s">
        <v>18264</v>
      </c>
      <c r="U1867" t="s">
        <v>23154</v>
      </c>
      <c r="V1867" t="s">
        <v>18265</v>
      </c>
      <c r="W1867" t="s">
        <v>18266</v>
      </c>
      <c r="X1867" t="s">
        <v>23154</v>
      </c>
      <c r="Y1867" t="s">
        <v>18267</v>
      </c>
      <c r="Z1867" t="s">
        <v>18268</v>
      </c>
      <c r="AA1867">
        <v>1969</v>
      </c>
      <c r="AB1867" t="s">
        <v>23154</v>
      </c>
      <c r="AC1867" t="s">
        <v>23154</v>
      </c>
      <c r="AD1867" t="s">
        <v>23154</v>
      </c>
      <c r="AE1867" t="s">
        <v>23154</v>
      </c>
      <c r="AF1867" t="s">
        <v>23154</v>
      </c>
      <c r="AG1867" t="s">
        <v>23154</v>
      </c>
      <c r="AH1867" t="s">
        <v>74</v>
      </c>
      <c r="AI1867" t="s">
        <v>75</v>
      </c>
      <c r="AJ1867" t="s">
        <v>76</v>
      </c>
      <c r="AK1867" t="s">
        <v>77</v>
      </c>
      <c r="AL1867" t="s">
        <v>78</v>
      </c>
      <c r="AM1867" t="s">
        <v>23154</v>
      </c>
      <c r="AN1867" t="s">
        <v>23154</v>
      </c>
      <c r="AO1867" t="s">
        <v>23154</v>
      </c>
      <c r="AP1867" t="s">
        <v>23154</v>
      </c>
      <c r="AQ1867" t="s">
        <v>23154</v>
      </c>
      <c r="AR1867" t="s">
        <v>23154</v>
      </c>
      <c r="AS1867" t="s">
        <v>23154</v>
      </c>
      <c r="AT1867" t="s">
        <v>23154</v>
      </c>
      <c r="AU1867" s="3" t="s">
        <v>26943</v>
      </c>
      <c r="AV1867" t="s">
        <v>23154</v>
      </c>
      <c r="AW1867" t="s">
        <v>23154</v>
      </c>
      <c r="AX1867" t="s">
        <v>81</v>
      </c>
      <c r="AY1867" t="s">
        <v>23154</v>
      </c>
      <c r="AZ1867" t="s">
        <v>23154</v>
      </c>
      <c r="BA1867" t="s">
        <v>82</v>
      </c>
      <c r="BB1867" t="s">
        <v>23154</v>
      </c>
      <c r="BC1867" t="s">
        <v>23154</v>
      </c>
      <c r="BD1867" t="s">
        <v>23154</v>
      </c>
      <c r="BE1867" t="s">
        <v>23154</v>
      </c>
      <c r="BF1867" t="s">
        <v>23154</v>
      </c>
      <c r="BG1867" t="s">
        <v>23154</v>
      </c>
      <c r="BH1867" t="s">
        <v>18269</v>
      </c>
      <c r="BI1867" t="s">
        <v>23154</v>
      </c>
      <c r="BJ1867" t="s">
        <v>18270</v>
      </c>
      <c r="BK1867" t="s">
        <v>23154</v>
      </c>
      <c r="BL1867">
        <v>380.99999999999858</v>
      </c>
      <c r="BM1867">
        <v>22.2768359231906</v>
      </c>
      <c r="BN1867">
        <v>114.14574651114199</v>
      </c>
      <c r="BO1867" t="s">
        <v>24560</v>
      </c>
      <c r="BP1867" t="s">
        <v>23108</v>
      </c>
      <c r="BQ1867">
        <v>8</v>
      </c>
      <c r="BR1867">
        <v>4</v>
      </c>
      <c r="BS1867" t="s">
        <v>15100</v>
      </c>
      <c r="BT1867" t="s">
        <v>15101</v>
      </c>
      <c r="BU1867" t="s">
        <v>15730</v>
      </c>
      <c r="BV1867" t="s">
        <v>18271</v>
      </c>
      <c r="BW1867" t="s">
        <v>18272</v>
      </c>
      <c r="BX1867" t="s">
        <v>18273</v>
      </c>
      <c r="BY1867" t="s">
        <v>23154</v>
      </c>
      <c r="BZ1867" t="s">
        <v>23154</v>
      </c>
      <c r="CA1867" t="s">
        <v>23154</v>
      </c>
      <c r="CB1867" t="s">
        <v>23154</v>
      </c>
      <c r="CC1867" t="s">
        <v>16233</v>
      </c>
      <c r="CD1867" t="s">
        <v>14765</v>
      </c>
      <c r="CE1867" t="s">
        <v>23154</v>
      </c>
      <c r="CF1867" t="s">
        <v>23154</v>
      </c>
      <c r="CQ1867" cm="1">
        <f t="array" aca="1" ref="CQ1867" ca="1">SUMPRODUCT(--(_xlfn.UNICODE(MID(BX1867,ROW(INDIRECT("1:"&amp;LEN(BX1867))),1))&gt;=19968),--(_xlfn.UNICODE(MID(BX1867,ROW(INDIRECT("1:"&amp;LEN(BX1867))),1))&lt;=40895))</f>
        <v>188</v>
      </c>
      <c r="CR1867">
        <f t="shared" si="183"/>
        <v>310</v>
      </c>
      <c r="CS1867">
        <f ca="1">_xlfn.AGGREGATE(14, 6,CQ$2:CQ$2519,ROW()-ROW($CS$1))</f>
        <v>0</v>
      </c>
      <c r="CT1867">
        <f t="shared" si="186"/>
        <v>4</v>
      </c>
      <c r="CX1867">
        <f t="shared" si="184"/>
        <v>3</v>
      </c>
      <c r="CY1867">
        <f t="shared" si="187"/>
        <v>37</v>
      </c>
      <c r="DA1867">
        <f t="shared" si="185"/>
        <v>4</v>
      </c>
    </row>
    <row r="1868" spans="1:105">
      <c r="A1868" t="s">
        <v>18274</v>
      </c>
      <c r="B1868" t="s">
        <v>63</v>
      </c>
      <c r="C1868" t="s">
        <v>64</v>
      </c>
      <c r="D1868" t="s">
        <v>65</v>
      </c>
      <c r="E1868" t="s">
        <v>66</v>
      </c>
      <c r="F1868" t="s">
        <v>14600</v>
      </c>
      <c r="G1868" t="s">
        <v>25077</v>
      </c>
      <c r="H1868" t="s">
        <v>23154</v>
      </c>
      <c r="I1868" t="s">
        <v>23154</v>
      </c>
      <c r="K1868" t="s">
        <v>18262</v>
      </c>
      <c r="L1868" t="s">
        <v>18262</v>
      </c>
      <c r="M1868">
        <v>8</v>
      </c>
      <c r="N1868">
        <v>9</v>
      </c>
      <c r="O1868">
        <v>6</v>
      </c>
      <c r="P1868">
        <v>9</v>
      </c>
      <c r="Q1868">
        <v>9</v>
      </c>
      <c r="R1868" t="s">
        <v>23154</v>
      </c>
      <c r="S1868" t="s">
        <v>18263</v>
      </c>
      <c r="T1868" t="s">
        <v>18264</v>
      </c>
      <c r="U1868" t="s">
        <v>23154</v>
      </c>
      <c r="V1868" t="s">
        <v>18265</v>
      </c>
      <c r="W1868" t="s">
        <v>18266</v>
      </c>
      <c r="X1868" t="s">
        <v>23154</v>
      </c>
      <c r="Y1868" t="s">
        <v>18275</v>
      </c>
      <c r="Z1868" t="s">
        <v>18276</v>
      </c>
      <c r="AA1868">
        <v>1969</v>
      </c>
      <c r="AB1868" t="s">
        <v>23154</v>
      </c>
      <c r="AC1868" t="s">
        <v>23154</v>
      </c>
      <c r="AD1868" t="s">
        <v>23154</v>
      </c>
      <c r="AE1868" t="s">
        <v>23154</v>
      </c>
      <c r="AF1868" t="s">
        <v>23154</v>
      </c>
      <c r="AG1868" t="s">
        <v>23154</v>
      </c>
      <c r="AH1868" t="s">
        <v>74</v>
      </c>
      <c r="AI1868" t="s">
        <v>75</v>
      </c>
      <c r="AJ1868" t="s">
        <v>76</v>
      </c>
      <c r="AK1868" t="s">
        <v>77</v>
      </c>
      <c r="AL1868" t="s">
        <v>78</v>
      </c>
      <c r="AM1868" t="s">
        <v>23154</v>
      </c>
      <c r="AN1868" t="s">
        <v>23154</v>
      </c>
      <c r="AO1868" t="s">
        <v>23154</v>
      </c>
      <c r="AP1868" t="s">
        <v>23154</v>
      </c>
      <c r="AQ1868" t="s">
        <v>23154</v>
      </c>
      <c r="AR1868" t="s">
        <v>23154</v>
      </c>
      <c r="AS1868" t="s">
        <v>23154</v>
      </c>
      <c r="AT1868" t="s">
        <v>23154</v>
      </c>
      <c r="AU1868" s="3" t="s">
        <v>26944</v>
      </c>
      <c r="AV1868" t="s">
        <v>23154</v>
      </c>
      <c r="AW1868" t="s">
        <v>23154</v>
      </c>
      <c r="AX1868" t="s">
        <v>81</v>
      </c>
      <c r="AY1868" t="s">
        <v>23154</v>
      </c>
      <c r="AZ1868" t="s">
        <v>23154</v>
      </c>
      <c r="BA1868" t="s">
        <v>82</v>
      </c>
      <c r="BB1868" t="s">
        <v>23154</v>
      </c>
      <c r="BC1868" t="s">
        <v>23154</v>
      </c>
      <c r="BD1868" t="s">
        <v>23154</v>
      </c>
      <c r="BE1868" t="s">
        <v>23154</v>
      </c>
      <c r="BF1868" t="s">
        <v>23154</v>
      </c>
      <c r="BG1868" t="s">
        <v>23154</v>
      </c>
      <c r="BH1868" t="s">
        <v>18269</v>
      </c>
      <c r="BI1868" t="s">
        <v>23154</v>
      </c>
      <c r="BJ1868" t="s">
        <v>18270</v>
      </c>
      <c r="BK1868" t="s">
        <v>23154</v>
      </c>
      <c r="BL1868">
        <v>380.99999999999858</v>
      </c>
      <c r="BM1868">
        <v>22.377036251832301</v>
      </c>
      <c r="BN1868">
        <v>114.198034735688</v>
      </c>
      <c r="BO1868" t="s">
        <v>24795</v>
      </c>
      <c r="BP1868" t="s">
        <v>23110</v>
      </c>
      <c r="BQ1868">
        <v>8</v>
      </c>
      <c r="BR1868">
        <v>7</v>
      </c>
      <c r="BS1868" t="s">
        <v>15414</v>
      </c>
      <c r="BT1868" t="s">
        <v>15415</v>
      </c>
      <c r="BU1868" t="s">
        <v>15730</v>
      </c>
      <c r="BV1868" t="s">
        <v>18271</v>
      </c>
      <c r="BW1868" t="s">
        <v>18277</v>
      </c>
      <c r="BX1868" t="s">
        <v>18273</v>
      </c>
      <c r="BY1868" t="s">
        <v>23154</v>
      </c>
      <c r="BZ1868" t="s">
        <v>23154</v>
      </c>
      <c r="CA1868" t="s">
        <v>23154</v>
      </c>
      <c r="CB1868" t="s">
        <v>23154</v>
      </c>
      <c r="CC1868" t="s">
        <v>18278</v>
      </c>
      <c r="CD1868" t="s">
        <v>14765</v>
      </c>
      <c r="CE1868" t="s">
        <v>23154</v>
      </c>
      <c r="CF1868" t="s">
        <v>23154</v>
      </c>
      <c r="CQ1868" cm="1">
        <f t="array" aca="1" ref="CQ1868" ca="1">SUMPRODUCT(--(_xlfn.UNICODE(MID(BX1868,ROW(INDIRECT("1:"&amp;LEN(BX1868))),1))&gt;=19968),--(_xlfn.UNICODE(MID(BX1868,ROW(INDIRECT("1:"&amp;LEN(BX1868))),1))&lt;=40895))</f>
        <v>188</v>
      </c>
      <c r="CR1868">
        <f t="shared" si="183"/>
        <v>310</v>
      </c>
      <c r="CT1868">
        <f t="shared" si="186"/>
        <v>4</v>
      </c>
      <c r="CX1868">
        <f t="shared" si="184"/>
        <v>2</v>
      </c>
      <c r="CY1868">
        <f t="shared" si="187"/>
        <v>37</v>
      </c>
      <c r="DA1868">
        <f t="shared" si="185"/>
        <v>4</v>
      </c>
    </row>
    <row r="1869" spans="1:105">
      <c r="A1869" t="s">
        <v>18279</v>
      </c>
      <c r="B1869" t="s">
        <v>63</v>
      </c>
      <c r="C1869" t="s">
        <v>64</v>
      </c>
      <c r="D1869" t="s">
        <v>65</v>
      </c>
      <c r="E1869" t="s">
        <v>66</v>
      </c>
      <c r="F1869" t="s">
        <v>14600</v>
      </c>
      <c r="G1869" t="s">
        <v>25077</v>
      </c>
      <c r="H1869" t="s">
        <v>23154</v>
      </c>
      <c r="I1869" t="s">
        <v>23154</v>
      </c>
      <c r="K1869" t="s">
        <v>18262</v>
      </c>
      <c r="L1869" t="s">
        <v>18262</v>
      </c>
      <c r="M1869">
        <v>8</v>
      </c>
      <c r="N1869">
        <v>9</v>
      </c>
      <c r="O1869">
        <v>6</v>
      </c>
      <c r="P1869">
        <v>9</v>
      </c>
      <c r="Q1869">
        <v>9</v>
      </c>
      <c r="R1869" t="s">
        <v>23154</v>
      </c>
      <c r="S1869" t="s">
        <v>18263</v>
      </c>
      <c r="T1869" t="s">
        <v>18264</v>
      </c>
      <c r="U1869" t="s">
        <v>23154</v>
      </c>
      <c r="V1869" t="s">
        <v>18265</v>
      </c>
      <c r="W1869" t="s">
        <v>18266</v>
      </c>
      <c r="X1869" t="s">
        <v>23154</v>
      </c>
      <c r="Y1869" t="s">
        <v>18280</v>
      </c>
      <c r="Z1869" t="s">
        <v>18281</v>
      </c>
      <c r="AA1869">
        <v>1969</v>
      </c>
      <c r="AB1869" t="s">
        <v>23154</v>
      </c>
      <c r="AC1869" t="s">
        <v>23154</v>
      </c>
      <c r="AD1869" t="s">
        <v>23154</v>
      </c>
      <c r="AE1869" t="s">
        <v>23154</v>
      </c>
      <c r="AF1869" t="s">
        <v>23154</v>
      </c>
      <c r="AG1869" t="s">
        <v>23154</v>
      </c>
      <c r="AH1869" t="s">
        <v>74</v>
      </c>
      <c r="AI1869" t="s">
        <v>75</v>
      </c>
      <c r="AJ1869" t="s">
        <v>76</v>
      </c>
      <c r="AK1869" t="s">
        <v>77</v>
      </c>
      <c r="AL1869" t="s">
        <v>78</v>
      </c>
      <c r="AM1869" t="s">
        <v>23154</v>
      </c>
      <c r="AN1869" t="s">
        <v>23154</v>
      </c>
      <c r="AO1869" t="s">
        <v>23154</v>
      </c>
      <c r="AP1869" t="s">
        <v>23154</v>
      </c>
      <c r="AQ1869" t="s">
        <v>23154</v>
      </c>
      <c r="AR1869" t="s">
        <v>23154</v>
      </c>
      <c r="AS1869" t="s">
        <v>23154</v>
      </c>
      <c r="AT1869" t="s">
        <v>23154</v>
      </c>
      <c r="AU1869" s="3" t="s">
        <v>26945</v>
      </c>
      <c r="AV1869" t="s">
        <v>23154</v>
      </c>
      <c r="AW1869" t="s">
        <v>23154</v>
      </c>
      <c r="AX1869" t="s">
        <v>81</v>
      </c>
      <c r="AY1869" t="s">
        <v>23154</v>
      </c>
      <c r="AZ1869" t="s">
        <v>23154</v>
      </c>
      <c r="BA1869" t="s">
        <v>82</v>
      </c>
      <c r="BB1869" t="s">
        <v>23154</v>
      </c>
      <c r="BC1869" t="s">
        <v>23154</v>
      </c>
      <c r="BD1869" t="s">
        <v>23154</v>
      </c>
      <c r="BE1869" t="s">
        <v>23154</v>
      </c>
      <c r="BF1869" t="s">
        <v>23154</v>
      </c>
      <c r="BG1869" t="s">
        <v>23154</v>
      </c>
      <c r="BH1869" t="s">
        <v>18269</v>
      </c>
      <c r="BI1869" t="s">
        <v>23154</v>
      </c>
      <c r="BJ1869" t="s">
        <v>18270</v>
      </c>
      <c r="BK1869" t="s">
        <v>23154</v>
      </c>
      <c r="BL1869">
        <v>380.99999999999858</v>
      </c>
      <c r="BM1869">
        <v>22.267351680670501</v>
      </c>
      <c r="BN1869">
        <v>113.94354130643001</v>
      </c>
      <c r="BO1869" t="s">
        <v>24559</v>
      </c>
      <c r="BP1869" t="s">
        <v>23114</v>
      </c>
      <c r="BQ1869">
        <v>8</v>
      </c>
      <c r="BR1869">
        <v>3</v>
      </c>
      <c r="BS1869" t="s">
        <v>15091</v>
      </c>
      <c r="BT1869" t="s">
        <v>15092</v>
      </c>
      <c r="BU1869" t="s">
        <v>15730</v>
      </c>
      <c r="BV1869" t="s">
        <v>18271</v>
      </c>
      <c r="BW1869" t="s">
        <v>18282</v>
      </c>
      <c r="BX1869" t="s">
        <v>18273</v>
      </c>
      <c r="BY1869" t="s">
        <v>23154</v>
      </c>
      <c r="BZ1869" t="s">
        <v>23154</v>
      </c>
      <c r="CA1869" t="s">
        <v>23154</v>
      </c>
      <c r="CB1869" t="s">
        <v>23154</v>
      </c>
      <c r="CC1869" t="s">
        <v>15097</v>
      </c>
      <c r="CD1869" t="s">
        <v>14765</v>
      </c>
      <c r="CE1869" t="s">
        <v>23154</v>
      </c>
      <c r="CF1869" t="s">
        <v>23154</v>
      </c>
      <c r="CQ1869" cm="1">
        <f t="array" aca="1" ref="CQ1869" ca="1">SUMPRODUCT(--(_xlfn.UNICODE(MID(BX1869,ROW(INDIRECT("1:"&amp;LEN(BX1869))),1))&gt;=19968),--(_xlfn.UNICODE(MID(BX1869,ROW(INDIRECT("1:"&amp;LEN(BX1869))),1))&lt;=40895))</f>
        <v>188</v>
      </c>
      <c r="CR1869">
        <f t="shared" si="183"/>
        <v>310</v>
      </c>
      <c r="CT1869">
        <f t="shared" si="186"/>
        <v>4</v>
      </c>
      <c r="CX1869">
        <f t="shared" si="184"/>
        <v>3</v>
      </c>
      <c r="CY1869">
        <f t="shared" si="187"/>
        <v>37</v>
      </c>
      <c r="DA1869">
        <f t="shared" si="185"/>
        <v>4</v>
      </c>
    </row>
    <row r="1870" spans="1:105">
      <c r="A1870" t="s">
        <v>18283</v>
      </c>
      <c r="B1870" t="s">
        <v>63</v>
      </c>
      <c r="C1870" t="s">
        <v>64</v>
      </c>
      <c r="D1870" t="s">
        <v>65</v>
      </c>
      <c r="E1870" t="s">
        <v>66</v>
      </c>
      <c r="F1870" t="s">
        <v>14600</v>
      </c>
      <c r="G1870" t="s">
        <v>25077</v>
      </c>
      <c r="H1870" t="s">
        <v>23154</v>
      </c>
      <c r="I1870" t="s">
        <v>23154</v>
      </c>
      <c r="K1870" t="s">
        <v>14717</v>
      </c>
      <c r="L1870" t="s">
        <v>14717</v>
      </c>
      <c r="M1870">
        <v>8</v>
      </c>
      <c r="N1870">
        <v>9</v>
      </c>
      <c r="O1870">
        <v>6</v>
      </c>
      <c r="P1870">
        <v>9</v>
      </c>
      <c r="Q1870">
        <v>9</v>
      </c>
      <c r="R1870" t="s">
        <v>23154</v>
      </c>
      <c r="S1870" t="s">
        <v>18284</v>
      </c>
      <c r="T1870" t="s">
        <v>18285</v>
      </c>
      <c r="U1870" t="s">
        <v>23154</v>
      </c>
      <c r="V1870" t="s">
        <v>18286</v>
      </c>
      <c r="W1870" t="s">
        <v>18287</v>
      </c>
      <c r="X1870" t="s">
        <v>23154</v>
      </c>
      <c r="Y1870" t="s">
        <v>18288</v>
      </c>
      <c r="Z1870" t="s">
        <v>18289</v>
      </c>
      <c r="AA1870">
        <v>2016</v>
      </c>
      <c r="AB1870" t="s">
        <v>23154</v>
      </c>
      <c r="AC1870" t="s">
        <v>23154</v>
      </c>
      <c r="AD1870" t="s">
        <v>23154</v>
      </c>
      <c r="AE1870" t="s">
        <v>23154</v>
      </c>
      <c r="AF1870" t="s">
        <v>23154</v>
      </c>
      <c r="AG1870" t="s">
        <v>23154</v>
      </c>
      <c r="AH1870" t="s">
        <v>74</v>
      </c>
      <c r="AI1870" t="s">
        <v>75</v>
      </c>
      <c r="AJ1870" t="s">
        <v>76</v>
      </c>
      <c r="AK1870" t="s">
        <v>77</v>
      </c>
      <c r="AL1870" t="s">
        <v>78</v>
      </c>
      <c r="AM1870" t="s">
        <v>23154</v>
      </c>
      <c r="AN1870" t="s">
        <v>23154</v>
      </c>
      <c r="AO1870" t="s">
        <v>23154</v>
      </c>
      <c r="AP1870" t="s">
        <v>23154</v>
      </c>
      <c r="AQ1870" t="s">
        <v>23154</v>
      </c>
      <c r="AR1870" t="s">
        <v>23154</v>
      </c>
      <c r="AS1870" t="s">
        <v>23154</v>
      </c>
      <c r="AT1870" t="s">
        <v>23154</v>
      </c>
      <c r="AU1870" s="3" t="s">
        <v>26946</v>
      </c>
      <c r="AV1870" t="s">
        <v>23154</v>
      </c>
      <c r="AW1870" t="s">
        <v>23154</v>
      </c>
      <c r="AX1870" t="s">
        <v>81</v>
      </c>
      <c r="AY1870" t="s">
        <v>23154</v>
      </c>
      <c r="AZ1870" t="s">
        <v>23154</v>
      </c>
      <c r="BA1870" t="s">
        <v>82</v>
      </c>
      <c r="BB1870" t="s">
        <v>23154</v>
      </c>
      <c r="BC1870" t="s">
        <v>23154</v>
      </c>
      <c r="BD1870" t="s">
        <v>23154</v>
      </c>
      <c r="BE1870" t="s">
        <v>23154</v>
      </c>
      <c r="BF1870" t="s">
        <v>23154</v>
      </c>
      <c r="BG1870" t="s">
        <v>23154</v>
      </c>
      <c r="BH1870" t="s">
        <v>16092</v>
      </c>
      <c r="BI1870" t="s">
        <v>16092</v>
      </c>
      <c r="BJ1870" t="s">
        <v>16092</v>
      </c>
      <c r="BK1870" t="s">
        <v>16092</v>
      </c>
      <c r="BL1870">
        <v>381.99999999999852</v>
      </c>
      <c r="BM1870">
        <v>22.278251323156699</v>
      </c>
      <c r="BN1870">
        <v>114.17661432454599</v>
      </c>
      <c r="BO1870" t="s">
        <v>24796</v>
      </c>
      <c r="BP1870" t="s">
        <v>23107</v>
      </c>
      <c r="BQ1870">
        <v>8</v>
      </c>
      <c r="BR1870">
        <v>10</v>
      </c>
      <c r="BS1870" t="s">
        <v>18290</v>
      </c>
      <c r="BT1870" t="s">
        <v>18291</v>
      </c>
      <c r="BU1870" t="s">
        <v>14823</v>
      </c>
      <c r="BV1870" t="s">
        <v>18292</v>
      </c>
      <c r="BW1870" t="s">
        <v>18293</v>
      </c>
      <c r="BX1870" t="s">
        <v>18294</v>
      </c>
      <c r="BY1870" t="s">
        <v>23154</v>
      </c>
      <c r="BZ1870" t="s">
        <v>23154</v>
      </c>
      <c r="CA1870" t="s">
        <v>23154</v>
      </c>
      <c r="CB1870" t="s">
        <v>23154</v>
      </c>
      <c r="CC1870" t="s">
        <v>18295</v>
      </c>
      <c r="CD1870" t="s">
        <v>14765</v>
      </c>
      <c r="CE1870" t="s">
        <v>23154</v>
      </c>
      <c r="CF1870" t="s">
        <v>23154</v>
      </c>
      <c r="CQ1870" cm="1">
        <f t="array" aca="1" ref="CQ1870" ca="1">SUMPRODUCT(--(_xlfn.UNICODE(MID(BX1870,ROW(INDIRECT("1:"&amp;LEN(BX1870))),1))&gt;=19968),--(_xlfn.UNICODE(MID(BX1870,ROW(INDIRECT("1:"&amp;LEN(BX1870))),1))&lt;=40895))</f>
        <v>530</v>
      </c>
      <c r="CR1870">
        <f t="shared" si="183"/>
        <v>714</v>
      </c>
      <c r="CT1870">
        <f t="shared" si="186"/>
        <v>4</v>
      </c>
      <c r="CX1870">
        <f t="shared" si="184"/>
        <v>4</v>
      </c>
      <c r="CY1870">
        <f t="shared" si="187"/>
        <v>37</v>
      </c>
      <c r="DA1870">
        <f t="shared" si="185"/>
        <v>4</v>
      </c>
    </row>
    <row r="1871" spans="1:105">
      <c r="A1871" t="s">
        <v>18296</v>
      </c>
      <c r="B1871" t="s">
        <v>63</v>
      </c>
      <c r="C1871" t="s">
        <v>64</v>
      </c>
      <c r="D1871" t="s">
        <v>65</v>
      </c>
      <c r="E1871" t="s">
        <v>66</v>
      </c>
      <c r="F1871" t="s">
        <v>14600</v>
      </c>
      <c r="G1871" t="s">
        <v>25077</v>
      </c>
      <c r="H1871" t="s">
        <v>23154</v>
      </c>
      <c r="I1871" t="s">
        <v>23154</v>
      </c>
      <c r="K1871" t="s">
        <v>14717</v>
      </c>
      <c r="L1871" t="s">
        <v>14717</v>
      </c>
      <c r="M1871">
        <v>8</v>
      </c>
      <c r="N1871">
        <v>9</v>
      </c>
      <c r="O1871">
        <v>6</v>
      </c>
      <c r="P1871">
        <v>9</v>
      </c>
      <c r="Q1871">
        <v>9</v>
      </c>
      <c r="R1871" t="s">
        <v>23154</v>
      </c>
      <c r="S1871" t="s">
        <v>18284</v>
      </c>
      <c r="T1871" t="s">
        <v>18285</v>
      </c>
      <c r="U1871" t="s">
        <v>23154</v>
      </c>
      <c r="V1871" t="s">
        <v>18286</v>
      </c>
      <c r="W1871" t="s">
        <v>18287</v>
      </c>
      <c r="X1871" t="s">
        <v>23154</v>
      </c>
      <c r="Y1871" t="s">
        <v>18297</v>
      </c>
      <c r="Z1871" t="s">
        <v>18298</v>
      </c>
      <c r="AA1871">
        <v>2016</v>
      </c>
      <c r="AB1871" t="s">
        <v>23154</v>
      </c>
      <c r="AC1871" t="s">
        <v>23154</v>
      </c>
      <c r="AD1871" t="s">
        <v>23154</v>
      </c>
      <c r="AE1871" t="s">
        <v>23154</v>
      </c>
      <c r="AF1871" t="s">
        <v>23154</v>
      </c>
      <c r="AG1871" t="s">
        <v>23154</v>
      </c>
      <c r="AH1871" t="s">
        <v>74</v>
      </c>
      <c r="AI1871" t="s">
        <v>75</v>
      </c>
      <c r="AJ1871" t="s">
        <v>76</v>
      </c>
      <c r="AK1871" t="s">
        <v>77</v>
      </c>
      <c r="AL1871" t="s">
        <v>78</v>
      </c>
      <c r="AM1871" t="s">
        <v>23154</v>
      </c>
      <c r="AN1871" t="s">
        <v>23154</v>
      </c>
      <c r="AO1871" t="s">
        <v>23154</v>
      </c>
      <c r="AP1871" t="s">
        <v>23154</v>
      </c>
      <c r="AQ1871" t="s">
        <v>23154</v>
      </c>
      <c r="AR1871" t="s">
        <v>23154</v>
      </c>
      <c r="AS1871" t="s">
        <v>23154</v>
      </c>
      <c r="AT1871" t="s">
        <v>23154</v>
      </c>
      <c r="AU1871" s="3" t="s">
        <v>26947</v>
      </c>
      <c r="AV1871" t="s">
        <v>23154</v>
      </c>
      <c r="AW1871" t="s">
        <v>23154</v>
      </c>
      <c r="AX1871" t="s">
        <v>81</v>
      </c>
      <c r="AY1871" t="s">
        <v>23154</v>
      </c>
      <c r="AZ1871" t="s">
        <v>23154</v>
      </c>
      <c r="BA1871" t="s">
        <v>82</v>
      </c>
      <c r="BB1871" t="s">
        <v>23154</v>
      </c>
      <c r="BC1871" t="s">
        <v>23154</v>
      </c>
      <c r="BD1871" t="s">
        <v>23154</v>
      </c>
      <c r="BE1871" t="s">
        <v>23154</v>
      </c>
      <c r="BF1871" t="s">
        <v>23154</v>
      </c>
      <c r="BG1871" t="s">
        <v>23154</v>
      </c>
      <c r="BH1871" t="s">
        <v>16092</v>
      </c>
      <c r="BI1871" t="s">
        <v>16092</v>
      </c>
      <c r="BJ1871" t="s">
        <v>16092</v>
      </c>
      <c r="BK1871" t="s">
        <v>16092</v>
      </c>
      <c r="BL1871">
        <v>381.99999999999852</v>
      </c>
      <c r="BM1871">
        <v>22.245569038603598</v>
      </c>
      <c r="BN1871">
        <v>114.16421132199901</v>
      </c>
      <c r="BO1871" t="s">
        <v>24797</v>
      </c>
      <c r="BP1871" t="s">
        <v>23103</v>
      </c>
      <c r="BQ1871">
        <v>8</v>
      </c>
      <c r="BR1871">
        <v>11</v>
      </c>
      <c r="BS1871" t="s">
        <v>17109</v>
      </c>
      <c r="BT1871" t="s">
        <v>17110</v>
      </c>
      <c r="BU1871" t="s">
        <v>14823</v>
      </c>
      <c r="BV1871" t="s">
        <v>18292</v>
      </c>
      <c r="BW1871" t="s">
        <v>18299</v>
      </c>
      <c r="BX1871" t="s">
        <v>18294</v>
      </c>
      <c r="BY1871" t="s">
        <v>23154</v>
      </c>
      <c r="BZ1871" t="s">
        <v>23154</v>
      </c>
      <c r="CA1871" t="s">
        <v>23154</v>
      </c>
      <c r="CB1871" t="s">
        <v>23154</v>
      </c>
      <c r="CC1871" t="s">
        <v>17114</v>
      </c>
      <c r="CD1871" t="s">
        <v>14765</v>
      </c>
      <c r="CE1871" t="s">
        <v>23154</v>
      </c>
      <c r="CF1871" t="s">
        <v>23154</v>
      </c>
      <c r="CQ1871" cm="1">
        <f t="array" aca="1" ref="CQ1871" ca="1">SUMPRODUCT(--(_xlfn.UNICODE(MID(BX1871,ROW(INDIRECT("1:"&amp;LEN(BX1871))),1))&gt;=19968),--(_xlfn.UNICODE(MID(BX1871,ROW(INDIRECT("1:"&amp;LEN(BX1871))),1))&lt;=40895))</f>
        <v>530</v>
      </c>
      <c r="CR1871">
        <f t="shared" si="183"/>
        <v>714</v>
      </c>
      <c r="CT1871">
        <f t="shared" si="186"/>
        <v>4</v>
      </c>
      <c r="CX1871">
        <f t="shared" si="184"/>
        <v>2</v>
      </c>
      <c r="CY1871">
        <f t="shared" si="187"/>
        <v>37</v>
      </c>
      <c r="DA1871">
        <f t="shared" si="185"/>
        <v>4</v>
      </c>
    </row>
    <row r="1872" spans="1:105">
      <c r="A1872" t="s">
        <v>18300</v>
      </c>
      <c r="B1872" t="s">
        <v>63</v>
      </c>
      <c r="C1872" t="s">
        <v>64</v>
      </c>
      <c r="D1872" t="s">
        <v>65</v>
      </c>
      <c r="E1872" t="s">
        <v>66</v>
      </c>
      <c r="F1872" t="s">
        <v>14600</v>
      </c>
      <c r="G1872" t="s">
        <v>25077</v>
      </c>
      <c r="H1872" t="s">
        <v>23154</v>
      </c>
      <c r="I1872" t="s">
        <v>23154</v>
      </c>
      <c r="K1872" t="s">
        <v>14717</v>
      </c>
      <c r="L1872" t="s">
        <v>14717</v>
      </c>
      <c r="M1872">
        <v>8</v>
      </c>
      <c r="N1872">
        <v>9</v>
      </c>
      <c r="O1872">
        <v>6</v>
      </c>
      <c r="P1872">
        <v>9</v>
      </c>
      <c r="Q1872">
        <v>9</v>
      </c>
      <c r="R1872" t="s">
        <v>23154</v>
      </c>
      <c r="S1872" t="s">
        <v>18284</v>
      </c>
      <c r="T1872" t="s">
        <v>18285</v>
      </c>
      <c r="U1872" t="s">
        <v>23154</v>
      </c>
      <c r="V1872" t="s">
        <v>18286</v>
      </c>
      <c r="W1872" t="s">
        <v>18287</v>
      </c>
      <c r="X1872" t="s">
        <v>23154</v>
      </c>
      <c r="Y1872" t="s">
        <v>18301</v>
      </c>
      <c r="Z1872" t="s">
        <v>18302</v>
      </c>
      <c r="AA1872">
        <v>2016</v>
      </c>
      <c r="AB1872" t="s">
        <v>23154</v>
      </c>
      <c r="AC1872" t="s">
        <v>23154</v>
      </c>
      <c r="AD1872" t="s">
        <v>23154</v>
      </c>
      <c r="AE1872" t="s">
        <v>23154</v>
      </c>
      <c r="AF1872" t="s">
        <v>23154</v>
      </c>
      <c r="AG1872" t="s">
        <v>23154</v>
      </c>
      <c r="AH1872" t="s">
        <v>74</v>
      </c>
      <c r="AI1872" t="s">
        <v>75</v>
      </c>
      <c r="AJ1872" t="s">
        <v>76</v>
      </c>
      <c r="AK1872" t="s">
        <v>77</v>
      </c>
      <c r="AL1872" t="s">
        <v>78</v>
      </c>
      <c r="AM1872" t="s">
        <v>23154</v>
      </c>
      <c r="AN1872" t="s">
        <v>23154</v>
      </c>
      <c r="AO1872" t="s">
        <v>23154</v>
      </c>
      <c r="AP1872" t="s">
        <v>23154</v>
      </c>
      <c r="AQ1872" t="s">
        <v>23154</v>
      </c>
      <c r="AR1872" t="s">
        <v>23154</v>
      </c>
      <c r="AS1872" t="s">
        <v>23154</v>
      </c>
      <c r="AT1872" t="s">
        <v>23154</v>
      </c>
      <c r="AU1872" s="3" t="s">
        <v>26948</v>
      </c>
      <c r="AV1872" t="s">
        <v>23154</v>
      </c>
      <c r="AW1872" t="s">
        <v>23154</v>
      </c>
      <c r="AX1872" t="s">
        <v>81</v>
      </c>
      <c r="AY1872" t="s">
        <v>23154</v>
      </c>
      <c r="AZ1872" t="s">
        <v>23154</v>
      </c>
      <c r="BA1872" t="s">
        <v>82</v>
      </c>
      <c r="BB1872" t="s">
        <v>23154</v>
      </c>
      <c r="BC1872" t="s">
        <v>23154</v>
      </c>
      <c r="BD1872" t="s">
        <v>23154</v>
      </c>
      <c r="BE1872" t="s">
        <v>23154</v>
      </c>
      <c r="BF1872" t="s">
        <v>23154</v>
      </c>
      <c r="BG1872" t="s">
        <v>23154</v>
      </c>
      <c r="BH1872" t="s">
        <v>16092</v>
      </c>
      <c r="BI1872" t="s">
        <v>16092</v>
      </c>
      <c r="BJ1872" t="s">
        <v>16092</v>
      </c>
      <c r="BK1872" t="s">
        <v>16092</v>
      </c>
      <c r="BL1872">
        <v>381.99999999999852</v>
      </c>
      <c r="BM1872">
        <v>22.248086950261701</v>
      </c>
      <c r="BN1872">
        <v>114.154516286158</v>
      </c>
      <c r="BO1872" t="s">
        <v>24533</v>
      </c>
      <c r="BP1872" t="s">
        <v>23103</v>
      </c>
      <c r="BQ1872">
        <v>8</v>
      </c>
      <c r="BR1872">
        <v>9</v>
      </c>
      <c r="BS1872" t="s">
        <v>14717</v>
      </c>
      <c r="BT1872" t="s">
        <v>14718</v>
      </c>
      <c r="BU1872" t="s">
        <v>14823</v>
      </c>
      <c r="BV1872" t="s">
        <v>18292</v>
      </c>
      <c r="BW1872" t="s">
        <v>18303</v>
      </c>
      <c r="BX1872" t="s">
        <v>18294</v>
      </c>
      <c r="BY1872" t="s">
        <v>23154</v>
      </c>
      <c r="BZ1872" t="s">
        <v>23154</v>
      </c>
      <c r="CA1872" t="s">
        <v>23154</v>
      </c>
      <c r="CB1872" t="s">
        <v>23154</v>
      </c>
      <c r="CC1872" t="s">
        <v>14724</v>
      </c>
      <c r="CD1872" t="s">
        <v>14765</v>
      </c>
      <c r="CE1872" t="s">
        <v>23154</v>
      </c>
      <c r="CF1872" t="s">
        <v>23154</v>
      </c>
      <c r="CQ1872" cm="1">
        <f t="array" aca="1" ref="CQ1872" ca="1">SUMPRODUCT(--(_xlfn.UNICODE(MID(BX1872,ROW(INDIRECT("1:"&amp;LEN(BX1872))),1))&gt;=19968),--(_xlfn.UNICODE(MID(BX1872,ROW(INDIRECT("1:"&amp;LEN(BX1872))),1))&lt;=40895))</f>
        <v>530</v>
      </c>
      <c r="CR1872">
        <f t="shared" si="183"/>
        <v>714</v>
      </c>
      <c r="CS1872">
        <f ca="1">_xlfn.AGGREGATE(14, 6,CQ$2:CQ$2519,ROW()-ROW($CS$1))</f>
        <v>0</v>
      </c>
      <c r="CT1872">
        <f t="shared" si="186"/>
        <v>4</v>
      </c>
      <c r="CX1872">
        <f t="shared" si="184"/>
        <v>3</v>
      </c>
      <c r="CY1872">
        <f t="shared" si="187"/>
        <v>37</v>
      </c>
      <c r="DA1872">
        <f t="shared" si="185"/>
        <v>4</v>
      </c>
    </row>
    <row r="1873" spans="1:105">
      <c r="A1873" t="s">
        <v>18304</v>
      </c>
      <c r="B1873" t="s">
        <v>63</v>
      </c>
      <c r="C1873" t="s">
        <v>64</v>
      </c>
      <c r="D1873" t="s">
        <v>65</v>
      </c>
      <c r="E1873" t="s">
        <v>66</v>
      </c>
      <c r="F1873" t="s">
        <v>14600</v>
      </c>
      <c r="G1873" t="s">
        <v>25077</v>
      </c>
      <c r="H1873" t="s">
        <v>23154</v>
      </c>
      <c r="I1873" t="s">
        <v>23154</v>
      </c>
      <c r="K1873" t="s">
        <v>14717</v>
      </c>
      <c r="L1873" t="s">
        <v>14717</v>
      </c>
      <c r="M1873">
        <v>8</v>
      </c>
      <c r="N1873">
        <v>9</v>
      </c>
      <c r="O1873">
        <v>6</v>
      </c>
      <c r="P1873">
        <v>9</v>
      </c>
      <c r="Q1873">
        <v>9</v>
      </c>
      <c r="R1873" t="s">
        <v>23154</v>
      </c>
      <c r="S1873" t="s">
        <v>18284</v>
      </c>
      <c r="T1873" t="s">
        <v>18285</v>
      </c>
      <c r="U1873" t="s">
        <v>23154</v>
      </c>
      <c r="V1873" t="s">
        <v>18286</v>
      </c>
      <c r="W1873" t="s">
        <v>18287</v>
      </c>
      <c r="X1873" t="s">
        <v>23154</v>
      </c>
      <c r="Y1873" t="s">
        <v>18305</v>
      </c>
      <c r="Z1873" t="s">
        <v>18306</v>
      </c>
      <c r="AA1873">
        <v>2016</v>
      </c>
      <c r="AB1873" t="s">
        <v>23154</v>
      </c>
      <c r="AC1873" t="s">
        <v>23154</v>
      </c>
      <c r="AD1873" t="s">
        <v>23154</v>
      </c>
      <c r="AE1873" t="s">
        <v>23154</v>
      </c>
      <c r="AF1873" t="s">
        <v>23154</v>
      </c>
      <c r="AG1873" t="s">
        <v>23154</v>
      </c>
      <c r="AH1873" t="s">
        <v>74</v>
      </c>
      <c r="AI1873" t="s">
        <v>75</v>
      </c>
      <c r="AJ1873" t="s">
        <v>76</v>
      </c>
      <c r="AK1873" t="s">
        <v>77</v>
      </c>
      <c r="AL1873" t="s">
        <v>78</v>
      </c>
      <c r="AM1873" t="s">
        <v>23154</v>
      </c>
      <c r="AN1873" t="s">
        <v>23154</v>
      </c>
      <c r="AO1873" t="s">
        <v>23154</v>
      </c>
      <c r="AP1873" t="s">
        <v>23154</v>
      </c>
      <c r="AQ1873" t="s">
        <v>23154</v>
      </c>
      <c r="AR1873" t="s">
        <v>23154</v>
      </c>
      <c r="AS1873" t="s">
        <v>23154</v>
      </c>
      <c r="AT1873" t="s">
        <v>23154</v>
      </c>
      <c r="AU1873" s="3" t="s">
        <v>26949</v>
      </c>
      <c r="AV1873" t="s">
        <v>23154</v>
      </c>
      <c r="AW1873" t="s">
        <v>23154</v>
      </c>
      <c r="AX1873" t="s">
        <v>81</v>
      </c>
      <c r="AY1873" t="s">
        <v>23154</v>
      </c>
      <c r="AZ1873" t="s">
        <v>23154</v>
      </c>
      <c r="BA1873" t="s">
        <v>82</v>
      </c>
      <c r="BB1873" t="s">
        <v>23154</v>
      </c>
      <c r="BC1873" t="s">
        <v>23154</v>
      </c>
      <c r="BD1873" t="s">
        <v>23154</v>
      </c>
      <c r="BE1873" t="s">
        <v>23154</v>
      </c>
      <c r="BF1873" t="s">
        <v>23154</v>
      </c>
      <c r="BG1873" t="s">
        <v>23154</v>
      </c>
      <c r="BH1873" t="s">
        <v>16092</v>
      </c>
      <c r="BI1873" t="s">
        <v>16092</v>
      </c>
      <c r="BJ1873" t="s">
        <v>16092</v>
      </c>
      <c r="BK1873" t="s">
        <v>16092</v>
      </c>
      <c r="BL1873">
        <v>381.99999999999852</v>
      </c>
      <c r="BM1873">
        <v>22.280381382214699</v>
      </c>
      <c r="BN1873">
        <v>114.18442360951801</v>
      </c>
      <c r="BO1873" t="s">
        <v>24766</v>
      </c>
      <c r="BP1873" t="s">
        <v>23107</v>
      </c>
      <c r="BQ1873">
        <v>8</v>
      </c>
      <c r="BR1873">
        <v>14</v>
      </c>
      <c r="BS1873" t="s">
        <v>14617</v>
      </c>
      <c r="BT1873" t="s">
        <v>14618</v>
      </c>
      <c r="BU1873" t="s">
        <v>14823</v>
      </c>
      <c r="BV1873" t="s">
        <v>18292</v>
      </c>
      <c r="BW1873" t="s">
        <v>18307</v>
      </c>
      <c r="BX1873" t="s">
        <v>18294</v>
      </c>
      <c r="BY1873" t="s">
        <v>23154</v>
      </c>
      <c r="BZ1873" t="s">
        <v>23154</v>
      </c>
      <c r="CA1873" t="s">
        <v>23154</v>
      </c>
      <c r="CB1873" t="s">
        <v>23154</v>
      </c>
      <c r="CC1873" t="s">
        <v>14621</v>
      </c>
      <c r="CD1873" t="s">
        <v>14765</v>
      </c>
      <c r="CE1873" t="s">
        <v>23154</v>
      </c>
      <c r="CF1873" t="s">
        <v>23154</v>
      </c>
      <c r="CQ1873" cm="1">
        <f t="array" aca="1" ref="CQ1873" ca="1">SUMPRODUCT(--(_xlfn.UNICODE(MID(BX1873,ROW(INDIRECT("1:"&amp;LEN(BX1873))),1))&gt;=19968),--(_xlfn.UNICODE(MID(BX1873,ROW(INDIRECT("1:"&amp;LEN(BX1873))),1))&lt;=40895))</f>
        <v>530</v>
      </c>
      <c r="CR1873">
        <f t="shared" si="183"/>
        <v>714</v>
      </c>
      <c r="CS1873">
        <f ca="1">_xlfn.AGGREGATE(14, 6,CQ$2:CQ$2519,ROW()-ROW($CS$1))</f>
        <v>0</v>
      </c>
      <c r="CT1873">
        <f t="shared" si="186"/>
        <v>4</v>
      </c>
      <c r="CX1873">
        <f t="shared" si="184"/>
        <v>3</v>
      </c>
      <c r="CY1873">
        <f t="shared" si="187"/>
        <v>37</v>
      </c>
      <c r="DA1873">
        <f t="shared" si="185"/>
        <v>4</v>
      </c>
    </row>
    <row r="1874" spans="1:105">
      <c r="A1874" t="s">
        <v>18308</v>
      </c>
      <c r="B1874" t="s">
        <v>63</v>
      </c>
      <c r="C1874" t="s">
        <v>64</v>
      </c>
      <c r="D1874" t="s">
        <v>65</v>
      </c>
      <c r="E1874" t="s">
        <v>66</v>
      </c>
      <c r="F1874" t="s">
        <v>14600</v>
      </c>
      <c r="G1874" t="s">
        <v>25077</v>
      </c>
      <c r="H1874" t="s">
        <v>23154</v>
      </c>
      <c r="I1874" t="s">
        <v>23154</v>
      </c>
      <c r="K1874" t="s">
        <v>14717</v>
      </c>
      <c r="L1874" t="s">
        <v>14717</v>
      </c>
      <c r="M1874">
        <v>8</v>
      </c>
      <c r="N1874">
        <v>9</v>
      </c>
      <c r="O1874">
        <v>6</v>
      </c>
      <c r="P1874">
        <v>9</v>
      </c>
      <c r="Q1874">
        <v>9</v>
      </c>
      <c r="R1874" t="s">
        <v>23154</v>
      </c>
      <c r="S1874" t="s">
        <v>18284</v>
      </c>
      <c r="T1874" t="s">
        <v>18285</v>
      </c>
      <c r="U1874" t="s">
        <v>23154</v>
      </c>
      <c r="V1874" t="s">
        <v>18286</v>
      </c>
      <c r="W1874" t="s">
        <v>18287</v>
      </c>
      <c r="X1874" t="s">
        <v>23154</v>
      </c>
      <c r="Y1874" t="s">
        <v>18309</v>
      </c>
      <c r="Z1874" t="s">
        <v>18310</v>
      </c>
      <c r="AA1874">
        <v>2016</v>
      </c>
      <c r="AB1874" t="s">
        <v>23154</v>
      </c>
      <c r="AC1874" t="s">
        <v>23154</v>
      </c>
      <c r="AD1874" t="s">
        <v>23154</v>
      </c>
      <c r="AE1874" t="s">
        <v>23154</v>
      </c>
      <c r="AF1874" t="s">
        <v>23154</v>
      </c>
      <c r="AG1874" t="s">
        <v>23154</v>
      </c>
      <c r="AH1874" t="s">
        <v>74</v>
      </c>
      <c r="AI1874" t="s">
        <v>75</v>
      </c>
      <c r="AJ1874" t="s">
        <v>76</v>
      </c>
      <c r="AK1874" t="s">
        <v>77</v>
      </c>
      <c r="AL1874" t="s">
        <v>78</v>
      </c>
      <c r="AM1874" t="s">
        <v>23154</v>
      </c>
      <c r="AN1874" t="s">
        <v>23154</v>
      </c>
      <c r="AO1874" t="s">
        <v>23154</v>
      </c>
      <c r="AP1874" t="s">
        <v>23154</v>
      </c>
      <c r="AQ1874" t="s">
        <v>23154</v>
      </c>
      <c r="AR1874" t="s">
        <v>23154</v>
      </c>
      <c r="AS1874" t="s">
        <v>23154</v>
      </c>
      <c r="AT1874" t="s">
        <v>23154</v>
      </c>
      <c r="AU1874" s="3" t="s">
        <v>26950</v>
      </c>
      <c r="AV1874" t="s">
        <v>23154</v>
      </c>
      <c r="AW1874" t="s">
        <v>23154</v>
      </c>
      <c r="AX1874" t="s">
        <v>81</v>
      </c>
      <c r="AY1874" t="s">
        <v>23154</v>
      </c>
      <c r="AZ1874" t="s">
        <v>23154</v>
      </c>
      <c r="BA1874" t="s">
        <v>82</v>
      </c>
      <c r="BB1874" t="s">
        <v>23154</v>
      </c>
      <c r="BC1874" t="s">
        <v>23154</v>
      </c>
      <c r="BD1874" t="s">
        <v>23154</v>
      </c>
      <c r="BE1874" t="s">
        <v>23154</v>
      </c>
      <c r="BF1874" t="s">
        <v>23154</v>
      </c>
      <c r="BG1874" t="s">
        <v>23154</v>
      </c>
      <c r="BH1874" t="s">
        <v>16092</v>
      </c>
      <c r="BI1874" t="s">
        <v>16092</v>
      </c>
      <c r="BJ1874" t="s">
        <v>16092</v>
      </c>
      <c r="BK1874" t="s">
        <v>16092</v>
      </c>
      <c r="BL1874">
        <v>381.99999999999852</v>
      </c>
      <c r="BM1874">
        <v>22.235925440940701</v>
      </c>
      <c r="BN1874">
        <v>114.17002372065799</v>
      </c>
      <c r="BO1874" t="s">
        <v>24798</v>
      </c>
      <c r="BP1874" t="s">
        <v>23103</v>
      </c>
      <c r="BQ1874">
        <v>8</v>
      </c>
      <c r="BR1874">
        <v>10</v>
      </c>
      <c r="BS1874" t="s">
        <v>2061</v>
      </c>
      <c r="BT1874" t="s">
        <v>14657</v>
      </c>
      <c r="BU1874" t="s">
        <v>14823</v>
      </c>
      <c r="BV1874" t="s">
        <v>18292</v>
      </c>
      <c r="BW1874" t="s">
        <v>18311</v>
      </c>
      <c r="BX1874" t="s">
        <v>18294</v>
      </c>
      <c r="BY1874" t="s">
        <v>23154</v>
      </c>
      <c r="BZ1874" t="s">
        <v>23154</v>
      </c>
      <c r="CA1874" t="s">
        <v>23154</v>
      </c>
      <c r="CB1874" t="s">
        <v>23154</v>
      </c>
      <c r="CC1874" t="s">
        <v>5945</v>
      </c>
      <c r="CD1874" t="s">
        <v>14765</v>
      </c>
      <c r="CE1874" t="s">
        <v>23154</v>
      </c>
      <c r="CF1874" t="s">
        <v>23154</v>
      </c>
      <c r="CQ1874" cm="1">
        <f t="array" aca="1" ref="CQ1874" ca="1">SUMPRODUCT(--(_xlfn.UNICODE(MID(BX1874,ROW(INDIRECT("1:"&amp;LEN(BX1874))),1))&gt;=19968),--(_xlfn.UNICODE(MID(BX1874,ROW(INDIRECT("1:"&amp;LEN(BX1874))),1))&lt;=40895))</f>
        <v>530</v>
      </c>
      <c r="CR1874">
        <f t="shared" si="183"/>
        <v>714</v>
      </c>
      <c r="CT1874">
        <f t="shared" si="186"/>
        <v>4</v>
      </c>
      <c r="CX1874">
        <f t="shared" si="184"/>
        <v>4</v>
      </c>
      <c r="CY1874">
        <f t="shared" si="187"/>
        <v>37</v>
      </c>
      <c r="DA1874">
        <f t="shared" si="185"/>
        <v>4</v>
      </c>
    </row>
    <row r="1875" spans="1:105">
      <c r="A1875" t="s">
        <v>18312</v>
      </c>
      <c r="B1875" t="s">
        <v>63</v>
      </c>
      <c r="C1875" t="s">
        <v>64</v>
      </c>
      <c r="D1875" t="s">
        <v>65</v>
      </c>
      <c r="E1875" t="s">
        <v>66</v>
      </c>
      <c r="F1875" t="s">
        <v>14600</v>
      </c>
      <c r="G1875" t="s">
        <v>25077</v>
      </c>
      <c r="H1875" t="s">
        <v>23154</v>
      </c>
      <c r="I1875" t="s">
        <v>23154</v>
      </c>
      <c r="K1875" t="s">
        <v>14717</v>
      </c>
      <c r="L1875" t="s">
        <v>14717</v>
      </c>
      <c r="M1875">
        <v>8</v>
      </c>
      <c r="N1875">
        <v>9</v>
      </c>
      <c r="O1875">
        <v>6</v>
      </c>
      <c r="P1875">
        <v>9</v>
      </c>
      <c r="Q1875">
        <v>9</v>
      </c>
      <c r="R1875" t="s">
        <v>23154</v>
      </c>
      <c r="S1875" t="s">
        <v>18284</v>
      </c>
      <c r="T1875" t="s">
        <v>18285</v>
      </c>
      <c r="U1875" t="s">
        <v>23154</v>
      </c>
      <c r="V1875" t="s">
        <v>18286</v>
      </c>
      <c r="W1875" t="s">
        <v>18287</v>
      </c>
      <c r="X1875" t="s">
        <v>23154</v>
      </c>
      <c r="Y1875" t="s">
        <v>18313</v>
      </c>
      <c r="Z1875" t="s">
        <v>18314</v>
      </c>
      <c r="AA1875">
        <v>2016</v>
      </c>
      <c r="AB1875" t="s">
        <v>23154</v>
      </c>
      <c r="AC1875" t="s">
        <v>23154</v>
      </c>
      <c r="AD1875" t="s">
        <v>23154</v>
      </c>
      <c r="AE1875" t="s">
        <v>23154</v>
      </c>
      <c r="AF1875" t="s">
        <v>23154</v>
      </c>
      <c r="AG1875" t="s">
        <v>23154</v>
      </c>
      <c r="AH1875" t="s">
        <v>74</v>
      </c>
      <c r="AI1875" t="s">
        <v>75</v>
      </c>
      <c r="AJ1875" t="s">
        <v>76</v>
      </c>
      <c r="AK1875" t="s">
        <v>77</v>
      </c>
      <c r="AL1875" t="s">
        <v>78</v>
      </c>
      <c r="AM1875" t="s">
        <v>23154</v>
      </c>
      <c r="AN1875" t="s">
        <v>23154</v>
      </c>
      <c r="AO1875" t="s">
        <v>23154</v>
      </c>
      <c r="AP1875" t="s">
        <v>23154</v>
      </c>
      <c r="AQ1875" t="s">
        <v>23154</v>
      </c>
      <c r="AR1875" t="s">
        <v>23154</v>
      </c>
      <c r="AS1875" t="s">
        <v>23154</v>
      </c>
      <c r="AT1875" t="s">
        <v>23154</v>
      </c>
      <c r="AU1875" s="3" t="s">
        <v>26951</v>
      </c>
      <c r="AV1875" t="s">
        <v>23154</v>
      </c>
      <c r="AW1875" t="s">
        <v>23154</v>
      </c>
      <c r="AX1875" t="s">
        <v>81</v>
      </c>
      <c r="AY1875" t="s">
        <v>23154</v>
      </c>
      <c r="AZ1875" t="s">
        <v>23154</v>
      </c>
      <c r="BA1875" t="s">
        <v>82</v>
      </c>
      <c r="BB1875" t="s">
        <v>23154</v>
      </c>
      <c r="BC1875" t="s">
        <v>23154</v>
      </c>
      <c r="BD1875" t="s">
        <v>23154</v>
      </c>
      <c r="BE1875" t="s">
        <v>23154</v>
      </c>
      <c r="BF1875" t="s">
        <v>23154</v>
      </c>
      <c r="BG1875" t="s">
        <v>23154</v>
      </c>
      <c r="BH1875" t="s">
        <v>16092</v>
      </c>
      <c r="BI1875" t="s">
        <v>16092</v>
      </c>
      <c r="BJ1875" t="s">
        <v>16092</v>
      </c>
      <c r="BK1875" t="s">
        <v>16092</v>
      </c>
      <c r="BL1875">
        <v>381.99999999999852</v>
      </c>
      <c r="BM1875">
        <v>22.246034029644399</v>
      </c>
      <c r="BN1875">
        <v>114.166631987911</v>
      </c>
      <c r="BO1875" t="s">
        <v>24799</v>
      </c>
      <c r="BP1875" t="s">
        <v>23103</v>
      </c>
      <c r="BQ1875">
        <v>8</v>
      </c>
      <c r="BR1875">
        <v>12</v>
      </c>
      <c r="BS1875" t="s">
        <v>18315</v>
      </c>
      <c r="BT1875" t="s">
        <v>18316</v>
      </c>
      <c r="BU1875" t="s">
        <v>14823</v>
      </c>
      <c r="BV1875" t="s">
        <v>18292</v>
      </c>
      <c r="BW1875" t="s">
        <v>18317</v>
      </c>
      <c r="BX1875" t="s">
        <v>18294</v>
      </c>
      <c r="BY1875" t="s">
        <v>23154</v>
      </c>
      <c r="BZ1875" t="s">
        <v>23154</v>
      </c>
      <c r="CA1875" t="s">
        <v>23154</v>
      </c>
      <c r="CB1875" t="s">
        <v>23154</v>
      </c>
      <c r="CC1875" t="s">
        <v>18318</v>
      </c>
      <c r="CD1875" t="s">
        <v>14765</v>
      </c>
      <c r="CE1875" t="s">
        <v>23154</v>
      </c>
      <c r="CF1875" t="s">
        <v>23154</v>
      </c>
      <c r="CQ1875" cm="1">
        <f t="array" aca="1" ref="CQ1875" ca="1">SUMPRODUCT(--(_xlfn.UNICODE(MID(BX1875,ROW(INDIRECT("1:"&amp;LEN(BX1875))),1))&gt;=19968),--(_xlfn.UNICODE(MID(BX1875,ROW(INDIRECT("1:"&amp;LEN(BX1875))),1))&lt;=40895))</f>
        <v>530</v>
      </c>
      <c r="CR1875">
        <f t="shared" si="183"/>
        <v>714</v>
      </c>
      <c r="CS1875">
        <f ca="1">_xlfn.AGGREGATE(14, 6,CQ$2:CQ$2519,ROW()-ROW($CS$1))</f>
        <v>0</v>
      </c>
      <c r="CT1875">
        <f t="shared" si="186"/>
        <v>4</v>
      </c>
      <c r="CX1875">
        <f t="shared" si="184"/>
        <v>3</v>
      </c>
      <c r="CY1875">
        <f t="shared" si="187"/>
        <v>37</v>
      </c>
      <c r="DA1875">
        <f t="shared" si="185"/>
        <v>4</v>
      </c>
    </row>
    <row r="1876" spans="1:105">
      <c r="A1876" t="s">
        <v>18319</v>
      </c>
      <c r="B1876" t="s">
        <v>63</v>
      </c>
      <c r="C1876" t="s">
        <v>64</v>
      </c>
      <c r="D1876" t="s">
        <v>65</v>
      </c>
      <c r="E1876" t="s">
        <v>66</v>
      </c>
      <c r="F1876" t="s">
        <v>14600</v>
      </c>
      <c r="G1876" t="s">
        <v>25077</v>
      </c>
      <c r="H1876" t="s">
        <v>23154</v>
      </c>
      <c r="I1876" t="s">
        <v>23154</v>
      </c>
      <c r="K1876" t="s">
        <v>14717</v>
      </c>
      <c r="L1876" t="s">
        <v>14717</v>
      </c>
      <c r="M1876">
        <v>8</v>
      </c>
      <c r="N1876">
        <v>9</v>
      </c>
      <c r="O1876">
        <v>6</v>
      </c>
      <c r="P1876">
        <v>9</v>
      </c>
      <c r="Q1876">
        <v>9</v>
      </c>
      <c r="R1876" t="s">
        <v>23154</v>
      </c>
      <c r="S1876" t="s">
        <v>18284</v>
      </c>
      <c r="T1876" t="s">
        <v>18285</v>
      </c>
      <c r="U1876" t="s">
        <v>23154</v>
      </c>
      <c r="V1876" t="s">
        <v>18286</v>
      </c>
      <c r="W1876" t="s">
        <v>18287</v>
      </c>
      <c r="X1876" t="s">
        <v>23154</v>
      </c>
      <c r="Y1876" t="s">
        <v>18320</v>
      </c>
      <c r="Z1876" t="s">
        <v>18321</v>
      </c>
      <c r="AA1876">
        <v>2016</v>
      </c>
      <c r="AB1876" t="s">
        <v>23154</v>
      </c>
      <c r="AC1876" t="s">
        <v>23154</v>
      </c>
      <c r="AD1876" t="s">
        <v>23154</v>
      </c>
      <c r="AE1876" t="s">
        <v>23154</v>
      </c>
      <c r="AF1876" t="s">
        <v>23154</v>
      </c>
      <c r="AG1876" t="s">
        <v>23154</v>
      </c>
      <c r="AH1876" t="s">
        <v>74</v>
      </c>
      <c r="AI1876" t="s">
        <v>75</v>
      </c>
      <c r="AJ1876" t="s">
        <v>76</v>
      </c>
      <c r="AK1876" t="s">
        <v>77</v>
      </c>
      <c r="AL1876" t="s">
        <v>78</v>
      </c>
      <c r="AM1876" t="s">
        <v>23154</v>
      </c>
      <c r="AN1876" t="s">
        <v>23154</v>
      </c>
      <c r="AO1876" t="s">
        <v>23154</v>
      </c>
      <c r="AP1876" t="s">
        <v>23154</v>
      </c>
      <c r="AQ1876" t="s">
        <v>23154</v>
      </c>
      <c r="AR1876" t="s">
        <v>23154</v>
      </c>
      <c r="AS1876" t="s">
        <v>23154</v>
      </c>
      <c r="AT1876" t="s">
        <v>23154</v>
      </c>
      <c r="AU1876" s="3" t="s">
        <v>26952</v>
      </c>
      <c r="AV1876" t="s">
        <v>23154</v>
      </c>
      <c r="AW1876" t="s">
        <v>23154</v>
      </c>
      <c r="AX1876" t="s">
        <v>81</v>
      </c>
      <c r="AY1876" t="s">
        <v>23154</v>
      </c>
      <c r="AZ1876" t="s">
        <v>23154</v>
      </c>
      <c r="BA1876" t="s">
        <v>82</v>
      </c>
      <c r="BB1876" t="s">
        <v>23154</v>
      </c>
      <c r="BC1876" t="s">
        <v>23154</v>
      </c>
      <c r="BD1876" t="s">
        <v>23154</v>
      </c>
      <c r="BE1876" t="s">
        <v>23154</v>
      </c>
      <c r="BF1876" t="s">
        <v>23154</v>
      </c>
      <c r="BG1876" t="s">
        <v>23154</v>
      </c>
      <c r="BH1876" t="s">
        <v>16092</v>
      </c>
      <c r="BI1876" t="s">
        <v>16092</v>
      </c>
      <c r="BJ1876" t="s">
        <v>16092</v>
      </c>
      <c r="BK1876" t="s">
        <v>16092</v>
      </c>
      <c r="BL1876">
        <v>381.99999999999852</v>
      </c>
      <c r="BM1876">
        <v>22.2799936268732</v>
      </c>
      <c r="BN1876">
        <v>114.150718327343</v>
      </c>
      <c r="BO1876" t="s">
        <v>24800</v>
      </c>
      <c r="BP1876" t="s">
        <v>23108</v>
      </c>
      <c r="BQ1876">
        <v>8</v>
      </c>
      <c r="BR1876">
        <v>5</v>
      </c>
      <c r="BS1876" t="s">
        <v>17261</v>
      </c>
      <c r="BT1876" t="s">
        <v>17262</v>
      </c>
      <c r="BU1876" t="s">
        <v>14823</v>
      </c>
      <c r="BV1876" t="s">
        <v>18292</v>
      </c>
      <c r="BW1876" t="s">
        <v>18322</v>
      </c>
      <c r="BX1876" t="s">
        <v>18294</v>
      </c>
      <c r="BY1876" t="s">
        <v>23154</v>
      </c>
      <c r="BZ1876" t="s">
        <v>23154</v>
      </c>
      <c r="CA1876" t="s">
        <v>23154</v>
      </c>
      <c r="CB1876" t="s">
        <v>23154</v>
      </c>
      <c r="CC1876" t="s">
        <v>17264</v>
      </c>
      <c r="CD1876" t="s">
        <v>14765</v>
      </c>
      <c r="CE1876" t="s">
        <v>23154</v>
      </c>
      <c r="CF1876" t="s">
        <v>23154</v>
      </c>
      <c r="CQ1876" cm="1">
        <f t="array" aca="1" ref="CQ1876" ca="1">SUMPRODUCT(--(_xlfn.UNICODE(MID(BX1876,ROW(INDIRECT("1:"&amp;LEN(BX1876))),1))&gt;=19968),--(_xlfn.UNICODE(MID(BX1876,ROW(INDIRECT("1:"&amp;LEN(BX1876))),1))&lt;=40895))</f>
        <v>530</v>
      </c>
      <c r="CR1876">
        <f t="shared" si="183"/>
        <v>714</v>
      </c>
      <c r="CT1876">
        <f t="shared" si="186"/>
        <v>4</v>
      </c>
      <c r="CX1876">
        <f t="shared" si="184"/>
        <v>2</v>
      </c>
      <c r="CY1876">
        <f t="shared" si="187"/>
        <v>37</v>
      </c>
      <c r="DA1876">
        <f t="shared" si="185"/>
        <v>4</v>
      </c>
    </row>
    <row r="1877" spans="1:105">
      <c r="A1877" t="s">
        <v>18323</v>
      </c>
      <c r="B1877" t="s">
        <v>63</v>
      </c>
      <c r="C1877" t="s">
        <v>64</v>
      </c>
      <c r="D1877" t="s">
        <v>65</v>
      </c>
      <c r="E1877" t="s">
        <v>66</v>
      </c>
      <c r="F1877" t="s">
        <v>14600</v>
      </c>
      <c r="G1877" t="s">
        <v>25077</v>
      </c>
      <c r="H1877" t="s">
        <v>23154</v>
      </c>
      <c r="I1877" t="s">
        <v>23154</v>
      </c>
      <c r="K1877" t="s">
        <v>14717</v>
      </c>
      <c r="L1877" t="s">
        <v>14717</v>
      </c>
      <c r="M1877">
        <v>8</v>
      </c>
      <c r="N1877">
        <v>9</v>
      </c>
      <c r="O1877">
        <v>6</v>
      </c>
      <c r="P1877">
        <v>9</v>
      </c>
      <c r="Q1877">
        <v>9</v>
      </c>
      <c r="R1877" t="s">
        <v>23154</v>
      </c>
      <c r="S1877" t="s">
        <v>18284</v>
      </c>
      <c r="T1877" t="s">
        <v>18285</v>
      </c>
      <c r="U1877" t="s">
        <v>23154</v>
      </c>
      <c r="V1877" t="s">
        <v>18286</v>
      </c>
      <c r="W1877" t="s">
        <v>18287</v>
      </c>
      <c r="X1877" t="s">
        <v>23154</v>
      </c>
      <c r="Y1877" t="s">
        <v>18324</v>
      </c>
      <c r="Z1877" t="s">
        <v>18325</v>
      </c>
      <c r="AA1877">
        <v>2016</v>
      </c>
      <c r="AB1877" t="s">
        <v>23154</v>
      </c>
      <c r="AC1877" t="s">
        <v>23154</v>
      </c>
      <c r="AD1877" t="s">
        <v>23154</v>
      </c>
      <c r="AE1877" t="s">
        <v>23154</v>
      </c>
      <c r="AF1877" t="s">
        <v>23154</v>
      </c>
      <c r="AG1877" t="s">
        <v>23154</v>
      </c>
      <c r="AH1877" t="s">
        <v>74</v>
      </c>
      <c r="AI1877" t="s">
        <v>75</v>
      </c>
      <c r="AJ1877" t="s">
        <v>76</v>
      </c>
      <c r="AK1877" t="s">
        <v>77</v>
      </c>
      <c r="AL1877" t="s">
        <v>78</v>
      </c>
      <c r="AM1877" t="s">
        <v>23154</v>
      </c>
      <c r="AN1877" t="s">
        <v>23154</v>
      </c>
      <c r="AO1877" t="s">
        <v>23154</v>
      </c>
      <c r="AP1877" t="s">
        <v>23154</v>
      </c>
      <c r="AQ1877" t="s">
        <v>23154</v>
      </c>
      <c r="AR1877" t="s">
        <v>23154</v>
      </c>
      <c r="AS1877" t="s">
        <v>23154</v>
      </c>
      <c r="AT1877" t="s">
        <v>23154</v>
      </c>
      <c r="AU1877" s="3" t="s">
        <v>26953</v>
      </c>
      <c r="AV1877" t="s">
        <v>23154</v>
      </c>
      <c r="AW1877" t="s">
        <v>23154</v>
      </c>
      <c r="AX1877" t="s">
        <v>81</v>
      </c>
      <c r="AY1877" t="s">
        <v>23154</v>
      </c>
      <c r="AZ1877" t="s">
        <v>23154</v>
      </c>
      <c r="BA1877" t="s">
        <v>82</v>
      </c>
      <c r="BB1877" t="s">
        <v>23154</v>
      </c>
      <c r="BC1877" t="s">
        <v>23154</v>
      </c>
      <c r="BD1877" t="s">
        <v>23154</v>
      </c>
      <c r="BE1877" t="s">
        <v>23154</v>
      </c>
      <c r="BF1877" t="s">
        <v>23154</v>
      </c>
      <c r="BG1877" t="s">
        <v>23154</v>
      </c>
      <c r="BH1877" t="s">
        <v>16092</v>
      </c>
      <c r="BI1877" t="s">
        <v>16092</v>
      </c>
      <c r="BJ1877" t="s">
        <v>16092</v>
      </c>
      <c r="BK1877" t="s">
        <v>16092</v>
      </c>
      <c r="BL1877">
        <v>381.99999999999852</v>
      </c>
      <c r="BM1877">
        <v>22.247064597544799</v>
      </c>
      <c r="BN1877">
        <v>114.150567229044</v>
      </c>
      <c r="BO1877" t="s">
        <v>24801</v>
      </c>
      <c r="BP1877" t="s">
        <v>23149</v>
      </c>
      <c r="BQ1877">
        <v>8</v>
      </c>
      <c r="BR1877">
        <v>5</v>
      </c>
      <c r="BS1877" t="s">
        <v>18326</v>
      </c>
      <c r="BT1877" t="s">
        <v>18327</v>
      </c>
      <c r="BU1877" t="s">
        <v>14823</v>
      </c>
      <c r="BV1877" t="s">
        <v>18292</v>
      </c>
      <c r="BW1877" t="s">
        <v>18328</v>
      </c>
      <c r="BX1877" t="s">
        <v>18294</v>
      </c>
      <c r="BY1877" t="s">
        <v>23154</v>
      </c>
      <c r="BZ1877" t="s">
        <v>23154</v>
      </c>
      <c r="CA1877" t="s">
        <v>23154</v>
      </c>
      <c r="CB1877" t="s">
        <v>23154</v>
      </c>
      <c r="CC1877" t="s">
        <v>18329</v>
      </c>
      <c r="CD1877" t="s">
        <v>14765</v>
      </c>
      <c r="CE1877" t="s">
        <v>23154</v>
      </c>
      <c r="CF1877" t="s">
        <v>23154</v>
      </c>
      <c r="CQ1877" cm="1">
        <f t="array" aca="1" ref="CQ1877" ca="1">SUMPRODUCT(--(_xlfn.UNICODE(MID(BX1877,ROW(INDIRECT("1:"&amp;LEN(BX1877))),1))&gt;=19968),--(_xlfn.UNICODE(MID(BX1877,ROW(INDIRECT("1:"&amp;LEN(BX1877))),1))&lt;=40895))</f>
        <v>530</v>
      </c>
      <c r="CR1877">
        <f t="shared" si="183"/>
        <v>714</v>
      </c>
      <c r="CS1877">
        <f ca="1">_xlfn.AGGREGATE(14, 6,CQ$2:CQ$2519,ROW()-ROW($CS$1))</f>
        <v>0</v>
      </c>
      <c r="CT1877">
        <f t="shared" si="186"/>
        <v>4</v>
      </c>
      <c r="CX1877">
        <f t="shared" si="184"/>
        <v>3</v>
      </c>
      <c r="CY1877">
        <f t="shared" si="187"/>
        <v>37</v>
      </c>
      <c r="DA1877">
        <f t="shared" si="185"/>
        <v>4</v>
      </c>
    </row>
    <row r="1878" spans="1:105">
      <c r="A1878" t="s">
        <v>18330</v>
      </c>
      <c r="B1878" t="s">
        <v>63</v>
      </c>
      <c r="C1878" t="s">
        <v>64</v>
      </c>
      <c r="D1878" t="s">
        <v>65</v>
      </c>
      <c r="E1878" t="s">
        <v>66</v>
      </c>
      <c r="F1878" t="s">
        <v>14600</v>
      </c>
      <c r="G1878" t="s">
        <v>25077</v>
      </c>
      <c r="H1878" t="s">
        <v>23154</v>
      </c>
      <c r="I1878" t="s">
        <v>23154</v>
      </c>
      <c r="K1878" t="s">
        <v>14717</v>
      </c>
      <c r="L1878" t="s">
        <v>14717</v>
      </c>
      <c r="M1878">
        <v>8</v>
      </c>
      <c r="N1878">
        <v>9</v>
      </c>
      <c r="O1878">
        <v>6</v>
      </c>
      <c r="P1878">
        <v>9</v>
      </c>
      <c r="Q1878">
        <v>9</v>
      </c>
      <c r="R1878" t="s">
        <v>23154</v>
      </c>
      <c r="S1878" t="s">
        <v>18284</v>
      </c>
      <c r="T1878" t="s">
        <v>18285</v>
      </c>
      <c r="U1878" t="s">
        <v>23154</v>
      </c>
      <c r="V1878" t="s">
        <v>18286</v>
      </c>
      <c r="W1878" t="s">
        <v>18287</v>
      </c>
      <c r="X1878" t="s">
        <v>23154</v>
      </c>
      <c r="Y1878" t="s">
        <v>18331</v>
      </c>
      <c r="Z1878" t="s">
        <v>18332</v>
      </c>
      <c r="AA1878">
        <v>2016</v>
      </c>
      <c r="AB1878" t="s">
        <v>23154</v>
      </c>
      <c r="AC1878" t="s">
        <v>23154</v>
      </c>
      <c r="AD1878" t="s">
        <v>23154</v>
      </c>
      <c r="AE1878" t="s">
        <v>23154</v>
      </c>
      <c r="AF1878" t="s">
        <v>23154</v>
      </c>
      <c r="AG1878" t="s">
        <v>23154</v>
      </c>
      <c r="AH1878" t="s">
        <v>74</v>
      </c>
      <c r="AI1878" t="s">
        <v>75</v>
      </c>
      <c r="AJ1878" t="s">
        <v>76</v>
      </c>
      <c r="AK1878" t="s">
        <v>77</v>
      </c>
      <c r="AL1878" t="s">
        <v>78</v>
      </c>
      <c r="AM1878" t="s">
        <v>23154</v>
      </c>
      <c r="AN1878" t="s">
        <v>23154</v>
      </c>
      <c r="AO1878" t="s">
        <v>23154</v>
      </c>
      <c r="AP1878" t="s">
        <v>23154</v>
      </c>
      <c r="AQ1878" t="s">
        <v>23154</v>
      </c>
      <c r="AR1878" t="s">
        <v>23154</v>
      </c>
      <c r="AS1878" t="s">
        <v>23154</v>
      </c>
      <c r="AT1878" t="s">
        <v>23154</v>
      </c>
      <c r="AU1878" s="3" t="s">
        <v>26954</v>
      </c>
      <c r="AV1878" t="s">
        <v>23154</v>
      </c>
      <c r="AW1878" t="s">
        <v>23154</v>
      </c>
      <c r="AX1878" t="s">
        <v>81</v>
      </c>
      <c r="AY1878" t="s">
        <v>23154</v>
      </c>
      <c r="AZ1878" t="s">
        <v>23154</v>
      </c>
      <c r="BA1878" t="s">
        <v>82</v>
      </c>
      <c r="BB1878" t="s">
        <v>23154</v>
      </c>
      <c r="BC1878" t="s">
        <v>23154</v>
      </c>
      <c r="BD1878" t="s">
        <v>23154</v>
      </c>
      <c r="BE1878" t="s">
        <v>23154</v>
      </c>
      <c r="BF1878" t="s">
        <v>23154</v>
      </c>
      <c r="BG1878" t="s">
        <v>23154</v>
      </c>
      <c r="BH1878" t="s">
        <v>16092</v>
      </c>
      <c r="BI1878" t="s">
        <v>16092</v>
      </c>
      <c r="BJ1878" t="s">
        <v>16092</v>
      </c>
      <c r="BK1878" t="s">
        <v>16092</v>
      </c>
      <c r="BL1878">
        <v>381.99999999999852</v>
      </c>
      <c r="BM1878">
        <v>22.2428775697819</v>
      </c>
      <c r="BN1878">
        <v>114.14815847045899</v>
      </c>
      <c r="BO1878" t="s">
        <v>24802</v>
      </c>
      <c r="BP1878" t="s">
        <v>23103</v>
      </c>
      <c r="BQ1878">
        <v>8</v>
      </c>
      <c r="BR1878">
        <v>10</v>
      </c>
      <c r="BS1878" t="s">
        <v>18333</v>
      </c>
      <c r="BT1878" t="s">
        <v>18334</v>
      </c>
      <c r="BU1878" t="s">
        <v>14823</v>
      </c>
      <c r="BV1878" t="s">
        <v>18292</v>
      </c>
      <c r="BW1878" t="s">
        <v>18335</v>
      </c>
      <c r="BX1878" t="s">
        <v>18294</v>
      </c>
      <c r="BY1878" t="s">
        <v>23154</v>
      </c>
      <c r="BZ1878" t="s">
        <v>23154</v>
      </c>
      <c r="CA1878" t="s">
        <v>23154</v>
      </c>
      <c r="CB1878" t="s">
        <v>23154</v>
      </c>
      <c r="CC1878" t="s">
        <v>18336</v>
      </c>
      <c r="CD1878" t="s">
        <v>14765</v>
      </c>
      <c r="CE1878" t="s">
        <v>23154</v>
      </c>
      <c r="CF1878" t="s">
        <v>23154</v>
      </c>
      <c r="CQ1878" cm="1">
        <f t="array" aca="1" ref="CQ1878" ca="1">SUMPRODUCT(--(_xlfn.UNICODE(MID(BX1878,ROW(INDIRECT("1:"&amp;LEN(BX1878))),1))&gt;=19968),--(_xlfn.UNICODE(MID(BX1878,ROW(INDIRECT("1:"&amp;LEN(BX1878))),1))&lt;=40895))</f>
        <v>530</v>
      </c>
      <c r="CR1878">
        <f t="shared" si="183"/>
        <v>714</v>
      </c>
      <c r="CT1878">
        <f t="shared" si="186"/>
        <v>4</v>
      </c>
      <c r="CX1878">
        <f t="shared" si="184"/>
        <v>2</v>
      </c>
      <c r="CY1878">
        <f t="shared" si="187"/>
        <v>37</v>
      </c>
      <c r="DA1878">
        <f t="shared" si="185"/>
        <v>4</v>
      </c>
    </row>
    <row r="1879" spans="1:105">
      <c r="A1879" t="s">
        <v>18337</v>
      </c>
      <c r="B1879" t="s">
        <v>63</v>
      </c>
      <c r="C1879" t="s">
        <v>64</v>
      </c>
      <c r="D1879" t="s">
        <v>65</v>
      </c>
      <c r="E1879" t="s">
        <v>66</v>
      </c>
      <c r="F1879" t="s">
        <v>14600</v>
      </c>
      <c r="G1879" t="s">
        <v>25077</v>
      </c>
      <c r="H1879" t="s">
        <v>23154</v>
      </c>
      <c r="I1879" t="s">
        <v>23154</v>
      </c>
      <c r="K1879" t="s">
        <v>14717</v>
      </c>
      <c r="L1879" t="s">
        <v>14717</v>
      </c>
      <c r="M1879">
        <v>8</v>
      </c>
      <c r="N1879">
        <v>9</v>
      </c>
      <c r="O1879">
        <v>6</v>
      </c>
      <c r="P1879">
        <v>9</v>
      </c>
      <c r="Q1879">
        <v>9</v>
      </c>
      <c r="R1879" t="s">
        <v>23154</v>
      </c>
      <c r="S1879" t="s">
        <v>18284</v>
      </c>
      <c r="T1879" t="s">
        <v>18285</v>
      </c>
      <c r="U1879" t="s">
        <v>23154</v>
      </c>
      <c r="V1879" t="s">
        <v>18286</v>
      </c>
      <c r="W1879" t="s">
        <v>18287</v>
      </c>
      <c r="X1879" t="s">
        <v>23154</v>
      </c>
      <c r="Y1879" t="s">
        <v>18338</v>
      </c>
      <c r="Z1879" t="s">
        <v>18339</v>
      </c>
      <c r="AA1879">
        <v>2016</v>
      </c>
      <c r="AB1879" t="s">
        <v>23154</v>
      </c>
      <c r="AC1879" t="s">
        <v>23154</v>
      </c>
      <c r="AD1879" t="s">
        <v>23154</v>
      </c>
      <c r="AE1879" t="s">
        <v>23154</v>
      </c>
      <c r="AF1879" t="s">
        <v>23154</v>
      </c>
      <c r="AG1879" t="s">
        <v>23154</v>
      </c>
      <c r="AH1879" t="s">
        <v>74</v>
      </c>
      <c r="AI1879" t="s">
        <v>75</v>
      </c>
      <c r="AJ1879" t="s">
        <v>76</v>
      </c>
      <c r="AK1879" t="s">
        <v>77</v>
      </c>
      <c r="AL1879" t="s">
        <v>78</v>
      </c>
      <c r="AM1879" t="s">
        <v>23154</v>
      </c>
      <c r="AN1879" t="s">
        <v>23154</v>
      </c>
      <c r="AO1879" t="s">
        <v>23154</v>
      </c>
      <c r="AP1879" t="s">
        <v>23154</v>
      </c>
      <c r="AQ1879" t="s">
        <v>23154</v>
      </c>
      <c r="AR1879" t="s">
        <v>23154</v>
      </c>
      <c r="AS1879" t="s">
        <v>23154</v>
      </c>
      <c r="AT1879" t="s">
        <v>23154</v>
      </c>
      <c r="AU1879" s="3" t="s">
        <v>26955</v>
      </c>
      <c r="AV1879" t="s">
        <v>23154</v>
      </c>
      <c r="AW1879" t="s">
        <v>23154</v>
      </c>
      <c r="AX1879" t="s">
        <v>81</v>
      </c>
      <c r="AY1879" t="s">
        <v>23154</v>
      </c>
      <c r="AZ1879" t="s">
        <v>23154</v>
      </c>
      <c r="BA1879" t="s">
        <v>82</v>
      </c>
      <c r="BB1879" t="s">
        <v>23154</v>
      </c>
      <c r="BC1879" t="s">
        <v>23154</v>
      </c>
      <c r="BD1879" t="s">
        <v>23154</v>
      </c>
      <c r="BE1879" t="s">
        <v>23154</v>
      </c>
      <c r="BF1879" t="s">
        <v>23154</v>
      </c>
      <c r="BG1879" t="s">
        <v>23154</v>
      </c>
      <c r="BH1879" t="s">
        <v>16092</v>
      </c>
      <c r="BI1879" t="s">
        <v>16092</v>
      </c>
      <c r="BJ1879" t="s">
        <v>16092</v>
      </c>
      <c r="BK1879" t="s">
        <v>16092</v>
      </c>
      <c r="BL1879">
        <v>381.99999999999852</v>
      </c>
      <c r="BM1879">
        <v>22.242257393886501</v>
      </c>
      <c r="BN1879">
        <v>114.15306488492899</v>
      </c>
      <c r="BO1879" t="s">
        <v>24803</v>
      </c>
      <c r="BP1879" t="s">
        <v>23103</v>
      </c>
      <c r="BQ1879">
        <v>8</v>
      </c>
      <c r="BR1879">
        <v>16</v>
      </c>
      <c r="BS1879" t="s">
        <v>14857</v>
      </c>
      <c r="BT1879" t="s">
        <v>18340</v>
      </c>
      <c r="BU1879" t="s">
        <v>14823</v>
      </c>
      <c r="BV1879" t="s">
        <v>18292</v>
      </c>
      <c r="BW1879" t="s">
        <v>18341</v>
      </c>
      <c r="BX1879" t="s">
        <v>18294</v>
      </c>
      <c r="BY1879" t="s">
        <v>23154</v>
      </c>
      <c r="BZ1879" t="s">
        <v>23154</v>
      </c>
      <c r="CA1879" t="s">
        <v>23154</v>
      </c>
      <c r="CB1879" t="s">
        <v>23154</v>
      </c>
      <c r="CC1879" t="s">
        <v>14862</v>
      </c>
      <c r="CD1879" t="s">
        <v>14765</v>
      </c>
      <c r="CE1879" t="s">
        <v>23154</v>
      </c>
      <c r="CF1879" t="s">
        <v>23154</v>
      </c>
      <c r="CQ1879" cm="1">
        <f t="array" aca="1" ref="CQ1879" ca="1">SUMPRODUCT(--(_xlfn.UNICODE(MID(BX1879,ROW(INDIRECT("1:"&amp;LEN(BX1879))),1))&gt;=19968),--(_xlfn.UNICODE(MID(BX1879,ROW(INDIRECT("1:"&amp;LEN(BX1879))),1))&lt;=40895))</f>
        <v>530</v>
      </c>
      <c r="CR1879">
        <f t="shared" si="183"/>
        <v>714</v>
      </c>
      <c r="CT1879">
        <f t="shared" si="186"/>
        <v>4</v>
      </c>
      <c r="CX1879">
        <f t="shared" si="184"/>
        <v>3</v>
      </c>
      <c r="CY1879">
        <f t="shared" si="187"/>
        <v>37</v>
      </c>
      <c r="DA1879">
        <f t="shared" si="185"/>
        <v>4</v>
      </c>
    </row>
    <row r="1880" spans="1:105">
      <c r="A1880" t="s">
        <v>18342</v>
      </c>
      <c r="B1880" t="s">
        <v>63</v>
      </c>
      <c r="C1880" t="s">
        <v>64</v>
      </c>
      <c r="D1880" t="s">
        <v>65</v>
      </c>
      <c r="E1880" t="s">
        <v>66</v>
      </c>
      <c r="F1880" t="s">
        <v>14600</v>
      </c>
      <c r="G1880" t="s">
        <v>25077</v>
      </c>
      <c r="H1880" t="s">
        <v>23154</v>
      </c>
      <c r="I1880" t="s">
        <v>23154</v>
      </c>
      <c r="K1880" t="s">
        <v>18343</v>
      </c>
      <c r="L1880" t="s">
        <v>18343</v>
      </c>
      <c r="M1880">
        <v>8</v>
      </c>
      <c r="N1880">
        <v>9</v>
      </c>
      <c r="O1880">
        <v>6</v>
      </c>
      <c r="P1880">
        <v>9</v>
      </c>
      <c r="Q1880">
        <v>9</v>
      </c>
      <c r="R1880" t="s">
        <v>23154</v>
      </c>
      <c r="S1880" t="s">
        <v>18344</v>
      </c>
      <c r="T1880" t="s">
        <v>18345</v>
      </c>
      <c r="U1880" t="s">
        <v>23154</v>
      </c>
      <c r="V1880" t="s">
        <v>18346</v>
      </c>
      <c r="W1880" t="s">
        <v>18347</v>
      </c>
      <c r="X1880" t="s">
        <v>23154</v>
      </c>
      <c r="Y1880" t="s">
        <v>18348</v>
      </c>
      <c r="Z1880" t="s">
        <v>18349</v>
      </c>
      <c r="AA1880">
        <v>2022</v>
      </c>
      <c r="AB1880" t="s">
        <v>23154</v>
      </c>
      <c r="AC1880" t="s">
        <v>23154</v>
      </c>
      <c r="AD1880" t="s">
        <v>23154</v>
      </c>
      <c r="AE1880" t="s">
        <v>23154</v>
      </c>
      <c r="AF1880" t="s">
        <v>23154</v>
      </c>
      <c r="AG1880" t="s">
        <v>23154</v>
      </c>
      <c r="AH1880" t="s">
        <v>74</v>
      </c>
      <c r="AI1880" t="s">
        <v>75</v>
      </c>
      <c r="AJ1880" t="s">
        <v>76</v>
      </c>
      <c r="AK1880" t="s">
        <v>77</v>
      </c>
      <c r="AL1880" t="s">
        <v>78</v>
      </c>
      <c r="AM1880" t="s">
        <v>23154</v>
      </c>
      <c r="AN1880" t="s">
        <v>23154</v>
      </c>
      <c r="AO1880" t="s">
        <v>23154</v>
      </c>
      <c r="AP1880" t="s">
        <v>23154</v>
      </c>
      <c r="AQ1880" t="s">
        <v>23154</v>
      </c>
      <c r="AR1880" t="s">
        <v>23154</v>
      </c>
      <c r="AS1880" t="s">
        <v>23154</v>
      </c>
      <c r="AT1880" t="s">
        <v>23154</v>
      </c>
      <c r="AU1880" s="3" t="s">
        <v>26956</v>
      </c>
      <c r="AV1880" t="s">
        <v>23154</v>
      </c>
      <c r="AW1880" t="s">
        <v>23154</v>
      </c>
      <c r="AX1880" t="s">
        <v>81</v>
      </c>
      <c r="AY1880" t="s">
        <v>23154</v>
      </c>
      <c r="AZ1880" t="s">
        <v>23154</v>
      </c>
      <c r="BA1880" t="s">
        <v>82</v>
      </c>
      <c r="BB1880" t="s">
        <v>23154</v>
      </c>
      <c r="BC1880" t="s">
        <v>23154</v>
      </c>
      <c r="BD1880" t="s">
        <v>23154</v>
      </c>
      <c r="BE1880" t="s">
        <v>23154</v>
      </c>
      <c r="BF1880" t="s">
        <v>23154</v>
      </c>
      <c r="BG1880" t="s">
        <v>23154</v>
      </c>
      <c r="BH1880" t="s">
        <v>18350</v>
      </c>
      <c r="BI1880" t="s">
        <v>18351</v>
      </c>
      <c r="BJ1880" t="s">
        <v>18351</v>
      </c>
      <c r="BK1880" t="s">
        <v>23154</v>
      </c>
      <c r="BL1880">
        <v>382.99999999999869</v>
      </c>
      <c r="BM1880">
        <v>22.291279510043299</v>
      </c>
      <c r="BN1880">
        <v>114.17164462687801</v>
      </c>
      <c r="BO1880" t="s">
        <v>24804</v>
      </c>
      <c r="BP1880" t="s">
        <v>23143</v>
      </c>
      <c r="BQ1880">
        <v>8</v>
      </c>
      <c r="BR1880">
        <v>13</v>
      </c>
      <c r="BS1880" t="s">
        <v>15250</v>
      </c>
      <c r="BT1880" t="s">
        <v>15251</v>
      </c>
      <c r="BU1880" t="s">
        <v>18352</v>
      </c>
      <c r="BV1880" t="s">
        <v>18353</v>
      </c>
      <c r="BW1880" t="s">
        <v>18354</v>
      </c>
      <c r="BX1880" t="s">
        <v>18355</v>
      </c>
      <c r="BY1880" t="s">
        <v>23154</v>
      </c>
      <c r="BZ1880" t="s">
        <v>23154</v>
      </c>
      <c r="CA1880" t="s">
        <v>18356</v>
      </c>
      <c r="CB1880" t="s">
        <v>23154</v>
      </c>
      <c r="CC1880" t="s">
        <v>15252</v>
      </c>
      <c r="CD1880" t="s">
        <v>14765</v>
      </c>
      <c r="CE1880" t="s">
        <v>23154</v>
      </c>
      <c r="CF1880" t="s">
        <v>23154</v>
      </c>
      <c r="CQ1880" cm="1">
        <f t="array" aca="1" ref="CQ1880" ca="1">SUMPRODUCT(--(_xlfn.UNICODE(MID(BX1880,ROW(INDIRECT("1:"&amp;LEN(BX1880))),1))&gt;=19968),--(_xlfn.UNICODE(MID(BX1880,ROW(INDIRECT("1:"&amp;LEN(BX1880))),1))&lt;=40895))</f>
        <v>282</v>
      </c>
      <c r="CR1880">
        <f t="shared" si="183"/>
        <v>385</v>
      </c>
      <c r="CT1880">
        <f t="shared" si="186"/>
        <v>4</v>
      </c>
      <c r="CX1880">
        <f t="shared" si="184"/>
        <v>2</v>
      </c>
      <c r="CY1880">
        <f t="shared" si="187"/>
        <v>37</v>
      </c>
      <c r="DA1880">
        <f t="shared" si="185"/>
        <v>4</v>
      </c>
    </row>
    <row r="1881" spans="1:105">
      <c r="A1881" t="s">
        <v>18357</v>
      </c>
      <c r="B1881" t="s">
        <v>63</v>
      </c>
      <c r="C1881" t="s">
        <v>64</v>
      </c>
      <c r="D1881" t="s">
        <v>65</v>
      </c>
      <c r="E1881" t="s">
        <v>66</v>
      </c>
      <c r="F1881" t="s">
        <v>14600</v>
      </c>
      <c r="G1881" t="s">
        <v>25077</v>
      </c>
      <c r="H1881" t="s">
        <v>23154</v>
      </c>
      <c r="I1881" t="s">
        <v>23154</v>
      </c>
      <c r="K1881" t="s">
        <v>18343</v>
      </c>
      <c r="L1881" t="s">
        <v>18343</v>
      </c>
      <c r="M1881">
        <v>8</v>
      </c>
      <c r="N1881">
        <v>9</v>
      </c>
      <c r="O1881">
        <v>6</v>
      </c>
      <c r="P1881">
        <v>9</v>
      </c>
      <c r="Q1881">
        <v>9</v>
      </c>
      <c r="R1881" t="s">
        <v>23154</v>
      </c>
      <c r="S1881" t="s">
        <v>18344</v>
      </c>
      <c r="T1881" t="s">
        <v>18345</v>
      </c>
      <c r="U1881" t="s">
        <v>23154</v>
      </c>
      <c r="V1881" t="s">
        <v>18346</v>
      </c>
      <c r="W1881" t="s">
        <v>18347</v>
      </c>
      <c r="X1881" t="s">
        <v>23154</v>
      </c>
      <c r="Y1881" t="s">
        <v>18358</v>
      </c>
      <c r="Z1881" t="s">
        <v>18359</v>
      </c>
      <c r="AA1881">
        <v>2022</v>
      </c>
      <c r="AB1881" t="s">
        <v>23154</v>
      </c>
      <c r="AC1881" t="s">
        <v>23154</v>
      </c>
      <c r="AD1881" t="s">
        <v>23154</v>
      </c>
      <c r="AE1881" t="s">
        <v>23154</v>
      </c>
      <c r="AF1881" t="s">
        <v>23154</v>
      </c>
      <c r="AG1881" t="s">
        <v>23154</v>
      </c>
      <c r="AH1881" t="s">
        <v>74</v>
      </c>
      <c r="AI1881" t="s">
        <v>75</v>
      </c>
      <c r="AJ1881" t="s">
        <v>76</v>
      </c>
      <c r="AK1881" t="s">
        <v>77</v>
      </c>
      <c r="AL1881" t="s">
        <v>78</v>
      </c>
      <c r="AM1881" t="s">
        <v>23154</v>
      </c>
      <c r="AN1881" t="s">
        <v>23154</v>
      </c>
      <c r="AO1881" t="s">
        <v>23154</v>
      </c>
      <c r="AP1881" t="s">
        <v>23154</v>
      </c>
      <c r="AQ1881" t="s">
        <v>23154</v>
      </c>
      <c r="AR1881" t="s">
        <v>23154</v>
      </c>
      <c r="AS1881" t="s">
        <v>23154</v>
      </c>
      <c r="AT1881" t="s">
        <v>23154</v>
      </c>
      <c r="AU1881" s="3" t="s">
        <v>26957</v>
      </c>
      <c r="AV1881" t="s">
        <v>23154</v>
      </c>
      <c r="AW1881" t="s">
        <v>23154</v>
      </c>
      <c r="AX1881" t="s">
        <v>81</v>
      </c>
      <c r="AY1881" t="s">
        <v>23154</v>
      </c>
      <c r="AZ1881" t="s">
        <v>23154</v>
      </c>
      <c r="BA1881" t="s">
        <v>82</v>
      </c>
      <c r="BB1881" t="s">
        <v>23154</v>
      </c>
      <c r="BC1881" t="s">
        <v>23154</v>
      </c>
      <c r="BD1881" t="s">
        <v>23154</v>
      </c>
      <c r="BE1881" t="s">
        <v>23154</v>
      </c>
      <c r="BF1881" t="s">
        <v>23154</v>
      </c>
      <c r="BG1881" t="s">
        <v>23154</v>
      </c>
      <c r="BH1881" t="s">
        <v>18350</v>
      </c>
      <c r="BI1881" t="s">
        <v>18351</v>
      </c>
      <c r="BJ1881" t="s">
        <v>18351</v>
      </c>
      <c r="BK1881" t="s">
        <v>23154</v>
      </c>
      <c r="BL1881">
        <v>382.99999999999869</v>
      </c>
      <c r="BM1881">
        <v>22.263035671278601</v>
      </c>
      <c r="BN1881">
        <v>114.190177769165</v>
      </c>
      <c r="BO1881" t="s">
        <v>24805</v>
      </c>
      <c r="BP1881" t="s">
        <v>23107</v>
      </c>
      <c r="BQ1881">
        <v>8</v>
      </c>
      <c r="BR1881">
        <v>12</v>
      </c>
      <c r="BS1881" t="s">
        <v>17097</v>
      </c>
      <c r="BT1881" t="s">
        <v>17098</v>
      </c>
      <c r="BU1881" t="s">
        <v>18352</v>
      </c>
      <c r="BV1881" t="s">
        <v>18353</v>
      </c>
      <c r="BW1881" t="s">
        <v>18354</v>
      </c>
      <c r="BX1881" t="s">
        <v>18355</v>
      </c>
      <c r="BY1881" t="s">
        <v>23154</v>
      </c>
      <c r="BZ1881" t="s">
        <v>23154</v>
      </c>
      <c r="CA1881" t="s">
        <v>18356</v>
      </c>
      <c r="CB1881" t="s">
        <v>23154</v>
      </c>
      <c r="CC1881" t="s">
        <v>17099</v>
      </c>
      <c r="CD1881" t="s">
        <v>14765</v>
      </c>
      <c r="CE1881" t="s">
        <v>23154</v>
      </c>
      <c r="CF1881" t="s">
        <v>23154</v>
      </c>
      <c r="CQ1881" cm="1">
        <f t="array" aca="1" ref="CQ1881" ca="1">SUMPRODUCT(--(_xlfn.UNICODE(MID(BX1881,ROW(INDIRECT("1:"&amp;LEN(BX1881))),1))&gt;=19968),--(_xlfn.UNICODE(MID(BX1881,ROW(INDIRECT("1:"&amp;LEN(BX1881))),1))&lt;=40895))</f>
        <v>282</v>
      </c>
      <c r="CR1881">
        <f t="shared" si="183"/>
        <v>385</v>
      </c>
      <c r="CT1881">
        <f t="shared" si="186"/>
        <v>4</v>
      </c>
      <c r="CX1881">
        <f t="shared" si="184"/>
        <v>2</v>
      </c>
      <c r="CY1881">
        <f t="shared" si="187"/>
        <v>37</v>
      </c>
      <c r="DA1881">
        <f t="shared" si="185"/>
        <v>4</v>
      </c>
    </row>
    <row r="1882" spans="1:105">
      <c r="A1882" t="s">
        <v>18360</v>
      </c>
      <c r="B1882" t="s">
        <v>63</v>
      </c>
      <c r="C1882" t="s">
        <v>64</v>
      </c>
      <c r="D1882" t="s">
        <v>65</v>
      </c>
      <c r="E1882" t="s">
        <v>66</v>
      </c>
      <c r="F1882" t="s">
        <v>14600</v>
      </c>
      <c r="G1882" t="s">
        <v>25077</v>
      </c>
      <c r="H1882" t="s">
        <v>23154</v>
      </c>
      <c r="I1882" t="s">
        <v>23154</v>
      </c>
      <c r="K1882" t="s">
        <v>18343</v>
      </c>
      <c r="L1882" t="s">
        <v>18343</v>
      </c>
      <c r="M1882">
        <v>8</v>
      </c>
      <c r="N1882">
        <v>9</v>
      </c>
      <c r="O1882">
        <v>6</v>
      </c>
      <c r="P1882">
        <v>9</v>
      </c>
      <c r="Q1882">
        <v>9</v>
      </c>
      <c r="R1882" t="s">
        <v>23154</v>
      </c>
      <c r="S1882" t="s">
        <v>18344</v>
      </c>
      <c r="T1882" t="s">
        <v>18345</v>
      </c>
      <c r="U1882" t="s">
        <v>23154</v>
      </c>
      <c r="V1882" t="s">
        <v>18346</v>
      </c>
      <c r="W1882" t="s">
        <v>18347</v>
      </c>
      <c r="X1882" t="s">
        <v>23154</v>
      </c>
      <c r="Y1882" t="s">
        <v>18361</v>
      </c>
      <c r="Z1882" t="s">
        <v>18362</v>
      </c>
      <c r="AA1882">
        <v>2022</v>
      </c>
      <c r="AB1882" t="s">
        <v>23154</v>
      </c>
      <c r="AC1882" t="s">
        <v>23154</v>
      </c>
      <c r="AD1882" t="s">
        <v>23154</v>
      </c>
      <c r="AE1882" t="s">
        <v>23154</v>
      </c>
      <c r="AF1882" t="s">
        <v>23154</v>
      </c>
      <c r="AG1882" t="s">
        <v>23154</v>
      </c>
      <c r="AH1882" t="s">
        <v>74</v>
      </c>
      <c r="AI1882" t="s">
        <v>75</v>
      </c>
      <c r="AJ1882" t="s">
        <v>76</v>
      </c>
      <c r="AK1882" t="s">
        <v>77</v>
      </c>
      <c r="AL1882" t="s">
        <v>78</v>
      </c>
      <c r="AM1882" t="s">
        <v>23154</v>
      </c>
      <c r="AN1882" t="s">
        <v>23154</v>
      </c>
      <c r="AO1882" t="s">
        <v>23154</v>
      </c>
      <c r="AP1882" t="s">
        <v>23154</v>
      </c>
      <c r="AQ1882" t="s">
        <v>23154</v>
      </c>
      <c r="AR1882" t="s">
        <v>23154</v>
      </c>
      <c r="AS1882" t="s">
        <v>23154</v>
      </c>
      <c r="AT1882" t="s">
        <v>23154</v>
      </c>
      <c r="AU1882" s="3" t="s">
        <v>26958</v>
      </c>
      <c r="AV1882" t="s">
        <v>23154</v>
      </c>
      <c r="AW1882" t="s">
        <v>23154</v>
      </c>
      <c r="AX1882" t="s">
        <v>81</v>
      </c>
      <c r="AY1882" t="s">
        <v>23154</v>
      </c>
      <c r="AZ1882" t="s">
        <v>23154</v>
      </c>
      <c r="BA1882" t="s">
        <v>82</v>
      </c>
      <c r="BB1882" t="s">
        <v>23154</v>
      </c>
      <c r="BC1882" t="s">
        <v>23154</v>
      </c>
      <c r="BD1882" t="s">
        <v>23154</v>
      </c>
      <c r="BE1882" t="s">
        <v>23154</v>
      </c>
      <c r="BF1882" t="s">
        <v>23154</v>
      </c>
      <c r="BG1882" t="s">
        <v>23154</v>
      </c>
      <c r="BH1882" t="s">
        <v>18350</v>
      </c>
      <c r="BI1882" t="s">
        <v>18351</v>
      </c>
      <c r="BJ1882" t="s">
        <v>18351</v>
      </c>
      <c r="BK1882" t="s">
        <v>23154</v>
      </c>
      <c r="BL1882">
        <v>382.99999999999869</v>
      </c>
      <c r="BM1882">
        <v>22.269103652523398</v>
      </c>
      <c r="BN1882">
        <v>113.928689737014</v>
      </c>
      <c r="BO1882" t="s">
        <v>24806</v>
      </c>
      <c r="BP1882" t="s">
        <v>23114</v>
      </c>
      <c r="BQ1882">
        <v>8</v>
      </c>
      <c r="BR1882">
        <v>18</v>
      </c>
      <c r="BS1882" t="s">
        <v>18363</v>
      </c>
      <c r="BT1882" t="s">
        <v>18364</v>
      </c>
      <c r="BU1882" t="s">
        <v>18352</v>
      </c>
      <c r="BV1882" t="s">
        <v>18353</v>
      </c>
      <c r="BW1882" t="s">
        <v>18365</v>
      </c>
      <c r="BX1882" t="s">
        <v>18355</v>
      </c>
      <c r="BY1882" t="s">
        <v>23154</v>
      </c>
      <c r="BZ1882" t="s">
        <v>23154</v>
      </c>
      <c r="CA1882" t="s">
        <v>18356</v>
      </c>
      <c r="CB1882" t="s">
        <v>23154</v>
      </c>
      <c r="CC1882" t="s">
        <v>18366</v>
      </c>
      <c r="CD1882" t="s">
        <v>14765</v>
      </c>
      <c r="CE1882" t="s">
        <v>23154</v>
      </c>
      <c r="CF1882" t="s">
        <v>23154</v>
      </c>
      <c r="CQ1882" cm="1">
        <f t="array" aca="1" ref="CQ1882" ca="1">SUMPRODUCT(--(_xlfn.UNICODE(MID(BX1882,ROW(INDIRECT("1:"&amp;LEN(BX1882))),1))&gt;=19968),--(_xlfn.UNICODE(MID(BX1882,ROW(INDIRECT("1:"&amp;LEN(BX1882))),1))&lt;=40895))</f>
        <v>282</v>
      </c>
      <c r="CR1882">
        <f t="shared" si="183"/>
        <v>385</v>
      </c>
      <c r="CT1882">
        <f t="shared" si="186"/>
        <v>4</v>
      </c>
      <c r="CX1882">
        <f t="shared" si="184"/>
        <v>2</v>
      </c>
      <c r="CY1882">
        <f t="shared" si="187"/>
        <v>37</v>
      </c>
      <c r="DA1882">
        <f t="shared" si="185"/>
        <v>4</v>
      </c>
    </row>
    <row r="1883" spans="1:105">
      <c r="A1883" t="s">
        <v>18367</v>
      </c>
      <c r="B1883" t="s">
        <v>63</v>
      </c>
      <c r="C1883" t="s">
        <v>64</v>
      </c>
      <c r="D1883" t="s">
        <v>65</v>
      </c>
      <c r="E1883" t="s">
        <v>66</v>
      </c>
      <c r="F1883" t="s">
        <v>14600</v>
      </c>
      <c r="G1883" t="s">
        <v>25077</v>
      </c>
      <c r="H1883" t="s">
        <v>23154</v>
      </c>
      <c r="I1883" t="s">
        <v>23154</v>
      </c>
      <c r="K1883" t="s">
        <v>18343</v>
      </c>
      <c r="L1883" t="s">
        <v>18343</v>
      </c>
      <c r="M1883">
        <v>8</v>
      </c>
      <c r="N1883">
        <v>9</v>
      </c>
      <c r="O1883">
        <v>6</v>
      </c>
      <c r="P1883">
        <v>9</v>
      </c>
      <c r="Q1883">
        <v>9</v>
      </c>
      <c r="R1883" t="s">
        <v>23154</v>
      </c>
      <c r="S1883" t="s">
        <v>18344</v>
      </c>
      <c r="T1883" t="s">
        <v>18345</v>
      </c>
      <c r="U1883" t="s">
        <v>23154</v>
      </c>
      <c r="V1883" t="s">
        <v>18346</v>
      </c>
      <c r="W1883" t="s">
        <v>18347</v>
      </c>
      <c r="X1883" t="s">
        <v>23154</v>
      </c>
      <c r="Y1883" t="s">
        <v>18368</v>
      </c>
      <c r="Z1883" t="s">
        <v>18369</v>
      </c>
      <c r="AA1883">
        <v>2022</v>
      </c>
      <c r="AB1883" t="s">
        <v>23154</v>
      </c>
      <c r="AC1883" t="s">
        <v>23154</v>
      </c>
      <c r="AD1883" t="s">
        <v>23154</v>
      </c>
      <c r="AE1883" t="s">
        <v>23154</v>
      </c>
      <c r="AF1883" t="s">
        <v>23154</v>
      </c>
      <c r="AG1883" t="s">
        <v>23154</v>
      </c>
      <c r="AH1883" t="s">
        <v>74</v>
      </c>
      <c r="AI1883" t="s">
        <v>75</v>
      </c>
      <c r="AJ1883" t="s">
        <v>76</v>
      </c>
      <c r="AK1883" t="s">
        <v>77</v>
      </c>
      <c r="AL1883" t="s">
        <v>78</v>
      </c>
      <c r="AM1883" t="s">
        <v>23154</v>
      </c>
      <c r="AN1883" t="s">
        <v>23154</v>
      </c>
      <c r="AO1883" t="s">
        <v>23154</v>
      </c>
      <c r="AP1883" t="s">
        <v>23154</v>
      </c>
      <c r="AQ1883" t="s">
        <v>23154</v>
      </c>
      <c r="AR1883" t="s">
        <v>23154</v>
      </c>
      <c r="AS1883" t="s">
        <v>23154</v>
      </c>
      <c r="AT1883" t="s">
        <v>23154</v>
      </c>
      <c r="AU1883" s="3" t="s">
        <v>26959</v>
      </c>
      <c r="AV1883" t="s">
        <v>23154</v>
      </c>
      <c r="AW1883" t="s">
        <v>23154</v>
      </c>
      <c r="AX1883" t="s">
        <v>81</v>
      </c>
      <c r="AY1883" t="s">
        <v>23154</v>
      </c>
      <c r="AZ1883" t="s">
        <v>23154</v>
      </c>
      <c r="BA1883" t="s">
        <v>82</v>
      </c>
      <c r="BB1883" t="s">
        <v>23154</v>
      </c>
      <c r="BC1883" t="s">
        <v>23154</v>
      </c>
      <c r="BD1883" t="s">
        <v>23154</v>
      </c>
      <c r="BE1883" t="s">
        <v>23154</v>
      </c>
      <c r="BF1883" t="s">
        <v>23154</v>
      </c>
      <c r="BG1883" t="s">
        <v>23154</v>
      </c>
      <c r="BH1883" t="s">
        <v>18350</v>
      </c>
      <c r="BI1883" t="s">
        <v>18351</v>
      </c>
      <c r="BJ1883" t="s">
        <v>18351</v>
      </c>
      <c r="BK1883" t="s">
        <v>23154</v>
      </c>
      <c r="BL1883">
        <v>382.99999999999869</v>
      </c>
      <c r="BM1883">
        <v>22.3031525479777</v>
      </c>
      <c r="BN1883">
        <v>114.174918879362</v>
      </c>
      <c r="BO1883" t="s">
        <v>24807</v>
      </c>
      <c r="BP1883" t="s">
        <v>23105</v>
      </c>
      <c r="BQ1883">
        <v>8</v>
      </c>
      <c r="BR1883">
        <v>14</v>
      </c>
      <c r="BS1883" t="s">
        <v>16635</v>
      </c>
      <c r="BT1883" t="s">
        <v>16636</v>
      </c>
      <c r="BU1883" t="s">
        <v>18352</v>
      </c>
      <c r="BV1883" t="s">
        <v>18353</v>
      </c>
      <c r="BW1883" t="s">
        <v>18370</v>
      </c>
      <c r="BX1883" t="s">
        <v>18355</v>
      </c>
      <c r="BY1883" t="s">
        <v>23154</v>
      </c>
      <c r="BZ1883" t="s">
        <v>23154</v>
      </c>
      <c r="CA1883" t="s">
        <v>18356</v>
      </c>
      <c r="CB1883" t="s">
        <v>23154</v>
      </c>
      <c r="CC1883" t="s">
        <v>16640</v>
      </c>
      <c r="CD1883" t="s">
        <v>14765</v>
      </c>
      <c r="CE1883" t="s">
        <v>23154</v>
      </c>
      <c r="CF1883" t="s">
        <v>23154</v>
      </c>
      <c r="CQ1883" cm="1">
        <f t="array" aca="1" ref="CQ1883" ca="1">SUMPRODUCT(--(_xlfn.UNICODE(MID(BX1883,ROW(INDIRECT("1:"&amp;LEN(BX1883))),1))&gt;=19968),--(_xlfn.UNICODE(MID(BX1883,ROW(INDIRECT("1:"&amp;LEN(BX1883))),1))&lt;=40895))</f>
        <v>282</v>
      </c>
      <c r="CR1883">
        <f t="shared" si="183"/>
        <v>385</v>
      </c>
      <c r="CS1883">
        <f ca="1">_xlfn.AGGREGATE(14, 6,CQ$2:CQ$2519,ROW()-ROW($CS$1))</f>
        <v>0</v>
      </c>
      <c r="CT1883">
        <f t="shared" si="186"/>
        <v>4</v>
      </c>
      <c r="CX1883">
        <f t="shared" si="184"/>
        <v>2</v>
      </c>
      <c r="CY1883">
        <f t="shared" si="187"/>
        <v>37</v>
      </c>
      <c r="DA1883">
        <f t="shared" si="185"/>
        <v>4</v>
      </c>
    </row>
    <row r="1884" spans="1:105">
      <c r="A1884" t="s">
        <v>18371</v>
      </c>
      <c r="B1884" t="s">
        <v>63</v>
      </c>
      <c r="C1884" t="s">
        <v>64</v>
      </c>
      <c r="D1884" t="s">
        <v>65</v>
      </c>
      <c r="E1884" t="s">
        <v>66</v>
      </c>
      <c r="F1884" t="s">
        <v>14600</v>
      </c>
      <c r="G1884" t="s">
        <v>25077</v>
      </c>
      <c r="H1884" t="s">
        <v>23154</v>
      </c>
      <c r="I1884" t="s">
        <v>23154</v>
      </c>
      <c r="K1884" t="s">
        <v>18372</v>
      </c>
      <c r="L1884" t="s">
        <v>18372</v>
      </c>
      <c r="M1884">
        <v>8</v>
      </c>
      <c r="N1884">
        <v>9</v>
      </c>
      <c r="O1884">
        <v>6</v>
      </c>
      <c r="P1884">
        <v>9</v>
      </c>
      <c r="Q1884">
        <v>9</v>
      </c>
      <c r="R1884" t="s">
        <v>23154</v>
      </c>
      <c r="S1884" t="s">
        <v>18373</v>
      </c>
      <c r="T1884" t="s">
        <v>18374</v>
      </c>
      <c r="U1884" t="s">
        <v>23154</v>
      </c>
      <c r="V1884" t="s">
        <v>18375</v>
      </c>
      <c r="W1884" t="s">
        <v>18376</v>
      </c>
      <c r="X1884" t="s">
        <v>23154</v>
      </c>
      <c r="Y1884" t="s">
        <v>18377</v>
      </c>
      <c r="Z1884" t="s">
        <v>18378</v>
      </c>
      <c r="AA1884">
        <v>2006</v>
      </c>
      <c r="AB1884" t="s">
        <v>23154</v>
      </c>
      <c r="AC1884" t="s">
        <v>23154</v>
      </c>
      <c r="AD1884" t="s">
        <v>23154</v>
      </c>
      <c r="AE1884" t="s">
        <v>23154</v>
      </c>
      <c r="AF1884" t="s">
        <v>23154</v>
      </c>
      <c r="AG1884" t="s">
        <v>23154</v>
      </c>
      <c r="AH1884" t="s">
        <v>74</v>
      </c>
      <c r="AI1884" t="s">
        <v>75</v>
      </c>
      <c r="AJ1884" t="s">
        <v>76</v>
      </c>
      <c r="AK1884" t="s">
        <v>77</v>
      </c>
      <c r="AL1884" t="s">
        <v>78</v>
      </c>
      <c r="AM1884" t="s">
        <v>23154</v>
      </c>
      <c r="AN1884" t="s">
        <v>23154</v>
      </c>
      <c r="AO1884" t="s">
        <v>23154</v>
      </c>
      <c r="AP1884" t="s">
        <v>23154</v>
      </c>
      <c r="AQ1884" t="s">
        <v>23154</v>
      </c>
      <c r="AR1884" t="s">
        <v>23154</v>
      </c>
      <c r="AS1884" t="s">
        <v>23154</v>
      </c>
      <c r="AT1884" t="s">
        <v>23154</v>
      </c>
      <c r="AU1884" s="3" t="s">
        <v>26960</v>
      </c>
      <c r="AV1884" t="s">
        <v>23154</v>
      </c>
      <c r="AW1884" t="s">
        <v>23154</v>
      </c>
      <c r="AX1884" t="s">
        <v>81</v>
      </c>
      <c r="AY1884" t="s">
        <v>23154</v>
      </c>
      <c r="AZ1884" t="s">
        <v>23154</v>
      </c>
      <c r="BA1884" t="s">
        <v>82</v>
      </c>
      <c r="BB1884" t="s">
        <v>23154</v>
      </c>
      <c r="BC1884" t="s">
        <v>23154</v>
      </c>
      <c r="BD1884" t="s">
        <v>23154</v>
      </c>
      <c r="BE1884" t="s">
        <v>23154</v>
      </c>
      <c r="BF1884" t="s">
        <v>23154</v>
      </c>
      <c r="BG1884" t="s">
        <v>23154</v>
      </c>
      <c r="BH1884" t="s">
        <v>18379</v>
      </c>
      <c r="BI1884" t="s">
        <v>18380</v>
      </c>
      <c r="BJ1884" t="s">
        <v>15012</v>
      </c>
      <c r="BK1884" t="s">
        <v>18381</v>
      </c>
      <c r="BL1884">
        <v>383.99999999999869</v>
      </c>
      <c r="BM1884">
        <v>22.288717252478399</v>
      </c>
      <c r="BN1884">
        <v>114.148965909355</v>
      </c>
      <c r="BO1884" t="s">
        <v>24808</v>
      </c>
      <c r="BP1884" t="s">
        <v>23108</v>
      </c>
      <c r="BQ1884">
        <v>8</v>
      </c>
      <c r="BR1884">
        <v>4</v>
      </c>
      <c r="BS1884" t="s">
        <v>18074</v>
      </c>
      <c r="BT1884" t="s">
        <v>18075</v>
      </c>
      <c r="BU1884" t="s">
        <v>14823</v>
      </c>
      <c r="BV1884" t="s">
        <v>18382</v>
      </c>
      <c r="BW1884" t="s">
        <v>18383</v>
      </c>
      <c r="BX1884" t="s">
        <v>18384</v>
      </c>
      <c r="BY1884" t="s">
        <v>23154</v>
      </c>
      <c r="BZ1884" t="s">
        <v>23154</v>
      </c>
      <c r="CA1884" t="s">
        <v>23154</v>
      </c>
      <c r="CB1884" t="s">
        <v>23154</v>
      </c>
      <c r="CC1884" t="s">
        <v>18076</v>
      </c>
      <c r="CD1884" t="s">
        <v>14765</v>
      </c>
      <c r="CE1884" t="s">
        <v>23154</v>
      </c>
      <c r="CF1884" t="s">
        <v>23154</v>
      </c>
      <c r="CQ1884" cm="1">
        <f t="array" aca="1" ref="CQ1884" ca="1">SUMPRODUCT(--(_xlfn.UNICODE(MID(BX1884,ROW(INDIRECT("1:"&amp;LEN(BX1884))),1))&gt;=19968),--(_xlfn.UNICODE(MID(BX1884,ROW(INDIRECT("1:"&amp;LEN(BX1884))),1))&lt;=40895))</f>
        <v>175</v>
      </c>
      <c r="CR1884">
        <f t="shared" si="183"/>
        <v>263</v>
      </c>
      <c r="CS1884">
        <f ca="1">_xlfn.AGGREGATE(14, 6,CQ$2:CQ$2519,ROW()-ROW($CS$1))</f>
        <v>0</v>
      </c>
      <c r="CT1884">
        <f t="shared" si="186"/>
        <v>4</v>
      </c>
      <c r="CX1884">
        <f t="shared" si="184"/>
        <v>2</v>
      </c>
      <c r="CY1884">
        <f t="shared" si="187"/>
        <v>37</v>
      </c>
      <c r="DA1884">
        <f t="shared" si="185"/>
        <v>4</v>
      </c>
    </row>
    <row r="1885" spans="1:105">
      <c r="A1885" t="s">
        <v>18385</v>
      </c>
      <c r="B1885" t="s">
        <v>63</v>
      </c>
      <c r="C1885" t="s">
        <v>64</v>
      </c>
      <c r="D1885" t="s">
        <v>65</v>
      </c>
      <c r="E1885" t="s">
        <v>66</v>
      </c>
      <c r="F1885" t="s">
        <v>14600</v>
      </c>
      <c r="G1885" t="s">
        <v>25077</v>
      </c>
      <c r="H1885" t="s">
        <v>23154</v>
      </c>
      <c r="I1885" t="s">
        <v>23154</v>
      </c>
      <c r="K1885" t="s">
        <v>18372</v>
      </c>
      <c r="L1885" t="s">
        <v>18372</v>
      </c>
      <c r="M1885">
        <v>8</v>
      </c>
      <c r="N1885">
        <v>9</v>
      </c>
      <c r="O1885">
        <v>6</v>
      </c>
      <c r="P1885">
        <v>9</v>
      </c>
      <c r="Q1885">
        <v>9</v>
      </c>
      <c r="R1885" t="s">
        <v>23154</v>
      </c>
      <c r="S1885" t="s">
        <v>18373</v>
      </c>
      <c r="T1885" t="s">
        <v>18374</v>
      </c>
      <c r="U1885" t="s">
        <v>23154</v>
      </c>
      <c r="V1885" t="s">
        <v>18375</v>
      </c>
      <c r="W1885" t="s">
        <v>18376</v>
      </c>
      <c r="X1885" t="s">
        <v>23154</v>
      </c>
      <c r="Y1885" t="s">
        <v>18386</v>
      </c>
      <c r="Z1885" t="s">
        <v>18387</v>
      </c>
      <c r="AA1885">
        <v>2006</v>
      </c>
      <c r="AB1885" t="s">
        <v>23154</v>
      </c>
      <c r="AC1885" t="s">
        <v>23154</v>
      </c>
      <c r="AD1885" t="s">
        <v>23154</v>
      </c>
      <c r="AE1885" t="s">
        <v>23154</v>
      </c>
      <c r="AF1885" t="s">
        <v>23154</v>
      </c>
      <c r="AG1885" t="s">
        <v>23154</v>
      </c>
      <c r="AH1885" t="s">
        <v>74</v>
      </c>
      <c r="AI1885" t="s">
        <v>75</v>
      </c>
      <c r="AJ1885" t="s">
        <v>76</v>
      </c>
      <c r="AK1885" t="s">
        <v>77</v>
      </c>
      <c r="AL1885" t="s">
        <v>78</v>
      </c>
      <c r="AM1885" t="s">
        <v>23154</v>
      </c>
      <c r="AN1885" t="s">
        <v>23154</v>
      </c>
      <c r="AO1885" t="s">
        <v>23154</v>
      </c>
      <c r="AP1885" t="s">
        <v>23154</v>
      </c>
      <c r="AQ1885" t="s">
        <v>23154</v>
      </c>
      <c r="AR1885" t="s">
        <v>23154</v>
      </c>
      <c r="AS1885" t="s">
        <v>23154</v>
      </c>
      <c r="AT1885" t="s">
        <v>23154</v>
      </c>
      <c r="AU1885" s="3" t="s">
        <v>26961</v>
      </c>
      <c r="AV1885" t="s">
        <v>23154</v>
      </c>
      <c r="AW1885" t="s">
        <v>23154</v>
      </c>
      <c r="AX1885" t="s">
        <v>81</v>
      </c>
      <c r="AY1885" t="s">
        <v>23154</v>
      </c>
      <c r="AZ1885" t="s">
        <v>23154</v>
      </c>
      <c r="BA1885" t="s">
        <v>82</v>
      </c>
      <c r="BB1885" t="s">
        <v>23154</v>
      </c>
      <c r="BC1885" t="s">
        <v>23154</v>
      </c>
      <c r="BD1885" t="s">
        <v>23154</v>
      </c>
      <c r="BE1885" t="s">
        <v>23154</v>
      </c>
      <c r="BF1885" t="s">
        <v>23154</v>
      </c>
      <c r="BG1885" t="s">
        <v>23154</v>
      </c>
      <c r="BH1885" t="s">
        <v>18379</v>
      </c>
      <c r="BI1885" t="s">
        <v>18380</v>
      </c>
      <c r="BJ1885" t="s">
        <v>15012</v>
      </c>
      <c r="BK1885" t="s">
        <v>18381</v>
      </c>
      <c r="BL1885">
        <v>383.99999999999869</v>
      </c>
      <c r="BM1885">
        <v>22.506047995080301</v>
      </c>
      <c r="BN1885">
        <v>114.148368759824</v>
      </c>
      <c r="BO1885" t="s">
        <v>24809</v>
      </c>
      <c r="BP1885" t="s">
        <v>23118</v>
      </c>
      <c r="BQ1885">
        <v>8</v>
      </c>
      <c r="BR1885">
        <v>5</v>
      </c>
      <c r="BS1885" t="s">
        <v>18388</v>
      </c>
      <c r="BT1885" t="s">
        <v>18389</v>
      </c>
      <c r="BU1885" t="s">
        <v>14823</v>
      </c>
      <c r="BV1885" t="s">
        <v>18382</v>
      </c>
      <c r="BW1885" t="s">
        <v>18383</v>
      </c>
      <c r="BX1885" t="s">
        <v>18384</v>
      </c>
      <c r="BY1885" t="s">
        <v>23154</v>
      </c>
      <c r="BZ1885" t="s">
        <v>23154</v>
      </c>
      <c r="CA1885" t="s">
        <v>23154</v>
      </c>
      <c r="CB1885" t="s">
        <v>23154</v>
      </c>
      <c r="CC1885" t="s">
        <v>18390</v>
      </c>
      <c r="CD1885" t="s">
        <v>14765</v>
      </c>
      <c r="CE1885" t="s">
        <v>23154</v>
      </c>
      <c r="CF1885" t="s">
        <v>23154</v>
      </c>
      <c r="CQ1885" cm="1">
        <f t="array" aca="1" ref="CQ1885" ca="1">SUMPRODUCT(--(_xlfn.UNICODE(MID(BX1885,ROW(INDIRECT("1:"&amp;LEN(BX1885))),1))&gt;=19968),--(_xlfn.UNICODE(MID(BX1885,ROW(INDIRECT("1:"&amp;LEN(BX1885))),1))&lt;=40895))</f>
        <v>175</v>
      </c>
      <c r="CR1885">
        <f t="shared" si="183"/>
        <v>263</v>
      </c>
      <c r="CS1885">
        <f ca="1">_xlfn.AGGREGATE(14, 6,CQ$2:CQ$2519,ROW()-ROW($CS$1))</f>
        <v>0</v>
      </c>
      <c r="CT1885">
        <f t="shared" si="186"/>
        <v>4</v>
      </c>
      <c r="CX1885">
        <f t="shared" si="184"/>
        <v>2</v>
      </c>
      <c r="CY1885">
        <f t="shared" si="187"/>
        <v>37</v>
      </c>
      <c r="DA1885">
        <f t="shared" si="185"/>
        <v>4</v>
      </c>
    </row>
    <row r="1886" spans="1:105">
      <c r="A1886" t="s">
        <v>18391</v>
      </c>
      <c r="B1886" t="s">
        <v>63</v>
      </c>
      <c r="C1886" t="s">
        <v>64</v>
      </c>
      <c r="D1886" t="s">
        <v>65</v>
      </c>
      <c r="E1886" t="s">
        <v>66</v>
      </c>
      <c r="F1886" t="s">
        <v>14600</v>
      </c>
      <c r="G1886" t="s">
        <v>25077</v>
      </c>
      <c r="H1886" t="s">
        <v>23154</v>
      </c>
      <c r="I1886" t="s">
        <v>23154</v>
      </c>
      <c r="K1886" t="s">
        <v>18372</v>
      </c>
      <c r="L1886" t="s">
        <v>18372</v>
      </c>
      <c r="M1886">
        <v>8</v>
      </c>
      <c r="N1886">
        <v>9</v>
      </c>
      <c r="O1886">
        <v>6</v>
      </c>
      <c r="P1886">
        <v>9</v>
      </c>
      <c r="Q1886">
        <v>9</v>
      </c>
      <c r="R1886" t="s">
        <v>23154</v>
      </c>
      <c r="S1886" t="s">
        <v>18373</v>
      </c>
      <c r="T1886" t="s">
        <v>18374</v>
      </c>
      <c r="U1886" t="s">
        <v>23154</v>
      </c>
      <c r="V1886" t="s">
        <v>18375</v>
      </c>
      <c r="W1886" t="s">
        <v>18376</v>
      </c>
      <c r="X1886" t="s">
        <v>23154</v>
      </c>
      <c r="Y1886" t="s">
        <v>18392</v>
      </c>
      <c r="Z1886" t="s">
        <v>18393</v>
      </c>
      <c r="AA1886">
        <v>2006</v>
      </c>
      <c r="AB1886" t="s">
        <v>23154</v>
      </c>
      <c r="AC1886" t="s">
        <v>23154</v>
      </c>
      <c r="AD1886" t="s">
        <v>23154</v>
      </c>
      <c r="AE1886" t="s">
        <v>23154</v>
      </c>
      <c r="AF1886" t="s">
        <v>23154</v>
      </c>
      <c r="AG1886" t="s">
        <v>23154</v>
      </c>
      <c r="AH1886" t="s">
        <v>74</v>
      </c>
      <c r="AI1886" t="s">
        <v>75</v>
      </c>
      <c r="AJ1886" t="s">
        <v>76</v>
      </c>
      <c r="AK1886" t="s">
        <v>77</v>
      </c>
      <c r="AL1886" t="s">
        <v>78</v>
      </c>
      <c r="AM1886" t="s">
        <v>23154</v>
      </c>
      <c r="AN1886" t="s">
        <v>23154</v>
      </c>
      <c r="AO1886" t="s">
        <v>23154</v>
      </c>
      <c r="AP1886" t="s">
        <v>23154</v>
      </c>
      <c r="AQ1886" t="s">
        <v>23154</v>
      </c>
      <c r="AR1886" t="s">
        <v>23154</v>
      </c>
      <c r="AS1886" t="s">
        <v>23154</v>
      </c>
      <c r="AT1886" t="s">
        <v>23154</v>
      </c>
      <c r="AU1886" s="3" t="s">
        <v>26962</v>
      </c>
      <c r="AV1886" t="s">
        <v>23154</v>
      </c>
      <c r="AW1886" t="s">
        <v>23154</v>
      </c>
      <c r="AX1886" t="s">
        <v>81</v>
      </c>
      <c r="AY1886" t="s">
        <v>23154</v>
      </c>
      <c r="AZ1886" t="s">
        <v>23154</v>
      </c>
      <c r="BA1886" t="s">
        <v>82</v>
      </c>
      <c r="BB1886" t="s">
        <v>23154</v>
      </c>
      <c r="BC1886" t="s">
        <v>23154</v>
      </c>
      <c r="BD1886" t="s">
        <v>23154</v>
      </c>
      <c r="BE1886" t="s">
        <v>23154</v>
      </c>
      <c r="BF1886" t="s">
        <v>23154</v>
      </c>
      <c r="BG1886" t="s">
        <v>23154</v>
      </c>
      <c r="BH1886" t="s">
        <v>18379</v>
      </c>
      <c r="BI1886" t="s">
        <v>18380</v>
      </c>
      <c r="BJ1886" t="s">
        <v>15012</v>
      </c>
      <c r="BK1886" t="s">
        <v>18381</v>
      </c>
      <c r="BL1886">
        <v>383.99999999999869</v>
      </c>
      <c r="BM1886">
        <v>22.304629502656901</v>
      </c>
      <c r="BN1886">
        <v>114.16829950068301</v>
      </c>
      <c r="BO1886" t="s">
        <v>24743</v>
      </c>
      <c r="BP1886" t="s">
        <v>23105</v>
      </c>
      <c r="BQ1886">
        <v>8</v>
      </c>
      <c r="BR1886">
        <v>8</v>
      </c>
      <c r="BS1886" t="s">
        <v>17719</v>
      </c>
      <c r="BT1886" t="s">
        <v>17720</v>
      </c>
      <c r="BU1886" t="s">
        <v>14823</v>
      </c>
      <c r="BV1886" t="s">
        <v>18382</v>
      </c>
      <c r="BW1886" t="s">
        <v>18394</v>
      </c>
      <c r="BX1886" t="s">
        <v>18384</v>
      </c>
      <c r="BY1886" t="s">
        <v>23154</v>
      </c>
      <c r="BZ1886" t="s">
        <v>23154</v>
      </c>
      <c r="CA1886" t="s">
        <v>23154</v>
      </c>
      <c r="CB1886" t="s">
        <v>23154</v>
      </c>
      <c r="CC1886" t="s">
        <v>18395</v>
      </c>
      <c r="CD1886" t="s">
        <v>14765</v>
      </c>
      <c r="CE1886" t="s">
        <v>23154</v>
      </c>
      <c r="CF1886" t="s">
        <v>23154</v>
      </c>
      <c r="CQ1886" cm="1">
        <f t="array" aca="1" ref="CQ1886" ca="1">SUMPRODUCT(--(_xlfn.UNICODE(MID(BX1886,ROW(INDIRECT("1:"&amp;LEN(BX1886))),1))&gt;=19968),--(_xlfn.UNICODE(MID(BX1886,ROW(INDIRECT("1:"&amp;LEN(BX1886))),1))&lt;=40895))</f>
        <v>175</v>
      </c>
      <c r="CR1886">
        <f t="shared" si="183"/>
        <v>263</v>
      </c>
      <c r="CT1886">
        <f t="shared" si="186"/>
        <v>4</v>
      </c>
      <c r="CX1886">
        <f t="shared" si="184"/>
        <v>2</v>
      </c>
      <c r="CY1886">
        <f t="shared" si="187"/>
        <v>37</v>
      </c>
      <c r="DA1886">
        <f t="shared" si="185"/>
        <v>4</v>
      </c>
    </row>
    <row r="1887" spans="1:105">
      <c r="A1887" t="s">
        <v>18396</v>
      </c>
      <c r="B1887" t="s">
        <v>63</v>
      </c>
      <c r="C1887" t="s">
        <v>64</v>
      </c>
      <c r="D1887" t="s">
        <v>65</v>
      </c>
      <c r="E1887" t="s">
        <v>66</v>
      </c>
      <c r="F1887" t="s">
        <v>14600</v>
      </c>
      <c r="G1887" t="s">
        <v>25077</v>
      </c>
      <c r="H1887" t="s">
        <v>23154</v>
      </c>
      <c r="I1887" t="s">
        <v>23154</v>
      </c>
      <c r="K1887" t="s">
        <v>18372</v>
      </c>
      <c r="L1887" t="s">
        <v>18372</v>
      </c>
      <c r="M1887">
        <v>8</v>
      </c>
      <c r="N1887">
        <v>9</v>
      </c>
      <c r="O1887">
        <v>6</v>
      </c>
      <c r="P1887">
        <v>9</v>
      </c>
      <c r="Q1887">
        <v>9</v>
      </c>
      <c r="R1887" t="s">
        <v>23154</v>
      </c>
      <c r="S1887" t="s">
        <v>18373</v>
      </c>
      <c r="T1887" t="s">
        <v>18374</v>
      </c>
      <c r="U1887" t="s">
        <v>23154</v>
      </c>
      <c r="V1887" t="s">
        <v>18375</v>
      </c>
      <c r="W1887" t="s">
        <v>18376</v>
      </c>
      <c r="X1887" t="s">
        <v>23154</v>
      </c>
      <c r="Y1887" t="s">
        <v>18397</v>
      </c>
      <c r="Z1887" t="s">
        <v>18398</v>
      </c>
      <c r="AA1887">
        <v>2006</v>
      </c>
      <c r="AB1887" t="s">
        <v>23154</v>
      </c>
      <c r="AC1887" t="s">
        <v>23154</v>
      </c>
      <c r="AD1887" t="s">
        <v>23154</v>
      </c>
      <c r="AE1887" t="s">
        <v>23154</v>
      </c>
      <c r="AF1887" t="s">
        <v>23154</v>
      </c>
      <c r="AG1887" t="s">
        <v>23154</v>
      </c>
      <c r="AH1887" t="s">
        <v>74</v>
      </c>
      <c r="AI1887" t="s">
        <v>75</v>
      </c>
      <c r="AJ1887" t="s">
        <v>76</v>
      </c>
      <c r="AK1887" t="s">
        <v>77</v>
      </c>
      <c r="AL1887" t="s">
        <v>78</v>
      </c>
      <c r="AM1887" t="s">
        <v>23154</v>
      </c>
      <c r="AN1887" t="s">
        <v>23154</v>
      </c>
      <c r="AO1887" t="s">
        <v>23154</v>
      </c>
      <c r="AP1887" t="s">
        <v>23154</v>
      </c>
      <c r="AQ1887" t="s">
        <v>23154</v>
      </c>
      <c r="AR1887" t="s">
        <v>23154</v>
      </c>
      <c r="AS1887" t="s">
        <v>23154</v>
      </c>
      <c r="AT1887" t="s">
        <v>23154</v>
      </c>
      <c r="AU1887" s="3" t="s">
        <v>26963</v>
      </c>
      <c r="AV1887" t="s">
        <v>23154</v>
      </c>
      <c r="AW1887" t="s">
        <v>23154</v>
      </c>
      <c r="AX1887" t="s">
        <v>81</v>
      </c>
      <c r="AY1887" t="s">
        <v>23154</v>
      </c>
      <c r="AZ1887" t="s">
        <v>23154</v>
      </c>
      <c r="BA1887" t="s">
        <v>82</v>
      </c>
      <c r="BB1887" t="s">
        <v>23154</v>
      </c>
      <c r="BC1887" t="s">
        <v>23154</v>
      </c>
      <c r="BD1887" t="s">
        <v>23154</v>
      </c>
      <c r="BE1887" t="s">
        <v>23154</v>
      </c>
      <c r="BF1887" t="s">
        <v>23154</v>
      </c>
      <c r="BG1887" t="s">
        <v>23154</v>
      </c>
      <c r="BH1887" t="s">
        <v>18379</v>
      </c>
      <c r="BI1887" t="s">
        <v>18380</v>
      </c>
      <c r="BJ1887" t="s">
        <v>15012</v>
      </c>
      <c r="BK1887" t="s">
        <v>18381</v>
      </c>
      <c r="BL1887">
        <v>383.99999999999869</v>
      </c>
      <c r="BM1887">
        <v>22.2878301427601</v>
      </c>
      <c r="BN1887">
        <v>113.94180029327801</v>
      </c>
      <c r="BO1887" t="s">
        <v>24661</v>
      </c>
      <c r="BP1887" t="s">
        <v>23114</v>
      </c>
      <c r="BQ1887">
        <v>8</v>
      </c>
      <c r="BR1887">
        <v>8</v>
      </c>
      <c r="BS1887" t="s">
        <v>16593</v>
      </c>
      <c r="BT1887" t="s">
        <v>16594</v>
      </c>
      <c r="BU1887" t="s">
        <v>14823</v>
      </c>
      <c r="BV1887" t="s">
        <v>18382</v>
      </c>
      <c r="BW1887" t="s">
        <v>18394</v>
      </c>
      <c r="BX1887" t="s">
        <v>18384</v>
      </c>
      <c r="BY1887" t="s">
        <v>23154</v>
      </c>
      <c r="BZ1887" t="s">
        <v>23154</v>
      </c>
      <c r="CA1887" t="s">
        <v>23154</v>
      </c>
      <c r="CB1887" t="s">
        <v>23154</v>
      </c>
      <c r="CC1887" t="s">
        <v>16596</v>
      </c>
      <c r="CD1887" t="s">
        <v>14765</v>
      </c>
      <c r="CE1887" t="s">
        <v>23154</v>
      </c>
      <c r="CF1887" t="s">
        <v>23154</v>
      </c>
      <c r="CQ1887" cm="1">
        <f t="array" aca="1" ref="CQ1887" ca="1">SUMPRODUCT(--(_xlfn.UNICODE(MID(BX1887,ROW(INDIRECT("1:"&amp;LEN(BX1887))),1))&gt;=19968),--(_xlfn.UNICODE(MID(BX1887,ROW(INDIRECT("1:"&amp;LEN(BX1887))),1))&lt;=40895))</f>
        <v>175</v>
      </c>
      <c r="CR1887">
        <f t="shared" si="183"/>
        <v>263</v>
      </c>
      <c r="CT1887">
        <f t="shared" si="186"/>
        <v>4</v>
      </c>
      <c r="CX1887">
        <f t="shared" si="184"/>
        <v>2</v>
      </c>
      <c r="CY1887">
        <f t="shared" si="187"/>
        <v>37</v>
      </c>
      <c r="DA1887">
        <f t="shared" si="185"/>
        <v>4</v>
      </c>
    </row>
    <row r="1888" spans="1:105">
      <c r="A1888" t="s">
        <v>18399</v>
      </c>
      <c r="B1888" t="s">
        <v>63</v>
      </c>
      <c r="C1888" t="s">
        <v>64</v>
      </c>
      <c r="D1888" t="s">
        <v>65</v>
      </c>
      <c r="E1888" t="s">
        <v>66</v>
      </c>
      <c r="F1888" t="s">
        <v>14600</v>
      </c>
      <c r="G1888" t="s">
        <v>25077</v>
      </c>
      <c r="H1888" t="s">
        <v>23154</v>
      </c>
      <c r="I1888" t="s">
        <v>23154</v>
      </c>
      <c r="K1888" t="s">
        <v>18400</v>
      </c>
      <c r="L1888" t="s">
        <v>18401</v>
      </c>
      <c r="M1888">
        <v>8</v>
      </c>
      <c r="N1888">
        <v>9</v>
      </c>
      <c r="O1888">
        <v>6</v>
      </c>
      <c r="P1888">
        <v>9</v>
      </c>
      <c r="Q1888">
        <v>9</v>
      </c>
      <c r="R1888" t="s">
        <v>23154</v>
      </c>
      <c r="S1888" t="s">
        <v>18402</v>
      </c>
      <c r="T1888" t="s">
        <v>18403</v>
      </c>
      <c r="U1888" t="s">
        <v>23154</v>
      </c>
      <c r="V1888" t="s">
        <v>18404</v>
      </c>
      <c r="W1888" t="s">
        <v>18405</v>
      </c>
      <c r="X1888" t="s">
        <v>23154</v>
      </c>
      <c r="Y1888" t="s">
        <v>18406</v>
      </c>
      <c r="Z1888" t="s">
        <v>18407</v>
      </c>
      <c r="AA1888">
        <v>2008</v>
      </c>
      <c r="AB1888" t="s">
        <v>23154</v>
      </c>
      <c r="AC1888" t="s">
        <v>23154</v>
      </c>
      <c r="AD1888" t="s">
        <v>23154</v>
      </c>
      <c r="AE1888" t="s">
        <v>23154</v>
      </c>
      <c r="AF1888" t="s">
        <v>23154</v>
      </c>
      <c r="AG1888" t="s">
        <v>23154</v>
      </c>
      <c r="AH1888" t="s">
        <v>74</v>
      </c>
      <c r="AI1888" t="s">
        <v>75</v>
      </c>
      <c r="AJ1888" t="s">
        <v>76</v>
      </c>
      <c r="AK1888" t="s">
        <v>77</v>
      </c>
      <c r="AL1888" t="s">
        <v>78</v>
      </c>
      <c r="AM1888" t="s">
        <v>23154</v>
      </c>
      <c r="AN1888" t="s">
        <v>23154</v>
      </c>
      <c r="AO1888" t="s">
        <v>23154</v>
      </c>
      <c r="AP1888" t="s">
        <v>23154</v>
      </c>
      <c r="AQ1888" t="s">
        <v>23154</v>
      </c>
      <c r="AR1888" t="s">
        <v>23154</v>
      </c>
      <c r="AS1888" t="s">
        <v>23154</v>
      </c>
      <c r="AT1888" t="s">
        <v>23154</v>
      </c>
      <c r="AU1888" s="3" t="s">
        <v>26964</v>
      </c>
      <c r="AV1888" t="s">
        <v>23154</v>
      </c>
      <c r="AW1888" t="s">
        <v>23154</v>
      </c>
      <c r="AX1888" t="s">
        <v>81</v>
      </c>
      <c r="AY1888" t="s">
        <v>23154</v>
      </c>
      <c r="AZ1888" t="s">
        <v>23154</v>
      </c>
      <c r="BA1888" t="s">
        <v>82</v>
      </c>
      <c r="BB1888" t="s">
        <v>23154</v>
      </c>
      <c r="BC1888" t="s">
        <v>23154</v>
      </c>
      <c r="BD1888" t="s">
        <v>23154</v>
      </c>
      <c r="BE1888" t="s">
        <v>23154</v>
      </c>
      <c r="BF1888" t="s">
        <v>23154</v>
      </c>
      <c r="BG1888" t="s">
        <v>23154</v>
      </c>
      <c r="BH1888" t="s">
        <v>18408</v>
      </c>
      <c r="BI1888" t="s">
        <v>18409</v>
      </c>
      <c r="BJ1888" t="s">
        <v>18409</v>
      </c>
      <c r="BK1888" t="s">
        <v>18410</v>
      </c>
      <c r="BL1888">
        <v>384.99999999999869</v>
      </c>
      <c r="BM1888">
        <v>22.409599490835699</v>
      </c>
      <c r="BN1888">
        <v>114.139966855598</v>
      </c>
      <c r="BO1888" t="s">
        <v>24810</v>
      </c>
      <c r="BP1888" t="s">
        <v>23111</v>
      </c>
      <c r="BQ1888">
        <v>8</v>
      </c>
      <c r="BR1888">
        <v>3</v>
      </c>
      <c r="BS1888" t="s">
        <v>16776</v>
      </c>
      <c r="BT1888" t="s">
        <v>16777</v>
      </c>
      <c r="BU1888" t="s">
        <v>14823</v>
      </c>
      <c r="BV1888" t="s">
        <v>18400</v>
      </c>
      <c r="BW1888" t="s">
        <v>18411</v>
      </c>
      <c r="BX1888" t="s">
        <v>18412</v>
      </c>
      <c r="BY1888" t="s">
        <v>23154</v>
      </c>
      <c r="BZ1888" t="s">
        <v>23154</v>
      </c>
      <c r="CA1888" t="s">
        <v>23154</v>
      </c>
      <c r="CB1888" t="s">
        <v>23154</v>
      </c>
      <c r="CC1888" t="s">
        <v>16779</v>
      </c>
      <c r="CD1888" t="s">
        <v>14765</v>
      </c>
      <c r="CE1888" t="s">
        <v>23154</v>
      </c>
      <c r="CF1888" t="s">
        <v>23154</v>
      </c>
      <c r="CQ1888" cm="1">
        <f t="array" aca="1" ref="CQ1888" ca="1">SUMPRODUCT(--(_xlfn.UNICODE(MID(BX1888,ROW(INDIRECT("1:"&amp;LEN(BX1888))),1))&gt;=19968),--(_xlfn.UNICODE(MID(BX1888,ROW(INDIRECT("1:"&amp;LEN(BX1888))),1))&lt;=40895))</f>
        <v>709</v>
      </c>
      <c r="CR1888">
        <f t="shared" si="183"/>
        <v>937</v>
      </c>
      <c r="CS1888">
        <f ca="1">_xlfn.AGGREGATE(14, 6,CQ$2:CQ$2519,ROW()-ROW($CS$1))</f>
        <v>0</v>
      </c>
      <c r="CT1888">
        <f t="shared" si="186"/>
        <v>4</v>
      </c>
      <c r="CU1888">
        <f ca="1">COUNTIFS($CS$2:$CS$2519, CS1888)</f>
        <v>459</v>
      </c>
      <c r="CX1888">
        <f t="shared" si="184"/>
        <v>3</v>
      </c>
      <c r="CY1888">
        <f t="shared" si="187"/>
        <v>37</v>
      </c>
      <c r="DA1888">
        <f t="shared" si="185"/>
        <v>4</v>
      </c>
    </row>
    <row r="1889" spans="1:105">
      <c r="A1889" t="s">
        <v>18413</v>
      </c>
      <c r="B1889" t="s">
        <v>63</v>
      </c>
      <c r="C1889" t="s">
        <v>64</v>
      </c>
      <c r="D1889" t="s">
        <v>65</v>
      </c>
      <c r="E1889" t="s">
        <v>66</v>
      </c>
      <c r="F1889" t="s">
        <v>14600</v>
      </c>
      <c r="G1889" t="s">
        <v>25077</v>
      </c>
      <c r="H1889" t="s">
        <v>23154</v>
      </c>
      <c r="I1889" t="s">
        <v>23154</v>
      </c>
      <c r="K1889" t="s">
        <v>18400</v>
      </c>
      <c r="L1889" t="s">
        <v>18401</v>
      </c>
      <c r="M1889">
        <v>8</v>
      </c>
      <c r="N1889">
        <v>9</v>
      </c>
      <c r="O1889">
        <v>6</v>
      </c>
      <c r="P1889">
        <v>9</v>
      </c>
      <c r="Q1889">
        <v>9</v>
      </c>
      <c r="R1889" t="s">
        <v>23154</v>
      </c>
      <c r="S1889" t="s">
        <v>18402</v>
      </c>
      <c r="T1889" t="s">
        <v>18403</v>
      </c>
      <c r="U1889" t="s">
        <v>23154</v>
      </c>
      <c r="V1889" t="s">
        <v>18404</v>
      </c>
      <c r="W1889" t="s">
        <v>18405</v>
      </c>
      <c r="X1889" t="s">
        <v>23154</v>
      </c>
      <c r="Y1889" t="s">
        <v>18414</v>
      </c>
      <c r="Z1889" t="s">
        <v>18415</v>
      </c>
      <c r="AA1889">
        <v>2008</v>
      </c>
      <c r="AB1889" t="s">
        <v>23154</v>
      </c>
      <c r="AC1889" t="s">
        <v>23154</v>
      </c>
      <c r="AD1889" t="s">
        <v>23154</v>
      </c>
      <c r="AE1889" t="s">
        <v>23154</v>
      </c>
      <c r="AF1889" t="s">
        <v>23154</v>
      </c>
      <c r="AG1889" t="s">
        <v>23154</v>
      </c>
      <c r="AH1889" t="s">
        <v>74</v>
      </c>
      <c r="AI1889" t="s">
        <v>75</v>
      </c>
      <c r="AJ1889" t="s">
        <v>76</v>
      </c>
      <c r="AK1889" t="s">
        <v>77</v>
      </c>
      <c r="AL1889" t="s">
        <v>78</v>
      </c>
      <c r="AM1889" t="s">
        <v>23154</v>
      </c>
      <c r="AN1889" t="s">
        <v>23154</v>
      </c>
      <c r="AO1889" t="s">
        <v>23154</v>
      </c>
      <c r="AP1889" t="s">
        <v>23154</v>
      </c>
      <c r="AQ1889" t="s">
        <v>23154</v>
      </c>
      <c r="AR1889" t="s">
        <v>23154</v>
      </c>
      <c r="AS1889" t="s">
        <v>23154</v>
      </c>
      <c r="AT1889" t="s">
        <v>23154</v>
      </c>
      <c r="AU1889" s="3" t="s">
        <v>26965</v>
      </c>
      <c r="AV1889" t="s">
        <v>23154</v>
      </c>
      <c r="AW1889" t="s">
        <v>23154</v>
      </c>
      <c r="AX1889" t="s">
        <v>81</v>
      </c>
      <c r="AY1889" t="s">
        <v>23154</v>
      </c>
      <c r="AZ1889" t="s">
        <v>23154</v>
      </c>
      <c r="BA1889" t="s">
        <v>82</v>
      </c>
      <c r="BB1889" t="s">
        <v>23154</v>
      </c>
      <c r="BC1889" t="s">
        <v>23154</v>
      </c>
      <c r="BD1889" t="s">
        <v>23154</v>
      </c>
      <c r="BE1889" t="s">
        <v>23154</v>
      </c>
      <c r="BF1889" t="s">
        <v>23154</v>
      </c>
      <c r="BG1889" t="s">
        <v>23154</v>
      </c>
      <c r="BH1889" t="s">
        <v>18408</v>
      </c>
      <c r="BI1889" t="s">
        <v>18409</v>
      </c>
      <c r="BJ1889" t="s">
        <v>18409</v>
      </c>
      <c r="BK1889" t="s">
        <v>18410</v>
      </c>
      <c r="BL1889">
        <v>384.99999999999869</v>
      </c>
      <c r="BM1889">
        <v>22.2820388472608</v>
      </c>
      <c r="BN1889">
        <v>114.157779454744</v>
      </c>
      <c r="BO1889" t="s">
        <v>24811</v>
      </c>
      <c r="BP1889" t="s">
        <v>23108</v>
      </c>
      <c r="BQ1889">
        <v>8</v>
      </c>
      <c r="BR1889">
        <v>4</v>
      </c>
      <c r="BS1889" t="s">
        <v>14924</v>
      </c>
      <c r="BT1889" t="s">
        <v>14925</v>
      </c>
      <c r="BU1889" t="s">
        <v>14823</v>
      </c>
      <c r="BV1889" t="s">
        <v>18400</v>
      </c>
      <c r="BW1889" t="s">
        <v>18416</v>
      </c>
      <c r="BX1889" t="s">
        <v>18417</v>
      </c>
      <c r="BY1889" t="s">
        <v>23154</v>
      </c>
      <c r="BZ1889" t="s">
        <v>23154</v>
      </c>
      <c r="CA1889" t="s">
        <v>23154</v>
      </c>
      <c r="CB1889" t="s">
        <v>23154</v>
      </c>
      <c r="CC1889" t="s">
        <v>14930</v>
      </c>
      <c r="CD1889" t="s">
        <v>14765</v>
      </c>
      <c r="CE1889" t="s">
        <v>23154</v>
      </c>
      <c r="CF1889" t="s">
        <v>23154</v>
      </c>
      <c r="CQ1889" cm="1">
        <f t="array" aca="1" ref="CQ1889" ca="1">SUMPRODUCT(--(_xlfn.UNICODE(MID(BX1889,ROW(INDIRECT("1:"&amp;LEN(BX1889))),1))&gt;=19968),--(_xlfn.UNICODE(MID(BX1889,ROW(INDIRECT("1:"&amp;LEN(BX1889))),1))&lt;=40895))</f>
        <v>709</v>
      </c>
      <c r="CR1889">
        <f t="shared" si="183"/>
        <v>937</v>
      </c>
      <c r="CS1889">
        <f ca="1">_xlfn.AGGREGATE(14, 6,CQ$2:CQ$2519,ROW()-ROW($CS$1))</f>
        <v>0</v>
      </c>
      <c r="CT1889">
        <f t="shared" si="186"/>
        <v>4</v>
      </c>
      <c r="CX1889">
        <f t="shared" si="184"/>
        <v>2</v>
      </c>
      <c r="CY1889">
        <f t="shared" si="187"/>
        <v>37</v>
      </c>
      <c r="DA1889">
        <f t="shared" si="185"/>
        <v>4</v>
      </c>
    </row>
    <row r="1890" spans="1:105">
      <c r="A1890" t="s">
        <v>18418</v>
      </c>
      <c r="B1890" t="s">
        <v>63</v>
      </c>
      <c r="C1890" t="s">
        <v>64</v>
      </c>
      <c r="D1890" t="s">
        <v>65</v>
      </c>
      <c r="E1890" t="s">
        <v>66</v>
      </c>
      <c r="F1890" t="s">
        <v>14600</v>
      </c>
      <c r="G1890" t="s">
        <v>25077</v>
      </c>
      <c r="H1890" t="s">
        <v>23154</v>
      </c>
      <c r="I1890" t="s">
        <v>23154</v>
      </c>
      <c r="K1890" t="s">
        <v>18400</v>
      </c>
      <c r="L1890" t="s">
        <v>18401</v>
      </c>
      <c r="M1890">
        <v>8</v>
      </c>
      <c r="N1890">
        <v>9</v>
      </c>
      <c r="O1890">
        <v>6</v>
      </c>
      <c r="P1890">
        <v>9</v>
      </c>
      <c r="Q1890">
        <v>9</v>
      </c>
      <c r="R1890" t="s">
        <v>23154</v>
      </c>
      <c r="S1890" t="s">
        <v>18402</v>
      </c>
      <c r="T1890" t="s">
        <v>18403</v>
      </c>
      <c r="U1890" t="s">
        <v>23154</v>
      </c>
      <c r="V1890" t="s">
        <v>18404</v>
      </c>
      <c r="W1890" t="s">
        <v>18405</v>
      </c>
      <c r="X1890" t="s">
        <v>23154</v>
      </c>
      <c r="Y1890" t="s">
        <v>18419</v>
      </c>
      <c r="Z1890" t="s">
        <v>18420</v>
      </c>
      <c r="AA1890">
        <v>2008</v>
      </c>
      <c r="AB1890" t="s">
        <v>23154</v>
      </c>
      <c r="AC1890" t="s">
        <v>23154</v>
      </c>
      <c r="AD1890" t="s">
        <v>23154</v>
      </c>
      <c r="AE1890" t="s">
        <v>23154</v>
      </c>
      <c r="AF1890" t="s">
        <v>23154</v>
      </c>
      <c r="AG1890" t="s">
        <v>23154</v>
      </c>
      <c r="AH1890" t="s">
        <v>74</v>
      </c>
      <c r="AI1890" t="s">
        <v>75</v>
      </c>
      <c r="AJ1890" t="s">
        <v>76</v>
      </c>
      <c r="AK1890" t="s">
        <v>77</v>
      </c>
      <c r="AL1890" t="s">
        <v>78</v>
      </c>
      <c r="AM1890" t="s">
        <v>23154</v>
      </c>
      <c r="AN1890" t="s">
        <v>23154</v>
      </c>
      <c r="AO1890" t="s">
        <v>23154</v>
      </c>
      <c r="AP1890" t="s">
        <v>23154</v>
      </c>
      <c r="AQ1890" t="s">
        <v>23154</v>
      </c>
      <c r="AR1890" t="s">
        <v>23154</v>
      </c>
      <c r="AS1890" t="s">
        <v>23154</v>
      </c>
      <c r="AT1890" t="s">
        <v>23154</v>
      </c>
      <c r="AU1890" s="3" t="s">
        <v>26966</v>
      </c>
      <c r="AV1890" t="s">
        <v>23154</v>
      </c>
      <c r="AW1890" t="s">
        <v>23154</v>
      </c>
      <c r="AX1890" t="s">
        <v>81</v>
      </c>
      <c r="AY1890" t="s">
        <v>23154</v>
      </c>
      <c r="AZ1890" t="s">
        <v>23154</v>
      </c>
      <c r="BA1890" t="s">
        <v>82</v>
      </c>
      <c r="BB1890" t="s">
        <v>23154</v>
      </c>
      <c r="BC1890" t="s">
        <v>23154</v>
      </c>
      <c r="BD1890" t="s">
        <v>23154</v>
      </c>
      <c r="BE1890" t="s">
        <v>23154</v>
      </c>
      <c r="BF1890" t="s">
        <v>23154</v>
      </c>
      <c r="BG1890" t="s">
        <v>23154</v>
      </c>
      <c r="BH1890" t="s">
        <v>18408</v>
      </c>
      <c r="BI1890" t="s">
        <v>18409</v>
      </c>
      <c r="BJ1890" t="s">
        <v>18409</v>
      </c>
      <c r="BK1890" t="s">
        <v>18410</v>
      </c>
      <c r="BL1890">
        <v>384.99999999999869</v>
      </c>
      <c r="BM1890">
        <v>22.2841609513336</v>
      </c>
      <c r="BN1890">
        <v>114.156227266876</v>
      </c>
      <c r="BO1890" t="s">
        <v>24812</v>
      </c>
      <c r="BP1890" t="s">
        <v>23108</v>
      </c>
      <c r="BQ1890">
        <v>8</v>
      </c>
      <c r="BR1890">
        <v>15</v>
      </c>
      <c r="BS1890" t="s">
        <v>18421</v>
      </c>
      <c r="BT1890" t="s">
        <v>18422</v>
      </c>
      <c r="BU1890" t="s">
        <v>14823</v>
      </c>
      <c r="BV1890" t="s">
        <v>18400</v>
      </c>
      <c r="BW1890" t="s">
        <v>18423</v>
      </c>
      <c r="BX1890" t="s">
        <v>18424</v>
      </c>
      <c r="BY1890" t="s">
        <v>23154</v>
      </c>
      <c r="BZ1890" t="s">
        <v>23154</v>
      </c>
      <c r="CA1890" t="s">
        <v>23154</v>
      </c>
      <c r="CB1890" t="s">
        <v>23154</v>
      </c>
      <c r="CC1890" t="s">
        <v>18425</v>
      </c>
      <c r="CD1890" t="s">
        <v>14765</v>
      </c>
      <c r="CE1890" t="s">
        <v>23154</v>
      </c>
      <c r="CF1890" t="s">
        <v>23154</v>
      </c>
      <c r="CQ1890" cm="1">
        <f t="array" aca="1" ref="CQ1890" ca="1">SUMPRODUCT(--(_xlfn.UNICODE(MID(BX1890,ROW(INDIRECT("1:"&amp;LEN(BX1890))),1))&gt;=19968),--(_xlfn.UNICODE(MID(BX1890,ROW(INDIRECT("1:"&amp;LEN(BX1890))),1))&lt;=40895))</f>
        <v>709</v>
      </c>
      <c r="CR1890">
        <f t="shared" si="183"/>
        <v>937</v>
      </c>
      <c r="CT1890">
        <f t="shared" si="186"/>
        <v>4</v>
      </c>
      <c r="CX1890">
        <f t="shared" si="184"/>
        <v>4</v>
      </c>
      <c r="CY1890">
        <f t="shared" si="187"/>
        <v>37</v>
      </c>
      <c r="DA1890">
        <f t="shared" si="185"/>
        <v>4</v>
      </c>
    </row>
    <row r="1891" spans="1:105">
      <c r="A1891" t="s">
        <v>18426</v>
      </c>
      <c r="B1891" t="s">
        <v>63</v>
      </c>
      <c r="C1891" t="s">
        <v>64</v>
      </c>
      <c r="D1891" t="s">
        <v>65</v>
      </c>
      <c r="E1891" t="s">
        <v>66</v>
      </c>
      <c r="F1891" t="s">
        <v>14600</v>
      </c>
      <c r="G1891" t="s">
        <v>25077</v>
      </c>
      <c r="H1891" t="s">
        <v>23154</v>
      </c>
      <c r="I1891" t="s">
        <v>23154</v>
      </c>
      <c r="K1891" t="s">
        <v>18400</v>
      </c>
      <c r="L1891" t="s">
        <v>18401</v>
      </c>
      <c r="M1891">
        <v>8</v>
      </c>
      <c r="N1891">
        <v>9</v>
      </c>
      <c r="O1891">
        <v>6</v>
      </c>
      <c r="P1891">
        <v>9</v>
      </c>
      <c r="Q1891">
        <v>9</v>
      </c>
      <c r="R1891" t="s">
        <v>23154</v>
      </c>
      <c r="S1891" t="s">
        <v>18402</v>
      </c>
      <c r="T1891" t="s">
        <v>18403</v>
      </c>
      <c r="U1891" t="s">
        <v>23154</v>
      </c>
      <c r="V1891" t="s">
        <v>18404</v>
      </c>
      <c r="W1891" t="s">
        <v>18405</v>
      </c>
      <c r="X1891" t="s">
        <v>23154</v>
      </c>
      <c r="Y1891" t="s">
        <v>18427</v>
      </c>
      <c r="Z1891" t="s">
        <v>18428</v>
      </c>
      <c r="AA1891">
        <v>2008</v>
      </c>
      <c r="AB1891" t="s">
        <v>23154</v>
      </c>
      <c r="AC1891" t="s">
        <v>23154</v>
      </c>
      <c r="AD1891" t="s">
        <v>23154</v>
      </c>
      <c r="AE1891" t="s">
        <v>23154</v>
      </c>
      <c r="AF1891" t="s">
        <v>23154</v>
      </c>
      <c r="AG1891" t="s">
        <v>23154</v>
      </c>
      <c r="AH1891" t="s">
        <v>74</v>
      </c>
      <c r="AI1891" t="s">
        <v>75</v>
      </c>
      <c r="AJ1891" t="s">
        <v>76</v>
      </c>
      <c r="AK1891" t="s">
        <v>77</v>
      </c>
      <c r="AL1891" t="s">
        <v>78</v>
      </c>
      <c r="AM1891" t="s">
        <v>23154</v>
      </c>
      <c r="AN1891" t="s">
        <v>23154</v>
      </c>
      <c r="AO1891" t="s">
        <v>23154</v>
      </c>
      <c r="AP1891" t="s">
        <v>23154</v>
      </c>
      <c r="AQ1891" t="s">
        <v>23154</v>
      </c>
      <c r="AR1891" t="s">
        <v>23154</v>
      </c>
      <c r="AS1891" t="s">
        <v>23154</v>
      </c>
      <c r="AT1891" t="s">
        <v>23154</v>
      </c>
      <c r="AU1891" s="3" t="s">
        <v>26967</v>
      </c>
      <c r="AV1891" t="s">
        <v>23154</v>
      </c>
      <c r="AW1891" t="s">
        <v>23154</v>
      </c>
      <c r="AX1891" t="s">
        <v>81</v>
      </c>
      <c r="AY1891" t="s">
        <v>23154</v>
      </c>
      <c r="AZ1891" t="s">
        <v>23154</v>
      </c>
      <c r="BA1891" t="s">
        <v>82</v>
      </c>
      <c r="BB1891" t="s">
        <v>23154</v>
      </c>
      <c r="BC1891" t="s">
        <v>23154</v>
      </c>
      <c r="BD1891" t="s">
        <v>23154</v>
      </c>
      <c r="BE1891" t="s">
        <v>23154</v>
      </c>
      <c r="BF1891" t="s">
        <v>23154</v>
      </c>
      <c r="BG1891" t="s">
        <v>23154</v>
      </c>
      <c r="BH1891" t="s">
        <v>18408</v>
      </c>
      <c r="BI1891" t="s">
        <v>18409</v>
      </c>
      <c r="BJ1891" t="s">
        <v>18409</v>
      </c>
      <c r="BK1891" t="s">
        <v>18410</v>
      </c>
      <c r="BL1891">
        <v>384.99999999999869</v>
      </c>
      <c r="BM1891">
        <v>22.2805794412014</v>
      </c>
      <c r="BN1891">
        <v>114.161616962788</v>
      </c>
      <c r="BO1891" t="s">
        <v>24813</v>
      </c>
      <c r="BP1891" t="s">
        <v>23108</v>
      </c>
      <c r="BQ1891">
        <v>8</v>
      </c>
      <c r="BR1891">
        <v>15</v>
      </c>
      <c r="BS1891" t="s">
        <v>18429</v>
      </c>
      <c r="BT1891" t="s">
        <v>18430</v>
      </c>
      <c r="BU1891" t="s">
        <v>14823</v>
      </c>
      <c r="BV1891" t="s">
        <v>18400</v>
      </c>
      <c r="BW1891" t="s">
        <v>18423</v>
      </c>
      <c r="BX1891" t="s">
        <v>18431</v>
      </c>
      <c r="BY1891" t="s">
        <v>23154</v>
      </c>
      <c r="BZ1891" t="s">
        <v>23154</v>
      </c>
      <c r="CA1891" t="s">
        <v>23154</v>
      </c>
      <c r="CB1891" t="s">
        <v>23154</v>
      </c>
      <c r="CC1891" t="s">
        <v>18432</v>
      </c>
      <c r="CD1891" t="s">
        <v>14765</v>
      </c>
      <c r="CE1891" t="s">
        <v>23154</v>
      </c>
      <c r="CF1891" t="s">
        <v>23154</v>
      </c>
      <c r="CQ1891" cm="1">
        <f t="array" aca="1" ref="CQ1891" ca="1">SUMPRODUCT(--(_xlfn.UNICODE(MID(BX1891,ROW(INDIRECT("1:"&amp;LEN(BX1891))),1))&gt;=19968),--(_xlfn.UNICODE(MID(BX1891,ROW(INDIRECT("1:"&amp;LEN(BX1891))),1))&lt;=40895))</f>
        <v>709</v>
      </c>
      <c r="CR1891">
        <f t="shared" si="183"/>
        <v>937</v>
      </c>
      <c r="CT1891">
        <f t="shared" si="186"/>
        <v>4</v>
      </c>
      <c r="CX1891">
        <f t="shared" si="184"/>
        <v>5</v>
      </c>
      <c r="CY1891">
        <f t="shared" si="187"/>
        <v>37</v>
      </c>
      <c r="DA1891">
        <f t="shared" si="185"/>
        <v>4</v>
      </c>
    </row>
    <row r="1892" spans="1:105">
      <c r="A1892" t="s">
        <v>18433</v>
      </c>
      <c r="B1892" t="s">
        <v>63</v>
      </c>
      <c r="C1892" t="s">
        <v>64</v>
      </c>
      <c r="D1892" t="s">
        <v>65</v>
      </c>
      <c r="E1892" t="s">
        <v>66</v>
      </c>
      <c r="F1892" t="s">
        <v>14600</v>
      </c>
      <c r="G1892" t="s">
        <v>25077</v>
      </c>
      <c r="H1892" t="s">
        <v>23154</v>
      </c>
      <c r="I1892" t="s">
        <v>23154</v>
      </c>
      <c r="K1892" t="s">
        <v>18434</v>
      </c>
      <c r="L1892" t="s">
        <v>18434</v>
      </c>
      <c r="M1892">
        <v>8</v>
      </c>
      <c r="N1892">
        <v>9</v>
      </c>
      <c r="O1892">
        <v>6</v>
      </c>
      <c r="P1892">
        <v>9</v>
      </c>
      <c r="Q1892">
        <v>9</v>
      </c>
      <c r="R1892" t="s">
        <v>23154</v>
      </c>
      <c r="S1892" t="s">
        <v>18435</v>
      </c>
      <c r="T1892" t="s">
        <v>18436</v>
      </c>
      <c r="U1892" t="s">
        <v>23154</v>
      </c>
      <c r="V1892" t="s">
        <v>18437</v>
      </c>
      <c r="W1892" t="s">
        <v>18438</v>
      </c>
      <c r="X1892" t="s">
        <v>23154</v>
      </c>
      <c r="Y1892" t="s">
        <v>18439</v>
      </c>
      <c r="Z1892" t="s">
        <v>18440</v>
      </c>
      <c r="AA1892">
        <v>2009</v>
      </c>
      <c r="AB1892" t="s">
        <v>23154</v>
      </c>
      <c r="AC1892" t="s">
        <v>23154</v>
      </c>
      <c r="AD1892" t="s">
        <v>23154</v>
      </c>
      <c r="AE1892" t="s">
        <v>23154</v>
      </c>
      <c r="AF1892" t="s">
        <v>23154</v>
      </c>
      <c r="AG1892" t="s">
        <v>23154</v>
      </c>
      <c r="AH1892" t="s">
        <v>74</v>
      </c>
      <c r="AI1892" t="s">
        <v>75</v>
      </c>
      <c r="AJ1892" t="s">
        <v>76</v>
      </c>
      <c r="AK1892" t="s">
        <v>77</v>
      </c>
      <c r="AL1892" t="s">
        <v>78</v>
      </c>
      <c r="AM1892" t="s">
        <v>23154</v>
      </c>
      <c r="AN1892" t="s">
        <v>23154</v>
      </c>
      <c r="AO1892" t="s">
        <v>23154</v>
      </c>
      <c r="AP1892" t="s">
        <v>23154</v>
      </c>
      <c r="AQ1892" t="s">
        <v>23154</v>
      </c>
      <c r="AR1892" t="s">
        <v>23154</v>
      </c>
      <c r="AS1892" t="s">
        <v>23154</v>
      </c>
      <c r="AT1892" t="s">
        <v>23154</v>
      </c>
      <c r="AU1892" s="3" t="s">
        <v>26968</v>
      </c>
      <c r="AV1892" t="s">
        <v>23154</v>
      </c>
      <c r="AW1892" t="s">
        <v>23154</v>
      </c>
      <c r="AX1892" t="s">
        <v>81</v>
      </c>
      <c r="AY1892" t="s">
        <v>23154</v>
      </c>
      <c r="AZ1892" t="s">
        <v>23154</v>
      </c>
      <c r="BA1892" t="s">
        <v>82</v>
      </c>
      <c r="BB1892" t="s">
        <v>23154</v>
      </c>
      <c r="BC1892" t="s">
        <v>23154</v>
      </c>
      <c r="BD1892" t="s">
        <v>23154</v>
      </c>
      <c r="BE1892" t="s">
        <v>23154</v>
      </c>
      <c r="BF1892" t="s">
        <v>23154</v>
      </c>
      <c r="BG1892" t="s">
        <v>23154</v>
      </c>
      <c r="BH1892" t="s">
        <v>15327</v>
      </c>
      <c r="BI1892" t="s">
        <v>15327</v>
      </c>
      <c r="BJ1892" t="s">
        <v>15145</v>
      </c>
      <c r="BK1892" t="s">
        <v>23154</v>
      </c>
      <c r="BL1892">
        <v>385.99999999999869</v>
      </c>
      <c r="BM1892">
        <v>22.352774661761401</v>
      </c>
      <c r="BN1892">
        <v>114.187088063464</v>
      </c>
      <c r="BO1892" t="s">
        <v>24631</v>
      </c>
      <c r="BP1892" t="s">
        <v>23112</v>
      </c>
      <c r="BQ1892">
        <v>8</v>
      </c>
      <c r="BR1892">
        <v>13</v>
      </c>
      <c r="BS1892" t="s">
        <v>15047</v>
      </c>
      <c r="BT1892" t="s">
        <v>15048</v>
      </c>
      <c r="BU1892" t="s">
        <v>14838</v>
      </c>
      <c r="BV1892" t="s">
        <v>18441</v>
      </c>
      <c r="BW1892" t="s">
        <v>18442</v>
      </c>
      <c r="BX1892" t="s">
        <v>18443</v>
      </c>
      <c r="BY1892" t="s">
        <v>23154</v>
      </c>
      <c r="BZ1892" t="s">
        <v>23154</v>
      </c>
      <c r="CA1892" t="s">
        <v>23154</v>
      </c>
      <c r="CB1892" t="s">
        <v>23154</v>
      </c>
      <c r="CC1892" t="s">
        <v>15050</v>
      </c>
      <c r="CD1892" t="s">
        <v>14765</v>
      </c>
      <c r="CE1892" t="s">
        <v>23154</v>
      </c>
      <c r="CF1892" t="s">
        <v>23154</v>
      </c>
      <c r="CQ1892" cm="1">
        <f t="array" aca="1" ref="CQ1892" ca="1">SUMPRODUCT(--(_xlfn.UNICODE(MID(BX1892,ROW(INDIRECT("1:"&amp;LEN(BX1892))),1))&gt;=19968),--(_xlfn.UNICODE(MID(BX1892,ROW(INDIRECT("1:"&amp;LEN(BX1892))),1))&lt;=40895))</f>
        <v>174</v>
      </c>
      <c r="CR1892">
        <f t="shared" si="183"/>
        <v>263</v>
      </c>
      <c r="CT1892">
        <f t="shared" si="186"/>
        <v>4</v>
      </c>
      <c r="CX1892">
        <f t="shared" si="184"/>
        <v>3</v>
      </c>
      <c r="CY1892">
        <f t="shared" si="187"/>
        <v>37</v>
      </c>
      <c r="DA1892">
        <f t="shared" si="185"/>
        <v>4</v>
      </c>
    </row>
    <row r="1893" spans="1:105">
      <c r="A1893" t="s">
        <v>18444</v>
      </c>
      <c r="B1893" t="s">
        <v>63</v>
      </c>
      <c r="C1893" t="s">
        <v>64</v>
      </c>
      <c r="D1893" t="s">
        <v>65</v>
      </c>
      <c r="E1893" t="s">
        <v>66</v>
      </c>
      <c r="F1893" t="s">
        <v>14600</v>
      </c>
      <c r="G1893" t="s">
        <v>25077</v>
      </c>
      <c r="H1893" t="s">
        <v>23154</v>
      </c>
      <c r="I1893" t="s">
        <v>23154</v>
      </c>
      <c r="K1893" t="s">
        <v>18434</v>
      </c>
      <c r="L1893" t="s">
        <v>18434</v>
      </c>
      <c r="M1893">
        <v>8</v>
      </c>
      <c r="N1893">
        <v>9</v>
      </c>
      <c r="O1893">
        <v>6</v>
      </c>
      <c r="P1893">
        <v>9</v>
      </c>
      <c r="Q1893">
        <v>9</v>
      </c>
      <c r="R1893" t="s">
        <v>23154</v>
      </c>
      <c r="S1893" t="s">
        <v>18435</v>
      </c>
      <c r="T1893" t="s">
        <v>18436</v>
      </c>
      <c r="U1893" t="s">
        <v>23154</v>
      </c>
      <c r="V1893" t="s">
        <v>18437</v>
      </c>
      <c r="W1893" t="s">
        <v>18438</v>
      </c>
      <c r="X1893" t="s">
        <v>23154</v>
      </c>
      <c r="Y1893" t="s">
        <v>18445</v>
      </c>
      <c r="Z1893" t="s">
        <v>18446</v>
      </c>
      <c r="AA1893">
        <v>2009</v>
      </c>
      <c r="AB1893" t="s">
        <v>23154</v>
      </c>
      <c r="AC1893" t="s">
        <v>23154</v>
      </c>
      <c r="AD1893" t="s">
        <v>23154</v>
      </c>
      <c r="AE1893" t="s">
        <v>23154</v>
      </c>
      <c r="AF1893" t="s">
        <v>23154</v>
      </c>
      <c r="AG1893" t="s">
        <v>23154</v>
      </c>
      <c r="AH1893" t="s">
        <v>74</v>
      </c>
      <c r="AI1893" t="s">
        <v>75</v>
      </c>
      <c r="AJ1893" t="s">
        <v>76</v>
      </c>
      <c r="AK1893" t="s">
        <v>77</v>
      </c>
      <c r="AL1893" t="s">
        <v>78</v>
      </c>
      <c r="AM1893" t="s">
        <v>23154</v>
      </c>
      <c r="AN1893" t="s">
        <v>23154</v>
      </c>
      <c r="AO1893" t="s">
        <v>23154</v>
      </c>
      <c r="AP1893" t="s">
        <v>23154</v>
      </c>
      <c r="AQ1893" t="s">
        <v>23154</v>
      </c>
      <c r="AR1893" t="s">
        <v>23154</v>
      </c>
      <c r="AS1893" t="s">
        <v>23154</v>
      </c>
      <c r="AT1893" t="s">
        <v>23154</v>
      </c>
      <c r="AU1893" s="3" t="s">
        <v>26969</v>
      </c>
      <c r="AV1893" t="s">
        <v>23154</v>
      </c>
      <c r="AW1893" t="s">
        <v>23154</v>
      </c>
      <c r="AX1893" t="s">
        <v>81</v>
      </c>
      <c r="AY1893" t="s">
        <v>23154</v>
      </c>
      <c r="AZ1893" t="s">
        <v>23154</v>
      </c>
      <c r="BA1893" t="s">
        <v>82</v>
      </c>
      <c r="BB1893" t="s">
        <v>23154</v>
      </c>
      <c r="BC1893" t="s">
        <v>23154</v>
      </c>
      <c r="BD1893" t="s">
        <v>23154</v>
      </c>
      <c r="BE1893" t="s">
        <v>23154</v>
      </c>
      <c r="BF1893" t="s">
        <v>23154</v>
      </c>
      <c r="BG1893" t="s">
        <v>23154</v>
      </c>
      <c r="BH1893" t="s">
        <v>15327</v>
      </c>
      <c r="BI1893" t="s">
        <v>15327</v>
      </c>
      <c r="BJ1893" t="s">
        <v>15145</v>
      </c>
      <c r="BK1893" t="s">
        <v>23154</v>
      </c>
      <c r="BL1893">
        <v>385.99999999999869</v>
      </c>
      <c r="BM1893">
        <v>22.2818628324397</v>
      </c>
      <c r="BN1893">
        <v>114.165010403671</v>
      </c>
      <c r="BO1893" t="s">
        <v>24814</v>
      </c>
      <c r="BP1893" t="s">
        <v>23108</v>
      </c>
      <c r="BQ1893">
        <v>8</v>
      </c>
      <c r="BR1893">
        <v>11</v>
      </c>
      <c r="BS1893" t="s">
        <v>18447</v>
      </c>
      <c r="BT1893" t="s">
        <v>18448</v>
      </c>
      <c r="BU1893" t="s">
        <v>14838</v>
      </c>
      <c r="BV1893" t="s">
        <v>18441</v>
      </c>
      <c r="BW1893" t="s">
        <v>18447</v>
      </c>
      <c r="BX1893" t="s">
        <v>18443</v>
      </c>
      <c r="BY1893" t="s">
        <v>23154</v>
      </c>
      <c r="BZ1893" t="s">
        <v>23154</v>
      </c>
      <c r="CA1893" t="s">
        <v>23154</v>
      </c>
      <c r="CB1893" t="s">
        <v>23154</v>
      </c>
      <c r="CC1893" t="s">
        <v>18449</v>
      </c>
      <c r="CD1893" t="s">
        <v>14765</v>
      </c>
      <c r="CE1893" t="s">
        <v>23154</v>
      </c>
      <c r="CF1893" t="s">
        <v>23154</v>
      </c>
      <c r="CQ1893" cm="1">
        <f t="array" aca="1" ref="CQ1893" ca="1">SUMPRODUCT(--(_xlfn.UNICODE(MID(BX1893,ROW(INDIRECT("1:"&amp;LEN(BX1893))),1))&gt;=19968),--(_xlfn.UNICODE(MID(BX1893,ROW(INDIRECT("1:"&amp;LEN(BX1893))),1))&lt;=40895))</f>
        <v>174</v>
      </c>
      <c r="CR1893">
        <f t="shared" si="183"/>
        <v>263</v>
      </c>
      <c r="CS1893">
        <f ca="1">_xlfn.AGGREGATE(14, 6,CQ$2:CQ$2519,ROW()-ROW($CS$1))</f>
        <v>0</v>
      </c>
      <c r="CT1893">
        <f t="shared" si="186"/>
        <v>4</v>
      </c>
      <c r="CX1893">
        <f t="shared" si="184"/>
        <v>3</v>
      </c>
      <c r="CY1893">
        <f t="shared" si="187"/>
        <v>37</v>
      </c>
      <c r="DA1893">
        <f t="shared" si="185"/>
        <v>4</v>
      </c>
    </row>
    <row r="1894" spans="1:105">
      <c r="A1894" t="s">
        <v>18450</v>
      </c>
      <c r="B1894" t="s">
        <v>63</v>
      </c>
      <c r="C1894" t="s">
        <v>64</v>
      </c>
      <c r="D1894" t="s">
        <v>65</v>
      </c>
      <c r="E1894" t="s">
        <v>66</v>
      </c>
      <c r="F1894" t="s">
        <v>14600</v>
      </c>
      <c r="G1894" t="s">
        <v>25077</v>
      </c>
      <c r="H1894" t="s">
        <v>23154</v>
      </c>
      <c r="I1894" t="s">
        <v>23154</v>
      </c>
      <c r="K1894" t="s">
        <v>18434</v>
      </c>
      <c r="L1894" t="s">
        <v>18434</v>
      </c>
      <c r="M1894">
        <v>8</v>
      </c>
      <c r="N1894">
        <v>9</v>
      </c>
      <c r="O1894">
        <v>6</v>
      </c>
      <c r="P1894">
        <v>9</v>
      </c>
      <c r="Q1894">
        <v>9</v>
      </c>
      <c r="R1894" t="s">
        <v>23154</v>
      </c>
      <c r="S1894" t="s">
        <v>18435</v>
      </c>
      <c r="T1894" t="s">
        <v>18436</v>
      </c>
      <c r="U1894" t="s">
        <v>23154</v>
      </c>
      <c r="V1894" t="s">
        <v>18437</v>
      </c>
      <c r="W1894" t="s">
        <v>18438</v>
      </c>
      <c r="X1894" t="s">
        <v>23154</v>
      </c>
      <c r="Y1894" t="s">
        <v>18451</v>
      </c>
      <c r="Z1894" t="s">
        <v>18452</v>
      </c>
      <c r="AA1894">
        <v>2009</v>
      </c>
      <c r="AB1894" t="s">
        <v>23154</v>
      </c>
      <c r="AC1894" t="s">
        <v>23154</v>
      </c>
      <c r="AD1894" t="s">
        <v>23154</v>
      </c>
      <c r="AE1894" t="s">
        <v>23154</v>
      </c>
      <c r="AF1894" t="s">
        <v>23154</v>
      </c>
      <c r="AG1894" t="s">
        <v>23154</v>
      </c>
      <c r="AH1894" t="s">
        <v>74</v>
      </c>
      <c r="AI1894" t="s">
        <v>75</v>
      </c>
      <c r="AJ1894" t="s">
        <v>76</v>
      </c>
      <c r="AK1894" t="s">
        <v>77</v>
      </c>
      <c r="AL1894" t="s">
        <v>78</v>
      </c>
      <c r="AM1894" t="s">
        <v>23154</v>
      </c>
      <c r="AN1894" t="s">
        <v>23154</v>
      </c>
      <c r="AO1894" t="s">
        <v>23154</v>
      </c>
      <c r="AP1894" t="s">
        <v>23154</v>
      </c>
      <c r="AQ1894" t="s">
        <v>23154</v>
      </c>
      <c r="AR1894" t="s">
        <v>23154</v>
      </c>
      <c r="AS1894" t="s">
        <v>23154</v>
      </c>
      <c r="AT1894" t="s">
        <v>23154</v>
      </c>
      <c r="AU1894" s="3" t="s">
        <v>26970</v>
      </c>
      <c r="AV1894" t="s">
        <v>23154</v>
      </c>
      <c r="AW1894" t="s">
        <v>23154</v>
      </c>
      <c r="AX1894" t="s">
        <v>81</v>
      </c>
      <c r="AY1894" t="s">
        <v>23154</v>
      </c>
      <c r="AZ1894" t="s">
        <v>23154</v>
      </c>
      <c r="BA1894" t="s">
        <v>82</v>
      </c>
      <c r="BB1894" t="s">
        <v>23154</v>
      </c>
      <c r="BC1894" t="s">
        <v>23154</v>
      </c>
      <c r="BD1894" t="s">
        <v>23154</v>
      </c>
      <c r="BE1894" t="s">
        <v>23154</v>
      </c>
      <c r="BF1894" t="s">
        <v>23154</v>
      </c>
      <c r="BG1894" t="s">
        <v>23154</v>
      </c>
      <c r="BH1894" t="s">
        <v>15327</v>
      </c>
      <c r="BI1894" t="s">
        <v>15327</v>
      </c>
      <c r="BJ1894" t="s">
        <v>15145</v>
      </c>
      <c r="BK1894" t="s">
        <v>23154</v>
      </c>
      <c r="BL1894">
        <v>385.99999999999869</v>
      </c>
      <c r="BM1894">
        <v>22.320136826488501</v>
      </c>
      <c r="BN1894">
        <v>114.16954370953199</v>
      </c>
      <c r="BO1894" t="s">
        <v>24815</v>
      </c>
      <c r="BP1894" t="s">
        <v>23105</v>
      </c>
      <c r="BQ1894">
        <v>8</v>
      </c>
      <c r="BR1894">
        <v>8</v>
      </c>
      <c r="BS1894" t="s">
        <v>14758</v>
      </c>
      <c r="BT1894" t="s">
        <v>14759</v>
      </c>
      <c r="BU1894" t="s">
        <v>14838</v>
      </c>
      <c r="BV1894" t="s">
        <v>18441</v>
      </c>
      <c r="BW1894" t="s">
        <v>10191</v>
      </c>
      <c r="BX1894" t="s">
        <v>18443</v>
      </c>
      <c r="BY1894" t="s">
        <v>23154</v>
      </c>
      <c r="BZ1894" t="s">
        <v>23154</v>
      </c>
      <c r="CA1894" t="s">
        <v>23154</v>
      </c>
      <c r="CB1894" t="s">
        <v>23154</v>
      </c>
      <c r="CC1894" t="s">
        <v>14764</v>
      </c>
      <c r="CD1894" t="s">
        <v>14765</v>
      </c>
      <c r="CE1894" t="s">
        <v>23154</v>
      </c>
      <c r="CF1894" t="s">
        <v>23154</v>
      </c>
      <c r="CQ1894" cm="1">
        <f t="array" aca="1" ref="CQ1894" ca="1">SUMPRODUCT(--(_xlfn.UNICODE(MID(BX1894,ROW(INDIRECT("1:"&amp;LEN(BX1894))),1))&gt;=19968),--(_xlfn.UNICODE(MID(BX1894,ROW(INDIRECT("1:"&amp;LEN(BX1894))),1))&lt;=40895))</f>
        <v>174</v>
      </c>
      <c r="CR1894">
        <f t="shared" si="183"/>
        <v>263</v>
      </c>
      <c r="CT1894">
        <f t="shared" si="186"/>
        <v>4</v>
      </c>
      <c r="CX1894">
        <f t="shared" si="184"/>
        <v>2</v>
      </c>
      <c r="CY1894">
        <f t="shared" si="187"/>
        <v>37</v>
      </c>
      <c r="DA1894">
        <f t="shared" si="185"/>
        <v>4</v>
      </c>
    </row>
    <row r="1895" spans="1:105">
      <c r="A1895" t="s">
        <v>18453</v>
      </c>
      <c r="B1895" t="s">
        <v>63</v>
      </c>
      <c r="C1895" t="s">
        <v>64</v>
      </c>
      <c r="D1895" t="s">
        <v>65</v>
      </c>
      <c r="E1895" t="s">
        <v>66</v>
      </c>
      <c r="F1895" t="s">
        <v>14600</v>
      </c>
      <c r="G1895" t="s">
        <v>25077</v>
      </c>
      <c r="H1895" t="s">
        <v>23154</v>
      </c>
      <c r="I1895" t="s">
        <v>23154</v>
      </c>
      <c r="K1895" t="s">
        <v>18454</v>
      </c>
      <c r="L1895" t="s">
        <v>18454</v>
      </c>
      <c r="M1895">
        <v>8</v>
      </c>
      <c r="N1895">
        <v>9</v>
      </c>
      <c r="O1895">
        <v>6</v>
      </c>
      <c r="P1895">
        <v>9</v>
      </c>
      <c r="Q1895">
        <v>9</v>
      </c>
      <c r="R1895" t="s">
        <v>23154</v>
      </c>
      <c r="S1895" t="s">
        <v>18455</v>
      </c>
      <c r="T1895" t="s">
        <v>18456</v>
      </c>
      <c r="U1895" t="s">
        <v>23154</v>
      </c>
      <c r="V1895" t="s">
        <v>18457</v>
      </c>
      <c r="W1895" t="s">
        <v>18458</v>
      </c>
      <c r="X1895" t="s">
        <v>23154</v>
      </c>
      <c r="Y1895" t="s">
        <v>18459</v>
      </c>
      <c r="Z1895" t="s">
        <v>18460</v>
      </c>
      <c r="AA1895">
        <v>2019</v>
      </c>
      <c r="AB1895" t="s">
        <v>23154</v>
      </c>
      <c r="AC1895" t="s">
        <v>23154</v>
      </c>
      <c r="AD1895" t="s">
        <v>23154</v>
      </c>
      <c r="AE1895" t="s">
        <v>23154</v>
      </c>
      <c r="AF1895" t="s">
        <v>23154</v>
      </c>
      <c r="AG1895" t="s">
        <v>23154</v>
      </c>
      <c r="AH1895" t="s">
        <v>74</v>
      </c>
      <c r="AI1895" t="s">
        <v>75</v>
      </c>
      <c r="AJ1895" t="s">
        <v>76</v>
      </c>
      <c r="AK1895" t="s">
        <v>77</v>
      </c>
      <c r="AL1895" t="s">
        <v>78</v>
      </c>
      <c r="AM1895" t="s">
        <v>23154</v>
      </c>
      <c r="AN1895" t="s">
        <v>23154</v>
      </c>
      <c r="AO1895" t="s">
        <v>23154</v>
      </c>
      <c r="AP1895" t="s">
        <v>23154</v>
      </c>
      <c r="AQ1895" t="s">
        <v>23154</v>
      </c>
      <c r="AR1895" t="s">
        <v>23154</v>
      </c>
      <c r="AS1895" t="s">
        <v>23154</v>
      </c>
      <c r="AT1895" t="s">
        <v>23154</v>
      </c>
      <c r="AU1895" s="3" t="s">
        <v>26971</v>
      </c>
      <c r="AV1895" t="s">
        <v>23154</v>
      </c>
      <c r="AW1895" t="s">
        <v>23154</v>
      </c>
      <c r="AX1895" t="s">
        <v>81</v>
      </c>
      <c r="AY1895" t="s">
        <v>23154</v>
      </c>
      <c r="AZ1895" t="s">
        <v>23154</v>
      </c>
      <c r="BA1895" t="s">
        <v>82</v>
      </c>
      <c r="BB1895" t="s">
        <v>23154</v>
      </c>
      <c r="BC1895" t="s">
        <v>23154</v>
      </c>
      <c r="BD1895" t="s">
        <v>23154</v>
      </c>
      <c r="BE1895" t="s">
        <v>23154</v>
      </c>
      <c r="BF1895" t="s">
        <v>23154</v>
      </c>
      <c r="BG1895" t="s">
        <v>23154</v>
      </c>
      <c r="BH1895" t="s">
        <v>18461</v>
      </c>
      <c r="BI1895" t="s">
        <v>18462</v>
      </c>
      <c r="BJ1895" t="s">
        <v>18463</v>
      </c>
      <c r="BK1895" t="s">
        <v>23154</v>
      </c>
      <c r="BL1895">
        <v>386.99999999999869</v>
      </c>
      <c r="BM1895">
        <v>22.291939012068202</v>
      </c>
      <c r="BN1895">
        <v>114.199402731907</v>
      </c>
      <c r="BO1895" t="s">
        <v>24525</v>
      </c>
      <c r="BP1895" t="s">
        <v>23109</v>
      </c>
      <c r="BQ1895">
        <v>8</v>
      </c>
      <c r="BR1895">
        <v>5</v>
      </c>
      <c r="BS1895" t="s">
        <v>14646</v>
      </c>
      <c r="BT1895" t="s">
        <v>14647</v>
      </c>
      <c r="BU1895" t="s">
        <v>18464</v>
      </c>
      <c r="BV1895" t="s">
        <v>18434</v>
      </c>
      <c r="BW1895" t="s">
        <v>18465</v>
      </c>
      <c r="BX1895" t="s">
        <v>18466</v>
      </c>
      <c r="BY1895" t="s">
        <v>23154</v>
      </c>
      <c r="BZ1895" t="s">
        <v>23154</v>
      </c>
      <c r="CA1895" t="s">
        <v>18467</v>
      </c>
      <c r="CB1895" t="s">
        <v>23154</v>
      </c>
      <c r="CC1895" t="s">
        <v>14652</v>
      </c>
      <c r="CD1895" t="s">
        <v>14765</v>
      </c>
      <c r="CE1895" t="s">
        <v>23154</v>
      </c>
      <c r="CF1895" t="s">
        <v>23154</v>
      </c>
      <c r="CQ1895" cm="1">
        <f t="array" aca="1" ref="CQ1895" ca="1">SUMPRODUCT(--(_xlfn.UNICODE(MID(BX1895,ROW(INDIRECT("1:"&amp;LEN(BX1895))),1))&gt;=19968),--(_xlfn.UNICODE(MID(BX1895,ROW(INDIRECT("1:"&amp;LEN(BX1895))),1))&lt;=40895))</f>
        <v>145</v>
      </c>
      <c r="CR1895">
        <f t="shared" si="183"/>
        <v>255</v>
      </c>
      <c r="CT1895">
        <f t="shared" si="186"/>
        <v>4</v>
      </c>
      <c r="CX1895">
        <f t="shared" si="184"/>
        <v>2</v>
      </c>
      <c r="CY1895">
        <f t="shared" si="187"/>
        <v>37</v>
      </c>
      <c r="DA1895">
        <f t="shared" si="185"/>
        <v>4</v>
      </c>
    </row>
    <row r="1896" spans="1:105">
      <c r="A1896" t="s">
        <v>18468</v>
      </c>
      <c r="B1896" t="s">
        <v>63</v>
      </c>
      <c r="C1896" t="s">
        <v>64</v>
      </c>
      <c r="D1896" t="s">
        <v>65</v>
      </c>
      <c r="E1896" t="s">
        <v>66</v>
      </c>
      <c r="F1896" t="s">
        <v>14600</v>
      </c>
      <c r="G1896" t="s">
        <v>25077</v>
      </c>
      <c r="H1896" t="s">
        <v>23154</v>
      </c>
      <c r="I1896" t="s">
        <v>23154</v>
      </c>
      <c r="K1896" t="s">
        <v>18454</v>
      </c>
      <c r="L1896" t="s">
        <v>18454</v>
      </c>
      <c r="M1896">
        <v>8</v>
      </c>
      <c r="N1896">
        <v>9</v>
      </c>
      <c r="O1896">
        <v>6</v>
      </c>
      <c r="P1896">
        <v>9</v>
      </c>
      <c r="Q1896">
        <v>9</v>
      </c>
      <c r="R1896" t="s">
        <v>23154</v>
      </c>
      <c r="S1896" t="s">
        <v>18455</v>
      </c>
      <c r="T1896" t="s">
        <v>18456</v>
      </c>
      <c r="U1896" t="s">
        <v>23154</v>
      </c>
      <c r="V1896" t="s">
        <v>18457</v>
      </c>
      <c r="W1896" t="s">
        <v>18458</v>
      </c>
      <c r="X1896" t="s">
        <v>23154</v>
      </c>
      <c r="Y1896" t="s">
        <v>18469</v>
      </c>
      <c r="Z1896" t="s">
        <v>18470</v>
      </c>
      <c r="AA1896">
        <v>2019</v>
      </c>
      <c r="AB1896" t="s">
        <v>23154</v>
      </c>
      <c r="AC1896" t="s">
        <v>23154</v>
      </c>
      <c r="AD1896" t="s">
        <v>23154</v>
      </c>
      <c r="AE1896" t="s">
        <v>23154</v>
      </c>
      <c r="AF1896" t="s">
        <v>23154</v>
      </c>
      <c r="AG1896" t="s">
        <v>23154</v>
      </c>
      <c r="AH1896" t="s">
        <v>74</v>
      </c>
      <c r="AI1896" t="s">
        <v>75</v>
      </c>
      <c r="AJ1896" t="s">
        <v>76</v>
      </c>
      <c r="AK1896" t="s">
        <v>77</v>
      </c>
      <c r="AL1896" t="s">
        <v>78</v>
      </c>
      <c r="AM1896" t="s">
        <v>23154</v>
      </c>
      <c r="AN1896" t="s">
        <v>23154</v>
      </c>
      <c r="AO1896" t="s">
        <v>23154</v>
      </c>
      <c r="AP1896" t="s">
        <v>23154</v>
      </c>
      <c r="AQ1896" t="s">
        <v>23154</v>
      </c>
      <c r="AR1896" t="s">
        <v>23154</v>
      </c>
      <c r="AS1896" t="s">
        <v>23154</v>
      </c>
      <c r="AT1896" t="s">
        <v>23154</v>
      </c>
      <c r="AU1896" s="3" t="s">
        <v>26972</v>
      </c>
      <c r="AV1896" t="s">
        <v>23154</v>
      </c>
      <c r="AW1896" t="s">
        <v>23154</v>
      </c>
      <c r="AX1896" t="s">
        <v>81</v>
      </c>
      <c r="AY1896" t="s">
        <v>23154</v>
      </c>
      <c r="AZ1896" t="s">
        <v>23154</v>
      </c>
      <c r="BA1896" t="s">
        <v>82</v>
      </c>
      <c r="BB1896" t="s">
        <v>23154</v>
      </c>
      <c r="BC1896" t="s">
        <v>23154</v>
      </c>
      <c r="BD1896" t="s">
        <v>23154</v>
      </c>
      <c r="BE1896" t="s">
        <v>23154</v>
      </c>
      <c r="BF1896" t="s">
        <v>23154</v>
      </c>
      <c r="BG1896" t="s">
        <v>23154</v>
      </c>
      <c r="BH1896" t="s">
        <v>18461</v>
      </c>
      <c r="BI1896" t="s">
        <v>18462</v>
      </c>
      <c r="BJ1896" t="s">
        <v>18463</v>
      </c>
      <c r="BK1896" t="s">
        <v>23154</v>
      </c>
      <c r="BL1896">
        <v>386.99999999999869</v>
      </c>
      <c r="BM1896">
        <v>22.289447709241301</v>
      </c>
      <c r="BN1896">
        <v>114.14981335238799</v>
      </c>
      <c r="BO1896" t="s">
        <v>24575</v>
      </c>
      <c r="BP1896" t="s">
        <v>23108</v>
      </c>
      <c r="BQ1896">
        <v>8</v>
      </c>
      <c r="BR1896">
        <v>3</v>
      </c>
      <c r="BS1896" t="s">
        <v>15336</v>
      </c>
      <c r="BT1896" t="s">
        <v>15337</v>
      </c>
      <c r="BU1896" t="s">
        <v>18464</v>
      </c>
      <c r="BV1896" t="s">
        <v>18434</v>
      </c>
      <c r="BW1896" t="s">
        <v>18465</v>
      </c>
      <c r="BX1896" t="s">
        <v>18466</v>
      </c>
      <c r="BY1896" t="s">
        <v>23154</v>
      </c>
      <c r="BZ1896" t="s">
        <v>23154</v>
      </c>
      <c r="CA1896" t="s">
        <v>18467</v>
      </c>
      <c r="CB1896" t="s">
        <v>23154</v>
      </c>
      <c r="CC1896" t="s">
        <v>15338</v>
      </c>
      <c r="CD1896" t="s">
        <v>14765</v>
      </c>
      <c r="CE1896" t="s">
        <v>23154</v>
      </c>
      <c r="CF1896" t="s">
        <v>23154</v>
      </c>
      <c r="CQ1896" cm="1">
        <f t="array" aca="1" ref="CQ1896" ca="1">SUMPRODUCT(--(_xlfn.UNICODE(MID(BX1896,ROW(INDIRECT("1:"&amp;LEN(BX1896))),1))&gt;=19968),--(_xlfn.UNICODE(MID(BX1896,ROW(INDIRECT("1:"&amp;LEN(BX1896))),1))&lt;=40895))</f>
        <v>145</v>
      </c>
      <c r="CR1896">
        <f t="shared" si="183"/>
        <v>255</v>
      </c>
      <c r="CS1896">
        <f ca="1">_xlfn.AGGREGATE(14, 6,CQ$2:CQ$2519,ROW()-ROW($CS$1))</f>
        <v>0</v>
      </c>
      <c r="CT1896">
        <f t="shared" si="186"/>
        <v>4</v>
      </c>
      <c r="CX1896">
        <f t="shared" si="184"/>
        <v>2</v>
      </c>
      <c r="CY1896">
        <f t="shared" si="187"/>
        <v>37</v>
      </c>
      <c r="DA1896">
        <f t="shared" si="185"/>
        <v>4</v>
      </c>
    </row>
    <row r="1897" spans="1:105">
      <c r="A1897" t="s">
        <v>18471</v>
      </c>
      <c r="B1897" t="s">
        <v>63</v>
      </c>
      <c r="C1897" t="s">
        <v>64</v>
      </c>
      <c r="D1897" t="s">
        <v>65</v>
      </c>
      <c r="E1897" t="s">
        <v>66</v>
      </c>
      <c r="F1897" t="s">
        <v>14600</v>
      </c>
      <c r="G1897" t="s">
        <v>25077</v>
      </c>
      <c r="H1897" t="s">
        <v>23154</v>
      </c>
      <c r="I1897" t="s">
        <v>23154</v>
      </c>
      <c r="K1897" t="s">
        <v>18454</v>
      </c>
      <c r="L1897" t="s">
        <v>18454</v>
      </c>
      <c r="M1897">
        <v>8</v>
      </c>
      <c r="N1897">
        <v>9</v>
      </c>
      <c r="O1897">
        <v>6</v>
      </c>
      <c r="P1897">
        <v>9</v>
      </c>
      <c r="Q1897">
        <v>9</v>
      </c>
      <c r="R1897" t="s">
        <v>23154</v>
      </c>
      <c r="S1897" t="s">
        <v>18455</v>
      </c>
      <c r="T1897" t="s">
        <v>18456</v>
      </c>
      <c r="U1897" t="s">
        <v>23154</v>
      </c>
      <c r="V1897" t="s">
        <v>18457</v>
      </c>
      <c r="W1897" t="s">
        <v>18458</v>
      </c>
      <c r="X1897" t="s">
        <v>23154</v>
      </c>
      <c r="Y1897" t="s">
        <v>18472</v>
      </c>
      <c r="Z1897" t="s">
        <v>18473</v>
      </c>
      <c r="AA1897">
        <v>2019</v>
      </c>
      <c r="AB1897" t="s">
        <v>23154</v>
      </c>
      <c r="AC1897" t="s">
        <v>23154</v>
      </c>
      <c r="AD1897" t="s">
        <v>23154</v>
      </c>
      <c r="AE1897" t="s">
        <v>23154</v>
      </c>
      <c r="AF1897" t="s">
        <v>23154</v>
      </c>
      <c r="AG1897" t="s">
        <v>23154</v>
      </c>
      <c r="AH1897" t="s">
        <v>74</v>
      </c>
      <c r="AI1897" t="s">
        <v>75</v>
      </c>
      <c r="AJ1897" t="s">
        <v>76</v>
      </c>
      <c r="AK1897" t="s">
        <v>77</v>
      </c>
      <c r="AL1897" t="s">
        <v>78</v>
      </c>
      <c r="AM1897" t="s">
        <v>23154</v>
      </c>
      <c r="AN1897" t="s">
        <v>23154</v>
      </c>
      <c r="AO1897" t="s">
        <v>23154</v>
      </c>
      <c r="AP1897" t="s">
        <v>23154</v>
      </c>
      <c r="AQ1897" t="s">
        <v>23154</v>
      </c>
      <c r="AR1897" t="s">
        <v>23154</v>
      </c>
      <c r="AS1897" t="s">
        <v>23154</v>
      </c>
      <c r="AT1897" t="s">
        <v>23154</v>
      </c>
      <c r="AU1897" s="3" t="s">
        <v>26973</v>
      </c>
      <c r="AV1897" t="s">
        <v>23154</v>
      </c>
      <c r="AW1897" t="s">
        <v>23154</v>
      </c>
      <c r="AX1897" t="s">
        <v>81</v>
      </c>
      <c r="AY1897" t="s">
        <v>23154</v>
      </c>
      <c r="AZ1897" t="s">
        <v>23154</v>
      </c>
      <c r="BA1897" t="s">
        <v>82</v>
      </c>
      <c r="BB1897" t="s">
        <v>23154</v>
      </c>
      <c r="BC1897" t="s">
        <v>23154</v>
      </c>
      <c r="BD1897" t="s">
        <v>23154</v>
      </c>
      <c r="BE1897" t="s">
        <v>23154</v>
      </c>
      <c r="BF1897" t="s">
        <v>23154</v>
      </c>
      <c r="BG1897" t="s">
        <v>23154</v>
      </c>
      <c r="BH1897" t="s">
        <v>18461</v>
      </c>
      <c r="BI1897" t="s">
        <v>18462</v>
      </c>
      <c r="BJ1897" t="s">
        <v>18463</v>
      </c>
      <c r="BK1897" t="s">
        <v>23154</v>
      </c>
      <c r="BL1897">
        <v>386.99999999999869</v>
      </c>
      <c r="BM1897">
        <v>22.282443205568701</v>
      </c>
      <c r="BN1897">
        <v>114.161649385616</v>
      </c>
      <c r="BO1897" t="s">
        <v>24816</v>
      </c>
      <c r="BP1897" t="s">
        <v>23108</v>
      </c>
      <c r="BQ1897">
        <v>8</v>
      </c>
      <c r="BR1897">
        <v>3</v>
      </c>
      <c r="BS1897" t="s">
        <v>18474</v>
      </c>
      <c r="BT1897" t="s">
        <v>18475</v>
      </c>
      <c r="BU1897" t="s">
        <v>18464</v>
      </c>
      <c r="BV1897" t="s">
        <v>18434</v>
      </c>
      <c r="BW1897" t="s">
        <v>18474</v>
      </c>
      <c r="BX1897" t="s">
        <v>18466</v>
      </c>
      <c r="BY1897" t="s">
        <v>23154</v>
      </c>
      <c r="BZ1897" t="s">
        <v>23154</v>
      </c>
      <c r="CA1897" t="s">
        <v>18467</v>
      </c>
      <c r="CB1897" t="s">
        <v>23154</v>
      </c>
      <c r="CC1897" t="s">
        <v>18476</v>
      </c>
      <c r="CD1897" t="s">
        <v>14765</v>
      </c>
      <c r="CE1897" t="s">
        <v>23154</v>
      </c>
      <c r="CF1897" t="s">
        <v>23154</v>
      </c>
      <c r="CQ1897" cm="1">
        <f t="array" aca="1" ref="CQ1897" ca="1">SUMPRODUCT(--(_xlfn.UNICODE(MID(BX1897,ROW(INDIRECT("1:"&amp;LEN(BX1897))),1))&gt;=19968),--(_xlfn.UNICODE(MID(BX1897,ROW(INDIRECT("1:"&amp;LEN(BX1897))),1))&lt;=40895))</f>
        <v>145</v>
      </c>
      <c r="CR1897">
        <f t="shared" si="183"/>
        <v>255</v>
      </c>
      <c r="CS1897">
        <f ca="1">_xlfn.AGGREGATE(14, 6,CQ$2:CQ$2519,ROW()-ROW($CS$1))</f>
        <v>0</v>
      </c>
      <c r="CT1897">
        <f t="shared" si="186"/>
        <v>4</v>
      </c>
      <c r="CX1897">
        <f t="shared" si="184"/>
        <v>3</v>
      </c>
      <c r="CY1897">
        <f t="shared" si="187"/>
        <v>37</v>
      </c>
      <c r="DA1897">
        <f t="shared" si="185"/>
        <v>4</v>
      </c>
    </row>
    <row r="1898" spans="1:105">
      <c r="A1898" t="s">
        <v>18477</v>
      </c>
      <c r="B1898" t="s">
        <v>63</v>
      </c>
      <c r="C1898" t="s">
        <v>64</v>
      </c>
      <c r="D1898" t="s">
        <v>65</v>
      </c>
      <c r="E1898" t="s">
        <v>66</v>
      </c>
      <c r="F1898" t="s">
        <v>14600</v>
      </c>
      <c r="G1898" t="s">
        <v>25077</v>
      </c>
      <c r="H1898" t="s">
        <v>23154</v>
      </c>
      <c r="I1898" t="s">
        <v>23154</v>
      </c>
      <c r="K1898" t="s">
        <v>18478</v>
      </c>
      <c r="L1898" t="s">
        <v>18479</v>
      </c>
      <c r="M1898">
        <v>8</v>
      </c>
      <c r="N1898">
        <v>9</v>
      </c>
      <c r="O1898">
        <v>6</v>
      </c>
      <c r="P1898">
        <v>9</v>
      </c>
      <c r="Q1898">
        <v>9</v>
      </c>
      <c r="R1898" t="s">
        <v>23154</v>
      </c>
      <c r="S1898" t="s">
        <v>18480</v>
      </c>
      <c r="T1898" t="s">
        <v>18480</v>
      </c>
      <c r="U1898" t="s">
        <v>23154</v>
      </c>
      <c r="V1898" t="s">
        <v>18481</v>
      </c>
      <c r="W1898" t="s">
        <v>18482</v>
      </c>
      <c r="X1898" t="s">
        <v>23154</v>
      </c>
      <c r="Y1898" t="s">
        <v>18483</v>
      </c>
      <c r="Z1898" t="s">
        <v>18484</v>
      </c>
      <c r="AA1898">
        <v>2014</v>
      </c>
      <c r="AB1898" t="s">
        <v>23154</v>
      </c>
      <c r="AC1898" t="s">
        <v>23154</v>
      </c>
      <c r="AD1898" t="s">
        <v>23154</v>
      </c>
      <c r="AE1898" t="s">
        <v>23154</v>
      </c>
      <c r="AF1898" t="s">
        <v>23154</v>
      </c>
      <c r="AG1898" t="s">
        <v>23154</v>
      </c>
      <c r="AH1898" t="s">
        <v>74</v>
      </c>
      <c r="AI1898" t="s">
        <v>75</v>
      </c>
      <c r="AJ1898" t="s">
        <v>76</v>
      </c>
      <c r="AK1898" t="s">
        <v>77</v>
      </c>
      <c r="AL1898" t="s">
        <v>78</v>
      </c>
      <c r="AM1898" t="s">
        <v>23154</v>
      </c>
      <c r="AN1898" t="s">
        <v>23154</v>
      </c>
      <c r="AO1898" t="s">
        <v>23154</v>
      </c>
      <c r="AP1898" t="s">
        <v>23154</v>
      </c>
      <c r="AQ1898" t="s">
        <v>23154</v>
      </c>
      <c r="AR1898" t="s">
        <v>23154</v>
      </c>
      <c r="AS1898" t="s">
        <v>23154</v>
      </c>
      <c r="AT1898" t="s">
        <v>23154</v>
      </c>
      <c r="AU1898" s="3" t="s">
        <v>26974</v>
      </c>
      <c r="AV1898" t="s">
        <v>23154</v>
      </c>
      <c r="AW1898" t="s">
        <v>23154</v>
      </c>
      <c r="AX1898" t="s">
        <v>81</v>
      </c>
      <c r="AY1898" t="s">
        <v>23154</v>
      </c>
      <c r="AZ1898" t="s">
        <v>23154</v>
      </c>
      <c r="BA1898" t="s">
        <v>82</v>
      </c>
      <c r="BB1898" t="s">
        <v>23154</v>
      </c>
      <c r="BC1898" t="s">
        <v>23154</v>
      </c>
      <c r="BD1898" t="s">
        <v>23154</v>
      </c>
      <c r="BE1898" t="s">
        <v>23154</v>
      </c>
      <c r="BF1898" t="s">
        <v>23154</v>
      </c>
      <c r="BG1898" t="s">
        <v>23154</v>
      </c>
      <c r="BH1898" t="s">
        <v>18485</v>
      </c>
      <c r="BI1898" t="s">
        <v>18485</v>
      </c>
      <c r="BJ1898" t="s">
        <v>18485</v>
      </c>
      <c r="BK1898" t="s">
        <v>23154</v>
      </c>
      <c r="BL1898">
        <v>387.99999999999858</v>
      </c>
      <c r="BM1898">
        <v>22.313917423575901</v>
      </c>
      <c r="BN1898">
        <v>113.91372215593501</v>
      </c>
      <c r="BO1898" t="s">
        <v>24817</v>
      </c>
      <c r="BP1898" t="s">
        <v>23114</v>
      </c>
      <c r="BQ1898">
        <v>8</v>
      </c>
      <c r="BR1898">
        <v>9</v>
      </c>
      <c r="BS1898" t="s">
        <v>2521</v>
      </c>
      <c r="BT1898" t="s">
        <v>18486</v>
      </c>
      <c r="BU1898" t="s">
        <v>14838</v>
      </c>
      <c r="BV1898" t="s">
        <v>18487</v>
      </c>
      <c r="BW1898" t="s">
        <v>18488</v>
      </c>
      <c r="BX1898" t="s">
        <v>18489</v>
      </c>
      <c r="BY1898" t="s">
        <v>23154</v>
      </c>
      <c r="BZ1898" t="s">
        <v>23154</v>
      </c>
      <c r="CA1898" t="s">
        <v>18490</v>
      </c>
      <c r="CB1898" t="s">
        <v>23154</v>
      </c>
      <c r="CC1898" t="s">
        <v>18491</v>
      </c>
      <c r="CD1898" t="s">
        <v>14765</v>
      </c>
      <c r="CE1898" t="s">
        <v>23154</v>
      </c>
      <c r="CF1898" t="s">
        <v>23154</v>
      </c>
      <c r="CQ1898" cm="1">
        <f t="array" aca="1" ref="CQ1898" ca="1">SUMPRODUCT(--(_xlfn.UNICODE(MID(BX1898,ROW(INDIRECT("1:"&amp;LEN(BX1898))),1))&gt;=19968),--(_xlfn.UNICODE(MID(BX1898,ROW(INDIRECT("1:"&amp;LEN(BX1898))),1))&lt;=40895))</f>
        <v>167</v>
      </c>
      <c r="CR1898">
        <f t="shared" si="183"/>
        <v>221</v>
      </c>
      <c r="CT1898">
        <f t="shared" si="186"/>
        <v>4</v>
      </c>
      <c r="CX1898">
        <f t="shared" si="184"/>
        <v>4</v>
      </c>
      <c r="CY1898">
        <f t="shared" si="187"/>
        <v>37</v>
      </c>
      <c r="DA1898">
        <f t="shared" si="185"/>
        <v>4</v>
      </c>
    </row>
    <row r="1899" spans="1:105">
      <c r="A1899" t="s">
        <v>18492</v>
      </c>
      <c r="B1899" t="s">
        <v>63</v>
      </c>
      <c r="C1899" t="s">
        <v>64</v>
      </c>
      <c r="D1899" t="s">
        <v>65</v>
      </c>
      <c r="E1899" t="s">
        <v>66</v>
      </c>
      <c r="F1899" t="s">
        <v>14600</v>
      </c>
      <c r="G1899" t="s">
        <v>25077</v>
      </c>
      <c r="H1899" t="s">
        <v>23154</v>
      </c>
      <c r="I1899" t="s">
        <v>23154</v>
      </c>
      <c r="K1899" t="s">
        <v>18478</v>
      </c>
      <c r="L1899" t="s">
        <v>18479</v>
      </c>
      <c r="M1899">
        <v>8</v>
      </c>
      <c r="N1899">
        <v>9</v>
      </c>
      <c r="O1899">
        <v>6</v>
      </c>
      <c r="P1899">
        <v>9</v>
      </c>
      <c r="Q1899">
        <v>9</v>
      </c>
      <c r="R1899" t="s">
        <v>23154</v>
      </c>
      <c r="S1899" t="s">
        <v>18480</v>
      </c>
      <c r="T1899" t="s">
        <v>18480</v>
      </c>
      <c r="U1899" t="s">
        <v>23154</v>
      </c>
      <c r="V1899" t="s">
        <v>18481</v>
      </c>
      <c r="W1899" t="s">
        <v>18482</v>
      </c>
      <c r="X1899" t="s">
        <v>23154</v>
      </c>
      <c r="Y1899" t="s">
        <v>18493</v>
      </c>
      <c r="Z1899" t="s">
        <v>18493</v>
      </c>
      <c r="AA1899">
        <v>2014</v>
      </c>
      <c r="AB1899" t="s">
        <v>23154</v>
      </c>
      <c r="AC1899" t="s">
        <v>23154</v>
      </c>
      <c r="AD1899" t="s">
        <v>23154</v>
      </c>
      <c r="AE1899" t="s">
        <v>23154</v>
      </c>
      <c r="AF1899" t="s">
        <v>23154</v>
      </c>
      <c r="AG1899" t="s">
        <v>23154</v>
      </c>
      <c r="AH1899" t="s">
        <v>74</v>
      </c>
      <c r="AI1899" t="s">
        <v>75</v>
      </c>
      <c r="AJ1899" t="s">
        <v>76</v>
      </c>
      <c r="AK1899" t="s">
        <v>77</v>
      </c>
      <c r="AL1899" t="s">
        <v>78</v>
      </c>
      <c r="AM1899" t="s">
        <v>23154</v>
      </c>
      <c r="AN1899" t="s">
        <v>23154</v>
      </c>
      <c r="AO1899" t="s">
        <v>23154</v>
      </c>
      <c r="AP1899" t="s">
        <v>23154</v>
      </c>
      <c r="AQ1899" t="s">
        <v>23154</v>
      </c>
      <c r="AR1899" t="s">
        <v>23154</v>
      </c>
      <c r="AS1899" t="s">
        <v>23154</v>
      </c>
      <c r="AT1899" t="s">
        <v>23154</v>
      </c>
      <c r="AU1899" s="3" t="s">
        <v>26975</v>
      </c>
      <c r="AV1899" t="s">
        <v>23154</v>
      </c>
      <c r="AW1899" t="s">
        <v>23154</v>
      </c>
      <c r="AX1899" t="s">
        <v>81</v>
      </c>
      <c r="AY1899" t="s">
        <v>23154</v>
      </c>
      <c r="AZ1899" t="s">
        <v>23154</v>
      </c>
      <c r="BA1899" t="s">
        <v>82</v>
      </c>
      <c r="BB1899" t="s">
        <v>23154</v>
      </c>
      <c r="BC1899" t="s">
        <v>23154</v>
      </c>
      <c r="BD1899" t="s">
        <v>23154</v>
      </c>
      <c r="BE1899" t="s">
        <v>23154</v>
      </c>
      <c r="BF1899" t="s">
        <v>23154</v>
      </c>
      <c r="BG1899" t="s">
        <v>23154</v>
      </c>
      <c r="BH1899" t="s">
        <v>18485</v>
      </c>
      <c r="BI1899" t="s">
        <v>18485</v>
      </c>
      <c r="BJ1899" t="s">
        <v>18485</v>
      </c>
      <c r="BK1899" t="s">
        <v>23154</v>
      </c>
      <c r="BL1899">
        <v>387.99999999999858</v>
      </c>
      <c r="BM1899">
        <v>22.300277999999999</v>
      </c>
      <c r="BN1899">
        <v>114.1675</v>
      </c>
      <c r="BO1899" t="s">
        <v>24522</v>
      </c>
      <c r="BP1899" t="s">
        <v>23105</v>
      </c>
      <c r="BQ1899">
        <v>8</v>
      </c>
      <c r="BR1899">
        <v>6</v>
      </c>
      <c r="BS1899" t="s">
        <v>14604</v>
      </c>
      <c r="BT1899" t="s">
        <v>14605</v>
      </c>
      <c r="BU1899" t="s">
        <v>14838</v>
      </c>
      <c r="BV1899" t="s">
        <v>18487</v>
      </c>
      <c r="BW1899" t="s">
        <v>18494</v>
      </c>
      <c r="BX1899" t="s">
        <v>18489</v>
      </c>
      <c r="BY1899" t="s">
        <v>23154</v>
      </c>
      <c r="BZ1899" t="s">
        <v>23154</v>
      </c>
      <c r="CA1899" t="s">
        <v>18490</v>
      </c>
      <c r="CB1899" t="s">
        <v>23154</v>
      </c>
      <c r="CC1899" t="s">
        <v>14611</v>
      </c>
      <c r="CD1899" t="s">
        <v>14765</v>
      </c>
      <c r="CE1899" t="s">
        <v>23154</v>
      </c>
      <c r="CF1899" t="s">
        <v>23154</v>
      </c>
      <c r="CQ1899" cm="1">
        <f t="array" aca="1" ref="CQ1899" ca="1">SUMPRODUCT(--(_xlfn.UNICODE(MID(BX1899,ROW(INDIRECT("1:"&amp;LEN(BX1899))),1))&gt;=19968),--(_xlfn.UNICODE(MID(BX1899,ROW(INDIRECT("1:"&amp;LEN(BX1899))),1))&lt;=40895))</f>
        <v>167</v>
      </c>
      <c r="CR1899">
        <f t="shared" si="183"/>
        <v>221</v>
      </c>
      <c r="CT1899">
        <f t="shared" si="186"/>
        <v>4</v>
      </c>
      <c r="CX1899">
        <f t="shared" si="184"/>
        <v>3</v>
      </c>
      <c r="CY1899">
        <f t="shared" si="187"/>
        <v>37</v>
      </c>
      <c r="DA1899">
        <f t="shared" si="185"/>
        <v>4</v>
      </c>
    </row>
    <row r="1900" spans="1:105">
      <c r="A1900" t="s">
        <v>18495</v>
      </c>
      <c r="B1900" t="s">
        <v>63</v>
      </c>
      <c r="C1900" t="s">
        <v>64</v>
      </c>
      <c r="D1900" t="s">
        <v>65</v>
      </c>
      <c r="E1900" t="s">
        <v>66</v>
      </c>
      <c r="F1900" t="s">
        <v>14600</v>
      </c>
      <c r="G1900" t="s">
        <v>25077</v>
      </c>
      <c r="H1900" t="s">
        <v>23154</v>
      </c>
      <c r="I1900" t="s">
        <v>23154</v>
      </c>
      <c r="K1900" t="s">
        <v>18478</v>
      </c>
      <c r="L1900" t="s">
        <v>18479</v>
      </c>
      <c r="M1900">
        <v>8</v>
      </c>
      <c r="N1900">
        <v>9</v>
      </c>
      <c r="O1900">
        <v>6</v>
      </c>
      <c r="P1900">
        <v>9</v>
      </c>
      <c r="Q1900">
        <v>9</v>
      </c>
      <c r="R1900" t="s">
        <v>23154</v>
      </c>
      <c r="S1900" t="s">
        <v>18480</v>
      </c>
      <c r="T1900" t="s">
        <v>18480</v>
      </c>
      <c r="U1900" t="s">
        <v>23154</v>
      </c>
      <c r="V1900" t="s">
        <v>18481</v>
      </c>
      <c r="W1900" t="s">
        <v>18482</v>
      </c>
      <c r="X1900" t="s">
        <v>23154</v>
      </c>
      <c r="Y1900" t="s">
        <v>18496</v>
      </c>
      <c r="Z1900" t="s">
        <v>18496</v>
      </c>
      <c r="AA1900">
        <v>2014</v>
      </c>
      <c r="AB1900" t="s">
        <v>23154</v>
      </c>
      <c r="AC1900" t="s">
        <v>23154</v>
      </c>
      <c r="AD1900" t="s">
        <v>23154</v>
      </c>
      <c r="AE1900" t="s">
        <v>23154</v>
      </c>
      <c r="AF1900" t="s">
        <v>23154</v>
      </c>
      <c r="AG1900" t="s">
        <v>23154</v>
      </c>
      <c r="AH1900" t="s">
        <v>74</v>
      </c>
      <c r="AI1900" t="s">
        <v>75</v>
      </c>
      <c r="AJ1900" t="s">
        <v>76</v>
      </c>
      <c r="AK1900" t="s">
        <v>77</v>
      </c>
      <c r="AL1900" t="s">
        <v>78</v>
      </c>
      <c r="AM1900" t="s">
        <v>23154</v>
      </c>
      <c r="AN1900" t="s">
        <v>23154</v>
      </c>
      <c r="AO1900" t="s">
        <v>23154</v>
      </c>
      <c r="AP1900" t="s">
        <v>23154</v>
      </c>
      <c r="AQ1900" t="s">
        <v>23154</v>
      </c>
      <c r="AR1900" t="s">
        <v>23154</v>
      </c>
      <c r="AS1900" t="s">
        <v>23154</v>
      </c>
      <c r="AT1900" t="s">
        <v>23154</v>
      </c>
      <c r="AU1900" s="3" t="s">
        <v>26976</v>
      </c>
      <c r="AV1900" t="s">
        <v>23154</v>
      </c>
      <c r="AW1900" t="s">
        <v>23154</v>
      </c>
      <c r="AX1900" t="s">
        <v>81</v>
      </c>
      <c r="AY1900" t="s">
        <v>23154</v>
      </c>
      <c r="AZ1900" t="s">
        <v>23154</v>
      </c>
      <c r="BA1900" t="s">
        <v>82</v>
      </c>
      <c r="BB1900" t="s">
        <v>23154</v>
      </c>
      <c r="BC1900" t="s">
        <v>23154</v>
      </c>
      <c r="BD1900" t="s">
        <v>23154</v>
      </c>
      <c r="BE1900" t="s">
        <v>23154</v>
      </c>
      <c r="BF1900" t="s">
        <v>23154</v>
      </c>
      <c r="BG1900" t="s">
        <v>23154</v>
      </c>
      <c r="BH1900" t="s">
        <v>18485</v>
      </c>
      <c r="BI1900" t="s">
        <v>18485</v>
      </c>
      <c r="BJ1900" t="s">
        <v>18485</v>
      </c>
      <c r="BK1900" t="s">
        <v>23154</v>
      </c>
      <c r="BL1900">
        <v>387.99999999999858</v>
      </c>
      <c r="BM1900">
        <v>22.295769161066001</v>
      </c>
      <c r="BN1900">
        <v>114.16871220034299</v>
      </c>
      <c r="BO1900" t="s">
        <v>24818</v>
      </c>
      <c r="BP1900" t="s">
        <v>23105</v>
      </c>
      <c r="BQ1900">
        <v>8</v>
      </c>
      <c r="BR1900">
        <v>10</v>
      </c>
      <c r="BS1900" t="s">
        <v>18497</v>
      </c>
      <c r="BT1900" t="s">
        <v>18498</v>
      </c>
      <c r="BU1900" t="s">
        <v>14838</v>
      </c>
      <c r="BV1900" t="s">
        <v>18487</v>
      </c>
      <c r="BW1900" t="s">
        <v>18499</v>
      </c>
      <c r="BX1900" t="s">
        <v>18489</v>
      </c>
      <c r="BY1900" t="s">
        <v>23154</v>
      </c>
      <c r="BZ1900" t="s">
        <v>23154</v>
      </c>
      <c r="CA1900" t="s">
        <v>18490</v>
      </c>
      <c r="CB1900" t="s">
        <v>23154</v>
      </c>
      <c r="CC1900" t="s">
        <v>18500</v>
      </c>
      <c r="CD1900" t="s">
        <v>14765</v>
      </c>
      <c r="CE1900" t="s">
        <v>23154</v>
      </c>
      <c r="CF1900" t="s">
        <v>23154</v>
      </c>
      <c r="CQ1900" cm="1">
        <f t="array" aca="1" ref="CQ1900" ca="1">SUMPRODUCT(--(_xlfn.UNICODE(MID(BX1900,ROW(INDIRECT("1:"&amp;LEN(BX1900))),1))&gt;=19968),--(_xlfn.UNICODE(MID(BX1900,ROW(INDIRECT("1:"&amp;LEN(BX1900))),1))&lt;=40895))</f>
        <v>167</v>
      </c>
      <c r="CR1900">
        <f t="shared" si="183"/>
        <v>221</v>
      </c>
      <c r="CS1900">
        <f ca="1">_xlfn.AGGREGATE(14, 6,CQ$2:CQ$2519,ROW()-ROW($CS$1))</f>
        <v>0</v>
      </c>
      <c r="CT1900">
        <f t="shared" si="186"/>
        <v>4</v>
      </c>
      <c r="CX1900">
        <f t="shared" si="184"/>
        <v>3</v>
      </c>
      <c r="CY1900">
        <f t="shared" si="187"/>
        <v>37</v>
      </c>
      <c r="DA1900">
        <f t="shared" si="185"/>
        <v>4</v>
      </c>
    </row>
    <row r="1901" spans="1:105">
      <c r="A1901" t="s">
        <v>18501</v>
      </c>
      <c r="B1901" t="s">
        <v>63</v>
      </c>
      <c r="C1901" t="s">
        <v>64</v>
      </c>
      <c r="D1901" t="s">
        <v>65</v>
      </c>
      <c r="E1901" t="s">
        <v>66</v>
      </c>
      <c r="F1901" t="s">
        <v>14600</v>
      </c>
      <c r="G1901" t="s">
        <v>25077</v>
      </c>
      <c r="H1901" t="s">
        <v>23154</v>
      </c>
      <c r="I1901" t="s">
        <v>23154</v>
      </c>
      <c r="K1901" t="s">
        <v>18478</v>
      </c>
      <c r="L1901" t="s">
        <v>18479</v>
      </c>
      <c r="M1901">
        <v>8</v>
      </c>
      <c r="N1901">
        <v>9</v>
      </c>
      <c r="O1901">
        <v>6</v>
      </c>
      <c r="P1901">
        <v>9</v>
      </c>
      <c r="Q1901">
        <v>9</v>
      </c>
      <c r="R1901" t="s">
        <v>23154</v>
      </c>
      <c r="S1901" t="s">
        <v>18480</v>
      </c>
      <c r="T1901" t="s">
        <v>18480</v>
      </c>
      <c r="U1901" t="s">
        <v>23154</v>
      </c>
      <c r="V1901" t="s">
        <v>18481</v>
      </c>
      <c r="W1901" t="s">
        <v>18482</v>
      </c>
      <c r="X1901" t="s">
        <v>23154</v>
      </c>
      <c r="Y1901" t="s">
        <v>18502</v>
      </c>
      <c r="Z1901" t="s">
        <v>18503</v>
      </c>
      <c r="AA1901">
        <v>2014</v>
      </c>
      <c r="AB1901" t="s">
        <v>23154</v>
      </c>
      <c r="AC1901" t="s">
        <v>23154</v>
      </c>
      <c r="AD1901" t="s">
        <v>23154</v>
      </c>
      <c r="AE1901" t="s">
        <v>23154</v>
      </c>
      <c r="AF1901" t="s">
        <v>23154</v>
      </c>
      <c r="AG1901" t="s">
        <v>23154</v>
      </c>
      <c r="AH1901" t="s">
        <v>74</v>
      </c>
      <c r="AI1901" t="s">
        <v>75</v>
      </c>
      <c r="AJ1901" t="s">
        <v>76</v>
      </c>
      <c r="AK1901" t="s">
        <v>77</v>
      </c>
      <c r="AL1901" t="s">
        <v>78</v>
      </c>
      <c r="AM1901" t="s">
        <v>23154</v>
      </c>
      <c r="AN1901" t="s">
        <v>23154</v>
      </c>
      <c r="AO1901" t="s">
        <v>23154</v>
      </c>
      <c r="AP1901" t="s">
        <v>23154</v>
      </c>
      <c r="AQ1901" t="s">
        <v>23154</v>
      </c>
      <c r="AR1901" t="s">
        <v>23154</v>
      </c>
      <c r="AS1901" t="s">
        <v>23154</v>
      </c>
      <c r="AT1901" t="s">
        <v>23154</v>
      </c>
      <c r="AU1901" s="3" t="s">
        <v>26977</v>
      </c>
      <c r="AV1901" t="s">
        <v>23154</v>
      </c>
      <c r="AW1901" t="s">
        <v>23154</v>
      </c>
      <c r="AX1901" t="s">
        <v>81</v>
      </c>
      <c r="AY1901" t="s">
        <v>23154</v>
      </c>
      <c r="AZ1901" t="s">
        <v>23154</v>
      </c>
      <c r="BA1901" t="s">
        <v>82</v>
      </c>
      <c r="BB1901" t="s">
        <v>23154</v>
      </c>
      <c r="BC1901" t="s">
        <v>23154</v>
      </c>
      <c r="BD1901" t="s">
        <v>23154</v>
      </c>
      <c r="BE1901" t="s">
        <v>23154</v>
      </c>
      <c r="BF1901" t="s">
        <v>23154</v>
      </c>
      <c r="BG1901" t="s">
        <v>23154</v>
      </c>
      <c r="BH1901" t="s">
        <v>18485</v>
      </c>
      <c r="BI1901" t="s">
        <v>18485</v>
      </c>
      <c r="BJ1901" t="s">
        <v>18485</v>
      </c>
      <c r="BK1901" t="s">
        <v>23154</v>
      </c>
      <c r="BL1901">
        <v>387.99999999999858</v>
      </c>
      <c r="BM1901">
        <v>22.28</v>
      </c>
      <c r="BN1901">
        <v>114.186944</v>
      </c>
      <c r="BO1901" t="s">
        <v>24524</v>
      </c>
      <c r="BP1901" t="s">
        <v>23107</v>
      </c>
      <c r="BQ1901">
        <v>8</v>
      </c>
      <c r="BR1901">
        <v>14</v>
      </c>
      <c r="BS1901" t="s">
        <v>14617</v>
      </c>
      <c r="BT1901" t="s">
        <v>17501</v>
      </c>
      <c r="BU1901" t="s">
        <v>14838</v>
      </c>
      <c r="BV1901" t="s">
        <v>18487</v>
      </c>
      <c r="BW1901" t="s">
        <v>18504</v>
      </c>
      <c r="BX1901" t="s">
        <v>18489</v>
      </c>
      <c r="BY1901" t="s">
        <v>23154</v>
      </c>
      <c r="BZ1901" t="s">
        <v>23154</v>
      </c>
      <c r="CA1901" t="s">
        <v>18490</v>
      </c>
      <c r="CB1901" t="s">
        <v>23154</v>
      </c>
      <c r="CC1901" t="s">
        <v>14621</v>
      </c>
      <c r="CD1901" t="s">
        <v>14765</v>
      </c>
      <c r="CE1901" t="s">
        <v>23154</v>
      </c>
      <c r="CF1901" t="s">
        <v>23154</v>
      </c>
      <c r="CQ1901" cm="1">
        <f t="array" aca="1" ref="CQ1901" ca="1">SUMPRODUCT(--(_xlfn.UNICODE(MID(BX1901,ROW(INDIRECT("1:"&amp;LEN(BX1901))),1))&gt;=19968),--(_xlfn.UNICODE(MID(BX1901,ROW(INDIRECT("1:"&amp;LEN(BX1901))),1))&lt;=40895))</f>
        <v>167</v>
      </c>
      <c r="CR1901">
        <f t="shared" si="183"/>
        <v>221</v>
      </c>
      <c r="CT1901">
        <f t="shared" si="186"/>
        <v>4</v>
      </c>
      <c r="CX1901">
        <f t="shared" si="184"/>
        <v>3</v>
      </c>
      <c r="CY1901">
        <f t="shared" si="187"/>
        <v>37</v>
      </c>
      <c r="DA1901">
        <f t="shared" si="185"/>
        <v>4</v>
      </c>
    </row>
    <row r="1902" spans="1:105">
      <c r="A1902" t="s">
        <v>18505</v>
      </c>
      <c r="B1902" t="s">
        <v>63</v>
      </c>
      <c r="C1902" t="s">
        <v>64</v>
      </c>
      <c r="D1902" t="s">
        <v>65</v>
      </c>
      <c r="E1902" t="s">
        <v>66</v>
      </c>
      <c r="F1902" t="s">
        <v>14600</v>
      </c>
      <c r="G1902" t="s">
        <v>25077</v>
      </c>
      <c r="H1902" t="s">
        <v>23154</v>
      </c>
      <c r="I1902" t="s">
        <v>23154</v>
      </c>
      <c r="K1902" t="s">
        <v>11231</v>
      </c>
      <c r="L1902" t="s">
        <v>11232</v>
      </c>
      <c r="M1902">
        <v>8</v>
      </c>
      <c r="N1902">
        <v>9</v>
      </c>
      <c r="O1902">
        <v>6</v>
      </c>
      <c r="P1902">
        <v>9</v>
      </c>
      <c r="Q1902">
        <v>9</v>
      </c>
      <c r="R1902" t="s">
        <v>23154</v>
      </c>
      <c r="S1902" t="s">
        <v>18506</v>
      </c>
      <c r="T1902" t="s">
        <v>18507</v>
      </c>
      <c r="U1902" t="s">
        <v>23154</v>
      </c>
      <c r="V1902" t="s">
        <v>25070</v>
      </c>
      <c r="W1902" t="s">
        <v>25071</v>
      </c>
      <c r="X1902" t="s">
        <v>23154</v>
      </c>
      <c r="Y1902" t="s">
        <v>18508</v>
      </c>
      <c r="Z1902" t="s">
        <v>18509</v>
      </c>
      <c r="AA1902">
        <v>1990</v>
      </c>
      <c r="AB1902" t="s">
        <v>23154</v>
      </c>
      <c r="AC1902" t="s">
        <v>23154</v>
      </c>
      <c r="AD1902" t="s">
        <v>23154</v>
      </c>
      <c r="AE1902" t="s">
        <v>23154</v>
      </c>
      <c r="AF1902" t="s">
        <v>23154</v>
      </c>
      <c r="AG1902" t="s">
        <v>23154</v>
      </c>
      <c r="AH1902" t="s">
        <v>74</v>
      </c>
      <c r="AI1902" t="s">
        <v>75</v>
      </c>
      <c r="AJ1902" t="s">
        <v>76</v>
      </c>
      <c r="AK1902" t="s">
        <v>77</v>
      </c>
      <c r="AL1902" t="s">
        <v>78</v>
      </c>
      <c r="AM1902" t="s">
        <v>23154</v>
      </c>
      <c r="AN1902" t="s">
        <v>23154</v>
      </c>
      <c r="AO1902" t="s">
        <v>23154</v>
      </c>
      <c r="AP1902" t="s">
        <v>23154</v>
      </c>
      <c r="AQ1902" t="s">
        <v>23154</v>
      </c>
      <c r="AR1902" t="s">
        <v>23154</v>
      </c>
      <c r="AS1902" t="s">
        <v>23154</v>
      </c>
      <c r="AT1902" t="s">
        <v>23154</v>
      </c>
      <c r="AU1902" s="3" t="s">
        <v>26978</v>
      </c>
      <c r="AV1902" t="s">
        <v>23154</v>
      </c>
      <c r="AW1902" t="s">
        <v>23154</v>
      </c>
      <c r="AX1902" t="s">
        <v>81</v>
      </c>
      <c r="AY1902" t="s">
        <v>23154</v>
      </c>
      <c r="AZ1902" t="s">
        <v>23154</v>
      </c>
      <c r="BA1902" t="s">
        <v>82</v>
      </c>
      <c r="BB1902" t="s">
        <v>23154</v>
      </c>
      <c r="BC1902" t="s">
        <v>23154</v>
      </c>
      <c r="BD1902" t="s">
        <v>23154</v>
      </c>
      <c r="BE1902" t="s">
        <v>23154</v>
      </c>
      <c r="BF1902" t="s">
        <v>23154</v>
      </c>
      <c r="BG1902" t="s">
        <v>23154</v>
      </c>
      <c r="BH1902" t="s">
        <v>15198</v>
      </c>
      <c r="BI1902" t="s">
        <v>18510</v>
      </c>
      <c r="BJ1902" t="s">
        <v>18511</v>
      </c>
      <c r="BK1902" t="s">
        <v>23154</v>
      </c>
      <c r="BL1902">
        <v>174.00000000000011</v>
      </c>
      <c r="BM1902">
        <v>22.382221999999999</v>
      </c>
      <c r="BN1902">
        <v>114.27249999999999</v>
      </c>
      <c r="BO1902" t="s">
        <v>24599</v>
      </c>
      <c r="BP1902" t="s">
        <v>23115</v>
      </c>
      <c r="BQ1902">
        <v>8</v>
      </c>
      <c r="BR1902">
        <v>6</v>
      </c>
      <c r="BS1902" t="s">
        <v>15698</v>
      </c>
      <c r="BT1902" t="s">
        <v>15699</v>
      </c>
      <c r="BU1902" t="s">
        <v>14838</v>
      </c>
      <c r="BV1902" t="s">
        <v>25072</v>
      </c>
      <c r="BW1902" t="s">
        <v>18512</v>
      </c>
      <c r="BX1902" t="s">
        <v>18513</v>
      </c>
      <c r="BY1902" t="s">
        <v>23154</v>
      </c>
      <c r="BZ1902" t="s">
        <v>23154</v>
      </c>
      <c r="CA1902" t="s">
        <v>18514</v>
      </c>
      <c r="CB1902" t="s">
        <v>23154</v>
      </c>
      <c r="CC1902" t="s">
        <v>15700</v>
      </c>
      <c r="CD1902" t="s">
        <v>14765</v>
      </c>
      <c r="CE1902" t="s">
        <v>23154</v>
      </c>
      <c r="CF1902" t="s">
        <v>23154</v>
      </c>
      <c r="CQ1902" cm="1">
        <f t="array" aca="1" ref="CQ1902" ca="1">SUMPRODUCT(--(_xlfn.UNICODE(MID(BX1902,ROW(INDIRECT("1:"&amp;LEN(BX1902))),1))&gt;=19968),--(_xlfn.UNICODE(MID(BX1902,ROW(INDIRECT("1:"&amp;LEN(BX1902))),1))&lt;=40895))</f>
        <v>325</v>
      </c>
      <c r="CR1902">
        <f t="shared" si="183"/>
        <v>454</v>
      </c>
      <c r="CT1902">
        <f t="shared" si="186"/>
        <v>4</v>
      </c>
      <c r="CX1902">
        <f t="shared" si="184"/>
        <v>2</v>
      </c>
      <c r="CY1902">
        <f t="shared" si="187"/>
        <v>37</v>
      </c>
      <c r="DA1902">
        <f t="shared" si="185"/>
        <v>4</v>
      </c>
    </row>
    <row r="1903" spans="1:105">
      <c r="A1903" t="s">
        <v>18515</v>
      </c>
      <c r="B1903" t="s">
        <v>63</v>
      </c>
      <c r="C1903" t="s">
        <v>64</v>
      </c>
      <c r="D1903" t="s">
        <v>65</v>
      </c>
      <c r="E1903" t="s">
        <v>66</v>
      </c>
      <c r="F1903" t="s">
        <v>14600</v>
      </c>
      <c r="G1903" t="s">
        <v>25077</v>
      </c>
      <c r="H1903" t="s">
        <v>23154</v>
      </c>
      <c r="I1903" t="s">
        <v>23154</v>
      </c>
      <c r="K1903" t="s">
        <v>11231</v>
      </c>
      <c r="L1903" t="s">
        <v>11232</v>
      </c>
      <c r="M1903">
        <v>8</v>
      </c>
      <c r="N1903">
        <v>9</v>
      </c>
      <c r="O1903">
        <v>6</v>
      </c>
      <c r="P1903">
        <v>9</v>
      </c>
      <c r="Q1903">
        <v>9</v>
      </c>
      <c r="R1903" t="s">
        <v>23154</v>
      </c>
      <c r="S1903" t="s">
        <v>18506</v>
      </c>
      <c r="T1903" t="s">
        <v>18507</v>
      </c>
      <c r="U1903" t="s">
        <v>23154</v>
      </c>
      <c r="V1903" t="s">
        <v>25070</v>
      </c>
      <c r="W1903" t="s">
        <v>25071</v>
      </c>
      <c r="X1903" t="s">
        <v>23154</v>
      </c>
      <c r="Y1903" t="s">
        <v>18516</v>
      </c>
      <c r="Z1903" t="s">
        <v>18517</v>
      </c>
      <c r="AA1903">
        <v>1990</v>
      </c>
      <c r="AB1903" t="s">
        <v>23154</v>
      </c>
      <c r="AC1903" t="s">
        <v>23154</v>
      </c>
      <c r="AD1903" t="s">
        <v>23154</v>
      </c>
      <c r="AE1903" t="s">
        <v>23154</v>
      </c>
      <c r="AF1903" t="s">
        <v>23154</v>
      </c>
      <c r="AG1903" t="s">
        <v>23154</v>
      </c>
      <c r="AH1903" t="s">
        <v>74</v>
      </c>
      <c r="AI1903" t="s">
        <v>75</v>
      </c>
      <c r="AJ1903" t="s">
        <v>76</v>
      </c>
      <c r="AK1903" t="s">
        <v>77</v>
      </c>
      <c r="AL1903" t="s">
        <v>78</v>
      </c>
      <c r="AM1903" t="s">
        <v>23154</v>
      </c>
      <c r="AN1903" t="s">
        <v>23154</v>
      </c>
      <c r="AO1903" t="s">
        <v>23154</v>
      </c>
      <c r="AP1903" t="s">
        <v>23154</v>
      </c>
      <c r="AQ1903" t="s">
        <v>23154</v>
      </c>
      <c r="AR1903" t="s">
        <v>23154</v>
      </c>
      <c r="AS1903" t="s">
        <v>23154</v>
      </c>
      <c r="AT1903" t="s">
        <v>23154</v>
      </c>
      <c r="AU1903" s="3" t="s">
        <v>26979</v>
      </c>
      <c r="AV1903" t="s">
        <v>23154</v>
      </c>
      <c r="AW1903" t="s">
        <v>23154</v>
      </c>
      <c r="AX1903" t="s">
        <v>81</v>
      </c>
      <c r="AY1903" t="s">
        <v>23154</v>
      </c>
      <c r="AZ1903" t="s">
        <v>23154</v>
      </c>
      <c r="BA1903" t="s">
        <v>82</v>
      </c>
      <c r="BB1903" t="s">
        <v>23154</v>
      </c>
      <c r="BC1903" t="s">
        <v>23154</v>
      </c>
      <c r="BD1903" t="s">
        <v>23154</v>
      </c>
      <c r="BE1903" t="s">
        <v>23154</v>
      </c>
      <c r="BF1903" t="s">
        <v>23154</v>
      </c>
      <c r="BG1903" t="s">
        <v>23154</v>
      </c>
      <c r="BH1903" t="s">
        <v>15198</v>
      </c>
      <c r="BI1903" t="s">
        <v>18510</v>
      </c>
      <c r="BJ1903" t="s">
        <v>18511</v>
      </c>
      <c r="BK1903" t="s">
        <v>23154</v>
      </c>
      <c r="BL1903">
        <v>174.00000000000011</v>
      </c>
      <c r="BM1903">
        <v>22.291939012068202</v>
      </c>
      <c r="BN1903">
        <v>114.199402731907</v>
      </c>
      <c r="BO1903" t="s">
        <v>24525</v>
      </c>
      <c r="BP1903" t="s">
        <v>23109</v>
      </c>
      <c r="BQ1903">
        <v>8</v>
      </c>
      <c r="BR1903">
        <v>5</v>
      </c>
      <c r="BS1903" t="s">
        <v>14646</v>
      </c>
      <c r="BT1903" t="s">
        <v>14647</v>
      </c>
      <c r="BU1903" t="s">
        <v>14838</v>
      </c>
      <c r="BV1903" t="s">
        <v>25072</v>
      </c>
      <c r="BW1903" t="s">
        <v>18518</v>
      </c>
      <c r="BX1903" t="s">
        <v>18513</v>
      </c>
      <c r="BY1903" t="s">
        <v>23154</v>
      </c>
      <c r="BZ1903" t="s">
        <v>23154</v>
      </c>
      <c r="CA1903" t="s">
        <v>18514</v>
      </c>
      <c r="CB1903" t="s">
        <v>23154</v>
      </c>
      <c r="CC1903" t="s">
        <v>14652</v>
      </c>
      <c r="CD1903" t="s">
        <v>14765</v>
      </c>
      <c r="CE1903" t="s">
        <v>23154</v>
      </c>
      <c r="CF1903" t="s">
        <v>23154</v>
      </c>
      <c r="CQ1903" cm="1">
        <f t="array" aca="1" ref="CQ1903" ca="1">SUMPRODUCT(--(_xlfn.UNICODE(MID(BX1903,ROW(INDIRECT("1:"&amp;LEN(BX1903))),1))&gt;=19968),--(_xlfn.UNICODE(MID(BX1903,ROW(INDIRECT("1:"&amp;LEN(BX1903))),1))&lt;=40895))</f>
        <v>325</v>
      </c>
      <c r="CR1903">
        <f t="shared" si="183"/>
        <v>454</v>
      </c>
      <c r="CS1903">
        <f ca="1">_xlfn.AGGREGATE(14, 6,CQ$2:CQ$2519,ROW()-ROW($CS$1))</f>
        <v>0</v>
      </c>
      <c r="CT1903">
        <f t="shared" si="186"/>
        <v>4</v>
      </c>
      <c r="CX1903">
        <f t="shared" si="184"/>
        <v>2</v>
      </c>
      <c r="CY1903">
        <f t="shared" si="187"/>
        <v>37</v>
      </c>
      <c r="DA1903">
        <f t="shared" si="185"/>
        <v>4</v>
      </c>
    </row>
    <row r="1904" spans="1:105">
      <c r="A1904" t="s">
        <v>18519</v>
      </c>
      <c r="B1904" t="s">
        <v>63</v>
      </c>
      <c r="C1904" t="s">
        <v>64</v>
      </c>
      <c r="D1904" t="s">
        <v>65</v>
      </c>
      <c r="E1904" t="s">
        <v>66</v>
      </c>
      <c r="F1904" t="s">
        <v>14600</v>
      </c>
      <c r="G1904" t="s">
        <v>25077</v>
      </c>
      <c r="H1904" t="s">
        <v>23154</v>
      </c>
      <c r="I1904" t="s">
        <v>23154</v>
      </c>
      <c r="K1904" t="s">
        <v>11231</v>
      </c>
      <c r="L1904" t="s">
        <v>11232</v>
      </c>
      <c r="M1904">
        <v>8</v>
      </c>
      <c r="N1904">
        <v>9</v>
      </c>
      <c r="O1904">
        <v>6</v>
      </c>
      <c r="P1904">
        <v>9</v>
      </c>
      <c r="Q1904">
        <v>9</v>
      </c>
      <c r="R1904" t="s">
        <v>23154</v>
      </c>
      <c r="S1904" t="s">
        <v>18506</v>
      </c>
      <c r="T1904" t="s">
        <v>18507</v>
      </c>
      <c r="U1904" t="s">
        <v>23154</v>
      </c>
      <c r="V1904" t="s">
        <v>25070</v>
      </c>
      <c r="W1904" t="s">
        <v>25071</v>
      </c>
      <c r="X1904" t="s">
        <v>23154</v>
      </c>
      <c r="Y1904" t="s">
        <v>18520</v>
      </c>
      <c r="Z1904" t="s">
        <v>18521</v>
      </c>
      <c r="AA1904">
        <v>1990</v>
      </c>
      <c r="AB1904" t="s">
        <v>23154</v>
      </c>
      <c r="AC1904" t="s">
        <v>23154</v>
      </c>
      <c r="AD1904" t="s">
        <v>23154</v>
      </c>
      <c r="AE1904" t="s">
        <v>23154</v>
      </c>
      <c r="AF1904" t="s">
        <v>23154</v>
      </c>
      <c r="AG1904" t="s">
        <v>23154</v>
      </c>
      <c r="AH1904" t="s">
        <v>74</v>
      </c>
      <c r="AI1904" t="s">
        <v>75</v>
      </c>
      <c r="AJ1904" t="s">
        <v>76</v>
      </c>
      <c r="AK1904" t="s">
        <v>77</v>
      </c>
      <c r="AL1904" t="s">
        <v>78</v>
      </c>
      <c r="AM1904" t="s">
        <v>23154</v>
      </c>
      <c r="AN1904" t="s">
        <v>23154</v>
      </c>
      <c r="AO1904" t="s">
        <v>23154</v>
      </c>
      <c r="AP1904" t="s">
        <v>23154</v>
      </c>
      <c r="AQ1904" t="s">
        <v>23154</v>
      </c>
      <c r="AR1904" t="s">
        <v>23154</v>
      </c>
      <c r="AS1904" t="s">
        <v>23154</v>
      </c>
      <c r="AT1904" t="s">
        <v>23154</v>
      </c>
      <c r="AU1904" s="3" t="s">
        <v>26980</v>
      </c>
      <c r="AV1904" t="s">
        <v>23154</v>
      </c>
      <c r="AW1904" t="s">
        <v>23154</v>
      </c>
      <c r="AX1904" t="s">
        <v>81</v>
      </c>
      <c r="AY1904" t="s">
        <v>23154</v>
      </c>
      <c r="AZ1904" t="s">
        <v>23154</v>
      </c>
      <c r="BA1904" t="s">
        <v>82</v>
      </c>
      <c r="BB1904" t="s">
        <v>23154</v>
      </c>
      <c r="BC1904" t="s">
        <v>23154</v>
      </c>
      <c r="BD1904" t="s">
        <v>23154</v>
      </c>
      <c r="BE1904" t="s">
        <v>23154</v>
      </c>
      <c r="BF1904" t="s">
        <v>23154</v>
      </c>
      <c r="BG1904" t="s">
        <v>23154</v>
      </c>
      <c r="BH1904" t="s">
        <v>15198</v>
      </c>
      <c r="BI1904" t="s">
        <v>18510</v>
      </c>
      <c r="BJ1904" t="s">
        <v>18511</v>
      </c>
      <c r="BK1904" t="s">
        <v>23154</v>
      </c>
      <c r="BL1904">
        <v>174.00000000000011</v>
      </c>
      <c r="BM1904">
        <v>22.279241370464</v>
      </c>
      <c r="BN1904">
        <v>114.228105631616</v>
      </c>
      <c r="BO1904" t="s">
        <v>24642</v>
      </c>
      <c r="BP1904" t="s">
        <v>23109</v>
      </c>
      <c r="BQ1904">
        <v>8</v>
      </c>
      <c r="BR1904">
        <v>13</v>
      </c>
      <c r="BS1904" t="s">
        <v>16322</v>
      </c>
      <c r="BT1904" t="s">
        <v>16323</v>
      </c>
      <c r="BU1904" t="s">
        <v>14838</v>
      </c>
      <c r="BV1904" t="s">
        <v>25072</v>
      </c>
      <c r="BW1904" t="s">
        <v>18518</v>
      </c>
      <c r="BX1904" t="s">
        <v>18513</v>
      </c>
      <c r="BY1904" t="s">
        <v>23154</v>
      </c>
      <c r="BZ1904" t="s">
        <v>23154</v>
      </c>
      <c r="CA1904" t="s">
        <v>18514</v>
      </c>
      <c r="CB1904" t="s">
        <v>23154</v>
      </c>
      <c r="CC1904" t="s">
        <v>16324</v>
      </c>
      <c r="CD1904" t="s">
        <v>14765</v>
      </c>
      <c r="CE1904" t="s">
        <v>23154</v>
      </c>
      <c r="CF1904" t="s">
        <v>23154</v>
      </c>
      <c r="CQ1904" cm="1">
        <f t="array" aca="1" ref="CQ1904" ca="1">SUMPRODUCT(--(_xlfn.UNICODE(MID(BX1904,ROW(INDIRECT("1:"&amp;LEN(BX1904))),1))&gt;=19968),--(_xlfn.UNICODE(MID(BX1904,ROW(INDIRECT("1:"&amp;LEN(BX1904))),1))&lt;=40895))</f>
        <v>325</v>
      </c>
      <c r="CR1904">
        <f t="shared" si="183"/>
        <v>454</v>
      </c>
      <c r="CS1904">
        <f ca="1">_xlfn.AGGREGATE(14, 6,CQ$2:CQ$2519,ROW()-ROW($CS$1))</f>
        <v>0</v>
      </c>
      <c r="CT1904">
        <f t="shared" si="186"/>
        <v>4</v>
      </c>
      <c r="CU1904">
        <f ca="1">COUNTIFS($CS$2:$CS$2519, CS1904)</f>
        <v>459</v>
      </c>
      <c r="CX1904">
        <f t="shared" si="184"/>
        <v>3</v>
      </c>
      <c r="CY1904">
        <f t="shared" si="187"/>
        <v>37</v>
      </c>
      <c r="DA1904">
        <f t="shared" si="185"/>
        <v>4</v>
      </c>
    </row>
    <row r="1905" spans="1:105">
      <c r="A1905" t="s">
        <v>18522</v>
      </c>
      <c r="B1905" t="s">
        <v>63</v>
      </c>
      <c r="C1905" t="s">
        <v>64</v>
      </c>
      <c r="D1905" t="s">
        <v>65</v>
      </c>
      <c r="E1905" t="s">
        <v>66</v>
      </c>
      <c r="F1905" t="s">
        <v>14600</v>
      </c>
      <c r="G1905" t="s">
        <v>25077</v>
      </c>
      <c r="H1905" t="s">
        <v>23154</v>
      </c>
      <c r="I1905" t="s">
        <v>23154</v>
      </c>
      <c r="K1905" t="s">
        <v>11231</v>
      </c>
      <c r="L1905" t="s">
        <v>11232</v>
      </c>
      <c r="M1905">
        <v>8</v>
      </c>
      <c r="N1905">
        <v>9</v>
      </c>
      <c r="O1905">
        <v>6</v>
      </c>
      <c r="P1905">
        <v>9</v>
      </c>
      <c r="Q1905">
        <v>9</v>
      </c>
      <c r="R1905" t="s">
        <v>23154</v>
      </c>
      <c r="S1905" t="s">
        <v>18506</v>
      </c>
      <c r="T1905" t="s">
        <v>18507</v>
      </c>
      <c r="U1905" t="s">
        <v>23154</v>
      </c>
      <c r="V1905" t="s">
        <v>25070</v>
      </c>
      <c r="W1905" t="s">
        <v>25071</v>
      </c>
      <c r="X1905" t="s">
        <v>23154</v>
      </c>
      <c r="Y1905" t="s">
        <v>18523</v>
      </c>
      <c r="Z1905" t="s">
        <v>18524</v>
      </c>
      <c r="AA1905">
        <v>1990</v>
      </c>
      <c r="AB1905" t="s">
        <v>23154</v>
      </c>
      <c r="AC1905" t="s">
        <v>23154</v>
      </c>
      <c r="AD1905" t="s">
        <v>23154</v>
      </c>
      <c r="AE1905" t="s">
        <v>23154</v>
      </c>
      <c r="AF1905" t="s">
        <v>23154</v>
      </c>
      <c r="AG1905" t="s">
        <v>23154</v>
      </c>
      <c r="AH1905" t="s">
        <v>74</v>
      </c>
      <c r="AI1905" t="s">
        <v>75</v>
      </c>
      <c r="AJ1905" t="s">
        <v>76</v>
      </c>
      <c r="AK1905" t="s">
        <v>77</v>
      </c>
      <c r="AL1905" t="s">
        <v>78</v>
      </c>
      <c r="AM1905" t="s">
        <v>23154</v>
      </c>
      <c r="AN1905" t="s">
        <v>23154</v>
      </c>
      <c r="AO1905" t="s">
        <v>23154</v>
      </c>
      <c r="AP1905" t="s">
        <v>23154</v>
      </c>
      <c r="AQ1905" t="s">
        <v>23154</v>
      </c>
      <c r="AR1905" t="s">
        <v>23154</v>
      </c>
      <c r="AS1905" t="s">
        <v>23154</v>
      </c>
      <c r="AT1905" t="s">
        <v>23154</v>
      </c>
      <c r="AU1905" s="3" t="s">
        <v>26981</v>
      </c>
      <c r="AV1905" t="s">
        <v>23154</v>
      </c>
      <c r="AW1905" t="s">
        <v>23154</v>
      </c>
      <c r="AX1905" t="s">
        <v>81</v>
      </c>
      <c r="AY1905" t="s">
        <v>23154</v>
      </c>
      <c r="AZ1905" t="s">
        <v>23154</v>
      </c>
      <c r="BA1905" t="s">
        <v>82</v>
      </c>
      <c r="BB1905" t="s">
        <v>23154</v>
      </c>
      <c r="BC1905" t="s">
        <v>23154</v>
      </c>
      <c r="BD1905" t="s">
        <v>23154</v>
      </c>
      <c r="BE1905" t="s">
        <v>23154</v>
      </c>
      <c r="BF1905" t="s">
        <v>23154</v>
      </c>
      <c r="BG1905" t="s">
        <v>23154</v>
      </c>
      <c r="BH1905" t="s">
        <v>15198</v>
      </c>
      <c r="BI1905" t="s">
        <v>18510</v>
      </c>
      <c r="BJ1905" t="s">
        <v>18511</v>
      </c>
      <c r="BK1905" t="s">
        <v>23154</v>
      </c>
      <c r="BL1905">
        <v>174.00000000000011</v>
      </c>
      <c r="BM1905">
        <v>22.2381972025285</v>
      </c>
      <c r="BN1905">
        <v>114.196864064674</v>
      </c>
      <c r="BO1905" t="s">
        <v>24627</v>
      </c>
      <c r="BP1905" t="s">
        <v>23103</v>
      </c>
      <c r="BQ1905">
        <v>8</v>
      </c>
      <c r="BR1905">
        <v>11</v>
      </c>
      <c r="BS1905" t="s">
        <v>8002</v>
      </c>
      <c r="BT1905" t="s">
        <v>8003</v>
      </c>
      <c r="BU1905" t="s">
        <v>14838</v>
      </c>
      <c r="BV1905" t="s">
        <v>25072</v>
      </c>
      <c r="BW1905" t="s">
        <v>18525</v>
      </c>
      <c r="BX1905" t="s">
        <v>18513</v>
      </c>
      <c r="BY1905" t="s">
        <v>23154</v>
      </c>
      <c r="BZ1905" t="s">
        <v>23154</v>
      </c>
      <c r="CA1905" t="s">
        <v>18514</v>
      </c>
      <c r="CB1905" t="s">
        <v>23154</v>
      </c>
      <c r="CC1905" t="s">
        <v>8006</v>
      </c>
      <c r="CD1905" t="s">
        <v>14765</v>
      </c>
      <c r="CE1905" t="s">
        <v>23154</v>
      </c>
      <c r="CF1905" t="s">
        <v>23154</v>
      </c>
      <c r="CQ1905" cm="1">
        <f t="array" aca="1" ref="CQ1905" ca="1">SUMPRODUCT(--(_xlfn.UNICODE(MID(BX1905,ROW(INDIRECT("1:"&amp;LEN(BX1905))),1))&gt;=19968),--(_xlfn.UNICODE(MID(BX1905,ROW(INDIRECT("1:"&amp;LEN(BX1905))),1))&lt;=40895))</f>
        <v>325</v>
      </c>
      <c r="CR1905">
        <f t="shared" si="183"/>
        <v>454</v>
      </c>
      <c r="CT1905">
        <f t="shared" si="186"/>
        <v>4</v>
      </c>
      <c r="CX1905">
        <f t="shared" si="184"/>
        <v>3</v>
      </c>
      <c r="CY1905">
        <f t="shared" si="187"/>
        <v>37</v>
      </c>
      <c r="DA1905">
        <f t="shared" si="185"/>
        <v>4</v>
      </c>
    </row>
    <row r="1906" spans="1:105">
      <c r="A1906" t="s">
        <v>18526</v>
      </c>
      <c r="B1906" t="s">
        <v>63</v>
      </c>
      <c r="C1906" t="s">
        <v>64</v>
      </c>
      <c r="D1906" t="s">
        <v>65</v>
      </c>
      <c r="E1906" t="s">
        <v>66</v>
      </c>
      <c r="F1906" t="s">
        <v>14600</v>
      </c>
      <c r="G1906" t="s">
        <v>25077</v>
      </c>
      <c r="H1906" t="s">
        <v>23154</v>
      </c>
      <c r="I1906" t="s">
        <v>23154</v>
      </c>
      <c r="K1906" t="s">
        <v>11231</v>
      </c>
      <c r="L1906" t="s">
        <v>11232</v>
      </c>
      <c r="M1906">
        <v>8</v>
      </c>
      <c r="N1906">
        <v>9</v>
      </c>
      <c r="O1906">
        <v>6</v>
      </c>
      <c r="P1906">
        <v>9</v>
      </c>
      <c r="Q1906">
        <v>9</v>
      </c>
      <c r="R1906" t="s">
        <v>23154</v>
      </c>
      <c r="S1906" t="s">
        <v>18506</v>
      </c>
      <c r="T1906" t="s">
        <v>18507</v>
      </c>
      <c r="U1906" t="s">
        <v>23154</v>
      </c>
      <c r="V1906" t="s">
        <v>25070</v>
      </c>
      <c r="W1906" t="s">
        <v>25071</v>
      </c>
      <c r="X1906" t="s">
        <v>23154</v>
      </c>
      <c r="Y1906" t="s">
        <v>18527</v>
      </c>
      <c r="Z1906" t="s">
        <v>18528</v>
      </c>
      <c r="AA1906">
        <v>1990</v>
      </c>
      <c r="AB1906" t="s">
        <v>23154</v>
      </c>
      <c r="AC1906" t="s">
        <v>23154</v>
      </c>
      <c r="AD1906" t="s">
        <v>23154</v>
      </c>
      <c r="AE1906" t="s">
        <v>23154</v>
      </c>
      <c r="AF1906" t="s">
        <v>23154</v>
      </c>
      <c r="AG1906" t="s">
        <v>23154</v>
      </c>
      <c r="AH1906" t="s">
        <v>74</v>
      </c>
      <c r="AI1906" t="s">
        <v>75</v>
      </c>
      <c r="AJ1906" t="s">
        <v>76</v>
      </c>
      <c r="AK1906" t="s">
        <v>77</v>
      </c>
      <c r="AL1906" t="s">
        <v>78</v>
      </c>
      <c r="AM1906" t="s">
        <v>23154</v>
      </c>
      <c r="AN1906" t="s">
        <v>23154</v>
      </c>
      <c r="AO1906" t="s">
        <v>23154</v>
      </c>
      <c r="AP1906" t="s">
        <v>23154</v>
      </c>
      <c r="AQ1906" t="s">
        <v>23154</v>
      </c>
      <c r="AR1906" t="s">
        <v>23154</v>
      </c>
      <c r="AS1906" t="s">
        <v>23154</v>
      </c>
      <c r="AT1906" t="s">
        <v>23154</v>
      </c>
      <c r="AU1906" s="3" t="s">
        <v>26982</v>
      </c>
      <c r="AV1906" t="s">
        <v>23154</v>
      </c>
      <c r="AW1906" t="s">
        <v>23154</v>
      </c>
      <c r="AX1906" t="s">
        <v>81</v>
      </c>
      <c r="AY1906" t="s">
        <v>23154</v>
      </c>
      <c r="AZ1906" t="s">
        <v>23154</v>
      </c>
      <c r="BA1906" t="s">
        <v>82</v>
      </c>
      <c r="BB1906" t="s">
        <v>23154</v>
      </c>
      <c r="BC1906" t="s">
        <v>23154</v>
      </c>
      <c r="BD1906" t="s">
        <v>23154</v>
      </c>
      <c r="BE1906" t="s">
        <v>23154</v>
      </c>
      <c r="BF1906" t="s">
        <v>23154</v>
      </c>
      <c r="BG1906" t="s">
        <v>23154</v>
      </c>
      <c r="BH1906" t="s">
        <v>15198</v>
      </c>
      <c r="BI1906" t="s">
        <v>18510</v>
      </c>
      <c r="BJ1906" t="s">
        <v>18511</v>
      </c>
      <c r="BK1906" t="s">
        <v>23154</v>
      </c>
      <c r="BL1906">
        <v>174.00000000000011</v>
      </c>
      <c r="BM1906">
        <v>22.304066253115899</v>
      </c>
      <c r="BN1906">
        <v>114.175433611991</v>
      </c>
      <c r="BO1906" t="s">
        <v>24819</v>
      </c>
      <c r="BP1906" t="s">
        <v>23105</v>
      </c>
      <c r="BQ1906">
        <v>8</v>
      </c>
      <c r="BR1906">
        <v>6</v>
      </c>
      <c r="BS1906" t="s">
        <v>18529</v>
      </c>
      <c r="BT1906" t="s">
        <v>18530</v>
      </c>
      <c r="BU1906" t="s">
        <v>14838</v>
      </c>
      <c r="BV1906" t="s">
        <v>25072</v>
      </c>
      <c r="BW1906" t="s">
        <v>18531</v>
      </c>
      <c r="BX1906" t="s">
        <v>18513</v>
      </c>
      <c r="BY1906" t="s">
        <v>23154</v>
      </c>
      <c r="BZ1906" t="s">
        <v>23154</v>
      </c>
      <c r="CA1906" t="s">
        <v>18514</v>
      </c>
      <c r="CB1906" t="s">
        <v>23154</v>
      </c>
      <c r="CC1906" t="s">
        <v>23154</v>
      </c>
      <c r="CD1906" t="s">
        <v>14765</v>
      </c>
      <c r="CE1906" t="s">
        <v>23154</v>
      </c>
      <c r="CF1906" t="s">
        <v>23154</v>
      </c>
      <c r="CQ1906" cm="1">
        <f t="array" aca="1" ref="CQ1906" ca="1">SUMPRODUCT(--(_xlfn.UNICODE(MID(BX1906,ROW(INDIRECT("1:"&amp;LEN(BX1906))),1))&gt;=19968),--(_xlfn.UNICODE(MID(BX1906,ROW(INDIRECT("1:"&amp;LEN(BX1906))),1))&lt;=40895))</f>
        <v>325</v>
      </c>
      <c r="CR1906">
        <f t="shared" si="183"/>
        <v>454</v>
      </c>
      <c r="CS1906">
        <f ca="1">_xlfn.AGGREGATE(14, 6,CQ$2:CQ$2519,ROW()-ROW($CS$1))</f>
        <v>0</v>
      </c>
      <c r="CT1906">
        <f t="shared" si="186"/>
        <v>4</v>
      </c>
      <c r="CX1906">
        <f t="shared" si="184"/>
        <v>5</v>
      </c>
      <c r="CY1906">
        <f t="shared" si="187"/>
        <v>37</v>
      </c>
      <c r="DA1906">
        <f t="shared" si="185"/>
        <v>4</v>
      </c>
    </row>
    <row r="1907" spans="1:105">
      <c r="A1907" t="s">
        <v>18532</v>
      </c>
      <c r="B1907" t="s">
        <v>63</v>
      </c>
      <c r="C1907" t="s">
        <v>64</v>
      </c>
      <c r="D1907" t="s">
        <v>65</v>
      </c>
      <c r="E1907" t="s">
        <v>66</v>
      </c>
      <c r="F1907" t="s">
        <v>14600</v>
      </c>
      <c r="G1907" t="s">
        <v>25077</v>
      </c>
      <c r="H1907" t="s">
        <v>23154</v>
      </c>
      <c r="I1907" t="s">
        <v>23154</v>
      </c>
      <c r="K1907" t="s">
        <v>11231</v>
      </c>
      <c r="L1907" t="s">
        <v>11232</v>
      </c>
      <c r="M1907">
        <v>8</v>
      </c>
      <c r="N1907">
        <v>9</v>
      </c>
      <c r="O1907">
        <v>6</v>
      </c>
      <c r="P1907">
        <v>9</v>
      </c>
      <c r="Q1907">
        <v>9</v>
      </c>
      <c r="R1907" t="s">
        <v>23154</v>
      </c>
      <c r="S1907" t="s">
        <v>18506</v>
      </c>
      <c r="T1907" t="s">
        <v>18507</v>
      </c>
      <c r="U1907" t="s">
        <v>23154</v>
      </c>
      <c r="V1907" t="s">
        <v>25070</v>
      </c>
      <c r="W1907" t="s">
        <v>25071</v>
      </c>
      <c r="X1907" t="s">
        <v>23154</v>
      </c>
      <c r="Y1907" t="s">
        <v>18533</v>
      </c>
      <c r="Z1907" t="s">
        <v>18534</v>
      </c>
      <c r="AA1907">
        <v>1990</v>
      </c>
      <c r="AB1907" t="s">
        <v>23154</v>
      </c>
      <c r="AC1907" t="s">
        <v>23154</v>
      </c>
      <c r="AD1907" t="s">
        <v>23154</v>
      </c>
      <c r="AE1907" t="s">
        <v>23154</v>
      </c>
      <c r="AF1907" t="s">
        <v>23154</v>
      </c>
      <c r="AG1907" t="s">
        <v>23154</v>
      </c>
      <c r="AH1907" t="s">
        <v>74</v>
      </c>
      <c r="AI1907" t="s">
        <v>75</v>
      </c>
      <c r="AJ1907" t="s">
        <v>76</v>
      </c>
      <c r="AK1907" t="s">
        <v>77</v>
      </c>
      <c r="AL1907" t="s">
        <v>78</v>
      </c>
      <c r="AM1907" t="s">
        <v>23154</v>
      </c>
      <c r="AN1907" t="s">
        <v>23154</v>
      </c>
      <c r="AO1907" t="s">
        <v>23154</v>
      </c>
      <c r="AP1907" t="s">
        <v>23154</v>
      </c>
      <c r="AQ1907" t="s">
        <v>23154</v>
      </c>
      <c r="AR1907" t="s">
        <v>23154</v>
      </c>
      <c r="AS1907" t="s">
        <v>23154</v>
      </c>
      <c r="AT1907" t="s">
        <v>23154</v>
      </c>
      <c r="AU1907" s="3" t="s">
        <v>26983</v>
      </c>
      <c r="AV1907" t="s">
        <v>23154</v>
      </c>
      <c r="AW1907" t="s">
        <v>23154</v>
      </c>
      <c r="AX1907" t="s">
        <v>81</v>
      </c>
      <c r="AY1907" t="s">
        <v>23154</v>
      </c>
      <c r="AZ1907" t="s">
        <v>23154</v>
      </c>
      <c r="BA1907" t="s">
        <v>82</v>
      </c>
      <c r="BB1907" t="s">
        <v>23154</v>
      </c>
      <c r="BC1907" t="s">
        <v>23154</v>
      </c>
      <c r="BD1907" t="s">
        <v>23154</v>
      </c>
      <c r="BE1907" t="s">
        <v>23154</v>
      </c>
      <c r="BF1907" t="s">
        <v>23154</v>
      </c>
      <c r="BG1907" t="s">
        <v>23154</v>
      </c>
      <c r="BH1907" t="s">
        <v>15198</v>
      </c>
      <c r="BI1907" t="s">
        <v>18510</v>
      </c>
      <c r="BJ1907" t="s">
        <v>18511</v>
      </c>
      <c r="BK1907" t="s">
        <v>23154</v>
      </c>
      <c r="BL1907">
        <v>174.00000000000011</v>
      </c>
      <c r="BM1907">
        <v>22.2946263988431</v>
      </c>
      <c r="BN1907">
        <v>114.17292635421499</v>
      </c>
      <c r="BO1907" t="s">
        <v>24589</v>
      </c>
      <c r="BP1907" t="s">
        <v>23105</v>
      </c>
      <c r="BQ1907">
        <v>8</v>
      </c>
      <c r="BR1907">
        <v>6</v>
      </c>
      <c r="BS1907" t="s">
        <v>15559</v>
      </c>
      <c r="BT1907" t="s">
        <v>15560</v>
      </c>
      <c r="BU1907" t="s">
        <v>14838</v>
      </c>
      <c r="BV1907" t="s">
        <v>25072</v>
      </c>
      <c r="BW1907" t="s">
        <v>18535</v>
      </c>
      <c r="BX1907" t="s">
        <v>18513</v>
      </c>
      <c r="BY1907" t="s">
        <v>23154</v>
      </c>
      <c r="BZ1907" t="s">
        <v>23154</v>
      </c>
      <c r="CA1907" t="s">
        <v>18514</v>
      </c>
      <c r="CB1907" t="s">
        <v>23154</v>
      </c>
      <c r="CC1907" t="s">
        <v>15563</v>
      </c>
      <c r="CD1907" t="s">
        <v>14765</v>
      </c>
      <c r="CE1907" t="s">
        <v>23154</v>
      </c>
      <c r="CF1907" t="s">
        <v>23154</v>
      </c>
      <c r="CQ1907" cm="1">
        <f t="array" aca="1" ref="CQ1907" ca="1">SUMPRODUCT(--(_xlfn.UNICODE(MID(BX1907,ROW(INDIRECT("1:"&amp;LEN(BX1907))),1))&gt;=19968),--(_xlfn.UNICODE(MID(BX1907,ROW(INDIRECT("1:"&amp;LEN(BX1907))),1))&lt;=40895))</f>
        <v>325</v>
      </c>
      <c r="CR1907">
        <f t="shared" si="183"/>
        <v>454</v>
      </c>
      <c r="CS1907">
        <f ca="1">_xlfn.AGGREGATE(14, 6,CQ$2:CQ$2519,ROW()-ROW($CS$1))</f>
        <v>0</v>
      </c>
      <c r="CT1907">
        <f t="shared" si="186"/>
        <v>4</v>
      </c>
      <c r="CX1907">
        <f t="shared" si="184"/>
        <v>2</v>
      </c>
      <c r="CY1907">
        <f t="shared" si="187"/>
        <v>37</v>
      </c>
      <c r="DA1907">
        <f t="shared" si="185"/>
        <v>4</v>
      </c>
    </row>
    <row r="1908" spans="1:105">
      <c r="A1908" t="s">
        <v>18536</v>
      </c>
      <c r="B1908" t="s">
        <v>63</v>
      </c>
      <c r="C1908" t="s">
        <v>64</v>
      </c>
      <c r="D1908" t="s">
        <v>65</v>
      </c>
      <c r="E1908" t="s">
        <v>66</v>
      </c>
      <c r="F1908" t="s">
        <v>14600</v>
      </c>
      <c r="G1908" t="s">
        <v>25077</v>
      </c>
      <c r="H1908" t="s">
        <v>23154</v>
      </c>
      <c r="I1908" t="s">
        <v>23154</v>
      </c>
      <c r="K1908" t="s">
        <v>18537</v>
      </c>
      <c r="L1908" t="s">
        <v>18538</v>
      </c>
      <c r="M1908">
        <v>8</v>
      </c>
      <c r="N1908">
        <v>9</v>
      </c>
      <c r="O1908">
        <v>6</v>
      </c>
      <c r="P1908">
        <v>9</v>
      </c>
      <c r="Q1908">
        <v>9</v>
      </c>
      <c r="R1908" t="s">
        <v>23154</v>
      </c>
      <c r="S1908" t="s">
        <v>18539</v>
      </c>
      <c r="T1908" t="s">
        <v>18540</v>
      </c>
      <c r="U1908" t="s">
        <v>23154</v>
      </c>
      <c r="V1908" t="s">
        <v>18541</v>
      </c>
      <c r="W1908" t="s">
        <v>18542</v>
      </c>
      <c r="X1908" t="s">
        <v>23154</v>
      </c>
      <c r="Y1908" t="s">
        <v>18543</v>
      </c>
      <c r="Z1908" t="s">
        <v>18544</v>
      </c>
      <c r="AA1908" t="s">
        <v>23154</v>
      </c>
      <c r="AB1908" t="s">
        <v>23154</v>
      </c>
      <c r="AC1908" t="s">
        <v>23154</v>
      </c>
      <c r="AD1908" t="s">
        <v>23154</v>
      </c>
      <c r="AE1908" t="s">
        <v>23154</v>
      </c>
      <c r="AF1908" t="s">
        <v>23154</v>
      </c>
      <c r="AG1908" t="s">
        <v>23154</v>
      </c>
      <c r="AH1908" t="s">
        <v>74</v>
      </c>
      <c r="AI1908" t="s">
        <v>75</v>
      </c>
      <c r="AJ1908" t="s">
        <v>76</v>
      </c>
      <c r="AK1908" t="s">
        <v>77</v>
      </c>
      <c r="AL1908" t="s">
        <v>78</v>
      </c>
      <c r="AM1908" t="s">
        <v>23154</v>
      </c>
      <c r="AN1908" t="s">
        <v>23154</v>
      </c>
      <c r="AO1908" t="s">
        <v>23154</v>
      </c>
      <c r="AP1908" t="s">
        <v>23154</v>
      </c>
      <c r="AQ1908" t="s">
        <v>23154</v>
      </c>
      <c r="AR1908" t="s">
        <v>23154</v>
      </c>
      <c r="AS1908" t="s">
        <v>23154</v>
      </c>
      <c r="AT1908" t="s">
        <v>23154</v>
      </c>
      <c r="AU1908" s="3" t="s">
        <v>26984</v>
      </c>
      <c r="AV1908" t="s">
        <v>23154</v>
      </c>
      <c r="AW1908" t="s">
        <v>23154</v>
      </c>
      <c r="AX1908" t="s">
        <v>81</v>
      </c>
      <c r="AY1908" t="s">
        <v>23154</v>
      </c>
      <c r="AZ1908" t="s">
        <v>23154</v>
      </c>
      <c r="BA1908" t="s">
        <v>82</v>
      </c>
      <c r="BB1908" t="s">
        <v>23154</v>
      </c>
      <c r="BC1908" t="s">
        <v>23154</v>
      </c>
      <c r="BD1908" t="s">
        <v>23154</v>
      </c>
      <c r="BE1908" t="s">
        <v>23154</v>
      </c>
      <c r="BF1908" t="s">
        <v>23154</v>
      </c>
      <c r="BG1908" t="s">
        <v>23154</v>
      </c>
      <c r="BH1908" t="s">
        <v>18545</v>
      </c>
      <c r="BI1908" t="s">
        <v>18546</v>
      </c>
      <c r="BJ1908" t="s">
        <v>18547</v>
      </c>
      <c r="BK1908" t="s">
        <v>23154</v>
      </c>
      <c r="BL1908">
        <v>388.99999999999869</v>
      </c>
      <c r="BM1908">
        <v>22.2768359231906</v>
      </c>
      <c r="BN1908">
        <v>114.14574651114199</v>
      </c>
      <c r="BO1908" t="s">
        <v>24560</v>
      </c>
      <c r="BP1908" t="s">
        <v>23108</v>
      </c>
      <c r="BQ1908">
        <v>8</v>
      </c>
      <c r="BR1908">
        <v>4</v>
      </c>
      <c r="BS1908" t="s">
        <v>15100</v>
      </c>
      <c r="BT1908" t="s">
        <v>15101</v>
      </c>
      <c r="BU1908" t="s">
        <v>14838</v>
      </c>
      <c r="BV1908" t="s">
        <v>23154</v>
      </c>
      <c r="BW1908" t="s">
        <v>18548</v>
      </c>
      <c r="BX1908" t="s">
        <v>18549</v>
      </c>
      <c r="BY1908" t="s">
        <v>23154</v>
      </c>
      <c r="BZ1908" t="s">
        <v>23154</v>
      </c>
      <c r="CA1908" t="s">
        <v>18550</v>
      </c>
      <c r="CB1908" t="s">
        <v>23154</v>
      </c>
      <c r="CC1908" t="s">
        <v>15104</v>
      </c>
      <c r="CD1908" t="s">
        <v>14765</v>
      </c>
      <c r="CE1908" t="s">
        <v>23154</v>
      </c>
      <c r="CF1908" t="s">
        <v>23154</v>
      </c>
      <c r="CQ1908" cm="1">
        <f t="array" aca="1" ref="CQ1908" ca="1">SUMPRODUCT(--(_xlfn.UNICODE(MID(BX1908,ROW(INDIRECT("1:"&amp;LEN(BX1908))),1))&gt;=19968),--(_xlfn.UNICODE(MID(BX1908,ROW(INDIRECT("1:"&amp;LEN(BX1908))),1))&lt;=40895))</f>
        <v>219</v>
      </c>
      <c r="CR1908">
        <f t="shared" si="183"/>
        <v>348</v>
      </c>
      <c r="CS1908">
        <f ca="1">_xlfn.AGGREGATE(14, 6,CQ$2:CQ$2519,ROW()-ROW($CS$1))</f>
        <v>0</v>
      </c>
      <c r="CT1908">
        <f t="shared" si="186"/>
        <v>4</v>
      </c>
      <c r="CX1908">
        <f t="shared" si="184"/>
        <v>3</v>
      </c>
      <c r="CY1908">
        <f t="shared" si="187"/>
        <v>37</v>
      </c>
      <c r="DA1908">
        <f t="shared" si="185"/>
        <v>4</v>
      </c>
    </row>
    <row r="1909" spans="1:105">
      <c r="A1909" t="s">
        <v>18551</v>
      </c>
      <c r="B1909" t="s">
        <v>63</v>
      </c>
      <c r="C1909" t="s">
        <v>64</v>
      </c>
      <c r="D1909" t="s">
        <v>65</v>
      </c>
      <c r="E1909" t="s">
        <v>66</v>
      </c>
      <c r="F1909" t="s">
        <v>14600</v>
      </c>
      <c r="G1909" t="s">
        <v>25077</v>
      </c>
      <c r="H1909" t="s">
        <v>23154</v>
      </c>
      <c r="I1909" t="s">
        <v>23154</v>
      </c>
      <c r="K1909" t="s">
        <v>18537</v>
      </c>
      <c r="L1909" t="s">
        <v>18538</v>
      </c>
      <c r="M1909">
        <v>8</v>
      </c>
      <c r="N1909">
        <v>9</v>
      </c>
      <c r="O1909">
        <v>6</v>
      </c>
      <c r="P1909">
        <v>9</v>
      </c>
      <c r="Q1909">
        <v>9</v>
      </c>
      <c r="R1909" t="s">
        <v>23154</v>
      </c>
      <c r="S1909" t="s">
        <v>18539</v>
      </c>
      <c r="T1909" t="s">
        <v>18540</v>
      </c>
      <c r="U1909" t="s">
        <v>23154</v>
      </c>
      <c r="V1909" t="s">
        <v>18541</v>
      </c>
      <c r="W1909" t="s">
        <v>18542</v>
      </c>
      <c r="X1909" t="s">
        <v>23154</v>
      </c>
      <c r="Y1909" t="s">
        <v>18552</v>
      </c>
      <c r="Z1909" t="s">
        <v>18553</v>
      </c>
      <c r="AA1909" t="s">
        <v>23154</v>
      </c>
      <c r="AB1909" t="s">
        <v>23154</v>
      </c>
      <c r="AC1909" t="s">
        <v>23154</v>
      </c>
      <c r="AD1909" t="s">
        <v>23154</v>
      </c>
      <c r="AE1909" t="s">
        <v>23154</v>
      </c>
      <c r="AF1909" t="s">
        <v>23154</v>
      </c>
      <c r="AG1909" t="s">
        <v>23154</v>
      </c>
      <c r="AH1909" t="s">
        <v>74</v>
      </c>
      <c r="AI1909" t="s">
        <v>75</v>
      </c>
      <c r="AJ1909" t="s">
        <v>76</v>
      </c>
      <c r="AK1909" t="s">
        <v>77</v>
      </c>
      <c r="AL1909" t="s">
        <v>78</v>
      </c>
      <c r="AM1909" t="s">
        <v>23154</v>
      </c>
      <c r="AN1909" t="s">
        <v>23154</v>
      </c>
      <c r="AO1909" t="s">
        <v>23154</v>
      </c>
      <c r="AP1909" t="s">
        <v>23154</v>
      </c>
      <c r="AQ1909" t="s">
        <v>23154</v>
      </c>
      <c r="AR1909" t="s">
        <v>23154</v>
      </c>
      <c r="AS1909" t="s">
        <v>23154</v>
      </c>
      <c r="AT1909" t="s">
        <v>23154</v>
      </c>
      <c r="AU1909" s="3" t="s">
        <v>26985</v>
      </c>
      <c r="AV1909" t="s">
        <v>23154</v>
      </c>
      <c r="AW1909" t="s">
        <v>23154</v>
      </c>
      <c r="AX1909" t="s">
        <v>81</v>
      </c>
      <c r="AY1909" t="s">
        <v>23154</v>
      </c>
      <c r="AZ1909" t="s">
        <v>23154</v>
      </c>
      <c r="BA1909" t="s">
        <v>82</v>
      </c>
      <c r="BB1909" t="s">
        <v>23154</v>
      </c>
      <c r="BC1909" t="s">
        <v>23154</v>
      </c>
      <c r="BD1909" t="s">
        <v>23154</v>
      </c>
      <c r="BE1909" t="s">
        <v>23154</v>
      </c>
      <c r="BF1909" t="s">
        <v>23154</v>
      </c>
      <c r="BG1909" t="s">
        <v>23154</v>
      </c>
      <c r="BH1909" t="s">
        <v>18545</v>
      </c>
      <c r="BI1909" t="s">
        <v>18546</v>
      </c>
      <c r="BJ1909" t="s">
        <v>18547</v>
      </c>
      <c r="BK1909" t="s">
        <v>23154</v>
      </c>
      <c r="BL1909">
        <v>388.99999999999869</v>
      </c>
      <c r="BM1909">
        <v>22.559183952689299</v>
      </c>
      <c r="BN1909">
        <v>114.45208728457</v>
      </c>
      <c r="BO1909" t="s">
        <v>24820</v>
      </c>
      <c r="BQ1909">
        <v>8</v>
      </c>
      <c r="BR1909">
        <v>8</v>
      </c>
      <c r="BS1909" t="s">
        <v>18554</v>
      </c>
      <c r="BT1909" t="s">
        <v>18555</v>
      </c>
      <c r="BU1909" t="s">
        <v>14838</v>
      </c>
      <c r="BV1909" t="s">
        <v>23154</v>
      </c>
      <c r="BW1909" t="s">
        <v>18556</v>
      </c>
      <c r="BX1909" t="s">
        <v>18549</v>
      </c>
      <c r="BY1909" t="s">
        <v>23154</v>
      </c>
      <c r="BZ1909" t="s">
        <v>23154</v>
      </c>
      <c r="CA1909" t="s">
        <v>18550</v>
      </c>
      <c r="CB1909" t="s">
        <v>23154</v>
      </c>
      <c r="CC1909" t="s">
        <v>18557</v>
      </c>
      <c r="CD1909" t="s">
        <v>14765</v>
      </c>
      <c r="CE1909" t="s">
        <v>23154</v>
      </c>
      <c r="CF1909" t="s">
        <v>23154</v>
      </c>
      <c r="CQ1909" cm="1">
        <f t="array" aca="1" ref="CQ1909" ca="1">SUMPRODUCT(--(_xlfn.UNICODE(MID(BX1909,ROW(INDIRECT("1:"&amp;LEN(BX1909))),1))&gt;=19968),--(_xlfn.UNICODE(MID(BX1909,ROW(INDIRECT("1:"&amp;LEN(BX1909))),1))&lt;=40895))</f>
        <v>219</v>
      </c>
      <c r="CR1909">
        <f t="shared" si="183"/>
        <v>348</v>
      </c>
      <c r="CS1909">
        <f ca="1">_xlfn.AGGREGATE(14, 6,CQ$2:CQ$2519,ROW()-ROW($CS$1))</f>
        <v>0</v>
      </c>
      <c r="CT1909">
        <f t="shared" si="186"/>
        <v>4</v>
      </c>
      <c r="CX1909">
        <f t="shared" si="184"/>
        <v>4</v>
      </c>
      <c r="CY1909">
        <f t="shared" si="187"/>
        <v>37</v>
      </c>
      <c r="DA1909">
        <f t="shared" si="185"/>
        <v>4</v>
      </c>
    </row>
    <row r="1910" spans="1:105">
      <c r="A1910" t="s">
        <v>18558</v>
      </c>
      <c r="B1910" t="s">
        <v>63</v>
      </c>
      <c r="C1910" t="s">
        <v>64</v>
      </c>
      <c r="D1910" t="s">
        <v>65</v>
      </c>
      <c r="E1910" t="s">
        <v>66</v>
      </c>
      <c r="F1910" t="s">
        <v>14600</v>
      </c>
      <c r="G1910" t="s">
        <v>25077</v>
      </c>
      <c r="H1910" t="s">
        <v>23154</v>
      </c>
      <c r="I1910" t="s">
        <v>23154</v>
      </c>
      <c r="K1910" t="s">
        <v>18559</v>
      </c>
      <c r="L1910" t="s">
        <v>18559</v>
      </c>
      <c r="M1910">
        <v>8</v>
      </c>
      <c r="N1910">
        <v>9</v>
      </c>
      <c r="O1910">
        <v>6</v>
      </c>
      <c r="P1910">
        <v>9</v>
      </c>
      <c r="Q1910">
        <v>9</v>
      </c>
      <c r="R1910" t="s">
        <v>23154</v>
      </c>
      <c r="S1910" t="s">
        <v>18560</v>
      </c>
      <c r="T1910" t="s">
        <v>18561</v>
      </c>
      <c r="U1910" t="s">
        <v>23154</v>
      </c>
      <c r="V1910" t="s">
        <v>18562</v>
      </c>
      <c r="W1910" t="s">
        <v>18563</v>
      </c>
      <c r="X1910" t="s">
        <v>23154</v>
      </c>
      <c r="Y1910" t="s">
        <v>18564</v>
      </c>
      <c r="Z1910" t="s">
        <v>18565</v>
      </c>
      <c r="AA1910">
        <v>2011</v>
      </c>
      <c r="AB1910" t="s">
        <v>23154</v>
      </c>
      <c r="AC1910" t="s">
        <v>23154</v>
      </c>
      <c r="AD1910" t="s">
        <v>23154</v>
      </c>
      <c r="AE1910" t="s">
        <v>23154</v>
      </c>
      <c r="AF1910" t="s">
        <v>23154</v>
      </c>
      <c r="AG1910" t="s">
        <v>23154</v>
      </c>
      <c r="AH1910" t="s">
        <v>74</v>
      </c>
      <c r="AI1910" t="s">
        <v>75</v>
      </c>
      <c r="AJ1910" t="s">
        <v>76</v>
      </c>
      <c r="AK1910" t="s">
        <v>77</v>
      </c>
      <c r="AL1910" t="s">
        <v>78</v>
      </c>
      <c r="AM1910" t="s">
        <v>23154</v>
      </c>
      <c r="AN1910" t="s">
        <v>23154</v>
      </c>
      <c r="AO1910" t="s">
        <v>23154</v>
      </c>
      <c r="AP1910" t="s">
        <v>23154</v>
      </c>
      <c r="AQ1910" t="s">
        <v>23154</v>
      </c>
      <c r="AR1910" t="s">
        <v>23154</v>
      </c>
      <c r="AS1910" t="s">
        <v>23154</v>
      </c>
      <c r="AT1910" t="s">
        <v>23154</v>
      </c>
      <c r="AU1910" s="3" t="s">
        <v>26986</v>
      </c>
      <c r="AV1910" t="s">
        <v>23154</v>
      </c>
      <c r="AW1910" t="s">
        <v>23154</v>
      </c>
      <c r="AX1910" t="s">
        <v>81</v>
      </c>
      <c r="AY1910" t="s">
        <v>23154</v>
      </c>
      <c r="AZ1910" t="s">
        <v>23154</v>
      </c>
      <c r="BA1910" t="s">
        <v>82</v>
      </c>
      <c r="BB1910" t="s">
        <v>23154</v>
      </c>
      <c r="BC1910" t="s">
        <v>23154</v>
      </c>
      <c r="BD1910" t="s">
        <v>23154</v>
      </c>
      <c r="BE1910" t="s">
        <v>23154</v>
      </c>
      <c r="BF1910" t="s">
        <v>23154</v>
      </c>
      <c r="BG1910" t="s">
        <v>23154</v>
      </c>
      <c r="BH1910" t="s">
        <v>18566</v>
      </c>
      <c r="BI1910" t="s">
        <v>23154</v>
      </c>
      <c r="BJ1910" t="s">
        <v>23154</v>
      </c>
      <c r="BK1910" t="s">
        <v>18566</v>
      </c>
      <c r="BL1910">
        <v>389.99999999999869</v>
      </c>
      <c r="BM1910">
        <v>22.309369762967901</v>
      </c>
      <c r="BN1910">
        <v>114.26219118530901</v>
      </c>
      <c r="BO1910" t="s">
        <v>24551</v>
      </c>
      <c r="BP1910" t="s">
        <v>23115</v>
      </c>
      <c r="BQ1910">
        <v>8</v>
      </c>
      <c r="BR1910">
        <v>11</v>
      </c>
      <c r="BS1910" t="s">
        <v>14959</v>
      </c>
      <c r="BT1910" t="s">
        <v>17649</v>
      </c>
      <c r="BU1910" t="s">
        <v>14606</v>
      </c>
      <c r="BV1910" t="s">
        <v>23154</v>
      </c>
      <c r="BW1910" t="s">
        <v>18567</v>
      </c>
      <c r="BX1910" t="s">
        <v>18568</v>
      </c>
      <c r="BY1910" t="s">
        <v>23154</v>
      </c>
      <c r="BZ1910" t="s">
        <v>23154</v>
      </c>
      <c r="CA1910" t="s">
        <v>23154</v>
      </c>
      <c r="CB1910" t="s">
        <v>23154</v>
      </c>
      <c r="CC1910" t="s">
        <v>14964</v>
      </c>
      <c r="CD1910" t="s">
        <v>14765</v>
      </c>
      <c r="CE1910" t="s">
        <v>23154</v>
      </c>
      <c r="CF1910" t="s">
        <v>23154</v>
      </c>
      <c r="CQ1910" cm="1">
        <f t="array" aca="1" ref="CQ1910" ca="1">SUMPRODUCT(--(_xlfn.UNICODE(MID(BX1910,ROW(INDIRECT("1:"&amp;LEN(BX1910))),1))&gt;=19968),--(_xlfn.UNICODE(MID(BX1910,ROW(INDIRECT("1:"&amp;LEN(BX1910))),1))&lt;=40895))</f>
        <v>514</v>
      </c>
      <c r="CR1910">
        <f t="shared" si="183"/>
        <v>702</v>
      </c>
      <c r="CS1910">
        <f ca="1">_xlfn.AGGREGATE(14, 6,CQ$2:CQ$2519,ROW()-ROW($CS$1))</f>
        <v>0</v>
      </c>
      <c r="CT1910">
        <f t="shared" si="186"/>
        <v>4</v>
      </c>
      <c r="CX1910">
        <f t="shared" si="184"/>
        <v>3</v>
      </c>
      <c r="CY1910">
        <f t="shared" si="187"/>
        <v>37</v>
      </c>
      <c r="DA1910">
        <f t="shared" si="185"/>
        <v>4</v>
      </c>
    </row>
    <row r="1911" spans="1:105">
      <c r="A1911" t="s">
        <v>18569</v>
      </c>
      <c r="B1911" t="s">
        <v>63</v>
      </c>
      <c r="C1911" t="s">
        <v>64</v>
      </c>
      <c r="D1911" t="s">
        <v>65</v>
      </c>
      <c r="E1911" t="s">
        <v>66</v>
      </c>
      <c r="F1911" t="s">
        <v>14600</v>
      </c>
      <c r="G1911" t="s">
        <v>25077</v>
      </c>
      <c r="H1911" t="s">
        <v>23154</v>
      </c>
      <c r="I1911" t="s">
        <v>23154</v>
      </c>
      <c r="K1911" t="s">
        <v>18570</v>
      </c>
      <c r="L1911" t="s">
        <v>18571</v>
      </c>
      <c r="M1911">
        <v>8</v>
      </c>
      <c r="N1911">
        <v>10</v>
      </c>
      <c r="O1911">
        <v>6</v>
      </c>
      <c r="P1911">
        <v>10</v>
      </c>
      <c r="Q1911">
        <v>10</v>
      </c>
      <c r="R1911" t="s">
        <v>23154</v>
      </c>
      <c r="S1911" t="s">
        <v>18572</v>
      </c>
      <c r="T1911" t="s">
        <v>18572</v>
      </c>
      <c r="U1911" t="s">
        <v>23154</v>
      </c>
      <c r="V1911" t="s">
        <v>18573</v>
      </c>
      <c r="W1911" t="s">
        <v>18574</v>
      </c>
      <c r="X1911" t="s">
        <v>23154</v>
      </c>
      <c r="Y1911" t="s">
        <v>18575</v>
      </c>
      <c r="Z1911" t="s">
        <v>18576</v>
      </c>
      <c r="AA1911">
        <v>2022</v>
      </c>
      <c r="AB1911" t="s">
        <v>23154</v>
      </c>
      <c r="AC1911" t="s">
        <v>23154</v>
      </c>
      <c r="AD1911" t="s">
        <v>23154</v>
      </c>
      <c r="AE1911" t="s">
        <v>23154</v>
      </c>
      <c r="AF1911" t="s">
        <v>23154</v>
      </c>
      <c r="AG1911" t="s">
        <v>23154</v>
      </c>
      <c r="AH1911" t="s">
        <v>74</v>
      </c>
      <c r="AI1911" t="s">
        <v>75</v>
      </c>
      <c r="AJ1911" t="s">
        <v>76</v>
      </c>
      <c r="AK1911" t="s">
        <v>77</v>
      </c>
      <c r="AL1911" t="s">
        <v>78</v>
      </c>
      <c r="AM1911" t="s">
        <v>23154</v>
      </c>
      <c r="AN1911" t="s">
        <v>23154</v>
      </c>
      <c r="AO1911" t="s">
        <v>23154</v>
      </c>
      <c r="AP1911" t="s">
        <v>23154</v>
      </c>
      <c r="AQ1911" t="s">
        <v>23154</v>
      </c>
      <c r="AR1911" t="s">
        <v>23154</v>
      </c>
      <c r="AS1911" t="s">
        <v>23154</v>
      </c>
      <c r="AT1911" t="s">
        <v>23154</v>
      </c>
      <c r="AU1911" s="3" t="s">
        <v>26987</v>
      </c>
      <c r="AV1911" t="s">
        <v>23154</v>
      </c>
      <c r="AW1911" t="s">
        <v>23154</v>
      </c>
      <c r="AX1911" t="s">
        <v>81</v>
      </c>
      <c r="AY1911" t="s">
        <v>23154</v>
      </c>
      <c r="AZ1911" t="s">
        <v>23154</v>
      </c>
      <c r="BA1911" t="s">
        <v>82</v>
      </c>
      <c r="BB1911" t="s">
        <v>23154</v>
      </c>
      <c r="BC1911" t="s">
        <v>23154</v>
      </c>
      <c r="BD1911" t="s">
        <v>23154</v>
      </c>
      <c r="BE1911" t="s">
        <v>23154</v>
      </c>
      <c r="BF1911" t="s">
        <v>23154</v>
      </c>
      <c r="BG1911" t="s">
        <v>23154</v>
      </c>
      <c r="BH1911" t="s">
        <v>18577</v>
      </c>
      <c r="BI1911" t="s">
        <v>23154</v>
      </c>
      <c r="BJ1911" t="s">
        <v>23154</v>
      </c>
      <c r="BK1911" t="s">
        <v>18577</v>
      </c>
      <c r="BL1911">
        <v>390.99999999999869</v>
      </c>
      <c r="BM1911">
        <v>22.287608549123799</v>
      </c>
      <c r="BN1911">
        <v>114.14172051434799</v>
      </c>
      <c r="BO1911" t="s">
        <v>24821</v>
      </c>
      <c r="BP1911" t="s">
        <v>23108</v>
      </c>
      <c r="BQ1911">
        <v>8</v>
      </c>
      <c r="BR1911">
        <v>6</v>
      </c>
      <c r="BS1911" t="s">
        <v>18578</v>
      </c>
      <c r="BT1911" t="s">
        <v>18579</v>
      </c>
      <c r="BU1911" t="s">
        <v>14606</v>
      </c>
      <c r="BV1911" t="s">
        <v>18570</v>
      </c>
      <c r="BW1911" t="s">
        <v>18580</v>
      </c>
      <c r="BX1911" t="s">
        <v>18581</v>
      </c>
      <c r="BY1911" t="s">
        <v>23154</v>
      </c>
      <c r="BZ1911" t="s">
        <v>23154</v>
      </c>
      <c r="CA1911" t="s">
        <v>18582</v>
      </c>
      <c r="CB1911" t="s">
        <v>23154</v>
      </c>
      <c r="CC1911" t="s">
        <v>18583</v>
      </c>
      <c r="CD1911" t="s">
        <v>14765</v>
      </c>
      <c r="CE1911" t="s">
        <v>23154</v>
      </c>
      <c r="CF1911" t="s">
        <v>23154</v>
      </c>
      <c r="CQ1911" cm="1">
        <f t="array" aca="1" ref="CQ1911" ca="1">SUMPRODUCT(--(_xlfn.UNICODE(MID(BX1911,ROW(INDIRECT("1:"&amp;LEN(BX1911))),1))&gt;=19968),--(_xlfn.UNICODE(MID(BX1911,ROW(INDIRECT("1:"&amp;LEN(BX1911))),1))&lt;=40895))</f>
        <v>150</v>
      </c>
      <c r="CR1911">
        <f t="shared" si="183"/>
        <v>226</v>
      </c>
      <c r="CT1911">
        <f t="shared" si="186"/>
        <v>4</v>
      </c>
      <c r="CX1911">
        <f t="shared" si="184"/>
        <v>3</v>
      </c>
      <c r="CY1911">
        <f t="shared" si="187"/>
        <v>37</v>
      </c>
      <c r="DA1911">
        <f t="shared" si="185"/>
        <v>4</v>
      </c>
    </row>
    <row r="1912" spans="1:105">
      <c r="A1912" t="s">
        <v>18584</v>
      </c>
      <c r="B1912" t="s">
        <v>63</v>
      </c>
      <c r="C1912" t="s">
        <v>64</v>
      </c>
      <c r="D1912" t="s">
        <v>65</v>
      </c>
      <c r="E1912" t="s">
        <v>66</v>
      </c>
      <c r="F1912" t="s">
        <v>14600</v>
      </c>
      <c r="G1912" t="s">
        <v>25077</v>
      </c>
      <c r="H1912" t="s">
        <v>23154</v>
      </c>
      <c r="I1912" t="s">
        <v>23154</v>
      </c>
      <c r="K1912" t="s">
        <v>18570</v>
      </c>
      <c r="L1912" t="s">
        <v>18571</v>
      </c>
      <c r="M1912">
        <v>8</v>
      </c>
      <c r="N1912">
        <v>10</v>
      </c>
      <c r="O1912">
        <v>6</v>
      </c>
      <c r="P1912">
        <v>10</v>
      </c>
      <c r="Q1912">
        <v>10</v>
      </c>
      <c r="R1912" t="s">
        <v>23154</v>
      </c>
      <c r="S1912" t="s">
        <v>18572</v>
      </c>
      <c r="T1912" t="s">
        <v>18572</v>
      </c>
      <c r="U1912" t="s">
        <v>23154</v>
      </c>
      <c r="V1912" t="s">
        <v>18573</v>
      </c>
      <c r="W1912" t="s">
        <v>18574</v>
      </c>
      <c r="X1912" t="s">
        <v>23154</v>
      </c>
      <c r="Y1912" t="s">
        <v>18585</v>
      </c>
      <c r="Z1912" t="s">
        <v>18585</v>
      </c>
      <c r="AA1912">
        <v>2022</v>
      </c>
      <c r="AB1912" t="s">
        <v>23154</v>
      </c>
      <c r="AC1912" t="s">
        <v>23154</v>
      </c>
      <c r="AD1912" t="s">
        <v>23154</v>
      </c>
      <c r="AE1912" t="s">
        <v>23154</v>
      </c>
      <c r="AF1912" t="s">
        <v>23154</v>
      </c>
      <c r="AG1912" t="s">
        <v>23154</v>
      </c>
      <c r="AH1912" t="s">
        <v>74</v>
      </c>
      <c r="AI1912" t="s">
        <v>75</v>
      </c>
      <c r="AJ1912" t="s">
        <v>76</v>
      </c>
      <c r="AK1912" t="s">
        <v>77</v>
      </c>
      <c r="AL1912" t="s">
        <v>78</v>
      </c>
      <c r="AM1912" t="s">
        <v>23154</v>
      </c>
      <c r="AN1912" t="s">
        <v>23154</v>
      </c>
      <c r="AO1912" t="s">
        <v>23154</v>
      </c>
      <c r="AP1912" t="s">
        <v>23154</v>
      </c>
      <c r="AQ1912" t="s">
        <v>23154</v>
      </c>
      <c r="AR1912" t="s">
        <v>23154</v>
      </c>
      <c r="AS1912" t="s">
        <v>23154</v>
      </c>
      <c r="AT1912" t="s">
        <v>23154</v>
      </c>
      <c r="AU1912" s="3" t="s">
        <v>26988</v>
      </c>
      <c r="AV1912" t="s">
        <v>23154</v>
      </c>
      <c r="AW1912" t="s">
        <v>23154</v>
      </c>
      <c r="AX1912" t="s">
        <v>81</v>
      </c>
      <c r="AY1912" t="s">
        <v>23154</v>
      </c>
      <c r="AZ1912" t="s">
        <v>23154</v>
      </c>
      <c r="BA1912" t="s">
        <v>82</v>
      </c>
      <c r="BB1912" t="s">
        <v>23154</v>
      </c>
      <c r="BC1912" t="s">
        <v>23154</v>
      </c>
      <c r="BD1912" t="s">
        <v>23154</v>
      </c>
      <c r="BE1912" t="s">
        <v>23154</v>
      </c>
      <c r="BF1912" t="s">
        <v>23154</v>
      </c>
      <c r="BG1912" t="s">
        <v>23154</v>
      </c>
      <c r="BH1912" t="s">
        <v>18577</v>
      </c>
      <c r="BI1912" t="s">
        <v>23154</v>
      </c>
      <c r="BJ1912" t="s">
        <v>23154</v>
      </c>
      <c r="BK1912" t="s">
        <v>18577</v>
      </c>
      <c r="BL1912">
        <v>390.99999999999869</v>
      </c>
      <c r="BM1912">
        <v>22.283959943757999</v>
      </c>
      <c r="BN1912">
        <v>114.17726748566901</v>
      </c>
      <c r="BO1912" t="s">
        <v>24822</v>
      </c>
      <c r="BP1912" t="s">
        <v>23124</v>
      </c>
      <c r="BQ1912">
        <v>6</v>
      </c>
      <c r="BR1912" t="s">
        <v>23154</v>
      </c>
      <c r="BS1912" t="s">
        <v>18586</v>
      </c>
      <c r="BT1912" t="s">
        <v>18587</v>
      </c>
      <c r="BU1912" t="s">
        <v>14606</v>
      </c>
      <c r="BV1912" t="s">
        <v>18570</v>
      </c>
      <c r="BW1912" t="s">
        <v>18588</v>
      </c>
      <c r="BX1912" t="s">
        <v>18589</v>
      </c>
      <c r="BY1912" t="s">
        <v>23154</v>
      </c>
      <c r="BZ1912" t="s">
        <v>23154</v>
      </c>
      <c r="CA1912" t="s">
        <v>18582</v>
      </c>
      <c r="CB1912" t="s">
        <v>23154</v>
      </c>
      <c r="CC1912" t="s">
        <v>18590</v>
      </c>
      <c r="CD1912" t="s">
        <v>14765</v>
      </c>
      <c r="CE1912" t="s">
        <v>23154</v>
      </c>
      <c r="CF1912" t="s">
        <v>23154</v>
      </c>
      <c r="CQ1912" cm="1">
        <f t="array" aca="1" ref="CQ1912" ca="1">SUMPRODUCT(--(_xlfn.UNICODE(MID(BX1912,ROW(INDIRECT("1:"&amp;LEN(BX1912))),1))&gt;=19968),--(_xlfn.UNICODE(MID(BX1912,ROW(INDIRECT("1:"&amp;LEN(BX1912))),1))&lt;=40895))</f>
        <v>183</v>
      </c>
      <c r="CR1912">
        <f t="shared" si="183"/>
        <v>277</v>
      </c>
      <c r="CT1912">
        <f t="shared" si="186"/>
        <v>4</v>
      </c>
      <c r="CX1912">
        <f t="shared" si="184"/>
        <v>4</v>
      </c>
      <c r="CY1912">
        <f t="shared" si="187"/>
        <v>37</v>
      </c>
      <c r="DA1912">
        <f t="shared" si="185"/>
        <v>4</v>
      </c>
    </row>
    <row r="1913" spans="1:105">
      <c r="A1913" t="s">
        <v>18591</v>
      </c>
      <c r="B1913" t="s">
        <v>63</v>
      </c>
      <c r="C1913" t="s">
        <v>64</v>
      </c>
      <c r="D1913" t="s">
        <v>65</v>
      </c>
      <c r="E1913" t="s">
        <v>66</v>
      </c>
      <c r="F1913" t="s">
        <v>14600</v>
      </c>
      <c r="G1913" t="s">
        <v>25077</v>
      </c>
      <c r="H1913" t="s">
        <v>23154</v>
      </c>
      <c r="I1913" t="s">
        <v>23154</v>
      </c>
      <c r="K1913" t="s">
        <v>18592</v>
      </c>
      <c r="L1913" t="s">
        <v>18593</v>
      </c>
      <c r="M1913">
        <v>8</v>
      </c>
      <c r="N1913">
        <v>10</v>
      </c>
      <c r="O1913">
        <v>6</v>
      </c>
      <c r="P1913">
        <v>10</v>
      </c>
      <c r="Q1913">
        <v>10</v>
      </c>
      <c r="R1913" t="s">
        <v>23154</v>
      </c>
      <c r="S1913" t="s">
        <v>18594</v>
      </c>
      <c r="T1913" t="s">
        <v>18595</v>
      </c>
      <c r="U1913" t="s">
        <v>23154</v>
      </c>
      <c r="V1913" t="s">
        <v>18596</v>
      </c>
      <c r="W1913" t="s">
        <v>18597</v>
      </c>
      <c r="X1913" t="s">
        <v>23154</v>
      </c>
      <c r="Y1913" t="s">
        <v>18598</v>
      </c>
      <c r="Z1913" t="s">
        <v>18599</v>
      </c>
      <c r="AA1913">
        <v>1999</v>
      </c>
      <c r="AB1913" t="s">
        <v>23154</v>
      </c>
      <c r="AC1913" t="s">
        <v>23154</v>
      </c>
      <c r="AD1913" t="s">
        <v>23154</v>
      </c>
      <c r="AE1913" t="s">
        <v>23154</v>
      </c>
      <c r="AF1913" t="s">
        <v>23154</v>
      </c>
      <c r="AG1913" t="s">
        <v>23154</v>
      </c>
      <c r="AH1913" t="s">
        <v>74</v>
      </c>
      <c r="AI1913" t="s">
        <v>75</v>
      </c>
      <c r="AJ1913" t="s">
        <v>76</v>
      </c>
      <c r="AK1913" t="s">
        <v>77</v>
      </c>
      <c r="AL1913" t="s">
        <v>78</v>
      </c>
      <c r="AM1913" t="s">
        <v>23154</v>
      </c>
      <c r="AN1913" t="s">
        <v>23154</v>
      </c>
      <c r="AO1913" t="s">
        <v>23154</v>
      </c>
      <c r="AP1913" t="s">
        <v>23154</v>
      </c>
      <c r="AQ1913" t="s">
        <v>23154</v>
      </c>
      <c r="AR1913" t="s">
        <v>23154</v>
      </c>
      <c r="AS1913" t="s">
        <v>23154</v>
      </c>
      <c r="AT1913" t="s">
        <v>23154</v>
      </c>
      <c r="AU1913" s="3" t="s">
        <v>26989</v>
      </c>
      <c r="AV1913" t="s">
        <v>23154</v>
      </c>
      <c r="AW1913" t="s">
        <v>23154</v>
      </c>
      <c r="AX1913" t="s">
        <v>81</v>
      </c>
      <c r="AY1913" t="s">
        <v>23154</v>
      </c>
      <c r="AZ1913" t="s">
        <v>23154</v>
      </c>
      <c r="BA1913" t="s">
        <v>82</v>
      </c>
      <c r="BB1913" t="s">
        <v>23154</v>
      </c>
      <c r="BC1913" t="s">
        <v>23154</v>
      </c>
      <c r="BD1913" t="s">
        <v>23154</v>
      </c>
      <c r="BE1913" t="s">
        <v>23154</v>
      </c>
      <c r="BF1913" t="s">
        <v>23154</v>
      </c>
      <c r="BG1913" t="s">
        <v>23154</v>
      </c>
      <c r="BH1913" t="s">
        <v>18600</v>
      </c>
      <c r="BI1913" t="s">
        <v>18601</v>
      </c>
      <c r="BJ1913" t="s">
        <v>18602</v>
      </c>
      <c r="BK1913" t="s">
        <v>18603</v>
      </c>
      <c r="BL1913">
        <v>391.99999999999869</v>
      </c>
      <c r="BM1913">
        <v>22.2381972025285</v>
      </c>
      <c r="BN1913">
        <v>114.196864064674</v>
      </c>
      <c r="BO1913" t="s">
        <v>24627</v>
      </c>
      <c r="BP1913" t="s">
        <v>23103</v>
      </c>
      <c r="BQ1913">
        <v>8</v>
      </c>
      <c r="BR1913">
        <v>11</v>
      </c>
      <c r="BS1913" t="s">
        <v>8002</v>
      </c>
      <c r="BT1913" t="s">
        <v>8003</v>
      </c>
      <c r="BU1913" t="s">
        <v>14823</v>
      </c>
      <c r="BV1913" t="s">
        <v>18604</v>
      </c>
      <c r="BW1913" t="s">
        <v>18605</v>
      </c>
      <c r="BX1913" t="s">
        <v>18606</v>
      </c>
      <c r="BY1913" t="s">
        <v>23154</v>
      </c>
      <c r="BZ1913" t="s">
        <v>23154</v>
      </c>
      <c r="CA1913" t="s">
        <v>18607</v>
      </c>
      <c r="CB1913" t="s">
        <v>23154</v>
      </c>
      <c r="CC1913" t="s">
        <v>8006</v>
      </c>
      <c r="CD1913" t="s">
        <v>14765</v>
      </c>
      <c r="CE1913" t="s">
        <v>23154</v>
      </c>
      <c r="CF1913" t="s">
        <v>23154</v>
      </c>
      <c r="CQ1913" cm="1">
        <f t="array" aca="1" ref="CQ1913" ca="1">SUMPRODUCT(--(_xlfn.UNICODE(MID(BX1913,ROW(INDIRECT("1:"&amp;LEN(BX1913))),1))&gt;=19968),--(_xlfn.UNICODE(MID(BX1913,ROW(INDIRECT("1:"&amp;LEN(BX1913))),1))&lt;=40895))</f>
        <v>89</v>
      </c>
      <c r="CR1913">
        <f t="shared" si="183"/>
        <v>130</v>
      </c>
      <c r="CT1913">
        <f t="shared" si="186"/>
        <v>4</v>
      </c>
      <c r="CX1913">
        <f t="shared" si="184"/>
        <v>3</v>
      </c>
      <c r="CY1913">
        <f t="shared" si="187"/>
        <v>37</v>
      </c>
      <c r="DA1913">
        <f t="shared" si="185"/>
        <v>4</v>
      </c>
    </row>
    <row r="1914" spans="1:105">
      <c r="A1914" t="s">
        <v>18608</v>
      </c>
      <c r="B1914" t="s">
        <v>63</v>
      </c>
      <c r="C1914" t="s">
        <v>64</v>
      </c>
      <c r="D1914" t="s">
        <v>65</v>
      </c>
      <c r="E1914" t="s">
        <v>66</v>
      </c>
      <c r="F1914" t="s">
        <v>14600</v>
      </c>
      <c r="G1914" t="s">
        <v>25077</v>
      </c>
      <c r="H1914" t="s">
        <v>23154</v>
      </c>
      <c r="I1914" t="s">
        <v>23154</v>
      </c>
      <c r="K1914" t="s">
        <v>18609</v>
      </c>
      <c r="L1914" t="s">
        <v>18610</v>
      </c>
      <c r="M1914">
        <v>8</v>
      </c>
      <c r="N1914">
        <v>10</v>
      </c>
      <c r="O1914">
        <v>6</v>
      </c>
      <c r="P1914">
        <v>10</v>
      </c>
      <c r="Q1914">
        <v>9</v>
      </c>
      <c r="R1914" t="s">
        <v>23154</v>
      </c>
      <c r="S1914" t="s">
        <v>29466</v>
      </c>
      <c r="T1914" t="s">
        <v>29467</v>
      </c>
      <c r="U1914" t="s">
        <v>23154</v>
      </c>
      <c r="V1914" t="s">
        <v>18611</v>
      </c>
      <c r="W1914" t="s">
        <v>18612</v>
      </c>
      <c r="X1914" t="s">
        <v>23154</v>
      </c>
      <c r="Y1914" t="s">
        <v>29468</v>
      </c>
      <c r="Z1914" t="s">
        <v>29469</v>
      </c>
      <c r="AA1914">
        <v>2004</v>
      </c>
      <c r="AB1914" t="s">
        <v>23154</v>
      </c>
      <c r="AC1914" t="s">
        <v>23154</v>
      </c>
      <c r="AD1914" t="s">
        <v>23154</v>
      </c>
      <c r="AE1914" t="s">
        <v>23154</v>
      </c>
      <c r="AF1914" t="s">
        <v>23154</v>
      </c>
      <c r="AG1914" t="s">
        <v>23154</v>
      </c>
      <c r="AH1914" t="s">
        <v>74</v>
      </c>
      <c r="AI1914" t="s">
        <v>75</v>
      </c>
      <c r="AJ1914" t="s">
        <v>76</v>
      </c>
      <c r="AK1914" t="s">
        <v>77</v>
      </c>
      <c r="AL1914" t="s">
        <v>78</v>
      </c>
      <c r="AM1914" t="s">
        <v>23154</v>
      </c>
      <c r="AN1914" t="s">
        <v>23154</v>
      </c>
      <c r="AO1914" t="s">
        <v>23154</v>
      </c>
      <c r="AP1914" t="s">
        <v>23154</v>
      </c>
      <c r="AQ1914" t="s">
        <v>23154</v>
      </c>
      <c r="AR1914" t="s">
        <v>23154</v>
      </c>
      <c r="AS1914" t="s">
        <v>23154</v>
      </c>
      <c r="AT1914" t="s">
        <v>23154</v>
      </c>
      <c r="AU1914" s="3" t="s">
        <v>26990</v>
      </c>
      <c r="AV1914" t="s">
        <v>23154</v>
      </c>
      <c r="AW1914" t="s">
        <v>23154</v>
      </c>
      <c r="AX1914" t="s">
        <v>81</v>
      </c>
      <c r="AY1914" t="s">
        <v>23154</v>
      </c>
      <c r="AZ1914" t="s">
        <v>23154</v>
      </c>
      <c r="BA1914" t="s">
        <v>82</v>
      </c>
      <c r="BB1914" t="s">
        <v>23154</v>
      </c>
      <c r="BC1914" t="s">
        <v>23154</v>
      </c>
      <c r="BD1914" t="s">
        <v>23154</v>
      </c>
      <c r="BE1914" t="s">
        <v>23154</v>
      </c>
      <c r="BF1914" t="s">
        <v>23154</v>
      </c>
      <c r="BG1914" t="s">
        <v>23154</v>
      </c>
      <c r="BH1914" t="s">
        <v>17699</v>
      </c>
      <c r="BI1914" t="s">
        <v>18613</v>
      </c>
      <c r="BJ1914" t="s">
        <v>23154</v>
      </c>
      <c r="BK1914" t="s">
        <v>18614</v>
      </c>
      <c r="BL1914">
        <v>392.99999999999869</v>
      </c>
      <c r="BM1914">
        <v>22.306934866924699</v>
      </c>
      <c r="BN1914">
        <v>114.171782114786</v>
      </c>
      <c r="BO1914" t="s">
        <v>24823</v>
      </c>
      <c r="BP1914" t="s">
        <v>23105</v>
      </c>
      <c r="BQ1914">
        <v>8</v>
      </c>
      <c r="BR1914">
        <v>8</v>
      </c>
      <c r="BS1914" t="s">
        <v>15580</v>
      </c>
      <c r="BT1914" t="s">
        <v>15581</v>
      </c>
      <c r="BU1914" t="s">
        <v>18615</v>
      </c>
      <c r="BV1914" t="s">
        <v>18616</v>
      </c>
      <c r="BW1914" t="s">
        <v>18617</v>
      </c>
      <c r="BX1914" t="s">
        <v>18618</v>
      </c>
      <c r="BY1914" t="s">
        <v>23154</v>
      </c>
      <c r="BZ1914" t="s">
        <v>23154</v>
      </c>
      <c r="CA1914" t="s">
        <v>18619</v>
      </c>
      <c r="CB1914" t="s">
        <v>23154</v>
      </c>
      <c r="CC1914" t="s">
        <v>15584</v>
      </c>
      <c r="CD1914" t="s">
        <v>14765</v>
      </c>
      <c r="CE1914" t="s">
        <v>23154</v>
      </c>
      <c r="CF1914" t="s">
        <v>23154</v>
      </c>
      <c r="CQ1914" cm="1">
        <f t="array" aca="1" ref="CQ1914" ca="1">SUMPRODUCT(--(_xlfn.UNICODE(MID(BX1914,ROW(INDIRECT("1:"&amp;LEN(BX1914))),1))&gt;=19968),--(_xlfn.UNICODE(MID(BX1914,ROW(INDIRECT("1:"&amp;LEN(BX1914))),1))&lt;=40895))</f>
        <v>168</v>
      </c>
      <c r="CR1914">
        <f t="shared" si="183"/>
        <v>255</v>
      </c>
      <c r="CT1914">
        <f t="shared" si="186"/>
        <v>4</v>
      </c>
      <c r="CX1914">
        <f t="shared" si="184"/>
        <v>3</v>
      </c>
      <c r="CY1914">
        <f t="shared" si="187"/>
        <v>37</v>
      </c>
      <c r="DA1914">
        <f t="shared" si="185"/>
        <v>4</v>
      </c>
    </row>
    <row r="1915" spans="1:105">
      <c r="A1915" t="s">
        <v>18620</v>
      </c>
      <c r="B1915" t="s">
        <v>63</v>
      </c>
      <c r="C1915" t="s">
        <v>64</v>
      </c>
      <c r="D1915" t="s">
        <v>65</v>
      </c>
      <c r="E1915" t="s">
        <v>66</v>
      </c>
      <c r="F1915" t="s">
        <v>14600</v>
      </c>
      <c r="G1915" t="s">
        <v>25077</v>
      </c>
      <c r="H1915" t="s">
        <v>23154</v>
      </c>
      <c r="I1915" t="s">
        <v>23154</v>
      </c>
      <c r="K1915" t="s">
        <v>18621</v>
      </c>
      <c r="L1915" t="s">
        <v>18622</v>
      </c>
      <c r="M1915">
        <v>8</v>
      </c>
      <c r="N1915">
        <v>10</v>
      </c>
      <c r="O1915">
        <v>6</v>
      </c>
      <c r="P1915">
        <v>10</v>
      </c>
      <c r="Q1915">
        <v>10</v>
      </c>
      <c r="R1915" t="s">
        <v>23154</v>
      </c>
      <c r="S1915" t="s">
        <v>18623</v>
      </c>
      <c r="T1915" t="s">
        <v>18624</v>
      </c>
      <c r="U1915" t="s">
        <v>23154</v>
      </c>
      <c r="V1915" t="s">
        <v>18625</v>
      </c>
      <c r="W1915" t="s">
        <v>18626</v>
      </c>
      <c r="X1915" t="s">
        <v>23154</v>
      </c>
      <c r="Y1915" t="s">
        <v>18627</v>
      </c>
      <c r="Z1915" t="s">
        <v>18628</v>
      </c>
      <c r="AA1915">
        <v>2020</v>
      </c>
      <c r="AB1915" t="s">
        <v>23154</v>
      </c>
      <c r="AC1915" t="s">
        <v>23154</v>
      </c>
      <c r="AD1915" t="s">
        <v>23154</v>
      </c>
      <c r="AE1915" t="s">
        <v>23154</v>
      </c>
      <c r="AF1915" t="s">
        <v>23154</v>
      </c>
      <c r="AG1915" t="s">
        <v>23154</v>
      </c>
      <c r="AH1915" t="s">
        <v>74</v>
      </c>
      <c r="AI1915" t="s">
        <v>75</v>
      </c>
      <c r="AJ1915" t="s">
        <v>76</v>
      </c>
      <c r="AK1915" t="s">
        <v>77</v>
      </c>
      <c r="AL1915" t="s">
        <v>78</v>
      </c>
      <c r="AM1915" t="s">
        <v>23154</v>
      </c>
      <c r="AN1915" t="s">
        <v>23154</v>
      </c>
      <c r="AO1915" t="s">
        <v>23154</v>
      </c>
      <c r="AP1915" t="s">
        <v>23154</v>
      </c>
      <c r="AQ1915" t="s">
        <v>23154</v>
      </c>
      <c r="AR1915" t="s">
        <v>23154</v>
      </c>
      <c r="AS1915" t="s">
        <v>23154</v>
      </c>
      <c r="AT1915" t="s">
        <v>23154</v>
      </c>
      <c r="AU1915" s="3" t="s">
        <v>26991</v>
      </c>
      <c r="AV1915" t="s">
        <v>23154</v>
      </c>
      <c r="AW1915" t="s">
        <v>23154</v>
      </c>
      <c r="AX1915" t="s">
        <v>81</v>
      </c>
      <c r="AY1915" t="s">
        <v>23154</v>
      </c>
      <c r="AZ1915" t="s">
        <v>23154</v>
      </c>
      <c r="BA1915" t="s">
        <v>82</v>
      </c>
      <c r="BB1915" t="s">
        <v>23154</v>
      </c>
      <c r="BC1915" t="s">
        <v>23154</v>
      </c>
      <c r="BD1915" t="s">
        <v>23154</v>
      </c>
      <c r="BE1915" t="s">
        <v>23154</v>
      </c>
      <c r="BF1915" t="s">
        <v>23154</v>
      </c>
      <c r="BG1915" t="s">
        <v>23154</v>
      </c>
      <c r="BH1915" t="s">
        <v>14942</v>
      </c>
      <c r="BI1915" t="s">
        <v>23154</v>
      </c>
      <c r="BJ1915" t="s">
        <v>23154</v>
      </c>
      <c r="BK1915" t="s">
        <v>14942</v>
      </c>
      <c r="BL1915">
        <v>393.99999999999869</v>
      </c>
      <c r="BM1915">
        <v>22.287450014367799</v>
      </c>
      <c r="BN1915">
        <v>114.186166926094</v>
      </c>
      <c r="BO1915" t="s">
        <v>24824</v>
      </c>
      <c r="BP1915" t="s">
        <v>23131</v>
      </c>
      <c r="BQ1915">
        <v>8</v>
      </c>
      <c r="BR1915">
        <v>12</v>
      </c>
      <c r="BS1915" t="s">
        <v>18629</v>
      </c>
      <c r="BT1915" t="s">
        <v>18630</v>
      </c>
      <c r="BU1915" t="s">
        <v>14606</v>
      </c>
      <c r="BV1915" t="s">
        <v>18631</v>
      </c>
      <c r="BW1915" t="s">
        <v>18632</v>
      </c>
      <c r="BX1915" t="s">
        <v>18633</v>
      </c>
      <c r="BY1915" t="s">
        <v>23154</v>
      </c>
      <c r="BZ1915" t="s">
        <v>23154</v>
      </c>
      <c r="CA1915" t="s">
        <v>18634</v>
      </c>
      <c r="CB1915" t="s">
        <v>23154</v>
      </c>
      <c r="CC1915" t="s">
        <v>18635</v>
      </c>
      <c r="CD1915" t="s">
        <v>14765</v>
      </c>
      <c r="CE1915" t="s">
        <v>23154</v>
      </c>
      <c r="CF1915" t="s">
        <v>23154</v>
      </c>
      <c r="CQ1915" cm="1">
        <f t="array" aca="1" ref="CQ1915" ca="1">SUMPRODUCT(--(_xlfn.UNICODE(MID(BX1915,ROW(INDIRECT("1:"&amp;LEN(BX1915))),1))&gt;=19968),--(_xlfn.UNICODE(MID(BX1915,ROW(INDIRECT("1:"&amp;LEN(BX1915))),1))&lt;=40895))</f>
        <v>225</v>
      </c>
      <c r="CR1915">
        <f t="shared" si="183"/>
        <v>317</v>
      </c>
      <c r="CT1915">
        <f t="shared" si="186"/>
        <v>4</v>
      </c>
      <c r="CX1915">
        <f t="shared" si="184"/>
        <v>4</v>
      </c>
      <c r="CY1915">
        <f t="shared" si="187"/>
        <v>37</v>
      </c>
      <c r="DA1915">
        <f t="shared" si="185"/>
        <v>4</v>
      </c>
    </row>
    <row r="1916" spans="1:105">
      <c r="A1916" t="s">
        <v>18636</v>
      </c>
      <c r="B1916" t="s">
        <v>63</v>
      </c>
      <c r="C1916" t="s">
        <v>64</v>
      </c>
      <c r="D1916" t="s">
        <v>65</v>
      </c>
      <c r="E1916" t="s">
        <v>66</v>
      </c>
      <c r="F1916" t="s">
        <v>14600</v>
      </c>
      <c r="G1916" t="s">
        <v>25077</v>
      </c>
      <c r="H1916" t="s">
        <v>23154</v>
      </c>
      <c r="I1916" t="s">
        <v>23154</v>
      </c>
      <c r="K1916" t="s">
        <v>18621</v>
      </c>
      <c r="L1916" t="s">
        <v>18622</v>
      </c>
      <c r="M1916">
        <v>8</v>
      </c>
      <c r="N1916">
        <v>10</v>
      </c>
      <c r="O1916">
        <v>6</v>
      </c>
      <c r="P1916">
        <v>10</v>
      </c>
      <c r="Q1916">
        <v>10</v>
      </c>
      <c r="R1916" t="s">
        <v>23154</v>
      </c>
      <c r="S1916" t="s">
        <v>18623</v>
      </c>
      <c r="T1916" t="s">
        <v>18624</v>
      </c>
      <c r="U1916" t="s">
        <v>23154</v>
      </c>
      <c r="V1916" t="s">
        <v>18625</v>
      </c>
      <c r="W1916" t="s">
        <v>18626</v>
      </c>
      <c r="X1916" t="s">
        <v>23154</v>
      </c>
      <c r="Y1916" t="s">
        <v>18637</v>
      </c>
      <c r="Z1916" t="s">
        <v>18638</v>
      </c>
      <c r="AA1916">
        <v>2020</v>
      </c>
      <c r="AB1916" t="s">
        <v>23154</v>
      </c>
      <c r="AC1916" t="s">
        <v>23154</v>
      </c>
      <c r="AD1916" t="s">
        <v>23154</v>
      </c>
      <c r="AE1916" t="s">
        <v>23154</v>
      </c>
      <c r="AF1916" t="s">
        <v>23154</v>
      </c>
      <c r="AG1916" t="s">
        <v>23154</v>
      </c>
      <c r="AH1916" t="s">
        <v>74</v>
      </c>
      <c r="AI1916" t="s">
        <v>75</v>
      </c>
      <c r="AJ1916" t="s">
        <v>76</v>
      </c>
      <c r="AK1916" t="s">
        <v>77</v>
      </c>
      <c r="AL1916" t="s">
        <v>78</v>
      </c>
      <c r="AM1916" t="s">
        <v>23154</v>
      </c>
      <c r="AN1916" t="s">
        <v>23154</v>
      </c>
      <c r="AO1916" t="s">
        <v>23154</v>
      </c>
      <c r="AP1916" t="s">
        <v>23154</v>
      </c>
      <c r="AQ1916" t="s">
        <v>23154</v>
      </c>
      <c r="AR1916" t="s">
        <v>23154</v>
      </c>
      <c r="AS1916" t="s">
        <v>23154</v>
      </c>
      <c r="AT1916" t="s">
        <v>23154</v>
      </c>
      <c r="AU1916" s="3" t="s">
        <v>26992</v>
      </c>
      <c r="AV1916" t="s">
        <v>23154</v>
      </c>
      <c r="AW1916" t="s">
        <v>23154</v>
      </c>
      <c r="AX1916" t="s">
        <v>81</v>
      </c>
      <c r="AY1916" t="s">
        <v>23154</v>
      </c>
      <c r="AZ1916" t="s">
        <v>23154</v>
      </c>
      <c r="BA1916" t="s">
        <v>82</v>
      </c>
      <c r="BB1916" t="s">
        <v>23154</v>
      </c>
      <c r="BC1916" t="s">
        <v>23154</v>
      </c>
      <c r="BD1916" t="s">
        <v>23154</v>
      </c>
      <c r="BE1916" t="s">
        <v>23154</v>
      </c>
      <c r="BF1916" t="s">
        <v>23154</v>
      </c>
      <c r="BG1916" t="s">
        <v>23154</v>
      </c>
      <c r="BH1916" t="s">
        <v>14942</v>
      </c>
      <c r="BI1916" t="s">
        <v>23154</v>
      </c>
      <c r="BJ1916" t="s">
        <v>23154</v>
      </c>
      <c r="BK1916" t="s">
        <v>14942</v>
      </c>
      <c r="BL1916">
        <v>393.99999999999869</v>
      </c>
      <c r="BM1916">
        <v>22.3248776376549</v>
      </c>
      <c r="BN1916">
        <v>114.199197712154</v>
      </c>
      <c r="BO1916" t="s">
        <v>24825</v>
      </c>
      <c r="BP1916" t="s">
        <v>23106</v>
      </c>
      <c r="BQ1916">
        <v>8</v>
      </c>
      <c r="BR1916">
        <v>11</v>
      </c>
      <c r="BS1916" t="s">
        <v>15161</v>
      </c>
      <c r="BT1916" t="s">
        <v>17943</v>
      </c>
      <c r="BU1916" t="s">
        <v>14606</v>
      </c>
      <c r="BV1916" t="s">
        <v>18631</v>
      </c>
      <c r="BW1916" t="s">
        <v>18639</v>
      </c>
      <c r="BX1916" t="s">
        <v>18633</v>
      </c>
      <c r="BY1916" t="s">
        <v>23154</v>
      </c>
      <c r="BZ1916" t="s">
        <v>23154</v>
      </c>
      <c r="CA1916" t="s">
        <v>18634</v>
      </c>
      <c r="CB1916" t="s">
        <v>23154</v>
      </c>
      <c r="CC1916" t="s">
        <v>15163</v>
      </c>
      <c r="CD1916" t="s">
        <v>14765</v>
      </c>
      <c r="CE1916" t="s">
        <v>23154</v>
      </c>
      <c r="CF1916" t="s">
        <v>23154</v>
      </c>
      <c r="CQ1916" cm="1">
        <f t="array" aca="1" ref="CQ1916" ca="1">SUMPRODUCT(--(_xlfn.UNICODE(MID(BX1916,ROW(INDIRECT("1:"&amp;LEN(BX1916))),1))&gt;=19968),--(_xlfn.UNICODE(MID(BX1916,ROW(INDIRECT("1:"&amp;LEN(BX1916))),1))&lt;=40895))</f>
        <v>225</v>
      </c>
      <c r="CR1916">
        <f t="shared" si="183"/>
        <v>317</v>
      </c>
      <c r="CT1916">
        <f t="shared" si="186"/>
        <v>4</v>
      </c>
      <c r="CX1916">
        <f t="shared" si="184"/>
        <v>2</v>
      </c>
      <c r="CY1916">
        <f t="shared" si="187"/>
        <v>37</v>
      </c>
      <c r="DA1916">
        <f t="shared" si="185"/>
        <v>4</v>
      </c>
    </row>
    <row r="1917" spans="1:105">
      <c r="A1917" t="s">
        <v>18640</v>
      </c>
      <c r="B1917" t="s">
        <v>63</v>
      </c>
      <c r="C1917" t="s">
        <v>64</v>
      </c>
      <c r="D1917" t="s">
        <v>65</v>
      </c>
      <c r="E1917" t="s">
        <v>66</v>
      </c>
      <c r="F1917" t="s">
        <v>14600</v>
      </c>
      <c r="G1917" t="s">
        <v>25077</v>
      </c>
      <c r="H1917" t="s">
        <v>23154</v>
      </c>
      <c r="I1917" t="s">
        <v>23154</v>
      </c>
      <c r="K1917" t="s">
        <v>18621</v>
      </c>
      <c r="L1917" t="s">
        <v>18622</v>
      </c>
      <c r="M1917">
        <v>8</v>
      </c>
      <c r="N1917">
        <v>10</v>
      </c>
      <c r="O1917">
        <v>6</v>
      </c>
      <c r="P1917">
        <v>10</v>
      </c>
      <c r="Q1917">
        <v>10</v>
      </c>
      <c r="R1917" t="s">
        <v>23154</v>
      </c>
      <c r="S1917" t="s">
        <v>18623</v>
      </c>
      <c r="T1917" t="s">
        <v>18624</v>
      </c>
      <c r="U1917" t="s">
        <v>23154</v>
      </c>
      <c r="V1917" t="s">
        <v>18625</v>
      </c>
      <c r="W1917" t="s">
        <v>18626</v>
      </c>
      <c r="X1917" t="s">
        <v>23154</v>
      </c>
      <c r="Y1917" t="s">
        <v>18641</v>
      </c>
      <c r="Z1917" t="s">
        <v>18642</v>
      </c>
      <c r="AA1917">
        <v>2020</v>
      </c>
      <c r="AB1917" t="s">
        <v>23154</v>
      </c>
      <c r="AC1917" t="s">
        <v>23154</v>
      </c>
      <c r="AD1917" t="s">
        <v>23154</v>
      </c>
      <c r="AE1917" t="s">
        <v>23154</v>
      </c>
      <c r="AF1917" t="s">
        <v>23154</v>
      </c>
      <c r="AG1917" t="s">
        <v>23154</v>
      </c>
      <c r="AH1917" t="s">
        <v>74</v>
      </c>
      <c r="AI1917" t="s">
        <v>75</v>
      </c>
      <c r="AJ1917" t="s">
        <v>76</v>
      </c>
      <c r="AK1917" t="s">
        <v>77</v>
      </c>
      <c r="AL1917" t="s">
        <v>78</v>
      </c>
      <c r="AM1917" t="s">
        <v>23154</v>
      </c>
      <c r="AN1917" t="s">
        <v>23154</v>
      </c>
      <c r="AO1917" t="s">
        <v>23154</v>
      </c>
      <c r="AP1917" t="s">
        <v>23154</v>
      </c>
      <c r="AQ1917" t="s">
        <v>23154</v>
      </c>
      <c r="AR1917" t="s">
        <v>23154</v>
      </c>
      <c r="AS1917" t="s">
        <v>23154</v>
      </c>
      <c r="AT1917" t="s">
        <v>23154</v>
      </c>
      <c r="AU1917" s="3" t="s">
        <v>26993</v>
      </c>
      <c r="AV1917" t="s">
        <v>23154</v>
      </c>
      <c r="AW1917" t="s">
        <v>23154</v>
      </c>
      <c r="AX1917" t="s">
        <v>81</v>
      </c>
      <c r="AY1917" t="s">
        <v>23154</v>
      </c>
      <c r="AZ1917" t="s">
        <v>23154</v>
      </c>
      <c r="BA1917" t="s">
        <v>82</v>
      </c>
      <c r="BB1917" t="s">
        <v>23154</v>
      </c>
      <c r="BC1917" t="s">
        <v>23154</v>
      </c>
      <c r="BD1917" t="s">
        <v>23154</v>
      </c>
      <c r="BE1917" t="s">
        <v>23154</v>
      </c>
      <c r="BF1917" t="s">
        <v>23154</v>
      </c>
      <c r="BG1917" t="s">
        <v>23154</v>
      </c>
      <c r="BH1917" t="s">
        <v>14942</v>
      </c>
      <c r="BI1917" t="s">
        <v>23154</v>
      </c>
      <c r="BJ1917" t="s">
        <v>23154</v>
      </c>
      <c r="BK1917" t="s">
        <v>14942</v>
      </c>
      <c r="BL1917">
        <v>393.99999999999869</v>
      </c>
      <c r="BM1917">
        <v>22.323628252899098</v>
      </c>
      <c r="BN1917">
        <v>114.19165989571199</v>
      </c>
      <c r="BO1917" t="s">
        <v>24826</v>
      </c>
      <c r="BP1917" t="s">
        <v>23106</v>
      </c>
      <c r="BQ1917">
        <v>8</v>
      </c>
      <c r="BR1917">
        <v>7</v>
      </c>
      <c r="BS1917" t="s">
        <v>18643</v>
      </c>
      <c r="BT1917" t="s">
        <v>18644</v>
      </c>
      <c r="BU1917" t="s">
        <v>14606</v>
      </c>
      <c r="BV1917" t="s">
        <v>18631</v>
      </c>
      <c r="BW1917" t="s">
        <v>18645</v>
      </c>
      <c r="BX1917" t="s">
        <v>18633</v>
      </c>
      <c r="BY1917" t="s">
        <v>23154</v>
      </c>
      <c r="BZ1917" t="s">
        <v>23154</v>
      </c>
      <c r="CA1917" t="s">
        <v>18634</v>
      </c>
      <c r="CB1917" t="s">
        <v>23154</v>
      </c>
      <c r="CC1917" t="s">
        <v>18646</v>
      </c>
      <c r="CD1917" t="s">
        <v>14765</v>
      </c>
      <c r="CE1917" t="s">
        <v>23154</v>
      </c>
      <c r="CF1917" t="s">
        <v>23154</v>
      </c>
      <c r="CQ1917" cm="1">
        <f t="array" aca="1" ref="CQ1917" ca="1">SUMPRODUCT(--(_xlfn.UNICODE(MID(BX1917,ROW(INDIRECT("1:"&amp;LEN(BX1917))),1))&gt;=19968),--(_xlfn.UNICODE(MID(BX1917,ROW(INDIRECT("1:"&amp;LEN(BX1917))),1))&lt;=40895))</f>
        <v>225</v>
      </c>
      <c r="CR1917">
        <f t="shared" si="183"/>
        <v>317</v>
      </c>
      <c r="CS1917">
        <f ca="1">_xlfn.AGGREGATE(14, 6,CQ$2:CQ$2519,ROW()-ROW($CS$1))</f>
        <v>0</v>
      </c>
      <c r="CT1917">
        <f t="shared" si="186"/>
        <v>4</v>
      </c>
      <c r="CX1917">
        <f t="shared" si="184"/>
        <v>3</v>
      </c>
      <c r="CY1917">
        <f t="shared" si="187"/>
        <v>37</v>
      </c>
      <c r="DA1917">
        <f t="shared" si="185"/>
        <v>4</v>
      </c>
    </row>
    <row r="1918" spans="1:105">
      <c r="A1918" t="s">
        <v>18647</v>
      </c>
      <c r="B1918" t="s">
        <v>63</v>
      </c>
      <c r="C1918" t="s">
        <v>64</v>
      </c>
      <c r="D1918" t="s">
        <v>65</v>
      </c>
      <c r="E1918" t="s">
        <v>66</v>
      </c>
      <c r="F1918" t="s">
        <v>14600</v>
      </c>
      <c r="G1918" t="s">
        <v>25077</v>
      </c>
      <c r="H1918" t="s">
        <v>23154</v>
      </c>
      <c r="I1918" t="s">
        <v>23154</v>
      </c>
      <c r="K1918" t="s">
        <v>18621</v>
      </c>
      <c r="L1918" t="s">
        <v>18622</v>
      </c>
      <c r="M1918">
        <v>8</v>
      </c>
      <c r="N1918">
        <v>10</v>
      </c>
      <c r="O1918">
        <v>6</v>
      </c>
      <c r="P1918">
        <v>10</v>
      </c>
      <c r="Q1918">
        <v>10</v>
      </c>
      <c r="R1918" t="s">
        <v>23154</v>
      </c>
      <c r="S1918" t="s">
        <v>18623</v>
      </c>
      <c r="T1918" t="s">
        <v>18624</v>
      </c>
      <c r="U1918" t="s">
        <v>23154</v>
      </c>
      <c r="V1918" t="s">
        <v>18625</v>
      </c>
      <c r="W1918" t="s">
        <v>18626</v>
      </c>
      <c r="X1918" t="s">
        <v>23154</v>
      </c>
      <c r="Y1918" t="s">
        <v>18648</v>
      </c>
      <c r="Z1918" t="s">
        <v>18649</v>
      </c>
      <c r="AA1918">
        <v>2020</v>
      </c>
      <c r="AB1918" t="s">
        <v>23154</v>
      </c>
      <c r="AC1918" t="s">
        <v>23154</v>
      </c>
      <c r="AD1918" t="s">
        <v>23154</v>
      </c>
      <c r="AE1918" t="s">
        <v>23154</v>
      </c>
      <c r="AF1918" t="s">
        <v>23154</v>
      </c>
      <c r="AG1918" t="s">
        <v>23154</v>
      </c>
      <c r="AH1918" t="s">
        <v>74</v>
      </c>
      <c r="AI1918" t="s">
        <v>75</v>
      </c>
      <c r="AJ1918" t="s">
        <v>76</v>
      </c>
      <c r="AK1918" t="s">
        <v>77</v>
      </c>
      <c r="AL1918" t="s">
        <v>78</v>
      </c>
      <c r="AM1918" t="s">
        <v>23154</v>
      </c>
      <c r="AN1918" t="s">
        <v>23154</v>
      </c>
      <c r="AO1918" t="s">
        <v>23154</v>
      </c>
      <c r="AP1918" t="s">
        <v>23154</v>
      </c>
      <c r="AQ1918" t="s">
        <v>23154</v>
      </c>
      <c r="AR1918" t="s">
        <v>23154</v>
      </c>
      <c r="AS1918" t="s">
        <v>23154</v>
      </c>
      <c r="AT1918" t="s">
        <v>23154</v>
      </c>
      <c r="AU1918" s="3" t="s">
        <v>26994</v>
      </c>
      <c r="AV1918" t="s">
        <v>23154</v>
      </c>
      <c r="AW1918" t="s">
        <v>23154</v>
      </c>
      <c r="AX1918" t="s">
        <v>81</v>
      </c>
      <c r="AY1918" t="s">
        <v>23154</v>
      </c>
      <c r="AZ1918" t="s">
        <v>23154</v>
      </c>
      <c r="BA1918" t="s">
        <v>82</v>
      </c>
      <c r="BB1918" t="s">
        <v>23154</v>
      </c>
      <c r="BC1918" t="s">
        <v>23154</v>
      </c>
      <c r="BD1918" t="s">
        <v>23154</v>
      </c>
      <c r="BE1918" t="s">
        <v>23154</v>
      </c>
      <c r="BF1918" t="s">
        <v>23154</v>
      </c>
      <c r="BG1918" t="s">
        <v>23154</v>
      </c>
      <c r="BH1918" t="s">
        <v>14942</v>
      </c>
      <c r="BI1918" t="s">
        <v>23154</v>
      </c>
      <c r="BJ1918" t="s">
        <v>23154</v>
      </c>
      <c r="BK1918" t="s">
        <v>14942</v>
      </c>
      <c r="BL1918">
        <v>393.99999999999869</v>
      </c>
      <c r="BM1918">
        <v>22.332207321400201</v>
      </c>
      <c r="BN1918">
        <v>114.190862617458</v>
      </c>
      <c r="BO1918" t="s">
        <v>24786</v>
      </c>
      <c r="BP1918" t="s">
        <v>23106</v>
      </c>
      <c r="BQ1918">
        <v>8</v>
      </c>
      <c r="BR1918">
        <v>2</v>
      </c>
      <c r="BS1918" t="s">
        <v>17399</v>
      </c>
      <c r="BT1918" t="s">
        <v>17400</v>
      </c>
      <c r="BU1918" t="s">
        <v>14606</v>
      </c>
      <c r="BV1918" t="s">
        <v>18631</v>
      </c>
      <c r="BW1918" t="s">
        <v>18650</v>
      </c>
      <c r="BX1918" t="s">
        <v>18633</v>
      </c>
      <c r="BY1918" t="s">
        <v>23154</v>
      </c>
      <c r="BZ1918" t="s">
        <v>23154</v>
      </c>
      <c r="CA1918" t="s">
        <v>18634</v>
      </c>
      <c r="CB1918" t="s">
        <v>23154</v>
      </c>
      <c r="CC1918" t="s">
        <v>17404</v>
      </c>
      <c r="CD1918" t="s">
        <v>14765</v>
      </c>
      <c r="CE1918" t="s">
        <v>23154</v>
      </c>
      <c r="CF1918" t="s">
        <v>23154</v>
      </c>
      <c r="CQ1918" cm="1">
        <f t="array" aca="1" ref="CQ1918" ca="1">SUMPRODUCT(--(_xlfn.UNICODE(MID(BX1918,ROW(INDIRECT("1:"&amp;LEN(BX1918))),1))&gt;=19968),--(_xlfn.UNICODE(MID(BX1918,ROW(INDIRECT("1:"&amp;LEN(BX1918))),1))&lt;=40895))</f>
        <v>225</v>
      </c>
      <c r="CR1918">
        <f t="shared" si="183"/>
        <v>317</v>
      </c>
      <c r="CS1918">
        <f ca="1">_xlfn.AGGREGATE(14, 6,CQ$2:CQ$2519,ROW()-ROW($CS$1))</f>
        <v>0</v>
      </c>
      <c r="CT1918">
        <f t="shared" si="186"/>
        <v>4</v>
      </c>
      <c r="CU1918">
        <f ca="1">COUNTIFS($CS$2:$CS$2519, CS1918)</f>
        <v>459</v>
      </c>
      <c r="CX1918">
        <f t="shared" si="184"/>
        <v>3</v>
      </c>
      <c r="CY1918">
        <f t="shared" si="187"/>
        <v>37</v>
      </c>
      <c r="DA1918">
        <f t="shared" si="185"/>
        <v>4</v>
      </c>
    </row>
    <row r="1919" spans="1:105">
      <c r="A1919" t="s">
        <v>18651</v>
      </c>
      <c r="B1919" t="s">
        <v>63</v>
      </c>
      <c r="C1919" t="s">
        <v>64</v>
      </c>
      <c r="D1919" t="s">
        <v>65</v>
      </c>
      <c r="E1919" t="s">
        <v>66</v>
      </c>
      <c r="F1919" t="s">
        <v>14600</v>
      </c>
      <c r="G1919" t="s">
        <v>25077</v>
      </c>
      <c r="H1919" t="s">
        <v>23154</v>
      </c>
      <c r="I1919" t="s">
        <v>23154</v>
      </c>
      <c r="K1919" t="s">
        <v>18621</v>
      </c>
      <c r="L1919" t="s">
        <v>18622</v>
      </c>
      <c r="M1919">
        <v>8</v>
      </c>
      <c r="N1919">
        <v>10</v>
      </c>
      <c r="O1919">
        <v>6</v>
      </c>
      <c r="P1919">
        <v>10</v>
      </c>
      <c r="Q1919">
        <v>10</v>
      </c>
      <c r="R1919" t="s">
        <v>23154</v>
      </c>
      <c r="S1919" t="s">
        <v>18623</v>
      </c>
      <c r="T1919" t="s">
        <v>18624</v>
      </c>
      <c r="U1919" t="s">
        <v>23154</v>
      </c>
      <c r="V1919" t="s">
        <v>18625</v>
      </c>
      <c r="W1919" t="s">
        <v>18626</v>
      </c>
      <c r="X1919" t="s">
        <v>23154</v>
      </c>
      <c r="Y1919" t="s">
        <v>18652</v>
      </c>
      <c r="Z1919" t="s">
        <v>18653</v>
      </c>
      <c r="AA1919">
        <v>2020</v>
      </c>
      <c r="AB1919" t="s">
        <v>23154</v>
      </c>
      <c r="AC1919" t="s">
        <v>23154</v>
      </c>
      <c r="AD1919" t="s">
        <v>23154</v>
      </c>
      <c r="AE1919" t="s">
        <v>23154</v>
      </c>
      <c r="AF1919" t="s">
        <v>23154</v>
      </c>
      <c r="AG1919" t="s">
        <v>23154</v>
      </c>
      <c r="AH1919" t="s">
        <v>74</v>
      </c>
      <c r="AI1919" t="s">
        <v>75</v>
      </c>
      <c r="AJ1919" t="s">
        <v>76</v>
      </c>
      <c r="AK1919" t="s">
        <v>77</v>
      </c>
      <c r="AL1919" t="s">
        <v>78</v>
      </c>
      <c r="AM1919" t="s">
        <v>23154</v>
      </c>
      <c r="AN1919" t="s">
        <v>23154</v>
      </c>
      <c r="AO1919" t="s">
        <v>23154</v>
      </c>
      <c r="AP1919" t="s">
        <v>23154</v>
      </c>
      <c r="AQ1919" t="s">
        <v>23154</v>
      </c>
      <c r="AR1919" t="s">
        <v>23154</v>
      </c>
      <c r="AS1919" t="s">
        <v>23154</v>
      </c>
      <c r="AT1919" t="s">
        <v>23154</v>
      </c>
      <c r="AU1919" s="3" t="s">
        <v>26995</v>
      </c>
      <c r="AV1919" t="s">
        <v>23154</v>
      </c>
      <c r="AW1919" t="s">
        <v>23154</v>
      </c>
      <c r="AX1919" t="s">
        <v>81</v>
      </c>
      <c r="AY1919" t="s">
        <v>23154</v>
      </c>
      <c r="AZ1919" t="s">
        <v>23154</v>
      </c>
      <c r="BA1919" t="s">
        <v>82</v>
      </c>
      <c r="BB1919" t="s">
        <v>23154</v>
      </c>
      <c r="BC1919" t="s">
        <v>23154</v>
      </c>
      <c r="BD1919" t="s">
        <v>23154</v>
      </c>
      <c r="BE1919" t="s">
        <v>23154</v>
      </c>
      <c r="BF1919" t="s">
        <v>23154</v>
      </c>
      <c r="BG1919" t="s">
        <v>23154</v>
      </c>
      <c r="BH1919" t="s">
        <v>14942</v>
      </c>
      <c r="BI1919" t="s">
        <v>23154</v>
      </c>
      <c r="BJ1919" t="s">
        <v>23154</v>
      </c>
      <c r="BK1919" t="s">
        <v>14942</v>
      </c>
      <c r="BL1919">
        <v>393.99999999999869</v>
      </c>
      <c r="BM1919">
        <v>22.332228656997501</v>
      </c>
      <c r="BN1919">
        <v>114.190393091901</v>
      </c>
      <c r="BO1919" t="s">
        <v>24827</v>
      </c>
      <c r="BP1919" t="s">
        <v>23106</v>
      </c>
      <c r="BQ1919">
        <v>8</v>
      </c>
      <c r="BR1919">
        <v>2</v>
      </c>
      <c r="BS1919" t="s">
        <v>18654</v>
      </c>
      <c r="BT1919" t="s">
        <v>18655</v>
      </c>
      <c r="BU1919" t="s">
        <v>14606</v>
      </c>
      <c r="BV1919" t="s">
        <v>18631</v>
      </c>
      <c r="BW1919" t="s">
        <v>18656</v>
      </c>
      <c r="BX1919" t="s">
        <v>18633</v>
      </c>
      <c r="BY1919" t="s">
        <v>23154</v>
      </c>
      <c r="BZ1919" t="s">
        <v>23154</v>
      </c>
      <c r="CA1919" t="s">
        <v>18634</v>
      </c>
      <c r="CB1919" t="s">
        <v>23154</v>
      </c>
      <c r="CC1919" t="s">
        <v>18657</v>
      </c>
      <c r="CD1919" t="s">
        <v>14765</v>
      </c>
      <c r="CE1919" t="s">
        <v>23154</v>
      </c>
      <c r="CF1919" t="s">
        <v>23154</v>
      </c>
      <c r="CQ1919" cm="1">
        <f t="array" aca="1" ref="CQ1919" ca="1">SUMPRODUCT(--(_xlfn.UNICODE(MID(BX1919,ROW(INDIRECT("1:"&amp;LEN(BX1919))),1))&gt;=19968),--(_xlfn.UNICODE(MID(BX1919,ROW(INDIRECT("1:"&amp;LEN(BX1919))),1))&lt;=40895))</f>
        <v>225</v>
      </c>
      <c r="CR1919">
        <f t="shared" si="183"/>
        <v>317</v>
      </c>
      <c r="CT1919">
        <f t="shared" si="186"/>
        <v>4</v>
      </c>
      <c r="CX1919">
        <f t="shared" si="184"/>
        <v>4</v>
      </c>
      <c r="CY1919">
        <f t="shared" si="187"/>
        <v>37</v>
      </c>
      <c r="DA1919">
        <f t="shared" si="185"/>
        <v>4</v>
      </c>
    </row>
    <row r="1920" spans="1:105">
      <c r="A1920" t="s">
        <v>18658</v>
      </c>
      <c r="B1920" t="s">
        <v>63</v>
      </c>
      <c r="C1920" t="s">
        <v>64</v>
      </c>
      <c r="D1920" t="s">
        <v>65</v>
      </c>
      <c r="E1920" t="s">
        <v>66</v>
      </c>
      <c r="F1920" t="s">
        <v>14600</v>
      </c>
      <c r="G1920" t="s">
        <v>25077</v>
      </c>
      <c r="H1920" t="s">
        <v>23154</v>
      </c>
      <c r="I1920" t="s">
        <v>23154</v>
      </c>
      <c r="K1920" t="s">
        <v>18621</v>
      </c>
      <c r="L1920" t="s">
        <v>18622</v>
      </c>
      <c r="M1920">
        <v>8</v>
      </c>
      <c r="N1920">
        <v>10</v>
      </c>
      <c r="O1920">
        <v>6</v>
      </c>
      <c r="P1920">
        <v>10</v>
      </c>
      <c r="Q1920">
        <v>10</v>
      </c>
      <c r="R1920" t="s">
        <v>23154</v>
      </c>
      <c r="S1920" t="s">
        <v>18623</v>
      </c>
      <c r="T1920" t="s">
        <v>18624</v>
      </c>
      <c r="U1920" t="s">
        <v>23154</v>
      </c>
      <c r="V1920" t="s">
        <v>18625</v>
      </c>
      <c r="W1920" t="s">
        <v>18626</v>
      </c>
      <c r="X1920" t="s">
        <v>23154</v>
      </c>
      <c r="Y1920" t="s">
        <v>18659</v>
      </c>
      <c r="Z1920" t="s">
        <v>18660</v>
      </c>
      <c r="AA1920">
        <v>2020</v>
      </c>
      <c r="AB1920" t="s">
        <v>23154</v>
      </c>
      <c r="AC1920" t="s">
        <v>23154</v>
      </c>
      <c r="AD1920" t="s">
        <v>23154</v>
      </c>
      <c r="AE1920" t="s">
        <v>23154</v>
      </c>
      <c r="AF1920" t="s">
        <v>23154</v>
      </c>
      <c r="AG1920" t="s">
        <v>23154</v>
      </c>
      <c r="AH1920" t="s">
        <v>74</v>
      </c>
      <c r="AI1920" t="s">
        <v>75</v>
      </c>
      <c r="AJ1920" t="s">
        <v>76</v>
      </c>
      <c r="AK1920" t="s">
        <v>77</v>
      </c>
      <c r="AL1920" t="s">
        <v>78</v>
      </c>
      <c r="AM1920" t="s">
        <v>23154</v>
      </c>
      <c r="AN1920" t="s">
        <v>23154</v>
      </c>
      <c r="AO1920" t="s">
        <v>23154</v>
      </c>
      <c r="AP1920" t="s">
        <v>23154</v>
      </c>
      <c r="AQ1920" t="s">
        <v>23154</v>
      </c>
      <c r="AR1920" t="s">
        <v>23154</v>
      </c>
      <c r="AS1920" t="s">
        <v>23154</v>
      </c>
      <c r="AT1920" t="s">
        <v>23154</v>
      </c>
      <c r="AU1920" s="3" t="s">
        <v>26996</v>
      </c>
      <c r="AV1920" t="s">
        <v>23154</v>
      </c>
      <c r="AW1920" t="s">
        <v>23154</v>
      </c>
      <c r="AX1920" t="s">
        <v>81</v>
      </c>
      <c r="AY1920" t="s">
        <v>23154</v>
      </c>
      <c r="AZ1920" t="s">
        <v>23154</v>
      </c>
      <c r="BA1920" t="s">
        <v>82</v>
      </c>
      <c r="BB1920" t="s">
        <v>23154</v>
      </c>
      <c r="BC1920" t="s">
        <v>23154</v>
      </c>
      <c r="BD1920" t="s">
        <v>23154</v>
      </c>
      <c r="BE1920" t="s">
        <v>23154</v>
      </c>
      <c r="BF1920" t="s">
        <v>23154</v>
      </c>
      <c r="BG1920" t="s">
        <v>23154</v>
      </c>
      <c r="BH1920" t="s">
        <v>14942</v>
      </c>
      <c r="BI1920" t="s">
        <v>23154</v>
      </c>
      <c r="BJ1920" t="s">
        <v>23154</v>
      </c>
      <c r="BK1920" t="s">
        <v>14942</v>
      </c>
      <c r="BL1920">
        <v>393.99999999999869</v>
      </c>
      <c r="BM1920">
        <v>22.3082897552605</v>
      </c>
      <c r="BN1920">
        <v>113.92304328965901</v>
      </c>
      <c r="BO1920" t="s">
        <v>24828</v>
      </c>
      <c r="BP1920" t="s">
        <v>23114</v>
      </c>
      <c r="BQ1920">
        <v>8</v>
      </c>
      <c r="BR1920">
        <v>7</v>
      </c>
      <c r="BS1920" t="s">
        <v>18661</v>
      </c>
      <c r="BT1920" t="s">
        <v>18662</v>
      </c>
      <c r="BU1920" t="s">
        <v>14606</v>
      </c>
      <c r="BV1920" t="s">
        <v>18631</v>
      </c>
      <c r="BW1920" t="s">
        <v>18663</v>
      </c>
      <c r="BX1920" t="s">
        <v>18633</v>
      </c>
      <c r="BY1920" t="s">
        <v>23154</v>
      </c>
      <c r="BZ1920" t="s">
        <v>23154</v>
      </c>
      <c r="CA1920" t="s">
        <v>18634</v>
      </c>
      <c r="CB1920" t="s">
        <v>23154</v>
      </c>
      <c r="CC1920" t="s">
        <v>18664</v>
      </c>
      <c r="CD1920" t="s">
        <v>14765</v>
      </c>
      <c r="CE1920" t="s">
        <v>23154</v>
      </c>
      <c r="CF1920" t="s">
        <v>23154</v>
      </c>
      <c r="CQ1920" cm="1">
        <f t="array" aca="1" ref="CQ1920" ca="1">SUMPRODUCT(--(_xlfn.UNICODE(MID(BX1920,ROW(INDIRECT("1:"&amp;LEN(BX1920))),1))&gt;=19968),--(_xlfn.UNICODE(MID(BX1920,ROW(INDIRECT("1:"&amp;LEN(BX1920))),1))&lt;=40895))</f>
        <v>225</v>
      </c>
      <c r="CR1920">
        <f t="shared" si="183"/>
        <v>317</v>
      </c>
      <c r="CS1920">
        <f ca="1">_xlfn.AGGREGATE(14, 6,CQ$2:CQ$2519,ROW()-ROW($CS$1))</f>
        <v>0</v>
      </c>
      <c r="CT1920">
        <f t="shared" si="186"/>
        <v>4</v>
      </c>
      <c r="CX1920">
        <f t="shared" si="184"/>
        <v>3</v>
      </c>
      <c r="CY1920">
        <f t="shared" si="187"/>
        <v>37</v>
      </c>
      <c r="DA1920">
        <f t="shared" si="185"/>
        <v>4</v>
      </c>
    </row>
    <row r="1921" spans="1:105">
      <c r="A1921" t="s">
        <v>18665</v>
      </c>
      <c r="B1921" t="s">
        <v>63</v>
      </c>
      <c r="C1921" t="s">
        <v>64</v>
      </c>
      <c r="D1921" t="s">
        <v>65</v>
      </c>
      <c r="E1921" t="s">
        <v>66</v>
      </c>
      <c r="F1921" t="s">
        <v>14600</v>
      </c>
      <c r="G1921" t="s">
        <v>25077</v>
      </c>
      <c r="H1921" t="s">
        <v>23154</v>
      </c>
      <c r="I1921" t="s">
        <v>23154</v>
      </c>
      <c r="K1921" t="s">
        <v>18666</v>
      </c>
      <c r="L1921" t="s">
        <v>18667</v>
      </c>
      <c r="M1921">
        <v>8</v>
      </c>
      <c r="N1921">
        <v>10</v>
      </c>
      <c r="O1921">
        <v>6</v>
      </c>
      <c r="P1921">
        <v>10</v>
      </c>
      <c r="Q1921">
        <v>10</v>
      </c>
      <c r="R1921" t="s">
        <v>23154</v>
      </c>
      <c r="S1921" t="s">
        <v>18668</v>
      </c>
      <c r="T1921" t="s">
        <v>18669</v>
      </c>
      <c r="U1921" t="s">
        <v>23154</v>
      </c>
      <c r="V1921" t="s">
        <v>18670</v>
      </c>
      <c r="W1921" t="s">
        <v>18671</v>
      </c>
      <c r="X1921" t="s">
        <v>23154</v>
      </c>
      <c r="Y1921" t="s">
        <v>18672</v>
      </c>
      <c r="Z1921" t="s">
        <v>18673</v>
      </c>
      <c r="AA1921">
        <v>2007</v>
      </c>
      <c r="AB1921" t="s">
        <v>23154</v>
      </c>
      <c r="AC1921" t="s">
        <v>23154</v>
      </c>
      <c r="AD1921" t="s">
        <v>23154</v>
      </c>
      <c r="AE1921" t="s">
        <v>23154</v>
      </c>
      <c r="AF1921" t="s">
        <v>23154</v>
      </c>
      <c r="AG1921" t="s">
        <v>23154</v>
      </c>
      <c r="AH1921" t="s">
        <v>74</v>
      </c>
      <c r="AI1921" t="s">
        <v>75</v>
      </c>
      <c r="AJ1921" t="s">
        <v>76</v>
      </c>
      <c r="AK1921" t="s">
        <v>77</v>
      </c>
      <c r="AL1921" t="s">
        <v>78</v>
      </c>
      <c r="AM1921" t="s">
        <v>23154</v>
      </c>
      <c r="AN1921" t="s">
        <v>23154</v>
      </c>
      <c r="AO1921" t="s">
        <v>23154</v>
      </c>
      <c r="AP1921" t="s">
        <v>23154</v>
      </c>
      <c r="AQ1921" t="s">
        <v>23154</v>
      </c>
      <c r="AR1921" t="s">
        <v>23154</v>
      </c>
      <c r="AS1921" t="s">
        <v>23154</v>
      </c>
      <c r="AT1921" t="s">
        <v>23154</v>
      </c>
      <c r="AU1921" s="3" t="s">
        <v>26997</v>
      </c>
      <c r="AV1921" t="s">
        <v>23154</v>
      </c>
      <c r="AW1921" t="s">
        <v>23154</v>
      </c>
      <c r="AX1921" t="s">
        <v>81</v>
      </c>
      <c r="AY1921" t="s">
        <v>23154</v>
      </c>
      <c r="AZ1921" t="s">
        <v>23154</v>
      </c>
      <c r="BA1921" t="s">
        <v>82</v>
      </c>
      <c r="BB1921" t="s">
        <v>23154</v>
      </c>
      <c r="BC1921" t="s">
        <v>23154</v>
      </c>
      <c r="BD1921" t="s">
        <v>23154</v>
      </c>
      <c r="BE1921" t="s">
        <v>23154</v>
      </c>
      <c r="BF1921" t="s">
        <v>23154</v>
      </c>
      <c r="BG1921" t="s">
        <v>23154</v>
      </c>
      <c r="BH1921" t="s">
        <v>18674</v>
      </c>
      <c r="BI1921" t="s">
        <v>18675</v>
      </c>
      <c r="BJ1921" t="s">
        <v>18676</v>
      </c>
      <c r="BK1921" t="s">
        <v>23154</v>
      </c>
      <c r="BL1921">
        <v>394.99999999999892</v>
      </c>
      <c r="BM1921">
        <v>22.322357649295</v>
      </c>
      <c r="BN1921">
        <v>114.18482011105201</v>
      </c>
      <c r="BO1921" t="s">
        <v>24829</v>
      </c>
      <c r="BP1921" t="s">
        <v>23106</v>
      </c>
      <c r="BQ1921">
        <v>8</v>
      </c>
      <c r="BR1921">
        <v>4</v>
      </c>
      <c r="BS1921" t="s">
        <v>18677</v>
      </c>
      <c r="BT1921" t="s">
        <v>18678</v>
      </c>
      <c r="BU1921" t="s">
        <v>14838</v>
      </c>
      <c r="BV1921" t="s">
        <v>18679</v>
      </c>
      <c r="BW1921" t="s">
        <v>18680</v>
      </c>
      <c r="BX1921" t="s">
        <v>18681</v>
      </c>
      <c r="BY1921" t="s">
        <v>23154</v>
      </c>
      <c r="BZ1921" t="s">
        <v>23154</v>
      </c>
      <c r="CA1921" t="s">
        <v>18682</v>
      </c>
      <c r="CB1921" t="s">
        <v>23154</v>
      </c>
      <c r="CC1921" t="s">
        <v>18683</v>
      </c>
      <c r="CD1921" t="s">
        <v>14765</v>
      </c>
      <c r="CE1921" t="s">
        <v>23154</v>
      </c>
      <c r="CF1921" t="s">
        <v>23154</v>
      </c>
      <c r="CQ1921" cm="1">
        <f t="array" aca="1" ref="CQ1921" ca="1">SUMPRODUCT(--(_xlfn.UNICODE(MID(BX1921,ROW(INDIRECT("1:"&amp;LEN(BX1921))),1))&gt;=19968),--(_xlfn.UNICODE(MID(BX1921,ROW(INDIRECT("1:"&amp;LEN(BX1921))),1))&lt;=40895))</f>
        <v>329</v>
      </c>
      <c r="CR1921">
        <f t="shared" si="183"/>
        <v>512</v>
      </c>
      <c r="CS1921">
        <f ca="1">_xlfn.AGGREGATE(14, 6,CQ$2:CQ$2519,ROW()-ROW($CS$1))</f>
        <v>0</v>
      </c>
      <c r="CT1921">
        <f t="shared" si="186"/>
        <v>4</v>
      </c>
      <c r="CX1921">
        <f t="shared" si="184"/>
        <v>3</v>
      </c>
      <c r="CY1921">
        <f t="shared" si="187"/>
        <v>37</v>
      </c>
      <c r="DA1921">
        <f t="shared" si="185"/>
        <v>4</v>
      </c>
    </row>
    <row r="1922" spans="1:105">
      <c r="A1922" t="s">
        <v>18684</v>
      </c>
      <c r="B1922" t="s">
        <v>63</v>
      </c>
      <c r="C1922" t="s">
        <v>64</v>
      </c>
      <c r="D1922" t="s">
        <v>65</v>
      </c>
      <c r="E1922" t="s">
        <v>66</v>
      </c>
      <c r="F1922" t="s">
        <v>14600</v>
      </c>
      <c r="G1922" t="s">
        <v>25077</v>
      </c>
      <c r="H1922" t="s">
        <v>23154</v>
      </c>
      <c r="I1922" t="s">
        <v>23154</v>
      </c>
      <c r="K1922" t="s">
        <v>18666</v>
      </c>
      <c r="L1922" t="s">
        <v>18667</v>
      </c>
      <c r="M1922">
        <v>8</v>
      </c>
      <c r="N1922">
        <v>10</v>
      </c>
      <c r="O1922">
        <v>6</v>
      </c>
      <c r="P1922">
        <v>10</v>
      </c>
      <c r="Q1922">
        <v>10</v>
      </c>
      <c r="R1922" t="s">
        <v>23154</v>
      </c>
      <c r="S1922" t="s">
        <v>18668</v>
      </c>
      <c r="T1922" t="s">
        <v>18669</v>
      </c>
      <c r="U1922" t="s">
        <v>23154</v>
      </c>
      <c r="V1922" t="s">
        <v>18670</v>
      </c>
      <c r="W1922" t="s">
        <v>18671</v>
      </c>
      <c r="X1922" t="s">
        <v>23154</v>
      </c>
      <c r="Y1922" t="s">
        <v>18685</v>
      </c>
      <c r="Z1922" t="s">
        <v>18686</v>
      </c>
      <c r="AA1922">
        <v>2007</v>
      </c>
      <c r="AB1922" t="s">
        <v>23154</v>
      </c>
      <c r="AC1922" t="s">
        <v>23154</v>
      </c>
      <c r="AD1922" t="s">
        <v>23154</v>
      </c>
      <c r="AE1922" t="s">
        <v>23154</v>
      </c>
      <c r="AF1922" t="s">
        <v>23154</v>
      </c>
      <c r="AG1922" t="s">
        <v>23154</v>
      </c>
      <c r="AH1922" t="s">
        <v>74</v>
      </c>
      <c r="AI1922" t="s">
        <v>75</v>
      </c>
      <c r="AJ1922" t="s">
        <v>76</v>
      </c>
      <c r="AK1922" t="s">
        <v>77</v>
      </c>
      <c r="AL1922" t="s">
        <v>78</v>
      </c>
      <c r="AM1922" t="s">
        <v>23154</v>
      </c>
      <c r="AN1922" t="s">
        <v>23154</v>
      </c>
      <c r="AO1922" t="s">
        <v>23154</v>
      </c>
      <c r="AP1922" t="s">
        <v>23154</v>
      </c>
      <c r="AQ1922" t="s">
        <v>23154</v>
      </c>
      <c r="AR1922" t="s">
        <v>23154</v>
      </c>
      <c r="AS1922" t="s">
        <v>23154</v>
      </c>
      <c r="AT1922" t="s">
        <v>23154</v>
      </c>
      <c r="AU1922" s="3" t="s">
        <v>26998</v>
      </c>
      <c r="AV1922" t="s">
        <v>23154</v>
      </c>
      <c r="AW1922" t="s">
        <v>23154</v>
      </c>
      <c r="AX1922" t="s">
        <v>81</v>
      </c>
      <c r="AY1922" t="s">
        <v>23154</v>
      </c>
      <c r="AZ1922" t="s">
        <v>23154</v>
      </c>
      <c r="BA1922" t="s">
        <v>82</v>
      </c>
      <c r="BB1922" t="s">
        <v>23154</v>
      </c>
      <c r="BC1922" t="s">
        <v>23154</v>
      </c>
      <c r="BD1922" t="s">
        <v>23154</v>
      </c>
      <c r="BE1922" t="s">
        <v>23154</v>
      </c>
      <c r="BF1922" t="s">
        <v>23154</v>
      </c>
      <c r="BG1922" t="s">
        <v>23154</v>
      </c>
      <c r="BH1922" t="s">
        <v>18674</v>
      </c>
      <c r="BI1922" t="s">
        <v>18675</v>
      </c>
      <c r="BJ1922" t="s">
        <v>18676</v>
      </c>
      <c r="BK1922" t="s">
        <v>23154</v>
      </c>
      <c r="BL1922">
        <v>394.99999999999892</v>
      </c>
      <c r="BM1922">
        <v>22.5996486444906</v>
      </c>
      <c r="BN1922">
        <v>113.93957363989399</v>
      </c>
      <c r="BO1922" t="s">
        <v>24830</v>
      </c>
      <c r="BQ1922">
        <v>8</v>
      </c>
      <c r="BR1922">
        <v>8</v>
      </c>
      <c r="BS1922" t="s">
        <v>18687</v>
      </c>
      <c r="BT1922" t="s">
        <v>18688</v>
      </c>
      <c r="BU1922" t="s">
        <v>14838</v>
      </c>
      <c r="BV1922" t="s">
        <v>18679</v>
      </c>
      <c r="BW1922" t="s">
        <v>18689</v>
      </c>
      <c r="BX1922" t="s">
        <v>18681</v>
      </c>
      <c r="BY1922" t="s">
        <v>23154</v>
      </c>
      <c r="BZ1922" t="s">
        <v>23154</v>
      </c>
      <c r="CA1922" t="s">
        <v>18682</v>
      </c>
      <c r="CB1922" t="s">
        <v>23154</v>
      </c>
      <c r="CC1922" t="s">
        <v>18690</v>
      </c>
      <c r="CD1922" t="s">
        <v>14765</v>
      </c>
      <c r="CE1922" t="s">
        <v>23154</v>
      </c>
      <c r="CF1922" t="s">
        <v>23154</v>
      </c>
      <c r="CQ1922" cm="1">
        <f t="array" aca="1" ref="CQ1922" ca="1">SUMPRODUCT(--(_xlfn.UNICODE(MID(BX1922,ROW(INDIRECT("1:"&amp;LEN(BX1922))),1))&gt;=19968),--(_xlfn.UNICODE(MID(BX1922,ROW(INDIRECT("1:"&amp;LEN(BX1922))),1))&lt;=40895))</f>
        <v>329</v>
      </c>
      <c r="CR1922">
        <f t="shared" ref="CR1922:CR1985" si="188">LEN($BX1922)</f>
        <v>512</v>
      </c>
      <c r="CS1922">
        <f ca="1">_xlfn.AGGREGATE(14, 6,CQ$2:CQ$2519,ROW()-ROW($CS$1))</f>
        <v>0</v>
      </c>
      <c r="CT1922">
        <f t="shared" si="186"/>
        <v>4</v>
      </c>
      <c r="CX1922">
        <f t="shared" ref="CX1922:CX1985" si="189">LEN($BS1922)</f>
        <v>3</v>
      </c>
      <c r="CY1922">
        <f t="shared" si="187"/>
        <v>37</v>
      </c>
      <c r="DA1922">
        <f t="shared" ref="DA1922:DA1985" si="190">LEN($BY1922)</f>
        <v>4</v>
      </c>
    </row>
    <row r="1923" spans="1:105">
      <c r="A1923" t="s">
        <v>18691</v>
      </c>
      <c r="B1923" t="s">
        <v>63</v>
      </c>
      <c r="C1923" t="s">
        <v>64</v>
      </c>
      <c r="D1923" t="s">
        <v>65</v>
      </c>
      <c r="E1923" t="s">
        <v>66</v>
      </c>
      <c r="F1923" t="s">
        <v>14600</v>
      </c>
      <c r="G1923" t="s">
        <v>25077</v>
      </c>
      <c r="H1923" t="s">
        <v>23154</v>
      </c>
      <c r="I1923" t="s">
        <v>23154</v>
      </c>
      <c r="K1923" t="s">
        <v>18666</v>
      </c>
      <c r="L1923" t="s">
        <v>18667</v>
      </c>
      <c r="M1923">
        <v>8</v>
      </c>
      <c r="N1923">
        <v>10</v>
      </c>
      <c r="O1923">
        <v>6</v>
      </c>
      <c r="P1923">
        <v>10</v>
      </c>
      <c r="Q1923">
        <v>10</v>
      </c>
      <c r="R1923" t="s">
        <v>23154</v>
      </c>
      <c r="S1923" t="s">
        <v>18668</v>
      </c>
      <c r="T1923" t="s">
        <v>18669</v>
      </c>
      <c r="U1923" t="s">
        <v>23154</v>
      </c>
      <c r="V1923" t="s">
        <v>18670</v>
      </c>
      <c r="W1923" t="s">
        <v>18671</v>
      </c>
      <c r="X1923" t="s">
        <v>23154</v>
      </c>
      <c r="Y1923" t="s">
        <v>18692</v>
      </c>
      <c r="Z1923" t="s">
        <v>18693</v>
      </c>
      <c r="AA1923">
        <v>2007</v>
      </c>
      <c r="AB1923" t="s">
        <v>23154</v>
      </c>
      <c r="AC1923" t="s">
        <v>23154</v>
      </c>
      <c r="AD1923" t="s">
        <v>23154</v>
      </c>
      <c r="AE1923" t="s">
        <v>23154</v>
      </c>
      <c r="AF1923" t="s">
        <v>23154</v>
      </c>
      <c r="AG1923" t="s">
        <v>23154</v>
      </c>
      <c r="AH1923" t="s">
        <v>74</v>
      </c>
      <c r="AI1923" t="s">
        <v>75</v>
      </c>
      <c r="AJ1923" t="s">
        <v>76</v>
      </c>
      <c r="AK1923" t="s">
        <v>77</v>
      </c>
      <c r="AL1923" t="s">
        <v>78</v>
      </c>
      <c r="AM1923" t="s">
        <v>23154</v>
      </c>
      <c r="AN1923" t="s">
        <v>23154</v>
      </c>
      <c r="AO1923" t="s">
        <v>23154</v>
      </c>
      <c r="AP1923" t="s">
        <v>23154</v>
      </c>
      <c r="AQ1923" t="s">
        <v>23154</v>
      </c>
      <c r="AR1923" t="s">
        <v>23154</v>
      </c>
      <c r="AS1923" t="s">
        <v>23154</v>
      </c>
      <c r="AT1923" t="s">
        <v>23154</v>
      </c>
      <c r="AU1923" s="3" t="s">
        <v>26999</v>
      </c>
      <c r="AV1923" t="s">
        <v>23154</v>
      </c>
      <c r="AW1923" t="s">
        <v>23154</v>
      </c>
      <c r="AX1923" t="s">
        <v>81</v>
      </c>
      <c r="AY1923" t="s">
        <v>23154</v>
      </c>
      <c r="AZ1923" t="s">
        <v>23154</v>
      </c>
      <c r="BA1923" t="s">
        <v>82</v>
      </c>
      <c r="BB1923" t="s">
        <v>23154</v>
      </c>
      <c r="BC1923" t="s">
        <v>23154</v>
      </c>
      <c r="BD1923" t="s">
        <v>23154</v>
      </c>
      <c r="BE1923" t="s">
        <v>23154</v>
      </c>
      <c r="BF1923" t="s">
        <v>23154</v>
      </c>
      <c r="BG1923" t="s">
        <v>23154</v>
      </c>
      <c r="BH1923" t="s">
        <v>18674</v>
      </c>
      <c r="BI1923" t="s">
        <v>18675</v>
      </c>
      <c r="BJ1923" t="s">
        <v>18676</v>
      </c>
      <c r="BK1923" t="s">
        <v>23154</v>
      </c>
      <c r="BL1923">
        <v>394.99999999999892</v>
      </c>
      <c r="BM1923">
        <v>22.295563999999999</v>
      </c>
      <c r="BN1923">
        <v>114.171916</v>
      </c>
      <c r="BO1923" t="s">
        <v>24672</v>
      </c>
      <c r="BP1923" t="s">
        <v>23105</v>
      </c>
      <c r="BQ1923">
        <v>8</v>
      </c>
      <c r="BR1923">
        <v>4</v>
      </c>
      <c r="BS1923" t="s">
        <v>6653</v>
      </c>
      <c r="BT1923" t="s">
        <v>16734</v>
      </c>
      <c r="BU1923" t="s">
        <v>14838</v>
      </c>
      <c r="BV1923" t="s">
        <v>18679</v>
      </c>
      <c r="BW1923" t="s">
        <v>18694</v>
      </c>
      <c r="BX1923" t="s">
        <v>18681</v>
      </c>
      <c r="BY1923" t="s">
        <v>23154</v>
      </c>
      <c r="BZ1923" t="s">
        <v>23154</v>
      </c>
      <c r="CA1923" t="s">
        <v>18682</v>
      </c>
      <c r="CB1923" t="s">
        <v>23154</v>
      </c>
      <c r="CC1923" t="s">
        <v>6657</v>
      </c>
      <c r="CD1923" t="s">
        <v>14765</v>
      </c>
      <c r="CE1923" t="s">
        <v>23154</v>
      </c>
      <c r="CF1923" t="s">
        <v>23154</v>
      </c>
      <c r="CQ1923" cm="1">
        <f t="array" aca="1" ref="CQ1923" ca="1">SUMPRODUCT(--(_xlfn.UNICODE(MID(BX1923,ROW(INDIRECT("1:"&amp;LEN(BX1923))),1))&gt;=19968),--(_xlfn.UNICODE(MID(BX1923,ROW(INDIRECT("1:"&amp;LEN(BX1923))),1))&lt;=40895))</f>
        <v>329</v>
      </c>
      <c r="CR1923">
        <f t="shared" si="188"/>
        <v>512</v>
      </c>
      <c r="CT1923">
        <f t="shared" ref="CT1923:CT1986" si="191">_xlfn.AGGREGATE(14, 6,CR$2:CR$2519,ROW()-ROW($CR$1))</f>
        <v>4</v>
      </c>
      <c r="CX1923">
        <f t="shared" si="189"/>
        <v>3</v>
      </c>
      <c r="CY1923">
        <f t="shared" si="187"/>
        <v>37</v>
      </c>
      <c r="DA1923">
        <f t="shared" si="190"/>
        <v>4</v>
      </c>
    </row>
    <row r="1924" spans="1:105">
      <c r="A1924" t="s">
        <v>18695</v>
      </c>
      <c r="B1924" t="s">
        <v>63</v>
      </c>
      <c r="C1924" t="s">
        <v>64</v>
      </c>
      <c r="D1924" t="s">
        <v>65</v>
      </c>
      <c r="E1924" t="s">
        <v>66</v>
      </c>
      <c r="F1924" t="s">
        <v>14600</v>
      </c>
      <c r="G1924" t="s">
        <v>25077</v>
      </c>
      <c r="H1924" t="s">
        <v>23154</v>
      </c>
      <c r="I1924" t="s">
        <v>23154</v>
      </c>
      <c r="K1924" t="s">
        <v>18666</v>
      </c>
      <c r="L1924" t="s">
        <v>18667</v>
      </c>
      <c r="M1924">
        <v>8</v>
      </c>
      <c r="N1924">
        <v>10</v>
      </c>
      <c r="O1924">
        <v>6</v>
      </c>
      <c r="P1924">
        <v>10</v>
      </c>
      <c r="Q1924">
        <v>10</v>
      </c>
      <c r="R1924" t="s">
        <v>23154</v>
      </c>
      <c r="S1924" t="s">
        <v>18668</v>
      </c>
      <c r="T1924" t="s">
        <v>18669</v>
      </c>
      <c r="U1924" t="s">
        <v>23154</v>
      </c>
      <c r="V1924" t="s">
        <v>18670</v>
      </c>
      <c r="W1924" t="s">
        <v>18671</v>
      </c>
      <c r="X1924" t="s">
        <v>23154</v>
      </c>
      <c r="Y1924" t="s">
        <v>18696</v>
      </c>
      <c r="Z1924" t="s">
        <v>18697</v>
      </c>
      <c r="AA1924">
        <v>2007</v>
      </c>
      <c r="AB1924" t="s">
        <v>23154</v>
      </c>
      <c r="AC1924" t="s">
        <v>23154</v>
      </c>
      <c r="AD1924" t="s">
        <v>23154</v>
      </c>
      <c r="AE1924" t="s">
        <v>23154</v>
      </c>
      <c r="AF1924" t="s">
        <v>23154</v>
      </c>
      <c r="AG1924" t="s">
        <v>23154</v>
      </c>
      <c r="AH1924" t="s">
        <v>74</v>
      </c>
      <c r="AI1924" t="s">
        <v>75</v>
      </c>
      <c r="AJ1924" t="s">
        <v>76</v>
      </c>
      <c r="AK1924" t="s">
        <v>77</v>
      </c>
      <c r="AL1924" t="s">
        <v>78</v>
      </c>
      <c r="AM1924" t="s">
        <v>23154</v>
      </c>
      <c r="AN1924" t="s">
        <v>23154</v>
      </c>
      <c r="AO1924" t="s">
        <v>23154</v>
      </c>
      <c r="AP1924" t="s">
        <v>23154</v>
      </c>
      <c r="AQ1924" t="s">
        <v>23154</v>
      </c>
      <c r="AR1924" t="s">
        <v>23154</v>
      </c>
      <c r="AS1924" t="s">
        <v>23154</v>
      </c>
      <c r="AT1924" t="s">
        <v>23154</v>
      </c>
      <c r="AU1924" s="3" t="s">
        <v>27000</v>
      </c>
      <c r="AV1924" t="s">
        <v>23154</v>
      </c>
      <c r="AW1924" t="s">
        <v>23154</v>
      </c>
      <c r="AX1924" t="s">
        <v>81</v>
      </c>
      <c r="AY1924" t="s">
        <v>23154</v>
      </c>
      <c r="AZ1924" t="s">
        <v>23154</v>
      </c>
      <c r="BA1924" t="s">
        <v>82</v>
      </c>
      <c r="BB1924" t="s">
        <v>23154</v>
      </c>
      <c r="BC1924" t="s">
        <v>23154</v>
      </c>
      <c r="BD1924" t="s">
        <v>23154</v>
      </c>
      <c r="BE1924" t="s">
        <v>23154</v>
      </c>
      <c r="BF1924" t="s">
        <v>23154</v>
      </c>
      <c r="BG1924" t="s">
        <v>23154</v>
      </c>
      <c r="BH1924" t="s">
        <v>18674</v>
      </c>
      <c r="BI1924" t="s">
        <v>18675</v>
      </c>
      <c r="BJ1924" t="s">
        <v>18676</v>
      </c>
      <c r="BK1924" t="s">
        <v>23154</v>
      </c>
      <c r="BL1924">
        <v>394.99999999999892</v>
      </c>
      <c r="BM1924">
        <v>22.3233276843896</v>
      </c>
      <c r="BN1924">
        <v>114.172319399524</v>
      </c>
      <c r="BO1924" t="s">
        <v>24831</v>
      </c>
      <c r="BP1924" t="s">
        <v>23105</v>
      </c>
      <c r="BQ1924">
        <v>8</v>
      </c>
      <c r="BR1924">
        <v>13</v>
      </c>
      <c r="BS1924" t="s">
        <v>18698</v>
      </c>
      <c r="BT1924" t="s">
        <v>18699</v>
      </c>
      <c r="BU1924" t="s">
        <v>14838</v>
      </c>
      <c r="BV1924" t="s">
        <v>18679</v>
      </c>
      <c r="BW1924" t="s">
        <v>18700</v>
      </c>
      <c r="BX1924" t="s">
        <v>18681</v>
      </c>
      <c r="BY1924" t="s">
        <v>23154</v>
      </c>
      <c r="BZ1924" t="s">
        <v>23154</v>
      </c>
      <c r="CA1924" t="s">
        <v>18682</v>
      </c>
      <c r="CB1924" t="s">
        <v>23154</v>
      </c>
      <c r="CC1924" t="s">
        <v>18701</v>
      </c>
      <c r="CD1924" t="s">
        <v>14765</v>
      </c>
      <c r="CE1924" t="s">
        <v>23154</v>
      </c>
      <c r="CF1924" t="s">
        <v>23154</v>
      </c>
      <c r="CQ1924" cm="1">
        <f t="array" aca="1" ref="CQ1924" ca="1">SUMPRODUCT(--(_xlfn.UNICODE(MID(BX1924,ROW(INDIRECT("1:"&amp;LEN(BX1924))),1))&gt;=19968),--(_xlfn.UNICODE(MID(BX1924,ROW(INDIRECT("1:"&amp;LEN(BX1924))),1))&lt;=40895))</f>
        <v>329</v>
      </c>
      <c r="CR1924">
        <f t="shared" si="188"/>
        <v>512</v>
      </c>
      <c r="CT1924">
        <f t="shared" si="191"/>
        <v>4</v>
      </c>
      <c r="CX1924">
        <f t="shared" si="189"/>
        <v>3</v>
      </c>
      <c r="CY1924">
        <f t="shared" ref="CY1924:CY1987" si="192">_xlfn.AGGREGATE(14, 6,CX$2:CX$2519,1)</f>
        <v>37</v>
      </c>
      <c r="DA1924">
        <f t="shared" si="190"/>
        <v>4</v>
      </c>
    </row>
    <row r="1925" spans="1:105">
      <c r="A1925" t="s">
        <v>18702</v>
      </c>
      <c r="B1925" t="s">
        <v>63</v>
      </c>
      <c r="C1925" t="s">
        <v>64</v>
      </c>
      <c r="D1925" t="s">
        <v>65</v>
      </c>
      <c r="E1925" t="s">
        <v>66</v>
      </c>
      <c r="F1925" t="s">
        <v>14600</v>
      </c>
      <c r="G1925" t="s">
        <v>25077</v>
      </c>
      <c r="H1925" t="s">
        <v>23154</v>
      </c>
      <c r="I1925" t="s">
        <v>23154</v>
      </c>
      <c r="K1925" t="s">
        <v>18666</v>
      </c>
      <c r="L1925" t="s">
        <v>18667</v>
      </c>
      <c r="M1925">
        <v>8</v>
      </c>
      <c r="N1925">
        <v>10</v>
      </c>
      <c r="O1925">
        <v>6</v>
      </c>
      <c r="P1925">
        <v>10</v>
      </c>
      <c r="Q1925">
        <v>10</v>
      </c>
      <c r="R1925" t="s">
        <v>23154</v>
      </c>
      <c r="S1925" t="s">
        <v>18668</v>
      </c>
      <c r="T1925" t="s">
        <v>18669</v>
      </c>
      <c r="U1925" t="s">
        <v>23154</v>
      </c>
      <c r="V1925" t="s">
        <v>18670</v>
      </c>
      <c r="W1925" t="s">
        <v>18671</v>
      </c>
      <c r="X1925" t="s">
        <v>23154</v>
      </c>
      <c r="Y1925" t="s">
        <v>18703</v>
      </c>
      <c r="Z1925" t="s">
        <v>18704</v>
      </c>
      <c r="AA1925">
        <v>2007</v>
      </c>
      <c r="AB1925" t="s">
        <v>23154</v>
      </c>
      <c r="AC1925" t="s">
        <v>23154</v>
      </c>
      <c r="AD1925" t="s">
        <v>23154</v>
      </c>
      <c r="AE1925" t="s">
        <v>23154</v>
      </c>
      <c r="AF1925" t="s">
        <v>23154</v>
      </c>
      <c r="AG1925" t="s">
        <v>23154</v>
      </c>
      <c r="AH1925" t="s">
        <v>74</v>
      </c>
      <c r="AI1925" t="s">
        <v>75</v>
      </c>
      <c r="AJ1925" t="s">
        <v>76</v>
      </c>
      <c r="AK1925" t="s">
        <v>77</v>
      </c>
      <c r="AL1925" t="s">
        <v>78</v>
      </c>
      <c r="AM1925" t="s">
        <v>23154</v>
      </c>
      <c r="AN1925" t="s">
        <v>23154</v>
      </c>
      <c r="AO1925" t="s">
        <v>23154</v>
      </c>
      <c r="AP1925" t="s">
        <v>23154</v>
      </c>
      <c r="AQ1925" t="s">
        <v>23154</v>
      </c>
      <c r="AR1925" t="s">
        <v>23154</v>
      </c>
      <c r="AS1925" t="s">
        <v>23154</v>
      </c>
      <c r="AT1925" t="s">
        <v>23154</v>
      </c>
      <c r="AU1925" s="3" t="s">
        <v>27001</v>
      </c>
      <c r="AV1925" t="s">
        <v>23154</v>
      </c>
      <c r="AW1925" t="s">
        <v>23154</v>
      </c>
      <c r="AX1925" t="s">
        <v>81</v>
      </c>
      <c r="AY1925" t="s">
        <v>23154</v>
      </c>
      <c r="AZ1925" t="s">
        <v>23154</v>
      </c>
      <c r="BA1925" t="s">
        <v>82</v>
      </c>
      <c r="BB1925" t="s">
        <v>23154</v>
      </c>
      <c r="BC1925" t="s">
        <v>23154</v>
      </c>
      <c r="BD1925" t="s">
        <v>23154</v>
      </c>
      <c r="BE1925" t="s">
        <v>23154</v>
      </c>
      <c r="BF1925" t="s">
        <v>23154</v>
      </c>
      <c r="BG1925" t="s">
        <v>23154</v>
      </c>
      <c r="BH1925" t="s">
        <v>18674</v>
      </c>
      <c r="BI1925" t="s">
        <v>18675</v>
      </c>
      <c r="BJ1925" t="s">
        <v>18676</v>
      </c>
      <c r="BK1925" t="s">
        <v>23154</v>
      </c>
      <c r="BL1925">
        <v>394.99999999999892</v>
      </c>
      <c r="BM1925">
        <v>22.280229208071301</v>
      </c>
      <c r="BN1925">
        <v>114.185507011143</v>
      </c>
      <c r="BO1925" t="s">
        <v>24832</v>
      </c>
      <c r="BP1925" t="s">
        <v>23107</v>
      </c>
      <c r="BQ1925">
        <v>8</v>
      </c>
      <c r="BR1925">
        <v>7</v>
      </c>
      <c r="BS1925" t="s">
        <v>18705</v>
      </c>
      <c r="BT1925" t="s">
        <v>18706</v>
      </c>
      <c r="BU1925" t="s">
        <v>14838</v>
      </c>
      <c r="BV1925" t="s">
        <v>18679</v>
      </c>
      <c r="BW1925" t="s">
        <v>18707</v>
      </c>
      <c r="BX1925" t="s">
        <v>18681</v>
      </c>
      <c r="BY1925" t="s">
        <v>23154</v>
      </c>
      <c r="BZ1925" t="s">
        <v>23154</v>
      </c>
      <c r="CA1925" t="s">
        <v>18682</v>
      </c>
      <c r="CB1925" t="s">
        <v>23154</v>
      </c>
      <c r="CC1925" t="s">
        <v>18708</v>
      </c>
      <c r="CD1925" t="s">
        <v>14765</v>
      </c>
      <c r="CE1925" t="s">
        <v>23154</v>
      </c>
      <c r="CF1925" t="s">
        <v>23154</v>
      </c>
      <c r="CQ1925" cm="1">
        <f t="array" aca="1" ref="CQ1925" ca="1">SUMPRODUCT(--(_xlfn.UNICODE(MID(BX1925,ROW(INDIRECT("1:"&amp;LEN(BX1925))),1))&gt;=19968),--(_xlfn.UNICODE(MID(BX1925,ROW(INDIRECT("1:"&amp;LEN(BX1925))),1))&lt;=40895))</f>
        <v>329</v>
      </c>
      <c r="CR1925">
        <f t="shared" si="188"/>
        <v>512</v>
      </c>
      <c r="CS1925">
        <f t="shared" ref="CS1925:CS1931" ca="1" si="193">_xlfn.AGGREGATE(14, 6,CQ$2:CQ$2519,ROW()-ROW($CS$1))</f>
        <v>0</v>
      </c>
      <c r="CT1925">
        <f t="shared" si="191"/>
        <v>4</v>
      </c>
      <c r="CX1925">
        <f t="shared" si="189"/>
        <v>2</v>
      </c>
      <c r="CY1925">
        <f t="shared" si="192"/>
        <v>37</v>
      </c>
      <c r="DA1925">
        <f t="shared" si="190"/>
        <v>4</v>
      </c>
    </row>
    <row r="1926" spans="1:105">
      <c r="A1926" t="s">
        <v>18709</v>
      </c>
      <c r="B1926" t="s">
        <v>63</v>
      </c>
      <c r="C1926" t="s">
        <v>64</v>
      </c>
      <c r="D1926" t="s">
        <v>65</v>
      </c>
      <c r="E1926" t="s">
        <v>66</v>
      </c>
      <c r="F1926" t="s">
        <v>14600</v>
      </c>
      <c r="G1926" t="s">
        <v>25077</v>
      </c>
      <c r="H1926" t="s">
        <v>23154</v>
      </c>
      <c r="I1926" t="s">
        <v>23154</v>
      </c>
      <c r="K1926" t="s">
        <v>18666</v>
      </c>
      <c r="L1926" t="s">
        <v>18667</v>
      </c>
      <c r="M1926">
        <v>8</v>
      </c>
      <c r="N1926">
        <v>10</v>
      </c>
      <c r="O1926">
        <v>6</v>
      </c>
      <c r="P1926">
        <v>10</v>
      </c>
      <c r="Q1926">
        <v>10</v>
      </c>
      <c r="R1926" t="s">
        <v>23154</v>
      </c>
      <c r="S1926" t="s">
        <v>18668</v>
      </c>
      <c r="T1926" t="s">
        <v>18669</v>
      </c>
      <c r="U1926" t="s">
        <v>23154</v>
      </c>
      <c r="V1926" t="s">
        <v>18670</v>
      </c>
      <c r="W1926" t="s">
        <v>18671</v>
      </c>
      <c r="X1926" t="s">
        <v>23154</v>
      </c>
      <c r="Y1926" t="s">
        <v>18710</v>
      </c>
      <c r="Z1926" t="s">
        <v>18711</v>
      </c>
      <c r="AA1926">
        <v>2007</v>
      </c>
      <c r="AB1926" t="s">
        <v>23154</v>
      </c>
      <c r="AC1926" t="s">
        <v>23154</v>
      </c>
      <c r="AD1926" t="s">
        <v>23154</v>
      </c>
      <c r="AE1926" t="s">
        <v>23154</v>
      </c>
      <c r="AF1926" t="s">
        <v>23154</v>
      </c>
      <c r="AG1926" t="s">
        <v>23154</v>
      </c>
      <c r="AH1926" t="s">
        <v>74</v>
      </c>
      <c r="AI1926" t="s">
        <v>75</v>
      </c>
      <c r="AJ1926" t="s">
        <v>76</v>
      </c>
      <c r="AK1926" t="s">
        <v>77</v>
      </c>
      <c r="AL1926" t="s">
        <v>78</v>
      </c>
      <c r="AM1926" t="s">
        <v>23154</v>
      </c>
      <c r="AN1926" t="s">
        <v>23154</v>
      </c>
      <c r="AO1926" t="s">
        <v>23154</v>
      </c>
      <c r="AP1926" t="s">
        <v>23154</v>
      </c>
      <c r="AQ1926" t="s">
        <v>23154</v>
      </c>
      <c r="AR1926" t="s">
        <v>23154</v>
      </c>
      <c r="AS1926" t="s">
        <v>23154</v>
      </c>
      <c r="AT1926" t="s">
        <v>23154</v>
      </c>
      <c r="AU1926" s="3" t="s">
        <v>27002</v>
      </c>
      <c r="AV1926" t="s">
        <v>23154</v>
      </c>
      <c r="AW1926" t="s">
        <v>23154</v>
      </c>
      <c r="AX1926" t="s">
        <v>81</v>
      </c>
      <c r="AY1926" t="s">
        <v>23154</v>
      </c>
      <c r="AZ1926" t="s">
        <v>23154</v>
      </c>
      <c r="BA1926" t="s">
        <v>82</v>
      </c>
      <c r="BB1926" t="s">
        <v>23154</v>
      </c>
      <c r="BC1926" t="s">
        <v>23154</v>
      </c>
      <c r="BD1926" t="s">
        <v>23154</v>
      </c>
      <c r="BE1926" t="s">
        <v>23154</v>
      </c>
      <c r="BF1926" t="s">
        <v>23154</v>
      </c>
      <c r="BG1926" t="s">
        <v>23154</v>
      </c>
      <c r="BH1926" t="s">
        <v>18674</v>
      </c>
      <c r="BI1926" t="s">
        <v>18675</v>
      </c>
      <c r="BJ1926" t="s">
        <v>18676</v>
      </c>
      <c r="BK1926" t="s">
        <v>23154</v>
      </c>
      <c r="BL1926">
        <v>394.99999999999892</v>
      </c>
      <c r="BM1926">
        <v>22.282509035586301</v>
      </c>
      <c r="BN1926">
        <v>114.188745894737</v>
      </c>
      <c r="BO1926" t="s">
        <v>24696</v>
      </c>
      <c r="BP1926" t="s">
        <v>23107</v>
      </c>
      <c r="BQ1926">
        <v>8</v>
      </c>
      <c r="BR1926">
        <v>14</v>
      </c>
      <c r="BS1926" t="s">
        <v>17131</v>
      </c>
      <c r="BT1926" t="s">
        <v>17132</v>
      </c>
      <c r="BU1926" t="s">
        <v>14838</v>
      </c>
      <c r="BV1926" t="s">
        <v>18679</v>
      </c>
      <c r="BW1926" t="s">
        <v>18712</v>
      </c>
      <c r="BX1926" t="s">
        <v>18681</v>
      </c>
      <c r="BY1926" t="s">
        <v>23154</v>
      </c>
      <c r="BZ1926" t="s">
        <v>23154</v>
      </c>
      <c r="CA1926" t="s">
        <v>18682</v>
      </c>
      <c r="CB1926" t="s">
        <v>23154</v>
      </c>
      <c r="CC1926" t="s">
        <v>17136</v>
      </c>
      <c r="CD1926" t="s">
        <v>14765</v>
      </c>
      <c r="CE1926" t="s">
        <v>23154</v>
      </c>
      <c r="CF1926" t="s">
        <v>23154</v>
      </c>
      <c r="CQ1926" cm="1">
        <f t="array" aca="1" ref="CQ1926" ca="1">SUMPRODUCT(--(_xlfn.UNICODE(MID(BX1926,ROW(INDIRECT("1:"&amp;LEN(BX1926))),1))&gt;=19968),--(_xlfn.UNICODE(MID(BX1926,ROW(INDIRECT("1:"&amp;LEN(BX1926))),1))&lt;=40895))</f>
        <v>329</v>
      </c>
      <c r="CR1926">
        <f t="shared" si="188"/>
        <v>512</v>
      </c>
      <c r="CS1926">
        <f t="shared" ca="1" si="193"/>
        <v>0</v>
      </c>
      <c r="CT1926">
        <f t="shared" si="191"/>
        <v>4</v>
      </c>
      <c r="CX1926">
        <f t="shared" si="189"/>
        <v>2</v>
      </c>
      <c r="CY1926">
        <f t="shared" si="192"/>
        <v>37</v>
      </c>
      <c r="DA1926">
        <f t="shared" si="190"/>
        <v>4</v>
      </c>
    </row>
    <row r="1927" spans="1:105">
      <c r="A1927" t="s">
        <v>18713</v>
      </c>
      <c r="B1927" t="s">
        <v>63</v>
      </c>
      <c r="C1927" t="s">
        <v>64</v>
      </c>
      <c r="D1927" t="s">
        <v>65</v>
      </c>
      <c r="E1927" t="s">
        <v>66</v>
      </c>
      <c r="F1927" t="s">
        <v>14600</v>
      </c>
      <c r="G1927" t="s">
        <v>25077</v>
      </c>
      <c r="H1927" t="s">
        <v>23154</v>
      </c>
      <c r="I1927" t="s">
        <v>23154</v>
      </c>
      <c r="K1927" t="s">
        <v>18666</v>
      </c>
      <c r="L1927" t="s">
        <v>18667</v>
      </c>
      <c r="M1927">
        <v>8</v>
      </c>
      <c r="N1927">
        <v>10</v>
      </c>
      <c r="O1927">
        <v>6</v>
      </c>
      <c r="P1927">
        <v>10</v>
      </c>
      <c r="Q1927">
        <v>10</v>
      </c>
      <c r="R1927" t="s">
        <v>23154</v>
      </c>
      <c r="S1927" t="s">
        <v>18668</v>
      </c>
      <c r="T1927" t="s">
        <v>18669</v>
      </c>
      <c r="U1927" t="s">
        <v>23154</v>
      </c>
      <c r="V1927" t="s">
        <v>18670</v>
      </c>
      <c r="W1927" t="s">
        <v>18671</v>
      </c>
      <c r="X1927" t="s">
        <v>23154</v>
      </c>
      <c r="Y1927" t="s">
        <v>18714</v>
      </c>
      <c r="Z1927" t="s">
        <v>18715</v>
      </c>
      <c r="AA1927">
        <v>2007</v>
      </c>
      <c r="AB1927" t="s">
        <v>23154</v>
      </c>
      <c r="AC1927" t="s">
        <v>23154</v>
      </c>
      <c r="AD1927" t="s">
        <v>23154</v>
      </c>
      <c r="AE1927" t="s">
        <v>23154</v>
      </c>
      <c r="AF1927" t="s">
        <v>23154</v>
      </c>
      <c r="AG1927" t="s">
        <v>23154</v>
      </c>
      <c r="AH1927" t="s">
        <v>74</v>
      </c>
      <c r="AI1927" t="s">
        <v>75</v>
      </c>
      <c r="AJ1927" t="s">
        <v>76</v>
      </c>
      <c r="AK1927" t="s">
        <v>77</v>
      </c>
      <c r="AL1927" t="s">
        <v>78</v>
      </c>
      <c r="AM1927" t="s">
        <v>23154</v>
      </c>
      <c r="AN1927" t="s">
        <v>23154</v>
      </c>
      <c r="AO1927" t="s">
        <v>23154</v>
      </c>
      <c r="AP1927" t="s">
        <v>23154</v>
      </c>
      <c r="AQ1927" t="s">
        <v>23154</v>
      </c>
      <c r="AR1927" t="s">
        <v>23154</v>
      </c>
      <c r="AS1927" t="s">
        <v>23154</v>
      </c>
      <c r="AT1927" t="s">
        <v>23154</v>
      </c>
      <c r="AU1927" s="3" t="s">
        <v>27003</v>
      </c>
      <c r="AV1927" t="s">
        <v>23154</v>
      </c>
      <c r="AW1927" t="s">
        <v>23154</v>
      </c>
      <c r="AX1927" t="s">
        <v>81</v>
      </c>
      <c r="AY1927" t="s">
        <v>23154</v>
      </c>
      <c r="AZ1927" t="s">
        <v>23154</v>
      </c>
      <c r="BA1927" t="s">
        <v>82</v>
      </c>
      <c r="BB1927" t="s">
        <v>23154</v>
      </c>
      <c r="BC1927" t="s">
        <v>23154</v>
      </c>
      <c r="BD1927" t="s">
        <v>23154</v>
      </c>
      <c r="BE1927" t="s">
        <v>23154</v>
      </c>
      <c r="BF1927" t="s">
        <v>23154</v>
      </c>
      <c r="BG1927" t="s">
        <v>23154</v>
      </c>
      <c r="BH1927" t="s">
        <v>18674</v>
      </c>
      <c r="BI1927" t="s">
        <v>18675</v>
      </c>
      <c r="BJ1927" t="s">
        <v>18676</v>
      </c>
      <c r="BK1927" t="s">
        <v>23154</v>
      </c>
      <c r="BL1927">
        <v>394.99999999999892</v>
      </c>
      <c r="BM1927">
        <v>22.277945927353201</v>
      </c>
      <c r="BN1927">
        <v>114.159255630339</v>
      </c>
      <c r="BO1927" t="s">
        <v>24833</v>
      </c>
      <c r="BP1927" t="s">
        <v>23108</v>
      </c>
      <c r="BQ1927">
        <v>8</v>
      </c>
      <c r="BR1927">
        <v>13</v>
      </c>
      <c r="BS1927" t="s">
        <v>18716</v>
      </c>
      <c r="BT1927" t="s">
        <v>18717</v>
      </c>
      <c r="BU1927" t="s">
        <v>14838</v>
      </c>
      <c r="BV1927" t="s">
        <v>18679</v>
      </c>
      <c r="BW1927" t="s">
        <v>18718</v>
      </c>
      <c r="BX1927" t="s">
        <v>18681</v>
      </c>
      <c r="BY1927" t="s">
        <v>23154</v>
      </c>
      <c r="BZ1927" t="s">
        <v>23154</v>
      </c>
      <c r="CA1927" t="s">
        <v>18682</v>
      </c>
      <c r="CB1927" t="s">
        <v>23154</v>
      </c>
      <c r="CC1927" t="s">
        <v>18719</v>
      </c>
      <c r="CD1927" t="s">
        <v>14765</v>
      </c>
      <c r="CE1927" t="s">
        <v>23154</v>
      </c>
      <c r="CF1927" t="s">
        <v>23154</v>
      </c>
      <c r="CQ1927" cm="1">
        <f t="array" aca="1" ref="CQ1927" ca="1">SUMPRODUCT(--(_xlfn.UNICODE(MID(BX1927,ROW(INDIRECT("1:"&amp;LEN(BX1927))),1))&gt;=19968),--(_xlfn.UNICODE(MID(BX1927,ROW(INDIRECT("1:"&amp;LEN(BX1927))),1))&lt;=40895))</f>
        <v>329</v>
      </c>
      <c r="CR1927">
        <f t="shared" si="188"/>
        <v>512</v>
      </c>
      <c r="CS1927">
        <f t="shared" ca="1" si="193"/>
        <v>0</v>
      </c>
      <c r="CT1927">
        <f t="shared" si="191"/>
        <v>4</v>
      </c>
      <c r="CX1927">
        <f t="shared" si="189"/>
        <v>5</v>
      </c>
      <c r="CY1927">
        <f t="shared" si="192"/>
        <v>37</v>
      </c>
      <c r="DA1927">
        <f t="shared" si="190"/>
        <v>4</v>
      </c>
    </row>
    <row r="1928" spans="1:105">
      <c r="A1928" t="s">
        <v>18720</v>
      </c>
      <c r="B1928" t="s">
        <v>63</v>
      </c>
      <c r="C1928" t="s">
        <v>64</v>
      </c>
      <c r="D1928" t="s">
        <v>65</v>
      </c>
      <c r="E1928" t="s">
        <v>66</v>
      </c>
      <c r="F1928" t="s">
        <v>14600</v>
      </c>
      <c r="G1928" t="s">
        <v>25077</v>
      </c>
      <c r="H1928" t="s">
        <v>23154</v>
      </c>
      <c r="I1928" t="s">
        <v>23154</v>
      </c>
      <c r="K1928" t="s">
        <v>18666</v>
      </c>
      <c r="L1928" t="s">
        <v>18667</v>
      </c>
      <c r="M1928">
        <v>8</v>
      </c>
      <c r="N1928">
        <v>10</v>
      </c>
      <c r="O1928">
        <v>6</v>
      </c>
      <c r="P1928">
        <v>10</v>
      </c>
      <c r="Q1928">
        <v>10</v>
      </c>
      <c r="R1928" t="s">
        <v>23154</v>
      </c>
      <c r="S1928" t="s">
        <v>18668</v>
      </c>
      <c r="T1928" t="s">
        <v>18669</v>
      </c>
      <c r="U1928" t="s">
        <v>23154</v>
      </c>
      <c r="V1928" t="s">
        <v>18670</v>
      </c>
      <c r="W1928" t="s">
        <v>18671</v>
      </c>
      <c r="X1928" t="s">
        <v>23154</v>
      </c>
      <c r="Y1928" t="s">
        <v>18721</v>
      </c>
      <c r="Z1928" t="s">
        <v>18722</v>
      </c>
      <c r="AA1928">
        <v>2007</v>
      </c>
      <c r="AB1928" t="s">
        <v>23154</v>
      </c>
      <c r="AC1928" t="s">
        <v>23154</v>
      </c>
      <c r="AD1928" t="s">
        <v>23154</v>
      </c>
      <c r="AE1928" t="s">
        <v>23154</v>
      </c>
      <c r="AF1928" t="s">
        <v>23154</v>
      </c>
      <c r="AG1928" t="s">
        <v>23154</v>
      </c>
      <c r="AH1928" t="s">
        <v>74</v>
      </c>
      <c r="AI1928" t="s">
        <v>75</v>
      </c>
      <c r="AJ1928" t="s">
        <v>76</v>
      </c>
      <c r="AK1928" t="s">
        <v>77</v>
      </c>
      <c r="AL1928" t="s">
        <v>78</v>
      </c>
      <c r="AM1928" t="s">
        <v>23154</v>
      </c>
      <c r="AN1928" t="s">
        <v>23154</v>
      </c>
      <c r="AO1928" t="s">
        <v>23154</v>
      </c>
      <c r="AP1928" t="s">
        <v>23154</v>
      </c>
      <c r="AQ1928" t="s">
        <v>23154</v>
      </c>
      <c r="AR1928" t="s">
        <v>23154</v>
      </c>
      <c r="AS1928" t="s">
        <v>23154</v>
      </c>
      <c r="AT1928" t="s">
        <v>23154</v>
      </c>
      <c r="AU1928" s="3" t="s">
        <v>27004</v>
      </c>
      <c r="AV1928" t="s">
        <v>23154</v>
      </c>
      <c r="AW1928" t="s">
        <v>23154</v>
      </c>
      <c r="AX1928" t="s">
        <v>81</v>
      </c>
      <c r="AY1928" t="s">
        <v>23154</v>
      </c>
      <c r="AZ1928" t="s">
        <v>23154</v>
      </c>
      <c r="BA1928" t="s">
        <v>82</v>
      </c>
      <c r="BB1928" t="s">
        <v>23154</v>
      </c>
      <c r="BC1928" t="s">
        <v>23154</v>
      </c>
      <c r="BD1928" t="s">
        <v>23154</v>
      </c>
      <c r="BE1928" t="s">
        <v>23154</v>
      </c>
      <c r="BF1928" t="s">
        <v>23154</v>
      </c>
      <c r="BG1928" t="s">
        <v>23154</v>
      </c>
      <c r="BH1928" t="s">
        <v>18674</v>
      </c>
      <c r="BI1928" t="s">
        <v>18675</v>
      </c>
      <c r="BJ1928" t="s">
        <v>18676</v>
      </c>
      <c r="BK1928" t="s">
        <v>23154</v>
      </c>
      <c r="BL1928">
        <v>394.99999999999892</v>
      </c>
      <c r="BM1928">
        <v>22.309213969414401</v>
      </c>
      <c r="BN1928">
        <v>114.16876823804201</v>
      </c>
      <c r="BO1928" t="s">
        <v>24834</v>
      </c>
      <c r="BP1928" t="s">
        <v>23105</v>
      </c>
      <c r="BQ1928">
        <v>8</v>
      </c>
      <c r="BR1928">
        <v>15</v>
      </c>
      <c r="BS1928" t="s">
        <v>2634</v>
      </c>
      <c r="BT1928" t="s">
        <v>18723</v>
      </c>
      <c r="BU1928" t="s">
        <v>14838</v>
      </c>
      <c r="BV1928" t="s">
        <v>18679</v>
      </c>
      <c r="BW1928" t="s">
        <v>18724</v>
      </c>
      <c r="BX1928" t="s">
        <v>18681</v>
      </c>
      <c r="BY1928" t="s">
        <v>23154</v>
      </c>
      <c r="BZ1928" t="s">
        <v>23154</v>
      </c>
      <c r="CA1928" t="s">
        <v>18682</v>
      </c>
      <c r="CB1928" t="s">
        <v>23154</v>
      </c>
      <c r="CC1928" t="s">
        <v>2638</v>
      </c>
      <c r="CD1928" t="s">
        <v>14765</v>
      </c>
      <c r="CE1928" t="s">
        <v>23154</v>
      </c>
      <c r="CF1928" t="s">
        <v>23154</v>
      </c>
      <c r="CQ1928" cm="1">
        <f t="array" aca="1" ref="CQ1928" ca="1">SUMPRODUCT(--(_xlfn.UNICODE(MID(BX1928,ROW(INDIRECT("1:"&amp;LEN(BX1928))),1))&gt;=19968),--(_xlfn.UNICODE(MID(BX1928,ROW(INDIRECT("1:"&amp;LEN(BX1928))),1))&lt;=40895))</f>
        <v>329</v>
      </c>
      <c r="CR1928">
        <f t="shared" si="188"/>
        <v>512</v>
      </c>
      <c r="CS1928">
        <f t="shared" ca="1" si="193"/>
        <v>0</v>
      </c>
      <c r="CT1928">
        <f t="shared" si="191"/>
        <v>4</v>
      </c>
      <c r="CX1928">
        <f t="shared" si="189"/>
        <v>3</v>
      </c>
      <c r="CY1928">
        <f t="shared" si="192"/>
        <v>37</v>
      </c>
      <c r="DA1928">
        <f t="shared" si="190"/>
        <v>4</v>
      </c>
    </row>
    <row r="1929" spans="1:105">
      <c r="A1929" t="s">
        <v>18725</v>
      </c>
      <c r="B1929" t="s">
        <v>63</v>
      </c>
      <c r="C1929" t="s">
        <v>64</v>
      </c>
      <c r="D1929" t="s">
        <v>65</v>
      </c>
      <c r="E1929" t="s">
        <v>66</v>
      </c>
      <c r="F1929" t="s">
        <v>14600</v>
      </c>
      <c r="G1929" t="s">
        <v>25077</v>
      </c>
      <c r="H1929" t="s">
        <v>23154</v>
      </c>
      <c r="I1929" t="s">
        <v>23154</v>
      </c>
      <c r="K1929" t="s">
        <v>18666</v>
      </c>
      <c r="L1929" t="s">
        <v>18667</v>
      </c>
      <c r="M1929">
        <v>8</v>
      </c>
      <c r="N1929">
        <v>10</v>
      </c>
      <c r="O1929">
        <v>6</v>
      </c>
      <c r="P1929">
        <v>10</v>
      </c>
      <c r="Q1929">
        <v>10</v>
      </c>
      <c r="R1929" t="s">
        <v>23154</v>
      </c>
      <c r="S1929" t="s">
        <v>18668</v>
      </c>
      <c r="T1929" t="s">
        <v>18669</v>
      </c>
      <c r="U1929" t="s">
        <v>23154</v>
      </c>
      <c r="V1929" t="s">
        <v>18670</v>
      </c>
      <c r="W1929" t="s">
        <v>18671</v>
      </c>
      <c r="X1929" t="s">
        <v>23154</v>
      </c>
      <c r="Y1929" t="s">
        <v>18726</v>
      </c>
      <c r="Z1929" t="s">
        <v>18727</v>
      </c>
      <c r="AA1929">
        <v>2007</v>
      </c>
      <c r="AB1929" t="s">
        <v>23154</v>
      </c>
      <c r="AC1929" t="s">
        <v>23154</v>
      </c>
      <c r="AD1929" t="s">
        <v>23154</v>
      </c>
      <c r="AE1929" t="s">
        <v>23154</v>
      </c>
      <c r="AF1929" t="s">
        <v>23154</v>
      </c>
      <c r="AG1929" t="s">
        <v>23154</v>
      </c>
      <c r="AH1929" t="s">
        <v>74</v>
      </c>
      <c r="AI1929" t="s">
        <v>75</v>
      </c>
      <c r="AJ1929" t="s">
        <v>76</v>
      </c>
      <c r="AK1929" t="s">
        <v>77</v>
      </c>
      <c r="AL1929" t="s">
        <v>78</v>
      </c>
      <c r="AM1929" t="s">
        <v>23154</v>
      </c>
      <c r="AN1929" t="s">
        <v>23154</v>
      </c>
      <c r="AO1929" t="s">
        <v>23154</v>
      </c>
      <c r="AP1929" t="s">
        <v>23154</v>
      </c>
      <c r="AQ1929" t="s">
        <v>23154</v>
      </c>
      <c r="AR1929" t="s">
        <v>23154</v>
      </c>
      <c r="AS1929" t="s">
        <v>23154</v>
      </c>
      <c r="AT1929" t="s">
        <v>23154</v>
      </c>
      <c r="AU1929" s="3" t="s">
        <v>27005</v>
      </c>
      <c r="AV1929" t="s">
        <v>23154</v>
      </c>
      <c r="AW1929" t="s">
        <v>23154</v>
      </c>
      <c r="AX1929" t="s">
        <v>81</v>
      </c>
      <c r="AY1929" t="s">
        <v>23154</v>
      </c>
      <c r="AZ1929" t="s">
        <v>23154</v>
      </c>
      <c r="BA1929" t="s">
        <v>82</v>
      </c>
      <c r="BB1929" t="s">
        <v>23154</v>
      </c>
      <c r="BC1929" t="s">
        <v>23154</v>
      </c>
      <c r="BD1929" t="s">
        <v>23154</v>
      </c>
      <c r="BE1929" t="s">
        <v>23154</v>
      </c>
      <c r="BF1929" t="s">
        <v>23154</v>
      </c>
      <c r="BG1929" t="s">
        <v>23154</v>
      </c>
      <c r="BH1929" t="s">
        <v>18674</v>
      </c>
      <c r="BI1929" t="s">
        <v>18675</v>
      </c>
      <c r="BJ1929" t="s">
        <v>18676</v>
      </c>
      <c r="BK1929" t="s">
        <v>23154</v>
      </c>
      <c r="BL1929">
        <v>394.99999999999892</v>
      </c>
      <c r="BM1929">
        <v>22.293159772235398</v>
      </c>
      <c r="BN1929">
        <v>114.19860796528199</v>
      </c>
      <c r="BO1929" t="s">
        <v>24835</v>
      </c>
      <c r="BP1929" t="s">
        <v>23150</v>
      </c>
      <c r="BQ1929">
        <v>8</v>
      </c>
      <c r="BR1929">
        <v>10</v>
      </c>
      <c r="BS1929" t="s">
        <v>18728</v>
      </c>
      <c r="BT1929" t="s">
        <v>18729</v>
      </c>
      <c r="BU1929" t="s">
        <v>14838</v>
      </c>
      <c r="BV1929" t="s">
        <v>18679</v>
      </c>
      <c r="BW1929" t="s">
        <v>18730</v>
      </c>
      <c r="BX1929" t="s">
        <v>18681</v>
      </c>
      <c r="BY1929" t="s">
        <v>23154</v>
      </c>
      <c r="BZ1929" t="s">
        <v>23154</v>
      </c>
      <c r="CA1929" t="s">
        <v>18682</v>
      </c>
      <c r="CB1929" t="s">
        <v>23154</v>
      </c>
      <c r="CC1929" t="s">
        <v>18731</v>
      </c>
      <c r="CD1929" t="s">
        <v>14765</v>
      </c>
      <c r="CE1929" t="s">
        <v>23154</v>
      </c>
      <c r="CF1929" t="s">
        <v>23154</v>
      </c>
      <c r="CQ1929" cm="1">
        <f t="array" aca="1" ref="CQ1929" ca="1">SUMPRODUCT(--(_xlfn.UNICODE(MID(BX1929,ROW(INDIRECT("1:"&amp;LEN(BX1929))),1))&gt;=19968),--(_xlfn.UNICODE(MID(BX1929,ROW(INDIRECT("1:"&amp;LEN(BX1929))),1))&lt;=40895))</f>
        <v>329</v>
      </c>
      <c r="CR1929">
        <f t="shared" si="188"/>
        <v>512</v>
      </c>
      <c r="CS1929">
        <f t="shared" ca="1" si="193"/>
        <v>0</v>
      </c>
      <c r="CT1929">
        <f t="shared" si="191"/>
        <v>4</v>
      </c>
      <c r="CX1929">
        <f t="shared" si="189"/>
        <v>3</v>
      </c>
      <c r="CY1929">
        <f t="shared" si="192"/>
        <v>37</v>
      </c>
      <c r="DA1929">
        <f t="shared" si="190"/>
        <v>4</v>
      </c>
    </row>
    <row r="1930" spans="1:105">
      <c r="A1930" t="s">
        <v>18732</v>
      </c>
      <c r="B1930" t="s">
        <v>63</v>
      </c>
      <c r="C1930" t="s">
        <v>64</v>
      </c>
      <c r="D1930" t="s">
        <v>65</v>
      </c>
      <c r="E1930" t="s">
        <v>66</v>
      </c>
      <c r="F1930" t="s">
        <v>14600</v>
      </c>
      <c r="G1930" t="s">
        <v>25077</v>
      </c>
      <c r="H1930" t="s">
        <v>23154</v>
      </c>
      <c r="I1930" t="s">
        <v>23154</v>
      </c>
      <c r="K1930" t="s">
        <v>18666</v>
      </c>
      <c r="L1930" t="s">
        <v>18667</v>
      </c>
      <c r="M1930">
        <v>8</v>
      </c>
      <c r="N1930">
        <v>10</v>
      </c>
      <c r="O1930">
        <v>6</v>
      </c>
      <c r="P1930">
        <v>10</v>
      </c>
      <c r="Q1930">
        <v>10</v>
      </c>
      <c r="R1930" t="s">
        <v>23154</v>
      </c>
      <c r="S1930" t="s">
        <v>18668</v>
      </c>
      <c r="T1930" t="s">
        <v>18669</v>
      </c>
      <c r="U1930" t="s">
        <v>23154</v>
      </c>
      <c r="V1930" t="s">
        <v>18670</v>
      </c>
      <c r="W1930" t="s">
        <v>18671</v>
      </c>
      <c r="X1930" t="s">
        <v>23154</v>
      </c>
      <c r="Y1930" t="s">
        <v>18733</v>
      </c>
      <c r="Z1930" t="s">
        <v>18734</v>
      </c>
      <c r="AA1930">
        <v>2007</v>
      </c>
      <c r="AB1930" t="s">
        <v>23154</v>
      </c>
      <c r="AC1930" t="s">
        <v>23154</v>
      </c>
      <c r="AD1930" t="s">
        <v>23154</v>
      </c>
      <c r="AE1930" t="s">
        <v>23154</v>
      </c>
      <c r="AF1930" t="s">
        <v>23154</v>
      </c>
      <c r="AG1930" t="s">
        <v>23154</v>
      </c>
      <c r="AH1930" t="s">
        <v>74</v>
      </c>
      <c r="AI1930" t="s">
        <v>75</v>
      </c>
      <c r="AJ1930" t="s">
        <v>76</v>
      </c>
      <c r="AK1930" t="s">
        <v>77</v>
      </c>
      <c r="AL1930" t="s">
        <v>78</v>
      </c>
      <c r="AM1930" t="s">
        <v>23154</v>
      </c>
      <c r="AN1930" t="s">
        <v>23154</v>
      </c>
      <c r="AO1930" t="s">
        <v>23154</v>
      </c>
      <c r="AP1930" t="s">
        <v>23154</v>
      </c>
      <c r="AQ1930" t="s">
        <v>23154</v>
      </c>
      <c r="AR1930" t="s">
        <v>23154</v>
      </c>
      <c r="AS1930" t="s">
        <v>23154</v>
      </c>
      <c r="AT1930" t="s">
        <v>23154</v>
      </c>
      <c r="AU1930" s="3" t="s">
        <v>27006</v>
      </c>
      <c r="AV1930" t="s">
        <v>23154</v>
      </c>
      <c r="AW1930" t="s">
        <v>23154</v>
      </c>
      <c r="AX1930" t="s">
        <v>81</v>
      </c>
      <c r="AY1930" t="s">
        <v>23154</v>
      </c>
      <c r="AZ1930" t="s">
        <v>23154</v>
      </c>
      <c r="BA1930" t="s">
        <v>82</v>
      </c>
      <c r="BB1930" t="s">
        <v>23154</v>
      </c>
      <c r="BC1930" t="s">
        <v>23154</v>
      </c>
      <c r="BD1930" t="s">
        <v>23154</v>
      </c>
      <c r="BE1930" t="s">
        <v>23154</v>
      </c>
      <c r="BF1930" t="s">
        <v>23154</v>
      </c>
      <c r="BG1930" t="s">
        <v>23154</v>
      </c>
      <c r="BH1930" t="s">
        <v>18674</v>
      </c>
      <c r="BI1930" t="s">
        <v>18675</v>
      </c>
      <c r="BJ1930" t="s">
        <v>18676</v>
      </c>
      <c r="BK1930" t="s">
        <v>23154</v>
      </c>
      <c r="BL1930">
        <v>394.99999999999892</v>
      </c>
      <c r="BM1930">
        <v>22.219806603181301</v>
      </c>
      <c r="BN1930">
        <v>114.208007736246</v>
      </c>
      <c r="BO1930" t="s">
        <v>24601</v>
      </c>
      <c r="BP1930" t="s">
        <v>23103</v>
      </c>
      <c r="BQ1930">
        <v>8</v>
      </c>
      <c r="BR1930">
        <v>7</v>
      </c>
      <c r="BS1930" t="s">
        <v>15745</v>
      </c>
      <c r="BT1930" t="s">
        <v>15746</v>
      </c>
      <c r="BU1930" t="s">
        <v>14838</v>
      </c>
      <c r="BV1930" t="s">
        <v>18679</v>
      </c>
      <c r="BW1930" t="s">
        <v>18735</v>
      </c>
      <c r="BX1930" t="s">
        <v>18681</v>
      </c>
      <c r="BY1930" t="s">
        <v>23154</v>
      </c>
      <c r="BZ1930" t="s">
        <v>23154</v>
      </c>
      <c r="CA1930" t="s">
        <v>18682</v>
      </c>
      <c r="CB1930" t="s">
        <v>23154</v>
      </c>
      <c r="CC1930" t="s">
        <v>15751</v>
      </c>
      <c r="CD1930" t="s">
        <v>14765</v>
      </c>
      <c r="CE1930" t="s">
        <v>23154</v>
      </c>
      <c r="CF1930" t="s">
        <v>23154</v>
      </c>
      <c r="CQ1930" cm="1">
        <f t="array" aca="1" ref="CQ1930" ca="1">SUMPRODUCT(--(_xlfn.UNICODE(MID(BX1930,ROW(INDIRECT("1:"&amp;LEN(BX1930))),1))&gt;=19968),--(_xlfn.UNICODE(MID(BX1930,ROW(INDIRECT("1:"&amp;LEN(BX1930))),1))&lt;=40895))</f>
        <v>329</v>
      </c>
      <c r="CR1930">
        <f t="shared" si="188"/>
        <v>512</v>
      </c>
      <c r="CS1930">
        <f t="shared" ca="1" si="193"/>
        <v>0</v>
      </c>
      <c r="CT1930">
        <f t="shared" si="191"/>
        <v>4</v>
      </c>
      <c r="CX1930">
        <f t="shared" si="189"/>
        <v>2</v>
      </c>
      <c r="CY1930">
        <f t="shared" si="192"/>
        <v>37</v>
      </c>
      <c r="DA1930">
        <f t="shared" si="190"/>
        <v>4</v>
      </c>
    </row>
    <row r="1931" spans="1:105">
      <c r="A1931" t="s">
        <v>18736</v>
      </c>
      <c r="B1931" t="s">
        <v>63</v>
      </c>
      <c r="C1931" t="s">
        <v>64</v>
      </c>
      <c r="D1931" t="s">
        <v>65</v>
      </c>
      <c r="E1931" t="s">
        <v>66</v>
      </c>
      <c r="F1931" t="s">
        <v>14600</v>
      </c>
      <c r="G1931" t="s">
        <v>25077</v>
      </c>
      <c r="H1931" t="s">
        <v>23154</v>
      </c>
      <c r="I1931" t="s">
        <v>23154</v>
      </c>
      <c r="K1931" t="s">
        <v>18666</v>
      </c>
      <c r="L1931" t="s">
        <v>18667</v>
      </c>
      <c r="M1931">
        <v>8</v>
      </c>
      <c r="N1931">
        <v>10</v>
      </c>
      <c r="O1931">
        <v>6</v>
      </c>
      <c r="P1931">
        <v>10</v>
      </c>
      <c r="Q1931">
        <v>10</v>
      </c>
      <c r="R1931" t="s">
        <v>23154</v>
      </c>
      <c r="S1931" t="s">
        <v>18668</v>
      </c>
      <c r="T1931" t="s">
        <v>18669</v>
      </c>
      <c r="U1931" t="s">
        <v>23154</v>
      </c>
      <c r="V1931" t="s">
        <v>18670</v>
      </c>
      <c r="W1931" t="s">
        <v>18671</v>
      </c>
      <c r="X1931" t="s">
        <v>23154</v>
      </c>
      <c r="Y1931" t="s">
        <v>18737</v>
      </c>
      <c r="Z1931" t="s">
        <v>18738</v>
      </c>
      <c r="AA1931">
        <v>2007</v>
      </c>
      <c r="AB1931" t="s">
        <v>23154</v>
      </c>
      <c r="AC1931" t="s">
        <v>23154</v>
      </c>
      <c r="AD1931" t="s">
        <v>23154</v>
      </c>
      <c r="AE1931" t="s">
        <v>23154</v>
      </c>
      <c r="AF1931" t="s">
        <v>23154</v>
      </c>
      <c r="AG1931" t="s">
        <v>23154</v>
      </c>
      <c r="AH1931" t="s">
        <v>74</v>
      </c>
      <c r="AI1931" t="s">
        <v>75</v>
      </c>
      <c r="AJ1931" t="s">
        <v>76</v>
      </c>
      <c r="AK1931" t="s">
        <v>77</v>
      </c>
      <c r="AL1931" t="s">
        <v>78</v>
      </c>
      <c r="AM1931" t="s">
        <v>23154</v>
      </c>
      <c r="AN1931" t="s">
        <v>23154</v>
      </c>
      <c r="AO1931" t="s">
        <v>23154</v>
      </c>
      <c r="AP1931" t="s">
        <v>23154</v>
      </c>
      <c r="AQ1931" t="s">
        <v>23154</v>
      </c>
      <c r="AR1931" t="s">
        <v>23154</v>
      </c>
      <c r="AS1931" t="s">
        <v>23154</v>
      </c>
      <c r="AT1931" t="s">
        <v>23154</v>
      </c>
      <c r="AU1931" s="3" t="s">
        <v>27007</v>
      </c>
      <c r="AV1931" t="s">
        <v>23154</v>
      </c>
      <c r="AW1931" t="s">
        <v>23154</v>
      </c>
      <c r="AX1931" t="s">
        <v>81</v>
      </c>
      <c r="AY1931" t="s">
        <v>23154</v>
      </c>
      <c r="AZ1931" t="s">
        <v>23154</v>
      </c>
      <c r="BA1931" t="s">
        <v>82</v>
      </c>
      <c r="BB1931" t="s">
        <v>23154</v>
      </c>
      <c r="BC1931" t="s">
        <v>23154</v>
      </c>
      <c r="BD1931" t="s">
        <v>23154</v>
      </c>
      <c r="BE1931" t="s">
        <v>23154</v>
      </c>
      <c r="BF1931" t="s">
        <v>23154</v>
      </c>
      <c r="BG1931" t="s">
        <v>23154</v>
      </c>
      <c r="BH1931" t="s">
        <v>18674</v>
      </c>
      <c r="BI1931" t="s">
        <v>18675</v>
      </c>
      <c r="BJ1931" t="s">
        <v>18676</v>
      </c>
      <c r="BK1931" t="s">
        <v>23154</v>
      </c>
      <c r="BL1931">
        <v>394.99999999999892</v>
      </c>
      <c r="BM1931">
        <v>22.280925229971199</v>
      </c>
      <c r="BN1931">
        <v>114.17411359571101</v>
      </c>
      <c r="BO1931" t="s">
        <v>24836</v>
      </c>
      <c r="BP1931" t="s">
        <v>23107</v>
      </c>
      <c r="BQ1931">
        <v>8</v>
      </c>
      <c r="BR1931">
        <v>12</v>
      </c>
      <c r="BS1931" t="s">
        <v>5087</v>
      </c>
      <c r="BT1931" t="s">
        <v>18739</v>
      </c>
      <c r="BU1931" t="s">
        <v>14838</v>
      </c>
      <c r="BV1931" t="s">
        <v>18679</v>
      </c>
      <c r="BW1931" t="s">
        <v>18740</v>
      </c>
      <c r="BX1931" t="s">
        <v>18681</v>
      </c>
      <c r="BY1931" t="s">
        <v>23154</v>
      </c>
      <c r="BZ1931" t="s">
        <v>23154</v>
      </c>
      <c r="CA1931" t="s">
        <v>18682</v>
      </c>
      <c r="CB1931" t="s">
        <v>23154</v>
      </c>
      <c r="CC1931" t="s">
        <v>5091</v>
      </c>
      <c r="CD1931" t="s">
        <v>14765</v>
      </c>
      <c r="CE1931" t="s">
        <v>23154</v>
      </c>
      <c r="CF1931" t="s">
        <v>23154</v>
      </c>
      <c r="CQ1931" cm="1">
        <f t="array" aca="1" ref="CQ1931" ca="1">SUMPRODUCT(--(_xlfn.UNICODE(MID(BX1931,ROW(INDIRECT("1:"&amp;LEN(BX1931))),1))&gt;=19968),--(_xlfn.UNICODE(MID(BX1931,ROW(INDIRECT("1:"&amp;LEN(BX1931))),1))&lt;=40895))</f>
        <v>329</v>
      </c>
      <c r="CR1931">
        <f t="shared" si="188"/>
        <v>512</v>
      </c>
      <c r="CS1931">
        <f t="shared" ca="1" si="193"/>
        <v>0</v>
      </c>
      <c r="CT1931">
        <f t="shared" si="191"/>
        <v>4</v>
      </c>
      <c r="CX1931">
        <f t="shared" si="189"/>
        <v>3</v>
      </c>
      <c r="CY1931">
        <f t="shared" si="192"/>
        <v>37</v>
      </c>
      <c r="DA1931">
        <f t="shared" si="190"/>
        <v>4</v>
      </c>
    </row>
    <row r="1932" spans="1:105">
      <c r="A1932" t="s">
        <v>18741</v>
      </c>
      <c r="B1932" t="s">
        <v>63</v>
      </c>
      <c r="C1932" t="s">
        <v>64</v>
      </c>
      <c r="D1932" t="s">
        <v>65</v>
      </c>
      <c r="E1932" t="s">
        <v>66</v>
      </c>
      <c r="F1932" t="s">
        <v>14600</v>
      </c>
      <c r="G1932" t="s">
        <v>25077</v>
      </c>
      <c r="H1932" t="s">
        <v>23154</v>
      </c>
      <c r="I1932" t="s">
        <v>23154</v>
      </c>
      <c r="K1932" t="s">
        <v>18666</v>
      </c>
      <c r="L1932" t="s">
        <v>18667</v>
      </c>
      <c r="M1932">
        <v>8</v>
      </c>
      <c r="N1932">
        <v>10</v>
      </c>
      <c r="O1932">
        <v>6</v>
      </c>
      <c r="P1932">
        <v>10</v>
      </c>
      <c r="Q1932">
        <v>10</v>
      </c>
      <c r="R1932" t="s">
        <v>23154</v>
      </c>
      <c r="S1932" t="s">
        <v>18668</v>
      </c>
      <c r="T1932" t="s">
        <v>18669</v>
      </c>
      <c r="U1932" t="s">
        <v>23154</v>
      </c>
      <c r="V1932" t="s">
        <v>18670</v>
      </c>
      <c r="W1932" t="s">
        <v>18671</v>
      </c>
      <c r="X1932" t="s">
        <v>23154</v>
      </c>
      <c r="Y1932" t="s">
        <v>18742</v>
      </c>
      <c r="Z1932" t="s">
        <v>18743</v>
      </c>
      <c r="AA1932">
        <v>2007</v>
      </c>
      <c r="AB1932" t="s">
        <v>23154</v>
      </c>
      <c r="AC1932" t="s">
        <v>23154</v>
      </c>
      <c r="AD1932" t="s">
        <v>23154</v>
      </c>
      <c r="AE1932" t="s">
        <v>23154</v>
      </c>
      <c r="AF1932" t="s">
        <v>23154</v>
      </c>
      <c r="AG1932" t="s">
        <v>23154</v>
      </c>
      <c r="AH1932" t="s">
        <v>74</v>
      </c>
      <c r="AI1932" t="s">
        <v>75</v>
      </c>
      <c r="AJ1932" t="s">
        <v>76</v>
      </c>
      <c r="AK1932" t="s">
        <v>77</v>
      </c>
      <c r="AL1932" t="s">
        <v>78</v>
      </c>
      <c r="AM1932" t="s">
        <v>23154</v>
      </c>
      <c r="AN1932" t="s">
        <v>23154</v>
      </c>
      <c r="AO1932" t="s">
        <v>23154</v>
      </c>
      <c r="AP1932" t="s">
        <v>23154</v>
      </c>
      <c r="AQ1932" t="s">
        <v>23154</v>
      </c>
      <c r="AR1932" t="s">
        <v>23154</v>
      </c>
      <c r="AS1932" t="s">
        <v>23154</v>
      </c>
      <c r="AT1932" t="s">
        <v>23154</v>
      </c>
      <c r="AU1932" s="3" t="s">
        <v>27008</v>
      </c>
      <c r="AV1932" t="s">
        <v>23154</v>
      </c>
      <c r="AW1932" t="s">
        <v>23154</v>
      </c>
      <c r="AX1932" t="s">
        <v>81</v>
      </c>
      <c r="AY1932" t="s">
        <v>23154</v>
      </c>
      <c r="AZ1932" t="s">
        <v>23154</v>
      </c>
      <c r="BA1932" t="s">
        <v>82</v>
      </c>
      <c r="BB1932" t="s">
        <v>23154</v>
      </c>
      <c r="BC1932" t="s">
        <v>23154</v>
      </c>
      <c r="BD1932" t="s">
        <v>23154</v>
      </c>
      <c r="BE1932" t="s">
        <v>23154</v>
      </c>
      <c r="BF1932" t="s">
        <v>23154</v>
      </c>
      <c r="BG1932" t="s">
        <v>23154</v>
      </c>
      <c r="BH1932" t="s">
        <v>18674</v>
      </c>
      <c r="BI1932" t="s">
        <v>18675</v>
      </c>
      <c r="BJ1932" t="s">
        <v>18676</v>
      </c>
      <c r="BK1932" t="s">
        <v>23154</v>
      </c>
      <c r="BL1932">
        <v>394.99999999999892</v>
      </c>
      <c r="BM1932">
        <v>22.284938240431501</v>
      </c>
      <c r="BN1932">
        <v>114.188723813477</v>
      </c>
      <c r="BO1932" t="s">
        <v>24837</v>
      </c>
      <c r="BP1932" t="s">
        <v>23131</v>
      </c>
      <c r="BQ1932">
        <v>8</v>
      </c>
      <c r="BR1932">
        <v>8</v>
      </c>
      <c r="BS1932" t="s">
        <v>18744</v>
      </c>
      <c r="BT1932" t="s">
        <v>18745</v>
      </c>
      <c r="BU1932" t="s">
        <v>14838</v>
      </c>
      <c r="BV1932" t="s">
        <v>18679</v>
      </c>
      <c r="BW1932" t="s">
        <v>18746</v>
      </c>
      <c r="BX1932" t="s">
        <v>18681</v>
      </c>
      <c r="BY1932" t="s">
        <v>23154</v>
      </c>
      <c r="BZ1932" t="s">
        <v>23154</v>
      </c>
      <c r="CA1932" t="s">
        <v>18682</v>
      </c>
      <c r="CB1932" t="s">
        <v>23154</v>
      </c>
      <c r="CC1932" t="s">
        <v>18747</v>
      </c>
      <c r="CD1932" t="s">
        <v>14765</v>
      </c>
      <c r="CE1932" t="s">
        <v>23154</v>
      </c>
      <c r="CF1932" t="s">
        <v>23154</v>
      </c>
      <c r="CQ1932" cm="1">
        <f t="array" aca="1" ref="CQ1932" ca="1">SUMPRODUCT(--(_xlfn.UNICODE(MID(BX1932,ROW(INDIRECT("1:"&amp;LEN(BX1932))),1))&gt;=19968),--(_xlfn.UNICODE(MID(BX1932,ROW(INDIRECT("1:"&amp;LEN(BX1932))),1))&lt;=40895))</f>
        <v>329</v>
      </c>
      <c r="CR1932">
        <f t="shared" si="188"/>
        <v>512</v>
      </c>
      <c r="CT1932">
        <f t="shared" si="191"/>
        <v>4</v>
      </c>
      <c r="CX1932">
        <f t="shared" si="189"/>
        <v>2</v>
      </c>
      <c r="CY1932">
        <f t="shared" si="192"/>
        <v>37</v>
      </c>
      <c r="DA1932">
        <f t="shared" si="190"/>
        <v>4</v>
      </c>
    </row>
    <row r="1933" spans="1:105">
      <c r="A1933" t="s">
        <v>18748</v>
      </c>
      <c r="B1933" t="s">
        <v>63</v>
      </c>
      <c r="C1933" t="s">
        <v>64</v>
      </c>
      <c r="D1933" t="s">
        <v>65</v>
      </c>
      <c r="E1933" t="s">
        <v>66</v>
      </c>
      <c r="F1933" t="s">
        <v>14600</v>
      </c>
      <c r="G1933" t="s">
        <v>25077</v>
      </c>
      <c r="H1933" t="s">
        <v>23154</v>
      </c>
      <c r="I1933" t="s">
        <v>23154</v>
      </c>
      <c r="K1933" t="s">
        <v>18749</v>
      </c>
      <c r="L1933" t="s">
        <v>18750</v>
      </c>
      <c r="M1933">
        <v>8</v>
      </c>
      <c r="N1933">
        <v>10</v>
      </c>
      <c r="O1933">
        <v>6</v>
      </c>
      <c r="P1933">
        <v>10</v>
      </c>
      <c r="Q1933">
        <v>10</v>
      </c>
      <c r="R1933" t="s">
        <v>23154</v>
      </c>
      <c r="S1933" t="s">
        <v>29336</v>
      </c>
      <c r="T1933" t="s">
        <v>29337</v>
      </c>
      <c r="U1933" t="s">
        <v>23154</v>
      </c>
      <c r="V1933" t="s">
        <v>18751</v>
      </c>
      <c r="W1933" t="s">
        <v>18752</v>
      </c>
      <c r="X1933" t="s">
        <v>23154</v>
      </c>
      <c r="Y1933" t="s">
        <v>29338</v>
      </c>
      <c r="Z1933" t="s">
        <v>29339</v>
      </c>
      <c r="AA1933">
        <v>2014</v>
      </c>
      <c r="AB1933" t="s">
        <v>23154</v>
      </c>
      <c r="AC1933" t="s">
        <v>23154</v>
      </c>
      <c r="AD1933" t="s">
        <v>23154</v>
      </c>
      <c r="AE1933" t="s">
        <v>23154</v>
      </c>
      <c r="AF1933" t="s">
        <v>23154</v>
      </c>
      <c r="AG1933" t="s">
        <v>23154</v>
      </c>
      <c r="AH1933" t="s">
        <v>74</v>
      </c>
      <c r="AI1933" t="s">
        <v>75</v>
      </c>
      <c r="AJ1933" t="s">
        <v>76</v>
      </c>
      <c r="AK1933" t="s">
        <v>77</v>
      </c>
      <c r="AL1933" t="s">
        <v>78</v>
      </c>
      <c r="AM1933" t="s">
        <v>23154</v>
      </c>
      <c r="AN1933" t="s">
        <v>23154</v>
      </c>
      <c r="AO1933" t="s">
        <v>23154</v>
      </c>
      <c r="AP1933" t="s">
        <v>23154</v>
      </c>
      <c r="AQ1933" t="s">
        <v>23154</v>
      </c>
      <c r="AR1933" t="s">
        <v>23154</v>
      </c>
      <c r="AS1933" t="s">
        <v>23154</v>
      </c>
      <c r="AT1933" t="s">
        <v>23154</v>
      </c>
      <c r="AU1933" s="3" t="s">
        <v>27009</v>
      </c>
      <c r="AV1933" t="s">
        <v>23154</v>
      </c>
      <c r="AW1933" t="s">
        <v>23154</v>
      </c>
      <c r="AX1933" t="s">
        <v>81</v>
      </c>
      <c r="AY1933" t="s">
        <v>23154</v>
      </c>
      <c r="AZ1933" t="s">
        <v>23154</v>
      </c>
      <c r="BA1933" t="s">
        <v>82</v>
      </c>
      <c r="BB1933" t="s">
        <v>23154</v>
      </c>
      <c r="BC1933" t="s">
        <v>23154</v>
      </c>
      <c r="BD1933" t="s">
        <v>23154</v>
      </c>
      <c r="BE1933" t="s">
        <v>23154</v>
      </c>
      <c r="BF1933" t="s">
        <v>23154</v>
      </c>
      <c r="BG1933" t="s">
        <v>23154</v>
      </c>
      <c r="BH1933" t="s">
        <v>15169</v>
      </c>
      <c r="BI1933" t="s">
        <v>15170</v>
      </c>
      <c r="BJ1933" t="s">
        <v>15170</v>
      </c>
      <c r="BK1933" t="s">
        <v>18753</v>
      </c>
      <c r="BL1933">
        <v>395.99999999999858</v>
      </c>
      <c r="BM1933">
        <v>22.315140120487801</v>
      </c>
      <c r="BN1933">
        <v>114.19135300748501</v>
      </c>
      <c r="BO1933" t="s">
        <v>24838</v>
      </c>
      <c r="BP1933" t="s">
        <v>23106</v>
      </c>
      <c r="BQ1933">
        <v>8</v>
      </c>
      <c r="BR1933">
        <v>10</v>
      </c>
      <c r="BS1933" t="s">
        <v>18749</v>
      </c>
      <c r="BT1933" t="s">
        <v>18754</v>
      </c>
      <c r="BU1933" t="s">
        <v>18755</v>
      </c>
      <c r="BV1933" t="s">
        <v>16166</v>
      </c>
      <c r="BW1933" t="s">
        <v>18756</v>
      </c>
      <c r="BX1933" t="s">
        <v>18757</v>
      </c>
      <c r="BY1933" t="s">
        <v>23154</v>
      </c>
      <c r="BZ1933" t="s">
        <v>23154</v>
      </c>
      <c r="CA1933" t="s">
        <v>18758</v>
      </c>
      <c r="CB1933" t="s">
        <v>23154</v>
      </c>
      <c r="CC1933" t="s">
        <v>18759</v>
      </c>
      <c r="CD1933" t="s">
        <v>14765</v>
      </c>
      <c r="CE1933" t="s">
        <v>23154</v>
      </c>
      <c r="CF1933" t="s">
        <v>23154</v>
      </c>
      <c r="CQ1933" cm="1">
        <f t="array" aca="1" ref="CQ1933" ca="1">SUMPRODUCT(--(_xlfn.UNICODE(MID(BX1933,ROW(INDIRECT("1:"&amp;LEN(BX1933))),1))&gt;=19968),--(_xlfn.UNICODE(MID(BX1933,ROW(INDIRECT("1:"&amp;LEN(BX1933))),1))&lt;=40895))</f>
        <v>245</v>
      </c>
      <c r="CR1933">
        <f t="shared" si="188"/>
        <v>331</v>
      </c>
      <c r="CS1933">
        <f ca="1">_xlfn.AGGREGATE(14, 6,CQ$2:CQ$2519,ROW()-ROW($CS$1))</f>
        <v>0</v>
      </c>
      <c r="CT1933">
        <f t="shared" si="191"/>
        <v>4</v>
      </c>
      <c r="CX1933">
        <f t="shared" si="189"/>
        <v>4</v>
      </c>
      <c r="CY1933">
        <f t="shared" si="192"/>
        <v>37</v>
      </c>
      <c r="DA1933">
        <f t="shared" si="190"/>
        <v>4</v>
      </c>
    </row>
    <row r="1934" spans="1:105">
      <c r="A1934" t="s">
        <v>18760</v>
      </c>
      <c r="B1934" t="s">
        <v>63</v>
      </c>
      <c r="C1934" t="s">
        <v>64</v>
      </c>
      <c r="D1934" t="s">
        <v>65</v>
      </c>
      <c r="E1934" t="s">
        <v>66</v>
      </c>
      <c r="F1934" t="s">
        <v>14600</v>
      </c>
      <c r="G1934" t="s">
        <v>25077</v>
      </c>
      <c r="H1934" t="s">
        <v>23154</v>
      </c>
      <c r="I1934" t="s">
        <v>23154</v>
      </c>
      <c r="K1934" t="s">
        <v>18749</v>
      </c>
      <c r="L1934" t="s">
        <v>18750</v>
      </c>
      <c r="M1934">
        <v>8</v>
      </c>
      <c r="N1934">
        <v>10</v>
      </c>
      <c r="O1934">
        <v>6</v>
      </c>
      <c r="P1934">
        <v>10</v>
      </c>
      <c r="Q1934">
        <v>10</v>
      </c>
      <c r="R1934" t="s">
        <v>23154</v>
      </c>
      <c r="S1934" t="s">
        <v>29336</v>
      </c>
      <c r="T1934" t="s">
        <v>29337</v>
      </c>
      <c r="U1934" t="s">
        <v>23154</v>
      </c>
      <c r="V1934" t="s">
        <v>18751</v>
      </c>
      <c r="W1934" t="s">
        <v>18752</v>
      </c>
      <c r="X1934" t="s">
        <v>23154</v>
      </c>
      <c r="Y1934" t="s">
        <v>29340</v>
      </c>
      <c r="Z1934" t="s">
        <v>29341</v>
      </c>
      <c r="AA1934">
        <v>2014</v>
      </c>
      <c r="AB1934" t="s">
        <v>23154</v>
      </c>
      <c r="AC1934" t="s">
        <v>23154</v>
      </c>
      <c r="AD1934" t="s">
        <v>23154</v>
      </c>
      <c r="AE1934" t="s">
        <v>23154</v>
      </c>
      <c r="AF1934" t="s">
        <v>23154</v>
      </c>
      <c r="AG1934" t="s">
        <v>23154</v>
      </c>
      <c r="AH1934" t="s">
        <v>74</v>
      </c>
      <c r="AI1934" t="s">
        <v>75</v>
      </c>
      <c r="AJ1934" t="s">
        <v>76</v>
      </c>
      <c r="AK1934" t="s">
        <v>77</v>
      </c>
      <c r="AL1934" t="s">
        <v>78</v>
      </c>
      <c r="AM1934" t="s">
        <v>23154</v>
      </c>
      <c r="AN1934" t="s">
        <v>23154</v>
      </c>
      <c r="AO1934" t="s">
        <v>23154</v>
      </c>
      <c r="AP1934" t="s">
        <v>23154</v>
      </c>
      <c r="AQ1934" t="s">
        <v>23154</v>
      </c>
      <c r="AR1934" t="s">
        <v>23154</v>
      </c>
      <c r="AS1934" t="s">
        <v>23154</v>
      </c>
      <c r="AT1934" t="s">
        <v>23154</v>
      </c>
      <c r="AU1934" s="3" t="s">
        <v>27010</v>
      </c>
      <c r="AV1934" t="s">
        <v>23154</v>
      </c>
      <c r="AW1934" t="s">
        <v>23154</v>
      </c>
      <c r="AX1934" t="s">
        <v>81</v>
      </c>
      <c r="AY1934" t="s">
        <v>23154</v>
      </c>
      <c r="AZ1934" t="s">
        <v>23154</v>
      </c>
      <c r="BA1934" t="s">
        <v>82</v>
      </c>
      <c r="BB1934" t="s">
        <v>23154</v>
      </c>
      <c r="BC1934" t="s">
        <v>23154</v>
      </c>
      <c r="BD1934" t="s">
        <v>23154</v>
      </c>
      <c r="BE1934" t="s">
        <v>23154</v>
      </c>
      <c r="BF1934" t="s">
        <v>23154</v>
      </c>
      <c r="BG1934" t="s">
        <v>23154</v>
      </c>
      <c r="BH1934" t="s">
        <v>15169</v>
      </c>
      <c r="BI1934" t="s">
        <v>15170</v>
      </c>
      <c r="BJ1934" t="s">
        <v>15170</v>
      </c>
      <c r="BK1934" t="s">
        <v>18753</v>
      </c>
      <c r="BL1934">
        <v>395.99999999999858</v>
      </c>
      <c r="BM1934">
        <v>22.317856206202499</v>
      </c>
      <c r="BN1934">
        <v>114.187575716363</v>
      </c>
      <c r="BO1934" t="s">
        <v>24529</v>
      </c>
      <c r="BP1934" t="s">
        <v>23106</v>
      </c>
      <c r="BQ1934">
        <v>8</v>
      </c>
      <c r="BR1934">
        <v>3</v>
      </c>
      <c r="BS1934" t="s">
        <v>14679</v>
      </c>
      <c r="BT1934" t="s">
        <v>14680</v>
      </c>
      <c r="BU1934" t="s">
        <v>18755</v>
      </c>
      <c r="BV1934" t="s">
        <v>16166</v>
      </c>
      <c r="BW1934" t="s">
        <v>18761</v>
      </c>
      <c r="BX1934" t="s">
        <v>18757</v>
      </c>
      <c r="BY1934" t="s">
        <v>23154</v>
      </c>
      <c r="BZ1934" t="s">
        <v>23154</v>
      </c>
      <c r="CA1934" t="s">
        <v>18758</v>
      </c>
      <c r="CB1934" t="s">
        <v>23154</v>
      </c>
      <c r="CC1934" t="s">
        <v>14683</v>
      </c>
      <c r="CD1934" t="s">
        <v>14765</v>
      </c>
      <c r="CE1934" t="s">
        <v>23154</v>
      </c>
      <c r="CF1934" t="s">
        <v>23154</v>
      </c>
      <c r="CQ1934" cm="1">
        <f t="array" aca="1" ref="CQ1934" ca="1">SUMPRODUCT(--(_xlfn.UNICODE(MID(BX1934,ROW(INDIRECT("1:"&amp;LEN(BX1934))),1))&gt;=19968),--(_xlfn.UNICODE(MID(BX1934,ROW(INDIRECT("1:"&amp;LEN(BX1934))),1))&lt;=40895))</f>
        <v>245</v>
      </c>
      <c r="CR1934">
        <f t="shared" si="188"/>
        <v>331</v>
      </c>
      <c r="CS1934">
        <f ca="1">_xlfn.AGGREGATE(14, 6,CQ$2:CQ$2519,ROW()-ROW($CS$1))</f>
        <v>0</v>
      </c>
      <c r="CT1934">
        <f t="shared" si="191"/>
        <v>4</v>
      </c>
      <c r="CX1934">
        <f t="shared" si="189"/>
        <v>3</v>
      </c>
      <c r="CY1934">
        <f t="shared" si="192"/>
        <v>37</v>
      </c>
      <c r="DA1934">
        <f t="shared" si="190"/>
        <v>4</v>
      </c>
    </row>
    <row r="1935" spans="1:105">
      <c r="A1935" t="s">
        <v>18762</v>
      </c>
      <c r="B1935" t="s">
        <v>63</v>
      </c>
      <c r="C1935" t="s">
        <v>64</v>
      </c>
      <c r="D1935" t="s">
        <v>65</v>
      </c>
      <c r="E1935" t="s">
        <v>66</v>
      </c>
      <c r="F1935" t="s">
        <v>14600</v>
      </c>
      <c r="G1935" t="s">
        <v>25077</v>
      </c>
      <c r="H1935" t="s">
        <v>23154</v>
      </c>
      <c r="I1935" t="s">
        <v>23154</v>
      </c>
      <c r="K1935" t="s">
        <v>18763</v>
      </c>
      <c r="L1935" t="s">
        <v>18764</v>
      </c>
      <c r="M1935">
        <v>8</v>
      </c>
      <c r="N1935">
        <v>10</v>
      </c>
      <c r="O1935">
        <v>6</v>
      </c>
      <c r="P1935">
        <v>10</v>
      </c>
      <c r="Q1935">
        <v>10</v>
      </c>
      <c r="R1935" t="s">
        <v>23154</v>
      </c>
      <c r="S1935" t="s">
        <v>18765</v>
      </c>
      <c r="T1935" t="s">
        <v>18765</v>
      </c>
      <c r="U1935" t="s">
        <v>23154</v>
      </c>
      <c r="V1935" t="s">
        <v>18766</v>
      </c>
      <c r="W1935" t="s">
        <v>18767</v>
      </c>
      <c r="X1935" t="s">
        <v>23154</v>
      </c>
      <c r="Y1935" t="s">
        <v>18768</v>
      </c>
      <c r="Z1935" t="s">
        <v>18769</v>
      </c>
      <c r="AA1935">
        <v>2001</v>
      </c>
      <c r="AB1935" t="s">
        <v>23154</v>
      </c>
      <c r="AC1935" t="s">
        <v>23154</v>
      </c>
      <c r="AD1935" t="s">
        <v>23154</v>
      </c>
      <c r="AE1935" t="s">
        <v>23154</v>
      </c>
      <c r="AF1935" t="s">
        <v>23154</v>
      </c>
      <c r="AG1935" t="s">
        <v>23154</v>
      </c>
      <c r="AH1935" t="s">
        <v>74</v>
      </c>
      <c r="AI1935" t="s">
        <v>75</v>
      </c>
      <c r="AJ1935" t="s">
        <v>76</v>
      </c>
      <c r="AK1935" t="s">
        <v>77</v>
      </c>
      <c r="AL1935" t="s">
        <v>78</v>
      </c>
      <c r="AM1935" t="s">
        <v>23154</v>
      </c>
      <c r="AN1935" t="s">
        <v>23154</v>
      </c>
      <c r="AO1935" t="s">
        <v>23154</v>
      </c>
      <c r="AP1935" t="s">
        <v>23154</v>
      </c>
      <c r="AQ1935" t="s">
        <v>23154</v>
      </c>
      <c r="AR1935" t="s">
        <v>23154</v>
      </c>
      <c r="AS1935" t="s">
        <v>23154</v>
      </c>
      <c r="AT1935" t="s">
        <v>23154</v>
      </c>
      <c r="AU1935" s="3" t="s">
        <v>27011</v>
      </c>
      <c r="AV1935" t="s">
        <v>23154</v>
      </c>
      <c r="AW1935" t="s">
        <v>23154</v>
      </c>
      <c r="AX1935" t="s">
        <v>81</v>
      </c>
      <c r="AY1935" t="s">
        <v>23154</v>
      </c>
      <c r="AZ1935" t="s">
        <v>23154</v>
      </c>
      <c r="BA1935" t="s">
        <v>82</v>
      </c>
      <c r="BB1935" t="s">
        <v>23154</v>
      </c>
      <c r="BC1935" t="s">
        <v>23154</v>
      </c>
      <c r="BD1935" t="s">
        <v>23154</v>
      </c>
      <c r="BE1935" t="s">
        <v>23154</v>
      </c>
      <c r="BF1935" t="s">
        <v>23154</v>
      </c>
      <c r="BG1935" t="s">
        <v>23154</v>
      </c>
      <c r="BH1935" t="s">
        <v>18770</v>
      </c>
      <c r="BI1935" t="s">
        <v>23154</v>
      </c>
      <c r="BJ1935" t="s">
        <v>23154</v>
      </c>
      <c r="BK1935" t="s">
        <v>18770</v>
      </c>
      <c r="BL1935">
        <v>396.99999999999858</v>
      </c>
      <c r="BM1935">
        <v>22.263035671278601</v>
      </c>
      <c r="BN1935">
        <v>114.190177769165</v>
      </c>
      <c r="BO1935" t="s">
        <v>24805</v>
      </c>
      <c r="BP1935" t="s">
        <v>23107</v>
      </c>
      <c r="BQ1935">
        <v>8</v>
      </c>
      <c r="BR1935">
        <v>12</v>
      </c>
      <c r="BS1935" t="s">
        <v>17097</v>
      </c>
      <c r="BT1935" t="s">
        <v>17098</v>
      </c>
      <c r="BU1935" t="s">
        <v>14606</v>
      </c>
      <c r="BV1935" t="s">
        <v>18771</v>
      </c>
      <c r="BW1935" t="s">
        <v>18772</v>
      </c>
      <c r="BX1935" t="s">
        <v>18773</v>
      </c>
      <c r="BY1935" t="s">
        <v>23154</v>
      </c>
      <c r="BZ1935" t="s">
        <v>23154</v>
      </c>
      <c r="CA1935" t="s">
        <v>23154</v>
      </c>
      <c r="CB1935" t="s">
        <v>23154</v>
      </c>
      <c r="CC1935" t="s">
        <v>17099</v>
      </c>
      <c r="CD1935" t="s">
        <v>14765</v>
      </c>
      <c r="CE1935" t="s">
        <v>23154</v>
      </c>
      <c r="CF1935" t="s">
        <v>23154</v>
      </c>
      <c r="CQ1935" cm="1">
        <f t="array" aca="1" ref="CQ1935" ca="1">SUMPRODUCT(--(_xlfn.UNICODE(MID(BX1935,ROW(INDIRECT("1:"&amp;LEN(BX1935))),1))&gt;=19968),--(_xlfn.UNICODE(MID(BX1935,ROW(INDIRECT("1:"&amp;LEN(BX1935))),1))&lt;=40895))</f>
        <v>368</v>
      </c>
      <c r="CR1935">
        <f t="shared" si="188"/>
        <v>476</v>
      </c>
      <c r="CT1935">
        <f t="shared" si="191"/>
        <v>4</v>
      </c>
      <c r="CX1935">
        <f t="shared" si="189"/>
        <v>2</v>
      </c>
      <c r="CY1935">
        <f t="shared" si="192"/>
        <v>37</v>
      </c>
      <c r="DA1935">
        <f t="shared" si="190"/>
        <v>4</v>
      </c>
    </row>
    <row r="1936" spans="1:105">
      <c r="A1936" t="s">
        <v>18774</v>
      </c>
      <c r="B1936" t="s">
        <v>63</v>
      </c>
      <c r="C1936" t="s">
        <v>64</v>
      </c>
      <c r="D1936" t="s">
        <v>65</v>
      </c>
      <c r="E1936" t="s">
        <v>66</v>
      </c>
      <c r="F1936" t="s">
        <v>14600</v>
      </c>
      <c r="G1936" t="s">
        <v>25077</v>
      </c>
      <c r="H1936" t="s">
        <v>23154</v>
      </c>
      <c r="I1936" t="s">
        <v>23154</v>
      </c>
      <c r="K1936" t="s">
        <v>18763</v>
      </c>
      <c r="L1936" t="s">
        <v>18764</v>
      </c>
      <c r="M1936">
        <v>8</v>
      </c>
      <c r="N1936">
        <v>10</v>
      </c>
      <c r="O1936">
        <v>6</v>
      </c>
      <c r="P1936">
        <v>10</v>
      </c>
      <c r="Q1936">
        <v>10</v>
      </c>
      <c r="R1936" t="s">
        <v>23154</v>
      </c>
      <c r="S1936" t="s">
        <v>18765</v>
      </c>
      <c r="T1936" t="s">
        <v>18765</v>
      </c>
      <c r="U1936" t="s">
        <v>23154</v>
      </c>
      <c r="V1936" t="s">
        <v>18766</v>
      </c>
      <c r="W1936" t="s">
        <v>18767</v>
      </c>
      <c r="X1936" t="s">
        <v>23154</v>
      </c>
      <c r="Y1936" t="s">
        <v>18775</v>
      </c>
      <c r="Z1936" t="s">
        <v>18775</v>
      </c>
      <c r="AA1936">
        <v>2001</v>
      </c>
      <c r="AB1936" t="s">
        <v>23154</v>
      </c>
      <c r="AC1936" t="s">
        <v>23154</v>
      </c>
      <c r="AD1936" t="s">
        <v>23154</v>
      </c>
      <c r="AE1936" t="s">
        <v>23154</v>
      </c>
      <c r="AF1936" t="s">
        <v>23154</v>
      </c>
      <c r="AG1936" t="s">
        <v>23154</v>
      </c>
      <c r="AH1936" t="s">
        <v>74</v>
      </c>
      <c r="AI1936" t="s">
        <v>75</v>
      </c>
      <c r="AJ1936" t="s">
        <v>76</v>
      </c>
      <c r="AK1936" t="s">
        <v>77</v>
      </c>
      <c r="AL1936" t="s">
        <v>78</v>
      </c>
      <c r="AM1936" t="s">
        <v>23154</v>
      </c>
      <c r="AN1936" t="s">
        <v>23154</v>
      </c>
      <c r="AO1936" t="s">
        <v>23154</v>
      </c>
      <c r="AP1936" t="s">
        <v>23154</v>
      </c>
      <c r="AQ1936" t="s">
        <v>23154</v>
      </c>
      <c r="AR1936" t="s">
        <v>23154</v>
      </c>
      <c r="AS1936" t="s">
        <v>23154</v>
      </c>
      <c r="AT1936" t="s">
        <v>23154</v>
      </c>
      <c r="AU1936" s="3" t="s">
        <v>27012</v>
      </c>
      <c r="AV1936" t="s">
        <v>23154</v>
      </c>
      <c r="AW1936" t="s">
        <v>23154</v>
      </c>
      <c r="AX1936" t="s">
        <v>81</v>
      </c>
      <c r="AY1936" t="s">
        <v>23154</v>
      </c>
      <c r="AZ1936" t="s">
        <v>23154</v>
      </c>
      <c r="BA1936" t="s">
        <v>82</v>
      </c>
      <c r="BB1936" t="s">
        <v>23154</v>
      </c>
      <c r="BC1936" t="s">
        <v>23154</v>
      </c>
      <c r="BD1936" t="s">
        <v>23154</v>
      </c>
      <c r="BE1936" t="s">
        <v>23154</v>
      </c>
      <c r="BF1936" t="s">
        <v>23154</v>
      </c>
      <c r="BG1936" t="s">
        <v>23154</v>
      </c>
      <c r="BH1936" t="s">
        <v>18770</v>
      </c>
      <c r="BI1936" t="s">
        <v>23154</v>
      </c>
      <c r="BJ1936" t="s">
        <v>23154</v>
      </c>
      <c r="BK1936" t="s">
        <v>18770</v>
      </c>
      <c r="BL1936">
        <v>396.99999999999858</v>
      </c>
      <c r="BM1936">
        <v>22.357778</v>
      </c>
      <c r="BN1936">
        <v>114.1375</v>
      </c>
      <c r="BO1936" t="s">
        <v>24570</v>
      </c>
      <c r="BP1936" t="s">
        <v>23120</v>
      </c>
      <c r="BQ1936">
        <v>8</v>
      </c>
      <c r="BR1936">
        <v>13</v>
      </c>
      <c r="BS1936" t="s">
        <v>15250</v>
      </c>
      <c r="BT1936" t="s">
        <v>15251</v>
      </c>
      <c r="BU1936" t="s">
        <v>14606</v>
      </c>
      <c r="BV1936" t="s">
        <v>18771</v>
      </c>
      <c r="BW1936" t="s">
        <v>18772</v>
      </c>
      <c r="BX1936" t="s">
        <v>18773</v>
      </c>
      <c r="BY1936" t="s">
        <v>23154</v>
      </c>
      <c r="BZ1936" t="s">
        <v>23154</v>
      </c>
      <c r="CA1936" t="s">
        <v>23154</v>
      </c>
      <c r="CB1936" t="s">
        <v>23154</v>
      </c>
      <c r="CC1936" t="s">
        <v>15252</v>
      </c>
      <c r="CD1936" t="s">
        <v>14765</v>
      </c>
      <c r="CE1936" t="s">
        <v>23154</v>
      </c>
      <c r="CF1936" t="s">
        <v>23154</v>
      </c>
      <c r="CQ1936" cm="1">
        <f t="array" aca="1" ref="CQ1936" ca="1">SUMPRODUCT(--(_xlfn.UNICODE(MID(BX1936,ROW(INDIRECT("1:"&amp;LEN(BX1936))),1))&gt;=19968),--(_xlfn.UNICODE(MID(BX1936,ROW(INDIRECT("1:"&amp;LEN(BX1936))),1))&lt;=40895))</f>
        <v>368</v>
      </c>
      <c r="CR1936">
        <f t="shared" si="188"/>
        <v>476</v>
      </c>
      <c r="CT1936">
        <f t="shared" si="191"/>
        <v>4</v>
      </c>
      <c r="CX1936">
        <f t="shared" si="189"/>
        <v>2</v>
      </c>
      <c r="CY1936">
        <f t="shared" si="192"/>
        <v>37</v>
      </c>
      <c r="DA1936">
        <f t="shared" si="190"/>
        <v>4</v>
      </c>
    </row>
    <row r="1937" spans="1:105">
      <c r="A1937" t="s">
        <v>18776</v>
      </c>
      <c r="B1937" t="s">
        <v>63</v>
      </c>
      <c r="C1937" t="s">
        <v>64</v>
      </c>
      <c r="D1937" t="s">
        <v>65</v>
      </c>
      <c r="E1937" t="s">
        <v>66</v>
      </c>
      <c r="F1937" t="s">
        <v>14600</v>
      </c>
      <c r="G1937" t="s">
        <v>25077</v>
      </c>
      <c r="H1937" t="s">
        <v>23154</v>
      </c>
      <c r="I1937" t="s">
        <v>23154</v>
      </c>
      <c r="K1937" t="s">
        <v>18763</v>
      </c>
      <c r="L1937" t="s">
        <v>18764</v>
      </c>
      <c r="M1937">
        <v>8</v>
      </c>
      <c r="N1937">
        <v>10</v>
      </c>
      <c r="O1937">
        <v>6</v>
      </c>
      <c r="P1937">
        <v>10</v>
      </c>
      <c r="Q1937">
        <v>10</v>
      </c>
      <c r="R1937" t="s">
        <v>23154</v>
      </c>
      <c r="S1937" t="s">
        <v>18765</v>
      </c>
      <c r="T1937" t="s">
        <v>18765</v>
      </c>
      <c r="U1937" t="s">
        <v>23154</v>
      </c>
      <c r="V1937" t="s">
        <v>18766</v>
      </c>
      <c r="W1937" t="s">
        <v>18767</v>
      </c>
      <c r="X1937" t="s">
        <v>23154</v>
      </c>
      <c r="Y1937" t="s">
        <v>18777</v>
      </c>
      <c r="Z1937" t="s">
        <v>18778</v>
      </c>
      <c r="AA1937">
        <v>2001</v>
      </c>
      <c r="AB1937" t="s">
        <v>23154</v>
      </c>
      <c r="AC1937" t="s">
        <v>23154</v>
      </c>
      <c r="AD1937" t="s">
        <v>23154</v>
      </c>
      <c r="AE1937" t="s">
        <v>23154</v>
      </c>
      <c r="AF1937" t="s">
        <v>23154</v>
      </c>
      <c r="AG1937" t="s">
        <v>23154</v>
      </c>
      <c r="AH1937" t="s">
        <v>74</v>
      </c>
      <c r="AI1937" t="s">
        <v>75</v>
      </c>
      <c r="AJ1937" t="s">
        <v>76</v>
      </c>
      <c r="AK1937" t="s">
        <v>77</v>
      </c>
      <c r="AL1937" t="s">
        <v>78</v>
      </c>
      <c r="AM1937" t="s">
        <v>23154</v>
      </c>
      <c r="AN1937" t="s">
        <v>23154</v>
      </c>
      <c r="AO1937" t="s">
        <v>23154</v>
      </c>
      <c r="AP1937" t="s">
        <v>23154</v>
      </c>
      <c r="AQ1937" t="s">
        <v>23154</v>
      </c>
      <c r="AR1937" t="s">
        <v>23154</v>
      </c>
      <c r="AS1937" t="s">
        <v>23154</v>
      </c>
      <c r="AT1937" t="s">
        <v>23154</v>
      </c>
      <c r="AU1937" s="3" t="s">
        <v>27013</v>
      </c>
      <c r="AV1937" t="s">
        <v>23154</v>
      </c>
      <c r="AW1937" t="s">
        <v>23154</v>
      </c>
      <c r="AX1937" t="s">
        <v>81</v>
      </c>
      <c r="AY1937" t="s">
        <v>23154</v>
      </c>
      <c r="AZ1937" t="s">
        <v>23154</v>
      </c>
      <c r="BA1937" t="s">
        <v>82</v>
      </c>
      <c r="BB1937" t="s">
        <v>23154</v>
      </c>
      <c r="BC1937" t="s">
        <v>23154</v>
      </c>
      <c r="BD1937" t="s">
        <v>23154</v>
      </c>
      <c r="BE1937" t="s">
        <v>23154</v>
      </c>
      <c r="BF1937" t="s">
        <v>23154</v>
      </c>
      <c r="BG1937" t="s">
        <v>23154</v>
      </c>
      <c r="BH1937" t="s">
        <v>18770</v>
      </c>
      <c r="BI1937" t="s">
        <v>23154</v>
      </c>
      <c r="BJ1937" t="s">
        <v>23154</v>
      </c>
      <c r="BK1937" t="s">
        <v>18770</v>
      </c>
      <c r="BL1937">
        <v>396.99999999999858</v>
      </c>
      <c r="BM1937">
        <v>22.3292537961613</v>
      </c>
      <c r="BN1937">
        <v>114.178981816834</v>
      </c>
      <c r="BO1937" t="s">
        <v>24569</v>
      </c>
      <c r="BP1937" t="s">
        <v>23106</v>
      </c>
      <c r="BQ1937">
        <v>8</v>
      </c>
      <c r="BR1937">
        <v>2</v>
      </c>
      <c r="BS1937" t="s">
        <v>15037</v>
      </c>
      <c r="BT1937" t="s">
        <v>15038</v>
      </c>
      <c r="BU1937" t="s">
        <v>14606</v>
      </c>
      <c r="BV1937" t="s">
        <v>18771</v>
      </c>
      <c r="BW1937" t="s">
        <v>18772</v>
      </c>
      <c r="BX1937" t="s">
        <v>18773</v>
      </c>
      <c r="BY1937" t="s">
        <v>23154</v>
      </c>
      <c r="BZ1937" t="s">
        <v>23154</v>
      </c>
      <c r="CA1937" t="s">
        <v>23154</v>
      </c>
      <c r="CB1937" t="s">
        <v>23154</v>
      </c>
      <c r="CC1937" t="s">
        <v>15043</v>
      </c>
      <c r="CD1937" t="s">
        <v>14765</v>
      </c>
      <c r="CE1937" t="s">
        <v>23154</v>
      </c>
      <c r="CF1937" t="s">
        <v>23154</v>
      </c>
      <c r="CQ1937" cm="1">
        <f t="array" aca="1" ref="CQ1937" ca="1">SUMPRODUCT(--(_xlfn.UNICODE(MID(BX1937,ROW(INDIRECT("1:"&amp;LEN(BX1937))),1))&gt;=19968),--(_xlfn.UNICODE(MID(BX1937,ROW(INDIRECT("1:"&amp;LEN(BX1937))),1))&lt;=40895))</f>
        <v>368</v>
      </c>
      <c r="CR1937">
        <f t="shared" si="188"/>
        <v>476</v>
      </c>
      <c r="CS1937">
        <f ca="1">_xlfn.AGGREGATE(14, 6,CQ$2:CQ$2519,ROW()-ROW($CS$1))</f>
        <v>0</v>
      </c>
      <c r="CT1937">
        <f t="shared" si="191"/>
        <v>4</v>
      </c>
      <c r="CX1937">
        <f t="shared" si="189"/>
        <v>2</v>
      </c>
      <c r="CY1937">
        <f t="shared" si="192"/>
        <v>37</v>
      </c>
      <c r="DA1937">
        <f t="shared" si="190"/>
        <v>4</v>
      </c>
    </row>
    <row r="1938" spans="1:105">
      <c r="A1938" t="s">
        <v>18779</v>
      </c>
      <c r="B1938" t="s">
        <v>63</v>
      </c>
      <c r="C1938" t="s">
        <v>64</v>
      </c>
      <c r="D1938" t="s">
        <v>65</v>
      </c>
      <c r="E1938" t="s">
        <v>66</v>
      </c>
      <c r="F1938" t="s">
        <v>14600</v>
      </c>
      <c r="G1938" t="s">
        <v>25077</v>
      </c>
      <c r="H1938" t="s">
        <v>23154</v>
      </c>
      <c r="I1938" t="s">
        <v>23154</v>
      </c>
      <c r="K1938" t="s">
        <v>18763</v>
      </c>
      <c r="L1938" t="s">
        <v>18764</v>
      </c>
      <c r="M1938">
        <v>8</v>
      </c>
      <c r="N1938">
        <v>10</v>
      </c>
      <c r="O1938">
        <v>6</v>
      </c>
      <c r="P1938">
        <v>10</v>
      </c>
      <c r="Q1938">
        <v>10</v>
      </c>
      <c r="R1938" t="s">
        <v>23154</v>
      </c>
      <c r="S1938" t="s">
        <v>18765</v>
      </c>
      <c r="T1938" t="s">
        <v>18765</v>
      </c>
      <c r="U1938" t="s">
        <v>23154</v>
      </c>
      <c r="V1938" t="s">
        <v>18766</v>
      </c>
      <c r="W1938" t="s">
        <v>18767</v>
      </c>
      <c r="X1938" t="s">
        <v>23154</v>
      </c>
      <c r="Y1938" t="s">
        <v>18780</v>
      </c>
      <c r="Z1938" t="s">
        <v>18780</v>
      </c>
      <c r="AA1938">
        <v>2001</v>
      </c>
      <c r="AB1938" t="s">
        <v>23154</v>
      </c>
      <c r="AC1938" t="s">
        <v>23154</v>
      </c>
      <c r="AD1938" t="s">
        <v>23154</v>
      </c>
      <c r="AE1938" t="s">
        <v>23154</v>
      </c>
      <c r="AF1938" t="s">
        <v>23154</v>
      </c>
      <c r="AG1938" t="s">
        <v>23154</v>
      </c>
      <c r="AH1938" t="s">
        <v>74</v>
      </c>
      <c r="AI1938" t="s">
        <v>75</v>
      </c>
      <c r="AJ1938" t="s">
        <v>76</v>
      </c>
      <c r="AK1938" t="s">
        <v>77</v>
      </c>
      <c r="AL1938" t="s">
        <v>78</v>
      </c>
      <c r="AM1938" t="s">
        <v>23154</v>
      </c>
      <c r="AN1938" t="s">
        <v>23154</v>
      </c>
      <c r="AO1938" t="s">
        <v>23154</v>
      </c>
      <c r="AP1938" t="s">
        <v>23154</v>
      </c>
      <c r="AQ1938" t="s">
        <v>23154</v>
      </c>
      <c r="AR1938" t="s">
        <v>23154</v>
      </c>
      <c r="AS1938" t="s">
        <v>23154</v>
      </c>
      <c r="AT1938" t="s">
        <v>23154</v>
      </c>
      <c r="AU1938" s="3" t="s">
        <v>27014</v>
      </c>
      <c r="AV1938" t="s">
        <v>23154</v>
      </c>
      <c r="AW1938" t="s">
        <v>23154</v>
      </c>
      <c r="AX1938" t="s">
        <v>81</v>
      </c>
      <c r="AY1938" t="s">
        <v>23154</v>
      </c>
      <c r="AZ1938" t="s">
        <v>23154</v>
      </c>
      <c r="BA1938" t="s">
        <v>82</v>
      </c>
      <c r="BB1938" t="s">
        <v>23154</v>
      </c>
      <c r="BC1938" t="s">
        <v>23154</v>
      </c>
      <c r="BD1938" t="s">
        <v>23154</v>
      </c>
      <c r="BE1938" t="s">
        <v>23154</v>
      </c>
      <c r="BF1938" t="s">
        <v>23154</v>
      </c>
      <c r="BG1938" t="s">
        <v>23154</v>
      </c>
      <c r="BH1938" t="s">
        <v>18770</v>
      </c>
      <c r="BI1938" t="s">
        <v>23154</v>
      </c>
      <c r="BJ1938" t="s">
        <v>23154</v>
      </c>
      <c r="BK1938" t="s">
        <v>18770</v>
      </c>
      <c r="BL1938">
        <v>396.99999999999858</v>
      </c>
      <c r="BM1938">
        <v>22.322578100352899</v>
      </c>
      <c r="BN1938">
        <v>114.162025924547</v>
      </c>
      <c r="BO1938" t="s">
        <v>24839</v>
      </c>
      <c r="BP1938" t="s">
        <v>23105</v>
      </c>
      <c r="BQ1938">
        <v>8</v>
      </c>
      <c r="BR1938">
        <v>3</v>
      </c>
      <c r="BS1938" t="s">
        <v>18781</v>
      </c>
      <c r="BT1938" t="s">
        <v>18782</v>
      </c>
      <c r="BU1938" t="s">
        <v>14606</v>
      </c>
      <c r="BV1938" t="s">
        <v>18771</v>
      </c>
      <c r="BW1938" t="s">
        <v>18783</v>
      </c>
      <c r="BX1938" t="s">
        <v>18773</v>
      </c>
      <c r="BY1938" t="s">
        <v>23154</v>
      </c>
      <c r="BZ1938" t="s">
        <v>23154</v>
      </c>
      <c r="CA1938" t="s">
        <v>23154</v>
      </c>
      <c r="CB1938" t="s">
        <v>23154</v>
      </c>
      <c r="CC1938" t="s">
        <v>18784</v>
      </c>
      <c r="CD1938" t="s">
        <v>14765</v>
      </c>
      <c r="CE1938" t="s">
        <v>23154</v>
      </c>
      <c r="CF1938" t="s">
        <v>23154</v>
      </c>
      <c r="CQ1938" cm="1">
        <f t="array" aca="1" ref="CQ1938" ca="1">SUMPRODUCT(--(_xlfn.UNICODE(MID(BX1938,ROW(INDIRECT("1:"&amp;LEN(BX1938))),1))&gt;=19968),--(_xlfn.UNICODE(MID(BX1938,ROW(INDIRECT("1:"&amp;LEN(BX1938))),1))&lt;=40895))</f>
        <v>368</v>
      </c>
      <c r="CR1938">
        <f t="shared" si="188"/>
        <v>476</v>
      </c>
      <c r="CS1938">
        <f ca="1">_xlfn.AGGREGATE(14, 6,CQ$2:CQ$2519,ROW()-ROW($CS$1))</f>
        <v>0</v>
      </c>
      <c r="CT1938">
        <f t="shared" si="191"/>
        <v>4</v>
      </c>
      <c r="CX1938">
        <f t="shared" si="189"/>
        <v>3</v>
      </c>
      <c r="CY1938">
        <f t="shared" si="192"/>
        <v>37</v>
      </c>
      <c r="DA1938">
        <f t="shared" si="190"/>
        <v>4</v>
      </c>
    </row>
    <row r="1939" spans="1:105">
      <c r="A1939" t="s">
        <v>18785</v>
      </c>
      <c r="B1939" t="s">
        <v>63</v>
      </c>
      <c r="C1939" t="s">
        <v>64</v>
      </c>
      <c r="D1939" t="s">
        <v>65</v>
      </c>
      <c r="E1939" t="s">
        <v>66</v>
      </c>
      <c r="F1939" t="s">
        <v>14600</v>
      </c>
      <c r="G1939" t="s">
        <v>25077</v>
      </c>
      <c r="H1939" t="s">
        <v>23154</v>
      </c>
      <c r="I1939" t="s">
        <v>23154</v>
      </c>
      <c r="K1939" t="s">
        <v>18763</v>
      </c>
      <c r="L1939" t="s">
        <v>18764</v>
      </c>
      <c r="M1939">
        <v>8</v>
      </c>
      <c r="N1939">
        <v>10</v>
      </c>
      <c r="O1939">
        <v>6</v>
      </c>
      <c r="P1939">
        <v>10</v>
      </c>
      <c r="Q1939">
        <v>10</v>
      </c>
      <c r="R1939" t="s">
        <v>23154</v>
      </c>
      <c r="S1939" t="s">
        <v>18765</v>
      </c>
      <c r="T1939" t="s">
        <v>18765</v>
      </c>
      <c r="U1939" t="s">
        <v>23154</v>
      </c>
      <c r="V1939" t="s">
        <v>18766</v>
      </c>
      <c r="W1939" t="s">
        <v>18767</v>
      </c>
      <c r="X1939" t="s">
        <v>23154</v>
      </c>
      <c r="Y1939" t="s">
        <v>18786</v>
      </c>
      <c r="Z1939" t="s">
        <v>18787</v>
      </c>
      <c r="AA1939">
        <v>2001</v>
      </c>
      <c r="AB1939" t="s">
        <v>23154</v>
      </c>
      <c r="AC1939" t="s">
        <v>23154</v>
      </c>
      <c r="AD1939" t="s">
        <v>23154</v>
      </c>
      <c r="AE1939" t="s">
        <v>23154</v>
      </c>
      <c r="AF1939" t="s">
        <v>23154</v>
      </c>
      <c r="AG1939" t="s">
        <v>23154</v>
      </c>
      <c r="AH1939" t="s">
        <v>74</v>
      </c>
      <c r="AI1939" t="s">
        <v>75</v>
      </c>
      <c r="AJ1939" t="s">
        <v>76</v>
      </c>
      <c r="AK1939" t="s">
        <v>77</v>
      </c>
      <c r="AL1939" t="s">
        <v>78</v>
      </c>
      <c r="AM1939" t="s">
        <v>23154</v>
      </c>
      <c r="AN1939" t="s">
        <v>23154</v>
      </c>
      <c r="AO1939" t="s">
        <v>23154</v>
      </c>
      <c r="AP1939" t="s">
        <v>23154</v>
      </c>
      <c r="AQ1939" t="s">
        <v>23154</v>
      </c>
      <c r="AR1939" t="s">
        <v>23154</v>
      </c>
      <c r="AS1939" t="s">
        <v>23154</v>
      </c>
      <c r="AT1939" t="s">
        <v>23154</v>
      </c>
      <c r="AU1939" s="3" t="s">
        <v>27015</v>
      </c>
      <c r="AV1939" t="s">
        <v>23154</v>
      </c>
      <c r="AW1939" t="s">
        <v>23154</v>
      </c>
      <c r="AX1939" t="s">
        <v>81</v>
      </c>
      <c r="AY1939" t="s">
        <v>23154</v>
      </c>
      <c r="AZ1939" t="s">
        <v>23154</v>
      </c>
      <c r="BA1939" t="s">
        <v>82</v>
      </c>
      <c r="BB1939" t="s">
        <v>23154</v>
      </c>
      <c r="BC1939" t="s">
        <v>23154</v>
      </c>
      <c r="BD1939" t="s">
        <v>23154</v>
      </c>
      <c r="BE1939" t="s">
        <v>23154</v>
      </c>
      <c r="BF1939" t="s">
        <v>23154</v>
      </c>
      <c r="BG1939" t="s">
        <v>23154</v>
      </c>
      <c r="BH1939" t="s">
        <v>18770</v>
      </c>
      <c r="BI1939" t="s">
        <v>23154</v>
      </c>
      <c r="BJ1939" t="s">
        <v>23154</v>
      </c>
      <c r="BK1939" t="s">
        <v>18770</v>
      </c>
      <c r="BL1939">
        <v>396.99999999999858</v>
      </c>
      <c r="BM1939">
        <v>22.365844912810299</v>
      </c>
      <c r="BN1939">
        <v>114.156697874812</v>
      </c>
      <c r="BO1939" t="s">
        <v>24840</v>
      </c>
      <c r="BP1939" t="s">
        <v>23110</v>
      </c>
      <c r="BQ1939">
        <v>8</v>
      </c>
      <c r="BR1939">
        <v>9</v>
      </c>
      <c r="BS1939" t="s">
        <v>18788</v>
      </c>
      <c r="BT1939" t="s">
        <v>18789</v>
      </c>
      <c r="BU1939" t="s">
        <v>14606</v>
      </c>
      <c r="BV1939" t="s">
        <v>18771</v>
      </c>
      <c r="BW1939" t="s">
        <v>18783</v>
      </c>
      <c r="BX1939" t="s">
        <v>18773</v>
      </c>
      <c r="BY1939" t="s">
        <v>23154</v>
      </c>
      <c r="BZ1939" t="s">
        <v>23154</v>
      </c>
      <c r="CA1939" t="s">
        <v>23154</v>
      </c>
      <c r="CB1939" t="s">
        <v>23154</v>
      </c>
      <c r="CC1939" t="s">
        <v>23154</v>
      </c>
      <c r="CD1939" t="s">
        <v>14765</v>
      </c>
      <c r="CE1939" t="s">
        <v>23154</v>
      </c>
      <c r="CF1939" t="s">
        <v>23154</v>
      </c>
      <c r="CQ1939" cm="1">
        <f t="array" aca="1" ref="CQ1939" ca="1">SUMPRODUCT(--(_xlfn.UNICODE(MID(BX1939,ROW(INDIRECT("1:"&amp;LEN(BX1939))),1))&gt;=19968),--(_xlfn.UNICODE(MID(BX1939,ROW(INDIRECT("1:"&amp;LEN(BX1939))),1))&lt;=40895))</f>
        <v>368</v>
      </c>
      <c r="CR1939">
        <f t="shared" si="188"/>
        <v>476</v>
      </c>
      <c r="CT1939">
        <f t="shared" si="191"/>
        <v>4</v>
      </c>
      <c r="CX1939">
        <f t="shared" si="189"/>
        <v>7</v>
      </c>
      <c r="CY1939">
        <f t="shared" si="192"/>
        <v>37</v>
      </c>
      <c r="DA1939">
        <f t="shared" si="190"/>
        <v>4</v>
      </c>
    </row>
    <row r="1940" spans="1:105">
      <c r="A1940" t="s">
        <v>18790</v>
      </c>
      <c r="B1940" t="s">
        <v>63</v>
      </c>
      <c r="C1940" t="s">
        <v>64</v>
      </c>
      <c r="D1940" t="s">
        <v>65</v>
      </c>
      <c r="E1940" t="s">
        <v>66</v>
      </c>
      <c r="F1940" t="s">
        <v>14600</v>
      </c>
      <c r="G1940" t="s">
        <v>25077</v>
      </c>
      <c r="H1940" t="s">
        <v>23154</v>
      </c>
      <c r="I1940" t="s">
        <v>23154</v>
      </c>
      <c r="K1940" t="s">
        <v>18791</v>
      </c>
      <c r="L1940" t="s">
        <v>18792</v>
      </c>
      <c r="M1940">
        <v>8</v>
      </c>
      <c r="N1940">
        <v>10</v>
      </c>
      <c r="O1940">
        <v>6</v>
      </c>
      <c r="P1940">
        <v>10</v>
      </c>
      <c r="Q1940">
        <v>10</v>
      </c>
      <c r="R1940" t="s">
        <v>23154</v>
      </c>
      <c r="S1940" t="s">
        <v>18793</v>
      </c>
      <c r="T1940" t="s">
        <v>18794</v>
      </c>
      <c r="U1940" t="s">
        <v>23154</v>
      </c>
      <c r="V1940" t="s">
        <v>18795</v>
      </c>
      <c r="W1940" t="s">
        <v>18796</v>
      </c>
      <c r="X1940" t="s">
        <v>23154</v>
      </c>
      <c r="Y1940" t="s">
        <v>18797</v>
      </c>
      <c r="Z1940" t="s">
        <v>18798</v>
      </c>
      <c r="AA1940">
        <v>1999</v>
      </c>
      <c r="AB1940" t="s">
        <v>23154</v>
      </c>
      <c r="AC1940" t="s">
        <v>23154</v>
      </c>
      <c r="AD1940" t="s">
        <v>23154</v>
      </c>
      <c r="AE1940" t="s">
        <v>23154</v>
      </c>
      <c r="AF1940" t="s">
        <v>23154</v>
      </c>
      <c r="AG1940" t="s">
        <v>23154</v>
      </c>
      <c r="AH1940" t="s">
        <v>74</v>
      </c>
      <c r="AI1940" t="s">
        <v>75</v>
      </c>
      <c r="AJ1940" t="s">
        <v>76</v>
      </c>
      <c r="AK1940" t="s">
        <v>77</v>
      </c>
      <c r="AL1940" t="s">
        <v>78</v>
      </c>
      <c r="AM1940" t="s">
        <v>23154</v>
      </c>
      <c r="AN1940" t="s">
        <v>23154</v>
      </c>
      <c r="AO1940" t="s">
        <v>23154</v>
      </c>
      <c r="AP1940" t="s">
        <v>23154</v>
      </c>
      <c r="AQ1940" t="s">
        <v>23154</v>
      </c>
      <c r="AR1940" t="s">
        <v>23154</v>
      </c>
      <c r="AS1940" t="s">
        <v>23154</v>
      </c>
      <c r="AT1940" t="s">
        <v>23154</v>
      </c>
      <c r="AU1940" s="3" t="s">
        <v>27016</v>
      </c>
      <c r="AV1940" t="s">
        <v>23154</v>
      </c>
      <c r="AW1940" t="s">
        <v>23154</v>
      </c>
      <c r="AX1940" t="s">
        <v>81</v>
      </c>
      <c r="AY1940" t="s">
        <v>23154</v>
      </c>
      <c r="AZ1940" t="s">
        <v>23154</v>
      </c>
      <c r="BA1940" t="s">
        <v>82</v>
      </c>
      <c r="BB1940" t="s">
        <v>23154</v>
      </c>
      <c r="BC1940" t="s">
        <v>23154</v>
      </c>
      <c r="BD1940" t="s">
        <v>23154</v>
      </c>
      <c r="BE1940" t="s">
        <v>23154</v>
      </c>
      <c r="BF1940" t="s">
        <v>23154</v>
      </c>
      <c r="BG1940" t="s">
        <v>23154</v>
      </c>
      <c r="BH1940" t="s">
        <v>15179</v>
      </c>
      <c r="BI1940" t="s">
        <v>18799</v>
      </c>
      <c r="BJ1940" t="s">
        <v>18800</v>
      </c>
      <c r="BK1940" t="s">
        <v>23154</v>
      </c>
      <c r="BL1940">
        <v>397.99999999999858</v>
      </c>
      <c r="BM1940">
        <v>22.219806603181301</v>
      </c>
      <c r="BN1940">
        <v>114.208007736246</v>
      </c>
      <c r="BO1940" t="s">
        <v>24601</v>
      </c>
      <c r="BP1940" t="s">
        <v>23103</v>
      </c>
      <c r="BQ1940">
        <v>8</v>
      </c>
      <c r="BR1940">
        <v>7</v>
      </c>
      <c r="BS1940" t="s">
        <v>15745</v>
      </c>
      <c r="BT1940" t="s">
        <v>15746</v>
      </c>
      <c r="BU1940" t="s">
        <v>18801</v>
      </c>
      <c r="BV1940" t="s">
        <v>18802</v>
      </c>
      <c r="BW1940" t="s">
        <v>18803</v>
      </c>
      <c r="BX1940" t="s">
        <v>18804</v>
      </c>
      <c r="BY1940" t="s">
        <v>23154</v>
      </c>
      <c r="BZ1940" t="s">
        <v>23154</v>
      </c>
      <c r="CA1940" t="s">
        <v>18805</v>
      </c>
      <c r="CB1940" t="s">
        <v>23154</v>
      </c>
      <c r="CC1940" t="s">
        <v>15751</v>
      </c>
      <c r="CD1940" t="s">
        <v>14765</v>
      </c>
      <c r="CE1940" t="s">
        <v>23154</v>
      </c>
      <c r="CF1940" t="s">
        <v>23154</v>
      </c>
      <c r="CQ1940" cm="1">
        <f t="array" aca="1" ref="CQ1940" ca="1">SUMPRODUCT(--(_xlfn.UNICODE(MID(BX1940,ROW(INDIRECT("1:"&amp;LEN(BX1940))),1))&gt;=19968),--(_xlfn.UNICODE(MID(BX1940,ROW(INDIRECT("1:"&amp;LEN(BX1940))),1))&lt;=40895))</f>
        <v>424</v>
      </c>
      <c r="CR1940">
        <f t="shared" si="188"/>
        <v>648</v>
      </c>
      <c r="CT1940">
        <f t="shared" si="191"/>
        <v>4</v>
      </c>
      <c r="CX1940">
        <f t="shared" si="189"/>
        <v>2</v>
      </c>
      <c r="CY1940">
        <f t="shared" si="192"/>
        <v>37</v>
      </c>
      <c r="DA1940">
        <f t="shared" si="190"/>
        <v>4</v>
      </c>
    </row>
    <row r="1941" spans="1:105">
      <c r="A1941" t="s">
        <v>18806</v>
      </c>
      <c r="B1941" t="s">
        <v>63</v>
      </c>
      <c r="C1941" t="s">
        <v>64</v>
      </c>
      <c r="D1941" t="s">
        <v>65</v>
      </c>
      <c r="E1941" t="s">
        <v>66</v>
      </c>
      <c r="F1941" t="s">
        <v>14600</v>
      </c>
      <c r="G1941" t="s">
        <v>25077</v>
      </c>
      <c r="H1941" t="s">
        <v>23154</v>
      </c>
      <c r="I1941" t="s">
        <v>23154</v>
      </c>
      <c r="K1941" t="s">
        <v>18791</v>
      </c>
      <c r="L1941" t="s">
        <v>18792</v>
      </c>
      <c r="M1941">
        <v>8</v>
      </c>
      <c r="N1941">
        <v>10</v>
      </c>
      <c r="O1941">
        <v>6</v>
      </c>
      <c r="P1941">
        <v>10</v>
      </c>
      <c r="Q1941">
        <v>10</v>
      </c>
      <c r="R1941" t="s">
        <v>23154</v>
      </c>
      <c r="S1941" t="s">
        <v>18793</v>
      </c>
      <c r="T1941" t="s">
        <v>18794</v>
      </c>
      <c r="U1941" t="s">
        <v>23154</v>
      </c>
      <c r="V1941" t="s">
        <v>18795</v>
      </c>
      <c r="W1941" t="s">
        <v>18796</v>
      </c>
      <c r="X1941" t="s">
        <v>23154</v>
      </c>
      <c r="Y1941" t="s">
        <v>18807</v>
      </c>
      <c r="Z1941" t="s">
        <v>18808</v>
      </c>
      <c r="AA1941">
        <v>1999</v>
      </c>
      <c r="AB1941" t="s">
        <v>23154</v>
      </c>
      <c r="AC1941" t="s">
        <v>23154</v>
      </c>
      <c r="AD1941" t="s">
        <v>23154</v>
      </c>
      <c r="AE1941" t="s">
        <v>23154</v>
      </c>
      <c r="AF1941" t="s">
        <v>23154</v>
      </c>
      <c r="AG1941" t="s">
        <v>23154</v>
      </c>
      <c r="AH1941" t="s">
        <v>74</v>
      </c>
      <c r="AI1941" t="s">
        <v>75</v>
      </c>
      <c r="AJ1941" t="s">
        <v>76</v>
      </c>
      <c r="AK1941" t="s">
        <v>77</v>
      </c>
      <c r="AL1941" t="s">
        <v>78</v>
      </c>
      <c r="AM1941" t="s">
        <v>23154</v>
      </c>
      <c r="AN1941" t="s">
        <v>23154</v>
      </c>
      <c r="AO1941" t="s">
        <v>23154</v>
      </c>
      <c r="AP1941" t="s">
        <v>23154</v>
      </c>
      <c r="AQ1941" t="s">
        <v>23154</v>
      </c>
      <c r="AR1941" t="s">
        <v>23154</v>
      </c>
      <c r="AS1941" t="s">
        <v>23154</v>
      </c>
      <c r="AT1941" t="s">
        <v>23154</v>
      </c>
      <c r="AU1941" s="3" t="s">
        <v>27017</v>
      </c>
      <c r="AV1941" t="s">
        <v>23154</v>
      </c>
      <c r="AW1941" t="s">
        <v>23154</v>
      </c>
      <c r="AX1941" t="s">
        <v>81</v>
      </c>
      <c r="AY1941" t="s">
        <v>23154</v>
      </c>
      <c r="AZ1941" t="s">
        <v>23154</v>
      </c>
      <c r="BA1941" t="s">
        <v>82</v>
      </c>
      <c r="BB1941" t="s">
        <v>23154</v>
      </c>
      <c r="BC1941" t="s">
        <v>23154</v>
      </c>
      <c r="BD1941" t="s">
        <v>23154</v>
      </c>
      <c r="BE1941" t="s">
        <v>23154</v>
      </c>
      <c r="BF1941" t="s">
        <v>23154</v>
      </c>
      <c r="BG1941" t="s">
        <v>23154</v>
      </c>
      <c r="BH1941" t="s">
        <v>15179</v>
      </c>
      <c r="BI1941" t="s">
        <v>18799</v>
      </c>
      <c r="BJ1941" t="s">
        <v>18800</v>
      </c>
      <c r="BK1941" t="s">
        <v>23154</v>
      </c>
      <c r="BL1941">
        <v>397.99999999999858</v>
      </c>
      <c r="BM1941">
        <v>22.219806603181301</v>
      </c>
      <c r="BN1941">
        <v>114.208007736246</v>
      </c>
      <c r="BO1941" t="s">
        <v>24601</v>
      </c>
      <c r="BP1941" t="s">
        <v>23103</v>
      </c>
      <c r="BQ1941">
        <v>8</v>
      </c>
      <c r="BR1941">
        <v>7</v>
      </c>
      <c r="BS1941" t="s">
        <v>18809</v>
      </c>
      <c r="BT1941" t="s">
        <v>18810</v>
      </c>
      <c r="BU1941" t="s">
        <v>18801</v>
      </c>
      <c r="BV1941" t="s">
        <v>18802</v>
      </c>
      <c r="BW1941" t="s">
        <v>18811</v>
      </c>
      <c r="BX1941" t="s">
        <v>18804</v>
      </c>
      <c r="BY1941" t="s">
        <v>23154</v>
      </c>
      <c r="BZ1941" t="s">
        <v>23154</v>
      </c>
      <c r="CA1941" t="s">
        <v>18805</v>
      </c>
      <c r="CB1941" t="s">
        <v>23154</v>
      </c>
      <c r="CC1941" t="s">
        <v>18812</v>
      </c>
      <c r="CD1941" t="s">
        <v>14765</v>
      </c>
      <c r="CE1941" t="s">
        <v>23154</v>
      </c>
      <c r="CF1941" t="s">
        <v>23154</v>
      </c>
      <c r="CQ1941" cm="1">
        <f t="array" aca="1" ref="CQ1941" ca="1">SUMPRODUCT(--(_xlfn.UNICODE(MID(BX1941,ROW(INDIRECT("1:"&amp;LEN(BX1941))),1))&gt;=19968),--(_xlfn.UNICODE(MID(BX1941,ROW(INDIRECT("1:"&amp;LEN(BX1941))),1))&lt;=40895))</f>
        <v>424</v>
      </c>
      <c r="CR1941">
        <f t="shared" si="188"/>
        <v>648</v>
      </c>
      <c r="CS1941">
        <f t="shared" ref="CS1941:CS1946" ca="1" si="194">_xlfn.AGGREGATE(14, 6,CQ$2:CQ$2519,ROW()-ROW($CS$1))</f>
        <v>0</v>
      </c>
      <c r="CT1941">
        <f t="shared" si="191"/>
        <v>4</v>
      </c>
      <c r="CX1941">
        <f t="shared" si="189"/>
        <v>4</v>
      </c>
      <c r="CY1941">
        <f t="shared" si="192"/>
        <v>37</v>
      </c>
      <c r="DA1941">
        <f t="shared" si="190"/>
        <v>4</v>
      </c>
    </row>
    <row r="1942" spans="1:105">
      <c r="A1942" t="s">
        <v>18813</v>
      </c>
      <c r="B1942" t="s">
        <v>63</v>
      </c>
      <c r="C1942" t="s">
        <v>64</v>
      </c>
      <c r="D1942" t="s">
        <v>65</v>
      </c>
      <c r="E1942" t="s">
        <v>66</v>
      </c>
      <c r="F1942" t="s">
        <v>14600</v>
      </c>
      <c r="G1942" t="s">
        <v>25077</v>
      </c>
      <c r="H1942" t="s">
        <v>23154</v>
      </c>
      <c r="I1942" t="s">
        <v>23154</v>
      </c>
      <c r="K1942" t="s">
        <v>18814</v>
      </c>
      <c r="L1942" t="s">
        <v>18815</v>
      </c>
      <c r="M1942">
        <v>8</v>
      </c>
      <c r="N1942">
        <v>12</v>
      </c>
      <c r="O1942">
        <v>6</v>
      </c>
      <c r="P1942">
        <v>12</v>
      </c>
      <c r="Q1942">
        <v>5</v>
      </c>
      <c r="R1942" t="s">
        <v>23154</v>
      </c>
      <c r="S1942" t="s">
        <v>18816</v>
      </c>
      <c r="T1942" t="s">
        <v>18817</v>
      </c>
      <c r="U1942" t="s">
        <v>23154</v>
      </c>
      <c r="V1942" t="s">
        <v>18818</v>
      </c>
      <c r="W1942" t="s">
        <v>18819</v>
      </c>
      <c r="X1942" t="s">
        <v>23154</v>
      </c>
      <c r="Y1942" t="s">
        <v>18820</v>
      </c>
      <c r="Z1942" t="s">
        <v>18821</v>
      </c>
      <c r="AA1942">
        <v>2020</v>
      </c>
      <c r="AB1942" t="s">
        <v>23154</v>
      </c>
      <c r="AC1942" t="s">
        <v>23154</v>
      </c>
      <c r="AD1942" t="s">
        <v>23154</v>
      </c>
      <c r="AE1942" t="s">
        <v>23154</v>
      </c>
      <c r="AF1942" t="s">
        <v>23154</v>
      </c>
      <c r="AG1942" t="s">
        <v>23154</v>
      </c>
      <c r="AH1942" t="s">
        <v>74</v>
      </c>
      <c r="AI1942" t="s">
        <v>75</v>
      </c>
      <c r="AJ1942" t="s">
        <v>76</v>
      </c>
      <c r="AK1942" t="s">
        <v>77</v>
      </c>
      <c r="AL1942" t="s">
        <v>78</v>
      </c>
      <c r="AM1942" t="s">
        <v>23154</v>
      </c>
      <c r="AN1942" t="s">
        <v>23154</v>
      </c>
      <c r="AO1942" t="s">
        <v>23154</v>
      </c>
      <c r="AP1942" t="s">
        <v>23154</v>
      </c>
      <c r="AQ1942" t="s">
        <v>23154</v>
      </c>
      <c r="AR1942" t="s">
        <v>23154</v>
      </c>
      <c r="AS1942" t="s">
        <v>23154</v>
      </c>
      <c r="AT1942" t="s">
        <v>23154</v>
      </c>
      <c r="AU1942" s="3" t="s">
        <v>27018</v>
      </c>
      <c r="AV1942" t="s">
        <v>23154</v>
      </c>
      <c r="AW1942" t="s">
        <v>23154</v>
      </c>
      <c r="AX1942" t="s">
        <v>81</v>
      </c>
      <c r="AY1942" t="s">
        <v>23154</v>
      </c>
      <c r="AZ1942" t="s">
        <v>23154</v>
      </c>
      <c r="BA1942" t="s">
        <v>82</v>
      </c>
      <c r="BB1942" t="s">
        <v>23154</v>
      </c>
      <c r="BC1942" t="s">
        <v>23154</v>
      </c>
      <c r="BD1942" t="s">
        <v>23154</v>
      </c>
      <c r="BE1942" t="s">
        <v>23154</v>
      </c>
      <c r="BF1942" t="s">
        <v>23154</v>
      </c>
      <c r="BG1942" t="s">
        <v>23154</v>
      </c>
      <c r="BH1942" t="s">
        <v>18822</v>
      </c>
      <c r="BI1942">
        <v>762</v>
      </c>
      <c r="BJ1942">
        <v>762</v>
      </c>
      <c r="BK1942" t="s">
        <v>23154</v>
      </c>
      <c r="BL1942">
        <v>398.99999999999858</v>
      </c>
      <c r="BM1942">
        <v>22.329031592202401</v>
      </c>
      <c r="BN1942">
        <v>114.158077522319</v>
      </c>
      <c r="BO1942" t="s">
        <v>24841</v>
      </c>
      <c r="BP1942" t="s">
        <v>23116</v>
      </c>
      <c r="BQ1942">
        <v>8</v>
      </c>
      <c r="BR1942">
        <v>11</v>
      </c>
      <c r="BS1942" t="s">
        <v>17790</v>
      </c>
      <c r="BT1942" t="s">
        <v>17791</v>
      </c>
      <c r="BU1942" t="s">
        <v>18823</v>
      </c>
      <c r="BV1942" t="s">
        <v>18824</v>
      </c>
      <c r="BW1942" t="s">
        <v>18825</v>
      </c>
      <c r="BX1942" t="s">
        <v>18826</v>
      </c>
      <c r="BY1942" t="s">
        <v>23154</v>
      </c>
      <c r="BZ1942" t="s">
        <v>23154</v>
      </c>
      <c r="CA1942" t="s">
        <v>18827</v>
      </c>
      <c r="CB1942" t="s">
        <v>23154</v>
      </c>
      <c r="CC1942" t="s">
        <v>17793</v>
      </c>
      <c r="CD1942" t="s">
        <v>14765</v>
      </c>
      <c r="CE1942" t="s">
        <v>23154</v>
      </c>
      <c r="CF1942" t="s">
        <v>23154</v>
      </c>
      <c r="CQ1942" cm="1">
        <f t="array" aca="1" ref="CQ1942" ca="1">SUMPRODUCT(--(_xlfn.UNICODE(MID(BX1942,ROW(INDIRECT("1:"&amp;LEN(BX1942))),1))&gt;=19968),--(_xlfn.UNICODE(MID(BX1942,ROW(INDIRECT("1:"&amp;LEN(BX1942))),1))&lt;=40895))</f>
        <v>401</v>
      </c>
      <c r="CR1942">
        <f t="shared" si="188"/>
        <v>632</v>
      </c>
      <c r="CS1942">
        <f t="shared" ca="1" si="194"/>
        <v>0</v>
      </c>
      <c r="CT1942">
        <f t="shared" si="191"/>
        <v>4</v>
      </c>
      <c r="CX1942">
        <f t="shared" si="189"/>
        <v>3</v>
      </c>
      <c r="CY1942">
        <f t="shared" si="192"/>
        <v>37</v>
      </c>
      <c r="DA1942">
        <f t="shared" si="190"/>
        <v>4</v>
      </c>
    </row>
    <row r="1943" spans="1:105">
      <c r="A1943" t="s">
        <v>18828</v>
      </c>
      <c r="B1943" t="s">
        <v>63</v>
      </c>
      <c r="C1943" t="s">
        <v>64</v>
      </c>
      <c r="D1943" t="s">
        <v>65</v>
      </c>
      <c r="E1943" t="s">
        <v>66</v>
      </c>
      <c r="F1943" t="s">
        <v>14600</v>
      </c>
      <c r="G1943" t="s">
        <v>25077</v>
      </c>
      <c r="H1943" t="s">
        <v>23154</v>
      </c>
      <c r="I1943" t="s">
        <v>23154</v>
      </c>
      <c r="K1943" t="s">
        <v>18814</v>
      </c>
      <c r="L1943" t="s">
        <v>18815</v>
      </c>
      <c r="M1943">
        <v>8</v>
      </c>
      <c r="N1943">
        <v>12</v>
      </c>
      <c r="O1943">
        <v>6</v>
      </c>
      <c r="P1943">
        <v>12</v>
      </c>
      <c r="Q1943">
        <v>5</v>
      </c>
      <c r="R1943" t="s">
        <v>23154</v>
      </c>
      <c r="S1943" t="s">
        <v>18816</v>
      </c>
      <c r="T1943" t="s">
        <v>18817</v>
      </c>
      <c r="U1943" t="s">
        <v>23154</v>
      </c>
      <c r="V1943" t="s">
        <v>18829</v>
      </c>
      <c r="W1943" t="s">
        <v>18830</v>
      </c>
      <c r="X1943" t="s">
        <v>23154</v>
      </c>
      <c r="Y1943" t="s">
        <v>18831</v>
      </c>
      <c r="Z1943" t="s">
        <v>18832</v>
      </c>
      <c r="AA1943">
        <v>2020</v>
      </c>
      <c r="AB1943" t="s">
        <v>23154</v>
      </c>
      <c r="AC1943" t="s">
        <v>23154</v>
      </c>
      <c r="AD1943" t="s">
        <v>23154</v>
      </c>
      <c r="AE1943" t="s">
        <v>23154</v>
      </c>
      <c r="AF1943" t="s">
        <v>23154</v>
      </c>
      <c r="AG1943" t="s">
        <v>23154</v>
      </c>
      <c r="AH1943" t="s">
        <v>74</v>
      </c>
      <c r="AI1943" t="s">
        <v>75</v>
      </c>
      <c r="AJ1943" t="s">
        <v>76</v>
      </c>
      <c r="AK1943" t="s">
        <v>77</v>
      </c>
      <c r="AL1943" t="s">
        <v>78</v>
      </c>
      <c r="AM1943" t="s">
        <v>23154</v>
      </c>
      <c r="AN1943" t="s">
        <v>23154</v>
      </c>
      <c r="AO1943" t="s">
        <v>23154</v>
      </c>
      <c r="AP1943" t="s">
        <v>23154</v>
      </c>
      <c r="AQ1943" t="s">
        <v>23154</v>
      </c>
      <c r="AR1943" t="s">
        <v>23154</v>
      </c>
      <c r="AS1943" t="s">
        <v>23154</v>
      </c>
      <c r="AT1943" t="s">
        <v>23154</v>
      </c>
      <c r="AU1943" s="3" t="s">
        <v>27019</v>
      </c>
      <c r="AV1943" t="s">
        <v>23154</v>
      </c>
      <c r="AW1943" t="s">
        <v>23154</v>
      </c>
      <c r="AX1943" t="s">
        <v>81</v>
      </c>
      <c r="AY1943" t="s">
        <v>23154</v>
      </c>
      <c r="AZ1943" t="s">
        <v>23154</v>
      </c>
      <c r="BA1943" t="s">
        <v>82</v>
      </c>
      <c r="BB1943" t="s">
        <v>23154</v>
      </c>
      <c r="BC1943" t="s">
        <v>23154</v>
      </c>
      <c r="BD1943" t="s">
        <v>23154</v>
      </c>
      <c r="BE1943" t="s">
        <v>23154</v>
      </c>
      <c r="BF1943" t="s">
        <v>23154</v>
      </c>
      <c r="BG1943" t="s">
        <v>23154</v>
      </c>
      <c r="BH1943" t="s">
        <v>18822</v>
      </c>
      <c r="BI1943">
        <v>762</v>
      </c>
      <c r="BJ1943">
        <v>762</v>
      </c>
      <c r="BK1943" t="s">
        <v>23154</v>
      </c>
      <c r="BL1943">
        <v>398.99999999999858</v>
      </c>
      <c r="BM1943">
        <v>22.3359552607083</v>
      </c>
      <c r="BN1943">
        <v>114.149398370345</v>
      </c>
      <c r="BO1943" t="s">
        <v>24842</v>
      </c>
      <c r="BP1943" t="s">
        <v>23116</v>
      </c>
      <c r="BQ1943">
        <v>8</v>
      </c>
      <c r="BR1943">
        <v>8</v>
      </c>
      <c r="BS1943" t="s">
        <v>18833</v>
      </c>
      <c r="BT1943" t="s">
        <v>18834</v>
      </c>
      <c r="BU1943" t="s">
        <v>18823</v>
      </c>
      <c r="BV1943" t="s">
        <v>18824</v>
      </c>
      <c r="BW1943" t="s">
        <v>18835</v>
      </c>
      <c r="BX1943" t="s">
        <v>18826</v>
      </c>
      <c r="BY1943" t="s">
        <v>23154</v>
      </c>
      <c r="BZ1943" t="s">
        <v>23154</v>
      </c>
      <c r="CA1943" t="s">
        <v>18827</v>
      </c>
      <c r="CB1943" t="s">
        <v>23154</v>
      </c>
      <c r="CC1943" t="s">
        <v>18836</v>
      </c>
      <c r="CD1943" t="s">
        <v>14765</v>
      </c>
      <c r="CE1943" t="s">
        <v>23154</v>
      </c>
      <c r="CF1943" t="s">
        <v>23154</v>
      </c>
      <c r="CQ1943" cm="1">
        <f t="array" aca="1" ref="CQ1943" ca="1">SUMPRODUCT(--(_xlfn.UNICODE(MID(BX1943,ROW(INDIRECT("1:"&amp;LEN(BX1943))),1))&gt;=19968),--(_xlfn.UNICODE(MID(BX1943,ROW(INDIRECT("1:"&amp;LEN(BX1943))),1))&lt;=40895))</f>
        <v>401</v>
      </c>
      <c r="CR1943">
        <f t="shared" si="188"/>
        <v>632</v>
      </c>
      <c r="CS1943">
        <f t="shared" ca="1" si="194"/>
        <v>0</v>
      </c>
      <c r="CT1943">
        <f t="shared" si="191"/>
        <v>4</v>
      </c>
      <c r="CX1943">
        <f t="shared" si="189"/>
        <v>3</v>
      </c>
      <c r="CY1943">
        <f t="shared" si="192"/>
        <v>37</v>
      </c>
      <c r="DA1943">
        <f t="shared" si="190"/>
        <v>4</v>
      </c>
    </row>
    <row r="1944" spans="1:105">
      <c r="A1944" t="s">
        <v>18837</v>
      </c>
      <c r="B1944" t="s">
        <v>63</v>
      </c>
      <c r="C1944" t="s">
        <v>64</v>
      </c>
      <c r="D1944" t="s">
        <v>65</v>
      </c>
      <c r="E1944" t="s">
        <v>66</v>
      </c>
      <c r="F1944" t="s">
        <v>14600</v>
      </c>
      <c r="G1944" t="s">
        <v>25077</v>
      </c>
      <c r="H1944" t="s">
        <v>23154</v>
      </c>
      <c r="I1944" t="s">
        <v>23154</v>
      </c>
      <c r="K1944" t="s">
        <v>18838</v>
      </c>
      <c r="L1944" t="s">
        <v>18839</v>
      </c>
      <c r="M1944">
        <v>8</v>
      </c>
      <c r="N1944">
        <v>10</v>
      </c>
      <c r="O1944">
        <v>6</v>
      </c>
      <c r="P1944">
        <v>10</v>
      </c>
      <c r="Q1944">
        <v>7</v>
      </c>
      <c r="R1944" t="s">
        <v>23154</v>
      </c>
      <c r="S1944" t="s">
        <v>18840</v>
      </c>
      <c r="T1944" t="s">
        <v>18840</v>
      </c>
      <c r="U1944" t="s">
        <v>23154</v>
      </c>
      <c r="V1944" t="s">
        <v>18841</v>
      </c>
      <c r="W1944" t="s">
        <v>18842</v>
      </c>
      <c r="X1944" t="s">
        <v>23154</v>
      </c>
      <c r="Y1944" t="s">
        <v>18843</v>
      </c>
      <c r="Z1944" t="s">
        <v>18843</v>
      </c>
      <c r="AA1944">
        <v>2021</v>
      </c>
      <c r="AB1944" t="s">
        <v>23154</v>
      </c>
      <c r="AC1944" t="s">
        <v>23154</v>
      </c>
      <c r="AD1944" t="s">
        <v>23154</v>
      </c>
      <c r="AE1944" t="s">
        <v>23154</v>
      </c>
      <c r="AF1944" t="s">
        <v>23154</v>
      </c>
      <c r="AG1944" t="s">
        <v>23154</v>
      </c>
      <c r="AH1944" t="s">
        <v>74</v>
      </c>
      <c r="AI1944" t="s">
        <v>75</v>
      </c>
      <c r="AJ1944" t="s">
        <v>76</v>
      </c>
      <c r="AK1944" t="s">
        <v>77</v>
      </c>
      <c r="AL1944" t="s">
        <v>78</v>
      </c>
      <c r="AM1944" t="s">
        <v>23154</v>
      </c>
      <c r="AN1944" t="s">
        <v>23154</v>
      </c>
      <c r="AO1944" t="s">
        <v>23154</v>
      </c>
      <c r="AP1944" t="s">
        <v>23154</v>
      </c>
      <c r="AQ1944" t="s">
        <v>23154</v>
      </c>
      <c r="AR1944" t="s">
        <v>23154</v>
      </c>
      <c r="AS1944" t="s">
        <v>23154</v>
      </c>
      <c r="AT1944" t="s">
        <v>23154</v>
      </c>
      <c r="AU1944" s="3" t="s">
        <v>27020</v>
      </c>
      <c r="AV1944" t="s">
        <v>23154</v>
      </c>
      <c r="AW1944" t="s">
        <v>23154</v>
      </c>
      <c r="AX1944" t="s">
        <v>81</v>
      </c>
      <c r="AY1944" t="s">
        <v>23154</v>
      </c>
      <c r="AZ1944" t="s">
        <v>23154</v>
      </c>
      <c r="BA1944" t="s">
        <v>82</v>
      </c>
      <c r="BB1944" t="s">
        <v>23154</v>
      </c>
      <c r="BC1944" t="s">
        <v>23154</v>
      </c>
      <c r="BD1944" t="s">
        <v>23154</v>
      </c>
      <c r="BE1944" t="s">
        <v>23154</v>
      </c>
      <c r="BF1944" t="s">
        <v>23154</v>
      </c>
      <c r="BG1944" t="s">
        <v>23154</v>
      </c>
      <c r="BH1944" t="s">
        <v>23154</v>
      </c>
      <c r="BI1944" t="s">
        <v>18844</v>
      </c>
      <c r="BJ1944" t="s">
        <v>18845</v>
      </c>
      <c r="BK1944" t="s">
        <v>23154</v>
      </c>
      <c r="BL1944">
        <v>399.99999999999858</v>
      </c>
      <c r="BM1944">
        <v>22.319167</v>
      </c>
      <c r="BN1944">
        <v>114.1675</v>
      </c>
      <c r="BO1944" t="s">
        <v>24538</v>
      </c>
      <c r="BP1944" t="s">
        <v>23105</v>
      </c>
      <c r="BQ1944">
        <v>8</v>
      </c>
      <c r="BR1944">
        <v>8</v>
      </c>
      <c r="BS1944" t="s">
        <v>14758</v>
      </c>
      <c r="BT1944" t="s">
        <v>14759</v>
      </c>
      <c r="BU1944" t="s">
        <v>18846</v>
      </c>
      <c r="BV1944" t="s">
        <v>18838</v>
      </c>
      <c r="BW1944" t="s">
        <v>18847</v>
      </c>
      <c r="BX1944" t="s">
        <v>18848</v>
      </c>
      <c r="BY1944" t="s">
        <v>23154</v>
      </c>
      <c r="BZ1944" t="s">
        <v>23154</v>
      </c>
      <c r="CA1944" t="s">
        <v>18849</v>
      </c>
      <c r="CB1944" t="s">
        <v>23154</v>
      </c>
      <c r="CC1944" t="s">
        <v>14764</v>
      </c>
      <c r="CD1944" t="s">
        <v>14765</v>
      </c>
      <c r="CE1944" t="s">
        <v>23154</v>
      </c>
      <c r="CF1944" t="s">
        <v>23154</v>
      </c>
      <c r="CQ1944" cm="1">
        <f t="array" aca="1" ref="CQ1944" ca="1">SUMPRODUCT(--(_xlfn.UNICODE(MID(BX1944,ROW(INDIRECT("1:"&amp;LEN(BX1944))),1))&gt;=19968),--(_xlfn.UNICODE(MID(BX1944,ROW(INDIRECT("1:"&amp;LEN(BX1944))),1))&lt;=40895))</f>
        <v>701</v>
      </c>
      <c r="CR1944">
        <f t="shared" si="188"/>
        <v>1104</v>
      </c>
      <c r="CS1944">
        <f t="shared" ca="1" si="194"/>
        <v>0</v>
      </c>
      <c r="CT1944">
        <f t="shared" si="191"/>
        <v>4</v>
      </c>
      <c r="CX1944">
        <f t="shared" si="189"/>
        <v>2</v>
      </c>
      <c r="CY1944">
        <f t="shared" si="192"/>
        <v>37</v>
      </c>
      <c r="DA1944">
        <f t="shared" si="190"/>
        <v>4</v>
      </c>
    </row>
    <row r="1945" spans="1:105">
      <c r="A1945" t="s">
        <v>18850</v>
      </c>
      <c r="B1945" t="s">
        <v>63</v>
      </c>
      <c r="C1945" t="s">
        <v>64</v>
      </c>
      <c r="D1945" t="s">
        <v>65</v>
      </c>
      <c r="E1945" t="s">
        <v>66</v>
      </c>
      <c r="F1945" t="s">
        <v>14600</v>
      </c>
      <c r="G1945" t="s">
        <v>25077</v>
      </c>
      <c r="H1945" t="s">
        <v>23154</v>
      </c>
      <c r="I1945" t="s">
        <v>23154</v>
      </c>
      <c r="K1945" t="s">
        <v>18838</v>
      </c>
      <c r="L1945" t="s">
        <v>18839</v>
      </c>
      <c r="M1945">
        <v>8</v>
      </c>
      <c r="N1945">
        <v>10</v>
      </c>
      <c r="O1945">
        <v>6</v>
      </c>
      <c r="P1945">
        <v>10</v>
      </c>
      <c r="Q1945">
        <v>7</v>
      </c>
      <c r="R1945" t="s">
        <v>23154</v>
      </c>
      <c r="S1945" t="s">
        <v>18840</v>
      </c>
      <c r="T1945" t="s">
        <v>18840</v>
      </c>
      <c r="U1945" t="s">
        <v>23154</v>
      </c>
      <c r="V1945" t="s">
        <v>18841</v>
      </c>
      <c r="W1945" t="s">
        <v>18842</v>
      </c>
      <c r="X1945" t="s">
        <v>23154</v>
      </c>
      <c r="Y1945" t="s">
        <v>18851</v>
      </c>
      <c r="Z1945" t="s">
        <v>18851</v>
      </c>
      <c r="AA1945">
        <v>2021</v>
      </c>
      <c r="AB1945" t="s">
        <v>23154</v>
      </c>
      <c r="AC1945" t="s">
        <v>23154</v>
      </c>
      <c r="AD1945" t="s">
        <v>23154</v>
      </c>
      <c r="AE1945" t="s">
        <v>23154</v>
      </c>
      <c r="AF1945" t="s">
        <v>23154</v>
      </c>
      <c r="AG1945" t="s">
        <v>23154</v>
      </c>
      <c r="AH1945" t="s">
        <v>74</v>
      </c>
      <c r="AI1945" t="s">
        <v>75</v>
      </c>
      <c r="AJ1945" t="s">
        <v>76</v>
      </c>
      <c r="AK1945" t="s">
        <v>77</v>
      </c>
      <c r="AL1945" t="s">
        <v>78</v>
      </c>
      <c r="AM1945" t="s">
        <v>23154</v>
      </c>
      <c r="AN1945" t="s">
        <v>23154</v>
      </c>
      <c r="AO1945" t="s">
        <v>23154</v>
      </c>
      <c r="AP1945" t="s">
        <v>23154</v>
      </c>
      <c r="AQ1945" t="s">
        <v>23154</v>
      </c>
      <c r="AR1945" t="s">
        <v>23154</v>
      </c>
      <c r="AS1945" t="s">
        <v>23154</v>
      </c>
      <c r="AT1945" t="s">
        <v>23154</v>
      </c>
      <c r="AU1945" s="3" t="s">
        <v>27021</v>
      </c>
      <c r="AV1945" t="s">
        <v>23154</v>
      </c>
      <c r="AW1945" t="s">
        <v>23154</v>
      </c>
      <c r="AX1945" t="s">
        <v>81</v>
      </c>
      <c r="AY1945" t="s">
        <v>23154</v>
      </c>
      <c r="AZ1945" t="s">
        <v>23154</v>
      </c>
      <c r="BA1945" t="s">
        <v>82</v>
      </c>
      <c r="BB1945" t="s">
        <v>23154</v>
      </c>
      <c r="BC1945" t="s">
        <v>23154</v>
      </c>
      <c r="BD1945" t="s">
        <v>23154</v>
      </c>
      <c r="BE1945" t="s">
        <v>23154</v>
      </c>
      <c r="BF1945" t="s">
        <v>23154</v>
      </c>
      <c r="BG1945" t="s">
        <v>23154</v>
      </c>
      <c r="BH1945" t="s">
        <v>23154</v>
      </c>
      <c r="BI1945" t="s">
        <v>18844</v>
      </c>
      <c r="BJ1945" t="s">
        <v>18845</v>
      </c>
      <c r="BK1945" t="s">
        <v>23154</v>
      </c>
      <c r="BL1945">
        <v>399.99999999999858</v>
      </c>
      <c r="BM1945">
        <v>22.300277999999999</v>
      </c>
      <c r="BN1945">
        <v>114.1675</v>
      </c>
      <c r="BO1945" t="s">
        <v>24522</v>
      </c>
      <c r="BP1945" t="s">
        <v>23105</v>
      </c>
      <c r="BQ1945">
        <v>8</v>
      </c>
      <c r="BR1945">
        <v>6</v>
      </c>
      <c r="BS1945" t="s">
        <v>14604</v>
      </c>
      <c r="BT1945" t="s">
        <v>14605</v>
      </c>
      <c r="BU1945" t="s">
        <v>18846</v>
      </c>
      <c r="BV1945" t="s">
        <v>18838</v>
      </c>
      <c r="BW1945" t="s">
        <v>18847</v>
      </c>
      <c r="BX1945" t="s">
        <v>18848</v>
      </c>
      <c r="BY1945" t="s">
        <v>23154</v>
      </c>
      <c r="BZ1945" t="s">
        <v>23154</v>
      </c>
      <c r="CA1945" t="s">
        <v>18849</v>
      </c>
      <c r="CB1945" t="s">
        <v>23154</v>
      </c>
      <c r="CC1945" t="s">
        <v>14611</v>
      </c>
      <c r="CD1945" t="s">
        <v>14765</v>
      </c>
      <c r="CE1945" t="s">
        <v>23154</v>
      </c>
      <c r="CF1945" t="s">
        <v>23154</v>
      </c>
      <c r="CQ1945" cm="1">
        <f t="array" aca="1" ref="CQ1945" ca="1">SUMPRODUCT(--(_xlfn.UNICODE(MID(BX1945,ROW(INDIRECT("1:"&amp;LEN(BX1945))),1))&gt;=19968),--(_xlfn.UNICODE(MID(BX1945,ROW(INDIRECT("1:"&amp;LEN(BX1945))),1))&lt;=40895))</f>
        <v>701</v>
      </c>
      <c r="CR1945">
        <f t="shared" si="188"/>
        <v>1104</v>
      </c>
      <c r="CS1945">
        <f t="shared" ca="1" si="194"/>
        <v>0</v>
      </c>
      <c r="CT1945">
        <f t="shared" si="191"/>
        <v>4</v>
      </c>
      <c r="CX1945">
        <f t="shared" si="189"/>
        <v>3</v>
      </c>
      <c r="CY1945">
        <f t="shared" si="192"/>
        <v>37</v>
      </c>
      <c r="DA1945">
        <f t="shared" si="190"/>
        <v>4</v>
      </c>
    </row>
    <row r="1946" spans="1:105">
      <c r="A1946" t="s">
        <v>18852</v>
      </c>
      <c r="B1946" t="s">
        <v>63</v>
      </c>
      <c r="C1946" t="s">
        <v>64</v>
      </c>
      <c r="D1946" t="s">
        <v>65</v>
      </c>
      <c r="E1946" t="s">
        <v>66</v>
      </c>
      <c r="F1946" t="s">
        <v>14600</v>
      </c>
      <c r="G1946" t="s">
        <v>25077</v>
      </c>
      <c r="H1946" t="s">
        <v>23154</v>
      </c>
      <c r="I1946" t="s">
        <v>23154</v>
      </c>
      <c r="K1946" t="s">
        <v>18838</v>
      </c>
      <c r="L1946" t="s">
        <v>18839</v>
      </c>
      <c r="M1946">
        <v>8</v>
      </c>
      <c r="N1946">
        <v>10</v>
      </c>
      <c r="O1946">
        <v>6</v>
      </c>
      <c r="P1946">
        <v>10</v>
      </c>
      <c r="Q1946">
        <v>7</v>
      </c>
      <c r="R1946" t="s">
        <v>23154</v>
      </c>
      <c r="S1946" t="s">
        <v>18840</v>
      </c>
      <c r="T1946" t="s">
        <v>18840</v>
      </c>
      <c r="U1946" t="s">
        <v>23154</v>
      </c>
      <c r="V1946" t="s">
        <v>18841</v>
      </c>
      <c r="W1946" t="s">
        <v>18842</v>
      </c>
      <c r="X1946" t="s">
        <v>23154</v>
      </c>
      <c r="Y1946" t="s">
        <v>18853</v>
      </c>
      <c r="Z1946" t="s">
        <v>18854</v>
      </c>
      <c r="AA1946">
        <v>2021</v>
      </c>
      <c r="AB1946" t="s">
        <v>23154</v>
      </c>
      <c r="AC1946" t="s">
        <v>23154</v>
      </c>
      <c r="AD1946" t="s">
        <v>23154</v>
      </c>
      <c r="AE1946" t="s">
        <v>23154</v>
      </c>
      <c r="AF1946" t="s">
        <v>23154</v>
      </c>
      <c r="AG1946" t="s">
        <v>23154</v>
      </c>
      <c r="AH1946" t="s">
        <v>74</v>
      </c>
      <c r="AI1946" t="s">
        <v>75</v>
      </c>
      <c r="AJ1946" t="s">
        <v>76</v>
      </c>
      <c r="AK1946" t="s">
        <v>77</v>
      </c>
      <c r="AL1946" t="s">
        <v>78</v>
      </c>
      <c r="AM1946" t="s">
        <v>23154</v>
      </c>
      <c r="AN1946" t="s">
        <v>23154</v>
      </c>
      <c r="AO1946" t="s">
        <v>23154</v>
      </c>
      <c r="AP1946" t="s">
        <v>23154</v>
      </c>
      <c r="AQ1946" t="s">
        <v>23154</v>
      </c>
      <c r="AR1946" t="s">
        <v>23154</v>
      </c>
      <c r="AS1946" t="s">
        <v>23154</v>
      </c>
      <c r="AT1946" t="s">
        <v>23154</v>
      </c>
      <c r="AU1946" s="3" t="s">
        <v>27022</v>
      </c>
      <c r="AV1946" t="s">
        <v>23154</v>
      </c>
      <c r="AW1946" t="s">
        <v>23154</v>
      </c>
      <c r="AX1946" t="s">
        <v>81</v>
      </c>
      <c r="AY1946" t="s">
        <v>23154</v>
      </c>
      <c r="AZ1946" t="s">
        <v>23154</v>
      </c>
      <c r="BA1946" t="s">
        <v>82</v>
      </c>
      <c r="BB1946" t="s">
        <v>23154</v>
      </c>
      <c r="BC1946" t="s">
        <v>23154</v>
      </c>
      <c r="BD1946" t="s">
        <v>23154</v>
      </c>
      <c r="BE1946" t="s">
        <v>23154</v>
      </c>
      <c r="BF1946" t="s">
        <v>23154</v>
      </c>
      <c r="BG1946" t="s">
        <v>23154</v>
      </c>
      <c r="BH1946" t="s">
        <v>23154</v>
      </c>
      <c r="BI1946" t="s">
        <v>18844</v>
      </c>
      <c r="BJ1946" t="s">
        <v>18845</v>
      </c>
      <c r="BK1946" t="s">
        <v>23154</v>
      </c>
      <c r="BL1946">
        <v>399.99999999999858</v>
      </c>
      <c r="BM1946">
        <v>22.3292537961613</v>
      </c>
      <c r="BN1946">
        <v>114.178981816834</v>
      </c>
      <c r="BO1946" t="s">
        <v>24569</v>
      </c>
      <c r="BP1946" t="s">
        <v>23106</v>
      </c>
      <c r="BQ1946">
        <v>8</v>
      </c>
      <c r="BR1946">
        <v>2</v>
      </c>
      <c r="BS1946" t="s">
        <v>15037</v>
      </c>
      <c r="BT1946" t="s">
        <v>15038</v>
      </c>
      <c r="BU1946" t="s">
        <v>18846</v>
      </c>
      <c r="BV1946" t="s">
        <v>18838</v>
      </c>
      <c r="BW1946" t="s">
        <v>18855</v>
      </c>
      <c r="BX1946" t="s">
        <v>18848</v>
      </c>
      <c r="BY1946" t="s">
        <v>23154</v>
      </c>
      <c r="BZ1946" t="s">
        <v>23154</v>
      </c>
      <c r="CA1946" t="s">
        <v>18849</v>
      </c>
      <c r="CB1946" t="s">
        <v>23154</v>
      </c>
      <c r="CC1946" t="s">
        <v>15043</v>
      </c>
      <c r="CD1946" t="s">
        <v>14765</v>
      </c>
      <c r="CE1946" t="s">
        <v>23154</v>
      </c>
      <c r="CF1946" t="s">
        <v>23154</v>
      </c>
      <c r="CQ1946" cm="1">
        <f t="array" aca="1" ref="CQ1946" ca="1">SUMPRODUCT(--(_xlfn.UNICODE(MID(BX1946,ROW(INDIRECT("1:"&amp;LEN(BX1946))),1))&gt;=19968),--(_xlfn.UNICODE(MID(BX1946,ROW(INDIRECT("1:"&amp;LEN(BX1946))),1))&lt;=40895))</f>
        <v>701</v>
      </c>
      <c r="CR1946">
        <f t="shared" si="188"/>
        <v>1104</v>
      </c>
      <c r="CS1946">
        <f t="shared" ca="1" si="194"/>
        <v>0</v>
      </c>
      <c r="CT1946">
        <f t="shared" si="191"/>
        <v>4</v>
      </c>
      <c r="CX1946">
        <f t="shared" si="189"/>
        <v>2</v>
      </c>
      <c r="CY1946">
        <f t="shared" si="192"/>
        <v>37</v>
      </c>
      <c r="DA1946">
        <f t="shared" si="190"/>
        <v>4</v>
      </c>
    </row>
    <row r="1947" spans="1:105">
      <c r="A1947" t="s">
        <v>18856</v>
      </c>
      <c r="B1947" t="s">
        <v>63</v>
      </c>
      <c r="C1947" t="s">
        <v>64</v>
      </c>
      <c r="D1947" t="s">
        <v>65</v>
      </c>
      <c r="E1947" t="s">
        <v>66</v>
      </c>
      <c r="F1947" t="s">
        <v>14600</v>
      </c>
      <c r="G1947" t="s">
        <v>25077</v>
      </c>
      <c r="H1947" t="s">
        <v>23154</v>
      </c>
      <c r="I1947" t="s">
        <v>23154</v>
      </c>
      <c r="K1947" t="s">
        <v>18857</v>
      </c>
      <c r="L1947" t="s">
        <v>18857</v>
      </c>
      <c r="M1947">
        <v>8</v>
      </c>
      <c r="N1947">
        <v>10</v>
      </c>
      <c r="O1947">
        <v>6</v>
      </c>
      <c r="P1947">
        <v>10</v>
      </c>
      <c r="Q1947">
        <v>10</v>
      </c>
      <c r="R1947" t="s">
        <v>23154</v>
      </c>
      <c r="S1947" t="s">
        <v>18858</v>
      </c>
      <c r="T1947" t="s">
        <v>18859</v>
      </c>
      <c r="U1947" t="s">
        <v>23154</v>
      </c>
      <c r="V1947" t="s">
        <v>18860</v>
      </c>
      <c r="W1947" t="s">
        <v>18861</v>
      </c>
      <c r="X1947" t="s">
        <v>23154</v>
      </c>
      <c r="Y1947" t="s">
        <v>18862</v>
      </c>
      <c r="Z1947" t="s">
        <v>18863</v>
      </c>
      <c r="AA1947">
        <v>2002</v>
      </c>
      <c r="AB1947" t="s">
        <v>23154</v>
      </c>
      <c r="AC1947" t="s">
        <v>23154</v>
      </c>
      <c r="AD1947" t="s">
        <v>23154</v>
      </c>
      <c r="AE1947" t="s">
        <v>23154</v>
      </c>
      <c r="AF1947" t="s">
        <v>23154</v>
      </c>
      <c r="AG1947" t="s">
        <v>23154</v>
      </c>
      <c r="AH1947" t="s">
        <v>74</v>
      </c>
      <c r="AI1947" t="s">
        <v>75</v>
      </c>
      <c r="AJ1947" t="s">
        <v>76</v>
      </c>
      <c r="AK1947" t="s">
        <v>77</v>
      </c>
      <c r="AL1947" t="s">
        <v>78</v>
      </c>
      <c r="AM1947" t="s">
        <v>23154</v>
      </c>
      <c r="AN1947" t="s">
        <v>23154</v>
      </c>
      <c r="AO1947" t="s">
        <v>23154</v>
      </c>
      <c r="AP1947" t="s">
        <v>23154</v>
      </c>
      <c r="AQ1947" t="s">
        <v>23154</v>
      </c>
      <c r="AR1947" t="s">
        <v>23154</v>
      </c>
      <c r="AS1947" t="s">
        <v>23154</v>
      </c>
      <c r="AT1947" t="s">
        <v>23154</v>
      </c>
      <c r="AU1947" s="3" t="s">
        <v>27023</v>
      </c>
      <c r="AV1947" t="s">
        <v>23154</v>
      </c>
      <c r="AW1947" t="s">
        <v>23154</v>
      </c>
      <c r="AX1947" t="s">
        <v>81</v>
      </c>
      <c r="AY1947" t="s">
        <v>23154</v>
      </c>
      <c r="AZ1947" t="s">
        <v>23154</v>
      </c>
      <c r="BA1947" t="s">
        <v>82</v>
      </c>
      <c r="BB1947" t="s">
        <v>23154</v>
      </c>
      <c r="BC1947" t="s">
        <v>23154</v>
      </c>
      <c r="BD1947" t="s">
        <v>23154</v>
      </c>
      <c r="BE1947" t="s">
        <v>23154</v>
      </c>
      <c r="BF1947" t="s">
        <v>23154</v>
      </c>
      <c r="BG1947" t="s">
        <v>23154</v>
      </c>
      <c r="BH1947" t="s">
        <v>16650</v>
      </c>
      <c r="BI1947" t="s">
        <v>23154</v>
      </c>
      <c r="BJ1947" t="s">
        <v>23154</v>
      </c>
      <c r="BK1947" t="s">
        <v>18864</v>
      </c>
      <c r="BL1947">
        <v>400.99999999999852</v>
      </c>
      <c r="BM1947">
        <v>22.319167</v>
      </c>
      <c r="BN1947">
        <v>114.1675</v>
      </c>
      <c r="BO1947" t="s">
        <v>24538</v>
      </c>
      <c r="BP1947" t="s">
        <v>23105</v>
      </c>
      <c r="BQ1947">
        <v>8</v>
      </c>
      <c r="BR1947">
        <v>8</v>
      </c>
      <c r="BS1947" t="s">
        <v>14758</v>
      </c>
      <c r="BT1947" t="s">
        <v>14759</v>
      </c>
      <c r="BU1947" t="s">
        <v>14606</v>
      </c>
      <c r="BV1947" t="s">
        <v>18865</v>
      </c>
      <c r="BW1947" t="s">
        <v>18866</v>
      </c>
      <c r="BX1947" t="s">
        <v>18867</v>
      </c>
      <c r="BY1947" t="s">
        <v>23154</v>
      </c>
      <c r="BZ1947" t="s">
        <v>23154</v>
      </c>
      <c r="CA1947" t="s">
        <v>23154</v>
      </c>
      <c r="CB1947" t="s">
        <v>23154</v>
      </c>
      <c r="CC1947" t="s">
        <v>14764</v>
      </c>
      <c r="CD1947" t="s">
        <v>14765</v>
      </c>
      <c r="CE1947" t="s">
        <v>23154</v>
      </c>
      <c r="CF1947" t="s">
        <v>23154</v>
      </c>
      <c r="CQ1947" cm="1">
        <f t="array" aca="1" ref="CQ1947" ca="1">SUMPRODUCT(--(_xlfn.UNICODE(MID(BX1947,ROW(INDIRECT("1:"&amp;LEN(BX1947))),1))&gt;=19968),--(_xlfn.UNICODE(MID(BX1947,ROW(INDIRECT("1:"&amp;LEN(BX1947))),1))&lt;=40895))</f>
        <v>669</v>
      </c>
      <c r="CR1947">
        <f t="shared" si="188"/>
        <v>964</v>
      </c>
      <c r="CT1947">
        <f t="shared" si="191"/>
        <v>4</v>
      </c>
      <c r="CX1947">
        <f t="shared" si="189"/>
        <v>2</v>
      </c>
      <c r="CY1947">
        <f t="shared" si="192"/>
        <v>37</v>
      </c>
      <c r="DA1947">
        <f t="shared" si="190"/>
        <v>4</v>
      </c>
    </row>
    <row r="1948" spans="1:105">
      <c r="A1948" t="s">
        <v>18868</v>
      </c>
      <c r="B1948" t="s">
        <v>63</v>
      </c>
      <c r="C1948" t="s">
        <v>64</v>
      </c>
      <c r="D1948" t="s">
        <v>65</v>
      </c>
      <c r="E1948" t="s">
        <v>66</v>
      </c>
      <c r="F1948" t="s">
        <v>14600</v>
      </c>
      <c r="G1948" t="s">
        <v>25077</v>
      </c>
      <c r="H1948" t="s">
        <v>23154</v>
      </c>
      <c r="I1948" t="s">
        <v>23154</v>
      </c>
      <c r="K1948" t="s">
        <v>18857</v>
      </c>
      <c r="L1948" t="s">
        <v>18857</v>
      </c>
      <c r="M1948">
        <v>8</v>
      </c>
      <c r="N1948">
        <v>10</v>
      </c>
      <c r="O1948">
        <v>6</v>
      </c>
      <c r="P1948">
        <v>10</v>
      </c>
      <c r="Q1948">
        <v>10</v>
      </c>
      <c r="R1948" t="s">
        <v>23154</v>
      </c>
      <c r="S1948" t="s">
        <v>18858</v>
      </c>
      <c r="T1948" t="s">
        <v>18859</v>
      </c>
      <c r="U1948" t="s">
        <v>23154</v>
      </c>
      <c r="V1948" t="s">
        <v>18860</v>
      </c>
      <c r="W1948" t="s">
        <v>18861</v>
      </c>
      <c r="X1948" t="s">
        <v>23154</v>
      </c>
      <c r="Y1948" t="s">
        <v>18869</v>
      </c>
      <c r="Z1948" t="s">
        <v>18870</v>
      </c>
      <c r="AA1948">
        <v>2002</v>
      </c>
      <c r="AB1948" t="s">
        <v>23154</v>
      </c>
      <c r="AC1948" t="s">
        <v>23154</v>
      </c>
      <c r="AD1948" t="s">
        <v>23154</v>
      </c>
      <c r="AE1948" t="s">
        <v>23154</v>
      </c>
      <c r="AF1948" t="s">
        <v>23154</v>
      </c>
      <c r="AG1948" t="s">
        <v>23154</v>
      </c>
      <c r="AH1948" t="s">
        <v>74</v>
      </c>
      <c r="AI1948" t="s">
        <v>75</v>
      </c>
      <c r="AJ1948" t="s">
        <v>76</v>
      </c>
      <c r="AK1948" t="s">
        <v>77</v>
      </c>
      <c r="AL1948" t="s">
        <v>78</v>
      </c>
      <c r="AM1948" t="s">
        <v>23154</v>
      </c>
      <c r="AN1948" t="s">
        <v>23154</v>
      </c>
      <c r="AO1948" t="s">
        <v>23154</v>
      </c>
      <c r="AP1948" t="s">
        <v>23154</v>
      </c>
      <c r="AQ1948" t="s">
        <v>23154</v>
      </c>
      <c r="AR1948" t="s">
        <v>23154</v>
      </c>
      <c r="AS1948" t="s">
        <v>23154</v>
      </c>
      <c r="AT1948" t="s">
        <v>23154</v>
      </c>
      <c r="AU1948" s="3" t="s">
        <v>27024</v>
      </c>
      <c r="AV1948" t="s">
        <v>23154</v>
      </c>
      <c r="AW1948" t="s">
        <v>23154</v>
      </c>
      <c r="AX1948" t="s">
        <v>81</v>
      </c>
      <c r="AY1948" t="s">
        <v>23154</v>
      </c>
      <c r="AZ1948" t="s">
        <v>23154</v>
      </c>
      <c r="BA1948" t="s">
        <v>82</v>
      </c>
      <c r="BB1948" t="s">
        <v>23154</v>
      </c>
      <c r="BC1948" t="s">
        <v>23154</v>
      </c>
      <c r="BD1948" t="s">
        <v>23154</v>
      </c>
      <c r="BE1948" t="s">
        <v>23154</v>
      </c>
      <c r="BF1948" t="s">
        <v>23154</v>
      </c>
      <c r="BG1948" t="s">
        <v>23154</v>
      </c>
      <c r="BH1948" t="s">
        <v>16650</v>
      </c>
      <c r="BI1948" t="s">
        <v>23154</v>
      </c>
      <c r="BJ1948" t="s">
        <v>23154</v>
      </c>
      <c r="BK1948" t="s">
        <v>18864</v>
      </c>
      <c r="BL1948">
        <v>400.99999999999852</v>
      </c>
      <c r="BM1948">
        <v>22.395399999999999</v>
      </c>
      <c r="BN1948">
        <v>113.943428</v>
      </c>
      <c r="BO1948" t="s">
        <v>24576</v>
      </c>
      <c r="BP1948" t="s">
        <v>23121</v>
      </c>
      <c r="BQ1948">
        <v>8</v>
      </c>
      <c r="BR1948">
        <v>4</v>
      </c>
      <c r="BS1948" t="s">
        <v>14874</v>
      </c>
      <c r="BT1948" t="s">
        <v>14875</v>
      </c>
      <c r="BU1948" t="s">
        <v>14606</v>
      </c>
      <c r="BV1948" t="s">
        <v>18865</v>
      </c>
      <c r="BW1948" t="s">
        <v>18871</v>
      </c>
      <c r="BX1948" t="s">
        <v>18867</v>
      </c>
      <c r="BY1948" t="s">
        <v>23154</v>
      </c>
      <c r="BZ1948" t="s">
        <v>23154</v>
      </c>
      <c r="CA1948" t="s">
        <v>23154</v>
      </c>
      <c r="CB1948" t="s">
        <v>23154</v>
      </c>
      <c r="CC1948" t="s">
        <v>14878</v>
      </c>
      <c r="CD1948" t="s">
        <v>14765</v>
      </c>
      <c r="CE1948" t="s">
        <v>23154</v>
      </c>
      <c r="CF1948" t="s">
        <v>23154</v>
      </c>
      <c r="CQ1948" cm="1">
        <f t="array" aca="1" ref="CQ1948" ca="1">SUMPRODUCT(--(_xlfn.UNICODE(MID(BX1948,ROW(INDIRECT("1:"&amp;LEN(BX1948))),1))&gt;=19968),--(_xlfn.UNICODE(MID(BX1948,ROW(INDIRECT("1:"&amp;LEN(BX1948))),1))&lt;=40895))</f>
        <v>669</v>
      </c>
      <c r="CR1948">
        <f t="shared" si="188"/>
        <v>964</v>
      </c>
      <c r="CS1948">
        <f t="shared" ref="CS1948:CS1955" ca="1" si="195">_xlfn.AGGREGATE(14, 6,CQ$2:CQ$2519,ROW()-ROW($CS$1))</f>
        <v>0</v>
      </c>
      <c r="CT1948">
        <f t="shared" si="191"/>
        <v>4</v>
      </c>
      <c r="CX1948">
        <f t="shared" si="189"/>
        <v>2</v>
      </c>
      <c r="CY1948">
        <f t="shared" si="192"/>
        <v>37</v>
      </c>
      <c r="DA1948">
        <f t="shared" si="190"/>
        <v>4</v>
      </c>
    </row>
    <row r="1949" spans="1:105">
      <c r="A1949" t="s">
        <v>18872</v>
      </c>
      <c r="B1949" t="s">
        <v>63</v>
      </c>
      <c r="C1949" t="s">
        <v>64</v>
      </c>
      <c r="D1949" t="s">
        <v>65</v>
      </c>
      <c r="E1949" t="s">
        <v>66</v>
      </c>
      <c r="F1949" t="s">
        <v>14600</v>
      </c>
      <c r="G1949" t="s">
        <v>25077</v>
      </c>
      <c r="H1949" t="s">
        <v>23154</v>
      </c>
      <c r="I1949" t="s">
        <v>23154</v>
      </c>
      <c r="K1949" t="s">
        <v>18857</v>
      </c>
      <c r="L1949" t="s">
        <v>18857</v>
      </c>
      <c r="M1949">
        <v>8</v>
      </c>
      <c r="N1949">
        <v>10</v>
      </c>
      <c r="O1949">
        <v>6</v>
      </c>
      <c r="P1949">
        <v>10</v>
      </c>
      <c r="Q1949">
        <v>10</v>
      </c>
      <c r="R1949" t="s">
        <v>23154</v>
      </c>
      <c r="S1949" t="s">
        <v>18858</v>
      </c>
      <c r="T1949" t="s">
        <v>18859</v>
      </c>
      <c r="U1949" t="s">
        <v>23154</v>
      </c>
      <c r="V1949" t="s">
        <v>18860</v>
      </c>
      <c r="W1949" t="s">
        <v>18861</v>
      </c>
      <c r="X1949" t="s">
        <v>23154</v>
      </c>
      <c r="Y1949" t="s">
        <v>18873</v>
      </c>
      <c r="Z1949" t="s">
        <v>18874</v>
      </c>
      <c r="AA1949">
        <v>2002</v>
      </c>
      <c r="AB1949" t="s">
        <v>23154</v>
      </c>
      <c r="AC1949" t="s">
        <v>23154</v>
      </c>
      <c r="AD1949" t="s">
        <v>23154</v>
      </c>
      <c r="AE1949" t="s">
        <v>23154</v>
      </c>
      <c r="AF1949" t="s">
        <v>23154</v>
      </c>
      <c r="AG1949" t="s">
        <v>23154</v>
      </c>
      <c r="AH1949" t="s">
        <v>74</v>
      </c>
      <c r="AI1949" t="s">
        <v>75</v>
      </c>
      <c r="AJ1949" t="s">
        <v>76</v>
      </c>
      <c r="AK1949" t="s">
        <v>77</v>
      </c>
      <c r="AL1949" t="s">
        <v>78</v>
      </c>
      <c r="AM1949" t="s">
        <v>23154</v>
      </c>
      <c r="AN1949" t="s">
        <v>23154</v>
      </c>
      <c r="AO1949" t="s">
        <v>23154</v>
      </c>
      <c r="AP1949" t="s">
        <v>23154</v>
      </c>
      <c r="AQ1949" t="s">
        <v>23154</v>
      </c>
      <c r="AR1949" t="s">
        <v>23154</v>
      </c>
      <c r="AS1949" t="s">
        <v>23154</v>
      </c>
      <c r="AT1949" t="s">
        <v>23154</v>
      </c>
      <c r="AU1949" s="3" t="s">
        <v>27025</v>
      </c>
      <c r="AV1949" t="s">
        <v>23154</v>
      </c>
      <c r="AW1949" t="s">
        <v>23154</v>
      </c>
      <c r="AX1949" t="s">
        <v>81</v>
      </c>
      <c r="AY1949" t="s">
        <v>23154</v>
      </c>
      <c r="AZ1949" t="s">
        <v>23154</v>
      </c>
      <c r="BA1949" t="s">
        <v>82</v>
      </c>
      <c r="BB1949" t="s">
        <v>23154</v>
      </c>
      <c r="BC1949" t="s">
        <v>23154</v>
      </c>
      <c r="BD1949" t="s">
        <v>23154</v>
      </c>
      <c r="BE1949" t="s">
        <v>23154</v>
      </c>
      <c r="BF1949" t="s">
        <v>23154</v>
      </c>
      <c r="BG1949" t="s">
        <v>23154</v>
      </c>
      <c r="BH1949" t="s">
        <v>16650</v>
      </c>
      <c r="BI1949" t="s">
        <v>23154</v>
      </c>
      <c r="BJ1949" t="s">
        <v>23154</v>
      </c>
      <c r="BK1949" t="s">
        <v>18864</v>
      </c>
      <c r="BL1949">
        <v>400.99999999999852</v>
      </c>
      <c r="BM1949">
        <v>22.318776161440201</v>
      </c>
      <c r="BN1949">
        <v>114.160393190139</v>
      </c>
      <c r="BO1949" t="s">
        <v>24618</v>
      </c>
      <c r="BP1949" t="s">
        <v>23105</v>
      </c>
      <c r="BQ1949">
        <v>8</v>
      </c>
      <c r="BR1949">
        <v>13</v>
      </c>
      <c r="BS1949" t="s">
        <v>15377</v>
      </c>
      <c r="BT1949" t="s">
        <v>15378</v>
      </c>
      <c r="BU1949" t="s">
        <v>14606</v>
      </c>
      <c r="BV1949" t="s">
        <v>18865</v>
      </c>
      <c r="BW1949" t="s">
        <v>18866</v>
      </c>
      <c r="BX1949" t="s">
        <v>18867</v>
      </c>
      <c r="BY1949" t="s">
        <v>23154</v>
      </c>
      <c r="BZ1949" t="s">
        <v>23154</v>
      </c>
      <c r="CA1949" t="s">
        <v>23154</v>
      </c>
      <c r="CB1949" t="s">
        <v>23154</v>
      </c>
      <c r="CC1949" t="s">
        <v>15381</v>
      </c>
      <c r="CD1949" t="s">
        <v>14765</v>
      </c>
      <c r="CE1949" t="s">
        <v>23154</v>
      </c>
      <c r="CF1949" t="s">
        <v>23154</v>
      </c>
      <c r="CQ1949" cm="1">
        <f t="array" aca="1" ref="CQ1949" ca="1">SUMPRODUCT(--(_xlfn.UNICODE(MID(BX1949,ROW(INDIRECT("1:"&amp;LEN(BX1949))),1))&gt;=19968),--(_xlfn.UNICODE(MID(BX1949,ROW(INDIRECT("1:"&amp;LEN(BX1949))),1))&lt;=40895))</f>
        <v>669</v>
      </c>
      <c r="CR1949">
        <f t="shared" si="188"/>
        <v>964</v>
      </c>
      <c r="CS1949">
        <f t="shared" ca="1" si="195"/>
        <v>0</v>
      </c>
      <c r="CT1949">
        <f t="shared" si="191"/>
        <v>4</v>
      </c>
      <c r="CX1949">
        <f t="shared" si="189"/>
        <v>2</v>
      </c>
      <c r="CY1949">
        <f t="shared" si="192"/>
        <v>37</v>
      </c>
      <c r="DA1949">
        <f t="shared" si="190"/>
        <v>4</v>
      </c>
    </row>
    <row r="1950" spans="1:105">
      <c r="A1950" t="s">
        <v>18875</v>
      </c>
      <c r="B1950" t="s">
        <v>63</v>
      </c>
      <c r="C1950" t="s">
        <v>64</v>
      </c>
      <c r="D1950" t="s">
        <v>65</v>
      </c>
      <c r="E1950" t="s">
        <v>66</v>
      </c>
      <c r="F1950" t="s">
        <v>14600</v>
      </c>
      <c r="G1950" t="s">
        <v>25077</v>
      </c>
      <c r="H1950" t="s">
        <v>23154</v>
      </c>
      <c r="I1950" t="s">
        <v>23154</v>
      </c>
      <c r="K1950" t="s">
        <v>18876</v>
      </c>
      <c r="L1950" t="s">
        <v>18877</v>
      </c>
      <c r="M1950">
        <v>8</v>
      </c>
      <c r="N1950">
        <v>10</v>
      </c>
      <c r="O1950">
        <v>6</v>
      </c>
      <c r="P1950">
        <v>10</v>
      </c>
      <c r="Q1950">
        <v>6</v>
      </c>
      <c r="R1950" t="s">
        <v>23154</v>
      </c>
      <c r="S1950" t="s">
        <v>18878</v>
      </c>
      <c r="T1950" t="s">
        <v>18879</v>
      </c>
      <c r="U1950" t="s">
        <v>23154</v>
      </c>
      <c r="V1950" t="s">
        <v>18880</v>
      </c>
      <c r="W1950" t="s">
        <v>18881</v>
      </c>
      <c r="X1950" t="s">
        <v>23154</v>
      </c>
      <c r="Y1950" t="s">
        <v>18882</v>
      </c>
      <c r="Z1950" t="s">
        <v>18883</v>
      </c>
      <c r="AA1950">
        <v>2015</v>
      </c>
      <c r="AB1950" t="s">
        <v>23154</v>
      </c>
      <c r="AC1950" t="s">
        <v>23154</v>
      </c>
      <c r="AD1950" t="s">
        <v>23154</v>
      </c>
      <c r="AE1950" t="s">
        <v>23154</v>
      </c>
      <c r="AF1950" t="s">
        <v>23154</v>
      </c>
      <c r="AG1950" t="s">
        <v>23154</v>
      </c>
      <c r="AH1950" t="s">
        <v>74</v>
      </c>
      <c r="AI1950" t="s">
        <v>75</v>
      </c>
      <c r="AJ1950" t="s">
        <v>76</v>
      </c>
      <c r="AK1950" t="s">
        <v>77</v>
      </c>
      <c r="AL1950" t="s">
        <v>78</v>
      </c>
      <c r="AM1950" t="s">
        <v>23154</v>
      </c>
      <c r="AN1950" t="s">
        <v>23154</v>
      </c>
      <c r="AO1950" t="s">
        <v>23154</v>
      </c>
      <c r="AP1950" t="s">
        <v>23154</v>
      </c>
      <c r="AQ1950" t="s">
        <v>23154</v>
      </c>
      <c r="AR1950" t="s">
        <v>23154</v>
      </c>
      <c r="AS1950" t="s">
        <v>23154</v>
      </c>
      <c r="AT1950" t="s">
        <v>23154</v>
      </c>
      <c r="AU1950" s="3" t="s">
        <v>27026</v>
      </c>
      <c r="AV1950" t="s">
        <v>23154</v>
      </c>
      <c r="AW1950" t="s">
        <v>23154</v>
      </c>
      <c r="AX1950" t="s">
        <v>81</v>
      </c>
      <c r="AY1950" t="s">
        <v>23154</v>
      </c>
      <c r="AZ1950" t="s">
        <v>23154</v>
      </c>
      <c r="BA1950" t="s">
        <v>82</v>
      </c>
      <c r="BB1950" t="s">
        <v>23154</v>
      </c>
      <c r="BC1950" t="s">
        <v>23154</v>
      </c>
      <c r="BD1950" t="s">
        <v>23154</v>
      </c>
      <c r="BE1950" t="s">
        <v>23154</v>
      </c>
      <c r="BF1950" t="s">
        <v>23154</v>
      </c>
      <c r="BG1950" t="s">
        <v>23154</v>
      </c>
      <c r="BH1950" t="s">
        <v>18884</v>
      </c>
      <c r="BI1950" t="s">
        <v>23154</v>
      </c>
      <c r="BJ1950" t="s">
        <v>23154</v>
      </c>
      <c r="BK1950" t="s">
        <v>18885</v>
      </c>
      <c r="BL1950">
        <v>401.99999999999852</v>
      </c>
      <c r="BM1950">
        <v>22.153274542604599</v>
      </c>
      <c r="BN1950">
        <v>113.563991924543</v>
      </c>
      <c r="BO1950" t="s">
        <v>24843</v>
      </c>
      <c r="BP1950" t="s">
        <v>23151</v>
      </c>
      <c r="BQ1950">
        <v>8</v>
      </c>
      <c r="BR1950">
        <v>3</v>
      </c>
      <c r="BS1950" t="s">
        <v>18886</v>
      </c>
      <c r="BT1950" t="s">
        <v>18887</v>
      </c>
      <c r="BU1950" t="s">
        <v>14606</v>
      </c>
      <c r="BV1950" t="s">
        <v>18888</v>
      </c>
      <c r="BW1950" t="s">
        <v>18889</v>
      </c>
      <c r="BX1950" t="s">
        <v>18890</v>
      </c>
      <c r="BY1950" t="s">
        <v>23154</v>
      </c>
      <c r="BZ1950" t="s">
        <v>23154</v>
      </c>
      <c r="CA1950" t="s">
        <v>18891</v>
      </c>
      <c r="CB1950" t="s">
        <v>23154</v>
      </c>
      <c r="CC1950" t="s">
        <v>18892</v>
      </c>
      <c r="CD1950" t="s">
        <v>14765</v>
      </c>
      <c r="CE1950" t="s">
        <v>23154</v>
      </c>
      <c r="CF1950" t="s">
        <v>23154</v>
      </c>
      <c r="CQ1950" cm="1">
        <f t="array" aca="1" ref="CQ1950" ca="1">SUMPRODUCT(--(_xlfn.UNICODE(MID(BX1950,ROW(INDIRECT("1:"&amp;LEN(BX1950))),1))&gt;=19968),--(_xlfn.UNICODE(MID(BX1950,ROW(INDIRECT("1:"&amp;LEN(BX1950))),1))&lt;=40895))</f>
        <v>515</v>
      </c>
      <c r="CR1950">
        <f t="shared" si="188"/>
        <v>665</v>
      </c>
      <c r="CS1950">
        <f t="shared" ca="1" si="195"/>
        <v>0</v>
      </c>
      <c r="CT1950">
        <f t="shared" si="191"/>
        <v>4</v>
      </c>
      <c r="CX1950">
        <f t="shared" si="189"/>
        <v>5</v>
      </c>
      <c r="CY1950">
        <f t="shared" si="192"/>
        <v>37</v>
      </c>
      <c r="DA1950">
        <f t="shared" si="190"/>
        <v>4</v>
      </c>
    </row>
    <row r="1951" spans="1:105">
      <c r="A1951" t="s">
        <v>18893</v>
      </c>
      <c r="B1951" t="s">
        <v>63</v>
      </c>
      <c r="C1951" t="s">
        <v>64</v>
      </c>
      <c r="D1951" t="s">
        <v>65</v>
      </c>
      <c r="E1951" t="s">
        <v>66</v>
      </c>
      <c r="F1951" t="s">
        <v>14600</v>
      </c>
      <c r="G1951" t="s">
        <v>25077</v>
      </c>
      <c r="H1951" t="s">
        <v>23154</v>
      </c>
      <c r="I1951" t="s">
        <v>23154</v>
      </c>
      <c r="K1951" t="s">
        <v>18894</v>
      </c>
      <c r="L1951" t="s">
        <v>18895</v>
      </c>
      <c r="M1951">
        <v>8</v>
      </c>
      <c r="N1951">
        <v>10</v>
      </c>
      <c r="O1951">
        <v>6</v>
      </c>
      <c r="P1951">
        <v>10</v>
      </c>
      <c r="Q1951">
        <v>9</v>
      </c>
      <c r="R1951" t="s">
        <v>23154</v>
      </c>
      <c r="S1951" t="s">
        <v>18896</v>
      </c>
      <c r="T1951" t="s">
        <v>18897</v>
      </c>
      <c r="U1951" t="s">
        <v>23154</v>
      </c>
      <c r="V1951" t="s">
        <v>18898</v>
      </c>
      <c r="W1951" t="s">
        <v>18899</v>
      </c>
      <c r="X1951" t="s">
        <v>23154</v>
      </c>
      <c r="Y1951" t="s">
        <v>18900</v>
      </c>
      <c r="Z1951" t="s">
        <v>18901</v>
      </c>
      <c r="AA1951">
        <v>2015</v>
      </c>
      <c r="AB1951" t="s">
        <v>23154</v>
      </c>
      <c r="AC1951" t="s">
        <v>23154</v>
      </c>
      <c r="AD1951" t="s">
        <v>23154</v>
      </c>
      <c r="AE1951" t="s">
        <v>23154</v>
      </c>
      <c r="AF1951" t="s">
        <v>23154</v>
      </c>
      <c r="AG1951" t="s">
        <v>23154</v>
      </c>
      <c r="AH1951" t="s">
        <v>74</v>
      </c>
      <c r="AI1951" t="s">
        <v>75</v>
      </c>
      <c r="AJ1951" t="s">
        <v>76</v>
      </c>
      <c r="AK1951" t="s">
        <v>77</v>
      </c>
      <c r="AL1951" t="s">
        <v>78</v>
      </c>
      <c r="AM1951" t="s">
        <v>23154</v>
      </c>
      <c r="AN1951" t="s">
        <v>23154</v>
      </c>
      <c r="AO1951" t="s">
        <v>23154</v>
      </c>
      <c r="AP1951" t="s">
        <v>23154</v>
      </c>
      <c r="AQ1951" t="s">
        <v>23154</v>
      </c>
      <c r="AR1951" t="s">
        <v>23154</v>
      </c>
      <c r="AS1951" t="s">
        <v>23154</v>
      </c>
      <c r="AT1951" t="s">
        <v>23154</v>
      </c>
      <c r="AU1951" s="3" t="s">
        <v>27027</v>
      </c>
      <c r="AV1951" t="s">
        <v>23154</v>
      </c>
      <c r="AW1951" t="s">
        <v>23154</v>
      </c>
      <c r="AX1951" t="s">
        <v>81</v>
      </c>
      <c r="AY1951" t="s">
        <v>23154</v>
      </c>
      <c r="AZ1951" t="s">
        <v>23154</v>
      </c>
      <c r="BA1951" t="s">
        <v>82</v>
      </c>
      <c r="BB1951" t="s">
        <v>23154</v>
      </c>
      <c r="BC1951" t="s">
        <v>23154</v>
      </c>
      <c r="BD1951" t="s">
        <v>23154</v>
      </c>
      <c r="BE1951" t="s">
        <v>23154</v>
      </c>
      <c r="BF1951" t="s">
        <v>23154</v>
      </c>
      <c r="BG1951" t="s">
        <v>23154</v>
      </c>
      <c r="BH1951" t="s">
        <v>18902</v>
      </c>
      <c r="BI1951" t="s">
        <v>18902</v>
      </c>
      <c r="BJ1951" t="s">
        <v>18903</v>
      </c>
      <c r="BK1951" t="s">
        <v>23154</v>
      </c>
      <c r="BL1951">
        <v>402.99999999999852</v>
      </c>
      <c r="BM1951">
        <v>22.2584544621904</v>
      </c>
      <c r="BN1951">
        <v>113.860329903256</v>
      </c>
      <c r="BO1951" t="s">
        <v>24568</v>
      </c>
      <c r="BP1951" t="s">
        <v>23114</v>
      </c>
      <c r="BQ1951">
        <v>8</v>
      </c>
      <c r="BR1951">
        <v>3</v>
      </c>
      <c r="BS1951" t="s">
        <v>15231</v>
      </c>
      <c r="BT1951" t="s">
        <v>15949</v>
      </c>
      <c r="BU1951" t="s">
        <v>18823</v>
      </c>
      <c r="BV1951" t="s">
        <v>18904</v>
      </c>
      <c r="BW1951" t="s">
        <v>18905</v>
      </c>
      <c r="BX1951" t="s">
        <v>18906</v>
      </c>
      <c r="BY1951" t="s">
        <v>23154</v>
      </c>
      <c r="BZ1951" t="s">
        <v>23154</v>
      </c>
      <c r="CA1951" t="s">
        <v>18907</v>
      </c>
      <c r="CB1951" t="s">
        <v>23154</v>
      </c>
      <c r="CC1951" t="s">
        <v>15236</v>
      </c>
      <c r="CD1951" t="s">
        <v>14765</v>
      </c>
      <c r="CE1951" t="s">
        <v>23154</v>
      </c>
      <c r="CF1951" t="s">
        <v>23154</v>
      </c>
      <c r="CQ1951" cm="1">
        <f t="array" aca="1" ref="CQ1951" ca="1">SUMPRODUCT(--(_xlfn.UNICODE(MID(BX1951,ROW(INDIRECT("1:"&amp;LEN(BX1951))),1))&gt;=19968),--(_xlfn.UNICODE(MID(BX1951,ROW(INDIRECT("1:"&amp;LEN(BX1951))),1))&lt;=40895))</f>
        <v>423</v>
      </c>
      <c r="CR1951">
        <f t="shared" si="188"/>
        <v>803</v>
      </c>
      <c r="CS1951">
        <f t="shared" ca="1" si="195"/>
        <v>0</v>
      </c>
      <c r="CT1951">
        <f t="shared" si="191"/>
        <v>4</v>
      </c>
      <c r="CX1951">
        <f t="shared" si="189"/>
        <v>2</v>
      </c>
      <c r="CY1951">
        <f t="shared" si="192"/>
        <v>37</v>
      </c>
      <c r="DA1951">
        <f t="shared" si="190"/>
        <v>4</v>
      </c>
    </row>
    <row r="1952" spans="1:105">
      <c r="A1952" t="s">
        <v>18908</v>
      </c>
      <c r="B1952" t="s">
        <v>63</v>
      </c>
      <c r="C1952" t="s">
        <v>64</v>
      </c>
      <c r="D1952" t="s">
        <v>65</v>
      </c>
      <c r="E1952" t="s">
        <v>66</v>
      </c>
      <c r="F1952" t="s">
        <v>14600</v>
      </c>
      <c r="G1952" t="s">
        <v>25077</v>
      </c>
      <c r="H1952" t="s">
        <v>23154</v>
      </c>
      <c r="I1952" t="s">
        <v>23154</v>
      </c>
      <c r="K1952" t="s">
        <v>18909</v>
      </c>
      <c r="L1952" t="s">
        <v>18909</v>
      </c>
      <c r="M1952">
        <v>8</v>
      </c>
      <c r="N1952">
        <v>11</v>
      </c>
      <c r="O1952">
        <v>6</v>
      </c>
      <c r="P1952">
        <v>11</v>
      </c>
      <c r="Q1952">
        <v>11</v>
      </c>
      <c r="R1952" t="s">
        <v>23154</v>
      </c>
      <c r="S1952" t="s">
        <v>18623</v>
      </c>
      <c r="T1952" t="s">
        <v>18624</v>
      </c>
      <c r="U1952" t="s">
        <v>23154</v>
      </c>
      <c r="V1952" t="s">
        <v>18910</v>
      </c>
      <c r="W1952" t="s">
        <v>18911</v>
      </c>
      <c r="X1952" t="s">
        <v>23154</v>
      </c>
      <c r="Y1952" t="s">
        <v>18912</v>
      </c>
      <c r="Z1952" t="s">
        <v>18913</v>
      </c>
      <c r="AA1952">
        <v>2020</v>
      </c>
      <c r="AB1952" t="s">
        <v>23154</v>
      </c>
      <c r="AC1952" t="s">
        <v>23154</v>
      </c>
      <c r="AD1952" t="s">
        <v>23154</v>
      </c>
      <c r="AE1952" t="s">
        <v>23154</v>
      </c>
      <c r="AF1952" t="s">
        <v>23154</v>
      </c>
      <c r="AG1952" t="s">
        <v>23154</v>
      </c>
      <c r="AH1952" t="s">
        <v>74</v>
      </c>
      <c r="AI1952" t="s">
        <v>75</v>
      </c>
      <c r="AJ1952" t="s">
        <v>76</v>
      </c>
      <c r="AK1952" t="s">
        <v>77</v>
      </c>
      <c r="AL1952" t="s">
        <v>78</v>
      </c>
      <c r="AM1952" t="s">
        <v>23154</v>
      </c>
      <c r="AN1952" t="s">
        <v>23154</v>
      </c>
      <c r="AO1952" t="s">
        <v>23154</v>
      </c>
      <c r="AP1952" t="s">
        <v>23154</v>
      </c>
      <c r="AQ1952" t="s">
        <v>23154</v>
      </c>
      <c r="AR1952" t="s">
        <v>23154</v>
      </c>
      <c r="AS1952" t="s">
        <v>23154</v>
      </c>
      <c r="AT1952" t="s">
        <v>23154</v>
      </c>
      <c r="AU1952" s="3" t="s">
        <v>27028</v>
      </c>
      <c r="AV1952" t="s">
        <v>23154</v>
      </c>
      <c r="AW1952" t="s">
        <v>23154</v>
      </c>
      <c r="AX1952" t="s">
        <v>81</v>
      </c>
      <c r="AY1952" t="s">
        <v>23154</v>
      </c>
      <c r="AZ1952" t="s">
        <v>23154</v>
      </c>
      <c r="BA1952" t="s">
        <v>82</v>
      </c>
      <c r="BB1952" t="s">
        <v>23154</v>
      </c>
      <c r="BC1952" t="s">
        <v>23154</v>
      </c>
      <c r="BD1952" t="s">
        <v>23154</v>
      </c>
      <c r="BE1952" t="s">
        <v>23154</v>
      </c>
      <c r="BF1952" t="s">
        <v>23154</v>
      </c>
      <c r="BG1952" t="s">
        <v>23154</v>
      </c>
      <c r="BH1952" t="s">
        <v>14942</v>
      </c>
      <c r="BI1952" t="s">
        <v>23154</v>
      </c>
      <c r="BJ1952" t="s">
        <v>23154</v>
      </c>
      <c r="BK1952" t="s">
        <v>14942</v>
      </c>
      <c r="BL1952">
        <v>403.99999999999852</v>
      </c>
      <c r="BM1952">
        <v>22.311703999999999</v>
      </c>
      <c r="BN1952">
        <v>114.173332</v>
      </c>
      <c r="BO1952" t="s">
        <v>24657</v>
      </c>
      <c r="BP1952" t="s">
        <v>23105</v>
      </c>
      <c r="BQ1952">
        <v>8</v>
      </c>
      <c r="BR1952">
        <v>8</v>
      </c>
      <c r="BS1952" t="s">
        <v>16502</v>
      </c>
      <c r="BT1952" t="s">
        <v>16503</v>
      </c>
      <c r="BU1952" t="s">
        <v>14606</v>
      </c>
      <c r="BV1952" t="s">
        <v>18631</v>
      </c>
      <c r="BW1952" t="s">
        <v>18914</v>
      </c>
      <c r="BX1952" t="s">
        <v>18915</v>
      </c>
      <c r="BY1952" t="s">
        <v>23154</v>
      </c>
      <c r="BZ1952" t="s">
        <v>23154</v>
      </c>
      <c r="CA1952" t="s">
        <v>18916</v>
      </c>
      <c r="CB1952" t="s">
        <v>23154</v>
      </c>
      <c r="CC1952" t="s">
        <v>16504</v>
      </c>
      <c r="CD1952" t="s">
        <v>14765</v>
      </c>
      <c r="CE1952" t="s">
        <v>23154</v>
      </c>
      <c r="CF1952" t="s">
        <v>23154</v>
      </c>
      <c r="CQ1952" cm="1">
        <f t="array" aca="1" ref="CQ1952" ca="1">SUMPRODUCT(--(_xlfn.UNICODE(MID(BX1952,ROW(INDIRECT("1:"&amp;LEN(BX1952))),1))&gt;=19968),--(_xlfn.UNICODE(MID(BX1952,ROW(INDIRECT("1:"&amp;LEN(BX1952))),1))&lt;=40895))</f>
        <v>199</v>
      </c>
      <c r="CR1952">
        <f t="shared" si="188"/>
        <v>306</v>
      </c>
      <c r="CS1952">
        <f t="shared" ca="1" si="195"/>
        <v>0</v>
      </c>
      <c r="CT1952">
        <f t="shared" si="191"/>
        <v>4</v>
      </c>
      <c r="CX1952">
        <f t="shared" si="189"/>
        <v>3</v>
      </c>
      <c r="CY1952">
        <f t="shared" si="192"/>
        <v>37</v>
      </c>
      <c r="DA1952">
        <f t="shared" si="190"/>
        <v>4</v>
      </c>
    </row>
    <row r="1953" spans="1:105">
      <c r="A1953" t="s">
        <v>18917</v>
      </c>
      <c r="B1953" t="s">
        <v>63</v>
      </c>
      <c r="C1953" t="s">
        <v>64</v>
      </c>
      <c r="D1953" t="s">
        <v>65</v>
      </c>
      <c r="E1953" t="s">
        <v>66</v>
      </c>
      <c r="F1953" t="s">
        <v>14600</v>
      </c>
      <c r="G1953" t="s">
        <v>25077</v>
      </c>
      <c r="H1953" t="s">
        <v>23154</v>
      </c>
      <c r="I1953" t="s">
        <v>23154</v>
      </c>
      <c r="K1953" t="s">
        <v>18909</v>
      </c>
      <c r="L1953" t="s">
        <v>18909</v>
      </c>
      <c r="M1953">
        <v>8</v>
      </c>
      <c r="N1953">
        <v>11</v>
      </c>
      <c r="O1953">
        <v>6</v>
      </c>
      <c r="P1953">
        <v>11</v>
      </c>
      <c r="Q1953">
        <v>11</v>
      </c>
      <c r="R1953" t="s">
        <v>23154</v>
      </c>
      <c r="S1953" t="s">
        <v>18623</v>
      </c>
      <c r="T1953" t="s">
        <v>18624</v>
      </c>
      <c r="U1953" t="s">
        <v>23154</v>
      </c>
      <c r="V1953" t="s">
        <v>18910</v>
      </c>
      <c r="W1953" t="s">
        <v>18911</v>
      </c>
      <c r="X1953" t="s">
        <v>23154</v>
      </c>
      <c r="Y1953" t="s">
        <v>18918</v>
      </c>
      <c r="Z1953" t="s">
        <v>18919</v>
      </c>
      <c r="AA1953">
        <v>2020</v>
      </c>
      <c r="AB1953" t="s">
        <v>23154</v>
      </c>
      <c r="AC1953" t="s">
        <v>23154</v>
      </c>
      <c r="AD1953" t="s">
        <v>23154</v>
      </c>
      <c r="AE1953" t="s">
        <v>23154</v>
      </c>
      <c r="AF1953" t="s">
        <v>23154</v>
      </c>
      <c r="AG1953" t="s">
        <v>23154</v>
      </c>
      <c r="AH1953" t="s">
        <v>74</v>
      </c>
      <c r="AI1953" t="s">
        <v>75</v>
      </c>
      <c r="AJ1953" t="s">
        <v>76</v>
      </c>
      <c r="AK1953" t="s">
        <v>77</v>
      </c>
      <c r="AL1953" t="s">
        <v>78</v>
      </c>
      <c r="AM1953" t="s">
        <v>23154</v>
      </c>
      <c r="AN1953" t="s">
        <v>23154</v>
      </c>
      <c r="AO1953" t="s">
        <v>23154</v>
      </c>
      <c r="AP1953" t="s">
        <v>23154</v>
      </c>
      <c r="AQ1953" t="s">
        <v>23154</v>
      </c>
      <c r="AR1953" t="s">
        <v>23154</v>
      </c>
      <c r="AS1953" t="s">
        <v>23154</v>
      </c>
      <c r="AT1953" t="s">
        <v>23154</v>
      </c>
      <c r="AU1953" s="3" t="s">
        <v>27029</v>
      </c>
      <c r="AV1953" t="s">
        <v>23154</v>
      </c>
      <c r="AW1953" t="s">
        <v>23154</v>
      </c>
      <c r="AX1953" t="s">
        <v>81</v>
      </c>
      <c r="AY1953" t="s">
        <v>23154</v>
      </c>
      <c r="AZ1953" t="s">
        <v>23154</v>
      </c>
      <c r="BA1953" t="s">
        <v>82</v>
      </c>
      <c r="BB1953" t="s">
        <v>23154</v>
      </c>
      <c r="BC1953" t="s">
        <v>23154</v>
      </c>
      <c r="BD1953" t="s">
        <v>23154</v>
      </c>
      <c r="BE1953" t="s">
        <v>23154</v>
      </c>
      <c r="BF1953" t="s">
        <v>23154</v>
      </c>
      <c r="BG1953" t="s">
        <v>23154</v>
      </c>
      <c r="BH1953" t="s">
        <v>14942</v>
      </c>
      <c r="BI1953" t="s">
        <v>23154</v>
      </c>
      <c r="BJ1953" t="s">
        <v>23154</v>
      </c>
      <c r="BK1953" t="s">
        <v>14942</v>
      </c>
      <c r="BL1953">
        <v>403.99999999999852</v>
      </c>
      <c r="BM1953">
        <v>22.348010087529701</v>
      </c>
      <c r="BN1953">
        <v>114.112049949244</v>
      </c>
      <c r="BO1953" t="s">
        <v>24844</v>
      </c>
      <c r="BP1953" t="s">
        <v>23120</v>
      </c>
      <c r="BQ1953">
        <v>8</v>
      </c>
      <c r="BR1953">
        <v>13</v>
      </c>
      <c r="BS1953" t="s">
        <v>18920</v>
      </c>
      <c r="BT1953" s="5" t="s">
        <v>23009</v>
      </c>
      <c r="BU1953" t="s">
        <v>14606</v>
      </c>
      <c r="BV1953" t="s">
        <v>18631</v>
      </c>
      <c r="BW1953" t="s">
        <v>18914</v>
      </c>
      <c r="BX1953" t="s">
        <v>18915</v>
      </c>
      <c r="BY1953" t="s">
        <v>23154</v>
      </c>
      <c r="BZ1953" t="s">
        <v>23154</v>
      </c>
      <c r="CA1953" t="s">
        <v>18916</v>
      </c>
      <c r="CB1953" t="s">
        <v>23154</v>
      </c>
      <c r="CC1953" t="s">
        <v>18921</v>
      </c>
      <c r="CD1953" t="s">
        <v>14765</v>
      </c>
      <c r="CE1953" t="s">
        <v>23154</v>
      </c>
      <c r="CF1953" t="s">
        <v>23154</v>
      </c>
      <c r="CQ1953" cm="1">
        <f t="array" aca="1" ref="CQ1953" ca="1">SUMPRODUCT(--(_xlfn.UNICODE(MID(BX1953,ROW(INDIRECT("1:"&amp;LEN(BX1953))),1))&gt;=19968),--(_xlfn.UNICODE(MID(BX1953,ROW(INDIRECT("1:"&amp;LEN(BX1953))),1))&lt;=40895))</f>
        <v>199</v>
      </c>
      <c r="CR1953">
        <f t="shared" si="188"/>
        <v>306</v>
      </c>
      <c r="CS1953">
        <f t="shared" ca="1" si="195"/>
        <v>0</v>
      </c>
      <c r="CT1953">
        <f t="shared" si="191"/>
        <v>4</v>
      </c>
      <c r="CX1953">
        <f t="shared" si="189"/>
        <v>2</v>
      </c>
      <c r="CY1953">
        <f t="shared" si="192"/>
        <v>37</v>
      </c>
      <c r="DA1953">
        <f t="shared" si="190"/>
        <v>4</v>
      </c>
    </row>
    <row r="1954" spans="1:105">
      <c r="A1954" t="s">
        <v>18922</v>
      </c>
      <c r="B1954" t="s">
        <v>63</v>
      </c>
      <c r="C1954" t="s">
        <v>64</v>
      </c>
      <c r="D1954" t="s">
        <v>65</v>
      </c>
      <c r="E1954" t="s">
        <v>66</v>
      </c>
      <c r="F1954" t="s">
        <v>14600</v>
      </c>
      <c r="G1954" t="s">
        <v>25077</v>
      </c>
      <c r="H1954" t="s">
        <v>23154</v>
      </c>
      <c r="I1954" t="s">
        <v>23154</v>
      </c>
      <c r="K1954" t="s">
        <v>18909</v>
      </c>
      <c r="L1954" t="s">
        <v>18909</v>
      </c>
      <c r="M1954">
        <v>8</v>
      </c>
      <c r="N1954">
        <v>11</v>
      </c>
      <c r="O1954">
        <v>6</v>
      </c>
      <c r="P1954">
        <v>11</v>
      </c>
      <c r="Q1954">
        <v>11</v>
      </c>
      <c r="R1954" t="s">
        <v>23154</v>
      </c>
      <c r="S1954" t="s">
        <v>18623</v>
      </c>
      <c r="T1954" t="s">
        <v>18624</v>
      </c>
      <c r="U1954" t="s">
        <v>23154</v>
      </c>
      <c r="V1954" t="s">
        <v>18910</v>
      </c>
      <c r="W1954" t="s">
        <v>18911</v>
      </c>
      <c r="X1954" t="s">
        <v>23154</v>
      </c>
      <c r="Y1954" t="s">
        <v>18923</v>
      </c>
      <c r="Z1954" t="s">
        <v>18924</v>
      </c>
      <c r="AA1954">
        <v>2020</v>
      </c>
      <c r="AB1954" t="s">
        <v>23154</v>
      </c>
      <c r="AC1954" t="s">
        <v>23154</v>
      </c>
      <c r="AD1954" t="s">
        <v>23154</v>
      </c>
      <c r="AE1954" t="s">
        <v>23154</v>
      </c>
      <c r="AF1954" t="s">
        <v>23154</v>
      </c>
      <c r="AG1954" t="s">
        <v>23154</v>
      </c>
      <c r="AH1954" t="s">
        <v>74</v>
      </c>
      <c r="AI1954" t="s">
        <v>75</v>
      </c>
      <c r="AJ1954" t="s">
        <v>76</v>
      </c>
      <c r="AK1954" t="s">
        <v>77</v>
      </c>
      <c r="AL1954" t="s">
        <v>78</v>
      </c>
      <c r="AM1954" t="s">
        <v>23154</v>
      </c>
      <c r="AN1954" t="s">
        <v>23154</v>
      </c>
      <c r="AO1954" t="s">
        <v>23154</v>
      </c>
      <c r="AP1954" t="s">
        <v>23154</v>
      </c>
      <c r="AQ1954" t="s">
        <v>23154</v>
      </c>
      <c r="AR1954" t="s">
        <v>23154</v>
      </c>
      <c r="AS1954" t="s">
        <v>23154</v>
      </c>
      <c r="AT1954" t="s">
        <v>23154</v>
      </c>
      <c r="AU1954" s="3" t="s">
        <v>27030</v>
      </c>
      <c r="AV1954" t="s">
        <v>23154</v>
      </c>
      <c r="AW1954" t="s">
        <v>23154</v>
      </c>
      <c r="AX1954" t="s">
        <v>81</v>
      </c>
      <c r="AY1954" t="s">
        <v>23154</v>
      </c>
      <c r="AZ1954" t="s">
        <v>23154</v>
      </c>
      <c r="BA1954" t="s">
        <v>82</v>
      </c>
      <c r="BB1954" t="s">
        <v>23154</v>
      </c>
      <c r="BC1954" t="s">
        <v>23154</v>
      </c>
      <c r="BD1954" t="s">
        <v>23154</v>
      </c>
      <c r="BE1954" t="s">
        <v>23154</v>
      </c>
      <c r="BF1954" t="s">
        <v>23154</v>
      </c>
      <c r="BG1954" t="s">
        <v>23154</v>
      </c>
      <c r="BH1954" t="s">
        <v>14942</v>
      </c>
      <c r="BI1954" t="s">
        <v>23154</v>
      </c>
      <c r="BJ1954" t="s">
        <v>23154</v>
      </c>
      <c r="BK1954" t="s">
        <v>14942</v>
      </c>
      <c r="BL1954">
        <v>403.99999999999852</v>
      </c>
      <c r="BM1954">
        <v>22.3700887767348</v>
      </c>
      <c r="BN1954">
        <v>114.11478239755201</v>
      </c>
      <c r="BO1954" t="s">
        <v>24539</v>
      </c>
      <c r="BP1954" t="s">
        <v>23111</v>
      </c>
      <c r="BQ1954">
        <v>8</v>
      </c>
      <c r="BR1954">
        <v>10</v>
      </c>
      <c r="BS1954" t="s">
        <v>14777</v>
      </c>
      <c r="BT1954" t="s">
        <v>14778</v>
      </c>
      <c r="BU1954" t="s">
        <v>14606</v>
      </c>
      <c r="BV1954" t="s">
        <v>18631</v>
      </c>
      <c r="BW1954" t="s">
        <v>18925</v>
      </c>
      <c r="BX1954" t="s">
        <v>18915</v>
      </c>
      <c r="BY1954" t="s">
        <v>23154</v>
      </c>
      <c r="BZ1954" t="s">
        <v>23154</v>
      </c>
      <c r="CA1954" t="s">
        <v>18916</v>
      </c>
      <c r="CB1954" t="s">
        <v>23154</v>
      </c>
      <c r="CC1954" t="s">
        <v>14781</v>
      </c>
      <c r="CD1954" t="s">
        <v>14765</v>
      </c>
      <c r="CE1954" t="s">
        <v>23154</v>
      </c>
      <c r="CF1954" t="s">
        <v>23154</v>
      </c>
      <c r="CQ1954" cm="1">
        <f t="array" aca="1" ref="CQ1954" ca="1">SUMPRODUCT(--(_xlfn.UNICODE(MID(BX1954,ROW(INDIRECT("1:"&amp;LEN(BX1954))),1))&gt;=19968),--(_xlfn.UNICODE(MID(BX1954,ROW(INDIRECT("1:"&amp;LEN(BX1954))),1))&lt;=40895))</f>
        <v>199</v>
      </c>
      <c r="CR1954">
        <f t="shared" si="188"/>
        <v>306</v>
      </c>
      <c r="CS1954">
        <f t="shared" ca="1" si="195"/>
        <v>0</v>
      </c>
      <c r="CT1954">
        <f t="shared" si="191"/>
        <v>4</v>
      </c>
      <c r="CX1954">
        <f t="shared" si="189"/>
        <v>2</v>
      </c>
      <c r="CY1954">
        <f t="shared" si="192"/>
        <v>37</v>
      </c>
      <c r="DA1954">
        <f t="shared" si="190"/>
        <v>4</v>
      </c>
    </row>
    <row r="1955" spans="1:105">
      <c r="A1955" t="s">
        <v>18926</v>
      </c>
      <c r="B1955" t="s">
        <v>63</v>
      </c>
      <c r="C1955" t="s">
        <v>64</v>
      </c>
      <c r="D1955" t="s">
        <v>65</v>
      </c>
      <c r="E1955" t="s">
        <v>66</v>
      </c>
      <c r="F1955" t="s">
        <v>14600</v>
      </c>
      <c r="G1955" t="s">
        <v>25077</v>
      </c>
      <c r="H1955" t="s">
        <v>23154</v>
      </c>
      <c r="I1955" t="s">
        <v>23154</v>
      </c>
      <c r="K1955" t="s">
        <v>18909</v>
      </c>
      <c r="L1955" t="s">
        <v>18909</v>
      </c>
      <c r="M1955">
        <v>8</v>
      </c>
      <c r="N1955">
        <v>11</v>
      </c>
      <c r="O1955">
        <v>6</v>
      </c>
      <c r="P1955">
        <v>11</v>
      </c>
      <c r="Q1955">
        <v>11</v>
      </c>
      <c r="R1955" t="s">
        <v>23154</v>
      </c>
      <c r="S1955" t="s">
        <v>18623</v>
      </c>
      <c r="T1955" t="s">
        <v>18624</v>
      </c>
      <c r="U1955" t="s">
        <v>23154</v>
      </c>
      <c r="V1955" t="s">
        <v>18910</v>
      </c>
      <c r="W1955" t="s">
        <v>18911</v>
      </c>
      <c r="X1955" t="s">
        <v>23154</v>
      </c>
      <c r="Y1955" t="s">
        <v>18927</v>
      </c>
      <c r="Z1955" t="s">
        <v>18928</v>
      </c>
      <c r="AA1955">
        <v>2020</v>
      </c>
      <c r="AB1955" t="s">
        <v>23154</v>
      </c>
      <c r="AC1955" t="s">
        <v>23154</v>
      </c>
      <c r="AD1955" t="s">
        <v>23154</v>
      </c>
      <c r="AE1955" t="s">
        <v>23154</v>
      </c>
      <c r="AF1955" t="s">
        <v>23154</v>
      </c>
      <c r="AG1955" t="s">
        <v>23154</v>
      </c>
      <c r="AH1955" t="s">
        <v>74</v>
      </c>
      <c r="AI1955" t="s">
        <v>75</v>
      </c>
      <c r="AJ1955" t="s">
        <v>76</v>
      </c>
      <c r="AK1955" t="s">
        <v>77</v>
      </c>
      <c r="AL1955" t="s">
        <v>78</v>
      </c>
      <c r="AM1955" t="s">
        <v>23154</v>
      </c>
      <c r="AN1955" t="s">
        <v>23154</v>
      </c>
      <c r="AO1955" t="s">
        <v>23154</v>
      </c>
      <c r="AP1955" t="s">
        <v>23154</v>
      </c>
      <c r="AQ1955" t="s">
        <v>23154</v>
      </c>
      <c r="AR1955" t="s">
        <v>23154</v>
      </c>
      <c r="AS1955" t="s">
        <v>23154</v>
      </c>
      <c r="AT1955" t="s">
        <v>23154</v>
      </c>
      <c r="AU1955" s="3" t="s">
        <v>27031</v>
      </c>
      <c r="AV1955" t="s">
        <v>23154</v>
      </c>
      <c r="AW1955" t="s">
        <v>23154</v>
      </c>
      <c r="AX1955" t="s">
        <v>81</v>
      </c>
      <c r="AY1955" t="s">
        <v>23154</v>
      </c>
      <c r="AZ1955" t="s">
        <v>23154</v>
      </c>
      <c r="BA1955" t="s">
        <v>82</v>
      </c>
      <c r="BB1955" t="s">
        <v>23154</v>
      </c>
      <c r="BC1955" t="s">
        <v>23154</v>
      </c>
      <c r="BD1955" t="s">
        <v>23154</v>
      </c>
      <c r="BE1955" t="s">
        <v>23154</v>
      </c>
      <c r="BF1955" t="s">
        <v>23154</v>
      </c>
      <c r="BG1955" t="s">
        <v>23154</v>
      </c>
      <c r="BH1955" t="s">
        <v>14942</v>
      </c>
      <c r="BI1955" t="s">
        <v>23154</v>
      </c>
      <c r="BJ1955" t="s">
        <v>23154</v>
      </c>
      <c r="BK1955" t="s">
        <v>14942</v>
      </c>
      <c r="BL1955">
        <v>403.99999999999852</v>
      </c>
      <c r="BM1955">
        <v>22.329031592202401</v>
      </c>
      <c r="BN1955">
        <v>114.158077522319</v>
      </c>
      <c r="BO1955" t="s">
        <v>24841</v>
      </c>
      <c r="BP1955" t="s">
        <v>23116</v>
      </c>
      <c r="BQ1955">
        <v>8</v>
      </c>
      <c r="BR1955">
        <v>11</v>
      </c>
      <c r="BS1955" t="s">
        <v>17790</v>
      </c>
      <c r="BT1955" t="s">
        <v>17791</v>
      </c>
      <c r="BU1955" t="s">
        <v>14606</v>
      </c>
      <c r="BV1955" t="s">
        <v>18631</v>
      </c>
      <c r="BW1955" t="s">
        <v>18925</v>
      </c>
      <c r="BX1955" t="s">
        <v>18915</v>
      </c>
      <c r="BY1955" t="s">
        <v>23154</v>
      </c>
      <c r="BZ1955" t="s">
        <v>23154</v>
      </c>
      <c r="CA1955" t="s">
        <v>18916</v>
      </c>
      <c r="CB1955" t="s">
        <v>23154</v>
      </c>
      <c r="CC1955" t="s">
        <v>17793</v>
      </c>
      <c r="CD1955" t="s">
        <v>14765</v>
      </c>
      <c r="CE1955" t="s">
        <v>23154</v>
      </c>
      <c r="CF1955" t="s">
        <v>23154</v>
      </c>
      <c r="CQ1955" cm="1">
        <f t="array" aca="1" ref="CQ1955" ca="1">SUMPRODUCT(--(_xlfn.UNICODE(MID(BX1955,ROW(INDIRECT("1:"&amp;LEN(BX1955))),1))&gt;=19968),--(_xlfn.UNICODE(MID(BX1955,ROW(INDIRECT("1:"&amp;LEN(BX1955))),1))&lt;=40895))</f>
        <v>199</v>
      </c>
      <c r="CR1955">
        <f t="shared" si="188"/>
        <v>306</v>
      </c>
      <c r="CS1955">
        <f t="shared" ca="1" si="195"/>
        <v>0</v>
      </c>
      <c r="CT1955">
        <f t="shared" si="191"/>
        <v>4</v>
      </c>
      <c r="CX1955">
        <f t="shared" si="189"/>
        <v>3</v>
      </c>
      <c r="CY1955">
        <f t="shared" si="192"/>
        <v>37</v>
      </c>
      <c r="DA1955">
        <f t="shared" si="190"/>
        <v>4</v>
      </c>
    </row>
    <row r="1956" spans="1:105">
      <c r="A1956" t="s">
        <v>18929</v>
      </c>
      <c r="B1956" t="s">
        <v>63</v>
      </c>
      <c r="C1956" t="s">
        <v>64</v>
      </c>
      <c r="D1956" t="s">
        <v>65</v>
      </c>
      <c r="E1956" t="s">
        <v>66</v>
      </c>
      <c r="F1956" t="s">
        <v>14600</v>
      </c>
      <c r="G1956" t="s">
        <v>25077</v>
      </c>
      <c r="H1956" t="s">
        <v>23154</v>
      </c>
      <c r="I1956" t="s">
        <v>23154</v>
      </c>
      <c r="K1956" t="s">
        <v>18909</v>
      </c>
      <c r="L1956" t="s">
        <v>18909</v>
      </c>
      <c r="M1956">
        <v>8</v>
      </c>
      <c r="N1956">
        <v>11</v>
      </c>
      <c r="O1956">
        <v>6</v>
      </c>
      <c r="P1956">
        <v>11</v>
      </c>
      <c r="Q1956">
        <v>11</v>
      </c>
      <c r="R1956" t="s">
        <v>23154</v>
      </c>
      <c r="S1956" t="s">
        <v>18623</v>
      </c>
      <c r="T1956" t="s">
        <v>18624</v>
      </c>
      <c r="U1956" t="s">
        <v>23154</v>
      </c>
      <c r="V1956" t="s">
        <v>18910</v>
      </c>
      <c r="W1956" t="s">
        <v>18911</v>
      </c>
      <c r="X1956" t="s">
        <v>23154</v>
      </c>
      <c r="Y1956" t="s">
        <v>18930</v>
      </c>
      <c r="Z1956" t="s">
        <v>18931</v>
      </c>
      <c r="AA1956">
        <v>2020</v>
      </c>
      <c r="AB1956" t="s">
        <v>23154</v>
      </c>
      <c r="AC1956" t="s">
        <v>23154</v>
      </c>
      <c r="AD1956" t="s">
        <v>23154</v>
      </c>
      <c r="AE1956" t="s">
        <v>23154</v>
      </c>
      <c r="AF1956" t="s">
        <v>23154</v>
      </c>
      <c r="AG1956" t="s">
        <v>23154</v>
      </c>
      <c r="AH1956" t="s">
        <v>74</v>
      </c>
      <c r="AI1956" t="s">
        <v>75</v>
      </c>
      <c r="AJ1956" t="s">
        <v>76</v>
      </c>
      <c r="AK1956" t="s">
        <v>77</v>
      </c>
      <c r="AL1956" t="s">
        <v>78</v>
      </c>
      <c r="AM1956" t="s">
        <v>23154</v>
      </c>
      <c r="AN1956" t="s">
        <v>23154</v>
      </c>
      <c r="AO1956" t="s">
        <v>23154</v>
      </c>
      <c r="AP1956" t="s">
        <v>23154</v>
      </c>
      <c r="AQ1956" t="s">
        <v>23154</v>
      </c>
      <c r="AR1956" t="s">
        <v>23154</v>
      </c>
      <c r="AS1956" t="s">
        <v>23154</v>
      </c>
      <c r="AT1956" t="s">
        <v>23154</v>
      </c>
      <c r="AU1956" s="3" t="s">
        <v>27032</v>
      </c>
      <c r="AV1956" t="s">
        <v>23154</v>
      </c>
      <c r="AW1956" t="s">
        <v>23154</v>
      </c>
      <c r="AX1956" t="s">
        <v>81</v>
      </c>
      <c r="AY1956" t="s">
        <v>23154</v>
      </c>
      <c r="AZ1956" t="s">
        <v>23154</v>
      </c>
      <c r="BA1956" t="s">
        <v>82</v>
      </c>
      <c r="BB1956" t="s">
        <v>23154</v>
      </c>
      <c r="BC1956" t="s">
        <v>23154</v>
      </c>
      <c r="BD1956" t="s">
        <v>23154</v>
      </c>
      <c r="BE1956" t="s">
        <v>23154</v>
      </c>
      <c r="BF1956" t="s">
        <v>23154</v>
      </c>
      <c r="BG1956" t="s">
        <v>23154</v>
      </c>
      <c r="BH1956" t="s">
        <v>14942</v>
      </c>
      <c r="BI1956" t="s">
        <v>23154</v>
      </c>
      <c r="BJ1956" t="s">
        <v>23154</v>
      </c>
      <c r="BK1956" t="s">
        <v>14942</v>
      </c>
      <c r="BL1956">
        <v>403.99999999999852</v>
      </c>
      <c r="BM1956">
        <v>22.297194815794398</v>
      </c>
      <c r="BN1956">
        <v>114.17271667577801</v>
      </c>
      <c r="BO1956" t="s">
        <v>24845</v>
      </c>
      <c r="BP1956" t="s">
        <v>23105</v>
      </c>
      <c r="BQ1956">
        <v>6</v>
      </c>
      <c r="BR1956" t="s">
        <v>23154</v>
      </c>
      <c r="BS1956" t="s">
        <v>18932</v>
      </c>
      <c r="BT1956" t="s">
        <v>18933</v>
      </c>
      <c r="BU1956" t="s">
        <v>14606</v>
      </c>
      <c r="BV1956" t="s">
        <v>18631</v>
      </c>
      <c r="BW1956" t="s">
        <v>18934</v>
      </c>
      <c r="BX1956" t="s">
        <v>18915</v>
      </c>
      <c r="BY1956" t="s">
        <v>23154</v>
      </c>
      <c r="BZ1956" t="s">
        <v>23154</v>
      </c>
      <c r="CA1956" t="s">
        <v>18916</v>
      </c>
      <c r="CB1956" t="s">
        <v>23154</v>
      </c>
      <c r="CC1956" t="s">
        <v>18935</v>
      </c>
      <c r="CD1956" t="s">
        <v>14765</v>
      </c>
      <c r="CE1956" t="s">
        <v>23154</v>
      </c>
      <c r="CF1956" t="s">
        <v>23154</v>
      </c>
      <c r="CQ1956" cm="1">
        <f t="array" aca="1" ref="CQ1956" ca="1">SUMPRODUCT(--(_xlfn.UNICODE(MID(BX1956,ROW(INDIRECT("1:"&amp;LEN(BX1956))),1))&gt;=19968),--(_xlfn.UNICODE(MID(BX1956,ROW(INDIRECT("1:"&amp;LEN(BX1956))),1))&lt;=40895))</f>
        <v>199</v>
      </c>
      <c r="CR1956">
        <f t="shared" si="188"/>
        <v>306</v>
      </c>
      <c r="CT1956">
        <f t="shared" si="191"/>
        <v>4</v>
      </c>
      <c r="CX1956">
        <f t="shared" si="189"/>
        <v>4</v>
      </c>
      <c r="CY1956">
        <f t="shared" si="192"/>
        <v>37</v>
      </c>
      <c r="DA1956">
        <f t="shared" si="190"/>
        <v>4</v>
      </c>
    </row>
    <row r="1957" spans="1:105">
      <c r="A1957" t="s">
        <v>18936</v>
      </c>
      <c r="B1957" t="s">
        <v>63</v>
      </c>
      <c r="C1957" t="s">
        <v>64</v>
      </c>
      <c r="D1957" t="s">
        <v>65</v>
      </c>
      <c r="E1957" t="s">
        <v>66</v>
      </c>
      <c r="F1957" t="s">
        <v>14600</v>
      </c>
      <c r="G1957" t="s">
        <v>25077</v>
      </c>
      <c r="H1957" t="s">
        <v>23154</v>
      </c>
      <c r="I1957" t="s">
        <v>23154</v>
      </c>
      <c r="K1957" t="s">
        <v>18937</v>
      </c>
      <c r="L1957" t="s">
        <v>18938</v>
      </c>
      <c r="M1957">
        <v>8</v>
      </c>
      <c r="N1957">
        <v>11</v>
      </c>
      <c r="O1957">
        <v>6</v>
      </c>
      <c r="P1957">
        <v>11</v>
      </c>
      <c r="Q1957">
        <v>11</v>
      </c>
      <c r="R1957" t="s">
        <v>23154</v>
      </c>
      <c r="S1957" t="s">
        <v>18939</v>
      </c>
      <c r="T1957" t="s">
        <v>18940</v>
      </c>
      <c r="U1957" t="s">
        <v>23154</v>
      </c>
      <c r="V1957" t="s">
        <v>18941</v>
      </c>
      <c r="W1957" t="s">
        <v>18942</v>
      </c>
      <c r="X1957" t="s">
        <v>23154</v>
      </c>
      <c r="Y1957" t="s">
        <v>18943</v>
      </c>
      <c r="Z1957" t="s">
        <v>18944</v>
      </c>
      <c r="AA1957">
        <v>1996</v>
      </c>
      <c r="AB1957" t="s">
        <v>23154</v>
      </c>
      <c r="AC1957" t="s">
        <v>23154</v>
      </c>
      <c r="AD1957" t="s">
        <v>23154</v>
      </c>
      <c r="AE1957" t="s">
        <v>23154</v>
      </c>
      <c r="AF1957" t="s">
        <v>23154</v>
      </c>
      <c r="AG1957" t="s">
        <v>23154</v>
      </c>
      <c r="AH1957" t="s">
        <v>74</v>
      </c>
      <c r="AI1957" t="s">
        <v>75</v>
      </c>
      <c r="AJ1957" t="s">
        <v>76</v>
      </c>
      <c r="AK1957" t="s">
        <v>77</v>
      </c>
      <c r="AL1957" t="s">
        <v>78</v>
      </c>
      <c r="AM1957" t="s">
        <v>23154</v>
      </c>
      <c r="AN1957" t="s">
        <v>23154</v>
      </c>
      <c r="AO1957" t="s">
        <v>23154</v>
      </c>
      <c r="AP1957" t="s">
        <v>23154</v>
      </c>
      <c r="AQ1957" t="s">
        <v>23154</v>
      </c>
      <c r="AR1957" t="s">
        <v>23154</v>
      </c>
      <c r="AS1957" t="s">
        <v>23154</v>
      </c>
      <c r="AT1957" t="s">
        <v>23154</v>
      </c>
      <c r="AU1957" s="3" t="s">
        <v>27033</v>
      </c>
      <c r="AV1957" t="s">
        <v>23154</v>
      </c>
      <c r="AW1957" t="s">
        <v>23154</v>
      </c>
      <c r="AX1957" t="s">
        <v>81</v>
      </c>
      <c r="AY1957" t="s">
        <v>23154</v>
      </c>
      <c r="AZ1957" t="s">
        <v>23154</v>
      </c>
      <c r="BA1957" t="s">
        <v>82</v>
      </c>
      <c r="BB1957" t="s">
        <v>23154</v>
      </c>
      <c r="BC1957" t="s">
        <v>23154</v>
      </c>
      <c r="BD1957" t="s">
        <v>23154</v>
      </c>
      <c r="BE1957" t="s">
        <v>23154</v>
      </c>
      <c r="BF1957" t="s">
        <v>23154</v>
      </c>
      <c r="BG1957" t="s">
        <v>23154</v>
      </c>
      <c r="BH1957" t="s">
        <v>18945</v>
      </c>
      <c r="BI1957" t="s">
        <v>23154</v>
      </c>
      <c r="BJ1957" t="s">
        <v>23154</v>
      </c>
      <c r="BK1957" t="s">
        <v>18946</v>
      </c>
      <c r="BL1957">
        <v>404.99999999999841</v>
      </c>
      <c r="BM1957">
        <v>22.2381972025285</v>
      </c>
      <c r="BN1957">
        <v>114.196864064674</v>
      </c>
      <c r="BO1957" t="s">
        <v>24627</v>
      </c>
      <c r="BP1957" t="s">
        <v>23103</v>
      </c>
      <c r="BQ1957">
        <v>8</v>
      </c>
      <c r="BR1957">
        <v>11</v>
      </c>
      <c r="BS1957" t="s">
        <v>8002</v>
      </c>
      <c r="BT1957" t="s">
        <v>8003</v>
      </c>
      <c r="BU1957" t="s">
        <v>14606</v>
      </c>
      <c r="BV1957" t="s">
        <v>18947</v>
      </c>
      <c r="BW1957" t="s">
        <v>18948</v>
      </c>
      <c r="BX1957" t="s">
        <v>18949</v>
      </c>
      <c r="BY1957" t="s">
        <v>23154</v>
      </c>
      <c r="BZ1957" t="s">
        <v>23154</v>
      </c>
      <c r="CA1957" t="s">
        <v>18950</v>
      </c>
      <c r="CB1957" t="s">
        <v>23154</v>
      </c>
      <c r="CC1957" t="s">
        <v>8006</v>
      </c>
      <c r="CD1957" t="s">
        <v>14765</v>
      </c>
      <c r="CE1957" t="s">
        <v>23154</v>
      </c>
      <c r="CF1957" t="s">
        <v>23154</v>
      </c>
      <c r="CQ1957" cm="1">
        <f t="array" aca="1" ref="CQ1957" ca="1">SUMPRODUCT(--(_xlfn.UNICODE(MID(BX1957,ROW(INDIRECT("1:"&amp;LEN(BX1957))),1))&gt;=19968),--(_xlfn.UNICODE(MID(BX1957,ROW(INDIRECT("1:"&amp;LEN(BX1957))),1))&lt;=40895))</f>
        <v>229</v>
      </c>
      <c r="CR1957">
        <f t="shared" si="188"/>
        <v>380</v>
      </c>
      <c r="CS1957">
        <f ca="1">_xlfn.AGGREGATE(14, 6,CQ$2:CQ$2519,ROW()-ROW($CS$1))</f>
        <v>0</v>
      </c>
      <c r="CT1957">
        <f t="shared" si="191"/>
        <v>4</v>
      </c>
      <c r="CX1957">
        <f t="shared" si="189"/>
        <v>3</v>
      </c>
      <c r="CY1957">
        <f t="shared" si="192"/>
        <v>37</v>
      </c>
      <c r="DA1957">
        <f t="shared" si="190"/>
        <v>4</v>
      </c>
    </row>
    <row r="1958" spans="1:105">
      <c r="A1958" t="s">
        <v>18951</v>
      </c>
      <c r="B1958" t="s">
        <v>63</v>
      </c>
      <c r="C1958" t="s">
        <v>64</v>
      </c>
      <c r="D1958" t="s">
        <v>65</v>
      </c>
      <c r="E1958" t="s">
        <v>66</v>
      </c>
      <c r="F1958" t="s">
        <v>14600</v>
      </c>
      <c r="G1958" t="s">
        <v>25077</v>
      </c>
      <c r="H1958" t="s">
        <v>23154</v>
      </c>
      <c r="I1958" t="s">
        <v>23154</v>
      </c>
      <c r="K1958" t="s">
        <v>18952</v>
      </c>
      <c r="L1958" t="s">
        <v>18953</v>
      </c>
      <c r="M1958">
        <v>8</v>
      </c>
      <c r="N1958">
        <v>11</v>
      </c>
      <c r="O1958">
        <v>6</v>
      </c>
      <c r="P1958">
        <v>11</v>
      </c>
      <c r="Q1958">
        <v>9</v>
      </c>
      <c r="R1958" t="s">
        <v>23154</v>
      </c>
      <c r="S1958" t="s">
        <v>18954</v>
      </c>
      <c r="T1958" t="s">
        <v>18955</v>
      </c>
      <c r="U1958" t="s">
        <v>23154</v>
      </c>
      <c r="V1958" t="s">
        <v>18956</v>
      </c>
      <c r="W1958" t="s">
        <v>18957</v>
      </c>
      <c r="X1958" t="s">
        <v>23154</v>
      </c>
      <c r="Y1958" t="s">
        <v>18958</v>
      </c>
      <c r="Z1958" t="s">
        <v>18959</v>
      </c>
      <c r="AA1958">
        <v>2022</v>
      </c>
      <c r="AB1958" t="s">
        <v>23154</v>
      </c>
      <c r="AC1958" t="s">
        <v>23154</v>
      </c>
      <c r="AD1958" t="s">
        <v>23154</v>
      </c>
      <c r="AE1958" t="s">
        <v>23154</v>
      </c>
      <c r="AF1958" t="s">
        <v>23154</v>
      </c>
      <c r="AG1958" t="s">
        <v>23154</v>
      </c>
      <c r="AH1958" t="s">
        <v>74</v>
      </c>
      <c r="AI1958" t="s">
        <v>75</v>
      </c>
      <c r="AJ1958" t="s">
        <v>76</v>
      </c>
      <c r="AK1958" t="s">
        <v>77</v>
      </c>
      <c r="AL1958" t="s">
        <v>78</v>
      </c>
      <c r="AM1958" t="s">
        <v>23154</v>
      </c>
      <c r="AN1958" t="s">
        <v>23154</v>
      </c>
      <c r="AO1958" t="s">
        <v>23154</v>
      </c>
      <c r="AP1958" t="s">
        <v>23154</v>
      </c>
      <c r="AQ1958" t="s">
        <v>23154</v>
      </c>
      <c r="AR1958" t="s">
        <v>23154</v>
      </c>
      <c r="AS1958" t="s">
        <v>23154</v>
      </c>
      <c r="AT1958" t="s">
        <v>23154</v>
      </c>
      <c r="AU1958" s="3" t="s">
        <v>27034</v>
      </c>
      <c r="AV1958" t="s">
        <v>23154</v>
      </c>
      <c r="AW1958" t="s">
        <v>23154</v>
      </c>
      <c r="AX1958" t="s">
        <v>81</v>
      </c>
      <c r="AY1958" t="s">
        <v>23154</v>
      </c>
      <c r="AZ1958" t="s">
        <v>23154</v>
      </c>
      <c r="BA1958" t="s">
        <v>82</v>
      </c>
      <c r="BB1958" t="s">
        <v>23154</v>
      </c>
      <c r="BC1958" t="s">
        <v>23154</v>
      </c>
      <c r="BD1958" t="s">
        <v>23154</v>
      </c>
      <c r="BE1958" t="s">
        <v>23154</v>
      </c>
      <c r="BF1958" t="s">
        <v>23154</v>
      </c>
      <c r="BG1958" t="s">
        <v>23154</v>
      </c>
      <c r="BH1958" t="s">
        <v>18960</v>
      </c>
      <c r="BI1958" t="s">
        <v>18351</v>
      </c>
      <c r="BJ1958" t="s">
        <v>23154</v>
      </c>
      <c r="BK1958" t="s">
        <v>23154</v>
      </c>
      <c r="BL1958">
        <v>405.99999999999841</v>
      </c>
      <c r="BM1958">
        <v>22.300277999999999</v>
      </c>
      <c r="BN1958">
        <v>114.1675</v>
      </c>
      <c r="BO1958" t="s">
        <v>24522</v>
      </c>
      <c r="BP1958" t="s">
        <v>23105</v>
      </c>
      <c r="BQ1958">
        <v>8</v>
      </c>
      <c r="BR1958">
        <v>6</v>
      </c>
      <c r="BS1958" t="s">
        <v>14604</v>
      </c>
      <c r="BT1958" t="s">
        <v>14605</v>
      </c>
      <c r="BU1958" t="s">
        <v>18961</v>
      </c>
      <c r="BV1958" t="s">
        <v>18353</v>
      </c>
      <c r="BW1958" t="s">
        <v>18962</v>
      </c>
      <c r="BX1958" t="s">
        <v>18963</v>
      </c>
      <c r="BY1958" t="s">
        <v>23154</v>
      </c>
      <c r="BZ1958" t="s">
        <v>23154</v>
      </c>
      <c r="CA1958" t="s">
        <v>18964</v>
      </c>
      <c r="CB1958" t="s">
        <v>23154</v>
      </c>
      <c r="CC1958" t="s">
        <v>14611</v>
      </c>
      <c r="CD1958" t="s">
        <v>14765</v>
      </c>
      <c r="CE1958" t="s">
        <v>23154</v>
      </c>
      <c r="CF1958" t="s">
        <v>23154</v>
      </c>
      <c r="CQ1958" cm="1">
        <f t="array" aca="1" ref="CQ1958" ca="1">SUMPRODUCT(--(_xlfn.UNICODE(MID(BX1958,ROW(INDIRECT("1:"&amp;LEN(BX1958))),1))&gt;=19968),--(_xlfn.UNICODE(MID(BX1958,ROW(INDIRECT("1:"&amp;LEN(BX1958))),1))&lt;=40895))</f>
        <v>187</v>
      </c>
      <c r="CR1958">
        <f t="shared" si="188"/>
        <v>300</v>
      </c>
      <c r="CS1958">
        <f ca="1">_xlfn.AGGREGATE(14, 6,CQ$2:CQ$2519,ROW()-ROW($CS$1))</f>
        <v>0</v>
      </c>
      <c r="CT1958">
        <f t="shared" si="191"/>
        <v>4</v>
      </c>
      <c r="CX1958">
        <f t="shared" si="189"/>
        <v>3</v>
      </c>
      <c r="CY1958">
        <f t="shared" si="192"/>
        <v>37</v>
      </c>
      <c r="DA1958">
        <f t="shared" si="190"/>
        <v>4</v>
      </c>
    </row>
    <row r="1959" spans="1:105">
      <c r="A1959" t="s">
        <v>18965</v>
      </c>
      <c r="B1959" t="s">
        <v>63</v>
      </c>
      <c r="C1959" t="s">
        <v>64</v>
      </c>
      <c r="D1959" t="s">
        <v>65</v>
      </c>
      <c r="E1959" t="s">
        <v>66</v>
      </c>
      <c r="F1959" t="s">
        <v>14600</v>
      </c>
      <c r="G1959" t="s">
        <v>25077</v>
      </c>
      <c r="H1959" t="s">
        <v>23154</v>
      </c>
      <c r="I1959" t="s">
        <v>23154</v>
      </c>
      <c r="K1959" t="s">
        <v>18952</v>
      </c>
      <c r="L1959" t="s">
        <v>18953</v>
      </c>
      <c r="M1959">
        <v>8</v>
      </c>
      <c r="N1959">
        <v>11</v>
      </c>
      <c r="O1959">
        <v>6</v>
      </c>
      <c r="P1959">
        <v>11</v>
      </c>
      <c r="Q1959">
        <v>9</v>
      </c>
      <c r="R1959" t="s">
        <v>23154</v>
      </c>
      <c r="S1959" t="s">
        <v>18954</v>
      </c>
      <c r="T1959" t="s">
        <v>18955</v>
      </c>
      <c r="U1959" t="s">
        <v>23154</v>
      </c>
      <c r="V1959" t="s">
        <v>18956</v>
      </c>
      <c r="W1959" t="s">
        <v>18957</v>
      </c>
      <c r="X1959" t="s">
        <v>23154</v>
      </c>
      <c r="Y1959" t="s">
        <v>18966</v>
      </c>
      <c r="Z1959" t="s">
        <v>18967</v>
      </c>
      <c r="AA1959">
        <v>2022</v>
      </c>
      <c r="AB1959" t="s">
        <v>23154</v>
      </c>
      <c r="AC1959" t="s">
        <v>23154</v>
      </c>
      <c r="AD1959" t="s">
        <v>23154</v>
      </c>
      <c r="AE1959" t="s">
        <v>23154</v>
      </c>
      <c r="AF1959" t="s">
        <v>23154</v>
      </c>
      <c r="AG1959" t="s">
        <v>23154</v>
      </c>
      <c r="AH1959" t="s">
        <v>74</v>
      </c>
      <c r="AI1959" t="s">
        <v>75</v>
      </c>
      <c r="AJ1959" t="s">
        <v>76</v>
      </c>
      <c r="AK1959" t="s">
        <v>77</v>
      </c>
      <c r="AL1959" t="s">
        <v>78</v>
      </c>
      <c r="AM1959" t="s">
        <v>23154</v>
      </c>
      <c r="AN1959" t="s">
        <v>23154</v>
      </c>
      <c r="AO1959" t="s">
        <v>23154</v>
      </c>
      <c r="AP1959" t="s">
        <v>23154</v>
      </c>
      <c r="AQ1959" t="s">
        <v>23154</v>
      </c>
      <c r="AR1959" t="s">
        <v>23154</v>
      </c>
      <c r="AS1959" t="s">
        <v>23154</v>
      </c>
      <c r="AT1959" t="s">
        <v>23154</v>
      </c>
      <c r="AU1959" s="3" t="s">
        <v>27035</v>
      </c>
      <c r="AV1959" t="s">
        <v>23154</v>
      </c>
      <c r="AW1959" t="s">
        <v>23154</v>
      </c>
      <c r="AX1959" t="s">
        <v>81</v>
      </c>
      <c r="AY1959" t="s">
        <v>23154</v>
      </c>
      <c r="AZ1959" t="s">
        <v>23154</v>
      </c>
      <c r="BA1959" t="s">
        <v>82</v>
      </c>
      <c r="BB1959" t="s">
        <v>23154</v>
      </c>
      <c r="BC1959" t="s">
        <v>23154</v>
      </c>
      <c r="BD1959" t="s">
        <v>23154</v>
      </c>
      <c r="BE1959" t="s">
        <v>23154</v>
      </c>
      <c r="BF1959" t="s">
        <v>23154</v>
      </c>
      <c r="BG1959" t="s">
        <v>23154</v>
      </c>
      <c r="BH1959" t="s">
        <v>18960</v>
      </c>
      <c r="BI1959" t="s">
        <v>18351</v>
      </c>
      <c r="BJ1959" t="s">
        <v>23154</v>
      </c>
      <c r="BK1959" t="s">
        <v>23154</v>
      </c>
      <c r="BL1959">
        <v>405.99999999999841</v>
      </c>
      <c r="BM1959">
        <v>22.2973611546171</v>
      </c>
      <c r="BN1959">
        <v>114.178030754391</v>
      </c>
      <c r="BO1959" t="s">
        <v>24846</v>
      </c>
      <c r="BP1959" t="s">
        <v>23105</v>
      </c>
      <c r="BQ1959">
        <v>8</v>
      </c>
      <c r="BR1959">
        <v>9</v>
      </c>
      <c r="BS1959" t="s">
        <v>18968</v>
      </c>
      <c r="BT1959" t="s">
        <v>18969</v>
      </c>
      <c r="BU1959" t="s">
        <v>18961</v>
      </c>
      <c r="BV1959" t="s">
        <v>18353</v>
      </c>
      <c r="BW1959" t="s">
        <v>18962</v>
      </c>
      <c r="BX1959" t="s">
        <v>18963</v>
      </c>
      <c r="BY1959" t="s">
        <v>23154</v>
      </c>
      <c r="BZ1959" t="s">
        <v>23154</v>
      </c>
      <c r="CA1959" t="s">
        <v>18964</v>
      </c>
      <c r="CB1959" t="s">
        <v>23154</v>
      </c>
      <c r="CC1959" t="s">
        <v>18970</v>
      </c>
      <c r="CD1959" t="s">
        <v>14765</v>
      </c>
      <c r="CE1959" t="s">
        <v>23154</v>
      </c>
      <c r="CF1959" t="s">
        <v>23154</v>
      </c>
      <c r="CQ1959" cm="1">
        <f t="array" aca="1" ref="CQ1959" ca="1">SUMPRODUCT(--(_xlfn.UNICODE(MID(BX1959,ROW(INDIRECT("1:"&amp;LEN(BX1959))),1))&gt;=19968),--(_xlfn.UNICODE(MID(BX1959,ROW(INDIRECT("1:"&amp;LEN(BX1959))),1))&lt;=40895))</f>
        <v>187</v>
      </c>
      <c r="CR1959">
        <f t="shared" si="188"/>
        <v>300</v>
      </c>
      <c r="CT1959">
        <f t="shared" si="191"/>
        <v>4</v>
      </c>
      <c r="CX1959">
        <f t="shared" si="189"/>
        <v>4</v>
      </c>
      <c r="CY1959">
        <f t="shared" si="192"/>
        <v>37</v>
      </c>
      <c r="DA1959">
        <f t="shared" si="190"/>
        <v>4</v>
      </c>
    </row>
    <row r="1960" spans="1:105">
      <c r="A1960" t="s">
        <v>18971</v>
      </c>
      <c r="B1960" t="s">
        <v>63</v>
      </c>
      <c r="C1960" t="s">
        <v>64</v>
      </c>
      <c r="D1960" t="s">
        <v>65</v>
      </c>
      <c r="E1960" t="s">
        <v>66</v>
      </c>
      <c r="F1960" t="s">
        <v>14600</v>
      </c>
      <c r="G1960" t="s">
        <v>25077</v>
      </c>
      <c r="H1960" t="s">
        <v>23154</v>
      </c>
      <c r="I1960" t="s">
        <v>23154</v>
      </c>
      <c r="K1960" t="s">
        <v>18952</v>
      </c>
      <c r="L1960" t="s">
        <v>18953</v>
      </c>
      <c r="M1960">
        <v>8</v>
      </c>
      <c r="N1960">
        <v>11</v>
      </c>
      <c r="O1960">
        <v>6</v>
      </c>
      <c r="P1960">
        <v>11</v>
      </c>
      <c r="Q1960">
        <v>9</v>
      </c>
      <c r="R1960" t="s">
        <v>23154</v>
      </c>
      <c r="S1960" t="s">
        <v>18954</v>
      </c>
      <c r="T1960" t="s">
        <v>18955</v>
      </c>
      <c r="U1960" t="s">
        <v>23154</v>
      </c>
      <c r="V1960" t="s">
        <v>18956</v>
      </c>
      <c r="W1960" t="s">
        <v>18957</v>
      </c>
      <c r="X1960" t="s">
        <v>23154</v>
      </c>
      <c r="Y1960" t="s">
        <v>18972</v>
      </c>
      <c r="Z1960" t="s">
        <v>18973</v>
      </c>
      <c r="AA1960">
        <v>2022</v>
      </c>
      <c r="AB1960" t="s">
        <v>23154</v>
      </c>
      <c r="AC1960" t="s">
        <v>23154</v>
      </c>
      <c r="AD1960" t="s">
        <v>23154</v>
      </c>
      <c r="AE1960" t="s">
        <v>23154</v>
      </c>
      <c r="AF1960" t="s">
        <v>23154</v>
      </c>
      <c r="AG1960" t="s">
        <v>23154</v>
      </c>
      <c r="AH1960" t="s">
        <v>74</v>
      </c>
      <c r="AI1960" t="s">
        <v>75</v>
      </c>
      <c r="AJ1960" t="s">
        <v>76</v>
      </c>
      <c r="AK1960" t="s">
        <v>77</v>
      </c>
      <c r="AL1960" t="s">
        <v>78</v>
      </c>
      <c r="AM1960" t="s">
        <v>23154</v>
      </c>
      <c r="AN1960" t="s">
        <v>23154</v>
      </c>
      <c r="AO1960" t="s">
        <v>23154</v>
      </c>
      <c r="AP1960" t="s">
        <v>23154</v>
      </c>
      <c r="AQ1960" t="s">
        <v>23154</v>
      </c>
      <c r="AR1960" t="s">
        <v>23154</v>
      </c>
      <c r="AS1960" t="s">
        <v>23154</v>
      </c>
      <c r="AT1960" t="s">
        <v>23154</v>
      </c>
      <c r="AU1960" s="3" t="s">
        <v>27036</v>
      </c>
      <c r="AV1960" t="s">
        <v>23154</v>
      </c>
      <c r="AW1960" t="s">
        <v>23154</v>
      </c>
      <c r="AX1960" t="s">
        <v>81</v>
      </c>
      <c r="AY1960" t="s">
        <v>23154</v>
      </c>
      <c r="AZ1960" t="s">
        <v>23154</v>
      </c>
      <c r="BA1960" t="s">
        <v>82</v>
      </c>
      <c r="BB1960" t="s">
        <v>23154</v>
      </c>
      <c r="BC1960" t="s">
        <v>23154</v>
      </c>
      <c r="BD1960" t="s">
        <v>23154</v>
      </c>
      <c r="BE1960" t="s">
        <v>23154</v>
      </c>
      <c r="BF1960" t="s">
        <v>23154</v>
      </c>
      <c r="BG1960" t="s">
        <v>23154</v>
      </c>
      <c r="BH1960" t="s">
        <v>18960</v>
      </c>
      <c r="BI1960" t="s">
        <v>18351</v>
      </c>
      <c r="BJ1960" t="s">
        <v>23154</v>
      </c>
      <c r="BK1960" t="s">
        <v>23154</v>
      </c>
      <c r="BL1960">
        <v>405.99999999999841</v>
      </c>
      <c r="BM1960">
        <v>22.293333000000001</v>
      </c>
      <c r="BN1960">
        <v>114.169444</v>
      </c>
      <c r="BO1960" t="s">
        <v>24847</v>
      </c>
      <c r="BP1960" t="s">
        <v>23105</v>
      </c>
      <c r="BQ1960">
        <v>8</v>
      </c>
      <c r="BR1960">
        <v>20</v>
      </c>
      <c r="BS1960" t="s">
        <v>18974</v>
      </c>
      <c r="BT1960" t="s">
        <v>18975</v>
      </c>
      <c r="BU1960" t="s">
        <v>18961</v>
      </c>
      <c r="BV1960" t="s">
        <v>18353</v>
      </c>
      <c r="BW1960" t="s">
        <v>18976</v>
      </c>
      <c r="BX1960" t="s">
        <v>18963</v>
      </c>
      <c r="BY1960" t="s">
        <v>23154</v>
      </c>
      <c r="BZ1960" t="s">
        <v>23154</v>
      </c>
      <c r="CA1960" t="s">
        <v>18964</v>
      </c>
      <c r="CB1960" t="s">
        <v>23154</v>
      </c>
      <c r="CC1960" t="s">
        <v>1128</v>
      </c>
      <c r="CD1960" t="s">
        <v>14765</v>
      </c>
      <c r="CE1960" t="s">
        <v>23154</v>
      </c>
      <c r="CF1960" t="s">
        <v>23154</v>
      </c>
      <c r="CQ1960" cm="1">
        <f t="array" aca="1" ref="CQ1960" ca="1">SUMPRODUCT(--(_xlfn.UNICODE(MID(BX1960,ROW(INDIRECT("1:"&amp;LEN(BX1960))),1))&gt;=19968),--(_xlfn.UNICODE(MID(BX1960,ROW(INDIRECT("1:"&amp;LEN(BX1960))),1))&lt;=40895))</f>
        <v>187</v>
      </c>
      <c r="CR1960">
        <f t="shared" si="188"/>
        <v>300</v>
      </c>
      <c r="CS1960">
        <f ca="1">_xlfn.AGGREGATE(14, 6,CQ$2:CQ$2519,ROW()-ROW($CS$1))</f>
        <v>0</v>
      </c>
      <c r="CT1960">
        <f t="shared" si="191"/>
        <v>4</v>
      </c>
      <c r="CX1960">
        <f t="shared" si="189"/>
        <v>2</v>
      </c>
      <c r="CY1960">
        <f t="shared" si="192"/>
        <v>37</v>
      </c>
      <c r="DA1960">
        <f t="shared" si="190"/>
        <v>4</v>
      </c>
    </row>
    <row r="1961" spans="1:105">
      <c r="A1961" t="s">
        <v>18977</v>
      </c>
      <c r="B1961" t="s">
        <v>63</v>
      </c>
      <c r="C1961" t="s">
        <v>64</v>
      </c>
      <c r="D1961" t="s">
        <v>65</v>
      </c>
      <c r="E1961" t="s">
        <v>66</v>
      </c>
      <c r="F1961" t="s">
        <v>14600</v>
      </c>
      <c r="G1961" t="s">
        <v>25077</v>
      </c>
      <c r="H1961" t="s">
        <v>23154</v>
      </c>
      <c r="I1961" t="s">
        <v>23154</v>
      </c>
      <c r="K1961" t="s">
        <v>18952</v>
      </c>
      <c r="L1961" t="s">
        <v>18953</v>
      </c>
      <c r="M1961">
        <v>8</v>
      </c>
      <c r="N1961">
        <v>11</v>
      </c>
      <c r="O1961">
        <v>6</v>
      </c>
      <c r="P1961">
        <v>11</v>
      </c>
      <c r="Q1961">
        <v>9</v>
      </c>
      <c r="R1961" t="s">
        <v>23154</v>
      </c>
      <c r="S1961" t="s">
        <v>18954</v>
      </c>
      <c r="T1961" t="s">
        <v>18955</v>
      </c>
      <c r="U1961" t="s">
        <v>23154</v>
      </c>
      <c r="V1961" t="s">
        <v>18956</v>
      </c>
      <c r="W1961" t="s">
        <v>18957</v>
      </c>
      <c r="X1961" t="s">
        <v>23154</v>
      </c>
      <c r="Y1961" t="s">
        <v>18978</v>
      </c>
      <c r="Z1961" t="s">
        <v>18979</v>
      </c>
      <c r="AA1961">
        <v>2022</v>
      </c>
      <c r="AB1961" t="s">
        <v>23154</v>
      </c>
      <c r="AC1961" t="s">
        <v>23154</v>
      </c>
      <c r="AD1961" t="s">
        <v>23154</v>
      </c>
      <c r="AE1961" t="s">
        <v>23154</v>
      </c>
      <c r="AF1961" t="s">
        <v>23154</v>
      </c>
      <c r="AG1961" t="s">
        <v>23154</v>
      </c>
      <c r="AH1961" t="s">
        <v>74</v>
      </c>
      <c r="AI1961" t="s">
        <v>75</v>
      </c>
      <c r="AJ1961" t="s">
        <v>76</v>
      </c>
      <c r="AK1961" t="s">
        <v>77</v>
      </c>
      <c r="AL1961" t="s">
        <v>78</v>
      </c>
      <c r="AM1961" t="s">
        <v>23154</v>
      </c>
      <c r="AN1961" t="s">
        <v>23154</v>
      </c>
      <c r="AO1961" t="s">
        <v>23154</v>
      </c>
      <c r="AP1961" t="s">
        <v>23154</v>
      </c>
      <c r="AQ1961" t="s">
        <v>23154</v>
      </c>
      <c r="AR1961" t="s">
        <v>23154</v>
      </c>
      <c r="AS1961" t="s">
        <v>23154</v>
      </c>
      <c r="AT1961" t="s">
        <v>23154</v>
      </c>
      <c r="AU1961" s="3" t="s">
        <v>27037</v>
      </c>
      <c r="AV1961" t="s">
        <v>23154</v>
      </c>
      <c r="AW1961" t="s">
        <v>23154</v>
      </c>
      <c r="AX1961" t="s">
        <v>81</v>
      </c>
      <c r="AY1961" t="s">
        <v>23154</v>
      </c>
      <c r="AZ1961" t="s">
        <v>23154</v>
      </c>
      <c r="BA1961" t="s">
        <v>82</v>
      </c>
      <c r="BB1961" t="s">
        <v>23154</v>
      </c>
      <c r="BC1961" t="s">
        <v>23154</v>
      </c>
      <c r="BD1961" t="s">
        <v>23154</v>
      </c>
      <c r="BE1961" t="s">
        <v>23154</v>
      </c>
      <c r="BF1961" t="s">
        <v>23154</v>
      </c>
      <c r="BG1961" t="s">
        <v>23154</v>
      </c>
      <c r="BH1961" t="s">
        <v>18960</v>
      </c>
      <c r="BI1961" t="s">
        <v>18351</v>
      </c>
      <c r="BJ1961" t="s">
        <v>23154</v>
      </c>
      <c r="BK1961" t="s">
        <v>23154</v>
      </c>
      <c r="BL1961">
        <v>405.99999999999841</v>
      </c>
      <c r="BM1961">
        <v>22.304760345646599</v>
      </c>
      <c r="BN1961">
        <v>114.171479537837</v>
      </c>
      <c r="BO1961" t="s">
        <v>24848</v>
      </c>
      <c r="BP1961" t="s">
        <v>23105</v>
      </c>
      <c r="BQ1961">
        <v>8</v>
      </c>
      <c r="BR1961">
        <v>2</v>
      </c>
      <c r="BS1961" t="s">
        <v>18980</v>
      </c>
      <c r="BT1961" t="s">
        <v>18981</v>
      </c>
      <c r="BU1961" t="s">
        <v>18961</v>
      </c>
      <c r="BV1961" t="s">
        <v>18353</v>
      </c>
      <c r="BW1961" t="s">
        <v>18982</v>
      </c>
      <c r="BX1961" t="s">
        <v>18963</v>
      </c>
      <c r="BY1961" t="s">
        <v>23154</v>
      </c>
      <c r="BZ1961" t="s">
        <v>23154</v>
      </c>
      <c r="CA1961" t="s">
        <v>18964</v>
      </c>
      <c r="CB1961" t="s">
        <v>23154</v>
      </c>
      <c r="CC1961" t="s">
        <v>18983</v>
      </c>
      <c r="CD1961" t="s">
        <v>14765</v>
      </c>
      <c r="CE1961" t="s">
        <v>23154</v>
      </c>
      <c r="CF1961" t="s">
        <v>23154</v>
      </c>
      <c r="CQ1961" cm="1">
        <f t="array" aca="1" ref="CQ1961" ca="1">SUMPRODUCT(--(_xlfn.UNICODE(MID(BX1961,ROW(INDIRECT("1:"&amp;LEN(BX1961))),1))&gt;=19968),--(_xlfn.UNICODE(MID(BX1961,ROW(INDIRECT("1:"&amp;LEN(BX1961))),1))&lt;=40895))</f>
        <v>187</v>
      </c>
      <c r="CR1961">
        <f t="shared" si="188"/>
        <v>300</v>
      </c>
      <c r="CS1961">
        <f ca="1">_xlfn.AGGREGATE(14, 6,CQ$2:CQ$2519,ROW()-ROW($CS$1))</f>
        <v>0</v>
      </c>
      <c r="CT1961">
        <f t="shared" si="191"/>
        <v>4</v>
      </c>
      <c r="CX1961">
        <f t="shared" si="189"/>
        <v>4</v>
      </c>
      <c r="CY1961">
        <f t="shared" si="192"/>
        <v>37</v>
      </c>
      <c r="DA1961">
        <f t="shared" si="190"/>
        <v>4</v>
      </c>
    </row>
    <row r="1962" spans="1:105">
      <c r="A1962" t="s">
        <v>18984</v>
      </c>
      <c r="B1962" t="s">
        <v>63</v>
      </c>
      <c r="C1962" t="s">
        <v>64</v>
      </c>
      <c r="D1962" t="s">
        <v>65</v>
      </c>
      <c r="E1962" t="s">
        <v>66</v>
      </c>
      <c r="F1962" t="s">
        <v>14600</v>
      </c>
      <c r="G1962" t="s">
        <v>25077</v>
      </c>
      <c r="H1962" t="s">
        <v>23154</v>
      </c>
      <c r="I1962" t="s">
        <v>23154</v>
      </c>
      <c r="K1962" t="s">
        <v>18952</v>
      </c>
      <c r="L1962" t="s">
        <v>18953</v>
      </c>
      <c r="M1962">
        <v>8</v>
      </c>
      <c r="N1962">
        <v>11</v>
      </c>
      <c r="O1962">
        <v>6</v>
      </c>
      <c r="P1962">
        <v>11</v>
      </c>
      <c r="Q1962">
        <v>9</v>
      </c>
      <c r="R1962" t="s">
        <v>23154</v>
      </c>
      <c r="S1962" t="s">
        <v>18954</v>
      </c>
      <c r="T1962" t="s">
        <v>18955</v>
      </c>
      <c r="U1962" t="s">
        <v>23154</v>
      </c>
      <c r="V1962" t="s">
        <v>18956</v>
      </c>
      <c r="W1962" t="s">
        <v>18957</v>
      </c>
      <c r="X1962" t="s">
        <v>23154</v>
      </c>
      <c r="Y1962" t="s">
        <v>18985</v>
      </c>
      <c r="Z1962" t="s">
        <v>18986</v>
      </c>
      <c r="AA1962">
        <v>2022</v>
      </c>
      <c r="AB1962" t="s">
        <v>23154</v>
      </c>
      <c r="AC1962" t="s">
        <v>23154</v>
      </c>
      <c r="AD1962" t="s">
        <v>23154</v>
      </c>
      <c r="AE1962" t="s">
        <v>23154</v>
      </c>
      <c r="AF1962" t="s">
        <v>23154</v>
      </c>
      <c r="AG1962" t="s">
        <v>23154</v>
      </c>
      <c r="AH1962" t="s">
        <v>74</v>
      </c>
      <c r="AI1962" t="s">
        <v>75</v>
      </c>
      <c r="AJ1962" t="s">
        <v>76</v>
      </c>
      <c r="AK1962" t="s">
        <v>77</v>
      </c>
      <c r="AL1962" t="s">
        <v>78</v>
      </c>
      <c r="AM1962" t="s">
        <v>23154</v>
      </c>
      <c r="AN1962" t="s">
        <v>23154</v>
      </c>
      <c r="AO1962" t="s">
        <v>23154</v>
      </c>
      <c r="AP1962" t="s">
        <v>23154</v>
      </c>
      <c r="AQ1962" t="s">
        <v>23154</v>
      </c>
      <c r="AR1962" t="s">
        <v>23154</v>
      </c>
      <c r="AS1962" t="s">
        <v>23154</v>
      </c>
      <c r="AT1962" t="s">
        <v>23154</v>
      </c>
      <c r="AU1962" s="3" t="s">
        <v>27038</v>
      </c>
      <c r="AV1962" t="s">
        <v>23154</v>
      </c>
      <c r="AW1962" t="s">
        <v>23154</v>
      </c>
      <c r="AX1962" t="s">
        <v>81</v>
      </c>
      <c r="AY1962" t="s">
        <v>23154</v>
      </c>
      <c r="AZ1962" t="s">
        <v>23154</v>
      </c>
      <c r="BA1962" t="s">
        <v>82</v>
      </c>
      <c r="BB1962" t="s">
        <v>23154</v>
      </c>
      <c r="BC1962" t="s">
        <v>23154</v>
      </c>
      <c r="BD1962" t="s">
        <v>23154</v>
      </c>
      <c r="BE1962" t="s">
        <v>23154</v>
      </c>
      <c r="BF1962" t="s">
        <v>23154</v>
      </c>
      <c r="BG1962" t="s">
        <v>23154</v>
      </c>
      <c r="BH1962" t="s">
        <v>18960</v>
      </c>
      <c r="BI1962" t="s">
        <v>18351</v>
      </c>
      <c r="BJ1962" t="s">
        <v>23154</v>
      </c>
      <c r="BK1962" t="s">
        <v>23154</v>
      </c>
      <c r="BL1962">
        <v>405.99999999999841</v>
      </c>
      <c r="BM1962">
        <v>22.329031592202401</v>
      </c>
      <c r="BN1962">
        <v>114.158077522319</v>
      </c>
      <c r="BO1962" t="s">
        <v>24841</v>
      </c>
      <c r="BP1962" t="s">
        <v>23116</v>
      </c>
      <c r="BQ1962">
        <v>8</v>
      </c>
      <c r="BR1962">
        <v>11</v>
      </c>
      <c r="BS1962" t="s">
        <v>17790</v>
      </c>
      <c r="BT1962" t="s">
        <v>17791</v>
      </c>
      <c r="BU1962" t="s">
        <v>18961</v>
      </c>
      <c r="BV1962" t="s">
        <v>18353</v>
      </c>
      <c r="BW1962" t="s">
        <v>18987</v>
      </c>
      <c r="BX1962" t="s">
        <v>18963</v>
      </c>
      <c r="BY1962" t="s">
        <v>23154</v>
      </c>
      <c r="BZ1962" t="s">
        <v>23154</v>
      </c>
      <c r="CA1962" t="s">
        <v>18964</v>
      </c>
      <c r="CB1962" t="s">
        <v>23154</v>
      </c>
      <c r="CC1962" t="s">
        <v>17793</v>
      </c>
      <c r="CD1962" t="s">
        <v>14765</v>
      </c>
      <c r="CE1962" t="s">
        <v>23154</v>
      </c>
      <c r="CF1962" t="s">
        <v>23154</v>
      </c>
      <c r="CQ1962" cm="1">
        <f t="array" aca="1" ref="CQ1962" ca="1">SUMPRODUCT(--(_xlfn.UNICODE(MID(BX1962,ROW(INDIRECT("1:"&amp;LEN(BX1962))),1))&gt;=19968),--(_xlfn.UNICODE(MID(BX1962,ROW(INDIRECT("1:"&amp;LEN(BX1962))),1))&lt;=40895))</f>
        <v>187</v>
      </c>
      <c r="CR1962">
        <f t="shared" si="188"/>
        <v>300</v>
      </c>
      <c r="CS1962">
        <f ca="1">_xlfn.AGGREGATE(14, 6,CQ$2:CQ$2519,ROW()-ROW($CS$1))</f>
        <v>0</v>
      </c>
      <c r="CT1962">
        <f t="shared" si="191"/>
        <v>4</v>
      </c>
      <c r="CX1962">
        <f t="shared" si="189"/>
        <v>3</v>
      </c>
      <c r="CY1962">
        <f t="shared" si="192"/>
        <v>37</v>
      </c>
      <c r="DA1962">
        <f t="shared" si="190"/>
        <v>4</v>
      </c>
    </row>
    <row r="1963" spans="1:105">
      <c r="A1963" t="s">
        <v>18988</v>
      </c>
      <c r="B1963" t="s">
        <v>63</v>
      </c>
      <c r="C1963" t="s">
        <v>64</v>
      </c>
      <c r="D1963" t="s">
        <v>65</v>
      </c>
      <c r="E1963" t="s">
        <v>66</v>
      </c>
      <c r="F1963" t="s">
        <v>14600</v>
      </c>
      <c r="G1963" t="s">
        <v>25077</v>
      </c>
      <c r="H1963" t="s">
        <v>23154</v>
      </c>
      <c r="I1963" t="s">
        <v>23154</v>
      </c>
      <c r="K1963" t="s">
        <v>18952</v>
      </c>
      <c r="L1963" t="s">
        <v>18953</v>
      </c>
      <c r="M1963">
        <v>8</v>
      </c>
      <c r="N1963">
        <v>11</v>
      </c>
      <c r="O1963">
        <v>6</v>
      </c>
      <c r="P1963">
        <v>11</v>
      </c>
      <c r="Q1963">
        <v>9</v>
      </c>
      <c r="R1963" t="s">
        <v>23154</v>
      </c>
      <c r="S1963" t="s">
        <v>18954</v>
      </c>
      <c r="T1963" t="s">
        <v>18955</v>
      </c>
      <c r="U1963" t="s">
        <v>23154</v>
      </c>
      <c r="V1963" t="s">
        <v>18956</v>
      </c>
      <c r="W1963" t="s">
        <v>18957</v>
      </c>
      <c r="X1963" t="s">
        <v>23154</v>
      </c>
      <c r="Y1963" t="s">
        <v>18989</v>
      </c>
      <c r="Z1963" t="s">
        <v>18990</v>
      </c>
      <c r="AA1963">
        <v>2022</v>
      </c>
      <c r="AB1963" t="s">
        <v>23154</v>
      </c>
      <c r="AC1963" t="s">
        <v>23154</v>
      </c>
      <c r="AD1963" t="s">
        <v>23154</v>
      </c>
      <c r="AE1963" t="s">
        <v>23154</v>
      </c>
      <c r="AF1963" t="s">
        <v>23154</v>
      </c>
      <c r="AG1963" t="s">
        <v>23154</v>
      </c>
      <c r="AH1963" t="s">
        <v>74</v>
      </c>
      <c r="AI1963" t="s">
        <v>75</v>
      </c>
      <c r="AJ1963" t="s">
        <v>76</v>
      </c>
      <c r="AK1963" t="s">
        <v>77</v>
      </c>
      <c r="AL1963" t="s">
        <v>78</v>
      </c>
      <c r="AM1963" t="s">
        <v>23154</v>
      </c>
      <c r="AN1963" t="s">
        <v>23154</v>
      </c>
      <c r="AO1963" t="s">
        <v>23154</v>
      </c>
      <c r="AP1963" t="s">
        <v>23154</v>
      </c>
      <c r="AQ1963" t="s">
        <v>23154</v>
      </c>
      <c r="AR1963" t="s">
        <v>23154</v>
      </c>
      <c r="AS1963" t="s">
        <v>23154</v>
      </c>
      <c r="AT1963" t="s">
        <v>23154</v>
      </c>
      <c r="AU1963" s="3" t="s">
        <v>27039</v>
      </c>
      <c r="AV1963" t="s">
        <v>23154</v>
      </c>
      <c r="AW1963" t="s">
        <v>23154</v>
      </c>
      <c r="AX1963" t="s">
        <v>81</v>
      </c>
      <c r="AY1963" t="s">
        <v>23154</v>
      </c>
      <c r="AZ1963" t="s">
        <v>23154</v>
      </c>
      <c r="BA1963" t="s">
        <v>82</v>
      </c>
      <c r="BB1963" t="s">
        <v>23154</v>
      </c>
      <c r="BC1963" t="s">
        <v>23154</v>
      </c>
      <c r="BD1963" t="s">
        <v>23154</v>
      </c>
      <c r="BE1963" t="s">
        <v>23154</v>
      </c>
      <c r="BF1963" t="s">
        <v>23154</v>
      </c>
      <c r="BG1963" t="s">
        <v>23154</v>
      </c>
      <c r="BH1963" t="s">
        <v>18960</v>
      </c>
      <c r="BI1963" t="s">
        <v>18351</v>
      </c>
      <c r="BJ1963" t="s">
        <v>23154</v>
      </c>
      <c r="BK1963" t="s">
        <v>23154</v>
      </c>
      <c r="BL1963">
        <v>405.99999999999841</v>
      </c>
      <c r="BM1963">
        <v>22.303664755443901</v>
      </c>
      <c r="BN1963">
        <v>114.160392611052</v>
      </c>
      <c r="BO1963" t="s">
        <v>24849</v>
      </c>
      <c r="BP1963" t="s">
        <v>23105</v>
      </c>
      <c r="BQ1963">
        <v>8</v>
      </c>
      <c r="BR1963">
        <v>4</v>
      </c>
      <c r="BS1963" t="s">
        <v>18991</v>
      </c>
      <c r="BT1963" t="s">
        <v>18992</v>
      </c>
      <c r="BU1963" t="s">
        <v>18961</v>
      </c>
      <c r="BV1963" t="s">
        <v>18353</v>
      </c>
      <c r="BW1963" t="s">
        <v>18993</v>
      </c>
      <c r="BX1963" t="s">
        <v>18963</v>
      </c>
      <c r="BY1963" t="s">
        <v>23154</v>
      </c>
      <c r="BZ1963" t="s">
        <v>23154</v>
      </c>
      <c r="CA1963" t="s">
        <v>18964</v>
      </c>
      <c r="CB1963" t="s">
        <v>23154</v>
      </c>
      <c r="CC1963" t="s">
        <v>18994</v>
      </c>
      <c r="CD1963" t="s">
        <v>14765</v>
      </c>
      <c r="CE1963" t="s">
        <v>23154</v>
      </c>
      <c r="CF1963" t="s">
        <v>23154</v>
      </c>
      <c r="CQ1963" cm="1">
        <f t="array" aca="1" ref="CQ1963" ca="1">SUMPRODUCT(--(_xlfn.UNICODE(MID(BX1963,ROW(INDIRECT("1:"&amp;LEN(BX1963))),1))&gt;=19968),--(_xlfn.UNICODE(MID(BX1963,ROW(INDIRECT("1:"&amp;LEN(BX1963))),1))&lt;=40895))</f>
        <v>187</v>
      </c>
      <c r="CR1963">
        <f t="shared" si="188"/>
        <v>300</v>
      </c>
      <c r="CS1963">
        <f ca="1">_xlfn.AGGREGATE(14, 6,CQ$2:CQ$2519,ROW()-ROW($CS$1))</f>
        <v>0</v>
      </c>
      <c r="CT1963">
        <f t="shared" si="191"/>
        <v>4</v>
      </c>
      <c r="CX1963">
        <f t="shared" si="189"/>
        <v>5</v>
      </c>
      <c r="CY1963">
        <f t="shared" si="192"/>
        <v>37</v>
      </c>
      <c r="DA1963">
        <f t="shared" si="190"/>
        <v>4</v>
      </c>
    </row>
    <row r="1964" spans="1:105">
      <c r="A1964" t="s">
        <v>18995</v>
      </c>
      <c r="B1964" t="s">
        <v>63</v>
      </c>
      <c r="C1964" t="s">
        <v>64</v>
      </c>
      <c r="D1964" t="s">
        <v>65</v>
      </c>
      <c r="E1964" t="s">
        <v>66</v>
      </c>
      <c r="F1964" t="s">
        <v>14600</v>
      </c>
      <c r="G1964" t="s">
        <v>25077</v>
      </c>
      <c r="H1964" t="s">
        <v>23154</v>
      </c>
      <c r="I1964" t="s">
        <v>23154</v>
      </c>
      <c r="K1964" t="s">
        <v>18952</v>
      </c>
      <c r="L1964" t="s">
        <v>18953</v>
      </c>
      <c r="M1964">
        <v>8</v>
      </c>
      <c r="N1964">
        <v>11</v>
      </c>
      <c r="O1964">
        <v>6</v>
      </c>
      <c r="P1964">
        <v>11</v>
      </c>
      <c r="Q1964">
        <v>9</v>
      </c>
      <c r="R1964" t="s">
        <v>23154</v>
      </c>
      <c r="S1964" t="s">
        <v>18954</v>
      </c>
      <c r="T1964" t="s">
        <v>18955</v>
      </c>
      <c r="U1964" t="s">
        <v>23154</v>
      </c>
      <c r="V1964" t="s">
        <v>18956</v>
      </c>
      <c r="W1964" t="s">
        <v>18957</v>
      </c>
      <c r="X1964" t="s">
        <v>23154</v>
      </c>
      <c r="Y1964" t="s">
        <v>18996</v>
      </c>
      <c r="Z1964" t="s">
        <v>18997</v>
      </c>
      <c r="AA1964">
        <v>2022</v>
      </c>
      <c r="AB1964" t="s">
        <v>23154</v>
      </c>
      <c r="AC1964" t="s">
        <v>23154</v>
      </c>
      <c r="AD1964" t="s">
        <v>23154</v>
      </c>
      <c r="AE1964" t="s">
        <v>23154</v>
      </c>
      <c r="AF1964" t="s">
        <v>23154</v>
      </c>
      <c r="AG1964" t="s">
        <v>23154</v>
      </c>
      <c r="AH1964" t="s">
        <v>74</v>
      </c>
      <c r="AI1964" t="s">
        <v>75</v>
      </c>
      <c r="AJ1964" t="s">
        <v>76</v>
      </c>
      <c r="AK1964" t="s">
        <v>77</v>
      </c>
      <c r="AL1964" t="s">
        <v>78</v>
      </c>
      <c r="AM1964" t="s">
        <v>23154</v>
      </c>
      <c r="AN1964" t="s">
        <v>23154</v>
      </c>
      <c r="AO1964" t="s">
        <v>23154</v>
      </c>
      <c r="AP1964" t="s">
        <v>23154</v>
      </c>
      <c r="AQ1964" t="s">
        <v>23154</v>
      </c>
      <c r="AR1964" t="s">
        <v>23154</v>
      </c>
      <c r="AS1964" t="s">
        <v>23154</v>
      </c>
      <c r="AT1964" t="s">
        <v>23154</v>
      </c>
      <c r="AU1964" s="3" t="s">
        <v>27040</v>
      </c>
      <c r="AV1964" t="s">
        <v>23154</v>
      </c>
      <c r="AW1964" t="s">
        <v>23154</v>
      </c>
      <c r="AX1964" t="s">
        <v>81</v>
      </c>
      <c r="AY1964" t="s">
        <v>23154</v>
      </c>
      <c r="AZ1964" t="s">
        <v>23154</v>
      </c>
      <c r="BA1964" t="s">
        <v>82</v>
      </c>
      <c r="BB1964" t="s">
        <v>23154</v>
      </c>
      <c r="BC1964" t="s">
        <v>23154</v>
      </c>
      <c r="BD1964" t="s">
        <v>23154</v>
      </c>
      <c r="BE1964" t="s">
        <v>23154</v>
      </c>
      <c r="BF1964" t="s">
        <v>23154</v>
      </c>
      <c r="BG1964" t="s">
        <v>23154</v>
      </c>
      <c r="BH1964" t="s">
        <v>18960</v>
      </c>
      <c r="BI1964" t="s">
        <v>18351</v>
      </c>
      <c r="BJ1964" t="s">
        <v>23154</v>
      </c>
      <c r="BK1964" t="s">
        <v>23154</v>
      </c>
      <c r="BL1964">
        <v>405.99999999999841</v>
      </c>
      <c r="BM1964">
        <v>22.3292537961613</v>
      </c>
      <c r="BN1964">
        <v>114.178981816834</v>
      </c>
      <c r="BO1964" t="s">
        <v>24569</v>
      </c>
      <c r="BP1964" t="s">
        <v>23106</v>
      </c>
      <c r="BQ1964">
        <v>8</v>
      </c>
      <c r="BR1964">
        <v>2</v>
      </c>
      <c r="BS1964" t="s">
        <v>15037</v>
      </c>
      <c r="BT1964" t="s">
        <v>15038</v>
      </c>
      <c r="BU1964" t="s">
        <v>18961</v>
      </c>
      <c r="BV1964" t="s">
        <v>18353</v>
      </c>
      <c r="BW1964" t="s">
        <v>18998</v>
      </c>
      <c r="BX1964" t="s">
        <v>18963</v>
      </c>
      <c r="BY1964" t="s">
        <v>23154</v>
      </c>
      <c r="BZ1964" t="s">
        <v>23154</v>
      </c>
      <c r="CA1964" t="s">
        <v>18964</v>
      </c>
      <c r="CB1964" t="s">
        <v>23154</v>
      </c>
      <c r="CC1964" t="s">
        <v>15043</v>
      </c>
      <c r="CD1964" t="s">
        <v>14765</v>
      </c>
      <c r="CE1964" t="s">
        <v>23154</v>
      </c>
      <c r="CF1964" t="s">
        <v>23154</v>
      </c>
      <c r="CQ1964" cm="1">
        <f t="array" aca="1" ref="CQ1964" ca="1">SUMPRODUCT(--(_xlfn.UNICODE(MID(BX1964,ROW(INDIRECT("1:"&amp;LEN(BX1964))),1))&gt;=19968),--(_xlfn.UNICODE(MID(BX1964,ROW(INDIRECT("1:"&amp;LEN(BX1964))),1))&lt;=40895))</f>
        <v>187</v>
      </c>
      <c r="CR1964">
        <f t="shared" si="188"/>
        <v>300</v>
      </c>
      <c r="CT1964">
        <f t="shared" si="191"/>
        <v>4</v>
      </c>
      <c r="CX1964">
        <f t="shared" si="189"/>
        <v>2</v>
      </c>
      <c r="CY1964">
        <f t="shared" si="192"/>
        <v>37</v>
      </c>
      <c r="DA1964">
        <f t="shared" si="190"/>
        <v>4</v>
      </c>
    </row>
    <row r="1965" spans="1:105">
      <c r="A1965" t="s">
        <v>18999</v>
      </c>
      <c r="B1965" t="s">
        <v>63</v>
      </c>
      <c r="C1965" t="s">
        <v>64</v>
      </c>
      <c r="D1965" t="s">
        <v>65</v>
      </c>
      <c r="E1965" t="s">
        <v>66</v>
      </c>
      <c r="F1965" t="s">
        <v>14600</v>
      </c>
      <c r="G1965" t="s">
        <v>25077</v>
      </c>
      <c r="H1965" t="s">
        <v>23154</v>
      </c>
      <c r="I1965" t="s">
        <v>23154</v>
      </c>
      <c r="K1965" t="s">
        <v>19000</v>
      </c>
      <c r="L1965" t="s">
        <v>19001</v>
      </c>
      <c r="M1965">
        <v>8</v>
      </c>
      <c r="N1965">
        <v>11</v>
      </c>
      <c r="O1965">
        <v>6</v>
      </c>
      <c r="P1965">
        <v>11</v>
      </c>
      <c r="Q1965">
        <v>9</v>
      </c>
      <c r="R1965" t="s">
        <v>23154</v>
      </c>
      <c r="S1965" t="s">
        <v>18954</v>
      </c>
      <c r="T1965" t="s">
        <v>18955</v>
      </c>
      <c r="U1965" t="s">
        <v>23154</v>
      </c>
      <c r="V1965" t="s">
        <v>19002</v>
      </c>
      <c r="W1965" t="s">
        <v>19003</v>
      </c>
      <c r="X1965" t="s">
        <v>23154</v>
      </c>
      <c r="Y1965" t="s">
        <v>19004</v>
      </c>
      <c r="Z1965" t="s">
        <v>19005</v>
      </c>
      <c r="AA1965">
        <v>2022</v>
      </c>
      <c r="AB1965" t="s">
        <v>23154</v>
      </c>
      <c r="AC1965" t="s">
        <v>23154</v>
      </c>
      <c r="AD1965" t="s">
        <v>23154</v>
      </c>
      <c r="AE1965" t="s">
        <v>23154</v>
      </c>
      <c r="AF1965" t="s">
        <v>23154</v>
      </c>
      <c r="AG1965" t="s">
        <v>23154</v>
      </c>
      <c r="AH1965" t="s">
        <v>74</v>
      </c>
      <c r="AI1965" t="s">
        <v>75</v>
      </c>
      <c r="AJ1965" t="s">
        <v>76</v>
      </c>
      <c r="AK1965" t="s">
        <v>77</v>
      </c>
      <c r="AL1965" t="s">
        <v>78</v>
      </c>
      <c r="AM1965" t="s">
        <v>23154</v>
      </c>
      <c r="AN1965" t="s">
        <v>23154</v>
      </c>
      <c r="AO1965" t="s">
        <v>23154</v>
      </c>
      <c r="AP1965" t="s">
        <v>23154</v>
      </c>
      <c r="AQ1965" t="s">
        <v>23154</v>
      </c>
      <c r="AR1965" t="s">
        <v>23154</v>
      </c>
      <c r="AS1965" t="s">
        <v>23154</v>
      </c>
      <c r="AT1965" t="s">
        <v>23154</v>
      </c>
      <c r="AU1965" s="3" t="s">
        <v>27041</v>
      </c>
      <c r="AV1965" t="s">
        <v>23154</v>
      </c>
      <c r="AW1965" t="s">
        <v>23154</v>
      </c>
      <c r="AX1965" t="s">
        <v>81</v>
      </c>
      <c r="AY1965" t="s">
        <v>23154</v>
      </c>
      <c r="AZ1965" t="s">
        <v>23154</v>
      </c>
      <c r="BA1965" t="s">
        <v>82</v>
      </c>
      <c r="BB1965" t="s">
        <v>23154</v>
      </c>
      <c r="BC1965" t="s">
        <v>23154</v>
      </c>
      <c r="BD1965" t="s">
        <v>23154</v>
      </c>
      <c r="BE1965" t="s">
        <v>23154</v>
      </c>
      <c r="BF1965" t="s">
        <v>23154</v>
      </c>
      <c r="BG1965" t="s">
        <v>23154</v>
      </c>
      <c r="BH1965" t="s">
        <v>18960</v>
      </c>
      <c r="BI1965" t="s">
        <v>18351</v>
      </c>
      <c r="BJ1965" t="s">
        <v>23154</v>
      </c>
      <c r="BK1965" t="s">
        <v>23154</v>
      </c>
      <c r="BL1965">
        <v>406.99999999999858</v>
      </c>
      <c r="BM1965">
        <v>22.278042247265901</v>
      </c>
      <c r="BN1965">
        <v>114.16410313402901</v>
      </c>
      <c r="BO1965" t="s">
        <v>24562</v>
      </c>
      <c r="BP1965" t="s">
        <v>23108</v>
      </c>
      <c r="BQ1965">
        <v>8</v>
      </c>
      <c r="BR1965">
        <v>8</v>
      </c>
      <c r="BS1965" t="s">
        <v>15132</v>
      </c>
      <c r="BT1965" t="s">
        <v>15133</v>
      </c>
      <c r="BU1965" t="s">
        <v>18961</v>
      </c>
      <c r="BV1965" t="s">
        <v>18353</v>
      </c>
      <c r="BW1965" t="s">
        <v>19006</v>
      </c>
      <c r="BX1965" t="s">
        <v>19007</v>
      </c>
      <c r="BY1965" t="s">
        <v>23154</v>
      </c>
      <c r="BZ1965" t="s">
        <v>23154</v>
      </c>
      <c r="CA1965" t="s">
        <v>19008</v>
      </c>
      <c r="CB1965" t="s">
        <v>23154</v>
      </c>
      <c r="CC1965" t="s">
        <v>15135</v>
      </c>
      <c r="CD1965" t="s">
        <v>14765</v>
      </c>
      <c r="CE1965" t="s">
        <v>23154</v>
      </c>
      <c r="CF1965" t="s">
        <v>23154</v>
      </c>
      <c r="CQ1965" cm="1">
        <f t="array" aca="1" ref="CQ1965" ca="1">SUMPRODUCT(--(_xlfn.UNICODE(MID(BX1965,ROW(INDIRECT("1:"&amp;LEN(BX1965))),1))&gt;=19968),--(_xlfn.UNICODE(MID(BX1965,ROW(INDIRECT("1:"&amp;LEN(BX1965))),1))&lt;=40895))</f>
        <v>166</v>
      </c>
      <c r="CR1965">
        <f t="shared" si="188"/>
        <v>238</v>
      </c>
      <c r="CS1965">
        <f t="shared" ref="CS1965:CS1970" ca="1" si="196">_xlfn.AGGREGATE(14, 6,CQ$2:CQ$2519,ROW()-ROW($CS$1))</f>
        <v>0</v>
      </c>
      <c r="CT1965">
        <f t="shared" si="191"/>
        <v>4</v>
      </c>
      <c r="CX1965">
        <f t="shared" si="189"/>
        <v>2</v>
      </c>
      <c r="CY1965">
        <f t="shared" si="192"/>
        <v>37</v>
      </c>
      <c r="DA1965">
        <f t="shared" si="190"/>
        <v>4</v>
      </c>
    </row>
    <row r="1966" spans="1:105">
      <c r="A1966" t="s">
        <v>19009</v>
      </c>
      <c r="B1966" t="s">
        <v>63</v>
      </c>
      <c r="C1966" t="s">
        <v>64</v>
      </c>
      <c r="D1966" t="s">
        <v>65</v>
      </c>
      <c r="E1966" t="s">
        <v>66</v>
      </c>
      <c r="F1966" t="s">
        <v>14600</v>
      </c>
      <c r="G1966" t="s">
        <v>25077</v>
      </c>
      <c r="H1966" t="s">
        <v>23154</v>
      </c>
      <c r="I1966" t="s">
        <v>23154</v>
      </c>
      <c r="K1966" t="s">
        <v>19000</v>
      </c>
      <c r="L1966" t="s">
        <v>19001</v>
      </c>
      <c r="M1966">
        <v>8</v>
      </c>
      <c r="N1966">
        <v>11</v>
      </c>
      <c r="O1966">
        <v>6</v>
      </c>
      <c r="P1966">
        <v>11</v>
      </c>
      <c r="Q1966">
        <v>9</v>
      </c>
      <c r="R1966" t="s">
        <v>23154</v>
      </c>
      <c r="S1966" t="s">
        <v>18954</v>
      </c>
      <c r="T1966" t="s">
        <v>18955</v>
      </c>
      <c r="U1966" t="s">
        <v>23154</v>
      </c>
      <c r="V1966" t="s">
        <v>19002</v>
      </c>
      <c r="W1966" t="s">
        <v>19003</v>
      </c>
      <c r="X1966" t="s">
        <v>23154</v>
      </c>
      <c r="Y1966" t="s">
        <v>19010</v>
      </c>
      <c r="Z1966" t="s">
        <v>19011</v>
      </c>
      <c r="AA1966">
        <v>2022</v>
      </c>
      <c r="AB1966" t="s">
        <v>23154</v>
      </c>
      <c r="AC1966" t="s">
        <v>23154</v>
      </c>
      <c r="AD1966" t="s">
        <v>23154</v>
      </c>
      <c r="AE1966" t="s">
        <v>23154</v>
      </c>
      <c r="AF1966" t="s">
        <v>23154</v>
      </c>
      <c r="AG1966" t="s">
        <v>23154</v>
      </c>
      <c r="AH1966" t="s">
        <v>74</v>
      </c>
      <c r="AI1966" t="s">
        <v>75</v>
      </c>
      <c r="AJ1966" t="s">
        <v>76</v>
      </c>
      <c r="AK1966" t="s">
        <v>77</v>
      </c>
      <c r="AL1966" t="s">
        <v>78</v>
      </c>
      <c r="AM1966" t="s">
        <v>23154</v>
      </c>
      <c r="AN1966" t="s">
        <v>23154</v>
      </c>
      <c r="AO1966" t="s">
        <v>23154</v>
      </c>
      <c r="AP1966" t="s">
        <v>23154</v>
      </c>
      <c r="AQ1966" t="s">
        <v>23154</v>
      </c>
      <c r="AR1966" t="s">
        <v>23154</v>
      </c>
      <c r="AS1966" t="s">
        <v>23154</v>
      </c>
      <c r="AT1966" t="s">
        <v>23154</v>
      </c>
      <c r="AU1966" s="3" t="s">
        <v>27042</v>
      </c>
      <c r="AV1966" t="s">
        <v>23154</v>
      </c>
      <c r="AW1966" t="s">
        <v>23154</v>
      </c>
      <c r="AX1966" t="s">
        <v>81</v>
      </c>
      <c r="AY1966" t="s">
        <v>23154</v>
      </c>
      <c r="AZ1966" t="s">
        <v>23154</v>
      </c>
      <c r="BA1966" t="s">
        <v>82</v>
      </c>
      <c r="BB1966" t="s">
        <v>23154</v>
      </c>
      <c r="BC1966" t="s">
        <v>23154</v>
      </c>
      <c r="BD1966" t="s">
        <v>23154</v>
      </c>
      <c r="BE1966" t="s">
        <v>23154</v>
      </c>
      <c r="BF1966" t="s">
        <v>23154</v>
      </c>
      <c r="BG1966" t="s">
        <v>23154</v>
      </c>
      <c r="BH1966" t="s">
        <v>18960</v>
      </c>
      <c r="BI1966" t="s">
        <v>18351</v>
      </c>
      <c r="BJ1966" t="s">
        <v>23154</v>
      </c>
      <c r="BK1966" t="s">
        <v>23154</v>
      </c>
      <c r="BL1966">
        <v>406.99999999999858</v>
      </c>
      <c r="BM1966">
        <v>22.277970286478901</v>
      </c>
      <c r="BN1966">
        <v>114.160625580019</v>
      </c>
      <c r="BO1966" t="s">
        <v>24850</v>
      </c>
      <c r="BP1966" t="s">
        <v>23108</v>
      </c>
      <c r="BQ1966">
        <v>8</v>
      </c>
      <c r="BR1966">
        <v>9</v>
      </c>
      <c r="BS1966" t="s">
        <v>1843</v>
      </c>
      <c r="BT1966" t="s">
        <v>19012</v>
      </c>
      <c r="BU1966" t="s">
        <v>18961</v>
      </c>
      <c r="BV1966" t="s">
        <v>18353</v>
      </c>
      <c r="BW1966" t="s">
        <v>19013</v>
      </c>
      <c r="BX1966" t="s">
        <v>19007</v>
      </c>
      <c r="BY1966" t="s">
        <v>23154</v>
      </c>
      <c r="BZ1966" t="s">
        <v>23154</v>
      </c>
      <c r="CA1966" t="s">
        <v>19008</v>
      </c>
      <c r="CB1966" t="s">
        <v>23154</v>
      </c>
      <c r="CC1966" t="s">
        <v>1847</v>
      </c>
      <c r="CD1966" t="s">
        <v>14765</v>
      </c>
      <c r="CE1966" t="s">
        <v>23154</v>
      </c>
      <c r="CF1966" t="s">
        <v>23154</v>
      </c>
      <c r="CQ1966" cm="1">
        <f t="array" aca="1" ref="CQ1966" ca="1">SUMPRODUCT(--(_xlfn.UNICODE(MID(BX1966,ROW(INDIRECT("1:"&amp;LEN(BX1966))),1))&gt;=19968),--(_xlfn.UNICODE(MID(BX1966,ROW(INDIRECT("1:"&amp;LEN(BX1966))),1))&lt;=40895))</f>
        <v>166</v>
      </c>
      <c r="CR1966">
        <f t="shared" si="188"/>
        <v>238</v>
      </c>
      <c r="CS1966">
        <f t="shared" ca="1" si="196"/>
        <v>0</v>
      </c>
      <c r="CT1966">
        <f t="shared" si="191"/>
        <v>4</v>
      </c>
      <c r="CX1966">
        <f t="shared" si="189"/>
        <v>4</v>
      </c>
      <c r="CY1966">
        <f t="shared" si="192"/>
        <v>37</v>
      </c>
      <c r="DA1966">
        <f t="shared" si="190"/>
        <v>4</v>
      </c>
    </row>
    <row r="1967" spans="1:105">
      <c r="A1967" t="s">
        <v>19014</v>
      </c>
      <c r="B1967" t="s">
        <v>63</v>
      </c>
      <c r="C1967" t="s">
        <v>64</v>
      </c>
      <c r="D1967" t="s">
        <v>65</v>
      </c>
      <c r="E1967" t="s">
        <v>66</v>
      </c>
      <c r="F1967" t="s">
        <v>14600</v>
      </c>
      <c r="G1967" t="s">
        <v>25077</v>
      </c>
      <c r="H1967" t="s">
        <v>23154</v>
      </c>
      <c r="I1967" t="s">
        <v>23154</v>
      </c>
      <c r="K1967" t="s">
        <v>19000</v>
      </c>
      <c r="L1967" t="s">
        <v>19001</v>
      </c>
      <c r="M1967">
        <v>8</v>
      </c>
      <c r="N1967">
        <v>11</v>
      </c>
      <c r="O1967">
        <v>6</v>
      </c>
      <c r="P1967">
        <v>11</v>
      </c>
      <c r="Q1967">
        <v>9</v>
      </c>
      <c r="R1967" t="s">
        <v>23154</v>
      </c>
      <c r="S1967" t="s">
        <v>18954</v>
      </c>
      <c r="T1967" t="s">
        <v>18955</v>
      </c>
      <c r="U1967" t="s">
        <v>23154</v>
      </c>
      <c r="V1967" t="s">
        <v>19002</v>
      </c>
      <c r="W1967" t="s">
        <v>19003</v>
      </c>
      <c r="X1967" t="s">
        <v>23154</v>
      </c>
      <c r="Y1967" t="s">
        <v>19015</v>
      </c>
      <c r="Z1967" t="s">
        <v>19016</v>
      </c>
      <c r="AA1967">
        <v>2022</v>
      </c>
      <c r="AB1967" t="s">
        <v>23154</v>
      </c>
      <c r="AC1967" t="s">
        <v>23154</v>
      </c>
      <c r="AD1967" t="s">
        <v>23154</v>
      </c>
      <c r="AE1967" t="s">
        <v>23154</v>
      </c>
      <c r="AF1967" t="s">
        <v>23154</v>
      </c>
      <c r="AG1967" t="s">
        <v>23154</v>
      </c>
      <c r="AH1967" t="s">
        <v>74</v>
      </c>
      <c r="AI1967" t="s">
        <v>75</v>
      </c>
      <c r="AJ1967" t="s">
        <v>76</v>
      </c>
      <c r="AK1967" t="s">
        <v>77</v>
      </c>
      <c r="AL1967" t="s">
        <v>78</v>
      </c>
      <c r="AM1967" t="s">
        <v>23154</v>
      </c>
      <c r="AN1967" t="s">
        <v>23154</v>
      </c>
      <c r="AO1967" t="s">
        <v>23154</v>
      </c>
      <c r="AP1967" t="s">
        <v>23154</v>
      </c>
      <c r="AQ1967" t="s">
        <v>23154</v>
      </c>
      <c r="AR1967" t="s">
        <v>23154</v>
      </c>
      <c r="AS1967" t="s">
        <v>23154</v>
      </c>
      <c r="AT1967" t="s">
        <v>23154</v>
      </c>
      <c r="AU1967" s="3" t="s">
        <v>27043</v>
      </c>
      <c r="AV1967" t="s">
        <v>23154</v>
      </c>
      <c r="AW1967" t="s">
        <v>23154</v>
      </c>
      <c r="AX1967" t="s">
        <v>81</v>
      </c>
      <c r="AY1967" t="s">
        <v>23154</v>
      </c>
      <c r="AZ1967" t="s">
        <v>23154</v>
      </c>
      <c r="BA1967" t="s">
        <v>82</v>
      </c>
      <c r="BB1967" t="s">
        <v>23154</v>
      </c>
      <c r="BC1967" t="s">
        <v>23154</v>
      </c>
      <c r="BD1967" t="s">
        <v>23154</v>
      </c>
      <c r="BE1967" t="s">
        <v>23154</v>
      </c>
      <c r="BF1967" t="s">
        <v>23154</v>
      </c>
      <c r="BG1967" t="s">
        <v>23154</v>
      </c>
      <c r="BH1967" t="s">
        <v>18960</v>
      </c>
      <c r="BI1967" t="s">
        <v>18351</v>
      </c>
      <c r="BJ1967" t="s">
        <v>23154</v>
      </c>
      <c r="BK1967" t="s">
        <v>23154</v>
      </c>
      <c r="BL1967">
        <v>406.99999999999858</v>
      </c>
      <c r="BM1967">
        <v>22.276188018854</v>
      </c>
      <c r="BN1967">
        <v>114.174775310562</v>
      </c>
      <c r="BO1967" t="s">
        <v>24534</v>
      </c>
      <c r="BP1967" t="s">
        <v>23107</v>
      </c>
      <c r="BQ1967">
        <v>8</v>
      </c>
      <c r="BR1967">
        <v>25</v>
      </c>
      <c r="BS1967" t="s">
        <v>14728</v>
      </c>
      <c r="BT1967" t="s">
        <v>14729</v>
      </c>
      <c r="BU1967" t="s">
        <v>18961</v>
      </c>
      <c r="BV1967" t="s">
        <v>18353</v>
      </c>
      <c r="BW1967" t="s">
        <v>19017</v>
      </c>
      <c r="BX1967" t="s">
        <v>19007</v>
      </c>
      <c r="BY1967" t="s">
        <v>23154</v>
      </c>
      <c r="BZ1967" t="s">
        <v>23154</v>
      </c>
      <c r="CA1967" t="s">
        <v>19008</v>
      </c>
      <c r="CB1967" t="s">
        <v>23154</v>
      </c>
      <c r="CC1967" t="s">
        <v>14731</v>
      </c>
      <c r="CD1967" t="s">
        <v>14765</v>
      </c>
      <c r="CE1967" t="s">
        <v>23154</v>
      </c>
      <c r="CF1967" t="s">
        <v>23154</v>
      </c>
      <c r="CQ1967" cm="1">
        <f t="array" aca="1" ref="CQ1967" ca="1">SUMPRODUCT(--(_xlfn.UNICODE(MID(BX1967,ROW(INDIRECT("1:"&amp;LEN(BX1967))),1))&gt;=19968),--(_xlfn.UNICODE(MID(BX1967,ROW(INDIRECT("1:"&amp;LEN(BX1967))),1))&lt;=40895))</f>
        <v>166</v>
      </c>
      <c r="CR1967">
        <f t="shared" si="188"/>
        <v>238</v>
      </c>
      <c r="CS1967">
        <f t="shared" ca="1" si="196"/>
        <v>0</v>
      </c>
      <c r="CT1967">
        <f t="shared" si="191"/>
        <v>4</v>
      </c>
      <c r="CX1967">
        <f t="shared" si="189"/>
        <v>2</v>
      </c>
      <c r="CY1967">
        <f t="shared" si="192"/>
        <v>37</v>
      </c>
      <c r="DA1967">
        <f t="shared" si="190"/>
        <v>4</v>
      </c>
    </row>
    <row r="1968" spans="1:105">
      <c r="A1968" t="s">
        <v>19018</v>
      </c>
      <c r="B1968" t="s">
        <v>63</v>
      </c>
      <c r="C1968" t="s">
        <v>64</v>
      </c>
      <c r="D1968" t="s">
        <v>65</v>
      </c>
      <c r="E1968" t="s">
        <v>66</v>
      </c>
      <c r="F1968" t="s">
        <v>14600</v>
      </c>
      <c r="G1968" t="s">
        <v>25077</v>
      </c>
      <c r="H1968" t="s">
        <v>23154</v>
      </c>
      <c r="I1968" t="s">
        <v>23154</v>
      </c>
      <c r="K1968" t="s">
        <v>19000</v>
      </c>
      <c r="L1968" t="s">
        <v>19001</v>
      </c>
      <c r="M1968">
        <v>8</v>
      </c>
      <c r="N1968">
        <v>11</v>
      </c>
      <c r="O1968">
        <v>6</v>
      </c>
      <c r="P1968">
        <v>11</v>
      </c>
      <c r="Q1968">
        <v>9</v>
      </c>
      <c r="R1968" t="s">
        <v>23154</v>
      </c>
      <c r="S1968" t="s">
        <v>18954</v>
      </c>
      <c r="T1968" t="s">
        <v>18955</v>
      </c>
      <c r="U1968" t="s">
        <v>23154</v>
      </c>
      <c r="V1968" t="s">
        <v>19002</v>
      </c>
      <c r="W1968" t="s">
        <v>19003</v>
      </c>
      <c r="X1968" t="s">
        <v>23154</v>
      </c>
      <c r="Y1968" t="s">
        <v>19019</v>
      </c>
      <c r="Z1968" t="s">
        <v>19020</v>
      </c>
      <c r="AA1968">
        <v>2022</v>
      </c>
      <c r="AB1968" t="s">
        <v>23154</v>
      </c>
      <c r="AC1968" t="s">
        <v>23154</v>
      </c>
      <c r="AD1968" t="s">
        <v>23154</v>
      </c>
      <c r="AE1968" t="s">
        <v>23154</v>
      </c>
      <c r="AF1968" t="s">
        <v>23154</v>
      </c>
      <c r="AG1968" t="s">
        <v>23154</v>
      </c>
      <c r="AH1968" t="s">
        <v>74</v>
      </c>
      <c r="AI1968" t="s">
        <v>75</v>
      </c>
      <c r="AJ1968" t="s">
        <v>76</v>
      </c>
      <c r="AK1968" t="s">
        <v>77</v>
      </c>
      <c r="AL1968" t="s">
        <v>78</v>
      </c>
      <c r="AM1968" t="s">
        <v>23154</v>
      </c>
      <c r="AN1968" t="s">
        <v>23154</v>
      </c>
      <c r="AO1968" t="s">
        <v>23154</v>
      </c>
      <c r="AP1968" t="s">
        <v>23154</v>
      </c>
      <c r="AQ1968" t="s">
        <v>23154</v>
      </c>
      <c r="AR1968" t="s">
        <v>23154</v>
      </c>
      <c r="AS1968" t="s">
        <v>23154</v>
      </c>
      <c r="AT1968" t="s">
        <v>23154</v>
      </c>
      <c r="AU1968" s="3" t="s">
        <v>27044</v>
      </c>
      <c r="AV1968" t="s">
        <v>23154</v>
      </c>
      <c r="AW1968" t="s">
        <v>23154</v>
      </c>
      <c r="AX1968" t="s">
        <v>81</v>
      </c>
      <c r="AY1968" t="s">
        <v>23154</v>
      </c>
      <c r="AZ1968" t="s">
        <v>23154</v>
      </c>
      <c r="BA1968" t="s">
        <v>82</v>
      </c>
      <c r="BB1968" t="s">
        <v>23154</v>
      </c>
      <c r="BC1968" t="s">
        <v>23154</v>
      </c>
      <c r="BD1968" t="s">
        <v>23154</v>
      </c>
      <c r="BE1968" t="s">
        <v>23154</v>
      </c>
      <c r="BF1968" t="s">
        <v>23154</v>
      </c>
      <c r="BG1968" t="s">
        <v>23154</v>
      </c>
      <c r="BH1968" t="s">
        <v>18960</v>
      </c>
      <c r="BI1968" t="s">
        <v>18351</v>
      </c>
      <c r="BJ1968" t="s">
        <v>23154</v>
      </c>
      <c r="BK1968" t="s">
        <v>23154</v>
      </c>
      <c r="BL1968">
        <v>406.99999999999858</v>
      </c>
      <c r="BM1968">
        <v>22.2883736566442</v>
      </c>
      <c r="BN1968">
        <v>114.173190508399</v>
      </c>
      <c r="BO1968" t="s">
        <v>24851</v>
      </c>
      <c r="BP1968" t="s">
        <v>23124</v>
      </c>
      <c r="BQ1968">
        <v>8</v>
      </c>
      <c r="BR1968">
        <v>8</v>
      </c>
      <c r="BS1968" t="s">
        <v>1264</v>
      </c>
      <c r="BT1968" t="s">
        <v>19021</v>
      </c>
      <c r="BU1968" t="s">
        <v>18961</v>
      </c>
      <c r="BV1968" t="s">
        <v>18353</v>
      </c>
      <c r="BW1968" t="s">
        <v>19022</v>
      </c>
      <c r="BX1968" t="s">
        <v>19007</v>
      </c>
      <c r="BY1968" t="s">
        <v>23154</v>
      </c>
      <c r="BZ1968" t="s">
        <v>23154</v>
      </c>
      <c r="CA1968" t="s">
        <v>19008</v>
      </c>
      <c r="CB1968" t="s">
        <v>23154</v>
      </c>
      <c r="CC1968" t="s">
        <v>1270</v>
      </c>
      <c r="CD1968" t="s">
        <v>14765</v>
      </c>
      <c r="CE1968" t="s">
        <v>23154</v>
      </c>
      <c r="CF1968" t="s">
        <v>23154</v>
      </c>
      <c r="CQ1968" cm="1">
        <f t="array" aca="1" ref="CQ1968" ca="1">SUMPRODUCT(--(_xlfn.UNICODE(MID(BX1968,ROW(INDIRECT("1:"&amp;LEN(BX1968))),1))&gt;=19968),--(_xlfn.UNICODE(MID(BX1968,ROW(INDIRECT("1:"&amp;LEN(BX1968))),1))&lt;=40895))</f>
        <v>166</v>
      </c>
      <c r="CR1968">
        <f t="shared" si="188"/>
        <v>238</v>
      </c>
      <c r="CS1968">
        <f t="shared" ca="1" si="196"/>
        <v>0</v>
      </c>
      <c r="CT1968">
        <f t="shared" si="191"/>
        <v>4</v>
      </c>
      <c r="CX1968">
        <f t="shared" si="189"/>
        <v>5</v>
      </c>
      <c r="CY1968">
        <f t="shared" si="192"/>
        <v>37</v>
      </c>
      <c r="DA1968">
        <f t="shared" si="190"/>
        <v>4</v>
      </c>
    </row>
    <row r="1969" spans="1:105">
      <c r="A1969" t="s">
        <v>19023</v>
      </c>
      <c r="B1969" t="s">
        <v>63</v>
      </c>
      <c r="C1969" t="s">
        <v>64</v>
      </c>
      <c r="D1969" t="s">
        <v>65</v>
      </c>
      <c r="E1969" t="s">
        <v>66</v>
      </c>
      <c r="F1969" t="s">
        <v>14600</v>
      </c>
      <c r="G1969" t="s">
        <v>25077</v>
      </c>
      <c r="H1969" t="s">
        <v>23154</v>
      </c>
      <c r="I1969" t="s">
        <v>23154</v>
      </c>
      <c r="K1969" t="s">
        <v>19000</v>
      </c>
      <c r="L1969" t="s">
        <v>19001</v>
      </c>
      <c r="M1969">
        <v>8</v>
      </c>
      <c r="N1969">
        <v>11</v>
      </c>
      <c r="O1969">
        <v>6</v>
      </c>
      <c r="P1969">
        <v>11</v>
      </c>
      <c r="Q1969">
        <v>9</v>
      </c>
      <c r="R1969" t="s">
        <v>23154</v>
      </c>
      <c r="S1969" t="s">
        <v>18954</v>
      </c>
      <c r="T1969" t="s">
        <v>18955</v>
      </c>
      <c r="U1969" t="s">
        <v>23154</v>
      </c>
      <c r="V1969" t="s">
        <v>19002</v>
      </c>
      <c r="W1969" t="s">
        <v>19003</v>
      </c>
      <c r="X1969" t="s">
        <v>23154</v>
      </c>
      <c r="Y1969" t="s">
        <v>19024</v>
      </c>
      <c r="Z1969" t="s">
        <v>19025</v>
      </c>
      <c r="AA1969">
        <v>2022</v>
      </c>
      <c r="AB1969" t="s">
        <v>23154</v>
      </c>
      <c r="AC1969" t="s">
        <v>23154</v>
      </c>
      <c r="AD1969" t="s">
        <v>23154</v>
      </c>
      <c r="AE1969" t="s">
        <v>23154</v>
      </c>
      <c r="AF1969" t="s">
        <v>23154</v>
      </c>
      <c r="AG1969" t="s">
        <v>23154</v>
      </c>
      <c r="AH1969" t="s">
        <v>74</v>
      </c>
      <c r="AI1969" t="s">
        <v>75</v>
      </c>
      <c r="AJ1969" t="s">
        <v>76</v>
      </c>
      <c r="AK1969" t="s">
        <v>77</v>
      </c>
      <c r="AL1969" t="s">
        <v>78</v>
      </c>
      <c r="AM1969" t="s">
        <v>23154</v>
      </c>
      <c r="AN1969" t="s">
        <v>23154</v>
      </c>
      <c r="AO1969" t="s">
        <v>23154</v>
      </c>
      <c r="AP1969" t="s">
        <v>23154</v>
      </c>
      <c r="AQ1969" t="s">
        <v>23154</v>
      </c>
      <c r="AR1969" t="s">
        <v>23154</v>
      </c>
      <c r="AS1969" t="s">
        <v>23154</v>
      </c>
      <c r="AT1969" t="s">
        <v>23154</v>
      </c>
      <c r="AU1969" s="3" t="s">
        <v>27045</v>
      </c>
      <c r="AV1969" t="s">
        <v>23154</v>
      </c>
      <c r="AW1969" t="s">
        <v>23154</v>
      </c>
      <c r="AX1969" t="s">
        <v>81</v>
      </c>
      <c r="AY1969" t="s">
        <v>23154</v>
      </c>
      <c r="AZ1969" t="s">
        <v>23154</v>
      </c>
      <c r="BA1969" t="s">
        <v>82</v>
      </c>
      <c r="BB1969" t="s">
        <v>23154</v>
      </c>
      <c r="BC1969" t="s">
        <v>23154</v>
      </c>
      <c r="BD1969" t="s">
        <v>23154</v>
      </c>
      <c r="BE1969" t="s">
        <v>23154</v>
      </c>
      <c r="BF1969" t="s">
        <v>23154</v>
      </c>
      <c r="BG1969" t="s">
        <v>23154</v>
      </c>
      <c r="BH1969" t="s">
        <v>18960</v>
      </c>
      <c r="BI1969" t="s">
        <v>18351</v>
      </c>
      <c r="BJ1969" t="s">
        <v>23154</v>
      </c>
      <c r="BK1969" t="s">
        <v>23154</v>
      </c>
      <c r="BL1969">
        <v>406.99999999999858</v>
      </c>
      <c r="BM1969">
        <v>22.2768359231906</v>
      </c>
      <c r="BN1969">
        <v>114.14574651114199</v>
      </c>
      <c r="BO1969" t="s">
        <v>24560</v>
      </c>
      <c r="BP1969" t="s">
        <v>23108</v>
      </c>
      <c r="BQ1969">
        <v>8</v>
      </c>
      <c r="BR1969">
        <v>4</v>
      </c>
      <c r="BS1969" t="s">
        <v>15100</v>
      </c>
      <c r="BT1969" t="s">
        <v>15101</v>
      </c>
      <c r="BU1969" t="s">
        <v>18961</v>
      </c>
      <c r="BV1969" t="s">
        <v>18353</v>
      </c>
      <c r="BW1969" t="s">
        <v>19026</v>
      </c>
      <c r="BX1969" t="s">
        <v>19007</v>
      </c>
      <c r="BY1969" t="s">
        <v>23154</v>
      </c>
      <c r="BZ1969" t="s">
        <v>23154</v>
      </c>
      <c r="CA1969" t="s">
        <v>19008</v>
      </c>
      <c r="CB1969" t="s">
        <v>23154</v>
      </c>
      <c r="CC1969" t="s">
        <v>19027</v>
      </c>
      <c r="CD1969" t="s">
        <v>14765</v>
      </c>
      <c r="CE1969" t="s">
        <v>23154</v>
      </c>
      <c r="CF1969" t="s">
        <v>23154</v>
      </c>
      <c r="CQ1969" cm="1">
        <f t="array" aca="1" ref="CQ1969" ca="1">SUMPRODUCT(--(_xlfn.UNICODE(MID(BX1969,ROW(INDIRECT("1:"&amp;LEN(BX1969))),1))&gt;=19968),--(_xlfn.UNICODE(MID(BX1969,ROW(INDIRECT("1:"&amp;LEN(BX1969))),1))&lt;=40895))</f>
        <v>166</v>
      </c>
      <c r="CR1969">
        <f t="shared" si="188"/>
        <v>238</v>
      </c>
      <c r="CS1969">
        <f t="shared" ca="1" si="196"/>
        <v>0</v>
      </c>
      <c r="CT1969">
        <f t="shared" si="191"/>
        <v>4</v>
      </c>
      <c r="CX1969">
        <f t="shared" si="189"/>
        <v>3</v>
      </c>
      <c r="CY1969">
        <f t="shared" si="192"/>
        <v>37</v>
      </c>
      <c r="DA1969">
        <f t="shared" si="190"/>
        <v>4</v>
      </c>
    </row>
    <row r="1970" spans="1:105">
      <c r="A1970" t="s">
        <v>19028</v>
      </c>
      <c r="B1970" t="s">
        <v>63</v>
      </c>
      <c r="C1970" t="s">
        <v>64</v>
      </c>
      <c r="D1970" t="s">
        <v>65</v>
      </c>
      <c r="E1970" t="s">
        <v>66</v>
      </c>
      <c r="F1970" t="s">
        <v>14600</v>
      </c>
      <c r="G1970" t="s">
        <v>25077</v>
      </c>
      <c r="H1970" t="s">
        <v>23154</v>
      </c>
      <c r="I1970" t="s">
        <v>23154</v>
      </c>
      <c r="K1970" t="s">
        <v>19000</v>
      </c>
      <c r="L1970" t="s">
        <v>19001</v>
      </c>
      <c r="M1970">
        <v>8</v>
      </c>
      <c r="N1970">
        <v>11</v>
      </c>
      <c r="O1970">
        <v>6</v>
      </c>
      <c r="P1970">
        <v>11</v>
      </c>
      <c r="Q1970">
        <v>9</v>
      </c>
      <c r="R1970" t="s">
        <v>23154</v>
      </c>
      <c r="S1970" t="s">
        <v>18954</v>
      </c>
      <c r="T1970" t="s">
        <v>18955</v>
      </c>
      <c r="U1970" t="s">
        <v>23154</v>
      </c>
      <c r="V1970" t="s">
        <v>19002</v>
      </c>
      <c r="W1970" t="s">
        <v>19003</v>
      </c>
      <c r="X1970" t="s">
        <v>23154</v>
      </c>
      <c r="Y1970" t="s">
        <v>19029</v>
      </c>
      <c r="Z1970" t="s">
        <v>19030</v>
      </c>
      <c r="AA1970">
        <v>2022</v>
      </c>
      <c r="AB1970" t="s">
        <v>23154</v>
      </c>
      <c r="AC1970" t="s">
        <v>23154</v>
      </c>
      <c r="AD1970" t="s">
        <v>23154</v>
      </c>
      <c r="AE1970" t="s">
        <v>23154</v>
      </c>
      <c r="AF1970" t="s">
        <v>23154</v>
      </c>
      <c r="AG1970" t="s">
        <v>23154</v>
      </c>
      <c r="AH1970" t="s">
        <v>74</v>
      </c>
      <c r="AI1970" t="s">
        <v>75</v>
      </c>
      <c r="AJ1970" t="s">
        <v>76</v>
      </c>
      <c r="AK1970" t="s">
        <v>77</v>
      </c>
      <c r="AL1970" t="s">
        <v>78</v>
      </c>
      <c r="AM1970" t="s">
        <v>23154</v>
      </c>
      <c r="AN1970" t="s">
        <v>23154</v>
      </c>
      <c r="AO1970" t="s">
        <v>23154</v>
      </c>
      <c r="AP1970" t="s">
        <v>23154</v>
      </c>
      <c r="AQ1970" t="s">
        <v>23154</v>
      </c>
      <c r="AR1970" t="s">
        <v>23154</v>
      </c>
      <c r="AS1970" t="s">
        <v>23154</v>
      </c>
      <c r="AT1970" t="s">
        <v>23154</v>
      </c>
      <c r="AU1970" s="3" t="s">
        <v>27046</v>
      </c>
      <c r="AV1970" t="s">
        <v>23154</v>
      </c>
      <c r="AW1970" t="s">
        <v>23154</v>
      </c>
      <c r="AX1970" t="s">
        <v>81</v>
      </c>
      <c r="AY1970" t="s">
        <v>23154</v>
      </c>
      <c r="AZ1970" t="s">
        <v>23154</v>
      </c>
      <c r="BA1970" t="s">
        <v>82</v>
      </c>
      <c r="BB1970" t="s">
        <v>23154</v>
      </c>
      <c r="BC1970" t="s">
        <v>23154</v>
      </c>
      <c r="BD1970" t="s">
        <v>23154</v>
      </c>
      <c r="BE1970" t="s">
        <v>23154</v>
      </c>
      <c r="BF1970" t="s">
        <v>23154</v>
      </c>
      <c r="BG1970" t="s">
        <v>23154</v>
      </c>
      <c r="BH1970" t="s">
        <v>18960</v>
      </c>
      <c r="BI1970" t="s">
        <v>18351</v>
      </c>
      <c r="BJ1970" t="s">
        <v>23154</v>
      </c>
      <c r="BK1970" t="s">
        <v>23154</v>
      </c>
      <c r="BL1970">
        <v>406.99999999999858</v>
      </c>
      <c r="BM1970">
        <v>22.291279510043299</v>
      </c>
      <c r="BN1970">
        <v>114.17164462687801</v>
      </c>
      <c r="BO1970" t="s">
        <v>24804</v>
      </c>
      <c r="BP1970" t="s">
        <v>23143</v>
      </c>
      <c r="BQ1970">
        <v>8</v>
      </c>
      <c r="BR1970">
        <v>14</v>
      </c>
      <c r="BS1970" t="s">
        <v>2696</v>
      </c>
      <c r="BT1970" t="s">
        <v>16636</v>
      </c>
      <c r="BU1970" t="s">
        <v>18961</v>
      </c>
      <c r="BV1970" t="s">
        <v>18353</v>
      </c>
      <c r="BW1970" t="s">
        <v>19031</v>
      </c>
      <c r="BX1970" t="s">
        <v>19007</v>
      </c>
      <c r="BY1970" t="s">
        <v>23154</v>
      </c>
      <c r="BZ1970" t="s">
        <v>23154</v>
      </c>
      <c r="CA1970" t="s">
        <v>19008</v>
      </c>
      <c r="CB1970" t="s">
        <v>23154</v>
      </c>
      <c r="CC1970" t="s">
        <v>2704</v>
      </c>
      <c r="CD1970" t="s">
        <v>14765</v>
      </c>
      <c r="CE1970" t="s">
        <v>23154</v>
      </c>
      <c r="CF1970" t="s">
        <v>23154</v>
      </c>
      <c r="CQ1970" cm="1">
        <f t="array" aca="1" ref="CQ1970" ca="1">SUMPRODUCT(--(_xlfn.UNICODE(MID(BX1970,ROW(INDIRECT("1:"&amp;LEN(BX1970))),1))&gt;=19968),--(_xlfn.UNICODE(MID(BX1970,ROW(INDIRECT("1:"&amp;LEN(BX1970))),1))&lt;=40895))</f>
        <v>166</v>
      </c>
      <c r="CR1970">
        <f t="shared" si="188"/>
        <v>238</v>
      </c>
      <c r="CS1970">
        <f t="shared" ca="1" si="196"/>
        <v>0</v>
      </c>
      <c r="CT1970">
        <f t="shared" si="191"/>
        <v>4</v>
      </c>
      <c r="CX1970">
        <f t="shared" si="189"/>
        <v>5</v>
      </c>
      <c r="CY1970">
        <f t="shared" si="192"/>
        <v>37</v>
      </c>
      <c r="DA1970">
        <f t="shared" si="190"/>
        <v>4</v>
      </c>
    </row>
    <row r="1971" spans="1:105">
      <c r="A1971" t="s">
        <v>19032</v>
      </c>
      <c r="B1971" t="s">
        <v>63</v>
      </c>
      <c r="C1971" t="s">
        <v>64</v>
      </c>
      <c r="D1971" t="s">
        <v>65</v>
      </c>
      <c r="E1971" t="s">
        <v>66</v>
      </c>
      <c r="F1971" t="s">
        <v>14600</v>
      </c>
      <c r="G1971" t="s">
        <v>25077</v>
      </c>
      <c r="H1971" t="s">
        <v>23154</v>
      </c>
      <c r="I1971" t="s">
        <v>23154</v>
      </c>
      <c r="K1971" t="s">
        <v>19033</v>
      </c>
      <c r="L1971" t="s">
        <v>19034</v>
      </c>
      <c r="M1971">
        <v>8</v>
      </c>
      <c r="N1971">
        <v>11</v>
      </c>
      <c r="O1971">
        <v>6</v>
      </c>
      <c r="P1971">
        <v>11</v>
      </c>
      <c r="Q1971">
        <v>9</v>
      </c>
      <c r="R1971" t="s">
        <v>23154</v>
      </c>
      <c r="S1971" t="s">
        <v>18954</v>
      </c>
      <c r="T1971" t="s">
        <v>18955</v>
      </c>
      <c r="U1971" t="s">
        <v>23154</v>
      </c>
      <c r="V1971" t="s">
        <v>19035</v>
      </c>
      <c r="W1971" t="s">
        <v>19036</v>
      </c>
      <c r="X1971" t="s">
        <v>23154</v>
      </c>
      <c r="Y1971" t="s">
        <v>19037</v>
      </c>
      <c r="Z1971" t="s">
        <v>19038</v>
      </c>
      <c r="AA1971">
        <v>2022</v>
      </c>
      <c r="AB1971" t="s">
        <v>23154</v>
      </c>
      <c r="AC1971" t="s">
        <v>23154</v>
      </c>
      <c r="AD1971" t="s">
        <v>23154</v>
      </c>
      <c r="AE1971" t="s">
        <v>23154</v>
      </c>
      <c r="AF1971" t="s">
        <v>23154</v>
      </c>
      <c r="AG1971" t="s">
        <v>23154</v>
      </c>
      <c r="AH1971" t="s">
        <v>74</v>
      </c>
      <c r="AI1971" t="s">
        <v>75</v>
      </c>
      <c r="AJ1971" t="s">
        <v>76</v>
      </c>
      <c r="AK1971" t="s">
        <v>77</v>
      </c>
      <c r="AL1971" t="s">
        <v>78</v>
      </c>
      <c r="AM1971" t="s">
        <v>23154</v>
      </c>
      <c r="AN1971" t="s">
        <v>23154</v>
      </c>
      <c r="AO1971" t="s">
        <v>23154</v>
      </c>
      <c r="AP1971" t="s">
        <v>23154</v>
      </c>
      <c r="AQ1971" t="s">
        <v>23154</v>
      </c>
      <c r="AR1971" t="s">
        <v>23154</v>
      </c>
      <c r="AS1971" t="s">
        <v>23154</v>
      </c>
      <c r="AT1971" t="s">
        <v>23154</v>
      </c>
      <c r="AU1971" s="3" t="s">
        <v>27047</v>
      </c>
      <c r="AV1971" t="s">
        <v>23154</v>
      </c>
      <c r="AW1971" t="s">
        <v>23154</v>
      </c>
      <c r="AX1971" t="s">
        <v>81</v>
      </c>
      <c r="AY1971" t="s">
        <v>23154</v>
      </c>
      <c r="AZ1971" t="s">
        <v>23154</v>
      </c>
      <c r="BA1971" t="s">
        <v>82</v>
      </c>
      <c r="BB1971" t="s">
        <v>23154</v>
      </c>
      <c r="BC1971" t="s">
        <v>23154</v>
      </c>
      <c r="BD1971" t="s">
        <v>23154</v>
      </c>
      <c r="BE1971" t="s">
        <v>23154</v>
      </c>
      <c r="BF1971" t="s">
        <v>23154</v>
      </c>
      <c r="BG1971" t="s">
        <v>23154</v>
      </c>
      <c r="BH1971" t="s">
        <v>18960</v>
      </c>
      <c r="BI1971" t="s">
        <v>18351</v>
      </c>
      <c r="BJ1971" t="s">
        <v>23154</v>
      </c>
      <c r="BK1971" t="s">
        <v>23154</v>
      </c>
      <c r="BL1971">
        <v>407.99999999999869</v>
      </c>
      <c r="BM1971">
        <v>22.470030957989898</v>
      </c>
      <c r="BN1971">
        <v>114.008613777074</v>
      </c>
      <c r="BO1971" t="s">
        <v>24852</v>
      </c>
      <c r="BP1971" t="s">
        <v>23117</v>
      </c>
      <c r="BQ1971">
        <v>8</v>
      </c>
      <c r="BR1971">
        <v>9</v>
      </c>
      <c r="BS1971" t="s">
        <v>19039</v>
      </c>
      <c r="BT1971" t="s">
        <v>19040</v>
      </c>
      <c r="BU1971" t="s">
        <v>18961</v>
      </c>
      <c r="BV1971" t="s">
        <v>18353</v>
      </c>
      <c r="BW1971" t="s">
        <v>19039</v>
      </c>
      <c r="BX1971" t="s">
        <v>19041</v>
      </c>
      <c r="BY1971" t="s">
        <v>23154</v>
      </c>
      <c r="BZ1971" t="s">
        <v>23154</v>
      </c>
      <c r="CA1971" t="s">
        <v>19042</v>
      </c>
      <c r="CB1971" t="s">
        <v>23154</v>
      </c>
      <c r="CC1971" t="s">
        <v>19043</v>
      </c>
      <c r="CD1971" t="s">
        <v>14765</v>
      </c>
      <c r="CE1971" t="s">
        <v>23154</v>
      </c>
      <c r="CF1971" t="s">
        <v>23154</v>
      </c>
      <c r="CQ1971" cm="1">
        <f t="array" aca="1" ref="CQ1971" ca="1">SUMPRODUCT(--(_xlfn.UNICODE(MID(BX1971,ROW(INDIRECT("1:"&amp;LEN(BX1971))),1))&gt;=19968),--(_xlfn.UNICODE(MID(BX1971,ROW(INDIRECT("1:"&amp;LEN(BX1971))),1))&lt;=40895))</f>
        <v>124</v>
      </c>
      <c r="CR1971">
        <f t="shared" si="188"/>
        <v>174</v>
      </c>
      <c r="CT1971">
        <f t="shared" si="191"/>
        <v>4</v>
      </c>
      <c r="CX1971">
        <f t="shared" si="189"/>
        <v>6</v>
      </c>
      <c r="CY1971">
        <f t="shared" si="192"/>
        <v>37</v>
      </c>
      <c r="DA1971">
        <f t="shared" si="190"/>
        <v>4</v>
      </c>
    </row>
    <row r="1972" spans="1:105">
      <c r="A1972" t="s">
        <v>19044</v>
      </c>
      <c r="B1972" t="s">
        <v>63</v>
      </c>
      <c r="C1972" t="s">
        <v>64</v>
      </c>
      <c r="D1972" t="s">
        <v>65</v>
      </c>
      <c r="E1972" t="s">
        <v>66</v>
      </c>
      <c r="F1972" t="s">
        <v>14600</v>
      </c>
      <c r="G1972" t="s">
        <v>25077</v>
      </c>
      <c r="H1972" t="s">
        <v>23154</v>
      </c>
      <c r="I1972" t="s">
        <v>23154</v>
      </c>
      <c r="K1972" t="s">
        <v>19033</v>
      </c>
      <c r="L1972" t="s">
        <v>19034</v>
      </c>
      <c r="M1972">
        <v>8</v>
      </c>
      <c r="N1972">
        <v>11</v>
      </c>
      <c r="O1972">
        <v>6</v>
      </c>
      <c r="P1972">
        <v>11</v>
      </c>
      <c r="Q1972">
        <v>9</v>
      </c>
      <c r="R1972" t="s">
        <v>23154</v>
      </c>
      <c r="S1972" t="s">
        <v>18954</v>
      </c>
      <c r="T1972" t="s">
        <v>18955</v>
      </c>
      <c r="U1972" t="s">
        <v>23154</v>
      </c>
      <c r="V1972" t="s">
        <v>19035</v>
      </c>
      <c r="W1972" t="s">
        <v>19036</v>
      </c>
      <c r="X1972" t="s">
        <v>23154</v>
      </c>
      <c r="Y1972" t="s">
        <v>19045</v>
      </c>
      <c r="Z1972" t="s">
        <v>19046</v>
      </c>
      <c r="AA1972">
        <v>2022</v>
      </c>
      <c r="AB1972" t="s">
        <v>23154</v>
      </c>
      <c r="AC1972" t="s">
        <v>23154</v>
      </c>
      <c r="AD1972" t="s">
        <v>23154</v>
      </c>
      <c r="AE1972" t="s">
        <v>23154</v>
      </c>
      <c r="AF1972" t="s">
        <v>23154</v>
      </c>
      <c r="AG1972" t="s">
        <v>23154</v>
      </c>
      <c r="AH1972" t="s">
        <v>74</v>
      </c>
      <c r="AI1972" t="s">
        <v>75</v>
      </c>
      <c r="AJ1972" t="s">
        <v>76</v>
      </c>
      <c r="AK1972" t="s">
        <v>77</v>
      </c>
      <c r="AL1972" t="s">
        <v>78</v>
      </c>
      <c r="AM1972" t="s">
        <v>23154</v>
      </c>
      <c r="AN1972" t="s">
        <v>23154</v>
      </c>
      <c r="AO1972" t="s">
        <v>23154</v>
      </c>
      <c r="AP1972" t="s">
        <v>23154</v>
      </c>
      <c r="AQ1972" t="s">
        <v>23154</v>
      </c>
      <c r="AR1972" t="s">
        <v>23154</v>
      </c>
      <c r="AS1972" t="s">
        <v>23154</v>
      </c>
      <c r="AT1972" t="s">
        <v>23154</v>
      </c>
      <c r="AU1972" s="3" t="s">
        <v>27048</v>
      </c>
      <c r="AV1972" t="s">
        <v>23154</v>
      </c>
      <c r="AW1972" t="s">
        <v>23154</v>
      </c>
      <c r="AX1972" t="s">
        <v>81</v>
      </c>
      <c r="AY1972" t="s">
        <v>23154</v>
      </c>
      <c r="AZ1972" t="s">
        <v>23154</v>
      </c>
      <c r="BA1972" t="s">
        <v>82</v>
      </c>
      <c r="BB1972" t="s">
        <v>23154</v>
      </c>
      <c r="BC1972" t="s">
        <v>23154</v>
      </c>
      <c r="BD1972" t="s">
        <v>23154</v>
      </c>
      <c r="BE1972" t="s">
        <v>23154</v>
      </c>
      <c r="BF1972" t="s">
        <v>23154</v>
      </c>
      <c r="BG1972" t="s">
        <v>23154</v>
      </c>
      <c r="BH1972" t="s">
        <v>18960</v>
      </c>
      <c r="BI1972" t="s">
        <v>18351</v>
      </c>
      <c r="BJ1972" t="s">
        <v>23154</v>
      </c>
      <c r="BK1972" t="s">
        <v>23154</v>
      </c>
      <c r="BL1972">
        <v>407.99999999999869</v>
      </c>
      <c r="BM1972">
        <v>22.452748818004899</v>
      </c>
      <c r="BN1972">
        <v>114.11592053826401</v>
      </c>
      <c r="BO1972" t="s">
        <v>24853</v>
      </c>
      <c r="BP1972" t="s">
        <v>23113</v>
      </c>
      <c r="BQ1972">
        <v>8</v>
      </c>
      <c r="BR1972">
        <v>8</v>
      </c>
      <c r="BS1972" t="s">
        <v>19047</v>
      </c>
      <c r="BT1972" t="s">
        <v>19048</v>
      </c>
      <c r="BU1972" t="s">
        <v>18961</v>
      </c>
      <c r="BV1972" t="s">
        <v>18353</v>
      </c>
      <c r="BW1972" t="s">
        <v>19049</v>
      </c>
      <c r="BX1972" t="s">
        <v>19041</v>
      </c>
      <c r="BY1972" t="s">
        <v>23154</v>
      </c>
      <c r="BZ1972" t="s">
        <v>23154</v>
      </c>
      <c r="CA1972" t="s">
        <v>19042</v>
      </c>
      <c r="CB1972" t="s">
        <v>23154</v>
      </c>
      <c r="CC1972" t="s">
        <v>19050</v>
      </c>
      <c r="CD1972" t="s">
        <v>14765</v>
      </c>
      <c r="CE1972" t="s">
        <v>23154</v>
      </c>
      <c r="CF1972" t="s">
        <v>23154</v>
      </c>
      <c r="CQ1972" cm="1">
        <f t="array" aca="1" ref="CQ1972" ca="1">SUMPRODUCT(--(_xlfn.UNICODE(MID(BX1972,ROW(INDIRECT("1:"&amp;LEN(BX1972))),1))&gt;=19968),--(_xlfn.UNICODE(MID(BX1972,ROW(INDIRECT("1:"&amp;LEN(BX1972))),1))&lt;=40895))</f>
        <v>124</v>
      </c>
      <c r="CR1972">
        <f t="shared" si="188"/>
        <v>174</v>
      </c>
      <c r="CT1972">
        <f t="shared" si="191"/>
        <v>4</v>
      </c>
      <c r="CX1972">
        <f t="shared" si="189"/>
        <v>2</v>
      </c>
      <c r="CY1972">
        <f t="shared" si="192"/>
        <v>37</v>
      </c>
      <c r="DA1972">
        <f t="shared" si="190"/>
        <v>4</v>
      </c>
    </row>
    <row r="1973" spans="1:105">
      <c r="A1973" t="s">
        <v>19051</v>
      </c>
      <c r="B1973" t="s">
        <v>63</v>
      </c>
      <c r="C1973" t="s">
        <v>64</v>
      </c>
      <c r="D1973" t="s">
        <v>65</v>
      </c>
      <c r="E1973" t="s">
        <v>66</v>
      </c>
      <c r="F1973" t="s">
        <v>14600</v>
      </c>
      <c r="G1973" t="s">
        <v>25077</v>
      </c>
      <c r="H1973" t="s">
        <v>23154</v>
      </c>
      <c r="I1973" t="s">
        <v>23154</v>
      </c>
      <c r="K1973" t="s">
        <v>19033</v>
      </c>
      <c r="L1973" t="s">
        <v>19034</v>
      </c>
      <c r="M1973">
        <v>8</v>
      </c>
      <c r="N1973">
        <v>11</v>
      </c>
      <c r="O1973">
        <v>6</v>
      </c>
      <c r="P1973">
        <v>11</v>
      </c>
      <c r="Q1973">
        <v>9</v>
      </c>
      <c r="R1973" t="s">
        <v>23154</v>
      </c>
      <c r="S1973" t="s">
        <v>18954</v>
      </c>
      <c r="T1973" t="s">
        <v>18955</v>
      </c>
      <c r="U1973" t="s">
        <v>23154</v>
      </c>
      <c r="V1973" t="s">
        <v>19035</v>
      </c>
      <c r="W1973" t="s">
        <v>19036</v>
      </c>
      <c r="X1973" t="s">
        <v>23154</v>
      </c>
      <c r="Y1973" t="s">
        <v>19052</v>
      </c>
      <c r="Z1973" t="s">
        <v>19053</v>
      </c>
      <c r="AA1973">
        <v>2022</v>
      </c>
      <c r="AB1973" t="s">
        <v>23154</v>
      </c>
      <c r="AC1973" t="s">
        <v>23154</v>
      </c>
      <c r="AD1973" t="s">
        <v>23154</v>
      </c>
      <c r="AE1973" t="s">
        <v>23154</v>
      </c>
      <c r="AF1973" t="s">
        <v>23154</v>
      </c>
      <c r="AG1973" t="s">
        <v>23154</v>
      </c>
      <c r="AH1973" t="s">
        <v>74</v>
      </c>
      <c r="AI1973" t="s">
        <v>75</v>
      </c>
      <c r="AJ1973" t="s">
        <v>76</v>
      </c>
      <c r="AK1973" t="s">
        <v>77</v>
      </c>
      <c r="AL1973" t="s">
        <v>78</v>
      </c>
      <c r="AM1973" t="s">
        <v>23154</v>
      </c>
      <c r="AN1973" t="s">
        <v>23154</v>
      </c>
      <c r="AO1973" t="s">
        <v>23154</v>
      </c>
      <c r="AP1973" t="s">
        <v>23154</v>
      </c>
      <c r="AQ1973" t="s">
        <v>23154</v>
      </c>
      <c r="AR1973" t="s">
        <v>23154</v>
      </c>
      <c r="AS1973" t="s">
        <v>23154</v>
      </c>
      <c r="AT1973" t="s">
        <v>23154</v>
      </c>
      <c r="AU1973" s="3" t="s">
        <v>27049</v>
      </c>
      <c r="AV1973" t="s">
        <v>23154</v>
      </c>
      <c r="AW1973" t="s">
        <v>23154</v>
      </c>
      <c r="AX1973" t="s">
        <v>81</v>
      </c>
      <c r="AY1973" t="s">
        <v>23154</v>
      </c>
      <c r="AZ1973" t="s">
        <v>23154</v>
      </c>
      <c r="BA1973" t="s">
        <v>82</v>
      </c>
      <c r="BB1973" t="s">
        <v>23154</v>
      </c>
      <c r="BC1973" t="s">
        <v>23154</v>
      </c>
      <c r="BD1973" t="s">
        <v>23154</v>
      </c>
      <c r="BE1973" t="s">
        <v>23154</v>
      </c>
      <c r="BF1973" t="s">
        <v>23154</v>
      </c>
      <c r="BG1973" t="s">
        <v>23154</v>
      </c>
      <c r="BH1973" t="s">
        <v>18960</v>
      </c>
      <c r="BI1973" t="s">
        <v>18351</v>
      </c>
      <c r="BJ1973" t="s">
        <v>23154</v>
      </c>
      <c r="BK1973" t="s">
        <v>23154</v>
      </c>
      <c r="BL1973">
        <v>407.99999999999869</v>
      </c>
      <c r="BM1973">
        <v>22.379927153916299</v>
      </c>
      <c r="BN1973">
        <v>114.181114371197</v>
      </c>
      <c r="BO1973" t="s">
        <v>24854</v>
      </c>
      <c r="BP1973" t="s">
        <v>23110</v>
      </c>
      <c r="BQ1973">
        <v>8</v>
      </c>
      <c r="BR1973">
        <v>7</v>
      </c>
      <c r="BS1973" t="s">
        <v>19054</v>
      </c>
      <c r="BT1973" t="s">
        <v>19055</v>
      </c>
      <c r="BU1973" t="s">
        <v>18961</v>
      </c>
      <c r="BV1973" t="s">
        <v>18353</v>
      </c>
      <c r="BW1973" t="s">
        <v>19056</v>
      </c>
      <c r="BX1973" t="s">
        <v>19041</v>
      </c>
      <c r="BY1973" t="s">
        <v>23154</v>
      </c>
      <c r="BZ1973" t="s">
        <v>23154</v>
      </c>
      <c r="CA1973" t="s">
        <v>19042</v>
      </c>
      <c r="CB1973" t="s">
        <v>23154</v>
      </c>
      <c r="CC1973" t="s">
        <v>19057</v>
      </c>
      <c r="CD1973" t="s">
        <v>14765</v>
      </c>
      <c r="CE1973" t="s">
        <v>23154</v>
      </c>
      <c r="CF1973" t="s">
        <v>23154</v>
      </c>
      <c r="CQ1973" cm="1">
        <f t="array" aca="1" ref="CQ1973" ca="1">SUMPRODUCT(--(_xlfn.UNICODE(MID(BX1973,ROW(INDIRECT("1:"&amp;LEN(BX1973))),1))&gt;=19968),--(_xlfn.UNICODE(MID(BX1973,ROW(INDIRECT("1:"&amp;LEN(BX1973))),1))&lt;=40895))</f>
        <v>124</v>
      </c>
      <c r="CR1973">
        <f t="shared" si="188"/>
        <v>174</v>
      </c>
      <c r="CS1973">
        <f ca="1">_xlfn.AGGREGATE(14, 6,CQ$2:CQ$2519,ROW()-ROW($CS$1))</f>
        <v>0</v>
      </c>
      <c r="CT1973">
        <f t="shared" si="191"/>
        <v>4</v>
      </c>
      <c r="CX1973">
        <f t="shared" si="189"/>
        <v>3</v>
      </c>
      <c r="CY1973">
        <f t="shared" si="192"/>
        <v>37</v>
      </c>
      <c r="DA1973">
        <f t="shared" si="190"/>
        <v>4</v>
      </c>
    </row>
    <row r="1974" spans="1:105">
      <c r="A1974" t="s">
        <v>19058</v>
      </c>
      <c r="B1974" t="s">
        <v>63</v>
      </c>
      <c r="C1974" t="s">
        <v>64</v>
      </c>
      <c r="D1974" t="s">
        <v>65</v>
      </c>
      <c r="E1974" t="s">
        <v>66</v>
      </c>
      <c r="F1974" t="s">
        <v>14600</v>
      </c>
      <c r="G1974" t="s">
        <v>25077</v>
      </c>
      <c r="H1974" t="s">
        <v>23154</v>
      </c>
      <c r="I1974" t="s">
        <v>23154</v>
      </c>
      <c r="K1974" t="s">
        <v>19033</v>
      </c>
      <c r="L1974" t="s">
        <v>19034</v>
      </c>
      <c r="M1974">
        <v>8</v>
      </c>
      <c r="N1974">
        <v>11</v>
      </c>
      <c r="O1974">
        <v>6</v>
      </c>
      <c r="P1974">
        <v>11</v>
      </c>
      <c r="Q1974">
        <v>9</v>
      </c>
      <c r="R1974" t="s">
        <v>23154</v>
      </c>
      <c r="S1974" t="s">
        <v>18954</v>
      </c>
      <c r="T1974" t="s">
        <v>18955</v>
      </c>
      <c r="U1974" t="s">
        <v>23154</v>
      </c>
      <c r="V1974" t="s">
        <v>19035</v>
      </c>
      <c r="W1974" t="s">
        <v>19036</v>
      </c>
      <c r="X1974" t="s">
        <v>23154</v>
      </c>
      <c r="Y1974" t="s">
        <v>19059</v>
      </c>
      <c r="Z1974" t="s">
        <v>19060</v>
      </c>
      <c r="AA1974">
        <v>2022</v>
      </c>
      <c r="AB1974" t="s">
        <v>23154</v>
      </c>
      <c r="AC1974" t="s">
        <v>23154</v>
      </c>
      <c r="AD1974" t="s">
        <v>23154</v>
      </c>
      <c r="AE1974" t="s">
        <v>23154</v>
      </c>
      <c r="AF1974" t="s">
        <v>23154</v>
      </c>
      <c r="AG1974" t="s">
        <v>23154</v>
      </c>
      <c r="AH1974" t="s">
        <v>74</v>
      </c>
      <c r="AI1974" t="s">
        <v>75</v>
      </c>
      <c r="AJ1974" t="s">
        <v>76</v>
      </c>
      <c r="AK1974" t="s">
        <v>77</v>
      </c>
      <c r="AL1974" t="s">
        <v>78</v>
      </c>
      <c r="AM1974" t="s">
        <v>23154</v>
      </c>
      <c r="AN1974" t="s">
        <v>23154</v>
      </c>
      <c r="AO1974" t="s">
        <v>23154</v>
      </c>
      <c r="AP1974" t="s">
        <v>23154</v>
      </c>
      <c r="AQ1974" t="s">
        <v>23154</v>
      </c>
      <c r="AR1974" t="s">
        <v>23154</v>
      </c>
      <c r="AS1974" t="s">
        <v>23154</v>
      </c>
      <c r="AT1974" t="s">
        <v>23154</v>
      </c>
      <c r="AU1974" s="3" t="s">
        <v>27050</v>
      </c>
      <c r="AV1974" t="s">
        <v>23154</v>
      </c>
      <c r="AW1974" t="s">
        <v>23154</v>
      </c>
      <c r="AX1974" t="s">
        <v>81</v>
      </c>
      <c r="AY1974" t="s">
        <v>23154</v>
      </c>
      <c r="AZ1974" t="s">
        <v>23154</v>
      </c>
      <c r="BA1974" t="s">
        <v>82</v>
      </c>
      <c r="BB1974" t="s">
        <v>23154</v>
      </c>
      <c r="BC1974" t="s">
        <v>23154</v>
      </c>
      <c r="BD1974" t="s">
        <v>23154</v>
      </c>
      <c r="BE1974" t="s">
        <v>23154</v>
      </c>
      <c r="BF1974" t="s">
        <v>23154</v>
      </c>
      <c r="BG1974" t="s">
        <v>23154</v>
      </c>
      <c r="BH1974" t="s">
        <v>18960</v>
      </c>
      <c r="BI1974" t="s">
        <v>18351</v>
      </c>
      <c r="BJ1974" t="s">
        <v>23154</v>
      </c>
      <c r="BK1974" t="s">
        <v>23154</v>
      </c>
      <c r="BL1974">
        <v>407.99999999999869</v>
      </c>
      <c r="BM1974">
        <v>22.4132375465217</v>
      </c>
      <c r="BN1974">
        <v>114.13685965359799</v>
      </c>
      <c r="BO1974" t="s">
        <v>24855</v>
      </c>
      <c r="BP1974" t="s">
        <v>23111</v>
      </c>
      <c r="BQ1974">
        <v>8</v>
      </c>
      <c r="BR1974">
        <v>3</v>
      </c>
      <c r="BS1974" t="s">
        <v>16776</v>
      </c>
      <c r="BT1974" t="s">
        <v>16777</v>
      </c>
      <c r="BU1974" t="s">
        <v>18961</v>
      </c>
      <c r="BV1974" t="s">
        <v>18353</v>
      </c>
      <c r="BW1974" t="s">
        <v>19061</v>
      </c>
      <c r="BX1974" t="s">
        <v>19041</v>
      </c>
      <c r="BY1974" t="s">
        <v>23154</v>
      </c>
      <c r="BZ1974" t="s">
        <v>23154</v>
      </c>
      <c r="CA1974" t="s">
        <v>19042</v>
      </c>
      <c r="CB1974" t="s">
        <v>23154</v>
      </c>
      <c r="CC1974" t="s">
        <v>16779</v>
      </c>
      <c r="CD1974" t="s">
        <v>14765</v>
      </c>
      <c r="CE1974" t="s">
        <v>23154</v>
      </c>
      <c r="CF1974" t="s">
        <v>23154</v>
      </c>
      <c r="CQ1974" cm="1">
        <f t="array" aca="1" ref="CQ1974" ca="1">SUMPRODUCT(--(_xlfn.UNICODE(MID(BX1974,ROW(INDIRECT("1:"&amp;LEN(BX1974))),1))&gt;=19968),--(_xlfn.UNICODE(MID(BX1974,ROW(INDIRECT("1:"&amp;LEN(BX1974))),1))&lt;=40895))</f>
        <v>124</v>
      </c>
      <c r="CR1974">
        <f t="shared" si="188"/>
        <v>174</v>
      </c>
      <c r="CT1974">
        <f t="shared" si="191"/>
        <v>4</v>
      </c>
      <c r="CX1974">
        <f t="shared" si="189"/>
        <v>3</v>
      </c>
      <c r="CY1974">
        <f t="shared" si="192"/>
        <v>37</v>
      </c>
      <c r="DA1974">
        <f t="shared" si="190"/>
        <v>4</v>
      </c>
    </row>
    <row r="1975" spans="1:105">
      <c r="A1975" t="s">
        <v>19062</v>
      </c>
      <c r="B1975" t="s">
        <v>63</v>
      </c>
      <c r="C1975" t="s">
        <v>64</v>
      </c>
      <c r="D1975" t="s">
        <v>65</v>
      </c>
      <c r="E1975" t="s">
        <v>66</v>
      </c>
      <c r="F1975" t="s">
        <v>14600</v>
      </c>
      <c r="G1975" t="s">
        <v>25077</v>
      </c>
      <c r="H1975" t="s">
        <v>23154</v>
      </c>
      <c r="I1975" t="s">
        <v>23154</v>
      </c>
      <c r="K1975" t="s">
        <v>19033</v>
      </c>
      <c r="L1975" t="s">
        <v>19034</v>
      </c>
      <c r="M1975">
        <v>8</v>
      </c>
      <c r="N1975">
        <v>11</v>
      </c>
      <c r="O1975">
        <v>6</v>
      </c>
      <c r="P1975">
        <v>11</v>
      </c>
      <c r="Q1975">
        <v>9</v>
      </c>
      <c r="R1975" t="s">
        <v>23154</v>
      </c>
      <c r="S1975" t="s">
        <v>18954</v>
      </c>
      <c r="T1975" t="s">
        <v>18955</v>
      </c>
      <c r="U1975" t="s">
        <v>23154</v>
      </c>
      <c r="V1975" t="s">
        <v>19035</v>
      </c>
      <c r="W1975" t="s">
        <v>19036</v>
      </c>
      <c r="X1975" t="s">
        <v>23154</v>
      </c>
      <c r="Y1975" t="s">
        <v>19063</v>
      </c>
      <c r="Z1975" t="s">
        <v>19064</v>
      </c>
      <c r="AA1975">
        <v>2022</v>
      </c>
      <c r="AB1975" t="s">
        <v>23154</v>
      </c>
      <c r="AC1975" t="s">
        <v>23154</v>
      </c>
      <c r="AD1975" t="s">
        <v>23154</v>
      </c>
      <c r="AE1975" t="s">
        <v>23154</v>
      </c>
      <c r="AF1975" t="s">
        <v>23154</v>
      </c>
      <c r="AG1975" t="s">
        <v>23154</v>
      </c>
      <c r="AH1975" t="s">
        <v>74</v>
      </c>
      <c r="AI1975" t="s">
        <v>75</v>
      </c>
      <c r="AJ1975" t="s">
        <v>76</v>
      </c>
      <c r="AK1975" t="s">
        <v>77</v>
      </c>
      <c r="AL1975" t="s">
        <v>78</v>
      </c>
      <c r="AM1975" t="s">
        <v>23154</v>
      </c>
      <c r="AN1975" t="s">
        <v>23154</v>
      </c>
      <c r="AO1975" t="s">
        <v>23154</v>
      </c>
      <c r="AP1975" t="s">
        <v>23154</v>
      </c>
      <c r="AQ1975" t="s">
        <v>23154</v>
      </c>
      <c r="AR1975" t="s">
        <v>23154</v>
      </c>
      <c r="AS1975" t="s">
        <v>23154</v>
      </c>
      <c r="AT1975" t="s">
        <v>23154</v>
      </c>
      <c r="AU1975" s="3" t="s">
        <v>27051</v>
      </c>
      <c r="AV1975" t="s">
        <v>23154</v>
      </c>
      <c r="AW1975" t="s">
        <v>23154</v>
      </c>
      <c r="AX1975" t="s">
        <v>81</v>
      </c>
      <c r="AY1975" t="s">
        <v>23154</v>
      </c>
      <c r="AZ1975" t="s">
        <v>23154</v>
      </c>
      <c r="BA1975" t="s">
        <v>82</v>
      </c>
      <c r="BB1975" t="s">
        <v>23154</v>
      </c>
      <c r="BC1975" t="s">
        <v>23154</v>
      </c>
      <c r="BD1975" t="s">
        <v>23154</v>
      </c>
      <c r="BE1975" t="s">
        <v>23154</v>
      </c>
      <c r="BF1975" t="s">
        <v>23154</v>
      </c>
      <c r="BG1975" t="s">
        <v>23154</v>
      </c>
      <c r="BH1975" t="s">
        <v>18960</v>
      </c>
      <c r="BI1975" t="s">
        <v>18351</v>
      </c>
      <c r="BJ1975" t="s">
        <v>23154</v>
      </c>
      <c r="BK1975" t="s">
        <v>23154</v>
      </c>
      <c r="BL1975">
        <v>407.99999999999869</v>
      </c>
      <c r="BM1975">
        <v>22.451667</v>
      </c>
      <c r="BN1975">
        <v>114.027778</v>
      </c>
      <c r="BO1975" t="s">
        <v>24856</v>
      </c>
      <c r="BP1975" t="s">
        <v>23117</v>
      </c>
      <c r="BQ1975">
        <v>8</v>
      </c>
      <c r="BR1975">
        <v>4</v>
      </c>
      <c r="BS1975" t="s">
        <v>19065</v>
      </c>
      <c r="BT1975" t="s">
        <v>19066</v>
      </c>
      <c r="BU1975" t="s">
        <v>18961</v>
      </c>
      <c r="BV1975" t="s">
        <v>18353</v>
      </c>
      <c r="BW1975" t="s">
        <v>19067</v>
      </c>
      <c r="BX1975" t="s">
        <v>19041</v>
      </c>
      <c r="BY1975" t="s">
        <v>23154</v>
      </c>
      <c r="BZ1975" t="s">
        <v>23154</v>
      </c>
      <c r="CA1975" t="s">
        <v>19042</v>
      </c>
      <c r="CB1975" t="s">
        <v>23154</v>
      </c>
      <c r="CC1975" t="s">
        <v>19068</v>
      </c>
      <c r="CD1975" t="s">
        <v>14765</v>
      </c>
      <c r="CE1975" t="s">
        <v>23154</v>
      </c>
      <c r="CF1975" t="s">
        <v>23154</v>
      </c>
      <c r="CQ1975" cm="1">
        <f t="array" aca="1" ref="CQ1975" ca="1">SUMPRODUCT(--(_xlfn.UNICODE(MID(BX1975,ROW(INDIRECT("1:"&amp;LEN(BX1975))),1))&gt;=19968),--(_xlfn.UNICODE(MID(BX1975,ROW(INDIRECT("1:"&amp;LEN(BX1975))),1))&lt;=40895))</f>
        <v>124</v>
      </c>
      <c r="CR1975">
        <f t="shared" si="188"/>
        <v>174</v>
      </c>
      <c r="CT1975">
        <f t="shared" si="191"/>
        <v>4</v>
      </c>
      <c r="CX1975">
        <f t="shared" si="189"/>
        <v>2</v>
      </c>
      <c r="CY1975">
        <f t="shared" si="192"/>
        <v>37</v>
      </c>
      <c r="DA1975">
        <f t="shared" si="190"/>
        <v>4</v>
      </c>
    </row>
    <row r="1976" spans="1:105">
      <c r="A1976" t="s">
        <v>19069</v>
      </c>
      <c r="B1976" t="s">
        <v>63</v>
      </c>
      <c r="C1976" t="s">
        <v>64</v>
      </c>
      <c r="D1976" t="s">
        <v>65</v>
      </c>
      <c r="E1976" t="s">
        <v>66</v>
      </c>
      <c r="F1976" t="s">
        <v>14600</v>
      </c>
      <c r="G1976" t="s">
        <v>25077</v>
      </c>
      <c r="H1976" t="s">
        <v>23154</v>
      </c>
      <c r="I1976" t="s">
        <v>23154</v>
      </c>
      <c r="K1976" t="s">
        <v>19033</v>
      </c>
      <c r="L1976" t="s">
        <v>19034</v>
      </c>
      <c r="M1976">
        <v>8</v>
      </c>
      <c r="N1976">
        <v>11</v>
      </c>
      <c r="O1976">
        <v>6</v>
      </c>
      <c r="P1976">
        <v>11</v>
      </c>
      <c r="Q1976">
        <v>9</v>
      </c>
      <c r="R1976" t="s">
        <v>23154</v>
      </c>
      <c r="S1976" t="s">
        <v>18954</v>
      </c>
      <c r="T1976" t="s">
        <v>18955</v>
      </c>
      <c r="U1976" t="s">
        <v>23154</v>
      </c>
      <c r="V1976" t="s">
        <v>19035</v>
      </c>
      <c r="W1976" t="s">
        <v>19036</v>
      </c>
      <c r="X1976" t="s">
        <v>23154</v>
      </c>
      <c r="Y1976" t="s">
        <v>19070</v>
      </c>
      <c r="Z1976" t="s">
        <v>19071</v>
      </c>
      <c r="AA1976">
        <v>2022</v>
      </c>
      <c r="AB1976" t="s">
        <v>23154</v>
      </c>
      <c r="AC1976" t="s">
        <v>23154</v>
      </c>
      <c r="AD1976" t="s">
        <v>23154</v>
      </c>
      <c r="AE1976" t="s">
        <v>23154</v>
      </c>
      <c r="AF1976" t="s">
        <v>23154</v>
      </c>
      <c r="AG1976" t="s">
        <v>23154</v>
      </c>
      <c r="AH1976" t="s">
        <v>74</v>
      </c>
      <c r="AI1976" t="s">
        <v>75</v>
      </c>
      <c r="AJ1976" t="s">
        <v>76</v>
      </c>
      <c r="AK1976" t="s">
        <v>77</v>
      </c>
      <c r="AL1976" t="s">
        <v>78</v>
      </c>
      <c r="AM1976" t="s">
        <v>23154</v>
      </c>
      <c r="AN1976" t="s">
        <v>23154</v>
      </c>
      <c r="AO1976" t="s">
        <v>23154</v>
      </c>
      <c r="AP1976" t="s">
        <v>23154</v>
      </c>
      <c r="AQ1976" t="s">
        <v>23154</v>
      </c>
      <c r="AR1976" t="s">
        <v>23154</v>
      </c>
      <c r="AS1976" t="s">
        <v>23154</v>
      </c>
      <c r="AT1976" t="s">
        <v>23154</v>
      </c>
      <c r="AU1976" s="3" t="s">
        <v>27052</v>
      </c>
      <c r="AV1976" t="s">
        <v>23154</v>
      </c>
      <c r="AW1976" t="s">
        <v>23154</v>
      </c>
      <c r="AX1976" t="s">
        <v>81</v>
      </c>
      <c r="AY1976" t="s">
        <v>23154</v>
      </c>
      <c r="AZ1976" t="s">
        <v>23154</v>
      </c>
      <c r="BA1976" t="s">
        <v>82</v>
      </c>
      <c r="BB1976" t="s">
        <v>23154</v>
      </c>
      <c r="BC1976" t="s">
        <v>23154</v>
      </c>
      <c r="BD1976" t="s">
        <v>23154</v>
      </c>
      <c r="BE1976" t="s">
        <v>23154</v>
      </c>
      <c r="BF1976" t="s">
        <v>23154</v>
      </c>
      <c r="BG1976" t="s">
        <v>23154</v>
      </c>
      <c r="BH1976" t="s">
        <v>18960</v>
      </c>
      <c r="BI1976" t="s">
        <v>18351</v>
      </c>
      <c r="BJ1976" t="s">
        <v>23154</v>
      </c>
      <c r="BK1976" t="s">
        <v>23154</v>
      </c>
      <c r="BL1976">
        <v>407.99999999999869</v>
      </c>
      <c r="BM1976">
        <v>22.4410185485889</v>
      </c>
      <c r="BN1976">
        <v>114.00825883392601</v>
      </c>
      <c r="BO1976" t="s">
        <v>24857</v>
      </c>
      <c r="BP1976" t="s">
        <v>23117</v>
      </c>
      <c r="BQ1976">
        <v>8</v>
      </c>
      <c r="BR1976">
        <v>9</v>
      </c>
      <c r="BS1976" t="s">
        <v>19072</v>
      </c>
      <c r="BT1976" t="s">
        <v>19073</v>
      </c>
      <c r="BU1976" t="s">
        <v>18961</v>
      </c>
      <c r="BV1976" t="s">
        <v>18353</v>
      </c>
      <c r="BW1976" t="s">
        <v>19074</v>
      </c>
      <c r="BX1976" t="s">
        <v>19041</v>
      </c>
      <c r="BY1976" t="s">
        <v>23154</v>
      </c>
      <c r="BZ1976" t="s">
        <v>23154</v>
      </c>
      <c r="CA1976" t="s">
        <v>19042</v>
      </c>
      <c r="CB1976" t="s">
        <v>23154</v>
      </c>
      <c r="CC1976" t="s">
        <v>19075</v>
      </c>
      <c r="CD1976" t="s">
        <v>14765</v>
      </c>
      <c r="CE1976" t="s">
        <v>23154</v>
      </c>
      <c r="CF1976" t="s">
        <v>23154</v>
      </c>
      <c r="CQ1976" cm="1">
        <f t="array" aca="1" ref="CQ1976" ca="1">SUMPRODUCT(--(_xlfn.UNICODE(MID(BX1976,ROW(INDIRECT("1:"&amp;LEN(BX1976))),1))&gt;=19968),--(_xlfn.UNICODE(MID(BX1976,ROW(INDIRECT("1:"&amp;LEN(BX1976))),1))&lt;=40895))</f>
        <v>124</v>
      </c>
      <c r="CR1976">
        <f t="shared" si="188"/>
        <v>174</v>
      </c>
      <c r="CS1976">
        <f ca="1">_xlfn.AGGREGATE(14, 6,CQ$2:CQ$2519,ROW()-ROW($CS$1))</f>
        <v>0</v>
      </c>
      <c r="CT1976">
        <f t="shared" si="191"/>
        <v>4</v>
      </c>
      <c r="CX1976">
        <f t="shared" si="189"/>
        <v>2</v>
      </c>
      <c r="CY1976">
        <f t="shared" si="192"/>
        <v>37</v>
      </c>
      <c r="DA1976">
        <f t="shared" si="190"/>
        <v>4</v>
      </c>
    </row>
    <row r="1977" spans="1:105">
      <c r="A1977" t="s">
        <v>19076</v>
      </c>
      <c r="B1977" t="s">
        <v>63</v>
      </c>
      <c r="C1977" t="s">
        <v>64</v>
      </c>
      <c r="D1977" t="s">
        <v>65</v>
      </c>
      <c r="E1977" t="s">
        <v>66</v>
      </c>
      <c r="F1977" t="s">
        <v>14600</v>
      </c>
      <c r="G1977" t="s">
        <v>25077</v>
      </c>
      <c r="H1977" t="s">
        <v>23154</v>
      </c>
      <c r="I1977" t="s">
        <v>23154</v>
      </c>
      <c r="K1977" t="s">
        <v>19033</v>
      </c>
      <c r="L1977" t="s">
        <v>19034</v>
      </c>
      <c r="M1977">
        <v>8</v>
      </c>
      <c r="N1977">
        <v>11</v>
      </c>
      <c r="O1977">
        <v>6</v>
      </c>
      <c r="P1977">
        <v>11</v>
      </c>
      <c r="Q1977">
        <v>9</v>
      </c>
      <c r="R1977" t="s">
        <v>23154</v>
      </c>
      <c r="S1977" t="s">
        <v>18954</v>
      </c>
      <c r="T1977" t="s">
        <v>18955</v>
      </c>
      <c r="U1977" t="s">
        <v>23154</v>
      </c>
      <c r="V1977" t="s">
        <v>19035</v>
      </c>
      <c r="W1977" t="s">
        <v>19036</v>
      </c>
      <c r="X1977" t="s">
        <v>23154</v>
      </c>
      <c r="Y1977" t="s">
        <v>19077</v>
      </c>
      <c r="Z1977" t="s">
        <v>19078</v>
      </c>
      <c r="AA1977">
        <v>2022</v>
      </c>
      <c r="AB1977" t="s">
        <v>23154</v>
      </c>
      <c r="AC1977" t="s">
        <v>23154</v>
      </c>
      <c r="AD1977" t="s">
        <v>23154</v>
      </c>
      <c r="AE1977" t="s">
        <v>23154</v>
      </c>
      <c r="AF1977" t="s">
        <v>23154</v>
      </c>
      <c r="AG1977" t="s">
        <v>23154</v>
      </c>
      <c r="AH1977" t="s">
        <v>74</v>
      </c>
      <c r="AI1977" t="s">
        <v>75</v>
      </c>
      <c r="AJ1977" t="s">
        <v>76</v>
      </c>
      <c r="AK1977" t="s">
        <v>77</v>
      </c>
      <c r="AL1977" t="s">
        <v>78</v>
      </c>
      <c r="AM1977" t="s">
        <v>23154</v>
      </c>
      <c r="AN1977" t="s">
        <v>23154</v>
      </c>
      <c r="AO1977" t="s">
        <v>23154</v>
      </c>
      <c r="AP1977" t="s">
        <v>23154</v>
      </c>
      <c r="AQ1977" t="s">
        <v>23154</v>
      </c>
      <c r="AR1977" t="s">
        <v>23154</v>
      </c>
      <c r="AS1977" t="s">
        <v>23154</v>
      </c>
      <c r="AT1977" t="s">
        <v>23154</v>
      </c>
      <c r="AU1977" s="3" t="s">
        <v>27053</v>
      </c>
      <c r="AV1977" t="s">
        <v>23154</v>
      </c>
      <c r="AW1977" t="s">
        <v>23154</v>
      </c>
      <c r="AX1977" t="s">
        <v>81</v>
      </c>
      <c r="AY1977" t="s">
        <v>23154</v>
      </c>
      <c r="AZ1977" t="s">
        <v>23154</v>
      </c>
      <c r="BA1977" t="s">
        <v>82</v>
      </c>
      <c r="BB1977" t="s">
        <v>23154</v>
      </c>
      <c r="BC1977" t="s">
        <v>23154</v>
      </c>
      <c r="BD1977" t="s">
        <v>23154</v>
      </c>
      <c r="BE1977" t="s">
        <v>23154</v>
      </c>
      <c r="BF1977" t="s">
        <v>23154</v>
      </c>
      <c r="BG1977" t="s">
        <v>23154</v>
      </c>
      <c r="BH1977" t="s">
        <v>18960</v>
      </c>
      <c r="BI1977" t="s">
        <v>18351</v>
      </c>
      <c r="BJ1977" t="s">
        <v>23154</v>
      </c>
      <c r="BK1977" t="s">
        <v>23154</v>
      </c>
      <c r="BL1977">
        <v>407.99999999999869</v>
      </c>
      <c r="BM1977">
        <v>22.499345350403999</v>
      </c>
      <c r="BN1977">
        <v>114.15211666872599</v>
      </c>
      <c r="BO1977" t="s">
        <v>24858</v>
      </c>
      <c r="BP1977" t="s">
        <v>23118</v>
      </c>
      <c r="BQ1977">
        <v>8</v>
      </c>
      <c r="BR1977">
        <v>16</v>
      </c>
      <c r="BS1977" t="s">
        <v>19079</v>
      </c>
      <c r="BT1977" t="s">
        <v>19080</v>
      </c>
      <c r="BU1977" t="s">
        <v>18961</v>
      </c>
      <c r="BV1977" t="s">
        <v>18353</v>
      </c>
      <c r="BW1977" t="s">
        <v>19074</v>
      </c>
      <c r="BX1977" t="s">
        <v>19041</v>
      </c>
      <c r="BY1977" t="s">
        <v>23154</v>
      </c>
      <c r="BZ1977" t="s">
        <v>23154</v>
      </c>
      <c r="CA1977" t="s">
        <v>19042</v>
      </c>
      <c r="CB1977" t="s">
        <v>23154</v>
      </c>
      <c r="CC1977" t="s">
        <v>19081</v>
      </c>
      <c r="CD1977" t="s">
        <v>14765</v>
      </c>
      <c r="CE1977" t="s">
        <v>23154</v>
      </c>
      <c r="CF1977" t="s">
        <v>23154</v>
      </c>
      <c r="CQ1977" cm="1">
        <f t="array" aca="1" ref="CQ1977" ca="1">SUMPRODUCT(--(_xlfn.UNICODE(MID(BX1977,ROW(INDIRECT("1:"&amp;LEN(BX1977))),1))&gt;=19968),--(_xlfn.UNICODE(MID(BX1977,ROW(INDIRECT("1:"&amp;LEN(BX1977))),1))&lt;=40895))</f>
        <v>124</v>
      </c>
      <c r="CR1977">
        <f t="shared" si="188"/>
        <v>174</v>
      </c>
      <c r="CS1977">
        <f ca="1">_xlfn.AGGREGATE(14, 6,CQ$2:CQ$2519,ROW()-ROW($CS$1))</f>
        <v>0</v>
      </c>
      <c r="CT1977">
        <f t="shared" si="191"/>
        <v>4</v>
      </c>
      <c r="CX1977">
        <f t="shared" si="189"/>
        <v>6</v>
      </c>
      <c r="CY1977">
        <f t="shared" si="192"/>
        <v>37</v>
      </c>
      <c r="DA1977">
        <f t="shared" si="190"/>
        <v>4</v>
      </c>
    </row>
    <row r="1978" spans="1:105">
      <c r="A1978" t="s">
        <v>19082</v>
      </c>
      <c r="B1978" t="s">
        <v>63</v>
      </c>
      <c r="C1978" t="s">
        <v>64</v>
      </c>
      <c r="D1978" t="s">
        <v>65</v>
      </c>
      <c r="E1978" t="s">
        <v>66</v>
      </c>
      <c r="F1978" t="s">
        <v>14600</v>
      </c>
      <c r="G1978" t="s">
        <v>25077</v>
      </c>
      <c r="H1978" t="s">
        <v>23154</v>
      </c>
      <c r="I1978" t="s">
        <v>23154</v>
      </c>
      <c r="K1978" t="s">
        <v>19083</v>
      </c>
      <c r="L1978" t="s">
        <v>19084</v>
      </c>
      <c r="M1978">
        <v>8</v>
      </c>
      <c r="N1978">
        <v>11</v>
      </c>
      <c r="O1978">
        <v>6</v>
      </c>
      <c r="P1978">
        <v>11</v>
      </c>
      <c r="Q1978">
        <v>7</v>
      </c>
      <c r="R1978" t="s">
        <v>23154</v>
      </c>
      <c r="S1978" t="s">
        <v>19085</v>
      </c>
      <c r="T1978" t="s">
        <v>19086</v>
      </c>
      <c r="U1978" t="s">
        <v>23154</v>
      </c>
      <c r="V1978" t="s">
        <v>19087</v>
      </c>
      <c r="W1978" t="s">
        <v>19088</v>
      </c>
      <c r="X1978" t="s">
        <v>23154</v>
      </c>
      <c r="Y1978" t="s">
        <v>19089</v>
      </c>
      <c r="Z1978" t="s">
        <v>19090</v>
      </c>
      <c r="AA1978">
        <v>2011</v>
      </c>
      <c r="AB1978" t="s">
        <v>23154</v>
      </c>
      <c r="AC1978" t="s">
        <v>23154</v>
      </c>
      <c r="AD1978" t="s">
        <v>23154</v>
      </c>
      <c r="AE1978" t="s">
        <v>23154</v>
      </c>
      <c r="AF1978" t="s">
        <v>23154</v>
      </c>
      <c r="AG1978" t="s">
        <v>23154</v>
      </c>
      <c r="AH1978" t="s">
        <v>74</v>
      </c>
      <c r="AI1978" t="s">
        <v>75</v>
      </c>
      <c r="AJ1978" t="s">
        <v>76</v>
      </c>
      <c r="AK1978" t="s">
        <v>77</v>
      </c>
      <c r="AL1978" t="s">
        <v>78</v>
      </c>
      <c r="AM1978" t="s">
        <v>23154</v>
      </c>
      <c r="AN1978" t="s">
        <v>23154</v>
      </c>
      <c r="AO1978" t="s">
        <v>23154</v>
      </c>
      <c r="AP1978" t="s">
        <v>23154</v>
      </c>
      <c r="AQ1978" t="s">
        <v>23154</v>
      </c>
      <c r="AR1978" t="s">
        <v>23154</v>
      </c>
      <c r="AS1978" t="s">
        <v>23154</v>
      </c>
      <c r="AT1978" t="s">
        <v>23154</v>
      </c>
      <c r="AU1978" s="3" t="s">
        <v>27054</v>
      </c>
      <c r="AV1978" t="s">
        <v>23154</v>
      </c>
      <c r="AW1978" t="s">
        <v>23154</v>
      </c>
      <c r="AX1978" t="s">
        <v>81</v>
      </c>
      <c r="AY1978" t="s">
        <v>23154</v>
      </c>
      <c r="AZ1978" t="s">
        <v>23154</v>
      </c>
      <c r="BA1978" t="s">
        <v>82</v>
      </c>
      <c r="BB1978" t="s">
        <v>23154</v>
      </c>
      <c r="BC1978" t="s">
        <v>23154</v>
      </c>
      <c r="BD1978" t="s">
        <v>23154</v>
      </c>
      <c r="BE1978" t="s">
        <v>23154</v>
      </c>
      <c r="BF1978" t="s">
        <v>23154</v>
      </c>
      <c r="BG1978" t="s">
        <v>23154</v>
      </c>
      <c r="BH1978" t="s">
        <v>19091</v>
      </c>
      <c r="BI1978" t="s">
        <v>19092</v>
      </c>
      <c r="BJ1978" t="s">
        <v>19091</v>
      </c>
      <c r="BK1978" t="s">
        <v>23154</v>
      </c>
      <c r="BL1978">
        <v>408.99999999999892</v>
      </c>
      <c r="BM1978">
        <v>22.319167</v>
      </c>
      <c r="BN1978">
        <v>114.1675</v>
      </c>
      <c r="BO1978" t="s">
        <v>24538</v>
      </c>
      <c r="BP1978" t="s">
        <v>23105</v>
      </c>
      <c r="BQ1978">
        <v>8</v>
      </c>
      <c r="BR1978">
        <v>8</v>
      </c>
      <c r="BS1978" t="s">
        <v>14758</v>
      </c>
      <c r="BT1978" t="s">
        <v>14759</v>
      </c>
      <c r="BU1978" t="s">
        <v>18823</v>
      </c>
      <c r="BV1978" t="s">
        <v>19093</v>
      </c>
      <c r="BW1978" t="s">
        <v>19094</v>
      </c>
      <c r="BX1978" t="s">
        <v>19095</v>
      </c>
      <c r="BY1978" t="s">
        <v>23154</v>
      </c>
      <c r="BZ1978" t="s">
        <v>23154</v>
      </c>
      <c r="CA1978" t="s">
        <v>19096</v>
      </c>
      <c r="CB1978" t="s">
        <v>23154</v>
      </c>
      <c r="CC1978" t="s">
        <v>14764</v>
      </c>
      <c r="CD1978" t="s">
        <v>14765</v>
      </c>
      <c r="CE1978" t="s">
        <v>23154</v>
      </c>
      <c r="CF1978" t="s">
        <v>23154</v>
      </c>
      <c r="CQ1978" cm="1">
        <f t="array" aca="1" ref="CQ1978" ca="1">SUMPRODUCT(--(_xlfn.UNICODE(MID(BX1978,ROW(INDIRECT("1:"&amp;LEN(BX1978))),1))&gt;=19968),--(_xlfn.UNICODE(MID(BX1978,ROW(INDIRECT("1:"&amp;LEN(BX1978))),1))&lt;=40895))</f>
        <v>301</v>
      </c>
      <c r="CR1978">
        <f t="shared" si="188"/>
        <v>416</v>
      </c>
      <c r="CT1978">
        <f t="shared" si="191"/>
        <v>4</v>
      </c>
      <c r="CX1978">
        <f t="shared" si="189"/>
        <v>2</v>
      </c>
      <c r="CY1978">
        <f t="shared" si="192"/>
        <v>37</v>
      </c>
      <c r="DA1978">
        <f t="shared" si="190"/>
        <v>4</v>
      </c>
    </row>
    <row r="1979" spans="1:105">
      <c r="A1979" t="s">
        <v>19097</v>
      </c>
      <c r="B1979" t="s">
        <v>63</v>
      </c>
      <c r="C1979" t="s">
        <v>64</v>
      </c>
      <c r="D1979" t="s">
        <v>65</v>
      </c>
      <c r="E1979" t="s">
        <v>66</v>
      </c>
      <c r="F1979" t="s">
        <v>14600</v>
      </c>
      <c r="G1979" t="s">
        <v>25077</v>
      </c>
      <c r="H1979" t="s">
        <v>23154</v>
      </c>
      <c r="I1979" t="s">
        <v>23154</v>
      </c>
      <c r="K1979" t="s">
        <v>19098</v>
      </c>
      <c r="L1979" t="s">
        <v>19099</v>
      </c>
      <c r="M1979">
        <v>8</v>
      </c>
      <c r="N1979">
        <v>11</v>
      </c>
      <c r="O1979">
        <v>6</v>
      </c>
      <c r="P1979">
        <v>11</v>
      </c>
      <c r="Q1979">
        <v>11</v>
      </c>
      <c r="R1979" t="s">
        <v>23154</v>
      </c>
      <c r="S1979" t="s">
        <v>19100</v>
      </c>
      <c r="T1979" t="s">
        <v>19101</v>
      </c>
      <c r="U1979" t="s">
        <v>23154</v>
      </c>
      <c r="V1979" t="s">
        <v>19102</v>
      </c>
      <c r="W1979" t="s">
        <v>19103</v>
      </c>
      <c r="X1979" t="s">
        <v>23154</v>
      </c>
      <c r="Y1979" t="s">
        <v>19104</v>
      </c>
      <c r="Z1979" t="s">
        <v>19105</v>
      </c>
      <c r="AA1979">
        <v>1999</v>
      </c>
      <c r="AB1979" t="s">
        <v>23154</v>
      </c>
      <c r="AC1979" t="s">
        <v>23154</v>
      </c>
      <c r="AD1979" t="s">
        <v>23154</v>
      </c>
      <c r="AE1979" t="s">
        <v>23154</v>
      </c>
      <c r="AF1979" t="s">
        <v>23154</v>
      </c>
      <c r="AG1979" t="s">
        <v>23154</v>
      </c>
      <c r="AH1979" t="s">
        <v>74</v>
      </c>
      <c r="AI1979" t="s">
        <v>75</v>
      </c>
      <c r="AJ1979" t="s">
        <v>76</v>
      </c>
      <c r="AK1979" t="s">
        <v>77</v>
      </c>
      <c r="AL1979" t="s">
        <v>78</v>
      </c>
      <c r="AM1979" t="s">
        <v>23154</v>
      </c>
      <c r="AN1979" t="s">
        <v>23154</v>
      </c>
      <c r="AO1979" t="s">
        <v>23154</v>
      </c>
      <c r="AP1979" t="s">
        <v>23154</v>
      </c>
      <c r="AQ1979" t="s">
        <v>23154</v>
      </c>
      <c r="AR1979" t="s">
        <v>23154</v>
      </c>
      <c r="AS1979" t="s">
        <v>23154</v>
      </c>
      <c r="AT1979" t="s">
        <v>23154</v>
      </c>
      <c r="AU1979" s="3" t="s">
        <v>27055</v>
      </c>
      <c r="AV1979" t="s">
        <v>23154</v>
      </c>
      <c r="AW1979" t="s">
        <v>23154</v>
      </c>
      <c r="AX1979" t="s">
        <v>81</v>
      </c>
      <c r="AY1979" t="s">
        <v>23154</v>
      </c>
      <c r="AZ1979" t="s">
        <v>23154</v>
      </c>
      <c r="BA1979" t="s">
        <v>82</v>
      </c>
      <c r="BB1979" t="s">
        <v>23154</v>
      </c>
      <c r="BC1979" t="s">
        <v>23154</v>
      </c>
      <c r="BD1979" t="s">
        <v>23154</v>
      </c>
      <c r="BE1979" t="s">
        <v>23154</v>
      </c>
      <c r="BF1979" t="s">
        <v>23154</v>
      </c>
      <c r="BG1979" t="s">
        <v>23154</v>
      </c>
      <c r="BH1979" t="s">
        <v>16716</v>
      </c>
      <c r="BI1979" t="s">
        <v>23154</v>
      </c>
      <c r="BJ1979" t="s">
        <v>23154</v>
      </c>
      <c r="BK1979" t="s">
        <v>19106</v>
      </c>
      <c r="BL1979">
        <v>409.99999999999892</v>
      </c>
      <c r="BM1979">
        <v>22.3382353013304</v>
      </c>
      <c r="BN1979">
        <v>114.266682368722</v>
      </c>
      <c r="BO1979" t="s">
        <v>24859</v>
      </c>
      <c r="BP1979" t="s">
        <v>23115</v>
      </c>
      <c r="BQ1979">
        <v>8</v>
      </c>
      <c r="BR1979">
        <v>9</v>
      </c>
      <c r="BS1979" t="s">
        <v>19107</v>
      </c>
      <c r="BT1979" t="s">
        <v>19108</v>
      </c>
      <c r="BU1979" t="s">
        <v>14606</v>
      </c>
      <c r="BV1979" t="s">
        <v>19109</v>
      </c>
      <c r="BW1979" t="s">
        <v>19110</v>
      </c>
      <c r="BX1979" t="s">
        <v>19111</v>
      </c>
      <c r="BY1979" t="s">
        <v>23154</v>
      </c>
      <c r="BZ1979" t="s">
        <v>23154</v>
      </c>
      <c r="CA1979" t="s">
        <v>19112</v>
      </c>
      <c r="CB1979" t="s">
        <v>23154</v>
      </c>
      <c r="CC1979" t="s">
        <v>19113</v>
      </c>
      <c r="CD1979" t="s">
        <v>14765</v>
      </c>
      <c r="CE1979" t="s">
        <v>23154</v>
      </c>
      <c r="CF1979" t="s">
        <v>23154</v>
      </c>
      <c r="CQ1979" cm="1">
        <f t="array" aca="1" ref="CQ1979" ca="1">SUMPRODUCT(--(_xlfn.UNICODE(MID(BX1979,ROW(INDIRECT("1:"&amp;LEN(BX1979))),1))&gt;=19968),--(_xlfn.UNICODE(MID(BX1979,ROW(INDIRECT("1:"&amp;LEN(BX1979))),1))&lt;=40895))</f>
        <v>157</v>
      </c>
      <c r="CR1979">
        <f t="shared" si="188"/>
        <v>201</v>
      </c>
      <c r="CS1979">
        <f ca="1">_xlfn.AGGREGATE(14, 6,CQ$2:CQ$2519,ROW()-ROW($CS$1))</f>
        <v>0</v>
      </c>
      <c r="CT1979">
        <f t="shared" si="191"/>
        <v>4</v>
      </c>
      <c r="CX1979">
        <f t="shared" si="189"/>
        <v>2</v>
      </c>
      <c r="CY1979">
        <f t="shared" si="192"/>
        <v>37</v>
      </c>
      <c r="DA1979">
        <f t="shared" si="190"/>
        <v>4</v>
      </c>
    </row>
    <row r="1980" spans="1:105">
      <c r="A1980" t="s">
        <v>19114</v>
      </c>
      <c r="B1980" t="s">
        <v>63</v>
      </c>
      <c r="C1980" t="s">
        <v>64</v>
      </c>
      <c r="D1980" t="s">
        <v>65</v>
      </c>
      <c r="E1980" t="s">
        <v>66</v>
      </c>
      <c r="F1980" t="s">
        <v>14600</v>
      </c>
      <c r="G1980" t="s">
        <v>25077</v>
      </c>
      <c r="H1980" t="s">
        <v>23154</v>
      </c>
      <c r="I1980" t="s">
        <v>23154</v>
      </c>
      <c r="K1980" t="s">
        <v>19098</v>
      </c>
      <c r="L1980" t="s">
        <v>19099</v>
      </c>
      <c r="M1980">
        <v>8</v>
      </c>
      <c r="N1980">
        <v>11</v>
      </c>
      <c r="O1980">
        <v>6</v>
      </c>
      <c r="P1980">
        <v>11</v>
      </c>
      <c r="Q1980">
        <v>11</v>
      </c>
      <c r="R1980" t="s">
        <v>23154</v>
      </c>
      <c r="S1980" t="s">
        <v>19100</v>
      </c>
      <c r="T1980" t="s">
        <v>19101</v>
      </c>
      <c r="U1980" t="s">
        <v>23154</v>
      </c>
      <c r="V1980" t="s">
        <v>19102</v>
      </c>
      <c r="W1980" t="s">
        <v>19103</v>
      </c>
      <c r="X1980" t="s">
        <v>23154</v>
      </c>
      <c r="Y1980" t="s">
        <v>19115</v>
      </c>
      <c r="Z1980" t="s">
        <v>19116</v>
      </c>
      <c r="AA1980">
        <v>1999</v>
      </c>
      <c r="AB1980" t="s">
        <v>23154</v>
      </c>
      <c r="AC1980" t="s">
        <v>23154</v>
      </c>
      <c r="AD1980" t="s">
        <v>23154</v>
      </c>
      <c r="AE1980" t="s">
        <v>23154</v>
      </c>
      <c r="AF1980" t="s">
        <v>23154</v>
      </c>
      <c r="AG1980" t="s">
        <v>23154</v>
      </c>
      <c r="AH1980" t="s">
        <v>74</v>
      </c>
      <c r="AI1980" t="s">
        <v>75</v>
      </c>
      <c r="AJ1980" t="s">
        <v>76</v>
      </c>
      <c r="AK1980" t="s">
        <v>77</v>
      </c>
      <c r="AL1980" t="s">
        <v>78</v>
      </c>
      <c r="AM1980" t="s">
        <v>23154</v>
      </c>
      <c r="AN1980" t="s">
        <v>23154</v>
      </c>
      <c r="AO1980" t="s">
        <v>23154</v>
      </c>
      <c r="AP1980" t="s">
        <v>23154</v>
      </c>
      <c r="AQ1980" t="s">
        <v>23154</v>
      </c>
      <c r="AR1980" t="s">
        <v>23154</v>
      </c>
      <c r="AS1980" t="s">
        <v>23154</v>
      </c>
      <c r="AT1980" t="s">
        <v>23154</v>
      </c>
      <c r="AU1980" s="3" t="s">
        <v>27056</v>
      </c>
      <c r="AV1980" t="s">
        <v>23154</v>
      </c>
      <c r="AW1980" t="s">
        <v>23154</v>
      </c>
      <c r="AX1980" t="s">
        <v>81</v>
      </c>
      <c r="AY1980" t="s">
        <v>23154</v>
      </c>
      <c r="AZ1980" t="s">
        <v>23154</v>
      </c>
      <c r="BA1980" t="s">
        <v>82</v>
      </c>
      <c r="BB1980" t="s">
        <v>23154</v>
      </c>
      <c r="BC1980" t="s">
        <v>23154</v>
      </c>
      <c r="BD1980" t="s">
        <v>23154</v>
      </c>
      <c r="BE1980" t="s">
        <v>23154</v>
      </c>
      <c r="BF1980" t="s">
        <v>23154</v>
      </c>
      <c r="BG1980" t="s">
        <v>23154</v>
      </c>
      <c r="BH1980" t="s">
        <v>16716</v>
      </c>
      <c r="BI1980" t="s">
        <v>23154</v>
      </c>
      <c r="BJ1980" t="s">
        <v>23154</v>
      </c>
      <c r="BK1980" t="s">
        <v>19106</v>
      </c>
      <c r="BL1980">
        <v>409.99999999999892</v>
      </c>
      <c r="BM1980">
        <v>22.208976336068801</v>
      </c>
      <c r="BN1980">
        <v>114.029609922476</v>
      </c>
      <c r="BO1980" t="s">
        <v>24690</v>
      </c>
      <c r="BP1980" t="s">
        <v>23114</v>
      </c>
      <c r="BQ1980">
        <v>8</v>
      </c>
      <c r="BR1980">
        <v>8</v>
      </c>
      <c r="BS1980" t="s">
        <v>17060</v>
      </c>
      <c r="BT1980" t="s">
        <v>17061</v>
      </c>
      <c r="BU1980" t="s">
        <v>14606</v>
      </c>
      <c r="BV1980" t="s">
        <v>19109</v>
      </c>
      <c r="BW1980" t="s">
        <v>19117</v>
      </c>
      <c r="BX1980" t="s">
        <v>19111</v>
      </c>
      <c r="BY1980" t="s">
        <v>23154</v>
      </c>
      <c r="BZ1980" t="s">
        <v>23154</v>
      </c>
      <c r="CA1980" t="s">
        <v>19112</v>
      </c>
      <c r="CB1980" t="s">
        <v>23154</v>
      </c>
      <c r="CC1980" t="s">
        <v>19118</v>
      </c>
      <c r="CD1980" t="s">
        <v>14765</v>
      </c>
      <c r="CE1980" t="s">
        <v>23154</v>
      </c>
      <c r="CF1980" t="s">
        <v>23154</v>
      </c>
      <c r="CQ1980" cm="1">
        <f t="array" aca="1" ref="CQ1980" ca="1">SUMPRODUCT(--(_xlfn.UNICODE(MID(BX1980,ROW(INDIRECT("1:"&amp;LEN(BX1980))),1))&gt;=19968),--(_xlfn.UNICODE(MID(BX1980,ROW(INDIRECT("1:"&amp;LEN(BX1980))),1))&lt;=40895))</f>
        <v>157</v>
      </c>
      <c r="CR1980">
        <f t="shared" si="188"/>
        <v>201</v>
      </c>
      <c r="CS1980">
        <f ca="1">_xlfn.AGGREGATE(14, 6,CQ$2:CQ$2519,ROW()-ROW($CS$1))</f>
        <v>0</v>
      </c>
      <c r="CT1980">
        <f t="shared" si="191"/>
        <v>4</v>
      </c>
      <c r="CX1980">
        <f t="shared" si="189"/>
        <v>2</v>
      </c>
      <c r="CY1980">
        <f t="shared" si="192"/>
        <v>37</v>
      </c>
      <c r="DA1980">
        <f t="shared" si="190"/>
        <v>4</v>
      </c>
    </row>
    <row r="1981" spans="1:105">
      <c r="A1981" t="s">
        <v>19119</v>
      </c>
      <c r="B1981" t="s">
        <v>63</v>
      </c>
      <c r="C1981" t="s">
        <v>64</v>
      </c>
      <c r="D1981" t="s">
        <v>65</v>
      </c>
      <c r="E1981" t="s">
        <v>66</v>
      </c>
      <c r="F1981" t="s">
        <v>14600</v>
      </c>
      <c r="G1981" t="s">
        <v>25077</v>
      </c>
      <c r="H1981" t="s">
        <v>23154</v>
      </c>
      <c r="I1981" t="s">
        <v>23154</v>
      </c>
      <c r="K1981" t="s">
        <v>19120</v>
      </c>
      <c r="L1981" t="s">
        <v>19121</v>
      </c>
      <c r="M1981">
        <v>8</v>
      </c>
      <c r="N1981">
        <v>11</v>
      </c>
      <c r="O1981">
        <v>6</v>
      </c>
      <c r="P1981">
        <v>11</v>
      </c>
      <c r="Q1981">
        <v>11</v>
      </c>
      <c r="R1981" t="s">
        <v>23154</v>
      </c>
      <c r="S1981" t="s">
        <v>19122</v>
      </c>
      <c r="T1981" t="s">
        <v>19123</v>
      </c>
      <c r="U1981" t="s">
        <v>23154</v>
      </c>
      <c r="V1981" t="s">
        <v>19124</v>
      </c>
      <c r="W1981" t="s">
        <v>19125</v>
      </c>
      <c r="X1981" t="s">
        <v>23154</v>
      </c>
      <c r="Y1981" t="s">
        <v>19126</v>
      </c>
      <c r="Z1981" t="s">
        <v>19127</v>
      </c>
      <c r="AA1981">
        <v>1997</v>
      </c>
      <c r="AB1981" t="s">
        <v>23154</v>
      </c>
      <c r="AC1981" t="s">
        <v>23154</v>
      </c>
      <c r="AD1981" t="s">
        <v>23154</v>
      </c>
      <c r="AE1981" t="s">
        <v>23154</v>
      </c>
      <c r="AF1981" t="s">
        <v>23154</v>
      </c>
      <c r="AG1981" t="s">
        <v>23154</v>
      </c>
      <c r="AH1981" t="s">
        <v>74</v>
      </c>
      <c r="AI1981" t="s">
        <v>75</v>
      </c>
      <c r="AJ1981" t="s">
        <v>76</v>
      </c>
      <c r="AK1981" t="s">
        <v>77</v>
      </c>
      <c r="AL1981" t="s">
        <v>78</v>
      </c>
      <c r="AM1981" t="s">
        <v>23154</v>
      </c>
      <c r="AN1981" t="s">
        <v>23154</v>
      </c>
      <c r="AO1981" t="s">
        <v>23154</v>
      </c>
      <c r="AP1981" t="s">
        <v>23154</v>
      </c>
      <c r="AQ1981" t="s">
        <v>23154</v>
      </c>
      <c r="AR1981" t="s">
        <v>23154</v>
      </c>
      <c r="AS1981" t="s">
        <v>23154</v>
      </c>
      <c r="AT1981" t="s">
        <v>23154</v>
      </c>
      <c r="AU1981" s="3" t="s">
        <v>27057</v>
      </c>
      <c r="AV1981" t="s">
        <v>23154</v>
      </c>
      <c r="AW1981" t="s">
        <v>23154</v>
      </c>
      <c r="AX1981" t="s">
        <v>81</v>
      </c>
      <c r="AY1981" t="s">
        <v>23154</v>
      </c>
      <c r="AZ1981" t="s">
        <v>23154</v>
      </c>
      <c r="BA1981" t="s">
        <v>82</v>
      </c>
      <c r="BB1981" t="s">
        <v>23154</v>
      </c>
      <c r="BC1981" t="s">
        <v>23154</v>
      </c>
      <c r="BD1981" t="s">
        <v>23154</v>
      </c>
      <c r="BE1981" t="s">
        <v>23154</v>
      </c>
      <c r="BF1981" t="s">
        <v>23154</v>
      </c>
      <c r="BG1981" t="s">
        <v>23154</v>
      </c>
      <c r="BH1981" t="s">
        <v>16394</v>
      </c>
      <c r="BI1981" t="s">
        <v>19128</v>
      </c>
      <c r="BJ1981" t="s">
        <v>19129</v>
      </c>
      <c r="BK1981" t="s">
        <v>23154</v>
      </c>
      <c r="BL1981">
        <v>410.99999999999892</v>
      </c>
      <c r="BM1981">
        <v>22.2381972025285</v>
      </c>
      <c r="BN1981">
        <v>114.196864064674</v>
      </c>
      <c r="BO1981" t="s">
        <v>24627</v>
      </c>
      <c r="BP1981" t="s">
        <v>23103</v>
      </c>
      <c r="BQ1981">
        <v>8</v>
      </c>
      <c r="BR1981">
        <v>11</v>
      </c>
      <c r="BS1981" t="s">
        <v>8002</v>
      </c>
      <c r="BT1981" t="s">
        <v>8003</v>
      </c>
      <c r="BU1981" t="s">
        <v>18823</v>
      </c>
      <c r="BV1981" t="s">
        <v>19130</v>
      </c>
      <c r="BW1981" t="s">
        <v>19131</v>
      </c>
      <c r="BX1981" t="s">
        <v>19132</v>
      </c>
      <c r="BY1981" t="s">
        <v>23154</v>
      </c>
      <c r="BZ1981" t="s">
        <v>23154</v>
      </c>
      <c r="CA1981" t="s">
        <v>19133</v>
      </c>
      <c r="CB1981" t="s">
        <v>23154</v>
      </c>
      <c r="CC1981" t="s">
        <v>8006</v>
      </c>
      <c r="CD1981" t="s">
        <v>14765</v>
      </c>
      <c r="CE1981" t="s">
        <v>23154</v>
      </c>
      <c r="CF1981" t="s">
        <v>23154</v>
      </c>
      <c r="CQ1981" cm="1">
        <f t="array" aca="1" ref="CQ1981" ca="1">SUMPRODUCT(--(_xlfn.UNICODE(MID(BX1981,ROW(INDIRECT("1:"&amp;LEN(BX1981))),1))&gt;=19968),--(_xlfn.UNICODE(MID(BX1981,ROW(INDIRECT("1:"&amp;LEN(BX1981))),1))&lt;=40895))</f>
        <v>261</v>
      </c>
      <c r="CR1981">
        <f t="shared" si="188"/>
        <v>342</v>
      </c>
      <c r="CS1981">
        <f ca="1">_xlfn.AGGREGATE(14, 6,CQ$2:CQ$2519,ROW()-ROW($CS$1))</f>
        <v>0</v>
      </c>
      <c r="CT1981">
        <f t="shared" si="191"/>
        <v>4</v>
      </c>
      <c r="CX1981">
        <f t="shared" si="189"/>
        <v>3</v>
      </c>
      <c r="CY1981">
        <f t="shared" si="192"/>
        <v>37</v>
      </c>
      <c r="DA1981">
        <f t="shared" si="190"/>
        <v>4</v>
      </c>
    </row>
    <row r="1982" spans="1:105">
      <c r="A1982" t="s">
        <v>19134</v>
      </c>
      <c r="B1982" t="s">
        <v>63</v>
      </c>
      <c r="C1982" t="s">
        <v>64</v>
      </c>
      <c r="D1982" t="s">
        <v>65</v>
      </c>
      <c r="E1982" t="s">
        <v>66</v>
      </c>
      <c r="F1982" t="s">
        <v>14600</v>
      </c>
      <c r="G1982" t="s">
        <v>25077</v>
      </c>
      <c r="H1982" t="s">
        <v>23154</v>
      </c>
      <c r="I1982" t="s">
        <v>23154</v>
      </c>
      <c r="K1982" t="s">
        <v>19135</v>
      </c>
      <c r="L1982" t="s">
        <v>19136</v>
      </c>
      <c r="M1982">
        <v>8</v>
      </c>
      <c r="N1982">
        <v>11</v>
      </c>
      <c r="O1982">
        <v>6</v>
      </c>
      <c r="P1982">
        <v>11</v>
      </c>
      <c r="Q1982">
        <v>8</v>
      </c>
      <c r="R1982" t="s">
        <v>23154</v>
      </c>
      <c r="S1982" t="s">
        <v>19137</v>
      </c>
      <c r="T1982" t="s">
        <v>19138</v>
      </c>
      <c r="U1982" t="s">
        <v>23154</v>
      </c>
      <c r="V1982" t="s">
        <v>19139</v>
      </c>
      <c r="W1982" t="s">
        <v>19140</v>
      </c>
      <c r="X1982" t="s">
        <v>23154</v>
      </c>
      <c r="Y1982" t="s">
        <v>19141</v>
      </c>
      <c r="Z1982" t="s">
        <v>19142</v>
      </c>
      <c r="AA1982">
        <v>2018</v>
      </c>
      <c r="AB1982" t="s">
        <v>23154</v>
      </c>
      <c r="AC1982" t="s">
        <v>23154</v>
      </c>
      <c r="AD1982" t="s">
        <v>23154</v>
      </c>
      <c r="AE1982" t="s">
        <v>23154</v>
      </c>
      <c r="AF1982" t="s">
        <v>23154</v>
      </c>
      <c r="AG1982" t="s">
        <v>23154</v>
      </c>
      <c r="AH1982" t="s">
        <v>74</v>
      </c>
      <c r="AI1982" t="s">
        <v>75</v>
      </c>
      <c r="AJ1982" t="s">
        <v>76</v>
      </c>
      <c r="AK1982" t="s">
        <v>77</v>
      </c>
      <c r="AL1982" t="s">
        <v>78</v>
      </c>
      <c r="AM1982" t="s">
        <v>23154</v>
      </c>
      <c r="AN1982" t="s">
        <v>23154</v>
      </c>
      <c r="AO1982" t="s">
        <v>23154</v>
      </c>
      <c r="AP1982" t="s">
        <v>23154</v>
      </c>
      <c r="AQ1982" t="s">
        <v>23154</v>
      </c>
      <c r="AR1982" t="s">
        <v>23154</v>
      </c>
      <c r="AS1982" t="s">
        <v>23154</v>
      </c>
      <c r="AT1982" t="s">
        <v>23154</v>
      </c>
      <c r="AU1982" s="3" t="s">
        <v>27058</v>
      </c>
      <c r="AV1982" t="s">
        <v>23154</v>
      </c>
      <c r="AW1982" t="s">
        <v>23154</v>
      </c>
      <c r="AX1982" t="s">
        <v>81</v>
      </c>
      <c r="AY1982" t="s">
        <v>23154</v>
      </c>
      <c r="AZ1982" t="s">
        <v>23154</v>
      </c>
      <c r="BA1982" t="s">
        <v>82</v>
      </c>
      <c r="BB1982" t="s">
        <v>23154</v>
      </c>
      <c r="BC1982" t="s">
        <v>23154</v>
      </c>
      <c r="BD1982" t="s">
        <v>23154</v>
      </c>
      <c r="BE1982" t="s">
        <v>23154</v>
      </c>
      <c r="BF1982" t="s">
        <v>23154</v>
      </c>
      <c r="BG1982" t="s">
        <v>23154</v>
      </c>
      <c r="BH1982" t="s">
        <v>19143</v>
      </c>
      <c r="BI1982" t="s">
        <v>19143</v>
      </c>
      <c r="BJ1982" t="s">
        <v>23154</v>
      </c>
      <c r="BK1982" t="s">
        <v>23154</v>
      </c>
      <c r="BL1982">
        <v>411.99999999999892</v>
      </c>
      <c r="BM1982">
        <v>22.395399999999999</v>
      </c>
      <c r="BN1982">
        <v>113.943428</v>
      </c>
      <c r="BO1982" t="s">
        <v>24576</v>
      </c>
      <c r="BP1982" t="s">
        <v>23121</v>
      </c>
      <c r="BQ1982">
        <v>8</v>
      </c>
      <c r="BR1982">
        <v>4</v>
      </c>
      <c r="BS1982" t="s">
        <v>14874</v>
      </c>
      <c r="BT1982" t="s">
        <v>14875</v>
      </c>
      <c r="BU1982" t="s">
        <v>17440</v>
      </c>
      <c r="BV1982" t="s">
        <v>19135</v>
      </c>
      <c r="BW1982" t="s">
        <v>19144</v>
      </c>
      <c r="BX1982" t="s">
        <v>19145</v>
      </c>
      <c r="BY1982" t="s">
        <v>23154</v>
      </c>
      <c r="BZ1982" t="s">
        <v>23154</v>
      </c>
      <c r="CA1982" t="s">
        <v>19146</v>
      </c>
      <c r="CB1982" t="s">
        <v>23154</v>
      </c>
      <c r="CC1982" t="s">
        <v>14878</v>
      </c>
      <c r="CD1982" t="s">
        <v>14765</v>
      </c>
      <c r="CE1982" t="s">
        <v>23154</v>
      </c>
      <c r="CF1982" t="s">
        <v>23154</v>
      </c>
      <c r="CQ1982" cm="1">
        <f t="array" aca="1" ref="CQ1982" ca="1">SUMPRODUCT(--(_xlfn.UNICODE(MID(BX1982,ROW(INDIRECT("1:"&amp;LEN(BX1982))),1))&gt;=19968),--(_xlfn.UNICODE(MID(BX1982,ROW(INDIRECT("1:"&amp;LEN(BX1982))),1))&lt;=40895))</f>
        <v>838</v>
      </c>
      <c r="CR1982">
        <f t="shared" si="188"/>
        <v>1182</v>
      </c>
      <c r="CS1982">
        <f ca="1">_xlfn.AGGREGATE(14, 6,CQ$2:CQ$2519,ROW()-ROW($CS$1))</f>
        <v>0</v>
      </c>
      <c r="CT1982">
        <f t="shared" si="191"/>
        <v>4</v>
      </c>
      <c r="CX1982">
        <f t="shared" si="189"/>
        <v>2</v>
      </c>
      <c r="CY1982">
        <f t="shared" si="192"/>
        <v>37</v>
      </c>
      <c r="DA1982">
        <f t="shared" si="190"/>
        <v>4</v>
      </c>
    </row>
    <row r="1983" spans="1:105">
      <c r="A1983" t="s">
        <v>19147</v>
      </c>
      <c r="B1983" t="s">
        <v>63</v>
      </c>
      <c r="C1983" t="s">
        <v>64</v>
      </c>
      <c r="D1983" t="s">
        <v>65</v>
      </c>
      <c r="E1983" t="s">
        <v>66</v>
      </c>
      <c r="F1983" t="s">
        <v>14600</v>
      </c>
      <c r="G1983" t="s">
        <v>25077</v>
      </c>
      <c r="H1983" t="s">
        <v>23154</v>
      </c>
      <c r="I1983" t="s">
        <v>23154</v>
      </c>
      <c r="K1983" t="s">
        <v>19135</v>
      </c>
      <c r="L1983" t="s">
        <v>19136</v>
      </c>
      <c r="M1983">
        <v>8</v>
      </c>
      <c r="N1983">
        <v>11</v>
      </c>
      <c r="O1983">
        <v>6</v>
      </c>
      <c r="P1983">
        <v>11</v>
      </c>
      <c r="Q1983">
        <v>8</v>
      </c>
      <c r="R1983" t="s">
        <v>23154</v>
      </c>
      <c r="S1983" t="s">
        <v>19137</v>
      </c>
      <c r="T1983" t="s">
        <v>19138</v>
      </c>
      <c r="U1983" t="s">
        <v>23154</v>
      </c>
      <c r="V1983" t="s">
        <v>19139</v>
      </c>
      <c r="W1983" t="s">
        <v>19140</v>
      </c>
      <c r="X1983" t="s">
        <v>23154</v>
      </c>
      <c r="Y1983" t="s">
        <v>19148</v>
      </c>
      <c r="Z1983" t="s">
        <v>19149</v>
      </c>
      <c r="AA1983">
        <v>2018</v>
      </c>
      <c r="AB1983" t="s">
        <v>23154</v>
      </c>
      <c r="AC1983" t="s">
        <v>23154</v>
      </c>
      <c r="AD1983" t="s">
        <v>23154</v>
      </c>
      <c r="AE1983" t="s">
        <v>23154</v>
      </c>
      <c r="AF1983" t="s">
        <v>23154</v>
      </c>
      <c r="AG1983" t="s">
        <v>23154</v>
      </c>
      <c r="AH1983" t="s">
        <v>74</v>
      </c>
      <c r="AI1983" t="s">
        <v>75</v>
      </c>
      <c r="AJ1983" t="s">
        <v>76</v>
      </c>
      <c r="AK1983" t="s">
        <v>77</v>
      </c>
      <c r="AL1983" t="s">
        <v>78</v>
      </c>
      <c r="AM1983" t="s">
        <v>23154</v>
      </c>
      <c r="AN1983" t="s">
        <v>23154</v>
      </c>
      <c r="AO1983" t="s">
        <v>23154</v>
      </c>
      <c r="AP1983" t="s">
        <v>23154</v>
      </c>
      <c r="AQ1983" t="s">
        <v>23154</v>
      </c>
      <c r="AR1983" t="s">
        <v>23154</v>
      </c>
      <c r="AS1983" t="s">
        <v>23154</v>
      </c>
      <c r="AT1983" t="s">
        <v>23154</v>
      </c>
      <c r="AU1983" s="3" t="s">
        <v>27059</v>
      </c>
      <c r="AV1983" t="s">
        <v>23154</v>
      </c>
      <c r="AW1983" t="s">
        <v>23154</v>
      </c>
      <c r="AX1983" t="s">
        <v>81</v>
      </c>
      <c r="AY1983" t="s">
        <v>23154</v>
      </c>
      <c r="AZ1983" t="s">
        <v>23154</v>
      </c>
      <c r="BA1983" t="s">
        <v>82</v>
      </c>
      <c r="BB1983" t="s">
        <v>23154</v>
      </c>
      <c r="BC1983" t="s">
        <v>23154</v>
      </c>
      <c r="BD1983" t="s">
        <v>23154</v>
      </c>
      <c r="BE1983" t="s">
        <v>23154</v>
      </c>
      <c r="BF1983" t="s">
        <v>23154</v>
      </c>
      <c r="BG1983" t="s">
        <v>23154</v>
      </c>
      <c r="BH1983" t="s">
        <v>19143</v>
      </c>
      <c r="BI1983" t="s">
        <v>19143</v>
      </c>
      <c r="BJ1983" t="s">
        <v>23154</v>
      </c>
      <c r="BK1983" t="s">
        <v>23154</v>
      </c>
      <c r="BL1983">
        <v>411.99999999999892</v>
      </c>
      <c r="BM1983">
        <v>22.278042247265901</v>
      </c>
      <c r="BN1983">
        <v>114.16410313402901</v>
      </c>
      <c r="BO1983" t="s">
        <v>24562</v>
      </c>
      <c r="BP1983" t="s">
        <v>23108</v>
      </c>
      <c r="BQ1983">
        <v>8</v>
      </c>
      <c r="BR1983">
        <v>8</v>
      </c>
      <c r="BS1983" t="s">
        <v>15132</v>
      </c>
      <c r="BT1983" t="s">
        <v>15133</v>
      </c>
      <c r="BU1983" t="s">
        <v>17440</v>
      </c>
      <c r="BV1983" t="s">
        <v>19135</v>
      </c>
      <c r="BW1983" t="s">
        <v>19144</v>
      </c>
      <c r="BX1983" t="s">
        <v>19145</v>
      </c>
      <c r="BY1983" t="s">
        <v>23154</v>
      </c>
      <c r="BZ1983" t="s">
        <v>23154</v>
      </c>
      <c r="CA1983" t="s">
        <v>19146</v>
      </c>
      <c r="CB1983" t="s">
        <v>23154</v>
      </c>
      <c r="CC1983" t="s">
        <v>15135</v>
      </c>
      <c r="CD1983" t="s">
        <v>14765</v>
      </c>
      <c r="CE1983" t="s">
        <v>23154</v>
      </c>
      <c r="CF1983" t="s">
        <v>23154</v>
      </c>
      <c r="CQ1983" cm="1">
        <f t="array" aca="1" ref="CQ1983" ca="1">SUMPRODUCT(--(_xlfn.UNICODE(MID(BX1983,ROW(INDIRECT("1:"&amp;LEN(BX1983))),1))&gt;=19968),--(_xlfn.UNICODE(MID(BX1983,ROW(INDIRECT("1:"&amp;LEN(BX1983))),1))&lt;=40895))</f>
        <v>838</v>
      </c>
      <c r="CR1983">
        <f t="shared" si="188"/>
        <v>1182</v>
      </c>
      <c r="CS1983">
        <f ca="1">_xlfn.AGGREGATE(14, 6,CQ$2:CQ$2519,ROW()-ROW($CS$1))</f>
        <v>0</v>
      </c>
      <c r="CT1983">
        <f t="shared" si="191"/>
        <v>4</v>
      </c>
      <c r="CX1983">
        <f t="shared" si="189"/>
        <v>2</v>
      </c>
      <c r="CY1983">
        <f t="shared" si="192"/>
        <v>37</v>
      </c>
      <c r="DA1983">
        <f t="shared" si="190"/>
        <v>4</v>
      </c>
    </row>
    <row r="1984" spans="1:105">
      <c r="A1984" t="s">
        <v>19150</v>
      </c>
      <c r="B1984" t="s">
        <v>63</v>
      </c>
      <c r="C1984" t="s">
        <v>64</v>
      </c>
      <c r="D1984" t="s">
        <v>65</v>
      </c>
      <c r="E1984" t="s">
        <v>66</v>
      </c>
      <c r="F1984" t="s">
        <v>14600</v>
      </c>
      <c r="G1984" t="s">
        <v>25077</v>
      </c>
      <c r="H1984" t="s">
        <v>23154</v>
      </c>
      <c r="I1984" t="s">
        <v>23154</v>
      </c>
      <c r="K1984" t="s">
        <v>19135</v>
      </c>
      <c r="L1984" t="s">
        <v>19136</v>
      </c>
      <c r="M1984">
        <v>8</v>
      </c>
      <c r="N1984">
        <v>11</v>
      </c>
      <c r="O1984">
        <v>6</v>
      </c>
      <c r="P1984">
        <v>11</v>
      </c>
      <c r="Q1984">
        <v>8</v>
      </c>
      <c r="R1984" t="s">
        <v>23154</v>
      </c>
      <c r="S1984" t="s">
        <v>19137</v>
      </c>
      <c r="T1984" t="s">
        <v>19138</v>
      </c>
      <c r="U1984" t="s">
        <v>23154</v>
      </c>
      <c r="V1984" t="s">
        <v>19139</v>
      </c>
      <c r="W1984" t="s">
        <v>19140</v>
      </c>
      <c r="X1984" t="s">
        <v>23154</v>
      </c>
      <c r="Y1984" t="s">
        <v>19151</v>
      </c>
      <c r="Z1984" t="s">
        <v>19152</v>
      </c>
      <c r="AA1984">
        <v>2018</v>
      </c>
      <c r="AB1984" t="s">
        <v>23154</v>
      </c>
      <c r="AC1984" t="s">
        <v>23154</v>
      </c>
      <c r="AD1984" t="s">
        <v>23154</v>
      </c>
      <c r="AE1984" t="s">
        <v>23154</v>
      </c>
      <c r="AF1984" t="s">
        <v>23154</v>
      </c>
      <c r="AG1984" t="s">
        <v>23154</v>
      </c>
      <c r="AH1984" t="s">
        <v>74</v>
      </c>
      <c r="AI1984" t="s">
        <v>75</v>
      </c>
      <c r="AJ1984" t="s">
        <v>76</v>
      </c>
      <c r="AK1984" t="s">
        <v>77</v>
      </c>
      <c r="AL1984" t="s">
        <v>78</v>
      </c>
      <c r="AM1984" t="s">
        <v>23154</v>
      </c>
      <c r="AN1984" t="s">
        <v>23154</v>
      </c>
      <c r="AO1984" t="s">
        <v>23154</v>
      </c>
      <c r="AP1984" t="s">
        <v>23154</v>
      </c>
      <c r="AQ1984" t="s">
        <v>23154</v>
      </c>
      <c r="AR1984" t="s">
        <v>23154</v>
      </c>
      <c r="AS1984" t="s">
        <v>23154</v>
      </c>
      <c r="AT1984" t="s">
        <v>23154</v>
      </c>
      <c r="AU1984" s="3" t="s">
        <v>27060</v>
      </c>
      <c r="AV1984" t="s">
        <v>23154</v>
      </c>
      <c r="AW1984" t="s">
        <v>23154</v>
      </c>
      <c r="AX1984" t="s">
        <v>81</v>
      </c>
      <c r="AY1984" t="s">
        <v>23154</v>
      </c>
      <c r="AZ1984" t="s">
        <v>23154</v>
      </c>
      <c r="BA1984" t="s">
        <v>82</v>
      </c>
      <c r="BB1984" t="s">
        <v>23154</v>
      </c>
      <c r="BC1984" t="s">
        <v>23154</v>
      </c>
      <c r="BD1984" t="s">
        <v>23154</v>
      </c>
      <c r="BE1984" t="s">
        <v>23154</v>
      </c>
      <c r="BF1984" t="s">
        <v>23154</v>
      </c>
      <c r="BG1984" t="s">
        <v>23154</v>
      </c>
      <c r="BH1984" t="s">
        <v>19143</v>
      </c>
      <c r="BI1984" t="s">
        <v>19143</v>
      </c>
      <c r="BJ1984" t="s">
        <v>23154</v>
      </c>
      <c r="BK1984" t="s">
        <v>23154</v>
      </c>
      <c r="BL1984">
        <v>411.99999999999892</v>
      </c>
      <c r="BM1984">
        <v>22.357778</v>
      </c>
      <c r="BN1984">
        <v>114.1375</v>
      </c>
      <c r="BO1984" t="s">
        <v>24570</v>
      </c>
      <c r="BP1984" t="s">
        <v>23120</v>
      </c>
      <c r="BQ1984">
        <v>8</v>
      </c>
      <c r="BR1984">
        <v>13</v>
      </c>
      <c r="BS1984" t="s">
        <v>15250</v>
      </c>
      <c r="BT1984" t="s">
        <v>15251</v>
      </c>
      <c r="BU1984" t="s">
        <v>17440</v>
      </c>
      <c r="BV1984" t="s">
        <v>19135</v>
      </c>
      <c r="BW1984" t="s">
        <v>19153</v>
      </c>
      <c r="BX1984" t="s">
        <v>19145</v>
      </c>
      <c r="BY1984" t="s">
        <v>23154</v>
      </c>
      <c r="BZ1984" t="s">
        <v>23154</v>
      </c>
      <c r="CA1984" t="s">
        <v>19146</v>
      </c>
      <c r="CB1984" t="s">
        <v>23154</v>
      </c>
      <c r="CC1984" t="s">
        <v>15252</v>
      </c>
      <c r="CD1984" t="s">
        <v>14765</v>
      </c>
      <c r="CE1984" t="s">
        <v>23154</v>
      </c>
      <c r="CF1984" t="s">
        <v>23154</v>
      </c>
      <c r="CQ1984" cm="1">
        <f t="array" aca="1" ref="CQ1984" ca="1">SUMPRODUCT(--(_xlfn.UNICODE(MID(BX1984,ROW(INDIRECT("1:"&amp;LEN(BX1984))),1))&gt;=19968),--(_xlfn.UNICODE(MID(BX1984,ROW(INDIRECT("1:"&amp;LEN(BX1984))),1))&lt;=40895))</f>
        <v>838</v>
      </c>
      <c r="CR1984">
        <f t="shared" si="188"/>
        <v>1182</v>
      </c>
      <c r="CT1984">
        <f t="shared" si="191"/>
        <v>4</v>
      </c>
      <c r="CX1984">
        <f t="shared" si="189"/>
        <v>2</v>
      </c>
      <c r="CY1984">
        <f t="shared" si="192"/>
        <v>37</v>
      </c>
      <c r="DA1984">
        <f t="shared" si="190"/>
        <v>4</v>
      </c>
    </row>
    <row r="1985" spans="1:105">
      <c r="A1985" t="s">
        <v>19154</v>
      </c>
      <c r="B1985" t="s">
        <v>63</v>
      </c>
      <c r="C1985" t="s">
        <v>64</v>
      </c>
      <c r="D1985" t="s">
        <v>65</v>
      </c>
      <c r="E1985" t="s">
        <v>66</v>
      </c>
      <c r="F1985" t="s">
        <v>14600</v>
      </c>
      <c r="G1985" t="s">
        <v>25077</v>
      </c>
      <c r="H1985" t="s">
        <v>23154</v>
      </c>
      <c r="I1985" t="s">
        <v>23154</v>
      </c>
      <c r="K1985" t="s">
        <v>19135</v>
      </c>
      <c r="L1985" t="s">
        <v>19136</v>
      </c>
      <c r="M1985">
        <v>8</v>
      </c>
      <c r="N1985">
        <v>11</v>
      </c>
      <c r="O1985">
        <v>6</v>
      </c>
      <c r="P1985">
        <v>11</v>
      </c>
      <c r="Q1985">
        <v>8</v>
      </c>
      <c r="R1985" t="s">
        <v>23154</v>
      </c>
      <c r="S1985" t="s">
        <v>19137</v>
      </c>
      <c r="T1985" t="s">
        <v>19138</v>
      </c>
      <c r="U1985" t="s">
        <v>23154</v>
      </c>
      <c r="V1985" t="s">
        <v>19139</v>
      </c>
      <c r="W1985" t="s">
        <v>19140</v>
      </c>
      <c r="X1985" t="s">
        <v>23154</v>
      </c>
      <c r="Y1985" t="s">
        <v>19155</v>
      </c>
      <c r="Z1985" t="s">
        <v>19156</v>
      </c>
      <c r="AA1985">
        <v>2018</v>
      </c>
      <c r="AB1985" t="s">
        <v>23154</v>
      </c>
      <c r="AC1985" t="s">
        <v>23154</v>
      </c>
      <c r="AD1985" t="s">
        <v>23154</v>
      </c>
      <c r="AE1985" t="s">
        <v>23154</v>
      </c>
      <c r="AF1985" t="s">
        <v>23154</v>
      </c>
      <c r="AG1985" t="s">
        <v>23154</v>
      </c>
      <c r="AH1985" t="s">
        <v>74</v>
      </c>
      <c r="AI1985" t="s">
        <v>75</v>
      </c>
      <c r="AJ1985" t="s">
        <v>76</v>
      </c>
      <c r="AK1985" t="s">
        <v>77</v>
      </c>
      <c r="AL1985" t="s">
        <v>78</v>
      </c>
      <c r="AM1985" t="s">
        <v>23154</v>
      </c>
      <c r="AN1985" t="s">
        <v>23154</v>
      </c>
      <c r="AO1985" t="s">
        <v>23154</v>
      </c>
      <c r="AP1985" t="s">
        <v>23154</v>
      </c>
      <c r="AQ1985" t="s">
        <v>23154</v>
      </c>
      <c r="AR1985" t="s">
        <v>23154</v>
      </c>
      <c r="AS1985" t="s">
        <v>23154</v>
      </c>
      <c r="AT1985" t="s">
        <v>23154</v>
      </c>
      <c r="AU1985" s="3" t="s">
        <v>27061</v>
      </c>
      <c r="AV1985" t="s">
        <v>23154</v>
      </c>
      <c r="AW1985" t="s">
        <v>23154</v>
      </c>
      <c r="AX1985" t="s">
        <v>81</v>
      </c>
      <c r="AY1985" t="s">
        <v>23154</v>
      </c>
      <c r="AZ1985" t="s">
        <v>23154</v>
      </c>
      <c r="BA1985" t="s">
        <v>82</v>
      </c>
      <c r="BB1985" t="s">
        <v>23154</v>
      </c>
      <c r="BC1985" t="s">
        <v>23154</v>
      </c>
      <c r="BD1985" t="s">
        <v>23154</v>
      </c>
      <c r="BE1985" t="s">
        <v>23154</v>
      </c>
      <c r="BF1985" t="s">
        <v>23154</v>
      </c>
      <c r="BG1985" t="s">
        <v>23154</v>
      </c>
      <c r="BH1985" t="s">
        <v>19143</v>
      </c>
      <c r="BI1985" t="s">
        <v>19143</v>
      </c>
      <c r="BJ1985" t="s">
        <v>23154</v>
      </c>
      <c r="BK1985" t="s">
        <v>23154</v>
      </c>
      <c r="BL1985">
        <v>411.99999999999892</v>
      </c>
      <c r="BM1985">
        <v>22.357778</v>
      </c>
      <c r="BN1985">
        <v>114.137501</v>
      </c>
      <c r="BO1985" t="s">
        <v>24860</v>
      </c>
      <c r="BP1985" t="s">
        <v>23120</v>
      </c>
      <c r="BQ1985">
        <v>8</v>
      </c>
      <c r="BR1985">
        <v>12</v>
      </c>
      <c r="BS1985" t="s">
        <v>17097</v>
      </c>
      <c r="BT1985" t="s">
        <v>19157</v>
      </c>
      <c r="BU1985" t="s">
        <v>17440</v>
      </c>
      <c r="BV1985" t="s">
        <v>19135</v>
      </c>
      <c r="BW1985" t="s">
        <v>19153</v>
      </c>
      <c r="BX1985" t="s">
        <v>19145</v>
      </c>
      <c r="BY1985" t="s">
        <v>23154</v>
      </c>
      <c r="BZ1985" t="s">
        <v>23154</v>
      </c>
      <c r="CA1985" t="s">
        <v>19146</v>
      </c>
      <c r="CB1985" t="s">
        <v>23154</v>
      </c>
      <c r="CC1985" t="s">
        <v>17099</v>
      </c>
      <c r="CD1985" t="s">
        <v>14765</v>
      </c>
      <c r="CE1985" t="s">
        <v>23154</v>
      </c>
      <c r="CF1985" t="s">
        <v>23154</v>
      </c>
      <c r="CQ1985" cm="1">
        <f t="array" aca="1" ref="CQ1985" ca="1">SUMPRODUCT(--(_xlfn.UNICODE(MID(BX1985,ROW(INDIRECT("1:"&amp;LEN(BX1985))),1))&gt;=19968),--(_xlfn.UNICODE(MID(BX1985,ROW(INDIRECT("1:"&amp;LEN(BX1985))),1))&lt;=40895))</f>
        <v>838</v>
      </c>
      <c r="CR1985">
        <f t="shared" si="188"/>
        <v>1182</v>
      </c>
      <c r="CS1985">
        <f ca="1">_xlfn.AGGREGATE(14, 6,CQ$2:CQ$2519,ROW()-ROW($CS$1))</f>
        <v>0</v>
      </c>
      <c r="CT1985">
        <f t="shared" si="191"/>
        <v>4</v>
      </c>
      <c r="CX1985">
        <f t="shared" si="189"/>
        <v>2</v>
      </c>
      <c r="CY1985">
        <f t="shared" si="192"/>
        <v>37</v>
      </c>
      <c r="DA1985">
        <f t="shared" si="190"/>
        <v>4</v>
      </c>
    </row>
    <row r="1986" spans="1:105">
      <c r="A1986" t="s">
        <v>19158</v>
      </c>
      <c r="B1986" t="s">
        <v>63</v>
      </c>
      <c r="C1986" t="s">
        <v>64</v>
      </c>
      <c r="D1986" t="s">
        <v>65</v>
      </c>
      <c r="E1986" t="s">
        <v>66</v>
      </c>
      <c r="F1986" t="s">
        <v>14600</v>
      </c>
      <c r="G1986" t="s">
        <v>25077</v>
      </c>
      <c r="H1986" t="s">
        <v>23154</v>
      </c>
      <c r="I1986" t="s">
        <v>23154</v>
      </c>
      <c r="K1986" t="s">
        <v>19135</v>
      </c>
      <c r="L1986" t="s">
        <v>19136</v>
      </c>
      <c r="M1986">
        <v>8</v>
      </c>
      <c r="N1986">
        <v>11</v>
      </c>
      <c r="O1986">
        <v>6</v>
      </c>
      <c r="P1986">
        <v>11</v>
      </c>
      <c r="Q1986">
        <v>8</v>
      </c>
      <c r="R1986" t="s">
        <v>23154</v>
      </c>
      <c r="S1986" t="s">
        <v>19137</v>
      </c>
      <c r="T1986" t="s">
        <v>19138</v>
      </c>
      <c r="U1986" t="s">
        <v>23154</v>
      </c>
      <c r="V1986" t="s">
        <v>19139</v>
      </c>
      <c r="W1986" t="s">
        <v>19140</v>
      </c>
      <c r="X1986" t="s">
        <v>23154</v>
      </c>
      <c r="Y1986" t="s">
        <v>19159</v>
      </c>
      <c r="Z1986" t="s">
        <v>19160</v>
      </c>
      <c r="AA1986">
        <v>2018</v>
      </c>
      <c r="AB1986" t="s">
        <v>23154</v>
      </c>
      <c r="AC1986" t="s">
        <v>23154</v>
      </c>
      <c r="AD1986" t="s">
        <v>23154</v>
      </c>
      <c r="AE1986" t="s">
        <v>23154</v>
      </c>
      <c r="AF1986" t="s">
        <v>23154</v>
      </c>
      <c r="AG1986" t="s">
        <v>23154</v>
      </c>
      <c r="AH1986" t="s">
        <v>74</v>
      </c>
      <c r="AI1986" t="s">
        <v>75</v>
      </c>
      <c r="AJ1986" t="s">
        <v>76</v>
      </c>
      <c r="AK1986" t="s">
        <v>77</v>
      </c>
      <c r="AL1986" t="s">
        <v>78</v>
      </c>
      <c r="AM1986" t="s">
        <v>23154</v>
      </c>
      <c r="AN1986" t="s">
        <v>23154</v>
      </c>
      <c r="AO1986" t="s">
        <v>23154</v>
      </c>
      <c r="AP1986" t="s">
        <v>23154</v>
      </c>
      <c r="AQ1986" t="s">
        <v>23154</v>
      </c>
      <c r="AR1986" t="s">
        <v>23154</v>
      </c>
      <c r="AS1986" t="s">
        <v>23154</v>
      </c>
      <c r="AT1986" t="s">
        <v>23154</v>
      </c>
      <c r="AU1986" s="3" t="s">
        <v>27062</v>
      </c>
      <c r="AV1986" t="s">
        <v>23154</v>
      </c>
      <c r="AW1986" t="s">
        <v>23154</v>
      </c>
      <c r="AX1986" t="s">
        <v>81</v>
      </c>
      <c r="AY1986" t="s">
        <v>23154</v>
      </c>
      <c r="AZ1986" t="s">
        <v>23154</v>
      </c>
      <c r="BA1986" t="s">
        <v>82</v>
      </c>
      <c r="BB1986" t="s">
        <v>23154</v>
      </c>
      <c r="BC1986" t="s">
        <v>23154</v>
      </c>
      <c r="BD1986" t="s">
        <v>23154</v>
      </c>
      <c r="BE1986" t="s">
        <v>23154</v>
      </c>
      <c r="BF1986" t="s">
        <v>23154</v>
      </c>
      <c r="BG1986" t="s">
        <v>23154</v>
      </c>
      <c r="BH1986" t="s">
        <v>19143</v>
      </c>
      <c r="BI1986" t="s">
        <v>19143</v>
      </c>
      <c r="BJ1986" t="s">
        <v>23154</v>
      </c>
      <c r="BK1986" t="s">
        <v>23154</v>
      </c>
      <c r="BL1986">
        <v>411.99999999999892</v>
      </c>
      <c r="BM1986">
        <v>22.357778</v>
      </c>
      <c r="BN1986">
        <v>114.137502</v>
      </c>
      <c r="BO1986" t="s">
        <v>24861</v>
      </c>
      <c r="BP1986" t="s">
        <v>23120</v>
      </c>
      <c r="BQ1986">
        <v>8</v>
      </c>
      <c r="BR1986">
        <v>2</v>
      </c>
      <c r="BS1986" t="s">
        <v>15037</v>
      </c>
      <c r="BT1986" t="s">
        <v>19161</v>
      </c>
      <c r="BU1986" t="s">
        <v>17440</v>
      </c>
      <c r="BV1986" t="s">
        <v>19135</v>
      </c>
      <c r="BW1986" t="s">
        <v>19153</v>
      </c>
      <c r="BX1986" t="s">
        <v>19145</v>
      </c>
      <c r="BY1986" t="s">
        <v>23154</v>
      </c>
      <c r="BZ1986" t="s">
        <v>23154</v>
      </c>
      <c r="CA1986" t="s">
        <v>19146</v>
      </c>
      <c r="CB1986" t="s">
        <v>23154</v>
      </c>
      <c r="CC1986" t="s">
        <v>15043</v>
      </c>
      <c r="CD1986" t="s">
        <v>14765</v>
      </c>
      <c r="CE1986" t="s">
        <v>23154</v>
      </c>
      <c r="CF1986" t="s">
        <v>23154</v>
      </c>
      <c r="CQ1986" cm="1">
        <f t="array" aca="1" ref="CQ1986" ca="1">SUMPRODUCT(--(_xlfn.UNICODE(MID(BX1986,ROW(INDIRECT("1:"&amp;LEN(BX1986))),1))&gt;=19968),--(_xlfn.UNICODE(MID(BX1986,ROW(INDIRECT("1:"&amp;LEN(BX1986))),1))&lt;=40895))</f>
        <v>838</v>
      </c>
      <c r="CR1986">
        <f t="shared" ref="CR1986:CR2049" si="197">LEN($BX1986)</f>
        <v>1182</v>
      </c>
      <c r="CS1986">
        <f ca="1">_xlfn.AGGREGATE(14, 6,CQ$2:CQ$2519,ROW()-ROW($CS$1))</f>
        <v>0</v>
      </c>
      <c r="CT1986">
        <f t="shared" si="191"/>
        <v>4</v>
      </c>
      <c r="CX1986">
        <f t="shared" ref="CX1986:CX2049" si="198">LEN($BS1986)</f>
        <v>2</v>
      </c>
      <c r="CY1986">
        <f t="shared" si="192"/>
        <v>37</v>
      </c>
      <c r="DA1986">
        <f t="shared" ref="DA1986:DA2049" si="199">LEN($BY1986)</f>
        <v>4</v>
      </c>
    </row>
    <row r="1987" spans="1:105">
      <c r="A1987" t="s">
        <v>19162</v>
      </c>
      <c r="B1987" t="s">
        <v>63</v>
      </c>
      <c r="C1987" t="s">
        <v>64</v>
      </c>
      <c r="D1987" t="s">
        <v>65</v>
      </c>
      <c r="E1987" t="s">
        <v>66</v>
      </c>
      <c r="F1987" t="s">
        <v>14600</v>
      </c>
      <c r="G1987" t="s">
        <v>25077</v>
      </c>
      <c r="H1987" t="s">
        <v>23154</v>
      </c>
      <c r="I1987" t="s">
        <v>23154</v>
      </c>
      <c r="K1987" t="s">
        <v>19163</v>
      </c>
      <c r="L1987" t="s">
        <v>19164</v>
      </c>
      <c r="M1987">
        <v>8</v>
      </c>
      <c r="N1987">
        <v>11</v>
      </c>
      <c r="O1987">
        <v>6</v>
      </c>
      <c r="P1987">
        <v>11</v>
      </c>
      <c r="Q1987">
        <v>11</v>
      </c>
      <c r="R1987" t="s">
        <v>23154</v>
      </c>
      <c r="S1987" t="s">
        <v>19165</v>
      </c>
      <c r="T1987" t="s">
        <v>19166</v>
      </c>
      <c r="U1987" t="s">
        <v>23154</v>
      </c>
      <c r="V1987" t="s">
        <v>19167</v>
      </c>
      <c r="W1987" t="s">
        <v>19168</v>
      </c>
      <c r="X1987" t="s">
        <v>23154</v>
      </c>
      <c r="Y1987" t="s">
        <v>19169</v>
      </c>
      <c r="Z1987" t="s">
        <v>19170</v>
      </c>
      <c r="AA1987">
        <v>2022</v>
      </c>
      <c r="AB1987" t="s">
        <v>23154</v>
      </c>
      <c r="AC1987" t="s">
        <v>23154</v>
      </c>
      <c r="AD1987" t="s">
        <v>23154</v>
      </c>
      <c r="AE1987" t="s">
        <v>23154</v>
      </c>
      <c r="AF1987" t="s">
        <v>23154</v>
      </c>
      <c r="AG1987" t="s">
        <v>23154</v>
      </c>
      <c r="AH1987" t="s">
        <v>74</v>
      </c>
      <c r="AI1987" t="s">
        <v>75</v>
      </c>
      <c r="AJ1987" t="s">
        <v>76</v>
      </c>
      <c r="AK1987" t="s">
        <v>77</v>
      </c>
      <c r="AL1987" t="s">
        <v>78</v>
      </c>
      <c r="AM1987" t="s">
        <v>23154</v>
      </c>
      <c r="AN1987" t="s">
        <v>23154</v>
      </c>
      <c r="AO1987" t="s">
        <v>23154</v>
      </c>
      <c r="AP1987" t="s">
        <v>23154</v>
      </c>
      <c r="AQ1987" t="s">
        <v>23154</v>
      </c>
      <c r="AR1987" t="s">
        <v>23154</v>
      </c>
      <c r="AS1987" t="s">
        <v>23154</v>
      </c>
      <c r="AT1987" t="s">
        <v>23154</v>
      </c>
      <c r="AU1987" s="3" t="s">
        <v>27063</v>
      </c>
      <c r="AV1987" t="s">
        <v>23154</v>
      </c>
      <c r="AW1987" t="s">
        <v>23154</v>
      </c>
      <c r="AX1987" t="s">
        <v>81</v>
      </c>
      <c r="AY1987" t="s">
        <v>23154</v>
      </c>
      <c r="AZ1987" t="s">
        <v>23154</v>
      </c>
      <c r="BA1987" t="s">
        <v>82</v>
      </c>
      <c r="BB1987" t="s">
        <v>23154</v>
      </c>
      <c r="BC1987" t="s">
        <v>23154</v>
      </c>
      <c r="BD1987" t="s">
        <v>23154</v>
      </c>
      <c r="BE1987" t="s">
        <v>23154</v>
      </c>
      <c r="BF1987" t="s">
        <v>23154</v>
      </c>
      <c r="BG1987" t="s">
        <v>23154</v>
      </c>
      <c r="BH1987" t="s">
        <v>19171</v>
      </c>
      <c r="BI1987" t="s">
        <v>19172</v>
      </c>
      <c r="BJ1987" t="s">
        <v>19173</v>
      </c>
      <c r="BK1987" t="s">
        <v>23154</v>
      </c>
      <c r="BL1987">
        <v>412.99999999999881</v>
      </c>
      <c r="BM1987">
        <v>22.291279510043299</v>
      </c>
      <c r="BN1987">
        <v>114.17164462687801</v>
      </c>
      <c r="BO1987" t="s">
        <v>24804</v>
      </c>
      <c r="BP1987" t="s">
        <v>23143</v>
      </c>
      <c r="BQ1987">
        <v>8</v>
      </c>
      <c r="BR1987">
        <v>14</v>
      </c>
      <c r="BS1987" t="s">
        <v>2696</v>
      </c>
      <c r="BT1987" t="s">
        <v>16636</v>
      </c>
      <c r="BU1987" t="s">
        <v>16854</v>
      </c>
      <c r="BV1987" t="s">
        <v>19163</v>
      </c>
      <c r="BW1987" t="s">
        <v>19174</v>
      </c>
      <c r="BX1987" t="s">
        <v>19175</v>
      </c>
      <c r="BY1987" t="s">
        <v>23154</v>
      </c>
      <c r="BZ1987" t="s">
        <v>23154</v>
      </c>
      <c r="CA1987" t="s">
        <v>19176</v>
      </c>
      <c r="CB1987" t="s">
        <v>23154</v>
      </c>
      <c r="CC1987" t="s">
        <v>2704</v>
      </c>
      <c r="CD1987" t="s">
        <v>14765</v>
      </c>
      <c r="CE1987" t="s">
        <v>23154</v>
      </c>
      <c r="CF1987" t="s">
        <v>23154</v>
      </c>
      <c r="CQ1987" cm="1">
        <f t="array" aca="1" ref="CQ1987" ca="1">SUMPRODUCT(--(_xlfn.UNICODE(MID(BX1987,ROW(INDIRECT("1:"&amp;LEN(BX1987))),1))&gt;=19968),--(_xlfn.UNICODE(MID(BX1987,ROW(INDIRECT("1:"&amp;LEN(BX1987))),1))&lt;=40895))</f>
        <v>339</v>
      </c>
      <c r="CR1987">
        <f t="shared" si="197"/>
        <v>524</v>
      </c>
      <c r="CT1987">
        <f t="shared" ref="CT1987:CT2050" si="200">_xlfn.AGGREGATE(14, 6,CR$2:CR$2519,ROW()-ROW($CR$1))</f>
        <v>4</v>
      </c>
      <c r="CX1987">
        <f t="shared" si="198"/>
        <v>5</v>
      </c>
      <c r="CY1987">
        <f t="shared" si="192"/>
        <v>37</v>
      </c>
      <c r="DA1987">
        <f t="shared" si="199"/>
        <v>4</v>
      </c>
    </row>
    <row r="1988" spans="1:105">
      <c r="A1988" t="s">
        <v>19177</v>
      </c>
      <c r="B1988" t="s">
        <v>63</v>
      </c>
      <c r="C1988" t="s">
        <v>64</v>
      </c>
      <c r="D1988" t="s">
        <v>65</v>
      </c>
      <c r="E1988" t="s">
        <v>66</v>
      </c>
      <c r="F1988" t="s">
        <v>14600</v>
      </c>
      <c r="G1988" t="s">
        <v>25077</v>
      </c>
      <c r="H1988" t="s">
        <v>23154</v>
      </c>
      <c r="I1988" t="s">
        <v>23154</v>
      </c>
      <c r="K1988" t="s">
        <v>19163</v>
      </c>
      <c r="L1988" t="s">
        <v>19164</v>
      </c>
      <c r="M1988">
        <v>8</v>
      </c>
      <c r="N1988">
        <v>11</v>
      </c>
      <c r="O1988">
        <v>6</v>
      </c>
      <c r="P1988">
        <v>11</v>
      </c>
      <c r="Q1988">
        <v>11</v>
      </c>
      <c r="R1988" t="s">
        <v>23154</v>
      </c>
      <c r="S1988" t="s">
        <v>19165</v>
      </c>
      <c r="T1988" t="s">
        <v>19166</v>
      </c>
      <c r="U1988" t="s">
        <v>23154</v>
      </c>
      <c r="V1988" t="s">
        <v>19167</v>
      </c>
      <c r="W1988" t="s">
        <v>19168</v>
      </c>
      <c r="X1988" t="s">
        <v>23154</v>
      </c>
      <c r="Y1988" t="s">
        <v>19178</v>
      </c>
      <c r="Z1988" t="s">
        <v>19179</v>
      </c>
      <c r="AA1988">
        <v>2022</v>
      </c>
      <c r="AB1988" t="s">
        <v>23154</v>
      </c>
      <c r="AC1988" t="s">
        <v>23154</v>
      </c>
      <c r="AD1988" t="s">
        <v>23154</v>
      </c>
      <c r="AE1988" t="s">
        <v>23154</v>
      </c>
      <c r="AF1988" t="s">
        <v>23154</v>
      </c>
      <c r="AG1988" t="s">
        <v>23154</v>
      </c>
      <c r="AH1988" t="s">
        <v>74</v>
      </c>
      <c r="AI1988" t="s">
        <v>75</v>
      </c>
      <c r="AJ1988" t="s">
        <v>76</v>
      </c>
      <c r="AK1988" t="s">
        <v>77</v>
      </c>
      <c r="AL1988" t="s">
        <v>78</v>
      </c>
      <c r="AM1988" t="s">
        <v>23154</v>
      </c>
      <c r="AN1988" t="s">
        <v>23154</v>
      </c>
      <c r="AO1988" t="s">
        <v>23154</v>
      </c>
      <c r="AP1988" t="s">
        <v>23154</v>
      </c>
      <c r="AQ1988" t="s">
        <v>23154</v>
      </c>
      <c r="AR1988" t="s">
        <v>23154</v>
      </c>
      <c r="AS1988" t="s">
        <v>23154</v>
      </c>
      <c r="AT1988" t="s">
        <v>23154</v>
      </c>
      <c r="AU1988" s="3" t="s">
        <v>27064</v>
      </c>
      <c r="AV1988" t="s">
        <v>23154</v>
      </c>
      <c r="AW1988" t="s">
        <v>23154</v>
      </c>
      <c r="AX1988" t="s">
        <v>81</v>
      </c>
      <c r="AY1988" t="s">
        <v>23154</v>
      </c>
      <c r="AZ1988" t="s">
        <v>23154</v>
      </c>
      <c r="BA1988" t="s">
        <v>82</v>
      </c>
      <c r="BB1988" t="s">
        <v>23154</v>
      </c>
      <c r="BC1988" t="s">
        <v>23154</v>
      </c>
      <c r="BD1988" t="s">
        <v>23154</v>
      </c>
      <c r="BE1988" t="s">
        <v>23154</v>
      </c>
      <c r="BF1988" t="s">
        <v>23154</v>
      </c>
      <c r="BG1988" t="s">
        <v>23154</v>
      </c>
      <c r="BH1988" t="s">
        <v>19171</v>
      </c>
      <c r="BI1988" t="s">
        <v>19172</v>
      </c>
      <c r="BJ1988" t="s">
        <v>19173</v>
      </c>
      <c r="BK1988" t="s">
        <v>23154</v>
      </c>
      <c r="BL1988">
        <v>412.99999999999881</v>
      </c>
      <c r="BM1988">
        <v>22.352774661761401</v>
      </c>
      <c r="BN1988">
        <v>114.187088063464</v>
      </c>
      <c r="BO1988" t="s">
        <v>24631</v>
      </c>
      <c r="BP1988" t="s">
        <v>23112</v>
      </c>
      <c r="BQ1988">
        <v>8</v>
      </c>
      <c r="BR1988">
        <v>13</v>
      </c>
      <c r="BS1988" t="s">
        <v>15047</v>
      </c>
      <c r="BT1988" t="s">
        <v>15048</v>
      </c>
      <c r="BU1988" t="s">
        <v>16854</v>
      </c>
      <c r="BV1988" t="s">
        <v>19163</v>
      </c>
      <c r="BW1988" t="s">
        <v>19180</v>
      </c>
      <c r="BX1988" t="s">
        <v>19175</v>
      </c>
      <c r="BY1988" t="s">
        <v>23154</v>
      </c>
      <c r="BZ1988" t="s">
        <v>23154</v>
      </c>
      <c r="CA1988" t="s">
        <v>19176</v>
      </c>
      <c r="CB1988" t="s">
        <v>23154</v>
      </c>
      <c r="CC1988" t="s">
        <v>19181</v>
      </c>
      <c r="CD1988" t="s">
        <v>14765</v>
      </c>
      <c r="CE1988" t="s">
        <v>23154</v>
      </c>
      <c r="CF1988" t="s">
        <v>23154</v>
      </c>
      <c r="CQ1988" cm="1">
        <f t="array" aca="1" ref="CQ1988" ca="1">SUMPRODUCT(--(_xlfn.UNICODE(MID(BX1988,ROW(INDIRECT("1:"&amp;LEN(BX1988))),1))&gt;=19968),--(_xlfn.UNICODE(MID(BX1988,ROW(INDIRECT("1:"&amp;LEN(BX1988))),1))&lt;=40895))</f>
        <v>339</v>
      </c>
      <c r="CR1988">
        <f t="shared" si="197"/>
        <v>524</v>
      </c>
      <c r="CS1988">
        <f ca="1">_xlfn.AGGREGATE(14, 6,CQ$2:CQ$2519,ROW()-ROW($CS$1))</f>
        <v>0</v>
      </c>
      <c r="CT1988">
        <f t="shared" si="200"/>
        <v>4</v>
      </c>
      <c r="CX1988">
        <f t="shared" si="198"/>
        <v>3</v>
      </c>
      <c r="CY1988">
        <f t="shared" ref="CY1988:CY2051" si="201">_xlfn.AGGREGATE(14, 6,CX$2:CX$2519,1)</f>
        <v>37</v>
      </c>
      <c r="DA1988">
        <f t="shared" si="199"/>
        <v>4</v>
      </c>
    </row>
    <row r="1989" spans="1:105">
      <c r="A1989" t="s">
        <v>19182</v>
      </c>
      <c r="B1989" t="s">
        <v>63</v>
      </c>
      <c r="C1989" t="s">
        <v>64</v>
      </c>
      <c r="D1989" t="s">
        <v>65</v>
      </c>
      <c r="E1989" t="s">
        <v>66</v>
      </c>
      <c r="F1989" t="s">
        <v>14600</v>
      </c>
      <c r="G1989" t="s">
        <v>25077</v>
      </c>
      <c r="H1989" t="s">
        <v>23154</v>
      </c>
      <c r="I1989" t="s">
        <v>23154</v>
      </c>
      <c r="K1989" t="s">
        <v>19183</v>
      </c>
      <c r="L1989" t="s">
        <v>19184</v>
      </c>
      <c r="M1989">
        <v>8</v>
      </c>
      <c r="N1989">
        <v>11</v>
      </c>
      <c r="O1989">
        <v>6</v>
      </c>
      <c r="P1989">
        <v>11</v>
      </c>
      <c r="Q1989">
        <v>11</v>
      </c>
      <c r="R1989" t="s">
        <v>23154</v>
      </c>
      <c r="S1989" t="s">
        <v>19185</v>
      </c>
      <c r="T1989" t="s">
        <v>19185</v>
      </c>
      <c r="U1989" t="s">
        <v>23154</v>
      </c>
      <c r="V1989" t="s">
        <v>19186</v>
      </c>
      <c r="W1989" t="s">
        <v>19187</v>
      </c>
      <c r="X1989" t="s">
        <v>23154</v>
      </c>
      <c r="Y1989" t="s">
        <v>19188</v>
      </c>
      <c r="Z1989" t="s">
        <v>19189</v>
      </c>
      <c r="AA1989">
        <v>2005</v>
      </c>
      <c r="AB1989" t="s">
        <v>23154</v>
      </c>
      <c r="AC1989" t="s">
        <v>23154</v>
      </c>
      <c r="AD1989" t="s">
        <v>23154</v>
      </c>
      <c r="AE1989" t="s">
        <v>23154</v>
      </c>
      <c r="AF1989" t="s">
        <v>23154</v>
      </c>
      <c r="AG1989" t="s">
        <v>23154</v>
      </c>
      <c r="AH1989" t="s">
        <v>74</v>
      </c>
      <c r="AI1989" t="s">
        <v>75</v>
      </c>
      <c r="AJ1989" t="s">
        <v>76</v>
      </c>
      <c r="AK1989" t="s">
        <v>77</v>
      </c>
      <c r="AL1989" t="s">
        <v>78</v>
      </c>
      <c r="AM1989" t="s">
        <v>23154</v>
      </c>
      <c r="AN1989" t="s">
        <v>23154</v>
      </c>
      <c r="AO1989" t="s">
        <v>23154</v>
      </c>
      <c r="AP1989" t="s">
        <v>23154</v>
      </c>
      <c r="AQ1989" t="s">
        <v>23154</v>
      </c>
      <c r="AR1989" t="s">
        <v>23154</v>
      </c>
      <c r="AS1989" t="s">
        <v>23154</v>
      </c>
      <c r="AT1989" t="s">
        <v>23154</v>
      </c>
      <c r="AU1989" s="3" t="s">
        <v>27065</v>
      </c>
      <c r="AV1989" t="s">
        <v>23154</v>
      </c>
      <c r="AW1989" t="s">
        <v>23154</v>
      </c>
      <c r="AX1989" t="s">
        <v>81</v>
      </c>
      <c r="AY1989" t="s">
        <v>23154</v>
      </c>
      <c r="AZ1989" t="s">
        <v>23154</v>
      </c>
      <c r="BA1989" t="s">
        <v>82</v>
      </c>
      <c r="BB1989" t="s">
        <v>23154</v>
      </c>
      <c r="BC1989" t="s">
        <v>23154</v>
      </c>
      <c r="BD1989" t="s">
        <v>23154</v>
      </c>
      <c r="BE1989" t="s">
        <v>23154</v>
      </c>
      <c r="BF1989" t="s">
        <v>23154</v>
      </c>
      <c r="BG1989" t="s">
        <v>23154</v>
      </c>
      <c r="BH1989" t="s">
        <v>19190</v>
      </c>
      <c r="BI1989" t="s">
        <v>23154</v>
      </c>
      <c r="BJ1989" t="s">
        <v>23154</v>
      </c>
      <c r="BK1989" t="s">
        <v>19191</v>
      </c>
      <c r="BL1989">
        <v>413.99999999999881</v>
      </c>
      <c r="BM1989">
        <v>22.287379192177799</v>
      </c>
      <c r="BN1989">
        <v>114.20666997643001</v>
      </c>
      <c r="BO1989" t="s">
        <v>24771</v>
      </c>
      <c r="BP1989" t="s">
        <v>23109</v>
      </c>
      <c r="BQ1989">
        <v>8</v>
      </c>
      <c r="BR1989">
        <v>8</v>
      </c>
      <c r="BS1989" t="s">
        <v>18064</v>
      </c>
      <c r="BT1989" t="s">
        <v>18065</v>
      </c>
      <c r="BU1989" t="s">
        <v>14606</v>
      </c>
      <c r="BV1989" t="s">
        <v>19192</v>
      </c>
      <c r="BW1989" t="s">
        <v>19193</v>
      </c>
      <c r="BX1989" t="s">
        <v>19194</v>
      </c>
      <c r="BY1989" t="s">
        <v>23154</v>
      </c>
      <c r="BZ1989" t="s">
        <v>23154</v>
      </c>
      <c r="CA1989" t="s">
        <v>19195</v>
      </c>
      <c r="CB1989" t="s">
        <v>23154</v>
      </c>
      <c r="CC1989" t="s">
        <v>19196</v>
      </c>
      <c r="CD1989" t="s">
        <v>14765</v>
      </c>
      <c r="CE1989" t="s">
        <v>23154</v>
      </c>
      <c r="CF1989" t="s">
        <v>23154</v>
      </c>
      <c r="CQ1989" cm="1">
        <f t="array" aca="1" ref="CQ1989" ca="1">SUMPRODUCT(--(_xlfn.UNICODE(MID(BX1989,ROW(INDIRECT("1:"&amp;LEN(BX1989))),1))&gt;=19968),--(_xlfn.UNICODE(MID(BX1989,ROW(INDIRECT("1:"&amp;LEN(BX1989))),1))&lt;=40895))</f>
        <v>242</v>
      </c>
      <c r="CR1989">
        <f t="shared" si="197"/>
        <v>338</v>
      </c>
      <c r="CT1989">
        <f t="shared" si="200"/>
        <v>4</v>
      </c>
      <c r="CX1989">
        <f t="shared" si="198"/>
        <v>2</v>
      </c>
      <c r="CY1989">
        <f t="shared" si="201"/>
        <v>37</v>
      </c>
      <c r="DA1989">
        <f t="shared" si="199"/>
        <v>4</v>
      </c>
    </row>
    <row r="1990" spans="1:105">
      <c r="A1990" t="s">
        <v>19197</v>
      </c>
      <c r="B1990" t="s">
        <v>63</v>
      </c>
      <c r="C1990" t="s">
        <v>64</v>
      </c>
      <c r="D1990" t="s">
        <v>65</v>
      </c>
      <c r="E1990" t="s">
        <v>66</v>
      </c>
      <c r="F1990" t="s">
        <v>14600</v>
      </c>
      <c r="G1990" t="s">
        <v>25077</v>
      </c>
      <c r="H1990" t="s">
        <v>23154</v>
      </c>
      <c r="I1990" t="s">
        <v>23154</v>
      </c>
      <c r="K1990" t="s">
        <v>19183</v>
      </c>
      <c r="L1990" t="s">
        <v>19184</v>
      </c>
      <c r="M1990">
        <v>8</v>
      </c>
      <c r="N1990">
        <v>11</v>
      </c>
      <c r="O1990">
        <v>6</v>
      </c>
      <c r="P1990">
        <v>11</v>
      </c>
      <c r="Q1990">
        <v>11</v>
      </c>
      <c r="R1990" t="s">
        <v>23154</v>
      </c>
      <c r="S1990" t="s">
        <v>19185</v>
      </c>
      <c r="T1990" t="s">
        <v>19185</v>
      </c>
      <c r="U1990" t="s">
        <v>23154</v>
      </c>
      <c r="V1990" t="s">
        <v>19186</v>
      </c>
      <c r="W1990" t="s">
        <v>19187</v>
      </c>
      <c r="X1990" t="s">
        <v>23154</v>
      </c>
      <c r="Y1990" t="s">
        <v>19198</v>
      </c>
      <c r="Z1990" t="s">
        <v>19199</v>
      </c>
      <c r="AA1990">
        <v>2005</v>
      </c>
      <c r="AB1990" t="s">
        <v>23154</v>
      </c>
      <c r="AC1990" t="s">
        <v>23154</v>
      </c>
      <c r="AD1990" t="s">
        <v>23154</v>
      </c>
      <c r="AE1990" t="s">
        <v>23154</v>
      </c>
      <c r="AF1990" t="s">
        <v>23154</v>
      </c>
      <c r="AG1990" t="s">
        <v>23154</v>
      </c>
      <c r="AH1990" t="s">
        <v>74</v>
      </c>
      <c r="AI1990" t="s">
        <v>75</v>
      </c>
      <c r="AJ1990" t="s">
        <v>76</v>
      </c>
      <c r="AK1990" t="s">
        <v>77</v>
      </c>
      <c r="AL1990" t="s">
        <v>78</v>
      </c>
      <c r="AM1990" t="s">
        <v>23154</v>
      </c>
      <c r="AN1990" t="s">
        <v>23154</v>
      </c>
      <c r="AO1990" t="s">
        <v>23154</v>
      </c>
      <c r="AP1990" t="s">
        <v>23154</v>
      </c>
      <c r="AQ1990" t="s">
        <v>23154</v>
      </c>
      <c r="AR1990" t="s">
        <v>23154</v>
      </c>
      <c r="AS1990" t="s">
        <v>23154</v>
      </c>
      <c r="AT1990" t="s">
        <v>23154</v>
      </c>
      <c r="AU1990" s="3" t="s">
        <v>27066</v>
      </c>
      <c r="AV1990" t="s">
        <v>23154</v>
      </c>
      <c r="AW1990" t="s">
        <v>23154</v>
      </c>
      <c r="AX1990" t="s">
        <v>81</v>
      </c>
      <c r="AY1990" t="s">
        <v>23154</v>
      </c>
      <c r="AZ1990" t="s">
        <v>23154</v>
      </c>
      <c r="BA1990" t="s">
        <v>82</v>
      </c>
      <c r="BB1990" t="s">
        <v>23154</v>
      </c>
      <c r="BC1990" t="s">
        <v>23154</v>
      </c>
      <c r="BD1990" t="s">
        <v>23154</v>
      </c>
      <c r="BE1990" t="s">
        <v>23154</v>
      </c>
      <c r="BF1990" t="s">
        <v>23154</v>
      </c>
      <c r="BG1990" t="s">
        <v>23154</v>
      </c>
      <c r="BH1990" t="s">
        <v>19190</v>
      </c>
      <c r="BI1990" t="s">
        <v>23154</v>
      </c>
      <c r="BJ1990" t="s">
        <v>23154</v>
      </c>
      <c r="BK1990" t="s">
        <v>19191</v>
      </c>
      <c r="BL1990">
        <v>413.99999999999881</v>
      </c>
      <c r="BM1990">
        <v>22.278042247265901</v>
      </c>
      <c r="BN1990">
        <v>114.16410313402901</v>
      </c>
      <c r="BO1990" t="s">
        <v>24562</v>
      </c>
      <c r="BP1990" t="s">
        <v>23108</v>
      </c>
      <c r="BQ1990">
        <v>8</v>
      </c>
      <c r="BR1990">
        <v>8</v>
      </c>
      <c r="BS1990" t="s">
        <v>15132</v>
      </c>
      <c r="BT1990" t="s">
        <v>15133</v>
      </c>
      <c r="BU1990" t="s">
        <v>14606</v>
      </c>
      <c r="BV1990" t="s">
        <v>19192</v>
      </c>
      <c r="BW1990" t="s">
        <v>19200</v>
      </c>
      <c r="BX1990" t="s">
        <v>19194</v>
      </c>
      <c r="BY1990" t="s">
        <v>23154</v>
      </c>
      <c r="BZ1990" t="s">
        <v>23154</v>
      </c>
      <c r="CA1990" t="s">
        <v>19195</v>
      </c>
      <c r="CB1990" t="s">
        <v>23154</v>
      </c>
      <c r="CC1990" t="s">
        <v>15135</v>
      </c>
      <c r="CD1990" t="s">
        <v>14765</v>
      </c>
      <c r="CE1990" t="s">
        <v>23154</v>
      </c>
      <c r="CF1990" t="s">
        <v>23154</v>
      </c>
      <c r="CQ1990" cm="1">
        <f t="array" aca="1" ref="CQ1990" ca="1">SUMPRODUCT(--(_xlfn.UNICODE(MID(BX1990,ROW(INDIRECT("1:"&amp;LEN(BX1990))),1))&gt;=19968),--(_xlfn.UNICODE(MID(BX1990,ROW(INDIRECT("1:"&amp;LEN(BX1990))),1))&lt;=40895))</f>
        <v>242</v>
      </c>
      <c r="CR1990">
        <f t="shared" si="197"/>
        <v>338</v>
      </c>
      <c r="CT1990">
        <f t="shared" si="200"/>
        <v>4</v>
      </c>
      <c r="CX1990">
        <f t="shared" si="198"/>
        <v>2</v>
      </c>
      <c r="CY1990">
        <f t="shared" si="201"/>
        <v>37</v>
      </c>
      <c r="DA1990">
        <f t="shared" si="199"/>
        <v>4</v>
      </c>
    </row>
    <row r="1991" spans="1:105">
      <c r="A1991" t="s">
        <v>19201</v>
      </c>
      <c r="B1991" t="s">
        <v>63</v>
      </c>
      <c r="C1991" t="s">
        <v>64</v>
      </c>
      <c r="D1991" t="s">
        <v>65</v>
      </c>
      <c r="E1991" t="s">
        <v>66</v>
      </c>
      <c r="F1991" t="s">
        <v>14600</v>
      </c>
      <c r="G1991" t="s">
        <v>25077</v>
      </c>
      <c r="H1991" t="s">
        <v>23154</v>
      </c>
      <c r="I1991" t="s">
        <v>23154</v>
      </c>
      <c r="K1991" t="s">
        <v>19183</v>
      </c>
      <c r="L1991" t="s">
        <v>19184</v>
      </c>
      <c r="M1991">
        <v>8</v>
      </c>
      <c r="N1991">
        <v>11</v>
      </c>
      <c r="O1991">
        <v>6</v>
      </c>
      <c r="P1991">
        <v>11</v>
      </c>
      <c r="Q1991">
        <v>11</v>
      </c>
      <c r="R1991" t="s">
        <v>23154</v>
      </c>
      <c r="S1991" t="s">
        <v>19185</v>
      </c>
      <c r="T1991" t="s">
        <v>19185</v>
      </c>
      <c r="U1991" t="s">
        <v>23154</v>
      </c>
      <c r="V1991" t="s">
        <v>19186</v>
      </c>
      <c r="W1991" t="s">
        <v>19187</v>
      </c>
      <c r="X1991" t="s">
        <v>23154</v>
      </c>
      <c r="Y1991" t="s">
        <v>19202</v>
      </c>
      <c r="Z1991" t="s">
        <v>19203</v>
      </c>
      <c r="AA1991">
        <v>2005</v>
      </c>
      <c r="AB1991" t="s">
        <v>23154</v>
      </c>
      <c r="AC1991" t="s">
        <v>23154</v>
      </c>
      <c r="AD1991" t="s">
        <v>23154</v>
      </c>
      <c r="AE1991" t="s">
        <v>23154</v>
      </c>
      <c r="AF1991" t="s">
        <v>23154</v>
      </c>
      <c r="AG1991" t="s">
        <v>23154</v>
      </c>
      <c r="AH1991" t="s">
        <v>74</v>
      </c>
      <c r="AI1991" t="s">
        <v>75</v>
      </c>
      <c r="AJ1991" t="s">
        <v>76</v>
      </c>
      <c r="AK1991" t="s">
        <v>77</v>
      </c>
      <c r="AL1991" t="s">
        <v>78</v>
      </c>
      <c r="AM1991" t="s">
        <v>23154</v>
      </c>
      <c r="AN1991" t="s">
        <v>23154</v>
      </c>
      <c r="AO1991" t="s">
        <v>23154</v>
      </c>
      <c r="AP1991" t="s">
        <v>23154</v>
      </c>
      <c r="AQ1991" t="s">
        <v>23154</v>
      </c>
      <c r="AR1991" t="s">
        <v>23154</v>
      </c>
      <c r="AS1991" t="s">
        <v>23154</v>
      </c>
      <c r="AT1991" t="s">
        <v>23154</v>
      </c>
      <c r="AU1991" s="3" t="s">
        <v>27067</v>
      </c>
      <c r="AV1991" t="s">
        <v>23154</v>
      </c>
      <c r="AW1991" t="s">
        <v>23154</v>
      </c>
      <c r="AX1991" t="s">
        <v>81</v>
      </c>
      <c r="AY1991" t="s">
        <v>23154</v>
      </c>
      <c r="AZ1991" t="s">
        <v>23154</v>
      </c>
      <c r="BA1991" t="s">
        <v>82</v>
      </c>
      <c r="BB1991" t="s">
        <v>23154</v>
      </c>
      <c r="BC1991" t="s">
        <v>23154</v>
      </c>
      <c r="BD1991" t="s">
        <v>23154</v>
      </c>
      <c r="BE1991" t="s">
        <v>23154</v>
      </c>
      <c r="BF1991" t="s">
        <v>23154</v>
      </c>
      <c r="BG1991" t="s">
        <v>23154</v>
      </c>
      <c r="BH1991" t="s">
        <v>19190</v>
      </c>
      <c r="BI1991" t="s">
        <v>23154</v>
      </c>
      <c r="BJ1991" t="s">
        <v>23154</v>
      </c>
      <c r="BK1991" t="s">
        <v>19191</v>
      </c>
      <c r="BL1991">
        <v>413.99999999999881</v>
      </c>
      <c r="BM1991">
        <v>22.278288</v>
      </c>
      <c r="BN1991">
        <v>114.161255</v>
      </c>
      <c r="BO1991" t="s">
        <v>24862</v>
      </c>
      <c r="BP1991" t="s">
        <v>23108</v>
      </c>
      <c r="BQ1991">
        <v>8</v>
      </c>
      <c r="BR1991">
        <v>4</v>
      </c>
      <c r="BS1991" t="s">
        <v>18074</v>
      </c>
      <c r="BT1991" t="s">
        <v>18075</v>
      </c>
      <c r="BU1991" t="s">
        <v>14606</v>
      </c>
      <c r="BV1991" t="s">
        <v>19192</v>
      </c>
      <c r="BW1991" t="s">
        <v>19204</v>
      </c>
      <c r="BX1991" t="s">
        <v>19194</v>
      </c>
      <c r="BY1991" t="s">
        <v>23154</v>
      </c>
      <c r="BZ1991" t="s">
        <v>23154</v>
      </c>
      <c r="CA1991" t="s">
        <v>19195</v>
      </c>
      <c r="CB1991" t="s">
        <v>23154</v>
      </c>
      <c r="CC1991" t="s">
        <v>19205</v>
      </c>
      <c r="CD1991" t="s">
        <v>14765</v>
      </c>
      <c r="CE1991" t="s">
        <v>23154</v>
      </c>
      <c r="CF1991" t="s">
        <v>23154</v>
      </c>
      <c r="CQ1991" cm="1">
        <f t="array" aca="1" ref="CQ1991" ca="1">SUMPRODUCT(--(_xlfn.UNICODE(MID(BX1991,ROW(INDIRECT("1:"&amp;LEN(BX1991))),1))&gt;=19968),--(_xlfn.UNICODE(MID(BX1991,ROW(INDIRECT("1:"&amp;LEN(BX1991))),1))&lt;=40895))</f>
        <v>242</v>
      </c>
      <c r="CR1991">
        <f t="shared" si="197"/>
        <v>338</v>
      </c>
      <c r="CS1991">
        <f ca="1">_xlfn.AGGREGATE(14, 6,CQ$2:CQ$2519,ROW()-ROW($CS$1))</f>
        <v>0</v>
      </c>
      <c r="CT1991">
        <f t="shared" si="200"/>
        <v>4</v>
      </c>
      <c r="CX1991">
        <f t="shared" si="198"/>
        <v>2</v>
      </c>
      <c r="CY1991">
        <f t="shared" si="201"/>
        <v>37</v>
      </c>
      <c r="DA1991">
        <f t="shared" si="199"/>
        <v>4</v>
      </c>
    </row>
    <row r="1992" spans="1:105">
      <c r="A1992" t="s">
        <v>19206</v>
      </c>
      <c r="B1992" t="s">
        <v>63</v>
      </c>
      <c r="C1992" t="s">
        <v>64</v>
      </c>
      <c r="D1992" t="s">
        <v>65</v>
      </c>
      <c r="E1992" t="s">
        <v>66</v>
      </c>
      <c r="F1992" t="s">
        <v>14600</v>
      </c>
      <c r="G1992" t="s">
        <v>25077</v>
      </c>
      <c r="H1992" t="s">
        <v>23154</v>
      </c>
      <c r="I1992" t="s">
        <v>23154</v>
      </c>
      <c r="K1992" t="s">
        <v>19183</v>
      </c>
      <c r="L1992" t="s">
        <v>19184</v>
      </c>
      <c r="M1992">
        <v>8</v>
      </c>
      <c r="N1992">
        <v>11</v>
      </c>
      <c r="O1992">
        <v>6</v>
      </c>
      <c r="P1992">
        <v>11</v>
      </c>
      <c r="Q1992">
        <v>11</v>
      </c>
      <c r="R1992" t="s">
        <v>23154</v>
      </c>
      <c r="S1992" t="s">
        <v>19185</v>
      </c>
      <c r="T1992" t="s">
        <v>19185</v>
      </c>
      <c r="U1992" t="s">
        <v>23154</v>
      </c>
      <c r="V1992" t="s">
        <v>19186</v>
      </c>
      <c r="W1992" t="s">
        <v>19187</v>
      </c>
      <c r="X1992" t="s">
        <v>23154</v>
      </c>
      <c r="Y1992" t="s">
        <v>19207</v>
      </c>
      <c r="Z1992" t="s">
        <v>19208</v>
      </c>
      <c r="AA1992">
        <v>2005</v>
      </c>
      <c r="AB1992" t="s">
        <v>23154</v>
      </c>
      <c r="AC1992" t="s">
        <v>23154</v>
      </c>
      <c r="AD1992" t="s">
        <v>23154</v>
      </c>
      <c r="AE1992" t="s">
        <v>23154</v>
      </c>
      <c r="AF1992" t="s">
        <v>23154</v>
      </c>
      <c r="AG1992" t="s">
        <v>23154</v>
      </c>
      <c r="AH1992" t="s">
        <v>74</v>
      </c>
      <c r="AI1992" t="s">
        <v>75</v>
      </c>
      <c r="AJ1992" t="s">
        <v>76</v>
      </c>
      <c r="AK1992" t="s">
        <v>77</v>
      </c>
      <c r="AL1992" t="s">
        <v>78</v>
      </c>
      <c r="AM1992" t="s">
        <v>23154</v>
      </c>
      <c r="AN1992" t="s">
        <v>23154</v>
      </c>
      <c r="AO1992" t="s">
        <v>23154</v>
      </c>
      <c r="AP1992" t="s">
        <v>23154</v>
      </c>
      <c r="AQ1992" t="s">
        <v>23154</v>
      </c>
      <c r="AR1992" t="s">
        <v>23154</v>
      </c>
      <c r="AS1992" t="s">
        <v>23154</v>
      </c>
      <c r="AT1992" t="s">
        <v>23154</v>
      </c>
      <c r="AU1992" s="3" t="s">
        <v>27068</v>
      </c>
      <c r="AV1992" t="s">
        <v>23154</v>
      </c>
      <c r="AW1992" t="s">
        <v>23154</v>
      </c>
      <c r="AX1992" t="s">
        <v>81</v>
      </c>
      <c r="AY1992" t="s">
        <v>23154</v>
      </c>
      <c r="AZ1992" t="s">
        <v>23154</v>
      </c>
      <c r="BA1992" t="s">
        <v>82</v>
      </c>
      <c r="BB1992" t="s">
        <v>23154</v>
      </c>
      <c r="BC1992" t="s">
        <v>23154</v>
      </c>
      <c r="BD1992" t="s">
        <v>23154</v>
      </c>
      <c r="BE1992" t="s">
        <v>23154</v>
      </c>
      <c r="BF1992" t="s">
        <v>23154</v>
      </c>
      <c r="BG1992" t="s">
        <v>23154</v>
      </c>
      <c r="BH1992" t="s">
        <v>19190</v>
      </c>
      <c r="BI1992" t="s">
        <v>23154</v>
      </c>
      <c r="BJ1992" t="s">
        <v>23154</v>
      </c>
      <c r="BK1992" t="s">
        <v>19191</v>
      </c>
      <c r="BL1992">
        <v>413.99999999999881</v>
      </c>
      <c r="BM1992">
        <v>22.309213969414401</v>
      </c>
      <c r="BN1992">
        <v>114.16876823804201</v>
      </c>
      <c r="BO1992" t="s">
        <v>24834</v>
      </c>
      <c r="BP1992" t="s">
        <v>23105</v>
      </c>
      <c r="BQ1992">
        <v>8</v>
      </c>
      <c r="BR1992">
        <v>15</v>
      </c>
      <c r="BS1992" t="s">
        <v>2634</v>
      </c>
      <c r="BT1992" t="s">
        <v>18723</v>
      </c>
      <c r="BU1992" t="s">
        <v>14606</v>
      </c>
      <c r="BV1992" t="s">
        <v>19192</v>
      </c>
      <c r="BW1992" t="s">
        <v>19209</v>
      </c>
      <c r="BX1992" t="s">
        <v>19194</v>
      </c>
      <c r="BY1992" t="s">
        <v>23154</v>
      </c>
      <c r="BZ1992" t="s">
        <v>23154</v>
      </c>
      <c r="CA1992" t="s">
        <v>19195</v>
      </c>
      <c r="CB1992" t="s">
        <v>23154</v>
      </c>
      <c r="CC1992" t="s">
        <v>2638</v>
      </c>
      <c r="CD1992" t="s">
        <v>14765</v>
      </c>
      <c r="CE1992" t="s">
        <v>23154</v>
      </c>
      <c r="CF1992" t="s">
        <v>23154</v>
      </c>
      <c r="CQ1992" cm="1">
        <f t="array" aca="1" ref="CQ1992" ca="1">SUMPRODUCT(--(_xlfn.UNICODE(MID(BX1992,ROW(INDIRECT("1:"&amp;LEN(BX1992))),1))&gt;=19968),--(_xlfn.UNICODE(MID(BX1992,ROW(INDIRECT("1:"&amp;LEN(BX1992))),1))&lt;=40895))</f>
        <v>242</v>
      </c>
      <c r="CR1992">
        <f t="shared" si="197"/>
        <v>338</v>
      </c>
      <c r="CS1992">
        <f ca="1">_xlfn.AGGREGATE(14, 6,CQ$2:CQ$2519,ROW()-ROW($CS$1))</f>
        <v>0</v>
      </c>
      <c r="CT1992">
        <f t="shared" si="200"/>
        <v>4</v>
      </c>
      <c r="CX1992">
        <f t="shared" si="198"/>
        <v>3</v>
      </c>
      <c r="CY1992">
        <f t="shared" si="201"/>
        <v>37</v>
      </c>
      <c r="DA1992">
        <f t="shared" si="199"/>
        <v>4</v>
      </c>
    </row>
    <row r="1993" spans="1:105">
      <c r="A1993" t="s">
        <v>19210</v>
      </c>
      <c r="B1993" t="s">
        <v>63</v>
      </c>
      <c r="C1993" t="s">
        <v>64</v>
      </c>
      <c r="D1993" t="s">
        <v>65</v>
      </c>
      <c r="E1993" t="s">
        <v>66</v>
      </c>
      <c r="F1993" t="s">
        <v>14600</v>
      </c>
      <c r="G1993" t="s">
        <v>25077</v>
      </c>
      <c r="H1993" t="s">
        <v>23154</v>
      </c>
      <c r="I1993" t="s">
        <v>23154</v>
      </c>
      <c r="K1993" t="s">
        <v>19183</v>
      </c>
      <c r="L1993" t="s">
        <v>19184</v>
      </c>
      <c r="M1993">
        <v>8</v>
      </c>
      <c r="N1993">
        <v>11</v>
      </c>
      <c r="O1993">
        <v>6</v>
      </c>
      <c r="P1993">
        <v>11</v>
      </c>
      <c r="Q1993">
        <v>11</v>
      </c>
      <c r="R1993" t="s">
        <v>23154</v>
      </c>
      <c r="S1993" t="s">
        <v>19185</v>
      </c>
      <c r="T1993" t="s">
        <v>19185</v>
      </c>
      <c r="U1993" t="s">
        <v>23154</v>
      </c>
      <c r="V1993" t="s">
        <v>19186</v>
      </c>
      <c r="W1993" t="s">
        <v>19187</v>
      </c>
      <c r="X1993" t="s">
        <v>23154</v>
      </c>
      <c r="Y1993" t="s">
        <v>19211</v>
      </c>
      <c r="Z1993" t="s">
        <v>19212</v>
      </c>
      <c r="AA1993">
        <v>2005</v>
      </c>
      <c r="AB1993" t="s">
        <v>23154</v>
      </c>
      <c r="AC1993" t="s">
        <v>23154</v>
      </c>
      <c r="AD1993" t="s">
        <v>23154</v>
      </c>
      <c r="AE1993" t="s">
        <v>23154</v>
      </c>
      <c r="AF1993" t="s">
        <v>23154</v>
      </c>
      <c r="AG1993" t="s">
        <v>23154</v>
      </c>
      <c r="AH1993" t="s">
        <v>74</v>
      </c>
      <c r="AI1993" t="s">
        <v>75</v>
      </c>
      <c r="AJ1993" t="s">
        <v>76</v>
      </c>
      <c r="AK1993" t="s">
        <v>77</v>
      </c>
      <c r="AL1993" t="s">
        <v>78</v>
      </c>
      <c r="AM1993" t="s">
        <v>23154</v>
      </c>
      <c r="AN1993" t="s">
        <v>23154</v>
      </c>
      <c r="AO1993" t="s">
        <v>23154</v>
      </c>
      <c r="AP1993" t="s">
        <v>23154</v>
      </c>
      <c r="AQ1993" t="s">
        <v>23154</v>
      </c>
      <c r="AR1993" t="s">
        <v>23154</v>
      </c>
      <c r="AS1993" t="s">
        <v>23154</v>
      </c>
      <c r="AT1993" t="s">
        <v>23154</v>
      </c>
      <c r="AU1993" s="3" t="s">
        <v>27069</v>
      </c>
      <c r="AV1993" t="s">
        <v>23154</v>
      </c>
      <c r="AW1993" t="s">
        <v>23154</v>
      </c>
      <c r="AX1993" t="s">
        <v>81</v>
      </c>
      <c r="AY1993" t="s">
        <v>23154</v>
      </c>
      <c r="AZ1993" t="s">
        <v>23154</v>
      </c>
      <c r="BA1993" t="s">
        <v>82</v>
      </c>
      <c r="BB1993" t="s">
        <v>23154</v>
      </c>
      <c r="BC1993" t="s">
        <v>23154</v>
      </c>
      <c r="BD1993" t="s">
        <v>23154</v>
      </c>
      <c r="BE1993" t="s">
        <v>23154</v>
      </c>
      <c r="BF1993" t="s">
        <v>23154</v>
      </c>
      <c r="BG1993" t="s">
        <v>23154</v>
      </c>
      <c r="BH1993" t="s">
        <v>19190</v>
      </c>
      <c r="BI1993" t="s">
        <v>23154</v>
      </c>
      <c r="BJ1993" t="s">
        <v>23154</v>
      </c>
      <c r="BK1993" t="s">
        <v>19191</v>
      </c>
      <c r="BL1993">
        <v>413.99999999999881</v>
      </c>
      <c r="BM1993">
        <v>22.287379192177799</v>
      </c>
      <c r="BN1993">
        <v>114.20666997643001</v>
      </c>
      <c r="BO1993" t="s">
        <v>24771</v>
      </c>
      <c r="BP1993" t="s">
        <v>23109</v>
      </c>
      <c r="BQ1993">
        <v>8</v>
      </c>
      <c r="BR1993">
        <v>8</v>
      </c>
      <c r="BS1993" t="s">
        <v>19213</v>
      </c>
      <c r="BT1993" t="s">
        <v>18065</v>
      </c>
      <c r="BU1993" t="s">
        <v>14606</v>
      </c>
      <c r="BV1993" t="s">
        <v>19192</v>
      </c>
      <c r="BW1993" t="s">
        <v>19193</v>
      </c>
      <c r="BX1993" t="s">
        <v>19194</v>
      </c>
      <c r="BY1993" t="s">
        <v>23154</v>
      </c>
      <c r="BZ1993" t="s">
        <v>23154</v>
      </c>
      <c r="CA1993" t="s">
        <v>19195</v>
      </c>
      <c r="CB1993" t="s">
        <v>23154</v>
      </c>
      <c r="CC1993" t="s">
        <v>19214</v>
      </c>
      <c r="CD1993" t="s">
        <v>14765</v>
      </c>
      <c r="CE1993" t="s">
        <v>23154</v>
      </c>
      <c r="CF1993" t="s">
        <v>23154</v>
      </c>
      <c r="CQ1993" cm="1">
        <f t="array" aca="1" ref="CQ1993" ca="1">SUMPRODUCT(--(_xlfn.UNICODE(MID(BX1993,ROW(INDIRECT("1:"&amp;LEN(BX1993))),1))&gt;=19968),--(_xlfn.UNICODE(MID(BX1993,ROW(INDIRECT("1:"&amp;LEN(BX1993))),1))&lt;=40895))</f>
        <v>242</v>
      </c>
      <c r="CR1993">
        <f t="shared" si="197"/>
        <v>338</v>
      </c>
      <c r="CS1993">
        <f ca="1">_xlfn.AGGREGATE(14, 6,CQ$2:CQ$2519,ROW()-ROW($CS$1))</f>
        <v>0</v>
      </c>
      <c r="CT1993">
        <f t="shared" si="200"/>
        <v>4</v>
      </c>
      <c r="CU1993">
        <f ca="1">COUNTIFS($CS$2:$CS$2519, CS1993)</f>
        <v>459</v>
      </c>
      <c r="CX1993">
        <f t="shared" si="198"/>
        <v>4</v>
      </c>
      <c r="CY1993">
        <f t="shared" si="201"/>
        <v>37</v>
      </c>
      <c r="DA1993">
        <f t="shared" si="199"/>
        <v>4</v>
      </c>
    </row>
    <row r="1994" spans="1:105">
      <c r="A1994" t="s">
        <v>19215</v>
      </c>
      <c r="B1994" t="s">
        <v>63</v>
      </c>
      <c r="C1994" t="s">
        <v>64</v>
      </c>
      <c r="D1994" t="s">
        <v>65</v>
      </c>
      <c r="E1994" t="s">
        <v>66</v>
      </c>
      <c r="F1994" t="s">
        <v>14600</v>
      </c>
      <c r="G1994" t="s">
        <v>25077</v>
      </c>
      <c r="H1994" t="s">
        <v>23154</v>
      </c>
      <c r="I1994" t="s">
        <v>23154</v>
      </c>
      <c r="K1994" t="s">
        <v>19216</v>
      </c>
      <c r="L1994" t="s">
        <v>19217</v>
      </c>
      <c r="M1994">
        <v>8</v>
      </c>
      <c r="N1994">
        <v>11</v>
      </c>
      <c r="O1994">
        <v>6</v>
      </c>
      <c r="P1994">
        <v>11</v>
      </c>
      <c r="Q1994">
        <v>8</v>
      </c>
      <c r="R1994" t="s">
        <v>23154</v>
      </c>
      <c r="S1994" t="s">
        <v>19218</v>
      </c>
      <c r="T1994" t="s">
        <v>19218</v>
      </c>
      <c r="U1994" t="s">
        <v>23154</v>
      </c>
      <c r="V1994" t="s">
        <v>19219</v>
      </c>
      <c r="W1994" t="s">
        <v>19220</v>
      </c>
      <c r="X1994" t="s">
        <v>23154</v>
      </c>
      <c r="Y1994" t="s">
        <v>19221</v>
      </c>
      <c r="Z1994" t="s">
        <v>19221</v>
      </c>
      <c r="AA1994">
        <v>2010</v>
      </c>
      <c r="AB1994" t="s">
        <v>23154</v>
      </c>
      <c r="AC1994" t="s">
        <v>23154</v>
      </c>
      <c r="AD1994" t="s">
        <v>23154</v>
      </c>
      <c r="AE1994" t="s">
        <v>23154</v>
      </c>
      <c r="AF1994" t="s">
        <v>23154</v>
      </c>
      <c r="AG1994" t="s">
        <v>23154</v>
      </c>
      <c r="AH1994" t="s">
        <v>74</v>
      </c>
      <c r="AI1994" t="s">
        <v>75</v>
      </c>
      <c r="AJ1994" t="s">
        <v>76</v>
      </c>
      <c r="AK1994" t="s">
        <v>77</v>
      </c>
      <c r="AL1994" t="s">
        <v>78</v>
      </c>
      <c r="AM1994" t="s">
        <v>23154</v>
      </c>
      <c r="AN1994" t="s">
        <v>23154</v>
      </c>
      <c r="AO1994" t="s">
        <v>23154</v>
      </c>
      <c r="AP1994" t="s">
        <v>23154</v>
      </c>
      <c r="AQ1994" t="s">
        <v>23154</v>
      </c>
      <c r="AR1994" t="s">
        <v>23154</v>
      </c>
      <c r="AS1994" t="s">
        <v>23154</v>
      </c>
      <c r="AT1994" t="s">
        <v>23154</v>
      </c>
      <c r="AU1994" s="3" t="s">
        <v>27070</v>
      </c>
      <c r="AV1994" t="s">
        <v>23154</v>
      </c>
      <c r="AW1994" t="s">
        <v>23154</v>
      </c>
      <c r="AX1994" t="s">
        <v>81</v>
      </c>
      <c r="AY1994" t="s">
        <v>23154</v>
      </c>
      <c r="AZ1994" t="s">
        <v>23154</v>
      </c>
      <c r="BA1994" t="s">
        <v>82</v>
      </c>
      <c r="BB1994" t="s">
        <v>23154</v>
      </c>
      <c r="BC1994" t="s">
        <v>23154</v>
      </c>
      <c r="BD1994" t="s">
        <v>23154</v>
      </c>
      <c r="BE1994" t="s">
        <v>23154</v>
      </c>
      <c r="BF1994" t="s">
        <v>23154</v>
      </c>
      <c r="BG1994" t="s">
        <v>23154</v>
      </c>
      <c r="BH1994" t="s">
        <v>19222</v>
      </c>
      <c r="BI1994" t="s">
        <v>19223</v>
      </c>
      <c r="BJ1994" t="s">
        <v>19224</v>
      </c>
      <c r="BK1994" t="s">
        <v>19223</v>
      </c>
      <c r="BL1994">
        <v>414.99999999999869</v>
      </c>
      <c r="BM1994">
        <v>22.319167</v>
      </c>
      <c r="BN1994">
        <v>114.1675</v>
      </c>
      <c r="BO1994" t="s">
        <v>24538</v>
      </c>
      <c r="BP1994" t="s">
        <v>23105</v>
      </c>
      <c r="BQ1994">
        <v>8</v>
      </c>
      <c r="BR1994">
        <v>8</v>
      </c>
      <c r="BS1994" t="s">
        <v>14758</v>
      </c>
      <c r="BT1994" t="s">
        <v>14759</v>
      </c>
      <c r="BU1994" t="s">
        <v>14823</v>
      </c>
      <c r="BV1994" t="s">
        <v>19225</v>
      </c>
      <c r="BW1994" t="s">
        <v>19226</v>
      </c>
      <c r="BX1994" t="s">
        <v>19227</v>
      </c>
      <c r="BY1994" t="s">
        <v>23154</v>
      </c>
      <c r="BZ1994" t="s">
        <v>23154</v>
      </c>
      <c r="CA1994" t="s">
        <v>19228</v>
      </c>
      <c r="CB1994" t="s">
        <v>23154</v>
      </c>
      <c r="CC1994" t="s">
        <v>14764</v>
      </c>
      <c r="CD1994" t="s">
        <v>14765</v>
      </c>
      <c r="CE1994" t="s">
        <v>23154</v>
      </c>
      <c r="CF1994" t="s">
        <v>23154</v>
      </c>
      <c r="CQ1994" cm="1">
        <f t="array" aca="1" ref="CQ1994" ca="1">SUMPRODUCT(--(_xlfn.UNICODE(MID(BX1994,ROW(INDIRECT("1:"&amp;LEN(BX1994))),1))&gt;=19968),--(_xlfn.UNICODE(MID(BX1994,ROW(INDIRECT("1:"&amp;LEN(BX1994))),1))&lt;=40895))</f>
        <v>333</v>
      </c>
      <c r="CR1994">
        <f t="shared" si="197"/>
        <v>464</v>
      </c>
      <c r="CS1994">
        <f ca="1">_xlfn.AGGREGATE(14, 6,CQ$2:CQ$2519,ROW()-ROW($CS$1))</f>
        <v>0</v>
      </c>
      <c r="CT1994">
        <f t="shared" si="200"/>
        <v>4</v>
      </c>
      <c r="CX1994">
        <f t="shared" si="198"/>
        <v>2</v>
      </c>
      <c r="CY1994">
        <f t="shared" si="201"/>
        <v>37</v>
      </c>
      <c r="DA1994">
        <f t="shared" si="199"/>
        <v>4</v>
      </c>
    </row>
    <row r="1995" spans="1:105">
      <c r="A1995" t="s">
        <v>19229</v>
      </c>
      <c r="B1995" t="s">
        <v>63</v>
      </c>
      <c r="C1995" t="s">
        <v>64</v>
      </c>
      <c r="D1995" t="s">
        <v>65</v>
      </c>
      <c r="E1995" t="s">
        <v>66</v>
      </c>
      <c r="F1995" t="s">
        <v>14600</v>
      </c>
      <c r="G1995" t="s">
        <v>25077</v>
      </c>
      <c r="H1995" t="s">
        <v>23154</v>
      </c>
      <c r="I1995" t="s">
        <v>23154</v>
      </c>
      <c r="K1995" t="s">
        <v>19230</v>
      </c>
      <c r="L1995" t="s">
        <v>19231</v>
      </c>
      <c r="M1995">
        <v>8</v>
      </c>
      <c r="N1995">
        <v>11</v>
      </c>
      <c r="O1995">
        <v>6</v>
      </c>
      <c r="P1995">
        <v>11</v>
      </c>
      <c r="Q1995">
        <v>7</v>
      </c>
      <c r="R1995" t="s">
        <v>23154</v>
      </c>
      <c r="S1995" s="2" t="s">
        <v>29454</v>
      </c>
      <c r="T1995" s="2" t="s">
        <v>29455</v>
      </c>
      <c r="U1995" t="s">
        <v>23154</v>
      </c>
      <c r="V1995" t="s">
        <v>19232</v>
      </c>
      <c r="W1995" t="s">
        <v>19233</v>
      </c>
      <c r="X1995" t="s">
        <v>23154</v>
      </c>
      <c r="Y1995" t="s">
        <v>29396</v>
      </c>
      <c r="Z1995" t="s">
        <v>29397</v>
      </c>
      <c r="AA1995">
        <v>2017</v>
      </c>
      <c r="AB1995" t="s">
        <v>23154</v>
      </c>
      <c r="AC1995" t="s">
        <v>23154</v>
      </c>
      <c r="AD1995" t="s">
        <v>23154</v>
      </c>
      <c r="AE1995" t="s">
        <v>23154</v>
      </c>
      <c r="AF1995" t="s">
        <v>23154</v>
      </c>
      <c r="AG1995" t="s">
        <v>23154</v>
      </c>
      <c r="AH1995" t="s">
        <v>74</v>
      </c>
      <c r="AI1995" t="s">
        <v>75</v>
      </c>
      <c r="AJ1995" t="s">
        <v>76</v>
      </c>
      <c r="AK1995" t="s">
        <v>77</v>
      </c>
      <c r="AL1995" t="s">
        <v>78</v>
      </c>
      <c r="AM1995" t="s">
        <v>23154</v>
      </c>
      <c r="AN1995" t="s">
        <v>23154</v>
      </c>
      <c r="AO1995" t="s">
        <v>23154</v>
      </c>
      <c r="AP1995" t="s">
        <v>23154</v>
      </c>
      <c r="AQ1995" t="s">
        <v>23154</v>
      </c>
      <c r="AR1995" t="s">
        <v>23154</v>
      </c>
      <c r="AS1995" t="s">
        <v>23154</v>
      </c>
      <c r="AT1995" t="s">
        <v>23154</v>
      </c>
      <c r="AU1995" s="3" t="s">
        <v>27071</v>
      </c>
      <c r="AV1995" t="s">
        <v>23154</v>
      </c>
      <c r="AW1995" t="s">
        <v>23154</v>
      </c>
      <c r="AX1995" t="s">
        <v>81</v>
      </c>
      <c r="AY1995" t="s">
        <v>23154</v>
      </c>
      <c r="AZ1995" t="s">
        <v>23154</v>
      </c>
      <c r="BA1995" t="s">
        <v>82</v>
      </c>
      <c r="BB1995" t="s">
        <v>23154</v>
      </c>
      <c r="BC1995" t="s">
        <v>23154</v>
      </c>
      <c r="BD1995" t="s">
        <v>23154</v>
      </c>
      <c r="BE1995" t="s">
        <v>23154</v>
      </c>
      <c r="BF1995" t="s">
        <v>23154</v>
      </c>
      <c r="BG1995" t="s">
        <v>23154</v>
      </c>
      <c r="BH1995" t="s">
        <v>19234</v>
      </c>
      <c r="BI1995" t="s">
        <v>17767</v>
      </c>
      <c r="BJ1995" t="s">
        <v>17767</v>
      </c>
      <c r="BK1995" t="s">
        <v>17765</v>
      </c>
      <c r="BL1995">
        <v>415.99999999999869</v>
      </c>
      <c r="BM1995">
        <v>22.325044893591599</v>
      </c>
      <c r="BN1995">
        <v>114.16833497063401</v>
      </c>
      <c r="BO1995" t="s">
        <v>24541</v>
      </c>
      <c r="BP1995" t="s">
        <v>23105</v>
      </c>
      <c r="BQ1995">
        <v>8</v>
      </c>
      <c r="BR1995">
        <v>4</v>
      </c>
      <c r="BS1995" t="s">
        <v>14792</v>
      </c>
      <c r="BT1995" t="s">
        <v>14793</v>
      </c>
      <c r="BU1995" t="s">
        <v>14823</v>
      </c>
      <c r="BV1995" t="s">
        <v>19235</v>
      </c>
      <c r="BW1995" t="s">
        <v>19236</v>
      </c>
      <c r="BX1995" t="s">
        <v>19237</v>
      </c>
      <c r="BY1995" t="s">
        <v>23154</v>
      </c>
      <c r="BZ1995" t="s">
        <v>23154</v>
      </c>
      <c r="CA1995" t="s">
        <v>19238</v>
      </c>
      <c r="CB1995" t="s">
        <v>23154</v>
      </c>
      <c r="CC1995" t="s">
        <v>19239</v>
      </c>
      <c r="CD1995" t="s">
        <v>14765</v>
      </c>
      <c r="CE1995" t="s">
        <v>23154</v>
      </c>
      <c r="CF1995" t="s">
        <v>23154</v>
      </c>
      <c r="CQ1995" cm="1">
        <f t="array" aca="1" ref="CQ1995" ca="1">SUMPRODUCT(--(_xlfn.UNICODE(MID(BX1995,ROW(INDIRECT("1:"&amp;LEN(BX1995))),1))&gt;=19968),--(_xlfn.UNICODE(MID(BX1995,ROW(INDIRECT("1:"&amp;LEN(BX1995))),1))&lt;=40895))</f>
        <v>240</v>
      </c>
      <c r="CR1995">
        <f t="shared" si="197"/>
        <v>342</v>
      </c>
      <c r="CT1995">
        <f t="shared" si="200"/>
        <v>4</v>
      </c>
      <c r="CX1995">
        <f t="shared" si="198"/>
        <v>2</v>
      </c>
      <c r="CY1995">
        <f t="shared" si="201"/>
        <v>37</v>
      </c>
      <c r="DA1995">
        <f t="shared" si="199"/>
        <v>4</v>
      </c>
    </row>
    <row r="1996" spans="1:105">
      <c r="A1996" t="s">
        <v>19240</v>
      </c>
      <c r="B1996" t="s">
        <v>63</v>
      </c>
      <c r="C1996" t="s">
        <v>64</v>
      </c>
      <c r="D1996" t="s">
        <v>65</v>
      </c>
      <c r="E1996" t="s">
        <v>66</v>
      </c>
      <c r="F1996" t="s">
        <v>14600</v>
      </c>
      <c r="G1996" t="s">
        <v>25077</v>
      </c>
      <c r="H1996" t="s">
        <v>23154</v>
      </c>
      <c r="I1996" t="s">
        <v>23154</v>
      </c>
      <c r="K1996" t="s">
        <v>19241</v>
      </c>
      <c r="L1996" t="s">
        <v>19241</v>
      </c>
      <c r="M1996">
        <v>8</v>
      </c>
      <c r="N1996">
        <v>11</v>
      </c>
      <c r="O1996">
        <v>6</v>
      </c>
      <c r="P1996">
        <v>11</v>
      </c>
      <c r="Q1996">
        <v>10</v>
      </c>
      <c r="R1996" t="s">
        <v>23154</v>
      </c>
      <c r="S1996" t="s">
        <v>19242</v>
      </c>
      <c r="T1996" t="s">
        <v>19243</v>
      </c>
      <c r="U1996" t="s">
        <v>23154</v>
      </c>
      <c r="V1996" t="s">
        <v>19244</v>
      </c>
      <c r="W1996" t="s">
        <v>19245</v>
      </c>
      <c r="X1996" t="s">
        <v>23154</v>
      </c>
      <c r="Y1996" t="s">
        <v>19246</v>
      </c>
      <c r="Z1996" t="s">
        <v>19247</v>
      </c>
      <c r="AA1996">
        <v>2004</v>
      </c>
      <c r="AB1996" t="s">
        <v>23154</v>
      </c>
      <c r="AC1996" t="s">
        <v>23154</v>
      </c>
      <c r="AD1996" t="s">
        <v>23154</v>
      </c>
      <c r="AE1996" t="s">
        <v>23154</v>
      </c>
      <c r="AF1996" t="s">
        <v>23154</v>
      </c>
      <c r="AG1996" t="s">
        <v>23154</v>
      </c>
      <c r="AH1996" t="s">
        <v>74</v>
      </c>
      <c r="AI1996" t="s">
        <v>75</v>
      </c>
      <c r="AJ1996" t="s">
        <v>76</v>
      </c>
      <c r="AK1996" t="s">
        <v>77</v>
      </c>
      <c r="AL1996" t="s">
        <v>78</v>
      </c>
      <c r="AM1996" t="s">
        <v>23154</v>
      </c>
      <c r="AN1996" t="s">
        <v>23154</v>
      </c>
      <c r="AO1996" t="s">
        <v>23154</v>
      </c>
      <c r="AP1996" t="s">
        <v>23154</v>
      </c>
      <c r="AQ1996" t="s">
        <v>23154</v>
      </c>
      <c r="AR1996" t="s">
        <v>23154</v>
      </c>
      <c r="AS1996" t="s">
        <v>23154</v>
      </c>
      <c r="AT1996" t="s">
        <v>23154</v>
      </c>
      <c r="AU1996" s="3" t="s">
        <v>27072</v>
      </c>
      <c r="AV1996" t="s">
        <v>23154</v>
      </c>
      <c r="AW1996" t="s">
        <v>23154</v>
      </c>
      <c r="AX1996" t="s">
        <v>81</v>
      </c>
      <c r="AY1996" t="s">
        <v>23154</v>
      </c>
      <c r="AZ1996" t="s">
        <v>23154</v>
      </c>
      <c r="BA1996" t="s">
        <v>82</v>
      </c>
      <c r="BB1996" t="s">
        <v>23154</v>
      </c>
      <c r="BC1996" t="s">
        <v>23154</v>
      </c>
      <c r="BD1996" t="s">
        <v>23154</v>
      </c>
      <c r="BE1996" t="s">
        <v>23154</v>
      </c>
      <c r="BF1996" t="s">
        <v>23154</v>
      </c>
      <c r="BG1996" t="s">
        <v>23154</v>
      </c>
      <c r="BH1996" t="s">
        <v>19242</v>
      </c>
      <c r="BI1996" t="s">
        <v>23154</v>
      </c>
      <c r="BJ1996" t="s">
        <v>23154</v>
      </c>
      <c r="BK1996" t="s">
        <v>23154</v>
      </c>
      <c r="BL1996">
        <v>416.99999999999869</v>
      </c>
      <c r="BM1996">
        <v>22.2450231099271</v>
      </c>
      <c r="BN1996">
        <v>114.163691064604</v>
      </c>
      <c r="BO1996" t="s">
        <v>24863</v>
      </c>
      <c r="BP1996" t="s">
        <v>23128</v>
      </c>
      <c r="BQ1996">
        <v>8</v>
      </c>
      <c r="BR1996">
        <v>9</v>
      </c>
      <c r="BS1996" t="s">
        <v>19248</v>
      </c>
      <c r="BT1996" t="s">
        <v>10928</v>
      </c>
      <c r="BU1996" t="s">
        <v>15184</v>
      </c>
      <c r="BV1996" t="s">
        <v>19249</v>
      </c>
      <c r="BW1996" t="s">
        <v>19250</v>
      </c>
      <c r="BX1996" t="s">
        <v>19251</v>
      </c>
      <c r="BY1996" t="s">
        <v>23154</v>
      </c>
      <c r="BZ1996" t="s">
        <v>23154</v>
      </c>
      <c r="CA1996" t="s">
        <v>19252</v>
      </c>
      <c r="CB1996" t="s">
        <v>23154</v>
      </c>
      <c r="CC1996" t="s">
        <v>23154</v>
      </c>
      <c r="CD1996" t="s">
        <v>14765</v>
      </c>
      <c r="CE1996" t="s">
        <v>23154</v>
      </c>
      <c r="CF1996" t="s">
        <v>23154</v>
      </c>
      <c r="CQ1996" cm="1">
        <f t="array" aca="1" ref="CQ1996" ca="1">SUMPRODUCT(--(_xlfn.UNICODE(MID(BX1996,ROW(INDIRECT("1:"&amp;LEN(BX1996))),1))&gt;=19968),--(_xlfn.UNICODE(MID(BX1996,ROW(INDIRECT("1:"&amp;LEN(BX1996))),1))&lt;=40895))</f>
        <v>329</v>
      </c>
      <c r="CR1996">
        <f t="shared" si="197"/>
        <v>466</v>
      </c>
      <c r="CT1996">
        <f t="shared" si="200"/>
        <v>4</v>
      </c>
      <c r="CX1996">
        <f t="shared" si="198"/>
        <v>5</v>
      </c>
      <c r="CY1996">
        <f t="shared" si="201"/>
        <v>37</v>
      </c>
      <c r="DA1996">
        <f t="shared" si="199"/>
        <v>4</v>
      </c>
    </row>
    <row r="1997" spans="1:105">
      <c r="A1997" t="s">
        <v>19253</v>
      </c>
      <c r="B1997" t="s">
        <v>63</v>
      </c>
      <c r="C1997" t="s">
        <v>64</v>
      </c>
      <c r="D1997" t="s">
        <v>65</v>
      </c>
      <c r="E1997" t="s">
        <v>66</v>
      </c>
      <c r="F1997" t="s">
        <v>14600</v>
      </c>
      <c r="G1997" t="s">
        <v>25077</v>
      </c>
      <c r="H1997" t="s">
        <v>23154</v>
      </c>
      <c r="I1997" t="s">
        <v>23154</v>
      </c>
      <c r="K1997" t="s">
        <v>19241</v>
      </c>
      <c r="L1997" t="s">
        <v>19241</v>
      </c>
      <c r="M1997">
        <v>8</v>
      </c>
      <c r="N1997">
        <v>11</v>
      </c>
      <c r="O1997">
        <v>6</v>
      </c>
      <c r="P1997">
        <v>11</v>
      </c>
      <c r="Q1997">
        <v>10</v>
      </c>
      <c r="R1997" t="s">
        <v>23154</v>
      </c>
      <c r="S1997" t="s">
        <v>19242</v>
      </c>
      <c r="T1997" t="s">
        <v>19243</v>
      </c>
      <c r="U1997" t="s">
        <v>23154</v>
      </c>
      <c r="V1997" t="s">
        <v>19244</v>
      </c>
      <c r="W1997" t="s">
        <v>19245</v>
      </c>
      <c r="X1997" t="s">
        <v>23154</v>
      </c>
      <c r="Y1997" t="s">
        <v>19254</v>
      </c>
      <c r="Z1997" t="s">
        <v>19255</v>
      </c>
      <c r="AA1997">
        <v>2004</v>
      </c>
      <c r="AB1997" t="s">
        <v>23154</v>
      </c>
      <c r="AC1997" t="s">
        <v>23154</v>
      </c>
      <c r="AD1997" t="s">
        <v>23154</v>
      </c>
      <c r="AE1997" t="s">
        <v>23154</v>
      </c>
      <c r="AF1997" t="s">
        <v>23154</v>
      </c>
      <c r="AG1997" t="s">
        <v>23154</v>
      </c>
      <c r="AH1997" t="s">
        <v>74</v>
      </c>
      <c r="AI1997" t="s">
        <v>75</v>
      </c>
      <c r="AJ1997" t="s">
        <v>76</v>
      </c>
      <c r="AK1997" t="s">
        <v>77</v>
      </c>
      <c r="AL1997" t="s">
        <v>78</v>
      </c>
      <c r="AM1997" t="s">
        <v>23154</v>
      </c>
      <c r="AN1997" t="s">
        <v>23154</v>
      </c>
      <c r="AO1997" t="s">
        <v>23154</v>
      </c>
      <c r="AP1997" t="s">
        <v>23154</v>
      </c>
      <c r="AQ1997" t="s">
        <v>23154</v>
      </c>
      <c r="AR1997" t="s">
        <v>23154</v>
      </c>
      <c r="AS1997" t="s">
        <v>23154</v>
      </c>
      <c r="AT1997" t="s">
        <v>23154</v>
      </c>
      <c r="AU1997" s="3" t="s">
        <v>27073</v>
      </c>
      <c r="AV1997" t="s">
        <v>23154</v>
      </c>
      <c r="AW1997" t="s">
        <v>23154</v>
      </c>
      <c r="AX1997" t="s">
        <v>81</v>
      </c>
      <c r="AY1997" t="s">
        <v>23154</v>
      </c>
      <c r="AZ1997" t="s">
        <v>23154</v>
      </c>
      <c r="BA1997" t="s">
        <v>82</v>
      </c>
      <c r="BB1997" t="s">
        <v>23154</v>
      </c>
      <c r="BC1997" t="s">
        <v>23154</v>
      </c>
      <c r="BD1997" t="s">
        <v>23154</v>
      </c>
      <c r="BE1997" t="s">
        <v>23154</v>
      </c>
      <c r="BF1997" t="s">
        <v>23154</v>
      </c>
      <c r="BG1997" t="s">
        <v>23154</v>
      </c>
      <c r="BH1997" t="s">
        <v>19242</v>
      </c>
      <c r="BI1997" t="s">
        <v>23154</v>
      </c>
      <c r="BJ1997" t="s">
        <v>23154</v>
      </c>
      <c r="BK1997" t="s">
        <v>23154</v>
      </c>
      <c r="BL1997">
        <v>416.99999999999869</v>
      </c>
      <c r="BM1997">
        <v>22.321202103647099</v>
      </c>
      <c r="BN1997">
        <v>114.170176338042</v>
      </c>
      <c r="BO1997" t="s">
        <v>24864</v>
      </c>
      <c r="BP1997" t="s">
        <v>23105</v>
      </c>
      <c r="BQ1997">
        <v>8</v>
      </c>
      <c r="BR1997">
        <v>3</v>
      </c>
      <c r="BS1997" t="s">
        <v>16950</v>
      </c>
      <c r="BT1997" t="s">
        <v>16951</v>
      </c>
      <c r="BU1997" t="s">
        <v>15184</v>
      </c>
      <c r="BV1997" t="s">
        <v>19249</v>
      </c>
      <c r="BW1997" t="s">
        <v>19256</v>
      </c>
      <c r="BX1997" t="s">
        <v>19251</v>
      </c>
      <c r="BY1997" t="s">
        <v>23154</v>
      </c>
      <c r="BZ1997" t="s">
        <v>23154</v>
      </c>
      <c r="CA1997" t="s">
        <v>19252</v>
      </c>
      <c r="CB1997" t="s">
        <v>23154</v>
      </c>
      <c r="CC1997" t="s">
        <v>16955</v>
      </c>
      <c r="CD1997" t="s">
        <v>14765</v>
      </c>
      <c r="CE1997" t="s">
        <v>23154</v>
      </c>
      <c r="CF1997" t="s">
        <v>23154</v>
      </c>
      <c r="CQ1997" cm="1">
        <f t="array" aca="1" ref="CQ1997" ca="1">SUMPRODUCT(--(_xlfn.UNICODE(MID(BX1997,ROW(INDIRECT("1:"&amp;LEN(BX1997))),1))&gt;=19968),--(_xlfn.UNICODE(MID(BX1997,ROW(INDIRECT("1:"&amp;LEN(BX1997))),1))&lt;=40895))</f>
        <v>329</v>
      </c>
      <c r="CR1997">
        <f t="shared" si="197"/>
        <v>466</v>
      </c>
      <c r="CS1997">
        <f t="shared" ref="CS1997:CS2006" ca="1" si="202">_xlfn.AGGREGATE(14, 6,CQ$2:CQ$2519,ROW()-ROW($CS$1))</f>
        <v>0</v>
      </c>
      <c r="CT1997">
        <f t="shared" si="200"/>
        <v>4</v>
      </c>
      <c r="CX1997">
        <f t="shared" si="198"/>
        <v>3</v>
      </c>
      <c r="CY1997">
        <f t="shared" si="201"/>
        <v>37</v>
      </c>
      <c r="DA1997">
        <f t="shared" si="199"/>
        <v>4</v>
      </c>
    </row>
    <row r="1998" spans="1:105">
      <c r="A1998" t="s">
        <v>19257</v>
      </c>
      <c r="B1998" t="s">
        <v>63</v>
      </c>
      <c r="C1998" t="s">
        <v>64</v>
      </c>
      <c r="D1998" t="s">
        <v>65</v>
      </c>
      <c r="E1998" t="s">
        <v>66</v>
      </c>
      <c r="F1998" t="s">
        <v>14600</v>
      </c>
      <c r="G1998" t="s">
        <v>25077</v>
      </c>
      <c r="H1998" t="s">
        <v>23154</v>
      </c>
      <c r="I1998" t="s">
        <v>23154</v>
      </c>
      <c r="K1998" t="s">
        <v>19241</v>
      </c>
      <c r="L1998" t="s">
        <v>19241</v>
      </c>
      <c r="M1998">
        <v>8</v>
      </c>
      <c r="N1998">
        <v>11</v>
      </c>
      <c r="O1998">
        <v>6</v>
      </c>
      <c r="P1998">
        <v>11</v>
      </c>
      <c r="Q1998">
        <v>10</v>
      </c>
      <c r="R1998" t="s">
        <v>23154</v>
      </c>
      <c r="S1998" t="s">
        <v>19242</v>
      </c>
      <c r="T1998" t="s">
        <v>19243</v>
      </c>
      <c r="U1998" t="s">
        <v>23154</v>
      </c>
      <c r="V1998" t="s">
        <v>19244</v>
      </c>
      <c r="W1998" t="s">
        <v>19245</v>
      </c>
      <c r="X1998" t="s">
        <v>23154</v>
      </c>
      <c r="Y1998" t="s">
        <v>19258</v>
      </c>
      <c r="Z1998" t="s">
        <v>19259</v>
      </c>
      <c r="AA1998">
        <v>2004</v>
      </c>
      <c r="AB1998" t="s">
        <v>23154</v>
      </c>
      <c r="AC1998" t="s">
        <v>23154</v>
      </c>
      <c r="AD1998" t="s">
        <v>23154</v>
      </c>
      <c r="AE1998" t="s">
        <v>23154</v>
      </c>
      <c r="AF1998" t="s">
        <v>23154</v>
      </c>
      <c r="AG1998" t="s">
        <v>23154</v>
      </c>
      <c r="AH1998" t="s">
        <v>74</v>
      </c>
      <c r="AI1998" t="s">
        <v>75</v>
      </c>
      <c r="AJ1998" t="s">
        <v>76</v>
      </c>
      <c r="AK1998" t="s">
        <v>77</v>
      </c>
      <c r="AL1998" t="s">
        <v>78</v>
      </c>
      <c r="AM1998" t="s">
        <v>23154</v>
      </c>
      <c r="AN1998" t="s">
        <v>23154</v>
      </c>
      <c r="AO1998" t="s">
        <v>23154</v>
      </c>
      <c r="AP1998" t="s">
        <v>23154</v>
      </c>
      <c r="AQ1998" t="s">
        <v>23154</v>
      </c>
      <c r="AR1998" t="s">
        <v>23154</v>
      </c>
      <c r="AS1998" t="s">
        <v>23154</v>
      </c>
      <c r="AT1998" t="s">
        <v>23154</v>
      </c>
      <c r="AU1998" s="3" t="s">
        <v>27074</v>
      </c>
      <c r="AV1998" t="s">
        <v>23154</v>
      </c>
      <c r="AW1998" t="s">
        <v>23154</v>
      </c>
      <c r="AX1998" t="s">
        <v>81</v>
      </c>
      <c r="AY1998" t="s">
        <v>23154</v>
      </c>
      <c r="AZ1998" t="s">
        <v>23154</v>
      </c>
      <c r="BA1998" t="s">
        <v>82</v>
      </c>
      <c r="BB1998" t="s">
        <v>23154</v>
      </c>
      <c r="BC1998" t="s">
        <v>23154</v>
      </c>
      <c r="BD1998" t="s">
        <v>23154</v>
      </c>
      <c r="BE1998" t="s">
        <v>23154</v>
      </c>
      <c r="BF1998" t="s">
        <v>23154</v>
      </c>
      <c r="BG1998" t="s">
        <v>23154</v>
      </c>
      <c r="BH1998" t="s">
        <v>19242</v>
      </c>
      <c r="BI1998" t="s">
        <v>23154</v>
      </c>
      <c r="BJ1998" t="s">
        <v>23154</v>
      </c>
      <c r="BK1998" t="s">
        <v>23154</v>
      </c>
      <c r="BL1998">
        <v>416.99999999999869</v>
      </c>
      <c r="BM1998">
        <v>22.28</v>
      </c>
      <c r="BN1998">
        <v>114.186944</v>
      </c>
      <c r="BO1998" t="s">
        <v>24524</v>
      </c>
      <c r="BP1998" t="s">
        <v>23107</v>
      </c>
      <c r="BQ1998">
        <v>8</v>
      </c>
      <c r="BR1998">
        <v>14</v>
      </c>
      <c r="BS1998" t="s">
        <v>14617</v>
      </c>
      <c r="BT1998" t="s">
        <v>17501</v>
      </c>
      <c r="BU1998" t="s">
        <v>15184</v>
      </c>
      <c r="BV1998" t="s">
        <v>19249</v>
      </c>
      <c r="BW1998" t="s">
        <v>19260</v>
      </c>
      <c r="BX1998" t="s">
        <v>19251</v>
      </c>
      <c r="BY1998" t="s">
        <v>23154</v>
      </c>
      <c r="BZ1998" t="s">
        <v>23154</v>
      </c>
      <c r="CA1998" t="s">
        <v>19252</v>
      </c>
      <c r="CB1998" t="s">
        <v>23154</v>
      </c>
      <c r="CC1998" t="s">
        <v>14621</v>
      </c>
      <c r="CD1998" t="s">
        <v>14765</v>
      </c>
      <c r="CE1998" t="s">
        <v>23154</v>
      </c>
      <c r="CF1998" t="s">
        <v>23154</v>
      </c>
      <c r="CQ1998" cm="1">
        <f t="array" aca="1" ref="CQ1998" ca="1">SUMPRODUCT(--(_xlfn.UNICODE(MID(BX1998,ROW(INDIRECT("1:"&amp;LEN(BX1998))),1))&gt;=19968),--(_xlfn.UNICODE(MID(BX1998,ROW(INDIRECT("1:"&amp;LEN(BX1998))),1))&lt;=40895))</f>
        <v>329</v>
      </c>
      <c r="CR1998">
        <f t="shared" si="197"/>
        <v>466</v>
      </c>
      <c r="CS1998">
        <f t="shared" ca="1" si="202"/>
        <v>0</v>
      </c>
      <c r="CT1998">
        <f t="shared" si="200"/>
        <v>4</v>
      </c>
      <c r="CX1998">
        <f t="shared" si="198"/>
        <v>3</v>
      </c>
      <c r="CY1998">
        <f t="shared" si="201"/>
        <v>37</v>
      </c>
      <c r="DA1998">
        <f t="shared" si="199"/>
        <v>4</v>
      </c>
    </row>
    <row r="1999" spans="1:105">
      <c r="A1999" t="s">
        <v>19261</v>
      </c>
      <c r="B1999" t="s">
        <v>63</v>
      </c>
      <c r="C1999" t="s">
        <v>64</v>
      </c>
      <c r="D1999" t="s">
        <v>65</v>
      </c>
      <c r="E1999" t="s">
        <v>66</v>
      </c>
      <c r="F1999" t="s">
        <v>14600</v>
      </c>
      <c r="G1999" t="s">
        <v>25077</v>
      </c>
      <c r="H1999" t="s">
        <v>23154</v>
      </c>
      <c r="I1999" t="s">
        <v>23154</v>
      </c>
      <c r="K1999" t="s">
        <v>19241</v>
      </c>
      <c r="L1999" t="s">
        <v>19241</v>
      </c>
      <c r="M1999">
        <v>8</v>
      </c>
      <c r="N1999">
        <v>11</v>
      </c>
      <c r="O1999">
        <v>6</v>
      </c>
      <c r="P1999">
        <v>11</v>
      </c>
      <c r="Q1999">
        <v>10</v>
      </c>
      <c r="R1999" t="s">
        <v>23154</v>
      </c>
      <c r="S1999" t="s">
        <v>19242</v>
      </c>
      <c r="T1999" t="s">
        <v>19243</v>
      </c>
      <c r="U1999" t="s">
        <v>23154</v>
      </c>
      <c r="V1999" t="s">
        <v>19244</v>
      </c>
      <c r="W1999" t="s">
        <v>19245</v>
      </c>
      <c r="X1999" t="s">
        <v>23154</v>
      </c>
      <c r="Y1999" t="s">
        <v>19262</v>
      </c>
      <c r="Z1999" t="s">
        <v>19263</v>
      </c>
      <c r="AA1999">
        <v>2004</v>
      </c>
      <c r="AB1999" t="s">
        <v>23154</v>
      </c>
      <c r="AC1999" t="s">
        <v>23154</v>
      </c>
      <c r="AD1999" t="s">
        <v>23154</v>
      </c>
      <c r="AE1999" t="s">
        <v>23154</v>
      </c>
      <c r="AF1999" t="s">
        <v>23154</v>
      </c>
      <c r="AG1999" t="s">
        <v>23154</v>
      </c>
      <c r="AH1999" t="s">
        <v>74</v>
      </c>
      <c r="AI1999" t="s">
        <v>75</v>
      </c>
      <c r="AJ1999" t="s">
        <v>76</v>
      </c>
      <c r="AK1999" t="s">
        <v>77</v>
      </c>
      <c r="AL1999" t="s">
        <v>78</v>
      </c>
      <c r="AM1999" t="s">
        <v>23154</v>
      </c>
      <c r="AN1999" t="s">
        <v>23154</v>
      </c>
      <c r="AO1999" t="s">
        <v>23154</v>
      </c>
      <c r="AP1999" t="s">
        <v>23154</v>
      </c>
      <c r="AQ1999" t="s">
        <v>23154</v>
      </c>
      <c r="AR1999" t="s">
        <v>23154</v>
      </c>
      <c r="AS1999" t="s">
        <v>23154</v>
      </c>
      <c r="AT1999" t="s">
        <v>23154</v>
      </c>
      <c r="AU1999" s="3" t="s">
        <v>27075</v>
      </c>
      <c r="AV1999" t="s">
        <v>23154</v>
      </c>
      <c r="AW1999" t="s">
        <v>23154</v>
      </c>
      <c r="AX1999" t="s">
        <v>81</v>
      </c>
      <c r="AY1999" t="s">
        <v>23154</v>
      </c>
      <c r="AZ1999" t="s">
        <v>23154</v>
      </c>
      <c r="BA1999" t="s">
        <v>82</v>
      </c>
      <c r="BB1999" t="s">
        <v>23154</v>
      </c>
      <c r="BC1999" t="s">
        <v>23154</v>
      </c>
      <c r="BD1999" t="s">
        <v>23154</v>
      </c>
      <c r="BE1999" t="s">
        <v>23154</v>
      </c>
      <c r="BF1999" t="s">
        <v>23154</v>
      </c>
      <c r="BG1999" t="s">
        <v>23154</v>
      </c>
      <c r="BH1999" t="s">
        <v>19242</v>
      </c>
      <c r="BI1999" t="s">
        <v>23154</v>
      </c>
      <c r="BJ1999" t="s">
        <v>23154</v>
      </c>
      <c r="BK1999" t="s">
        <v>23154</v>
      </c>
      <c r="BL1999">
        <v>416.99999999999869</v>
      </c>
      <c r="BM1999">
        <v>22.278395169507</v>
      </c>
      <c r="BN1999">
        <v>114.182061159206</v>
      </c>
      <c r="BO1999" t="s">
        <v>24607</v>
      </c>
      <c r="BP1999" t="s">
        <v>23107</v>
      </c>
      <c r="BQ1999">
        <v>8</v>
      </c>
      <c r="BR1999">
        <v>10</v>
      </c>
      <c r="BS1999" t="s">
        <v>15833</v>
      </c>
      <c r="BT1999" t="s">
        <v>15834</v>
      </c>
      <c r="BU1999" t="s">
        <v>15184</v>
      </c>
      <c r="BV1999" t="s">
        <v>19249</v>
      </c>
      <c r="BW1999" t="s">
        <v>19260</v>
      </c>
      <c r="BX1999" t="s">
        <v>19251</v>
      </c>
      <c r="BY1999" t="s">
        <v>23154</v>
      </c>
      <c r="BZ1999" t="s">
        <v>23154</v>
      </c>
      <c r="CA1999" t="s">
        <v>19252</v>
      </c>
      <c r="CB1999" t="s">
        <v>23154</v>
      </c>
      <c r="CC1999" t="s">
        <v>15836</v>
      </c>
      <c r="CD1999" t="s">
        <v>14765</v>
      </c>
      <c r="CE1999" t="s">
        <v>23154</v>
      </c>
      <c r="CF1999" t="s">
        <v>23154</v>
      </c>
      <c r="CQ1999" cm="1">
        <f t="array" aca="1" ref="CQ1999" ca="1">SUMPRODUCT(--(_xlfn.UNICODE(MID(BX1999,ROW(INDIRECT("1:"&amp;LEN(BX1999))),1))&gt;=19968),--(_xlfn.UNICODE(MID(BX1999,ROW(INDIRECT("1:"&amp;LEN(BX1999))),1))&lt;=40895))</f>
        <v>329</v>
      </c>
      <c r="CR1999">
        <f t="shared" si="197"/>
        <v>466</v>
      </c>
      <c r="CS1999">
        <f t="shared" ca="1" si="202"/>
        <v>0</v>
      </c>
      <c r="CT1999">
        <f t="shared" si="200"/>
        <v>4</v>
      </c>
      <c r="CX1999">
        <f t="shared" si="198"/>
        <v>4</v>
      </c>
      <c r="CY1999">
        <f t="shared" si="201"/>
        <v>37</v>
      </c>
      <c r="DA1999">
        <f t="shared" si="199"/>
        <v>4</v>
      </c>
    </row>
    <row r="2000" spans="1:105">
      <c r="A2000" t="s">
        <v>19264</v>
      </c>
      <c r="B2000" t="s">
        <v>63</v>
      </c>
      <c r="C2000" t="s">
        <v>64</v>
      </c>
      <c r="D2000" t="s">
        <v>65</v>
      </c>
      <c r="E2000" t="s">
        <v>66</v>
      </c>
      <c r="F2000" t="s">
        <v>14600</v>
      </c>
      <c r="G2000" t="s">
        <v>25077</v>
      </c>
      <c r="H2000" t="s">
        <v>23154</v>
      </c>
      <c r="I2000" t="s">
        <v>23154</v>
      </c>
      <c r="K2000" t="s">
        <v>19241</v>
      </c>
      <c r="L2000" t="s">
        <v>19241</v>
      </c>
      <c r="M2000">
        <v>8</v>
      </c>
      <c r="N2000">
        <v>11</v>
      </c>
      <c r="O2000">
        <v>6</v>
      </c>
      <c r="P2000">
        <v>11</v>
      </c>
      <c r="Q2000">
        <v>10</v>
      </c>
      <c r="R2000" t="s">
        <v>23154</v>
      </c>
      <c r="S2000" t="s">
        <v>19242</v>
      </c>
      <c r="T2000" t="s">
        <v>19243</v>
      </c>
      <c r="U2000" t="s">
        <v>23154</v>
      </c>
      <c r="V2000" t="s">
        <v>19244</v>
      </c>
      <c r="W2000" t="s">
        <v>19245</v>
      </c>
      <c r="X2000" t="s">
        <v>23154</v>
      </c>
      <c r="Y2000" t="s">
        <v>19265</v>
      </c>
      <c r="Z2000" t="s">
        <v>19266</v>
      </c>
      <c r="AA2000">
        <v>2004</v>
      </c>
      <c r="AB2000" t="s">
        <v>23154</v>
      </c>
      <c r="AC2000" t="s">
        <v>23154</v>
      </c>
      <c r="AD2000" t="s">
        <v>23154</v>
      </c>
      <c r="AE2000" t="s">
        <v>23154</v>
      </c>
      <c r="AF2000" t="s">
        <v>23154</v>
      </c>
      <c r="AG2000" t="s">
        <v>23154</v>
      </c>
      <c r="AH2000" t="s">
        <v>74</v>
      </c>
      <c r="AI2000" t="s">
        <v>75</v>
      </c>
      <c r="AJ2000" t="s">
        <v>76</v>
      </c>
      <c r="AK2000" t="s">
        <v>77</v>
      </c>
      <c r="AL2000" t="s">
        <v>78</v>
      </c>
      <c r="AM2000" t="s">
        <v>23154</v>
      </c>
      <c r="AN2000" t="s">
        <v>23154</v>
      </c>
      <c r="AO2000" t="s">
        <v>23154</v>
      </c>
      <c r="AP2000" t="s">
        <v>23154</v>
      </c>
      <c r="AQ2000" t="s">
        <v>23154</v>
      </c>
      <c r="AR2000" t="s">
        <v>23154</v>
      </c>
      <c r="AS2000" t="s">
        <v>23154</v>
      </c>
      <c r="AT2000" t="s">
        <v>23154</v>
      </c>
      <c r="AU2000" s="3" t="s">
        <v>27076</v>
      </c>
      <c r="AV2000" t="s">
        <v>23154</v>
      </c>
      <c r="AW2000" t="s">
        <v>23154</v>
      </c>
      <c r="AX2000" t="s">
        <v>81</v>
      </c>
      <c r="AY2000" t="s">
        <v>23154</v>
      </c>
      <c r="AZ2000" t="s">
        <v>23154</v>
      </c>
      <c r="BA2000" t="s">
        <v>82</v>
      </c>
      <c r="BB2000" t="s">
        <v>23154</v>
      </c>
      <c r="BC2000" t="s">
        <v>23154</v>
      </c>
      <c r="BD2000" t="s">
        <v>23154</v>
      </c>
      <c r="BE2000" t="s">
        <v>23154</v>
      </c>
      <c r="BF2000" t="s">
        <v>23154</v>
      </c>
      <c r="BG2000" t="s">
        <v>23154</v>
      </c>
      <c r="BH2000" t="s">
        <v>19242</v>
      </c>
      <c r="BI2000" t="s">
        <v>23154</v>
      </c>
      <c r="BJ2000" t="s">
        <v>23154</v>
      </c>
      <c r="BK2000" t="s">
        <v>23154</v>
      </c>
      <c r="BL2000">
        <v>416.99999999999869</v>
      </c>
      <c r="BM2000">
        <v>22.291279510043299</v>
      </c>
      <c r="BN2000">
        <v>114.17164462687801</v>
      </c>
      <c r="BO2000" t="s">
        <v>24804</v>
      </c>
      <c r="BP2000" t="s">
        <v>23143</v>
      </c>
      <c r="BQ2000">
        <v>8</v>
      </c>
      <c r="BR2000">
        <v>14</v>
      </c>
      <c r="BS2000" t="s">
        <v>2696</v>
      </c>
      <c r="BT2000" t="s">
        <v>16636</v>
      </c>
      <c r="BU2000" t="s">
        <v>15184</v>
      </c>
      <c r="BV2000" t="s">
        <v>19249</v>
      </c>
      <c r="BW2000" t="s">
        <v>19267</v>
      </c>
      <c r="BX2000" t="s">
        <v>19251</v>
      </c>
      <c r="BY2000" t="s">
        <v>23154</v>
      </c>
      <c r="BZ2000" t="s">
        <v>23154</v>
      </c>
      <c r="CA2000" t="s">
        <v>19252</v>
      </c>
      <c r="CB2000" t="s">
        <v>23154</v>
      </c>
      <c r="CC2000" t="s">
        <v>2704</v>
      </c>
      <c r="CD2000" t="s">
        <v>14765</v>
      </c>
      <c r="CE2000" t="s">
        <v>23154</v>
      </c>
      <c r="CF2000" t="s">
        <v>23154</v>
      </c>
      <c r="CQ2000" cm="1">
        <f t="array" aca="1" ref="CQ2000" ca="1">SUMPRODUCT(--(_xlfn.UNICODE(MID(BX2000,ROW(INDIRECT("1:"&amp;LEN(BX2000))),1))&gt;=19968),--(_xlfn.UNICODE(MID(BX2000,ROW(INDIRECT("1:"&amp;LEN(BX2000))),1))&lt;=40895))</f>
        <v>329</v>
      </c>
      <c r="CR2000">
        <f t="shared" si="197"/>
        <v>466</v>
      </c>
      <c r="CS2000">
        <f t="shared" ca="1" si="202"/>
        <v>0</v>
      </c>
      <c r="CT2000">
        <f t="shared" si="200"/>
        <v>4</v>
      </c>
      <c r="CX2000">
        <f t="shared" si="198"/>
        <v>5</v>
      </c>
      <c r="CY2000">
        <f t="shared" si="201"/>
        <v>37</v>
      </c>
      <c r="DA2000">
        <f t="shared" si="199"/>
        <v>4</v>
      </c>
    </row>
    <row r="2001" spans="1:105">
      <c r="A2001" t="s">
        <v>19268</v>
      </c>
      <c r="B2001" t="s">
        <v>63</v>
      </c>
      <c r="C2001" t="s">
        <v>64</v>
      </c>
      <c r="D2001" t="s">
        <v>65</v>
      </c>
      <c r="E2001" t="s">
        <v>66</v>
      </c>
      <c r="F2001" t="s">
        <v>14600</v>
      </c>
      <c r="G2001" t="s">
        <v>25077</v>
      </c>
      <c r="H2001" t="s">
        <v>23154</v>
      </c>
      <c r="I2001" t="s">
        <v>23154</v>
      </c>
      <c r="K2001" t="s">
        <v>19269</v>
      </c>
      <c r="L2001" t="s">
        <v>19270</v>
      </c>
      <c r="M2001">
        <v>8</v>
      </c>
      <c r="N2001">
        <v>11</v>
      </c>
      <c r="O2001">
        <v>6</v>
      </c>
      <c r="P2001">
        <v>11</v>
      </c>
      <c r="Q2001">
        <v>6</v>
      </c>
      <c r="R2001" t="s">
        <v>23154</v>
      </c>
      <c r="S2001" t="s">
        <v>19271</v>
      </c>
      <c r="T2001" t="s">
        <v>19272</v>
      </c>
      <c r="U2001" t="s">
        <v>23154</v>
      </c>
      <c r="V2001" t="s">
        <v>19273</v>
      </c>
      <c r="W2001" t="s">
        <v>19274</v>
      </c>
      <c r="X2001" t="s">
        <v>23154</v>
      </c>
      <c r="Y2001" t="s">
        <v>19275</v>
      </c>
      <c r="Z2001" t="s">
        <v>19276</v>
      </c>
      <c r="AA2001">
        <v>2015</v>
      </c>
      <c r="AB2001" t="s">
        <v>23154</v>
      </c>
      <c r="AC2001" t="s">
        <v>23154</v>
      </c>
      <c r="AD2001" t="s">
        <v>23154</v>
      </c>
      <c r="AE2001" t="s">
        <v>23154</v>
      </c>
      <c r="AF2001" t="s">
        <v>23154</v>
      </c>
      <c r="AG2001" t="s">
        <v>23154</v>
      </c>
      <c r="AH2001" t="s">
        <v>74</v>
      </c>
      <c r="AI2001" t="s">
        <v>75</v>
      </c>
      <c r="AJ2001" t="s">
        <v>76</v>
      </c>
      <c r="AK2001" t="s">
        <v>77</v>
      </c>
      <c r="AL2001" t="s">
        <v>78</v>
      </c>
      <c r="AM2001" t="s">
        <v>23154</v>
      </c>
      <c r="AN2001" t="s">
        <v>23154</v>
      </c>
      <c r="AO2001" t="s">
        <v>23154</v>
      </c>
      <c r="AP2001" t="s">
        <v>23154</v>
      </c>
      <c r="AQ2001" t="s">
        <v>23154</v>
      </c>
      <c r="AR2001" t="s">
        <v>23154</v>
      </c>
      <c r="AS2001" t="s">
        <v>23154</v>
      </c>
      <c r="AT2001" t="s">
        <v>23154</v>
      </c>
      <c r="AU2001" s="3" t="s">
        <v>27077</v>
      </c>
      <c r="AV2001" t="s">
        <v>23154</v>
      </c>
      <c r="AW2001" t="s">
        <v>23154</v>
      </c>
      <c r="AX2001" t="s">
        <v>81</v>
      </c>
      <c r="AY2001" t="s">
        <v>23154</v>
      </c>
      <c r="AZ2001" t="s">
        <v>23154</v>
      </c>
      <c r="BA2001" t="s">
        <v>82</v>
      </c>
      <c r="BB2001" t="s">
        <v>23154</v>
      </c>
      <c r="BC2001" t="s">
        <v>23154</v>
      </c>
      <c r="BD2001" t="s">
        <v>23154</v>
      </c>
      <c r="BE2001" t="s">
        <v>23154</v>
      </c>
      <c r="BF2001" t="s">
        <v>23154</v>
      </c>
      <c r="BG2001" t="s">
        <v>23154</v>
      </c>
      <c r="BH2001" t="s">
        <v>19277</v>
      </c>
      <c r="BI2001" t="s">
        <v>15814</v>
      </c>
      <c r="BJ2001" t="s">
        <v>19278</v>
      </c>
      <c r="BK2001" t="s">
        <v>23154</v>
      </c>
      <c r="BL2001">
        <v>417.99999999999869</v>
      </c>
      <c r="BM2001">
        <v>22.2827220605215</v>
      </c>
      <c r="BN2001">
        <v>114.154171641731</v>
      </c>
      <c r="BO2001" t="s">
        <v>24865</v>
      </c>
      <c r="BP2001" t="s">
        <v>23108</v>
      </c>
      <c r="BQ2001">
        <v>8</v>
      </c>
      <c r="BR2001">
        <v>18</v>
      </c>
      <c r="BS2001" t="s">
        <v>12097</v>
      </c>
      <c r="BT2001" t="s">
        <v>19279</v>
      </c>
      <c r="BU2001" t="s">
        <v>18823</v>
      </c>
      <c r="BV2001" t="s">
        <v>19280</v>
      </c>
      <c r="BW2001" t="s">
        <v>19281</v>
      </c>
      <c r="BX2001" t="s">
        <v>19282</v>
      </c>
      <c r="BY2001" t="s">
        <v>23154</v>
      </c>
      <c r="BZ2001" t="s">
        <v>23154</v>
      </c>
      <c r="CA2001" t="s">
        <v>23154</v>
      </c>
      <c r="CB2001" t="s">
        <v>23154</v>
      </c>
      <c r="CC2001" t="s">
        <v>12103</v>
      </c>
      <c r="CD2001" t="s">
        <v>14765</v>
      </c>
      <c r="CE2001" t="s">
        <v>23154</v>
      </c>
      <c r="CF2001" t="s">
        <v>23154</v>
      </c>
      <c r="CQ2001" cm="1">
        <f t="array" aca="1" ref="CQ2001" ca="1">SUMPRODUCT(--(_xlfn.UNICODE(MID(BX2001,ROW(INDIRECT("1:"&amp;LEN(BX2001))),1))&gt;=19968),--(_xlfn.UNICODE(MID(BX2001,ROW(INDIRECT("1:"&amp;LEN(BX2001))),1))&lt;=40895))</f>
        <v>520</v>
      </c>
      <c r="CR2001">
        <f t="shared" si="197"/>
        <v>964</v>
      </c>
      <c r="CS2001">
        <f t="shared" ca="1" si="202"/>
        <v>0</v>
      </c>
      <c r="CT2001">
        <f t="shared" si="200"/>
        <v>4</v>
      </c>
      <c r="CX2001">
        <f t="shared" si="198"/>
        <v>3</v>
      </c>
      <c r="CY2001">
        <f t="shared" si="201"/>
        <v>37</v>
      </c>
      <c r="DA2001">
        <f t="shared" si="199"/>
        <v>4</v>
      </c>
    </row>
    <row r="2002" spans="1:105">
      <c r="A2002" t="s">
        <v>19283</v>
      </c>
      <c r="B2002" t="s">
        <v>63</v>
      </c>
      <c r="C2002" t="s">
        <v>64</v>
      </c>
      <c r="D2002" t="s">
        <v>65</v>
      </c>
      <c r="E2002" t="s">
        <v>66</v>
      </c>
      <c r="F2002" t="s">
        <v>14600</v>
      </c>
      <c r="G2002" t="s">
        <v>25077</v>
      </c>
      <c r="H2002" t="s">
        <v>23154</v>
      </c>
      <c r="I2002" t="s">
        <v>23154</v>
      </c>
      <c r="K2002" t="s">
        <v>19269</v>
      </c>
      <c r="L2002" t="s">
        <v>19270</v>
      </c>
      <c r="M2002">
        <v>8</v>
      </c>
      <c r="N2002">
        <v>11</v>
      </c>
      <c r="O2002">
        <v>6</v>
      </c>
      <c r="P2002">
        <v>11</v>
      </c>
      <c r="Q2002">
        <v>6</v>
      </c>
      <c r="R2002" t="s">
        <v>23154</v>
      </c>
      <c r="S2002" t="s">
        <v>19271</v>
      </c>
      <c r="T2002" t="s">
        <v>19272</v>
      </c>
      <c r="U2002" t="s">
        <v>23154</v>
      </c>
      <c r="V2002" t="s">
        <v>19273</v>
      </c>
      <c r="W2002" t="s">
        <v>19274</v>
      </c>
      <c r="X2002" t="s">
        <v>23154</v>
      </c>
      <c r="Y2002" t="s">
        <v>19284</v>
      </c>
      <c r="Z2002" t="s">
        <v>19285</v>
      </c>
      <c r="AA2002">
        <v>2015</v>
      </c>
      <c r="AB2002" t="s">
        <v>23154</v>
      </c>
      <c r="AC2002" t="s">
        <v>23154</v>
      </c>
      <c r="AD2002" t="s">
        <v>23154</v>
      </c>
      <c r="AE2002" t="s">
        <v>23154</v>
      </c>
      <c r="AF2002" t="s">
        <v>23154</v>
      </c>
      <c r="AG2002" t="s">
        <v>23154</v>
      </c>
      <c r="AH2002" t="s">
        <v>74</v>
      </c>
      <c r="AI2002" t="s">
        <v>75</v>
      </c>
      <c r="AJ2002" t="s">
        <v>76</v>
      </c>
      <c r="AK2002" t="s">
        <v>77</v>
      </c>
      <c r="AL2002" t="s">
        <v>78</v>
      </c>
      <c r="AM2002" t="s">
        <v>23154</v>
      </c>
      <c r="AN2002" t="s">
        <v>23154</v>
      </c>
      <c r="AO2002" t="s">
        <v>23154</v>
      </c>
      <c r="AP2002" t="s">
        <v>23154</v>
      </c>
      <c r="AQ2002" t="s">
        <v>23154</v>
      </c>
      <c r="AR2002" t="s">
        <v>23154</v>
      </c>
      <c r="AS2002" t="s">
        <v>23154</v>
      </c>
      <c r="AT2002" t="s">
        <v>23154</v>
      </c>
      <c r="AU2002" s="3" t="s">
        <v>27078</v>
      </c>
      <c r="AV2002" t="s">
        <v>23154</v>
      </c>
      <c r="AW2002" t="s">
        <v>23154</v>
      </c>
      <c r="AX2002" t="s">
        <v>81</v>
      </c>
      <c r="AY2002" t="s">
        <v>23154</v>
      </c>
      <c r="AZ2002" t="s">
        <v>23154</v>
      </c>
      <c r="BA2002" t="s">
        <v>82</v>
      </c>
      <c r="BB2002" t="s">
        <v>23154</v>
      </c>
      <c r="BC2002" t="s">
        <v>23154</v>
      </c>
      <c r="BD2002" t="s">
        <v>23154</v>
      </c>
      <c r="BE2002" t="s">
        <v>23154</v>
      </c>
      <c r="BF2002" t="s">
        <v>23154</v>
      </c>
      <c r="BG2002" t="s">
        <v>23154</v>
      </c>
      <c r="BH2002" t="s">
        <v>19277</v>
      </c>
      <c r="BI2002" t="s">
        <v>15814</v>
      </c>
      <c r="BJ2002" t="s">
        <v>19278</v>
      </c>
      <c r="BK2002" t="s">
        <v>23154</v>
      </c>
      <c r="BL2002">
        <v>417.99999999999869</v>
      </c>
      <c r="BM2002">
        <v>22.289447709241301</v>
      </c>
      <c r="BN2002">
        <v>114.14981335238799</v>
      </c>
      <c r="BO2002" t="s">
        <v>24575</v>
      </c>
      <c r="BP2002" t="s">
        <v>23108</v>
      </c>
      <c r="BQ2002">
        <v>8</v>
      </c>
      <c r="BR2002">
        <v>3</v>
      </c>
      <c r="BS2002" t="s">
        <v>15336</v>
      </c>
      <c r="BT2002" t="s">
        <v>15337</v>
      </c>
      <c r="BU2002" t="s">
        <v>18823</v>
      </c>
      <c r="BV2002" t="s">
        <v>19280</v>
      </c>
      <c r="BW2002" t="s">
        <v>19281</v>
      </c>
      <c r="BX2002" t="s">
        <v>19282</v>
      </c>
      <c r="BY2002" t="s">
        <v>23154</v>
      </c>
      <c r="BZ2002" t="s">
        <v>23154</v>
      </c>
      <c r="CA2002" t="s">
        <v>23154</v>
      </c>
      <c r="CB2002" t="s">
        <v>23154</v>
      </c>
      <c r="CC2002" t="s">
        <v>15338</v>
      </c>
      <c r="CD2002" t="s">
        <v>14765</v>
      </c>
      <c r="CE2002" t="s">
        <v>23154</v>
      </c>
      <c r="CF2002" t="s">
        <v>23154</v>
      </c>
      <c r="CQ2002" cm="1">
        <f t="array" aca="1" ref="CQ2002" ca="1">SUMPRODUCT(--(_xlfn.UNICODE(MID(BX2002,ROW(INDIRECT("1:"&amp;LEN(BX2002))),1))&gt;=19968),--(_xlfn.UNICODE(MID(BX2002,ROW(INDIRECT("1:"&amp;LEN(BX2002))),1))&lt;=40895))</f>
        <v>520</v>
      </c>
      <c r="CR2002">
        <f t="shared" si="197"/>
        <v>964</v>
      </c>
      <c r="CS2002">
        <f t="shared" ca="1" si="202"/>
        <v>0</v>
      </c>
      <c r="CT2002">
        <f t="shared" si="200"/>
        <v>4</v>
      </c>
      <c r="CX2002">
        <f t="shared" si="198"/>
        <v>2</v>
      </c>
      <c r="CY2002">
        <f t="shared" si="201"/>
        <v>37</v>
      </c>
      <c r="DA2002">
        <f t="shared" si="199"/>
        <v>4</v>
      </c>
    </row>
    <row r="2003" spans="1:105">
      <c r="A2003" t="s">
        <v>19286</v>
      </c>
      <c r="B2003" t="s">
        <v>63</v>
      </c>
      <c r="C2003" t="s">
        <v>64</v>
      </c>
      <c r="D2003" t="s">
        <v>65</v>
      </c>
      <c r="E2003" t="s">
        <v>66</v>
      </c>
      <c r="F2003" t="s">
        <v>14600</v>
      </c>
      <c r="G2003" t="s">
        <v>25077</v>
      </c>
      <c r="H2003" t="s">
        <v>23154</v>
      </c>
      <c r="I2003" t="s">
        <v>23154</v>
      </c>
      <c r="K2003" t="s">
        <v>19287</v>
      </c>
      <c r="L2003" t="s">
        <v>19287</v>
      </c>
      <c r="M2003">
        <v>6</v>
      </c>
      <c r="N2003" t="s">
        <v>23154</v>
      </c>
      <c r="O2003">
        <v>8</v>
      </c>
      <c r="P2003" t="s">
        <v>23154</v>
      </c>
      <c r="Q2003" t="s">
        <v>23154</v>
      </c>
      <c r="R2003" t="s">
        <v>23154</v>
      </c>
      <c r="S2003" t="s">
        <v>19288</v>
      </c>
      <c r="T2003" t="s">
        <v>19288</v>
      </c>
      <c r="U2003" t="s">
        <v>23154</v>
      </c>
      <c r="V2003" t="s">
        <v>19289</v>
      </c>
      <c r="W2003" t="s">
        <v>19290</v>
      </c>
      <c r="X2003" t="s">
        <v>23154</v>
      </c>
      <c r="Y2003" t="s">
        <v>19291</v>
      </c>
      <c r="Z2003" t="s">
        <v>19291</v>
      </c>
      <c r="AA2003">
        <v>2021</v>
      </c>
      <c r="AB2003" t="s">
        <v>23154</v>
      </c>
      <c r="AC2003" t="s">
        <v>23154</v>
      </c>
      <c r="AD2003" t="s">
        <v>23154</v>
      </c>
      <c r="AE2003" t="s">
        <v>23154</v>
      </c>
      <c r="AF2003" t="s">
        <v>23154</v>
      </c>
      <c r="AG2003" t="s">
        <v>23154</v>
      </c>
      <c r="AH2003" t="s">
        <v>74</v>
      </c>
      <c r="AI2003" t="s">
        <v>75</v>
      </c>
      <c r="AJ2003" t="s">
        <v>76</v>
      </c>
      <c r="AK2003" t="s">
        <v>77</v>
      </c>
      <c r="AL2003" t="s">
        <v>78</v>
      </c>
      <c r="AM2003" t="s">
        <v>23154</v>
      </c>
      <c r="AN2003" t="s">
        <v>23154</v>
      </c>
      <c r="AO2003" t="s">
        <v>23154</v>
      </c>
      <c r="AP2003" t="s">
        <v>23154</v>
      </c>
      <c r="AQ2003" t="s">
        <v>23154</v>
      </c>
      <c r="AR2003" t="s">
        <v>23154</v>
      </c>
      <c r="AS2003" t="s">
        <v>23154</v>
      </c>
      <c r="AT2003" t="s">
        <v>23154</v>
      </c>
      <c r="AU2003" s="3" t="s">
        <v>27079</v>
      </c>
      <c r="AV2003" t="s">
        <v>23154</v>
      </c>
      <c r="AW2003" t="s">
        <v>23154</v>
      </c>
      <c r="AX2003" t="s">
        <v>81</v>
      </c>
      <c r="AY2003" t="s">
        <v>23154</v>
      </c>
      <c r="AZ2003" t="s">
        <v>23154</v>
      </c>
      <c r="BA2003" t="s">
        <v>82</v>
      </c>
      <c r="BB2003" t="s">
        <v>23154</v>
      </c>
      <c r="BC2003" t="s">
        <v>23154</v>
      </c>
      <c r="BD2003" t="s">
        <v>23154</v>
      </c>
      <c r="BE2003" t="s">
        <v>23154</v>
      </c>
      <c r="BF2003" t="s">
        <v>23154</v>
      </c>
      <c r="BG2003" t="s">
        <v>23154</v>
      </c>
      <c r="BH2003" t="s">
        <v>19292</v>
      </c>
      <c r="BI2003" t="s">
        <v>23154</v>
      </c>
      <c r="BJ2003" t="s">
        <v>23154</v>
      </c>
      <c r="BK2003" t="s">
        <v>19293</v>
      </c>
      <c r="BL2003">
        <v>418.99999999999869</v>
      </c>
      <c r="BM2003">
        <v>22.300277999999999</v>
      </c>
      <c r="BN2003">
        <v>114.1675</v>
      </c>
      <c r="BO2003" t="s">
        <v>24522</v>
      </c>
      <c r="BP2003" t="s">
        <v>23105</v>
      </c>
      <c r="BQ2003">
        <v>8</v>
      </c>
      <c r="BR2003">
        <v>6</v>
      </c>
      <c r="BS2003" t="s">
        <v>14604</v>
      </c>
      <c r="BT2003" t="s">
        <v>14605</v>
      </c>
      <c r="BU2003" t="s">
        <v>17748</v>
      </c>
      <c r="BV2003" t="s">
        <v>19287</v>
      </c>
      <c r="BW2003" t="s">
        <v>19294</v>
      </c>
      <c r="BX2003" t="s">
        <v>19295</v>
      </c>
      <c r="BY2003" t="s">
        <v>23154</v>
      </c>
      <c r="BZ2003" t="s">
        <v>23154</v>
      </c>
      <c r="CA2003" t="s">
        <v>19296</v>
      </c>
      <c r="CB2003" t="s">
        <v>23154</v>
      </c>
      <c r="CC2003" t="s">
        <v>14611</v>
      </c>
      <c r="CD2003" t="s">
        <v>14765</v>
      </c>
      <c r="CE2003" t="s">
        <v>23154</v>
      </c>
      <c r="CF2003" t="s">
        <v>23154</v>
      </c>
      <c r="CQ2003" cm="1">
        <f t="array" aca="1" ref="CQ2003" ca="1">SUMPRODUCT(--(_xlfn.UNICODE(MID(BX2003,ROW(INDIRECT("1:"&amp;LEN(BX2003))),1))&gt;=19968),--(_xlfn.UNICODE(MID(BX2003,ROW(INDIRECT("1:"&amp;LEN(BX2003))),1))&lt;=40895))</f>
        <v>472</v>
      </c>
      <c r="CR2003">
        <f t="shared" si="197"/>
        <v>1738</v>
      </c>
      <c r="CS2003">
        <f t="shared" ca="1" si="202"/>
        <v>0</v>
      </c>
      <c r="CT2003">
        <f t="shared" si="200"/>
        <v>4</v>
      </c>
      <c r="CX2003">
        <f t="shared" si="198"/>
        <v>3</v>
      </c>
      <c r="CY2003">
        <f t="shared" si="201"/>
        <v>37</v>
      </c>
      <c r="DA2003">
        <f t="shared" si="199"/>
        <v>4</v>
      </c>
    </row>
    <row r="2004" spans="1:105">
      <c r="A2004" t="s">
        <v>19297</v>
      </c>
      <c r="B2004" t="s">
        <v>63</v>
      </c>
      <c r="C2004" t="s">
        <v>64</v>
      </c>
      <c r="D2004" t="s">
        <v>65</v>
      </c>
      <c r="E2004" t="s">
        <v>66</v>
      </c>
      <c r="F2004" t="s">
        <v>14600</v>
      </c>
      <c r="G2004" t="s">
        <v>25077</v>
      </c>
      <c r="H2004" t="s">
        <v>23154</v>
      </c>
      <c r="I2004" t="s">
        <v>23154</v>
      </c>
      <c r="K2004" t="s">
        <v>19287</v>
      </c>
      <c r="L2004" t="s">
        <v>19287</v>
      </c>
      <c r="M2004">
        <v>6</v>
      </c>
      <c r="N2004" t="s">
        <v>23154</v>
      </c>
      <c r="O2004">
        <v>8</v>
      </c>
      <c r="P2004" t="s">
        <v>23154</v>
      </c>
      <c r="Q2004" t="s">
        <v>23154</v>
      </c>
      <c r="R2004" t="s">
        <v>23154</v>
      </c>
      <c r="S2004" t="s">
        <v>19288</v>
      </c>
      <c r="T2004" t="s">
        <v>19288</v>
      </c>
      <c r="U2004" t="s">
        <v>23154</v>
      </c>
      <c r="V2004" t="s">
        <v>19289</v>
      </c>
      <c r="W2004" t="s">
        <v>19290</v>
      </c>
      <c r="X2004" t="s">
        <v>23154</v>
      </c>
      <c r="Y2004" t="s">
        <v>19298</v>
      </c>
      <c r="Z2004" t="s">
        <v>19298</v>
      </c>
      <c r="AA2004">
        <v>2021</v>
      </c>
      <c r="AB2004" t="s">
        <v>23154</v>
      </c>
      <c r="AC2004" t="s">
        <v>23154</v>
      </c>
      <c r="AD2004" t="s">
        <v>23154</v>
      </c>
      <c r="AE2004" t="s">
        <v>23154</v>
      </c>
      <c r="AF2004" t="s">
        <v>23154</v>
      </c>
      <c r="AG2004" t="s">
        <v>23154</v>
      </c>
      <c r="AH2004" t="s">
        <v>74</v>
      </c>
      <c r="AI2004" t="s">
        <v>75</v>
      </c>
      <c r="AJ2004" t="s">
        <v>76</v>
      </c>
      <c r="AK2004" t="s">
        <v>77</v>
      </c>
      <c r="AL2004" t="s">
        <v>78</v>
      </c>
      <c r="AM2004" t="s">
        <v>23154</v>
      </c>
      <c r="AN2004" t="s">
        <v>23154</v>
      </c>
      <c r="AO2004" t="s">
        <v>23154</v>
      </c>
      <c r="AP2004" t="s">
        <v>23154</v>
      </c>
      <c r="AQ2004" t="s">
        <v>23154</v>
      </c>
      <c r="AR2004" t="s">
        <v>23154</v>
      </c>
      <c r="AS2004" t="s">
        <v>23154</v>
      </c>
      <c r="AT2004" t="s">
        <v>23154</v>
      </c>
      <c r="AU2004" s="3" t="s">
        <v>27080</v>
      </c>
      <c r="AV2004" t="s">
        <v>23154</v>
      </c>
      <c r="AW2004" t="s">
        <v>23154</v>
      </c>
      <c r="AX2004" t="s">
        <v>81</v>
      </c>
      <c r="AY2004" t="s">
        <v>23154</v>
      </c>
      <c r="AZ2004" t="s">
        <v>23154</v>
      </c>
      <c r="BA2004" t="s">
        <v>82</v>
      </c>
      <c r="BB2004" t="s">
        <v>23154</v>
      </c>
      <c r="BC2004" t="s">
        <v>23154</v>
      </c>
      <c r="BD2004" t="s">
        <v>23154</v>
      </c>
      <c r="BE2004" t="s">
        <v>23154</v>
      </c>
      <c r="BF2004" t="s">
        <v>23154</v>
      </c>
      <c r="BG2004" t="s">
        <v>23154</v>
      </c>
      <c r="BH2004" t="s">
        <v>19292</v>
      </c>
      <c r="BI2004" t="s">
        <v>23154</v>
      </c>
      <c r="BJ2004" t="s">
        <v>23154</v>
      </c>
      <c r="BK2004" t="s">
        <v>19293</v>
      </c>
      <c r="BL2004">
        <v>418.99999999999869</v>
      </c>
      <c r="BM2004">
        <v>22.219806603181301</v>
      </c>
      <c r="BN2004">
        <v>114.208007736246</v>
      </c>
      <c r="BO2004" t="s">
        <v>24601</v>
      </c>
      <c r="BP2004" t="s">
        <v>23103</v>
      </c>
      <c r="BQ2004">
        <v>8</v>
      </c>
      <c r="BR2004">
        <v>7</v>
      </c>
      <c r="BS2004" t="s">
        <v>15745</v>
      </c>
      <c r="BT2004" t="s">
        <v>15746</v>
      </c>
      <c r="BU2004" t="s">
        <v>17748</v>
      </c>
      <c r="BV2004" t="s">
        <v>19287</v>
      </c>
      <c r="BW2004" t="s">
        <v>19299</v>
      </c>
      <c r="BX2004" t="s">
        <v>19295</v>
      </c>
      <c r="BY2004" t="s">
        <v>23154</v>
      </c>
      <c r="BZ2004" t="s">
        <v>23154</v>
      </c>
      <c r="CA2004" t="s">
        <v>19296</v>
      </c>
      <c r="CB2004" t="s">
        <v>23154</v>
      </c>
      <c r="CC2004" t="s">
        <v>15751</v>
      </c>
      <c r="CD2004" t="s">
        <v>14765</v>
      </c>
      <c r="CE2004" t="s">
        <v>23154</v>
      </c>
      <c r="CF2004" t="s">
        <v>23154</v>
      </c>
      <c r="CQ2004" cm="1">
        <f t="array" aca="1" ref="CQ2004" ca="1">SUMPRODUCT(--(_xlfn.UNICODE(MID(BX2004,ROW(INDIRECT("1:"&amp;LEN(BX2004))),1))&gt;=19968),--(_xlfn.UNICODE(MID(BX2004,ROW(INDIRECT("1:"&amp;LEN(BX2004))),1))&lt;=40895))</f>
        <v>472</v>
      </c>
      <c r="CR2004">
        <f t="shared" si="197"/>
        <v>1738</v>
      </c>
      <c r="CS2004">
        <f t="shared" ca="1" si="202"/>
        <v>0</v>
      </c>
      <c r="CT2004">
        <f t="shared" si="200"/>
        <v>4</v>
      </c>
      <c r="CX2004">
        <f t="shared" si="198"/>
        <v>2</v>
      </c>
      <c r="CY2004">
        <f t="shared" si="201"/>
        <v>37</v>
      </c>
      <c r="DA2004">
        <f t="shared" si="199"/>
        <v>4</v>
      </c>
    </row>
    <row r="2005" spans="1:105">
      <c r="A2005" t="s">
        <v>19300</v>
      </c>
      <c r="B2005" t="s">
        <v>63</v>
      </c>
      <c r="C2005" t="s">
        <v>64</v>
      </c>
      <c r="D2005" t="s">
        <v>65</v>
      </c>
      <c r="E2005" t="s">
        <v>66</v>
      </c>
      <c r="F2005" t="s">
        <v>14600</v>
      </c>
      <c r="G2005" t="s">
        <v>25077</v>
      </c>
      <c r="H2005" t="s">
        <v>23154</v>
      </c>
      <c r="I2005" t="s">
        <v>23154</v>
      </c>
      <c r="K2005" t="s">
        <v>19287</v>
      </c>
      <c r="L2005" t="s">
        <v>19287</v>
      </c>
      <c r="M2005">
        <v>6</v>
      </c>
      <c r="N2005" t="s">
        <v>23154</v>
      </c>
      <c r="O2005">
        <v>8</v>
      </c>
      <c r="P2005" t="s">
        <v>23154</v>
      </c>
      <c r="Q2005" t="s">
        <v>23154</v>
      </c>
      <c r="R2005" t="s">
        <v>23154</v>
      </c>
      <c r="S2005" t="s">
        <v>19288</v>
      </c>
      <c r="T2005" t="s">
        <v>19288</v>
      </c>
      <c r="U2005" t="s">
        <v>23154</v>
      </c>
      <c r="V2005" t="s">
        <v>19289</v>
      </c>
      <c r="W2005" t="s">
        <v>19290</v>
      </c>
      <c r="X2005" t="s">
        <v>23154</v>
      </c>
      <c r="Y2005" t="s">
        <v>19301</v>
      </c>
      <c r="Z2005" t="s">
        <v>19301</v>
      </c>
      <c r="AA2005">
        <v>2021</v>
      </c>
      <c r="AB2005" t="s">
        <v>23154</v>
      </c>
      <c r="AC2005" t="s">
        <v>23154</v>
      </c>
      <c r="AD2005" t="s">
        <v>23154</v>
      </c>
      <c r="AE2005" t="s">
        <v>23154</v>
      </c>
      <c r="AF2005" t="s">
        <v>23154</v>
      </c>
      <c r="AG2005" t="s">
        <v>23154</v>
      </c>
      <c r="AH2005" t="s">
        <v>74</v>
      </c>
      <c r="AI2005" t="s">
        <v>75</v>
      </c>
      <c r="AJ2005" t="s">
        <v>76</v>
      </c>
      <c r="AK2005" t="s">
        <v>77</v>
      </c>
      <c r="AL2005" t="s">
        <v>78</v>
      </c>
      <c r="AM2005" t="s">
        <v>23154</v>
      </c>
      <c r="AN2005" t="s">
        <v>23154</v>
      </c>
      <c r="AO2005" t="s">
        <v>23154</v>
      </c>
      <c r="AP2005" t="s">
        <v>23154</v>
      </c>
      <c r="AQ2005" t="s">
        <v>23154</v>
      </c>
      <c r="AR2005" t="s">
        <v>23154</v>
      </c>
      <c r="AS2005" t="s">
        <v>23154</v>
      </c>
      <c r="AT2005" t="s">
        <v>23154</v>
      </c>
      <c r="AU2005" s="3" t="s">
        <v>27081</v>
      </c>
      <c r="AV2005" t="s">
        <v>23154</v>
      </c>
      <c r="AW2005" t="s">
        <v>23154</v>
      </c>
      <c r="AX2005" t="s">
        <v>81</v>
      </c>
      <c r="AY2005" t="s">
        <v>23154</v>
      </c>
      <c r="AZ2005" t="s">
        <v>23154</v>
      </c>
      <c r="BA2005" t="s">
        <v>82</v>
      </c>
      <c r="BB2005" t="s">
        <v>23154</v>
      </c>
      <c r="BC2005" t="s">
        <v>23154</v>
      </c>
      <c r="BD2005" t="s">
        <v>23154</v>
      </c>
      <c r="BE2005" t="s">
        <v>23154</v>
      </c>
      <c r="BF2005" t="s">
        <v>23154</v>
      </c>
      <c r="BG2005" t="s">
        <v>23154</v>
      </c>
      <c r="BH2005" t="s">
        <v>19292</v>
      </c>
      <c r="BI2005" t="s">
        <v>23154</v>
      </c>
      <c r="BJ2005" t="s">
        <v>23154</v>
      </c>
      <c r="BK2005" t="s">
        <v>19293</v>
      </c>
      <c r="BL2005">
        <v>418.99999999999869</v>
      </c>
      <c r="BM2005">
        <v>22.451667</v>
      </c>
      <c r="BN2005">
        <v>114.027778</v>
      </c>
      <c r="BO2005" t="s">
        <v>24856</v>
      </c>
      <c r="BP2005" t="s">
        <v>23117</v>
      </c>
      <c r="BQ2005">
        <v>8</v>
      </c>
      <c r="BR2005">
        <v>4</v>
      </c>
      <c r="BS2005" t="s">
        <v>19065</v>
      </c>
      <c r="BT2005" t="s">
        <v>19066</v>
      </c>
      <c r="BU2005" t="s">
        <v>17748</v>
      </c>
      <c r="BV2005" t="s">
        <v>19287</v>
      </c>
      <c r="BW2005" t="s">
        <v>19299</v>
      </c>
      <c r="BX2005" t="s">
        <v>19295</v>
      </c>
      <c r="BY2005" t="s">
        <v>23154</v>
      </c>
      <c r="BZ2005" t="s">
        <v>23154</v>
      </c>
      <c r="CA2005" t="s">
        <v>19296</v>
      </c>
      <c r="CB2005" t="s">
        <v>23154</v>
      </c>
      <c r="CC2005" t="s">
        <v>19068</v>
      </c>
      <c r="CD2005" t="s">
        <v>14765</v>
      </c>
      <c r="CE2005" t="s">
        <v>23154</v>
      </c>
      <c r="CF2005" t="s">
        <v>23154</v>
      </c>
      <c r="CQ2005" cm="1">
        <f t="array" aca="1" ref="CQ2005" ca="1">SUMPRODUCT(--(_xlfn.UNICODE(MID(BX2005,ROW(INDIRECT("1:"&amp;LEN(BX2005))),1))&gt;=19968),--(_xlfn.UNICODE(MID(BX2005,ROW(INDIRECT("1:"&amp;LEN(BX2005))),1))&lt;=40895))</f>
        <v>472</v>
      </c>
      <c r="CR2005">
        <f t="shared" si="197"/>
        <v>1738</v>
      </c>
      <c r="CS2005">
        <f t="shared" ca="1" si="202"/>
        <v>0</v>
      </c>
      <c r="CT2005">
        <f t="shared" si="200"/>
        <v>4</v>
      </c>
      <c r="CX2005">
        <f t="shared" si="198"/>
        <v>2</v>
      </c>
      <c r="CY2005">
        <f t="shared" si="201"/>
        <v>37</v>
      </c>
      <c r="DA2005">
        <f t="shared" si="199"/>
        <v>4</v>
      </c>
    </row>
    <row r="2006" spans="1:105">
      <c r="A2006" t="s">
        <v>19302</v>
      </c>
      <c r="B2006" t="s">
        <v>63</v>
      </c>
      <c r="C2006" t="s">
        <v>64</v>
      </c>
      <c r="D2006" t="s">
        <v>65</v>
      </c>
      <c r="E2006" t="s">
        <v>66</v>
      </c>
      <c r="F2006" t="s">
        <v>14600</v>
      </c>
      <c r="G2006" t="s">
        <v>25077</v>
      </c>
      <c r="H2006" t="s">
        <v>23154</v>
      </c>
      <c r="I2006" t="s">
        <v>23154</v>
      </c>
      <c r="K2006" t="s">
        <v>19287</v>
      </c>
      <c r="L2006" t="s">
        <v>19287</v>
      </c>
      <c r="M2006">
        <v>6</v>
      </c>
      <c r="N2006" t="s">
        <v>23154</v>
      </c>
      <c r="O2006">
        <v>8</v>
      </c>
      <c r="P2006" t="s">
        <v>23154</v>
      </c>
      <c r="Q2006" t="s">
        <v>23154</v>
      </c>
      <c r="R2006" t="s">
        <v>23154</v>
      </c>
      <c r="S2006" t="s">
        <v>19288</v>
      </c>
      <c r="T2006" t="s">
        <v>19288</v>
      </c>
      <c r="U2006" t="s">
        <v>23154</v>
      </c>
      <c r="V2006" t="s">
        <v>19289</v>
      </c>
      <c r="W2006" t="s">
        <v>19290</v>
      </c>
      <c r="X2006" t="s">
        <v>23154</v>
      </c>
      <c r="Y2006" t="s">
        <v>19303</v>
      </c>
      <c r="Z2006" t="s">
        <v>19303</v>
      </c>
      <c r="AA2006">
        <v>2021</v>
      </c>
      <c r="AB2006" t="s">
        <v>23154</v>
      </c>
      <c r="AC2006" t="s">
        <v>23154</v>
      </c>
      <c r="AD2006" t="s">
        <v>23154</v>
      </c>
      <c r="AE2006" t="s">
        <v>23154</v>
      </c>
      <c r="AF2006" t="s">
        <v>23154</v>
      </c>
      <c r="AG2006" t="s">
        <v>23154</v>
      </c>
      <c r="AH2006" t="s">
        <v>74</v>
      </c>
      <c r="AI2006" t="s">
        <v>75</v>
      </c>
      <c r="AJ2006" t="s">
        <v>76</v>
      </c>
      <c r="AK2006" t="s">
        <v>77</v>
      </c>
      <c r="AL2006" t="s">
        <v>78</v>
      </c>
      <c r="AM2006" t="s">
        <v>23154</v>
      </c>
      <c r="AN2006" t="s">
        <v>23154</v>
      </c>
      <c r="AO2006" t="s">
        <v>23154</v>
      </c>
      <c r="AP2006" t="s">
        <v>23154</v>
      </c>
      <c r="AQ2006" t="s">
        <v>23154</v>
      </c>
      <c r="AR2006" t="s">
        <v>23154</v>
      </c>
      <c r="AS2006" t="s">
        <v>23154</v>
      </c>
      <c r="AT2006" t="s">
        <v>23154</v>
      </c>
      <c r="AU2006" s="3" t="s">
        <v>27082</v>
      </c>
      <c r="AV2006" t="s">
        <v>23154</v>
      </c>
      <c r="AW2006" t="s">
        <v>23154</v>
      </c>
      <c r="AX2006" t="s">
        <v>81</v>
      </c>
      <c r="AY2006" t="s">
        <v>23154</v>
      </c>
      <c r="AZ2006" t="s">
        <v>23154</v>
      </c>
      <c r="BA2006" t="s">
        <v>82</v>
      </c>
      <c r="BB2006" t="s">
        <v>23154</v>
      </c>
      <c r="BC2006" t="s">
        <v>23154</v>
      </c>
      <c r="BD2006" t="s">
        <v>23154</v>
      </c>
      <c r="BE2006" t="s">
        <v>23154</v>
      </c>
      <c r="BF2006" t="s">
        <v>23154</v>
      </c>
      <c r="BG2006" t="s">
        <v>23154</v>
      </c>
      <c r="BH2006" t="s">
        <v>19292</v>
      </c>
      <c r="BI2006" t="s">
        <v>23154</v>
      </c>
      <c r="BJ2006" t="s">
        <v>23154</v>
      </c>
      <c r="BK2006" t="s">
        <v>19293</v>
      </c>
      <c r="BL2006">
        <v>418.99999999999869</v>
      </c>
      <c r="BM2006">
        <v>22.3480874112708</v>
      </c>
      <c r="BN2006">
        <v>114.10133536359901</v>
      </c>
      <c r="BO2006" t="s">
        <v>24739</v>
      </c>
      <c r="BP2006" t="s">
        <v>23120</v>
      </c>
      <c r="BQ2006">
        <v>8</v>
      </c>
      <c r="BR2006">
        <v>8</v>
      </c>
      <c r="BS2006" t="s">
        <v>17656</v>
      </c>
      <c r="BT2006" s="5" t="s">
        <v>23008</v>
      </c>
      <c r="BU2006" t="s">
        <v>17748</v>
      </c>
      <c r="BV2006" t="s">
        <v>19287</v>
      </c>
      <c r="BW2006" t="s">
        <v>19294</v>
      </c>
      <c r="BX2006" t="s">
        <v>19295</v>
      </c>
      <c r="BY2006" t="s">
        <v>23154</v>
      </c>
      <c r="BZ2006" t="s">
        <v>23154</v>
      </c>
      <c r="CA2006" t="s">
        <v>19296</v>
      </c>
      <c r="CB2006" t="s">
        <v>23154</v>
      </c>
      <c r="CC2006" t="s">
        <v>19304</v>
      </c>
      <c r="CD2006" t="s">
        <v>14765</v>
      </c>
      <c r="CE2006" t="s">
        <v>23154</v>
      </c>
      <c r="CF2006" t="s">
        <v>23154</v>
      </c>
      <c r="CQ2006" cm="1">
        <f t="array" aca="1" ref="CQ2006" ca="1">SUMPRODUCT(--(_xlfn.UNICODE(MID(BX2006,ROW(INDIRECT("1:"&amp;LEN(BX2006))),1))&gt;=19968),--(_xlfn.UNICODE(MID(BX2006,ROW(INDIRECT("1:"&amp;LEN(BX2006))),1))&lt;=40895))</f>
        <v>472</v>
      </c>
      <c r="CR2006">
        <f t="shared" si="197"/>
        <v>1738</v>
      </c>
      <c r="CS2006">
        <f t="shared" ca="1" si="202"/>
        <v>0</v>
      </c>
      <c r="CT2006">
        <f t="shared" si="200"/>
        <v>4</v>
      </c>
      <c r="CX2006">
        <f t="shared" si="198"/>
        <v>2</v>
      </c>
      <c r="CY2006">
        <f t="shared" si="201"/>
        <v>37</v>
      </c>
      <c r="DA2006">
        <f t="shared" si="199"/>
        <v>4</v>
      </c>
    </row>
    <row r="2007" spans="1:105">
      <c r="A2007" t="s">
        <v>19305</v>
      </c>
      <c r="B2007" t="s">
        <v>63</v>
      </c>
      <c r="C2007" t="s">
        <v>64</v>
      </c>
      <c r="D2007" t="s">
        <v>65</v>
      </c>
      <c r="E2007" t="s">
        <v>66</v>
      </c>
      <c r="F2007" t="s">
        <v>14600</v>
      </c>
      <c r="G2007" t="s">
        <v>25077</v>
      </c>
      <c r="H2007" t="s">
        <v>23154</v>
      </c>
      <c r="I2007" t="s">
        <v>23154</v>
      </c>
      <c r="K2007" t="s">
        <v>19306</v>
      </c>
      <c r="L2007" t="s">
        <v>19307</v>
      </c>
      <c r="M2007">
        <v>8</v>
      </c>
      <c r="N2007">
        <v>11</v>
      </c>
      <c r="O2007">
        <v>6</v>
      </c>
      <c r="P2007">
        <v>11</v>
      </c>
      <c r="Q2007">
        <v>7</v>
      </c>
      <c r="R2007" t="s">
        <v>23154</v>
      </c>
      <c r="S2007" t="s">
        <v>29306</v>
      </c>
      <c r="T2007" t="s">
        <v>29306</v>
      </c>
      <c r="U2007" t="s">
        <v>23154</v>
      </c>
      <c r="V2007" t="s">
        <v>19308</v>
      </c>
      <c r="W2007" t="s">
        <v>19309</v>
      </c>
      <c r="X2007" t="s">
        <v>23154</v>
      </c>
      <c r="Y2007" t="s">
        <v>29342</v>
      </c>
      <c r="Z2007" t="s">
        <v>29342</v>
      </c>
      <c r="AA2007">
        <v>2016</v>
      </c>
      <c r="AB2007" t="s">
        <v>23154</v>
      </c>
      <c r="AC2007" t="s">
        <v>23154</v>
      </c>
      <c r="AD2007" t="s">
        <v>23154</v>
      </c>
      <c r="AE2007" t="s">
        <v>23154</v>
      </c>
      <c r="AF2007" t="s">
        <v>23154</v>
      </c>
      <c r="AG2007" t="s">
        <v>23154</v>
      </c>
      <c r="AH2007" t="s">
        <v>74</v>
      </c>
      <c r="AI2007" t="s">
        <v>75</v>
      </c>
      <c r="AJ2007" t="s">
        <v>76</v>
      </c>
      <c r="AK2007" t="s">
        <v>77</v>
      </c>
      <c r="AL2007" t="s">
        <v>78</v>
      </c>
      <c r="AM2007" t="s">
        <v>23154</v>
      </c>
      <c r="AN2007" t="s">
        <v>23154</v>
      </c>
      <c r="AO2007" t="s">
        <v>23154</v>
      </c>
      <c r="AP2007" t="s">
        <v>23154</v>
      </c>
      <c r="AQ2007" t="s">
        <v>23154</v>
      </c>
      <c r="AR2007" t="s">
        <v>23154</v>
      </c>
      <c r="AS2007" t="s">
        <v>23154</v>
      </c>
      <c r="AT2007" t="s">
        <v>23154</v>
      </c>
      <c r="AU2007" s="3" t="s">
        <v>27083</v>
      </c>
      <c r="AV2007" t="s">
        <v>23154</v>
      </c>
      <c r="AW2007" t="s">
        <v>23154</v>
      </c>
      <c r="AX2007" t="s">
        <v>81</v>
      </c>
      <c r="AY2007" t="s">
        <v>23154</v>
      </c>
      <c r="AZ2007" t="s">
        <v>23154</v>
      </c>
      <c r="BA2007" t="s">
        <v>82</v>
      </c>
      <c r="BB2007" t="s">
        <v>23154</v>
      </c>
      <c r="BC2007" t="s">
        <v>23154</v>
      </c>
      <c r="BD2007" t="s">
        <v>23154</v>
      </c>
      <c r="BE2007" t="s">
        <v>23154</v>
      </c>
      <c r="BF2007" t="s">
        <v>23154</v>
      </c>
      <c r="BG2007" t="s">
        <v>23154</v>
      </c>
      <c r="BH2007" t="s">
        <v>15169</v>
      </c>
      <c r="BI2007" t="s">
        <v>23154</v>
      </c>
      <c r="BJ2007" t="s">
        <v>23154</v>
      </c>
      <c r="BK2007" t="s">
        <v>29380</v>
      </c>
      <c r="BL2007">
        <v>419.99999999999869</v>
      </c>
      <c r="BM2007">
        <v>22.322578100352899</v>
      </c>
      <c r="BN2007">
        <v>114.162025924547</v>
      </c>
      <c r="BO2007" t="s">
        <v>24839</v>
      </c>
      <c r="BP2007" t="s">
        <v>23105</v>
      </c>
      <c r="BQ2007">
        <v>8</v>
      </c>
      <c r="BR2007">
        <v>3</v>
      </c>
      <c r="BS2007" t="s">
        <v>18781</v>
      </c>
      <c r="BT2007" t="s">
        <v>18782</v>
      </c>
      <c r="BU2007" t="s">
        <v>14606</v>
      </c>
      <c r="BV2007" t="s">
        <v>15844</v>
      </c>
      <c r="BW2007" t="s">
        <v>19310</v>
      </c>
      <c r="BX2007" t="s">
        <v>19311</v>
      </c>
      <c r="BY2007" t="s">
        <v>23154</v>
      </c>
      <c r="BZ2007" t="s">
        <v>23154</v>
      </c>
      <c r="CA2007" t="s">
        <v>19312</v>
      </c>
      <c r="CB2007" t="s">
        <v>23154</v>
      </c>
      <c r="CC2007" t="s">
        <v>18784</v>
      </c>
      <c r="CD2007" t="s">
        <v>14765</v>
      </c>
      <c r="CE2007" t="s">
        <v>23154</v>
      </c>
      <c r="CF2007" t="s">
        <v>23154</v>
      </c>
      <c r="CQ2007" cm="1">
        <f t="array" aca="1" ref="CQ2007" ca="1">SUMPRODUCT(--(_xlfn.UNICODE(MID(BX2007,ROW(INDIRECT("1:"&amp;LEN(BX2007))),1))&gt;=19968),--(_xlfn.UNICODE(MID(BX2007,ROW(INDIRECT("1:"&amp;LEN(BX2007))),1))&lt;=40895))</f>
        <v>323</v>
      </c>
      <c r="CR2007">
        <f t="shared" si="197"/>
        <v>452</v>
      </c>
      <c r="CT2007">
        <f t="shared" si="200"/>
        <v>4</v>
      </c>
      <c r="CX2007">
        <f t="shared" si="198"/>
        <v>3</v>
      </c>
      <c r="CY2007">
        <f t="shared" si="201"/>
        <v>37</v>
      </c>
      <c r="DA2007">
        <f t="shared" si="199"/>
        <v>4</v>
      </c>
    </row>
    <row r="2008" spans="1:105">
      <c r="A2008" t="s">
        <v>19313</v>
      </c>
      <c r="B2008" t="s">
        <v>63</v>
      </c>
      <c r="C2008" t="s">
        <v>64</v>
      </c>
      <c r="D2008" t="s">
        <v>65</v>
      </c>
      <c r="E2008" t="s">
        <v>66</v>
      </c>
      <c r="F2008" t="s">
        <v>14600</v>
      </c>
      <c r="G2008" t="s">
        <v>25077</v>
      </c>
      <c r="H2008" t="s">
        <v>23154</v>
      </c>
      <c r="I2008" t="s">
        <v>23154</v>
      </c>
      <c r="K2008" t="s">
        <v>19306</v>
      </c>
      <c r="L2008" t="s">
        <v>19307</v>
      </c>
      <c r="M2008">
        <v>8</v>
      </c>
      <c r="N2008">
        <v>11</v>
      </c>
      <c r="O2008">
        <v>6</v>
      </c>
      <c r="P2008">
        <v>11</v>
      </c>
      <c r="Q2008">
        <v>7</v>
      </c>
      <c r="R2008" t="s">
        <v>23154</v>
      </c>
      <c r="S2008" t="s">
        <v>29306</v>
      </c>
      <c r="T2008" t="s">
        <v>29306</v>
      </c>
      <c r="U2008" t="s">
        <v>23154</v>
      </c>
      <c r="V2008" t="s">
        <v>19308</v>
      </c>
      <c r="W2008" t="s">
        <v>19309</v>
      </c>
      <c r="X2008" t="s">
        <v>23154</v>
      </c>
      <c r="Y2008" t="s">
        <v>29343</v>
      </c>
      <c r="Z2008" t="s">
        <v>29344</v>
      </c>
      <c r="AA2008">
        <v>2016</v>
      </c>
      <c r="AB2008" t="s">
        <v>23154</v>
      </c>
      <c r="AC2008" t="s">
        <v>23154</v>
      </c>
      <c r="AD2008" t="s">
        <v>23154</v>
      </c>
      <c r="AE2008" t="s">
        <v>23154</v>
      </c>
      <c r="AF2008" t="s">
        <v>23154</v>
      </c>
      <c r="AG2008" t="s">
        <v>23154</v>
      </c>
      <c r="AH2008" t="s">
        <v>74</v>
      </c>
      <c r="AI2008" t="s">
        <v>75</v>
      </c>
      <c r="AJ2008" t="s">
        <v>76</v>
      </c>
      <c r="AK2008" t="s">
        <v>77</v>
      </c>
      <c r="AL2008" t="s">
        <v>78</v>
      </c>
      <c r="AM2008" t="s">
        <v>23154</v>
      </c>
      <c r="AN2008" t="s">
        <v>23154</v>
      </c>
      <c r="AO2008" t="s">
        <v>23154</v>
      </c>
      <c r="AP2008" t="s">
        <v>23154</v>
      </c>
      <c r="AQ2008" t="s">
        <v>23154</v>
      </c>
      <c r="AR2008" t="s">
        <v>23154</v>
      </c>
      <c r="AS2008" t="s">
        <v>23154</v>
      </c>
      <c r="AT2008" t="s">
        <v>23154</v>
      </c>
      <c r="AU2008" s="3" t="s">
        <v>27084</v>
      </c>
      <c r="AV2008" t="s">
        <v>23154</v>
      </c>
      <c r="AW2008" t="s">
        <v>23154</v>
      </c>
      <c r="AX2008" t="s">
        <v>81</v>
      </c>
      <c r="AY2008" t="s">
        <v>23154</v>
      </c>
      <c r="AZ2008" t="s">
        <v>23154</v>
      </c>
      <c r="BA2008" t="s">
        <v>82</v>
      </c>
      <c r="BB2008" t="s">
        <v>23154</v>
      </c>
      <c r="BC2008" t="s">
        <v>23154</v>
      </c>
      <c r="BD2008" t="s">
        <v>23154</v>
      </c>
      <c r="BE2008" t="s">
        <v>23154</v>
      </c>
      <c r="BF2008" t="s">
        <v>23154</v>
      </c>
      <c r="BG2008" t="s">
        <v>23154</v>
      </c>
      <c r="BH2008" t="s">
        <v>15169</v>
      </c>
      <c r="BI2008" t="s">
        <v>23154</v>
      </c>
      <c r="BJ2008" t="s">
        <v>23154</v>
      </c>
      <c r="BK2008" t="s">
        <v>29380</v>
      </c>
      <c r="BL2008">
        <v>419.99999999999869</v>
      </c>
      <c r="BM2008">
        <v>22.307457068167601</v>
      </c>
      <c r="BN2008">
        <v>114.170253682371</v>
      </c>
      <c r="BO2008" t="s">
        <v>24866</v>
      </c>
      <c r="BP2008" t="s">
        <v>23105</v>
      </c>
      <c r="BQ2008">
        <v>8</v>
      </c>
      <c r="BR2008">
        <v>15</v>
      </c>
      <c r="BS2008" t="s">
        <v>1365</v>
      </c>
      <c r="BT2008" t="s">
        <v>19314</v>
      </c>
      <c r="BU2008" t="s">
        <v>14606</v>
      </c>
      <c r="BV2008" t="s">
        <v>15844</v>
      </c>
      <c r="BW2008" t="s">
        <v>19315</v>
      </c>
      <c r="BX2008" t="s">
        <v>19311</v>
      </c>
      <c r="BY2008" t="s">
        <v>23154</v>
      </c>
      <c r="BZ2008" t="s">
        <v>23154</v>
      </c>
      <c r="CA2008" t="s">
        <v>19312</v>
      </c>
      <c r="CB2008" t="s">
        <v>23154</v>
      </c>
      <c r="CC2008" t="s">
        <v>1371</v>
      </c>
      <c r="CD2008" t="s">
        <v>14765</v>
      </c>
      <c r="CE2008" t="s">
        <v>23154</v>
      </c>
      <c r="CF2008" t="s">
        <v>23154</v>
      </c>
      <c r="CQ2008" cm="1">
        <f t="array" aca="1" ref="CQ2008" ca="1">SUMPRODUCT(--(_xlfn.UNICODE(MID(BX2008,ROW(INDIRECT("1:"&amp;LEN(BX2008))),1))&gt;=19968),--(_xlfn.UNICODE(MID(BX2008,ROW(INDIRECT("1:"&amp;LEN(BX2008))),1))&lt;=40895))</f>
        <v>323</v>
      </c>
      <c r="CR2008">
        <f t="shared" si="197"/>
        <v>452</v>
      </c>
      <c r="CS2008">
        <f ca="1">_xlfn.AGGREGATE(14, 6,CQ$2:CQ$2519,ROW()-ROW($CS$1))</f>
        <v>0</v>
      </c>
      <c r="CT2008">
        <f t="shared" si="200"/>
        <v>4</v>
      </c>
      <c r="CX2008">
        <f t="shared" si="198"/>
        <v>2</v>
      </c>
      <c r="CY2008">
        <f t="shared" si="201"/>
        <v>37</v>
      </c>
      <c r="DA2008">
        <f t="shared" si="199"/>
        <v>4</v>
      </c>
    </row>
    <row r="2009" spans="1:105">
      <c r="A2009" t="s">
        <v>19316</v>
      </c>
      <c r="B2009" t="s">
        <v>63</v>
      </c>
      <c r="C2009" t="s">
        <v>64</v>
      </c>
      <c r="D2009" t="s">
        <v>65</v>
      </c>
      <c r="E2009" t="s">
        <v>66</v>
      </c>
      <c r="F2009" t="s">
        <v>14600</v>
      </c>
      <c r="G2009" t="s">
        <v>25077</v>
      </c>
      <c r="H2009" t="s">
        <v>23154</v>
      </c>
      <c r="I2009" t="s">
        <v>23154</v>
      </c>
      <c r="K2009" t="s">
        <v>19317</v>
      </c>
      <c r="L2009" t="s">
        <v>19318</v>
      </c>
      <c r="M2009">
        <v>8</v>
      </c>
      <c r="N2009">
        <v>12</v>
      </c>
      <c r="O2009">
        <v>6</v>
      </c>
      <c r="P2009">
        <v>12</v>
      </c>
      <c r="Q2009">
        <v>8</v>
      </c>
      <c r="R2009" t="s">
        <v>23154</v>
      </c>
      <c r="S2009" t="s">
        <v>19319</v>
      </c>
      <c r="T2009" t="s">
        <v>19319</v>
      </c>
      <c r="U2009" t="s">
        <v>23154</v>
      </c>
      <c r="V2009" t="s">
        <v>19320</v>
      </c>
      <c r="W2009" t="s">
        <v>19321</v>
      </c>
      <c r="X2009" t="s">
        <v>23154</v>
      </c>
      <c r="Y2009" t="s">
        <v>19322</v>
      </c>
      <c r="Z2009" t="s">
        <v>19323</v>
      </c>
      <c r="AA2009">
        <v>2019</v>
      </c>
      <c r="AB2009" t="s">
        <v>23154</v>
      </c>
      <c r="AC2009" t="s">
        <v>23154</v>
      </c>
      <c r="AD2009" t="s">
        <v>23154</v>
      </c>
      <c r="AE2009" t="s">
        <v>23154</v>
      </c>
      <c r="AF2009" t="s">
        <v>23154</v>
      </c>
      <c r="AG2009" t="s">
        <v>23154</v>
      </c>
      <c r="AH2009" t="s">
        <v>74</v>
      </c>
      <c r="AI2009" t="s">
        <v>75</v>
      </c>
      <c r="AJ2009" t="s">
        <v>76</v>
      </c>
      <c r="AK2009" t="s">
        <v>77</v>
      </c>
      <c r="AL2009" t="s">
        <v>78</v>
      </c>
      <c r="AM2009" t="s">
        <v>23154</v>
      </c>
      <c r="AN2009" t="s">
        <v>23154</v>
      </c>
      <c r="AO2009" t="s">
        <v>23154</v>
      </c>
      <c r="AP2009" t="s">
        <v>23154</v>
      </c>
      <c r="AQ2009" t="s">
        <v>23154</v>
      </c>
      <c r="AR2009" t="s">
        <v>23154</v>
      </c>
      <c r="AS2009" t="s">
        <v>23154</v>
      </c>
      <c r="AT2009" t="s">
        <v>23154</v>
      </c>
      <c r="AU2009" s="3" t="s">
        <v>27085</v>
      </c>
      <c r="AV2009" t="s">
        <v>23154</v>
      </c>
      <c r="AW2009" t="s">
        <v>23154</v>
      </c>
      <c r="AX2009" t="s">
        <v>81</v>
      </c>
      <c r="AY2009" t="s">
        <v>23154</v>
      </c>
      <c r="AZ2009" t="s">
        <v>23154</v>
      </c>
      <c r="BA2009" t="s">
        <v>82</v>
      </c>
      <c r="BB2009" t="s">
        <v>23154</v>
      </c>
      <c r="BC2009" t="s">
        <v>23154</v>
      </c>
      <c r="BD2009" t="s">
        <v>23154</v>
      </c>
      <c r="BE2009" t="s">
        <v>23154</v>
      </c>
      <c r="BF2009" t="s">
        <v>23154</v>
      </c>
      <c r="BG2009" t="s">
        <v>23154</v>
      </c>
      <c r="BH2009" t="s">
        <v>25059</v>
      </c>
      <c r="BI2009" t="s">
        <v>23154</v>
      </c>
      <c r="BJ2009" t="s">
        <v>23154</v>
      </c>
      <c r="BK2009" t="s">
        <v>25059</v>
      </c>
      <c r="BL2009">
        <v>420.99999999999869</v>
      </c>
      <c r="BM2009">
        <v>22.280277999999999</v>
      </c>
      <c r="BN2009">
        <v>114.15861099999999</v>
      </c>
      <c r="BO2009" t="s">
        <v>24549</v>
      </c>
      <c r="BP2009" t="s">
        <v>23108</v>
      </c>
      <c r="BQ2009">
        <v>8</v>
      </c>
      <c r="BR2009">
        <v>4</v>
      </c>
      <c r="BS2009" t="s">
        <v>14924</v>
      </c>
      <c r="BT2009" t="s">
        <v>14925</v>
      </c>
      <c r="BU2009" t="s">
        <v>14606</v>
      </c>
      <c r="BV2009" t="s">
        <v>19324</v>
      </c>
      <c r="BW2009" t="s">
        <v>19325</v>
      </c>
      <c r="BX2009" t="s">
        <v>19326</v>
      </c>
      <c r="BY2009" t="s">
        <v>23154</v>
      </c>
      <c r="BZ2009" t="s">
        <v>23154</v>
      </c>
      <c r="CA2009" t="s">
        <v>19327</v>
      </c>
      <c r="CB2009" t="s">
        <v>23154</v>
      </c>
      <c r="CC2009" t="s">
        <v>14930</v>
      </c>
      <c r="CD2009" t="s">
        <v>14765</v>
      </c>
      <c r="CE2009" t="s">
        <v>23154</v>
      </c>
      <c r="CF2009" t="s">
        <v>23154</v>
      </c>
      <c r="CQ2009" cm="1">
        <f t="array" aca="1" ref="CQ2009" ca="1">SUMPRODUCT(--(_xlfn.UNICODE(MID(BX2009,ROW(INDIRECT("1:"&amp;LEN(BX2009))),1))&gt;=19968),--(_xlfn.UNICODE(MID(BX2009,ROW(INDIRECT("1:"&amp;LEN(BX2009))),1))&lt;=40895))</f>
        <v>412</v>
      </c>
      <c r="CR2009">
        <f t="shared" si="197"/>
        <v>919</v>
      </c>
      <c r="CS2009">
        <f ca="1">_xlfn.AGGREGATE(14, 6,CQ$2:CQ$2519,ROW()-ROW($CS$1))</f>
        <v>0</v>
      </c>
      <c r="CT2009">
        <f t="shared" si="200"/>
        <v>4</v>
      </c>
      <c r="CX2009">
        <f t="shared" si="198"/>
        <v>2</v>
      </c>
      <c r="CY2009">
        <f t="shared" si="201"/>
        <v>37</v>
      </c>
      <c r="DA2009">
        <f t="shared" si="199"/>
        <v>4</v>
      </c>
    </row>
    <row r="2010" spans="1:105">
      <c r="A2010" t="s">
        <v>19328</v>
      </c>
      <c r="B2010" t="s">
        <v>63</v>
      </c>
      <c r="C2010" t="s">
        <v>64</v>
      </c>
      <c r="D2010" t="s">
        <v>65</v>
      </c>
      <c r="E2010" t="s">
        <v>66</v>
      </c>
      <c r="F2010" t="s">
        <v>14600</v>
      </c>
      <c r="G2010" t="s">
        <v>25077</v>
      </c>
      <c r="H2010" t="s">
        <v>23154</v>
      </c>
      <c r="I2010" t="s">
        <v>23154</v>
      </c>
      <c r="K2010" t="s">
        <v>19317</v>
      </c>
      <c r="L2010" t="s">
        <v>19318</v>
      </c>
      <c r="M2010">
        <v>8</v>
      </c>
      <c r="N2010">
        <v>12</v>
      </c>
      <c r="O2010">
        <v>6</v>
      </c>
      <c r="P2010">
        <v>12</v>
      </c>
      <c r="Q2010">
        <v>8</v>
      </c>
      <c r="R2010" t="s">
        <v>23154</v>
      </c>
      <c r="S2010" t="s">
        <v>19319</v>
      </c>
      <c r="T2010" t="s">
        <v>19319</v>
      </c>
      <c r="U2010" t="s">
        <v>23154</v>
      </c>
      <c r="V2010" t="s">
        <v>19320</v>
      </c>
      <c r="W2010" t="s">
        <v>19321</v>
      </c>
      <c r="X2010" t="s">
        <v>23154</v>
      </c>
      <c r="Y2010" t="s">
        <v>19329</v>
      </c>
      <c r="Z2010" t="s">
        <v>19329</v>
      </c>
      <c r="AA2010">
        <v>2019</v>
      </c>
      <c r="AB2010" t="s">
        <v>23154</v>
      </c>
      <c r="AC2010" t="s">
        <v>23154</v>
      </c>
      <c r="AD2010" t="s">
        <v>23154</v>
      </c>
      <c r="AE2010" t="s">
        <v>23154</v>
      </c>
      <c r="AF2010" t="s">
        <v>23154</v>
      </c>
      <c r="AG2010" t="s">
        <v>23154</v>
      </c>
      <c r="AH2010" t="s">
        <v>74</v>
      </c>
      <c r="AI2010" t="s">
        <v>75</v>
      </c>
      <c r="AJ2010" t="s">
        <v>76</v>
      </c>
      <c r="AK2010" t="s">
        <v>77</v>
      </c>
      <c r="AL2010" t="s">
        <v>78</v>
      </c>
      <c r="AM2010" t="s">
        <v>23154</v>
      </c>
      <c r="AN2010" t="s">
        <v>23154</v>
      </c>
      <c r="AO2010" t="s">
        <v>23154</v>
      </c>
      <c r="AP2010" t="s">
        <v>23154</v>
      </c>
      <c r="AQ2010" t="s">
        <v>23154</v>
      </c>
      <c r="AR2010" t="s">
        <v>23154</v>
      </c>
      <c r="AS2010" t="s">
        <v>23154</v>
      </c>
      <c r="AT2010" t="s">
        <v>23154</v>
      </c>
      <c r="AU2010" s="3" t="s">
        <v>27086</v>
      </c>
      <c r="AV2010" t="s">
        <v>23154</v>
      </c>
      <c r="AW2010" t="s">
        <v>23154</v>
      </c>
      <c r="AX2010" t="s">
        <v>81</v>
      </c>
      <c r="AY2010" t="s">
        <v>23154</v>
      </c>
      <c r="AZ2010" t="s">
        <v>23154</v>
      </c>
      <c r="BA2010" t="s">
        <v>82</v>
      </c>
      <c r="BB2010" t="s">
        <v>23154</v>
      </c>
      <c r="BC2010" t="s">
        <v>23154</v>
      </c>
      <c r="BD2010" t="s">
        <v>23154</v>
      </c>
      <c r="BE2010" t="s">
        <v>23154</v>
      </c>
      <c r="BF2010" t="s">
        <v>23154</v>
      </c>
      <c r="BG2010" t="s">
        <v>23154</v>
      </c>
      <c r="BH2010" t="s">
        <v>25059</v>
      </c>
      <c r="BI2010" t="s">
        <v>23154</v>
      </c>
      <c r="BJ2010" t="s">
        <v>23154</v>
      </c>
      <c r="BK2010" t="s">
        <v>25059</v>
      </c>
      <c r="BL2010">
        <v>420.99999999999869</v>
      </c>
      <c r="BM2010">
        <v>22.3069265790397</v>
      </c>
      <c r="BN2010">
        <v>114.17154932167399</v>
      </c>
      <c r="BO2010" t="s">
        <v>24867</v>
      </c>
      <c r="BP2010" t="s">
        <v>23105</v>
      </c>
      <c r="BQ2010">
        <v>8</v>
      </c>
      <c r="BR2010">
        <v>8</v>
      </c>
      <c r="BS2010" t="s">
        <v>15580</v>
      </c>
      <c r="BT2010" t="s">
        <v>15581</v>
      </c>
      <c r="BU2010" t="s">
        <v>14606</v>
      </c>
      <c r="BV2010" t="s">
        <v>19324</v>
      </c>
      <c r="BW2010" t="s">
        <v>19330</v>
      </c>
      <c r="BX2010" t="s">
        <v>19326</v>
      </c>
      <c r="BY2010" t="s">
        <v>23154</v>
      </c>
      <c r="BZ2010" t="s">
        <v>23154</v>
      </c>
      <c r="CA2010" t="s">
        <v>19327</v>
      </c>
      <c r="CB2010" t="s">
        <v>23154</v>
      </c>
      <c r="CC2010" t="s">
        <v>15584</v>
      </c>
      <c r="CD2010" t="s">
        <v>14765</v>
      </c>
      <c r="CE2010" t="s">
        <v>23154</v>
      </c>
      <c r="CF2010" t="s">
        <v>23154</v>
      </c>
      <c r="CQ2010" cm="1">
        <f t="array" aca="1" ref="CQ2010" ca="1">SUMPRODUCT(--(_xlfn.UNICODE(MID(BX2010,ROW(INDIRECT("1:"&amp;LEN(BX2010))),1))&gt;=19968),--(_xlfn.UNICODE(MID(BX2010,ROW(INDIRECT("1:"&amp;LEN(BX2010))),1))&lt;=40895))</f>
        <v>412</v>
      </c>
      <c r="CR2010">
        <f t="shared" si="197"/>
        <v>919</v>
      </c>
      <c r="CS2010">
        <f ca="1">_xlfn.AGGREGATE(14, 6,CQ$2:CQ$2519,ROW()-ROW($CS$1))</f>
        <v>0</v>
      </c>
      <c r="CT2010">
        <f t="shared" si="200"/>
        <v>4</v>
      </c>
      <c r="CX2010">
        <f t="shared" si="198"/>
        <v>3</v>
      </c>
      <c r="CY2010">
        <f t="shared" si="201"/>
        <v>37</v>
      </c>
      <c r="DA2010">
        <f t="shared" si="199"/>
        <v>4</v>
      </c>
    </row>
    <row r="2011" spans="1:105">
      <c r="A2011" t="s">
        <v>19331</v>
      </c>
      <c r="B2011" t="s">
        <v>63</v>
      </c>
      <c r="C2011" t="s">
        <v>64</v>
      </c>
      <c r="D2011" t="s">
        <v>65</v>
      </c>
      <c r="E2011" t="s">
        <v>66</v>
      </c>
      <c r="F2011" t="s">
        <v>14600</v>
      </c>
      <c r="G2011" t="s">
        <v>25077</v>
      </c>
      <c r="H2011" t="s">
        <v>23154</v>
      </c>
      <c r="I2011" t="s">
        <v>23154</v>
      </c>
      <c r="K2011" t="s">
        <v>19317</v>
      </c>
      <c r="L2011" t="s">
        <v>19318</v>
      </c>
      <c r="M2011">
        <v>8</v>
      </c>
      <c r="N2011">
        <v>12</v>
      </c>
      <c r="O2011">
        <v>6</v>
      </c>
      <c r="P2011">
        <v>12</v>
      </c>
      <c r="Q2011">
        <v>8</v>
      </c>
      <c r="R2011" t="s">
        <v>23154</v>
      </c>
      <c r="S2011" t="s">
        <v>19319</v>
      </c>
      <c r="T2011" t="s">
        <v>19319</v>
      </c>
      <c r="U2011" t="s">
        <v>23154</v>
      </c>
      <c r="V2011" t="s">
        <v>19320</v>
      </c>
      <c r="W2011" t="s">
        <v>19321</v>
      </c>
      <c r="X2011" t="s">
        <v>23154</v>
      </c>
      <c r="Y2011" t="s">
        <v>19332</v>
      </c>
      <c r="Z2011" t="s">
        <v>19332</v>
      </c>
      <c r="AA2011">
        <v>2019</v>
      </c>
      <c r="AB2011" t="s">
        <v>23154</v>
      </c>
      <c r="AC2011" t="s">
        <v>23154</v>
      </c>
      <c r="AD2011" t="s">
        <v>23154</v>
      </c>
      <c r="AE2011" t="s">
        <v>23154</v>
      </c>
      <c r="AF2011" t="s">
        <v>23154</v>
      </c>
      <c r="AG2011" t="s">
        <v>23154</v>
      </c>
      <c r="AH2011" t="s">
        <v>74</v>
      </c>
      <c r="AI2011" t="s">
        <v>75</v>
      </c>
      <c r="AJ2011" t="s">
        <v>76</v>
      </c>
      <c r="AK2011" t="s">
        <v>77</v>
      </c>
      <c r="AL2011" t="s">
        <v>78</v>
      </c>
      <c r="AM2011" t="s">
        <v>23154</v>
      </c>
      <c r="AN2011" t="s">
        <v>23154</v>
      </c>
      <c r="AO2011" t="s">
        <v>23154</v>
      </c>
      <c r="AP2011" t="s">
        <v>23154</v>
      </c>
      <c r="AQ2011" t="s">
        <v>23154</v>
      </c>
      <c r="AR2011" t="s">
        <v>23154</v>
      </c>
      <c r="AS2011" t="s">
        <v>23154</v>
      </c>
      <c r="AT2011" t="s">
        <v>23154</v>
      </c>
      <c r="AU2011" s="3" t="s">
        <v>27087</v>
      </c>
      <c r="AV2011" t="s">
        <v>23154</v>
      </c>
      <c r="AW2011" t="s">
        <v>23154</v>
      </c>
      <c r="AX2011" t="s">
        <v>81</v>
      </c>
      <c r="AY2011" t="s">
        <v>23154</v>
      </c>
      <c r="AZ2011" t="s">
        <v>23154</v>
      </c>
      <c r="BA2011" t="s">
        <v>82</v>
      </c>
      <c r="BB2011" t="s">
        <v>23154</v>
      </c>
      <c r="BC2011" t="s">
        <v>23154</v>
      </c>
      <c r="BD2011" t="s">
        <v>23154</v>
      </c>
      <c r="BE2011" t="s">
        <v>23154</v>
      </c>
      <c r="BF2011" t="s">
        <v>23154</v>
      </c>
      <c r="BG2011" t="s">
        <v>23154</v>
      </c>
      <c r="BH2011" t="s">
        <v>25059</v>
      </c>
      <c r="BI2011" t="s">
        <v>23154</v>
      </c>
      <c r="BJ2011" t="s">
        <v>23154</v>
      </c>
      <c r="BK2011" t="s">
        <v>25059</v>
      </c>
      <c r="BL2011">
        <v>420.99999999999869</v>
      </c>
      <c r="BM2011">
        <v>22.329031592202401</v>
      </c>
      <c r="BN2011">
        <v>114.158077522319</v>
      </c>
      <c r="BO2011" t="s">
        <v>24841</v>
      </c>
      <c r="BP2011" t="s">
        <v>23116</v>
      </c>
      <c r="BQ2011">
        <v>8</v>
      </c>
      <c r="BR2011">
        <v>11</v>
      </c>
      <c r="BS2011" t="s">
        <v>17790</v>
      </c>
      <c r="BT2011" t="s">
        <v>17791</v>
      </c>
      <c r="BU2011" t="s">
        <v>14606</v>
      </c>
      <c r="BV2011" t="s">
        <v>19324</v>
      </c>
      <c r="BW2011" t="s">
        <v>19330</v>
      </c>
      <c r="BX2011" t="s">
        <v>19326</v>
      </c>
      <c r="BY2011" t="s">
        <v>23154</v>
      </c>
      <c r="BZ2011" t="s">
        <v>23154</v>
      </c>
      <c r="CA2011" t="s">
        <v>19327</v>
      </c>
      <c r="CB2011" t="s">
        <v>23154</v>
      </c>
      <c r="CC2011" t="s">
        <v>17793</v>
      </c>
      <c r="CD2011" t="s">
        <v>14765</v>
      </c>
      <c r="CE2011" t="s">
        <v>23154</v>
      </c>
      <c r="CF2011" t="s">
        <v>23154</v>
      </c>
      <c r="CQ2011" cm="1">
        <f t="array" aca="1" ref="CQ2011" ca="1">SUMPRODUCT(--(_xlfn.UNICODE(MID(BX2011,ROW(INDIRECT("1:"&amp;LEN(BX2011))),1))&gt;=19968),--(_xlfn.UNICODE(MID(BX2011,ROW(INDIRECT("1:"&amp;LEN(BX2011))),1))&lt;=40895))</f>
        <v>412</v>
      </c>
      <c r="CR2011">
        <f t="shared" si="197"/>
        <v>919</v>
      </c>
      <c r="CS2011">
        <f ca="1">_xlfn.AGGREGATE(14, 6,CQ$2:CQ$2519,ROW()-ROW($CS$1))</f>
        <v>0</v>
      </c>
      <c r="CT2011">
        <f t="shared" si="200"/>
        <v>4</v>
      </c>
      <c r="CX2011">
        <f t="shared" si="198"/>
        <v>3</v>
      </c>
      <c r="CY2011">
        <f t="shared" si="201"/>
        <v>37</v>
      </c>
      <c r="DA2011">
        <f t="shared" si="199"/>
        <v>4</v>
      </c>
    </row>
    <row r="2012" spans="1:105">
      <c r="A2012" t="s">
        <v>19333</v>
      </c>
      <c r="B2012" t="s">
        <v>63</v>
      </c>
      <c r="C2012" t="s">
        <v>64</v>
      </c>
      <c r="D2012" t="s">
        <v>65</v>
      </c>
      <c r="E2012" t="s">
        <v>66</v>
      </c>
      <c r="F2012" t="s">
        <v>14600</v>
      </c>
      <c r="G2012" t="s">
        <v>25077</v>
      </c>
      <c r="H2012" t="s">
        <v>23154</v>
      </c>
      <c r="I2012" t="s">
        <v>23154</v>
      </c>
      <c r="K2012" t="s">
        <v>19317</v>
      </c>
      <c r="L2012" t="s">
        <v>19318</v>
      </c>
      <c r="M2012">
        <v>8</v>
      </c>
      <c r="N2012">
        <v>12</v>
      </c>
      <c r="O2012">
        <v>6</v>
      </c>
      <c r="P2012">
        <v>12</v>
      </c>
      <c r="Q2012">
        <v>8</v>
      </c>
      <c r="R2012" t="s">
        <v>23154</v>
      </c>
      <c r="S2012" t="s">
        <v>19319</v>
      </c>
      <c r="T2012" t="s">
        <v>19319</v>
      </c>
      <c r="U2012" t="s">
        <v>23154</v>
      </c>
      <c r="V2012" t="s">
        <v>19320</v>
      </c>
      <c r="W2012" t="s">
        <v>19321</v>
      </c>
      <c r="X2012" t="s">
        <v>23154</v>
      </c>
      <c r="Y2012" t="s">
        <v>19334</v>
      </c>
      <c r="Z2012" t="s">
        <v>19334</v>
      </c>
      <c r="AA2012">
        <v>2019</v>
      </c>
      <c r="AB2012" t="s">
        <v>23154</v>
      </c>
      <c r="AC2012" t="s">
        <v>23154</v>
      </c>
      <c r="AD2012" t="s">
        <v>23154</v>
      </c>
      <c r="AE2012" t="s">
        <v>23154</v>
      </c>
      <c r="AF2012" t="s">
        <v>23154</v>
      </c>
      <c r="AG2012" t="s">
        <v>23154</v>
      </c>
      <c r="AH2012" t="s">
        <v>74</v>
      </c>
      <c r="AI2012" t="s">
        <v>75</v>
      </c>
      <c r="AJ2012" t="s">
        <v>76</v>
      </c>
      <c r="AK2012" t="s">
        <v>77</v>
      </c>
      <c r="AL2012" t="s">
        <v>78</v>
      </c>
      <c r="AM2012" t="s">
        <v>23154</v>
      </c>
      <c r="AN2012" t="s">
        <v>23154</v>
      </c>
      <c r="AO2012" t="s">
        <v>23154</v>
      </c>
      <c r="AP2012" t="s">
        <v>23154</v>
      </c>
      <c r="AQ2012" t="s">
        <v>23154</v>
      </c>
      <c r="AR2012" t="s">
        <v>23154</v>
      </c>
      <c r="AS2012" t="s">
        <v>23154</v>
      </c>
      <c r="AT2012" t="s">
        <v>23154</v>
      </c>
      <c r="AU2012" s="3" t="s">
        <v>27088</v>
      </c>
      <c r="AV2012" t="s">
        <v>23154</v>
      </c>
      <c r="AW2012" t="s">
        <v>23154</v>
      </c>
      <c r="AX2012" t="s">
        <v>81</v>
      </c>
      <c r="AY2012" t="s">
        <v>23154</v>
      </c>
      <c r="AZ2012" t="s">
        <v>23154</v>
      </c>
      <c r="BA2012" t="s">
        <v>82</v>
      </c>
      <c r="BB2012" t="s">
        <v>23154</v>
      </c>
      <c r="BC2012" t="s">
        <v>23154</v>
      </c>
      <c r="BD2012" t="s">
        <v>23154</v>
      </c>
      <c r="BE2012" t="s">
        <v>23154</v>
      </c>
      <c r="BF2012" t="s">
        <v>23154</v>
      </c>
      <c r="BG2012" t="s">
        <v>23154</v>
      </c>
      <c r="BH2012" t="s">
        <v>25059</v>
      </c>
      <c r="BI2012" t="s">
        <v>23154</v>
      </c>
      <c r="BJ2012" t="s">
        <v>23154</v>
      </c>
      <c r="BK2012" t="s">
        <v>25059</v>
      </c>
      <c r="BL2012">
        <v>420.99999999999869</v>
      </c>
      <c r="BM2012">
        <v>22.357778</v>
      </c>
      <c r="BN2012">
        <v>114.1375</v>
      </c>
      <c r="BO2012" t="s">
        <v>24570</v>
      </c>
      <c r="BP2012" t="s">
        <v>23120</v>
      </c>
      <c r="BQ2012">
        <v>8</v>
      </c>
      <c r="BR2012">
        <v>13</v>
      </c>
      <c r="BS2012" t="s">
        <v>15250</v>
      </c>
      <c r="BT2012" t="s">
        <v>15251</v>
      </c>
      <c r="BU2012" t="s">
        <v>14606</v>
      </c>
      <c r="BV2012" t="s">
        <v>19324</v>
      </c>
      <c r="BW2012" t="s">
        <v>19335</v>
      </c>
      <c r="BX2012" t="s">
        <v>19326</v>
      </c>
      <c r="BY2012" t="s">
        <v>23154</v>
      </c>
      <c r="BZ2012" t="s">
        <v>23154</v>
      </c>
      <c r="CA2012" t="s">
        <v>19327</v>
      </c>
      <c r="CB2012" t="s">
        <v>23154</v>
      </c>
      <c r="CC2012" t="s">
        <v>15252</v>
      </c>
      <c r="CD2012" t="s">
        <v>14765</v>
      </c>
      <c r="CE2012" t="s">
        <v>23154</v>
      </c>
      <c r="CF2012" t="s">
        <v>23154</v>
      </c>
      <c r="CQ2012" cm="1">
        <f t="array" aca="1" ref="CQ2012" ca="1">SUMPRODUCT(--(_xlfn.UNICODE(MID(BX2012,ROW(INDIRECT("1:"&amp;LEN(BX2012))),1))&gt;=19968),--(_xlfn.UNICODE(MID(BX2012,ROW(INDIRECT("1:"&amp;LEN(BX2012))),1))&lt;=40895))</f>
        <v>412</v>
      </c>
      <c r="CR2012">
        <f t="shared" si="197"/>
        <v>919</v>
      </c>
      <c r="CT2012">
        <f t="shared" si="200"/>
        <v>4</v>
      </c>
      <c r="CX2012">
        <f t="shared" si="198"/>
        <v>2</v>
      </c>
      <c r="CY2012">
        <f t="shared" si="201"/>
        <v>37</v>
      </c>
      <c r="DA2012">
        <f t="shared" si="199"/>
        <v>4</v>
      </c>
    </row>
    <row r="2013" spans="1:105">
      <c r="A2013" t="s">
        <v>19336</v>
      </c>
      <c r="B2013" t="s">
        <v>63</v>
      </c>
      <c r="C2013" t="s">
        <v>64</v>
      </c>
      <c r="D2013" t="s">
        <v>65</v>
      </c>
      <c r="E2013" t="s">
        <v>66</v>
      </c>
      <c r="F2013" t="s">
        <v>14600</v>
      </c>
      <c r="G2013" t="s">
        <v>25077</v>
      </c>
      <c r="H2013" t="s">
        <v>23154</v>
      </c>
      <c r="I2013" t="s">
        <v>23154</v>
      </c>
      <c r="K2013" t="s">
        <v>19317</v>
      </c>
      <c r="L2013" t="s">
        <v>19318</v>
      </c>
      <c r="M2013">
        <v>8</v>
      </c>
      <c r="N2013">
        <v>12</v>
      </c>
      <c r="O2013">
        <v>6</v>
      </c>
      <c r="P2013">
        <v>12</v>
      </c>
      <c r="Q2013">
        <v>8</v>
      </c>
      <c r="R2013" t="s">
        <v>23154</v>
      </c>
      <c r="S2013" t="s">
        <v>19319</v>
      </c>
      <c r="T2013" t="s">
        <v>19319</v>
      </c>
      <c r="U2013" t="s">
        <v>23154</v>
      </c>
      <c r="V2013" t="s">
        <v>19320</v>
      </c>
      <c r="W2013" t="s">
        <v>19321</v>
      </c>
      <c r="X2013" t="s">
        <v>23154</v>
      </c>
      <c r="Y2013" t="s">
        <v>19337</v>
      </c>
      <c r="Z2013" t="s">
        <v>19338</v>
      </c>
      <c r="AA2013">
        <v>2019</v>
      </c>
      <c r="AB2013" t="s">
        <v>23154</v>
      </c>
      <c r="AC2013" t="s">
        <v>23154</v>
      </c>
      <c r="AD2013" t="s">
        <v>23154</v>
      </c>
      <c r="AE2013" t="s">
        <v>23154</v>
      </c>
      <c r="AF2013" t="s">
        <v>23154</v>
      </c>
      <c r="AG2013" t="s">
        <v>23154</v>
      </c>
      <c r="AH2013" t="s">
        <v>74</v>
      </c>
      <c r="AI2013" t="s">
        <v>75</v>
      </c>
      <c r="AJ2013" t="s">
        <v>76</v>
      </c>
      <c r="AK2013" t="s">
        <v>77</v>
      </c>
      <c r="AL2013" t="s">
        <v>78</v>
      </c>
      <c r="AM2013" t="s">
        <v>23154</v>
      </c>
      <c r="AN2013" t="s">
        <v>23154</v>
      </c>
      <c r="AO2013" t="s">
        <v>23154</v>
      </c>
      <c r="AP2013" t="s">
        <v>23154</v>
      </c>
      <c r="AQ2013" t="s">
        <v>23154</v>
      </c>
      <c r="AR2013" t="s">
        <v>23154</v>
      </c>
      <c r="AS2013" t="s">
        <v>23154</v>
      </c>
      <c r="AT2013" t="s">
        <v>23154</v>
      </c>
      <c r="AU2013" s="3" t="s">
        <v>27089</v>
      </c>
      <c r="AV2013" t="s">
        <v>23154</v>
      </c>
      <c r="AW2013" t="s">
        <v>23154</v>
      </c>
      <c r="AX2013" t="s">
        <v>81</v>
      </c>
      <c r="AY2013" t="s">
        <v>23154</v>
      </c>
      <c r="AZ2013" t="s">
        <v>23154</v>
      </c>
      <c r="BA2013" t="s">
        <v>82</v>
      </c>
      <c r="BB2013" t="s">
        <v>23154</v>
      </c>
      <c r="BC2013" t="s">
        <v>23154</v>
      </c>
      <c r="BD2013" t="s">
        <v>23154</v>
      </c>
      <c r="BE2013" t="s">
        <v>23154</v>
      </c>
      <c r="BF2013" t="s">
        <v>23154</v>
      </c>
      <c r="BG2013" t="s">
        <v>23154</v>
      </c>
      <c r="BH2013" t="s">
        <v>25059</v>
      </c>
      <c r="BI2013" t="s">
        <v>23154</v>
      </c>
      <c r="BJ2013" t="s">
        <v>23154</v>
      </c>
      <c r="BK2013" t="s">
        <v>25059</v>
      </c>
      <c r="BL2013">
        <v>420.99999999999869</v>
      </c>
      <c r="BM2013">
        <v>22.3292537961613</v>
      </c>
      <c r="BN2013">
        <v>114.178981816834</v>
      </c>
      <c r="BO2013" t="s">
        <v>24569</v>
      </c>
      <c r="BP2013" t="s">
        <v>23106</v>
      </c>
      <c r="BQ2013">
        <v>8</v>
      </c>
      <c r="BR2013">
        <v>2</v>
      </c>
      <c r="BS2013" t="s">
        <v>15037</v>
      </c>
      <c r="BT2013" t="s">
        <v>15038</v>
      </c>
      <c r="BU2013" t="s">
        <v>14606</v>
      </c>
      <c r="BV2013" t="s">
        <v>19324</v>
      </c>
      <c r="BW2013" t="s">
        <v>19335</v>
      </c>
      <c r="BX2013" t="s">
        <v>19326</v>
      </c>
      <c r="BY2013" t="s">
        <v>23154</v>
      </c>
      <c r="BZ2013" t="s">
        <v>23154</v>
      </c>
      <c r="CA2013" t="s">
        <v>19327</v>
      </c>
      <c r="CB2013" t="s">
        <v>23154</v>
      </c>
      <c r="CC2013" t="s">
        <v>15043</v>
      </c>
      <c r="CD2013" t="s">
        <v>14765</v>
      </c>
      <c r="CE2013" t="s">
        <v>23154</v>
      </c>
      <c r="CF2013" t="s">
        <v>23154</v>
      </c>
      <c r="CQ2013" cm="1">
        <f t="array" aca="1" ref="CQ2013" ca="1">SUMPRODUCT(--(_xlfn.UNICODE(MID(BX2013,ROW(INDIRECT("1:"&amp;LEN(BX2013))),1))&gt;=19968),--(_xlfn.UNICODE(MID(BX2013,ROW(INDIRECT("1:"&amp;LEN(BX2013))),1))&lt;=40895))</f>
        <v>412</v>
      </c>
      <c r="CR2013">
        <f t="shared" si="197"/>
        <v>919</v>
      </c>
      <c r="CS2013">
        <f ca="1">_xlfn.AGGREGATE(14, 6,CQ$2:CQ$2519,ROW()-ROW($CS$1))</f>
        <v>0</v>
      </c>
      <c r="CT2013">
        <f t="shared" si="200"/>
        <v>4</v>
      </c>
      <c r="CX2013">
        <f t="shared" si="198"/>
        <v>2</v>
      </c>
      <c r="CY2013">
        <f t="shared" si="201"/>
        <v>37</v>
      </c>
      <c r="DA2013">
        <f t="shared" si="199"/>
        <v>4</v>
      </c>
    </row>
    <row r="2014" spans="1:105">
      <c r="A2014" t="s">
        <v>19339</v>
      </c>
      <c r="B2014" t="s">
        <v>63</v>
      </c>
      <c r="C2014" t="s">
        <v>64</v>
      </c>
      <c r="D2014" t="s">
        <v>65</v>
      </c>
      <c r="E2014" t="s">
        <v>66</v>
      </c>
      <c r="F2014" t="s">
        <v>14600</v>
      </c>
      <c r="G2014" t="s">
        <v>25077</v>
      </c>
      <c r="H2014" t="s">
        <v>23154</v>
      </c>
      <c r="I2014" t="s">
        <v>23154</v>
      </c>
      <c r="K2014" t="s">
        <v>19340</v>
      </c>
      <c r="L2014" t="s">
        <v>19341</v>
      </c>
      <c r="M2014">
        <v>8</v>
      </c>
      <c r="N2014">
        <v>12</v>
      </c>
      <c r="O2014">
        <v>6</v>
      </c>
      <c r="P2014">
        <v>12</v>
      </c>
      <c r="Q2014">
        <v>8</v>
      </c>
      <c r="R2014" t="s">
        <v>23154</v>
      </c>
      <c r="S2014" t="s">
        <v>19342</v>
      </c>
      <c r="T2014" t="s">
        <v>19342</v>
      </c>
      <c r="U2014" t="s">
        <v>23154</v>
      </c>
      <c r="V2014" t="s">
        <v>19343</v>
      </c>
      <c r="W2014" t="s">
        <v>19344</v>
      </c>
      <c r="X2014" t="s">
        <v>23154</v>
      </c>
      <c r="Y2014" t="s">
        <v>29381</v>
      </c>
      <c r="Z2014" t="s">
        <v>29381</v>
      </c>
      <c r="AA2014">
        <v>2017</v>
      </c>
      <c r="AB2014" t="s">
        <v>23154</v>
      </c>
      <c r="AC2014" t="s">
        <v>23154</v>
      </c>
      <c r="AD2014" t="s">
        <v>23154</v>
      </c>
      <c r="AE2014" t="s">
        <v>23154</v>
      </c>
      <c r="AF2014" t="s">
        <v>23154</v>
      </c>
      <c r="AG2014" t="s">
        <v>23154</v>
      </c>
      <c r="AH2014" t="s">
        <v>74</v>
      </c>
      <c r="AI2014" t="s">
        <v>75</v>
      </c>
      <c r="AJ2014" t="s">
        <v>76</v>
      </c>
      <c r="AK2014" t="s">
        <v>77</v>
      </c>
      <c r="AL2014" t="s">
        <v>78</v>
      </c>
      <c r="AM2014" t="s">
        <v>23154</v>
      </c>
      <c r="AN2014" t="s">
        <v>23154</v>
      </c>
      <c r="AO2014" t="s">
        <v>23154</v>
      </c>
      <c r="AP2014" t="s">
        <v>23154</v>
      </c>
      <c r="AQ2014" t="s">
        <v>23154</v>
      </c>
      <c r="AR2014" t="s">
        <v>23154</v>
      </c>
      <c r="AS2014" t="s">
        <v>23154</v>
      </c>
      <c r="AT2014" t="s">
        <v>23154</v>
      </c>
      <c r="AU2014" s="3" t="s">
        <v>27090</v>
      </c>
      <c r="AV2014" t="s">
        <v>23154</v>
      </c>
      <c r="AW2014" t="s">
        <v>23154</v>
      </c>
      <c r="AX2014" t="s">
        <v>81</v>
      </c>
      <c r="AY2014" t="s">
        <v>23154</v>
      </c>
      <c r="AZ2014" t="s">
        <v>23154</v>
      </c>
      <c r="BA2014" t="s">
        <v>82</v>
      </c>
      <c r="BB2014" t="s">
        <v>23154</v>
      </c>
      <c r="BC2014" t="s">
        <v>23154</v>
      </c>
      <c r="BD2014" t="s">
        <v>23154</v>
      </c>
      <c r="BE2014" t="s">
        <v>23154</v>
      </c>
      <c r="BF2014" t="s">
        <v>23154</v>
      </c>
      <c r="BG2014" t="s">
        <v>23154</v>
      </c>
      <c r="BH2014" t="s">
        <v>17765</v>
      </c>
      <c r="BI2014" t="s">
        <v>23154</v>
      </c>
      <c r="BJ2014" t="s">
        <v>23154</v>
      </c>
      <c r="BK2014" t="s">
        <v>19345</v>
      </c>
      <c r="BL2014">
        <v>421.99999999999858</v>
      </c>
      <c r="BM2014">
        <v>22.3376061938262</v>
      </c>
      <c r="BN2014">
        <v>114.138030026289</v>
      </c>
      <c r="BO2014" t="s">
        <v>24619</v>
      </c>
      <c r="BP2014" t="s">
        <v>23116</v>
      </c>
      <c r="BQ2014">
        <v>8</v>
      </c>
      <c r="BR2014">
        <v>9</v>
      </c>
      <c r="BS2014" t="s">
        <v>16009</v>
      </c>
      <c r="BT2014" t="s">
        <v>16010</v>
      </c>
      <c r="BU2014" t="s">
        <v>14606</v>
      </c>
      <c r="BV2014" t="s">
        <v>19235</v>
      </c>
      <c r="BW2014" t="s">
        <v>19346</v>
      </c>
      <c r="BX2014" t="s">
        <v>19347</v>
      </c>
      <c r="BY2014" t="s">
        <v>23154</v>
      </c>
      <c r="BZ2014" t="s">
        <v>23154</v>
      </c>
      <c r="CA2014" t="s">
        <v>19348</v>
      </c>
      <c r="CB2014" t="s">
        <v>23154</v>
      </c>
      <c r="CC2014" t="s">
        <v>14916</v>
      </c>
      <c r="CD2014" t="s">
        <v>14765</v>
      </c>
      <c r="CE2014" t="s">
        <v>23154</v>
      </c>
      <c r="CF2014" t="s">
        <v>23154</v>
      </c>
      <c r="CQ2014" cm="1">
        <f t="array" aca="1" ref="CQ2014" ca="1">SUMPRODUCT(--(_xlfn.UNICODE(MID(BX2014,ROW(INDIRECT("1:"&amp;LEN(BX2014))),1))&gt;=19968),--(_xlfn.UNICODE(MID(BX2014,ROW(INDIRECT("1:"&amp;LEN(BX2014))),1))&lt;=40895))</f>
        <v>299</v>
      </c>
      <c r="CR2014">
        <f t="shared" si="197"/>
        <v>439</v>
      </c>
      <c r="CT2014">
        <f t="shared" si="200"/>
        <v>4</v>
      </c>
      <c r="CX2014">
        <f t="shared" si="198"/>
        <v>2</v>
      </c>
      <c r="CY2014">
        <f t="shared" si="201"/>
        <v>37</v>
      </c>
      <c r="DA2014">
        <f t="shared" si="199"/>
        <v>4</v>
      </c>
    </row>
    <row r="2015" spans="1:105">
      <c r="A2015" t="s">
        <v>19349</v>
      </c>
      <c r="B2015" t="s">
        <v>63</v>
      </c>
      <c r="C2015" t="s">
        <v>64</v>
      </c>
      <c r="D2015" t="s">
        <v>65</v>
      </c>
      <c r="E2015" t="s">
        <v>66</v>
      </c>
      <c r="F2015" t="s">
        <v>14600</v>
      </c>
      <c r="G2015" t="s">
        <v>25077</v>
      </c>
      <c r="H2015" t="s">
        <v>23154</v>
      </c>
      <c r="I2015" t="s">
        <v>23154</v>
      </c>
      <c r="K2015" t="s">
        <v>19340</v>
      </c>
      <c r="L2015" t="s">
        <v>19341</v>
      </c>
      <c r="M2015">
        <v>8</v>
      </c>
      <c r="N2015">
        <v>12</v>
      </c>
      <c r="O2015">
        <v>6</v>
      </c>
      <c r="P2015">
        <v>12</v>
      </c>
      <c r="Q2015">
        <v>8</v>
      </c>
      <c r="R2015" t="s">
        <v>23154</v>
      </c>
      <c r="S2015" t="s">
        <v>19342</v>
      </c>
      <c r="T2015" t="s">
        <v>19342</v>
      </c>
      <c r="U2015" t="s">
        <v>23154</v>
      </c>
      <c r="V2015" t="s">
        <v>19343</v>
      </c>
      <c r="W2015" t="s">
        <v>19344</v>
      </c>
      <c r="X2015" t="s">
        <v>23154</v>
      </c>
      <c r="Y2015" t="s">
        <v>29382</v>
      </c>
      <c r="Z2015" t="s">
        <v>29383</v>
      </c>
      <c r="AA2015">
        <v>2017</v>
      </c>
      <c r="AB2015" t="s">
        <v>23154</v>
      </c>
      <c r="AC2015" t="s">
        <v>23154</v>
      </c>
      <c r="AD2015" t="s">
        <v>23154</v>
      </c>
      <c r="AE2015" t="s">
        <v>23154</v>
      </c>
      <c r="AF2015" t="s">
        <v>23154</v>
      </c>
      <c r="AG2015" t="s">
        <v>23154</v>
      </c>
      <c r="AH2015" t="s">
        <v>74</v>
      </c>
      <c r="AI2015" t="s">
        <v>75</v>
      </c>
      <c r="AJ2015" t="s">
        <v>76</v>
      </c>
      <c r="AK2015" t="s">
        <v>77</v>
      </c>
      <c r="AL2015" t="s">
        <v>78</v>
      </c>
      <c r="AM2015" t="s">
        <v>23154</v>
      </c>
      <c r="AN2015" t="s">
        <v>23154</v>
      </c>
      <c r="AO2015" t="s">
        <v>23154</v>
      </c>
      <c r="AP2015" t="s">
        <v>23154</v>
      </c>
      <c r="AQ2015" t="s">
        <v>23154</v>
      </c>
      <c r="AR2015" t="s">
        <v>23154</v>
      </c>
      <c r="AS2015" t="s">
        <v>23154</v>
      </c>
      <c r="AT2015" t="s">
        <v>23154</v>
      </c>
      <c r="AU2015" s="3" t="s">
        <v>27091</v>
      </c>
      <c r="AV2015" t="s">
        <v>23154</v>
      </c>
      <c r="AW2015" t="s">
        <v>23154</v>
      </c>
      <c r="AX2015" t="s">
        <v>81</v>
      </c>
      <c r="AY2015" t="s">
        <v>23154</v>
      </c>
      <c r="AZ2015" t="s">
        <v>23154</v>
      </c>
      <c r="BA2015" t="s">
        <v>82</v>
      </c>
      <c r="BB2015" t="s">
        <v>23154</v>
      </c>
      <c r="BC2015" t="s">
        <v>23154</v>
      </c>
      <c r="BD2015" t="s">
        <v>23154</v>
      </c>
      <c r="BE2015" t="s">
        <v>23154</v>
      </c>
      <c r="BF2015" t="s">
        <v>23154</v>
      </c>
      <c r="BG2015" t="s">
        <v>23154</v>
      </c>
      <c r="BH2015" t="s">
        <v>17765</v>
      </c>
      <c r="BI2015" t="s">
        <v>23154</v>
      </c>
      <c r="BJ2015" t="s">
        <v>23154</v>
      </c>
      <c r="BK2015" t="s">
        <v>19345</v>
      </c>
      <c r="BL2015">
        <v>421.99999999999858</v>
      </c>
      <c r="BM2015">
        <v>22.3033065559408</v>
      </c>
      <c r="BN2015">
        <v>114.155467714124</v>
      </c>
      <c r="BO2015" t="s">
        <v>24532</v>
      </c>
      <c r="BP2015" t="s">
        <v>23105</v>
      </c>
      <c r="BQ2015">
        <v>8</v>
      </c>
      <c r="BR2015">
        <v>6</v>
      </c>
      <c r="BS2015" t="s">
        <v>14700</v>
      </c>
      <c r="BT2015" t="s">
        <v>14701</v>
      </c>
      <c r="BU2015" t="s">
        <v>14606</v>
      </c>
      <c r="BV2015" t="s">
        <v>19235</v>
      </c>
      <c r="BW2015" t="s">
        <v>19350</v>
      </c>
      <c r="BX2015" t="s">
        <v>19347</v>
      </c>
      <c r="BY2015" t="s">
        <v>23154</v>
      </c>
      <c r="BZ2015" t="s">
        <v>23154</v>
      </c>
      <c r="CA2015" t="s">
        <v>19348</v>
      </c>
      <c r="CB2015" t="s">
        <v>23154</v>
      </c>
      <c r="CC2015" t="s">
        <v>14704</v>
      </c>
      <c r="CD2015" t="s">
        <v>14765</v>
      </c>
      <c r="CE2015" t="s">
        <v>23154</v>
      </c>
      <c r="CF2015" t="s">
        <v>23154</v>
      </c>
      <c r="CQ2015" cm="1">
        <f t="array" aca="1" ref="CQ2015" ca="1">SUMPRODUCT(--(_xlfn.UNICODE(MID(BX2015,ROW(INDIRECT("1:"&amp;LEN(BX2015))),1))&gt;=19968),--(_xlfn.UNICODE(MID(BX2015,ROW(INDIRECT("1:"&amp;LEN(BX2015))),1))&lt;=40895))</f>
        <v>299</v>
      </c>
      <c r="CR2015">
        <f t="shared" si="197"/>
        <v>439</v>
      </c>
      <c r="CS2015">
        <f ca="1">_xlfn.AGGREGATE(14, 6,CQ$2:CQ$2519,ROW()-ROW($CS$1))</f>
        <v>0</v>
      </c>
      <c r="CT2015">
        <f t="shared" si="200"/>
        <v>4</v>
      </c>
      <c r="CX2015">
        <f t="shared" si="198"/>
        <v>3</v>
      </c>
      <c r="CY2015">
        <f t="shared" si="201"/>
        <v>37</v>
      </c>
      <c r="DA2015">
        <f t="shared" si="199"/>
        <v>4</v>
      </c>
    </row>
    <row r="2016" spans="1:105">
      <c r="A2016" t="s">
        <v>19351</v>
      </c>
      <c r="B2016" t="s">
        <v>63</v>
      </c>
      <c r="C2016" t="s">
        <v>64</v>
      </c>
      <c r="D2016" t="s">
        <v>65</v>
      </c>
      <c r="E2016" t="s">
        <v>66</v>
      </c>
      <c r="F2016" t="s">
        <v>14600</v>
      </c>
      <c r="G2016" t="s">
        <v>25077</v>
      </c>
      <c r="H2016" t="s">
        <v>23154</v>
      </c>
      <c r="I2016" t="s">
        <v>23154</v>
      </c>
      <c r="K2016" t="s">
        <v>19340</v>
      </c>
      <c r="L2016" t="s">
        <v>19341</v>
      </c>
      <c r="M2016">
        <v>8</v>
      </c>
      <c r="N2016">
        <v>12</v>
      </c>
      <c r="O2016">
        <v>6</v>
      </c>
      <c r="P2016">
        <v>12</v>
      </c>
      <c r="Q2016">
        <v>8</v>
      </c>
      <c r="R2016" t="s">
        <v>23154</v>
      </c>
      <c r="S2016" t="s">
        <v>19342</v>
      </c>
      <c r="T2016" t="s">
        <v>19342</v>
      </c>
      <c r="U2016" t="s">
        <v>23154</v>
      </c>
      <c r="V2016" t="s">
        <v>19343</v>
      </c>
      <c r="W2016" t="s">
        <v>19344</v>
      </c>
      <c r="X2016" t="s">
        <v>23154</v>
      </c>
      <c r="Y2016" t="s">
        <v>29384</v>
      </c>
      <c r="Z2016" t="s">
        <v>29385</v>
      </c>
      <c r="AA2016">
        <v>2017</v>
      </c>
      <c r="AB2016" t="s">
        <v>23154</v>
      </c>
      <c r="AC2016" t="s">
        <v>23154</v>
      </c>
      <c r="AD2016" t="s">
        <v>23154</v>
      </c>
      <c r="AE2016" t="s">
        <v>23154</v>
      </c>
      <c r="AF2016" t="s">
        <v>23154</v>
      </c>
      <c r="AG2016" t="s">
        <v>23154</v>
      </c>
      <c r="AH2016" t="s">
        <v>74</v>
      </c>
      <c r="AI2016" t="s">
        <v>75</v>
      </c>
      <c r="AJ2016" t="s">
        <v>76</v>
      </c>
      <c r="AK2016" t="s">
        <v>77</v>
      </c>
      <c r="AL2016" t="s">
        <v>78</v>
      </c>
      <c r="AM2016" t="s">
        <v>23154</v>
      </c>
      <c r="AN2016" t="s">
        <v>23154</v>
      </c>
      <c r="AO2016" t="s">
        <v>23154</v>
      </c>
      <c r="AP2016" t="s">
        <v>23154</v>
      </c>
      <c r="AQ2016" t="s">
        <v>23154</v>
      </c>
      <c r="AR2016" t="s">
        <v>23154</v>
      </c>
      <c r="AS2016" t="s">
        <v>23154</v>
      </c>
      <c r="AT2016" t="s">
        <v>23154</v>
      </c>
      <c r="AU2016" s="3" t="s">
        <v>27092</v>
      </c>
      <c r="AV2016" t="s">
        <v>23154</v>
      </c>
      <c r="AW2016" t="s">
        <v>23154</v>
      </c>
      <c r="AX2016" t="s">
        <v>81</v>
      </c>
      <c r="AY2016" t="s">
        <v>23154</v>
      </c>
      <c r="AZ2016" t="s">
        <v>23154</v>
      </c>
      <c r="BA2016" t="s">
        <v>82</v>
      </c>
      <c r="BB2016" t="s">
        <v>23154</v>
      </c>
      <c r="BC2016" t="s">
        <v>23154</v>
      </c>
      <c r="BD2016" t="s">
        <v>23154</v>
      </c>
      <c r="BE2016" t="s">
        <v>23154</v>
      </c>
      <c r="BF2016" t="s">
        <v>23154</v>
      </c>
      <c r="BG2016" t="s">
        <v>23154</v>
      </c>
      <c r="BH2016" t="s">
        <v>17765</v>
      </c>
      <c r="BI2016" t="s">
        <v>23154</v>
      </c>
      <c r="BJ2016" t="s">
        <v>23154</v>
      </c>
      <c r="BK2016" t="s">
        <v>19345</v>
      </c>
      <c r="BL2016">
        <v>421.99999999999858</v>
      </c>
      <c r="BM2016">
        <v>22.322309378399201</v>
      </c>
      <c r="BN2016">
        <v>114.172543741732</v>
      </c>
      <c r="BO2016" t="s">
        <v>24868</v>
      </c>
      <c r="BP2016" t="s">
        <v>23105</v>
      </c>
      <c r="BQ2016">
        <v>8</v>
      </c>
      <c r="BR2016">
        <v>8</v>
      </c>
      <c r="BS2016" t="s">
        <v>19352</v>
      </c>
      <c r="BT2016" t="s">
        <v>19353</v>
      </c>
      <c r="BU2016" t="s">
        <v>14606</v>
      </c>
      <c r="BV2016" t="s">
        <v>19235</v>
      </c>
      <c r="BW2016" t="s">
        <v>19354</v>
      </c>
      <c r="BX2016" t="s">
        <v>19347</v>
      </c>
      <c r="BY2016" t="s">
        <v>23154</v>
      </c>
      <c r="BZ2016" t="s">
        <v>23154</v>
      </c>
      <c r="CA2016" t="s">
        <v>19348</v>
      </c>
      <c r="CB2016" t="s">
        <v>23154</v>
      </c>
      <c r="CC2016" t="s">
        <v>19355</v>
      </c>
      <c r="CD2016" t="s">
        <v>14765</v>
      </c>
      <c r="CE2016" t="s">
        <v>23154</v>
      </c>
      <c r="CF2016" t="s">
        <v>23154</v>
      </c>
      <c r="CQ2016" cm="1">
        <f t="array" aca="1" ref="CQ2016" ca="1">SUMPRODUCT(--(_xlfn.UNICODE(MID(BX2016,ROW(INDIRECT("1:"&amp;LEN(BX2016))),1))&gt;=19968),--(_xlfn.UNICODE(MID(BX2016,ROW(INDIRECT("1:"&amp;LEN(BX2016))),1))&lt;=40895))</f>
        <v>299</v>
      </c>
      <c r="CR2016">
        <f t="shared" si="197"/>
        <v>439</v>
      </c>
      <c r="CS2016">
        <f ca="1">_xlfn.AGGREGATE(14, 6,CQ$2:CQ$2519,ROW()-ROW($CS$1))</f>
        <v>0</v>
      </c>
      <c r="CT2016">
        <f t="shared" si="200"/>
        <v>4</v>
      </c>
      <c r="CX2016">
        <f t="shared" si="198"/>
        <v>3</v>
      </c>
      <c r="CY2016">
        <f t="shared" si="201"/>
        <v>37</v>
      </c>
      <c r="DA2016">
        <f t="shared" si="199"/>
        <v>4</v>
      </c>
    </row>
    <row r="2017" spans="1:105">
      <c r="A2017" t="s">
        <v>19356</v>
      </c>
      <c r="B2017" t="s">
        <v>63</v>
      </c>
      <c r="C2017" t="s">
        <v>64</v>
      </c>
      <c r="D2017" t="s">
        <v>65</v>
      </c>
      <c r="E2017" t="s">
        <v>66</v>
      </c>
      <c r="F2017" t="s">
        <v>14600</v>
      </c>
      <c r="G2017" t="s">
        <v>25077</v>
      </c>
      <c r="H2017" t="s">
        <v>23154</v>
      </c>
      <c r="I2017" t="s">
        <v>23154</v>
      </c>
      <c r="K2017" t="s">
        <v>19340</v>
      </c>
      <c r="L2017" t="s">
        <v>19341</v>
      </c>
      <c r="M2017">
        <v>8</v>
      </c>
      <c r="N2017">
        <v>12</v>
      </c>
      <c r="O2017">
        <v>6</v>
      </c>
      <c r="P2017">
        <v>12</v>
      </c>
      <c r="Q2017">
        <v>8</v>
      </c>
      <c r="R2017" t="s">
        <v>23154</v>
      </c>
      <c r="S2017" t="s">
        <v>19342</v>
      </c>
      <c r="T2017" t="s">
        <v>19342</v>
      </c>
      <c r="U2017" t="s">
        <v>23154</v>
      </c>
      <c r="V2017" t="s">
        <v>19343</v>
      </c>
      <c r="W2017" t="s">
        <v>19344</v>
      </c>
      <c r="X2017" t="s">
        <v>23154</v>
      </c>
      <c r="Y2017" t="s">
        <v>29386</v>
      </c>
      <c r="Z2017" t="s">
        <v>29386</v>
      </c>
      <c r="AA2017">
        <v>2017</v>
      </c>
      <c r="AB2017" t="s">
        <v>23154</v>
      </c>
      <c r="AC2017" t="s">
        <v>23154</v>
      </c>
      <c r="AD2017" t="s">
        <v>23154</v>
      </c>
      <c r="AE2017" t="s">
        <v>23154</v>
      </c>
      <c r="AF2017" t="s">
        <v>23154</v>
      </c>
      <c r="AG2017" t="s">
        <v>23154</v>
      </c>
      <c r="AH2017" t="s">
        <v>74</v>
      </c>
      <c r="AI2017" t="s">
        <v>75</v>
      </c>
      <c r="AJ2017" t="s">
        <v>76</v>
      </c>
      <c r="AK2017" t="s">
        <v>77</v>
      </c>
      <c r="AL2017" t="s">
        <v>78</v>
      </c>
      <c r="AM2017" t="s">
        <v>23154</v>
      </c>
      <c r="AN2017" t="s">
        <v>23154</v>
      </c>
      <c r="AO2017" t="s">
        <v>23154</v>
      </c>
      <c r="AP2017" t="s">
        <v>23154</v>
      </c>
      <c r="AQ2017" t="s">
        <v>23154</v>
      </c>
      <c r="AR2017" t="s">
        <v>23154</v>
      </c>
      <c r="AS2017" t="s">
        <v>23154</v>
      </c>
      <c r="AT2017" t="s">
        <v>23154</v>
      </c>
      <c r="AU2017" s="3" t="s">
        <v>27093</v>
      </c>
      <c r="AV2017" t="s">
        <v>23154</v>
      </c>
      <c r="AW2017" t="s">
        <v>23154</v>
      </c>
      <c r="AX2017" t="s">
        <v>81</v>
      </c>
      <c r="AY2017" t="s">
        <v>23154</v>
      </c>
      <c r="AZ2017" t="s">
        <v>23154</v>
      </c>
      <c r="BA2017" t="s">
        <v>82</v>
      </c>
      <c r="BB2017" t="s">
        <v>23154</v>
      </c>
      <c r="BC2017" t="s">
        <v>23154</v>
      </c>
      <c r="BD2017" t="s">
        <v>23154</v>
      </c>
      <c r="BE2017" t="s">
        <v>23154</v>
      </c>
      <c r="BF2017" t="s">
        <v>23154</v>
      </c>
      <c r="BG2017" t="s">
        <v>23154</v>
      </c>
      <c r="BH2017" t="s">
        <v>17765</v>
      </c>
      <c r="BI2017" t="s">
        <v>23154</v>
      </c>
      <c r="BJ2017" t="s">
        <v>23154</v>
      </c>
      <c r="BK2017" t="s">
        <v>19345</v>
      </c>
      <c r="BL2017">
        <v>421.99999999999858</v>
      </c>
      <c r="BM2017">
        <v>22.306667000000001</v>
      </c>
      <c r="BN2017">
        <v>114.170556</v>
      </c>
      <c r="BO2017" t="s">
        <v>24869</v>
      </c>
      <c r="BP2017" t="s">
        <v>23105</v>
      </c>
      <c r="BQ2017">
        <v>8</v>
      </c>
      <c r="BR2017">
        <v>7</v>
      </c>
      <c r="BS2017" t="s">
        <v>19357</v>
      </c>
      <c r="BT2017" t="s">
        <v>19358</v>
      </c>
      <c r="BU2017" t="s">
        <v>14606</v>
      </c>
      <c r="BV2017" t="s">
        <v>19235</v>
      </c>
      <c r="BW2017" t="s">
        <v>19359</v>
      </c>
      <c r="BX2017" t="s">
        <v>19347</v>
      </c>
      <c r="BY2017" t="s">
        <v>23154</v>
      </c>
      <c r="BZ2017" t="s">
        <v>23154</v>
      </c>
      <c r="CA2017" t="s">
        <v>19348</v>
      </c>
      <c r="CB2017" t="s">
        <v>23154</v>
      </c>
      <c r="CC2017" t="s">
        <v>19360</v>
      </c>
      <c r="CD2017" t="s">
        <v>14765</v>
      </c>
      <c r="CE2017" t="s">
        <v>23154</v>
      </c>
      <c r="CF2017" t="s">
        <v>23154</v>
      </c>
      <c r="CQ2017" cm="1">
        <f t="array" aca="1" ref="CQ2017" ca="1">SUMPRODUCT(--(_xlfn.UNICODE(MID(BX2017,ROW(INDIRECT("1:"&amp;LEN(BX2017))),1))&gt;=19968),--(_xlfn.UNICODE(MID(BX2017,ROW(INDIRECT("1:"&amp;LEN(BX2017))),1))&lt;=40895))</f>
        <v>299</v>
      </c>
      <c r="CR2017">
        <f t="shared" si="197"/>
        <v>439</v>
      </c>
      <c r="CT2017">
        <f t="shared" si="200"/>
        <v>4</v>
      </c>
      <c r="CX2017">
        <f t="shared" si="198"/>
        <v>2</v>
      </c>
      <c r="CY2017">
        <f t="shared" si="201"/>
        <v>37</v>
      </c>
      <c r="DA2017">
        <f t="shared" si="199"/>
        <v>4</v>
      </c>
    </row>
    <row r="2018" spans="1:105">
      <c r="A2018" t="s">
        <v>19361</v>
      </c>
      <c r="B2018" t="s">
        <v>63</v>
      </c>
      <c r="C2018" t="s">
        <v>64</v>
      </c>
      <c r="D2018" t="s">
        <v>65</v>
      </c>
      <c r="E2018" t="s">
        <v>66</v>
      </c>
      <c r="F2018" t="s">
        <v>14600</v>
      </c>
      <c r="G2018" t="s">
        <v>25077</v>
      </c>
      <c r="H2018" t="s">
        <v>23154</v>
      </c>
      <c r="I2018" t="s">
        <v>23154</v>
      </c>
      <c r="K2018" t="s">
        <v>19340</v>
      </c>
      <c r="L2018" t="s">
        <v>19341</v>
      </c>
      <c r="M2018">
        <v>8</v>
      </c>
      <c r="N2018">
        <v>12</v>
      </c>
      <c r="O2018">
        <v>6</v>
      </c>
      <c r="P2018">
        <v>12</v>
      </c>
      <c r="Q2018">
        <v>8</v>
      </c>
      <c r="R2018" t="s">
        <v>23154</v>
      </c>
      <c r="S2018" t="s">
        <v>19342</v>
      </c>
      <c r="T2018" t="s">
        <v>19342</v>
      </c>
      <c r="U2018" t="s">
        <v>23154</v>
      </c>
      <c r="V2018" t="s">
        <v>19343</v>
      </c>
      <c r="W2018" t="s">
        <v>19344</v>
      </c>
      <c r="X2018" t="s">
        <v>23154</v>
      </c>
      <c r="Y2018" t="s">
        <v>29387</v>
      </c>
      <c r="Z2018" t="s">
        <v>29388</v>
      </c>
      <c r="AA2018">
        <v>2017</v>
      </c>
      <c r="AB2018" t="s">
        <v>23154</v>
      </c>
      <c r="AC2018" t="s">
        <v>23154</v>
      </c>
      <c r="AD2018" t="s">
        <v>23154</v>
      </c>
      <c r="AE2018" t="s">
        <v>23154</v>
      </c>
      <c r="AF2018" t="s">
        <v>23154</v>
      </c>
      <c r="AG2018" t="s">
        <v>23154</v>
      </c>
      <c r="AH2018" t="s">
        <v>74</v>
      </c>
      <c r="AI2018" t="s">
        <v>75</v>
      </c>
      <c r="AJ2018" t="s">
        <v>76</v>
      </c>
      <c r="AK2018" t="s">
        <v>77</v>
      </c>
      <c r="AL2018" t="s">
        <v>78</v>
      </c>
      <c r="AM2018" t="s">
        <v>23154</v>
      </c>
      <c r="AN2018" t="s">
        <v>23154</v>
      </c>
      <c r="AO2018" t="s">
        <v>23154</v>
      </c>
      <c r="AP2018" t="s">
        <v>23154</v>
      </c>
      <c r="AQ2018" t="s">
        <v>23154</v>
      </c>
      <c r="AR2018" t="s">
        <v>23154</v>
      </c>
      <c r="AS2018" t="s">
        <v>23154</v>
      </c>
      <c r="AT2018" t="s">
        <v>23154</v>
      </c>
      <c r="AU2018" s="3" t="s">
        <v>27094</v>
      </c>
      <c r="AV2018" t="s">
        <v>23154</v>
      </c>
      <c r="AW2018" t="s">
        <v>23154</v>
      </c>
      <c r="AX2018" t="s">
        <v>81</v>
      </c>
      <c r="AY2018" t="s">
        <v>23154</v>
      </c>
      <c r="AZ2018" t="s">
        <v>23154</v>
      </c>
      <c r="BA2018" t="s">
        <v>82</v>
      </c>
      <c r="BB2018" t="s">
        <v>23154</v>
      </c>
      <c r="BC2018" t="s">
        <v>23154</v>
      </c>
      <c r="BD2018" t="s">
        <v>23154</v>
      </c>
      <c r="BE2018" t="s">
        <v>23154</v>
      </c>
      <c r="BF2018" t="s">
        <v>23154</v>
      </c>
      <c r="BG2018" t="s">
        <v>23154</v>
      </c>
      <c r="BH2018" t="s">
        <v>17765</v>
      </c>
      <c r="BI2018" t="s">
        <v>23154</v>
      </c>
      <c r="BJ2018" t="s">
        <v>23154</v>
      </c>
      <c r="BK2018" t="s">
        <v>19345</v>
      </c>
      <c r="BL2018">
        <v>421.99999999999858</v>
      </c>
      <c r="BM2018">
        <v>22.263035671278601</v>
      </c>
      <c r="BN2018">
        <v>114.190177769165</v>
      </c>
      <c r="BO2018" t="s">
        <v>24805</v>
      </c>
      <c r="BP2018" t="s">
        <v>23107</v>
      </c>
      <c r="BQ2018">
        <v>8</v>
      </c>
      <c r="BR2018">
        <v>12</v>
      </c>
      <c r="BS2018" t="s">
        <v>17097</v>
      </c>
      <c r="BT2018" t="s">
        <v>17098</v>
      </c>
      <c r="BU2018" t="s">
        <v>14606</v>
      </c>
      <c r="BV2018" t="s">
        <v>19235</v>
      </c>
      <c r="BW2018" t="s">
        <v>19362</v>
      </c>
      <c r="BX2018" t="s">
        <v>19347</v>
      </c>
      <c r="BY2018" t="s">
        <v>23154</v>
      </c>
      <c r="BZ2018" t="s">
        <v>23154</v>
      </c>
      <c r="CA2018" t="s">
        <v>19348</v>
      </c>
      <c r="CB2018" t="s">
        <v>23154</v>
      </c>
      <c r="CC2018" t="s">
        <v>17099</v>
      </c>
      <c r="CD2018" t="s">
        <v>14765</v>
      </c>
      <c r="CE2018" t="s">
        <v>23154</v>
      </c>
      <c r="CF2018" t="s">
        <v>23154</v>
      </c>
      <c r="CQ2018" cm="1">
        <f t="array" aca="1" ref="CQ2018" ca="1">SUMPRODUCT(--(_xlfn.UNICODE(MID(BX2018,ROW(INDIRECT("1:"&amp;LEN(BX2018))),1))&gt;=19968),--(_xlfn.UNICODE(MID(BX2018,ROW(INDIRECT("1:"&amp;LEN(BX2018))),1))&lt;=40895))</f>
        <v>299</v>
      </c>
      <c r="CR2018">
        <f t="shared" si="197"/>
        <v>439</v>
      </c>
      <c r="CT2018">
        <f t="shared" si="200"/>
        <v>4</v>
      </c>
      <c r="CX2018">
        <f t="shared" si="198"/>
        <v>2</v>
      </c>
      <c r="CY2018">
        <f t="shared" si="201"/>
        <v>37</v>
      </c>
      <c r="DA2018">
        <f t="shared" si="199"/>
        <v>4</v>
      </c>
    </row>
    <row r="2019" spans="1:105">
      <c r="A2019" t="s">
        <v>19363</v>
      </c>
      <c r="B2019" t="s">
        <v>63</v>
      </c>
      <c r="C2019" t="s">
        <v>64</v>
      </c>
      <c r="D2019" t="s">
        <v>65</v>
      </c>
      <c r="E2019" t="s">
        <v>66</v>
      </c>
      <c r="F2019" t="s">
        <v>14600</v>
      </c>
      <c r="G2019" t="s">
        <v>25077</v>
      </c>
      <c r="H2019" t="s">
        <v>23154</v>
      </c>
      <c r="I2019" t="s">
        <v>23154</v>
      </c>
      <c r="K2019" t="s">
        <v>19364</v>
      </c>
      <c r="L2019" t="s">
        <v>19364</v>
      </c>
      <c r="M2019">
        <v>8</v>
      </c>
      <c r="N2019">
        <v>12</v>
      </c>
      <c r="O2019">
        <v>6</v>
      </c>
      <c r="P2019">
        <v>12</v>
      </c>
      <c r="Q2019">
        <v>12</v>
      </c>
      <c r="R2019" t="s">
        <v>23154</v>
      </c>
      <c r="S2019" t="s">
        <v>19365</v>
      </c>
      <c r="T2019" t="s">
        <v>19366</v>
      </c>
      <c r="U2019" t="s">
        <v>23154</v>
      </c>
      <c r="V2019" t="s">
        <v>19367</v>
      </c>
      <c r="W2019" t="s">
        <v>19368</v>
      </c>
      <c r="X2019" t="s">
        <v>23154</v>
      </c>
      <c r="Y2019" t="s">
        <v>19369</v>
      </c>
      <c r="Z2019" t="s">
        <v>19370</v>
      </c>
      <c r="AA2019">
        <v>2009</v>
      </c>
      <c r="AB2019" t="s">
        <v>23154</v>
      </c>
      <c r="AC2019" t="s">
        <v>23154</v>
      </c>
      <c r="AD2019" t="s">
        <v>23154</v>
      </c>
      <c r="AE2019" t="s">
        <v>23154</v>
      </c>
      <c r="AF2019" t="s">
        <v>23154</v>
      </c>
      <c r="AG2019" t="s">
        <v>23154</v>
      </c>
      <c r="AH2019" t="s">
        <v>74</v>
      </c>
      <c r="AI2019" t="s">
        <v>75</v>
      </c>
      <c r="AJ2019" t="s">
        <v>76</v>
      </c>
      <c r="AK2019" t="s">
        <v>77</v>
      </c>
      <c r="AL2019" t="s">
        <v>78</v>
      </c>
      <c r="AM2019" t="s">
        <v>23154</v>
      </c>
      <c r="AN2019" t="s">
        <v>23154</v>
      </c>
      <c r="AO2019" t="s">
        <v>23154</v>
      </c>
      <c r="AP2019" t="s">
        <v>23154</v>
      </c>
      <c r="AQ2019" t="s">
        <v>23154</v>
      </c>
      <c r="AR2019" t="s">
        <v>23154</v>
      </c>
      <c r="AS2019" t="s">
        <v>23154</v>
      </c>
      <c r="AT2019" t="s">
        <v>23154</v>
      </c>
      <c r="AU2019" s="3" t="s">
        <v>27095</v>
      </c>
      <c r="AV2019" t="s">
        <v>23154</v>
      </c>
      <c r="AW2019" t="s">
        <v>23154</v>
      </c>
      <c r="AX2019" t="s">
        <v>81</v>
      </c>
      <c r="AY2019" t="s">
        <v>23154</v>
      </c>
      <c r="AZ2019" t="s">
        <v>23154</v>
      </c>
      <c r="BA2019" t="s">
        <v>82</v>
      </c>
      <c r="BB2019" t="s">
        <v>23154</v>
      </c>
      <c r="BC2019" t="s">
        <v>23154</v>
      </c>
      <c r="BD2019" t="s">
        <v>23154</v>
      </c>
      <c r="BE2019" t="s">
        <v>23154</v>
      </c>
      <c r="BF2019" t="s">
        <v>23154</v>
      </c>
      <c r="BG2019" t="s">
        <v>23154</v>
      </c>
      <c r="BH2019" t="s">
        <v>15242</v>
      </c>
      <c r="BI2019" t="s">
        <v>17782</v>
      </c>
      <c r="BJ2019" t="s">
        <v>19371</v>
      </c>
      <c r="BK2019" t="s">
        <v>23154</v>
      </c>
      <c r="BL2019">
        <v>422.99999999999858</v>
      </c>
      <c r="BM2019">
        <v>22.246670649836599</v>
      </c>
      <c r="BN2019">
        <v>114.24692589732599</v>
      </c>
      <c r="BO2019" t="s">
        <v>24870</v>
      </c>
      <c r="BP2019" t="s">
        <v>23103</v>
      </c>
      <c r="BQ2019">
        <v>8</v>
      </c>
      <c r="BR2019">
        <v>3</v>
      </c>
      <c r="BS2019" t="s">
        <v>17487</v>
      </c>
      <c r="BT2019" t="s">
        <v>17488</v>
      </c>
      <c r="BU2019" t="s">
        <v>16854</v>
      </c>
      <c r="BV2019" t="s">
        <v>15913</v>
      </c>
      <c r="BW2019" t="s">
        <v>19372</v>
      </c>
      <c r="BX2019" t="s">
        <v>19373</v>
      </c>
      <c r="BY2019" t="s">
        <v>23154</v>
      </c>
      <c r="BZ2019" t="s">
        <v>23154</v>
      </c>
      <c r="CA2019" t="s">
        <v>19374</v>
      </c>
      <c r="CB2019" t="s">
        <v>23154</v>
      </c>
      <c r="CC2019" t="s">
        <v>19375</v>
      </c>
      <c r="CD2019" t="s">
        <v>14765</v>
      </c>
      <c r="CE2019" t="s">
        <v>23154</v>
      </c>
      <c r="CF2019" t="s">
        <v>23154</v>
      </c>
      <c r="CQ2019" cm="1">
        <f t="array" aca="1" ref="CQ2019" ca="1">SUMPRODUCT(--(_xlfn.UNICODE(MID(BX2019,ROW(INDIRECT("1:"&amp;LEN(BX2019))),1))&gt;=19968),--(_xlfn.UNICODE(MID(BX2019,ROW(INDIRECT("1:"&amp;LEN(BX2019))),1))&lt;=40895))</f>
        <v>282</v>
      </c>
      <c r="CR2019">
        <f t="shared" si="197"/>
        <v>440</v>
      </c>
      <c r="CS2019">
        <f t="shared" ref="CS2019:CS2024" ca="1" si="203">_xlfn.AGGREGATE(14, 6,CQ$2:CQ$2519,ROW()-ROW($CS$1))</f>
        <v>0</v>
      </c>
      <c r="CT2019">
        <f t="shared" si="200"/>
        <v>4</v>
      </c>
      <c r="CX2019">
        <f t="shared" si="198"/>
        <v>3</v>
      </c>
      <c r="CY2019">
        <f t="shared" si="201"/>
        <v>37</v>
      </c>
      <c r="DA2019">
        <f t="shared" si="199"/>
        <v>4</v>
      </c>
    </row>
    <row r="2020" spans="1:105">
      <c r="A2020" t="s">
        <v>19376</v>
      </c>
      <c r="B2020" t="s">
        <v>63</v>
      </c>
      <c r="C2020" t="s">
        <v>64</v>
      </c>
      <c r="D2020" t="s">
        <v>65</v>
      </c>
      <c r="E2020" t="s">
        <v>66</v>
      </c>
      <c r="F2020" t="s">
        <v>14600</v>
      </c>
      <c r="G2020" t="s">
        <v>25077</v>
      </c>
      <c r="H2020" t="s">
        <v>23154</v>
      </c>
      <c r="I2020" t="s">
        <v>23154</v>
      </c>
      <c r="K2020" t="s">
        <v>19377</v>
      </c>
      <c r="L2020" t="s">
        <v>19377</v>
      </c>
      <c r="M2020">
        <v>8</v>
      </c>
      <c r="N2020">
        <v>12</v>
      </c>
      <c r="O2020">
        <v>6</v>
      </c>
      <c r="P2020">
        <v>12</v>
      </c>
      <c r="Q2020">
        <v>12</v>
      </c>
      <c r="R2020" t="s">
        <v>23154</v>
      </c>
      <c r="S2020" t="s">
        <v>29260</v>
      </c>
      <c r="T2020" t="s">
        <v>29260</v>
      </c>
      <c r="U2020" t="s">
        <v>23154</v>
      </c>
      <c r="V2020" t="s">
        <v>19378</v>
      </c>
      <c r="W2020" t="s">
        <v>19379</v>
      </c>
      <c r="X2020" t="s">
        <v>23154</v>
      </c>
      <c r="Y2020" t="s">
        <v>29261</v>
      </c>
      <c r="Z2020" t="s">
        <v>29262</v>
      </c>
      <c r="AA2020">
        <v>2018</v>
      </c>
      <c r="AB2020" t="s">
        <v>23154</v>
      </c>
      <c r="AC2020" t="s">
        <v>23154</v>
      </c>
      <c r="AD2020" t="s">
        <v>23154</v>
      </c>
      <c r="AE2020" t="s">
        <v>23154</v>
      </c>
      <c r="AF2020" t="s">
        <v>23154</v>
      </c>
      <c r="AG2020" t="s">
        <v>23154</v>
      </c>
      <c r="AH2020" t="s">
        <v>74</v>
      </c>
      <c r="AI2020" t="s">
        <v>75</v>
      </c>
      <c r="AJ2020" t="s">
        <v>76</v>
      </c>
      <c r="AK2020" t="s">
        <v>77</v>
      </c>
      <c r="AL2020" t="s">
        <v>78</v>
      </c>
      <c r="AM2020" t="s">
        <v>23154</v>
      </c>
      <c r="AN2020" t="s">
        <v>23154</v>
      </c>
      <c r="AO2020" t="s">
        <v>23154</v>
      </c>
      <c r="AP2020" t="s">
        <v>23154</v>
      </c>
      <c r="AQ2020" t="s">
        <v>23154</v>
      </c>
      <c r="AR2020" t="s">
        <v>23154</v>
      </c>
      <c r="AS2020" t="s">
        <v>23154</v>
      </c>
      <c r="AT2020" t="s">
        <v>23154</v>
      </c>
      <c r="AU2020" s="3" t="s">
        <v>27096</v>
      </c>
      <c r="AV2020" t="s">
        <v>23154</v>
      </c>
      <c r="AW2020" t="s">
        <v>23154</v>
      </c>
      <c r="AX2020" t="s">
        <v>81</v>
      </c>
      <c r="AY2020" t="s">
        <v>23154</v>
      </c>
      <c r="AZ2020" t="s">
        <v>23154</v>
      </c>
      <c r="BA2020" t="s">
        <v>82</v>
      </c>
      <c r="BB2020" t="s">
        <v>23154</v>
      </c>
      <c r="BC2020" t="s">
        <v>23154</v>
      </c>
      <c r="BD2020" t="s">
        <v>23154</v>
      </c>
      <c r="BE2020" t="s">
        <v>23154</v>
      </c>
      <c r="BF2020" t="s">
        <v>23154</v>
      </c>
      <c r="BG2020" t="s">
        <v>23154</v>
      </c>
      <c r="BH2020" t="s">
        <v>19380</v>
      </c>
      <c r="BI2020" t="s">
        <v>19380</v>
      </c>
      <c r="BJ2020" t="s">
        <v>19380</v>
      </c>
      <c r="BK2020" t="s">
        <v>23154</v>
      </c>
      <c r="BL2020">
        <v>423.99999999999858</v>
      </c>
      <c r="BM2020">
        <v>22.208976336068801</v>
      </c>
      <c r="BN2020">
        <v>114.029609922476</v>
      </c>
      <c r="BO2020" t="s">
        <v>24690</v>
      </c>
      <c r="BP2020" t="s">
        <v>23114</v>
      </c>
      <c r="BQ2020">
        <v>8</v>
      </c>
      <c r="BR2020">
        <v>8</v>
      </c>
      <c r="BS2020" t="s">
        <v>17060</v>
      </c>
      <c r="BT2020" t="s">
        <v>17061</v>
      </c>
      <c r="BU2020" t="s">
        <v>14838</v>
      </c>
      <c r="BV2020" t="s">
        <v>19377</v>
      </c>
      <c r="BW2020" t="s">
        <v>19381</v>
      </c>
      <c r="BX2020" t="s">
        <v>19382</v>
      </c>
      <c r="BY2020" t="s">
        <v>23154</v>
      </c>
      <c r="BZ2020" t="s">
        <v>23154</v>
      </c>
      <c r="CA2020" t="s">
        <v>19383</v>
      </c>
      <c r="CB2020" t="s">
        <v>23154</v>
      </c>
      <c r="CC2020" t="s">
        <v>19118</v>
      </c>
      <c r="CD2020" t="s">
        <v>14765</v>
      </c>
      <c r="CE2020" t="s">
        <v>23154</v>
      </c>
      <c r="CF2020" t="s">
        <v>23154</v>
      </c>
      <c r="CQ2020" cm="1">
        <f t="array" aca="1" ref="CQ2020" ca="1">SUMPRODUCT(--(_xlfn.UNICODE(MID(BX2020,ROW(INDIRECT("1:"&amp;LEN(BX2020))),1))&gt;=19968),--(_xlfn.UNICODE(MID(BX2020,ROW(INDIRECT("1:"&amp;LEN(BX2020))),1))&lt;=40895))</f>
        <v>325</v>
      </c>
      <c r="CR2020">
        <f t="shared" si="197"/>
        <v>450</v>
      </c>
      <c r="CS2020">
        <f t="shared" ca="1" si="203"/>
        <v>0</v>
      </c>
      <c r="CT2020">
        <f t="shared" si="200"/>
        <v>4</v>
      </c>
      <c r="CX2020">
        <f t="shared" si="198"/>
        <v>2</v>
      </c>
      <c r="CY2020">
        <f t="shared" si="201"/>
        <v>37</v>
      </c>
      <c r="DA2020">
        <f t="shared" si="199"/>
        <v>4</v>
      </c>
    </row>
    <row r="2021" spans="1:105">
      <c r="A2021" t="s">
        <v>19384</v>
      </c>
      <c r="B2021" t="s">
        <v>63</v>
      </c>
      <c r="C2021" t="s">
        <v>64</v>
      </c>
      <c r="D2021" t="s">
        <v>65</v>
      </c>
      <c r="E2021" t="s">
        <v>66</v>
      </c>
      <c r="F2021" t="s">
        <v>14600</v>
      </c>
      <c r="G2021" t="s">
        <v>25077</v>
      </c>
      <c r="H2021" t="s">
        <v>23154</v>
      </c>
      <c r="I2021" t="s">
        <v>23154</v>
      </c>
      <c r="K2021" t="s">
        <v>19385</v>
      </c>
      <c r="L2021" t="s">
        <v>19386</v>
      </c>
      <c r="M2021">
        <v>8</v>
      </c>
      <c r="N2021">
        <v>12</v>
      </c>
      <c r="O2021">
        <v>6</v>
      </c>
      <c r="P2021">
        <v>12</v>
      </c>
      <c r="Q2021">
        <v>6</v>
      </c>
      <c r="R2021" t="s">
        <v>23154</v>
      </c>
      <c r="S2021" t="s">
        <v>19387</v>
      </c>
      <c r="T2021" t="s">
        <v>19387</v>
      </c>
      <c r="U2021" t="s">
        <v>23154</v>
      </c>
      <c r="V2021" t="s">
        <v>19388</v>
      </c>
      <c r="W2021" t="s">
        <v>19389</v>
      </c>
      <c r="X2021" t="s">
        <v>23154</v>
      </c>
      <c r="Y2021" t="s">
        <v>19390</v>
      </c>
      <c r="Z2021" t="s">
        <v>19390</v>
      </c>
      <c r="AA2021">
        <v>2007</v>
      </c>
      <c r="AB2021" t="s">
        <v>23154</v>
      </c>
      <c r="AC2021" t="s">
        <v>23154</v>
      </c>
      <c r="AD2021" t="s">
        <v>23154</v>
      </c>
      <c r="AE2021" t="s">
        <v>23154</v>
      </c>
      <c r="AF2021" t="s">
        <v>23154</v>
      </c>
      <c r="AG2021" t="s">
        <v>23154</v>
      </c>
      <c r="AH2021" t="s">
        <v>74</v>
      </c>
      <c r="AI2021" t="s">
        <v>75</v>
      </c>
      <c r="AJ2021" t="s">
        <v>76</v>
      </c>
      <c r="AK2021" t="s">
        <v>77</v>
      </c>
      <c r="AL2021" t="s">
        <v>78</v>
      </c>
      <c r="AM2021" t="s">
        <v>23154</v>
      </c>
      <c r="AN2021" t="s">
        <v>23154</v>
      </c>
      <c r="AO2021" t="s">
        <v>23154</v>
      </c>
      <c r="AP2021" t="s">
        <v>23154</v>
      </c>
      <c r="AQ2021" t="s">
        <v>23154</v>
      </c>
      <c r="AR2021" t="s">
        <v>23154</v>
      </c>
      <c r="AS2021" t="s">
        <v>23154</v>
      </c>
      <c r="AT2021" t="s">
        <v>23154</v>
      </c>
      <c r="AU2021" s="3" t="s">
        <v>27097</v>
      </c>
      <c r="AV2021" t="s">
        <v>23154</v>
      </c>
      <c r="AW2021" t="s">
        <v>23154</v>
      </c>
      <c r="AX2021" t="s">
        <v>81</v>
      </c>
      <c r="AY2021" t="s">
        <v>23154</v>
      </c>
      <c r="AZ2021" t="s">
        <v>23154</v>
      </c>
      <c r="BA2021" t="s">
        <v>82</v>
      </c>
      <c r="BB2021" t="s">
        <v>23154</v>
      </c>
      <c r="BC2021" t="s">
        <v>23154</v>
      </c>
      <c r="BD2021" t="s">
        <v>23154</v>
      </c>
      <c r="BE2021" t="s">
        <v>23154</v>
      </c>
      <c r="BF2021" t="s">
        <v>23154</v>
      </c>
      <c r="BG2021" t="s">
        <v>23154</v>
      </c>
      <c r="BH2021" t="s">
        <v>19391</v>
      </c>
      <c r="BI2021" t="s">
        <v>23154</v>
      </c>
      <c r="BJ2021" t="s">
        <v>23154</v>
      </c>
      <c r="BK2021" t="s">
        <v>19392</v>
      </c>
      <c r="BL2021">
        <v>424.99999999999858</v>
      </c>
      <c r="BM2021">
        <v>22.219806603181301</v>
      </c>
      <c r="BN2021">
        <v>114.208007736246</v>
      </c>
      <c r="BO2021" t="s">
        <v>24601</v>
      </c>
      <c r="BP2021" t="s">
        <v>23103</v>
      </c>
      <c r="BQ2021">
        <v>8</v>
      </c>
      <c r="BR2021">
        <v>7</v>
      </c>
      <c r="BS2021" t="s">
        <v>15745</v>
      </c>
      <c r="BT2021" t="s">
        <v>15746</v>
      </c>
      <c r="BU2021" t="s">
        <v>14606</v>
      </c>
      <c r="BV2021" t="s">
        <v>19391</v>
      </c>
      <c r="BW2021" t="s">
        <v>19393</v>
      </c>
      <c r="BX2021" t="s">
        <v>19394</v>
      </c>
      <c r="BY2021" t="s">
        <v>23154</v>
      </c>
      <c r="BZ2021" t="s">
        <v>23154</v>
      </c>
      <c r="CA2021" t="s">
        <v>23154</v>
      </c>
      <c r="CB2021" t="s">
        <v>23154</v>
      </c>
      <c r="CC2021" t="s">
        <v>15751</v>
      </c>
      <c r="CD2021" t="s">
        <v>14765</v>
      </c>
      <c r="CE2021" t="s">
        <v>23154</v>
      </c>
      <c r="CF2021" t="s">
        <v>23154</v>
      </c>
      <c r="CQ2021" cm="1">
        <f t="array" aca="1" ref="CQ2021" ca="1">SUMPRODUCT(--(_xlfn.UNICODE(MID(BX2021,ROW(INDIRECT("1:"&amp;LEN(BX2021))),1))&gt;=19968),--(_xlfn.UNICODE(MID(BX2021,ROW(INDIRECT("1:"&amp;LEN(BX2021))),1))&lt;=40895))</f>
        <v>74</v>
      </c>
      <c r="CR2021">
        <f t="shared" si="197"/>
        <v>143</v>
      </c>
      <c r="CS2021">
        <f t="shared" ca="1" si="203"/>
        <v>0</v>
      </c>
      <c r="CT2021">
        <f t="shared" si="200"/>
        <v>4</v>
      </c>
      <c r="CX2021">
        <f t="shared" si="198"/>
        <v>2</v>
      </c>
      <c r="CY2021">
        <f t="shared" si="201"/>
        <v>37</v>
      </c>
      <c r="DA2021">
        <f t="shared" si="199"/>
        <v>4</v>
      </c>
    </row>
    <row r="2022" spans="1:105">
      <c r="A2022" t="s">
        <v>19395</v>
      </c>
      <c r="B2022" t="s">
        <v>63</v>
      </c>
      <c r="C2022" t="s">
        <v>64</v>
      </c>
      <c r="D2022" t="s">
        <v>65</v>
      </c>
      <c r="E2022" t="s">
        <v>66</v>
      </c>
      <c r="F2022" t="s">
        <v>14600</v>
      </c>
      <c r="G2022" t="s">
        <v>25077</v>
      </c>
      <c r="H2022" t="s">
        <v>23154</v>
      </c>
      <c r="I2022" t="s">
        <v>23154</v>
      </c>
      <c r="K2022" t="s">
        <v>19396</v>
      </c>
      <c r="L2022" t="s">
        <v>19397</v>
      </c>
      <c r="M2022">
        <v>8</v>
      </c>
      <c r="N2022">
        <v>12</v>
      </c>
      <c r="O2022">
        <v>6</v>
      </c>
      <c r="P2022">
        <v>12</v>
      </c>
      <c r="Q2022">
        <v>12</v>
      </c>
      <c r="R2022" t="s">
        <v>23154</v>
      </c>
      <c r="S2022" t="s">
        <v>18765</v>
      </c>
      <c r="T2022" t="s">
        <v>18765</v>
      </c>
      <c r="U2022" t="s">
        <v>23154</v>
      </c>
      <c r="V2022" t="s">
        <v>19398</v>
      </c>
      <c r="W2022" t="s">
        <v>19399</v>
      </c>
      <c r="X2022" t="s">
        <v>23154</v>
      </c>
      <c r="Y2022" t="s">
        <v>18777</v>
      </c>
      <c r="Z2022" t="s">
        <v>18778</v>
      </c>
      <c r="AA2022">
        <v>2001</v>
      </c>
      <c r="AB2022" t="s">
        <v>23154</v>
      </c>
      <c r="AC2022" t="s">
        <v>23154</v>
      </c>
      <c r="AD2022" t="s">
        <v>23154</v>
      </c>
      <c r="AE2022" t="s">
        <v>23154</v>
      </c>
      <c r="AF2022" t="s">
        <v>23154</v>
      </c>
      <c r="AG2022" t="s">
        <v>23154</v>
      </c>
      <c r="AH2022" t="s">
        <v>74</v>
      </c>
      <c r="AI2022" t="s">
        <v>75</v>
      </c>
      <c r="AJ2022" t="s">
        <v>76</v>
      </c>
      <c r="AK2022" t="s">
        <v>77</v>
      </c>
      <c r="AL2022" t="s">
        <v>78</v>
      </c>
      <c r="AM2022" t="s">
        <v>23154</v>
      </c>
      <c r="AN2022" t="s">
        <v>23154</v>
      </c>
      <c r="AO2022" t="s">
        <v>23154</v>
      </c>
      <c r="AP2022" t="s">
        <v>23154</v>
      </c>
      <c r="AQ2022" t="s">
        <v>23154</v>
      </c>
      <c r="AR2022" t="s">
        <v>23154</v>
      </c>
      <c r="AS2022" t="s">
        <v>23154</v>
      </c>
      <c r="AT2022" t="s">
        <v>23154</v>
      </c>
      <c r="AU2022" s="3" t="s">
        <v>27098</v>
      </c>
      <c r="AV2022" t="s">
        <v>23154</v>
      </c>
      <c r="AW2022" t="s">
        <v>23154</v>
      </c>
      <c r="AX2022" t="s">
        <v>81</v>
      </c>
      <c r="AY2022" t="s">
        <v>23154</v>
      </c>
      <c r="AZ2022" t="s">
        <v>23154</v>
      </c>
      <c r="BA2022" t="s">
        <v>82</v>
      </c>
      <c r="BB2022" t="s">
        <v>23154</v>
      </c>
      <c r="BC2022" t="s">
        <v>23154</v>
      </c>
      <c r="BD2022" t="s">
        <v>23154</v>
      </c>
      <c r="BE2022" t="s">
        <v>23154</v>
      </c>
      <c r="BF2022" t="s">
        <v>23154</v>
      </c>
      <c r="BG2022" t="s">
        <v>23154</v>
      </c>
      <c r="BH2022" t="s">
        <v>18770</v>
      </c>
      <c r="BI2022" t="s">
        <v>23154</v>
      </c>
      <c r="BJ2022" t="s">
        <v>23154</v>
      </c>
      <c r="BK2022" t="s">
        <v>18770</v>
      </c>
      <c r="BL2022">
        <v>425.99999999999858</v>
      </c>
      <c r="BM2022">
        <v>22.3292537961613</v>
      </c>
      <c r="BN2022">
        <v>114.178981816834</v>
      </c>
      <c r="BO2022" t="s">
        <v>24569</v>
      </c>
      <c r="BP2022" t="s">
        <v>23106</v>
      </c>
      <c r="BQ2022">
        <v>8</v>
      </c>
      <c r="BR2022">
        <v>2</v>
      </c>
      <c r="BS2022" t="s">
        <v>15037</v>
      </c>
      <c r="BT2022" t="s">
        <v>15038</v>
      </c>
      <c r="BU2022" t="s">
        <v>14606</v>
      </c>
      <c r="BV2022" t="s">
        <v>18771</v>
      </c>
      <c r="BW2022" t="s">
        <v>19400</v>
      </c>
      <c r="BX2022" t="s">
        <v>19401</v>
      </c>
      <c r="BY2022" t="s">
        <v>23154</v>
      </c>
      <c r="BZ2022" t="s">
        <v>23154</v>
      </c>
      <c r="CA2022" t="s">
        <v>23154</v>
      </c>
      <c r="CB2022" t="s">
        <v>23154</v>
      </c>
      <c r="CC2022" t="s">
        <v>15043</v>
      </c>
      <c r="CD2022" t="s">
        <v>14765</v>
      </c>
      <c r="CE2022" t="s">
        <v>23154</v>
      </c>
      <c r="CF2022" t="s">
        <v>23154</v>
      </c>
      <c r="CQ2022" cm="1">
        <f t="array" aca="1" ref="CQ2022" ca="1">SUMPRODUCT(--(_xlfn.UNICODE(MID(BX2022,ROW(INDIRECT("1:"&amp;LEN(BX2022))),1))&gt;=19968),--(_xlfn.UNICODE(MID(BX2022,ROW(INDIRECT("1:"&amp;LEN(BX2022))),1))&lt;=40895))</f>
        <v>534</v>
      </c>
      <c r="CR2022">
        <f t="shared" si="197"/>
        <v>703</v>
      </c>
      <c r="CS2022">
        <f t="shared" ca="1" si="203"/>
        <v>0</v>
      </c>
      <c r="CT2022">
        <f t="shared" si="200"/>
        <v>4</v>
      </c>
      <c r="CX2022">
        <f t="shared" si="198"/>
        <v>2</v>
      </c>
      <c r="CY2022">
        <f t="shared" si="201"/>
        <v>37</v>
      </c>
      <c r="DA2022">
        <f t="shared" si="199"/>
        <v>4</v>
      </c>
    </row>
    <row r="2023" spans="1:105">
      <c r="A2023" t="s">
        <v>19402</v>
      </c>
      <c r="B2023" t="s">
        <v>63</v>
      </c>
      <c r="C2023" t="s">
        <v>64</v>
      </c>
      <c r="D2023" t="s">
        <v>65</v>
      </c>
      <c r="E2023" t="s">
        <v>66</v>
      </c>
      <c r="F2023" t="s">
        <v>14600</v>
      </c>
      <c r="G2023" t="s">
        <v>25077</v>
      </c>
      <c r="H2023" t="s">
        <v>23154</v>
      </c>
      <c r="I2023" t="s">
        <v>23154</v>
      </c>
      <c r="K2023" t="s">
        <v>19396</v>
      </c>
      <c r="L2023" t="s">
        <v>19397</v>
      </c>
      <c r="M2023">
        <v>8</v>
      </c>
      <c r="N2023">
        <v>12</v>
      </c>
      <c r="O2023">
        <v>6</v>
      </c>
      <c r="P2023">
        <v>12</v>
      </c>
      <c r="Q2023">
        <v>12</v>
      </c>
      <c r="R2023" t="s">
        <v>23154</v>
      </c>
      <c r="S2023" t="s">
        <v>18765</v>
      </c>
      <c r="T2023" t="s">
        <v>18765</v>
      </c>
      <c r="U2023" t="s">
        <v>23154</v>
      </c>
      <c r="V2023" t="s">
        <v>19398</v>
      </c>
      <c r="W2023" t="s">
        <v>19399</v>
      </c>
      <c r="X2023" t="s">
        <v>23154</v>
      </c>
      <c r="Y2023" t="s">
        <v>19403</v>
      </c>
      <c r="Z2023" t="s">
        <v>19403</v>
      </c>
      <c r="AA2023">
        <v>2001</v>
      </c>
      <c r="AB2023" t="s">
        <v>23154</v>
      </c>
      <c r="AC2023" t="s">
        <v>23154</v>
      </c>
      <c r="AD2023" t="s">
        <v>23154</v>
      </c>
      <c r="AE2023" t="s">
        <v>23154</v>
      </c>
      <c r="AF2023" t="s">
        <v>23154</v>
      </c>
      <c r="AG2023" t="s">
        <v>23154</v>
      </c>
      <c r="AH2023" t="s">
        <v>74</v>
      </c>
      <c r="AI2023" t="s">
        <v>75</v>
      </c>
      <c r="AJ2023" t="s">
        <v>76</v>
      </c>
      <c r="AK2023" t="s">
        <v>77</v>
      </c>
      <c r="AL2023" t="s">
        <v>78</v>
      </c>
      <c r="AM2023" t="s">
        <v>23154</v>
      </c>
      <c r="AN2023" t="s">
        <v>23154</v>
      </c>
      <c r="AO2023" t="s">
        <v>23154</v>
      </c>
      <c r="AP2023" t="s">
        <v>23154</v>
      </c>
      <c r="AQ2023" t="s">
        <v>23154</v>
      </c>
      <c r="AR2023" t="s">
        <v>23154</v>
      </c>
      <c r="AS2023" t="s">
        <v>23154</v>
      </c>
      <c r="AT2023" t="s">
        <v>23154</v>
      </c>
      <c r="AU2023" s="3" t="s">
        <v>27099</v>
      </c>
      <c r="AV2023" t="s">
        <v>23154</v>
      </c>
      <c r="AW2023" t="s">
        <v>23154</v>
      </c>
      <c r="AX2023" t="s">
        <v>81</v>
      </c>
      <c r="AY2023" t="s">
        <v>23154</v>
      </c>
      <c r="AZ2023" t="s">
        <v>23154</v>
      </c>
      <c r="BA2023" t="s">
        <v>82</v>
      </c>
      <c r="BB2023" t="s">
        <v>23154</v>
      </c>
      <c r="BC2023" t="s">
        <v>23154</v>
      </c>
      <c r="BD2023" t="s">
        <v>23154</v>
      </c>
      <c r="BE2023" t="s">
        <v>23154</v>
      </c>
      <c r="BF2023" t="s">
        <v>23154</v>
      </c>
      <c r="BG2023" t="s">
        <v>23154</v>
      </c>
      <c r="BH2023" t="s">
        <v>18770</v>
      </c>
      <c r="BI2023" t="s">
        <v>23154</v>
      </c>
      <c r="BJ2023" t="s">
        <v>23154</v>
      </c>
      <c r="BK2023" t="s">
        <v>18770</v>
      </c>
      <c r="BL2023">
        <v>425.99999999999858</v>
      </c>
      <c r="BM2023">
        <v>22.331455963545601</v>
      </c>
      <c r="BN2023">
        <v>114.156962138042</v>
      </c>
      <c r="BO2023" t="s">
        <v>24871</v>
      </c>
      <c r="BP2023" t="s">
        <v>23116</v>
      </c>
      <c r="BQ2023">
        <v>8</v>
      </c>
      <c r="BR2023">
        <v>10</v>
      </c>
      <c r="BS2023" t="s">
        <v>19404</v>
      </c>
      <c r="BT2023" t="s">
        <v>19405</v>
      </c>
      <c r="BU2023" t="s">
        <v>14606</v>
      </c>
      <c r="BV2023" t="s">
        <v>18771</v>
      </c>
      <c r="BW2023" t="s">
        <v>19406</v>
      </c>
      <c r="BX2023" t="s">
        <v>19401</v>
      </c>
      <c r="BY2023" t="s">
        <v>23154</v>
      </c>
      <c r="BZ2023" t="s">
        <v>23154</v>
      </c>
      <c r="CA2023" t="s">
        <v>23154</v>
      </c>
      <c r="CB2023" t="s">
        <v>23154</v>
      </c>
      <c r="CC2023" t="s">
        <v>19407</v>
      </c>
      <c r="CD2023" t="s">
        <v>14765</v>
      </c>
      <c r="CE2023" t="s">
        <v>23154</v>
      </c>
      <c r="CF2023" t="s">
        <v>23154</v>
      </c>
      <c r="CQ2023" cm="1">
        <f t="array" aca="1" ref="CQ2023" ca="1">SUMPRODUCT(--(_xlfn.UNICODE(MID(BX2023,ROW(INDIRECT("1:"&amp;LEN(BX2023))),1))&gt;=19968),--(_xlfn.UNICODE(MID(BX2023,ROW(INDIRECT("1:"&amp;LEN(BX2023))),1))&lt;=40895))</f>
        <v>534</v>
      </c>
      <c r="CR2023">
        <f t="shared" si="197"/>
        <v>703</v>
      </c>
      <c r="CS2023">
        <f t="shared" ca="1" si="203"/>
        <v>0</v>
      </c>
      <c r="CT2023">
        <f t="shared" si="200"/>
        <v>4</v>
      </c>
      <c r="CX2023">
        <f t="shared" si="198"/>
        <v>4</v>
      </c>
      <c r="CY2023">
        <f t="shared" si="201"/>
        <v>37</v>
      </c>
      <c r="DA2023">
        <f t="shared" si="199"/>
        <v>4</v>
      </c>
    </row>
    <row r="2024" spans="1:105">
      <c r="A2024" t="s">
        <v>19408</v>
      </c>
      <c r="B2024" t="s">
        <v>63</v>
      </c>
      <c r="C2024" t="s">
        <v>64</v>
      </c>
      <c r="D2024" t="s">
        <v>65</v>
      </c>
      <c r="E2024" t="s">
        <v>66</v>
      </c>
      <c r="F2024" t="s">
        <v>14600</v>
      </c>
      <c r="G2024" t="s">
        <v>25077</v>
      </c>
      <c r="H2024" t="s">
        <v>23154</v>
      </c>
      <c r="I2024" t="s">
        <v>23154</v>
      </c>
      <c r="K2024" t="s">
        <v>19396</v>
      </c>
      <c r="L2024" t="s">
        <v>19397</v>
      </c>
      <c r="M2024">
        <v>8</v>
      </c>
      <c r="N2024">
        <v>12</v>
      </c>
      <c r="O2024">
        <v>6</v>
      </c>
      <c r="P2024">
        <v>12</v>
      </c>
      <c r="Q2024">
        <v>12</v>
      </c>
      <c r="R2024" t="s">
        <v>23154</v>
      </c>
      <c r="S2024" t="s">
        <v>18765</v>
      </c>
      <c r="T2024" t="s">
        <v>18765</v>
      </c>
      <c r="U2024" t="s">
        <v>23154</v>
      </c>
      <c r="V2024" t="s">
        <v>19398</v>
      </c>
      <c r="W2024" t="s">
        <v>19399</v>
      </c>
      <c r="X2024" t="s">
        <v>23154</v>
      </c>
      <c r="Y2024" t="s">
        <v>19409</v>
      </c>
      <c r="Z2024" t="s">
        <v>19409</v>
      </c>
      <c r="AA2024">
        <v>2001</v>
      </c>
      <c r="AB2024" t="s">
        <v>23154</v>
      </c>
      <c r="AC2024" t="s">
        <v>23154</v>
      </c>
      <c r="AD2024" t="s">
        <v>23154</v>
      </c>
      <c r="AE2024" t="s">
        <v>23154</v>
      </c>
      <c r="AF2024" t="s">
        <v>23154</v>
      </c>
      <c r="AG2024" t="s">
        <v>23154</v>
      </c>
      <c r="AH2024" t="s">
        <v>74</v>
      </c>
      <c r="AI2024" t="s">
        <v>75</v>
      </c>
      <c r="AJ2024" t="s">
        <v>76</v>
      </c>
      <c r="AK2024" t="s">
        <v>77</v>
      </c>
      <c r="AL2024" t="s">
        <v>78</v>
      </c>
      <c r="AM2024" t="s">
        <v>23154</v>
      </c>
      <c r="AN2024" t="s">
        <v>23154</v>
      </c>
      <c r="AO2024" t="s">
        <v>23154</v>
      </c>
      <c r="AP2024" t="s">
        <v>23154</v>
      </c>
      <c r="AQ2024" t="s">
        <v>23154</v>
      </c>
      <c r="AR2024" t="s">
        <v>23154</v>
      </c>
      <c r="AS2024" t="s">
        <v>23154</v>
      </c>
      <c r="AT2024" t="s">
        <v>23154</v>
      </c>
      <c r="AU2024" s="3" t="s">
        <v>27100</v>
      </c>
      <c r="AV2024" t="s">
        <v>23154</v>
      </c>
      <c r="AW2024" t="s">
        <v>23154</v>
      </c>
      <c r="AX2024" t="s">
        <v>81</v>
      </c>
      <c r="AY2024" t="s">
        <v>23154</v>
      </c>
      <c r="AZ2024" t="s">
        <v>23154</v>
      </c>
      <c r="BA2024" t="s">
        <v>82</v>
      </c>
      <c r="BB2024" t="s">
        <v>23154</v>
      </c>
      <c r="BC2024" t="s">
        <v>23154</v>
      </c>
      <c r="BD2024" t="s">
        <v>23154</v>
      </c>
      <c r="BE2024" t="s">
        <v>23154</v>
      </c>
      <c r="BF2024" t="s">
        <v>23154</v>
      </c>
      <c r="BG2024" t="s">
        <v>23154</v>
      </c>
      <c r="BH2024" t="s">
        <v>18770</v>
      </c>
      <c r="BI2024" t="s">
        <v>23154</v>
      </c>
      <c r="BJ2024" t="s">
        <v>23154</v>
      </c>
      <c r="BK2024" t="s">
        <v>18770</v>
      </c>
      <c r="BL2024">
        <v>425.99999999999858</v>
      </c>
      <c r="BM2024">
        <v>22.322578100352899</v>
      </c>
      <c r="BN2024">
        <v>114.162025924547</v>
      </c>
      <c r="BO2024" t="s">
        <v>24839</v>
      </c>
      <c r="BP2024" t="s">
        <v>23105</v>
      </c>
      <c r="BQ2024">
        <v>8</v>
      </c>
      <c r="BR2024">
        <v>3</v>
      </c>
      <c r="BS2024" t="s">
        <v>19410</v>
      </c>
      <c r="BT2024" t="s">
        <v>19411</v>
      </c>
      <c r="BU2024" t="s">
        <v>14606</v>
      </c>
      <c r="BV2024" t="s">
        <v>18771</v>
      </c>
      <c r="BW2024" t="s">
        <v>19406</v>
      </c>
      <c r="BX2024" t="s">
        <v>19401</v>
      </c>
      <c r="BY2024" t="s">
        <v>23154</v>
      </c>
      <c r="BZ2024" t="s">
        <v>23154</v>
      </c>
      <c r="CA2024" t="s">
        <v>23154</v>
      </c>
      <c r="CB2024" t="s">
        <v>23154</v>
      </c>
      <c r="CC2024" t="s">
        <v>19412</v>
      </c>
      <c r="CD2024" t="s">
        <v>14765</v>
      </c>
      <c r="CE2024" t="s">
        <v>23154</v>
      </c>
      <c r="CF2024" t="s">
        <v>23154</v>
      </c>
      <c r="CQ2024" cm="1">
        <f t="array" aca="1" ref="CQ2024" ca="1">SUMPRODUCT(--(_xlfn.UNICODE(MID(BX2024,ROW(INDIRECT("1:"&amp;LEN(BX2024))),1))&gt;=19968),--(_xlfn.UNICODE(MID(BX2024,ROW(INDIRECT("1:"&amp;LEN(BX2024))),1))&lt;=40895))</f>
        <v>534</v>
      </c>
      <c r="CR2024">
        <f t="shared" si="197"/>
        <v>703</v>
      </c>
      <c r="CS2024">
        <f t="shared" ca="1" si="203"/>
        <v>0</v>
      </c>
      <c r="CT2024">
        <f t="shared" si="200"/>
        <v>4</v>
      </c>
      <c r="CX2024">
        <f t="shared" si="198"/>
        <v>4</v>
      </c>
      <c r="CY2024">
        <f t="shared" si="201"/>
        <v>37</v>
      </c>
      <c r="DA2024">
        <f t="shared" si="199"/>
        <v>4</v>
      </c>
    </row>
    <row r="2025" spans="1:105">
      <c r="A2025" t="s">
        <v>19413</v>
      </c>
      <c r="B2025" t="s">
        <v>63</v>
      </c>
      <c r="C2025" t="s">
        <v>64</v>
      </c>
      <c r="D2025" t="s">
        <v>65</v>
      </c>
      <c r="E2025" t="s">
        <v>66</v>
      </c>
      <c r="F2025" t="s">
        <v>14600</v>
      </c>
      <c r="G2025" t="s">
        <v>25077</v>
      </c>
      <c r="H2025" t="s">
        <v>23154</v>
      </c>
      <c r="I2025" t="s">
        <v>23154</v>
      </c>
      <c r="K2025" t="s">
        <v>19396</v>
      </c>
      <c r="L2025" t="s">
        <v>19397</v>
      </c>
      <c r="M2025">
        <v>8</v>
      </c>
      <c r="N2025">
        <v>12</v>
      </c>
      <c r="O2025">
        <v>6</v>
      </c>
      <c r="P2025">
        <v>12</v>
      </c>
      <c r="Q2025">
        <v>12</v>
      </c>
      <c r="R2025" t="s">
        <v>23154</v>
      </c>
      <c r="S2025" t="s">
        <v>18765</v>
      </c>
      <c r="T2025" t="s">
        <v>18765</v>
      </c>
      <c r="U2025" t="s">
        <v>23154</v>
      </c>
      <c r="V2025" t="s">
        <v>19398</v>
      </c>
      <c r="W2025" t="s">
        <v>19399</v>
      </c>
      <c r="X2025" t="s">
        <v>23154</v>
      </c>
      <c r="Y2025" t="s">
        <v>19414</v>
      </c>
      <c r="Z2025" t="s">
        <v>19414</v>
      </c>
      <c r="AA2025">
        <v>2001</v>
      </c>
      <c r="AB2025" t="s">
        <v>23154</v>
      </c>
      <c r="AC2025" t="s">
        <v>23154</v>
      </c>
      <c r="AD2025" t="s">
        <v>23154</v>
      </c>
      <c r="AE2025" t="s">
        <v>23154</v>
      </c>
      <c r="AF2025" t="s">
        <v>23154</v>
      </c>
      <c r="AG2025" t="s">
        <v>23154</v>
      </c>
      <c r="AH2025" t="s">
        <v>74</v>
      </c>
      <c r="AI2025" t="s">
        <v>75</v>
      </c>
      <c r="AJ2025" t="s">
        <v>76</v>
      </c>
      <c r="AK2025" t="s">
        <v>77</v>
      </c>
      <c r="AL2025" t="s">
        <v>78</v>
      </c>
      <c r="AM2025" t="s">
        <v>23154</v>
      </c>
      <c r="AN2025" t="s">
        <v>23154</v>
      </c>
      <c r="AO2025" t="s">
        <v>23154</v>
      </c>
      <c r="AP2025" t="s">
        <v>23154</v>
      </c>
      <c r="AQ2025" t="s">
        <v>23154</v>
      </c>
      <c r="AR2025" t="s">
        <v>23154</v>
      </c>
      <c r="AS2025" t="s">
        <v>23154</v>
      </c>
      <c r="AT2025" t="s">
        <v>23154</v>
      </c>
      <c r="AU2025" s="3" t="s">
        <v>27101</v>
      </c>
      <c r="AV2025" t="s">
        <v>23154</v>
      </c>
      <c r="AW2025" t="s">
        <v>23154</v>
      </c>
      <c r="AX2025" t="s">
        <v>81</v>
      </c>
      <c r="AY2025" t="s">
        <v>23154</v>
      </c>
      <c r="AZ2025" t="s">
        <v>23154</v>
      </c>
      <c r="BA2025" t="s">
        <v>82</v>
      </c>
      <c r="BB2025" t="s">
        <v>23154</v>
      </c>
      <c r="BC2025" t="s">
        <v>23154</v>
      </c>
      <c r="BD2025" t="s">
        <v>23154</v>
      </c>
      <c r="BE2025" t="s">
        <v>23154</v>
      </c>
      <c r="BF2025" t="s">
        <v>23154</v>
      </c>
      <c r="BG2025" t="s">
        <v>23154</v>
      </c>
      <c r="BH2025" t="s">
        <v>18770</v>
      </c>
      <c r="BI2025" t="s">
        <v>23154</v>
      </c>
      <c r="BJ2025" t="s">
        <v>23154</v>
      </c>
      <c r="BK2025" t="s">
        <v>18770</v>
      </c>
      <c r="BL2025">
        <v>425.99999999999858</v>
      </c>
      <c r="BM2025">
        <v>22.315673874805501</v>
      </c>
      <c r="BN2025">
        <v>114.171341324873</v>
      </c>
      <c r="BO2025" t="s">
        <v>24872</v>
      </c>
      <c r="BP2025" t="s">
        <v>23105</v>
      </c>
      <c r="BQ2025">
        <v>8</v>
      </c>
      <c r="BR2025">
        <v>6</v>
      </c>
      <c r="BS2025" t="s">
        <v>19415</v>
      </c>
      <c r="BT2025" t="s">
        <v>19416</v>
      </c>
      <c r="BU2025" t="s">
        <v>14606</v>
      </c>
      <c r="BV2025" t="s">
        <v>18771</v>
      </c>
      <c r="BW2025" t="s">
        <v>19417</v>
      </c>
      <c r="BX2025" t="s">
        <v>19401</v>
      </c>
      <c r="BY2025" t="s">
        <v>23154</v>
      </c>
      <c r="BZ2025" t="s">
        <v>23154</v>
      </c>
      <c r="CA2025" t="s">
        <v>23154</v>
      </c>
      <c r="CB2025" t="s">
        <v>23154</v>
      </c>
      <c r="CC2025" t="s">
        <v>19418</v>
      </c>
      <c r="CD2025" t="s">
        <v>14765</v>
      </c>
      <c r="CE2025" t="s">
        <v>23154</v>
      </c>
      <c r="CF2025" t="s">
        <v>23154</v>
      </c>
      <c r="CQ2025" cm="1">
        <f t="array" aca="1" ref="CQ2025" ca="1">SUMPRODUCT(--(_xlfn.UNICODE(MID(BX2025,ROW(INDIRECT("1:"&amp;LEN(BX2025))),1))&gt;=19968),--(_xlfn.UNICODE(MID(BX2025,ROW(INDIRECT("1:"&amp;LEN(BX2025))),1))&lt;=40895))</f>
        <v>534</v>
      </c>
      <c r="CR2025">
        <f t="shared" si="197"/>
        <v>703</v>
      </c>
      <c r="CT2025">
        <f t="shared" si="200"/>
        <v>4</v>
      </c>
      <c r="CX2025">
        <f t="shared" si="198"/>
        <v>4</v>
      </c>
      <c r="CY2025">
        <f t="shared" si="201"/>
        <v>37</v>
      </c>
      <c r="DA2025">
        <f t="shared" si="199"/>
        <v>4</v>
      </c>
    </row>
    <row r="2026" spans="1:105">
      <c r="A2026" t="s">
        <v>19419</v>
      </c>
      <c r="B2026" t="s">
        <v>63</v>
      </c>
      <c r="C2026" t="s">
        <v>64</v>
      </c>
      <c r="D2026" t="s">
        <v>65</v>
      </c>
      <c r="E2026" t="s">
        <v>66</v>
      </c>
      <c r="F2026" t="s">
        <v>14600</v>
      </c>
      <c r="G2026" t="s">
        <v>25077</v>
      </c>
      <c r="H2026" t="s">
        <v>23154</v>
      </c>
      <c r="I2026" t="s">
        <v>23154</v>
      </c>
      <c r="K2026" t="s">
        <v>19396</v>
      </c>
      <c r="L2026" t="s">
        <v>19397</v>
      </c>
      <c r="M2026">
        <v>8</v>
      </c>
      <c r="N2026">
        <v>12</v>
      </c>
      <c r="O2026">
        <v>6</v>
      </c>
      <c r="P2026">
        <v>12</v>
      </c>
      <c r="Q2026">
        <v>12</v>
      </c>
      <c r="R2026" t="s">
        <v>23154</v>
      </c>
      <c r="S2026" t="s">
        <v>18765</v>
      </c>
      <c r="T2026" t="s">
        <v>18765</v>
      </c>
      <c r="U2026" t="s">
        <v>23154</v>
      </c>
      <c r="V2026" t="s">
        <v>19398</v>
      </c>
      <c r="W2026" t="s">
        <v>19399</v>
      </c>
      <c r="X2026" t="s">
        <v>23154</v>
      </c>
      <c r="Y2026" t="s">
        <v>19420</v>
      </c>
      <c r="Z2026" t="s">
        <v>19421</v>
      </c>
      <c r="AA2026">
        <v>2001</v>
      </c>
      <c r="AB2026" t="s">
        <v>23154</v>
      </c>
      <c r="AC2026" t="s">
        <v>23154</v>
      </c>
      <c r="AD2026" t="s">
        <v>23154</v>
      </c>
      <c r="AE2026" t="s">
        <v>23154</v>
      </c>
      <c r="AF2026" t="s">
        <v>23154</v>
      </c>
      <c r="AG2026" t="s">
        <v>23154</v>
      </c>
      <c r="AH2026" t="s">
        <v>74</v>
      </c>
      <c r="AI2026" t="s">
        <v>75</v>
      </c>
      <c r="AJ2026" t="s">
        <v>76</v>
      </c>
      <c r="AK2026" t="s">
        <v>77</v>
      </c>
      <c r="AL2026" t="s">
        <v>78</v>
      </c>
      <c r="AM2026" t="s">
        <v>23154</v>
      </c>
      <c r="AN2026" t="s">
        <v>23154</v>
      </c>
      <c r="AO2026" t="s">
        <v>23154</v>
      </c>
      <c r="AP2026" t="s">
        <v>23154</v>
      </c>
      <c r="AQ2026" t="s">
        <v>23154</v>
      </c>
      <c r="AR2026" t="s">
        <v>23154</v>
      </c>
      <c r="AS2026" t="s">
        <v>23154</v>
      </c>
      <c r="AT2026" t="s">
        <v>23154</v>
      </c>
      <c r="AU2026" s="3" t="s">
        <v>27102</v>
      </c>
      <c r="AV2026" t="s">
        <v>23154</v>
      </c>
      <c r="AW2026" t="s">
        <v>23154</v>
      </c>
      <c r="AX2026" t="s">
        <v>81</v>
      </c>
      <c r="AY2026" t="s">
        <v>23154</v>
      </c>
      <c r="AZ2026" t="s">
        <v>23154</v>
      </c>
      <c r="BA2026" t="s">
        <v>82</v>
      </c>
      <c r="BB2026" t="s">
        <v>23154</v>
      </c>
      <c r="BC2026" t="s">
        <v>23154</v>
      </c>
      <c r="BD2026" t="s">
        <v>23154</v>
      </c>
      <c r="BE2026" t="s">
        <v>23154</v>
      </c>
      <c r="BF2026" t="s">
        <v>23154</v>
      </c>
      <c r="BG2026" t="s">
        <v>23154</v>
      </c>
      <c r="BH2026" t="s">
        <v>18770</v>
      </c>
      <c r="BI2026" t="s">
        <v>23154</v>
      </c>
      <c r="BJ2026" t="s">
        <v>23154</v>
      </c>
      <c r="BK2026" t="s">
        <v>18770</v>
      </c>
      <c r="BL2026">
        <v>425.99999999999858</v>
      </c>
      <c r="BM2026">
        <v>22.3212808528056</v>
      </c>
      <c r="BN2026">
        <v>114.170899155227</v>
      </c>
      <c r="BO2026" t="s">
        <v>24873</v>
      </c>
      <c r="BP2026" t="s">
        <v>23105</v>
      </c>
      <c r="BQ2026">
        <v>8</v>
      </c>
      <c r="BR2026">
        <v>8</v>
      </c>
      <c r="BS2026" t="s">
        <v>19422</v>
      </c>
      <c r="BT2026" t="s">
        <v>19423</v>
      </c>
      <c r="BU2026" t="s">
        <v>14606</v>
      </c>
      <c r="BV2026" t="s">
        <v>18771</v>
      </c>
      <c r="BW2026" t="s">
        <v>19424</v>
      </c>
      <c r="BX2026" t="s">
        <v>19401</v>
      </c>
      <c r="BY2026" t="s">
        <v>23154</v>
      </c>
      <c r="BZ2026" t="s">
        <v>23154</v>
      </c>
      <c r="CA2026" t="s">
        <v>23154</v>
      </c>
      <c r="CB2026" t="s">
        <v>23154</v>
      </c>
      <c r="CC2026" t="s">
        <v>1497</v>
      </c>
      <c r="CD2026" t="s">
        <v>14765</v>
      </c>
      <c r="CE2026" t="s">
        <v>23154</v>
      </c>
      <c r="CF2026" t="s">
        <v>23154</v>
      </c>
      <c r="CQ2026" cm="1">
        <f t="array" aca="1" ref="CQ2026" ca="1">SUMPRODUCT(--(_xlfn.UNICODE(MID(BX2026,ROW(INDIRECT("1:"&amp;LEN(BX2026))),1))&gt;=19968),--(_xlfn.UNICODE(MID(BX2026,ROW(INDIRECT("1:"&amp;LEN(BX2026))),1))&lt;=40895))</f>
        <v>534</v>
      </c>
      <c r="CR2026">
        <f t="shared" si="197"/>
        <v>703</v>
      </c>
      <c r="CS2026">
        <f ca="1">_xlfn.AGGREGATE(14, 6,CQ$2:CQ$2519,ROW()-ROW($CS$1))</f>
        <v>0</v>
      </c>
      <c r="CT2026">
        <f t="shared" si="200"/>
        <v>4</v>
      </c>
      <c r="CU2026">
        <f ca="1">COUNTIFS($CS$2:$CS$2519, CS2026)</f>
        <v>459</v>
      </c>
      <c r="CX2026">
        <f t="shared" si="198"/>
        <v>5</v>
      </c>
      <c r="CY2026">
        <f t="shared" si="201"/>
        <v>37</v>
      </c>
      <c r="DA2026">
        <f t="shared" si="199"/>
        <v>4</v>
      </c>
    </row>
    <row r="2027" spans="1:105">
      <c r="A2027" t="s">
        <v>19425</v>
      </c>
      <c r="B2027" t="s">
        <v>63</v>
      </c>
      <c r="C2027" t="s">
        <v>64</v>
      </c>
      <c r="D2027" t="s">
        <v>65</v>
      </c>
      <c r="E2027" t="s">
        <v>66</v>
      </c>
      <c r="F2027" t="s">
        <v>14600</v>
      </c>
      <c r="G2027" t="s">
        <v>25077</v>
      </c>
      <c r="H2027" t="s">
        <v>23154</v>
      </c>
      <c r="I2027" t="s">
        <v>23154</v>
      </c>
      <c r="K2027" t="s">
        <v>19396</v>
      </c>
      <c r="L2027" t="s">
        <v>19397</v>
      </c>
      <c r="M2027">
        <v>8</v>
      </c>
      <c r="N2027">
        <v>12</v>
      </c>
      <c r="O2027">
        <v>6</v>
      </c>
      <c r="P2027">
        <v>12</v>
      </c>
      <c r="Q2027">
        <v>12</v>
      </c>
      <c r="R2027" t="s">
        <v>23154</v>
      </c>
      <c r="S2027" t="s">
        <v>18765</v>
      </c>
      <c r="T2027" t="s">
        <v>18765</v>
      </c>
      <c r="U2027" t="s">
        <v>23154</v>
      </c>
      <c r="V2027" t="s">
        <v>19398</v>
      </c>
      <c r="W2027" t="s">
        <v>19399</v>
      </c>
      <c r="X2027" t="s">
        <v>23154</v>
      </c>
      <c r="Y2027" t="s">
        <v>19426</v>
      </c>
      <c r="Z2027" t="s">
        <v>19427</v>
      </c>
      <c r="AA2027">
        <v>2001</v>
      </c>
      <c r="AB2027" t="s">
        <v>23154</v>
      </c>
      <c r="AC2027" t="s">
        <v>23154</v>
      </c>
      <c r="AD2027" t="s">
        <v>23154</v>
      </c>
      <c r="AE2027" t="s">
        <v>23154</v>
      </c>
      <c r="AF2027" t="s">
        <v>23154</v>
      </c>
      <c r="AG2027" t="s">
        <v>23154</v>
      </c>
      <c r="AH2027" t="s">
        <v>74</v>
      </c>
      <c r="AI2027" t="s">
        <v>75</v>
      </c>
      <c r="AJ2027" t="s">
        <v>76</v>
      </c>
      <c r="AK2027" t="s">
        <v>77</v>
      </c>
      <c r="AL2027" t="s">
        <v>78</v>
      </c>
      <c r="AM2027" t="s">
        <v>23154</v>
      </c>
      <c r="AN2027" t="s">
        <v>23154</v>
      </c>
      <c r="AO2027" t="s">
        <v>23154</v>
      </c>
      <c r="AP2027" t="s">
        <v>23154</v>
      </c>
      <c r="AQ2027" t="s">
        <v>23154</v>
      </c>
      <c r="AR2027" t="s">
        <v>23154</v>
      </c>
      <c r="AS2027" t="s">
        <v>23154</v>
      </c>
      <c r="AT2027" t="s">
        <v>23154</v>
      </c>
      <c r="AU2027" s="3" t="s">
        <v>27103</v>
      </c>
      <c r="AV2027" t="s">
        <v>23154</v>
      </c>
      <c r="AW2027" t="s">
        <v>23154</v>
      </c>
      <c r="AX2027" t="s">
        <v>81</v>
      </c>
      <c r="AY2027" t="s">
        <v>23154</v>
      </c>
      <c r="AZ2027" t="s">
        <v>23154</v>
      </c>
      <c r="BA2027" t="s">
        <v>82</v>
      </c>
      <c r="BB2027" t="s">
        <v>23154</v>
      </c>
      <c r="BC2027" t="s">
        <v>23154</v>
      </c>
      <c r="BD2027" t="s">
        <v>23154</v>
      </c>
      <c r="BE2027" t="s">
        <v>23154</v>
      </c>
      <c r="BF2027" t="s">
        <v>23154</v>
      </c>
      <c r="BG2027" t="s">
        <v>23154</v>
      </c>
      <c r="BH2027" t="s">
        <v>18770</v>
      </c>
      <c r="BI2027" t="s">
        <v>23154</v>
      </c>
      <c r="BJ2027" t="s">
        <v>23154</v>
      </c>
      <c r="BK2027" t="s">
        <v>18770</v>
      </c>
      <c r="BL2027">
        <v>425.99999999999858</v>
      </c>
      <c r="BM2027">
        <v>22.3199140437133</v>
      </c>
      <c r="BN2027">
        <v>114.170014737107</v>
      </c>
      <c r="BO2027" t="s">
        <v>24874</v>
      </c>
      <c r="BP2027" t="s">
        <v>23105</v>
      </c>
      <c r="BQ2027">
        <v>8</v>
      </c>
      <c r="BR2027">
        <v>15</v>
      </c>
      <c r="BS2027" t="s">
        <v>19428</v>
      </c>
      <c r="BT2027" t="s">
        <v>19429</v>
      </c>
      <c r="BU2027" t="s">
        <v>14606</v>
      </c>
      <c r="BV2027" t="s">
        <v>18771</v>
      </c>
      <c r="BW2027" t="s">
        <v>19424</v>
      </c>
      <c r="BX2027" t="s">
        <v>19401</v>
      </c>
      <c r="BY2027" t="s">
        <v>23154</v>
      </c>
      <c r="BZ2027" t="s">
        <v>23154</v>
      </c>
      <c r="CA2027" t="s">
        <v>23154</v>
      </c>
      <c r="CB2027" t="s">
        <v>23154</v>
      </c>
      <c r="CC2027" t="s">
        <v>23154</v>
      </c>
      <c r="CD2027" t="s">
        <v>14765</v>
      </c>
      <c r="CE2027" t="s">
        <v>23154</v>
      </c>
      <c r="CF2027" t="s">
        <v>23154</v>
      </c>
      <c r="CQ2027" cm="1">
        <f t="array" aca="1" ref="CQ2027" ca="1">SUMPRODUCT(--(_xlfn.UNICODE(MID(BX2027,ROW(INDIRECT("1:"&amp;LEN(BX2027))),1))&gt;=19968),--(_xlfn.UNICODE(MID(BX2027,ROW(INDIRECT("1:"&amp;LEN(BX2027))),1))&lt;=40895))</f>
        <v>534</v>
      </c>
      <c r="CR2027">
        <f t="shared" si="197"/>
        <v>703</v>
      </c>
      <c r="CS2027">
        <f ca="1">_xlfn.AGGREGATE(14, 6,CQ$2:CQ$2519,ROW()-ROW($CS$1))</f>
        <v>0</v>
      </c>
      <c r="CT2027">
        <f t="shared" si="200"/>
        <v>4</v>
      </c>
      <c r="CX2027">
        <f t="shared" si="198"/>
        <v>6</v>
      </c>
      <c r="CY2027">
        <f t="shared" si="201"/>
        <v>37</v>
      </c>
      <c r="DA2027">
        <f t="shared" si="199"/>
        <v>4</v>
      </c>
    </row>
    <row r="2028" spans="1:105">
      <c r="A2028" t="s">
        <v>19430</v>
      </c>
      <c r="B2028" t="s">
        <v>63</v>
      </c>
      <c r="C2028" t="s">
        <v>64</v>
      </c>
      <c r="D2028" t="s">
        <v>65</v>
      </c>
      <c r="E2028" t="s">
        <v>66</v>
      </c>
      <c r="F2028" t="s">
        <v>14600</v>
      </c>
      <c r="G2028" t="s">
        <v>25077</v>
      </c>
      <c r="H2028" t="s">
        <v>23154</v>
      </c>
      <c r="I2028" t="s">
        <v>23154</v>
      </c>
      <c r="K2028" t="s">
        <v>19396</v>
      </c>
      <c r="L2028" t="s">
        <v>19397</v>
      </c>
      <c r="M2028">
        <v>8</v>
      </c>
      <c r="N2028">
        <v>12</v>
      </c>
      <c r="O2028">
        <v>6</v>
      </c>
      <c r="P2028">
        <v>12</v>
      </c>
      <c r="Q2028">
        <v>12</v>
      </c>
      <c r="R2028" t="s">
        <v>23154</v>
      </c>
      <c r="S2028" t="s">
        <v>18765</v>
      </c>
      <c r="T2028" t="s">
        <v>18765</v>
      </c>
      <c r="U2028" t="s">
        <v>23154</v>
      </c>
      <c r="V2028" t="s">
        <v>19398</v>
      </c>
      <c r="W2028" t="s">
        <v>19399</v>
      </c>
      <c r="X2028" t="s">
        <v>23154</v>
      </c>
      <c r="Y2028" t="s">
        <v>19431</v>
      </c>
      <c r="Z2028" t="s">
        <v>19432</v>
      </c>
      <c r="AA2028">
        <v>2001</v>
      </c>
      <c r="AB2028" t="s">
        <v>23154</v>
      </c>
      <c r="AC2028" t="s">
        <v>23154</v>
      </c>
      <c r="AD2028" t="s">
        <v>23154</v>
      </c>
      <c r="AE2028" t="s">
        <v>23154</v>
      </c>
      <c r="AF2028" t="s">
        <v>23154</v>
      </c>
      <c r="AG2028" t="s">
        <v>23154</v>
      </c>
      <c r="AH2028" t="s">
        <v>74</v>
      </c>
      <c r="AI2028" t="s">
        <v>75</v>
      </c>
      <c r="AJ2028" t="s">
        <v>76</v>
      </c>
      <c r="AK2028" t="s">
        <v>77</v>
      </c>
      <c r="AL2028" t="s">
        <v>78</v>
      </c>
      <c r="AM2028" t="s">
        <v>23154</v>
      </c>
      <c r="AN2028" t="s">
        <v>23154</v>
      </c>
      <c r="AO2028" t="s">
        <v>23154</v>
      </c>
      <c r="AP2028" t="s">
        <v>23154</v>
      </c>
      <c r="AQ2028" t="s">
        <v>23154</v>
      </c>
      <c r="AR2028" t="s">
        <v>23154</v>
      </c>
      <c r="AS2028" t="s">
        <v>23154</v>
      </c>
      <c r="AT2028" t="s">
        <v>23154</v>
      </c>
      <c r="AU2028" s="3" t="s">
        <v>27104</v>
      </c>
      <c r="AV2028" t="s">
        <v>23154</v>
      </c>
      <c r="AW2028" t="s">
        <v>23154</v>
      </c>
      <c r="AX2028" t="s">
        <v>81</v>
      </c>
      <c r="AY2028" t="s">
        <v>23154</v>
      </c>
      <c r="AZ2028" t="s">
        <v>23154</v>
      </c>
      <c r="BA2028" t="s">
        <v>82</v>
      </c>
      <c r="BB2028" t="s">
        <v>23154</v>
      </c>
      <c r="BC2028" t="s">
        <v>23154</v>
      </c>
      <c r="BD2028" t="s">
        <v>23154</v>
      </c>
      <c r="BE2028" t="s">
        <v>23154</v>
      </c>
      <c r="BF2028" t="s">
        <v>23154</v>
      </c>
      <c r="BG2028" t="s">
        <v>23154</v>
      </c>
      <c r="BH2028" t="s">
        <v>18770</v>
      </c>
      <c r="BI2028" t="s">
        <v>23154</v>
      </c>
      <c r="BJ2028" t="s">
        <v>23154</v>
      </c>
      <c r="BK2028" t="s">
        <v>18770</v>
      </c>
      <c r="BL2028">
        <v>425.99999999999858</v>
      </c>
      <c r="BM2028">
        <v>22.321378369365998</v>
      </c>
      <c r="BN2028">
        <v>114.170515432987</v>
      </c>
      <c r="BO2028" t="s">
        <v>24875</v>
      </c>
      <c r="BP2028" t="s">
        <v>23105</v>
      </c>
      <c r="BQ2028">
        <v>8</v>
      </c>
      <c r="BR2028">
        <v>8</v>
      </c>
      <c r="BS2028" t="s">
        <v>19433</v>
      </c>
      <c r="BT2028" t="s">
        <v>19434</v>
      </c>
      <c r="BU2028" t="s">
        <v>14606</v>
      </c>
      <c r="BV2028" t="s">
        <v>18771</v>
      </c>
      <c r="BW2028" t="s">
        <v>19435</v>
      </c>
      <c r="BX2028" t="s">
        <v>19401</v>
      </c>
      <c r="BY2028" t="s">
        <v>23154</v>
      </c>
      <c r="BZ2028" t="s">
        <v>23154</v>
      </c>
      <c r="CA2028" t="s">
        <v>23154</v>
      </c>
      <c r="CB2028" t="s">
        <v>23154</v>
      </c>
      <c r="CC2028" t="s">
        <v>23154</v>
      </c>
      <c r="CD2028" t="s">
        <v>14765</v>
      </c>
      <c r="CE2028" t="s">
        <v>23154</v>
      </c>
      <c r="CF2028" t="s">
        <v>23154</v>
      </c>
      <c r="CQ2028" cm="1">
        <f t="array" aca="1" ref="CQ2028" ca="1">SUMPRODUCT(--(_xlfn.UNICODE(MID(BX2028,ROW(INDIRECT("1:"&amp;LEN(BX2028))),1))&gt;=19968),--(_xlfn.UNICODE(MID(BX2028,ROW(INDIRECT("1:"&amp;LEN(BX2028))),1))&lt;=40895))</f>
        <v>534</v>
      </c>
      <c r="CR2028">
        <f t="shared" si="197"/>
        <v>703</v>
      </c>
      <c r="CS2028">
        <f ca="1">_xlfn.AGGREGATE(14, 6,CQ$2:CQ$2519,ROW()-ROW($CS$1))</f>
        <v>0</v>
      </c>
      <c r="CT2028">
        <f t="shared" si="200"/>
        <v>4</v>
      </c>
      <c r="CX2028">
        <f t="shared" si="198"/>
        <v>5</v>
      </c>
      <c r="CY2028">
        <f t="shared" si="201"/>
        <v>37</v>
      </c>
      <c r="DA2028">
        <f t="shared" si="199"/>
        <v>4</v>
      </c>
    </row>
    <row r="2029" spans="1:105">
      <c r="A2029" t="s">
        <v>19436</v>
      </c>
      <c r="B2029" t="s">
        <v>63</v>
      </c>
      <c r="C2029" t="s">
        <v>64</v>
      </c>
      <c r="D2029" t="s">
        <v>65</v>
      </c>
      <c r="E2029" t="s">
        <v>66</v>
      </c>
      <c r="F2029" t="s">
        <v>14600</v>
      </c>
      <c r="G2029" t="s">
        <v>25077</v>
      </c>
      <c r="H2029" t="s">
        <v>23154</v>
      </c>
      <c r="I2029" t="s">
        <v>23154</v>
      </c>
      <c r="K2029" t="s">
        <v>19396</v>
      </c>
      <c r="L2029" t="s">
        <v>19397</v>
      </c>
      <c r="M2029">
        <v>8</v>
      </c>
      <c r="N2029">
        <v>12</v>
      </c>
      <c r="O2029">
        <v>6</v>
      </c>
      <c r="P2029">
        <v>12</v>
      </c>
      <c r="Q2029">
        <v>12</v>
      </c>
      <c r="R2029" t="s">
        <v>23154</v>
      </c>
      <c r="S2029" t="s">
        <v>18765</v>
      </c>
      <c r="T2029" t="s">
        <v>18765</v>
      </c>
      <c r="U2029" t="s">
        <v>23154</v>
      </c>
      <c r="V2029" t="s">
        <v>19398</v>
      </c>
      <c r="W2029" t="s">
        <v>19399</v>
      </c>
      <c r="X2029" t="s">
        <v>23154</v>
      </c>
      <c r="Y2029" t="s">
        <v>19437</v>
      </c>
      <c r="Z2029" t="s">
        <v>19438</v>
      </c>
      <c r="AA2029">
        <v>2001</v>
      </c>
      <c r="AB2029" t="s">
        <v>23154</v>
      </c>
      <c r="AC2029" t="s">
        <v>23154</v>
      </c>
      <c r="AD2029" t="s">
        <v>23154</v>
      </c>
      <c r="AE2029" t="s">
        <v>23154</v>
      </c>
      <c r="AF2029" t="s">
        <v>23154</v>
      </c>
      <c r="AG2029" t="s">
        <v>23154</v>
      </c>
      <c r="AH2029" t="s">
        <v>74</v>
      </c>
      <c r="AI2029" t="s">
        <v>75</v>
      </c>
      <c r="AJ2029" t="s">
        <v>76</v>
      </c>
      <c r="AK2029" t="s">
        <v>77</v>
      </c>
      <c r="AL2029" t="s">
        <v>78</v>
      </c>
      <c r="AM2029" t="s">
        <v>23154</v>
      </c>
      <c r="AN2029" t="s">
        <v>23154</v>
      </c>
      <c r="AO2029" t="s">
        <v>23154</v>
      </c>
      <c r="AP2029" t="s">
        <v>23154</v>
      </c>
      <c r="AQ2029" t="s">
        <v>23154</v>
      </c>
      <c r="AR2029" t="s">
        <v>23154</v>
      </c>
      <c r="AS2029" t="s">
        <v>23154</v>
      </c>
      <c r="AT2029" t="s">
        <v>23154</v>
      </c>
      <c r="AU2029" s="3" t="s">
        <v>27105</v>
      </c>
      <c r="AV2029" t="s">
        <v>23154</v>
      </c>
      <c r="AW2029" t="s">
        <v>23154</v>
      </c>
      <c r="AX2029" t="s">
        <v>81</v>
      </c>
      <c r="AY2029" t="s">
        <v>23154</v>
      </c>
      <c r="AZ2029" t="s">
        <v>23154</v>
      </c>
      <c r="BA2029" t="s">
        <v>82</v>
      </c>
      <c r="BB2029" t="s">
        <v>23154</v>
      </c>
      <c r="BC2029" t="s">
        <v>23154</v>
      </c>
      <c r="BD2029" t="s">
        <v>23154</v>
      </c>
      <c r="BE2029" t="s">
        <v>23154</v>
      </c>
      <c r="BF2029" t="s">
        <v>23154</v>
      </c>
      <c r="BG2029" t="s">
        <v>23154</v>
      </c>
      <c r="BH2029" t="s">
        <v>18770</v>
      </c>
      <c r="BI2029" t="s">
        <v>23154</v>
      </c>
      <c r="BJ2029" t="s">
        <v>23154</v>
      </c>
      <c r="BK2029" t="s">
        <v>18770</v>
      </c>
      <c r="BL2029">
        <v>425.99999999999858</v>
      </c>
      <c r="BM2029">
        <v>22.322624825775499</v>
      </c>
      <c r="BN2029">
        <v>114.18020772270199</v>
      </c>
      <c r="BO2029" t="s">
        <v>24876</v>
      </c>
      <c r="BP2029" t="s">
        <v>23106</v>
      </c>
      <c r="BQ2029">
        <v>8</v>
      </c>
      <c r="BR2029">
        <v>8</v>
      </c>
      <c r="BS2029" t="s">
        <v>19439</v>
      </c>
      <c r="BT2029" t="s">
        <v>19440</v>
      </c>
      <c r="BU2029" t="s">
        <v>14606</v>
      </c>
      <c r="BV2029" t="s">
        <v>18771</v>
      </c>
      <c r="BW2029" t="s">
        <v>19441</v>
      </c>
      <c r="BX2029" t="s">
        <v>19401</v>
      </c>
      <c r="BY2029" t="s">
        <v>23154</v>
      </c>
      <c r="BZ2029" t="s">
        <v>23154</v>
      </c>
      <c r="CA2029" t="s">
        <v>23154</v>
      </c>
      <c r="CB2029" t="s">
        <v>23154</v>
      </c>
      <c r="CC2029" t="s">
        <v>19442</v>
      </c>
      <c r="CD2029" t="s">
        <v>14765</v>
      </c>
      <c r="CE2029" t="s">
        <v>23154</v>
      </c>
      <c r="CF2029" t="s">
        <v>23154</v>
      </c>
      <c r="CQ2029" cm="1">
        <f t="array" aca="1" ref="CQ2029" ca="1">SUMPRODUCT(--(_xlfn.UNICODE(MID(BX2029,ROW(INDIRECT("1:"&amp;LEN(BX2029))),1))&gt;=19968),--(_xlfn.UNICODE(MID(BX2029,ROW(INDIRECT("1:"&amp;LEN(BX2029))),1))&lt;=40895))</f>
        <v>534</v>
      </c>
      <c r="CR2029">
        <f t="shared" si="197"/>
        <v>703</v>
      </c>
      <c r="CS2029">
        <f ca="1">_xlfn.AGGREGATE(14, 6,CQ$2:CQ$2519,ROW()-ROW($CS$1))</f>
        <v>0</v>
      </c>
      <c r="CT2029">
        <f t="shared" si="200"/>
        <v>4</v>
      </c>
      <c r="CX2029">
        <f t="shared" si="198"/>
        <v>4</v>
      </c>
      <c r="CY2029">
        <f t="shared" si="201"/>
        <v>37</v>
      </c>
      <c r="DA2029">
        <f t="shared" si="199"/>
        <v>4</v>
      </c>
    </row>
    <row r="2030" spans="1:105">
      <c r="A2030" t="s">
        <v>19443</v>
      </c>
      <c r="B2030" t="s">
        <v>63</v>
      </c>
      <c r="C2030" t="s">
        <v>64</v>
      </c>
      <c r="D2030" t="s">
        <v>65</v>
      </c>
      <c r="E2030" t="s">
        <v>66</v>
      </c>
      <c r="F2030" t="s">
        <v>14600</v>
      </c>
      <c r="G2030" t="s">
        <v>25077</v>
      </c>
      <c r="H2030" t="s">
        <v>23154</v>
      </c>
      <c r="I2030" t="s">
        <v>23154</v>
      </c>
      <c r="K2030" t="s">
        <v>19396</v>
      </c>
      <c r="L2030" t="s">
        <v>19397</v>
      </c>
      <c r="M2030">
        <v>8</v>
      </c>
      <c r="N2030">
        <v>12</v>
      </c>
      <c r="O2030">
        <v>6</v>
      </c>
      <c r="P2030">
        <v>12</v>
      </c>
      <c r="Q2030">
        <v>12</v>
      </c>
      <c r="R2030" t="s">
        <v>23154</v>
      </c>
      <c r="S2030" t="s">
        <v>18765</v>
      </c>
      <c r="T2030" t="s">
        <v>18765</v>
      </c>
      <c r="U2030" t="s">
        <v>23154</v>
      </c>
      <c r="V2030" t="s">
        <v>19398</v>
      </c>
      <c r="W2030" t="s">
        <v>19399</v>
      </c>
      <c r="X2030" t="s">
        <v>23154</v>
      </c>
      <c r="Y2030" t="s">
        <v>19444</v>
      </c>
      <c r="Z2030" t="s">
        <v>19444</v>
      </c>
      <c r="AA2030">
        <v>2001</v>
      </c>
      <c r="AB2030" t="s">
        <v>23154</v>
      </c>
      <c r="AC2030" t="s">
        <v>23154</v>
      </c>
      <c r="AD2030" t="s">
        <v>23154</v>
      </c>
      <c r="AE2030" t="s">
        <v>23154</v>
      </c>
      <c r="AF2030" t="s">
        <v>23154</v>
      </c>
      <c r="AG2030" t="s">
        <v>23154</v>
      </c>
      <c r="AH2030" t="s">
        <v>74</v>
      </c>
      <c r="AI2030" t="s">
        <v>75</v>
      </c>
      <c r="AJ2030" t="s">
        <v>76</v>
      </c>
      <c r="AK2030" t="s">
        <v>77</v>
      </c>
      <c r="AL2030" t="s">
        <v>78</v>
      </c>
      <c r="AM2030" t="s">
        <v>23154</v>
      </c>
      <c r="AN2030" t="s">
        <v>23154</v>
      </c>
      <c r="AO2030" t="s">
        <v>23154</v>
      </c>
      <c r="AP2030" t="s">
        <v>23154</v>
      </c>
      <c r="AQ2030" t="s">
        <v>23154</v>
      </c>
      <c r="AR2030" t="s">
        <v>23154</v>
      </c>
      <c r="AS2030" t="s">
        <v>23154</v>
      </c>
      <c r="AT2030" t="s">
        <v>23154</v>
      </c>
      <c r="AU2030" s="3" t="s">
        <v>27106</v>
      </c>
      <c r="AV2030" t="s">
        <v>23154</v>
      </c>
      <c r="AW2030" t="s">
        <v>23154</v>
      </c>
      <c r="AX2030" t="s">
        <v>81</v>
      </c>
      <c r="AY2030" t="s">
        <v>23154</v>
      </c>
      <c r="AZ2030" t="s">
        <v>23154</v>
      </c>
      <c r="BA2030" t="s">
        <v>82</v>
      </c>
      <c r="BB2030" t="s">
        <v>23154</v>
      </c>
      <c r="BC2030" t="s">
        <v>23154</v>
      </c>
      <c r="BD2030" t="s">
        <v>23154</v>
      </c>
      <c r="BE2030" t="s">
        <v>23154</v>
      </c>
      <c r="BF2030" t="s">
        <v>23154</v>
      </c>
      <c r="BG2030" t="s">
        <v>23154</v>
      </c>
      <c r="BH2030" t="s">
        <v>18770</v>
      </c>
      <c r="BI2030" t="s">
        <v>23154</v>
      </c>
      <c r="BJ2030" t="s">
        <v>23154</v>
      </c>
      <c r="BK2030" t="s">
        <v>18770</v>
      </c>
      <c r="BL2030">
        <v>425.99999999999858</v>
      </c>
      <c r="BM2030">
        <v>22.320325780853</v>
      </c>
      <c r="BN2030">
        <v>114.173154757652</v>
      </c>
      <c r="BO2030" t="s">
        <v>24877</v>
      </c>
      <c r="BP2030" t="s">
        <v>23105</v>
      </c>
      <c r="BQ2030">
        <v>8</v>
      </c>
      <c r="BR2030">
        <v>4</v>
      </c>
      <c r="BS2030" t="s">
        <v>19445</v>
      </c>
      <c r="BT2030" t="s">
        <v>19446</v>
      </c>
      <c r="BU2030" t="s">
        <v>14606</v>
      </c>
      <c r="BV2030" t="s">
        <v>18771</v>
      </c>
      <c r="BW2030" t="s">
        <v>19441</v>
      </c>
      <c r="BX2030" t="s">
        <v>19401</v>
      </c>
      <c r="BY2030" t="s">
        <v>23154</v>
      </c>
      <c r="BZ2030" t="s">
        <v>23154</v>
      </c>
      <c r="CA2030" t="s">
        <v>23154</v>
      </c>
      <c r="CB2030" t="s">
        <v>23154</v>
      </c>
      <c r="CC2030" t="s">
        <v>23154</v>
      </c>
      <c r="CD2030" t="s">
        <v>14765</v>
      </c>
      <c r="CE2030" t="s">
        <v>23154</v>
      </c>
      <c r="CF2030" t="s">
        <v>23154</v>
      </c>
      <c r="CQ2030" cm="1">
        <f t="array" aca="1" ref="CQ2030" ca="1">SUMPRODUCT(--(_xlfn.UNICODE(MID(BX2030,ROW(INDIRECT("1:"&amp;LEN(BX2030))),1))&gt;=19968),--(_xlfn.UNICODE(MID(BX2030,ROW(INDIRECT("1:"&amp;LEN(BX2030))),1))&lt;=40895))</f>
        <v>534</v>
      </c>
      <c r="CR2030">
        <f t="shared" si="197"/>
        <v>703</v>
      </c>
      <c r="CS2030">
        <f ca="1">_xlfn.AGGREGATE(14, 6,CQ$2:CQ$2519,ROW()-ROW($CS$1))</f>
        <v>0</v>
      </c>
      <c r="CT2030">
        <f t="shared" si="200"/>
        <v>4</v>
      </c>
      <c r="CX2030">
        <f t="shared" si="198"/>
        <v>3</v>
      </c>
      <c r="CY2030">
        <f t="shared" si="201"/>
        <v>37</v>
      </c>
      <c r="DA2030">
        <f t="shared" si="199"/>
        <v>4</v>
      </c>
    </row>
    <row r="2031" spans="1:105">
      <c r="A2031" t="s">
        <v>19447</v>
      </c>
      <c r="B2031" t="s">
        <v>63</v>
      </c>
      <c r="C2031" t="s">
        <v>64</v>
      </c>
      <c r="D2031" t="s">
        <v>65</v>
      </c>
      <c r="E2031" t="s">
        <v>66</v>
      </c>
      <c r="F2031" t="s">
        <v>14600</v>
      </c>
      <c r="G2031" t="s">
        <v>25077</v>
      </c>
      <c r="H2031" t="s">
        <v>23154</v>
      </c>
      <c r="I2031" t="s">
        <v>23154</v>
      </c>
      <c r="K2031" t="s">
        <v>19396</v>
      </c>
      <c r="L2031" t="s">
        <v>19397</v>
      </c>
      <c r="M2031">
        <v>8</v>
      </c>
      <c r="N2031">
        <v>12</v>
      </c>
      <c r="O2031">
        <v>6</v>
      </c>
      <c r="P2031">
        <v>12</v>
      </c>
      <c r="Q2031">
        <v>12</v>
      </c>
      <c r="R2031" t="s">
        <v>23154</v>
      </c>
      <c r="S2031" t="s">
        <v>18765</v>
      </c>
      <c r="T2031" t="s">
        <v>18765</v>
      </c>
      <c r="U2031" t="s">
        <v>23154</v>
      </c>
      <c r="V2031" t="s">
        <v>19398</v>
      </c>
      <c r="W2031" t="s">
        <v>19399</v>
      </c>
      <c r="X2031" t="s">
        <v>23154</v>
      </c>
      <c r="Y2031" t="s">
        <v>19448</v>
      </c>
      <c r="Z2031" t="s">
        <v>19449</v>
      </c>
      <c r="AA2031">
        <v>2001</v>
      </c>
      <c r="AB2031" t="s">
        <v>23154</v>
      </c>
      <c r="AC2031" t="s">
        <v>23154</v>
      </c>
      <c r="AD2031" t="s">
        <v>23154</v>
      </c>
      <c r="AE2031" t="s">
        <v>23154</v>
      </c>
      <c r="AF2031" t="s">
        <v>23154</v>
      </c>
      <c r="AG2031" t="s">
        <v>23154</v>
      </c>
      <c r="AH2031" t="s">
        <v>74</v>
      </c>
      <c r="AI2031" t="s">
        <v>75</v>
      </c>
      <c r="AJ2031" t="s">
        <v>76</v>
      </c>
      <c r="AK2031" t="s">
        <v>77</v>
      </c>
      <c r="AL2031" t="s">
        <v>78</v>
      </c>
      <c r="AM2031" t="s">
        <v>23154</v>
      </c>
      <c r="AN2031" t="s">
        <v>23154</v>
      </c>
      <c r="AO2031" t="s">
        <v>23154</v>
      </c>
      <c r="AP2031" t="s">
        <v>23154</v>
      </c>
      <c r="AQ2031" t="s">
        <v>23154</v>
      </c>
      <c r="AR2031" t="s">
        <v>23154</v>
      </c>
      <c r="AS2031" t="s">
        <v>23154</v>
      </c>
      <c r="AT2031" t="s">
        <v>23154</v>
      </c>
      <c r="AU2031" s="3" t="s">
        <v>27107</v>
      </c>
      <c r="AV2031" t="s">
        <v>23154</v>
      </c>
      <c r="AW2031" t="s">
        <v>23154</v>
      </c>
      <c r="AX2031" t="s">
        <v>81</v>
      </c>
      <c r="AY2031" t="s">
        <v>23154</v>
      </c>
      <c r="AZ2031" t="s">
        <v>23154</v>
      </c>
      <c r="BA2031" t="s">
        <v>82</v>
      </c>
      <c r="BB2031" t="s">
        <v>23154</v>
      </c>
      <c r="BC2031" t="s">
        <v>23154</v>
      </c>
      <c r="BD2031" t="s">
        <v>23154</v>
      </c>
      <c r="BE2031" t="s">
        <v>23154</v>
      </c>
      <c r="BF2031" t="s">
        <v>23154</v>
      </c>
      <c r="BG2031" t="s">
        <v>23154</v>
      </c>
      <c r="BH2031" t="s">
        <v>18770</v>
      </c>
      <c r="BI2031" t="s">
        <v>23154</v>
      </c>
      <c r="BJ2031" t="s">
        <v>23154</v>
      </c>
      <c r="BK2031" t="s">
        <v>18770</v>
      </c>
      <c r="BL2031">
        <v>425.99999999999858</v>
      </c>
      <c r="BM2031">
        <v>22.3284439899173</v>
      </c>
      <c r="BN2031">
        <v>114.17855456872201</v>
      </c>
      <c r="BO2031" t="s">
        <v>24878</v>
      </c>
      <c r="BP2031" t="s">
        <v>23106</v>
      </c>
      <c r="BQ2031">
        <v>8</v>
      </c>
      <c r="BR2031">
        <v>14</v>
      </c>
      <c r="BS2031" t="s">
        <v>19450</v>
      </c>
      <c r="BT2031" t="s">
        <v>19451</v>
      </c>
      <c r="BU2031" t="s">
        <v>14606</v>
      </c>
      <c r="BV2031" t="s">
        <v>18771</v>
      </c>
      <c r="BW2031" t="s">
        <v>19452</v>
      </c>
      <c r="BX2031" t="s">
        <v>19401</v>
      </c>
      <c r="BY2031" t="s">
        <v>23154</v>
      </c>
      <c r="BZ2031" t="s">
        <v>23154</v>
      </c>
      <c r="CA2031" t="s">
        <v>23154</v>
      </c>
      <c r="CB2031" t="s">
        <v>23154</v>
      </c>
      <c r="CC2031" t="s">
        <v>19453</v>
      </c>
      <c r="CD2031" t="s">
        <v>14765</v>
      </c>
      <c r="CE2031" t="s">
        <v>23154</v>
      </c>
      <c r="CF2031" t="s">
        <v>23154</v>
      </c>
      <c r="CQ2031" cm="1">
        <f t="array" aca="1" ref="CQ2031" ca="1">SUMPRODUCT(--(_xlfn.UNICODE(MID(BX2031,ROW(INDIRECT("1:"&amp;LEN(BX2031))),1))&gt;=19968),--(_xlfn.UNICODE(MID(BX2031,ROW(INDIRECT("1:"&amp;LEN(BX2031))),1))&lt;=40895))</f>
        <v>534</v>
      </c>
      <c r="CR2031">
        <f t="shared" si="197"/>
        <v>703</v>
      </c>
      <c r="CT2031">
        <f t="shared" si="200"/>
        <v>4</v>
      </c>
      <c r="CX2031">
        <f t="shared" si="198"/>
        <v>4</v>
      </c>
      <c r="CY2031">
        <f t="shared" si="201"/>
        <v>37</v>
      </c>
      <c r="DA2031">
        <f t="shared" si="199"/>
        <v>4</v>
      </c>
    </row>
    <row r="2032" spans="1:105">
      <c r="A2032" t="s">
        <v>19454</v>
      </c>
      <c r="B2032" t="s">
        <v>63</v>
      </c>
      <c r="C2032" t="s">
        <v>64</v>
      </c>
      <c r="D2032" t="s">
        <v>65</v>
      </c>
      <c r="E2032" t="s">
        <v>66</v>
      </c>
      <c r="F2032" t="s">
        <v>14600</v>
      </c>
      <c r="G2032" t="s">
        <v>25077</v>
      </c>
      <c r="H2032" t="s">
        <v>23154</v>
      </c>
      <c r="I2032" t="s">
        <v>23154</v>
      </c>
      <c r="K2032" t="s">
        <v>19396</v>
      </c>
      <c r="L2032" t="s">
        <v>19397</v>
      </c>
      <c r="M2032">
        <v>8</v>
      </c>
      <c r="N2032">
        <v>12</v>
      </c>
      <c r="O2032">
        <v>6</v>
      </c>
      <c r="P2032">
        <v>12</v>
      </c>
      <c r="Q2032">
        <v>12</v>
      </c>
      <c r="R2032" t="s">
        <v>23154</v>
      </c>
      <c r="S2032" t="s">
        <v>18765</v>
      </c>
      <c r="T2032" t="s">
        <v>18765</v>
      </c>
      <c r="U2032" t="s">
        <v>23154</v>
      </c>
      <c r="V2032" t="s">
        <v>19398</v>
      </c>
      <c r="W2032" t="s">
        <v>19399</v>
      </c>
      <c r="X2032" t="s">
        <v>23154</v>
      </c>
      <c r="Y2032" t="s">
        <v>19455</v>
      </c>
      <c r="Z2032" t="s">
        <v>19455</v>
      </c>
      <c r="AA2032">
        <v>2001</v>
      </c>
      <c r="AB2032" t="s">
        <v>23154</v>
      </c>
      <c r="AC2032" t="s">
        <v>23154</v>
      </c>
      <c r="AD2032" t="s">
        <v>23154</v>
      </c>
      <c r="AE2032" t="s">
        <v>23154</v>
      </c>
      <c r="AF2032" t="s">
        <v>23154</v>
      </c>
      <c r="AG2032" t="s">
        <v>23154</v>
      </c>
      <c r="AH2032" t="s">
        <v>74</v>
      </c>
      <c r="AI2032" t="s">
        <v>75</v>
      </c>
      <c r="AJ2032" t="s">
        <v>76</v>
      </c>
      <c r="AK2032" t="s">
        <v>77</v>
      </c>
      <c r="AL2032" t="s">
        <v>78</v>
      </c>
      <c r="AM2032" t="s">
        <v>23154</v>
      </c>
      <c r="AN2032" t="s">
        <v>23154</v>
      </c>
      <c r="AO2032" t="s">
        <v>23154</v>
      </c>
      <c r="AP2032" t="s">
        <v>23154</v>
      </c>
      <c r="AQ2032" t="s">
        <v>23154</v>
      </c>
      <c r="AR2032" t="s">
        <v>23154</v>
      </c>
      <c r="AS2032" t="s">
        <v>23154</v>
      </c>
      <c r="AT2032" t="s">
        <v>23154</v>
      </c>
      <c r="AU2032" s="3" t="s">
        <v>27108</v>
      </c>
      <c r="AV2032" t="s">
        <v>23154</v>
      </c>
      <c r="AW2032" t="s">
        <v>23154</v>
      </c>
      <c r="AX2032" t="s">
        <v>81</v>
      </c>
      <c r="AY2032" t="s">
        <v>23154</v>
      </c>
      <c r="AZ2032" t="s">
        <v>23154</v>
      </c>
      <c r="BA2032" t="s">
        <v>82</v>
      </c>
      <c r="BB2032" t="s">
        <v>23154</v>
      </c>
      <c r="BC2032" t="s">
        <v>23154</v>
      </c>
      <c r="BD2032" t="s">
        <v>23154</v>
      </c>
      <c r="BE2032" t="s">
        <v>23154</v>
      </c>
      <c r="BF2032" t="s">
        <v>23154</v>
      </c>
      <c r="BG2032" t="s">
        <v>23154</v>
      </c>
      <c r="BH2032" t="s">
        <v>18770</v>
      </c>
      <c r="BI2032" t="s">
        <v>23154</v>
      </c>
      <c r="BJ2032" t="s">
        <v>23154</v>
      </c>
      <c r="BK2032" t="s">
        <v>18770</v>
      </c>
      <c r="BL2032">
        <v>425.99999999999858</v>
      </c>
      <c r="BM2032">
        <v>22.321202103647099</v>
      </c>
      <c r="BN2032">
        <v>114.170176338042</v>
      </c>
      <c r="BO2032" t="s">
        <v>24864</v>
      </c>
      <c r="BP2032" t="s">
        <v>23105</v>
      </c>
      <c r="BQ2032">
        <v>8</v>
      </c>
      <c r="BR2032">
        <v>3</v>
      </c>
      <c r="BS2032" t="s">
        <v>16950</v>
      </c>
      <c r="BT2032" t="s">
        <v>16951</v>
      </c>
      <c r="BU2032" t="s">
        <v>14606</v>
      </c>
      <c r="BV2032" t="s">
        <v>18771</v>
      </c>
      <c r="BW2032" t="s">
        <v>19452</v>
      </c>
      <c r="BX2032" t="s">
        <v>19401</v>
      </c>
      <c r="BY2032" t="s">
        <v>23154</v>
      </c>
      <c r="BZ2032" t="s">
        <v>23154</v>
      </c>
      <c r="CA2032" t="s">
        <v>23154</v>
      </c>
      <c r="CB2032" t="s">
        <v>23154</v>
      </c>
      <c r="CC2032" t="s">
        <v>16955</v>
      </c>
      <c r="CD2032" t="s">
        <v>14765</v>
      </c>
      <c r="CE2032" t="s">
        <v>23154</v>
      </c>
      <c r="CF2032" t="s">
        <v>23154</v>
      </c>
      <c r="CQ2032" cm="1">
        <f t="array" aca="1" ref="CQ2032" ca="1">SUMPRODUCT(--(_xlfn.UNICODE(MID(BX2032,ROW(INDIRECT("1:"&amp;LEN(BX2032))),1))&gt;=19968),--(_xlfn.UNICODE(MID(BX2032,ROW(INDIRECT("1:"&amp;LEN(BX2032))),1))&lt;=40895))</f>
        <v>534</v>
      </c>
      <c r="CR2032">
        <f t="shared" si="197"/>
        <v>703</v>
      </c>
      <c r="CS2032">
        <f ca="1">_xlfn.AGGREGATE(14, 6,CQ$2:CQ$2519,ROW()-ROW($CS$1))</f>
        <v>0</v>
      </c>
      <c r="CT2032">
        <f t="shared" si="200"/>
        <v>4</v>
      </c>
      <c r="CX2032">
        <f t="shared" si="198"/>
        <v>3</v>
      </c>
      <c r="CY2032">
        <f t="shared" si="201"/>
        <v>37</v>
      </c>
      <c r="DA2032">
        <f t="shared" si="199"/>
        <v>4</v>
      </c>
    </row>
    <row r="2033" spans="1:105">
      <c r="A2033" t="s">
        <v>19456</v>
      </c>
      <c r="B2033" t="s">
        <v>63</v>
      </c>
      <c r="C2033" t="s">
        <v>64</v>
      </c>
      <c r="D2033" t="s">
        <v>65</v>
      </c>
      <c r="E2033" t="s">
        <v>66</v>
      </c>
      <c r="F2033" t="s">
        <v>14600</v>
      </c>
      <c r="G2033" t="s">
        <v>25077</v>
      </c>
      <c r="H2033" t="s">
        <v>23154</v>
      </c>
      <c r="I2033" t="s">
        <v>23154</v>
      </c>
      <c r="K2033" t="s">
        <v>19396</v>
      </c>
      <c r="L2033" t="s">
        <v>19397</v>
      </c>
      <c r="M2033">
        <v>8</v>
      </c>
      <c r="N2033">
        <v>12</v>
      </c>
      <c r="O2033">
        <v>6</v>
      </c>
      <c r="P2033">
        <v>12</v>
      </c>
      <c r="Q2033">
        <v>12</v>
      </c>
      <c r="R2033" t="s">
        <v>23154</v>
      </c>
      <c r="S2033" t="s">
        <v>18765</v>
      </c>
      <c r="T2033" t="s">
        <v>18765</v>
      </c>
      <c r="U2033" t="s">
        <v>23154</v>
      </c>
      <c r="V2033" t="s">
        <v>19398</v>
      </c>
      <c r="W2033" t="s">
        <v>19399</v>
      </c>
      <c r="X2033" t="s">
        <v>23154</v>
      </c>
      <c r="Y2033" t="s">
        <v>19457</v>
      </c>
      <c r="Z2033" t="s">
        <v>19458</v>
      </c>
      <c r="AA2033">
        <v>2001</v>
      </c>
      <c r="AB2033" t="s">
        <v>23154</v>
      </c>
      <c r="AC2033" t="s">
        <v>23154</v>
      </c>
      <c r="AD2033" t="s">
        <v>23154</v>
      </c>
      <c r="AE2033" t="s">
        <v>23154</v>
      </c>
      <c r="AF2033" t="s">
        <v>23154</v>
      </c>
      <c r="AG2033" t="s">
        <v>23154</v>
      </c>
      <c r="AH2033" t="s">
        <v>74</v>
      </c>
      <c r="AI2033" t="s">
        <v>75</v>
      </c>
      <c r="AJ2033" t="s">
        <v>76</v>
      </c>
      <c r="AK2033" t="s">
        <v>77</v>
      </c>
      <c r="AL2033" t="s">
        <v>78</v>
      </c>
      <c r="AM2033" t="s">
        <v>23154</v>
      </c>
      <c r="AN2033" t="s">
        <v>23154</v>
      </c>
      <c r="AO2033" t="s">
        <v>23154</v>
      </c>
      <c r="AP2033" t="s">
        <v>23154</v>
      </c>
      <c r="AQ2033" t="s">
        <v>23154</v>
      </c>
      <c r="AR2033" t="s">
        <v>23154</v>
      </c>
      <c r="AS2033" t="s">
        <v>23154</v>
      </c>
      <c r="AT2033" t="s">
        <v>23154</v>
      </c>
      <c r="AU2033" s="3" t="s">
        <v>27109</v>
      </c>
      <c r="AV2033" t="s">
        <v>23154</v>
      </c>
      <c r="AW2033" t="s">
        <v>23154</v>
      </c>
      <c r="AX2033" t="s">
        <v>81</v>
      </c>
      <c r="AY2033" t="s">
        <v>23154</v>
      </c>
      <c r="AZ2033" t="s">
        <v>23154</v>
      </c>
      <c r="BA2033" t="s">
        <v>82</v>
      </c>
      <c r="BB2033" t="s">
        <v>23154</v>
      </c>
      <c r="BC2033" t="s">
        <v>23154</v>
      </c>
      <c r="BD2033" t="s">
        <v>23154</v>
      </c>
      <c r="BE2033" t="s">
        <v>23154</v>
      </c>
      <c r="BF2033" t="s">
        <v>23154</v>
      </c>
      <c r="BG2033" t="s">
        <v>23154</v>
      </c>
      <c r="BH2033" t="s">
        <v>18770</v>
      </c>
      <c r="BI2033" t="s">
        <v>23154</v>
      </c>
      <c r="BJ2033" t="s">
        <v>23154</v>
      </c>
      <c r="BK2033" t="s">
        <v>18770</v>
      </c>
      <c r="BL2033">
        <v>425.99999999999858</v>
      </c>
      <c r="BM2033">
        <v>22.315329821844401</v>
      </c>
      <c r="BN2033">
        <v>114.17244785784899</v>
      </c>
      <c r="BO2033" t="s">
        <v>24782</v>
      </c>
      <c r="BP2033" t="s">
        <v>23105</v>
      </c>
      <c r="BQ2033">
        <v>8</v>
      </c>
      <c r="BR2033">
        <v>15</v>
      </c>
      <c r="BS2033" t="s">
        <v>7820</v>
      </c>
      <c r="BT2033" t="s">
        <v>18189</v>
      </c>
      <c r="BU2033" t="s">
        <v>14606</v>
      </c>
      <c r="BV2033" t="s">
        <v>18771</v>
      </c>
      <c r="BW2033" t="s">
        <v>19459</v>
      </c>
      <c r="BX2033" t="s">
        <v>19401</v>
      </c>
      <c r="BY2033" t="s">
        <v>23154</v>
      </c>
      <c r="BZ2033" t="s">
        <v>23154</v>
      </c>
      <c r="CA2033" t="s">
        <v>23154</v>
      </c>
      <c r="CB2033" t="s">
        <v>23154</v>
      </c>
      <c r="CC2033" t="s">
        <v>7825</v>
      </c>
      <c r="CD2033" t="s">
        <v>14765</v>
      </c>
      <c r="CE2033" t="s">
        <v>23154</v>
      </c>
      <c r="CF2033" t="s">
        <v>23154</v>
      </c>
      <c r="CQ2033" cm="1">
        <f t="array" aca="1" ref="CQ2033" ca="1">SUMPRODUCT(--(_xlfn.UNICODE(MID(BX2033,ROW(INDIRECT("1:"&amp;LEN(BX2033))),1))&gt;=19968),--(_xlfn.UNICODE(MID(BX2033,ROW(INDIRECT("1:"&amp;LEN(BX2033))),1))&lt;=40895))</f>
        <v>534</v>
      </c>
      <c r="CR2033">
        <f t="shared" si="197"/>
        <v>703</v>
      </c>
      <c r="CT2033">
        <f t="shared" si="200"/>
        <v>4</v>
      </c>
      <c r="CX2033">
        <f t="shared" si="198"/>
        <v>4</v>
      </c>
      <c r="CY2033">
        <f t="shared" si="201"/>
        <v>37</v>
      </c>
      <c r="DA2033">
        <f t="shared" si="199"/>
        <v>4</v>
      </c>
    </row>
    <row r="2034" spans="1:105">
      <c r="A2034" t="s">
        <v>19460</v>
      </c>
      <c r="B2034" t="s">
        <v>63</v>
      </c>
      <c r="C2034" t="s">
        <v>64</v>
      </c>
      <c r="D2034" t="s">
        <v>65</v>
      </c>
      <c r="E2034" t="s">
        <v>66</v>
      </c>
      <c r="F2034" t="s">
        <v>14600</v>
      </c>
      <c r="G2034" t="s">
        <v>25077</v>
      </c>
      <c r="H2034" t="s">
        <v>23154</v>
      </c>
      <c r="I2034" t="s">
        <v>23154</v>
      </c>
      <c r="K2034" t="s">
        <v>19461</v>
      </c>
      <c r="L2034" t="s">
        <v>19462</v>
      </c>
      <c r="M2034">
        <v>8</v>
      </c>
      <c r="N2034">
        <v>12</v>
      </c>
      <c r="O2034">
        <v>6</v>
      </c>
      <c r="P2034">
        <v>12</v>
      </c>
      <c r="Q2034">
        <v>12</v>
      </c>
      <c r="R2034" t="s">
        <v>23154</v>
      </c>
      <c r="S2034" t="s">
        <v>19463</v>
      </c>
      <c r="T2034" t="s">
        <v>19463</v>
      </c>
      <c r="U2034" t="s">
        <v>23154</v>
      </c>
      <c r="V2034" t="s">
        <v>19464</v>
      </c>
      <c r="W2034" t="s">
        <v>19465</v>
      </c>
      <c r="X2034" t="s">
        <v>23154</v>
      </c>
      <c r="Y2034" t="s">
        <v>19466</v>
      </c>
      <c r="Z2034" t="s">
        <v>19467</v>
      </c>
      <c r="AA2034">
        <v>2022</v>
      </c>
      <c r="AB2034" t="s">
        <v>23154</v>
      </c>
      <c r="AC2034" t="s">
        <v>23154</v>
      </c>
      <c r="AD2034" t="s">
        <v>23154</v>
      </c>
      <c r="AE2034" t="s">
        <v>23154</v>
      </c>
      <c r="AF2034" t="s">
        <v>23154</v>
      </c>
      <c r="AG2034" t="s">
        <v>23154</v>
      </c>
      <c r="AH2034" t="s">
        <v>74</v>
      </c>
      <c r="AI2034" t="s">
        <v>75</v>
      </c>
      <c r="AJ2034" t="s">
        <v>76</v>
      </c>
      <c r="AK2034" t="s">
        <v>77</v>
      </c>
      <c r="AL2034" t="s">
        <v>78</v>
      </c>
      <c r="AM2034" t="s">
        <v>23154</v>
      </c>
      <c r="AN2034" t="s">
        <v>23154</v>
      </c>
      <c r="AO2034" t="s">
        <v>23154</v>
      </c>
      <c r="AP2034" t="s">
        <v>23154</v>
      </c>
      <c r="AQ2034" t="s">
        <v>23154</v>
      </c>
      <c r="AR2034" t="s">
        <v>23154</v>
      </c>
      <c r="AS2034" t="s">
        <v>23154</v>
      </c>
      <c r="AT2034" t="s">
        <v>23154</v>
      </c>
      <c r="AU2034" s="3" t="s">
        <v>27110</v>
      </c>
      <c r="AV2034" t="s">
        <v>23154</v>
      </c>
      <c r="AW2034" t="s">
        <v>23154</v>
      </c>
      <c r="AX2034" t="s">
        <v>81</v>
      </c>
      <c r="AY2034" t="s">
        <v>23154</v>
      </c>
      <c r="AZ2034" t="s">
        <v>23154</v>
      </c>
      <c r="BA2034" t="s">
        <v>82</v>
      </c>
      <c r="BB2034" t="s">
        <v>23154</v>
      </c>
      <c r="BC2034" t="s">
        <v>23154</v>
      </c>
      <c r="BD2034" t="s">
        <v>23154</v>
      </c>
      <c r="BE2034" t="s">
        <v>23154</v>
      </c>
      <c r="BF2034" t="s">
        <v>23154</v>
      </c>
      <c r="BG2034" t="s">
        <v>23154</v>
      </c>
      <c r="BH2034" t="s">
        <v>19468</v>
      </c>
      <c r="BI2034" t="s">
        <v>19468</v>
      </c>
      <c r="BJ2034" t="s">
        <v>23154</v>
      </c>
      <c r="BK2034" t="s">
        <v>23154</v>
      </c>
      <c r="BL2034">
        <v>426.99999999999841</v>
      </c>
      <c r="BM2034">
        <v>22.333521058462701</v>
      </c>
      <c r="BN2034">
        <v>114.166279313478</v>
      </c>
      <c r="BO2034" t="s">
        <v>24528</v>
      </c>
      <c r="BP2034" t="s">
        <v>23116</v>
      </c>
      <c r="BQ2034">
        <v>8</v>
      </c>
      <c r="BR2034">
        <v>5</v>
      </c>
      <c r="BS2034" t="s">
        <v>15486</v>
      </c>
      <c r="BT2034" t="s">
        <v>14672</v>
      </c>
      <c r="BU2034" t="s">
        <v>17440</v>
      </c>
      <c r="BV2034" t="s">
        <v>19469</v>
      </c>
      <c r="BW2034" t="s">
        <v>19470</v>
      </c>
      <c r="BX2034" t="s">
        <v>19471</v>
      </c>
      <c r="BY2034" t="s">
        <v>23154</v>
      </c>
      <c r="BZ2034" t="s">
        <v>23154</v>
      </c>
      <c r="CA2034" t="s">
        <v>19472</v>
      </c>
      <c r="CB2034" t="s">
        <v>23154</v>
      </c>
      <c r="CC2034" t="s">
        <v>15489</v>
      </c>
      <c r="CD2034" t="s">
        <v>14765</v>
      </c>
      <c r="CE2034" t="s">
        <v>23154</v>
      </c>
      <c r="CF2034" t="s">
        <v>23154</v>
      </c>
      <c r="CQ2034" cm="1">
        <f t="array" aca="1" ref="CQ2034" ca="1">SUMPRODUCT(--(_xlfn.UNICODE(MID(BX2034,ROW(INDIRECT("1:"&amp;LEN(BX2034))),1))&gt;=19968),--(_xlfn.UNICODE(MID(BX2034,ROW(INDIRECT("1:"&amp;LEN(BX2034))),1))&lt;=40895))</f>
        <v>326</v>
      </c>
      <c r="CR2034">
        <f t="shared" si="197"/>
        <v>453</v>
      </c>
      <c r="CS2034">
        <f ca="1">_xlfn.AGGREGATE(14, 6,CQ$2:CQ$2519,ROW()-ROW($CS$1))</f>
        <v>0</v>
      </c>
      <c r="CT2034">
        <f t="shared" si="200"/>
        <v>4</v>
      </c>
      <c r="CX2034">
        <f t="shared" si="198"/>
        <v>3</v>
      </c>
      <c r="CY2034">
        <f t="shared" si="201"/>
        <v>37</v>
      </c>
      <c r="DA2034">
        <f t="shared" si="199"/>
        <v>4</v>
      </c>
    </row>
    <row r="2035" spans="1:105">
      <c r="A2035" t="s">
        <v>19473</v>
      </c>
      <c r="B2035" t="s">
        <v>63</v>
      </c>
      <c r="C2035" t="s">
        <v>64</v>
      </c>
      <c r="D2035" t="s">
        <v>65</v>
      </c>
      <c r="E2035" t="s">
        <v>66</v>
      </c>
      <c r="F2035" t="s">
        <v>14600</v>
      </c>
      <c r="G2035" t="s">
        <v>25077</v>
      </c>
      <c r="H2035" t="s">
        <v>23154</v>
      </c>
      <c r="I2035" t="s">
        <v>23154</v>
      </c>
      <c r="K2035" t="s">
        <v>19461</v>
      </c>
      <c r="L2035" t="s">
        <v>19462</v>
      </c>
      <c r="M2035">
        <v>8</v>
      </c>
      <c r="N2035">
        <v>12</v>
      </c>
      <c r="O2035">
        <v>6</v>
      </c>
      <c r="P2035">
        <v>12</v>
      </c>
      <c r="Q2035">
        <v>12</v>
      </c>
      <c r="R2035" t="s">
        <v>23154</v>
      </c>
      <c r="S2035" t="s">
        <v>19463</v>
      </c>
      <c r="T2035" t="s">
        <v>19463</v>
      </c>
      <c r="U2035" t="s">
        <v>23154</v>
      </c>
      <c r="V2035" t="s">
        <v>19464</v>
      </c>
      <c r="W2035" t="s">
        <v>19465</v>
      </c>
      <c r="X2035" t="s">
        <v>23154</v>
      </c>
      <c r="Y2035" t="s">
        <v>19474</v>
      </c>
      <c r="Z2035" t="s">
        <v>19475</v>
      </c>
      <c r="AA2035">
        <v>2022</v>
      </c>
      <c r="AB2035" t="s">
        <v>23154</v>
      </c>
      <c r="AC2035" t="s">
        <v>23154</v>
      </c>
      <c r="AD2035" t="s">
        <v>23154</v>
      </c>
      <c r="AE2035" t="s">
        <v>23154</v>
      </c>
      <c r="AF2035" t="s">
        <v>23154</v>
      </c>
      <c r="AG2035" t="s">
        <v>23154</v>
      </c>
      <c r="AH2035" t="s">
        <v>74</v>
      </c>
      <c r="AI2035" t="s">
        <v>75</v>
      </c>
      <c r="AJ2035" t="s">
        <v>76</v>
      </c>
      <c r="AK2035" t="s">
        <v>77</v>
      </c>
      <c r="AL2035" t="s">
        <v>78</v>
      </c>
      <c r="AM2035" t="s">
        <v>23154</v>
      </c>
      <c r="AN2035" t="s">
        <v>23154</v>
      </c>
      <c r="AO2035" t="s">
        <v>23154</v>
      </c>
      <c r="AP2035" t="s">
        <v>23154</v>
      </c>
      <c r="AQ2035" t="s">
        <v>23154</v>
      </c>
      <c r="AR2035" t="s">
        <v>23154</v>
      </c>
      <c r="AS2035" t="s">
        <v>23154</v>
      </c>
      <c r="AT2035" t="s">
        <v>23154</v>
      </c>
      <c r="AU2035" s="3" t="s">
        <v>27111</v>
      </c>
      <c r="AV2035" t="s">
        <v>23154</v>
      </c>
      <c r="AW2035" t="s">
        <v>23154</v>
      </c>
      <c r="AX2035" t="s">
        <v>81</v>
      </c>
      <c r="AY2035" t="s">
        <v>23154</v>
      </c>
      <c r="AZ2035" t="s">
        <v>23154</v>
      </c>
      <c r="BA2035" t="s">
        <v>82</v>
      </c>
      <c r="BB2035" t="s">
        <v>23154</v>
      </c>
      <c r="BC2035" t="s">
        <v>23154</v>
      </c>
      <c r="BD2035" t="s">
        <v>23154</v>
      </c>
      <c r="BE2035" t="s">
        <v>23154</v>
      </c>
      <c r="BF2035" t="s">
        <v>23154</v>
      </c>
      <c r="BG2035" t="s">
        <v>23154</v>
      </c>
      <c r="BH2035" t="s">
        <v>19468</v>
      </c>
      <c r="BI2035" t="s">
        <v>19468</v>
      </c>
      <c r="BJ2035" t="s">
        <v>23154</v>
      </c>
      <c r="BK2035" t="s">
        <v>23154</v>
      </c>
      <c r="BL2035">
        <v>426.99999999999841</v>
      </c>
      <c r="BM2035">
        <v>22.333305660628898</v>
      </c>
      <c r="BN2035">
        <v>114.170443057534</v>
      </c>
      <c r="BO2035" t="s">
        <v>24879</v>
      </c>
      <c r="BP2035" t="s">
        <v>23116</v>
      </c>
      <c r="BQ2035">
        <v>8</v>
      </c>
      <c r="BR2035">
        <v>9</v>
      </c>
      <c r="BS2035" t="s">
        <v>19476</v>
      </c>
      <c r="BT2035" t="s">
        <v>19477</v>
      </c>
      <c r="BU2035" t="s">
        <v>17440</v>
      </c>
      <c r="BV2035" t="s">
        <v>19469</v>
      </c>
      <c r="BW2035" t="s">
        <v>19476</v>
      </c>
      <c r="BX2035" t="s">
        <v>19471</v>
      </c>
      <c r="BY2035" t="s">
        <v>23154</v>
      </c>
      <c r="BZ2035" t="s">
        <v>23154</v>
      </c>
      <c r="CA2035" t="s">
        <v>19472</v>
      </c>
      <c r="CB2035" t="s">
        <v>23154</v>
      </c>
      <c r="CC2035" t="s">
        <v>19478</v>
      </c>
      <c r="CD2035" t="s">
        <v>14765</v>
      </c>
      <c r="CE2035" t="s">
        <v>23154</v>
      </c>
      <c r="CF2035" t="s">
        <v>23154</v>
      </c>
      <c r="CQ2035" cm="1">
        <f t="array" aca="1" ref="CQ2035" ca="1">SUMPRODUCT(--(_xlfn.UNICODE(MID(BX2035,ROW(INDIRECT("1:"&amp;LEN(BX2035))),1))&gt;=19968),--(_xlfn.UNICODE(MID(BX2035,ROW(INDIRECT("1:"&amp;LEN(BX2035))),1))&lt;=40895))</f>
        <v>326</v>
      </c>
      <c r="CR2035">
        <f t="shared" si="197"/>
        <v>453</v>
      </c>
      <c r="CT2035">
        <f t="shared" si="200"/>
        <v>4</v>
      </c>
      <c r="CX2035">
        <f t="shared" si="198"/>
        <v>7</v>
      </c>
      <c r="CY2035">
        <f t="shared" si="201"/>
        <v>37</v>
      </c>
      <c r="DA2035">
        <f t="shared" si="199"/>
        <v>4</v>
      </c>
    </row>
    <row r="2036" spans="1:105">
      <c r="A2036" t="s">
        <v>19479</v>
      </c>
      <c r="B2036" t="s">
        <v>63</v>
      </c>
      <c r="C2036" t="s">
        <v>64</v>
      </c>
      <c r="D2036" t="s">
        <v>65</v>
      </c>
      <c r="E2036" t="s">
        <v>66</v>
      </c>
      <c r="F2036" t="s">
        <v>14600</v>
      </c>
      <c r="G2036" t="s">
        <v>25077</v>
      </c>
      <c r="H2036" t="s">
        <v>23154</v>
      </c>
      <c r="I2036" t="s">
        <v>23154</v>
      </c>
      <c r="K2036" t="s">
        <v>19461</v>
      </c>
      <c r="L2036" t="s">
        <v>19462</v>
      </c>
      <c r="M2036">
        <v>8</v>
      </c>
      <c r="N2036">
        <v>12</v>
      </c>
      <c r="O2036">
        <v>6</v>
      </c>
      <c r="P2036">
        <v>12</v>
      </c>
      <c r="Q2036">
        <v>12</v>
      </c>
      <c r="R2036" t="s">
        <v>23154</v>
      </c>
      <c r="S2036" t="s">
        <v>19463</v>
      </c>
      <c r="T2036" t="s">
        <v>19463</v>
      </c>
      <c r="U2036" t="s">
        <v>23154</v>
      </c>
      <c r="V2036" t="s">
        <v>19464</v>
      </c>
      <c r="W2036" t="s">
        <v>19465</v>
      </c>
      <c r="X2036" t="s">
        <v>23154</v>
      </c>
      <c r="Y2036" t="s">
        <v>19480</v>
      </c>
      <c r="Z2036" t="s">
        <v>19480</v>
      </c>
      <c r="AA2036">
        <v>2022</v>
      </c>
      <c r="AB2036" t="s">
        <v>23154</v>
      </c>
      <c r="AC2036" t="s">
        <v>23154</v>
      </c>
      <c r="AD2036" t="s">
        <v>23154</v>
      </c>
      <c r="AE2036" t="s">
        <v>23154</v>
      </c>
      <c r="AF2036" t="s">
        <v>23154</v>
      </c>
      <c r="AG2036" t="s">
        <v>23154</v>
      </c>
      <c r="AH2036" t="s">
        <v>74</v>
      </c>
      <c r="AI2036" t="s">
        <v>75</v>
      </c>
      <c r="AJ2036" t="s">
        <v>76</v>
      </c>
      <c r="AK2036" t="s">
        <v>77</v>
      </c>
      <c r="AL2036" t="s">
        <v>78</v>
      </c>
      <c r="AM2036" t="s">
        <v>23154</v>
      </c>
      <c r="AN2036" t="s">
        <v>23154</v>
      </c>
      <c r="AO2036" t="s">
        <v>23154</v>
      </c>
      <c r="AP2036" t="s">
        <v>23154</v>
      </c>
      <c r="AQ2036" t="s">
        <v>23154</v>
      </c>
      <c r="AR2036" t="s">
        <v>23154</v>
      </c>
      <c r="AS2036" t="s">
        <v>23154</v>
      </c>
      <c r="AT2036" t="s">
        <v>23154</v>
      </c>
      <c r="AU2036" s="3" t="s">
        <v>27112</v>
      </c>
      <c r="AV2036" t="s">
        <v>23154</v>
      </c>
      <c r="AW2036" t="s">
        <v>23154</v>
      </c>
      <c r="AX2036" t="s">
        <v>81</v>
      </c>
      <c r="AY2036" t="s">
        <v>23154</v>
      </c>
      <c r="AZ2036" t="s">
        <v>23154</v>
      </c>
      <c r="BA2036" t="s">
        <v>82</v>
      </c>
      <c r="BB2036" t="s">
        <v>23154</v>
      </c>
      <c r="BC2036" t="s">
        <v>23154</v>
      </c>
      <c r="BD2036" t="s">
        <v>23154</v>
      </c>
      <c r="BE2036" t="s">
        <v>23154</v>
      </c>
      <c r="BF2036" t="s">
        <v>23154</v>
      </c>
      <c r="BG2036" t="s">
        <v>23154</v>
      </c>
      <c r="BH2036" t="s">
        <v>19468</v>
      </c>
      <c r="BI2036" t="s">
        <v>19468</v>
      </c>
      <c r="BJ2036" t="s">
        <v>23154</v>
      </c>
      <c r="BK2036" t="s">
        <v>23154</v>
      </c>
      <c r="BL2036">
        <v>426.99999999999841</v>
      </c>
      <c r="BM2036">
        <v>22.333006140895002</v>
      </c>
      <c r="BN2036">
        <v>114.16653269571199</v>
      </c>
      <c r="BO2036" t="s">
        <v>24880</v>
      </c>
      <c r="BP2036" t="s">
        <v>23116</v>
      </c>
      <c r="BQ2036">
        <v>8</v>
      </c>
      <c r="BR2036">
        <v>9</v>
      </c>
      <c r="BS2036" t="s">
        <v>19481</v>
      </c>
      <c r="BT2036" t="s">
        <v>19482</v>
      </c>
      <c r="BU2036" t="s">
        <v>17440</v>
      </c>
      <c r="BV2036" t="s">
        <v>19469</v>
      </c>
      <c r="BW2036" t="s">
        <v>19483</v>
      </c>
      <c r="BX2036" t="s">
        <v>19471</v>
      </c>
      <c r="BY2036" t="s">
        <v>23154</v>
      </c>
      <c r="BZ2036" t="s">
        <v>23154</v>
      </c>
      <c r="CA2036" t="s">
        <v>19472</v>
      </c>
      <c r="CB2036" t="s">
        <v>23154</v>
      </c>
      <c r="CC2036" t="s">
        <v>19484</v>
      </c>
      <c r="CD2036" t="s">
        <v>14765</v>
      </c>
      <c r="CE2036" t="s">
        <v>23154</v>
      </c>
      <c r="CF2036" t="s">
        <v>23154</v>
      </c>
      <c r="CQ2036" cm="1">
        <f t="array" aca="1" ref="CQ2036" ca="1">SUMPRODUCT(--(_xlfn.UNICODE(MID(BX2036,ROW(INDIRECT("1:"&amp;LEN(BX2036))),1))&gt;=19968),--(_xlfn.UNICODE(MID(BX2036,ROW(INDIRECT("1:"&amp;LEN(BX2036))),1))&lt;=40895))</f>
        <v>326</v>
      </c>
      <c r="CR2036">
        <f t="shared" si="197"/>
        <v>453</v>
      </c>
      <c r="CT2036">
        <f t="shared" si="200"/>
        <v>4</v>
      </c>
      <c r="CX2036">
        <f t="shared" si="198"/>
        <v>3</v>
      </c>
      <c r="CY2036">
        <f t="shared" si="201"/>
        <v>37</v>
      </c>
      <c r="DA2036">
        <f t="shared" si="199"/>
        <v>4</v>
      </c>
    </row>
    <row r="2037" spans="1:105">
      <c r="A2037" t="s">
        <v>19485</v>
      </c>
      <c r="B2037" t="s">
        <v>63</v>
      </c>
      <c r="C2037" t="s">
        <v>64</v>
      </c>
      <c r="D2037" t="s">
        <v>65</v>
      </c>
      <c r="E2037" t="s">
        <v>66</v>
      </c>
      <c r="F2037" t="s">
        <v>14600</v>
      </c>
      <c r="G2037" t="s">
        <v>25077</v>
      </c>
      <c r="H2037" t="s">
        <v>23154</v>
      </c>
      <c r="I2037" t="s">
        <v>23154</v>
      </c>
      <c r="K2037" t="s">
        <v>19461</v>
      </c>
      <c r="L2037" t="s">
        <v>19462</v>
      </c>
      <c r="M2037">
        <v>8</v>
      </c>
      <c r="N2037">
        <v>12</v>
      </c>
      <c r="O2037">
        <v>6</v>
      </c>
      <c r="P2037">
        <v>12</v>
      </c>
      <c r="Q2037">
        <v>12</v>
      </c>
      <c r="R2037" t="s">
        <v>23154</v>
      </c>
      <c r="S2037" t="s">
        <v>19463</v>
      </c>
      <c r="T2037" t="s">
        <v>19463</v>
      </c>
      <c r="U2037" t="s">
        <v>23154</v>
      </c>
      <c r="V2037" t="s">
        <v>19464</v>
      </c>
      <c r="W2037" t="s">
        <v>19465</v>
      </c>
      <c r="X2037" t="s">
        <v>23154</v>
      </c>
      <c r="Y2037" t="s">
        <v>19486</v>
      </c>
      <c r="Z2037" t="s">
        <v>19486</v>
      </c>
      <c r="AA2037">
        <v>2022</v>
      </c>
      <c r="AB2037" t="s">
        <v>23154</v>
      </c>
      <c r="AC2037" t="s">
        <v>23154</v>
      </c>
      <c r="AD2037" t="s">
        <v>23154</v>
      </c>
      <c r="AE2037" t="s">
        <v>23154</v>
      </c>
      <c r="AF2037" t="s">
        <v>23154</v>
      </c>
      <c r="AG2037" t="s">
        <v>23154</v>
      </c>
      <c r="AH2037" t="s">
        <v>74</v>
      </c>
      <c r="AI2037" t="s">
        <v>75</v>
      </c>
      <c r="AJ2037" t="s">
        <v>76</v>
      </c>
      <c r="AK2037" t="s">
        <v>77</v>
      </c>
      <c r="AL2037" t="s">
        <v>78</v>
      </c>
      <c r="AM2037" t="s">
        <v>23154</v>
      </c>
      <c r="AN2037" t="s">
        <v>23154</v>
      </c>
      <c r="AO2037" t="s">
        <v>23154</v>
      </c>
      <c r="AP2037" t="s">
        <v>23154</v>
      </c>
      <c r="AQ2037" t="s">
        <v>23154</v>
      </c>
      <c r="AR2037" t="s">
        <v>23154</v>
      </c>
      <c r="AS2037" t="s">
        <v>23154</v>
      </c>
      <c r="AT2037" t="s">
        <v>23154</v>
      </c>
      <c r="AU2037" s="3" t="s">
        <v>27113</v>
      </c>
      <c r="AV2037" t="s">
        <v>23154</v>
      </c>
      <c r="AW2037" t="s">
        <v>23154</v>
      </c>
      <c r="AX2037" t="s">
        <v>81</v>
      </c>
      <c r="AY2037" t="s">
        <v>23154</v>
      </c>
      <c r="AZ2037" t="s">
        <v>23154</v>
      </c>
      <c r="BA2037" t="s">
        <v>82</v>
      </c>
      <c r="BB2037" t="s">
        <v>23154</v>
      </c>
      <c r="BC2037" t="s">
        <v>23154</v>
      </c>
      <c r="BD2037" t="s">
        <v>23154</v>
      </c>
      <c r="BE2037" t="s">
        <v>23154</v>
      </c>
      <c r="BF2037" t="s">
        <v>23154</v>
      </c>
      <c r="BG2037" t="s">
        <v>23154</v>
      </c>
      <c r="BH2037" t="s">
        <v>19468</v>
      </c>
      <c r="BI2037" t="s">
        <v>19468</v>
      </c>
      <c r="BJ2037" t="s">
        <v>23154</v>
      </c>
      <c r="BK2037" t="s">
        <v>23154</v>
      </c>
      <c r="BL2037">
        <v>426.99999999999841</v>
      </c>
      <c r="BM2037">
        <v>22.329031592202401</v>
      </c>
      <c r="BN2037">
        <v>114.158077522319</v>
      </c>
      <c r="BO2037" t="s">
        <v>24841</v>
      </c>
      <c r="BP2037" t="s">
        <v>23116</v>
      </c>
      <c r="BQ2037">
        <v>8</v>
      </c>
      <c r="BR2037">
        <v>11</v>
      </c>
      <c r="BS2037" t="s">
        <v>17790</v>
      </c>
      <c r="BT2037" t="s">
        <v>17791</v>
      </c>
      <c r="BU2037" t="s">
        <v>17440</v>
      </c>
      <c r="BV2037" t="s">
        <v>19469</v>
      </c>
      <c r="BW2037" t="s">
        <v>19487</v>
      </c>
      <c r="BX2037" t="s">
        <v>19471</v>
      </c>
      <c r="BY2037" t="s">
        <v>23154</v>
      </c>
      <c r="BZ2037" t="s">
        <v>23154</v>
      </c>
      <c r="CA2037" t="s">
        <v>19472</v>
      </c>
      <c r="CB2037" t="s">
        <v>23154</v>
      </c>
      <c r="CC2037" t="s">
        <v>17793</v>
      </c>
      <c r="CD2037" t="s">
        <v>14765</v>
      </c>
      <c r="CE2037" t="s">
        <v>23154</v>
      </c>
      <c r="CF2037" t="s">
        <v>23154</v>
      </c>
      <c r="CQ2037" cm="1">
        <f t="array" aca="1" ref="CQ2037" ca="1">SUMPRODUCT(--(_xlfn.UNICODE(MID(BX2037,ROW(INDIRECT("1:"&amp;LEN(BX2037))),1))&gt;=19968),--(_xlfn.UNICODE(MID(BX2037,ROW(INDIRECT("1:"&amp;LEN(BX2037))),1))&lt;=40895))</f>
        <v>326</v>
      </c>
      <c r="CR2037">
        <f t="shared" si="197"/>
        <v>453</v>
      </c>
      <c r="CS2037">
        <f ca="1">_xlfn.AGGREGATE(14, 6,CQ$2:CQ$2519,ROW()-ROW($CS$1))</f>
        <v>0</v>
      </c>
      <c r="CT2037">
        <f t="shared" si="200"/>
        <v>4</v>
      </c>
      <c r="CX2037">
        <f t="shared" si="198"/>
        <v>3</v>
      </c>
      <c r="CY2037">
        <f t="shared" si="201"/>
        <v>37</v>
      </c>
      <c r="DA2037">
        <f t="shared" si="199"/>
        <v>4</v>
      </c>
    </row>
    <row r="2038" spans="1:105">
      <c r="A2038" t="s">
        <v>19488</v>
      </c>
      <c r="B2038" t="s">
        <v>63</v>
      </c>
      <c r="C2038" t="s">
        <v>64</v>
      </c>
      <c r="D2038" t="s">
        <v>65</v>
      </c>
      <c r="E2038" t="s">
        <v>66</v>
      </c>
      <c r="F2038" t="s">
        <v>14600</v>
      </c>
      <c r="G2038" t="s">
        <v>25077</v>
      </c>
      <c r="H2038" t="s">
        <v>23154</v>
      </c>
      <c r="I2038" t="s">
        <v>23154</v>
      </c>
      <c r="K2038" t="s">
        <v>19461</v>
      </c>
      <c r="L2038" t="s">
        <v>19462</v>
      </c>
      <c r="M2038">
        <v>8</v>
      </c>
      <c r="N2038">
        <v>12</v>
      </c>
      <c r="O2038">
        <v>6</v>
      </c>
      <c r="P2038">
        <v>12</v>
      </c>
      <c r="Q2038">
        <v>12</v>
      </c>
      <c r="R2038" t="s">
        <v>23154</v>
      </c>
      <c r="S2038" t="s">
        <v>19463</v>
      </c>
      <c r="T2038" t="s">
        <v>19463</v>
      </c>
      <c r="U2038" t="s">
        <v>23154</v>
      </c>
      <c r="V2038" t="s">
        <v>19464</v>
      </c>
      <c r="W2038" t="s">
        <v>19465</v>
      </c>
      <c r="X2038" t="s">
        <v>23154</v>
      </c>
      <c r="Y2038" t="s">
        <v>19489</v>
      </c>
      <c r="Z2038" t="s">
        <v>19490</v>
      </c>
      <c r="AA2038">
        <v>2022</v>
      </c>
      <c r="AB2038" t="s">
        <v>23154</v>
      </c>
      <c r="AC2038" t="s">
        <v>23154</v>
      </c>
      <c r="AD2038" t="s">
        <v>23154</v>
      </c>
      <c r="AE2038" t="s">
        <v>23154</v>
      </c>
      <c r="AF2038" t="s">
        <v>23154</v>
      </c>
      <c r="AG2038" t="s">
        <v>23154</v>
      </c>
      <c r="AH2038" t="s">
        <v>74</v>
      </c>
      <c r="AI2038" t="s">
        <v>75</v>
      </c>
      <c r="AJ2038" t="s">
        <v>76</v>
      </c>
      <c r="AK2038" t="s">
        <v>77</v>
      </c>
      <c r="AL2038" t="s">
        <v>78</v>
      </c>
      <c r="AM2038" t="s">
        <v>23154</v>
      </c>
      <c r="AN2038" t="s">
        <v>23154</v>
      </c>
      <c r="AO2038" t="s">
        <v>23154</v>
      </c>
      <c r="AP2038" t="s">
        <v>23154</v>
      </c>
      <c r="AQ2038" t="s">
        <v>23154</v>
      </c>
      <c r="AR2038" t="s">
        <v>23154</v>
      </c>
      <c r="AS2038" t="s">
        <v>23154</v>
      </c>
      <c r="AT2038" t="s">
        <v>23154</v>
      </c>
      <c r="AU2038" s="3" t="s">
        <v>27114</v>
      </c>
      <c r="AV2038" t="s">
        <v>23154</v>
      </c>
      <c r="AW2038" t="s">
        <v>23154</v>
      </c>
      <c r="AX2038" t="s">
        <v>81</v>
      </c>
      <c r="AY2038" t="s">
        <v>23154</v>
      </c>
      <c r="AZ2038" t="s">
        <v>23154</v>
      </c>
      <c r="BA2038" t="s">
        <v>82</v>
      </c>
      <c r="BB2038" t="s">
        <v>23154</v>
      </c>
      <c r="BC2038" t="s">
        <v>23154</v>
      </c>
      <c r="BD2038" t="s">
        <v>23154</v>
      </c>
      <c r="BE2038" t="s">
        <v>23154</v>
      </c>
      <c r="BF2038" t="s">
        <v>23154</v>
      </c>
      <c r="BG2038" t="s">
        <v>23154</v>
      </c>
      <c r="BH2038" t="s">
        <v>19468</v>
      </c>
      <c r="BI2038" t="s">
        <v>19468</v>
      </c>
      <c r="BJ2038" t="s">
        <v>23154</v>
      </c>
      <c r="BK2038" t="s">
        <v>23154</v>
      </c>
      <c r="BL2038">
        <v>426.99999999999841</v>
      </c>
      <c r="BM2038">
        <v>22.335546992807402</v>
      </c>
      <c r="BN2038">
        <v>114.16402691912501</v>
      </c>
      <c r="BO2038" t="s">
        <v>24881</v>
      </c>
      <c r="BP2038" t="s">
        <v>23116</v>
      </c>
      <c r="BQ2038">
        <v>8</v>
      </c>
      <c r="BR2038">
        <v>14</v>
      </c>
      <c r="BS2038" t="s">
        <v>19491</v>
      </c>
      <c r="BT2038" t="s">
        <v>19492</v>
      </c>
      <c r="BU2038" t="s">
        <v>17440</v>
      </c>
      <c r="BV2038" t="s">
        <v>19469</v>
      </c>
      <c r="BW2038" t="s">
        <v>19493</v>
      </c>
      <c r="BX2038" t="s">
        <v>19471</v>
      </c>
      <c r="BY2038" t="s">
        <v>23154</v>
      </c>
      <c r="BZ2038" t="s">
        <v>23154</v>
      </c>
      <c r="CA2038" t="s">
        <v>19472</v>
      </c>
      <c r="CB2038" t="s">
        <v>23154</v>
      </c>
      <c r="CC2038" t="s">
        <v>19494</v>
      </c>
      <c r="CD2038" t="s">
        <v>14765</v>
      </c>
      <c r="CE2038" t="s">
        <v>23154</v>
      </c>
      <c r="CF2038" t="s">
        <v>23154</v>
      </c>
      <c r="CQ2038" cm="1">
        <f t="array" aca="1" ref="CQ2038" ca="1">SUMPRODUCT(--(_xlfn.UNICODE(MID(BX2038,ROW(INDIRECT("1:"&amp;LEN(BX2038))),1))&gt;=19968),--(_xlfn.UNICODE(MID(BX2038,ROW(INDIRECT("1:"&amp;LEN(BX2038))),1))&lt;=40895))</f>
        <v>326</v>
      </c>
      <c r="CR2038">
        <f t="shared" si="197"/>
        <v>453</v>
      </c>
      <c r="CS2038">
        <f ca="1">_xlfn.AGGREGATE(14, 6,CQ$2:CQ$2519,ROW()-ROW($CS$1))</f>
        <v>0</v>
      </c>
      <c r="CT2038">
        <f t="shared" si="200"/>
        <v>4</v>
      </c>
      <c r="CX2038">
        <f t="shared" si="198"/>
        <v>3</v>
      </c>
      <c r="CY2038">
        <f t="shared" si="201"/>
        <v>37</v>
      </c>
      <c r="DA2038">
        <f t="shared" si="199"/>
        <v>4</v>
      </c>
    </row>
    <row r="2039" spans="1:105">
      <c r="A2039" t="s">
        <v>19495</v>
      </c>
      <c r="B2039" t="s">
        <v>63</v>
      </c>
      <c r="C2039" t="s">
        <v>64</v>
      </c>
      <c r="D2039" t="s">
        <v>65</v>
      </c>
      <c r="E2039" t="s">
        <v>66</v>
      </c>
      <c r="F2039" t="s">
        <v>14600</v>
      </c>
      <c r="G2039" t="s">
        <v>25077</v>
      </c>
      <c r="H2039" t="s">
        <v>23154</v>
      </c>
      <c r="I2039" t="s">
        <v>23154</v>
      </c>
      <c r="K2039" t="s">
        <v>19496</v>
      </c>
      <c r="L2039" t="s">
        <v>19497</v>
      </c>
      <c r="M2039">
        <v>8</v>
      </c>
      <c r="N2039">
        <v>12</v>
      </c>
      <c r="O2039">
        <v>6</v>
      </c>
      <c r="P2039">
        <v>12</v>
      </c>
      <c r="Q2039">
        <v>12</v>
      </c>
      <c r="R2039" t="s">
        <v>23154</v>
      </c>
      <c r="S2039" t="s">
        <v>19498</v>
      </c>
      <c r="T2039" t="s">
        <v>19498</v>
      </c>
      <c r="U2039" t="s">
        <v>23154</v>
      </c>
      <c r="V2039" t="s">
        <v>19499</v>
      </c>
      <c r="W2039" t="s">
        <v>19500</v>
      </c>
      <c r="X2039" t="s">
        <v>23154</v>
      </c>
      <c r="Y2039" t="s">
        <v>19501</v>
      </c>
      <c r="Z2039" t="s">
        <v>19502</v>
      </c>
      <c r="AA2039">
        <v>2023</v>
      </c>
      <c r="AB2039" t="s">
        <v>23154</v>
      </c>
      <c r="AC2039" t="s">
        <v>23154</v>
      </c>
      <c r="AD2039" t="s">
        <v>23154</v>
      </c>
      <c r="AE2039" t="s">
        <v>23154</v>
      </c>
      <c r="AF2039" t="s">
        <v>23154</v>
      </c>
      <c r="AG2039" t="s">
        <v>23154</v>
      </c>
      <c r="AH2039" t="s">
        <v>74</v>
      </c>
      <c r="AI2039" t="s">
        <v>75</v>
      </c>
      <c r="AJ2039" t="s">
        <v>76</v>
      </c>
      <c r="AK2039" t="s">
        <v>77</v>
      </c>
      <c r="AL2039" t="s">
        <v>78</v>
      </c>
      <c r="AM2039" t="s">
        <v>23154</v>
      </c>
      <c r="AN2039" t="s">
        <v>23154</v>
      </c>
      <c r="AO2039" t="s">
        <v>23154</v>
      </c>
      <c r="AP2039" t="s">
        <v>23154</v>
      </c>
      <c r="AQ2039" t="s">
        <v>23154</v>
      </c>
      <c r="AR2039" t="s">
        <v>23154</v>
      </c>
      <c r="AS2039" t="s">
        <v>23154</v>
      </c>
      <c r="AT2039" t="s">
        <v>23154</v>
      </c>
      <c r="AU2039" s="3" t="s">
        <v>27115</v>
      </c>
      <c r="AV2039" t="s">
        <v>23154</v>
      </c>
      <c r="AW2039" t="s">
        <v>23154</v>
      </c>
      <c r="AX2039" t="s">
        <v>81</v>
      </c>
      <c r="AY2039" t="s">
        <v>23154</v>
      </c>
      <c r="AZ2039" t="s">
        <v>23154</v>
      </c>
      <c r="BA2039" t="s">
        <v>82</v>
      </c>
      <c r="BB2039" t="s">
        <v>23154</v>
      </c>
      <c r="BC2039" t="s">
        <v>23154</v>
      </c>
      <c r="BD2039" t="s">
        <v>23154</v>
      </c>
      <c r="BE2039" t="s">
        <v>23154</v>
      </c>
      <c r="BF2039" t="s">
        <v>23154</v>
      </c>
      <c r="BG2039" t="s">
        <v>23154</v>
      </c>
      <c r="BH2039" t="s">
        <v>25060</v>
      </c>
      <c r="BI2039">
        <v>561</v>
      </c>
      <c r="BJ2039" t="s">
        <v>23154</v>
      </c>
      <c r="BK2039" t="s">
        <v>23154</v>
      </c>
      <c r="BL2039">
        <v>427.99999999999829</v>
      </c>
      <c r="BM2039">
        <v>22.3292537961613</v>
      </c>
      <c r="BN2039">
        <v>114.178981816834</v>
      </c>
      <c r="BO2039" t="s">
        <v>24569</v>
      </c>
      <c r="BP2039" t="s">
        <v>23106</v>
      </c>
      <c r="BQ2039">
        <v>8</v>
      </c>
      <c r="BR2039">
        <v>2</v>
      </c>
      <c r="BS2039" t="s">
        <v>15037</v>
      </c>
      <c r="BT2039" t="s">
        <v>15038</v>
      </c>
      <c r="BU2039" t="s">
        <v>17440</v>
      </c>
      <c r="BV2039" t="s">
        <v>19496</v>
      </c>
      <c r="BW2039" t="s">
        <v>19503</v>
      </c>
      <c r="BX2039" t="s">
        <v>19504</v>
      </c>
      <c r="BY2039" t="s">
        <v>23154</v>
      </c>
      <c r="BZ2039" t="s">
        <v>23154</v>
      </c>
      <c r="CA2039" t="s">
        <v>19505</v>
      </c>
      <c r="CB2039" t="s">
        <v>23154</v>
      </c>
      <c r="CC2039" t="s">
        <v>15043</v>
      </c>
      <c r="CD2039" t="s">
        <v>14765</v>
      </c>
      <c r="CE2039" t="s">
        <v>23154</v>
      </c>
      <c r="CF2039" t="s">
        <v>23154</v>
      </c>
      <c r="CQ2039" cm="1">
        <f t="array" aca="1" ref="CQ2039" ca="1">SUMPRODUCT(--(_xlfn.UNICODE(MID(BX2039,ROW(INDIRECT("1:"&amp;LEN(BX2039))),1))&gt;=19968),--(_xlfn.UNICODE(MID(BX2039,ROW(INDIRECT("1:"&amp;LEN(BX2039))),1))&lt;=40895))</f>
        <v>632</v>
      </c>
      <c r="CR2039">
        <f t="shared" si="197"/>
        <v>992</v>
      </c>
      <c r="CT2039">
        <f t="shared" si="200"/>
        <v>4</v>
      </c>
      <c r="CX2039">
        <f t="shared" si="198"/>
        <v>2</v>
      </c>
      <c r="CY2039">
        <f t="shared" si="201"/>
        <v>37</v>
      </c>
      <c r="DA2039">
        <f t="shared" si="199"/>
        <v>4</v>
      </c>
    </row>
    <row r="2040" spans="1:105">
      <c r="A2040" t="s">
        <v>19506</v>
      </c>
      <c r="B2040" t="s">
        <v>63</v>
      </c>
      <c r="C2040" t="s">
        <v>64</v>
      </c>
      <c r="D2040" t="s">
        <v>65</v>
      </c>
      <c r="E2040" t="s">
        <v>66</v>
      </c>
      <c r="F2040" t="s">
        <v>14600</v>
      </c>
      <c r="G2040" t="s">
        <v>25077</v>
      </c>
      <c r="H2040" t="s">
        <v>23154</v>
      </c>
      <c r="I2040" t="s">
        <v>23154</v>
      </c>
      <c r="K2040" t="s">
        <v>19496</v>
      </c>
      <c r="L2040" t="s">
        <v>19497</v>
      </c>
      <c r="M2040">
        <v>8</v>
      </c>
      <c r="N2040">
        <v>12</v>
      </c>
      <c r="O2040">
        <v>6</v>
      </c>
      <c r="P2040">
        <v>12</v>
      </c>
      <c r="Q2040">
        <v>12</v>
      </c>
      <c r="R2040" t="s">
        <v>23154</v>
      </c>
      <c r="S2040" t="s">
        <v>19498</v>
      </c>
      <c r="T2040" t="s">
        <v>19498</v>
      </c>
      <c r="U2040" t="s">
        <v>23154</v>
      </c>
      <c r="V2040" t="s">
        <v>19499</v>
      </c>
      <c r="W2040" t="s">
        <v>19500</v>
      </c>
      <c r="X2040" t="s">
        <v>23154</v>
      </c>
      <c r="Y2040" t="s">
        <v>19507</v>
      </c>
      <c r="Z2040" t="s">
        <v>19507</v>
      </c>
      <c r="AA2040">
        <v>2023</v>
      </c>
      <c r="AB2040" t="s">
        <v>23154</v>
      </c>
      <c r="AC2040" t="s">
        <v>23154</v>
      </c>
      <c r="AD2040" t="s">
        <v>23154</v>
      </c>
      <c r="AE2040" t="s">
        <v>23154</v>
      </c>
      <c r="AF2040" t="s">
        <v>23154</v>
      </c>
      <c r="AG2040" t="s">
        <v>23154</v>
      </c>
      <c r="AH2040" t="s">
        <v>74</v>
      </c>
      <c r="AI2040" t="s">
        <v>75</v>
      </c>
      <c r="AJ2040" t="s">
        <v>76</v>
      </c>
      <c r="AK2040" t="s">
        <v>77</v>
      </c>
      <c r="AL2040" t="s">
        <v>78</v>
      </c>
      <c r="AM2040" t="s">
        <v>23154</v>
      </c>
      <c r="AN2040" t="s">
        <v>23154</v>
      </c>
      <c r="AO2040" t="s">
        <v>23154</v>
      </c>
      <c r="AP2040" t="s">
        <v>23154</v>
      </c>
      <c r="AQ2040" t="s">
        <v>23154</v>
      </c>
      <c r="AR2040" t="s">
        <v>23154</v>
      </c>
      <c r="AS2040" t="s">
        <v>23154</v>
      </c>
      <c r="AT2040" t="s">
        <v>23154</v>
      </c>
      <c r="AU2040" s="3" t="s">
        <v>27116</v>
      </c>
      <c r="AV2040" t="s">
        <v>23154</v>
      </c>
      <c r="AW2040" t="s">
        <v>23154</v>
      </c>
      <c r="AX2040" t="s">
        <v>81</v>
      </c>
      <c r="AY2040" t="s">
        <v>23154</v>
      </c>
      <c r="AZ2040" t="s">
        <v>23154</v>
      </c>
      <c r="BA2040" t="s">
        <v>82</v>
      </c>
      <c r="BB2040" t="s">
        <v>23154</v>
      </c>
      <c r="BC2040" t="s">
        <v>23154</v>
      </c>
      <c r="BD2040" t="s">
        <v>23154</v>
      </c>
      <c r="BE2040" t="s">
        <v>23154</v>
      </c>
      <c r="BF2040" t="s">
        <v>23154</v>
      </c>
      <c r="BG2040" t="s">
        <v>23154</v>
      </c>
      <c r="BH2040" t="s">
        <v>25060</v>
      </c>
      <c r="BI2040">
        <v>561</v>
      </c>
      <c r="BJ2040" t="s">
        <v>23154</v>
      </c>
      <c r="BK2040" t="s">
        <v>23154</v>
      </c>
      <c r="BL2040">
        <v>427.99999999999829</v>
      </c>
      <c r="BM2040">
        <v>22.357778</v>
      </c>
      <c r="BN2040">
        <v>114.1375</v>
      </c>
      <c r="BO2040" t="s">
        <v>24570</v>
      </c>
      <c r="BP2040" t="s">
        <v>23120</v>
      </c>
      <c r="BQ2040">
        <v>8</v>
      </c>
      <c r="BR2040">
        <v>13</v>
      </c>
      <c r="BS2040" t="s">
        <v>15250</v>
      </c>
      <c r="BT2040" t="s">
        <v>15251</v>
      </c>
      <c r="BU2040" t="s">
        <v>17440</v>
      </c>
      <c r="BV2040" t="s">
        <v>19496</v>
      </c>
      <c r="BW2040" t="s">
        <v>19503</v>
      </c>
      <c r="BX2040" t="s">
        <v>19504</v>
      </c>
      <c r="BY2040" t="s">
        <v>23154</v>
      </c>
      <c r="BZ2040" t="s">
        <v>23154</v>
      </c>
      <c r="CA2040" t="s">
        <v>19505</v>
      </c>
      <c r="CB2040" t="s">
        <v>23154</v>
      </c>
      <c r="CC2040" t="s">
        <v>15252</v>
      </c>
      <c r="CD2040" t="s">
        <v>14765</v>
      </c>
      <c r="CE2040" t="s">
        <v>23154</v>
      </c>
      <c r="CF2040" t="s">
        <v>23154</v>
      </c>
      <c r="CQ2040" cm="1">
        <f t="array" aca="1" ref="CQ2040" ca="1">SUMPRODUCT(--(_xlfn.UNICODE(MID(BX2040,ROW(INDIRECT("1:"&amp;LEN(BX2040))),1))&gt;=19968),--(_xlfn.UNICODE(MID(BX2040,ROW(INDIRECT("1:"&amp;LEN(BX2040))),1))&lt;=40895))</f>
        <v>632</v>
      </c>
      <c r="CR2040">
        <f t="shared" si="197"/>
        <v>992</v>
      </c>
      <c r="CS2040">
        <f ca="1">_xlfn.AGGREGATE(14, 6,CQ$2:CQ$2519,ROW()-ROW($CS$1))</f>
        <v>0</v>
      </c>
      <c r="CT2040">
        <f t="shared" si="200"/>
        <v>4</v>
      </c>
      <c r="CX2040">
        <f t="shared" si="198"/>
        <v>2</v>
      </c>
      <c r="CY2040">
        <f t="shared" si="201"/>
        <v>37</v>
      </c>
      <c r="DA2040">
        <f t="shared" si="199"/>
        <v>4</v>
      </c>
    </row>
    <row r="2041" spans="1:105">
      <c r="A2041" t="s">
        <v>19508</v>
      </c>
      <c r="B2041" t="s">
        <v>63</v>
      </c>
      <c r="C2041" t="s">
        <v>64</v>
      </c>
      <c r="D2041" t="s">
        <v>65</v>
      </c>
      <c r="E2041" t="s">
        <v>66</v>
      </c>
      <c r="F2041" t="s">
        <v>14600</v>
      </c>
      <c r="G2041" t="s">
        <v>25077</v>
      </c>
      <c r="H2041" t="s">
        <v>23154</v>
      </c>
      <c r="I2041" t="s">
        <v>23154</v>
      </c>
      <c r="K2041" t="s">
        <v>19509</v>
      </c>
      <c r="L2041" t="s">
        <v>19510</v>
      </c>
      <c r="M2041">
        <v>8</v>
      </c>
      <c r="N2041">
        <v>12</v>
      </c>
      <c r="O2041">
        <v>6</v>
      </c>
      <c r="P2041">
        <v>12</v>
      </c>
      <c r="Q2041">
        <v>12</v>
      </c>
      <c r="R2041" t="s">
        <v>23154</v>
      </c>
      <c r="S2041" t="s">
        <v>19511</v>
      </c>
      <c r="T2041" t="s">
        <v>19512</v>
      </c>
      <c r="U2041" t="s">
        <v>23154</v>
      </c>
      <c r="V2041" t="s">
        <v>19513</v>
      </c>
      <c r="W2041" t="s">
        <v>19514</v>
      </c>
      <c r="X2041" t="s">
        <v>23154</v>
      </c>
      <c r="Y2041" t="s">
        <v>19515</v>
      </c>
      <c r="Z2041" t="s">
        <v>19516</v>
      </c>
      <c r="AA2041">
        <v>2020</v>
      </c>
      <c r="AB2041" t="s">
        <v>23154</v>
      </c>
      <c r="AC2041" t="s">
        <v>23154</v>
      </c>
      <c r="AD2041" t="s">
        <v>23154</v>
      </c>
      <c r="AE2041" t="s">
        <v>23154</v>
      </c>
      <c r="AF2041" t="s">
        <v>23154</v>
      </c>
      <c r="AG2041" t="s">
        <v>23154</v>
      </c>
      <c r="AH2041" t="s">
        <v>74</v>
      </c>
      <c r="AI2041" t="s">
        <v>75</v>
      </c>
      <c r="AJ2041" t="s">
        <v>76</v>
      </c>
      <c r="AK2041" t="s">
        <v>77</v>
      </c>
      <c r="AL2041" t="s">
        <v>78</v>
      </c>
      <c r="AM2041" t="s">
        <v>23154</v>
      </c>
      <c r="AN2041" t="s">
        <v>23154</v>
      </c>
      <c r="AO2041" t="s">
        <v>23154</v>
      </c>
      <c r="AP2041" t="s">
        <v>23154</v>
      </c>
      <c r="AQ2041" t="s">
        <v>23154</v>
      </c>
      <c r="AR2041" t="s">
        <v>23154</v>
      </c>
      <c r="AS2041" t="s">
        <v>23154</v>
      </c>
      <c r="AT2041" t="s">
        <v>23154</v>
      </c>
      <c r="AU2041" s="3" t="s">
        <v>27117</v>
      </c>
      <c r="AV2041" t="s">
        <v>23154</v>
      </c>
      <c r="AW2041" t="s">
        <v>23154</v>
      </c>
      <c r="AX2041" t="s">
        <v>81</v>
      </c>
      <c r="AY2041" t="s">
        <v>23154</v>
      </c>
      <c r="AZ2041" t="s">
        <v>23154</v>
      </c>
      <c r="BA2041" t="s">
        <v>82</v>
      </c>
      <c r="BB2041" t="s">
        <v>23154</v>
      </c>
      <c r="BC2041" t="s">
        <v>23154</v>
      </c>
      <c r="BD2041" t="s">
        <v>23154</v>
      </c>
      <c r="BE2041" t="s">
        <v>23154</v>
      </c>
      <c r="BF2041" t="s">
        <v>23154</v>
      </c>
      <c r="BG2041" t="s">
        <v>23154</v>
      </c>
      <c r="BH2041" t="s">
        <v>19517</v>
      </c>
      <c r="BI2041" t="s">
        <v>19517</v>
      </c>
      <c r="BJ2041" t="s">
        <v>23154</v>
      </c>
      <c r="BK2041" t="s">
        <v>19518</v>
      </c>
      <c r="BL2041">
        <v>428.99999999999829</v>
      </c>
      <c r="BM2041">
        <v>22.300277999999999</v>
      </c>
      <c r="BN2041">
        <v>114.1675</v>
      </c>
      <c r="BO2041" t="s">
        <v>24522</v>
      </c>
      <c r="BP2041" t="s">
        <v>23105</v>
      </c>
      <c r="BQ2041">
        <v>8</v>
      </c>
      <c r="BR2041">
        <v>6</v>
      </c>
      <c r="BS2041" t="s">
        <v>14604</v>
      </c>
      <c r="BT2041" t="s">
        <v>14605</v>
      </c>
      <c r="BU2041" t="s">
        <v>18615</v>
      </c>
      <c r="BV2041" t="s">
        <v>19509</v>
      </c>
      <c r="BW2041" t="s">
        <v>19519</v>
      </c>
      <c r="BX2041" t="s">
        <v>19520</v>
      </c>
      <c r="BY2041" t="s">
        <v>23154</v>
      </c>
      <c r="BZ2041" t="s">
        <v>23154</v>
      </c>
      <c r="CA2041" t="s">
        <v>19521</v>
      </c>
      <c r="CB2041" t="s">
        <v>23154</v>
      </c>
      <c r="CC2041" t="s">
        <v>14611</v>
      </c>
      <c r="CD2041" t="s">
        <v>14765</v>
      </c>
      <c r="CE2041" t="s">
        <v>23154</v>
      </c>
      <c r="CF2041" t="s">
        <v>23154</v>
      </c>
      <c r="CQ2041" cm="1">
        <f t="array" aca="1" ref="CQ2041" ca="1">SUMPRODUCT(--(_xlfn.UNICODE(MID(BX2041,ROW(INDIRECT("1:"&amp;LEN(BX2041))),1))&gt;=19968),--(_xlfn.UNICODE(MID(BX2041,ROW(INDIRECT("1:"&amp;LEN(BX2041))),1))&lt;=40895))</f>
        <v>275</v>
      </c>
      <c r="CR2041">
        <f t="shared" si="197"/>
        <v>537</v>
      </c>
      <c r="CS2041">
        <f ca="1">_xlfn.AGGREGATE(14, 6,CQ$2:CQ$2519,ROW()-ROW($CS$1))</f>
        <v>0</v>
      </c>
      <c r="CT2041">
        <f t="shared" si="200"/>
        <v>4</v>
      </c>
      <c r="CX2041">
        <f t="shared" si="198"/>
        <v>3</v>
      </c>
      <c r="CY2041">
        <f t="shared" si="201"/>
        <v>37</v>
      </c>
      <c r="DA2041">
        <f t="shared" si="199"/>
        <v>4</v>
      </c>
    </row>
    <row r="2042" spans="1:105">
      <c r="A2042" t="s">
        <v>19522</v>
      </c>
      <c r="B2042" t="s">
        <v>63</v>
      </c>
      <c r="C2042" t="s">
        <v>64</v>
      </c>
      <c r="D2042" t="s">
        <v>65</v>
      </c>
      <c r="E2042" t="s">
        <v>66</v>
      </c>
      <c r="F2042" t="s">
        <v>14600</v>
      </c>
      <c r="G2042" t="s">
        <v>25077</v>
      </c>
      <c r="H2042" t="s">
        <v>23154</v>
      </c>
      <c r="I2042" t="s">
        <v>23154</v>
      </c>
      <c r="K2042" t="s">
        <v>19509</v>
      </c>
      <c r="L2042" t="s">
        <v>19510</v>
      </c>
      <c r="M2042">
        <v>8</v>
      </c>
      <c r="N2042">
        <v>12</v>
      </c>
      <c r="O2042">
        <v>6</v>
      </c>
      <c r="P2042">
        <v>12</v>
      </c>
      <c r="Q2042">
        <v>12</v>
      </c>
      <c r="R2042" t="s">
        <v>23154</v>
      </c>
      <c r="S2042" t="s">
        <v>19511</v>
      </c>
      <c r="T2042" t="s">
        <v>19512</v>
      </c>
      <c r="U2042" t="s">
        <v>23154</v>
      </c>
      <c r="V2042" t="s">
        <v>19513</v>
      </c>
      <c r="W2042" t="s">
        <v>19514</v>
      </c>
      <c r="X2042" t="s">
        <v>23154</v>
      </c>
      <c r="Y2042" t="s">
        <v>19523</v>
      </c>
      <c r="Z2042" t="s">
        <v>19524</v>
      </c>
      <c r="AA2042">
        <v>2020</v>
      </c>
      <c r="AB2042" t="s">
        <v>23154</v>
      </c>
      <c r="AC2042" t="s">
        <v>23154</v>
      </c>
      <c r="AD2042" t="s">
        <v>23154</v>
      </c>
      <c r="AE2042" t="s">
        <v>23154</v>
      </c>
      <c r="AF2042" t="s">
        <v>23154</v>
      </c>
      <c r="AG2042" t="s">
        <v>23154</v>
      </c>
      <c r="AH2042" t="s">
        <v>74</v>
      </c>
      <c r="AI2042" t="s">
        <v>75</v>
      </c>
      <c r="AJ2042" t="s">
        <v>76</v>
      </c>
      <c r="AK2042" t="s">
        <v>77</v>
      </c>
      <c r="AL2042" t="s">
        <v>78</v>
      </c>
      <c r="AM2042" t="s">
        <v>23154</v>
      </c>
      <c r="AN2042" t="s">
        <v>23154</v>
      </c>
      <c r="AO2042" t="s">
        <v>23154</v>
      </c>
      <c r="AP2042" t="s">
        <v>23154</v>
      </c>
      <c r="AQ2042" t="s">
        <v>23154</v>
      </c>
      <c r="AR2042" t="s">
        <v>23154</v>
      </c>
      <c r="AS2042" t="s">
        <v>23154</v>
      </c>
      <c r="AT2042" t="s">
        <v>23154</v>
      </c>
      <c r="AU2042" s="3" t="s">
        <v>27118</v>
      </c>
      <c r="AV2042" t="s">
        <v>23154</v>
      </c>
      <c r="AW2042" t="s">
        <v>23154</v>
      </c>
      <c r="AX2042" t="s">
        <v>81</v>
      </c>
      <c r="AY2042" t="s">
        <v>23154</v>
      </c>
      <c r="AZ2042" t="s">
        <v>23154</v>
      </c>
      <c r="BA2042" t="s">
        <v>82</v>
      </c>
      <c r="BB2042" t="s">
        <v>23154</v>
      </c>
      <c r="BC2042" t="s">
        <v>23154</v>
      </c>
      <c r="BD2042" t="s">
        <v>23154</v>
      </c>
      <c r="BE2042" t="s">
        <v>23154</v>
      </c>
      <c r="BF2042" t="s">
        <v>23154</v>
      </c>
      <c r="BG2042" t="s">
        <v>23154</v>
      </c>
      <c r="BH2042" t="s">
        <v>19517</v>
      </c>
      <c r="BI2042" t="s">
        <v>19517</v>
      </c>
      <c r="BJ2042" t="s">
        <v>23154</v>
      </c>
      <c r="BK2042" t="s">
        <v>19518</v>
      </c>
      <c r="BL2042">
        <v>428.99999999999829</v>
      </c>
      <c r="BM2042">
        <v>22.319167</v>
      </c>
      <c r="BN2042">
        <v>114.1675</v>
      </c>
      <c r="BO2042" t="s">
        <v>24538</v>
      </c>
      <c r="BP2042" t="s">
        <v>23105</v>
      </c>
      <c r="BQ2042">
        <v>8</v>
      </c>
      <c r="BR2042">
        <v>8</v>
      </c>
      <c r="BS2042" t="s">
        <v>14758</v>
      </c>
      <c r="BT2042" t="s">
        <v>14759</v>
      </c>
      <c r="BU2042" t="s">
        <v>18615</v>
      </c>
      <c r="BV2042" t="s">
        <v>19509</v>
      </c>
      <c r="BW2042" t="s">
        <v>19519</v>
      </c>
      <c r="BX2042" t="s">
        <v>19520</v>
      </c>
      <c r="BY2042" t="s">
        <v>23154</v>
      </c>
      <c r="BZ2042" t="s">
        <v>23154</v>
      </c>
      <c r="CA2042" t="s">
        <v>19521</v>
      </c>
      <c r="CB2042" t="s">
        <v>23154</v>
      </c>
      <c r="CC2042" t="s">
        <v>14764</v>
      </c>
      <c r="CD2042" t="s">
        <v>14765</v>
      </c>
      <c r="CE2042" t="s">
        <v>23154</v>
      </c>
      <c r="CF2042" t="s">
        <v>23154</v>
      </c>
      <c r="CQ2042" cm="1">
        <f t="array" aca="1" ref="CQ2042" ca="1">SUMPRODUCT(--(_xlfn.UNICODE(MID(BX2042,ROW(INDIRECT("1:"&amp;LEN(BX2042))),1))&gt;=19968),--(_xlfn.UNICODE(MID(BX2042,ROW(INDIRECT("1:"&amp;LEN(BX2042))),1))&lt;=40895))</f>
        <v>275</v>
      </c>
      <c r="CR2042">
        <f t="shared" si="197"/>
        <v>537</v>
      </c>
      <c r="CS2042">
        <f ca="1">_xlfn.AGGREGATE(14, 6,CQ$2:CQ$2519,ROW()-ROW($CS$1))</f>
        <v>0</v>
      </c>
      <c r="CT2042">
        <f t="shared" si="200"/>
        <v>4</v>
      </c>
      <c r="CX2042">
        <f t="shared" si="198"/>
        <v>2</v>
      </c>
      <c r="CY2042">
        <f t="shared" si="201"/>
        <v>37</v>
      </c>
      <c r="DA2042">
        <f t="shared" si="199"/>
        <v>4</v>
      </c>
    </row>
    <row r="2043" spans="1:105">
      <c r="A2043" t="s">
        <v>19525</v>
      </c>
      <c r="B2043" t="s">
        <v>63</v>
      </c>
      <c r="C2043" t="s">
        <v>64</v>
      </c>
      <c r="D2043" t="s">
        <v>65</v>
      </c>
      <c r="E2043" t="s">
        <v>66</v>
      </c>
      <c r="F2043" t="s">
        <v>14600</v>
      </c>
      <c r="G2043" t="s">
        <v>25077</v>
      </c>
      <c r="H2043" t="s">
        <v>23154</v>
      </c>
      <c r="I2043" t="s">
        <v>23154</v>
      </c>
      <c r="K2043" t="s">
        <v>19509</v>
      </c>
      <c r="L2043" t="s">
        <v>19510</v>
      </c>
      <c r="M2043">
        <v>8</v>
      </c>
      <c r="N2043">
        <v>12</v>
      </c>
      <c r="O2043">
        <v>6</v>
      </c>
      <c r="P2043">
        <v>12</v>
      </c>
      <c r="Q2043">
        <v>12</v>
      </c>
      <c r="R2043" t="s">
        <v>23154</v>
      </c>
      <c r="S2043" t="s">
        <v>19511</v>
      </c>
      <c r="T2043" t="s">
        <v>19512</v>
      </c>
      <c r="U2043" t="s">
        <v>23154</v>
      </c>
      <c r="V2043" t="s">
        <v>19513</v>
      </c>
      <c r="W2043" t="s">
        <v>19514</v>
      </c>
      <c r="X2043" t="s">
        <v>23154</v>
      </c>
      <c r="Y2043" t="s">
        <v>19526</v>
      </c>
      <c r="Z2043" t="s">
        <v>19527</v>
      </c>
      <c r="AA2043">
        <v>2020</v>
      </c>
      <c r="AB2043" t="s">
        <v>23154</v>
      </c>
      <c r="AC2043" t="s">
        <v>23154</v>
      </c>
      <c r="AD2043" t="s">
        <v>23154</v>
      </c>
      <c r="AE2043" t="s">
        <v>23154</v>
      </c>
      <c r="AF2043" t="s">
        <v>23154</v>
      </c>
      <c r="AG2043" t="s">
        <v>23154</v>
      </c>
      <c r="AH2043" t="s">
        <v>74</v>
      </c>
      <c r="AI2043" t="s">
        <v>75</v>
      </c>
      <c r="AJ2043" t="s">
        <v>76</v>
      </c>
      <c r="AK2043" t="s">
        <v>77</v>
      </c>
      <c r="AL2043" t="s">
        <v>78</v>
      </c>
      <c r="AM2043" t="s">
        <v>23154</v>
      </c>
      <c r="AN2043" t="s">
        <v>23154</v>
      </c>
      <c r="AO2043" t="s">
        <v>23154</v>
      </c>
      <c r="AP2043" t="s">
        <v>23154</v>
      </c>
      <c r="AQ2043" t="s">
        <v>23154</v>
      </c>
      <c r="AR2043" t="s">
        <v>23154</v>
      </c>
      <c r="AS2043" t="s">
        <v>23154</v>
      </c>
      <c r="AT2043" t="s">
        <v>23154</v>
      </c>
      <c r="AU2043" s="3" t="s">
        <v>27119</v>
      </c>
      <c r="AV2043" t="s">
        <v>23154</v>
      </c>
      <c r="AW2043" t="s">
        <v>23154</v>
      </c>
      <c r="AX2043" t="s">
        <v>81</v>
      </c>
      <c r="AY2043" t="s">
        <v>23154</v>
      </c>
      <c r="AZ2043" t="s">
        <v>23154</v>
      </c>
      <c r="BA2043" t="s">
        <v>82</v>
      </c>
      <c r="BB2043" t="s">
        <v>23154</v>
      </c>
      <c r="BC2043" t="s">
        <v>23154</v>
      </c>
      <c r="BD2043" t="s">
        <v>23154</v>
      </c>
      <c r="BE2043" t="s">
        <v>23154</v>
      </c>
      <c r="BF2043" t="s">
        <v>23154</v>
      </c>
      <c r="BG2043" t="s">
        <v>23154</v>
      </c>
      <c r="BH2043" t="s">
        <v>19517</v>
      </c>
      <c r="BI2043" t="s">
        <v>19517</v>
      </c>
      <c r="BJ2043" t="s">
        <v>23154</v>
      </c>
      <c r="BK2043" t="s">
        <v>19518</v>
      </c>
      <c r="BL2043">
        <v>428.99999999999829</v>
      </c>
      <c r="BM2043">
        <v>22.3359552607083</v>
      </c>
      <c r="BN2043">
        <v>114.149398370345</v>
      </c>
      <c r="BO2043" t="s">
        <v>24842</v>
      </c>
      <c r="BP2043" t="s">
        <v>23116</v>
      </c>
      <c r="BQ2043">
        <v>8</v>
      </c>
      <c r="BR2043">
        <v>8</v>
      </c>
      <c r="BS2043" t="s">
        <v>18833</v>
      </c>
      <c r="BT2043" t="s">
        <v>18834</v>
      </c>
      <c r="BU2043" t="s">
        <v>18615</v>
      </c>
      <c r="BV2043" t="s">
        <v>19509</v>
      </c>
      <c r="BW2043" t="s">
        <v>19519</v>
      </c>
      <c r="BX2043" t="s">
        <v>19520</v>
      </c>
      <c r="BY2043" t="s">
        <v>23154</v>
      </c>
      <c r="BZ2043" t="s">
        <v>23154</v>
      </c>
      <c r="CA2043" t="s">
        <v>19521</v>
      </c>
      <c r="CB2043" t="s">
        <v>23154</v>
      </c>
      <c r="CC2043" t="s">
        <v>18836</v>
      </c>
      <c r="CD2043" t="s">
        <v>14765</v>
      </c>
      <c r="CE2043" t="s">
        <v>23154</v>
      </c>
      <c r="CF2043" t="s">
        <v>23154</v>
      </c>
      <c r="CQ2043" cm="1">
        <f t="array" aca="1" ref="CQ2043" ca="1">SUMPRODUCT(--(_xlfn.UNICODE(MID(BX2043,ROW(INDIRECT("1:"&amp;LEN(BX2043))),1))&gt;=19968),--(_xlfn.UNICODE(MID(BX2043,ROW(INDIRECT("1:"&amp;LEN(BX2043))),1))&lt;=40895))</f>
        <v>275</v>
      </c>
      <c r="CR2043">
        <f t="shared" si="197"/>
        <v>537</v>
      </c>
      <c r="CT2043">
        <f t="shared" si="200"/>
        <v>4</v>
      </c>
      <c r="CX2043">
        <f t="shared" si="198"/>
        <v>3</v>
      </c>
      <c r="CY2043">
        <f t="shared" si="201"/>
        <v>37</v>
      </c>
      <c r="DA2043">
        <f t="shared" si="199"/>
        <v>4</v>
      </c>
    </row>
    <row r="2044" spans="1:105">
      <c r="A2044" t="s">
        <v>19528</v>
      </c>
      <c r="B2044" t="s">
        <v>63</v>
      </c>
      <c r="C2044" t="s">
        <v>64</v>
      </c>
      <c r="D2044" t="s">
        <v>65</v>
      </c>
      <c r="E2044" t="s">
        <v>66</v>
      </c>
      <c r="F2044" t="s">
        <v>14600</v>
      </c>
      <c r="G2044" t="s">
        <v>25077</v>
      </c>
      <c r="H2044" t="s">
        <v>23154</v>
      </c>
      <c r="I2044" t="s">
        <v>23154</v>
      </c>
      <c r="K2044" t="s">
        <v>19509</v>
      </c>
      <c r="L2044" t="s">
        <v>19510</v>
      </c>
      <c r="M2044">
        <v>8</v>
      </c>
      <c r="N2044">
        <v>12</v>
      </c>
      <c r="O2044">
        <v>6</v>
      </c>
      <c r="P2044">
        <v>12</v>
      </c>
      <c r="Q2044">
        <v>12</v>
      </c>
      <c r="R2044" t="s">
        <v>23154</v>
      </c>
      <c r="S2044" t="s">
        <v>19511</v>
      </c>
      <c r="T2044" t="s">
        <v>19512</v>
      </c>
      <c r="U2044" t="s">
        <v>23154</v>
      </c>
      <c r="V2044" t="s">
        <v>19513</v>
      </c>
      <c r="W2044" t="s">
        <v>19514</v>
      </c>
      <c r="X2044" t="s">
        <v>23154</v>
      </c>
      <c r="Y2044" t="s">
        <v>19529</v>
      </c>
      <c r="Z2044" t="s">
        <v>19530</v>
      </c>
      <c r="AA2044">
        <v>2020</v>
      </c>
      <c r="AB2044" t="s">
        <v>23154</v>
      </c>
      <c r="AC2044" t="s">
        <v>23154</v>
      </c>
      <c r="AD2044" t="s">
        <v>23154</v>
      </c>
      <c r="AE2044" t="s">
        <v>23154</v>
      </c>
      <c r="AF2044" t="s">
        <v>23154</v>
      </c>
      <c r="AG2044" t="s">
        <v>23154</v>
      </c>
      <c r="AH2044" t="s">
        <v>74</v>
      </c>
      <c r="AI2044" t="s">
        <v>75</v>
      </c>
      <c r="AJ2044" t="s">
        <v>76</v>
      </c>
      <c r="AK2044" t="s">
        <v>77</v>
      </c>
      <c r="AL2044" t="s">
        <v>78</v>
      </c>
      <c r="AM2044" t="s">
        <v>23154</v>
      </c>
      <c r="AN2044" t="s">
        <v>23154</v>
      </c>
      <c r="AO2044" t="s">
        <v>23154</v>
      </c>
      <c r="AP2044" t="s">
        <v>23154</v>
      </c>
      <c r="AQ2044" t="s">
        <v>23154</v>
      </c>
      <c r="AR2044" t="s">
        <v>23154</v>
      </c>
      <c r="AS2044" t="s">
        <v>23154</v>
      </c>
      <c r="AT2044" t="s">
        <v>23154</v>
      </c>
      <c r="AU2044" s="3" t="s">
        <v>27120</v>
      </c>
      <c r="AV2044" t="s">
        <v>23154</v>
      </c>
      <c r="AW2044" t="s">
        <v>23154</v>
      </c>
      <c r="AX2044" t="s">
        <v>81</v>
      </c>
      <c r="AY2044" t="s">
        <v>23154</v>
      </c>
      <c r="AZ2044" t="s">
        <v>23154</v>
      </c>
      <c r="BA2044" t="s">
        <v>82</v>
      </c>
      <c r="BB2044" t="s">
        <v>23154</v>
      </c>
      <c r="BC2044" t="s">
        <v>23154</v>
      </c>
      <c r="BD2044" t="s">
        <v>23154</v>
      </c>
      <c r="BE2044" t="s">
        <v>23154</v>
      </c>
      <c r="BF2044" t="s">
        <v>23154</v>
      </c>
      <c r="BG2044" t="s">
        <v>23154</v>
      </c>
      <c r="BH2044" t="s">
        <v>19517</v>
      </c>
      <c r="BI2044" t="s">
        <v>19517</v>
      </c>
      <c r="BJ2044" t="s">
        <v>23154</v>
      </c>
      <c r="BK2044" t="s">
        <v>19518</v>
      </c>
      <c r="BL2044">
        <v>428.99999999999829</v>
      </c>
      <c r="BM2044">
        <v>22.309369762967901</v>
      </c>
      <c r="BN2044">
        <v>114.26219118530901</v>
      </c>
      <c r="BO2044" t="s">
        <v>24551</v>
      </c>
      <c r="BP2044" t="s">
        <v>23115</v>
      </c>
      <c r="BQ2044">
        <v>8</v>
      </c>
      <c r="BR2044">
        <v>11</v>
      </c>
      <c r="BS2044" t="s">
        <v>14959</v>
      </c>
      <c r="BT2044" t="s">
        <v>17649</v>
      </c>
      <c r="BU2044" t="s">
        <v>18615</v>
      </c>
      <c r="BV2044" t="s">
        <v>19509</v>
      </c>
      <c r="BW2044" t="s">
        <v>19531</v>
      </c>
      <c r="BX2044" t="s">
        <v>19520</v>
      </c>
      <c r="BY2044" t="s">
        <v>23154</v>
      </c>
      <c r="BZ2044" t="s">
        <v>23154</v>
      </c>
      <c r="CA2044" t="s">
        <v>19521</v>
      </c>
      <c r="CB2044" t="s">
        <v>23154</v>
      </c>
      <c r="CC2044" t="s">
        <v>14964</v>
      </c>
      <c r="CD2044" t="s">
        <v>14765</v>
      </c>
      <c r="CE2044" t="s">
        <v>23154</v>
      </c>
      <c r="CF2044" t="s">
        <v>23154</v>
      </c>
      <c r="CQ2044" cm="1">
        <f t="array" aca="1" ref="CQ2044" ca="1">SUMPRODUCT(--(_xlfn.UNICODE(MID(BX2044,ROW(INDIRECT("1:"&amp;LEN(BX2044))),1))&gt;=19968),--(_xlfn.UNICODE(MID(BX2044,ROW(INDIRECT("1:"&amp;LEN(BX2044))),1))&lt;=40895))</f>
        <v>275</v>
      </c>
      <c r="CR2044">
        <f t="shared" si="197"/>
        <v>537</v>
      </c>
      <c r="CT2044">
        <f t="shared" si="200"/>
        <v>4</v>
      </c>
      <c r="CX2044">
        <f t="shared" si="198"/>
        <v>3</v>
      </c>
      <c r="CY2044">
        <f t="shared" si="201"/>
        <v>37</v>
      </c>
      <c r="DA2044">
        <f t="shared" si="199"/>
        <v>4</v>
      </c>
    </row>
    <row r="2045" spans="1:105">
      <c r="A2045" t="s">
        <v>19532</v>
      </c>
      <c r="B2045" t="s">
        <v>63</v>
      </c>
      <c r="C2045" t="s">
        <v>64</v>
      </c>
      <c r="D2045" t="s">
        <v>65</v>
      </c>
      <c r="E2045" t="s">
        <v>66</v>
      </c>
      <c r="F2045" t="s">
        <v>14600</v>
      </c>
      <c r="G2045" t="s">
        <v>25077</v>
      </c>
      <c r="H2045" t="s">
        <v>23154</v>
      </c>
      <c r="I2045" t="s">
        <v>23154</v>
      </c>
      <c r="K2045" t="s">
        <v>19509</v>
      </c>
      <c r="L2045" t="s">
        <v>19510</v>
      </c>
      <c r="M2045">
        <v>8</v>
      </c>
      <c r="N2045">
        <v>12</v>
      </c>
      <c r="O2045">
        <v>6</v>
      </c>
      <c r="P2045">
        <v>12</v>
      </c>
      <c r="Q2045">
        <v>12</v>
      </c>
      <c r="R2045" t="s">
        <v>23154</v>
      </c>
      <c r="S2045" t="s">
        <v>19511</v>
      </c>
      <c r="T2045" t="s">
        <v>19512</v>
      </c>
      <c r="U2045" t="s">
        <v>23154</v>
      </c>
      <c r="V2045" t="s">
        <v>19513</v>
      </c>
      <c r="W2045" t="s">
        <v>19514</v>
      </c>
      <c r="X2045" t="s">
        <v>23154</v>
      </c>
      <c r="Y2045" t="s">
        <v>19533</v>
      </c>
      <c r="Z2045" t="s">
        <v>19534</v>
      </c>
      <c r="AA2045">
        <v>2020</v>
      </c>
      <c r="AB2045" t="s">
        <v>23154</v>
      </c>
      <c r="AC2045" t="s">
        <v>23154</v>
      </c>
      <c r="AD2045" t="s">
        <v>23154</v>
      </c>
      <c r="AE2045" t="s">
        <v>23154</v>
      </c>
      <c r="AF2045" t="s">
        <v>23154</v>
      </c>
      <c r="AG2045" t="s">
        <v>23154</v>
      </c>
      <c r="AH2045" t="s">
        <v>74</v>
      </c>
      <c r="AI2045" t="s">
        <v>75</v>
      </c>
      <c r="AJ2045" t="s">
        <v>76</v>
      </c>
      <c r="AK2045" t="s">
        <v>77</v>
      </c>
      <c r="AL2045" t="s">
        <v>78</v>
      </c>
      <c r="AM2045" t="s">
        <v>23154</v>
      </c>
      <c r="AN2045" t="s">
        <v>23154</v>
      </c>
      <c r="AO2045" t="s">
        <v>23154</v>
      </c>
      <c r="AP2045" t="s">
        <v>23154</v>
      </c>
      <c r="AQ2045" t="s">
        <v>23154</v>
      </c>
      <c r="AR2045" t="s">
        <v>23154</v>
      </c>
      <c r="AS2045" t="s">
        <v>23154</v>
      </c>
      <c r="AT2045" t="s">
        <v>23154</v>
      </c>
      <c r="AU2045" s="3" t="s">
        <v>27121</v>
      </c>
      <c r="AV2045" t="s">
        <v>23154</v>
      </c>
      <c r="AW2045" t="s">
        <v>23154</v>
      </c>
      <c r="AX2045" t="s">
        <v>81</v>
      </c>
      <c r="AY2045" t="s">
        <v>23154</v>
      </c>
      <c r="AZ2045" t="s">
        <v>23154</v>
      </c>
      <c r="BA2045" t="s">
        <v>82</v>
      </c>
      <c r="BB2045" t="s">
        <v>23154</v>
      </c>
      <c r="BC2045" t="s">
        <v>23154</v>
      </c>
      <c r="BD2045" t="s">
        <v>23154</v>
      </c>
      <c r="BE2045" t="s">
        <v>23154</v>
      </c>
      <c r="BF2045" t="s">
        <v>23154</v>
      </c>
      <c r="BG2045" t="s">
        <v>23154</v>
      </c>
      <c r="BH2045" t="s">
        <v>19517</v>
      </c>
      <c r="BI2045" t="s">
        <v>19517</v>
      </c>
      <c r="BJ2045" t="s">
        <v>23154</v>
      </c>
      <c r="BK2045" t="s">
        <v>19518</v>
      </c>
      <c r="BL2045">
        <v>428.99999999999829</v>
      </c>
      <c r="BM2045">
        <v>22.382221999999999</v>
      </c>
      <c r="BN2045">
        <v>114.27249999999999</v>
      </c>
      <c r="BO2045" t="s">
        <v>24599</v>
      </c>
      <c r="BP2045" t="s">
        <v>23115</v>
      </c>
      <c r="BQ2045">
        <v>8</v>
      </c>
      <c r="BR2045">
        <v>6</v>
      </c>
      <c r="BS2045" t="s">
        <v>15698</v>
      </c>
      <c r="BT2045" t="s">
        <v>15699</v>
      </c>
      <c r="BU2045" t="s">
        <v>18615</v>
      </c>
      <c r="BV2045" t="s">
        <v>19509</v>
      </c>
      <c r="BW2045" t="s">
        <v>19531</v>
      </c>
      <c r="BX2045" t="s">
        <v>19520</v>
      </c>
      <c r="BY2045" t="s">
        <v>23154</v>
      </c>
      <c r="BZ2045" t="s">
        <v>23154</v>
      </c>
      <c r="CA2045" t="s">
        <v>19521</v>
      </c>
      <c r="CB2045" t="s">
        <v>23154</v>
      </c>
      <c r="CC2045" t="s">
        <v>15700</v>
      </c>
      <c r="CD2045" t="s">
        <v>14765</v>
      </c>
      <c r="CE2045" t="s">
        <v>23154</v>
      </c>
      <c r="CF2045" t="s">
        <v>23154</v>
      </c>
      <c r="CQ2045" cm="1">
        <f t="array" aca="1" ref="CQ2045" ca="1">SUMPRODUCT(--(_xlfn.UNICODE(MID(BX2045,ROW(INDIRECT("1:"&amp;LEN(BX2045))),1))&gt;=19968),--(_xlfn.UNICODE(MID(BX2045,ROW(INDIRECT("1:"&amp;LEN(BX2045))),1))&lt;=40895))</f>
        <v>275</v>
      </c>
      <c r="CR2045">
        <f t="shared" si="197"/>
        <v>537</v>
      </c>
      <c r="CT2045">
        <f t="shared" si="200"/>
        <v>4</v>
      </c>
      <c r="CX2045">
        <f t="shared" si="198"/>
        <v>2</v>
      </c>
      <c r="CY2045">
        <f t="shared" si="201"/>
        <v>37</v>
      </c>
      <c r="DA2045">
        <f t="shared" si="199"/>
        <v>4</v>
      </c>
    </row>
    <row r="2046" spans="1:105">
      <c r="A2046" t="s">
        <v>19535</v>
      </c>
      <c r="B2046" t="s">
        <v>63</v>
      </c>
      <c r="C2046" t="s">
        <v>64</v>
      </c>
      <c r="D2046" t="s">
        <v>65</v>
      </c>
      <c r="E2046" t="s">
        <v>66</v>
      </c>
      <c r="F2046" t="s">
        <v>14600</v>
      </c>
      <c r="G2046" t="s">
        <v>25077</v>
      </c>
      <c r="H2046" t="s">
        <v>23154</v>
      </c>
      <c r="I2046" t="s">
        <v>23154</v>
      </c>
      <c r="K2046" t="s">
        <v>19509</v>
      </c>
      <c r="L2046" t="s">
        <v>19510</v>
      </c>
      <c r="M2046">
        <v>8</v>
      </c>
      <c r="N2046">
        <v>12</v>
      </c>
      <c r="O2046">
        <v>6</v>
      </c>
      <c r="P2046">
        <v>12</v>
      </c>
      <c r="Q2046">
        <v>12</v>
      </c>
      <c r="R2046" t="s">
        <v>23154</v>
      </c>
      <c r="S2046" t="s">
        <v>19511</v>
      </c>
      <c r="T2046" t="s">
        <v>19512</v>
      </c>
      <c r="U2046" t="s">
        <v>23154</v>
      </c>
      <c r="V2046" t="s">
        <v>19513</v>
      </c>
      <c r="W2046" t="s">
        <v>19514</v>
      </c>
      <c r="X2046" t="s">
        <v>23154</v>
      </c>
      <c r="Y2046" t="s">
        <v>19536</v>
      </c>
      <c r="Z2046" t="s">
        <v>19537</v>
      </c>
      <c r="AA2046">
        <v>2020</v>
      </c>
      <c r="AB2046" t="s">
        <v>23154</v>
      </c>
      <c r="AC2046" t="s">
        <v>23154</v>
      </c>
      <c r="AD2046" t="s">
        <v>23154</v>
      </c>
      <c r="AE2046" t="s">
        <v>23154</v>
      </c>
      <c r="AF2046" t="s">
        <v>23154</v>
      </c>
      <c r="AG2046" t="s">
        <v>23154</v>
      </c>
      <c r="AH2046" t="s">
        <v>74</v>
      </c>
      <c r="AI2046" t="s">
        <v>75</v>
      </c>
      <c r="AJ2046" t="s">
        <v>76</v>
      </c>
      <c r="AK2046" t="s">
        <v>77</v>
      </c>
      <c r="AL2046" t="s">
        <v>78</v>
      </c>
      <c r="AM2046" t="s">
        <v>23154</v>
      </c>
      <c r="AN2046" t="s">
        <v>23154</v>
      </c>
      <c r="AO2046" t="s">
        <v>23154</v>
      </c>
      <c r="AP2046" t="s">
        <v>23154</v>
      </c>
      <c r="AQ2046" t="s">
        <v>23154</v>
      </c>
      <c r="AR2046" t="s">
        <v>23154</v>
      </c>
      <c r="AS2046" t="s">
        <v>23154</v>
      </c>
      <c r="AT2046" t="s">
        <v>23154</v>
      </c>
      <c r="AU2046" s="3" t="s">
        <v>27122</v>
      </c>
      <c r="AV2046" t="s">
        <v>23154</v>
      </c>
      <c r="AW2046" t="s">
        <v>23154</v>
      </c>
      <c r="AX2046" t="s">
        <v>81</v>
      </c>
      <c r="AY2046" t="s">
        <v>23154</v>
      </c>
      <c r="AZ2046" t="s">
        <v>23154</v>
      </c>
      <c r="BA2046" t="s">
        <v>82</v>
      </c>
      <c r="BB2046" t="s">
        <v>23154</v>
      </c>
      <c r="BC2046" t="s">
        <v>23154</v>
      </c>
      <c r="BD2046" t="s">
        <v>23154</v>
      </c>
      <c r="BE2046" t="s">
        <v>23154</v>
      </c>
      <c r="BF2046" t="s">
        <v>23154</v>
      </c>
      <c r="BG2046" t="s">
        <v>23154</v>
      </c>
      <c r="BH2046" t="s">
        <v>19517</v>
      </c>
      <c r="BI2046" t="s">
        <v>19517</v>
      </c>
      <c r="BJ2046" t="s">
        <v>23154</v>
      </c>
      <c r="BK2046" t="s">
        <v>19518</v>
      </c>
      <c r="BL2046">
        <v>428.99999999999829</v>
      </c>
      <c r="BM2046">
        <v>22.28</v>
      </c>
      <c r="BN2046">
        <v>114.186944</v>
      </c>
      <c r="BO2046" t="s">
        <v>24524</v>
      </c>
      <c r="BP2046" t="s">
        <v>23107</v>
      </c>
      <c r="BQ2046">
        <v>8</v>
      </c>
      <c r="BR2046">
        <v>14</v>
      </c>
      <c r="BS2046" t="s">
        <v>14617</v>
      </c>
      <c r="BT2046" t="s">
        <v>17501</v>
      </c>
      <c r="BU2046" t="s">
        <v>18615</v>
      </c>
      <c r="BV2046" t="s">
        <v>19509</v>
      </c>
      <c r="BW2046" t="s">
        <v>19531</v>
      </c>
      <c r="BX2046" t="s">
        <v>19520</v>
      </c>
      <c r="BY2046" t="s">
        <v>23154</v>
      </c>
      <c r="BZ2046" t="s">
        <v>23154</v>
      </c>
      <c r="CA2046" t="s">
        <v>19521</v>
      </c>
      <c r="CB2046" t="s">
        <v>23154</v>
      </c>
      <c r="CC2046" t="s">
        <v>14621</v>
      </c>
      <c r="CD2046" t="s">
        <v>14765</v>
      </c>
      <c r="CE2046" t="s">
        <v>23154</v>
      </c>
      <c r="CF2046" t="s">
        <v>23154</v>
      </c>
      <c r="CQ2046" cm="1">
        <f t="array" aca="1" ref="CQ2046" ca="1">SUMPRODUCT(--(_xlfn.UNICODE(MID(BX2046,ROW(INDIRECT("1:"&amp;LEN(BX2046))),1))&gt;=19968),--(_xlfn.UNICODE(MID(BX2046,ROW(INDIRECT("1:"&amp;LEN(BX2046))),1))&lt;=40895))</f>
        <v>275</v>
      </c>
      <c r="CR2046">
        <f t="shared" si="197"/>
        <v>537</v>
      </c>
      <c r="CS2046">
        <f t="shared" ref="CS2046:CS2055" ca="1" si="204">_xlfn.AGGREGATE(14, 6,CQ$2:CQ$2519,ROW()-ROW($CS$1))</f>
        <v>0</v>
      </c>
      <c r="CT2046">
        <f t="shared" si="200"/>
        <v>4</v>
      </c>
      <c r="CX2046">
        <f t="shared" si="198"/>
        <v>3</v>
      </c>
      <c r="CY2046">
        <f t="shared" si="201"/>
        <v>37</v>
      </c>
      <c r="DA2046">
        <f t="shared" si="199"/>
        <v>4</v>
      </c>
    </row>
    <row r="2047" spans="1:105">
      <c r="A2047" t="s">
        <v>19538</v>
      </c>
      <c r="B2047" t="s">
        <v>63</v>
      </c>
      <c r="C2047" t="s">
        <v>64</v>
      </c>
      <c r="D2047" t="s">
        <v>65</v>
      </c>
      <c r="E2047" t="s">
        <v>66</v>
      </c>
      <c r="F2047" t="s">
        <v>14600</v>
      </c>
      <c r="G2047" t="s">
        <v>25077</v>
      </c>
      <c r="H2047" t="s">
        <v>23154</v>
      </c>
      <c r="I2047" t="s">
        <v>23154</v>
      </c>
      <c r="K2047" t="s">
        <v>19509</v>
      </c>
      <c r="L2047" t="s">
        <v>19510</v>
      </c>
      <c r="M2047">
        <v>8</v>
      </c>
      <c r="N2047">
        <v>12</v>
      </c>
      <c r="O2047">
        <v>6</v>
      </c>
      <c r="P2047">
        <v>12</v>
      </c>
      <c r="Q2047">
        <v>12</v>
      </c>
      <c r="R2047" t="s">
        <v>23154</v>
      </c>
      <c r="S2047" t="s">
        <v>19511</v>
      </c>
      <c r="T2047" t="s">
        <v>19512</v>
      </c>
      <c r="U2047" t="s">
        <v>23154</v>
      </c>
      <c r="V2047" t="s">
        <v>19513</v>
      </c>
      <c r="W2047" t="s">
        <v>19514</v>
      </c>
      <c r="X2047" t="s">
        <v>23154</v>
      </c>
      <c r="Y2047" t="s">
        <v>19539</v>
      </c>
      <c r="Z2047" t="s">
        <v>19540</v>
      </c>
      <c r="AA2047">
        <v>2020</v>
      </c>
      <c r="AB2047" t="s">
        <v>23154</v>
      </c>
      <c r="AC2047" t="s">
        <v>23154</v>
      </c>
      <c r="AD2047" t="s">
        <v>23154</v>
      </c>
      <c r="AE2047" t="s">
        <v>23154</v>
      </c>
      <c r="AF2047" t="s">
        <v>23154</v>
      </c>
      <c r="AG2047" t="s">
        <v>23154</v>
      </c>
      <c r="AH2047" t="s">
        <v>74</v>
      </c>
      <c r="AI2047" t="s">
        <v>75</v>
      </c>
      <c r="AJ2047" t="s">
        <v>76</v>
      </c>
      <c r="AK2047" t="s">
        <v>77</v>
      </c>
      <c r="AL2047" t="s">
        <v>78</v>
      </c>
      <c r="AM2047" t="s">
        <v>23154</v>
      </c>
      <c r="AN2047" t="s">
        <v>23154</v>
      </c>
      <c r="AO2047" t="s">
        <v>23154</v>
      </c>
      <c r="AP2047" t="s">
        <v>23154</v>
      </c>
      <c r="AQ2047" t="s">
        <v>23154</v>
      </c>
      <c r="AR2047" t="s">
        <v>23154</v>
      </c>
      <c r="AS2047" t="s">
        <v>23154</v>
      </c>
      <c r="AT2047" t="s">
        <v>23154</v>
      </c>
      <c r="AU2047" s="3" t="s">
        <v>27123</v>
      </c>
      <c r="AV2047" t="s">
        <v>23154</v>
      </c>
      <c r="AW2047" t="s">
        <v>23154</v>
      </c>
      <c r="AX2047" t="s">
        <v>81</v>
      </c>
      <c r="AY2047" t="s">
        <v>23154</v>
      </c>
      <c r="AZ2047" t="s">
        <v>23154</v>
      </c>
      <c r="BA2047" t="s">
        <v>82</v>
      </c>
      <c r="BB2047" t="s">
        <v>23154</v>
      </c>
      <c r="BC2047" t="s">
        <v>23154</v>
      </c>
      <c r="BD2047" t="s">
        <v>23154</v>
      </c>
      <c r="BE2047" t="s">
        <v>23154</v>
      </c>
      <c r="BF2047" t="s">
        <v>23154</v>
      </c>
      <c r="BG2047" t="s">
        <v>23154</v>
      </c>
      <c r="BH2047" t="s">
        <v>19517</v>
      </c>
      <c r="BI2047" t="s">
        <v>19517</v>
      </c>
      <c r="BJ2047" t="s">
        <v>23154</v>
      </c>
      <c r="BK2047" t="s">
        <v>19518</v>
      </c>
      <c r="BL2047">
        <v>428.99999999999829</v>
      </c>
      <c r="BM2047">
        <v>22.3700887767348</v>
      </c>
      <c r="BN2047">
        <v>114.11478239755201</v>
      </c>
      <c r="BO2047" t="s">
        <v>24539</v>
      </c>
      <c r="BP2047" t="s">
        <v>23111</v>
      </c>
      <c r="BQ2047">
        <v>8</v>
      </c>
      <c r="BR2047">
        <v>10</v>
      </c>
      <c r="BS2047" t="s">
        <v>14777</v>
      </c>
      <c r="BT2047" t="s">
        <v>14778</v>
      </c>
      <c r="BU2047" t="s">
        <v>18615</v>
      </c>
      <c r="BV2047" t="s">
        <v>19509</v>
      </c>
      <c r="BW2047" t="s">
        <v>19541</v>
      </c>
      <c r="BX2047" t="s">
        <v>19520</v>
      </c>
      <c r="BY2047" t="s">
        <v>23154</v>
      </c>
      <c r="BZ2047" t="s">
        <v>23154</v>
      </c>
      <c r="CA2047" t="s">
        <v>19521</v>
      </c>
      <c r="CB2047" t="s">
        <v>23154</v>
      </c>
      <c r="CC2047" t="s">
        <v>14781</v>
      </c>
      <c r="CD2047" t="s">
        <v>14765</v>
      </c>
      <c r="CE2047" t="s">
        <v>23154</v>
      </c>
      <c r="CF2047" t="s">
        <v>23154</v>
      </c>
      <c r="CQ2047" cm="1">
        <f t="array" aca="1" ref="CQ2047" ca="1">SUMPRODUCT(--(_xlfn.UNICODE(MID(BX2047,ROW(INDIRECT("1:"&amp;LEN(BX2047))),1))&gt;=19968),--(_xlfn.UNICODE(MID(BX2047,ROW(INDIRECT("1:"&amp;LEN(BX2047))),1))&lt;=40895))</f>
        <v>275</v>
      </c>
      <c r="CR2047">
        <f t="shared" si="197"/>
        <v>537</v>
      </c>
      <c r="CS2047">
        <f t="shared" ca="1" si="204"/>
        <v>0</v>
      </c>
      <c r="CT2047">
        <f t="shared" si="200"/>
        <v>4</v>
      </c>
      <c r="CX2047">
        <f t="shared" si="198"/>
        <v>2</v>
      </c>
      <c r="CY2047">
        <f t="shared" si="201"/>
        <v>37</v>
      </c>
      <c r="DA2047">
        <f t="shared" si="199"/>
        <v>4</v>
      </c>
    </row>
    <row r="2048" spans="1:105">
      <c r="A2048" t="s">
        <v>19542</v>
      </c>
      <c r="B2048" t="s">
        <v>63</v>
      </c>
      <c r="C2048" t="s">
        <v>64</v>
      </c>
      <c r="D2048" t="s">
        <v>65</v>
      </c>
      <c r="E2048" t="s">
        <v>66</v>
      </c>
      <c r="F2048" t="s">
        <v>14600</v>
      </c>
      <c r="G2048" t="s">
        <v>25077</v>
      </c>
      <c r="H2048" t="s">
        <v>23154</v>
      </c>
      <c r="I2048" t="s">
        <v>23154</v>
      </c>
      <c r="K2048" t="s">
        <v>19509</v>
      </c>
      <c r="L2048" t="s">
        <v>19510</v>
      </c>
      <c r="M2048">
        <v>8</v>
      </c>
      <c r="N2048">
        <v>12</v>
      </c>
      <c r="O2048">
        <v>6</v>
      </c>
      <c r="P2048">
        <v>12</v>
      </c>
      <c r="Q2048">
        <v>12</v>
      </c>
      <c r="R2048" t="s">
        <v>23154</v>
      </c>
      <c r="S2048" t="s">
        <v>19511</v>
      </c>
      <c r="T2048" t="s">
        <v>19512</v>
      </c>
      <c r="U2048" t="s">
        <v>23154</v>
      </c>
      <c r="V2048" t="s">
        <v>19513</v>
      </c>
      <c r="W2048" t="s">
        <v>19514</v>
      </c>
      <c r="X2048" t="s">
        <v>23154</v>
      </c>
      <c r="Y2048" t="s">
        <v>19543</v>
      </c>
      <c r="Z2048" t="s">
        <v>19544</v>
      </c>
      <c r="AA2048">
        <v>2020</v>
      </c>
      <c r="AB2048" t="s">
        <v>23154</v>
      </c>
      <c r="AC2048" t="s">
        <v>23154</v>
      </c>
      <c r="AD2048" t="s">
        <v>23154</v>
      </c>
      <c r="AE2048" t="s">
        <v>23154</v>
      </c>
      <c r="AF2048" t="s">
        <v>23154</v>
      </c>
      <c r="AG2048" t="s">
        <v>23154</v>
      </c>
      <c r="AH2048" t="s">
        <v>74</v>
      </c>
      <c r="AI2048" t="s">
        <v>75</v>
      </c>
      <c r="AJ2048" t="s">
        <v>76</v>
      </c>
      <c r="AK2048" t="s">
        <v>77</v>
      </c>
      <c r="AL2048" t="s">
        <v>78</v>
      </c>
      <c r="AM2048" t="s">
        <v>23154</v>
      </c>
      <c r="AN2048" t="s">
        <v>23154</v>
      </c>
      <c r="AO2048" t="s">
        <v>23154</v>
      </c>
      <c r="AP2048" t="s">
        <v>23154</v>
      </c>
      <c r="AQ2048" t="s">
        <v>23154</v>
      </c>
      <c r="AR2048" t="s">
        <v>23154</v>
      </c>
      <c r="AS2048" t="s">
        <v>23154</v>
      </c>
      <c r="AT2048" t="s">
        <v>23154</v>
      </c>
      <c r="AU2048" s="3" t="s">
        <v>27124</v>
      </c>
      <c r="AV2048" t="s">
        <v>23154</v>
      </c>
      <c r="AW2048" t="s">
        <v>23154</v>
      </c>
      <c r="AX2048" t="s">
        <v>81</v>
      </c>
      <c r="AY2048" t="s">
        <v>23154</v>
      </c>
      <c r="AZ2048" t="s">
        <v>23154</v>
      </c>
      <c r="BA2048" t="s">
        <v>82</v>
      </c>
      <c r="BB2048" t="s">
        <v>23154</v>
      </c>
      <c r="BC2048" t="s">
        <v>23154</v>
      </c>
      <c r="BD2048" t="s">
        <v>23154</v>
      </c>
      <c r="BE2048" t="s">
        <v>23154</v>
      </c>
      <c r="BF2048" t="s">
        <v>23154</v>
      </c>
      <c r="BG2048" t="s">
        <v>23154</v>
      </c>
      <c r="BH2048" t="s">
        <v>19517</v>
      </c>
      <c r="BI2048" t="s">
        <v>19517</v>
      </c>
      <c r="BJ2048" t="s">
        <v>23154</v>
      </c>
      <c r="BK2048" t="s">
        <v>19518</v>
      </c>
      <c r="BL2048">
        <v>428.99999999999829</v>
      </c>
      <c r="BM2048">
        <v>22.284353177174001</v>
      </c>
      <c r="BN2048">
        <v>113.97675578206901</v>
      </c>
      <c r="BO2048" t="s">
        <v>24882</v>
      </c>
      <c r="BP2048" t="s">
        <v>23114</v>
      </c>
      <c r="BQ2048">
        <v>8</v>
      </c>
      <c r="BR2048">
        <v>18</v>
      </c>
      <c r="BS2048" t="s">
        <v>18363</v>
      </c>
      <c r="BT2048" t="s">
        <v>18364</v>
      </c>
      <c r="BU2048" t="s">
        <v>18615</v>
      </c>
      <c r="BV2048" t="s">
        <v>19509</v>
      </c>
      <c r="BW2048" t="s">
        <v>19541</v>
      </c>
      <c r="BX2048" t="s">
        <v>19520</v>
      </c>
      <c r="BY2048" t="s">
        <v>23154</v>
      </c>
      <c r="BZ2048" t="s">
        <v>23154</v>
      </c>
      <c r="CA2048" t="s">
        <v>19521</v>
      </c>
      <c r="CB2048" t="s">
        <v>23154</v>
      </c>
      <c r="CC2048" t="s">
        <v>19545</v>
      </c>
      <c r="CD2048" t="s">
        <v>14765</v>
      </c>
      <c r="CE2048" t="s">
        <v>23154</v>
      </c>
      <c r="CF2048" t="s">
        <v>23154</v>
      </c>
      <c r="CQ2048" cm="1">
        <f t="array" aca="1" ref="CQ2048" ca="1">SUMPRODUCT(--(_xlfn.UNICODE(MID(BX2048,ROW(INDIRECT("1:"&amp;LEN(BX2048))),1))&gt;=19968),--(_xlfn.UNICODE(MID(BX2048,ROW(INDIRECT("1:"&amp;LEN(BX2048))),1))&lt;=40895))</f>
        <v>275</v>
      </c>
      <c r="CR2048">
        <f t="shared" si="197"/>
        <v>537</v>
      </c>
      <c r="CS2048">
        <f t="shared" ca="1" si="204"/>
        <v>0</v>
      </c>
      <c r="CT2048">
        <f t="shared" si="200"/>
        <v>4</v>
      </c>
      <c r="CX2048">
        <f t="shared" si="198"/>
        <v>2</v>
      </c>
      <c r="CY2048">
        <f t="shared" si="201"/>
        <v>37</v>
      </c>
      <c r="DA2048">
        <f t="shared" si="199"/>
        <v>4</v>
      </c>
    </row>
    <row r="2049" spans="1:105">
      <c r="A2049" t="s">
        <v>19546</v>
      </c>
      <c r="B2049" t="s">
        <v>63</v>
      </c>
      <c r="C2049" t="s">
        <v>64</v>
      </c>
      <c r="D2049" t="s">
        <v>65</v>
      </c>
      <c r="E2049" t="s">
        <v>66</v>
      </c>
      <c r="F2049" t="s">
        <v>14600</v>
      </c>
      <c r="G2049" t="s">
        <v>25077</v>
      </c>
      <c r="H2049" t="s">
        <v>23154</v>
      </c>
      <c r="I2049" t="s">
        <v>23154</v>
      </c>
      <c r="K2049" t="s">
        <v>19509</v>
      </c>
      <c r="L2049" t="s">
        <v>19510</v>
      </c>
      <c r="M2049">
        <v>8</v>
      </c>
      <c r="N2049">
        <v>12</v>
      </c>
      <c r="O2049">
        <v>6</v>
      </c>
      <c r="P2049">
        <v>12</v>
      </c>
      <c r="Q2049">
        <v>12</v>
      </c>
      <c r="R2049" t="s">
        <v>23154</v>
      </c>
      <c r="S2049" t="s">
        <v>19511</v>
      </c>
      <c r="T2049" t="s">
        <v>19512</v>
      </c>
      <c r="U2049" t="s">
        <v>23154</v>
      </c>
      <c r="V2049" t="s">
        <v>19513</v>
      </c>
      <c r="W2049" t="s">
        <v>19514</v>
      </c>
      <c r="X2049" t="s">
        <v>23154</v>
      </c>
      <c r="Y2049" t="s">
        <v>19547</v>
      </c>
      <c r="Z2049" t="s">
        <v>19548</v>
      </c>
      <c r="AA2049">
        <v>2020</v>
      </c>
      <c r="AB2049" t="s">
        <v>23154</v>
      </c>
      <c r="AC2049" t="s">
        <v>23154</v>
      </c>
      <c r="AD2049" t="s">
        <v>23154</v>
      </c>
      <c r="AE2049" t="s">
        <v>23154</v>
      </c>
      <c r="AF2049" t="s">
        <v>23154</v>
      </c>
      <c r="AG2049" t="s">
        <v>23154</v>
      </c>
      <c r="AH2049" t="s">
        <v>74</v>
      </c>
      <c r="AI2049" t="s">
        <v>75</v>
      </c>
      <c r="AJ2049" t="s">
        <v>76</v>
      </c>
      <c r="AK2049" t="s">
        <v>77</v>
      </c>
      <c r="AL2049" t="s">
        <v>78</v>
      </c>
      <c r="AM2049" t="s">
        <v>23154</v>
      </c>
      <c r="AN2049" t="s">
        <v>23154</v>
      </c>
      <c r="AO2049" t="s">
        <v>23154</v>
      </c>
      <c r="AP2049" t="s">
        <v>23154</v>
      </c>
      <c r="AQ2049" t="s">
        <v>23154</v>
      </c>
      <c r="AR2049" t="s">
        <v>23154</v>
      </c>
      <c r="AS2049" t="s">
        <v>23154</v>
      </c>
      <c r="AT2049" t="s">
        <v>23154</v>
      </c>
      <c r="AU2049" s="3" t="s">
        <v>27125</v>
      </c>
      <c r="AV2049" t="s">
        <v>23154</v>
      </c>
      <c r="AW2049" t="s">
        <v>23154</v>
      </c>
      <c r="AX2049" t="s">
        <v>81</v>
      </c>
      <c r="AY2049" t="s">
        <v>23154</v>
      </c>
      <c r="AZ2049" t="s">
        <v>23154</v>
      </c>
      <c r="BA2049" t="s">
        <v>82</v>
      </c>
      <c r="BB2049" t="s">
        <v>23154</v>
      </c>
      <c r="BC2049" t="s">
        <v>23154</v>
      </c>
      <c r="BD2049" t="s">
        <v>23154</v>
      </c>
      <c r="BE2049" t="s">
        <v>23154</v>
      </c>
      <c r="BF2049" t="s">
        <v>23154</v>
      </c>
      <c r="BG2049" t="s">
        <v>23154</v>
      </c>
      <c r="BH2049" t="s">
        <v>19517</v>
      </c>
      <c r="BI2049" t="s">
        <v>19517</v>
      </c>
      <c r="BJ2049" t="s">
        <v>23154</v>
      </c>
      <c r="BK2049" t="s">
        <v>19518</v>
      </c>
      <c r="BL2049">
        <v>428.99999999999829</v>
      </c>
      <c r="BM2049">
        <v>22.3768320596084</v>
      </c>
      <c r="BN2049">
        <v>114.19502371383599</v>
      </c>
      <c r="BO2049" t="s">
        <v>24581</v>
      </c>
      <c r="BP2049" t="s">
        <v>23110</v>
      </c>
      <c r="BQ2049">
        <v>8</v>
      </c>
      <c r="BR2049">
        <v>7</v>
      </c>
      <c r="BS2049" t="s">
        <v>15414</v>
      </c>
      <c r="BT2049" t="s">
        <v>15415</v>
      </c>
      <c r="BU2049" t="s">
        <v>18615</v>
      </c>
      <c r="BV2049" t="s">
        <v>19509</v>
      </c>
      <c r="BW2049" t="s">
        <v>19541</v>
      </c>
      <c r="BX2049" t="s">
        <v>19520</v>
      </c>
      <c r="BY2049" t="s">
        <v>23154</v>
      </c>
      <c r="BZ2049" t="s">
        <v>23154</v>
      </c>
      <c r="CA2049" t="s">
        <v>19521</v>
      </c>
      <c r="CB2049" t="s">
        <v>23154</v>
      </c>
      <c r="CC2049" t="s">
        <v>19549</v>
      </c>
      <c r="CD2049" t="s">
        <v>14765</v>
      </c>
      <c r="CE2049" t="s">
        <v>23154</v>
      </c>
      <c r="CF2049" t="s">
        <v>23154</v>
      </c>
      <c r="CQ2049" cm="1">
        <f t="array" aca="1" ref="CQ2049" ca="1">SUMPRODUCT(--(_xlfn.UNICODE(MID(BX2049,ROW(INDIRECT("1:"&amp;LEN(BX2049))),1))&gt;=19968),--(_xlfn.UNICODE(MID(BX2049,ROW(INDIRECT("1:"&amp;LEN(BX2049))),1))&lt;=40895))</f>
        <v>275</v>
      </c>
      <c r="CR2049">
        <f t="shared" si="197"/>
        <v>537</v>
      </c>
      <c r="CS2049">
        <f t="shared" ca="1" si="204"/>
        <v>0</v>
      </c>
      <c r="CT2049">
        <f t="shared" si="200"/>
        <v>4</v>
      </c>
      <c r="CX2049">
        <f t="shared" si="198"/>
        <v>2</v>
      </c>
      <c r="CY2049">
        <f t="shared" si="201"/>
        <v>37</v>
      </c>
      <c r="DA2049">
        <f t="shared" si="199"/>
        <v>4</v>
      </c>
    </row>
    <row r="2050" spans="1:105">
      <c r="A2050" t="s">
        <v>19550</v>
      </c>
      <c r="B2050" t="s">
        <v>63</v>
      </c>
      <c r="C2050" t="s">
        <v>64</v>
      </c>
      <c r="D2050" t="s">
        <v>65</v>
      </c>
      <c r="E2050" t="s">
        <v>66</v>
      </c>
      <c r="F2050" t="s">
        <v>14600</v>
      </c>
      <c r="G2050" t="s">
        <v>25077</v>
      </c>
      <c r="H2050" t="s">
        <v>23154</v>
      </c>
      <c r="I2050" t="s">
        <v>23154</v>
      </c>
      <c r="K2050" t="s">
        <v>19509</v>
      </c>
      <c r="L2050" t="s">
        <v>19510</v>
      </c>
      <c r="M2050">
        <v>8</v>
      </c>
      <c r="N2050">
        <v>12</v>
      </c>
      <c r="O2050">
        <v>6</v>
      </c>
      <c r="P2050">
        <v>12</v>
      </c>
      <c r="Q2050">
        <v>12</v>
      </c>
      <c r="R2050" t="s">
        <v>23154</v>
      </c>
      <c r="S2050" t="s">
        <v>19511</v>
      </c>
      <c r="T2050" t="s">
        <v>19512</v>
      </c>
      <c r="U2050" t="s">
        <v>23154</v>
      </c>
      <c r="V2050" t="s">
        <v>19513</v>
      </c>
      <c r="W2050" t="s">
        <v>19514</v>
      </c>
      <c r="X2050" t="s">
        <v>23154</v>
      </c>
      <c r="Y2050" t="s">
        <v>19551</v>
      </c>
      <c r="Z2050" t="s">
        <v>19552</v>
      </c>
      <c r="AA2050">
        <v>2020</v>
      </c>
      <c r="AB2050" t="s">
        <v>23154</v>
      </c>
      <c r="AC2050" t="s">
        <v>23154</v>
      </c>
      <c r="AD2050" t="s">
        <v>23154</v>
      </c>
      <c r="AE2050" t="s">
        <v>23154</v>
      </c>
      <c r="AF2050" t="s">
        <v>23154</v>
      </c>
      <c r="AG2050" t="s">
        <v>23154</v>
      </c>
      <c r="AH2050" t="s">
        <v>74</v>
      </c>
      <c r="AI2050" t="s">
        <v>75</v>
      </c>
      <c r="AJ2050" t="s">
        <v>76</v>
      </c>
      <c r="AK2050" t="s">
        <v>77</v>
      </c>
      <c r="AL2050" t="s">
        <v>78</v>
      </c>
      <c r="AM2050" t="s">
        <v>23154</v>
      </c>
      <c r="AN2050" t="s">
        <v>23154</v>
      </c>
      <c r="AO2050" t="s">
        <v>23154</v>
      </c>
      <c r="AP2050" t="s">
        <v>23154</v>
      </c>
      <c r="AQ2050" t="s">
        <v>23154</v>
      </c>
      <c r="AR2050" t="s">
        <v>23154</v>
      </c>
      <c r="AS2050" t="s">
        <v>23154</v>
      </c>
      <c r="AT2050" t="s">
        <v>23154</v>
      </c>
      <c r="AU2050" s="3" t="s">
        <v>27126</v>
      </c>
      <c r="AV2050" t="s">
        <v>23154</v>
      </c>
      <c r="AW2050" t="s">
        <v>23154</v>
      </c>
      <c r="AX2050" t="s">
        <v>81</v>
      </c>
      <c r="AY2050" t="s">
        <v>23154</v>
      </c>
      <c r="AZ2050" t="s">
        <v>23154</v>
      </c>
      <c r="BA2050" t="s">
        <v>82</v>
      </c>
      <c r="BB2050" t="s">
        <v>23154</v>
      </c>
      <c r="BC2050" t="s">
        <v>23154</v>
      </c>
      <c r="BD2050" t="s">
        <v>23154</v>
      </c>
      <c r="BE2050" t="s">
        <v>23154</v>
      </c>
      <c r="BF2050" t="s">
        <v>23154</v>
      </c>
      <c r="BG2050" t="s">
        <v>23154</v>
      </c>
      <c r="BH2050" t="s">
        <v>19517</v>
      </c>
      <c r="BI2050" t="s">
        <v>19517</v>
      </c>
      <c r="BJ2050" t="s">
        <v>23154</v>
      </c>
      <c r="BK2050" t="s">
        <v>19518</v>
      </c>
      <c r="BL2050">
        <v>428.99999999999829</v>
      </c>
      <c r="BM2050">
        <v>22.3505946452687</v>
      </c>
      <c r="BN2050">
        <v>114.20107281801999</v>
      </c>
      <c r="BO2050" t="s">
        <v>24883</v>
      </c>
      <c r="BP2050" t="s">
        <v>23112</v>
      </c>
      <c r="BQ2050">
        <v>8</v>
      </c>
      <c r="BR2050">
        <v>27</v>
      </c>
      <c r="BS2050" t="s">
        <v>19553</v>
      </c>
      <c r="BT2050" t="s">
        <v>19554</v>
      </c>
      <c r="BU2050" t="s">
        <v>18615</v>
      </c>
      <c r="BV2050" t="s">
        <v>19509</v>
      </c>
      <c r="BW2050" t="s">
        <v>19541</v>
      </c>
      <c r="BX2050" t="s">
        <v>19520</v>
      </c>
      <c r="BY2050" t="s">
        <v>23154</v>
      </c>
      <c r="BZ2050" t="s">
        <v>23154</v>
      </c>
      <c r="CA2050" t="s">
        <v>19521</v>
      </c>
      <c r="CB2050" t="s">
        <v>23154</v>
      </c>
      <c r="CC2050" t="s">
        <v>19555</v>
      </c>
      <c r="CD2050" t="s">
        <v>14765</v>
      </c>
      <c r="CE2050" t="s">
        <v>23154</v>
      </c>
      <c r="CF2050" t="s">
        <v>23154</v>
      </c>
      <c r="CQ2050" cm="1">
        <f t="array" aca="1" ref="CQ2050" ca="1">SUMPRODUCT(--(_xlfn.UNICODE(MID(BX2050,ROW(INDIRECT("1:"&amp;LEN(BX2050))),1))&gt;=19968),--(_xlfn.UNICODE(MID(BX2050,ROW(INDIRECT("1:"&amp;LEN(BX2050))),1))&lt;=40895))</f>
        <v>275</v>
      </c>
      <c r="CR2050">
        <f t="shared" ref="CR2050:CR2113" si="205">LEN($BX2050)</f>
        <v>537</v>
      </c>
      <c r="CS2050">
        <f t="shared" ca="1" si="204"/>
        <v>0</v>
      </c>
      <c r="CT2050">
        <f t="shared" si="200"/>
        <v>4</v>
      </c>
      <c r="CX2050">
        <f t="shared" ref="CX2050:CX2113" si="206">LEN($BS2050)</f>
        <v>3</v>
      </c>
      <c r="CY2050">
        <f t="shared" si="201"/>
        <v>37</v>
      </c>
      <c r="DA2050">
        <f t="shared" ref="DA2050:DA2113" si="207">LEN($BY2050)</f>
        <v>4</v>
      </c>
    </row>
    <row r="2051" spans="1:105">
      <c r="A2051" t="s">
        <v>19556</v>
      </c>
      <c r="B2051" t="s">
        <v>63</v>
      </c>
      <c r="C2051" t="s">
        <v>64</v>
      </c>
      <c r="D2051" t="s">
        <v>65</v>
      </c>
      <c r="E2051" t="s">
        <v>66</v>
      </c>
      <c r="F2051" t="s">
        <v>14600</v>
      </c>
      <c r="G2051" t="s">
        <v>25077</v>
      </c>
      <c r="H2051" t="s">
        <v>23154</v>
      </c>
      <c r="I2051" t="s">
        <v>23154</v>
      </c>
      <c r="K2051" t="s">
        <v>19509</v>
      </c>
      <c r="L2051" t="s">
        <v>19510</v>
      </c>
      <c r="M2051">
        <v>8</v>
      </c>
      <c r="N2051">
        <v>12</v>
      </c>
      <c r="O2051">
        <v>6</v>
      </c>
      <c r="P2051">
        <v>12</v>
      </c>
      <c r="Q2051">
        <v>12</v>
      </c>
      <c r="R2051" t="s">
        <v>23154</v>
      </c>
      <c r="S2051" t="s">
        <v>19511</v>
      </c>
      <c r="T2051" t="s">
        <v>19512</v>
      </c>
      <c r="U2051" t="s">
        <v>23154</v>
      </c>
      <c r="V2051" t="s">
        <v>19513</v>
      </c>
      <c r="W2051" t="s">
        <v>19514</v>
      </c>
      <c r="X2051" t="s">
        <v>23154</v>
      </c>
      <c r="Y2051" t="s">
        <v>19557</v>
      </c>
      <c r="Z2051" t="s">
        <v>19558</v>
      </c>
      <c r="AA2051">
        <v>2020</v>
      </c>
      <c r="AB2051" t="s">
        <v>23154</v>
      </c>
      <c r="AC2051" t="s">
        <v>23154</v>
      </c>
      <c r="AD2051" t="s">
        <v>23154</v>
      </c>
      <c r="AE2051" t="s">
        <v>23154</v>
      </c>
      <c r="AF2051" t="s">
        <v>23154</v>
      </c>
      <c r="AG2051" t="s">
        <v>23154</v>
      </c>
      <c r="AH2051" t="s">
        <v>74</v>
      </c>
      <c r="AI2051" t="s">
        <v>75</v>
      </c>
      <c r="AJ2051" t="s">
        <v>76</v>
      </c>
      <c r="AK2051" t="s">
        <v>77</v>
      </c>
      <c r="AL2051" t="s">
        <v>78</v>
      </c>
      <c r="AM2051" t="s">
        <v>23154</v>
      </c>
      <c r="AN2051" t="s">
        <v>23154</v>
      </c>
      <c r="AO2051" t="s">
        <v>23154</v>
      </c>
      <c r="AP2051" t="s">
        <v>23154</v>
      </c>
      <c r="AQ2051" t="s">
        <v>23154</v>
      </c>
      <c r="AR2051" t="s">
        <v>23154</v>
      </c>
      <c r="AS2051" t="s">
        <v>23154</v>
      </c>
      <c r="AT2051" t="s">
        <v>23154</v>
      </c>
      <c r="AU2051" s="3" t="s">
        <v>27127</v>
      </c>
      <c r="AV2051" t="s">
        <v>23154</v>
      </c>
      <c r="AW2051" t="s">
        <v>23154</v>
      </c>
      <c r="AX2051" t="s">
        <v>81</v>
      </c>
      <c r="AY2051" t="s">
        <v>23154</v>
      </c>
      <c r="AZ2051" t="s">
        <v>23154</v>
      </c>
      <c r="BA2051" t="s">
        <v>82</v>
      </c>
      <c r="BB2051" t="s">
        <v>23154</v>
      </c>
      <c r="BC2051" t="s">
        <v>23154</v>
      </c>
      <c r="BD2051" t="s">
        <v>23154</v>
      </c>
      <c r="BE2051" t="s">
        <v>23154</v>
      </c>
      <c r="BF2051" t="s">
        <v>23154</v>
      </c>
      <c r="BG2051" t="s">
        <v>23154</v>
      </c>
      <c r="BH2051" t="s">
        <v>19517</v>
      </c>
      <c r="BI2051" t="s">
        <v>19517</v>
      </c>
      <c r="BJ2051" t="s">
        <v>23154</v>
      </c>
      <c r="BK2051" t="s">
        <v>19518</v>
      </c>
      <c r="BL2051">
        <v>428.99999999999829</v>
      </c>
      <c r="BM2051">
        <v>22.329031592202401</v>
      </c>
      <c r="BN2051">
        <v>114.158077522319</v>
      </c>
      <c r="BO2051" t="s">
        <v>24841</v>
      </c>
      <c r="BP2051" t="s">
        <v>23116</v>
      </c>
      <c r="BQ2051">
        <v>8</v>
      </c>
      <c r="BR2051">
        <v>11</v>
      </c>
      <c r="BS2051" t="s">
        <v>17790</v>
      </c>
      <c r="BT2051" t="s">
        <v>17791</v>
      </c>
      <c r="BU2051" t="s">
        <v>18615</v>
      </c>
      <c r="BV2051" t="s">
        <v>19509</v>
      </c>
      <c r="BW2051" t="s">
        <v>19559</v>
      </c>
      <c r="BX2051" t="s">
        <v>19520</v>
      </c>
      <c r="BY2051" t="s">
        <v>23154</v>
      </c>
      <c r="BZ2051" t="s">
        <v>23154</v>
      </c>
      <c r="CA2051" t="s">
        <v>19521</v>
      </c>
      <c r="CB2051" t="s">
        <v>23154</v>
      </c>
      <c r="CC2051" t="s">
        <v>17793</v>
      </c>
      <c r="CD2051" t="s">
        <v>14765</v>
      </c>
      <c r="CE2051" t="s">
        <v>23154</v>
      </c>
      <c r="CF2051" t="s">
        <v>23154</v>
      </c>
      <c r="CQ2051" cm="1">
        <f t="array" aca="1" ref="CQ2051" ca="1">SUMPRODUCT(--(_xlfn.UNICODE(MID(BX2051,ROW(INDIRECT("1:"&amp;LEN(BX2051))),1))&gt;=19968),--(_xlfn.UNICODE(MID(BX2051,ROW(INDIRECT("1:"&amp;LEN(BX2051))),1))&lt;=40895))</f>
        <v>275</v>
      </c>
      <c r="CR2051">
        <f t="shared" si="205"/>
        <v>537</v>
      </c>
      <c r="CS2051">
        <f t="shared" ca="1" si="204"/>
        <v>0</v>
      </c>
      <c r="CT2051">
        <f t="shared" ref="CT2051:CT2114" si="208">_xlfn.AGGREGATE(14, 6,CR$2:CR$2519,ROW()-ROW($CR$1))</f>
        <v>4</v>
      </c>
      <c r="CX2051">
        <f t="shared" si="206"/>
        <v>3</v>
      </c>
      <c r="CY2051">
        <f t="shared" si="201"/>
        <v>37</v>
      </c>
      <c r="DA2051">
        <f t="shared" si="207"/>
        <v>4</v>
      </c>
    </row>
    <row r="2052" spans="1:105">
      <c r="A2052" t="s">
        <v>19560</v>
      </c>
      <c r="B2052" t="s">
        <v>63</v>
      </c>
      <c r="C2052" t="s">
        <v>64</v>
      </c>
      <c r="D2052" t="s">
        <v>65</v>
      </c>
      <c r="E2052" t="s">
        <v>66</v>
      </c>
      <c r="F2052" t="s">
        <v>14600</v>
      </c>
      <c r="G2052" t="s">
        <v>25077</v>
      </c>
      <c r="H2052" t="s">
        <v>23154</v>
      </c>
      <c r="I2052" t="s">
        <v>23154</v>
      </c>
      <c r="K2052" t="s">
        <v>19509</v>
      </c>
      <c r="L2052" t="s">
        <v>19510</v>
      </c>
      <c r="M2052">
        <v>8</v>
      </c>
      <c r="N2052">
        <v>12</v>
      </c>
      <c r="O2052">
        <v>6</v>
      </c>
      <c r="P2052">
        <v>12</v>
      </c>
      <c r="Q2052">
        <v>12</v>
      </c>
      <c r="R2052" t="s">
        <v>23154</v>
      </c>
      <c r="S2052" t="s">
        <v>19511</v>
      </c>
      <c r="T2052" t="s">
        <v>19512</v>
      </c>
      <c r="U2052" t="s">
        <v>23154</v>
      </c>
      <c r="V2052" t="s">
        <v>19513</v>
      </c>
      <c r="W2052" t="s">
        <v>19514</v>
      </c>
      <c r="X2052" t="s">
        <v>23154</v>
      </c>
      <c r="Y2052" t="s">
        <v>19561</v>
      </c>
      <c r="Z2052" t="s">
        <v>19562</v>
      </c>
      <c r="AA2052">
        <v>2020</v>
      </c>
      <c r="AB2052" t="s">
        <v>23154</v>
      </c>
      <c r="AC2052" t="s">
        <v>23154</v>
      </c>
      <c r="AD2052" t="s">
        <v>23154</v>
      </c>
      <c r="AE2052" t="s">
        <v>23154</v>
      </c>
      <c r="AF2052" t="s">
        <v>23154</v>
      </c>
      <c r="AG2052" t="s">
        <v>23154</v>
      </c>
      <c r="AH2052" t="s">
        <v>74</v>
      </c>
      <c r="AI2052" t="s">
        <v>75</v>
      </c>
      <c r="AJ2052" t="s">
        <v>76</v>
      </c>
      <c r="AK2052" t="s">
        <v>77</v>
      </c>
      <c r="AL2052" t="s">
        <v>78</v>
      </c>
      <c r="AM2052" t="s">
        <v>23154</v>
      </c>
      <c r="AN2052" t="s">
        <v>23154</v>
      </c>
      <c r="AO2052" t="s">
        <v>23154</v>
      </c>
      <c r="AP2052" t="s">
        <v>23154</v>
      </c>
      <c r="AQ2052" t="s">
        <v>23154</v>
      </c>
      <c r="AR2052" t="s">
        <v>23154</v>
      </c>
      <c r="AS2052" t="s">
        <v>23154</v>
      </c>
      <c r="AT2052" t="s">
        <v>23154</v>
      </c>
      <c r="AU2052" s="3" t="s">
        <v>27128</v>
      </c>
      <c r="AV2052" t="s">
        <v>23154</v>
      </c>
      <c r="AW2052" t="s">
        <v>23154</v>
      </c>
      <c r="AX2052" t="s">
        <v>81</v>
      </c>
      <c r="AY2052" t="s">
        <v>23154</v>
      </c>
      <c r="AZ2052" t="s">
        <v>23154</v>
      </c>
      <c r="BA2052" t="s">
        <v>82</v>
      </c>
      <c r="BB2052" t="s">
        <v>23154</v>
      </c>
      <c r="BC2052" t="s">
        <v>23154</v>
      </c>
      <c r="BD2052" t="s">
        <v>23154</v>
      </c>
      <c r="BE2052" t="s">
        <v>23154</v>
      </c>
      <c r="BF2052" t="s">
        <v>23154</v>
      </c>
      <c r="BG2052" t="s">
        <v>23154</v>
      </c>
      <c r="BH2052" t="s">
        <v>19517</v>
      </c>
      <c r="BI2052" t="s">
        <v>19517</v>
      </c>
      <c r="BJ2052" t="s">
        <v>23154</v>
      </c>
      <c r="BK2052" t="s">
        <v>19518</v>
      </c>
      <c r="BL2052">
        <v>428.99999999999829</v>
      </c>
      <c r="BM2052">
        <v>22.443264604343199</v>
      </c>
      <c r="BN2052">
        <v>114.165691487822</v>
      </c>
      <c r="BO2052" t="s">
        <v>24884</v>
      </c>
      <c r="BP2052" t="s">
        <v>23113</v>
      </c>
      <c r="BQ2052">
        <v>8</v>
      </c>
      <c r="BR2052">
        <v>3</v>
      </c>
      <c r="BS2052" t="s">
        <v>17951</v>
      </c>
      <c r="BT2052" t="s">
        <v>17952</v>
      </c>
      <c r="BU2052" t="s">
        <v>18615</v>
      </c>
      <c r="BV2052" t="s">
        <v>19509</v>
      </c>
      <c r="BW2052" t="s">
        <v>19559</v>
      </c>
      <c r="BX2052" t="s">
        <v>19520</v>
      </c>
      <c r="BY2052" t="s">
        <v>23154</v>
      </c>
      <c r="BZ2052" t="s">
        <v>23154</v>
      </c>
      <c r="CA2052" t="s">
        <v>19521</v>
      </c>
      <c r="CB2052" t="s">
        <v>23154</v>
      </c>
      <c r="CC2052" t="s">
        <v>19563</v>
      </c>
      <c r="CD2052" t="s">
        <v>14765</v>
      </c>
      <c r="CE2052" t="s">
        <v>23154</v>
      </c>
      <c r="CF2052" t="s">
        <v>23154</v>
      </c>
      <c r="CQ2052" cm="1">
        <f t="array" aca="1" ref="CQ2052" ca="1">SUMPRODUCT(--(_xlfn.UNICODE(MID(BX2052,ROW(INDIRECT("1:"&amp;LEN(BX2052))),1))&gt;=19968),--(_xlfn.UNICODE(MID(BX2052,ROW(INDIRECT("1:"&amp;LEN(BX2052))),1))&lt;=40895))</f>
        <v>275</v>
      </c>
      <c r="CR2052">
        <f t="shared" si="205"/>
        <v>537</v>
      </c>
      <c r="CS2052">
        <f t="shared" ca="1" si="204"/>
        <v>0</v>
      </c>
      <c r="CT2052">
        <f t="shared" si="208"/>
        <v>4</v>
      </c>
      <c r="CX2052">
        <f t="shared" si="206"/>
        <v>2</v>
      </c>
      <c r="CY2052">
        <f t="shared" ref="CY2052:CY2115" si="209">_xlfn.AGGREGATE(14, 6,CX$2:CX$2519,1)</f>
        <v>37</v>
      </c>
      <c r="DA2052">
        <f t="shared" si="207"/>
        <v>4</v>
      </c>
    </row>
    <row r="2053" spans="1:105">
      <c r="A2053" t="s">
        <v>19564</v>
      </c>
      <c r="B2053" t="s">
        <v>63</v>
      </c>
      <c r="C2053" t="s">
        <v>64</v>
      </c>
      <c r="D2053" t="s">
        <v>65</v>
      </c>
      <c r="E2053" t="s">
        <v>66</v>
      </c>
      <c r="F2053" t="s">
        <v>14600</v>
      </c>
      <c r="G2053" t="s">
        <v>25077</v>
      </c>
      <c r="H2053" t="s">
        <v>23154</v>
      </c>
      <c r="I2053" t="s">
        <v>23154</v>
      </c>
      <c r="K2053" t="s">
        <v>19509</v>
      </c>
      <c r="L2053" t="s">
        <v>19510</v>
      </c>
      <c r="M2053">
        <v>8</v>
      </c>
      <c r="N2053">
        <v>12</v>
      </c>
      <c r="O2053">
        <v>6</v>
      </c>
      <c r="P2053">
        <v>12</v>
      </c>
      <c r="Q2053">
        <v>12</v>
      </c>
      <c r="R2053" t="s">
        <v>23154</v>
      </c>
      <c r="S2053" t="s">
        <v>19511</v>
      </c>
      <c r="T2053" t="s">
        <v>19512</v>
      </c>
      <c r="U2053" t="s">
        <v>23154</v>
      </c>
      <c r="V2053" t="s">
        <v>19513</v>
      </c>
      <c r="W2053" t="s">
        <v>19514</v>
      </c>
      <c r="X2053" t="s">
        <v>23154</v>
      </c>
      <c r="Y2053" t="s">
        <v>19565</v>
      </c>
      <c r="Z2053" t="s">
        <v>19566</v>
      </c>
      <c r="AA2053">
        <v>2020</v>
      </c>
      <c r="AB2053" t="s">
        <v>23154</v>
      </c>
      <c r="AC2053" t="s">
        <v>23154</v>
      </c>
      <c r="AD2053" t="s">
        <v>23154</v>
      </c>
      <c r="AE2053" t="s">
        <v>23154</v>
      </c>
      <c r="AF2053" t="s">
        <v>23154</v>
      </c>
      <c r="AG2053" t="s">
        <v>23154</v>
      </c>
      <c r="AH2053" t="s">
        <v>74</v>
      </c>
      <c r="AI2053" t="s">
        <v>75</v>
      </c>
      <c r="AJ2053" t="s">
        <v>76</v>
      </c>
      <c r="AK2053" t="s">
        <v>77</v>
      </c>
      <c r="AL2053" t="s">
        <v>78</v>
      </c>
      <c r="AM2053" t="s">
        <v>23154</v>
      </c>
      <c r="AN2053" t="s">
        <v>23154</v>
      </c>
      <c r="AO2053" t="s">
        <v>23154</v>
      </c>
      <c r="AP2053" t="s">
        <v>23154</v>
      </c>
      <c r="AQ2053" t="s">
        <v>23154</v>
      </c>
      <c r="AR2053" t="s">
        <v>23154</v>
      </c>
      <c r="AS2053" t="s">
        <v>23154</v>
      </c>
      <c r="AT2053" t="s">
        <v>23154</v>
      </c>
      <c r="AU2053" s="3" t="s">
        <v>27129</v>
      </c>
      <c r="AV2053" t="s">
        <v>23154</v>
      </c>
      <c r="AW2053" t="s">
        <v>23154</v>
      </c>
      <c r="AX2053" t="s">
        <v>81</v>
      </c>
      <c r="AY2053" t="s">
        <v>23154</v>
      </c>
      <c r="AZ2053" t="s">
        <v>23154</v>
      </c>
      <c r="BA2053" t="s">
        <v>82</v>
      </c>
      <c r="BB2053" t="s">
        <v>23154</v>
      </c>
      <c r="BC2053" t="s">
        <v>23154</v>
      </c>
      <c r="BD2053" t="s">
        <v>23154</v>
      </c>
      <c r="BE2053" t="s">
        <v>23154</v>
      </c>
      <c r="BF2053" t="s">
        <v>23154</v>
      </c>
      <c r="BG2053" t="s">
        <v>23154</v>
      </c>
      <c r="BH2053" t="s">
        <v>19517</v>
      </c>
      <c r="BI2053" t="s">
        <v>19517</v>
      </c>
      <c r="BJ2053" t="s">
        <v>23154</v>
      </c>
      <c r="BK2053" t="s">
        <v>19518</v>
      </c>
      <c r="BL2053">
        <v>428.99999999999829</v>
      </c>
      <c r="BM2053">
        <v>22.316943999999999</v>
      </c>
      <c r="BN2053">
        <v>114.189722</v>
      </c>
      <c r="BO2053" t="s">
        <v>24885</v>
      </c>
      <c r="BP2053" t="s">
        <v>23106</v>
      </c>
      <c r="BQ2053">
        <v>8</v>
      </c>
      <c r="BR2053">
        <v>3</v>
      </c>
      <c r="BS2053" t="s">
        <v>14679</v>
      </c>
      <c r="BT2053" t="s">
        <v>19567</v>
      </c>
      <c r="BU2053" t="s">
        <v>18615</v>
      </c>
      <c r="BV2053" t="s">
        <v>19509</v>
      </c>
      <c r="BW2053" t="s">
        <v>19559</v>
      </c>
      <c r="BX2053" t="s">
        <v>19520</v>
      </c>
      <c r="BY2053" t="s">
        <v>23154</v>
      </c>
      <c r="BZ2053" t="s">
        <v>23154</v>
      </c>
      <c r="CA2053" t="s">
        <v>19521</v>
      </c>
      <c r="CB2053" t="s">
        <v>23154</v>
      </c>
      <c r="CC2053" t="s">
        <v>14683</v>
      </c>
      <c r="CD2053" t="s">
        <v>14765</v>
      </c>
      <c r="CE2053" t="s">
        <v>23154</v>
      </c>
      <c r="CF2053" t="s">
        <v>23154</v>
      </c>
      <c r="CQ2053" cm="1">
        <f t="array" aca="1" ref="CQ2053" ca="1">SUMPRODUCT(--(_xlfn.UNICODE(MID(BX2053,ROW(INDIRECT("1:"&amp;LEN(BX2053))),1))&gt;=19968),--(_xlfn.UNICODE(MID(BX2053,ROW(INDIRECT("1:"&amp;LEN(BX2053))),1))&lt;=40895))</f>
        <v>275</v>
      </c>
      <c r="CR2053">
        <f t="shared" si="205"/>
        <v>537</v>
      </c>
      <c r="CS2053">
        <f t="shared" ca="1" si="204"/>
        <v>0</v>
      </c>
      <c r="CT2053">
        <f t="shared" si="208"/>
        <v>4</v>
      </c>
      <c r="CX2053">
        <f t="shared" si="206"/>
        <v>3</v>
      </c>
      <c r="CY2053">
        <f t="shared" si="209"/>
        <v>37</v>
      </c>
      <c r="DA2053">
        <f t="shared" si="207"/>
        <v>4</v>
      </c>
    </row>
    <row r="2054" spans="1:105">
      <c r="A2054" t="s">
        <v>19568</v>
      </c>
      <c r="B2054" t="s">
        <v>63</v>
      </c>
      <c r="C2054" t="s">
        <v>64</v>
      </c>
      <c r="D2054" t="s">
        <v>65</v>
      </c>
      <c r="E2054" t="s">
        <v>66</v>
      </c>
      <c r="F2054" t="s">
        <v>14600</v>
      </c>
      <c r="G2054" t="s">
        <v>25077</v>
      </c>
      <c r="H2054" t="s">
        <v>23154</v>
      </c>
      <c r="I2054" t="s">
        <v>23154</v>
      </c>
      <c r="K2054" t="s">
        <v>19569</v>
      </c>
      <c r="L2054" t="s">
        <v>19570</v>
      </c>
      <c r="M2054">
        <v>8</v>
      </c>
      <c r="N2054">
        <v>12</v>
      </c>
      <c r="O2054">
        <v>6</v>
      </c>
      <c r="P2054">
        <v>12</v>
      </c>
      <c r="Q2054">
        <v>4</v>
      </c>
      <c r="R2054" t="s">
        <v>23154</v>
      </c>
      <c r="S2054" t="s">
        <v>19571</v>
      </c>
      <c r="T2054" t="s">
        <v>19572</v>
      </c>
      <c r="U2054" t="s">
        <v>23154</v>
      </c>
      <c r="V2054" t="s">
        <v>19573</v>
      </c>
      <c r="W2054" t="s">
        <v>19574</v>
      </c>
      <c r="X2054" t="s">
        <v>23154</v>
      </c>
      <c r="Y2054" t="s">
        <v>19575</v>
      </c>
      <c r="Z2054" t="s">
        <v>19576</v>
      </c>
      <c r="AA2054">
        <v>2013</v>
      </c>
      <c r="AB2054" t="s">
        <v>23154</v>
      </c>
      <c r="AC2054" t="s">
        <v>23154</v>
      </c>
      <c r="AD2054" t="s">
        <v>23154</v>
      </c>
      <c r="AE2054" t="s">
        <v>23154</v>
      </c>
      <c r="AF2054" t="s">
        <v>23154</v>
      </c>
      <c r="AG2054" t="s">
        <v>23154</v>
      </c>
      <c r="AH2054" t="s">
        <v>74</v>
      </c>
      <c r="AI2054" t="s">
        <v>75</v>
      </c>
      <c r="AJ2054" t="s">
        <v>76</v>
      </c>
      <c r="AK2054" t="s">
        <v>77</v>
      </c>
      <c r="AL2054" t="s">
        <v>78</v>
      </c>
      <c r="AM2054" t="s">
        <v>23154</v>
      </c>
      <c r="AN2054" t="s">
        <v>23154</v>
      </c>
      <c r="AO2054" t="s">
        <v>23154</v>
      </c>
      <c r="AP2054" t="s">
        <v>23154</v>
      </c>
      <c r="AQ2054" t="s">
        <v>23154</v>
      </c>
      <c r="AR2054" t="s">
        <v>23154</v>
      </c>
      <c r="AS2054" t="s">
        <v>23154</v>
      </c>
      <c r="AT2054" t="s">
        <v>23154</v>
      </c>
      <c r="AU2054" s="3" t="s">
        <v>27130</v>
      </c>
      <c r="AV2054" t="s">
        <v>23154</v>
      </c>
      <c r="AW2054" t="s">
        <v>23154</v>
      </c>
      <c r="AX2054" t="s">
        <v>81</v>
      </c>
      <c r="AY2054" t="s">
        <v>23154</v>
      </c>
      <c r="AZ2054" t="s">
        <v>23154</v>
      </c>
      <c r="BA2054" t="s">
        <v>82</v>
      </c>
      <c r="BB2054" t="s">
        <v>23154</v>
      </c>
      <c r="BC2054" t="s">
        <v>23154</v>
      </c>
      <c r="BD2054" t="s">
        <v>23154</v>
      </c>
      <c r="BE2054" t="s">
        <v>23154</v>
      </c>
      <c r="BF2054" t="s">
        <v>23154</v>
      </c>
      <c r="BG2054" t="s">
        <v>23154</v>
      </c>
      <c r="BH2054" t="s">
        <v>16053</v>
      </c>
      <c r="BI2054" t="s">
        <v>23154</v>
      </c>
      <c r="BJ2054" t="s">
        <v>23154</v>
      </c>
      <c r="BK2054" t="s">
        <v>19577</v>
      </c>
      <c r="BL2054">
        <v>429.99999999999852</v>
      </c>
      <c r="BM2054">
        <v>22.319167</v>
      </c>
      <c r="BN2054">
        <v>114.1675</v>
      </c>
      <c r="BO2054" t="s">
        <v>24538</v>
      </c>
      <c r="BP2054" t="s">
        <v>23105</v>
      </c>
      <c r="BQ2054">
        <v>8</v>
      </c>
      <c r="BR2054">
        <v>8</v>
      </c>
      <c r="BS2054" t="s">
        <v>14758</v>
      </c>
      <c r="BT2054" t="s">
        <v>14759</v>
      </c>
      <c r="BU2054" t="s">
        <v>14606</v>
      </c>
      <c r="BV2054" t="s">
        <v>19578</v>
      </c>
      <c r="BW2054" t="s">
        <v>19579</v>
      </c>
      <c r="BX2054" t="s">
        <v>19580</v>
      </c>
      <c r="BY2054" t="s">
        <v>23154</v>
      </c>
      <c r="BZ2054" t="s">
        <v>23154</v>
      </c>
      <c r="CA2054" t="s">
        <v>23154</v>
      </c>
      <c r="CB2054" t="s">
        <v>23154</v>
      </c>
      <c r="CC2054" t="s">
        <v>14764</v>
      </c>
      <c r="CD2054" t="s">
        <v>14765</v>
      </c>
      <c r="CE2054" t="s">
        <v>23154</v>
      </c>
      <c r="CF2054" t="s">
        <v>23154</v>
      </c>
      <c r="CQ2054" cm="1">
        <f t="array" aca="1" ref="CQ2054" ca="1">SUMPRODUCT(--(_xlfn.UNICODE(MID(BX2054,ROW(INDIRECT("1:"&amp;LEN(BX2054))),1))&gt;=19968),--(_xlfn.UNICODE(MID(BX2054,ROW(INDIRECT("1:"&amp;LEN(BX2054))),1))&lt;=40895))</f>
        <v>358</v>
      </c>
      <c r="CR2054">
        <f t="shared" si="205"/>
        <v>582</v>
      </c>
      <c r="CS2054">
        <f t="shared" ca="1" si="204"/>
        <v>0</v>
      </c>
      <c r="CT2054">
        <f t="shared" si="208"/>
        <v>4</v>
      </c>
      <c r="CX2054">
        <f t="shared" si="206"/>
        <v>2</v>
      </c>
      <c r="CY2054">
        <f t="shared" si="209"/>
        <v>37</v>
      </c>
      <c r="DA2054">
        <f t="shared" si="207"/>
        <v>4</v>
      </c>
    </row>
    <row r="2055" spans="1:105">
      <c r="A2055" t="s">
        <v>19581</v>
      </c>
      <c r="B2055" t="s">
        <v>63</v>
      </c>
      <c r="C2055" t="s">
        <v>64</v>
      </c>
      <c r="D2055" t="s">
        <v>65</v>
      </c>
      <c r="E2055" t="s">
        <v>66</v>
      </c>
      <c r="F2055" t="s">
        <v>14600</v>
      </c>
      <c r="G2055" t="s">
        <v>25077</v>
      </c>
      <c r="H2055" t="s">
        <v>23154</v>
      </c>
      <c r="I2055" t="s">
        <v>23154</v>
      </c>
      <c r="K2055" t="s">
        <v>19569</v>
      </c>
      <c r="L2055" t="s">
        <v>19570</v>
      </c>
      <c r="M2055">
        <v>8</v>
      </c>
      <c r="N2055">
        <v>12</v>
      </c>
      <c r="O2055">
        <v>6</v>
      </c>
      <c r="P2055">
        <v>12</v>
      </c>
      <c r="Q2055">
        <v>4</v>
      </c>
      <c r="R2055" t="s">
        <v>23154</v>
      </c>
      <c r="S2055" t="s">
        <v>19571</v>
      </c>
      <c r="T2055" t="s">
        <v>19572</v>
      </c>
      <c r="U2055" t="s">
        <v>23154</v>
      </c>
      <c r="V2055" t="s">
        <v>19573</v>
      </c>
      <c r="W2055" t="s">
        <v>19574</v>
      </c>
      <c r="X2055" t="s">
        <v>23154</v>
      </c>
      <c r="Y2055" t="s">
        <v>19582</v>
      </c>
      <c r="Z2055" t="s">
        <v>19583</v>
      </c>
      <c r="AA2055">
        <v>2013</v>
      </c>
      <c r="AB2055" t="s">
        <v>23154</v>
      </c>
      <c r="AC2055" t="s">
        <v>23154</v>
      </c>
      <c r="AD2055" t="s">
        <v>23154</v>
      </c>
      <c r="AE2055" t="s">
        <v>23154</v>
      </c>
      <c r="AF2055" t="s">
        <v>23154</v>
      </c>
      <c r="AG2055" t="s">
        <v>23154</v>
      </c>
      <c r="AH2055" t="s">
        <v>74</v>
      </c>
      <c r="AI2055" t="s">
        <v>75</v>
      </c>
      <c r="AJ2055" t="s">
        <v>76</v>
      </c>
      <c r="AK2055" t="s">
        <v>77</v>
      </c>
      <c r="AL2055" t="s">
        <v>78</v>
      </c>
      <c r="AM2055" t="s">
        <v>23154</v>
      </c>
      <c r="AN2055" t="s">
        <v>23154</v>
      </c>
      <c r="AO2055" t="s">
        <v>23154</v>
      </c>
      <c r="AP2055" t="s">
        <v>23154</v>
      </c>
      <c r="AQ2055" t="s">
        <v>23154</v>
      </c>
      <c r="AR2055" t="s">
        <v>23154</v>
      </c>
      <c r="AS2055" t="s">
        <v>23154</v>
      </c>
      <c r="AT2055" t="s">
        <v>23154</v>
      </c>
      <c r="AU2055" s="3" t="s">
        <v>27131</v>
      </c>
      <c r="AV2055" t="s">
        <v>23154</v>
      </c>
      <c r="AW2055" t="s">
        <v>23154</v>
      </c>
      <c r="AX2055" t="s">
        <v>81</v>
      </c>
      <c r="AY2055" t="s">
        <v>23154</v>
      </c>
      <c r="AZ2055" t="s">
        <v>23154</v>
      </c>
      <c r="BA2055" t="s">
        <v>82</v>
      </c>
      <c r="BB2055" t="s">
        <v>23154</v>
      </c>
      <c r="BC2055" t="s">
        <v>23154</v>
      </c>
      <c r="BD2055" t="s">
        <v>23154</v>
      </c>
      <c r="BE2055" t="s">
        <v>23154</v>
      </c>
      <c r="BF2055" t="s">
        <v>23154</v>
      </c>
      <c r="BG2055" t="s">
        <v>23154</v>
      </c>
      <c r="BH2055" t="s">
        <v>16053</v>
      </c>
      <c r="BI2055" t="s">
        <v>23154</v>
      </c>
      <c r="BJ2055" t="s">
        <v>23154</v>
      </c>
      <c r="BK2055" t="s">
        <v>19577</v>
      </c>
      <c r="BL2055">
        <v>429.99999999999852</v>
      </c>
      <c r="BM2055">
        <v>22.325044893591599</v>
      </c>
      <c r="BN2055">
        <v>114.16833497063401</v>
      </c>
      <c r="BO2055" t="s">
        <v>24541</v>
      </c>
      <c r="BP2055" t="s">
        <v>23105</v>
      </c>
      <c r="BQ2055">
        <v>8</v>
      </c>
      <c r="BR2055">
        <v>4</v>
      </c>
      <c r="BS2055" t="s">
        <v>14792</v>
      </c>
      <c r="BT2055" t="s">
        <v>14793</v>
      </c>
      <c r="BU2055" t="s">
        <v>14606</v>
      </c>
      <c r="BV2055" t="s">
        <v>19578</v>
      </c>
      <c r="BW2055" t="s">
        <v>19579</v>
      </c>
      <c r="BX2055" t="s">
        <v>19580</v>
      </c>
      <c r="BY2055" t="s">
        <v>23154</v>
      </c>
      <c r="BZ2055" t="s">
        <v>23154</v>
      </c>
      <c r="CA2055" t="s">
        <v>23154</v>
      </c>
      <c r="CB2055" t="s">
        <v>23154</v>
      </c>
      <c r="CC2055" t="s">
        <v>19239</v>
      </c>
      <c r="CD2055" t="s">
        <v>14765</v>
      </c>
      <c r="CE2055" t="s">
        <v>23154</v>
      </c>
      <c r="CF2055" t="s">
        <v>23154</v>
      </c>
      <c r="CQ2055" cm="1">
        <f t="array" aca="1" ref="CQ2055" ca="1">SUMPRODUCT(--(_xlfn.UNICODE(MID(BX2055,ROW(INDIRECT("1:"&amp;LEN(BX2055))),1))&gt;=19968),--(_xlfn.UNICODE(MID(BX2055,ROW(INDIRECT("1:"&amp;LEN(BX2055))),1))&lt;=40895))</f>
        <v>358</v>
      </c>
      <c r="CR2055">
        <f t="shared" si="205"/>
        <v>582</v>
      </c>
      <c r="CS2055">
        <f t="shared" ca="1" si="204"/>
        <v>0</v>
      </c>
      <c r="CT2055">
        <f t="shared" si="208"/>
        <v>4</v>
      </c>
      <c r="CX2055">
        <f t="shared" si="206"/>
        <v>2</v>
      </c>
      <c r="CY2055">
        <f t="shared" si="209"/>
        <v>37</v>
      </c>
      <c r="DA2055">
        <f t="shared" si="207"/>
        <v>4</v>
      </c>
    </row>
    <row r="2056" spans="1:105">
      <c r="A2056" t="s">
        <v>19584</v>
      </c>
      <c r="B2056" t="s">
        <v>63</v>
      </c>
      <c r="C2056" t="s">
        <v>64</v>
      </c>
      <c r="D2056" t="s">
        <v>65</v>
      </c>
      <c r="E2056" t="s">
        <v>66</v>
      </c>
      <c r="F2056" t="s">
        <v>14600</v>
      </c>
      <c r="G2056" t="s">
        <v>25077</v>
      </c>
      <c r="H2056" t="s">
        <v>23154</v>
      </c>
      <c r="I2056" t="s">
        <v>23154</v>
      </c>
      <c r="K2056" t="s">
        <v>19585</v>
      </c>
      <c r="L2056" t="s">
        <v>19586</v>
      </c>
      <c r="M2056">
        <v>8</v>
      </c>
      <c r="N2056">
        <v>12</v>
      </c>
      <c r="O2056">
        <v>6</v>
      </c>
      <c r="P2056">
        <v>12</v>
      </c>
      <c r="Q2056">
        <v>4</v>
      </c>
      <c r="R2056" t="s">
        <v>23154</v>
      </c>
      <c r="S2056" t="s">
        <v>19587</v>
      </c>
      <c r="T2056" t="s">
        <v>19588</v>
      </c>
      <c r="U2056" t="s">
        <v>23154</v>
      </c>
      <c r="V2056" t="s">
        <v>19589</v>
      </c>
      <c r="W2056" t="s">
        <v>19590</v>
      </c>
      <c r="X2056" t="s">
        <v>23154</v>
      </c>
      <c r="Y2056" t="s">
        <v>19591</v>
      </c>
      <c r="Z2056" t="s">
        <v>19592</v>
      </c>
      <c r="AA2056">
        <v>2005</v>
      </c>
      <c r="AB2056" t="s">
        <v>23154</v>
      </c>
      <c r="AC2056" t="s">
        <v>23154</v>
      </c>
      <c r="AD2056" t="s">
        <v>23154</v>
      </c>
      <c r="AE2056" t="s">
        <v>23154</v>
      </c>
      <c r="AF2056" t="s">
        <v>23154</v>
      </c>
      <c r="AG2056" t="s">
        <v>23154</v>
      </c>
      <c r="AH2056" t="s">
        <v>74</v>
      </c>
      <c r="AI2056" t="s">
        <v>75</v>
      </c>
      <c r="AJ2056" t="s">
        <v>76</v>
      </c>
      <c r="AK2056" t="s">
        <v>77</v>
      </c>
      <c r="AL2056" t="s">
        <v>78</v>
      </c>
      <c r="AM2056" t="s">
        <v>23154</v>
      </c>
      <c r="AN2056" t="s">
        <v>23154</v>
      </c>
      <c r="AO2056" t="s">
        <v>23154</v>
      </c>
      <c r="AP2056" t="s">
        <v>23154</v>
      </c>
      <c r="AQ2056" t="s">
        <v>23154</v>
      </c>
      <c r="AR2056" t="s">
        <v>23154</v>
      </c>
      <c r="AS2056" t="s">
        <v>23154</v>
      </c>
      <c r="AT2056" t="s">
        <v>23154</v>
      </c>
      <c r="AU2056" s="3" t="s">
        <v>27132</v>
      </c>
      <c r="AV2056" t="s">
        <v>23154</v>
      </c>
      <c r="AW2056" t="s">
        <v>23154</v>
      </c>
      <c r="AX2056" t="s">
        <v>81</v>
      </c>
      <c r="AY2056" t="s">
        <v>23154</v>
      </c>
      <c r="AZ2056" t="s">
        <v>23154</v>
      </c>
      <c r="BA2056" t="s">
        <v>82</v>
      </c>
      <c r="BB2056" t="s">
        <v>23154</v>
      </c>
      <c r="BC2056" t="s">
        <v>23154</v>
      </c>
      <c r="BD2056" t="s">
        <v>23154</v>
      </c>
      <c r="BE2056" t="s">
        <v>23154</v>
      </c>
      <c r="BF2056" t="s">
        <v>23154</v>
      </c>
      <c r="BG2056" t="s">
        <v>23154</v>
      </c>
      <c r="BH2056" t="s">
        <v>19593</v>
      </c>
      <c r="BI2056" t="s">
        <v>19593</v>
      </c>
      <c r="BJ2056" t="s">
        <v>19594</v>
      </c>
      <c r="BK2056" t="s">
        <v>23154</v>
      </c>
      <c r="BL2056">
        <v>430.99999999999852</v>
      </c>
      <c r="BM2056">
        <v>22.288581406279199</v>
      </c>
      <c r="BN2056">
        <v>114.209989612896</v>
      </c>
      <c r="BO2056" t="s">
        <v>24886</v>
      </c>
      <c r="BP2056" t="s">
        <v>23109</v>
      </c>
      <c r="BQ2056">
        <v>8</v>
      </c>
      <c r="BR2056">
        <v>9</v>
      </c>
      <c r="BS2056" t="s">
        <v>19595</v>
      </c>
      <c r="BT2056" t="s">
        <v>19596</v>
      </c>
      <c r="BU2056" t="s">
        <v>18823</v>
      </c>
      <c r="BV2056" t="s">
        <v>19597</v>
      </c>
      <c r="BW2056" t="s">
        <v>19598</v>
      </c>
      <c r="BX2056" t="s">
        <v>19599</v>
      </c>
      <c r="BY2056" t="s">
        <v>23154</v>
      </c>
      <c r="BZ2056" t="s">
        <v>23154</v>
      </c>
      <c r="CA2056" t="s">
        <v>19600</v>
      </c>
      <c r="CB2056" t="s">
        <v>23154</v>
      </c>
      <c r="CC2056" t="s">
        <v>19601</v>
      </c>
      <c r="CD2056" t="s">
        <v>14765</v>
      </c>
      <c r="CE2056" t="s">
        <v>23154</v>
      </c>
      <c r="CF2056" t="s">
        <v>23154</v>
      </c>
      <c r="CQ2056" cm="1">
        <f t="array" aca="1" ref="CQ2056" ca="1">SUMPRODUCT(--(_xlfn.UNICODE(MID(BX2056,ROW(INDIRECT("1:"&amp;LEN(BX2056))),1))&gt;=19968),--(_xlfn.UNICODE(MID(BX2056,ROW(INDIRECT("1:"&amp;LEN(BX2056))),1))&lt;=40895))</f>
        <v>292</v>
      </c>
      <c r="CR2056">
        <f t="shared" si="205"/>
        <v>397</v>
      </c>
      <c r="CT2056">
        <f t="shared" si="208"/>
        <v>4</v>
      </c>
      <c r="CX2056">
        <f t="shared" si="206"/>
        <v>3</v>
      </c>
      <c r="CY2056">
        <f t="shared" si="209"/>
        <v>37</v>
      </c>
      <c r="DA2056">
        <f t="shared" si="207"/>
        <v>4</v>
      </c>
    </row>
    <row r="2057" spans="1:105">
      <c r="A2057" t="s">
        <v>19602</v>
      </c>
      <c r="B2057" t="s">
        <v>63</v>
      </c>
      <c r="C2057" t="s">
        <v>64</v>
      </c>
      <c r="D2057" t="s">
        <v>65</v>
      </c>
      <c r="E2057" t="s">
        <v>66</v>
      </c>
      <c r="F2057" t="s">
        <v>14600</v>
      </c>
      <c r="G2057" t="s">
        <v>25077</v>
      </c>
      <c r="H2057" t="s">
        <v>23154</v>
      </c>
      <c r="I2057" t="s">
        <v>23154</v>
      </c>
      <c r="K2057" t="s">
        <v>19585</v>
      </c>
      <c r="L2057" t="s">
        <v>19586</v>
      </c>
      <c r="M2057">
        <v>8</v>
      </c>
      <c r="N2057">
        <v>12</v>
      </c>
      <c r="O2057">
        <v>6</v>
      </c>
      <c r="P2057">
        <v>12</v>
      </c>
      <c r="Q2057">
        <v>4</v>
      </c>
      <c r="R2057" t="s">
        <v>23154</v>
      </c>
      <c r="S2057" t="s">
        <v>19587</v>
      </c>
      <c r="T2057" t="s">
        <v>19588</v>
      </c>
      <c r="U2057" t="s">
        <v>23154</v>
      </c>
      <c r="V2057" t="s">
        <v>19589</v>
      </c>
      <c r="W2057" t="s">
        <v>19590</v>
      </c>
      <c r="X2057" t="s">
        <v>23154</v>
      </c>
      <c r="Y2057" t="s">
        <v>19603</v>
      </c>
      <c r="Z2057" t="s">
        <v>19604</v>
      </c>
      <c r="AA2057">
        <v>2005</v>
      </c>
      <c r="AB2057" t="s">
        <v>23154</v>
      </c>
      <c r="AC2057" t="s">
        <v>23154</v>
      </c>
      <c r="AD2057" t="s">
        <v>23154</v>
      </c>
      <c r="AE2057" t="s">
        <v>23154</v>
      </c>
      <c r="AF2057" t="s">
        <v>23154</v>
      </c>
      <c r="AG2057" t="s">
        <v>23154</v>
      </c>
      <c r="AH2057" t="s">
        <v>74</v>
      </c>
      <c r="AI2057" t="s">
        <v>75</v>
      </c>
      <c r="AJ2057" t="s">
        <v>76</v>
      </c>
      <c r="AK2057" t="s">
        <v>77</v>
      </c>
      <c r="AL2057" t="s">
        <v>78</v>
      </c>
      <c r="AM2057" t="s">
        <v>23154</v>
      </c>
      <c r="AN2057" t="s">
        <v>23154</v>
      </c>
      <c r="AO2057" t="s">
        <v>23154</v>
      </c>
      <c r="AP2057" t="s">
        <v>23154</v>
      </c>
      <c r="AQ2057" t="s">
        <v>23154</v>
      </c>
      <c r="AR2057" t="s">
        <v>23154</v>
      </c>
      <c r="AS2057" t="s">
        <v>23154</v>
      </c>
      <c r="AT2057" t="s">
        <v>23154</v>
      </c>
      <c r="AU2057" s="3" t="s">
        <v>27133</v>
      </c>
      <c r="AV2057" t="s">
        <v>23154</v>
      </c>
      <c r="AW2057" t="s">
        <v>23154</v>
      </c>
      <c r="AX2057" t="s">
        <v>81</v>
      </c>
      <c r="AY2057" t="s">
        <v>23154</v>
      </c>
      <c r="AZ2057" t="s">
        <v>23154</v>
      </c>
      <c r="BA2057" t="s">
        <v>82</v>
      </c>
      <c r="BB2057" t="s">
        <v>23154</v>
      </c>
      <c r="BC2057" t="s">
        <v>23154</v>
      </c>
      <c r="BD2057" t="s">
        <v>23154</v>
      </c>
      <c r="BE2057" t="s">
        <v>23154</v>
      </c>
      <c r="BF2057" t="s">
        <v>23154</v>
      </c>
      <c r="BG2057" t="s">
        <v>23154</v>
      </c>
      <c r="BH2057" t="s">
        <v>19593</v>
      </c>
      <c r="BI2057" t="s">
        <v>19593</v>
      </c>
      <c r="BJ2057" t="s">
        <v>19594</v>
      </c>
      <c r="BK2057" t="s">
        <v>23154</v>
      </c>
      <c r="BL2057">
        <v>430.99999999999852</v>
      </c>
      <c r="BM2057">
        <v>22.28</v>
      </c>
      <c r="BN2057">
        <v>114.186944</v>
      </c>
      <c r="BO2057" t="s">
        <v>24524</v>
      </c>
      <c r="BP2057" t="s">
        <v>23107</v>
      </c>
      <c r="BQ2057">
        <v>8</v>
      </c>
      <c r="BR2057">
        <v>14</v>
      </c>
      <c r="BS2057" t="s">
        <v>14617</v>
      </c>
      <c r="BT2057" t="s">
        <v>17501</v>
      </c>
      <c r="BU2057" t="s">
        <v>18823</v>
      </c>
      <c r="BV2057" t="s">
        <v>19597</v>
      </c>
      <c r="BW2057" t="s">
        <v>19605</v>
      </c>
      <c r="BX2057" t="s">
        <v>19599</v>
      </c>
      <c r="BY2057" t="s">
        <v>23154</v>
      </c>
      <c r="BZ2057" t="s">
        <v>23154</v>
      </c>
      <c r="CA2057" t="s">
        <v>19600</v>
      </c>
      <c r="CB2057" t="s">
        <v>23154</v>
      </c>
      <c r="CC2057" t="s">
        <v>14621</v>
      </c>
      <c r="CD2057" t="s">
        <v>14765</v>
      </c>
      <c r="CE2057" t="s">
        <v>23154</v>
      </c>
      <c r="CF2057" t="s">
        <v>23154</v>
      </c>
      <c r="CQ2057" cm="1">
        <f t="array" aca="1" ref="CQ2057" ca="1">SUMPRODUCT(--(_xlfn.UNICODE(MID(BX2057,ROW(INDIRECT("1:"&amp;LEN(BX2057))),1))&gt;=19968),--(_xlfn.UNICODE(MID(BX2057,ROW(INDIRECT("1:"&amp;LEN(BX2057))),1))&lt;=40895))</f>
        <v>292</v>
      </c>
      <c r="CR2057">
        <f t="shared" si="205"/>
        <v>397</v>
      </c>
      <c r="CT2057">
        <f t="shared" si="208"/>
        <v>4</v>
      </c>
      <c r="CX2057">
        <f t="shared" si="206"/>
        <v>3</v>
      </c>
      <c r="CY2057">
        <f t="shared" si="209"/>
        <v>37</v>
      </c>
      <c r="DA2057">
        <f t="shared" si="207"/>
        <v>4</v>
      </c>
    </row>
    <row r="2058" spans="1:105">
      <c r="A2058" t="s">
        <v>19606</v>
      </c>
      <c r="B2058" t="s">
        <v>63</v>
      </c>
      <c r="C2058" t="s">
        <v>64</v>
      </c>
      <c r="D2058" t="s">
        <v>65</v>
      </c>
      <c r="E2058" t="s">
        <v>66</v>
      </c>
      <c r="F2058" t="s">
        <v>14600</v>
      </c>
      <c r="G2058" t="s">
        <v>25077</v>
      </c>
      <c r="H2058" t="s">
        <v>23154</v>
      </c>
      <c r="I2058" t="s">
        <v>23154</v>
      </c>
      <c r="K2058" t="s">
        <v>19607</v>
      </c>
      <c r="L2058" t="s">
        <v>19608</v>
      </c>
      <c r="M2058">
        <v>8</v>
      </c>
      <c r="N2058">
        <v>12</v>
      </c>
      <c r="O2058">
        <v>6</v>
      </c>
      <c r="P2058">
        <v>12</v>
      </c>
      <c r="Q2058">
        <v>5</v>
      </c>
      <c r="R2058" t="s">
        <v>23154</v>
      </c>
      <c r="S2058" t="s">
        <v>19609</v>
      </c>
      <c r="T2058" t="s">
        <v>19610</v>
      </c>
      <c r="U2058" t="s">
        <v>23154</v>
      </c>
      <c r="V2058" t="s">
        <v>19611</v>
      </c>
      <c r="W2058" t="s">
        <v>19612</v>
      </c>
      <c r="X2058" t="s">
        <v>23154</v>
      </c>
      <c r="Y2058" t="s">
        <v>19613</v>
      </c>
      <c r="Z2058" t="s">
        <v>19614</v>
      </c>
      <c r="AA2058">
        <v>2016</v>
      </c>
      <c r="AB2058" t="s">
        <v>23154</v>
      </c>
      <c r="AC2058" t="s">
        <v>23154</v>
      </c>
      <c r="AD2058" t="s">
        <v>23154</v>
      </c>
      <c r="AE2058" t="s">
        <v>23154</v>
      </c>
      <c r="AF2058" t="s">
        <v>23154</v>
      </c>
      <c r="AG2058" t="s">
        <v>23154</v>
      </c>
      <c r="AH2058" t="s">
        <v>74</v>
      </c>
      <c r="AI2058" t="s">
        <v>75</v>
      </c>
      <c r="AJ2058" t="s">
        <v>76</v>
      </c>
      <c r="AK2058" t="s">
        <v>77</v>
      </c>
      <c r="AL2058" t="s">
        <v>78</v>
      </c>
      <c r="AM2058" t="s">
        <v>23154</v>
      </c>
      <c r="AN2058" t="s">
        <v>23154</v>
      </c>
      <c r="AO2058" t="s">
        <v>23154</v>
      </c>
      <c r="AP2058" t="s">
        <v>23154</v>
      </c>
      <c r="AQ2058" t="s">
        <v>23154</v>
      </c>
      <c r="AR2058" t="s">
        <v>23154</v>
      </c>
      <c r="AS2058" t="s">
        <v>23154</v>
      </c>
      <c r="AT2058" t="s">
        <v>23154</v>
      </c>
      <c r="AU2058" s="3" t="s">
        <v>27134</v>
      </c>
      <c r="AV2058" t="s">
        <v>23154</v>
      </c>
      <c r="AW2058" t="s">
        <v>23154</v>
      </c>
      <c r="AX2058" t="s">
        <v>81</v>
      </c>
      <c r="AY2058" t="s">
        <v>23154</v>
      </c>
      <c r="AZ2058" t="s">
        <v>23154</v>
      </c>
      <c r="BA2058" t="s">
        <v>82</v>
      </c>
      <c r="BB2058" t="s">
        <v>23154</v>
      </c>
      <c r="BC2058" t="s">
        <v>23154</v>
      </c>
      <c r="BD2058" t="s">
        <v>23154</v>
      </c>
      <c r="BE2058" t="s">
        <v>23154</v>
      </c>
      <c r="BF2058" t="s">
        <v>23154</v>
      </c>
      <c r="BG2058" t="s">
        <v>23154</v>
      </c>
      <c r="BH2058" t="s">
        <v>19615</v>
      </c>
      <c r="BI2058" t="s">
        <v>23154</v>
      </c>
      <c r="BJ2058" t="s">
        <v>23154</v>
      </c>
      <c r="BK2058" t="s">
        <v>23154</v>
      </c>
      <c r="BL2058">
        <v>431.99999999999852</v>
      </c>
      <c r="BM2058">
        <v>22.289447709241301</v>
      </c>
      <c r="BN2058">
        <v>114.14981335238799</v>
      </c>
      <c r="BO2058" t="s">
        <v>24575</v>
      </c>
      <c r="BP2058" t="s">
        <v>23108</v>
      </c>
      <c r="BQ2058">
        <v>8</v>
      </c>
      <c r="BR2058">
        <v>3</v>
      </c>
      <c r="BS2058" t="s">
        <v>15336</v>
      </c>
      <c r="BT2058" t="s">
        <v>15337</v>
      </c>
      <c r="BU2058" t="s">
        <v>19616</v>
      </c>
      <c r="BV2058" t="s">
        <v>19617</v>
      </c>
      <c r="BW2058" t="s">
        <v>19618</v>
      </c>
      <c r="BX2058" t="s">
        <v>19619</v>
      </c>
      <c r="BY2058" t="s">
        <v>23154</v>
      </c>
      <c r="BZ2058" t="s">
        <v>23154</v>
      </c>
      <c r="CA2058" t="s">
        <v>19620</v>
      </c>
      <c r="CB2058" t="s">
        <v>23154</v>
      </c>
      <c r="CC2058" t="s">
        <v>15338</v>
      </c>
      <c r="CD2058" t="s">
        <v>14765</v>
      </c>
      <c r="CE2058" t="s">
        <v>23154</v>
      </c>
      <c r="CF2058" t="s">
        <v>23154</v>
      </c>
      <c r="CQ2058" cm="1">
        <f t="array" aca="1" ref="CQ2058" ca="1">SUMPRODUCT(--(_xlfn.UNICODE(MID(BX2058,ROW(INDIRECT("1:"&amp;LEN(BX2058))),1))&gt;=19968),--(_xlfn.UNICODE(MID(BX2058,ROW(INDIRECT("1:"&amp;LEN(BX2058))),1))&lt;=40895))</f>
        <v>288</v>
      </c>
      <c r="CR2058">
        <f t="shared" si="205"/>
        <v>408</v>
      </c>
      <c r="CT2058">
        <f t="shared" si="208"/>
        <v>4</v>
      </c>
      <c r="CX2058">
        <f t="shared" si="206"/>
        <v>2</v>
      </c>
      <c r="CY2058">
        <f t="shared" si="209"/>
        <v>37</v>
      </c>
      <c r="DA2058">
        <f t="shared" si="207"/>
        <v>4</v>
      </c>
    </row>
    <row r="2059" spans="1:105">
      <c r="A2059" t="s">
        <v>19621</v>
      </c>
      <c r="B2059" t="s">
        <v>63</v>
      </c>
      <c r="C2059" t="s">
        <v>64</v>
      </c>
      <c r="D2059" t="s">
        <v>65</v>
      </c>
      <c r="E2059" t="s">
        <v>66</v>
      </c>
      <c r="F2059" t="s">
        <v>14600</v>
      </c>
      <c r="G2059" t="s">
        <v>25077</v>
      </c>
      <c r="H2059" t="s">
        <v>23154</v>
      </c>
      <c r="I2059" t="s">
        <v>23154</v>
      </c>
      <c r="K2059" t="s">
        <v>19622</v>
      </c>
      <c r="L2059" t="s">
        <v>19623</v>
      </c>
      <c r="M2059">
        <v>8</v>
      </c>
      <c r="N2059">
        <v>12</v>
      </c>
      <c r="O2059">
        <v>6</v>
      </c>
      <c r="P2059">
        <v>12</v>
      </c>
      <c r="Q2059">
        <v>12</v>
      </c>
      <c r="R2059" t="s">
        <v>23154</v>
      </c>
      <c r="S2059" t="s">
        <v>19624</v>
      </c>
      <c r="T2059" t="s">
        <v>19625</v>
      </c>
      <c r="U2059" t="s">
        <v>23154</v>
      </c>
      <c r="V2059" t="s">
        <v>19626</v>
      </c>
      <c r="W2059" t="s">
        <v>19627</v>
      </c>
      <c r="X2059" t="s">
        <v>23154</v>
      </c>
      <c r="Y2059" t="s">
        <v>19628</v>
      </c>
      <c r="Z2059" t="s">
        <v>19629</v>
      </c>
      <c r="AA2059">
        <v>2005</v>
      </c>
      <c r="AB2059" t="s">
        <v>23154</v>
      </c>
      <c r="AC2059" t="s">
        <v>23154</v>
      </c>
      <c r="AD2059" t="s">
        <v>23154</v>
      </c>
      <c r="AE2059" t="s">
        <v>23154</v>
      </c>
      <c r="AF2059" t="s">
        <v>23154</v>
      </c>
      <c r="AG2059" t="s">
        <v>23154</v>
      </c>
      <c r="AH2059" t="s">
        <v>74</v>
      </c>
      <c r="AI2059" t="s">
        <v>75</v>
      </c>
      <c r="AJ2059" t="s">
        <v>76</v>
      </c>
      <c r="AK2059" t="s">
        <v>77</v>
      </c>
      <c r="AL2059" t="s">
        <v>78</v>
      </c>
      <c r="AM2059" t="s">
        <v>23154</v>
      </c>
      <c r="AN2059" t="s">
        <v>23154</v>
      </c>
      <c r="AO2059" t="s">
        <v>23154</v>
      </c>
      <c r="AP2059" t="s">
        <v>23154</v>
      </c>
      <c r="AQ2059" t="s">
        <v>23154</v>
      </c>
      <c r="AR2059" t="s">
        <v>23154</v>
      </c>
      <c r="AS2059" t="s">
        <v>23154</v>
      </c>
      <c r="AT2059" t="s">
        <v>23154</v>
      </c>
      <c r="AU2059" s="3" t="s">
        <v>27135</v>
      </c>
      <c r="AV2059" t="s">
        <v>23154</v>
      </c>
      <c r="AW2059" t="s">
        <v>23154</v>
      </c>
      <c r="AX2059" t="s">
        <v>81</v>
      </c>
      <c r="AY2059" t="s">
        <v>23154</v>
      </c>
      <c r="AZ2059" t="s">
        <v>23154</v>
      </c>
      <c r="BA2059" t="s">
        <v>82</v>
      </c>
      <c r="BB2059" t="s">
        <v>23154</v>
      </c>
      <c r="BC2059" t="s">
        <v>23154</v>
      </c>
      <c r="BD2059" t="s">
        <v>23154</v>
      </c>
      <c r="BE2059" t="s">
        <v>23154</v>
      </c>
      <c r="BF2059" t="s">
        <v>23154</v>
      </c>
      <c r="BG2059" t="s">
        <v>23154</v>
      </c>
      <c r="BH2059" t="s">
        <v>16716</v>
      </c>
      <c r="BI2059" t="s">
        <v>19630</v>
      </c>
      <c r="BJ2059" t="s">
        <v>19631</v>
      </c>
      <c r="BK2059" t="s">
        <v>23154</v>
      </c>
      <c r="BL2059">
        <v>432.99999999999852</v>
      </c>
      <c r="BM2059">
        <v>22.2946263988431</v>
      </c>
      <c r="BN2059">
        <v>114.17292635421499</v>
      </c>
      <c r="BO2059" t="s">
        <v>24589</v>
      </c>
      <c r="BP2059" t="s">
        <v>23105</v>
      </c>
      <c r="BQ2059">
        <v>8</v>
      </c>
      <c r="BR2059">
        <v>6</v>
      </c>
      <c r="BS2059" t="s">
        <v>15559</v>
      </c>
      <c r="BT2059" t="s">
        <v>15560</v>
      </c>
      <c r="BU2059" t="s">
        <v>18823</v>
      </c>
      <c r="BV2059" t="s">
        <v>16723</v>
      </c>
      <c r="BW2059" t="s">
        <v>19632</v>
      </c>
      <c r="BX2059" t="s">
        <v>19633</v>
      </c>
      <c r="BY2059" t="s">
        <v>23154</v>
      </c>
      <c r="BZ2059" t="s">
        <v>23154</v>
      </c>
      <c r="CA2059" t="s">
        <v>19634</v>
      </c>
      <c r="CB2059" t="s">
        <v>23154</v>
      </c>
      <c r="CC2059" t="s">
        <v>15563</v>
      </c>
      <c r="CD2059" t="s">
        <v>14765</v>
      </c>
      <c r="CE2059" t="s">
        <v>23154</v>
      </c>
      <c r="CF2059" t="s">
        <v>23154</v>
      </c>
      <c r="CQ2059" cm="1">
        <f t="array" aca="1" ref="CQ2059" ca="1">SUMPRODUCT(--(_xlfn.UNICODE(MID(BX2059,ROW(INDIRECT("1:"&amp;LEN(BX2059))),1))&gt;=19968),--(_xlfn.UNICODE(MID(BX2059,ROW(INDIRECT("1:"&amp;LEN(BX2059))),1))&lt;=40895))</f>
        <v>429</v>
      </c>
      <c r="CR2059">
        <f t="shared" si="205"/>
        <v>666</v>
      </c>
      <c r="CS2059">
        <f ca="1">_xlfn.AGGREGATE(14, 6,CQ$2:CQ$2519,ROW()-ROW($CS$1))</f>
        <v>0</v>
      </c>
      <c r="CT2059">
        <f t="shared" si="208"/>
        <v>4</v>
      </c>
      <c r="CX2059">
        <f t="shared" si="206"/>
        <v>2</v>
      </c>
      <c r="CY2059">
        <f t="shared" si="209"/>
        <v>37</v>
      </c>
      <c r="DA2059">
        <f t="shared" si="207"/>
        <v>4</v>
      </c>
    </row>
    <row r="2060" spans="1:105">
      <c r="A2060" t="s">
        <v>19635</v>
      </c>
      <c r="B2060" t="s">
        <v>63</v>
      </c>
      <c r="C2060" t="s">
        <v>64</v>
      </c>
      <c r="D2060" t="s">
        <v>65</v>
      </c>
      <c r="E2060" t="s">
        <v>66</v>
      </c>
      <c r="F2060" t="s">
        <v>14600</v>
      </c>
      <c r="G2060" t="s">
        <v>25077</v>
      </c>
      <c r="H2060" t="s">
        <v>23154</v>
      </c>
      <c r="I2060" t="s">
        <v>23154</v>
      </c>
      <c r="K2060" t="s">
        <v>19622</v>
      </c>
      <c r="L2060" t="s">
        <v>19623</v>
      </c>
      <c r="M2060">
        <v>8</v>
      </c>
      <c r="N2060">
        <v>12</v>
      </c>
      <c r="O2060">
        <v>6</v>
      </c>
      <c r="P2060">
        <v>12</v>
      </c>
      <c r="Q2060">
        <v>12</v>
      </c>
      <c r="R2060" t="s">
        <v>23154</v>
      </c>
      <c r="S2060" t="s">
        <v>19624</v>
      </c>
      <c r="T2060" t="s">
        <v>19625</v>
      </c>
      <c r="U2060" t="s">
        <v>23154</v>
      </c>
      <c r="V2060" t="s">
        <v>19626</v>
      </c>
      <c r="W2060" t="s">
        <v>19627</v>
      </c>
      <c r="X2060" t="s">
        <v>23154</v>
      </c>
      <c r="Y2060" t="s">
        <v>19636</v>
      </c>
      <c r="Z2060" t="s">
        <v>19637</v>
      </c>
      <c r="AA2060">
        <v>2005</v>
      </c>
      <c r="AB2060" t="s">
        <v>23154</v>
      </c>
      <c r="AC2060" t="s">
        <v>23154</v>
      </c>
      <c r="AD2060" t="s">
        <v>23154</v>
      </c>
      <c r="AE2060" t="s">
        <v>23154</v>
      </c>
      <c r="AF2060" t="s">
        <v>23154</v>
      </c>
      <c r="AG2060" t="s">
        <v>23154</v>
      </c>
      <c r="AH2060" t="s">
        <v>74</v>
      </c>
      <c r="AI2060" t="s">
        <v>75</v>
      </c>
      <c r="AJ2060" t="s">
        <v>76</v>
      </c>
      <c r="AK2060" t="s">
        <v>77</v>
      </c>
      <c r="AL2060" t="s">
        <v>78</v>
      </c>
      <c r="AM2060" t="s">
        <v>23154</v>
      </c>
      <c r="AN2060" t="s">
        <v>23154</v>
      </c>
      <c r="AO2060" t="s">
        <v>23154</v>
      </c>
      <c r="AP2060" t="s">
        <v>23154</v>
      </c>
      <c r="AQ2060" t="s">
        <v>23154</v>
      </c>
      <c r="AR2060" t="s">
        <v>23154</v>
      </c>
      <c r="AS2060" t="s">
        <v>23154</v>
      </c>
      <c r="AT2060" t="s">
        <v>23154</v>
      </c>
      <c r="AU2060" s="3" t="s">
        <v>27136</v>
      </c>
      <c r="AV2060" t="s">
        <v>23154</v>
      </c>
      <c r="AW2060" t="s">
        <v>23154</v>
      </c>
      <c r="AX2060" t="s">
        <v>81</v>
      </c>
      <c r="AY2060" t="s">
        <v>23154</v>
      </c>
      <c r="AZ2060" t="s">
        <v>23154</v>
      </c>
      <c r="BA2060" t="s">
        <v>82</v>
      </c>
      <c r="BB2060" t="s">
        <v>23154</v>
      </c>
      <c r="BC2060" t="s">
        <v>23154</v>
      </c>
      <c r="BD2060" t="s">
        <v>23154</v>
      </c>
      <c r="BE2060" t="s">
        <v>23154</v>
      </c>
      <c r="BF2060" t="s">
        <v>23154</v>
      </c>
      <c r="BG2060" t="s">
        <v>23154</v>
      </c>
      <c r="BH2060" t="s">
        <v>16716</v>
      </c>
      <c r="BI2060" t="s">
        <v>19630</v>
      </c>
      <c r="BJ2060" t="s">
        <v>19631</v>
      </c>
      <c r="BK2060" t="s">
        <v>23154</v>
      </c>
      <c r="BL2060">
        <v>432.99999999999852</v>
      </c>
      <c r="BM2060">
        <v>22.278042247265901</v>
      </c>
      <c r="BN2060">
        <v>114.16410313402901</v>
      </c>
      <c r="BO2060" t="s">
        <v>24562</v>
      </c>
      <c r="BP2060" t="s">
        <v>23108</v>
      </c>
      <c r="BQ2060">
        <v>8</v>
      </c>
      <c r="BR2060">
        <v>8</v>
      </c>
      <c r="BS2060" t="s">
        <v>15132</v>
      </c>
      <c r="BT2060" t="s">
        <v>15133</v>
      </c>
      <c r="BU2060" t="s">
        <v>18823</v>
      </c>
      <c r="BV2060" t="s">
        <v>16723</v>
      </c>
      <c r="BW2060" t="s">
        <v>19632</v>
      </c>
      <c r="BX2060" t="s">
        <v>19633</v>
      </c>
      <c r="BY2060" t="s">
        <v>23154</v>
      </c>
      <c r="BZ2060" t="s">
        <v>23154</v>
      </c>
      <c r="CA2060" t="s">
        <v>19634</v>
      </c>
      <c r="CB2060" t="s">
        <v>23154</v>
      </c>
      <c r="CC2060" t="s">
        <v>15135</v>
      </c>
      <c r="CD2060" t="s">
        <v>14765</v>
      </c>
      <c r="CE2060" t="s">
        <v>23154</v>
      </c>
      <c r="CF2060" t="s">
        <v>23154</v>
      </c>
      <c r="CQ2060" cm="1">
        <f t="array" aca="1" ref="CQ2060" ca="1">SUMPRODUCT(--(_xlfn.UNICODE(MID(BX2060,ROW(INDIRECT("1:"&amp;LEN(BX2060))),1))&gt;=19968),--(_xlfn.UNICODE(MID(BX2060,ROW(INDIRECT("1:"&amp;LEN(BX2060))),1))&lt;=40895))</f>
        <v>429</v>
      </c>
      <c r="CR2060">
        <f t="shared" si="205"/>
        <v>666</v>
      </c>
      <c r="CS2060">
        <f ca="1">_xlfn.AGGREGATE(14, 6,CQ$2:CQ$2519,ROW()-ROW($CS$1))</f>
        <v>0</v>
      </c>
      <c r="CT2060">
        <f t="shared" si="208"/>
        <v>4</v>
      </c>
      <c r="CX2060">
        <f t="shared" si="206"/>
        <v>2</v>
      </c>
      <c r="CY2060">
        <f t="shared" si="209"/>
        <v>37</v>
      </c>
      <c r="DA2060">
        <f t="shared" si="207"/>
        <v>4</v>
      </c>
    </row>
    <row r="2061" spans="1:105">
      <c r="A2061" t="s">
        <v>19638</v>
      </c>
      <c r="B2061" t="s">
        <v>63</v>
      </c>
      <c r="C2061" t="s">
        <v>64</v>
      </c>
      <c r="D2061" t="s">
        <v>65</v>
      </c>
      <c r="E2061" t="s">
        <v>66</v>
      </c>
      <c r="F2061" t="s">
        <v>14600</v>
      </c>
      <c r="G2061" t="s">
        <v>25077</v>
      </c>
      <c r="H2061" t="s">
        <v>23154</v>
      </c>
      <c r="I2061" t="s">
        <v>23154</v>
      </c>
      <c r="K2061" t="s">
        <v>19622</v>
      </c>
      <c r="L2061" t="s">
        <v>19623</v>
      </c>
      <c r="M2061">
        <v>8</v>
      </c>
      <c r="N2061">
        <v>12</v>
      </c>
      <c r="O2061">
        <v>6</v>
      </c>
      <c r="P2061">
        <v>12</v>
      </c>
      <c r="Q2061">
        <v>12</v>
      </c>
      <c r="R2061" t="s">
        <v>23154</v>
      </c>
      <c r="S2061" t="s">
        <v>19624</v>
      </c>
      <c r="T2061" t="s">
        <v>19625</v>
      </c>
      <c r="U2061" t="s">
        <v>23154</v>
      </c>
      <c r="V2061" t="s">
        <v>19626</v>
      </c>
      <c r="W2061" t="s">
        <v>19627</v>
      </c>
      <c r="X2061" t="s">
        <v>23154</v>
      </c>
      <c r="Y2061" t="s">
        <v>19639</v>
      </c>
      <c r="Z2061" t="s">
        <v>19640</v>
      </c>
      <c r="AA2061">
        <v>2005</v>
      </c>
      <c r="AB2061" t="s">
        <v>23154</v>
      </c>
      <c r="AC2061" t="s">
        <v>23154</v>
      </c>
      <c r="AD2061" t="s">
        <v>23154</v>
      </c>
      <c r="AE2061" t="s">
        <v>23154</v>
      </c>
      <c r="AF2061" t="s">
        <v>23154</v>
      </c>
      <c r="AG2061" t="s">
        <v>23154</v>
      </c>
      <c r="AH2061" t="s">
        <v>74</v>
      </c>
      <c r="AI2061" t="s">
        <v>75</v>
      </c>
      <c r="AJ2061" t="s">
        <v>76</v>
      </c>
      <c r="AK2061" t="s">
        <v>77</v>
      </c>
      <c r="AL2061" t="s">
        <v>78</v>
      </c>
      <c r="AM2061" t="s">
        <v>23154</v>
      </c>
      <c r="AN2061" t="s">
        <v>23154</v>
      </c>
      <c r="AO2061" t="s">
        <v>23154</v>
      </c>
      <c r="AP2061" t="s">
        <v>23154</v>
      </c>
      <c r="AQ2061" t="s">
        <v>23154</v>
      </c>
      <c r="AR2061" t="s">
        <v>23154</v>
      </c>
      <c r="AS2061" t="s">
        <v>23154</v>
      </c>
      <c r="AT2061" t="s">
        <v>23154</v>
      </c>
      <c r="AU2061" s="3" t="s">
        <v>27137</v>
      </c>
      <c r="AV2061" t="s">
        <v>23154</v>
      </c>
      <c r="AW2061" t="s">
        <v>23154</v>
      </c>
      <c r="AX2061" t="s">
        <v>81</v>
      </c>
      <c r="AY2061" t="s">
        <v>23154</v>
      </c>
      <c r="AZ2061" t="s">
        <v>23154</v>
      </c>
      <c r="BA2061" t="s">
        <v>82</v>
      </c>
      <c r="BB2061" t="s">
        <v>23154</v>
      </c>
      <c r="BC2061" t="s">
        <v>23154</v>
      </c>
      <c r="BD2061" t="s">
        <v>23154</v>
      </c>
      <c r="BE2061" t="s">
        <v>23154</v>
      </c>
      <c r="BF2061" t="s">
        <v>23154</v>
      </c>
      <c r="BG2061" t="s">
        <v>23154</v>
      </c>
      <c r="BH2061" t="s">
        <v>16716</v>
      </c>
      <c r="BI2061" t="s">
        <v>19630</v>
      </c>
      <c r="BJ2061" t="s">
        <v>19631</v>
      </c>
      <c r="BK2061" t="s">
        <v>23154</v>
      </c>
      <c r="BL2061">
        <v>432.99999999999852</v>
      </c>
      <c r="BM2061">
        <v>22.325044893591599</v>
      </c>
      <c r="BN2061">
        <v>114.16833497063401</v>
      </c>
      <c r="BO2061" t="s">
        <v>24541</v>
      </c>
      <c r="BP2061" t="s">
        <v>23105</v>
      </c>
      <c r="BQ2061">
        <v>8</v>
      </c>
      <c r="BR2061">
        <v>4</v>
      </c>
      <c r="BS2061" t="s">
        <v>14792</v>
      </c>
      <c r="BT2061" t="s">
        <v>14793</v>
      </c>
      <c r="BU2061" t="s">
        <v>18823</v>
      </c>
      <c r="BV2061" t="s">
        <v>16723</v>
      </c>
      <c r="BW2061" t="s">
        <v>19632</v>
      </c>
      <c r="BX2061" t="s">
        <v>19633</v>
      </c>
      <c r="BY2061" t="s">
        <v>23154</v>
      </c>
      <c r="BZ2061" t="s">
        <v>23154</v>
      </c>
      <c r="CA2061" t="s">
        <v>19634</v>
      </c>
      <c r="CB2061" t="s">
        <v>23154</v>
      </c>
      <c r="CC2061" t="s">
        <v>19239</v>
      </c>
      <c r="CD2061" t="s">
        <v>14765</v>
      </c>
      <c r="CE2061" t="s">
        <v>23154</v>
      </c>
      <c r="CF2061" t="s">
        <v>23154</v>
      </c>
      <c r="CQ2061" cm="1">
        <f t="array" aca="1" ref="CQ2061" ca="1">SUMPRODUCT(--(_xlfn.UNICODE(MID(BX2061,ROW(INDIRECT("1:"&amp;LEN(BX2061))),1))&gt;=19968),--(_xlfn.UNICODE(MID(BX2061,ROW(INDIRECT("1:"&amp;LEN(BX2061))),1))&lt;=40895))</f>
        <v>429</v>
      </c>
      <c r="CR2061">
        <f t="shared" si="205"/>
        <v>666</v>
      </c>
      <c r="CS2061">
        <f ca="1">_xlfn.AGGREGATE(14, 6,CQ$2:CQ$2519,ROW()-ROW($CS$1))</f>
        <v>0</v>
      </c>
      <c r="CT2061">
        <f t="shared" si="208"/>
        <v>4</v>
      </c>
      <c r="CX2061">
        <f t="shared" si="206"/>
        <v>2</v>
      </c>
      <c r="CY2061">
        <f t="shared" si="209"/>
        <v>37</v>
      </c>
      <c r="DA2061">
        <f t="shared" si="207"/>
        <v>4</v>
      </c>
    </row>
    <row r="2062" spans="1:105">
      <c r="A2062" t="s">
        <v>19641</v>
      </c>
      <c r="B2062" t="s">
        <v>63</v>
      </c>
      <c r="C2062" t="s">
        <v>64</v>
      </c>
      <c r="D2062" t="s">
        <v>65</v>
      </c>
      <c r="E2062" t="s">
        <v>66</v>
      </c>
      <c r="F2062" t="s">
        <v>14600</v>
      </c>
      <c r="G2062" t="s">
        <v>25077</v>
      </c>
      <c r="H2062" t="s">
        <v>23154</v>
      </c>
      <c r="I2062" t="s">
        <v>23154</v>
      </c>
      <c r="K2062" t="s">
        <v>19622</v>
      </c>
      <c r="L2062" t="s">
        <v>19623</v>
      </c>
      <c r="M2062">
        <v>8</v>
      </c>
      <c r="N2062">
        <v>12</v>
      </c>
      <c r="O2062">
        <v>6</v>
      </c>
      <c r="P2062">
        <v>12</v>
      </c>
      <c r="Q2062">
        <v>12</v>
      </c>
      <c r="R2062" t="s">
        <v>23154</v>
      </c>
      <c r="S2062" t="s">
        <v>19624</v>
      </c>
      <c r="T2062" t="s">
        <v>19625</v>
      </c>
      <c r="U2062" t="s">
        <v>23154</v>
      </c>
      <c r="V2062" t="s">
        <v>19626</v>
      </c>
      <c r="W2062" t="s">
        <v>19627</v>
      </c>
      <c r="X2062" t="s">
        <v>23154</v>
      </c>
      <c r="Y2062" t="s">
        <v>19642</v>
      </c>
      <c r="Z2062" t="s">
        <v>19643</v>
      </c>
      <c r="AA2062">
        <v>2005</v>
      </c>
      <c r="AB2062" t="s">
        <v>23154</v>
      </c>
      <c r="AC2062" t="s">
        <v>23154</v>
      </c>
      <c r="AD2062" t="s">
        <v>23154</v>
      </c>
      <c r="AE2062" t="s">
        <v>23154</v>
      </c>
      <c r="AF2062" t="s">
        <v>23154</v>
      </c>
      <c r="AG2062" t="s">
        <v>23154</v>
      </c>
      <c r="AH2062" t="s">
        <v>74</v>
      </c>
      <c r="AI2062" t="s">
        <v>75</v>
      </c>
      <c r="AJ2062" t="s">
        <v>76</v>
      </c>
      <c r="AK2062" t="s">
        <v>77</v>
      </c>
      <c r="AL2062" t="s">
        <v>78</v>
      </c>
      <c r="AM2062" t="s">
        <v>23154</v>
      </c>
      <c r="AN2062" t="s">
        <v>23154</v>
      </c>
      <c r="AO2062" t="s">
        <v>23154</v>
      </c>
      <c r="AP2062" t="s">
        <v>23154</v>
      </c>
      <c r="AQ2062" t="s">
        <v>23154</v>
      </c>
      <c r="AR2062" t="s">
        <v>23154</v>
      </c>
      <c r="AS2062" t="s">
        <v>23154</v>
      </c>
      <c r="AT2062" t="s">
        <v>23154</v>
      </c>
      <c r="AU2062" s="3" t="s">
        <v>27138</v>
      </c>
      <c r="AV2062" t="s">
        <v>23154</v>
      </c>
      <c r="AW2062" t="s">
        <v>23154</v>
      </c>
      <c r="AX2062" t="s">
        <v>81</v>
      </c>
      <c r="AY2062" t="s">
        <v>23154</v>
      </c>
      <c r="AZ2062" t="s">
        <v>23154</v>
      </c>
      <c r="BA2062" t="s">
        <v>82</v>
      </c>
      <c r="BB2062" t="s">
        <v>23154</v>
      </c>
      <c r="BC2062" t="s">
        <v>23154</v>
      </c>
      <c r="BD2062" t="s">
        <v>23154</v>
      </c>
      <c r="BE2062" t="s">
        <v>23154</v>
      </c>
      <c r="BF2062" t="s">
        <v>23154</v>
      </c>
      <c r="BG2062" t="s">
        <v>23154</v>
      </c>
      <c r="BH2062" t="s">
        <v>16716</v>
      </c>
      <c r="BI2062" t="s">
        <v>19630</v>
      </c>
      <c r="BJ2062" t="s">
        <v>19631</v>
      </c>
      <c r="BK2062" t="s">
        <v>23154</v>
      </c>
      <c r="BL2062">
        <v>432.99999999999852</v>
      </c>
      <c r="BM2062">
        <v>22.276188018854</v>
      </c>
      <c r="BN2062">
        <v>114.174775310562</v>
      </c>
      <c r="BO2062" t="s">
        <v>24534</v>
      </c>
      <c r="BP2062" t="s">
        <v>23107</v>
      </c>
      <c r="BQ2062">
        <v>8</v>
      </c>
      <c r="BR2062">
        <v>25</v>
      </c>
      <c r="BS2062" t="s">
        <v>14728</v>
      </c>
      <c r="BT2062" t="s">
        <v>14729</v>
      </c>
      <c r="BU2062" t="s">
        <v>18823</v>
      </c>
      <c r="BV2062" t="s">
        <v>16723</v>
      </c>
      <c r="BW2062" t="s">
        <v>19632</v>
      </c>
      <c r="BX2062" t="s">
        <v>19633</v>
      </c>
      <c r="BY2062" t="s">
        <v>23154</v>
      </c>
      <c r="BZ2062" t="s">
        <v>23154</v>
      </c>
      <c r="CA2062" t="s">
        <v>19634</v>
      </c>
      <c r="CB2062" t="s">
        <v>23154</v>
      </c>
      <c r="CC2062" t="s">
        <v>14731</v>
      </c>
      <c r="CD2062" t="s">
        <v>14765</v>
      </c>
      <c r="CE2062" t="s">
        <v>23154</v>
      </c>
      <c r="CF2062" t="s">
        <v>23154</v>
      </c>
      <c r="CQ2062" cm="1">
        <f t="array" aca="1" ref="CQ2062" ca="1">SUMPRODUCT(--(_xlfn.UNICODE(MID(BX2062,ROW(INDIRECT("1:"&amp;LEN(BX2062))),1))&gt;=19968),--(_xlfn.UNICODE(MID(BX2062,ROW(INDIRECT("1:"&amp;LEN(BX2062))),1))&lt;=40895))</f>
        <v>429</v>
      </c>
      <c r="CR2062">
        <f t="shared" si="205"/>
        <v>666</v>
      </c>
      <c r="CT2062">
        <f t="shared" si="208"/>
        <v>4</v>
      </c>
      <c r="CX2062">
        <f t="shared" si="206"/>
        <v>2</v>
      </c>
      <c r="CY2062">
        <f t="shared" si="209"/>
        <v>37</v>
      </c>
      <c r="DA2062">
        <f t="shared" si="207"/>
        <v>4</v>
      </c>
    </row>
    <row r="2063" spans="1:105">
      <c r="A2063" t="s">
        <v>19644</v>
      </c>
      <c r="B2063" t="s">
        <v>63</v>
      </c>
      <c r="C2063" t="s">
        <v>64</v>
      </c>
      <c r="D2063" t="s">
        <v>65</v>
      </c>
      <c r="E2063" t="s">
        <v>66</v>
      </c>
      <c r="F2063" t="s">
        <v>14600</v>
      </c>
      <c r="G2063" t="s">
        <v>25077</v>
      </c>
      <c r="H2063" t="s">
        <v>23154</v>
      </c>
      <c r="I2063" t="s">
        <v>23154</v>
      </c>
      <c r="K2063" t="s">
        <v>19622</v>
      </c>
      <c r="L2063" t="s">
        <v>19623</v>
      </c>
      <c r="M2063">
        <v>8</v>
      </c>
      <c r="N2063">
        <v>12</v>
      </c>
      <c r="O2063">
        <v>6</v>
      </c>
      <c r="P2063">
        <v>12</v>
      </c>
      <c r="Q2063">
        <v>12</v>
      </c>
      <c r="R2063" t="s">
        <v>23154</v>
      </c>
      <c r="S2063" t="s">
        <v>19624</v>
      </c>
      <c r="T2063" t="s">
        <v>19625</v>
      </c>
      <c r="U2063" t="s">
        <v>23154</v>
      </c>
      <c r="V2063" t="s">
        <v>19626</v>
      </c>
      <c r="W2063" t="s">
        <v>19627</v>
      </c>
      <c r="X2063" t="s">
        <v>23154</v>
      </c>
      <c r="Y2063" t="s">
        <v>19645</v>
      </c>
      <c r="Z2063" t="s">
        <v>19646</v>
      </c>
      <c r="AA2063">
        <v>2005</v>
      </c>
      <c r="AB2063" t="s">
        <v>23154</v>
      </c>
      <c r="AC2063" t="s">
        <v>23154</v>
      </c>
      <c r="AD2063" t="s">
        <v>23154</v>
      </c>
      <c r="AE2063" t="s">
        <v>23154</v>
      </c>
      <c r="AF2063" t="s">
        <v>23154</v>
      </c>
      <c r="AG2063" t="s">
        <v>23154</v>
      </c>
      <c r="AH2063" t="s">
        <v>74</v>
      </c>
      <c r="AI2063" t="s">
        <v>75</v>
      </c>
      <c r="AJ2063" t="s">
        <v>76</v>
      </c>
      <c r="AK2063" t="s">
        <v>77</v>
      </c>
      <c r="AL2063" t="s">
        <v>78</v>
      </c>
      <c r="AM2063" t="s">
        <v>23154</v>
      </c>
      <c r="AN2063" t="s">
        <v>23154</v>
      </c>
      <c r="AO2063" t="s">
        <v>23154</v>
      </c>
      <c r="AP2063" t="s">
        <v>23154</v>
      </c>
      <c r="AQ2063" t="s">
        <v>23154</v>
      </c>
      <c r="AR2063" t="s">
        <v>23154</v>
      </c>
      <c r="AS2063" t="s">
        <v>23154</v>
      </c>
      <c r="AT2063" t="s">
        <v>23154</v>
      </c>
      <c r="AU2063" s="3" t="s">
        <v>27139</v>
      </c>
      <c r="AV2063" t="s">
        <v>23154</v>
      </c>
      <c r="AW2063" t="s">
        <v>23154</v>
      </c>
      <c r="AX2063" t="s">
        <v>81</v>
      </c>
      <c r="AY2063" t="s">
        <v>23154</v>
      </c>
      <c r="AZ2063" t="s">
        <v>23154</v>
      </c>
      <c r="BA2063" t="s">
        <v>82</v>
      </c>
      <c r="BB2063" t="s">
        <v>23154</v>
      </c>
      <c r="BC2063" t="s">
        <v>23154</v>
      </c>
      <c r="BD2063" t="s">
        <v>23154</v>
      </c>
      <c r="BE2063" t="s">
        <v>23154</v>
      </c>
      <c r="BF2063" t="s">
        <v>23154</v>
      </c>
      <c r="BG2063" t="s">
        <v>23154</v>
      </c>
      <c r="BH2063" t="s">
        <v>16716</v>
      </c>
      <c r="BI2063" t="s">
        <v>19630</v>
      </c>
      <c r="BJ2063" t="s">
        <v>19631</v>
      </c>
      <c r="BK2063" t="s">
        <v>23154</v>
      </c>
      <c r="BL2063">
        <v>432.99999999999852</v>
      </c>
      <c r="BM2063">
        <v>22.329031592202401</v>
      </c>
      <c r="BN2063">
        <v>114.158077522319</v>
      </c>
      <c r="BO2063" t="s">
        <v>24841</v>
      </c>
      <c r="BP2063" t="s">
        <v>23116</v>
      </c>
      <c r="BQ2063">
        <v>8</v>
      </c>
      <c r="BR2063">
        <v>11</v>
      </c>
      <c r="BS2063" t="s">
        <v>17790</v>
      </c>
      <c r="BT2063" t="s">
        <v>17791</v>
      </c>
      <c r="BU2063" t="s">
        <v>18823</v>
      </c>
      <c r="BV2063" t="s">
        <v>16723</v>
      </c>
      <c r="BW2063" t="s">
        <v>19647</v>
      </c>
      <c r="BX2063" t="s">
        <v>19633</v>
      </c>
      <c r="BY2063" t="s">
        <v>23154</v>
      </c>
      <c r="BZ2063" t="s">
        <v>23154</v>
      </c>
      <c r="CA2063" t="s">
        <v>19634</v>
      </c>
      <c r="CB2063" t="s">
        <v>23154</v>
      </c>
      <c r="CC2063" t="s">
        <v>17793</v>
      </c>
      <c r="CD2063" t="s">
        <v>14765</v>
      </c>
      <c r="CE2063" t="s">
        <v>23154</v>
      </c>
      <c r="CF2063" t="s">
        <v>23154</v>
      </c>
      <c r="CQ2063" cm="1">
        <f t="array" aca="1" ref="CQ2063" ca="1">SUMPRODUCT(--(_xlfn.UNICODE(MID(BX2063,ROW(INDIRECT("1:"&amp;LEN(BX2063))),1))&gt;=19968),--(_xlfn.UNICODE(MID(BX2063,ROW(INDIRECT("1:"&amp;LEN(BX2063))),1))&lt;=40895))</f>
        <v>429</v>
      </c>
      <c r="CR2063">
        <f t="shared" si="205"/>
        <v>666</v>
      </c>
      <c r="CT2063">
        <f t="shared" si="208"/>
        <v>4</v>
      </c>
      <c r="CX2063">
        <f t="shared" si="206"/>
        <v>3</v>
      </c>
      <c r="CY2063">
        <f t="shared" si="209"/>
        <v>37</v>
      </c>
      <c r="DA2063">
        <f t="shared" si="207"/>
        <v>4</v>
      </c>
    </row>
    <row r="2064" spans="1:105">
      <c r="A2064" t="s">
        <v>19648</v>
      </c>
      <c r="B2064" t="s">
        <v>63</v>
      </c>
      <c r="C2064" t="s">
        <v>64</v>
      </c>
      <c r="D2064" t="s">
        <v>65</v>
      </c>
      <c r="E2064" t="s">
        <v>66</v>
      </c>
      <c r="F2064" t="s">
        <v>14600</v>
      </c>
      <c r="G2064" t="s">
        <v>25077</v>
      </c>
      <c r="H2064" t="s">
        <v>23154</v>
      </c>
      <c r="I2064" t="s">
        <v>23154</v>
      </c>
      <c r="K2064" t="s">
        <v>19622</v>
      </c>
      <c r="L2064" t="s">
        <v>19623</v>
      </c>
      <c r="M2064">
        <v>8</v>
      </c>
      <c r="N2064">
        <v>12</v>
      </c>
      <c r="O2064">
        <v>6</v>
      </c>
      <c r="P2064">
        <v>12</v>
      </c>
      <c r="Q2064">
        <v>12</v>
      </c>
      <c r="R2064" t="s">
        <v>23154</v>
      </c>
      <c r="S2064" t="s">
        <v>19624</v>
      </c>
      <c r="T2064" t="s">
        <v>19625</v>
      </c>
      <c r="U2064" t="s">
        <v>23154</v>
      </c>
      <c r="V2064" t="s">
        <v>19626</v>
      </c>
      <c r="W2064" t="s">
        <v>19627</v>
      </c>
      <c r="X2064" t="s">
        <v>23154</v>
      </c>
      <c r="Y2064" t="s">
        <v>19649</v>
      </c>
      <c r="Z2064" t="s">
        <v>19650</v>
      </c>
      <c r="AA2064">
        <v>2005</v>
      </c>
      <c r="AB2064" t="s">
        <v>23154</v>
      </c>
      <c r="AC2064" t="s">
        <v>23154</v>
      </c>
      <c r="AD2064" t="s">
        <v>23154</v>
      </c>
      <c r="AE2064" t="s">
        <v>23154</v>
      </c>
      <c r="AF2064" t="s">
        <v>23154</v>
      </c>
      <c r="AG2064" t="s">
        <v>23154</v>
      </c>
      <c r="AH2064" t="s">
        <v>74</v>
      </c>
      <c r="AI2064" t="s">
        <v>75</v>
      </c>
      <c r="AJ2064" t="s">
        <v>76</v>
      </c>
      <c r="AK2064" t="s">
        <v>77</v>
      </c>
      <c r="AL2064" t="s">
        <v>78</v>
      </c>
      <c r="AM2064" t="s">
        <v>23154</v>
      </c>
      <c r="AN2064" t="s">
        <v>23154</v>
      </c>
      <c r="AO2064" t="s">
        <v>23154</v>
      </c>
      <c r="AP2064" t="s">
        <v>23154</v>
      </c>
      <c r="AQ2064" t="s">
        <v>23154</v>
      </c>
      <c r="AR2064" t="s">
        <v>23154</v>
      </c>
      <c r="AS2064" t="s">
        <v>23154</v>
      </c>
      <c r="AT2064" t="s">
        <v>23154</v>
      </c>
      <c r="AU2064" s="3" t="s">
        <v>27140</v>
      </c>
      <c r="AV2064" t="s">
        <v>23154</v>
      </c>
      <c r="AW2064" t="s">
        <v>23154</v>
      </c>
      <c r="AX2064" t="s">
        <v>81</v>
      </c>
      <c r="AY2064" t="s">
        <v>23154</v>
      </c>
      <c r="AZ2064" t="s">
        <v>23154</v>
      </c>
      <c r="BA2064" t="s">
        <v>82</v>
      </c>
      <c r="BB2064" t="s">
        <v>23154</v>
      </c>
      <c r="BC2064" t="s">
        <v>23154</v>
      </c>
      <c r="BD2064" t="s">
        <v>23154</v>
      </c>
      <c r="BE2064" t="s">
        <v>23154</v>
      </c>
      <c r="BF2064" t="s">
        <v>23154</v>
      </c>
      <c r="BG2064" t="s">
        <v>23154</v>
      </c>
      <c r="BH2064" t="s">
        <v>16716</v>
      </c>
      <c r="BI2064" t="s">
        <v>19630</v>
      </c>
      <c r="BJ2064" t="s">
        <v>19631</v>
      </c>
      <c r="BK2064" t="s">
        <v>23154</v>
      </c>
      <c r="BL2064">
        <v>432.99999999999852</v>
      </c>
      <c r="BM2064">
        <v>22.316607884678099</v>
      </c>
      <c r="BN2064">
        <v>114.170184024547</v>
      </c>
      <c r="BO2064" t="s">
        <v>24887</v>
      </c>
      <c r="BP2064" t="s">
        <v>23105</v>
      </c>
      <c r="BQ2064">
        <v>6</v>
      </c>
      <c r="BR2064" t="s">
        <v>23154</v>
      </c>
      <c r="BS2064" t="s">
        <v>16483</v>
      </c>
      <c r="BT2064" t="s">
        <v>16484</v>
      </c>
      <c r="BU2064" t="s">
        <v>18823</v>
      </c>
      <c r="BV2064" t="s">
        <v>16723</v>
      </c>
      <c r="BW2064" t="s">
        <v>19651</v>
      </c>
      <c r="BX2064" t="s">
        <v>19633</v>
      </c>
      <c r="BY2064" t="s">
        <v>23154</v>
      </c>
      <c r="BZ2064" t="s">
        <v>23154</v>
      </c>
      <c r="CA2064" t="s">
        <v>19634</v>
      </c>
      <c r="CB2064" t="s">
        <v>23154</v>
      </c>
      <c r="CC2064" t="s">
        <v>23154</v>
      </c>
      <c r="CD2064" t="s">
        <v>14765</v>
      </c>
      <c r="CE2064" t="s">
        <v>23154</v>
      </c>
      <c r="CF2064" t="s">
        <v>23154</v>
      </c>
      <c r="CQ2064" cm="1">
        <f t="array" aca="1" ref="CQ2064" ca="1">SUMPRODUCT(--(_xlfn.UNICODE(MID(BX2064,ROW(INDIRECT("1:"&amp;LEN(BX2064))),1))&gt;=19968),--(_xlfn.UNICODE(MID(BX2064,ROW(INDIRECT("1:"&amp;LEN(BX2064))),1))&lt;=40895))</f>
        <v>429</v>
      </c>
      <c r="CR2064">
        <f t="shared" si="205"/>
        <v>666</v>
      </c>
      <c r="CS2064">
        <f ca="1">_xlfn.AGGREGATE(14, 6,CQ$2:CQ$2519,ROW()-ROW($CS$1))</f>
        <v>0</v>
      </c>
      <c r="CT2064">
        <f t="shared" si="208"/>
        <v>4</v>
      </c>
      <c r="CX2064">
        <f t="shared" si="206"/>
        <v>7</v>
      </c>
      <c r="CY2064">
        <f t="shared" si="209"/>
        <v>37</v>
      </c>
      <c r="DA2064">
        <f t="shared" si="207"/>
        <v>4</v>
      </c>
    </row>
    <row r="2065" spans="1:105">
      <c r="A2065" t="s">
        <v>19652</v>
      </c>
      <c r="B2065" t="s">
        <v>63</v>
      </c>
      <c r="C2065" t="s">
        <v>64</v>
      </c>
      <c r="D2065" t="s">
        <v>65</v>
      </c>
      <c r="E2065" t="s">
        <v>66</v>
      </c>
      <c r="F2065" t="s">
        <v>14600</v>
      </c>
      <c r="G2065" t="s">
        <v>25077</v>
      </c>
      <c r="H2065" t="s">
        <v>23154</v>
      </c>
      <c r="I2065" t="s">
        <v>23154</v>
      </c>
      <c r="K2065" t="s">
        <v>19653</v>
      </c>
      <c r="L2065" t="s">
        <v>19654</v>
      </c>
      <c r="M2065">
        <v>8</v>
      </c>
      <c r="N2065">
        <v>12</v>
      </c>
      <c r="O2065">
        <v>6</v>
      </c>
      <c r="P2065">
        <v>12</v>
      </c>
      <c r="Q2065">
        <v>9</v>
      </c>
      <c r="R2065" t="s">
        <v>23154</v>
      </c>
      <c r="S2065" t="s">
        <v>19655</v>
      </c>
      <c r="T2065" t="s">
        <v>19656</v>
      </c>
      <c r="U2065" t="s">
        <v>23154</v>
      </c>
      <c r="V2065" t="s">
        <v>19657</v>
      </c>
      <c r="W2065" t="s">
        <v>19658</v>
      </c>
      <c r="X2065" t="s">
        <v>23154</v>
      </c>
      <c r="Y2065" t="s">
        <v>19659</v>
      </c>
      <c r="Z2065" t="s">
        <v>19660</v>
      </c>
      <c r="AA2065">
        <v>2018</v>
      </c>
      <c r="AB2065" t="s">
        <v>23154</v>
      </c>
      <c r="AC2065" t="s">
        <v>23154</v>
      </c>
      <c r="AD2065" t="s">
        <v>23154</v>
      </c>
      <c r="AE2065" t="s">
        <v>23154</v>
      </c>
      <c r="AF2065" t="s">
        <v>23154</v>
      </c>
      <c r="AG2065" t="s">
        <v>23154</v>
      </c>
      <c r="AH2065" t="s">
        <v>74</v>
      </c>
      <c r="AI2065" t="s">
        <v>75</v>
      </c>
      <c r="AJ2065" t="s">
        <v>76</v>
      </c>
      <c r="AK2065" t="s">
        <v>77</v>
      </c>
      <c r="AL2065" t="s">
        <v>78</v>
      </c>
      <c r="AM2065" t="s">
        <v>23154</v>
      </c>
      <c r="AN2065" t="s">
        <v>23154</v>
      </c>
      <c r="AO2065" t="s">
        <v>23154</v>
      </c>
      <c r="AP2065" t="s">
        <v>23154</v>
      </c>
      <c r="AQ2065" t="s">
        <v>23154</v>
      </c>
      <c r="AR2065" t="s">
        <v>23154</v>
      </c>
      <c r="AS2065" t="s">
        <v>23154</v>
      </c>
      <c r="AT2065" t="s">
        <v>23154</v>
      </c>
      <c r="AU2065" s="3" t="s">
        <v>27141</v>
      </c>
      <c r="AV2065" t="s">
        <v>23154</v>
      </c>
      <c r="AW2065" t="s">
        <v>23154</v>
      </c>
      <c r="AX2065" t="s">
        <v>81</v>
      </c>
      <c r="AY2065" t="s">
        <v>23154</v>
      </c>
      <c r="AZ2065" t="s">
        <v>23154</v>
      </c>
      <c r="BA2065" t="s">
        <v>82</v>
      </c>
      <c r="BB2065" t="s">
        <v>23154</v>
      </c>
      <c r="BC2065" t="s">
        <v>23154</v>
      </c>
      <c r="BD2065" t="s">
        <v>23154</v>
      </c>
      <c r="BE2065" t="s">
        <v>23154</v>
      </c>
      <c r="BF2065" t="s">
        <v>23154</v>
      </c>
      <c r="BG2065" t="s">
        <v>23154</v>
      </c>
      <c r="BH2065" t="s">
        <v>19661</v>
      </c>
      <c r="BI2065" t="s">
        <v>19662</v>
      </c>
      <c r="BJ2065" t="s">
        <v>15391</v>
      </c>
      <c r="BK2065" t="s">
        <v>23154</v>
      </c>
      <c r="BL2065">
        <v>433.99999999999858</v>
      </c>
      <c r="BM2065">
        <v>22.329031592202401</v>
      </c>
      <c r="BN2065">
        <v>114.158077522319</v>
      </c>
      <c r="BO2065" t="s">
        <v>24841</v>
      </c>
      <c r="BP2065" t="s">
        <v>23116</v>
      </c>
      <c r="BQ2065">
        <v>8</v>
      </c>
      <c r="BR2065">
        <v>11</v>
      </c>
      <c r="BS2065" t="s">
        <v>17790</v>
      </c>
      <c r="BT2065" t="s">
        <v>17791</v>
      </c>
      <c r="BU2065" t="s">
        <v>18823</v>
      </c>
      <c r="BV2065" t="s">
        <v>19653</v>
      </c>
      <c r="BW2065" t="s">
        <v>19663</v>
      </c>
      <c r="BX2065" t="s">
        <v>19664</v>
      </c>
      <c r="BY2065" t="s">
        <v>23154</v>
      </c>
      <c r="BZ2065" t="s">
        <v>23154</v>
      </c>
      <c r="CA2065" t="s">
        <v>23154</v>
      </c>
      <c r="CB2065" t="s">
        <v>23154</v>
      </c>
      <c r="CC2065" t="s">
        <v>17793</v>
      </c>
      <c r="CD2065" t="s">
        <v>14765</v>
      </c>
      <c r="CE2065" t="s">
        <v>23154</v>
      </c>
      <c r="CF2065" t="s">
        <v>23154</v>
      </c>
      <c r="CQ2065" cm="1">
        <f t="array" aca="1" ref="CQ2065" ca="1">SUMPRODUCT(--(_xlfn.UNICODE(MID(BX2065,ROW(INDIRECT("1:"&amp;LEN(BX2065))),1))&gt;=19968),--(_xlfn.UNICODE(MID(BX2065,ROW(INDIRECT("1:"&amp;LEN(BX2065))),1))&lt;=40895))</f>
        <v>335</v>
      </c>
      <c r="CR2065">
        <f t="shared" si="205"/>
        <v>485</v>
      </c>
      <c r="CT2065">
        <f t="shared" si="208"/>
        <v>4</v>
      </c>
      <c r="CX2065">
        <f t="shared" si="206"/>
        <v>3</v>
      </c>
      <c r="CY2065">
        <f t="shared" si="209"/>
        <v>37</v>
      </c>
      <c r="DA2065">
        <f t="shared" si="207"/>
        <v>4</v>
      </c>
    </row>
    <row r="2066" spans="1:105">
      <c r="A2066" t="s">
        <v>19665</v>
      </c>
      <c r="B2066" t="s">
        <v>63</v>
      </c>
      <c r="C2066" t="s">
        <v>64</v>
      </c>
      <c r="D2066" t="s">
        <v>65</v>
      </c>
      <c r="E2066" t="s">
        <v>66</v>
      </c>
      <c r="F2066" t="s">
        <v>14600</v>
      </c>
      <c r="G2066" t="s">
        <v>25077</v>
      </c>
      <c r="H2066" t="s">
        <v>23154</v>
      </c>
      <c r="I2066" t="s">
        <v>23154</v>
      </c>
      <c r="K2066" t="s">
        <v>19653</v>
      </c>
      <c r="L2066" t="s">
        <v>19654</v>
      </c>
      <c r="M2066">
        <v>8</v>
      </c>
      <c r="N2066">
        <v>12</v>
      </c>
      <c r="O2066">
        <v>6</v>
      </c>
      <c r="P2066">
        <v>12</v>
      </c>
      <c r="Q2066">
        <v>9</v>
      </c>
      <c r="R2066" t="s">
        <v>23154</v>
      </c>
      <c r="S2066" t="s">
        <v>19655</v>
      </c>
      <c r="T2066" t="s">
        <v>19656</v>
      </c>
      <c r="U2066" t="s">
        <v>23154</v>
      </c>
      <c r="V2066" t="s">
        <v>19657</v>
      </c>
      <c r="W2066" t="s">
        <v>19658</v>
      </c>
      <c r="X2066" t="s">
        <v>23154</v>
      </c>
      <c r="Y2066" t="s">
        <v>19666</v>
      </c>
      <c r="Z2066" t="s">
        <v>19667</v>
      </c>
      <c r="AA2066">
        <v>2018</v>
      </c>
      <c r="AB2066" t="s">
        <v>23154</v>
      </c>
      <c r="AC2066" t="s">
        <v>23154</v>
      </c>
      <c r="AD2066" t="s">
        <v>23154</v>
      </c>
      <c r="AE2066" t="s">
        <v>23154</v>
      </c>
      <c r="AF2066" t="s">
        <v>23154</v>
      </c>
      <c r="AG2066" t="s">
        <v>23154</v>
      </c>
      <c r="AH2066" t="s">
        <v>74</v>
      </c>
      <c r="AI2066" t="s">
        <v>75</v>
      </c>
      <c r="AJ2066" t="s">
        <v>76</v>
      </c>
      <c r="AK2066" t="s">
        <v>77</v>
      </c>
      <c r="AL2066" t="s">
        <v>78</v>
      </c>
      <c r="AM2066" t="s">
        <v>23154</v>
      </c>
      <c r="AN2066" t="s">
        <v>23154</v>
      </c>
      <c r="AO2066" t="s">
        <v>23154</v>
      </c>
      <c r="AP2066" t="s">
        <v>23154</v>
      </c>
      <c r="AQ2066" t="s">
        <v>23154</v>
      </c>
      <c r="AR2066" t="s">
        <v>23154</v>
      </c>
      <c r="AS2066" t="s">
        <v>23154</v>
      </c>
      <c r="AT2066" t="s">
        <v>23154</v>
      </c>
      <c r="AU2066" s="3" t="s">
        <v>27142</v>
      </c>
      <c r="AV2066" t="s">
        <v>23154</v>
      </c>
      <c r="AW2066" t="s">
        <v>23154</v>
      </c>
      <c r="AX2066" t="s">
        <v>81</v>
      </c>
      <c r="AY2066" t="s">
        <v>23154</v>
      </c>
      <c r="AZ2066" t="s">
        <v>23154</v>
      </c>
      <c r="BA2066" t="s">
        <v>82</v>
      </c>
      <c r="BB2066" t="s">
        <v>23154</v>
      </c>
      <c r="BC2066" t="s">
        <v>23154</v>
      </c>
      <c r="BD2066" t="s">
        <v>23154</v>
      </c>
      <c r="BE2066" t="s">
        <v>23154</v>
      </c>
      <c r="BF2066" t="s">
        <v>23154</v>
      </c>
      <c r="BG2066" t="s">
        <v>23154</v>
      </c>
      <c r="BH2066" t="s">
        <v>19661</v>
      </c>
      <c r="BI2066" t="s">
        <v>19662</v>
      </c>
      <c r="BJ2066" t="s">
        <v>15391</v>
      </c>
      <c r="BK2066" t="s">
        <v>23154</v>
      </c>
      <c r="BL2066">
        <v>433.99999999999858</v>
      </c>
      <c r="BM2066">
        <v>22.2849010472343</v>
      </c>
      <c r="BN2066">
        <v>114.19197108237</v>
      </c>
      <c r="BO2066" t="s">
        <v>24888</v>
      </c>
      <c r="BP2066" t="s">
        <v>23107</v>
      </c>
      <c r="BQ2066">
        <v>8</v>
      </c>
      <c r="BR2066">
        <v>11</v>
      </c>
      <c r="BS2066" t="s">
        <v>19668</v>
      </c>
      <c r="BT2066" t="s">
        <v>19669</v>
      </c>
      <c r="BU2066" t="s">
        <v>18823</v>
      </c>
      <c r="BV2066" t="s">
        <v>19653</v>
      </c>
      <c r="BW2066" t="s">
        <v>19670</v>
      </c>
      <c r="BX2066" t="s">
        <v>19664</v>
      </c>
      <c r="BY2066" t="s">
        <v>23154</v>
      </c>
      <c r="BZ2066" t="s">
        <v>23154</v>
      </c>
      <c r="CA2066" t="s">
        <v>23154</v>
      </c>
      <c r="CB2066" t="s">
        <v>23154</v>
      </c>
      <c r="CC2066" t="s">
        <v>19671</v>
      </c>
      <c r="CD2066" t="s">
        <v>14765</v>
      </c>
      <c r="CE2066" t="s">
        <v>23154</v>
      </c>
      <c r="CF2066" t="s">
        <v>23154</v>
      </c>
      <c r="CQ2066" cm="1">
        <f t="array" aca="1" ref="CQ2066" ca="1">SUMPRODUCT(--(_xlfn.UNICODE(MID(BX2066,ROW(INDIRECT("1:"&amp;LEN(BX2066))),1))&gt;=19968),--(_xlfn.UNICODE(MID(BX2066,ROW(INDIRECT("1:"&amp;LEN(BX2066))),1))&lt;=40895))</f>
        <v>335</v>
      </c>
      <c r="CR2066">
        <f t="shared" si="205"/>
        <v>485</v>
      </c>
      <c r="CS2066">
        <f ca="1">_xlfn.AGGREGATE(14, 6,CQ$2:CQ$2519,ROW()-ROW($CS$1))</f>
        <v>0</v>
      </c>
      <c r="CT2066">
        <f t="shared" si="208"/>
        <v>4</v>
      </c>
      <c r="CX2066">
        <f t="shared" si="206"/>
        <v>3</v>
      </c>
      <c r="CY2066">
        <f t="shared" si="209"/>
        <v>37</v>
      </c>
      <c r="DA2066">
        <f t="shared" si="207"/>
        <v>4</v>
      </c>
    </row>
    <row r="2067" spans="1:105">
      <c r="A2067" t="s">
        <v>19672</v>
      </c>
      <c r="B2067" t="s">
        <v>63</v>
      </c>
      <c r="C2067" t="s">
        <v>64</v>
      </c>
      <c r="D2067" t="s">
        <v>65</v>
      </c>
      <c r="E2067" t="s">
        <v>66</v>
      </c>
      <c r="F2067" t="s">
        <v>14600</v>
      </c>
      <c r="G2067" t="s">
        <v>25077</v>
      </c>
      <c r="H2067" t="s">
        <v>23154</v>
      </c>
      <c r="I2067" t="s">
        <v>23154</v>
      </c>
      <c r="K2067" t="s">
        <v>19653</v>
      </c>
      <c r="L2067" t="s">
        <v>19654</v>
      </c>
      <c r="M2067">
        <v>8</v>
      </c>
      <c r="N2067">
        <v>12</v>
      </c>
      <c r="O2067">
        <v>6</v>
      </c>
      <c r="P2067">
        <v>12</v>
      </c>
      <c r="Q2067">
        <v>9</v>
      </c>
      <c r="R2067" t="s">
        <v>23154</v>
      </c>
      <c r="S2067" t="s">
        <v>19655</v>
      </c>
      <c r="T2067" t="s">
        <v>19656</v>
      </c>
      <c r="U2067" t="s">
        <v>23154</v>
      </c>
      <c r="V2067" t="s">
        <v>19657</v>
      </c>
      <c r="W2067" t="s">
        <v>19658</v>
      </c>
      <c r="X2067" t="s">
        <v>23154</v>
      </c>
      <c r="Y2067" t="s">
        <v>19673</v>
      </c>
      <c r="Z2067" t="s">
        <v>19674</v>
      </c>
      <c r="AA2067">
        <v>2018</v>
      </c>
      <c r="AB2067" t="s">
        <v>23154</v>
      </c>
      <c r="AC2067" t="s">
        <v>23154</v>
      </c>
      <c r="AD2067" t="s">
        <v>23154</v>
      </c>
      <c r="AE2067" t="s">
        <v>23154</v>
      </c>
      <c r="AF2067" t="s">
        <v>23154</v>
      </c>
      <c r="AG2067" t="s">
        <v>23154</v>
      </c>
      <c r="AH2067" t="s">
        <v>74</v>
      </c>
      <c r="AI2067" t="s">
        <v>75</v>
      </c>
      <c r="AJ2067" t="s">
        <v>76</v>
      </c>
      <c r="AK2067" t="s">
        <v>77</v>
      </c>
      <c r="AL2067" t="s">
        <v>78</v>
      </c>
      <c r="AM2067" t="s">
        <v>23154</v>
      </c>
      <c r="AN2067" t="s">
        <v>23154</v>
      </c>
      <c r="AO2067" t="s">
        <v>23154</v>
      </c>
      <c r="AP2067" t="s">
        <v>23154</v>
      </c>
      <c r="AQ2067" t="s">
        <v>23154</v>
      </c>
      <c r="AR2067" t="s">
        <v>23154</v>
      </c>
      <c r="AS2067" t="s">
        <v>23154</v>
      </c>
      <c r="AT2067" t="s">
        <v>23154</v>
      </c>
      <c r="AU2067" s="3" t="s">
        <v>27143</v>
      </c>
      <c r="AV2067" t="s">
        <v>23154</v>
      </c>
      <c r="AW2067" t="s">
        <v>23154</v>
      </c>
      <c r="AX2067" t="s">
        <v>81</v>
      </c>
      <c r="AY2067" t="s">
        <v>23154</v>
      </c>
      <c r="AZ2067" t="s">
        <v>23154</v>
      </c>
      <c r="BA2067" t="s">
        <v>82</v>
      </c>
      <c r="BB2067" t="s">
        <v>23154</v>
      </c>
      <c r="BC2067" t="s">
        <v>23154</v>
      </c>
      <c r="BD2067" t="s">
        <v>23154</v>
      </c>
      <c r="BE2067" t="s">
        <v>23154</v>
      </c>
      <c r="BF2067" t="s">
        <v>23154</v>
      </c>
      <c r="BG2067" t="s">
        <v>23154</v>
      </c>
      <c r="BH2067" t="s">
        <v>19661</v>
      </c>
      <c r="BI2067" t="s">
        <v>19662</v>
      </c>
      <c r="BJ2067" t="s">
        <v>15391</v>
      </c>
      <c r="BK2067" t="s">
        <v>23154</v>
      </c>
      <c r="BL2067">
        <v>433.99999999999858</v>
      </c>
      <c r="BM2067">
        <v>22.300277999999999</v>
      </c>
      <c r="BN2067">
        <v>114.1675</v>
      </c>
      <c r="BO2067" t="s">
        <v>24522</v>
      </c>
      <c r="BP2067" t="s">
        <v>23105</v>
      </c>
      <c r="BQ2067">
        <v>8</v>
      </c>
      <c r="BR2067">
        <v>6</v>
      </c>
      <c r="BS2067" t="s">
        <v>14604</v>
      </c>
      <c r="BT2067" t="s">
        <v>14605</v>
      </c>
      <c r="BU2067" t="s">
        <v>18823</v>
      </c>
      <c r="BV2067" t="s">
        <v>19653</v>
      </c>
      <c r="BW2067" t="s">
        <v>19675</v>
      </c>
      <c r="BX2067" t="s">
        <v>19664</v>
      </c>
      <c r="BY2067" t="s">
        <v>23154</v>
      </c>
      <c r="BZ2067" t="s">
        <v>23154</v>
      </c>
      <c r="CA2067" t="s">
        <v>23154</v>
      </c>
      <c r="CB2067" t="s">
        <v>23154</v>
      </c>
      <c r="CC2067" t="s">
        <v>14611</v>
      </c>
      <c r="CD2067" t="s">
        <v>14765</v>
      </c>
      <c r="CE2067" t="s">
        <v>23154</v>
      </c>
      <c r="CF2067" t="s">
        <v>23154</v>
      </c>
      <c r="CQ2067" cm="1">
        <f t="array" aca="1" ref="CQ2067" ca="1">SUMPRODUCT(--(_xlfn.UNICODE(MID(BX2067,ROW(INDIRECT("1:"&amp;LEN(BX2067))),1))&gt;=19968),--(_xlfn.UNICODE(MID(BX2067,ROW(INDIRECT("1:"&amp;LEN(BX2067))),1))&lt;=40895))</f>
        <v>335</v>
      </c>
      <c r="CR2067">
        <f t="shared" si="205"/>
        <v>485</v>
      </c>
      <c r="CS2067">
        <f ca="1">_xlfn.AGGREGATE(14, 6,CQ$2:CQ$2519,ROW()-ROW($CS$1))</f>
        <v>0</v>
      </c>
      <c r="CT2067">
        <f t="shared" si="208"/>
        <v>4</v>
      </c>
      <c r="CX2067">
        <f t="shared" si="206"/>
        <v>3</v>
      </c>
      <c r="CY2067">
        <f t="shared" si="209"/>
        <v>37</v>
      </c>
      <c r="DA2067">
        <f t="shared" si="207"/>
        <v>4</v>
      </c>
    </row>
    <row r="2068" spans="1:105">
      <c r="A2068" t="s">
        <v>19676</v>
      </c>
      <c r="B2068" t="s">
        <v>63</v>
      </c>
      <c r="C2068" t="s">
        <v>64</v>
      </c>
      <c r="D2068" t="s">
        <v>65</v>
      </c>
      <c r="E2068" t="s">
        <v>66</v>
      </c>
      <c r="F2068" t="s">
        <v>14600</v>
      </c>
      <c r="G2068" t="s">
        <v>25077</v>
      </c>
      <c r="H2068" t="s">
        <v>23154</v>
      </c>
      <c r="I2068" t="s">
        <v>23154</v>
      </c>
      <c r="K2068" t="s">
        <v>19653</v>
      </c>
      <c r="L2068" t="s">
        <v>19654</v>
      </c>
      <c r="M2068">
        <v>8</v>
      </c>
      <c r="N2068">
        <v>12</v>
      </c>
      <c r="O2068">
        <v>6</v>
      </c>
      <c r="P2068">
        <v>12</v>
      </c>
      <c r="Q2068">
        <v>9</v>
      </c>
      <c r="R2068" t="s">
        <v>23154</v>
      </c>
      <c r="S2068" t="s">
        <v>19655</v>
      </c>
      <c r="T2068" t="s">
        <v>19656</v>
      </c>
      <c r="U2068" t="s">
        <v>23154</v>
      </c>
      <c r="V2068" t="s">
        <v>19657</v>
      </c>
      <c r="W2068" t="s">
        <v>19658</v>
      </c>
      <c r="X2068" t="s">
        <v>23154</v>
      </c>
      <c r="Y2068" t="s">
        <v>19677</v>
      </c>
      <c r="Z2068" t="s">
        <v>19678</v>
      </c>
      <c r="AA2068">
        <v>2018</v>
      </c>
      <c r="AB2068" t="s">
        <v>23154</v>
      </c>
      <c r="AC2068" t="s">
        <v>23154</v>
      </c>
      <c r="AD2068" t="s">
        <v>23154</v>
      </c>
      <c r="AE2068" t="s">
        <v>23154</v>
      </c>
      <c r="AF2068" t="s">
        <v>23154</v>
      </c>
      <c r="AG2068" t="s">
        <v>23154</v>
      </c>
      <c r="AH2068" t="s">
        <v>74</v>
      </c>
      <c r="AI2068" t="s">
        <v>75</v>
      </c>
      <c r="AJ2068" t="s">
        <v>76</v>
      </c>
      <c r="AK2068" t="s">
        <v>77</v>
      </c>
      <c r="AL2068" t="s">
        <v>78</v>
      </c>
      <c r="AM2068" t="s">
        <v>23154</v>
      </c>
      <c r="AN2068" t="s">
        <v>23154</v>
      </c>
      <c r="AO2068" t="s">
        <v>23154</v>
      </c>
      <c r="AP2068" t="s">
        <v>23154</v>
      </c>
      <c r="AQ2068" t="s">
        <v>23154</v>
      </c>
      <c r="AR2068" t="s">
        <v>23154</v>
      </c>
      <c r="AS2068" t="s">
        <v>23154</v>
      </c>
      <c r="AT2068" t="s">
        <v>23154</v>
      </c>
      <c r="AU2068" s="3" t="s">
        <v>27144</v>
      </c>
      <c r="AV2068" t="s">
        <v>23154</v>
      </c>
      <c r="AW2068" t="s">
        <v>23154</v>
      </c>
      <c r="AX2068" t="s">
        <v>81</v>
      </c>
      <c r="AY2068" t="s">
        <v>23154</v>
      </c>
      <c r="AZ2068" t="s">
        <v>23154</v>
      </c>
      <c r="BA2068" t="s">
        <v>82</v>
      </c>
      <c r="BB2068" t="s">
        <v>23154</v>
      </c>
      <c r="BC2068" t="s">
        <v>23154</v>
      </c>
      <c r="BD2068" t="s">
        <v>23154</v>
      </c>
      <c r="BE2068" t="s">
        <v>23154</v>
      </c>
      <c r="BF2068" t="s">
        <v>23154</v>
      </c>
      <c r="BG2068" t="s">
        <v>23154</v>
      </c>
      <c r="BH2068" t="s">
        <v>19661</v>
      </c>
      <c r="BI2068" t="s">
        <v>19662</v>
      </c>
      <c r="BJ2068" t="s">
        <v>15391</v>
      </c>
      <c r="BK2068" t="s">
        <v>23154</v>
      </c>
      <c r="BL2068">
        <v>433.99999999999858</v>
      </c>
      <c r="BM2068">
        <v>22.2381972025285</v>
      </c>
      <c r="BN2068">
        <v>114.196864064674</v>
      </c>
      <c r="BO2068" t="s">
        <v>24627</v>
      </c>
      <c r="BP2068" t="s">
        <v>23103</v>
      </c>
      <c r="BQ2068">
        <v>8</v>
      </c>
      <c r="BR2068">
        <v>11</v>
      </c>
      <c r="BS2068" t="s">
        <v>8002</v>
      </c>
      <c r="BT2068" t="s">
        <v>8003</v>
      </c>
      <c r="BU2068" t="s">
        <v>18823</v>
      </c>
      <c r="BV2068" t="s">
        <v>19653</v>
      </c>
      <c r="BW2068" t="s">
        <v>19679</v>
      </c>
      <c r="BX2068" t="s">
        <v>19664</v>
      </c>
      <c r="BY2068" t="s">
        <v>23154</v>
      </c>
      <c r="BZ2068" t="s">
        <v>23154</v>
      </c>
      <c r="CA2068" t="s">
        <v>23154</v>
      </c>
      <c r="CB2068" t="s">
        <v>23154</v>
      </c>
      <c r="CC2068" t="s">
        <v>8006</v>
      </c>
      <c r="CD2068" t="s">
        <v>14765</v>
      </c>
      <c r="CE2068" t="s">
        <v>23154</v>
      </c>
      <c r="CF2068" t="s">
        <v>23154</v>
      </c>
      <c r="CQ2068" cm="1">
        <f t="array" aca="1" ref="CQ2068" ca="1">SUMPRODUCT(--(_xlfn.UNICODE(MID(BX2068,ROW(INDIRECT("1:"&amp;LEN(BX2068))),1))&gt;=19968),--(_xlfn.UNICODE(MID(BX2068,ROW(INDIRECT("1:"&amp;LEN(BX2068))),1))&lt;=40895))</f>
        <v>335</v>
      </c>
      <c r="CR2068">
        <f t="shared" si="205"/>
        <v>485</v>
      </c>
      <c r="CS2068">
        <f ca="1">_xlfn.AGGREGATE(14, 6,CQ$2:CQ$2519,ROW()-ROW($CS$1))</f>
        <v>0</v>
      </c>
      <c r="CT2068">
        <f t="shared" si="208"/>
        <v>4</v>
      </c>
      <c r="CX2068">
        <f t="shared" si="206"/>
        <v>3</v>
      </c>
      <c r="CY2068">
        <f t="shared" si="209"/>
        <v>37</v>
      </c>
      <c r="DA2068">
        <f t="shared" si="207"/>
        <v>4</v>
      </c>
    </row>
    <row r="2069" spans="1:105">
      <c r="A2069" t="s">
        <v>19680</v>
      </c>
      <c r="B2069" t="s">
        <v>63</v>
      </c>
      <c r="C2069" t="s">
        <v>64</v>
      </c>
      <c r="D2069" t="s">
        <v>65</v>
      </c>
      <c r="E2069" t="s">
        <v>66</v>
      </c>
      <c r="F2069" t="s">
        <v>14600</v>
      </c>
      <c r="G2069" t="s">
        <v>25077</v>
      </c>
      <c r="H2069" t="s">
        <v>23154</v>
      </c>
      <c r="I2069" t="s">
        <v>23154</v>
      </c>
      <c r="K2069" t="s">
        <v>19653</v>
      </c>
      <c r="L2069" t="s">
        <v>19654</v>
      </c>
      <c r="M2069">
        <v>8</v>
      </c>
      <c r="N2069">
        <v>12</v>
      </c>
      <c r="O2069">
        <v>6</v>
      </c>
      <c r="P2069">
        <v>12</v>
      </c>
      <c r="Q2069">
        <v>9</v>
      </c>
      <c r="R2069" t="s">
        <v>23154</v>
      </c>
      <c r="S2069" t="s">
        <v>19655</v>
      </c>
      <c r="T2069" t="s">
        <v>19656</v>
      </c>
      <c r="U2069" t="s">
        <v>23154</v>
      </c>
      <c r="V2069" t="s">
        <v>19657</v>
      </c>
      <c r="W2069" t="s">
        <v>19658</v>
      </c>
      <c r="X2069" t="s">
        <v>23154</v>
      </c>
      <c r="Y2069" t="s">
        <v>19681</v>
      </c>
      <c r="Z2069" t="s">
        <v>19682</v>
      </c>
      <c r="AA2069">
        <v>2018</v>
      </c>
      <c r="AB2069" t="s">
        <v>23154</v>
      </c>
      <c r="AC2069" t="s">
        <v>23154</v>
      </c>
      <c r="AD2069" t="s">
        <v>23154</v>
      </c>
      <c r="AE2069" t="s">
        <v>23154</v>
      </c>
      <c r="AF2069" t="s">
        <v>23154</v>
      </c>
      <c r="AG2069" t="s">
        <v>23154</v>
      </c>
      <c r="AH2069" t="s">
        <v>74</v>
      </c>
      <c r="AI2069" t="s">
        <v>75</v>
      </c>
      <c r="AJ2069" t="s">
        <v>76</v>
      </c>
      <c r="AK2069" t="s">
        <v>77</v>
      </c>
      <c r="AL2069" t="s">
        <v>78</v>
      </c>
      <c r="AM2069" t="s">
        <v>23154</v>
      </c>
      <c r="AN2069" t="s">
        <v>23154</v>
      </c>
      <c r="AO2069" t="s">
        <v>23154</v>
      </c>
      <c r="AP2069" t="s">
        <v>23154</v>
      </c>
      <c r="AQ2069" t="s">
        <v>23154</v>
      </c>
      <c r="AR2069" t="s">
        <v>23154</v>
      </c>
      <c r="AS2069" t="s">
        <v>23154</v>
      </c>
      <c r="AT2069" t="s">
        <v>23154</v>
      </c>
      <c r="AU2069" s="3" t="s">
        <v>27145</v>
      </c>
      <c r="AV2069" t="s">
        <v>23154</v>
      </c>
      <c r="AW2069" t="s">
        <v>23154</v>
      </c>
      <c r="AX2069" t="s">
        <v>81</v>
      </c>
      <c r="AY2069" t="s">
        <v>23154</v>
      </c>
      <c r="AZ2069" t="s">
        <v>23154</v>
      </c>
      <c r="BA2069" t="s">
        <v>82</v>
      </c>
      <c r="BB2069" t="s">
        <v>23154</v>
      </c>
      <c r="BC2069" t="s">
        <v>23154</v>
      </c>
      <c r="BD2069" t="s">
        <v>23154</v>
      </c>
      <c r="BE2069" t="s">
        <v>23154</v>
      </c>
      <c r="BF2069" t="s">
        <v>23154</v>
      </c>
      <c r="BG2069" t="s">
        <v>23154</v>
      </c>
      <c r="BH2069" t="s">
        <v>19661</v>
      </c>
      <c r="BI2069" t="s">
        <v>19662</v>
      </c>
      <c r="BJ2069" t="s">
        <v>15391</v>
      </c>
      <c r="BK2069" t="s">
        <v>23154</v>
      </c>
      <c r="BL2069">
        <v>433.99999999999858</v>
      </c>
      <c r="BM2069">
        <v>22.233107354873098</v>
      </c>
      <c r="BN2069">
        <v>114.242511628267</v>
      </c>
      <c r="BO2069" t="s">
        <v>24583</v>
      </c>
      <c r="BP2069" t="s">
        <v>23103</v>
      </c>
      <c r="BQ2069">
        <v>8</v>
      </c>
      <c r="BR2069">
        <v>5</v>
      </c>
      <c r="BS2069" t="s">
        <v>15460</v>
      </c>
      <c r="BT2069" t="s">
        <v>15461</v>
      </c>
      <c r="BU2069" t="s">
        <v>18823</v>
      </c>
      <c r="BV2069" t="s">
        <v>19653</v>
      </c>
      <c r="BW2069" t="s">
        <v>19679</v>
      </c>
      <c r="BX2069" t="s">
        <v>19664</v>
      </c>
      <c r="BY2069" t="s">
        <v>23154</v>
      </c>
      <c r="BZ2069" t="s">
        <v>23154</v>
      </c>
      <c r="CA2069" t="s">
        <v>23154</v>
      </c>
      <c r="CB2069" t="s">
        <v>23154</v>
      </c>
      <c r="CC2069" t="s">
        <v>15463</v>
      </c>
      <c r="CD2069" t="s">
        <v>14765</v>
      </c>
      <c r="CE2069" t="s">
        <v>23154</v>
      </c>
      <c r="CF2069" t="s">
        <v>23154</v>
      </c>
      <c r="CQ2069" cm="1">
        <f t="array" aca="1" ref="CQ2069" ca="1">SUMPRODUCT(--(_xlfn.UNICODE(MID(BX2069,ROW(INDIRECT("1:"&amp;LEN(BX2069))),1))&gt;=19968),--(_xlfn.UNICODE(MID(BX2069,ROW(INDIRECT("1:"&amp;LEN(BX2069))),1))&lt;=40895))</f>
        <v>335</v>
      </c>
      <c r="CR2069">
        <f t="shared" si="205"/>
        <v>485</v>
      </c>
      <c r="CT2069">
        <f t="shared" si="208"/>
        <v>4</v>
      </c>
      <c r="CX2069">
        <f t="shared" si="206"/>
        <v>2</v>
      </c>
      <c r="CY2069">
        <f t="shared" si="209"/>
        <v>37</v>
      </c>
      <c r="DA2069">
        <f t="shared" si="207"/>
        <v>4</v>
      </c>
    </row>
    <row r="2070" spans="1:105">
      <c r="A2070" t="s">
        <v>19683</v>
      </c>
      <c r="B2070" t="s">
        <v>63</v>
      </c>
      <c r="C2070" t="s">
        <v>64</v>
      </c>
      <c r="D2070" t="s">
        <v>65</v>
      </c>
      <c r="E2070" t="s">
        <v>66</v>
      </c>
      <c r="F2070" t="s">
        <v>14600</v>
      </c>
      <c r="G2070" t="s">
        <v>25077</v>
      </c>
      <c r="H2070" t="s">
        <v>23154</v>
      </c>
      <c r="I2070" t="s">
        <v>23154</v>
      </c>
      <c r="K2070" t="s">
        <v>19653</v>
      </c>
      <c r="L2070" t="s">
        <v>19654</v>
      </c>
      <c r="M2070">
        <v>8</v>
      </c>
      <c r="N2070">
        <v>12</v>
      </c>
      <c r="O2070">
        <v>6</v>
      </c>
      <c r="P2070">
        <v>12</v>
      </c>
      <c r="Q2070">
        <v>9</v>
      </c>
      <c r="R2070" t="s">
        <v>23154</v>
      </c>
      <c r="S2070" t="s">
        <v>19655</v>
      </c>
      <c r="T2070" t="s">
        <v>19656</v>
      </c>
      <c r="U2070" t="s">
        <v>23154</v>
      </c>
      <c r="V2070" t="s">
        <v>19657</v>
      </c>
      <c r="W2070" t="s">
        <v>19658</v>
      </c>
      <c r="X2070" t="s">
        <v>23154</v>
      </c>
      <c r="Y2070" t="s">
        <v>19684</v>
      </c>
      <c r="Z2070" t="s">
        <v>19685</v>
      </c>
      <c r="AA2070">
        <v>2018</v>
      </c>
      <c r="AB2070" t="s">
        <v>23154</v>
      </c>
      <c r="AC2070" t="s">
        <v>23154</v>
      </c>
      <c r="AD2070" t="s">
        <v>23154</v>
      </c>
      <c r="AE2070" t="s">
        <v>23154</v>
      </c>
      <c r="AF2070" t="s">
        <v>23154</v>
      </c>
      <c r="AG2070" t="s">
        <v>23154</v>
      </c>
      <c r="AH2070" t="s">
        <v>74</v>
      </c>
      <c r="AI2070" t="s">
        <v>75</v>
      </c>
      <c r="AJ2070" t="s">
        <v>76</v>
      </c>
      <c r="AK2070" t="s">
        <v>77</v>
      </c>
      <c r="AL2070" t="s">
        <v>78</v>
      </c>
      <c r="AM2070" t="s">
        <v>23154</v>
      </c>
      <c r="AN2070" t="s">
        <v>23154</v>
      </c>
      <c r="AO2070" t="s">
        <v>23154</v>
      </c>
      <c r="AP2070" t="s">
        <v>23154</v>
      </c>
      <c r="AQ2070" t="s">
        <v>23154</v>
      </c>
      <c r="AR2070" t="s">
        <v>23154</v>
      </c>
      <c r="AS2070" t="s">
        <v>23154</v>
      </c>
      <c r="AT2070" t="s">
        <v>23154</v>
      </c>
      <c r="AU2070" s="3" t="s">
        <v>27146</v>
      </c>
      <c r="AV2070" t="s">
        <v>23154</v>
      </c>
      <c r="AW2070" t="s">
        <v>23154</v>
      </c>
      <c r="AX2070" t="s">
        <v>81</v>
      </c>
      <c r="AY2070" t="s">
        <v>23154</v>
      </c>
      <c r="AZ2070" t="s">
        <v>23154</v>
      </c>
      <c r="BA2070" t="s">
        <v>82</v>
      </c>
      <c r="BB2070" t="s">
        <v>23154</v>
      </c>
      <c r="BC2070" t="s">
        <v>23154</v>
      </c>
      <c r="BD2070" t="s">
        <v>23154</v>
      </c>
      <c r="BE2070" t="s">
        <v>23154</v>
      </c>
      <c r="BF2070" t="s">
        <v>23154</v>
      </c>
      <c r="BG2070" t="s">
        <v>23154</v>
      </c>
      <c r="BH2070" t="s">
        <v>19661</v>
      </c>
      <c r="BI2070" t="s">
        <v>19662</v>
      </c>
      <c r="BJ2070" t="s">
        <v>15391</v>
      </c>
      <c r="BK2070" t="s">
        <v>23154</v>
      </c>
      <c r="BL2070">
        <v>433.99999999999858</v>
      </c>
      <c r="BM2070">
        <v>22.319167</v>
      </c>
      <c r="BN2070">
        <v>114.1675</v>
      </c>
      <c r="BO2070" t="s">
        <v>24538</v>
      </c>
      <c r="BP2070" t="s">
        <v>23105</v>
      </c>
      <c r="BQ2070">
        <v>8</v>
      </c>
      <c r="BR2070">
        <v>8</v>
      </c>
      <c r="BS2070" t="s">
        <v>14758</v>
      </c>
      <c r="BT2070" t="s">
        <v>14759</v>
      </c>
      <c r="BU2070" t="s">
        <v>18823</v>
      </c>
      <c r="BV2070" t="s">
        <v>19653</v>
      </c>
      <c r="BW2070" t="s">
        <v>19663</v>
      </c>
      <c r="BX2070" t="s">
        <v>19664</v>
      </c>
      <c r="BY2070" t="s">
        <v>23154</v>
      </c>
      <c r="BZ2070" t="s">
        <v>23154</v>
      </c>
      <c r="CA2070" t="s">
        <v>23154</v>
      </c>
      <c r="CB2070" t="s">
        <v>23154</v>
      </c>
      <c r="CC2070" t="s">
        <v>14764</v>
      </c>
      <c r="CD2070" t="s">
        <v>14765</v>
      </c>
      <c r="CE2070" t="s">
        <v>23154</v>
      </c>
      <c r="CF2070" t="s">
        <v>23154</v>
      </c>
      <c r="CQ2070" cm="1">
        <f t="array" aca="1" ref="CQ2070" ca="1">SUMPRODUCT(--(_xlfn.UNICODE(MID(BX2070,ROW(INDIRECT("1:"&amp;LEN(BX2070))),1))&gt;=19968),--(_xlfn.UNICODE(MID(BX2070,ROW(INDIRECT("1:"&amp;LEN(BX2070))),1))&lt;=40895))</f>
        <v>335</v>
      </c>
      <c r="CR2070">
        <f t="shared" si="205"/>
        <v>485</v>
      </c>
      <c r="CT2070">
        <f t="shared" si="208"/>
        <v>4</v>
      </c>
      <c r="CX2070">
        <f t="shared" si="206"/>
        <v>2</v>
      </c>
      <c r="CY2070">
        <f t="shared" si="209"/>
        <v>37</v>
      </c>
      <c r="DA2070">
        <f t="shared" si="207"/>
        <v>4</v>
      </c>
    </row>
    <row r="2071" spans="1:105">
      <c r="A2071" t="s">
        <v>19686</v>
      </c>
      <c r="B2071" t="s">
        <v>63</v>
      </c>
      <c r="C2071" t="s">
        <v>64</v>
      </c>
      <c r="D2071" t="s">
        <v>65</v>
      </c>
      <c r="E2071" t="s">
        <v>66</v>
      </c>
      <c r="F2071" t="s">
        <v>14600</v>
      </c>
      <c r="G2071" t="s">
        <v>25077</v>
      </c>
      <c r="H2071" t="s">
        <v>23154</v>
      </c>
      <c r="I2071" t="s">
        <v>23154</v>
      </c>
      <c r="K2071" t="s">
        <v>19653</v>
      </c>
      <c r="L2071" t="s">
        <v>19654</v>
      </c>
      <c r="M2071">
        <v>8</v>
      </c>
      <c r="N2071">
        <v>12</v>
      </c>
      <c r="O2071">
        <v>6</v>
      </c>
      <c r="P2071">
        <v>12</v>
      </c>
      <c r="Q2071">
        <v>9</v>
      </c>
      <c r="R2071" t="s">
        <v>23154</v>
      </c>
      <c r="S2071" t="s">
        <v>19655</v>
      </c>
      <c r="T2071" t="s">
        <v>19656</v>
      </c>
      <c r="U2071" t="s">
        <v>23154</v>
      </c>
      <c r="V2071" t="s">
        <v>19657</v>
      </c>
      <c r="W2071" t="s">
        <v>19658</v>
      </c>
      <c r="X2071" t="s">
        <v>23154</v>
      </c>
      <c r="Y2071" t="s">
        <v>19687</v>
      </c>
      <c r="Z2071" t="s">
        <v>19688</v>
      </c>
      <c r="AA2071">
        <v>2018</v>
      </c>
      <c r="AB2071" t="s">
        <v>23154</v>
      </c>
      <c r="AC2071" t="s">
        <v>23154</v>
      </c>
      <c r="AD2071" t="s">
        <v>23154</v>
      </c>
      <c r="AE2071" t="s">
        <v>23154</v>
      </c>
      <c r="AF2071" t="s">
        <v>23154</v>
      </c>
      <c r="AG2071" t="s">
        <v>23154</v>
      </c>
      <c r="AH2071" t="s">
        <v>74</v>
      </c>
      <c r="AI2071" t="s">
        <v>75</v>
      </c>
      <c r="AJ2071" t="s">
        <v>76</v>
      </c>
      <c r="AK2071" t="s">
        <v>77</v>
      </c>
      <c r="AL2071" t="s">
        <v>78</v>
      </c>
      <c r="AM2071" t="s">
        <v>23154</v>
      </c>
      <c r="AN2071" t="s">
        <v>23154</v>
      </c>
      <c r="AO2071" t="s">
        <v>23154</v>
      </c>
      <c r="AP2071" t="s">
        <v>23154</v>
      </c>
      <c r="AQ2071" t="s">
        <v>23154</v>
      </c>
      <c r="AR2071" t="s">
        <v>23154</v>
      </c>
      <c r="AS2071" t="s">
        <v>23154</v>
      </c>
      <c r="AT2071" t="s">
        <v>23154</v>
      </c>
      <c r="AU2071" s="3" t="s">
        <v>27147</v>
      </c>
      <c r="AV2071" t="s">
        <v>23154</v>
      </c>
      <c r="AW2071" t="s">
        <v>23154</v>
      </c>
      <c r="AX2071" t="s">
        <v>81</v>
      </c>
      <c r="AY2071" t="s">
        <v>23154</v>
      </c>
      <c r="AZ2071" t="s">
        <v>23154</v>
      </c>
      <c r="BA2071" t="s">
        <v>82</v>
      </c>
      <c r="BB2071" t="s">
        <v>23154</v>
      </c>
      <c r="BC2071" t="s">
        <v>23154</v>
      </c>
      <c r="BD2071" t="s">
        <v>23154</v>
      </c>
      <c r="BE2071" t="s">
        <v>23154</v>
      </c>
      <c r="BF2071" t="s">
        <v>23154</v>
      </c>
      <c r="BG2071" t="s">
        <v>23154</v>
      </c>
      <c r="BH2071" t="s">
        <v>19661</v>
      </c>
      <c r="BI2071" t="s">
        <v>19662</v>
      </c>
      <c r="BJ2071" t="s">
        <v>15391</v>
      </c>
      <c r="BK2071" t="s">
        <v>23154</v>
      </c>
      <c r="BL2071">
        <v>433.99999999999858</v>
      </c>
      <c r="BM2071">
        <v>22.275636458422699</v>
      </c>
      <c r="BN2071">
        <v>114.172320395862</v>
      </c>
      <c r="BO2071" t="s">
        <v>24889</v>
      </c>
      <c r="BP2071" t="s">
        <v>23107</v>
      </c>
      <c r="BQ2071">
        <v>8</v>
      </c>
      <c r="BR2071">
        <v>24</v>
      </c>
      <c r="BS2071" t="s">
        <v>15021</v>
      </c>
      <c r="BT2071" t="s">
        <v>15022</v>
      </c>
      <c r="BU2071" t="s">
        <v>18823</v>
      </c>
      <c r="BV2071" t="s">
        <v>19653</v>
      </c>
      <c r="BW2071" t="s">
        <v>19689</v>
      </c>
      <c r="BX2071" t="s">
        <v>19664</v>
      </c>
      <c r="BY2071" t="s">
        <v>23154</v>
      </c>
      <c r="BZ2071" t="s">
        <v>23154</v>
      </c>
      <c r="CA2071" t="s">
        <v>23154</v>
      </c>
      <c r="CB2071" t="s">
        <v>23154</v>
      </c>
      <c r="CC2071" t="s">
        <v>15024</v>
      </c>
      <c r="CD2071" t="s">
        <v>14765</v>
      </c>
      <c r="CE2071" t="s">
        <v>23154</v>
      </c>
      <c r="CF2071" t="s">
        <v>23154</v>
      </c>
      <c r="CQ2071" cm="1">
        <f t="array" aca="1" ref="CQ2071" ca="1">SUMPRODUCT(--(_xlfn.UNICODE(MID(BX2071,ROW(INDIRECT("1:"&amp;LEN(BX2071))),1))&gt;=19968),--(_xlfn.UNICODE(MID(BX2071,ROW(INDIRECT("1:"&amp;LEN(BX2071))),1))&lt;=40895))</f>
        <v>335</v>
      </c>
      <c r="CR2071">
        <f t="shared" si="205"/>
        <v>485</v>
      </c>
      <c r="CT2071">
        <f t="shared" si="208"/>
        <v>4</v>
      </c>
      <c r="CX2071">
        <f t="shared" si="206"/>
        <v>3</v>
      </c>
      <c r="CY2071">
        <f t="shared" si="209"/>
        <v>37</v>
      </c>
      <c r="DA2071">
        <f t="shared" si="207"/>
        <v>4</v>
      </c>
    </row>
    <row r="2072" spans="1:105">
      <c r="A2072" t="s">
        <v>19690</v>
      </c>
      <c r="B2072" t="s">
        <v>63</v>
      </c>
      <c r="C2072" t="s">
        <v>64</v>
      </c>
      <c r="D2072" t="s">
        <v>65</v>
      </c>
      <c r="E2072" t="s">
        <v>66</v>
      </c>
      <c r="F2072" t="s">
        <v>14600</v>
      </c>
      <c r="G2072" t="s">
        <v>25077</v>
      </c>
      <c r="H2072" t="s">
        <v>23154</v>
      </c>
      <c r="I2072" t="s">
        <v>23154</v>
      </c>
      <c r="K2072" t="s">
        <v>19691</v>
      </c>
      <c r="L2072" t="s">
        <v>19692</v>
      </c>
      <c r="M2072">
        <v>8</v>
      </c>
      <c r="N2072">
        <v>12</v>
      </c>
      <c r="O2072">
        <v>6</v>
      </c>
      <c r="P2072">
        <v>12</v>
      </c>
      <c r="Q2072">
        <v>9</v>
      </c>
      <c r="R2072" t="s">
        <v>23154</v>
      </c>
      <c r="S2072" t="s">
        <v>29306</v>
      </c>
      <c r="T2072" t="s">
        <v>29306</v>
      </c>
      <c r="U2072" t="s">
        <v>23154</v>
      </c>
      <c r="V2072" t="s">
        <v>19693</v>
      </c>
      <c r="W2072" t="s">
        <v>19694</v>
      </c>
      <c r="X2072" t="s">
        <v>23154</v>
      </c>
      <c r="Y2072" t="s">
        <v>29345</v>
      </c>
      <c r="Z2072" t="s">
        <v>29346</v>
      </c>
      <c r="AA2072">
        <v>2011</v>
      </c>
      <c r="AB2072" t="s">
        <v>23154</v>
      </c>
      <c r="AC2072" t="s">
        <v>23154</v>
      </c>
      <c r="AD2072" t="s">
        <v>23154</v>
      </c>
      <c r="AE2072" t="s">
        <v>23154</v>
      </c>
      <c r="AF2072" t="s">
        <v>23154</v>
      </c>
      <c r="AG2072" t="s">
        <v>23154</v>
      </c>
      <c r="AH2072" t="s">
        <v>74</v>
      </c>
      <c r="AI2072" t="s">
        <v>75</v>
      </c>
      <c r="AJ2072" t="s">
        <v>76</v>
      </c>
      <c r="AK2072" t="s">
        <v>77</v>
      </c>
      <c r="AL2072" t="s">
        <v>78</v>
      </c>
      <c r="AM2072" t="s">
        <v>23154</v>
      </c>
      <c r="AN2072" t="s">
        <v>23154</v>
      </c>
      <c r="AO2072" t="s">
        <v>23154</v>
      </c>
      <c r="AP2072" t="s">
        <v>23154</v>
      </c>
      <c r="AQ2072" t="s">
        <v>23154</v>
      </c>
      <c r="AR2072" t="s">
        <v>23154</v>
      </c>
      <c r="AS2072" t="s">
        <v>23154</v>
      </c>
      <c r="AT2072" t="s">
        <v>23154</v>
      </c>
      <c r="AU2072" s="3" t="s">
        <v>27148</v>
      </c>
      <c r="AV2072" t="s">
        <v>23154</v>
      </c>
      <c r="AW2072" t="s">
        <v>23154</v>
      </c>
      <c r="AX2072" t="s">
        <v>81</v>
      </c>
      <c r="AY2072" t="s">
        <v>23154</v>
      </c>
      <c r="AZ2072" t="s">
        <v>23154</v>
      </c>
      <c r="BA2072" t="s">
        <v>82</v>
      </c>
      <c r="BB2072" t="s">
        <v>23154</v>
      </c>
      <c r="BC2072" t="s">
        <v>23154</v>
      </c>
      <c r="BD2072" t="s">
        <v>23154</v>
      </c>
      <c r="BE2072" t="s">
        <v>23154</v>
      </c>
      <c r="BF2072" t="s">
        <v>23154</v>
      </c>
      <c r="BG2072" t="s">
        <v>23154</v>
      </c>
      <c r="BH2072" t="s">
        <v>15169</v>
      </c>
      <c r="BI2072" t="s">
        <v>23154</v>
      </c>
      <c r="BJ2072" t="s">
        <v>23154</v>
      </c>
      <c r="BK2072" t="s">
        <v>15170</v>
      </c>
      <c r="BL2072">
        <v>434.99999999999881</v>
      </c>
      <c r="BM2072">
        <v>22.278042247265901</v>
      </c>
      <c r="BN2072">
        <v>114.16410313402901</v>
      </c>
      <c r="BO2072" t="s">
        <v>24562</v>
      </c>
      <c r="BP2072" t="s">
        <v>23108</v>
      </c>
      <c r="BQ2072">
        <v>8</v>
      </c>
      <c r="BR2072">
        <v>8</v>
      </c>
      <c r="BS2072" t="s">
        <v>15132</v>
      </c>
      <c r="BT2072" t="s">
        <v>15133</v>
      </c>
      <c r="BU2072" t="s">
        <v>14606</v>
      </c>
      <c r="BV2072" t="s">
        <v>17236</v>
      </c>
      <c r="BW2072" t="s">
        <v>19695</v>
      </c>
      <c r="BX2072" t="s">
        <v>19696</v>
      </c>
      <c r="BY2072" t="s">
        <v>23154</v>
      </c>
      <c r="BZ2072" t="s">
        <v>23154</v>
      </c>
      <c r="CA2072" t="s">
        <v>19697</v>
      </c>
      <c r="CB2072" t="s">
        <v>23154</v>
      </c>
      <c r="CC2072" t="s">
        <v>15135</v>
      </c>
      <c r="CD2072" t="s">
        <v>14765</v>
      </c>
      <c r="CE2072" t="s">
        <v>23154</v>
      </c>
      <c r="CF2072" t="s">
        <v>23154</v>
      </c>
      <c r="CQ2072" cm="1">
        <f t="array" aca="1" ref="CQ2072" ca="1">SUMPRODUCT(--(_xlfn.UNICODE(MID(BX2072,ROW(INDIRECT("1:"&amp;LEN(BX2072))),1))&gt;=19968),--(_xlfn.UNICODE(MID(BX2072,ROW(INDIRECT("1:"&amp;LEN(BX2072))),1))&lt;=40895))</f>
        <v>293</v>
      </c>
      <c r="CR2072">
        <f t="shared" si="205"/>
        <v>389</v>
      </c>
      <c r="CS2072">
        <f t="shared" ref="CS2072:CS2077" ca="1" si="210">_xlfn.AGGREGATE(14, 6,CQ$2:CQ$2519,ROW()-ROW($CS$1))</f>
        <v>0</v>
      </c>
      <c r="CT2072">
        <f t="shared" si="208"/>
        <v>4</v>
      </c>
      <c r="CX2072">
        <f t="shared" si="206"/>
        <v>2</v>
      </c>
      <c r="CY2072">
        <f t="shared" si="209"/>
        <v>37</v>
      </c>
      <c r="DA2072">
        <f t="shared" si="207"/>
        <v>4</v>
      </c>
    </row>
    <row r="2073" spans="1:105">
      <c r="A2073" t="s">
        <v>19698</v>
      </c>
      <c r="B2073" t="s">
        <v>63</v>
      </c>
      <c r="C2073" t="s">
        <v>64</v>
      </c>
      <c r="D2073" t="s">
        <v>65</v>
      </c>
      <c r="E2073" t="s">
        <v>66</v>
      </c>
      <c r="F2073" t="s">
        <v>14600</v>
      </c>
      <c r="G2073" t="s">
        <v>25077</v>
      </c>
      <c r="H2073" t="s">
        <v>23154</v>
      </c>
      <c r="I2073" t="s">
        <v>23154</v>
      </c>
      <c r="K2073" t="s">
        <v>19699</v>
      </c>
      <c r="L2073" t="s">
        <v>19699</v>
      </c>
      <c r="M2073">
        <v>8</v>
      </c>
      <c r="N2073">
        <v>12</v>
      </c>
      <c r="O2073">
        <v>6</v>
      </c>
      <c r="P2073">
        <v>12</v>
      </c>
      <c r="Q2073">
        <v>12</v>
      </c>
      <c r="R2073" t="s">
        <v>23154</v>
      </c>
      <c r="S2073" t="s">
        <v>19700</v>
      </c>
      <c r="T2073" t="s">
        <v>19701</v>
      </c>
      <c r="U2073" t="s">
        <v>23154</v>
      </c>
      <c r="V2073" t="s">
        <v>19702</v>
      </c>
      <c r="W2073" t="s">
        <v>19703</v>
      </c>
      <c r="X2073" t="s">
        <v>23154</v>
      </c>
      <c r="Y2073" t="s">
        <v>19704</v>
      </c>
      <c r="Z2073" t="s">
        <v>19705</v>
      </c>
      <c r="AA2073">
        <v>2014</v>
      </c>
      <c r="AB2073" t="s">
        <v>23154</v>
      </c>
      <c r="AC2073" t="s">
        <v>23154</v>
      </c>
      <c r="AD2073" t="s">
        <v>23154</v>
      </c>
      <c r="AE2073" t="s">
        <v>23154</v>
      </c>
      <c r="AF2073" t="s">
        <v>23154</v>
      </c>
      <c r="AG2073" t="s">
        <v>23154</v>
      </c>
      <c r="AH2073" t="s">
        <v>74</v>
      </c>
      <c r="AI2073" t="s">
        <v>75</v>
      </c>
      <c r="AJ2073" t="s">
        <v>76</v>
      </c>
      <c r="AK2073" t="s">
        <v>77</v>
      </c>
      <c r="AL2073" t="s">
        <v>78</v>
      </c>
      <c r="AM2073" t="s">
        <v>23154</v>
      </c>
      <c r="AN2073" t="s">
        <v>23154</v>
      </c>
      <c r="AO2073" t="s">
        <v>23154</v>
      </c>
      <c r="AP2073" t="s">
        <v>23154</v>
      </c>
      <c r="AQ2073" t="s">
        <v>23154</v>
      </c>
      <c r="AR2073" t="s">
        <v>23154</v>
      </c>
      <c r="AS2073" t="s">
        <v>23154</v>
      </c>
      <c r="AT2073" t="s">
        <v>23154</v>
      </c>
      <c r="AU2073" s="3" t="s">
        <v>27149</v>
      </c>
      <c r="AV2073" t="s">
        <v>23154</v>
      </c>
      <c r="AW2073" t="s">
        <v>23154</v>
      </c>
      <c r="AX2073" t="s">
        <v>81</v>
      </c>
      <c r="AY2073" t="s">
        <v>23154</v>
      </c>
      <c r="AZ2073" t="s">
        <v>23154</v>
      </c>
      <c r="BA2073" t="s">
        <v>82</v>
      </c>
      <c r="BB2073" t="s">
        <v>23154</v>
      </c>
      <c r="BC2073" t="s">
        <v>23154</v>
      </c>
      <c r="BD2073" t="s">
        <v>23154</v>
      </c>
      <c r="BE2073" t="s">
        <v>23154</v>
      </c>
      <c r="BF2073" t="s">
        <v>23154</v>
      </c>
      <c r="BG2073" t="s">
        <v>23154</v>
      </c>
      <c r="BH2073" t="s">
        <v>15728</v>
      </c>
      <c r="BI2073" t="s">
        <v>19706</v>
      </c>
      <c r="BJ2073" t="s">
        <v>15452</v>
      </c>
      <c r="BK2073" t="s">
        <v>23154</v>
      </c>
      <c r="BL2073">
        <v>435.99999999999881</v>
      </c>
      <c r="BM2073">
        <v>22.447500000000002</v>
      </c>
      <c r="BN2073">
        <v>114.167778</v>
      </c>
      <c r="BO2073" t="s">
        <v>24890</v>
      </c>
      <c r="BP2073" t="s">
        <v>23113</v>
      </c>
      <c r="BQ2073">
        <v>8</v>
      </c>
      <c r="BR2073">
        <v>3</v>
      </c>
      <c r="BS2073" t="s">
        <v>17951</v>
      </c>
      <c r="BT2073" t="s">
        <v>19707</v>
      </c>
      <c r="BU2073" t="s">
        <v>14838</v>
      </c>
      <c r="BV2073" t="s">
        <v>19708</v>
      </c>
      <c r="BW2073" t="s">
        <v>19709</v>
      </c>
      <c r="BX2073" t="s">
        <v>19710</v>
      </c>
      <c r="BY2073" t="s">
        <v>23154</v>
      </c>
      <c r="BZ2073" t="s">
        <v>23154</v>
      </c>
      <c r="CA2073" t="s">
        <v>19711</v>
      </c>
      <c r="CB2073" t="s">
        <v>23154</v>
      </c>
      <c r="CC2073" t="s">
        <v>19563</v>
      </c>
      <c r="CD2073" t="s">
        <v>14765</v>
      </c>
      <c r="CE2073" t="s">
        <v>23154</v>
      </c>
      <c r="CF2073" t="s">
        <v>23154</v>
      </c>
      <c r="CQ2073" cm="1">
        <f t="array" aca="1" ref="CQ2073" ca="1">SUMPRODUCT(--(_xlfn.UNICODE(MID(BX2073,ROW(INDIRECT("1:"&amp;LEN(BX2073))),1))&gt;=19968),--(_xlfn.UNICODE(MID(BX2073,ROW(INDIRECT("1:"&amp;LEN(BX2073))),1))&lt;=40895))</f>
        <v>264</v>
      </c>
      <c r="CR2073">
        <f t="shared" si="205"/>
        <v>433</v>
      </c>
      <c r="CS2073">
        <f t="shared" ca="1" si="210"/>
        <v>0</v>
      </c>
      <c r="CT2073">
        <f t="shared" si="208"/>
        <v>4</v>
      </c>
      <c r="CX2073">
        <f t="shared" si="206"/>
        <v>2</v>
      </c>
      <c r="CY2073">
        <f t="shared" si="209"/>
        <v>37</v>
      </c>
      <c r="DA2073">
        <f t="shared" si="207"/>
        <v>4</v>
      </c>
    </row>
    <row r="2074" spans="1:105">
      <c r="A2074" t="s">
        <v>19712</v>
      </c>
      <c r="B2074" t="s">
        <v>63</v>
      </c>
      <c r="C2074" t="s">
        <v>64</v>
      </c>
      <c r="D2074" t="s">
        <v>65</v>
      </c>
      <c r="E2074" t="s">
        <v>66</v>
      </c>
      <c r="F2074" t="s">
        <v>14600</v>
      </c>
      <c r="G2074" t="s">
        <v>25077</v>
      </c>
      <c r="H2074" t="s">
        <v>23154</v>
      </c>
      <c r="I2074" t="s">
        <v>23154</v>
      </c>
      <c r="K2074" t="s">
        <v>19699</v>
      </c>
      <c r="L2074" t="s">
        <v>19699</v>
      </c>
      <c r="M2074">
        <v>8</v>
      </c>
      <c r="N2074">
        <v>12</v>
      </c>
      <c r="O2074">
        <v>6</v>
      </c>
      <c r="P2074">
        <v>12</v>
      </c>
      <c r="Q2074">
        <v>12</v>
      </c>
      <c r="R2074" t="s">
        <v>23154</v>
      </c>
      <c r="S2074" t="s">
        <v>19700</v>
      </c>
      <c r="T2074" t="s">
        <v>19701</v>
      </c>
      <c r="U2074" t="s">
        <v>23154</v>
      </c>
      <c r="V2074" t="s">
        <v>19702</v>
      </c>
      <c r="W2074" t="s">
        <v>19703</v>
      </c>
      <c r="X2074" t="s">
        <v>23154</v>
      </c>
      <c r="Y2074" t="s">
        <v>19713</v>
      </c>
      <c r="Z2074" t="s">
        <v>19714</v>
      </c>
      <c r="AA2074">
        <v>2014</v>
      </c>
      <c r="AB2074" t="s">
        <v>23154</v>
      </c>
      <c r="AC2074" t="s">
        <v>23154</v>
      </c>
      <c r="AD2074" t="s">
        <v>23154</v>
      </c>
      <c r="AE2074" t="s">
        <v>23154</v>
      </c>
      <c r="AF2074" t="s">
        <v>23154</v>
      </c>
      <c r="AG2074" t="s">
        <v>23154</v>
      </c>
      <c r="AH2074" t="s">
        <v>74</v>
      </c>
      <c r="AI2074" t="s">
        <v>75</v>
      </c>
      <c r="AJ2074" t="s">
        <v>76</v>
      </c>
      <c r="AK2074" t="s">
        <v>77</v>
      </c>
      <c r="AL2074" t="s">
        <v>78</v>
      </c>
      <c r="AM2074" t="s">
        <v>23154</v>
      </c>
      <c r="AN2074" t="s">
        <v>23154</v>
      </c>
      <c r="AO2074" t="s">
        <v>23154</v>
      </c>
      <c r="AP2074" t="s">
        <v>23154</v>
      </c>
      <c r="AQ2074" t="s">
        <v>23154</v>
      </c>
      <c r="AR2074" t="s">
        <v>23154</v>
      </c>
      <c r="AS2074" t="s">
        <v>23154</v>
      </c>
      <c r="AT2074" t="s">
        <v>23154</v>
      </c>
      <c r="AU2074" s="3" t="s">
        <v>27150</v>
      </c>
      <c r="AV2074" t="s">
        <v>23154</v>
      </c>
      <c r="AW2074" t="s">
        <v>23154</v>
      </c>
      <c r="AX2074" t="s">
        <v>81</v>
      </c>
      <c r="AY2074" t="s">
        <v>23154</v>
      </c>
      <c r="AZ2074" t="s">
        <v>23154</v>
      </c>
      <c r="BA2074" t="s">
        <v>82</v>
      </c>
      <c r="BB2074" t="s">
        <v>23154</v>
      </c>
      <c r="BC2074" t="s">
        <v>23154</v>
      </c>
      <c r="BD2074" t="s">
        <v>23154</v>
      </c>
      <c r="BE2074" t="s">
        <v>23154</v>
      </c>
      <c r="BF2074" t="s">
        <v>23154</v>
      </c>
      <c r="BG2074" t="s">
        <v>23154</v>
      </c>
      <c r="BH2074" t="s">
        <v>15728</v>
      </c>
      <c r="BI2074" t="s">
        <v>19706</v>
      </c>
      <c r="BJ2074" t="s">
        <v>15452</v>
      </c>
      <c r="BK2074" t="s">
        <v>23154</v>
      </c>
      <c r="BL2074">
        <v>435.99999999999881</v>
      </c>
      <c r="BM2074">
        <v>22.319167</v>
      </c>
      <c r="BN2074">
        <v>114.1675</v>
      </c>
      <c r="BO2074" t="s">
        <v>24538</v>
      </c>
      <c r="BP2074" t="s">
        <v>23105</v>
      </c>
      <c r="BQ2074">
        <v>8</v>
      </c>
      <c r="BR2074">
        <v>8</v>
      </c>
      <c r="BS2074" t="s">
        <v>14758</v>
      </c>
      <c r="BT2074" t="s">
        <v>14759</v>
      </c>
      <c r="BU2074" t="s">
        <v>14838</v>
      </c>
      <c r="BV2074" t="s">
        <v>19708</v>
      </c>
      <c r="BW2074" t="s">
        <v>19715</v>
      </c>
      <c r="BX2074" t="s">
        <v>19710</v>
      </c>
      <c r="BY2074" t="s">
        <v>23154</v>
      </c>
      <c r="BZ2074" t="s">
        <v>23154</v>
      </c>
      <c r="CA2074" t="s">
        <v>19711</v>
      </c>
      <c r="CB2074" t="s">
        <v>23154</v>
      </c>
      <c r="CC2074" t="s">
        <v>14764</v>
      </c>
      <c r="CD2074" t="s">
        <v>14765</v>
      </c>
      <c r="CE2074" t="s">
        <v>23154</v>
      </c>
      <c r="CF2074" t="s">
        <v>23154</v>
      </c>
      <c r="CQ2074" cm="1">
        <f t="array" aca="1" ref="CQ2074" ca="1">SUMPRODUCT(--(_xlfn.UNICODE(MID(BX2074,ROW(INDIRECT("1:"&amp;LEN(BX2074))),1))&gt;=19968),--(_xlfn.UNICODE(MID(BX2074,ROW(INDIRECT("1:"&amp;LEN(BX2074))),1))&lt;=40895))</f>
        <v>264</v>
      </c>
      <c r="CR2074">
        <f t="shared" si="205"/>
        <v>433</v>
      </c>
      <c r="CS2074">
        <f t="shared" ca="1" si="210"/>
        <v>0</v>
      </c>
      <c r="CT2074">
        <f t="shared" si="208"/>
        <v>4</v>
      </c>
      <c r="CX2074">
        <f t="shared" si="206"/>
        <v>2</v>
      </c>
      <c r="CY2074">
        <f t="shared" si="209"/>
        <v>37</v>
      </c>
      <c r="DA2074">
        <f t="shared" si="207"/>
        <v>4</v>
      </c>
    </row>
    <row r="2075" spans="1:105">
      <c r="A2075" t="s">
        <v>19716</v>
      </c>
      <c r="B2075" t="s">
        <v>63</v>
      </c>
      <c r="C2075" t="s">
        <v>64</v>
      </c>
      <c r="D2075" t="s">
        <v>65</v>
      </c>
      <c r="E2075" t="s">
        <v>66</v>
      </c>
      <c r="F2075" t="s">
        <v>14600</v>
      </c>
      <c r="G2075" t="s">
        <v>25077</v>
      </c>
      <c r="H2075" t="s">
        <v>23154</v>
      </c>
      <c r="I2075" t="s">
        <v>23154</v>
      </c>
      <c r="K2075" t="s">
        <v>19717</v>
      </c>
      <c r="L2075" t="s">
        <v>19718</v>
      </c>
      <c r="M2075">
        <v>8</v>
      </c>
      <c r="N2075">
        <v>12</v>
      </c>
      <c r="O2075">
        <v>6</v>
      </c>
      <c r="P2075">
        <v>12</v>
      </c>
      <c r="Q2075">
        <v>12</v>
      </c>
      <c r="R2075" t="s">
        <v>23154</v>
      </c>
      <c r="S2075" t="s">
        <v>19719</v>
      </c>
      <c r="T2075" t="s">
        <v>19720</v>
      </c>
      <c r="U2075" t="s">
        <v>23154</v>
      </c>
      <c r="V2075" t="s">
        <v>19721</v>
      </c>
      <c r="W2075" t="s">
        <v>19722</v>
      </c>
      <c r="X2075" t="s">
        <v>23154</v>
      </c>
      <c r="Y2075" t="s">
        <v>19723</v>
      </c>
      <c r="Z2075" t="s">
        <v>19724</v>
      </c>
      <c r="AA2075" t="s">
        <v>23154</v>
      </c>
      <c r="AB2075" t="s">
        <v>23154</v>
      </c>
      <c r="AC2075" t="s">
        <v>23154</v>
      </c>
      <c r="AD2075" t="s">
        <v>23154</v>
      </c>
      <c r="AE2075" t="s">
        <v>23154</v>
      </c>
      <c r="AF2075" t="s">
        <v>23154</v>
      </c>
      <c r="AG2075" t="s">
        <v>23154</v>
      </c>
      <c r="AH2075" t="s">
        <v>74</v>
      </c>
      <c r="AI2075" t="s">
        <v>75</v>
      </c>
      <c r="AJ2075" t="s">
        <v>76</v>
      </c>
      <c r="AK2075" t="s">
        <v>77</v>
      </c>
      <c r="AL2075" t="s">
        <v>78</v>
      </c>
      <c r="AM2075" t="s">
        <v>23154</v>
      </c>
      <c r="AN2075" t="s">
        <v>23154</v>
      </c>
      <c r="AO2075" t="s">
        <v>23154</v>
      </c>
      <c r="AP2075" t="s">
        <v>23154</v>
      </c>
      <c r="AQ2075" t="s">
        <v>23154</v>
      </c>
      <c r="AR2075" t="s">
        <v>23154</v>
      </c>
      <c r="AS2075" t="s">
        <v>23154</v>
      </c>
      <c r="AT2075" t="s">
        <v>23154</v>
      </c>
      <c r="AU2075" s="3" t="s">
        <v>27151</v>
      </c>
      <c r="AV2075" t="s">
        <v>23154</v>
      </c>
      <c r="AW2075" t="s">
        <v>23154</v>
      </c>
      <c r="AX2075" t="s">
        <v>81</v>
      </c>
      <c r="AY2075" t="s">
        <v>23154</v>
      </c>
      <c r="AZ2075" t="s">
        <v>23154</v>
      </c>
      <c r="BA2075" t="s">
        <v>82</v>
      </c>
      <c r="BB2075" t="s">
        <v>23154</v>
      </c>
      <c r="BC2075" t="s">
        <v>23154</v>
      </c>
      <c r="BD2075" t="s">
        <v>23154</v>
      </c>
      <c r="BE2075" t="s">
        <v>23154</v>
      </c>
      <c r="BF2075" t="s">
        <v>23154</v>
      </c>
      <c r="BG2075" t="s">
        <v>23154</v>
      </c>
      <c r="BH2075" t="s">
        <v>19725</v>
      </c>
      <c r="BI2075" t="s">
        <v>23154</v>
      </c>
      <c r="BJ2075" t="s">
        <v>19726</v>
      </c>
      <c r="BK2075" t="s">
        <v>23154</v>
      </c>
      <c r="BL2075">
        <v>436.99999999999881</v>
      </c>
      <c r="BM2075">
        <v>22.319167</v>
      </c>
      <c r="BN2075">
        <v>114.1675</v>
      </c>
      <c r="BO2075" t="s">
        <v>24538</v>
      </c>
      <c r="BP2075" t="s">
        <v>23105</v>
      </c>
      <c r="BQ2075">
        <v>8</v>
      </c>
      <c r="BR2075">
        <v>8</v>
      </c>
      <c r="BS2075" t="s">
        <v>14758</v>
      </c>
      <c r="BT2075" t="s">
        <v>14759</v>
      </c>
      <c r="BU2075" t="s">
        <v>19727</v>
      </c>
      <c r="BV2075" t="s">
        <v>19728</v>
      </c>
      <c r="BW2075" t="s">
        <v>19729</v>
      </c>
      <c r="BX2075" t="s">
        <v>19730</v>
      </c>
      <c r="BY2075" t="s">
        <v>23154</v>
      </c>
      <c r="BZ2075" t="s">
        <v>23154</v>
      </c>
      <c r="CA2075" t="s">
        <v>23154</v>
      </c>
      <c r="CB2075" t="s">
        <v>23154</v>
      </c>
      <c r="CC2075" t="s">
        <v>14764</v>
      </c>
      <c r="CD2075" t="s">
        <v>14765</v>
      </c>
      <c r="CE2075" t="s">
        <v>23154</v>
      </c>
      <c r="CF2075" t="s">
        <v>23154</v>
      </c>
      <c r="CQ2075" cm="1">
        <f t="array" aca="1" ref="CQ2075" ca="1">SUMPRODUCT(--(_xlfn.UNICODE(MID(BX2075,ROW(INDIRECT("1:"&amp;LEN(BX2075))),1))&gt;=19968),--(_xlfn.UNICODE(MID(BX2075,ROW(INDIRECT("1:"&amp;LEN(BX2075))),1))&lt;=40895))</f>
        <v>268</v>
      </c>
      <c r="CR2075">
        <f t="shared" si="205"/>
        <v>441</v>
      </c>
      <c r="CS2075">
        <f t="shared" ca="1" si="210"/>
        <v>0</v>
      </c>
      <c r="CT2075">
        <f t="shared" si="208"/>
        <v>4</v>
      </c>
      <c r="CX2075">
        <f t="shared" si="206"/>
        <v>2</v>
      </c>
      <c r="CY2075">
        <f t="shared" si="209"/>
        <v>37</v>
      </c>
      <c r="DA2075">
        <f t="shared" si="207"/>
        <v>4</v>
      </c>
    </row>
    <row r="2076" spans="1:105">
      <c r="A2076" t="s">
        <v>19731</v>
      </c>
      <c r="B2076" t="s">
        <v>63</v>
      </c>
      <c r="C2076" t="s">
        <v>64</v>
      </c>
      <c r="D2076" t="s">
        <v>65</v>
      </c>
      <c r="E2076" t="s">
        <v>66</v>
      </c>
      <c r="F2076" t="s">
        <v>14600</v>
      </c>
      <c r="G2076" t="s">
        <v>25077</v>
      </c>
      <c r="H2076" t="s">
        <v>23154</v>
      </c>
      <c r="I2076" t="s">
        <v>23154</v>
      </c>
      <c r="K2076" t="s">
        <v>19717</v>
      </c>
      <c r="L2076" t="s">
        <v>19718</v>
      </c>
      <c r="M2076">
        <v>8</v>
      </c>
      <c r="N2076">
        <v>12</v>
      </c>
      <c r="O2076">
        <v>6</v>
      </c>
      <c r="P2076">
        <v>12</v>
      </c>
      <c r="Q2076">
        <v>12</v>
      </c>
      <c r="R2076" t="s">
        <v>23154</v>
      </c>
      <c r="S2076" t="s">
        <v>19719</v>
      </c>
      <c r="T2076" t="s">
        <v>19720</v>
      </c>
      <c r="U2076" t="s">
        <v>23154</v>
      </c>
      <c r="V2076" t="s">
        <v>19721</v>
      </c>
      <c r="W2076" t="s">
        <v>19722</v>
      </c>
      <c r="X2076" t="s">
        <v>23154</v>
      </c>
      <c r="Y2076" t="s">
        <v>19732</v>
      </c>
      <c r="Z2076" t="s">
        <v>19733</v>
      </c>
      <c r="AA2076" t="s">
        <v>23154</v>
      </c>
      <c r="AB2076" t="s">
        <v>23154</v>
      </c>
      <c r="AC2076" t="s">
        <v>23154</v>
      </c>
      <c r="AD2076" t="s">
        <v>23154</v>
      </c>
      <c r="AE2076" t="s">
        <v>23154</v>
      </c>
      <c r="AF2076" t="s">
        <v>23154</v>
      </c>
      <c r="AG2076" t="s">
        <v>23154</v>
      </c>
      <c r="AH2076" t="s">
        <v>74</v>
      </c>
      <c r="AI2076" t="s">
        <v>75</v>
      </c>
      <c r="AJ2076" t="s">
        <v>76</v>
      </c>
      <c r="AK2076" t="s">
        <v>77</v>
      </c>
      <c r="AL2076" t="s">
        <v>78</v>
      </c>
      <c r="AM2076" t="s">
        <v>23154</v>
      </c>
      <c r="AN2076" t="s">
        <v>23154</v>
      </c>
      <c r="AO2076" t="s">
        <v>23154</v>
      </c>
      <c r="AP2076" t="s">
        <v>23154</v>
      </c>
      <c r="AQ2076" t="s">
        <v>23154</v>
      </c>
      <c r="AR2076" t="s">
        <v>23154</v>
      </c>
      <c r="AS2076" t="s">
        <v>23154</v>
      </c>
      <c r="AT2076" t="s">
        <v>23154</v>
      </c>
      <c r="AU2076" s="3" t="s">
        <v>27152</v>
      </c>
      <c r="AV2076" t="s">
        <v>23154</v>
      </c>
      <c r="AW2076" t="s">
        <v>23154</v>
      </c>
      <c r="AX2076" t="s">
        <v>81</v>
      </c>
      <c r="AY2076" t="s">
        <v>23154</v>
      </c>
      <c r="AZ2076" t="s">
        <v>23154</v>
      </c>
      <c r="BA2076" t="s">
        <v>82</v>
      </c>
      <c r="BB2076" t="s">
        <v>23154</v>
      </c>
      <c r="BC2076" t="s">
        <v>23154</v>
      </c>
      <c r="BD2076" t="s">
        <v>23154</v>
      </c>
      <c r="BE2076" t="s">
        <v>23154</v>
      </c>
      <c r="BF2076" t="s">
        <v>23154</v>
      </c>
      <c r="BG2076" t="s">
        <v>23154</v>
      </c>
      <c r="BH2076" t="s">
        <v>19725</v>
      </c>
      <c r="BI2076" t="s">
        <v>23154</v>
      </c>
      <c r="BJ2076" t="s">
        <v>19726</v>
      </c>
      <c r="BK2076" t="s">
        <v>23154</v>
      </c>
      <c r="BL2076">
        <v>436.99999999999881</v>
      </c>
      <c r="BM2076">
        <v>22.320039029959698</v>
      </c>
      <c r="BN2076">
        <v>114.16977814969199</v>
      </c>
      <c r="BO2076" t="s">
        <v>24891</v>
      </c>
      <c r="BP2076" t="s">
        <v>23105</v>
      </c>
      <c r="BQ2076">
        <v>8</v>
      </c>
      <c r="BR2076">
        <v>6</v>
      </c>
      <c r="BS2076" t="s">
        <v>19734</v>
      </c>
      <c r="BT2076" t="s">
        <v>10490</v>
      </c>
      <c r="BU2076" t="s">
        <v>19727</v>
      </c>
      <c r="BV2076" t="s">
        <v>19728</v>
      </c>
      <c r="BW2076" t="s">
        <v>19735</v>
      </c>
      <c r="BX2076" t="s">
        <v>19730</v>
      </c>
      <c r="BY2076" t="s">
        <v>23154</v>
      </c>
      <c r="BZ2076" t="s">
        <v>23154</v>
      </c>
      <c r="CA2076" t="s">
        <v>23154</v>
      </c>
      <c r="CB2076" t="s">
        <v>23154</v>
      </c>
      <c r="CC2076" t="s">
        <v>19736</v>
      </c>
      <c r="CD2076" t="s">
        <v>14765</v>
      </c>
      <c r="CE2076" t="s">
        <v>23154</v>
      </c>
      <c r="CF2076" t="s">
        <v>23154</v>
      </c>
      <c r="CQ2076" cm="1">
        <f t="array" aca="1" ref="CQ2076" ca="1">SUMPRODUCT(--(_xlfn.UNICODE(MID(BX2076,ROW(INDIRECT("1:"&amp;LEN(BX2076))),1))&gt;=19968),--(_xlfn.UNICODE(MID(BX2076,ROW(INDIRECT("1:"&amp;LEN(BX2076))),1))&lt;=40895))</f>
        <v>268</v>
      </c>
      <c r="CR2076">
        <f t="shared" si="205"/>
        <v>441</v>
      </c>
      <c r="CS2076">
        <f t="shared" ca="1" si="210"/>
        <v>0</v>
      </c>
      <c r="CT2076">
        <f t="shared" si="208"/>
        <v>4</v>
      </c>
      <c r="CX2076">
        <f t="shared" si="206"/>
        <v>4</v>
      </c>
      <c r="CY2076">
        <f t="shared" si="209"/>
        <v>37</v>
      </c>
      <c r="DA2076">
        <f t="shared" si="207"/>
        <v>4</v>
      </c>
    </row>
    <row r="2077" spans="1:105">
      <c r="A2077" t="s">
        <v>19737</v>
      </c>
      <c r="B2077" t="s">
        <v>63</v>
      </c>
      <c r="C2077" t="s">
        <v>64</v>
      </c>
      <c r="D2077" t="s">
        <v>65</v>
      </c>
      <c r="E2077" t="s">
        <v>66</v>
      </c>
      <c r="F2077" t="s">
        <v>14600</v>
      </c>
      <c r="G2077" t="s">
        <v>25077</v>
      </c>
      <c r="H2077" t="s">
        <v>23154</v>
      </c>
      <c r="I2077" t="s">
        <v>23154</v>
      </c>
      <c r="K2077" t="s">
        <v>19738</v>
      </c>
      <c r="L2077" t="s">
        <v>19739</v>
      </c>
      <c r="M2077">
        <v>8</v>
      </c>
      <c r="N2077">
        <v>12</v>
      </c>
      <c r="O2077">
        <v>6</v>
      </c>
      <c r="P2077">
        <v>12</v>
      </c>
      <c r="Q2077">
        <v>4</v>
      </c>
      <c r="R2077" t="s">
        <v>23154</v>
      </c>
      <c r="S2077" t="s">
        <v>19740</v>
      </c>
      <c r="T2077" t="s">
        <v>19741</v>
      </c>
      <c r="U2077" t="s">
        <v>23154</v>
      </c>
      <c r="V2077" t="s">
        <v>19742</v>
      </c>
      <c r="W2077" t="s">
        <v>19743</v>
      </c>
      <c r="X2077" t="s">
        <v>23154</v>
      </c>
      <c r="Y2077" t="s">
        <v>19744</v>
      </c>
      <c r="Z2077" t="s">
        <v>19745</v>
      </c>
      <c r="AA2077">
        <v>1999</v>
      </c>
      <c r="AB2077" t="s">
        <v>23154</v>
      </c>
      <c r="AC2077" t="s">
        <v>23154</v>
      </c>
      <c r="AD2077" t="s">
        <v>23154</v>
      </c>
      <c r="AE2077" t="s">
        <v>23154</v>
      </c>
      <c r="AF2077" t="s">
        <v>23154</v>
      </c>
      <c r="AG2077" t="s">
        <v>23154</v>
      </c>
      <c r="AH2077" t="s">
        <v>74</v>
      </c>
      <c r="AI2077" t="s">
        <v>75</v>
      </c>
      <c r="AJ2077" t="s">
        <v>76</v>
      </c>
      <c r="AK2077" t="s">
        <v>77</v>
      </c>
      <c r="AL2077" t="s">
        <v>78</v>
      </c>
      <c r="AM2077" t="s">
        <v>23154</v>
      </c>
      <c r="AN2077" t="s">
        <v>23154</v>
      </c>
      <c r="AO2077" t="s">
        <v>23154</v>
      </c>
      <c r="AP2077" t="s">
        <v>23154</v>
      </c>
      <c r="AQ2077" t="s">
        <v>23154</v>
      </c>
      <c r="AR2077" t="s">
        <v>23154</v>
      </c>
      <c r="AS2077" t="s">
        <v>23154</v>
      </c>
      <c r="AT2077" t="s">
        <v>23154</v>
      </c>
      <c r="AU2077" s="3" t="s">
        <v>27153</v>
      </c>
      <c r="AV2077" t="s">
        <v>23154</v>
      </c>
      <c r="AW2077" t="s">
        <v>23154</v>
      </c>
      <c r="AX2077" t="s">
        <v>81</v>
      </c>
      <c r="AY2077" t="s">
        <v>23154</v>
      </c>
      <c r="AZ2077" t="s">
        <v>23154</v>
      </c>
      <c r="BA2077" t="s">
        <v>82</v>
      </c>
      <c r="BB2077" t="s">
        <v>23154</v>
      </c>
      <c r="BC2077" t="s">
        <v>23154</v>
      </c>
      <c r="BD2077" t="s">
        <v>23154</v>
      </c>
      <c r="BE2077" t="s">
        <v>23154</v>
      </c>
      <c r="BF2077" t="s">
        <v>23154</v>
      </c>
      <c r="BG2077" t="s">
        <v>23154</v>
      </c>
      <c r="BH2077" t="s">
        <v>15179</v>
      </c>
      <c r="BI2077" t="s">
        <v>19746</v>
      </c>
      <c r="BJ2077" t="s">
        <v>19747</v>
      </c>
      <c r="BK2077" t="s">
        <v>23154</v>
      </c>
      <c r="BL2077">
        <v>437.99999999999881</v>
      </c>
      <c r="BM2077">
        <v>22.219806603181301</v>
      </c>
      <c r="BN2077">
        <v>114.208007736246</v>
      </c>
      <c r="BO2077" t="s">
        <v>24601</v>
      </c>
      <c r="BP2077" t="s">
        <v>23103</v>
      </c>
      <c r="BQ2077">
        <v>8</v>
      </c>
      <c r="BR2077">
        <v>7</v>
      </c>
      <c r="BS2077" t="s">
        <v>15745</v>
      </c>
      <c r="BT2077" t="s">
        <v>15746</v>
      </c>
      <c r="BU2077" t="s">
        <v>14838</v>
      </c>
      <c r="BV2077" t="s">
        <v>19748</v>
      </c>
      <c r="BW2077" t="s">
        <v>19749</v>
      </c>
      <c r="BX2077" t="s">
        <v>19750</v>
      </c>
      <c r="BY2077" t="s">
        <v>23154</v>
      </c>
      <c r="BZ2077" t="s">
        <v>23154</v>
      </c>
      <c r="CA2077" t="s">
        <v>23154</v>
      </c>
      <c r="CB2077" t="s">
        <v>23154</v>
      </c>
      <c r="CC2077" t="s">
        <v>15751</v>
      </c>
      <c r="CD2077" t="s">
        <v>14765</v>
      </c>
      <c r="CE2077" t="s">
        <v>23154</v>
      </c>
      <c r="CF2077" t="s">
        <v>23154</v>
      </c>
      <c r="CQ2077" cm="1">
        <f t="array" aca="1" ref="CQ2077" ca="1">SUMPRODUCT(--(_xlfn.UNICODE(MID(BX2077,ROW(INDIRECT("1:"&amp;LEN(BX2077))),1))&gt;=19968),--(_xlfn.UNICODE(MID(BX2077,ROW(INDIRECT("1:"&amp;LEN(BX2077))),1))&lt;=40895))</f>
        <v>292</v>
      </c>
      <c r="CR2077">
        <f t="shared" si="205"/>
        <v>419</v>
      </c>
      <c r="CS2077">
        <f t="shared" ca="1" si="210"/>
        <v>0</v>
      </c>
      <c r="CT2077">
        <f t="shared" si="208"/>
        <v>4</v>
      </c>
      <c r="CX2077">
        <f t="shared" si="206"/>
        <v>2</v>
      </c>
      <c r="CY2077">
        <f t="shared" si="209"/>
        <v>37</v>
      </c>
      <c r="DA2077">
        <f t="shared" si="207"/>
        <v>4</v>
      </c>
    </row>
    <row r="2078" spans="1:105">
      <c r="A2078" t="s">
        <v>19751</v>
      </c>
      <c r="B2078" t="s">
        <v>63</v>
      </c>
      <c r="C2078" t="s">
        <v>64</v>
      </c>
      <c r="D2078" t="s">
        <v>65</v>
      </c>
      <c r="E2078" t="s">
        <v>66</v>
      </c>
      <c r="F2078" t="s">
        <v>14600</v>
      </c>
      <c r="G2078" t="s">
        <v>25077</v>
      </c>
      <c r="H2078" t="s">
        <v>23154</v>
      </c>
      <c r="I2078" t="s">
        <v>23154</v>
      </c>
      <c r="K2078" t="s">
        <v>19752</v>
      </c>
      <c r="L2078" t="s">
        <v>19753</v>
      </c>
      <c r="M2078">
        <v>8</v>
      </c>
      <c r="N2078">
        <v>12</v>
      </c>
      <c r="O2078">
        <v>6</v>
      </c>
      <c r="P2078">
        <v>12</v>
      </c>
      <c r="Q2078">
        <v>7</v>
      </c>
      <c r="R2078" t="s">
        <v>23154</v>
      </c>
      <c r="S2078" t="s">
        <v>19754</v>
      </c>
      <c r="T2078" t="s">
        <v>19755</v>
      </c>
      <c r="U2078" t="s">
        <v>23154</v>
      </c>
      <c r="V2078" t="s">
        <v>19756</v>
      </c>
      <c r="W2078" t="s">
        <v>19757</v>
      </c>
      <c r="X2078" t="s">
        <v>23154</v>
      </c>
      <c r="Y2078" t="s">
        <v>19758</v>
      </c>
      <c r="Z2078" t="s">
        <v>19759</v>
      </c>
      <c r="AA2078">
        <v>1978</v>
      </c>
      <c r="AB2078" t="s">
        <v>23154</v>
      </c>
      <c r="AC2078" t="s">
        <v>23154</v>
      </c>
      <c r="AD2078" t="s">
        <v>23154</v>
      </c>
      <c r="AE2078" t="s">
        <v>23154</v>
      </c>
      <c r="AF2078" t="s">
        <v>23154</v>
      </c>
      <c r="AG2078" t="s">
        <v>23154</v>
      </c>
      <c r="AH2078" t="s">
        <v>74</v>
      </c>
      <c r="AI2078" t="s">
        <v>75</v>
      </c>
      <c r="AJ2078" t="s">
        <v>76</v>
      </c>
      <c r="AK2078" t="s">
        <v>77</v>
      </c>
      <c r="AL2078" t="s">
        <v>78</v>
      </c>
      <c r="AM2078" t="s">
        <v>23154</v>
      </c>
      <c r="AN2078" t="s">
        <v>23154</v>
      </c>
      <c r="AO2078" t="s">
        <v>23154</v>
      </c>
      <c r="AP2078" t="s">
        <v>23154</v>
      </c>
      <c r="AQ2078" t="s">
        <v>23154</v>
      </c>
      <c r="AR2078" t="s">
        <v>23154</v>
      </c>
      <c r="AS2078" t="s">
        <v>23154</v>
      </c>
      <c r="AT2078" t="s">
        <v>23154</v>
      </c>
      <c r="AU2078" s="3" t="s">
        <v>27154</v>
      </c>
      <c r="AV2078" t="s">
        <v>23154</v>
      </c>
      <c r="AW2078" t="s">
        <v>23154</v>
      </c>
      <c r="AX2078" t="s">
        <v>81</v>
      </c>
      <c r="AY2078" t="s">
        <v>23154</v>
      </c>
      <c r="AZ2078" t="s">
        <v>23154</v>
      </c>
      <c r="BA2078" t="s">
        <v>82</v>
      </c>
      <c r="BB2078" t="s">
        <v>23154</v>
      </c>
      <c r="BC2078" t="s">
        <v>23154</v>
      </c>
      <c r="BD2078" t="s">
        <v>23154</v>
      </c>
      <c r="BE2078" t="s">
        <v>23154</v>
      </c>
      <c r="BF2078" t="s">
        <v>23154</v>
      </c>
      <c r="BG2078" t="s">
        <v>23154</v>
      </c>
      <c r="BH2078" t="s">
        <v>15198</v>
      </c>
      <c r="BI2078" t="s">
        <v>23154</v>
      </c>
      <c r="BJ2078" t="s">
        <v>19760</v>
      </c>
      <c r="BK2078" t="s">
        <v>23154</v>
      </c>
      <c r="BL2078">
        <v>438.99999999999881</v>
      </c>
      <c r="BM2078">
        <v>22.276188018854</v>
      </c>
      <c r="BN2078">
        <v>114.174775310562</v>
      </c>
      <c r="BO2078" t="s">
        <v>24534</v>
      </c>
      <c r="BP2078" t="s">
        <v>23107</v>
      </c>
      <c r="BQ2078">
        <v>8</v>
      </c>
      <c r="BR2078">
        <v>25</v>
      </c>
      <c r="BS2078" t="s">
        <v>14728</v>
      </c>
      <c r="BT2078" t="s">
        <v>14729</v>
      </c>
      <c r="BU2078" t="s">
        <v>16854</v>
      </c>
      <c r="BV2078" t="s">
        <v>19761</v>
      </c>
      <c r="BW2078" t="s">
        <v>19762</v>
      </c>
      <c r="BX2078" t="s">
        <v>19763</v>
      </c>
      <c r="BY2078" t="s">
        <v>23154</v>
      </c>
      <c r="BZ2078" t="s">
        <v>23154</v>
      </c>
      <c r="CA2078" t="s">
        <v>19764</v>
      </c>
      <c r="CB2078" t="s">
        <v>23154</v>
      </c>
      <c r="CC2078" t="s">
        <v>14731</v>
      </c>
      <c r="CD2078" t="s">
        <v>14765</v>
      </c>
      <c r="CE2078" t="s">
        <v>23154</v>
      </c>
      <c r="CF2078" t="s">
        <v>23154</v>
      </c>
      <c r="CQ2078" cm="1">
        <f t="array" aca="1" ref="CQ2078" ca="1">SUMPRODUCT(--(_xlfn.UNICODE(MID(BX2078,ROW(INDIRECT("1:"&amp;LEN(BX2078))),1))&gt;=19968),--(_xlfn.UNICODE(MID(BX2078,ROW(INDIRECT("1:"&amp;LEN(BX2078))),1))&lt;=40895))</f>
        <v>172</v>
      </c>
      <c r="CR2078">
        <f t="shared" si="205"/>
        <v>382</v>
      </c>
      <c r="CT2078">
        <f t="shared" si="208"/>
        <v>4</v>
      </c>
      <c r="CX2078">
        <f t="shared" si="206"/>
        <v>2</v>
      </c>
      <c r="CY2078">
        <f t="shared" si="209"/>
        <v>37</v>
      </c>
      <c r="DA2078">
        <f t="shared" si="207"/>
        <v>4</v>
      </c>
    </row>
    <row r="2079" spans="1:105">
      <c r="A2079" t="s">
        <v>19765</v>
      </c>
      <c r="B2079" t="s">
        <v>63</v>
      </c>
      <c r="C2079" t="s">
        <v>64</v>
      </c>
      <c r="D2079" t="s">
        <v>65</v>
      </c>
      <c r="E2079" t="s">
        <v>66</v>
      </c>
      <c r="F2079" t="s">
        <v>14600</v>
      </c>
      <c r="G2079" t="s">
        <v>25077</v>
      </c>
      <c r="H2079" t="s">
        <v>23154</v>
      </c>
      <c r="I2079" t="s">
        <v>23154</v>
      </c>
      <c r="K2079" t="s">
        <v>19752</v>
      </c>
      <c r="L2079" t="s">
        <v>19753</v>
      </c>
      <c r="M2079">
        <v>8</v>
      </c>
      <c r="N2079">
        <v>12</v>
      </c>
      <c r="O2079">
        <v>6</v>
      </c>
      <c r="P2079">
        <v>12</v>
      </c>
      <c r="Q2079">
        <v>7</v>
      </c>
      <c r="R2079" t="s">
        <v>23154</v>
      </c>
      <c r="S2079" t="s">
        <v>19754</v>
      </c>
      <c r="T2079" t="s">
        <v>19755</v>
      </c>
      <c r="U2079" t="s">
        <v>23154</v>
      </c>
      <c r="V2079" t="s">
        <v>19756</v>
      </c>
      <c r="W2079" t="s">
        <v>19757</v>
      </c>
      <c r="X2079" t="s">
        <v>23154</v>
      </c>
      <c r="Y2079" t="s">
        <v>19766</v>
      </c>
      <c r="Z2079" t="s">
        <v>19767</v>
      </c>
      <c r="AA2079">
        <v>1978</v>
      </c>
      <c r="AB2079" t="s">
        <v>23154</v>
      </c>
      <c r="AC2079" t="s">
        <v>23154</v>
      </c>
      <c r="AD2079" t="s">
        <v>23154</v>
      </c>
      <c r="AE2079" t="s">
        <v>23154</v>
      </c>
      <c r="AF2079" t="s">
        <v>23154</v>
      </c>
      <c r="AG2079" t="s">
        <v>23154</v>
      </c>
      <c r="AH2079" t="s">
        <v>74</v>
      </c>
      <c r="AI2079" t="s">
        <v>75</v>
      </c>
      <c r="AJ2079" t="s">
        <v>76</v>
      </c>
      <c r="AK2079" t="s">
        <v>77</v>
      </c>
      <c r="AL2079" t="s">
        <v>78</v>
      </c>
      <c r="AM2079" t="s">
        <v>23154</v>
      </c>
      <c r="AN2079" t="s">
        <v>23154</v>
      </c>
      <c r="AO2079" t="s">
        <v>23154</v>
      </c>
      <c r="AP2079" t="s">
        <v>23154</v>
      </c>
      <c r="AQ2079" t="s">
        <v>23154</v>
      </c>
      <c r="AR2079" t="s">
        <v>23154</v>
      </c>
      <c r="AS2079" t="s">
        <v>23154</v>
      </c>
      <c r="AT2079" t="s">
        <v>23154</v>
      </c>
      <c r="AU2079" s="3" t="s">
        <v>27155</v>
      </c>
      <c r="AV2079" t="s">
        <v>23154</v>
      </c>
      <c r="AW2079" t="s">
        <v>23154</v>
      </c>
      <c r="AX2079" t="s">
        <v>81</v>
      </c>
      <c r="AY2079" t="s">
        <v>23154</v>
      </c>
      <c r="AZ2079" t="s">
        <v>23154</v>
      </c>
      <c r="BA2079" t="s">
        <v>82</v>
      </c>
      <c r="BB2079" t="s">
        <v>23154</v>
      </c>
      <c r="BC2079" t="s">
        <v>23154</v>
      </c>
      <c r="BD2079" t="s">
        <v>23154</v>
      </c>
      <c r="BE2079" t="s">
        <v>23154</v>
      </c>
      <c r="BF2079" t="s">
        <v>23154</v>
      </c>
      <c r="BG2079" t="s">
        <v>23154</v>
      </c>
      <c r="BH2079" t="s">
        <v>15198</v>
      </c>
      <c r="BI2079" t="s">
        <v>23154</v>
      </c>
      <c r="BJ2079" t="s">
        <v>19760</v>
      </c>
      <c r="BK2079" t="s">
        <v>23154</v>
      </c>
      <c r="BL2079">
        <v>438.99999999999881</v>
      </c>
      <c r="BM2079">
        <v>22.3186746380313</v>
      </c>
      <c r="BN2079">
        <v>114.234902365989</v>
      </c>
      <c r="BO2079" t="s">
        <v>24892</v>
      </c>
      <c r="BP2079" t="s">
        <v>23104</v>
      </c>
      <c r="BQ2079">
        <v>8</v>
      </c>
      <c r="BR2079">
        <v>7</v>
      </c>
      <c r="BS2079" t="s">
        <v>15619</v>
      </c>
      <c r="BT2079" t="s">
        <v>15620</v>
      </c>
      <c r="BU2079" t="s">
        <v>16854</v>
      </c>
      <c r="BV2079" t="s">
        <v>19761</v>
      </c>
      <c r="BW2079" t="s">
        <v>19762</v>
      </c>
      <c r="BX2079" t="s">
        <v>19763</v>
      </c>
      <c r="BY2079" t="s">
        <v>23154</v>
      </c>
      <c r="BZ2079" t="s">
        <v>23154</v>
      </c>
      <c r="CA2079" t="s">
        <v>19764</v>
      </c>
      <c r="CB2079" t="s">
        <v>23154</v>
      </c>
      <c r="CC2079" t="s">
        <v>15623</v>
      </c>
      <c r="CD2079" t="s">
        <v>14765</v>
      </c>
      <c r="CE2079" t="s">
        <v>23154</v>
      </c>
      <c r="CF2079" t="s">
        <v>23154</v>
      </c>
      <c r="CQ2079" cm="1">
        <f t="array" aca="1" ref="CQ2079" ca="1">SUMPRODUCT(--(_xlfn.UNICODE(MID(BX2079,ROW(INDIRECT("1:"&amp;LEN(BX2079))),1))&gt;=19968),--(_xlfn.UNICODE(MID(BX2079,ROW(INDIRECT("1:"&amp;LEN(BX2079))),1))&lt;=40895))</f>
        <v>172</v>
      </c>
      <c r="CR2079">
        <f t="shared" si="205"/>
        <v>382</v>
      </c>
      <c r="CT2079">
        <f t="shared" si="208"/>
        <v>4</v>
      </c>
      <c r="CX2079">
        <f t="shared" si="206"/>
        <v>3</v>
      </c>
      <c r="CY2079">
        <f t="shared" si="209"/>
        <v>37</v>
      </c>
      <c r="DA2079">
        <f t="shared" si="207"/>
        <v>4</v>
      </c>
    </row>
    <row r="2080" spans="1:105">
      <c r="A2080" t="s">
        <v>19768</v>
      </c>
      <c r="B2080" t="s">
        <v>63</v>
      </c>
      <c r="C2080" t="s">
        <v>64</v>
      </c>
      <c r="D2080" t="s">
        <v>65</v>
      </c>
      <c r="E2080" t="s">
        <v>66</v>
      </c>
      <c r="F2080" t="s">
        <v>14600</v>
      </c>
      <c r="G2080" t="s">
        <v>25077</v>
      </c>
      <c r="H2080" t="s">
        <v>23154</v>
      </c>
      <c r="I2080" t="s">
        <v>23154</v>
      </c>
      <c r="K2080" t="s">
        <v>19769</v>
      </c>
      <c r="L2080" t="s">
        <v>19770</v>
      </c>
      <c r="M2080">
        <v>8</v>
      </c>
      <c r="N2080">
        <v>12</v>
      </c>
      <c r="O2080">
        <v>6</v>
      </c>
      <c r="P2080">
        <v>12</v>
      </c>
      <c r="Q2080">
        <v>11</v>
      </c>
      <c r="R2080" t="s">
        <v>23154</v>
      </c>
      <c r="S2080" t="s">
        <v>19771</v>
      </c>
      <c r="T2080" t="s">
        <v>19772</v>
      </c>
      <c r="U2080" t="s">
        <v>23154</v>
      </c>
      <c r="V2080" t="s">
        <v>19773</v>
      </c>
      <c r="W2080" t="s">
        <v>19774</v>
      </c>
      <c r="X2080" t="s">
        <v>23154</v>
      </c>
      <c r="Y2080" t="s">
        <v>19775</v>
      </c>
      <c r="Z2080" t="s">
        <v>19776</v>
      </c>
      <c r="AA2080">
        <v>2015</v>
      </c>
      <c r="AB2080" t="s">
        <v>23154</v>
      </c>
      <c r="AC2080" t="s">
        <v>23154</v>
      </c>
      <c r="AD2080" t="s">
        <v>23154</v>
      </c>
      <c r="AE2080" t="s">
        <v>23154</v>
      </c>
      <c r="AF2080" t="s">
        <v>23154</v>
      </c>
      <c r="AG2080" t="s">
        <v>23154</v>
      </c>
      <c r="AH2080" t="s">
        <v>74</v>
      </c>
      <c r="AI2080" t="s">
        <v>75</v>
      </c>
      <c r="AJ2080" t="s">
        <v>76</v>
      </c>
      <c r="AK2080" t="s">
        <v>77</v>
      </c>
      <c r="AL2080" t="s">
        <v>78</v>
      </c>
      <c r="AM2080" t="s">
        <v>23154</v>
      </c>
      <c r="AN2080" t="s">
        <v>23154</v>
      </c>
      <c r="AO2080" t="s">
        <v>23154</v>
      </c>
      <c r="AP2080" t="s">
        <v>23154</v>
      </c>
      <c r="AQ2080" t="s">
        <v>23154</v>
      </c>
      <c r="AR2080" t="s">
        <v>23154</v>
      </c>
      <c r="AS2080" t="s">
        <v>23154</v>
      </c>
      <c r="AT2080" t="s">
        <v>23154</v>
      </c>
      <c r="AU2080" s="3" t="s">
        <v>27156</v>
      </c>
      <c r="AV2080" t="s">
        <v>23154</v>
      </c>
      <c r="AW2080" t="s">
        <v>23154</v>
      </c>
      <c r="AX2080" t="s">
        <v>81</v>
      </c>
      <c r="AY2080" t="s">
        <v>23154</v>
      </c>
      <c r="AZ2080" t="s">
        <v>23154</v>
      </c>
      <c r="BA2080" t="s">
        <v>82</v>
      </c>
      <c r="BB2080" t="s">
        <v>23154</v>
      </c>
      <c r="BC2080" t="s">
        <v>23154</v>
      </c>
      <c r="BD2080" t="s">
        <v>23154</v>
      </c>
      <c r="BE2080" t="s">
        <v>23154</v>
      </c>
      <c r="BF2080" t="s">
        <v>23154</v>
      </c>
      <c r="BG2080" t="s">
        <v>23154</v>
      </c>
      <c r="BH2080" t="s">
        <v>15450</v>
      </c>
      <c r="BI2080" t="s">
        <v>16120</v>
      </c>
      <c r="BJ2080" t="s">
        <v>19777</v>
      </c>
      <c r="BK2080" t="s">
        <v>23154</v>
      </c>
      <c r="BL2080">
        <v>439.99999999999881</v>
      </c>
      <c r="BM2080">
        <v>22.280925229971199</v>
      </c>
      <c r="BN2080">
        <v>114.17411359571101</v>
      </c>
      <c r="BO2080" t="s">
        <v>24836</v>
      </c>
      <c r="BP2080" t="s">
        <v>23107</v>
      </c>
      <c r="BQ2080">
        <v>8</v>
      </c>
      <c r="BR2080">
        <v>12</v>
      </c>
      <c r="BS2080" t="s">
        <v>5087</v>
      </c>
      <c r="BT2080" t="s">
        <v>18739</v>
      </c>
      <c r="BU2080" t="s">
        <v>14838</v>
      </c>
      <c r="BV2080" t="s">
        <v>19778</v>
      </c>
      <c r="BW2080" t="s">
        <v>19779</v>
      </c>
      <c r="BX2080" t="s">
        <v>19780</v>
      </c>
      <c r="BY2080" t="s">
        <v>23154</v>
      </c>
      <c r="BZ2080" t="s">
        <v>23154</v>
      </c>
      <c r="CA2080" t="s">
        <v>19781</v>
      </c>
      <c r="CB2080" t="s">
        <v>23154</v>
      </c>
      <c r="CC2080" t="s">
        <v>5091</v>
      </c>
      <c r="CD2080" t="s">
        <v>14765</v>
      </c>
      <c r="CE2080" t="s">
        <v>23154</v>
      </c>
      <c r="CF2080" t="s">
        <v>23154</v>
      </c>
      <c r="CQ2080" cm="1">
        <f t="array" aca="1" ref="CQ2080" ca="1">SUMPRODUCT(--(_xlfn.UNICODE(MID(BX2080,ROW(INDIRECT("1:"&amp;LEN(BX2080))),1))&gt;=19968),--(_xlfn.UNICODE(MID(BX2080,ROW(INDIRECT("1:"&amp;LEN(BX2080))),1))&lt;=40895))</f>
        <v>575</v>
      </c>
      <c r="CR2080">
        <f t="shared" si="205"/>
        <v>929</v>
      </c>
      <c r="CS2080">
        <f ca="1">_xlfn.AGGREGATE(14, 6,CQ$2:CQ$2519,ROW()-ROW($CS$1))</f>
        <v>0</v>
      </c>
      <c r="CT2080">
        <f t="shared" si="208"/>
        <v>4</v>
      </c>
      <c r="CX2080">
        <f t="shared" si="206"/>
        <v>3</v>
      </c>
      <c r="CY2080">
        <f t="shared" si="209"/>
        <v>37</v>
      </c>
      <c r="DA2080">
        <f t="shared" si="207"/>
        <v>4</v>
      </c>
    </row>
    <row r="2081" spans="1:105">
      <c r="A2081" t="s">
        <v>19782</v>
      </c>
      <c r="B2081" t="s">
        <v>63</v>
      </c>
      <c r="C2081" t="s">
        <v>64</v>
      </c>
      <c r="D2081" t="s">
        <v>65</v>
      </c>
      <c r="E2081" t="s">
        <v>66</v>
      </c>
      <c r="F2081" t="s">
        <v>14600</v>
      </c>
      <c r="G2081" t="s">
        <v>25077</v>
      </c>
      <c r="H2081" t="s">
        <v>23154</v>
      </c>
      <c r="I2081" t="s">
        <v>23154</v>
      </c>
      <c r="K2081" t="s">
        <v>19769</v>
      </c>
      <c r="L2081" t="s">
        <v>19770</v>
      </c>
      <c r="M2081">
        <v>8</v>
      </c>
      <c r="N2081">
        <v>12</v>
      </c>
      <c r="O2081">
        <v>6</v>
      </c>
      <c r="P2081">
        <v>12</v>
      </c>
      <c r="Q2081">
        <v>11</v>
      </c>
      <c r="R2081" t="s">
        <v>23154</v>
      </c>
      <c r="S2081" t="s">
        <v>19771</v>
      </c>
      <c r="T2081" t="s">
        <v>19772</v>
      </c>
      <c r="U2081" t="s">
        <v>23154</v>
      </c>
      <c r="V2081" t="s">
        <v>19773</v>
      </c>
      <c r="W2081" t="s">
        <v>19774</v>
      </c>
      <c r="X2081" t="s">
        <v>23154</v>
      </c>
      <c r="Y2081" t="s">
        <v>19783</v>
      </c>
      <c r="Z2081" t="s">
        <v>19784</v>
      </c>
      <c r="AA2081">
        <v>2015</v>
      </c>
      <c r="AB2081" t="s">
        <v>23154</v>
      </c>
      <c r="AC2081" t="s">
        <v>23154</v>
      </c>
      <c r="AD2081" t="s">
        <v>23154</v>
      </c>
      <c r="AE2081" t="s">
        <v>23154</v>
      </c>
      <c r="AF2081" t="s">
        <v>23154</v>
      </c>
      <c r="AG2081" t="s">
        <v>23154</v>
      </c>
      <c r="AH2081" t="s">
        <v>74</v>
      </c>
      <c r="AI2081" t="s">
        <v>75</v>
      </c>
      <c r="AJ2081" t="s">
        <v>76</v>
      </c>
      <c r="AK2081" t="s">
        <v>77</v>
      </c>
      <c r="AL2081" t="s">
        <v>78</v>
      </c>
      <c r="AM2081" t="s">
        <v>23154</v>
      </c>
      <c r="AN2081" t="s">
        <v>23154</v>
      </c>
      <c r="AO2081" t="s">
        <v>23154</v>
      </c>
      <c r="AP2081" t="s">
        <v>23154</v>
      </c>
      <c r="AQ2081" t="s">
        <v>23154</v>
      </c>
      <c r="AR2081" t="s">
        <v>23154</v>
      </c>
      <c r="AS2081" t="s">
        <v>23154</v>
      </c>
      <c r="AT2081" t="s">
        <v>23154</v>
      </c>
      <c r="AU2081" s="3" t="s">
        <v>27157</v>
      </c>
      <c r="AV2081" t="s">
        <v>23154</v>
      </c>
      <c r="AW2081" t="s">
        <v>23154</v>
      </c>
      <c r="AX2081" t="s">
        <v>81</v>
      </c>
      <c r="AY2081" t="s">
        <v>23154</v>
      </c>
      <c r="AZ2081" t="s">
        <v>23154</v>
      </c>
      <c r="BA2081" t="s">
        <v>82</v>
      </c>
      <c r="BB2081" t="s">
        <v>23154</v>
      </c>
      <c r="BC2081" t="s">
        <v>23154</v>
      </c>
      <c r="BD2081" t="s">
        <v>23154</v>
      </c>
      <c r="BE2081" t="s">
        <v>23154</v>
      </c>
      <c r="BF2081" t="s">
        <v>23154</v>
      </c>
      <c r="BG2081" t="s">
        <v>23154</v>
      </c>
      <c r="BH2081" t="s">
        <v>15450</v>
      </c>
      <c r="BI2081" t="s">
        <v>16120</v>
      </c>
      <c r="BJ2081" t="s">
        <v>19777</v>
      </c>
      <c r="BK2081" t="s">
        <v>23154</v>
      </c>
      <c r="BL2081">
        <v>439.99999999999881</v>
      </c>
      <c r="BM2081">
        <v>22.282509035586301</v>
      </c>
      <c r="BN2081">
        <v>114.188745894737</v>
      </c>
      <c r="BO2081" t="s">
        <v>24696</v>
      </c>
      <c r="BP2081" t="s">
        <v>23107</v>
      </c>
      <c r="BQ2081">
        <v>8</v>
      </c>
      <c r="BR2081">
        <v>14</v>
      </c>
      <c r="BS2081" t="s">
        <v>17131</v>
      </c>
      <c r="BT2081" t="s">
        <v>17132</v>
      </c>
      <c r="BU2081" t="s">
        <v>14838</v>
      </c>
      <c r="BV2081" t="s">
        <v>19778</v>
      </c>
      <c r="BW2081" t="s">
        <v>19785</v>
      </c>
      <c r="BX2081" t="s">
        <v>19780</v>
      </c>
      <c r="BY2081" t="s">
        <v>23154</v>
      </c>
      <c r="BZ2081" t="s">
        <v>23154</v>
      </c>
      <c r="CA2081" t="s">
        <v>19781</v>
      </c>
      <c r="CB2081" t="s">
        <v>23154</v>
      </c>
      <c r="CC2081" t="s">
        <v>17136</v>
      </c>
      <c r="CD2081" t="s">
        <v>14765</v>
      </c>
      <c r="CE2081" t="s">
        <v>23154</v>
      </c>
      <c r="CF2081" t="s">
        <v>23154</v>
      </c>
      <c r="CQ2081" cm="1">
        <f t="array" aca="1" ref="CQ2081" ca="1">SUMPRODUCT(--(_xlfn.UNICODE(MID(BX2081,ROW(INDIRECT("1:"&amp;LEN(BX2081))),1))&gt;=19968),--(_xlfn.UNICODE(MID(BX2081,ROW(INDIRECT("1:"&amp;LEN(BX2081))),1))&lt;=40895))</f>
        <v>575</v>
      </c>
      <c r="CR2081">
        <f t="shared" si="205"/>
        <v>929</v>
      </c>
      <c r="CS2081">
        <f ca="1">_xlfn.AGGREGATE(14, 6,CQ$2:CQ$2519,ROW()-ROW($CS$1))</f>
        <v>0</v>
      </c>
      <c r="CT2081">
        <f t="shared" si="208"/>
        <v>4</v>
      </c>
      <c r="CX2081">
        <f t="shared" si="206"/>
        <v>2</v>
      </c>
      <c r="CY2081">
        <f t="shared" si="209"/>
        <v>37</v>
      </c>
      <c r="DA2081">
        <f t="shared" si="207"/>
        <v>4</v>
      </c>
    </row>
    <row r="2082" spans="1:105">
      <c r="A2082" t="s">
        <v>19786</v>
      </c>
      <c r="B2082" t="s">
        <v>63</v>
      </c>
      <c r="C2082" t="s">
        <v>64</v>
      </c>
      <c r="D2082" t="s">
        <v>65</v>
      </c>
      <c r="E2082" t="s">
        <v>66</v>
      </c>
      <c r="F2082" t="s">
        <v>14600</v>
      </c>
      <c r="G2082" t="s">
        <v>25077</v>
      </c>
      <c r="H2082" t="s">
        <v>23154</v>
      </c>
      <c r="I2082" t="s">
        <v>23154</v>
      </c>
      <c r="K2082" t="s">
        <v>19769</v>
      </c>
      <c r="L2082" t="s">
        <v>19770</v>
      </c>
      <c r="M2082">
        <v>8</v>
      </c>
      <c r="N2082">
        <v>12</v>
      </c>
      <c r="O2082">
        <v>6</v>
      </c>
      <c r="P2082">
        <v>12</v>
      </c>
      <c r="Q2082">
        <v>11</v>
      </c>
      <c r="R2082" t="s">
        <v>23154</v>
      </c>
      <c r="S2082" t="s">
        <v>19771</v>
      </c>
      <c r="T2082" t="s">
        <v>19772</v>
      </c>
      <c r="U2082" t="s">
        <v>23154</v>
      </c>
      <c r="V2082" t="s">
        <v>19773</v>
      </c>
      <c r="W2082" t="s">
        <v>19774</v>
      </c>
      <c r="X2082" t="s">
        <v>23154</v>
      </c>
      <c r="Y2082" t="s">
        <v>19787</v>
      </c>
      <c r="Z2082" t="s">
        <v>19788</v>
      </c>
      <c r="AA2082">
        <v>2015</v>
      </c>
      <c r="AB2082" t="s">
        <v>23154</v>
      </c>
      <c r="AC2082" t="s">
        <v>23154</v>
      </c>
      <c r="AD2082" t="s">
        <v>23154</v>
      </c>
      <c r="AE2082" t="s">
        <v>23154</v>
      </c>
      <c r="AF2082" t="s">
        <v>23154</v>
      </c>
      <c r="AG2082" t="s">
        <v>23154</v>
      </c>
      <c r="AH2082" t="s">
        <v>74</v>
      </c>
      <c r="AI2082" t="s">
        <v>75</v>
      </c>
      <c r="AJ2082" t="s">
        <v>76</v>
      </c>
      <c r="AK2082" t="s">
        <v>77</v>
      </c>
      <c r="AL2082" t="s">
        <v>78</v>
      </c>
      <c r="AM2082" t="s">
        <v>23154</v>
      </c>
      <c r="AN2082" t="s">
        <v>23154</v>
      </c>
      <c r="AO2082" t="s">
        <v>23154</v>
      </c>
      <c r="AP2082" t="s">
        <v>23154</v>
      </c>
      <c r="AQ2082" t="s">
        <v>23154</v>
      </c>
      <c r="AR2082" t="s">
        <v>23154</v>
      </c>
      <c r="AS2082" t="s">
        <v>23154</v>
      </c>
      <c r="AT2082" t="s">
        <v>23154</v>
      </c>
      <c r="AU2082" s="3" t="s">
        <v>27158</v>
      </c>
      <c r="AV2082" t="s">
        <v>23154</v>
      </c>
      <c r="AW2082" t="s">
        <v>23154</v>
      </c>
      <c r="AX2082" t="s">
        <v>81</v>
      </c>
      <c r="AY2082" t="s">
        <v>23154</v>
      </c>
      <c r="AZ2082" t="s">
        <v>23154</v>
      </c>
      <c r="BA2082" t="s">
        <v>82</v>
      </c>
      <c r="BB2082" t="s">
        <v>23154</v>
      </c>
      <c r="BC2082" t="s">
        <v>23154</v>
      </c>
      <c r="BD2082" t="s">
        <v>23154</v>
      </c>
      <c r="BE2082" t="s">
        <v>23154</v>
      </c>
      <c r="BF2082" t="s">
        <v>23154</v>
      </c>
      <c r="BG2082" t="s">
        <v>23154</v>
      </c>
      <c r="BH2082" t="s">
        <v>15450</v>
      </c>
      <c r="BI2082" t="s">
        <v>16120</v>
      </c>
      <c r="BJ2082" t="s">
        <v>19777</v>
      </c>
      <c r="BK2082" t="s">
        <v>23154</v>
      </c>
      <c r="BL2082">
        <v>439.99999999999881</v>
      </c>
      <c r="BM2082">
        <v>22.297948958051201</v>
      </c>
      <c r="BN2082">
        <v>114.17399183988699</v>
      </c>
      <c r="BO2082" t="s">
        <v>24893</v>
      </c>
      <c r="BP2082" t="s">
        <v>23105</v>
      </c>
      <c r="BQ2082">
        <v>8</v>
      </c>
      <c r="BR2082">
        <v>8</v>
      </c>
      <c r="BS2082" t="s">
        <v>5993</v>
      </c>
      <c r="BT2082" t="s">
        <v>19789</v>
      </c>
      <c r="BU2082" t="s">
        <v>14838</v>
      </c>
      <c r="BV2082" t="s">
        <v>19778</v>
      </c>
      <c r="BW2082" t="s">
        <v>19790</v>
      </c>
      <c r="BX2082" t="s">
        <v>19780</v>
      </c>
      <c r="BY2082" t="s">
        <v>23154</v>
      </c>
      <c r="BZ2082" t="s">
        <v>23154</v>
      </c>
      <c r="CA2082" t="s">
        <v>19781</v>
      </c>
      <c r="CB2082" t="s">
        <v>23154</v>
      </c>
      <c r="CC2082" t="s">
        <v>6020</v>
      </c>
      <c r="CD2082" t="s">
        <v>14765</v>
      </c>
      <c r="CE2082" t="s">
        <v>23154</v>
      </c>
      <c r="CF2082" t="s">
        <v>23154</v>
      </c>
      <c r="CQ2082" cm="1">
        <f t="array" aca="1" ref="CQ2082" ca="1">SUMPRODUCT(--(_xlfn.UNICODE(MID(BX2082,ROW(INDIRECT("1:"&amp;LEN(BX2082))),1))&gt;=19968),--(_xlfn.UNICODE(MID(BX2082,ROW(INDIRECT("1:"&amp;LEN(BX2082))),1))&lt;=40895))</f>
        <v>575</v>
      </c>
      <c r="CR2082">
        <f t="shared" si="205"/>
        <v>929</v>
      </c>
      <c r="CS2082">
        <f ca="1">_xlfn.AGGREGATE(14, 6,CQ$2:CQ$2519,ROW()-ROW($CS$1))</f>
        <v>0</v>
      </c>
      <c r="CT2082">
        <f t="shared" si="208"/>
        <v>4</v>
      </c>
      <c r="CX2082">
        <f t="shared" si="206"/>
        <v>3</v>
      </c>
      <c r="CY2082">
        <f t="shared" si="209"/>
        <v>37</v>
      </c>
      <c r="DA2082">
        <f t="shared" si="207"/>
        <v>4</v>
      </c>
    </row>
    <row r="2083" spans="1:105">
      <c r="A2083" t="s">
        <v>19791</v>
      </c>
      <c r="B2083" t="s">
        <v>63</v>
      </c>
      <c r="C2083" t="s">
        <v>64</v>
      </c>
      <c r="D2083" t="s">
        <v>65</v>
      </c>
      <c r="E2083" t="s">
        <v>66</v>
      </c>
      <c r="F2083" t="s">
        <v>14600</v>
      </c>
      <c r="G2083" t="s">
        <v>25077</v>
      </c>
      <c r="H2083" t="s">
        <v>23154</v>
      </c>
      <c r="I2083" t="s">
        <v>23154</v>
      </c>
      <c r="K2083" t="s">
        <v>19769</v>
      </c>
      <c r="L2083" t="s">
        <v>19770</v>
      </c>
      <c r="M2083">
        <v>8</v>
      </c>
      <c r="N2083">
        <v>12</v>
      </c>
      <c r="O2083">
        <v>6</v>
      </c>
      <c r="P2083">
        <v>12</v>
      </c>
      <c r="Q2083">
        <v>11</v>
      </c>
      <c r="R2083" t="s">
        <v>23154</v>
      </c>
      <c r="S2083" t="s">
        <v>19771</v>
      </c>
      <c r="T2083" t="s">
        <v>19772</v>
      </c>
      <c r="U2083" t="s">
        <v>23154</v>
      </c>
      <c r="V2083" t="s">
        <v>19773</v>
      </c>
      <c r="W2083" t="s">
        <v>19774</v>
      </c>
      <c r="X2083" t="s">
        <v>23154</v>
      </c>
      <c r="Y2083" t="s">
        <v>19792</v>
      </c>
      <c r="Z2083" t="s">
        <v>19793</v>
      </c>
      <c r="AA2083">
        <v>2015</v>
      </c>
      <c r="AB2083" t="s">
        <v>23154</v>
      </c>
      <c r="AC2083" t="s">
        <v>23154</v>
      </c>
      <c r="AD2083" t="s">
        <v>23154</v>
      </c>
      <c r="AE2083" t="s">
        <v>23154</v>
      </c>
      <c r="AF2083" t="s">
        <v>23154</v>
      </c>
      <c r="AG2083" t="s">
        <v>23154</v>
      </c>
      <c r="AH2083" t="s">
        <v>74</v>
      </c>
      <c r="AI2083" t="s">
        <v>75</v>
      </c>
      <c r="AJ2083" t="s">
        <v>76</v>
      </c>
      <c r="AK2083" t="s">
        <v>77</v>
      </c>
      <c r="AL2083" t="s">
        <v>78</v>
      </c>
      <c r="AM2083" t="s">
        <v>23154</v>
      </c>
      <c r="AN2083" t="s">
        <v>23154</v>
      </c>
      <c r="AO2083" t="s">
        <v>23154</v>
      </c>
      <c r="AP2083" t="s">
        <v>23154</v>
      </c>
      <c r="AQ2083" t="s">
        <v>23154</v>
      </c>
      <c r="AR2083" t="s">
        <v>23154</v>
      </c>
      <c r="AS2083" t="s">
        <v>23154</v>
      </c>
      <c r="AT2083" t="s">
        <v>23154</v>
      </c>
      <c r="AU2083" s="3" t="s">
        <v>27159</v>
      </c>
      <c r="AV2083" t="s">
        <v>23154</v>
      </c>
      <c r="AW2083" t="s">
        <v>23154</v>
      </c>
      <c r="AX2083" t="s">
        <v>81</v>
      </c>
      <c r="AY2083" t="s">
        <v>23154</v>
      </c>
      <c r="AZ2083" t="s">
        <v>23154</v>
      </c>
      <c r="BA2083" t="s">
        <v>82</v>
      </c>
      <c r="BB2083" t="s">
        <v>23154</v>
      </c>
      <c r="BC2083" t="s">
        <v>23154</v>
      </c>
      <c r="BD2083" t="s">
        <v>23154</v>
      </c>
      <c r="BE2083" t="s">
        <v>23154</v>
      </c>
      <c r="BF2083" t="s">
        <v>23154</v>
      </c>
      <c r="BG2083" t="s">
        <v>23154</v>
      </c>
      <c r="BH2083" t="s">
        <v>15450</v>
      </c>
      <c r="BI2083" t="s">
        <v>16120</v>
      </c>
      <c r="BJ2083" t="s">
        <v>19777</v>
      </c>
      <c r="BK2083" t="s">
        <v>23154</v>
      </c>
      <c r="BL2083">
        <v>439.99999999999881</v>
      </c>
      <c r="BM2083">
        <v>22.311133843759301</v>
      </c>
      <c r="BN2083">
        <v>114.171058611052</v>
      </c>
      <c r="BO2083" t="s">
        <v>24681</v>
      </c>
      <c r="BP2083" t="s">
        <v>23105</v>
      </c>
      <c r="BQ2083">
        <v>8</v>
      </c>
      <c r="BR2083">
        <v>17</v>
      </c>
      <c r="BS2083" t="s">
        <v>1009</v>
      </c>
      <c r="BT2083" t="s">
        <v>16722</v>
      </c>
      <c r="BU2083" t="s">
        <v>14838</v>
      </c>
      <c r="BV2083" t="s">
        <v>19778</v>
      </c>
      <c r="BW2083" t="s">
        <v>19794</v>
      </c>
      <c r="BX2083" t="s">
        <v>19780</v>
      </c>
      <c r="BY2083" t="s">
        <v>23154</v>
      </c>
      <c r="BZ2083" t="s">
        <v>23154</v>
      </c>
      <c r="CA2083" t="s">
        <v>19781</v>
      </c>
      <c r="CB2083" t="s">
        <v>23154</v>
      </c>
      <c r="CC2083" t="s">
        <v>1013</v>
      </c>
      <c r="CD2083" t="s">
        <v>14765</v>
      </c>
      <c r="CE2083" t="s">
        <v>23154</v>
      </c>
      <c r="CF2083" t="s">
        <v>23154</v>
      </c>
      <c r="CQ2083" cm="1">
        <f t="array" aca="1" ref="CQ2083" ca="1">SUMPRODUCT(--(_xlfn.UNICODE(MID(BX2083,ROW(INDIRECT("1:"&amp;LEN(BX2083))),1))&gt;=19968),--(_xlfn.UNICODE(MID(BX2083,ROW(INDIRECT("1:"&amp;LEN(BX2083))),1))&lt;=40895))</f>
        <v>575</v>
      </c>
      <c r="CR2083">
        <f t="shared" si="205"/>
        <v>929</v>
      </c>
      <c r="CT2083">
        <f t="shared" si="208"/>
        <v>4</v>
      </c>
      <c r="CX2083">
        <f t="shared" si="206"/>
        <v>3</v>
      </c>
      <c r="CY2083">
        <f t="shared" si="209"/>
        <v>37</v>
      </c>
      <c r="DA2083">
        <f t="shared" si="207"/>
        <v>4</v>
      </c>
    </row>
    <row r="2084" spans="1:105">
      <c r="A2084" t="s">
        <v>19795</v>
      </c>
      <c r="B2084" t="s">
        <v>63</v>
      </c>
      <c r="C2084" t="s">
        <v>64</v>
      </c>
      <c r="D2084" t="s">
        <v>65</v>
      </c>
      <c r="E2084" t="s">
        <v>66</v>
      </c>
      <c r="F2084" t="s">
        <v>14600</v>
      </c>
      <c r="G2084" t="s">
        <v>25077</v>
      </c>
      <c r="H2084" t="s">
        <v>23154</v>
      </c>
      <c r="I2084" t="s">
        <v>23154</v>
      </c>
      <c r="K2084" t="s">
        <v>19769</v>
      </c>
      <c r="L2084" t="s">
        <v>19770</v>
      </c>
      <c r="M2084">
        <v>8</v>
      </c>
      <c r="N2084">
        <v>12</v>
      </c>
      <c r="O2084">
        <v>6</v>
      </c>
      <c r="P2084">
        <v>12</v>
      </c>
      <c r="Q2084">
        <v>11</v>
      </c>
      <c r="R2084" t="s">
        <v>23154</v>
      </c>
      <c r="S2084" t="s">
        <v>19771</v>
      </c>
      <c r="T2084" t="s">
        <v>19772</v>
      </c>
      <c r="U2084" t="s">
        <v>23154</v>
      </c>
      <c r="V2084" t="s">
        <v>19773</v>
      </c>
      <c r="W2084" t="s">
        <v>19774</v>
      </c>
      <c r="X2084" t="s">
        <v>23154</v>
      </c>
      <c r="Y2084" t="s">
        <v>19796</v>
      </c>
      <c r="Z2084" t="s">
        <v>19797</v>
      </c>
      <c r="AA2084">
        <v>2015</v>
      </c>
      <c r="AB2084" t="s">
        <v>23154</v>
      </c>
      <c r="AC2084" t="s">
        <v>23154</v>
      </c>
      <c r="AD2084" t="s">
        <v>23154</v>
      </c>
      <c r="AE2084" t="s">
        <v>23154</v>
      </c>
      <c r="AF2084" t="s">
        <v>23154</v>
      </c>
      <c r="AG2084" t="s">
        <v>23154</v>
      </c>
      <c r="AH2084" t="s">
        <v>74</v>
      </c>
      <c r="AI2084" t="s">
        <v>75</v>
      </c>
      <c r="AJ2084" t="s">
        <v>76</v>
      </c>
      <c r="AK2084" t="s">
        <v>77</v>
      </c>
      <c r="AL2084" t="s">
        <v>78</v>
      </c>
      <c r="AM2084" t="s">
        <v>23154</v>
      </c>
      <c r="AN2084" t="s">
        <v>23154</v>
      </c>
      <c r="AO2084" t="s">
        <v>23154</v>
      </c>
      <c r="AP2084" t="s">
        <v>23154</v>
      </c>
      <c r="AQ2084" t="s">
        <v>23154</v>
      </c>
      <c r="AR2084" t="s">
        <v>23154</v>
      </c>
      <c r="AS2084" t="s">
        <v>23154</v>
      </c>
      <c r="AT2084" t="s">
        <v>23154</v>
      </c>
      <c r="AU2084" s="3" t="s">
        <v>27160</v>
      </c>
      <c r="AV2084" t="s">
        <v>23154</v>
      </c>
      <c r="AW2084" t="s">
        <v>23154</v>
      </c>
      <c r="AX2084" t="s">
        <v>81</v>
      </c>
      <c r="AY2084" t="s">
        <v>23154</v>
      </c>
      <c r="AZ2084" t="s">
        <v>23154</v>
      </c>
      <c r="BA2084" t="s">
        <v>82</v>
      </c>
      <c r="BB2084" t="s">
        <v>23154</v>
      </c>
      <c r="BC2084" t="s">
        <v>23154</v>
      </c>
      <c r="BD2084" t="s">
        <v>23154</v>
      </c>
      <c r="BE2084" t="s">
        <v>23154</v>
      </c>
      <c r="BF2084" t="s">
        <v>23154</v>
      </c>
      <c r="BG2084" t="s">
        <v>23154</v>
      </c>
      <c r="BH2084" t="s">
        <v>15450</v>
      </c>
      <c r="BI2084" t="s">
        <v>16120</v>
      </c>
      <c r="BJ2084" t="s">
        <v>19777</v>
      </c>
      <c r="BK2084" t="s">
        <v>23154</v>
      </c>
      <c r="BL2084">
        <v>439.99999999999881</v>
      </c>
      <c r="BM2084">
        <v>22.2381972025285</v>
      </c>
      <c r="BN2084">
        <v>114.196864064674</v>
      </c>
      <c r="BO2084" t="s">
        <v>24627</v>
      </c>
      <c r="BP2084" t="s">
        <v>23103</v>
      </c>
      <c r="BQ2084">
        <v>8</v>
      </c>
      <c r="BR2084">
        <v>11</v>
      </c>
      <c r="BS2084" t="s">
        <v>8002</v>
      </c>
      <c r="BT2084" t="s">
        <v>8003</v>
      </c>
      <c r="BU2084" t="s">
        <v>14838</v>
      </c>
      <c r="BV2084" t="s">
        <v>19778</v>
      </c>
      <c r="BW2084" t="s">
        <v>19798</v>
      </c>
      <c r="BX2084" t="s">
        <v>19780</v>
      </c>
      <c r="BY2084" t="s">
        <v>23154</v>
      </c>
      <c r="BZ2084" t="s">
        <v>23154</v>
      </c>
      <c r="CA2084" t="s">
        <v>19781</v>
      </c>
      <c r="CB2084" t="s">
        <v>23154</v>
      </c>
      <c r="CC2084" t="s">
        <v>8006</v>
      </c>
      <c r="CD2084" t="s">
        <v>14765</v>
      </c>
      <c r="CE2084" t="s">
        <v>23154</v>
      </c>
      <c r="CF2084" t="s">
        <v>23154</v>
      </c>
      <c r="CQ2084" cm="1">
        <f t="array" aca="1" ref="CQ2084" ca="1">SUMPRODUCT(--(_xlfn.UNICODE(MID(BX2084,ROW(INDIRECT("1:"&amp;LEN(BX2084))),1))&gt;=19968),--(_xlfn.UNICODE(MID(BX2084,ROW(INDIRECT("1:"&amp;LEN(BX2084))),1))&lt;=40895))</f>
        <v>575</v>
      </c>
      <c r="CR2084">
        <f t="shared" si="205"/>
        <v>929</v>
      </c>
      <c r="CS2084">
        <f ca="1">_xlfn.AGGREGATE(14, 6,CQ$2:CQ$2519,ROW()-ROW($CS$1))</f>
        <v>0</v>
      </c>
      <c r="CT2084">
        <f t="shared" si="208"/>
        <v>4</v>
      </c>
      <c r="CX2084">
        <f t="shared" si="206"/>
        <v>3</v>
      </c>
      <c r="CY2084">
        <f t="shared" si="209"/>
        <v>37</v>
      </c>
      <c r="DA2084">
        <f t="shared" si="207"/>
        <v>4</v>
      </c>
    </row>
    <row r="2085" spans="1:105">
      <c r="A2085" t="s">
        <v>19799</v>
      </c>
      <c r="B2085" t="s">
        <v>63</v>
      </c>
      <c r="C2085" t="s">
        <v>64</v>
      </c>
      <c r="D2085" t="s">
        <v>65</v>
      </c>
      <c r="E2085" t="s">
        <v>66</v>
      </c>
      <c r="F2085" t="s">
        <v>14600</v>
      </c>
      <c r="G2085" t="s">
        <v>25077</v>
      </c>
      <c r="H2085" t="s">
        <v>23154</v>
      </c>
      <c r="I2085" t="s">
        <v>23154</v>
      </c>
      <c r="K2085" t="s">
        <v>19769</v>
      </c>
      <c r="L2085" t="s">
        <v>19770</v>
      </c>
      <c r="M2085">
        <v>8</v>
      </c>
      <c r="N2085">
        <v>12</v>
      </c>
      <c r="O2085">
        <v>6</v>
      </c>
      <c r="P2085">
        <v>12</v>
      </c>
      <c r="Q2085">
        <v>11</v>
      </c>
      <c r="R2085" t="s">
        <v>23154</v>
      </c>
      <c r="S2085" t="s">
        <v>19771</v>
      </c>
      <c r="T2085" t="s">
        <v>19772</v>
      </c>
      <c r="U2085" t="s">
        <v>23154</v>
      </c>
      <c r="V2085" t="s">
        <v>19773</v>
      </c>
      <c r="W2085" t="s">
        <v>19774</v>
      </c>
      <c r="X2085" t="s">
        <v>23154</v>
      </c>
      <c r="Y2085" t="s">
        <v>19800</v>
      </c>
      <c r="Z2085" t="s">
        <v>19801</v>
      </c>
      <c r="AA2085">
        <v>2015</v>
      </c>
      <c r="AB2085" t="s">
        <v>23154</v>
      </c>
      <c r="AC2085" t="s">
        <v>23154</v>
      </c>
      <c r="AD2085" t="s">
        <v>23154</v>
      </c>
      <c r="AE2085" t="s">
        <v>23154</v>
      </c>
      <c r="AF2085" t="s">
        <v>23154</v>
      </c>
      <c r="AG2085" t="s">
        <v>23154</v>
      </c>
      <c r="AH2085" t="s">
        <v>74</v>
      </c>
      <c r="AI2085" t="s">
        <v>75</v>
      </c>
      <c r="AJ2085" t="s">
        <v>76</v>
      </c>
      <c r="AK2085" t="s">
        <v>77</v>
      </c>
      <c r="AL2085" t="s">
        <v>78</v>
      </c>
      <c r="AM2085" t="s">
        <v>23154</v>
      </c>
      <c r="AN2085" t="s">
        <v>23154</v>
      </c>
      <c r="AO2085" t="s">
        <v>23154</v>
      </c>
      <c r="AP2085" t="s">
        <v>23154</v>
      </c>
      <c r="AQ2085" t="s">
        <v>23154</v>
      </c>
      <c r="AR2085" t="s">
        <v>23154</v>
      </c>
      <c r="AS2085" t="s">
        <v>23154</v>
      </c>
      <c r="AT2085" t="s">
        <v>23154</v>
      </c>
      <c r="AU2085" s="3" t="s">
        <v>27161</v>
      </c>
      <c r="AV2085" t="s">
        <v>23154</v>
      </c>
      <c r="AW2085" t="s">
        <v>23154</v>
      </c>
      <c r="AX2085" t="s">
        <v>81</v>
      </c>
      <c r="AY2085" t="s">
        <v>23154</v>
      </c>
      <c r="AZ2085" t="s">
        <v>23154</v>
      </c>
      <c r="BA2085" t="s">
        <v>82</v>
      </c>
      <c r="BB2085" t="s">
        <v>23154</v>
      </c>
      <c r="BC2085" t="s">
        <v>23154</v>
      </c>
      <c r="BD2085" t="s">
        <v>23154</v>
      </c>
      <c r="BE2085" t="s">
        <v>23154</v>
      </c>
      <c r="BF2085" t="s">
        <v>23154</v>
      </c>
      <c r="BG2085" t="s">
        <v>23154</v>
      </c>
      <c r="BH2085" t="s">
        <v>15450</v>
      </c>
      <c r="BI2085" t="s">
        <v>16120</v>
      </c>
      <c r="BJ2085" t="s">
        <v>19777</v>
      </c>
      <c r="BK2085" t="s">
        <v>23154</v>
      </c>
      <c r="BL2085">
        <v>439.99999999999881</v>
      </c>
      <c r="BM2085">
        <v>22.278042247265901</v>
      </c>
      <c r="BN2085">
        <v>114.16410313402901</v>
      </c>
      <c r="BO2085" t="s">
        <v>24562</v>
      </c>
      <c r="BP2085" t="s">
        <v>23108</v>
      </c>
      <c r="BQ2085">
        <v>8</v>
      </c>
      <c r="BR2085">
        <v>8</v>
      </c>
      <c r="BS2085" t="s">
        <v>15132</v>
      </c>
      <c r="BT2085" t="s">
        <v>15133</v>
      </c>
      <c r="BU2085" t="s">
        <v>14838</v>
      </c>
      <c r="BV2085" t="s">
        <v>19778</v>
      </c>
      <c r="BW2085" t="s">
        <v>19802</v>
      </c>
      <c r="BX2085" t="s">
        <v>19780</v>
      </c>
      <c r="BY2085" t="s">
        <v>23154</v>
      </c>
      <c r="BZ2085" t="s">
        <v>23154</v>
      </c>
      <c r="CA2085" t="s">
        <v>19781</v>
      </c>
      <c r="CB2085" t="s">
        <v>23154</v>
      </c>
      <c r="CC2085" t="s">
        <v>15135</v>
      </c>
      <c r="CD2085" t="s">
        <v>14765</v>
      </c>
      <c r="CE2085" t="s">
        <v>23154</v>
      </c>
      <c r="CF2085" t="s">
        <v>23154</v>
      </c>
      <c r="CQ2085" cm="1">
        <f t="array" aca="1" ref="CQ2085" ca="1">SUMPRODUCT(--(_xlfn.UNICODE(MID(BX2085,ROW(INDIRECT("1:"&amp;LEN(BX2085))),1))&gt;=19968),--(_xlfn.UNICODE(MID(BX2085,ROW(INDIRECT("1:"&amp;LEN(BX2085))),1))&lt;=40895))</f>
        <v>575</v>
      </c>
      <c r="CR2085">
        <f t="shared" si="205"/>
        <v>929</v>
      </c>
      <c r="CS2085">
        <f ca="1">_xlfn.AGGREGATE(14, 6,CQ$2:CQ$2519,ROW()-ROW($CS$1))</f>
        <v>0</v>
      </c>
      <c r="CT2085">
        <f t="shared" si="208"/>
        <v>4</v>
      </c>
      <c r="CX2085">
        <f t="shared" si="206"/>
        <v>2</v>
      </c>
      <c r="CY2085">
        <f t="shared" si="209"/>
        <v>37</v>
      </c>
      <c r="DA2085">
        <f t="shared" si="207"/>
        <v>4</v>
      </c>
    </row>
    <row r="2086" spans="1:105">
      <c r="A2086" t="s">
        <v>19803</v>
      </c>
      <c r="B2086" t="s">
        <v>63</v>
      </c>
      <c r="C2086" t="s">
        <v>64</v>
      </c>
      <c r="D2086" t="s">
        <v>65</v>
      </c>
      <c r="E2086" t="s">
        <v>66</v>
      </c>
      <c r="F2086" t="s">
        <v>14600</v>
      </c>
      <c r="G2086" t="s">
        <v>25077</v>
      </c>
      <c r="H2086" t="s">
        <v>23154</v>
      </c>
      <c r="I2086" t="s">
        <v>23154</v>
      </c>
      <c r="K2086" t="s">
        <v>19769</v>
      </c>
      <c r="L2086" t="s">
        <v>19770</v>
      </c>
      <c r="M2086">
        <v>8</v>
      </c>
      <c r="N2086">
        <v>12</v>
      </c>
      <c r="O2086">
        <v>6</v>
      </c>
      <c r="P2086">
        <v>12</v>
      </c>
      <c r="Q2086">
        <v>11</v>
      </c>
      <c r="R2086" t="s">
        <v>23154</v>
      </c>
      <c r="S2086" t="s">
        <v>19771</v>
      </c>
      <c r="T2086" t="s">
        <v>19772</v>
      </c>
      <c r="U2086" t="s">
        <v>23154</v>
      </c>
      <c r="V2086" t="s">
        <v>19773</v>
      </c>
      <c r="W2086" t="s">
        <v>19774</v>
      </c>
      <c r="X2086" t="s">
        <v>23154</v>
      </c>
      <c r="Y2086" t="s">
        <v>19804</v>
      </c>
      <c r="Z2086" t="s">
        <v>19805</v>
      </c>
      <c r="AA2086">
        <v>2015</v>
      </c>
      <c r="AB2086" t="s">
        <v>23154</v>
      </c>
      <c r="AC2086" t="s">
        <v>23154</v>
      </c>
      <c r="AD2086" t="s">
        <v>23154</v>
      </c>
      <c r="AE2086" t="s">
        <v>23154</v>
      </c>
      <c r="AF2086" t="s">
        <v>23154</v>
      </c>
      <c r="AG2086" t="s">
        <v>23154</v>
      </c>
      <c r="AH2086" t="s">
        <v>74</v>
      </c>
      <c r="AI2086" t="s">
        <v>75</v>
      </c>
      <c r="AJ2086" t="s">
        <v>76</v>
      </c>
      <c r="AK2086" t="s">
        <v>77</v>
      </c>
      <c r="AL2086" t="s">
        <v>78</v>
      </c>
      <c r="AM2086" t="s">
        <v>23154</v>
      </c>
      <c r="AN2086" t="s">
        <v>23154</v>
      </c>
      <c r="AO2086" t="s">
        <v>23154</v>
      </c>
      <c r="AP2086" t="s">
        <v>23154</v>
      </c>
      <c r="AQ2086" t="s">
        <v>23154</v>
      </c>
      <c r="AR2086" t="s">
        <v>23154</v>
      </c>
      <c r="AS2086" t="s">
        <v>23154</v>
      </c>
      <c r="AT2086" t="s">
        <v>23154</v>
      </c>
      <c r="AU2086" s="3" t="s">
        <v>27162</v>
      </c>
      <c r="AV2086" t="s">
        <v>23154</v>
      </c>
      <c r="AW2086" t="s">
        <v>23154</v>
      </c>
      <c r="AX2086" t="s">
        <v>81</v>
      </c>
      <c r="AY2086" t="s">
        <v>23154</v>
      </c>
      <c r="AZ2086" t="s">
        <v>23154</v>
      </c>
      <c r="BA2086" t="s">
        <v>82</v>
      </c>
      <c r="BB2086" t="s">
        <v>23154</v>
      </c>
      <c r="BC2086" t="s">
        <v>23154</v>
      </c>
      <c r="BD2086" t="s">
        <v>23154</v>
      </c>
      <c r="BE2086" t="s">
        <v>23154</v>
      </c>
      <c r="BF2086" t="s">
        <v>23154</v>
      </c>
      <c r="BG2086" t="s">
        <v>23154</v>
      </c>
      <c r="BH2086" t="s">
        <v>15450</v>
      </c>
      <c r="BI2086" t="s">
        <v>16120</v>
      </c>
      <c r="BJ2086" t="s">
        <v>19777</v>
      </c>
      <c r="BK2086" t="s">
        <v>23154</v>
      </c>
      <c r="BL2086">
        <v>439.99999999999881</v>
      </c>
      <c r="BM2086">
        <v>22.293825092941201</v>
      </c>
      <c r="BN2086">
        <v>114.159531008806</v>
      </c>
      <c r="BO2086" t="s">
        <v>24600</v>
      </c>
      <c r="BP2086" t="s">
        <v>23144</v>
      </c>
      <c r="BQ2086">
        <v>8</v>
      </c>
      <c r="BR2086">
        <v>4</v>
      </c>
      <c r="BS2086" t="s">
        <v>17092</v>
      </c>
      <c r="BT2086" t="s">
        <v>15709</v>
      </c>
      <c r="BU2086" t="s">
        <v>14838</v>
      </c>
      <c r="BV2086" t="s">
        <v>19778</v>
      </c>
      <c r="BW2086" t="s">
        <v>19806</v>
      </c>
      <c r="BX2086" t="s">
        <v>19780</v>
      </c>
      <c r="BY2086" t="s">
        <v>23154</v>
      </c>
      <c r="BZ2086" t="s">
        <v>23154</v>
      </c>
      <c r="CA2086" t="s">
        <v>19781</v>
      </c>
      <c r="CB2086" t="s">
        <v>23154</v>
      </c>
      <c r="CC2086" t="s">
        <v>15713</v>
      </c>
      <c r="CD2086" t="s">
        <v>14765</v>
      </c>
      <c r="CE2086" t="s">
        <v>23154</v>
      </c>
      <c r="CF2086" t="s">
        <v>23154</v>
      </c>
      <c r="CQ2086" cm="1">
        <f t="array" aca="1" ref="CQ2086" ca="1">SUMPRODUCT(--(_xlfn.UNICODE(MID(BX2086,ROW(INDIRECT("1:"&amp;LEN(BX2086))),1))&gt;=19968),--(_xlfn.UNICODE(MID(BX2086,ROW(INDIRECT("1:"&amp;LEN(BX2086))),1))&lt;=40895))</f>
        <v>575</v>
      </c>
      <c r="CR2086">
        <f t="shared" si="205"/>
        <v>929</v>
      </c>
      <c r="CT2086">
        <f t="shared" si="208"/>
        <v>4</v>
      </c>
      <c r="CX2086">
        <f t="shared" si="206"/>
        <v>2</v>
      </c>
      <c r="CY2086">
        <f t="shared" si="209"/>
        <v>37</v>
      </c>
      <c r="DA2086">
        <f t="shared" si="207"/>
        <v>4</v>
      </c>
    </row>
    <row r="2087" spans="1:105">
      <c r="A2087" t="s">
        <v>19807</v>
      </c>
      <c r="B2087" t="s">
        <v>63</v>
      </c>
      <c r="C2087" t="s">
        <v>64</v>
      </c>
      <c r="D2087" t="s">
        <v>65</v>
      </c>
      <c r="E2087" t="s">
        <v>66</v>
      </c>
      <c r="F2087" t="s">
        <v>14600</v>
      </c>
      <c r="G2087" t="s">
        <v>25077</v>
      </c>
      <c r="H2087" t="s">
        <v>23154</v>
      </c>
      <c r="I2087" t="s">
        <v>23154</v>
      </c>
      <c r="K2087" t="s">
        <v>19769</v>
      </c>
      <c r="L2087" t="s">
        <v>19770</v>
      </c>
      <c r="M2087">
        <v>8</v>
      </c>
      <c r="N2087">
        <v>12</v>
      </c>
      <c r="O2087">
        <v>6</v>
      </c>
      <c r="P2087">
        <v>12</v>
      </c>
      <c r="Q2087">
        <v>11</v>
      </c>
      <c r="R2087" t="s">
        <v>23154</v>
      </c>
      <c r="S2087" t="s">
        <v>19771</v>
      </c>
      <c r="T2087" t="s">
        <v>19772</v>
      </c>
      <c r="U2087" t="s">
        <v>23154</v>
      </c>
      <c r="V2087" t="s">
        <v>19773</v>
      </c>
      <c r="W2087" t="s">
        <v>19774</v>
      </c>
      <c r="X2087" t="s">
        <v>23154</v>
      </c>
      <c r="Y2087" t="s">
        <v>19808</v>
      </c>
      <c r="Z2087" t="s">
        <v>19809</v>
      </c>
      <c r="AA2087">
        <v>2015</v>
      </c>
      <c r="AB2087" t="s">
        <v>23154</v>
      </c>
      <c r="AC2087" t="s">
        <v>23154</v>
      </c>
      <c r="AD2087" t="s">
        <v>23154</v>
      </c>
      <c r="AE2087" t="s">
        <v>23154</v>
      </c>
      <c r="AF2087" t="s">
        <v>23154</v>
      </c>
      <c r="AG2087" t="s">
        <v>23154</v>
      </c>
      <c r="AH2087" t="s">
        <v>74</v>
      </c>
      <c r="AI2087" t="s">
        <v>75</v>
      </c>
      <c r="AJ2087" t="s">
        <v>76</v>
      </c>
      <c r="AK2087" t="s">
        <v>77</v>
      </c>
      <c r="AL2087" t="s">
        <v>78</v>
      </c>
      <c r="AM2087" t="s">
        <v>23154</v>
      </c>
      <c r="AN2087" t="s">
        <v>23154</v>
      </c>
      <c r="AO2087" t="s">
        <v>23154</v>
      </c>
      <c r="AP2087" t="s">
        <v>23154</v>
      </c>
      <c r="AQ2087" t="s">
        <v>23154</v>
      </c>
      <c r="AR2087" t="s">
        <v>23154</v>
      </c>
      <c r="AS2087" t="s">
        <v>23154</v>
      </c>
      <c r="AT2087" t="s">
        <v>23154</v>
      </c>
      <c r="AU2087" s="3" t="s">
        <v>27163</v>
      </c>
      <c r="AV2087" t="s">
        <v>23154</v>
      </c>
      <c r="AW2087" t="s">
        <v>23154</v>
      </c>
      <c r="AX2087" t="s">
        <v>81</v>
      </c>
      <c r="AY2087" t="s">
        <v>23154</v>
      </c>
      <c r="AZ2087" t="s">
        <v>23154</v>
      </c>
      <c r="BA2087" t="s">
        <v>82</v>
      </c>
      <c r="BB2087" t="s">
        <v>23154</v>
      </c>
      <c r="BC2087" t="s">
        <v>23154</v>
      </c>
      <c r="BD2087" t="s">
        <v>23154</v>
      </c>
      <c r="BE2087" t="s">
        <v>23154</v>
      </c>
      <c r="BF2087" t="s">
        <v>23154</v>
      </c>
      <c r="BG2087" t="s">
        <v>23154</v>
      </c>
      <c r="BH2087" t="s">
        <v>15450</v>
      </c>
      <c r="BI2087" t="s">
        <v>16120</v>
      </c>
      <c r="BJ2087" t="s">
        <v>19777</v>
      </c>
      <c r="BK2087" t="s">
        <v>23154</v>
      </c>
      <c r="BL2087">
        <v>439.99999999999881</v>
      </c>
      <c r="BM2087">
        <v>22.291279510043299</v>
      </c>
      <c r="BN2087">
        <v>114.17164462687801</v>
      </c>
      <c r="BO2087" t="s">
        <v>24804</v>
      </c>
      <c r="BP2087" t="s">
        <v>23143</v>
      </c>
      <c r="BQ2087">
        <v>8</v>
      </c>
      <c r="BR2087">
        <v>14</v>
      </c>
      <c r="BS2087" t="s">
        <v>16635</v>
      </c>
      <c r="BT2087" t="s">
        <v>16636</v>
      </c>
      <c r="BU2087" t="s">
        <v>14838</v>
      </c>
      <c r="BV2087" t="s">
        <v>19778</v>
      </c>
      <c r="BW2087" t="s">
        <v>19810</v>
      </c>
      <c r="BX2087" t="s">
        <v>19780</v>
      </c>
      <c r="BY2087" t="s">
        <v>23154</v>
      </c>
      <c r="BZ2087" t="s">
        <v>23154</v>
      </c>
      <c r="CA2087" t="s">
        <v>19781</v>
      </c>
      <c r="CB2087" t="s">
        <v>23154</v>
      </c>
      <c r="CC2087" t="s">
        <v>16640</v>
      </c>
      <c r="CD2087" t="s">
        <v>14765</v>
      </c>
      <c r="CE2087" t="s">
        <v>23154</v>
      </c>
      <c r="CF2087" t="s">
        <v>23154</v>
      </c>
      <c r="CQ2087" cm="1">
        <f t="array" aca="1" ref="CQ2087" ca="1">SUMPRODUCT(--(_xlfn.UNICODE(MID(BX2087,ROW(INDIRECT("1:"&amp;LEN(BX2087))),1))&gt;=19968),--(_xlfn.UNICODE(MID(BX2087,ROW(INDIRECT("1:"&amp;LEN(BX2087))),1))&lt;=40895))</f>
        <v>575</v>
      </c>
      <c r="CR2087">
        <f t="shared" si="205"/>
        <v>929</v>
      </c>
      <c r="CS2087">
        <f ca="1">_xlfn.AGGREGATE(14, 6,CQ$2:CQ$2519,ROW()-ROW($CS$1))</f>
        <v>0</v>
      </c>
      <c r="CT2087">
        <f t="shared" si="208"/>
        <v>4</v>
      </c>
      <c r="CX2087">
        <f t="shared" si="206"/>
        <v>2</v>
      </c>
      <c r="CY2087">
        <f t="shared" si="209"/>
        <v>37</v>
      </c>
      <c r="DA2087">
        <f t="shared" si="207"/>
        <v>4</v>
      </c>
    </row>
    <row r="2088" spans="1:105">
      <c r="A2088" t="s">
        <v>19811</v>
      </c>
      <c r="B2088" t="s">
        <v>63</v>
      </c>
      <c r="C2088" t="s">
        <v>64</v>
      </c>
      <c r="D2088" t="s">
        <v>65</v>
      </c>
      <c r="E2088" t="s">
        <v>66</v>
      </c>
      <c r="F2088" t="s">
        <v>14600</v>
      </c>
      <c r="G2088" t="s">
        <v>25077</v>
      </c>
      <c r="H2088" t="s">
        <v>23154</v>
      </c>
      <c r="I2088" t="s">
        <v>23154</v>
      </c>
      <c r="K2088" t="s">
        <v>19812</v>
      </c>
      <c r="L2088" t="s">
        <v>19813</v>
      </c>
      <c r="M2088">
        <v>8</v>
      </c>
      <c r="N2088">
        <v>12</v>
      </c>
      <c r="O2088">
        <v>6</v>
      </c>
      <c r="P2088">
        <v>12</v>
      </c>
      <c r="Q2088">
        <v>11</v>
      </c>
      <c r="R2088" t="s">
        <v>23154</v>
      </c>
      <c r="S2088" t="s">
        <v>19814</v>
      </c>
      <c r="T2088" t="s">
        <v>19815</v>
      </c>
      <c r="U2088" t="s">
        <v>23154</v>
      </c>
      <c r="V2088" t="s">
        <v>19816</v>
      </c>
      <c r="W2088" t="s">
        <v>19817</v>
      </c>
      <c r="X2088" t="s">
        <v>23154</v>
      </c>
      <c r="Y2088" t="s">
        <v>19818</v>
      </c>
      <c r="Z2088" t="s">
        <v>19819</v>
      </c>
      <c r="AA2088">
        <v>1998</v>
      </c>
      <c r="AB2088" t="s">
        <v>23154</v>
      </c>
      <c r="AC2088" t="s">
        <v>23154</v>
      </c>
      <c r="AD2088" t="s">
        <v>23154</v>
      </c>
      <c r="AE2088" t="s">
        <v>23154</v>
      </c>
      <c r="AF2088" t="s">
        <v>23154</v>
      </c>
      <c r="AG2088" t="s">
        <v>23154</v>
      </c>
      <c r="AH2088" t="s">
        <v>74</v>
      </c>
      <c r="AI2088" t="s">
        <v>75</v>
      </c>
      <c r="AJ2088" t="s">
        <v>76</v>
      </c>
      <c r="AK2088" t="s">
        <v>77</v>
      </c>
      <c r="AL2088" t="s">
        <v>78</v>
      </c>
      <c r="AM2088" t="s">
        <v>23154</v>
      </c>
      <c r="AN2088" t="s">
        <v>23154</v>
      </c>
      <c r="AO2088" t="s">
        <v>23154</v>
      </c>
      <c r="AP2088" t="s">
        <v>23154</v>
      </c>
      <c r="AQ2088" t="s">
        <v>23154</v>
      </c>
      <c r="AR2088" t="s">
        <v>23154</v>
      </c>
      <c r="AS2088" t="s">
        <v>23154</v>
      </c>
      <c r="AT2088" t="s">
        <v>23154</v>
      </c>
      <c r="AU2088" s="3" t="s">
        <v>27164</v>
      </c>
      <c r="AV2088" t="s">
        <v>23154</v>
      </c>
      <c r="AW2088" t="s">
        <v>23154</v>
      </c>
      <c r="AX2088" t="s">
        <v>81</v>
      </c>
      <c r="AY2088" t="s">
        <v>23154</v>
      </c>
      <c r="AZ2088" t="s">
        <v>23154</v>
      </c>
      <c r="BA2088" t="s">
        <v>82</v>
      </c>
      <c r="BB2088" t="s">
        <v>23154</v>
      </c>
      <c r="BC2088" t="s">
        <v>23154</v>
      </c>
      <c r="BD2088" t="s">
        <v>23154</v>
      </c>
      <c r="BE2088" t="s">
        <v>23154</v>
      </c>
      <c r="BF2088" t="s">
        <v>23154</v>
      </c>
      <c r="BG2088" t="s">
        <v>23154</v>
      </c>
      <c r="BH2088" t="s">
        <v>14775</v>
      </c>
      <c r="BI2088" t="s">
        <v>19820</v>
      </c>
      <c r="BJ2088" t="s">
        <v>15065</v>
      </c>
      <c r="BK2088" t="s">
        <v>23154</v>
      </c>
      <c r="BL2088">
        <v>440.99999999999881</v>
      </c>
      <c r="BM2088">
        <v>22.280127147943599</v>
      </c>
      <c r="BN2088">
        <v>114.18434753988601</v>
      </c>
      <c r="BO2088" t="s">
        <v>24894</v>
      </c>
      <c r="BP2088" t="s">
        <v>23107</v>
      </c>
      <c r="BQ2088">
        <v>8</v>
      </c>
      <c r="BR2088">
        <v>12</v>
      </c>
      <c r="BS2088" t="s">
        <v>19821</v>
      </c>
      <c r="BT2088" t="s">
        <v>19822</v>
      </c>
      <c r="BU2088" t="s">
        <v>14838</v>
      </c>
      <c r="BV2088" t="s">
        <v>19823</v>
      </c>
      <c r="BW2088" t="s">
        <v>19824</v>
      </c>
      <c r="BX2088" t="s">
        <v>19825</v>
      </c>
      <c r="BY2088" t="s">
        <v>23154</v>
      </c>
      <c r="BZ2088" t="s">
        <v>23154</v>
      </c>
      <c r="CA2088" t="s">
        <v>19826</v>
      </c>
      <c r="CB2088" t="s">
        <v>23154</v>
      </c>
      <c r="CC2088" t="s">
        <v>19827</v>
      </c>
      <c r="CD2088" t="s">
        <v>14765</v>
      </c>
      <c r="CE2088" t="s">
        <v>23154</v>
      </c>
      <c r="CF2088" t="s">
        <v>23154</v>
      </c>
      <c r="CQ2088" cm="1">
        <f t="array" aca="1" ref="CQ2088" ca="1">SUMPRODUCT(--(_xlfn.UNICODE(MID(BX2088,ROW(INDIRECT("1:"&amp;LEN(BX2088))),1))&gt;=19968),--(_xlfn.UNICODE(MID(BX2088,ROW(INDIRECT("1:"&amp;LEN(BX2088))),1))&lt;=40895))</f>
        <v>324</v>
      </c>
      <c r="CR2088">
        <f t="shared" si="205"/>
        <v>471</v>
      </c>
      <c r="CS2088">
        <f ca="1">_xlfn.AGGREGATE(14, 6,CQ$2:CQ$2519,ROW()-ROW($CS$1))</f>
        <v>0</v>
      </c>
      <c r="CT2088">
        <f t="shared" si="208"/>
        <v>4</v>
      </c>
      <c r="CX2088">
        <f t="shared" si="206"/>
        <v>4</v>
      </c>
      <c r="CY2088">
        <f t="shared" si="209"/>
        <v>37</v>
      </c>
      <c r="DA2088">
        <f t="shared" si="207"/>
        <v>4</v>
      </c>
    </row>
    <row r="2089" spans="1:105">
      <c r="A2089" t="s">
        <v>19828</v>
      </c>
      <c r="B2089" t="s">
        <v>63</v>
      </c>
      <c r="C2089" t="s">
        <v>64</v>
      </c>
      <c r="D2089" t="s">
        <v>65</v>
      </c>
      <c r="E2089" t="s">
        <v>66</v>
      </c>
      <c r="F2089" t="s">
        <v>14600</v>
      </c>
      <c r="G2089" t="s">
        <v>25077</v>
      </c>
      <c r="H2089" t="s">
        <v>23154</v>
      </c>
      <c r="I2089" t="s">
        <v>23154</v>
      </c>
      <c r="K2089" t="s">
        <v>19812</v>
      </c>
      <c r="L2089" t="s">
        <v>19813</v>
      </c>
      <c r="M2089">
        <v>8</v>
      </c>
      <c r="N2089">
        <v>12</v>
      </c>
      <c r="O2089">
        <v>6</v>
      </c>
      <c r="P2089">
        <v>12</v>
      </c>
      <c r="Q2089">
        <v>11</v>
      </c>
      <c r="R2089" t="s">
        <v>23154</v>
      </c>
      <c r="S2089" t="s">
        <v>19814</v>
      </c>
      <c r="T2089" t="s">
        <v>19815</v>
      </c>
      <c r="U2089" t="s">
        <v>23154</v>
      </c>
      <c r="V2089" t="s">
        <v>19816</v>
      </c>
      <c r="W2089" t="s">
        <v>19817</v>
      </c>
      <c r="X2089" t="s">
        <v>23154</v>
      </c>
      <c r="Y2089" t="s">
        <v>19829</v>
      </c>
      <c r="Z2089" t="s">
        <v>19830</v>
      </c>
      <c r="AA2089">
        <v>1998</v>
      </c>
      <c r="AB2089" t="s">
        <v>23154</v>
      </c>
      <c r="AC2089" t="s">
        <v>23154</v>
      </c>
      <c r="AD2089" t="s">
        <v>23154</v>
      </c>
      <c r="AE2089" t="s">
        <v>23154</v>
      </c>
      <c r="AF2089" t="s">
        <v>23154</v>
      </c>
      <c r="AG2089" t="s">
        <v>23154</v>
      </c>
      <c r="AH2089" t="s">
        <v>74</v>
      </c>
      <c r="AI2089" t="s">
        <v>75</v>
      </c>
      <c r="AJ2089" t="s">
        <v>76</v>
      </c>
      <c r="AK2089" t="s">
        <v>77</v>
      </c>
      <c r="AL2089" t="s">
        <v>78</v>
      </c>
      <c r="AM2089" t="s">
        <v>23154</v>
      </c>
      <c r="AN2089" t="s">
        <v>23154</v>
      </c>
      <c r="AO2089" t="s">
        <v>23154</v>
      </c>
      <c r="AP2089" t="s">
        <v>23154</v>
      </c>
      <c r="AQ2089" t="s">
        <v>23154</v>
      </c>
      <c r="AR2089" t="s">
        <v>23154</v>
      </c>
      <c r="AS2089" t="s">
        <v>23154</v>
      </c>
      <c r="AT2089" t="s">
        <v>23154</v>
      </c>
      <c r="AU2089" s="3" t="s">
        <v>27165</v>
      </c>
      <c r="AV2089" t="s">
        <v>23154</v>
      </c>
      <c r="AW2089" t="s">
        <v>23154</v>
      </c>
      <c r="AX2089" t="s">
        <v>81</v>
      </c>
      <c r="AY2089" t="s">
        <v>23154</v>
      </c>
      <c r="AZ2089" t="s">
        <v>23154</v>
      </c>
      <c r="BA2089" t="s">
        <v>82</v>
      </c>
      <c r="BB2089" t="s">
        <v>23154</v>
      </c>
      <c r="BC2089" t="s">
        <v>23154</v>
      </c>
      <c r="BD2089" t="s">
        <v>23154</v>
      </c>
      <c r="BE2089" t="s">
        <v>23154</v>
      </c>
      <c r="BF2089" t="s">
        <v>23154</v>
      </c>
      <c r="BG2089" t="s">
        <v>23154</v>
      </c>
      <c r="BH2089" t="s">
        <v>14775</v>
      </c>
      <c r="BI2089" t="s">
        <v>19820</v>
      </c>
      <c r="BJ2089" t="s">
        <v>15065</v>
      </c>
      <c r="BK2089" t="s">
        <v>23154</v>
      </c>
      <c r="BL2089">
        <v>440.99999999999881</v>
      </c>
      <c r="BM2089">
        <v>22.278395169507</v>
      </c>
      <c r="BN2089">
        <v>114.182061159206</v>
      </c>
      <c r="BO2089" t="s">
        <v>24607</v>
      </c>
      <c r="BP2089" t="s">
        <v>23107</v>
      </c>
      <c r="BQ2089">
        <v>8</v>
      </c>
      <c r="BR2089">
        <v>10</v>
      </c>
      <c r="BS2089" t="s">
        <v>15833</v>
      </c>
      <c r="BT2089" t="s">
        <v>15834</v>
      </c>
      <c r="BU2089" t="s">
        <v>14838</v>
      </c>
      <c r="BV2089" t="s">
        <v>19823</v>
      </c>
      <c r="BW2089" t="s">
        <v>19831</v>
      </c>
      <c r="BX2089" t="s">
        <v>19825</v>
      </c>
      <c r="BY2089" t="s">
        <v>23154</v>
      </c>
      <c r="BZ2089" t="s">
        <v>23154</v>
      </c>
      <c r="CA2089" t="s">
        <v>19826</v>
      </c>
      <c r="CB2089" t="s">
        <v>23154</v>
      </c>
      <c r="CC2089" t="s">
        <v>15836</v>
      </c>
      <c r="CD2089" t="s">
        <v>14765</v>
      </c>
      <c r="CE2089" t="s">
        <v>23154</v>
      </c>
      <c r="CF2089" t="s">
        <v>23154</v>
      </c>
      <c r="CQ2089" cm="1">
        <f t="array" aca="1" ref="CQ2089" ca="1">SUMPRODUCT(--(_xlfn.UNICODE(MID(BX2089,ROW(INDIRECT("1:"&amp;LEN(BX2089))),1))&gt;=19968),--(_xlfn.UNICODE(MID(BX2089,ROW(INDIRECT("1:"&amp;LEN(BX2089))),1))&lt;=40895))</f>
        <v>324</v>
      </c>
      <c r="CR2089">
        <f t="shared" si="205"/>
        <v>471</v>
      </c>
      <c r="CS2089">
        <f ca="1">_xlfn.AGGREGATE(14, 6,CQ$2:CQ$2519,ROW()-ROW($CS$1))</f>
        <v>0</v>
      </c>
      <c r="CT2089">
        <f t="shared" si="208"/>
        <v>4</v>
      </c>
      <c r="CX2089">
        <f t="shared" si="206"/>
        <v>4</v>
      </c>
      <c r="CY2089">
        <f t="shared" si="209"/>
        <v>37</v>
      </c>
      <c r="DA2089">
        <f t="shared" si="207"/>
        <v>4</v>
      </c>
    </row>
    <row r="2090" spans="1:105">
      <c r="A2090" t="s">
        <v>19832</v>
      </c>
      <c r="B2090" t="s">
        <v>63</v>
      </c>
      <c r="C2090" t="s">
        <v>64</v>
      </c>
      <c r="D2090" t="s">
        <v>65</v>
      </c>
      <c r="E2090" t="s">
        <v>66</v>
      </c>
      <c r="F2090" t="s">
        <v>14600</v>
      </c>
      <c r="G2090" t="s">
        <v>25077</v>
      </c>
      <c r="H2090" t="s">
        <v>23154</v>
      </c>
      <c r="I2090" t="s">
        <v>23154</v>
      </c>
      <c r="K2090" t="s">
        <v>19812</v>
      </c>
      <c r="L2090" t="s">
        <v>19813</v>
      </c>
      <c r="M2090">
        <v>8</v>
      </c>
      <c r="N2090">
        <v>12</v>
      </c>
      <c r="O2090">
        <v>6</v>
      </c>
      <c r="P2090">
        <v>12</v>
      </c>
      <c r="Q2090">
        <v>11</v>
      </c>
      <c r="R2090" t="s">
        <v>23154</v>
      </c>
      <c r="S2090" t="s">
        <v>19814</v>
      </c>
      <c r="T2090" t="s">
        <v>19815</v>
      </c>
      <c r="U2090" t="s">
        <v>23154</v>
      </c>
      <c r="V2090" t="s">
        <v>19816</v>
      </c>
      <c r="W2090" t="s">
        <v>19817</v>
      </c>
      <c r="X2090" t="s">
        <v>23154</v>
      </c>
      <c r="Y2090" t="s">
        <v>19833</v>
      </c>
      <c r="Z2090" t="s">
        <v>19834</v>
      </c>
      <c r="AA2090">
        <v>1998</v>
      </c>
      <c r="AB2090" t="s">
        <v>23154</v>
      </c>
      <c r="AC2090" t="s">
        <v>23154</v>
      </c>
      <c r="AD2090" t="s">
        <v>23154</v>
      </c>
      <c r="AE2090" t="s">
        <v>23154</v>
      </c>
      <c r="AF2090" t="s">
        <v>23154</v>
      </c>
      <c r="AG2090" t="s">
        <v>23154</v>
      </c>
      <c r="AH2090" t="s">
        <v>74</v>
      </c>
      <c r="AI2090" t="s">
        <v>75</v>
      </c>
      <c r="AJ2090" t="s">
        <v>76</v>
      </c>
      <c r="AK2090" t="s">
        <v>77</v>
      </c>
      <c r="AL2090" t="s">
        <v>78</v>
      </c>
      <c r="AM2090" t="s">
        <v>23154</v>
      </c>
      <c r="AN2090" t="s">
        <v>23154</v>
      </c>
      <c r="AO2090" t="s">
        <v>23154</v>
      </c>
      <c r="AP2090" t="s">
        <v>23154</v>
      </c>
      <c r="AQ2090" t="s">
        <v>23154</v>
      </c>
      <c r="AR2090" t="s">
        <v>23154</v>
      </c>
      <c r="AS2090" t="s">
        <v>23154</v>
      </c>
      <c r="AT2090" t="s">
        <v>23154</v>
      </c>
      <c r="AU2090" s="3" t="s">
        <v>27166</v>
      </c>
      <c r="AV2090" t="s">
        <v>23154</v>
      </c>
      <c r="AW2090" t="s">
        <v>23154</v>
      </c>
      <c r="AX2090" t="s">
        <v>81</v>
      </c>
      <c r="AY2090" t="s">
        <v>23154</v>
      </c>
      <c r="AZ2090" t="s">
        <v>23154</v>
      </c>
      <c r="BA2090" t="s">
        <v>82</v>
      </c>
      <c r="BB2090" t="s">
        <v>23154</v>
      </c>
      <c r="BC2090" t="s">
        <v>23154</v>
      </c>
      <c r="BD2090" t="s">
        <v>23154</v>
      </c>
      <c r="BE2090" t="s">
        <v>23154</v>
      </c>
      <c r="BF2090" t="s">
        <v>23154</v>
      </c>
      <c r="BG2090" t="s">
        <v>23154</v>
      </c>
      <c r="BH2090" t="s">
        <v>14775</v>
      </c>
      <c r="BI2090" t="s">
        <v>19820</v>
      </c>
      <c r="BJ2090" t="s">
        <v>15065</v>
      </c>
      <c r="BK2090" t="s">
        <v>23154</v>
      </c>
      <c r="BL2090">
        <v>440.99999999999881</v>
      </c>
      <c r="BM2090">
        <v>22.303664755443901</v>
      </c>
      <c r="BN2090">
        <v>114.160392611052</v>
      </c>
      <c r="BO2090" t="s">
        <v>24849</v>
      </c>
      <c r="BP2090" t="s">
        <v>23105</v>
      </c>
      <c r="BQ2090">
        <v>8</v>
      </c>
      <c r="BR2090">
        <v>4</v>
      </c>
      <c r="BS2090" t="s">
        <v>18991</v>
      </c>
      <c r="BT2090" t="s">
        <v>18992</v>
      </c>
      <c r="BU2090" t="s">
        <v>14838</v>
      </c>
      <c r="BV2090" t="s">
        <v>19823</v>
      </c>
      <c r="BW2090" t="s">
        <v>19835</v>
      </c>
      <c r="BX2090" t="s">
        <v>19825</v>
      </c>
      <c r="BY2090" t="s">
        <v>23154</v>
      </c>
      <c r="BZ2090" t="s">
        <v>23154</v>
      </c>
      <c r="CA2090" t="s">
        <v>19826</v>
      </c>
      <c r="CB2090" t="s">
        <v>23154</v>
      </c>
      <c r="CC2090" t="s">
        <v>18994</v>
      </c>
      <c r="CD2090" t="s">
        <v>14765</v>
      </c>
      <c r="CE2090" t="s">
        <v>23154</v>
      </c>
      <c r="CF2090" t="s">
        <v>23154</v>
      </c>
      <c r="CQ2090" cm="1">
        <f t="array" aca="1" ref="CQ2090" ca="1">SUMPRODUCT(--(_xlfn.UNICODE(MID(BX2090,ROW(INDIRECT("1:"&amp;LEN(BX2090))),1))&gt;=19968),--(_xlfn.UNICODE(MID(BX2090,ROW(INDIRECT("1:"&amp;LEN(BX2090))),1))&lt;=40895))</f>
        <v>324</v>
      </c>
      <c r="CR2090">
        <f t="shared" si="205"/>
        <v>471</v>
      </c>
      <c r="CS2090">
        <f ca="1">_xlfn.AGGREGATE(14, 6,CQ$2:CQ$2519,ROW()-ROW($CS$1))</f>
        <v>0</v>
      </c>
      <c r="CT2090">
        <f t="shared" si="208"/>
        <v>4</v>
      </c>
      <c r="CX2090">
        <f t="shared" si="206"/>
        <v>5</v>
      </c>
      <c r="CY2090">
        <f t="shared" si="209"/>
        <v>37</v>
      </c>
      <c r="DA2090">
        <f t="shared" si="207"/>
        <v>4</v>
      </c>
    </row>
    <row r="2091" spans="1:105">
      <c r="A2091" t="s">
        <v>19836</v>
      </c>
      <c r="B2091" t="s">
        <v>63</v>
      </c>
      <c r="C2091" t="s">
        <v>64</v>
      </c>
      <c r="D2091" t="s">
        <v>65</v>
      </c>
      <c r="E2091" t="s">
        <v>66</v>
      </c>
      <c r="F2091" t="s">
        <v>14600</v>
      </c>
      <c r="G2091" t="s">
        <v>25077</v>
      </c>
      <c r="H2091" t="s">
        <v>23154</v>
      </c>
      <c r="I2091" t="s">
        <v>23154</v>
      </c>
      <c r="K2091" t="s">
        <v>19812</v>
      </c>
      <c r="L2091" t="s">
        <v>19813</v>
      </c>
      <c r="M2091">
        <v>8</v>
      </c>
      <c r="N2091">
        <v>12</v>
      </c>
      <c r="O2091">
        <v>6</v>
      </c>
      <c r="P2091">
        <v>12</v>
      </c>
      <c r="Q2091">
        <v>11</v>
      </c>
      <c r="R2091" t="s">
        <v>23154</v>
      </c>
      <c r="S2091" t="s">
        <v>19814</v>
      </c>
      <c r="T2091" t="s">
        <v>19815</v>
      </c>
      <c r="U2091" t="s">
        <v>23154</v>
      </c>
      <c r="V2091" t="s">
        <v>19816</v>
      </c>
      <c r="W2091" t="s">
        <v>19817</v>
      </c>
      <c r="X2091" t="s">
        <v>23154</v>
      </c>
      <c r="Y2091" t="s">
        <v>19837</v>
      </c>
      <c r="Z2091" t="s">
        <v>19838</v>
      </c>
      <c r="AA2091">
        <v>1998</v>
      </c>
      <c r="AB2091" t="s">
        <v>23154</v>
      </c>
      <c r="AC2091" t="s">
        <v>23154</v>
      </c>
      <c r="AD2091" t="s">
        <v>23154</v>
      </c>
      <c r="AE2091" t="s">
        <v>23154</v>
      </c>
      <c r="AF2091" t="s">
        <v>23154</v>
      </c>
      <c r="AG2091" t="s">
        <v>23154</v>
      </c>
      <c r="AH2091" t="s">
        <v>74</v>
      </c>
      <c r="AI2091" t="s">
        <v>75</v>
      </c>
      <c r="AJ2091" t="s">
        <v>76</v>
      </c>
      <c r="AK2091" t="s">
        <v>77</v>
      </c>
      <c r="AL2091" t="s">
        <v>78</v>
      </c>
      <c r="AM2091" t="s">
        <v>23154</v>
      </c>
      <c r="AN2091" t="s">
        <v>23154</v>
      </c>
      <c r="AO2091" t="s">
        <v>23154</v>
      </c>
      <c r="AP2091" t="s">
        <v>23154</v>
      </c>
      <c r="AQ2091" t="s">
        <v>23154</v>
      </c>
      <c r="AR2091" t="s">
        <v>23154</v>
      </c>
      <c r="AS2091" t="s">
        <v>23154</v>
      </c>
      <c r="AT2091" t="s">
        <v>23154</v>
      </c>
      <c r="AU2091" s="3" t="s">
        <v>27167</v>
      </c>
      <c r="AV2091" t="s">
        <v>23154</v>
      </c>
      <c r="AW2091" t="s">
        <v>23154</v>
      </c>
      <c r="AX2091" t="s">
        <v>81</v>
      </c>
      <c r="AY2091" t="s">
        <v>23154</v>
      </c>
      <c r="AZ2091" t="s">
        <v>23154</v>
      </c>
      <c r="BA2091" t="s">
        <v>82</v>
      </c>
      <c r="BB2091" t="s">
        <v>23154</v>
      </c>
      <c r="BC2091" t="s">
        <v>23154</v>
      </c>
      <c r="BD2091" t="s">
        <v>23154</v>
      </c>
      <c r="BE2091" t="s">
        <v>23154</v>
      </c>
      <c r="BF2091" t="s">
        <v>23154</v>
      </c>
      <c r="BG2091" t="s">
        <v>23154</v>
      </c>
      <c r="BH2091" t="s">
        <v>14775</v>
      </c>
      <c r="BI2091" t="s">
        <v>19820</v>
      </c>
      <c r="BJ2091" t="s">
        <v>15065</v>
      </c>
      <c r="BK2091" t="s">
        <v>23154</v>
      </c>
      <c r="BL2091">
        <v>440.99999999999881</v>
      </c>
      <c r="BM2091">
        <v>22.2973611546171</v>
      </c>
      <c r="BN2091">
        <v>114.178030754391</v>
      </c>
      <c r="BO2091" t="s">
        <v>24846</v>
      </c>
      <c r="BP2091" t="s">
        <v>23105</v>
      </c>
      <c r="BQ2091">
        <v>8</v>
      </c>
      <c r="BR2091">
        <v>9</v>
      </c>
      <c r="BS2091" t="s">
        <v>18968</v>
      </c>
      <c r="BT2091" t="s">
        <v>18969</v>
      </c>
      <c r="BU2091" t="s">
        <v>14838</v>
      </c>
      <c r="BV2091" t="s">
        <v>19823</v>
      </c>
      <c r="BW2091" t="s">
        <v>19835</v>
      </c>
      <c r="BX2091" t="s">
        <v>19825</v>
      </c>
      <c r="BY2091" t="s">
        <v>23154</v>
      </c>
      <c r="BZ2091" t="s">
        <v>23154</v>
      </c>
      <c r="CA2091" t="s">
        <v>19826</v>
      </c>
      <c r="CB2091" t="s">
        <v>23154</v>
      </c>
      <c r="CC2091" t="s">
        <v>18970</v>
      </c>
      <c r="CD2091" t="s">
        <v>14765</v>
      </c>
      <c r="CE2091" t="s">
        <v>23154</v>
      </c>
      <c r="CF2091" t="s">
        <v>23154</v>
      </c>
      <c r="CQ2091" cm="1">
        <f t="array" aca="1" ref="CQ2091" ca="1">SUMPRODUCT(--(_xlfn.UNICODE(MID(BX2091,ROW(INDIRECT("1:"&amp;LEN(BX2091))),1))&gt;=19968),--(_xlfn.UNICODE(MID(BX2091,ROW(INDIRECT("1:"&amp;LEN(BX2091))),1))&lt;=40895))</f>
        <v>324</v>
      </c>
      <c r="CR2091">
        <f t="shared" si="205"/>
        <v>471</v>
      </c>
      <c r="CT2091">
        <f t="shared" si="208"/>
        <v>4</v>
      </c>
      <c r="CX2091">
        <f t="shared" si="206"/>
        <v>4</v>
      </c>
      <c r="CY2091">
        <f t="shared" si="209"/>
        <v>37</v>
      </c>
      <c r="DA2091">
        <f t="shared" si="207"/>
        <v>4</v>
      </c>
    </row>
    <row r="2092" spans="1:105">
      <c r="A2092" t="s">
        <v>19839</v>
      </c>
      <c r="B2092" t="s">
        <v>63</v>
      </c>
      <c r="C2092" t="s">
        <v>64</v>
      </c>
      <c r="D2092" t="s">
        <v>65</v>
      </c>
      <c r="E2092" t="s">
        <v>66</v>
      </c>
      <c r="F2092" t="s">
        <v>14600</v>
      </c>
      <c r="G2092" t="s">
        <v>25077</v>
      </c>
      <c r="H2092" t="s">
        <v>23154</v>
      </c>
      <c r="I2092" t="s">
        <v>23154</v>
      </c>
      <c r="K2092" t="s">
        <v>19840</v>
      </c>
      <c r="L2092" t="s">
        <v>19840</v>
      </c>
      <c r="M2092">
        <v>8</v>
      </c>
      <c r="N2092">
        <v>13</v>
      </c>
      <c r="O2092">
        <v>6</v>
      </c>
      <c r="P2092">
        <v>13</v>
      </c>
      <c r="Q2092">
        <v>13</v>
      </c>
      <c r="R2092" t="s">
        <v>23154</v>
      </c>
      <c r="S2092" t="s">
        <v>19841</v>
      </c>
      <c r="T2092" t="s">
        <v>19842</v>
      </c>
      <c r="U2092" t="s">
        <v>23154</v>
      </c>
      <c r="V2092" t="s">
        <v>19843</v>
      </c>
      <c r="W2092" t="s">
        <v>19844</v>
      </c>
      <c r="X2092" t="s">
        <v>23154</v>
      </c>
      <c r="Y2092" t="s">
        <v>19845</v>
      </c>
      <c r="Z2092" t="s">
        <v>19846</v>
      </c>
      <c r="AA2092">
        <v>2005</v>
      </c>
      <c r="AB2092" t="s">
        <v>23154</v>
      </c>
      <c r="AC2092" t="s">
        <v>23154</v>
      </c>
      <c r="AD2092" t="s">
        <v>23154</v>
      </c>
      <c r="AE2092" t="s">
        <v>23154</v>
      </c>
      <c r="AF2092" t="s">
        <v>23154</v>
      </c>
      <c r="AG2092" t="s">
        <v>23154</v>
      </c>
      <c r="AH2092" t="s">
        <v>74</v>
      </c>
      <c r="AI2092" t="s">
        <v>75</v>
      </c>
      <c r="AJ2092" t="s">
        <v>76</v>
      </c>
      <c r="AK2092" t="s">
        <v>77</v>
      </c>
      <c r="AL2092" t="s">
        <v>78</v>
      </c>
      <c r="AM2092" t="s">
        <v>23154</v>
      </c>
      <c r="AN2092" t="s">
        <v>23154</v>
      </c>
      <c r="AO2092" t="s">
        <v>23154</v>
      </c>
      <c r="AP2092" t="s">
        <v>23154</v>
      </c>
      <c r="AQ2092" t="s">
        <v>23154</v>
      </c>
      <c r="AR2092" t="s">
        <v>23154</v>
      </c>
      <c r="AS2092" t="s">
        <v>23154</v>
      </c>
      <c r="AT2092" t="s">
        <v>23154</v>
      </c>
      <c r="AU2092" s="3" t="s">
        <v>27168</v>
      </c>
      <c r="AV2092" t="s">
        <v>23154</v>
      </c>
      <c r="AW2092" t="s">
        <v>23154</v>
      </c>
      <c r="AX2092" t="s">
        <v>81</v>
      </c>
      <c r="AY2092" t="s">
        <v>23154</v>
      </c>
      <c r="AZ2092" t="s">
        <v>23154</v>
      </c>
      <c r="BA2092" t="s">
        <v>82</v>
      </c>
      <c r="BB2092" t="s">
        <v>23154</v>
      </c>
      <c r="BC2092" t="s">
        <v>23154</v>
      </c>
      <c r="BD2092" t="s">
        <v>23154</v>
      </c>
      <c r="BE2092" t="s">
        <v>23154</v>
      </c>
      <c r="BF2092" t="s">
        <v>23154</v>
      </c>
      <c r="BG2092" t="s">
        <v>23154</v>
      </c>
      <c r="BH2092" t="s">
        <v>19847</v>
      </c>
      <c r="BI2092" t="s">
        <v>19848</v>
      </c>
      <c r="BJ2092" t="s">
        <v>16582</v>
      </c>
      <c r="BK2092" t="s">
        <v>19849</v>
      </c>
      <c r="BL2092">
        <v>441.99999999999881</v>
      </c>
      <c r="BM2092">
        <v>22.28</v>
      </c>
      <c r="BN2092">
        <v>114.186944</v>
      </c>
      <c r="BO2092" t="s">
        <v>24524</v>
      </c>
      <c r="BP2092" t="s">
        <v>23107</v>
      </c>
      <c r="BQ2092">
        <v>8</v>
      </c>
      <c r="BR2092">
        <v>14</v>
      </c>
      <c r="BS2092" t="s">
        <v>14617</v>
      </c>
      <c r="BT2092" t="s">
        <v>17501</v>
      </c>
      <c r="BU2092" t="s">
        <v>19850</v>
      </c>
      <c r="BV2092" t="s">
        <v>19851</v>
      </c>
      <c r="BW2092" t="s">
        <v>19852</v>
      </c>
      <c r="BX2092" t="s">
        <v>19853</v>
      </c>
      <c r="BY2092" t="s">
        <v>23154</v>
      </c>
      <c r="BZ2092" t="s">
        <v>23154</v>
      </c>
      <c r="CA2092" t="s">
        <v>23154</v>
      </c>
      <c r="CB2092" t="s">
        <v>23154</v>
      </c>
      <c r="CC2092" t="s">
        <v>14621</v>
      </c>
      <c r="CD2092" t="s">
        <v>14765</v>
      </c>
      <c r="CE2092" t="s">
        <v>23154</v>
      </c>
      <c r="CF2092" t="s">
        <v>23154</v>
      </c>
      <c r="CQ2092" cm="1">
        <f t="array" aca="1" ref="CQ2092" ca="1">SUMPRODUCT(--(_xlfn.UNICODE(MID(BX2092,ROW(INDIRECT("1:"&amp;LEN(BX2092))),1))&gt;=19968),--(_xlfn.UNICODE(MID(BX2092,ROW(INDIRECT("1:"&amp;LEN(BX2092))),1))&lt;=40895))</f>
        <v>249</v>
      </c>
      <c r="CR2092">
        <f t="shared" si="205"/>
        <v>422</v>
      </c>
      <c r="CT2092">
        <f t="shared" si="208"/>
        <v>4</v>
      </c>
      <c r="CX2092">
        <f t="shared" si="206"/>
        <v>3</v>
      </c>
      <c r="CY2092">
        <f t="shared" si="209"/>
        <v>37</v>
      </c>
      <c r="DA2092">
        <f t="shared" si="207"/>
        <v>4</v>
      </c>
    </row>
    <row r="2093" spans="1:105">
      <c r="A2093" t="s">
        <v>19854</v>
      </c>
      <c r="B2093" t="s">
        <v>63</v>
      </c>
      <c r="C2093" t="s">
        <v>64</v>
      </c>
      <c r="D2093" t="s">
        <v>65</v>
      </c>
      <c r="E2093" t="s">
        <v>66</v>
      </c>
      <c r="F2093" t="s">
        <v>14600</v>
      </c>
      <c r="G2093" t="s">
        <v>25077</v>
      </c>
      <c r="H2093" t="s">
        <v>23154</v>
      </c>
      <c r="I2093" t="s">
        <v>23154</v>
      </c>
      <c r="K2093" t="s">
        <v>19840</v>
      </c>
      <c r="L2093" t="s">
        <v>19840</v>
      </c>
      <c r="M2093">
        <v>8</v>
      </c>
      <c r="N2093">
        <v>13</v>
      </c>
      <c r="O2093">
        <v>6</v>
      </c>
      <c r="P2093">
        <v>13</v>
      </c>
      <c r="Q2093">
        <v>13</v>
      </c>
      <c r="R2093" t="s">
        <v>23154</v>
      </c>
      <c r="S2093" t="s">
        <v>19841</v>
      </c>
      <c r="T2093" t="s">
        <v>19842</v>
      </c>
      <c r="U2093" t="s">
        <v>23154</v>
      </c>
      <c r="V2093" t="s">
        <v>19843</v>
      </c>
      <c r="W2093" t="s">
        <v>19844</v>
      </c>
      <c r="X2093" t="s">
        <v>23154</v>
      </c>
      <c r="Y2093" t="s">
        <v>19855</v>
      </c>
      <c r="Z2093" t="s">
        <v>19856</v>
      </c>
      <c r="AA2093">
        <v>2005</v>
      </c>
      <c r="AB2093" t="s">
        <v>23154</v>
      </c>
      <c r="AC2093" t="s">
        <v>23154</v>
      </c>
      <c r="AD2093" t="s">
        <v>23154</v>
      </c>
      <c r="AE2093" t="s">
        <v>23154</v>
      </c>
      <c r="AF2093" t="s">
        <v>23154</v>
      </c>
      <c r="AG2093" t="s">
        <v>23154</v>
      </c>
      <c r="AH2093" t="s">
        <v>74</v>
      </c>
      <c r="AI2093" t="s">
        <v>75</v>
      </c>
      <c r="AJ2093" t="s">
        <v>76</v>
      </c>
      <c r="AK2093" t="s">
        <v>77</v>
      </c>
      <c r="AL2093" t="s">
        <v>78</v>
      </c>
      <c r="AM2093" t="s">
        <v>23154</v>
      </c>
      <c r="AN2093" t="s">
        <v>23154</v>
      </c>
      <c r="AO2093" t="s">
        <v>23154</v>
      </c>
      <c r="AP2093" t="s">
        <v>23154</v>
      </c>
      <c r="AQ2093" t="s">
        <v>23154</v>
      </c>
      <c r="AR2093" t="s">
        <v>23154</v>
      </c>
      <c r="AS2093" t="s">
        <v>23154</v>
      </c>
      <c r="AT2093" t="s">
        <v>23154</v>
      </c>
      <c r="AU2093" s="3" t="s">
        <v>27169</v>
      </c>
      <c r="AV2093" t="s">
        <v>23154</v>
      </c>
      <c r="AW2093" t="s">
        <v>23154</v>
      </c>
      <c r="AX2093" t="s">
        <v>81</v>
      </c>
      <c r="AY2093" t="s">
        <v>23154</v>
      </c>
      <c r="AZ2093" t="s">
        <v>23154</v>
      </c>
      <c r="BA2093" t="s">
        <v>82</v>
      </c>
      <c r="BB2093" t="s">
        <v>23154</v>
      </c>
      <c r="BC2093" t="s">
        <v>23154</v>
      </c>
      <c r="BD2093" t="s">
        <v>23154</v>
      </c>
      <c r="BE2093" t="s">
        <v>23154</v>
      </c>
      <c r="BF2093" t="s">
        <v>23154</v>
      </c>
      <c r="BG2093" t="s">
        <v>23154</v>
      </c>
      <c r="BH2093" t="s">
        <v>19847</v>
      </c>
      <c r="BI2093" t="s">
        <v>19848</v>
      </c>
      <c r="BJ2093" t="s">
        <v>16582</v>
      </c>
      <c r="BK2093" t="s">
        <v>19849</v>
      </c>
      <c r="BL2093">
        <v>441.99999999999881</v>
      </c>
      <c r="BM2093">
        <v>22.219806603181301</v>
      </c>
      <c r="BN2093">
        <v>114.208007736246</v>
      </c>
      <c r="BO2093" t="s">
        <v>24601</v>
      </c>
      <c r="BP2093" t="s">
        <v>23103</v>
      </c>
      <c r="BQ2093">
        <v>8</v>
      </c>
      <c r="BR2093">
        <v>7</v>
      </c>
      <c r="BS2093" t="s">
        <v>15745</v>
      </c>
      <c r="BT2093" t="s">
        <v>15746</v>
      </c>
      <c r="BU2093" t="s">
        <v>19850</v>
      </c>
      <c r="BV2093" t="s">
        <v>19851</v>
      </c>
      <c r="BW2093" t="s">
        <v>19857</v>
      </c>
      <c r="BX2093" t="s">
        <v>19853</v>
      </c>
      <c r="BY2093" t="s">
        <v>23154</v>
      </c>
      <c r="BZ2093" t="s">
        <v>23154</v>
      </c>
      <c r="CA2093" t="s">
        <v>23154</v>
      </c>
      <c r="CB2093" t="s">
        <v>23154</v>
      </c>
      <c r="CC2093" t="s">
        <v>15751</v>
      </c>
      <c r="CD2093" t="s">
        <v>14765</v>
      </c>
      <c r="CE2093" t="s">
        <v>23154</v>
      </c>
      <c r="CF2093" t="s">
        <v>23154</v>
      </c>
      <c r="CQ2093" cm="1">
        <f t="array" aca="1" ref="CQ2093" ca="1">SUMPRODUCT(--(_xlfn.UNICODE(MID(BX2093,ROW(INDIRECT("1:"&amp;LEN(BX2093))),1))&gt;=19968),--(_xlfn.UNICODE(MID(BX2093,ROW(INDIRECT("1:"&amp;LEN(BX2093))),1))&lt;=40895))</f>
        <v>249</v>
      </c>
      <c r="CR2093">
        <f t="shared" si="205"/>
        <v>422</v>
      </c>
      <c r="CT2093">
        <f t="shared" si="208"/>
        <v>4</v>
      </c>
      <c r="CX2093">
        <f t="shared" si="206"/>
        <v>2</v>
      </c>
      <c r="CY2093">
        <f t="shared" si="209"/>
        <v>37</v>
      </c>
      <c r="DA2093">
        <f t="shared" si="207"/>
        <v>4</v>
      </c>
    </row>
    <row r="2094" spans="1:105">
      <c r="A2094" t="s">
        <v>19858</v>
      </c>
      <c r="B2094" t="s">
        <v>63</v>
      </c>
      <c r="C2094" t="s">
        <v>64</v>
      </c>
      <c r="D2094" t="s">
        <v>65</v>
      </c>
      <c r="E2094" t="s">
        <v>66</v>
      </c>
      <c r="F2094" t="s">
        <v>14600</v>
      </c>
      <c r="G2094" t="s">
        <v>25077</v>
      </c>
      <c r="H2094" t="s">
        <v>23154</v>
      </c>
      <c r="I2094" t="s">
        <v>23154</v>
      </c>
      <c r="K2094" t="s">
        <v>19859</v>
      </c>
      <c r="L2094" t="s">
        <v>19860</v>
      </c>
      <c r="M2094">
        <v>8</v>
      </c>
      <c r="N2094">
        <v>13</v>
      </c>
      <c r="O2094">
        <v>6</v>
      </c>
      <c r="P2094">
        <v>13</v>
      </c>
      <c r="Q2094">
        <v>10</v>
      </c>
      <c r="R2094" t="s">
        <v>23154</v>
      </c>
      <c r="S2094" t="s">
        <v>19861</v>
      </c>
      <c r="T2094" t="s">
        <v>19862</v>
      </c>
      <c r="U2094" t="s">
        <v>23154</v>
      </c>
      <c r="V2094" t="s">
        <v>19863</v>
      </c>
      <c r="W2094" t="s">
        <v>19864</v>
      </c>
      <c r="X2094" t="s">
        <v>23154</v>
      </c>
      <c r="Y2094" t="s">
        <v>19865</v>
      </c>
      <c r="Z2094" t="s">
        <v>19866</v>
      </c>
      <c r="AA2094">
        <v>2003</v>
      </c>
      <c r="AB2094" t="s">
        <v>23154</v>
      </c>
      <c r="AC2094" t="s">
        <v>23154</v>
      </c>
      <c r="AD2094" t="s">
        <v>23154</v>
      </c>
      <c r="AE2094" t="s">
        <v>23154</v>
      </c>
      <c r="AF2094" t="s">
        <v>23154</v>
      </c>
      <c r="AG2094" t="s">
        <v>23154</v>
      </c>
      <c r="AH2094" t="s">
        <v>74</v>
      </c>
      <c r="AI2094" t="s">
        <v>75</v>
      </c>
      <c r="AJ2094" t="s">
        <v>76</v>
      </c>
      <c r="AK2094" t="s">
        <v>77</v>
      </c>
      <c r="AL2094" t="s">
        <v>78</v>
      </c>
      <c r="AM2094" t="s">
        <v>23154</v>
      </c>
      <c r="AN2094" t="s">
        <v>23154</v>
      </c>
      <c r="AO2094" t="s">
        <v>23154</v>
      </c>
      <c r="AP2094" t="s">
        <v>23154</v>
      </c>
      <c r="AQ2094" t="s">
        <v>23154</v>
      </c>
      <c r="AR2094" t="s">
        <v>23154</v>
      </c>
      <c r="AS2094" t="s">
        <v>23154</v>
      </c>
      <c r="AT2094" t="s">
        <v>23154</v>
      </c>
      <c r="AU2094" s="3" t="s">
        <v>27170</v>
      </c>
      <c r="AV2094" t="s">
        <v>23154</v>
      </c>
      <c r="AW2094" t="s">
        <v>23154</v>
      </c>
      <c r="AX2094" t="s">
        <v>81</v>
      </c>
      <c r="AY2094" t="s">
        <v>23154</v>
      </c>
      <c r="AZ2094" t="s">
        <v>23154</v>
      </c>
      <c r="BA2094" t="s">
        <v>82</v>
      </c>
      <c r="BB2094" t="s">
        <v>23154</v>
      </c>
      <c r="BC2094" t="s">
        <v>23154</v>
      </c>
      <c r="BD2094" t="s">
        <v>23154</v>
      </c>
      <c r="BE2094" t="s">
        <v>23154</v>
      </c>
      <c r="BF2094" t="s">
        <v>23154</v>
      </c>
      <c r="BG2094" t="s">
        <v>23154</v>
      </c>
      <c r="BH2094" t="s">
        <v>19867</v>
      </c>
      <c r="BI2094" t="s">
        <v>19867</v>
      </c>
      <c r="BJ2094" t="s">
        <v>15814</v>
      </c>
      <c r="BK2094" t="s">
        <v>23154</v>
      </c>
      <c r="BL2094">
        <v>442.99999999999881</v>
      </c>
      <c r="BM2094">
        <v>22.219806603181301</v>
      </c>
      <c r="BN2094">
        <v>114.208007736246</v>
      </c>
      <c r="BO2094" t="s">
        <v>24601</v>
      </c>
      <c r="BP2094" t="s">
        <v>23103</v>
      </c>
      <c r="BQ2094">
        <v>8</v>
      </c>
      <c r="BR2094">
        <v>7</v>
      </c>
      <c r="BS2094" t="s">
        <v>15745</v>
      </c>
      <c r="BT2094" t="s">
        <v>15746</v>
      </c>
      <c r="BU2094" t="s">
        <v>14838</v>
      </c>
      <c r="BV2094" t="s">
        <v>19859</v>
      </c>
      <c r="BW2094" t="s">
        <v>19868</v>
      </c>
      <c r="BX2094" t="s">
        <v>19869</v>
      </c>
      <c r="BY2094" t="s">
        <v>23154</v>
      </c>
      <c r="BZ2094" t="s">
        <v>23154</v>
      </c>
      <c r="CA2094" t="s">
        <v>19870</v>
      </c>
      <c r="CB2094" t="s">
        <v>23154</v>
      </c>
      <c r="CC2094" t="s">
        <v>15751</v>
      </c>
      <c r="CD2094" t="s">
        <v>14765</v>
      </c>
      <c r="CE2094" t="s">
        <v>23154</v>
      </c>
      <c r="CF2094" t="s">
        <v>23154</v>
      </c>
      <c r="CQ2094" cm="1">
        <f t="array" aca="1" ref="CQ2094" ca="1">SUMPRODUCT(--(_xlfn.UNICODE(MID(BX2094,ROW(INDIRECT("1:"&amp;LEN(BX2094))),1))&gt;=19968),--(_xlfn.UNICODE(MID(BX2094,ROW(INDIRECT("1:"&amp;LEN(BX2094))),1))&lt;=40895))</f>
        <v>359</v>
      </c>
      <c r="CR2094">
        <f t="shared" si="205"/>
        <v>474</v>
      </c>
      <c r="CT2094">
        <f t="shared" si="208"/>
        <v>4</v>
      </c>
      <c r="CX2094">
        <f t="shared" si="206"/>
        <v>2</v>
      </c>
      <c r="CY2094">
        <f t="shared" si="209"/>
        <v>37</v>
      </c>
      <c r="DA2094">
        <f t="shared" si="207"/>
        <v>4</v>
      </c>
    </row>
    <row r="2095" spans="1:105">
      <c r="A2095" t="s">
        <v>19871</v>
      </c>
      <c r="B2095" t="s">
        <v>63</v>
      </c>
      <c r="C2095" t="s">
        <v>64</v>
      </c>
      <c r="D2095" t="s">
        <v>65</v>
      </c>
      <c r="E2095" t="s">
        <v>66</v>
      </c>
      <c r="F2095" t="s">
        <v>14600</v>
      </c>
      <c r="G2095" t="s">
        <v>25077</v>
      </c>
      <c r="H2095" t="s">
        <v>23154</v>
      </c>
      <c r="I2095" t="s">
        <v>23154</v>
      </c>
      <c r="K2095" t="s">
        <v>19872</v>
      </c>
      <c r="L2095" t="s">
        <v>19873</v>
      </c>
      <c r="M2095">
        <v>8</v>
      </c>
      <c r="N2095">
        <v>13</v>
      </c>
      <c r="O2095">
        <v>6</v>
      </c>
      <c r="P2095">
        <v>13</v>
      </c>
      <c r="Q2095">
        <v>10</v>
      </c>
      <c r="R2095" t="s">
        <v>23154</v>
      </c>
      <c r="S2095" t="s">
        <v>19874</v>
      </c>
      <c r="T2095" t="s">
        <v>19875</v>
      </c>
      <c r="U2095" t="s">
        <v>23154</v>
      </c>
      <c r="V2095" t="s">
        <v>19876</v>
      </c>
      <c r="W2095" t="s">
        <v>19877</v>
      </c>
      <c r="X2095" t="s">
        <v>23154</v>
      </c>
      <c r="Y2095" t="s">
        <v>19878</v>
      </c>
      <c r="Z2095" t="s">
        <v>19879</v>
      </c>
      <c r="AA2095">
        <v>2018</v>
      </c>
      <c r="AB2095" t="s">
        <v>23154</v>
      </c>
      <c r="AC2095" t="s">
        <v>23154</v>
      </c>
      <c r="AD2095" t="s">
        <v>23154</v>
      </c>
      <c r="AE2095" t="s">
        <v>23154</v>
      </c>
      <c r="AF2095" t="s">
        <v>23154</v>
      </c>
      <c r="AG2095" t="s">
        <v>23154</v>
      </c>
      <c r="AH2095" t="s">
        <v>74</v>
      </c>
      <c r="AI2095" t="s">
        <v>75</v>
      </c>
      <c r="AJ2095" t="s">
        <v>76</v>
      </c>
      <c r="AK2095" t="s">
        <v>77</v>
      </c>
      <c r="AL2095" t="s">
        <v>78</v>
      </c>
      <c r="AM2095" t="s">
        <v>23154</v>
      </c>
      <c r="AN2095" t="s">
        <v>23154</v>
      </c>
      <c r="AO2095" t="s">
        <v>23154</v>
      </c>
      <c r="AP2095" t="s">
        <v>23154</v>
      </c>
      <c r="AQ2095" t="s">
        <v>23154</v>
      </c>
      <c r="AR2095" t="s">
        <v>23154</v>
      </c>
      <c r="AS2095" t="s">
        <v>23154</v>
      </c>
      <c r="AT2095" t="s">
        <v>23154</v>
      </c>
      <c r="AU2095" s="3" t="s">
        <v>27171</v>
      </c>
      <c r="AV2095" t="s">
        <v>23154</v>
      </c>
      <c r="AW2095" t="s">
        <v>23154</v>
      </c>
      <c r="AX2095" t="s">
        <v>81</v>
      </c>
      <c r="AY2095" t="s">
        <v>23154</v>
      </c>
      <c r="AZ2095" t="s">
        <v>23154</v>
      </c>
      <c r="BA2095" t="s">
        <v>82</v>
      </c>
      <c r="BB2095" t="s">
        <v>23154</v>
      </c>
      <c r="BC2095" t="s">
        <v>23154</v>
      </c>
      <c r="BD2095" t="s">
        <v>23154</v>
      </c>
      <c r="BE2095" t="s">
        <v>23154</v>
      </c>
      <c r="BF2095" t="s">
        <v>23154</v>
      </c>
      <c r="BG2095" t="s">
        <v>23154</v>
      </c>
      <c r="BH2095" t="s">
        <v>19880</v>
      </c>
      <c r="BI2095" t="s">
        <v>17275</v>
      </c>
      <c r="BJ2095" t="s">
        <v>19881</v>
      </c>
      <c r="BK2095" t="s">
        <v>19882</v>
      </c>
      <c r="BL2095">
        <v>443.99999999999881</v>
      </c>
      <c r="BM2095">
        <v>22.2878301427601</v>
      </c>
      <c r="BN2095">
        <v>113.94180029327801</v>
      </c>
      <c r="BO2095" t="s">
        <v>24661</v>
      </c>
      <c r="BP2095" t="s">
        <v>23114</v>
      </c>
      <c r="BQ2095">
        <v>8</v>
      </c>
      <c r="BR2095">
        <v>8</v>
      </c>
      <c r="BS2095" t="s">
        <v>16593</v>
      </c>
      <c r="BT2095" t="s">
        <v>16594</v>
      </c>
      <c r="BU2095" t="s">
        <v>19883</v>
      </c>
      <c r="BV2095" t="s">
        <v>19872</v>
      </c>
      <c r="BW2095" t="s">
        <v>19884</v>
      </c>
      <c r="BX2095" t="s">
        <v>19885</v>
      </c>
      <c r="BY2095" t="s">
        <v>23154</v>
      </c>
      <c r="BZ2095" t="s">
        <v>23154</v>
      </c>
      <c r="CA2095" t="s">
        <v>19886</v>
      </c>
      <c r="CB2095" t="s">
        <v>23154</v>
      </c>
      <c r="CC2095" t="s">
        <v>19887</v>
      </c>
      <c r="CD2095" t="s">
        <v>14765</v>
      </c>
      <c r="CE2095" t="s">
        <v>23154</v>
      </c>
      <c r="CF2095" t="s">
        <v>23154</v>
      </c>
      <c r="CQ2095" cm="1">
        <f t="array" aca="1" ref="CQ2095" ca="1">SUMPRODUCT(--(_xlfn.UNICODE(MID(BX2095,ROW(INDIRECT("1:"&amp;LEN(BX2095))),1))&gt;=19968),--(_xlfn.UNICODE(MID(BX2095,ROW(INDIRECT("1:"&amp;LEN(BX2095))),1))&lt;=40895))</f>
        <v>190</v>
      </c>
      <c r="CR2095">
        <f t="shared" si="205"/>
        <v>304</v>
      </c>
      <c r="CS2095">
        <f t="shared" ref="CS2095:CS2103" ca="1" si="211">_xlfn.AGGREGATE(14, 6,CQ$2:CQ$2519,ROW()-ROW($CS$1))</f>
        <v>0</v>
      </c>
      <c r="CT2095">
        <f t="shared" si="208"/>
        <v>4</v>
      </c>
      <c r="CX2095">
        <f t="shared" si="206"/>
        <v>2</v>
      </c>
      <c r="CY2095">
        <f t="shared" si="209"/>
        <v>37</v>
      </c>
      <c r="DA2095">
        <f t="shared" si="207"/>
        <v>4</v>
      </c>
    </row>
    <row r="2096" spans="1:105">
      <c r="A2096" t="s">
        <v>19888</v>
      </c>
      <c r="B2096" t="s">
        <v>63</v>
      </c>
      <c r="C2096" t="s">
        <v>64</v>
      </c>
      <c r="D2096" t="s">
        <v>65</v>
      </c>
      <c r="E2096" t="s">
        <v>66</v>
      </c>
      <c r="F2096" t="s">
        <v>14600</v>
      </c>
      <c r="G2096" t="s">
        <v>25077</v>
      </c>
      <c r="H2096" t="s">
        <v>23154</v>
      </c>
      <c r="I2096" t="s">
        <v>23154</v>
      </c>
      <c r="K2096" t="s">
        <v>19872</v>
      </c>
      <c r="L2096" t="s">
        <v>19873</v>
      </c>
      <c r="M2096">
        <v>8</v>
      </c>
      <c r="N2096">
        <v>13</v>
      </c>
      <c r="O2096">
        <v>6</v>
      </c>
      <c r="P2096">
        <v>13</v>
      </c>
      <c r="Q2096">
        <v>10</v>
      </c>
      <c r="R2096" t="s">
        <v>23154</v>
      </c>
      <c r="S2096" t="s">
        <v>19874</v>
      </c>
      <c r="T2096" t="s">
        <v>19875</v>
      </c>
      <c r="U2096" t="s">
        <v>23154</v>
      </c>
      <c r="V2096" t="s">
        <v>19876</v>
      </c>
      <c r="W2096" t="s">
        <v>19877</v>
      </c>
      <c r="X2096" t="s">
        <v>23154</v>
      </c>
      <c r="Y2096" t="s">
        <v>19889</v>
      </c>
      <c r="Z2096" t="s">
        <v>19890</v>
      </c>
      <c r="AA2096">
        <v>2018</v>
      </c>
      <c r="AB2096" t="s">
        <v>23154</v>
      </c>
      <c r="AC2096" t="s">
        <v>23154</v>
      </c>
      <c r="AD2096" t="s">
        <v>23154</v>
      </c>
      <c r="AE2096" t="s">
        <v>23154</v>
      </c>
      <c r="AF2096" t="s">
        <v>23154</v>
      </c>
      <c r="AG2096" t="s">
        <v>23154</v>
      </c>
      <c r="AH2096" t="s">
        <v>74</v>
      </c>
      <c r="AI2096" t="s">
        <v>75</v>
      </c>
      <c r="AJ2096" t="s">
        <v>76</v>
      </c>
      <c r="AK2096" t="s">
        <v>77</v>
      </c>
      <c r="AL2096" t="s">
        <v>78</v>
      </c>
      <c r="AM2096" t="s">
        <v>23154</v>
      </c>
      <c r="AN2096" t="s">
        <v>23154</v>
      </c>
      <c r="AO2096" t="s">
        <v>23154</v>
      </c>
      <c r="AP2096" t="s">
        <v>23154</v>
      </c>
      <c r="AQ2096" t="s">
        <v>23154</v>
      </c>
      <c r="AR2096" t="s">
        <v>23154</v>
      </c>
      <c r="AS2096" t="s">
        <v>23154</v>
      </c>
      <c r="AT2096" t="s">
        <v>23154</v>
      </c>
      <c r="AU2096" s="3" t="s">
        <v>27172</v>
      </c>
      <c r="AV2096" t="s">
        <v>23154</v>
      </c>
      <c r="AW2096" t="s">
        <v>23154</v>
      </c>
      <c r="AX2096" t="s">
        <v>81</v>
      </c>
      <c r="AY2096" t="s">
        <v>23154</v>
      </c>
      <c r="AZ2096" t="s">
        <v>23154</v>
      </c>
      <c r="BA2096" t="s">
        <v>82</v>
      </c>
      <c r="BB2096" t="s">
        <v>23154</v>
      </c>
      <c r="BC2096" t="s">
        <v>23154</v>
      </c>
      <c r="BD2096" t="s">
        <v>23154</v>
      </c>
      <c r="BE2096" t="s">
        <v>23154</v>
      </c>
      <c r="BF2096" t="s">
        <v>23154</v>
      </c>
      <c r="BG2096" t="s">
        <v>23154</v>
      </c>
      <c r="BH2096" t="s">
        <v>19880</v>
      </c>
      <c r="BI2096" t="s">
        <v>17275</v>
      </c>
      <c r="BJ2096" t="s">
        <v>19881</v>
      </c>
      <c r="BK2096" t="s">
        <v>19882</v>
      </c>
      <c r="BL2096">
        <v>443.99999999999881</v>
      </c>
      <c r="BM2096">
        <v>22.2947555580757</v>
      </c>
      <c r="BN2096">
        <v>113.949799678527</v>
      </c>
      <c r="BO2096" t="s">
        <v>24895</v>
      </c>
      <c r="BP2096" t="s">
        <v>23114</v>
      </c>
      <c r="BQ2096">
        <v>8</v>
      </c>
      <c r="BR2096">
        <v>8</v>
      </c>
      <c r="BS2096" t="s">
        <v>19891</v>
      </c>
      <c r="BT2096" t="s">
        <v>19892</v>
      </c>
      <c r="BU2096" t="s">
        <v>19883</v>
      </c>
      <c r="BV2096" t="s">
        <v>19872</v>
      </c>
      <c r="BW2096" t="s">
        <v>19884</v>
      </c>
      <c r="BX2096" t="s">
        <v>19885</v>
      </c>
      <c r="BY2096" t="s">
        <v>23154</v>
      </c>
      <c r="BZ2096" t="s">
        <v>23154</v>
      </c>
      <c r="CA2096" t="s">
        <v>19886</v>
      </c>
      <c r="CB2096" t="s">
        <v>23154</v>
      </c>
      <c r="CC2096" t="s">
        <v>19893</v>
      </c>
      <c r="CD2096" t="s">
        <v>14765</v>
      </c>
      <c r="CE2096" t="s">
        <v>23154</v>
      </c>
      <c r="CF2096" t="s">
        <v>23154</v>
      </c>
      <c r="CQ2096" cm="1">
        <f t="array" aca="1" ref="CQ2096" ca="1">SUMPRODUCT(--(_xlfn.UNICODE(MID(BX2096,ROW(INDIRECT("1:"&amp;LEN(BX2096))),1))&gt;=19968),--(_xlfn.UNICODE(MID(BX2096,ROW(INDIRECT("1:"&amp;LEN(BX2096))),1))&lt;=40895))</f>
        <v>190</v>
      </c>
      <c r="CR2096">
        <f t="shared" si="205"/>
        <v>304</v>
      </c>
      <c r="CS2096">
        <f t="shared" ca="1" si="211"/>
        <v>0</v>
      </c>
      <c r="CT2096">
        <f t="shared" si="208"/>
        <v>4</v>
      </c>
      <c r="CX2096">
        <f t="shared" si="206"/>
        <v>5</v>
      </c>
      <c r="CY2096">
        <f t="shared" si="209"/>
        <v>37</v>
      </c>
      <c r="DA2096">
        <f t="shared" si="207"/>
        <v>4</v>
      </c>
    </row>
    <row r="2097" spans="1:105">
      <c r="A2097" t="s">
        <v>19894</v>
      </c>
      <c r="B2097" t="s">
        <v>63</v>
      </c>
      <c r="C2097" t="s">
        <v>64</v>
      </c>
      <c r="D2097" t="s">
        <v>65</v>
      </c>
      <c r="E2097" t="s">
        <v>66</v>
      </c>
      <c r="F2097" t="s">
        <v>14600</v>
      </c>
      <c r="G2097" t="s">
        <v>25077</v>
      </c>
      <c r="H2097" t="s">
        <v>23154</v>
      </c>
      <c r="I2097" t="s">
        <v>23154</v>
      </c>
      <c r="K2097" t="s">
        <v>19872</v>
      </c>
      <c r="L2097" t="s">
        <v>19873</v>
      </c>
      <c r="M2097">
        <v>8</v>
      </c>
      <c r="N2097">
        <v>13</v>
      </c>
      <c r="O2097">
        <v>6</v>
      </c>
      <c r="P2097">
        <v>13</v>
      </c>
      <c r="Q2097">
        <v>10</v>
      </c>
      <c r="R2097" t="s">
        <v>23154</v>
      </c>
      <c r="S2097" t="s">
        <v>19874</v>
      </c>
      <c r="T2097" t="s">
        <v>19875</v>
      </c>
      <c r="U2097" t="s">
        <v>23154</v>
      </c>
      <c r="V2097" t="s">
        <v>19876</v>
      </c>
      <c r="W2097" t="s">
        <v>19877</v>
      </c>
      <c r="X2097" t="s">
        <v>23154</v>
      </c>
      <c r="Y2097" t="s">
        <v>19895</v>
      </c>
      <c r="Z2097" t="s">
        <v>19896</v>
      </c>
      <c r="AA2097">
        <v>2018</v>
      </c>
      <c r="AB2097" t="s">
        <v>23154</v>
      </c>
      <c r="AC2097" t="s">
        <v>23154</v>
      </c>
      <c r="AD2097" t="s">
        <v>23154</v>
      </c>
      <c r="AE2097" t="s">
        <v>23154</v>
      </c>
      <c r="AF2097" t="s">
        <v>23154</v>
      </c>
      <c r="AG2097" t="s">
        <v>23154</v>
      </c>
      <c r="AH2097" t="s">
        <v>74</v>
      </c>
      <c r="AI2097" t="s">
        <v>75</v>
      </c>
      <c r="AJ2097" t="s">
        <v>76</v>
      </c>
      <c r="AK2097" t="s">
        <v>77</v>
      </c>
      <c r="AL2097" t="s">
        <v>78</v>
      </c>
      <c r="AM2097" t="s">
        <v>23154</v>
      </c>
      <c r="AN2097" t="s">
        <v>23154</v>
      </c>
      <c r="AO2097" t="s">
        <v>23154</v>
      </c>
      <c r="AP2097" t="s">
        <v>23154</v>
      </c>
      <c r="AQ2097" t="s">
        <v>23154</v>
      </c>
      <c r="AR2097" t="s">
        <v>23154</v>
      </c>
      <c r="AS2097" t="s">
        <v>23154</v>
      </c>
      <c r="AT2097" t="s">
        <v>23154</v>
      </c>
      <c r="AU2097" s="3" t="s">
        <v>27173</v>
      </c>
      <c r="AV2097" t="s">
        <v>23154</v>
      </c>
      <c r="AW2097" t="s">
        <v>23154</v>
      </c>
      <c r="AX2097" t="s">
        <v>81</v>
      </c>
      <c r="AY2097" t="s">
        <v>23154</v>
      </c>
      <c r="AZ2097" t="s">
        <v>23154</v>
      </c>
      <c r="BA2097" t="s">
        <v>82</v>
      </c>
      <c r="BB2097" t="s">
        <v>23154</v>
      </c>
      <c r="BC2097" t="s">
        <v>23154</v>
      </c>
      <c r="BD2097" t="s">
        <v>23154</v>
      </c>
      <c r="BE2097" t="s">
        <v>23154</v>
      </c>
      <c r="BF2097" t="s">
        <v>23154</v>
      </c>
      <c r="BG2097" t="s">
        <v>23154</v>
      </c>
      <c r="BH2097" t="s">
        <v>19880</v>
      </c>
      <c r="BI2097" t="s">
        <v>17275</v>
      </c>
      <c r="BJ2097" t="s">
        <v>19881</v>
      </c>
      <c r="BK2097" t="s">
        <v>19882</v>
      </c>
      <c r="BL2097">
        <v>443.99999999999881</v>
      </c>
      <c r="BM2097">
        <v>22.3768320596084</v>
      </c>
      <c r="BN2097">
        <v>114.19502371383599</v>
      </c>
      <c r="BO2097" t="s">
        <v>24581</v>
      </c>
      <c r="BP2097" t="s">
        <v>23110</v>
      </c>
      <c r="BQ2097">
        <v>8</v>
      </c>
      <c r="BR2097">
        <v>7</v>
      </c>
      <c r="BS2097" t="s">
        <v>15414</v>
      </c>
      <c r="BT2097" t="s">
        <v>15415</v>
      </c>
      <c r="BU2097" t="s">
        <v>19883</v>
      </c>
      <c r="BV2097" t="s">
        <v>19872</v>
      </c>
      <c r="BW2097" t="s">
        <v>19897</v>
      </c>
      <c r="BX2097" t="s">
        <v>19885</v>
      </c>
      <c r="BY2097" t="s">
        <v>23154</v>
      </c>
      <c r="BZ2097" t="s">
        <v>23154</v>
      </c>
      <c r="CA2097" t="s">
        <v>19886</v>
      </c>
      <c r="CB2097" t="s">
        <v>23154</v>
      </c>
      <c r="CC2097" t="s">
        <v>19549</v>
      </c>
      <c r="CD2097" t="s">
        <v>14765</v>
      </c>
      <c r="CE2097" t="s">
        <v>23154</v>
      </c>
      <c r="CF2097" t="s">
        <v>23154</v>
      </c>
      <c r="CQ2097" cm="1">
        <f t="array" aca="1" ref="CQ2097" ca="1">SUMPRODUCT(--(_xlfn.UNICODE(MID(BX2097,ROW(INDIRECT("1:"&amp;LEN(BX2097))),1))&gt;=19968),--(_xlfn.UNICODE(MID(BX2097,ROW(INDIRECT("1:"&amp;LEN(BX2097))),1))&lt;=40895))</f>
        <v>190</v>
      </c>
      <c r="CR2097">
        <f t="shared" si="205"/>
        <v>304</v>
      </c>
      <c r="CS2097">
        <f t="shared" ca="1" si="211"/>
        <v>0</v>
      </c>
      <c r="CT2097">
        <f t="shared" si="208"/>
        <v>4</v>
      </c>
      <c r="CX2097">
        <f t="shared" si="206"/>
        <v>2</v>
      </c>
      <c r="CY2097">
        <f t="shared" si="209"/>
        <v>37</v>
      </c>
      <c r="DA2097">
        <f t="shared" si="207"/>
        <v>4</v>
      </c>
    </row>
    <row r="2098" spans="1:105">
      <c r="A2098" t="s">
        <v>19898</v>
      </c>
      <c r="B2098" t="s">
        <v>63</v>
      </c>
      <c r="C2098" t="s">
        <v>64</v>
      </c>
      <c r="D2098" t="s">
        <v>65</v>
      </c>
      <c r="E2098" t="s">
        <v>66</v>
      </c>
      <c r="F2098" t="s">
        <v>14600</v>
      </c>
      <c r="G2098" t="s">
        <v>25077</v>
      </c>
      <c r="H2098" t="s">
        <v>23154</v>
      </c>
      <c r="I2098" t="s">
        <v>23154</v>
      </c>
      <c r="K2098" t="s">
        <v>19899</v>
      </c>
      <c r="L2098" t="s">
        <v>19900</v>
      </c>
      <c r="M2098">
        <v>8</v>
      </c>
      <c r="N2098">
        <v>13</v>
      </c>
      <c r="O2098">
        <v>6</v>
      </c>
      <c r="P2098">
        <v>13</v>
      </c>
      <c r="Q2098">
        <v>10</v>
      </c>
      <c r="R2098" t="s">
        <v>23154</v>
      </c>
      <c r="S2098" t="s">
        <v>19901</v>
      </c>
      <c r="T2098" t="s">
        <v>19902</v>
      </c>
      <c r="U2098" t="s">
        <v>23154</v>
      </c>
      <c r="V2098" t="s">
        <v>19903</v>
      </c>
      <c r="W2098" t="s">
        <v>19904</v>
      </c>
      <c r="X2098" t="s">
        <v>23154</v>
      </c>
      <c r="Y2098" t="s">
        <v>19905</v>
      </c>
      <c r="Z2098" t="s">
        <v>19906</v>
      </c>
      <c r="AA2098">
        <v>1993</v>
      </c>
      <c r="AB2098" t="s">
        <v>23154</v>
      </c>
      <c r="AC2098" t="s">
        <v>23154</v>
      </c>
      <c r="AD2098" t="s">
        <v>23154</v>
      </c>
      <c r="AE2098" t="s">
        <v>23154</v>
      </c>
      <c r="AF2098" t="s">
        <v>23154</v>
      </c>
      <c r="AG2098" t="s">
        <v>23154</v>
      </c>
      <c r="AH2098" t="s">
        <v>74</v>
      </c>
      <c r="AI2098" t="s">
        <v>75</v>
      </c>
      <c r="AJ2098" t="s">
        <v>76</v>
      </c>
      <c r="AK2098" t="s">
        <v>77</v>
      </c>
      <c r="AL2098" t="s">
        <v>78</v>
      </c>
      <c r="AM2098" t="s">
        <v>23154</v>
      </c>
      <c r="AN2098" t="s">
        <v>23154</v>
      </c>
      <c r="AO2098" t="s">
        <v>23154</v>
      </c>
      <c r="AP2098" t="s">
        <v>23154</v>
      </c>
      <c r="AQ2098" t="s">
        <v>23154</v>
      </c>
      <c r="AR2098" t="s">
        <v>23154</v>
      </c>
      <c r="AS2098" t="s">
        <v>23154</v>
      </c>
      <c r="AT2098" t="s">
        <v>23154</v>
      </c>
      <c r="AU2098" s="3" t="s">
        <v>27174</v>
      </c>
      <c r="AV2098" t="s">
        <v>23154</v>
      </c>
      <c r="AW2098" t="s">
        <v>23154</v>
      </c>
      <c r="AX2098" t="s">
        <v>81</v>
      </c>
      <c r="AY2098" t="s">
        <v>23154</v>
      </c>
      <c r="AZ2098" t="s">
        <v>23154</v>
      </c>
      <c r="BA2098" t="s">
        <v>82</v>
      </c>
      <c r="BB2098" t="s">
        <v>23154</v>
      </c>
      <c r="BC2098" t="s">
        <v>23154</v>
      </c>
      <c r="BD2098" t="s">
        <v>23154</v>
      </c>
      <c r="BE2098" t="s">
        <v>23154</v>
      </c>
      <c r="BF2098" t="s">
        <v>23154</v>
      </c>
      <c r="BG2098" t="s">
        <v>23154</v>
      </c>
      <c r="BH2098" t="s">
        <v>19907</v>
      </c>
      <c r="BI2098" t="s">
        <v>16197</v>
      </c>
      <c r="BJ2098" t="s">
        <v>19908</v>
      </c>
      <c r="BK2098" t="s">
        <v>23154</v>
      </c>
      <c r="BL2098">
        <v>444.99999999999869</v>
      </c>
      <c r="BM2098">
        <v>22.382221999999999</v>
      </c>
      <c r="BN2098">
        <v>114.27249999999999</v>
      </c>
      <c r="BO2098" t="s">
        <v>24599</v>
      </c>
      <c r="BP2098" t="s">
        <v>23115</v>
      </c>
      <c r="BQ2098">
        <v>8</v>
      </c>
      <c r="BR2098">
        <v>6</v>
      </c>
      <c r="BS2098" t="s">
        <v>15698</v>
      </c>
      <c r="BT2098" t="s">
        <v>15699</v>
      </c>
      <c r="BU2098" t="s">
        <v>14838</v>
      </c>
      <c r="BV2098" t="s">
        <v>19909</v>
      </c>
      <c r="BW2098" t="s">
        <v>19910</v>
      </c>
      <c r="BX2098" t="s">
        <v>19911</v>
      </c>
      <c r="BY2098" t="s">
        <v>23154</v>
      </c>
      <c r="BZ2098" t="s">
        <v>23154</v>
      </c>
      <c r="CA2098" t="s">
        <v>19912</v>
      </c>
      <c r="CB2098" t="s">
        <v>23154</v>
      </c>
      <c r="CC2098" t="s">
        <v>19913</v>
      </c>
      <c r="CD2098" t="s">
        <v>14765</v>
      </c>
      <c r="CE2098" t="s">
        <v>23154</v>
      </c>
      <c r="CF2098" t="s">
        <v>23154</v>
      </c>
      <c r="CQ2098" cm="1">
        <f t="array" aca="1" ref="CQ2098" ca="1">SUMPRODUCT(--(_xlfn.UNICODE(MID(BX2098,ROW(INDIRECT("1:"&amp;LEN(BX2098))),1))&gt;=19968),--(_xlfn.UNICODE(MID(BX2098,ROW(INDIRECT("1:"&amp;LEN(BX2098))),1))&lt;=40895))</f>
        <v>294</v>
      </c>
      <c r="CR2098">
        <f t="shared" si="205"/>
        <v>402</v>
      </c>
      <c r="CS2098">
        <f t="shared" ca="1" si="211"/>
        <v>0</v>
      </c>
      <c r="CT2098">
        <f t="shared" si="208"/>
        <v>4</v>
      </c>
      <c r="CX2098">
        <f t="shared" si="206"/>
        <v>2</v>
      </c>
      <c r="CY2098">
        <f t="shared" si="209"/>
        <v>37</v>
      </c>
      <c r="DA2098">
        <f t="shared" si="207"/>
        <v>4</v>
      </c>
    </row>
    <row r="2099" spans="1:105">
      <c r="A2099" t="s">
        <v>19914</v>
      </c>
      <c r="B2099" t="s">
        <v>63</v>
      </c>
      <c r="C2099" t="s">
        <v>64</v>
      </c>
      <c r="D2099" t="s">
        <v>65</v>
      </c>
      <c r="E2099" t="s">
        <v>66</v>
      </c>
      <c r="F2099" t="s">
        <v>14600</v>
      </c>
      <c r="G2099" t="s">
        <v>25077</v>
      </c>
      <c r="H2099" t="s">
        <v>23154</v>
      </c>
      <c r="I2099" t="s">
        <v>23154</v>
      </c>
      <c r="K2099" t="s">
        <v>19915</v>
      </c>
      <c r="L2099" t="s">
        <v>19916</v>
      </c>
      <c r="M2099">
        <v>8</v>
      </c>
      <c r="N2099">
        <v>13</v>
      </c>
      <c r="O2099">
        <v>6</v>
      </c>
      <c r="P2099">
        <v>13</v>
      </c>
      <c r="Q2099">
        <v>10</v>
      </c>
      <c r="R2099" t="s">
        <v>23154</v>
      </c>
      <c r="S2099" t="s">
        <v>19917</v>
      </c>
      <c r="T2099" t="s">
        <v>19918</v>
      </c>
      <c r="U2099" t="s">
        <v>23154</v>
      </c>
      <c r="V2099" t="s">
        <v>19919</v>
      </c>
      <c r="W2099" t="s">
        <v>19920</v>
      </c>
      <c r="X2099" t="s">
        <v>23154</v>
      </c>
      <c r="Y2099" t="s">
        <v>19921</v>
      </c>
      <c r="Z2099" t="s">
        <v>19922</v>
      </c>
      <c r="AA2099">
        <v>2002</v>
      </c>
      <c r="AB2099" t="s">
        <v>23154</v>
      </c>
      <c r="AC2099" t="s">
        <v>23154</v>
      </c>
      <c r="AD2099" t="s">
        <v>23154</v>
      </c>
      <c r="AE2099" t="s">
        <v>23154</v>
      </c>
      <c r="AF2099" t="s">
        <v>23154</v>
      </c>
      <c r="AG2099" t="s">
        <v>23154</v>
      </c>
      <c r="AH2099" t="s">
        <v>74</v>
      </c>
      <c r="AI2099" t="s">
        <v>75</v>
      </c>
      <c r="AJ2099" t="s">
        <v>76</v>
      </c>
      <c r="AK2099" t="s">
        <v>77</v>
      </c>
      <c r="AL2099" t="s">
        <v>78</v>
      </c>
      <c r="AM2099" t="s">
        <v>23154</v>
      </c>
      <c r="AN2099" t="s">
        <v>23154</v>
      </c>
      <c r="AO2099" t="s">
        <v>23154</v>
      </c>
      <c r="AP2099" t="s">
        <v>23154</v>
      </c>
      <c r="AQ2099" t="s">
        <v>23154</v>
      </c>
      <c r="AR2099" t="s">
        <v>23154</v>
      </c>
      <c r="AS2099" t="s">
        <v>23154</v>
      </c>
      <c r="AT2099" t="s">
        <v>23154</v>
      </c>
      <c r="AU2099" s="3" t="s">
        <v>27175</v>
      </c>
      <c r="AV2099" t="s">
        <v>23154</v>
      </c>
      <c r="AW2099" t="s">
        <v>23154</v>
      </c>
      <c r="AX2099" t="s">
        <v>81</v>
      </c>
      <c r="AY2099" t="s">
        <v>23154</v>
      </c>
      <c r="AZ2099" t="s">
        <v>23154</v>
      </c>
      <c r="BA2099" t="s">
        <v>82</v>
      </c>
      <c r="BB2099" t="s">
        <v>23154</v>
      </c>
      <c r="BC2099" t="s">
        <v>23154</v>
      </c>
      <c r="BD2099" t="s">
        <v>23154</v>
      </c>
      <c r="BE2099" t="s">
        <v>23154</v>
      </c>
      <c r="BF2099" t="s">
        <v>23154</v>
      </c>
      <c r="BG2099" t="s">
        <v>23154</v>
      </c>
      <c r="BH2099" t="s">
        <v>19923</v>
      </c>
      <c r="BI2099" t="s">
        <v>19924</v>
      </c>
      <c r="BJ2099" t="s">
        <v>19925</v>
      </c>
      <c r="BK2099" t="s">
        <v>23154</v>
      </c>
      <c r="BL2099">
        <v>445.99999999999869</v>
      </c>
      <c r="BM2099">
        <v>22.277970286478901</v>
      </c>
      <c r="BN2099">
        <v>114.160625580019</v>
      </c>
      <c r="BO2099" t="s">
        <v>24850</v>
      </c>
      <c r="BP2099" t="s">
        <v>23108</v>
      </c>
      <c r="BQ2099">
        <v>8</v>
      </c>
      <c r="BR2099">
        <v>9</v>
      </c>
      <c r="BS2099" t="s">
        <v>1843</v>
      </c>
      <c r="BT2099" t="s">
        <v>19012</v>
      </c>
      <c r="BU2099" t="s">
        <v>14838</v>
      </c>
      <c r="BV2099" t="s">
        <v>19926</v>
      </c>
      <c r="BW2099" t="s">
        <v>19927</v>
      </c>
      <c r="BX2099" t="s">
        <v>19928</v>
      </c>
      <c r="BY2099" t="s">
        <v>23154</v>
      </c>
      <c r="BZ2099" t="s">
        <v>23154</v>
      </c>
      <c r="CA2099" t="s">
        <v>19912</v>
      </c>
      <c r="CB2099" t="s">
        <v>23154</v>
      </c>
      <c r="CC2099" t="s">
        <v>1847</v>
      </c>
      <c r="CD2099" t="s">
        <v>14765</v>
      </c>
      <c r="CE2099" t="s">
        <v>23154</v>
      </c>
      <c r="CF2099" t="s">
        <v>23154</v>
      </c>
      <c r="CQ2099" cm="1">
        <f t="array" aca="1" ref="CQ2099" ca="1">SUMPRODUCT(--(_xlfn.UNICODE(MID(BX2099,ROW(INDIRECT("1:"&amp;LEN(BX2099))),1))&gt;=19968),--(_xlfn.UNICODE(MID(BX2099,ROW(INDIRECT("1:"&amp;LEN(BX2099))),1))&lt;=40895))</f>
        <v>348</v>
      </c>
      <c r="CR2099">
        <f t="shared" si="205"/>
        <v>555</v>
      </c>
      <c r="CS2099">
        <f t="shared" ca="1" si="211"/>
        <v>0</v>
      </c>
      <c r="CT2099">
        <f t="shared" si="208"/>
        <v>4</v>
      </c>
      <c r="CX2099">
        <f t="shared" si="206"/>
        <v>4</v>
      </c>
      <c r="CY2099">
        <f t="shared" si="209"/>
        <v>37</v>
      </c>
      <c r="DA2099">
        <f t="shared" si="207"/>
        <v>4</v>
      </c>
    </row>
    <row r="2100" spans="1:105">
      <c r="A2100" t="s">
        <v>19929</v>
      </c>
      <c r="B2100" t="s">
        <v>63</v>
      </c>
      <c r="C2100" t="s">
        <v>64</v>
      </c>
      <c r="D2100" t="s">
        <v>65</v>
      </c>
      <c r="E2100" t="s">
        <v>66</v>
      </c>
      <c r="F2100" t="s">
        <v>14600</v>
      </c>
      <c r="G2100" t="s">
        <v>25077</v>
      </c>
      <c r="H2100" t="s">
        <v>23154</v>
      </c>
      <c r="I2100" t="s">
        <v>23154</v>
      </c>
      <c r="K2100" t="s">
        <v>19915</v>
      </c>
      <c r="L2100" t="s">
        <v>19916</v>
      </c>
      <c r="M2100">
        <v>8</v>
      </c>
      <c r="N2100">
        <v>13</v>
      </c>
      <c r="O2100">
        <v>6</v>
      </c>
      <c r="P2100">
        <v>13</v>
      </c>
      <c r="Q2100">
        <v>10</v>
      </c>
      <c r="R2100" t="s">
        <v>23154</v>
      </c>
      <c r="S2100" t="s">
        <v>19917</v>
      </c>
      <c r="T2100" t="s">
        <v>19918</v>
      </c>
      <c r="U2100" t="s">
        <v>23154</v>
      </c>
      <c r="V2100" t="s">
        <v>19930</v>
      </c>
      <c r="W2100" t="s">
        <v>19931</v>
      </c>
      <c r="X2100" t="s">
        <v>23154</v>
      </c>
      <c r="Y2100" t="s">
        <v>19932</v>
      </c>
      <c r="Z2100" t="s">
        <v>19933</v>
      </c>
      <c r="AA2100">
        <v>2002</v>
      </c>
      <c r="AB2100" t="s">
        <v>23154</v>
      </c>
      <c r="AC2100" t="s">
        <v>23154</v>
      </c>
      <c r="AD2100" t="s">
        <v>23154</v>
      </c>
      <c r="AE2100" t="s">
        <v>23154</v>
      </c>
      <c r="AF2100" t="s">
        <v>23154</v>
      </c>
      <c r="AG2100" t="s">
        <v>23154</v>
      </c>
      <c r="AH2100" t="s">
        <v>74</v>
      </c>
      <c r="AI2100" t="s">
        <v>75</v>
      </c>
      <c r="AJ2100" t="s">
        <v>76</v>
      </c>
      <c r="AK2100" t="s">
        <v>77</v>
      </c>
      <c r="AL2100" t="s">
        <v>78</v>
      </c>
      <c r="AM2100" t="s">
        <v>23154</v>
      </c>
      <c r="AN2100" t="s">
        <v>23154</v>
      </c>
      <c r="AO2100" t="s">
        <v>23154</v>
      </c>
      <c r="AP2100" t="s">
        <v>23154</v>
      </c>
      <c r="AQ2100" t="s">
        <v>23154</v>
      </c>
      <c r="AR2100" t="s">
        <v>23154</v>
      </c>
      <c r="AS2100" t="s">
        <v>23154</v>
      </c>
      <c r="AT2100" t="s">
        <v>23154</v>
      </c>
      <c r="AU2100" s="3" t="s">
        <v>27176</v>
      </c>
      <c r="AV2100" t="s">
        <v>23154</v>
      </c>
      <c r="AW2100" t="s">
        <v>23154</v>
      </c>
      <c r="AX2100" t="s">
        <v>81</v>
      </c>
      <c r="AY2100" t="s">
        <v>23154</v>
      </c>
      <c r="AZ2100" t="s">
        <v>23154</v>
      </c>
      <c r="BA2100" t="s">
        <v>82</v>
      </c>
      <c r="BB2100" t="s">
        <v>23154</v>
      </c>
      <c r="BC2100" t="s">
        <v>23154</v>
      </c>
      <c r="BD2100" t="s">
        <v>23154</v>
      </c>
      <c r="BE2100" t="s">
        <v>23154</v>
      </c>
      <c r="BF2100" t="s">
        <v>23154</v>
      </c>
      <c r="BG2100" t="s">
        <v>23154</v>
      </c>
      <c r="BH2100" t="s">
        <v>19923</v>
      </c>
      <c r="BI2100" t="s">
        <v>19924</v>
      </c>
      <c r="BJ2100" t="s">
        <v>19925</v>
      </c>
      <c r="BK2100" t="s">
        <v>23154</v>
      </c>
      <c r="BL2100">
        <v>445.99999999999869</v>
      </c>
      <c r="BM2100">
        <v>22.278042247265901</v>
      </c>
      <c r="BN2100">
        <v>114.16410313402901</v>
      </c>
      <c r="BO2100" t="s">
        <v>24562</v>
      </c>
      <c r="BP2100" t="s">
        <v>23108</v>
      </c>
      <c r="BQ2100">
        <v>8</v>
      </c>
      <c r="BR2100">
        <v>8</v>
      </c>
      <c r="BS2100" t="s">
        <v>15132</v>
      </c>
      <c r="BT2100" t="s">
        <v>15133</v>
      </c>
      <c r="BU2100" t="s">
        <v>14838</v>
      </c>
      <c r="BV2100" t="s">
        <v>19926</v>
      </c>
      <c r="BW2100" t="s">
        <v>19934</v>
      </c>
      <c r="BX2100" t="s">
        <v>19928</v>
      </c>
      <c r="BY2100" t="s">
        <v>23154</v>
      </c>
      <c r="BZ2100" t="s">
        <v>23154</v>
      </c>
      <c r="CA2100" t="s">
        <v>19912</v>
      </c>
      <c r="CB2100" t="s">
        <v>23154</v>
      </c>
      <c r="CC2100" t="s">
        <v>15135</v>
      </c>
      <c r="CD2100" t="s">
        <v>14765</v>
      </c>
      <c r="CE2100" t="s">
        <v>23154</v>
      </c>
      <c r="CF2100" t="s">
        <v>23154</v>
      </c>
      <c r="CQ2100" cm="1">
        <f t="array" aca="1" ref="CQ2100" ca="1">SUMPRODUCT(--(_xlfn.UNICODE(MID(BX2100,ROW(INDIRECT("1:"&amp;LEN(BX2100))),1))&gt;=19968),--(_xlfn.UNICODE(MID(BX2100,ROW(INDIRECT("1:"&amp;LEN(BX2100))),1))&lt;=40895))</f>
        <v>348</v>
      </c>
      <c r="CR2100">
        <f t="shared" si="205"/>
        <v>555</v>
      </c>
      <c r="CS2100">
        <f t="shared" ca="1" si="211"/>
        <v>0</v>
      </c>
      <c r="CT2100">
        <f t="shared" si="208"/>
        <v>4</v>
      </c>
      <c r="CX2100">
        <f t="shared" si="206"/>
        <v>2</v>
      </c>
      <c r="CY2100">
        <f t="shared" si="209"/>
        <v>37</v>
      </c>
      <c r="DA2100">
        <f t="shared" si="207"/>
        <v>4</v>
      </c>
    </row>
    <row r="2101" spans="1:105">
      <c r="A2101" t="s">
        <v>19935</v>
      </c>
      <c r="B2101" t="s">
        <v>63</v>
      </c>
      <c r="C2101" t="s">
        <v>64</v>
      </c>
      <c r="D2101" t="s">
        <v>65</v>
      </c>
      <c r="E2101" t="s">
        <v>66</v>
      </c>
      <c r="F2101" t="s">
        <v>14600</v>
      </c>
      <c r="G2101" t="s">
        <v>25077</v>
      </c>
      <c r="H2101" t="s">
        <v>23154</v>
      </c>
      <c r="I2101" t="s">
        <v>23154</v>
      </c>
      <c r="K2101" t="s">
        <v>19915</v>
      </c>
      <c r="L2101" t="s">
        <v>19916</v>
      </c>
      <c r="M2101">
        <v>8</v>
      </c>
      <c r="N2101">
        <v>13</v>
      </c>
      <c r="O2101">
        <v>6</v>
      </c>
      <c r="P2101">
        <v>13</v>
      </c>
      <c r="Q2101">
        <v>10</v>
      </c>
      <c r="R2101" t="s">
        <v>23154</v>
      </c>
      <c r="S2101" t="s">
        <v>19917</v>
      </c>
      <c r="T2101" t="s">
        <v>19918</v>
      </c>
      <c r="U2101" t="s">
        <v>23154</v>
      </c>
      <c r="V2101" t="s">
        <v>19930</v>
      </c>
      <c r="W2101" t="s">
        <v>19931</v>
      </c>
      <c r="X2101" t="s">
        <v>23154</v>
      </c>
      <c r="Y2101" t="s">
        <v>19936</v>
      </c>
      <c r="Z2101" t="s">
        <v>19937</v>
      </c>
      <c r="AA2101">
        <v>2002</v>
      </c>
      <c r="AB2101" t="s">
        <v>23154</v>
      </c>
      <c r="AC2101" t="s">
        <v>23154</v>
      </c>
      <c r="AD2101" t="s">
        <v>23154</v>
      </c>
      <c r="AE2101" t="s">
        <v>23154</v>
      </c>
      <c r="AF2101" t="s">
        <v>23154</v>
      </c>
      <c r="AG2101" t="s">
        <v>23154</v>
      </c>
      <c r="AH2101" t="s">
        <v>74</v>
      </c>
      <c r="AI2101" t="s">
        <v>75</v>
      </c>
      <c r="AJ2101" t="s">
        <v>76</v>
      </c>
      <c r="AK2101" t="s">
        <v>77</v>
      </c>
      <c r="AL2101" t="s">
        <v>78</v>
      </c>
      <c r="AM2101" t="s">
        <v>23154</v>
      </c>
      <c r="AN2101" t="s">
        <v>23154</v>
      </c>
      <c r="AO2101" t="s">
        <v>23154</v>
      </c>
      <c r="AP2101" t="s">
        <v>23154</v>
      </c>
      <c r="AQ2101" t="s">
        <v>23154</v>
      </c>
      <c r="AR2101" t="s">
        <v>23154</v>
      </c>
      <c r="AS2101" t="s">
        <v>23154</v>
      </c>
      <c r="AT2101" t="s">
        <v>23154</v>
      </c>
      <c r="AU2101" s="3" t="s">
        <v>27177</v>
      </c>
      <c r="AV2101" t="s">
        <v>23154</v>
      </c>
      <c r="AW2101" t="s">
        <v>23154</v>
      </c>
      <c r="AX2101" t="s">
        <v>81</v>
      </c>
      <c r="AY2101" t="s">
        <v>23154</v>
      </c>
      <c r="AZ2101" t="s">
        <v>23154</v>
      </c>
      <c r="BA2101" t="s">
        <v>82</v>
      </c>
      <c r="BB2101" t="s">
        <v>23154</v>
      </c>
      <c r="BC2101" t="s">
        <v>23154</v>
      </c>
      <c r="BD2101" t="s">
        <v>23154</v>
      </c>
      <c r="BE2101" t="s">
        <v>23154</v>
      </c>
      <c r="BF2101" t="s">
        <v>23154</v>
      </c>
      <c r="BG2101" t="s">
        <v>23154</v>
      </c>
      <c r="BH2101" t="s">
        <v>19923</v>
      </c>
      <c r="BI2101" t="s">
        <v>19924</v>
      </c>
      <c r="BJ2101" t="s">
        <v>19925</v>
      </c>
      <c r="BK2101" t="s">
        <v>23154</v>
      </c>
      <c r="BL2101">
        <v>445.99999999999869</v>
      </c>
      <c r="BM2101">
        <v>22.2946263988431</v>
      </c>
      <c r="BN2101">
        <v>114.17292635421499</v>
      </c>
      <c r="BO2101" t="s">
        <v>24589</v>
      </c>
      <c r="BP2101" t="s">
        <v>23105</v>
      </c>
      <c r="BQ2101">
        <v>8</v>
      </c>
      <c r="BR2101">
        <v>6</v>
      </c>
      <c r="BS2101" t="s">
        <v>15559</v>
      </c>
      <c r="BT2101" t="s">
        <v>15560</v>
      </c>
      <c r="BU2101" t="s">
        <v>14838</v>
      </c>
      <c r="BV2101" t="s">
        <v>19926</v>
      </c>
      <c r="BW2101" t="s">
        <v>19938</v>
      </c>
      <c r="BX2101" t="s">
        <v>19928</v>
      </c>
      <c r="BY2101" t="s">
        <v>23154</v>
      </c>
      <c r="BZ2101" t="s">
        <v>23154</v>
      </c>
      <c r="CA2101" t="s">
        <v>19912</v>
      </c>
      <c r="CB2101" t="s">
        <v>23154</v>
      </c>
      <c r="CC2101" t="s">
        <v>15563</v>
      </c>
      <c r="CD2101" t="s">
        <v>14765</v>
      </c>
      <c r="CE2101" t="s">
        <v>23154</v>
      </c>
      <c r="CF2101" t="s">
        <v>23154</v>
      </c>
      <c r="CQ2101" cm="1">
        <f t="array" aca="1" ref="CQ2101" ca="1">SUMPRODUCT(--(_xlfn.UNICODE(MID(BX2101,ROW(INDIRECT("1:"&amp;LEN(BX2101))),1))&gt;=19968),--(_xlfn.UNICODE(MID(BX2101,ROW(INDIRECT("1:"&amp;LEN(BX2101))),1))&lt;=40895))</f>
        <v>348</v>
      </c>
      <c r="CR2101">
        <f t="shared" si="205"/>
        <v>555</v>
      </c>
      <c r="CS2101">
        <f t="shared" ca="1" si="211"/>
        <v>0</v>
      </c>
      <c r="CT2101">
        <f t="shared" si="208"/>
        <v>4</v>
      </c>
      <c r="CX2101">
        <f t="shared" si="206"/>
        <v>2</v>
      </c>
      <c r="CY2101">
        <f t="shared" si="209"/>
        <v>37</v>
      </c>
      <c r="DA2101">
        <f t="shared" si="207"/>
        <v>4</v>
      </c>
    </row>
    <row r="2102" spans="1:105">
      <c r="A2102" t="s">
        <v>19939</v>
      </c>
      <c r="B2102" t="s">
        <v>63</v>
      </c>
      <c r="C2102" t="s">
        <v>64</v>
      </c>
      <c r="D2102" t="s">
        <v>65</v>
      </c>
      <c r="E2102" t="s">
        <v>66</v>
      </c>
      <c r="F2102" t="s">
        <v>14600</v>
      </c>
      <c r="G2102" t="s">
        <v>25077</v>
      </c>
      <c r="H2102" t="s">
        <v>23154</v>
      </c>
      <c r="I2102" t="s">
        <v>23154</v>
      </c>
      <c r="K2102" t="s">
        <v>19940</v>
      </c>
      <c r="L2102" t="s">
        <v>19941</v>
      </c>
      <c r="M2102">
        <v>8</v>
      </c>
      <c r="N2102">
        <v>10</v>
      </c>
      <c r="O2102">
        <v>6</v>
      </c>
      <c r="P2102">
        <v>10</v>
      </c>
      <c r="Q2102">
        <v>10</v>
      </c>
      <c r="R2102" t="s">
        <v>23154</v>
      </c>
      <c r="S2102" t="s">
        <v>19942</v>
      </c>
      <c r="T2102" t="s">
        <v>19942</v>
      </c>
      <c r="U2102" t="s">
        <v>23154</v>
      </c>
      <c r="V2102" t="s">
        <v>19943</v>
      </c>
      <c r="W2102" t="s">
        <v>19944</v>
      </c>
      <c r="X2102" t="s">
        <v>23154</v>
      </c>
      <c r="Y2102" t="s">
        <v>19945</v>
      </c>
      <c r="Z2102" t="s">
        <v>19946</v>
      </c>
      <c r="AA2102" t="s">
        <v>23154</v>
      </c>
      <c r="AB2102" t="s">
        <v>23154</v>
      </c>
      <c r="AC2102" t="s">
        <v>23154</v>
      </c>
      <c r="AD2102" t="s">
        <v>23154</v>
      </c>
      <c r="AE2102" t="s">
        <v>23154</v>
      </c>
      <c r="AF2102" t="s">
        <v>23154</v>
      </c>
      <c r="AG2102" t="s">
        <v>23154</v>
      </c>
      <c r="AH2102" t="s">
        <v>74</v>
      </c>
      <c r="AI2102" t="s">
        <v>75</v>
      </c>
      <c r="AJ2102" t="s">
        <v>76</v>
      </c>
      <c r="AK2102" t="s">
        <v>77</v>
      </c>
      <c r="AL2102" t="s">
        <v>78</v>
      </c>
      <c r="AM2102" t="s">
        <v>23154</v>
      </c>
      <c r="AN2102" t="s">
        <v>23154</v>
      </c>
      <c r="AO2102" t="s">
        <v>23154</v>
      </c>
      <c r="AP2102" t="s">
        <v>23154</v>
      </c>
      <c r="AQ2102" t="s">
        <v>23154</v>
      </c>
      <c r="AR2102" t="s">
        <v>23154</v>
      </c>
      <c r="AS2102" t="s">
        <v>23154</v>
      </c>
      <c r="AT2102" t="s">
        <v>23154</v>
      </c>
      <c r="AU2102" s="3" t="s">
        <v>27178</v>
      </c>
      <c r="AV2102" t="s">
        <v>23154</v>
      </c>
      <c r="AW2102" t="s">
        <v>23154</v>
      </c>
      <c r="AX2102" t="s">
        <v>81</v>
      </c>
      <c r="AY2102" t="s">
        <v>23154</v>
      </c>
      <c r="AZ2102" t="s">
        <v>23154</v>
      </c>
      <c r="BA2102" t="s">
        <v>82</v>
      </c>
      <c r="BB2102" t="s">
        <v>23154</v>
      </c>
      <c r="BC2102" t="s">
        <v>23154</v>
      </c>
      <c r="BD2102" t="s">
        <v>23154</v>
      </c>
      <c r="BE2102" t="s">
        <v>23154</v>
      </c>
      <c r="BF2102" t="s">
        <v>23154</v>
      </c>
      <c r="BG2102" t="s">
        <v>23154</v>
      </c>
      <c r="BH2102" t="s">
        <v>19942</v>
      </c>
      <c r="BI2102" t="s">
        <v>23154</v>
      </c>
      <c r="BJ2102" t="s">
        <v>23154</v>
      </c>
      <c r="BK2102" t="s">
        <v>23154</v>
      </c>
      <c r="BL2102">
        <v>446.99999999999869</v>
      </c>
      <c r="BM2102">
        <v>22.279241370464</v>
      </c>
      <c r="BN2102">
        <v>114.228105631616</v>
      </c>
      <c r="BO2102" t="s">
        <v>24642</v>
      </c>
      <c r="BP2102" t="s">
        <v>23109</v>
      </c>
      <c r="BQ2102">
        <v>8</v>
      </c>
      <c r="BR2102">
        <v>13</v>
      </c>
      <c r="BS2102" t="s">
        <v>16322</v>
      </c>
      <c r="BT2102" t="s">
        <v>16323</v>
      </c>
      <c r="BU2102" t="s">
        <v>15184</v>
      </c>
      <c r="BV2102" t="s">
        <v>19947</v>
      </c>
      <c r="BW2102" t="s">
        <v>19948</v>
      </c>
      <c r="BX2102" t="s">
        <v>19949</v>
      </c>
      <c r="BY2102" t="s">
        <v>23154</v>
      </c>
      <c r="BZ2102" t="s">
        <v>23154</v>
      </c>
      <c r="CA2102" t="s">
        <v>23154</v>
      </c>
      <c r="CB2102" t="s">
        <v>23154</v>
      </c>
      <c r="CC2102" t="s">
        <v>16324</v>
      </c>
      <c r="CD2102" t="s">
        <v>14765</v>
      </c>
      <c r="CE2102" t="s">
        <v>23154</v>
      </c>
      <c r="CF2102" t="s">
        <v>23154</v>
      </c>
      <c r="CQ2102" cm="1">
        <f t="array" aca="1" ref="CQ2102" ca="1">SUMPRODUCT(--(_xlfn.UNICODE(MID(BX2102,ROW(INDIRECT("1:"&amp;LEN(BX2102))),1))&gt;=19968),--(_xlfn.UNICODE(MID(BX2102,ROW(INDIRECT("1:"&amp;LEN(BX2102))),1))&lt;=40895))</f>
        <v>132</v>
      </c>
      <c r="CR2102">
        <f t="shared" si="205"/>
        <v>170</v>
      </c>
      <c r="CS2102">
        <f t="shared" ca="1" si="211"/>
        <v>0</v>
      </c>
      <c r="CT2102">
        <f t="shared" si="208"/>
        <v>4</v>
      </c>
      <c r="CX2102">
        <f t="shared" si="206"/>
        <v>3</v>
      </c>
      <c r="CY2102">
        <f t="shared" si="209"/>
        <v>37</v>
      </c>
      <c r="DA2102">
        <f t="shared" si="207"/>
        <v>4</v>
      </c>
    </row>
    <row r="2103" spans="1:105">
      <c r="A2103" t="s">
        <v>19950</v>
      </c>
      <c r="B2103" t="s">
        <v>63</v>
      </c>
      <c r="C2103" t="s">
        <v>64</v>
      </c>
      <c r="D2103" t="s">
        <v>65</v>
      </c>
      <c r="E2103" t="s">
        <v>66</v>
      </c>
      <c r="F2103" t="s">
        <v>14600</v>
      </c>
      <c r="G2103" t="s">
        <v>25077</v>
      </c>
      <c r="H2103" t="s">
        <v>23154</v>
      </c>
      <c r="I2103" t="s">
        <v>23154</v>
      </c>
      <c r="K2103" t="s">
        <v>19940</v>
      </c>
      <c r="L2103" t="s">
        <v>19941</v>
      </c>
      <c r="M2103">
        <v>8</v>
      </c>
      <c r="N2103">
        <v>10</v>
      </c>
      <c r="O2103">
        <v>6</v>
      </c>
      <c r="P2103">
        <v>10</v>
      </c>
      <c r="Q2103">
        <v>10</v>
      </c>
      <c r="R2103" t="s">
        <v>23154</v>
      </c>
      <c r="S2103" t="s">
        <v>19942</v>
      </c>
      <c r="T2103" t="s">
        <v>19942</v>
      </c>
      <c r="U2103" t="s">
        <v>23154</v>
      </c>
      <c r="V2103" t="s">
        <v>19943</v>
      </c>
      <c r="W2103" t="s">
        <v>19944</v>
      </c>
      <c r="X2103" t="s">
        <v>23154</v>
      </c>
      <c r="Y2103" t="s">
        <v>19951</v>
      </c>
      <c r="Z2103" t="s">
        <v>19952</v>
      </c>
      <c r="AA2103" t="s">
        <v>23154</v>
      </c>
      <c r="AB2103" t="s">
        <v>23154</v>
      </c>
      <c r="AC2103" t="s">
        <v>23154</v>
      </c>
      <c r="AD2103" t="s">
        <v>23154</v>
      </c>
      <c r="AE2103" t="s">
        <v>23154</v>
      </c>
      <c r="AF2103" t="s">
        <v>23154</v>
      </c>
      <c r="AG2103" t="s">
        <v>23154</v>
      </c>
      <c r="AH2103" t="s">
        <v>74</v>
      </c>
      <c r="AI2103" t="s">
        <v>75</v>
      </c>
      <c r="AJ2103" t="s">
        <v>76</v>
      </c>
      <c r="AK2103" t="s">
        <v>77</v>
      </c>
      <c r="AL2103" t="s">
        <v>78</v>
      </c>
      <c r="AM2103" t="s">
        <v>23154</v>
      </c>
      <c r="AN2103" t="s">
        <v>23154</v>
      </c>
      <c r="AO2103" t="s">
        <v>23154</v>
      </c>
      <c r="AP2103" t="s">
        <v>23154</v>
      </c>
      <c r="AQ2103" t="s">
        <v>23154</v>
      </c>
      <c r="AR2103" t="s">
        <v>23154</v>
      </c>
      <c r="AS2103" t="s">
        <v>23154</v>
      </c>
      <c r="AT2103" t="s">
        <v>23154</v>
      </c>
      <c r="AU2103" s="3" t="s">
        <v>27179</v>
      </c>
      <c r="AV2103" t="s">
        <v>23154</v>
      </c>
      <c r="AW2103" t="s">
        <v>23154</v>
      </c>
      <c r="AX2103" t="s">
        <v>81</v>
      </c>
      <c r="AY2103" t="s">
        <v>23154</v>
      </c>
      <c r="AZ2103" t="s">
        <v>23154</v>
      </c>
      <c r="BA2103" t="s">
        <v>82</v>
      </c>
      <c r="BB2103" t="s">
        <v>23154</v>
      </c>
      <c r="BC2103" t="s">
        <v>23154</v>
      </c>
      <c r="BD2103" t="s">
        <v>23154</v>
      </c>
      <c r="BE2103" t="s">
        <v>23154</v>
      </c>
      <c r="BF2103" t="s">
        <v>23154</v>
      </c>
      <c r="BG2103" t="s">
        <v>23154</v>
      </c>
      <c r="BH2103" t="s">
        <v>19942</v>
      </c>
      <c r="BI2103" t="s">
        <v>23154</v>
      </c>
      <c r="BJ2103" t="s">
        <v>23154</v>
      </c>
      <c r="BK2103" t="s">
        <v>23154</v>
      </c>
      <c r="BL2103">
        <v>446.99999999999869</v>
      </c>
      <c r="BM2103">
        <v>22.280277999999999</v>
      </c>
      <c r="BN2103">
        <v>114.15861099999999</v>
      </c>
      <c r="BO2103" t="s">
        <v>24549</v>
      </c>
      <c r="BP2103" t="s">
        <v>23108</v>
      </c>
      <c r="BQ2103">
        <v>8</v>
      </c>
      <c r="BR2103">
        <v>4</v>
      </c>
      <c r="BS2103" t="s">
        <v>14924</v>
      </c>
      <c r="BT2103" t="s">
        <v>14925</v>
      </c>
      <c r="BU2103" t="s">
        <v>15184</v>
      </c>
      <c r="BV2103" t="s">
        <v>19947</v>
      </c>
      <c r="BW2103" t="s">
        <v>19953</v>
      </c>
      <c r="BX2103" t="s">
        <v>19949</v>
      </c>
      <c r="BY2103" t="s">
        <v>23154</v>
      </c>
      <c r="BZ2103" t="s">
        <v>23154</v>
      </c>
      <c r="CA2103" t="s">
        <v>23154</v>
      </c>
      <c r="CB2103" t="s">
        <v>23154</v>
      </c>
      <c r="CC2103" t="s">
        <v>14930</v>
      </c>
      <c r="CD2103" t="s">
        <v>14765</v>
      </c>
      <c r="CE2103" t="s">
        <v>23154</v>
      </c>
      <c r="CF2103" t="s">
        <v>23154</v>
      </c>
      <c r="CQ2103" cm="1">
        <f t="array" aca="1" ref="CQ2103" ca="1">SUMPRODUCT(--(_xlfn.UNICODE(MID(BX2103,ROW(INDIRECT("1:"&amp;LEN(BX2103))),1))&gt;=19968),--(_xlfn.UNICODE(MID(BX2103,ROW(INDIRECT("1:"&amp;LEN(BX2103))),1))&lt;=40895))</f>
        <v>132</v>
      </c>
      <c r="CR2103">
        <f t="shared" si="205"/>
        <v>170</v>
      </c>
      <c r="CS2103">
        <f t="shared" ca="1" si="211"/>
        <v>0</v>
      </c>
      <c r="CT2103">
        <f t="shared" si="208"/>
        <v>4</v>
      </c>
      <c r="CU2103">
        <f ca="1">COUNTIFS($CS$2:$CS$2519, CS2103)</f>
        <v>459</v>
      </c>
      <c r="CX2103">
        <f t="shared" si="206"/>
        <v>2</v>
      </c>
      <c r="CY2103">
        <f t="shared" si="209"/>
        <v>37</v>
      </c>
      <c r="DA2103">
        <f t="shared" si="207"/>
        <v>4</v>
      </c>
    </row>
    <row r="2104" spans="1:105">
      <c r="A2104" t="s">
        <v>19954</v>
      </c>
      <c r="B2104" t="s">
        <v>63</v>
      </c>
      <c r="C2104" t="s">
        <v>64</v>
      </c>
      <c r="D2104" t="s">
        <v>65</v>
      </c>
      <c r="E2104" t="s">
        <v>66</v>
      </c>
      <c r="F2104" t="s">
        <v>14600</v>
      </c>
      <c r="G2104" t="s">
        <v>25077</v>
      </c>
      <c r="H2104" t="s">
        <v>23154</v>
      </c>
      <c r="I2104" t="s">
        <v>23154</v>
      </c>
      <c r="K2104" t="s">
        <v>19955</v>
      </c>
      <c r="L2104" t="s">
        <v>19955</v>
      </c>
      <c r="M2104">
        <v>8</v>
      </c>
      <c r="N2104">
        <v>13</v>
      </c>
      <c r="O2104">
        <v>6</v>
      </c>
      <c r="P2104">
        <v>13</v>
      </c>
      <c r="Q2104">
        <v>12</v>
      </c>
      <c r="R2104" t="s">
        <v>23154</v>
      </c>
      <c r="S2104" t="s">
        <v>18344</v>
      </c>
      <c r="T2104" t="s">
        <v>18345</v>
      </c>
      <c r="U2104" t="s">
        <v>23154</v>
      </c>
      <c r="V2104" t="s">
        <v>19956</v>
      </c>
      <c r="W2104" t="s">
        <v>19957</v>
      </c>
      <c r="X2104" t="s">
        <v>23154</v>
      </c>
      <c r="Y2104" t="s">
        <v>18348</v>
      </c>
      <c r="Z2104" t="s">
        <v>18349</v>
      </c>
      <c r="AA2104">
        <v>2022</v>
      </c>
      <c r="AB2104" t="s">
        <v>23154</v>
      </c>
      <c r="AC2104" t="s">
        <v>23154</v>
      </c>
      <c r="AD2104" t="s">
        <v>23154</v>
      </c>
      <c r="AE2104" t="s">
        <v>23154</v>
      </c>
      <c r="AF2104" t="s">
        <v>23154</v>
      </c>
      <c r="AG2104" t="s">
        <v>23154</v>
      </c>
      <c r="AH2104" t="s">
        <v>74</v>
      </c>
      <c r="AI2104" t="s">
        <v>75</v>
      </c>
      <c r="AJ2104" t="s">
        <v>76</v>
      </c>
      <c r="AK2104" t="s">
        <v>77</v>
      </c>
      <c r="AL2104" t="s">
        <v>78</v>
      </c>
      <c r="AM2104" t="s">
        <v>23154</v>
      </c>
      <c r="AN2104" t="s">
        <v>23154</v>
      </c>
      <c r="AO2104" t="s">
        <v>23154</v>
      </c>
      <c r="AP2104" t="s">
        <v>23154</v>
      </c>
      <c r="AQ2104" t="s">
        <v>23154</v>
      </c>
      <c r="AR2104" t="s">
        <v>23154</v>
      </c>
      <c r="AS2104" t="s">
        <v>23154</v>
      </c>
      <c r="AT2104" t="s">
        <v>23154</v>
      </c>
      <c r="AU2104" s="3" t="s">
        <v>27180</v>
      </c>
      <c r="AV2104" t="s">
        <v>23154</v>
      </c>
      <c r="AW2104" t="s">
        <v>23154</v>
      </c>
      <c r="AX2104" t="s">
        <v>81</v>
      </c>
      <c r="AY2104" t="s">
        <v>23154</v>
      </c>
      <c r="AZ2104" t="s">
        <v>23154</v>
      </c>
      <c r="BA2104" t="s">
        <v>82</v>
      </c>
      <c r="BB2104" t="s">
        <v>23154</v>
      </c>
      <c r="BC2104" t="s">
        <v>23154</v>
      </c>
      <c r="BD2104" t="s">
        <v>23154</v>
      </c>
      <c r="BE2104" t="s">
        <v>23154</v>
      </c>
      <c r="BF2104" t="s">
        <v>23154</v>
      </c>
      <c r="BG2104" t="s">
        <v>23154</v>
      </c>
      <c r="BH2104" t="s">
        <v>18350</v>
      </c>
      <c r="BI2104" t="s">
        <v>18351</v>
      </c>
      <c r="BJ2104" t="s">
        <v>18351</v>
      </c>
      <c r="BK2104" t="s">
        <v>23154</v>
      </c>
      <c r="BL2104">
        <v>447.99999999999869</v>
      </c>
      <c r="BM2104">
        <v>22.357778</v>
      </c>
      <c r="BN2104">
        <v>114.1375</v>
      </c>
      <c r="BO2104" t="s">
        <v>24570</v>
      </c>
      <c r="BP2104" t="s">
        <v>23120</v>
      </c>
      <c r="BQ2104">
        <v>8</v>
      </c>
      <c r="BR2104">
        <v>13</v>
      </c>
      <c r="BS2104" t="s">
        <v>15250</v>
      </c>
      <c r="BT2104" t="s">
        <v>15251</v>
      </c>
      <c r="BU2104" t="s">
        <v>18352</v>
      </c>
      <c r="BV2104" t="s">
        <v>18353</v>
      </c>
      <c r="BW2104" t="s">
        <v>19958</v>
      </c>
      <c r="BX2104" t="s">
        <v>19959</v>
      </c>
      <c r="BY2104" t="s">
        <v>23154</v>
      </c>
      <c r="BZ2104" t="s">
        <v>23154</v>
      </c>
      <c r="CA2104" t="s">
        <v>19960</v>
      </c>
      <c r="CB2104" t="s">
        <v>23154</v>
      </c>
      <c r="CC2104" t="s">
        <v>15252</v>
      </c>
      <c r="CD2104" t="s">
        <v>14765</v>
      </c>
      <c r="CE2104" t="s">
        <v>23154</v>
      </c>
      <c r="CF2104" t="s">
        <v>23154</v>
      </c>
      <c r="CQ2104" cm="1">
        <f t="array" aca="1" ref="CQ2104" ca="1">SUMPRODUCT(--(_xlfn.UNICODE(MID(BX2104,ROW(INDIRECT("1:"&amp;LEN(BX2104))),1))&gt;=19968),--(_xlfn.UNICODE(MID(BX2104,ROW(INDIRECT("1:"&amp;LEN(BX2104))),1))&lt;=40895))</f>
        <v>196</v>
      </c>
      <c r="CR2104">
        <f t="shared" si="205"/>
        <v>302</v>
      </c>
      <c r="CT2104">
        <f t="shared" si="208"/>
        <v>4</v>
      </c>
      <c r="CX2104">
        <f t="shared" si="206"/>
        <v>2</v>
      </c>
      <c r="CY2104">
        <f t="shared" si="209"/>
        <v>37</v>
      </c>
      <c r="DA2104">
        <f t="shared" si="207"/>
        <v>4</v>
      </c>
    </row>
    <row r="2105" spans="1:105">
      <c r="A2105" t="s">
        <v>19961</v>
      </c>
      <c r="B2105" t="s">
        <v>63</v>
      </c>
      <c r="C2105" t="s">
        <v>64</v>
      </c>
      <c r="D2105" t="s">
        <v>65</v>
      </c>
      <c r="E2105" t="s">
        <v>66</v>
      </c>
      <c r="F2105" t="s">
        <v>14600</v>
      </c>
      <c r="G2105" t="s">
        <v>25077</v>
      </c>
      <c r="H2105" t="s">
        <v>23154</v>
      </c>
      <c r="I2105" t="s">
        <v>23154</v>
      </c>
      <c r="K2105" t="s">
        <v>19955</v>
      </c>
      <c r="L2105" t="s">
        <v>19955</v>
      </c>
      <c r="M2105">
        <v>8</v>
      </c>
      <c r="N2105">
        <v>13</v>
      </c>
      <c r="O2105">
        <v>6</v>
      </c>
      <c r="P2105">
        <v>13</v>
      </c>
      <c r="Q2105">
        <v>12</v>
      </c>
      <c r="R2105" t="s">
        <v>23154</v>
      </c>
      <c r="S2105" t="s">
        <v>18344</v>
      </c>
      <c r="T2105" t="s">
        <v>18345</v>
      </c>
      <c r="U2105" t="s">
        <v>23154</v>
      </c>
      <c r="V2105" t="s">
        <v>19956</v>
      </c>
      <c r="W2105" t="s">
        <v>19957</v>
      </c>
      <c r="X2105" t="s">
        <v>23154</v>
      </c>
      <c r="Y2105" t="s">
        <v>19962</v>
      </c>
      <c r="Z2105" t="s">
        <v>19963</v>
      </c>
      <c r="AA2105">
        <v>2022</v>
      </c>
      <c r="AB2105" t="s">
        <v>23154</v>
      </c>
      <c r="AC2105" t="s">
        <v>23154</v>
      </c>
      <c r="AD2105" t="s">
        <v>23154</v>
      </c>
      <c r="AE2105" t="s">
        <v>23154</v>
      </c>
      <c r="AF2105" t="s">
        <v>23154</v>
      </c>
      <c r="AG2105" t="s">
        <v>23154</v>
      </c>
      <c r="AH2105" t="s">
        <v>74</v>
      </c>
      <c r="AI2105" t="s">
        <v>75</v>
      </c>
      <c r="AJ2105" t="s">
        <v>76</v>
      </c>
      <c r="AK2105" t="s">
        <v>77</v>
      </c>
      <c r="AL2105" t="s">
        <v>78</v>
      </c>
      <c r="AM2105" t="s">
        <v>23154</v>
      </c>
      <c r="AN2105" t="s">
        <v>23154</v>
      </c>
      <c r="AO2105" t="s">
        <v>23154</v>
      </c>
      <c r="AP2105" t="s">
        <v>23154</v>
      </c>
      <c r="AQ2105" t="s">
        <v>23154</v>
      </c>
      <c r="AR2105" t="s">
        <v>23154</v>
      </c>
      <c r="AS2105" t="s">
        <v>23154</v>
      </c>
      <c r="AT2105" t="s">
        <v>23154</v>
      </c>
      <c r="AU2105" s="3" t="s">
        <v>27181</v>
      </c>
      <c r="AV2105" t="s">
        <v>23154</v>
      </c>
      <c r="AW2105" t="s">
        <v>23154</v>
      </c>
      <c r="AX2105" t="s">
        <v>81</v>
      </c>
      <c r="AY2105" t="s">
        <v>23154</v>
      </c>
      <c r="AZ2105" t="s">
        <v>23154</v>
      </c>
      <c r="BA2105" t="s">
        <v>82</v>
      </c>
      <c r="BB2105" t="s">
        <v>23154</v>
      </c>
      <c r="BC2105" t="s">
        <v>23154</v>
      </c>
      <c r="BD2105" t="s">
        <v>23154</v>
      </c>
      <c r="BE2105" t="s">
        <v>23154</v>
      </c>
      <c r="BF2105" t="s">
        <v>23154</v>
      </c>
      <c r="BG2105" t="s">
        <v>23154</v>
      </c>
      <c r="BH2105" t="s">
        <v>18350</v>
      </c>
      <c r="BI2105" t="s">
        <v>18351</v>
      </c>
      <c r="BJ2105" t="s">
        <v>18351</v>
      </c>
      <c r="BK2105" t="s">
        <v>23154</v>
      </c>
      <c r="BL2105">
        <v>447.99999999999869</v>
      </c>
      <c r="BM2105">
        <v>22.267351680670501</v>
      </c>
      <c r="BN2105">
        <v>113.94354130643001</v>
      </c>
      <c r="BO2105" t="s">
        <v>24559</v>
      </c>
      <c r="BP2105" t="s">
        <v>23114</v>
      </c>
      <c r="BQ2105">
        <v>8</v>
      </c>
      <c r="BR2105">
        <v>3</v>
      </c>
      <c r="BS2105" t="s">
        <v>15091</v>
      </c>
      <c r="BT2105" t="s">
        <v>15092</v>
      </c>
      <c r="BU2105" t="s">
        <v>18352</v>
      </c>
      <c r="BV2105" t="s">
        <v>18353</v>
      </c>
      <c r="BW2105" t="s">
        <v>19964</v>
      </c>
      <c r="BX2105" t="s">
        <v>19959</v>
      </c>
      <c r="BY2105" t="s">
        <v>23154</v>
      </c>
      <c r="BZ2105" t="s">
        <v>23154</v>
      </c>
      <c r="CA2105" t="s">
        <v>19960</v>
      </c>
      <c r="CB2105" t="s">
        <v>23154</v>
      </c>
      <c r="CC2105" t="s">
        <v>15097</v>
      </c>
      <c r="CD2105" t="s">
        <v>14765</v>
      </c>
      <c r="CE2105" t="s">
        <v>23154</v>
      </c>
      <c r="CF2105" t="s">
        <v>23154</v>
      </c>
      <c r="CQ2105" cm="1">
        <f t="array" aca="1" ref="CQ2105" ca="1">SUMPRODUCT(--(_xlfn.UNICODE(MID(BX2105,ROW(INDIRECT("1:"&amp;LEN(BX2105))),1))&gt;=19968),--(_xlfn.UNICODE(MID(BX2105,ROW(INDIRECT("1:"&amp;LEN(BX2105))),1))&lt;=40895))</f>
        <v>196</v>
      </c>
      <c r="CR2105">
        <f t="shared" si="205"/>
        <v>302</v>
      </c>
      <c r="CS2105">
        <f ca="1">_xlfn.AGGREGATE(14, 6,CQ$2:CQ$2519,ROW()-ROW($CS$1))</f>
        <v>0</v>
      </c>
      <c r="CT2105">
        <f t="shared" si="208"/>
        <v>4</v>
      </c>
      <c r="CX2105">
        <f t="shared" si="206"/>
        <v>3</v>
      </c>
      <c r="CY2105">
        <f t="shared" si="209"/>
        <v>37</v>
      </c>
      <c r="DA2105">
        <f t="shared" si="207"/>
        <v>4</v>
      </c>
    </row>
    <row r="2106" spans="1:105">
      <c r="A2106" t="s">
        <v>19965</v>
      </c>
      <c r="B2106" t="s">
        <v>63</v>
      </c>
      <c r="C2106" t="s">
        <v>64</v>
      </c>
      <c r="D2106" t="s">
        <v>65</v>
      </c>
      <c r="E2106" t="s">
        <v>66</v>
      </c>
      <c r="F2106" t="s">
        <v>14600</v>
      </c>
      <c r="G2106" t="s">
        <v>25077</v>
      </c>
      <c r="H2106" t="s">
        <v>23154</v>
      </c>
      <c r="I2106" t="s">
        <v>23154</v>
      </c>
      <c r="K2106" t="s">
        <v>19966</v>
      </c>
      <c r="L2106" t="s">
        <v>19967</v>
      </c>
      <c r="M2106">
        <v>8</v>
      </c>
      <c r="N2106">
        <v>13</v>
      </c>
      <c r="O2106">
        <v>6</v>
      </c>
      <c r="P2106">
        <v>13</v>
      </c>
      <c r="Q2106">
        <v>12</v>
      </c>
      <c r="R2106" t="s">
        <v>23154</v>
      </c>
      <c r="S2106" t="s">
        <v>18344</v>
      </c>
      <c r="T2106" t="s">
        <v>18345</v>
      </c>
      <c r="U2106" t="s">
        <v>23154</v>
      </c>
      <c r="V2106" t="s">
        <v>19968</v>
      </c>
      <c r="W2106" t="s">
        <v>19969</v>
      </c>
      <c r="X2106" t="s">
        <v>23154</v>
      </c>
      <c r="Y2106" t="s">
        <v>19970</v>
      </c>
      <c r="Z2106" t="s">
        <v>19971</v>
      </c>
      <c r="AA2106">
        <v>2022</v>
      </c>
      <c r="AB2106" t="s">
        <v>23154</v>
      </c>
      <c r="AC2106" t="s">
        <v>23154</v>
      </c>
      <c r="AD2106" t="s">
        <v>23154</v>
      </c>
      <c r="AE2106" t="s">
        <v>23154</v>
      </c>
      <c r="AF2106" t="s">
        <v>23154</v>
      </c>
      <c r="AG2106" t="s">
        <v>23154</v>
      </c>
      <c r="AH2106" t="s">
        <v>74</v>
      </c>
      <c r="AI2106" t="s">
        <v>75</v>
      </c>
      <c r="AJ2106" t="s">
        <v>76</v>
      </c>
      <c r="AK2106" t="s">
        <v>77</v>
      </c>
      <c r="AL2106" t="s">
        <v>78</v>
      </c>
      <c r="AM2106" t="s">
        <v>23154</v>
      </c>
      <c r="AN2106" t="s">
        <v>23154</v>
      </c>
      <c r="AO2106" t="s">
        <v>23154</v>
      </c>
      <c r="AP2106" t="s">
        <v>23154</v>
      </c>
      <c r="AQ2106" t="s">
        <v>23154</v>
      </c>
      <c r="AR2106" t="s">
        <v>23154</v>
      </c>
      <c r="AS2106" t="s">
        <v>23154</v>
      </c>
      <c r="AT2106" t="s">
        <v>23154</v>
      </c>
      <c r="AU2106" s="3" t="s">
        <v>27182</v>
      </c>
      <c r="AV2106" t="s">
        <v>23154</v>
      </c>
      <c r="AW2106" t="s">
        <v>23154</v>
      </c>
      <c r="AX2106" t="s">
        <v>81</v>
      </c>
      <c r="AY2106" t="s">
        <v>23154</v>
      </c>
      <c r="AZ2106" t="s">
        <v>23154</v>
      </c>
      <c r="BA2106" t="s">
        <v>82</v>
      </c>
      <c r="BB2106" t="s">
        <v>23154</v>
      </c>
      <c r="BC2106" t="s">
        <v>23154</v>
      </c>
      <c r="BD2106" t="s">
        <v>23154</v>
      </c>
      <c r="BE2106" t="s">
        <v>23154</v>
      </c>
      <c r="BF2106" t="s">
        <v>23154</v>
      </c>
      <c r="BG2106" t="s">
        <v>23154</v>
      </c>
      <c r="BH2106" t="s">
        <v>18350</v>
      </c>
      <c r="BI2106" t="s">
        <v>18351</v>
      </c>
      <c r="BJ2106" t="s">
        <v>18351</v>
      </c>
      <c r="BK2106" t="s">
        <v>23154</v>
      </c>
      <c r="BL2106">
        <v>448.99999999999869</v>
      </c>
      <c r="BM2106">
        <v>22.266416</v>
      </c>
      <c r="BN2106">
        <v>114.177314</v>
      </c>
      <c r="BO2106" t="s">
        <v>24896</v>
      </c>
      <c r="BP2106" t="s">
        <v>23108</v>
      </c>
      <c r="BQ2106">
        <v>8</v>
      </c>
      <c r="BR2106">
        <v>9</v>
      </c>
      <c r="BS2106" t="s">
        <v>17556</v>
      </c>
      <c r="BT2106" t="s">
        <v>17557</v>
      </c>
      <c r="BU2106" t="s">
        <v>18352</v>
      </c>
      <c r="BV2106" t="s">
        <v>18353</v>
      </c>
      <c r="BW2106" t="s">
        <v>19972</v>
      </c>
      <c r="BX2106" t="s">
        <v>19973</v>
      </c>
      <c r="BY2106" t="s">
        <v>23154</v>
      </c>
      <c r="BZ2106" t="s">
        <v>23154</v>
      </c>
      <c r="CA2106" t="s">
        <v>19974</v>
      </c>
      <c r="CB2106" t="s">
        <v>23154</v>
      </c>
      <c r="CC2106" t="s">
        <v>17562</v>
      </c>
      <c r="CD2106" t="s">
        <v>14765</v>
      </c>
      <c r="CE2106" t="s">
        <v>23154</v>
      </c>
      <c r="CF2106" t="s">
        <v>23154</v>
      </c>
      <c r="CQ2106" cm="1">
        <f t="array" aca="1" ref="CQ2106" ca="1">SUMPRODUCT(--(_xlfn.UNICODE(MID(BX2106,ROW(INDIRECT("1:"&amp;LEN(BX2106))),1))&gt;=19968),--(_xlfn.UNICODE(MID(BX2106,ROW(INDIRECT("1:"&amp;LEN(BX2106))),1))&lt;=40895))</f>
        <v>151</v>
      </c>
      <c r="CR2106">
        <f t="shared" si="205"/>
        <v>207</v>
      </c>
      <c r="CT2106">
        <f t="shared" si="208"/>
        <v>4</v>
      </c>
      <c r="CX2106">
        <f t="shared" si="206"/>
        <v>3</v>
      </c>
      <c r="CY2106">
        <f t="shared" si="209"/>
        <v>37</v>
      </c>
      <c r="DA2106">
        <f t="shared" si="207"/>
        <v>4</v>
      </c>
    </row>
    <row r="2107" spans="1:105">
      <c r="A2107" t="s">
        <v>19975</v>
      </c>
      <c r="B2107" t="s">
        <v>63</v>
      </c>
      <c r="C2107" t="s">
        <v>64</v>
      </c>
      <c r="D2107" t="s">
        <v>65</v>
      </c>
      <c r="E2107" t="s">
        <v>66</v>
      </c>
      <c r="F2107" t="s">
        <v>14600</v>
      </c>
      <c r="G2107" t="s">
        <v>25077</v>
      </c>
      <c r="H2107" t="s">
        <v>23154</v>
      </c>
      <c r="I2107" t="s">
        <v>23154</v>
      </c>
      <c r="K2107" t="s">
        <v>19966</v>
      </c>
      <c r="L2107" t="s">
        <v>19967</v>
      </c>
      <c r="M2107">
        <v>8</v>
      </c>
      <c r="N2107">
        <v>13</v>
      </c>
      <c r="O2107">
        <v>6</v>
      </c>
      <c r="P2107">
        <v>13</v>
      </c>
      <c r="Q2107">
        <v>12</v>
      </c>
      <c r="R2107" t="s">
        <v>23154</v>
      </c>
      <c r="S2107" t="s">
        <v>18344</v>
      </c>
      <c r="T2107" t="s">
        <v>18345</v>
      </c>
      <c r="U2107" t="s">
        <v>23154</v>
      </c>
      <c r="V2107" t="s">
        <v>19968</v>
      </c>
      <c r="W2107" t="s">
        <v>19969</v>
      </c>
      <c r="X2107" t="s">
        <v>23154</v>
      </c>
      <c r="Y2107" t="s">
        <v>19976</v>
      </c>
      <c r="Z2107" t="s">
        <v>19977</v>
      </c>
      <c r="AA2107">
        <v>2022</v>
      </c>
      <c r="AB2107" t="s">
        <v>23154</v>
      </c>
      <c r="AC2107" t="s">
        <v>23154</v>
      </c>
      <c r="AD2107" t="s">
        <v>23154</v>
      </c>
      <c r="AE2107" t="s">
        <v>23154</v>
      </c>
      <c r="AF2107" t="s">
        <v>23154</v>
      </c>
      <c r="AG2107" t="s">
        <v>23154</v>
      </c>
      <c r="AH2107" t="s">
        <v>74</v>
      </c>
      <c r="AI2107" t="s">
        <v>75</v>
      </c>
      <c r="AJ2107" t="s">
        <v>76</v>
      </c>
      <c r="AK2107" t="s">
        <v>77</v>
      </c>
      <c r="AL2107" t="s">
        <v>78</v>
      </c>
      <c r="AM2107" t="s">
        <v>23154</v>
      </c>
      <c r="AN2107" t="s">
        <v>23154</v>
      </c>
      <c r="AO2107" t="s">
        <v>23154</v>
      </c>
      <c r="AP2107" t="s">
        <v>23154</v>
      </c>
      <c r="AQ2107" t="s">
        <v>23154</v>
      </c>
      <c r="AR2107" t="s">
        <v>23154</v>
      </c>
      <c r="AS2107" t="s">
        <v>23154</v>
      </c>
      <c r="AT2107" t="s">
        <v>23154</v>
      </c>
      <c r="AU2107" s="3" t="s">
        <v>27183</v>
      </c>
      <c r="AV2107" t="s">
        <v>23154</v>
      </c>
      <c r="AW2107" t="s">
        <v>23154</v>
      </c>
      <c r="AX2107" t="s">
        <v>81</v>
      </c>
      <c r="AY2107" t="s">
        <v>23154</v>
      </c>
      <c r="AZ2107" t="s">
        <v>23154</v>
      </c>
      <c r="BA2107" t="s">
        <v>82</v>
      </c>
      <c r="BB2107" t="s">
        <v>23154</v>
      </c>
      <c r="BC2107" t="s">
        <v>23154</v>
      </c>
      <c r="BD2107" t="s">
        <v>23154</v>
      </c>
      <c r="BE2107" t="s">
        <v>23154</v>
      </c>
      <c r="BF2107" t="s">
        <v>23154</v>
      </c>
      <c r="BG2107" t="s">
        <v>23154</v>
      </c>
      <c r="BH2107" t="s">
        <v>18350</v>
      </c>
      <c r="BI2107" t="s">
        <v>18351</v>
      </c>
      <c r="BJ2107" t="s">
        <v>18351</v>
      </c>
      <c r="BK2107" t="s">
        <v>23154</v>
      </c>
      <c r="BL2107">
        <v>448.99999999999869</v>
      </c>
      <c r="BM2107">
        <v>22.285780592223801</v>
      </c>
      <c r="BN2107">
        <v>114.129978429294</v>
      </c>
      <c r="BO2107" t="s">
        <v>24531</v>
      </c>
      <c r="BP2107" t="s">
        <v>23108</v>
      </c>
      <c r="BQ2107">
        <v>8</v>
      </c>
      <c r="BR2107">
        <v>11</v>
      </c>
      <c r="BS2107" t="s">
        <v>14693</v>
      </c>
      <c r="BT2107" t="s">
        <v>14694</v>
      </c>
      <c r="BU2107" t="s">
        <v>18352</v>
      </c>
      <c r="BV2107" t="s">
        <v>19978</v>
      </c>
      <c r="BW2107" t="s">
        <v>19979</v>
      </c>
      <c r="BX2107" t="s">
        <v>19973</v>
      </c>
      <c r="BY2107" t="s">
        <v>23154</v>
      </c>
      <c r="BZ2107" t="s">
        <v>23154</v>
      </c>
      <c r="CA2107" t="s">
        <v>19974</v>
      </c>
      <c r="CB2107" t="s">
        <v>23154</v>
      </c>
      <c r="CC2107" t="s">
        <v>14696</v>
      </c>
      <c r="CD2107" t="s">
        <v>14765</v>
      </c>
      <c r="CE2107" t="s">
        <v>23154</v>
      </c>
      <c r="CF2107" t="s">
        <v>23154</v>
      </c>
      <c r="CQ2107" cm="1">
        <f t="array" aca="1" ref="CQ2107" ca="1">SUMPRODUCT(--(_xlfn.UNICODE(MID(BX2107,ROW(INDIRECT("1:"&amp;LEN(BX2107))),1))&gt;=19968),--(_xlfn.UNICODE(MID(BX2107,ROW(INDIRECT("1:"&amp;LEN(BX2107))),1))&lt;=40895))</f>
        <v>151</v>
      </c>
      <c r="CR2107">
        <f t="shared" si="205"/>
        <v>207</v>
      </c>
      <c r="CS2107">
        <f ca="1">_xlfn.AGGREGATE(14, 6,CQ$2:CQ$2519,ROW()-ROW($CS$1))</f>
        <v>0</v>
      </c>
      <c r="CT2107">
        <f t="shared" si="208"/>
        <v>4</v>
      </c>
      <c r="CX2107">
        <f t="shared" si="206"/>
        <v>4</v>
      </c>
      <c r="CY2107">
        <f t="shared" si="209"/>
        <v>37</v>
      </c>
      <c r="DA2107">
        <f t="shared" si="207"/>
        <v>4</v>
      </c>
    </row>
    <row r="2108" spans="1:105">
      <c r="A2108" t="s">
        <v>19980</v>
      </c>
      <c r="B2108" t="s">
        <v>63</v>
      </c>
      <c r="C2108" t="s">
        <v>64</v>
      </c>
      <c r="D2108" t="s">
        <v>65</v>
      </c>
      <c r="E2108" t="s">
        <v>66</v>
      </c>
      <c r="F2108" t="s">
        <v>14600</v>
      </c>
      <c r="G2108" t="s">
        <v>25077</v>
      </c>
      <c r="H2108" t="s">
        <v>23154</v>
      </c>
      <c r="I2108" t="s">
        <v>23154</v>
      </c>
      <c r="K2108" t="s">
        <v>19966</v>
      </c>
      <c r="L2108" t="s">
        <v>19967</v>
      </c>
      <c r="M2108">
        <v>8</v>
      </c>
      <c r="N2108">
        <v>13</v>
      </c>
      <c r="O2108">
        <v>6</v>
      </c>
      <c r="P2108">
        <v>13</v>
      </c>
      <c r="Q2108">
        <v>12</v>
      </c>
      <c r="R2108" t="s">
        <v>23154</v>
      </c>
      <c r="S2108" t="s">
        <v>18344</v>
      </c>
      <c r="T2108" t="s">
        <v>18345</v>
      </c>
      <c r="U2108" t="s">
        <v>23154</v>
      </c>
      <c r="V2108" t="s">
        <v>19968</v>
      </c>
      <c r="W2108" t="s">
        <v>19969</v>
      </c>
      <c r="X2108" t="s">
        <v>23154</v>
      </c>
      <c r="Y2108" t="s">
        <v>19981</v>
      </c>
      <c r="Z2108" t="s">
        <v>19982</v>
      </c>
      <c r="AA2108">
        <v>2022</v>
      </c>
      <c r="AB2108" t="s">
        <v>23154</v>
      </c>
      <c r="AC2108" t="s">
        <v>23154</v>
      </c>
      <c r="AD2108" t="s">
        <v>23154</v>
      </c>
      <c r="AE2108" t="s">
        <v>23154</v>
      </c>
      <c r="AF2108" t="s">
        <v>23154</v>
      </c>
      <c r="AG2108" t="s">
        <v>23154</v>
      </c>
      <c r="AH2108" t="s">
        <v>74</v>
      </c>
      <c r="AI2108" t="s">
        <v>75</v>
      </c>
      <c r="AJ2108" t="s">
        <v>76</v>
      </c>
      <c r="AK2108" t="s">
        <v>77</v>
      </c>
      <c r="AL2108" t="s">
        <v>78</v>
      </c>
      <c r="AM2108" t="s">
        <v>23154</v>
      </c>
      <c r="AN2108" t="s">
        <v>23154</v>
      </c>
      <c r="AO2108" t="s">
        <v>23154</v>
      </c>
      <c r="AP2108" t="s">
        <v>23154</v>
      </c>
      <c r="AQ2108" t="s">
        <v>23154</v>
      </c>
      <c r="AR2108" t="s">
        <v>23154</v>
      </c>
      <c r="AS2108" t="s">
        <v>23154</v>
      </c>
      <c r="AT2108" t="s">
        <v>23154</v>
      </c>
      <c r="AU2108" s="3" t="s">
        <v>27184</v>
      </c>
      <c r="AV2108" t="s">
        <v>23154</v>
      </c>
      <c r="AW2108" t="s">
        <v>23154</v>
      </c>
      <c r="AX2108" t="s">
        <v>81</v>
      </c>
      <c r="AY2108" t="s">
        <v>23154</v>
      </c>
      <c r="AZ2108" t="s">
        <v>23154</v>
      </c>
      <c r="BA2108" t="s">
        <v>82</v>
      </c>
      <c r="BB2108" t="s">
        <v>23154</v>
      </c>
      <c r="BC2108" t="s">
        <v>23154</v>
      </c>
      <c r="BD2108" t="s">
        <v>23154</v>
      </c>
      <c r="BE2108" t="s">
        <v>23154</v>
      </c>
      <c r="BF2108" t="s">
        <v>23154</v>
      </c>
      <c r="BG2108" t="s">
        <v>23154</v>
      </c>
      <c r="BH2108" t="s">
        <v>18350</v>
      </c>
      <c r="BI2108" t="s">
        <v>18351</v>
      </c>
      <c r="BJ2108" t="s">
        <v>18351</v>
      </c>
      <c r="BK2108" t="s">
        <v>23154</v>
      </c>
      <c r="BL2108">
        <v>448.99999999999869</v>
      </c>
      <c r="BM2108">
        <v>22.279241370464</v>
      </c>
      <c r="BN2108">
        <v>114.228105631616</v>
      </c>
      <c r="BO2108" t="s">
        <v>24642</v>
      </c>
      <c r="BP2108" t="s">
        <v>23109</v>
      </c>
      <c r="BQ2108">
        <v>8</v>
      </c>
      <c r="BR2108">
        <v>13</v>
      </c>
      <c r="BS2108" t="s">
        <v>16322</v>
      </c>
      <c r="BT2108" t="s">
        <v>16323</v>
      </c>
      <c r="BU2108" t="s">
        <v>18352</v>
      </c>
      <c r="BV2108" t="s">
        <v>19983</v>
      </c>
      <c r="BW2108" t="s">
        <v>19979</v>
      </c>
      <c r="BX2108" t="s">
        <v>19973</v>
      </c>
      <c r="BY2108" t="s">
        <v>23154</v>
      </c>
      <c r="BZ2108" t="s">
        <v>23154</v>
      </c>
      <c r="CA2108" t="s">
        <v>19974</v>
      </c>
      <c r="CB2108" t="s">
        <v>23154</v>
      </c>
      <c r="CC2108" t="s">
        <v>16324</v>
      </c>
      <c r="CD2108" t="s">
        <v>14765</v>
      </c>
      <c r="CE2108" t="s">
        <v>23154</v>
      </c>
      <c r="CF2108" t="s">
        <v>23154</v>
      </c>
      <c r="CQ2108" cm="1">
        <f t="array" aca="1" ref="CQ2108" ca="1">SUMPRODUCT(--(_xlfn.UNICODE(MID(BX2108,ROW(INDIRECT("1:"&amp;LEN(BX2108))),1))&gt;=19968),--(_xlfn.UNICODE(MID(BX2108,ROW(INDIRECT("1:"&amp;LEN(BX2108))),1))&lt;=40895))</f>
        <v>151</v>
      </c>
      <c r="CR2108">
        <f t="shared" si="205"/>
        <v>207</v>
      </c>
      <c r="CT2108">
        <f t="shared" si="208"/>
        <v>4</v>
      </c>
      <c r="CX2108">
        <f t="shared" si="206"/>
        <v>3</v>
      </c>
      <c r="CY2108">
        <f t="shared" si="209"/>
        <v>37</v>
      </c>
      <c r="DA2108">
        <f t="shared" si="207"/>
        <v>4</v>
      </c>
    </row>
    <row r="2109" spans="1:105">
      <c r="A2109" t="s">
        <v>19984</v>
      </c>
      <c r="B2109" t="s">
        <v>63</v>
      </c>
      <c r="C2109" t="s">
        <v>64</v>
      </c>
      <c r="D2109" t="s">
        <v>65</v>
      </c>
      <c r="E2109" t="s">
        <v>66</v>
      </c>
      <c r="F2109" t="s">
        <v>14600</v>
      </c>
      <c r="G2109" t="s">
        <v>25077</v>
      </c>
      <c r="H2109" t="s">
        <v>23154</v>
      </c>
      <c r="I2109" t="s">
        <v>23154</v>
      </c>
      <c r="K2109" t="s">
        <v>19985</v>
      </c>
      <c r="L2109" t="s">
        <v>19986</v>
      </c>
      <c r="M2109">
        <v>8</v>
      </c>
      <c r="N2109">
        <v>13</v>
      </c>
      <c r="O2109">
        <v>6</v>
      </c>
      <c r="P2109">
        <v>13</v>
      </c>
      <c r="Q2109">
        <v>13</v>
      </c>
      <c r="R2109" t="s">
        <v>23154</v>
      </c>
      <c r="S2109" t="s">
        <v>19987</v>
      </c>
      <c r="T2109" t="s">
        <v>19988</v>
      </c>
      <c r="U2109" t="s">
        <v>23154</v>
      </c>
      <c r="V2109" t="s">
        <v>19989</v>
      </c>
      <c r="W2109" t="s">
        <v>19990</v>
      </c>
      <c r="X2109" t="s">
        <v>23154</v>
      </c>
      <c r="Y2109" t="s">
        <v>19991</v>
      </c>
      <c r="Z2109" t="s">
        <v>19992</v>
      </c>
      <c r="AA2109">
        <v>2012</v>
      </c>
      <c r="AB2109" t="s">
        <v>23154</v>
      </c>
      <c r="AC2109" t="s">
        <v>23154</v>
      </c>
      <c r="AD2109" t="s">
        <v>23154</v>
      </c>
      <c r="AE2109" t="s">
        <v>23154</v>
      </c>
      <c r="AF2109" t="s">
        <v>23154</v>
      </c>
      <c r="AG2109" t="s">
        <v>23154</v>
      </c>
      <c r="AH2109" t="s">
        <v>74</v>
      </c>
      <c r="AI2109" t="s">
        <v>75</v>
      </c>
      <c r="AJ2109" t="s">
        <v>76</v>
      </c>
      <c r="AK2109" t="s">
        <v>77</v>
      </c>
      <c r="AL2109" t="s">
        <v>78</v>
      </c>
      <c r="AM2109" t="s">
        <v>23154</v>
      </c>
      <c r="AN2109" t="s">
        <v>23154</v>
      </c>
      <c r="AO2109" t="s">
        <v>23154</v>
      </c>
      <c r="AP2109" t="s">
        <v>23154</v>
      </c>
      <c r="AQ2109" t="s">
        <v>23154</v>
      </c>
      <c r="AR2109" t="s">
        <v>23154</v>
      </c>
      <c r="AS2109" t="s">
        <v>23154</v>
      </c>
      <c r="AT2109" t="s">
        <v>23154</v>
      </c>
      <c r="AU2109" s="3" t="s">
        <v>27185</v>
      </c>
      <c r="AV2109" t="s">
        <v>23154</v>
      </c>
      <c r="AW2109" t="s">
        <v>23154</v>
      </c>
      <c r="AX2109" t="s">
        <v>81</v>
      </c>
      <c r="AY2109" t="s">
        <v>23154</v>
      </c>
      <c r="AZ2109" t="s">
        <v>23154</v>
      </c>
      <c r="BA2109" t="s">
        <v>82</v>
      </c>
      <c r="BB2109" t="s">
        <v>23154</v>
      </c>
      <c r="BC2109" t="s">
        <v>23154</v>
      </c>
      <c r="BD2109" t="s">
        <v>23154</v>
      </c>
      <c r="BE2109" t="s">
        <v>23154</v>
      </c>
      <c r="BF2109" t="s">
        <v>23154</v>
      </c>
      <c r="BG2109" t="s">
        <v>23154</v>
      </c>
      <c r="BH2109" t="s">
        <v>19993</v>
      </c>
      <c r="BI2109" t="s">
        <v>19994</v>
      </c>
      <c r="BJ2109" t="s">
        <v>19994</v>
      </c>
      <c r="BK2109" t="s">
        <v>23154</v>
      </c>
      <c r="BL2109">
        <v>449.99999999999858</v>
      </c>
      <c r="BM2109">
        <v>22.288419000000001</v>
      </c>
      <c r="BN2109">
        <v>114.135746</v>
      </c>
      <c r="BO2109" t="s">
        <v>24625</v>
      </c>
      <c r="BP2109" t="s">
        <v>23108</v>
      </c>
      <c r="BQ2109">
        <v>8</v>
      </c>
      <c r="BR2109">
        <v>6</v>
      </c>
      <c r="BS2109" t="s">
        <v>16078</v>
      </c>
      <c r="BT2109" t="s">
        <v>16079</v>
      </c>
      <c r="BU2109" t="s">
        <v>14838</v>
      </c>
      <c r="BV2109" t="s">
        <v>19995</v>
      </c>
      <c r="BW2109" t="s">
        <v>19996</v>
      </c>
      <c r="BX2109" t="s">
        <v>19997</v>
      </c>
      <c r="BY2109" t="s">
        <v>23154</v>
      </c>
      <c r="BZ2109" t="s">
        <v>23154</v>
      </c>
      <c r="CA2109" t="s">
        <v>19998</v>
      </c>
      <c r="CB2109" t="s">
        <v>23154</v>
      </c>
      <c r="CC2109" t="s">
        <v>16082</v>
      </c>
      <c r="CD2109" t="s">
        <v>14765</v>
      </c>
      <c r="CE2109" t="s">
        <v>23154</v>
      </c>
      <c r="CF2109" t="s">
        <v>23154</v>
      </c>
      <c r="CQ2109" cm="1">
        <f t="array" aca="1" ref="CQ2109" ca="1">SUMPRODUCT(--(_xlfn.UNICODE(MID(BX2109,ROW(INDIRECT("1:"&amp;LEN(BX2109))),1))&gt;=19968),--(_xlfn.UNICODE(MID(BX2109,ROW(INDIRECT("1:"&amp;LEN(BX2109))),1))&lt;=40895))</f>
        <v>297</v>
      </c>
      <c r="CR2109">
        <f t="shared" si="205"/>
        <v>447</v>
      </c>
      <c r="CS2109">
        <f ca="1">_xlfn.AGGREGATE(14, 6,CQ$2:CQ$2519,ROW()-ROW($CS$1))</f>
        <v>0</v>
      </c>
      <c r="CT2109">
        <f t="shared" si="208"/>
        <v>4</v>
      </c>
      <c r="CX2109">
        <f t="shared" si="206"/>
        <v>2</v>
      </c>
      <c r="CY2109">
        <f t="shared" si="209"/>
        <v>37</v>
      </c>
      <c r="DA2109">
        <f t="shared" si="207"/>
        <v>4</v>
      </c>
    </row>
    <row r="2110" spans="1:105">
      <c r="A2110" t="s">
        <v>19999</v>
      </c>
      <c r="B2110" t="s">
        <v>63</v>
      </c>
      <c r="C2110" t="s">
        <v>64</v>
      </c>
      <c r="D2110" t="s">
        <v>65</v>
      </c>
      <c r="E2110" t="s">
        <v>66</v>
      </c>
      <c r="F2110" t="s">
        <v>14600</v>
      </c>
      <c r="G2110" t="s">
        <v>25077</v>
      </c>
      <c r="H2110" t="s">
        <v>23154</v>
      </c>
      <c r="I2110" t="s">
        <v>23154</v>
      </c>
      <c r="K2110" t="s">
        <v>19985</v>
      </c>
      <c r="L2110" t="s">
        <v>19986</v>
      </c>
      <c r="M2110">
        <v>8</v>
      </c>
      <c r="N2110">
        <v>13</v>
      </c>
      <c r="O2110">
        <v>6</v>
      </c>
      <c r="P2110">
        <v>13</v>
      </c>
      <c r="Q2110">
        <v>13</v>
      </c>
      <c r="R2110" t="s">
        <v>23154</v>
      </c>
      <c r="S2110" t="s">
        <v>19987</v>
      </c>
      <c r="T2110" t="s">
        <v>19988</v>
      </c>
      <c r="U2110" t="s">
        <v>23154</v>
      </c>
      <c r="V2110" t="s">
        <v>19989</v>
      </c>
      <c r="W2110" t="s">
        <v>19990</v>
      </c>
      <c r="X2110" t="s">
        <v>23154</v>
      </c>
      <c r="Y2110" t="s">
        <v>20000</v>
      </c>
      <c r="Z2110" t="s">
        <v>20001</v>
      </c>
      <c r="AA2110">
        <v>2012</v>
      </c>
      <c r="AB2110" t="s">
        <v>23154</v>
      </c>
      <c r="AC2110" t="s">
        <v>23154</v>
      </c>
      <c r="AD2110" t="s">
        <v>23154</v>
      </c>
      <c r="AE2110" t="s">
        <v>23154</v>
      </c>
      <c r="AF2110" t="s">
        <v>23154</v>
      </c>
      <c r="AG2110" t="s">
        <v>23154</v>
      </c>
      <c r="AH2110" t="s">
        <v>74</v>
      </c>
      <c r="AI2110" t="s">
        <v>75</v>
      </c>
      <c r="AJ2110" t="s">
        <v>76</v>
      </c>
      <c r="AK2110" t="s">
        <v>77</v>
      </c>
      <c r="AL2110" t="s">
        <v>78</v>
      </c>
      <c r="AM2110" t="s">
        <v>23154</v>
      </c>
      <c r="AN2110" t="s">
        <v>23154</v>
      </c>
      <c r="AO2110" t="s">
        <v>23154</v>
      </c>
      <c r="AP2110" t="s">
        <v>23154</v>
      </c>
      <c r="AQ2110" t="s">
        <v>23154</v>
      </c>
      <c r="AR2110" t="s">
        <v>23154</v>
      </c>
      <c r="AS2110" t="s">
        <v>23154</v>
      </c>
      <c r="AT2110" t="s">
        <v>23154</v>
      </c>
      <c r="AU2110" s="3" t="s">
        <v>27186</v>
      </c>
      <c r="AV2110" t="s">
        <v>23154</v>
      </c>
      <c r="AW2110" t="s">
        <v>23154</v>
      </c>
      <c r="AX2110" t="s">
        <v>81</v>
      </c>
      <c r="AY2110" t="s">
        <v>23154</v>
      </c>
      <c r="AZ2110" t="s">
        <v>23154</v>
      </c>
      <c r="BA2110" t="s">
        <v>82</v>
      </c>
      <c r="BB2110" t="s">
        <v>23154</v>
      </c>
      <c r="BC2110" t="s">
        <v>23154</v>
      </c>
      <c r="BD2110" t="s">
        <v>23154</v>
      </c>
      <c r="BE2110" t="s">
        <v>23154</v>
      </c>
      <c r="BF2110" t="s">
        <v>23154</v>
      </c>
      <c r="BG2110" t="s">
        <v>23154</v>
      </c>
      <c r="BH2110" t="s">
        <v>19993</v>
      </c>
      <c r="BI2110" t="s">
        <v>19994</v>
      </c>
      <c r="BJ2110" t="s">
        <v>19994</v>
      </c>
      <c r="BK2110" t="s">
        <v>23154</v>
      </c>
      <c r="BL2110">
        <v>449.99999999999858</v>
      </c>
      <c r="BM2110">
        <v>22.447500000000002</v>
      </c>
      <c r="BN2110">
        <v>114.167778</v>
      </c>
      <c r="BO2110" t="s">
        <v>24890</v>
      </c>
      <c r="BP2110" t="s">
        <v>23113</v>
      </c>
      <c r="BQ2110">
        <v>8</v>
      </c>
      <c r="BR2110">
        <v>3</v>
      </c>
      <c r="BS2110" t="s">
        <v>17951</v>
      </c>
      <c r="BT2110" t="s">
        <v>17952</v>
      </c>
      <c r="BU2110" t="s">
        <v>14838</v>
      </c>
      <c r="BV2110" t="s">
        <v>19995</v>
      </c>
      <c r="BW2110" t="s">
        <v>20002</v>
      </c>
      <c r="BX2110" t="s">
        <v>19997</v>
      </c>
      <c r="BY2110" t="s">
        <v>23154</v>
      </c>
      <c r="BZ2110" t="s">
        <v>23154</v>
      </c>
      <c r="CA2110" t="s">
        <v>19998</v>
      </c>
      <c r="CB2110" t="s">
        <v>23154</v>
      </c>
      <c r="CC2110" t="s">
        <v>19563</v>
      </c>
      <c r="CD2110" t="s">
        <v>14765</v>
      </c>
      <c r="CE2110" t="s">
        <v>23154</v>
      </c>
      <c r="CF2110" t="s">
        <v>23154</v>
      </c>
      <c r="CQ2110" cm="1">
        <f t="array" aca="1" ref="CQ2110" ca="1">SUMPRODUCT(--(_xlfn.UNICODE(MID(BX2110,ROW(INDIRECT("1:"&amp;LEN(BX2110))),1))&gt;=19968),--(_xlfn.UNICODE(MID(BX2110,ROW(INDIRECT("1:"&amp;LEN(BX2110))),1))&lt;=40895))</f>
        <v>297</v>
      </c>
      <c r="CR2110">
        <f t="shared" si="205"/>
        <v>447</v>
      </c>
      <c r="CS2110">
        <f ca="1">_xlfn.AGGREGATE(14, 6,CQ$2:CQ$2519,ROW()-ROW($CS$1))</f>
        <v>0</v>
      </c>
      <c r="CT2110">
        <f t="shared" si="208"/>
        <v>4</v>
      </c>
      <c r="CX2110">
        <f t="shared" si="206"/>
        <v>2</v>
      </c>
      <c r="CY2110">
        <f t="shared" si="209"/>
        <v>37</v>
      </c>
      <c r="DA2110">
        <f t="shared" si="207"/>
        <v>4</v>
      </c>
    </row>
    <row r="2111" spans="1:105">
      <c r="A2111" t="s">
        <v>20003</v>
      </c>
      <c r="B2111" t="s">
        <v>63</v>
      </c>
      <c r="C2111" t="s">
        <v>64</v>
      </c>
      <c r="D2111" t="s">
        <v>65</v>
      </c>
      <c r="E2111" t="s">
        <v>66</v>
      </c>
      <c r="F2111" t="s">
        <v>14600</v>
      </c>
      <c r="G2111" t="s">
        <v>25077</v>
      </c>
      <c r="H2111" t="s">
        <v>23154</v>
      </c>
      <c r="I2111" t="s">
        <v>23154</v>
      </c>
      <c r="K2111" t="s">
        <v>19985</v>
      </c>
      <c r="L2111" t="s">
        <v>19986</v>
      </c>
      <c r="M2111">
        <v>8</v>
      </c>
      <c r="N2111">
        <v>13</v>
      </c>
      <c r="O2111">
        <v>6</v>
      </c>
      <c r="P2111">
        <v>13</v>
      </c>
      <c r="Q2111">
        <v>13</v>
      </c>
      <c r="R2111" t="s">
        <v>23154</v>
      </c>
      <c r="S2111" t="s">
        <v>19987</v>
      </c>
      <c r="T2111" t="s">
        <v>19988</v>
      </c>
      <c r="U2111" t="s">
        <v>23154</v>
      </c>
      <c r="V2111" t="s">
        <v>19989</v>
      </c>
      <c r="W2111" t="s">
        <v>19990</v>
      </c>
      <c r="X2111" t="s">
        <v>23154</v>
      </c>
      <c r="Y2111" t="s">
        <v>20004</v>
      </c>
      <c r="Z2111" t="s">
        <v>20005</v>
      </c>
      <c r="AA2111">
        <v>2012</v>
      </c>
      <c r="AB2111" t="s">
        <v>23154</v>
      </c>
      <c r="AC2111" t="s">
        <v>23154</v>
      </c>
      <c r="AD2111" t="s">
        <v>23154</v>
      </c>
      <c r="AE2111" t="s">
        <v>23154</v>
      </c>
      <c r="AF2111" t="s">
        <v>23154</v>
      </c>
      <c r="AG2111" t="s">
        <v>23154</v>
      </c>
      <c r="AH2111" t="s">
        <v>74</v>
      </c>
      <c r="AI2111" t="s">
        <v>75</v>
      </c>
      <c r="AJ2111" t="s">
        <v>76</v>
      </c>
      <c r="AK2111" t="s">
        <v>77</v>
      </c>
      <c r="AL2111" t="s">
        <v>78</v>
      </c>
      <c r="AM2111" t="s">
        <v>23154</v>
      </c>
      <c r="AN2111" t="s">
        <v>23154</v>
      </c>
      <c r="AO2111" t="s">
        <v>23154</v>
      </c>
      <c r="AP2111" t="s">
        <v>23154</v>
      </c>
      <c r="AQ2111" t="s">
        <v>23154</v>
      </c>
      <c r="AR2111" t="s">
        <v>23154</v>
      </c>
      <c r="AS2111" t="s">
        <v>23154</v>
      </c>
      <c r="AT2111" t="s">
        <v>23154</v>
      </c>
      <c r="AU2111" s="3" t="s">
        <v>27187</v>
      </c>
      <c r="AV2111" t="s">
        <v>23154</v>
      </c>
      <c r="AW2111" t="s">
        <v>23154</v>
      </c>
      <c r="AX2111" t="s">
        <v>81</v>
      </c>
      <c r="AY2111" t="s">
        <v>23154</v>
      </c>
      <c r="AZ2111" t="s">
        <v>23154</v>
      </c>
      <c r="BA2111" t="s">
        <v>82</v>
      </c>
      <c r="BB2111" t="s">
        <v>23154</v>
      </c>
      <c r="BC2111" t="s">
        <v>23154</v>
      </c>
      <c r="BD2111" t="s">
        <v>23154</v>
      </c>
      <c r="BE2111" t="s">
        <v>23154</v>
      </c>
      <c r="BF2111" t="s">
        <v>23154</v>
      </c>
      <c r="BG2111" t="s">
        <v>23154</v>
      </c>
      <c r="BH2111" t="s">
        <v>19993</v>
      </c>
      <c r="BI2111" t="s">
        <v>19994</v>
      </c>
      <c r="BJ2111" t="s">
        <v>19994</v>
      </c>
      <c r="BK2111" t="s">
        <v>23154</v>
      </c>
      <c r="BL2111">
        <v>449.99999999999858</v>
      </c>
      <c r="BM2111">
        <v>22.3292537961613</v>
      </c>
      <c r="BN2111">
        <v>114.178981816834</v>
      </c>
      <c r="BO2111" t="s">
        <v>24569</v>
      </c>
      <c r="BP2111" t="s">
        <v>23106</v>
      </c>
      <c r="BQ2111">
        <v>8</v>
      </c>
      <c r="BR2111">
        <v>2</v>
      </c>
      <c r="BS2111" t="s">
        <v>15037</v>
      </c>
      <c r="BT2111" t="s">
        <v>15038</v>
      </c>
      <c r="BU2111" t="s">
        <v>14838</v>
      </c>
      <c r="BV2111" t="s">
        <v>19995</v>
      </c>
      <c r="BW2111" t="s">
        <v>20006</v>
      </c>
      <c r="BX2111" t="s">
        <v>19997</v>
      </c>
      <c r="BY2111" t="s">
        <v>23154</v>
      </c>
      <c r="BZ2111" t="s">
        <v>23154</v>
      </c>
      <c r="CA2111" t="s">
        <v>19998</v>
      </c>
      <c r="CB2111" t="s">
        <v>23154</v>
      </c>
      <c r="CC2111" t="s">
        <v>15043</v>
      </c>
      <c r="CD2111" t="s">
        <v>14765</v>
      </c>
      <c r="CE2111" t="s">
        <v>23154</v>
      </c>
      <c r="CF2111" t="s">
        <v>23154</v>
      </c>
      <c r="CQ2111" cm="1">
        <f t="array" aca="1" ref="CQ2111" ca="1">SUMPRODUCT(--(_xlfn.UNICODE(MID(BX2111,ROW(INDIRECT("1:"&amp;LEN(BX2111))),1))&gt;=19968),--(_xlfn.UNICODE(MID(BX2111,ROW(INDIRECT("1:"&amp;LEN(BX2111))),1))&lt;=40895))</f>
        <v>297</v>
      </c>
      <c r="CR2111">
        <f t="shared" si="205"/>
        <v>447</v>
      </c>
      <c r="CT2111">
        <f t="shared" si="208"/>
        <v>4</v>
      </c>
      <c r="CX2111">
        <f t="shared" si="206"/>
        <v>2</v>
      </c>
      <c r="CY2111">
        <f t="shared" si="209"/>
        <v>37</v>
      </c>
      <c r="DA2111">
        <f t="shared" si="207"/>
        <v>4</v>
      </c>
    </row>
    <row r="2112" spans="1:105">
      <c r="A2112" t="s">
        <v>20007</v>
      </c>
      <c r="B2112" t="s">
        <v>63</v>
      </c>
      <c r="C2112" t="s">
        <v>64</v>
      </c>
      <c r="D2112" t="s">
        <v>65</v>
      </c>
      <c r="E2112" t="s">
        <v>66</v>
      </c>
      <c r="F2112" t="s">
        <v>14600</v>
      </c>
      <c r="G2112" t="s">
        <v>25077</v>
      </c>
      <c r="H2112" t="s">
        <v>23154</v>
      </c>
      <c r="I2112" t="s">
        <v>23154</v>
      </c>
      <c r="K2112" t="s">
        <v>19985</v>
      </c>
      <c r="L2112" t="s">
        <v>19986</v>
      </c>
      <c r="M2112">
        <v>8</v>
      </c>
      <c r="N2112">
        <v>13</v>
      </c>
      <c r="O2112">
        <v>6</v>
      </c>
      <c r="P2112">
        <v>13</v>
      </c>
      <c r="Q2112">
        <v>13</v>
      </c>
      <c r="R2112" t="s">
        <v>23154</v>
      </c>
      <c r="S2112" t="s">
        <v>19987</v>
      </c>
      <c r="T2112" t="s">
        <v>19988</v>
      </c>
      <c r="U2112" t="s">
        <v>23154</v>
      </c>
      <c r="V2112" t="s">
        <v>19989</v>
      </c>
      <c r="W2112" t="s">
        <v>19990</v>
      </c>
      <c r="X2112" t="s">
        <v>23154</v>
      </c>
      <c r="Y2112" t="s">
        <v>20008</v>
      </c>
      <c r="Z2112" t="s">
        <v>20009</v>
      </c>
      <c r="AA2112">
        <v>2012</v>
      </c>
      <c r="AB2112" t="s">
        <v>23154</v>
      </c>
      <c r="AC2112" t="s">
        <v>23154</v>
      </c>
      <c r="AD2112" t="s">
        <v>23154</v>
      </c>
      <c r="AE2112" t="s">
        <v>23154</v>
      </c>
      <c r="AF2112" t="s">
        <v>23154</v>
      </c>
      <c r="AG2112" t="s">
        <v>23154</v>
      </c>
      <c r="AH2112" t="s">
        <v>74</v>
      </c>
      <c r="AI2112" t="s">
        <v>75</v>
      </c>
      <c r="AJ2112" t="s">
        <v>76</v>
      </c>
      <c r="AK2112" t="s">
        <v>77</v>
      </c>
      <c r="AL2112" t="s">
        <v>78</v>
      </c>
      <c r="AM2112" t="s">
        <v>23154</v>
      </c>
      <c r="AN2112" t="s">
        <v>23154</v>
      </c>
      <c r="AO2112" t="s">
        <v>23154</v>
      </c>
      <c r="AP2112" t="s">
        <v>23154</v>
      </c>
      <c r="AQ2112" t="s">
        <v>23154</v>
      </c>
      <c r="AR2112" t="s">
        <v>23154</v>
      </c>
      <c r="AS2112" t="s">
        <v>23154</v>
      </c>
      <c r="AT2112" t="s">
        <v>23154</v>
      </c>
      <c r="AU2112" s="3" t="s">
        <v>27188</v>
      </c>
      <c r="AV2112" t="s">
        <v>23154</v>
      </c>
      <c r="AW2112" t="s">
        <v>23154</v>
      </c>
      <c r="AX2112" t="s">
        <v>81</v>
      </c>
      <c r="AY2112" t="s">
        <v>23154</v>
      </c>
      <c r="AZ2112" t="s">
        <v>23154</v>
      </c>
      <c r="BA2112" t="s">
        <v>82</v>
      </c>
      <c r="BB2112" t="s">
        <v>23154</v>
      </c>
      <c r="BC2112" t="s">
        <v>23154</v>
      </c>
      <c r="BD2112" t="s">
        <v>23154</v>
      </c>
      <c r="BE2112" t="s">
        <v>23154</v>
      </c>
      <c r="BF2112" t="s">
        <v>23154</v>
      </c>
      <c r="BG2112" t="s">
        <v>23154</v>
      </c>
      <c r="BH2112" t="s">
        <v>19993</v>
      </c>
      <c r="BI2112" t="s">
        <v>19994</v>
      </c>
      <c r="BJ2112" t="s">
        <v>19994</v>
      </c>
      <c r="BK2112" t="s">
        <v>23154</v>
      </c>
      <c r="BL2112">
        <v>449.99999999999858</v>
      </c>
      <c r="BM2112">
        <v>22.3376061938262</v>
      </c>
      <c r="BN2112">
        <v>114.138030026289</v>
      </c>
      <c r="BO2112" t="s">
        <v>24619</v>
      </c>
      <c r="BP2112" t="s">
        <v>23116</v>
      </c>
      <c r="BQ2112">
        <v>8</v>
      </c>
      <c r="BR2112">
        <v>9</v>
      </c>
      <c r="BS2112" t="s">
        <v>9871</v>
      </c>
      <c r="BT2112" t="s">
        <v>20010</v>
      </c>
      <c r="BU2112" t="s">
        <v>14838</v>
      </c>
      <c r="BV2112" t="s">
        <v>19995</v>
      </c>
      <c r="BW2112" t="s">
        <v>20006</v>
      </c>
      <c r="BX2112" t="s">
        <v>19997</v>
      </c>
      <c r="BY2112" t="s">
        <v>23154</v>
      </c>
      <c r="BZ2112" t="s">
        <v>23154</v>
      </c>
      <c r="CA2112" t="s">
        <v>19998</v>
      </c>
      <c r="CB2112" t="s">
        <v>23154</v>
      </c>
      <c r="CC2112" t="s">
        <v>9875</v>
      </c>
      <c r="CD2112" t="s">
        <v>14765</v>
      </c>
      <c r="CE2112" t="s">
        <v>23154</v>
      </c>
      <c r="CF2112" t="s">
        <v>23154</v>
      </c>
      <c r="CQ2112" cm="1">
        <f t="array" aca="1" ref="CQ2112" ca="1">SUMPRODUCT(--(_xlfn.UNICODE(MID(BX2112,ROW(INDIRECT("1:"&amp;LEN(BX2112))),1))&gt;=19968),--(_xlfn.UNICODE(MID(BX2112,ROW(INDIRECT("1:"&amp;LEN(BX2112))),1))&lt;=40895))</f>
        <v>297</v>
      </c>
      <c r="CR2112">
        <f t="shared" si="205"/>
        <v>447</v>
      </c>
      <c r="CT2112">
        <f t="shared" si="208"/>
        <v>4</v>
      </c>
      <c r="CX2112">
        <f t="shared" si="206"/>
        <v>4</v>
      </c>
      <c r="CY2112">
        <f t="shared" si="209"/>
        <v>37</v>
      </c>
      <c r="DA2112">
        <f t="shared" si="207"/>
        <v>4</v>
      </c>
    </row>
    <row r="2113" spans="1:105">
      <c r="A2113" t="s">
        <v>20011</v>
      </c>
      <c r="B2113" t="s">
        <v>63</v>
      </c>
      <c r="C2113" t="s">
        <v>64</v>
      </c>
      <c r="D2113" t="s">
        <v>65</v>
      </c>
      <c r="E2113" t="s">
        <v>66</v>
      </c>
      <c r="F2113" t="s">
        <v>14600</v>
      </c>
      <c r="G2113" t="s">
        <v>25077</v>
      </c>
      <c r="H2113" t="s">
        <v>23154</v>
      </c>
      <c r="I2113" t="s">
        <v>23154</v>
      </c>
      <c r="K2113" t="s">
        <v>19985</v>
      </c>
      <c r="L2113" t="s">
        <v>19986</v>
      </c>
      <c r="M2113">
        <v>8</v>
      </c>
      <c r="N2113">
        <v>13</v>
      </c>
      <c r="O2113">
        <v>6</v>
      </c>
      <c r="P2113">
        <v>13</v>
      </c>
      <c r="Q2113">
        <v>13</v>
      </c>
      <c r="R2113" t="s">
        <v>23154</v>
      </c>
      <c r="S2113" t="s">
        <v>19987</v>
      </c>
      <c r="T2113" t="s">
        <v>19988</v>
      </c>
      <c r="U2113" t="s">
        <v>23154</v>
      </c>
      <c r="V2113" t="s">
        <v>19989</v>
      </c>
      <c r="W2113" t="s">
        <v>19990</v>
      </c>
      <c r="X2113" t="s">
        <v>23154</v>
      </c>
      <c r="Y2113" t="s">
        <v>20012</v>
      </c>
      <c r="Z2113" t="s">
        <v>20013</v>
      </c>
      <c r="AA2113">
        <v>2012</v>
      </c>
      <c r="AB2113" t="s">
        <v>23154</v>
      </c>
      <c r="AC2113" t="s">
        <v>23154</v>
      </c>
      <c r="AD2113" t="s">
        <v>23154</v>
      </c>
      <c r="AE2113" t="s">
        <v>23154</v>
      </c>
      <c r="AF2113" t="s">
        <v>23154</v>
      </c>
      <c r="AG2113" t="s">
        <v>23154</v>
      </c>
      <c r="AH2113" t="s">
        <v>74</v>
      </c>
      <c r="AI2113" t="s">
        <v>75</v>
      </c>
      <c r="AJ2113" t="s">
        <v>76</v>
      </c>
      <c r="AK2113" t="s">
        <v>77</v>
      </c>
      <c r="AL2113" t="s">
        <v>78</v>
      </c>
      <c r="AM2113" t="s">
        <v>23154</v>
      </c>
      <c r="AN2113" t="s">
        <v>23154</v>
      </c>
      <c r="AO2113" t="s">
        <v>23154</v>
      </c>
      <c r="AP2113" t="s">
        <v>23154</v>
      </c>
      <c r="AQ2113" t="s">
        <v>23154</v>
      </c>
      <c r="AR2113" t="s">
        <v>23154</v>
      </c>
      <c r="AS2113" t="s">
        <v>23154</v>
      </c>
      <c r="AT2113" t="s">
        <v>23154</v>
      </c>
      <c r="AU2113" s="3" t="s">
        <v>27189</v>
      </c>
      <c r="AV2113" t="s">
        <v>23154</v>
      </c>
      <c r="AW2113" t="s">
        <v>23154</v>
      </c>
      <c r="AX2113" t="s">
        <v>81</v>
      </c>
      <c r="AY2113" t="s">
        <v>23154</v>
      </c>
      <c r="AZ2113" t="s">
        <v>23154</v>
      </c>
      <c r="BA2113" t="s">
        <v>82</v>
      </c>
      <c r="BB2113" t="s">
        <v>23154</v>
      </c>
      <c r="BC2113" t="s">
        <v>23154</v>
      </c>
      <c r="BD2113" t="s">
        <v>23154</v>
      </c>
      <c r="BE2113" t="s">
        <v>23154</v>
      </c>
      <c r="BF2113" t="s">
        <v>23154</v>
      </c>
      <c r="BG2113" t="s">
        <v>23154</v>
      </c>
      <c r="BH2113" t="s">
        <v>19993</v>
      </c>
      <c r="BI2113" t="s">
        <v>19994</v>
      </c>
      <c r="BJ2113" t="s">
        <v>19994</v>
      </c>
      <c r="BK2113" t="s">
        <v>23154</v>
      </c>
      <c r="BL2113">
        <v>449.99999999999858</v>
      </c>
      <c r="BM2113">
        <v>22.357778</v>
      </c>
      <c r="BN2113">
        <v>114.1375</v>
      </c>
      <c r="BO2113" t="s">
        <v>24570</v>
      </c>
      <c r="BP2113" t="s">
        <v>23120</v>
      </c>
      <c r="BQ2113">
        <v>8</v>
      </c>
      <c r="BR2113">
        <v>13</v>
      </c>
      <c r="BS2113" t="s">
        <v>15250</v>
      </c>
      <c r="BT2113" t="s">
        <v>15251</v>
      </c>
      <c r="BU2113" t="s">
        <v>14838</v>
      </c>
      <c r="BV2113" t="s">
        <v>19995</v>
      </c>
      <c r="BW2113" t="s">
        <v>20014</v>
      </c>
      <c r="BX2113" t="s">
        <v>19997</v>
      </c>
      <c r="BY2113" t="s">
        <v>23154</v>
      </c>
      <c r="BZ2113" t="s">
        <v>23154</v>
      </c>
      <c r="CA2113" t="s">
        <v>19998</v>
      </c>
      <c r="CB2113" t="s">
        <v>23154</v>
      </c>
      <c r="CC2113" t="s">
        <v>15252</v>
      </c>
      <c r="CD2113" t="s">
        <v>14765</v>
      </c>
      <c r="CE2113" t="s">
        <v>23154</v>
      </c>
      <c r="CF2113" t="s">
        <v>23154</v>
      </c>
      <c r="CQ2113" cm="1">
        <f t="array" aca="1" ref="CQ2113" ca="1">SUMPRODUCT(--(_xlfn.UNICODE(MID(BX2113,ROW(INDIRECT("1:"&amp;LEN(BX2113))),1))&gt;=19968),--(_xlfn.UNICODE(MID(BX2113,ROW(INDIRECT("1:"&amp;LEN(BX2113))),1))&lt;=40895))</f>
        <v>297</v>
      </c>
      <c r="CR2113">
        <f t="shared" si="205"/>
        <v>447</v>
      </c>
      <c r="CT2113">
        <f t="shared" si="208"/>
        <v>4</v>
      </c>
      <c r="CX2113">
        <f t="shared" si="206"/>
        <v>2</v>
      </c>
      <c r="CY2113">
        <f t="shared" si="209"/>
        <v>37</v>
      </c>
      <c r="DA2113">
        <f t="shared" si="207"/>
        <v>4</v>
      </c>
    </row>
    <row r="2114" spans="1:105">
      <c r="A2114" t="s">
        <v>20015</v>
      </c>
      <c r="B2114" t="s">
        <v>63</v>
      </c>
      <c r="C2114" t="s">
        <v>64</v>
      </c>
      <c r="D2114" t="s">
        <v>65</v>
      </c>
      <c r="E2114" t="s">
        <v>66</v>
      </c>
      <c r="F2114" t="s">
        <v>14600</v>
      </c>
      <c r="G2114" t="s">
        <v>25077</v>
      </c>
      <c r="H2114" t="s">
        <v>23154</v>
      </c>
      <c r="I2114" t="s">
        <v>23154</v>
      </c>
      <c r="K2114" t="s">
        <v>20016</v>
      </c>
      <c r="L2114" t="s">
        <v>20017</v>
      </c>
      <c r="M2114">
        <v>8</v>
      </c>
      <c r="N2114">
        <v>13</v>
      </c>
      <c r="O2114">
        <v>6</v>
      </c>
      <c r="P2114">
        <v>13</v>
      </c>
      <c r="Q2114">
        <v>13</v>
      </c>
      <c r="R2114" t="s">
        <v>23154</v>
      </c>
      <c r="S2114" t="s">
        <v>20018</v>
      </c>
      <c r="T2114" t="s">
        <v>20019</v>
      </c>
      <c r="U2114" t="s">
        <v>23154</v>
      </c>
      <c r="V2114" t="s">
        <v>20020</v>
      </c>
      <c r="W2114" t="s">
        <v>20021</v>
      </c>
      <c r="X2114" t="s">
        <v>23154</v>
      </c>
      <c r="Y2114" t="s">
        <v>20022</v>
      </c>
      <c r="Z2114" t="s">
        <v>20023</v>
      </c>
      <c r="AA2114">
        <v>2000</v>
      </c>
      <c r="AB2114" t="s">
        <v>23154</v>
      </c>
      <c r="AC2114" t="s">
        <v>23154</v>
      </c>
      <c r="AD2114" t="s">
        <v>23154</v>
      </c>
      <c r="AE2114" t="s">
        <v>23154</v>
      </c>
      <c r="AF2114" t="s">
        <v>23154</v>
      </c>
      <c r="AG2114" t="s">
        <v>23154</v>
      </c>
      <c r="AH2114" t="s">
        <v>74</v>
      </c>
      <c r="AI2114" t="s">
        <v>75</v>
      </c>
      <c r="AJ2114" t="s">
        <v>76</v>
      </c>
      <c r="AK2114" t="s">
        <v>77</v>
      </c>
      <c r="AL2114" t="s">
        <v>78</v>
      </c>
      <c r="AM2114" t="s">
        <v>23154</v>
      </c>
      <c r="AN2114" t="s">
        <v>23154</v>
      </c>
      <c r="AO2114" t="s">
        <v>23154</v>
      </c>
      <c r="AP2114" t="s">
        <v>23154</v>
      </c>
      <c r="AQ2114" t="s">
        <v>23154</v>
      </c>
      <c r="AR2114" t="s">
        <v>23154</v>
      </c>
      <c r="AS2114" t="s">
        <v>23154</v>
      </c>
      <c r="AT2114" t="s">
        <v>23154</v>
      </c>
      <c r="AU2114" s="3" t="s">
        <v>27190</v>
      </c>
      <c r="AV2114" t="s">
        <v>23154</v>
      </c>
      <c r="AW2114" t="s">
        <v>23154</v>
      </c>
      <c r="AX2114" t="s">
        <v>81</v>
      </c>
      <c r="AY2114" t="s">
        <v>23154</v>
      </c>
      <c r="AZ2114" t="s">
        <v>23154</v>
      </c>
      <c r="BA2114" t="s">
        <v>82</v>
      </c>
      <c r="BB2114" t="s">
        <v>23154</v>
      </c>
      <c r="BC2114" t="s">
        <v>23154</v>
      </c>
      <c r="BD2114" t="s">
        <v>23154</v>
      </c>
      <c r="BE2114" t="s">
        <v>23154</v>
      </c>
      <c r="BF2114" t="s">
        <v>23154</v>
      </c>
      <c r="BG2114" t="s">
        <v>23154</v>
      </c>
      <c r="BH2114" t="s">
        <v>14775</v>
      </c>
      <c r="BI2114" t="s">
        <v>20024</v>
      </c>
      <c r="BJ2114" t="s">
        <v>15012</v>
      </c>
      <c r="BK2114" t="s">
        <v>23154</v>
      </c>
      <c r="BL2114">
        <v>450.99999999999858</v>
      </c>
      <c r="BM2114">
        <v>22.2584544621904</v>
      </c>
      <c r="BN2114">
        <v>113.860329903256</v>
      </c>
      <c r="BO2114" t="s">
        <v>24568</v>
      </c>
      <c r="BP2114" t="s">
        <v>23114</v>
      </c>
      <c r="BQ2114">
        <v>8</v>
      </c>
      <c r="BR2114">
        <v>3</v>
      </c>
      <c r="BS2114" t="s">
        <v>15231</v>
      </c>
      <c r="BT2114" t="s">
        <v>15949</v>
      </c>
      <c r="BU2114" t="s">
        <v>14838</v>
      </c>
      <c r="BV2114" t="s">
        <v>20025</v>
      </c>
      <c r="BW2114" t="s">
        <v>20026</v>
      </c>
      <c r="BX2114" t="s">
        <v>20027</v>
      </c>
      <c r="BY2114" t="s">
        <v>23154</v>
      </c>
      <c r="BZ2114" t="s">
        <v>23154</v>
      </c>
      <c r="CA2114" t="s">
        <v>20028</v>
      </c>
      <c r="CB2114" t="s">
        <v>23154</v>
      </c>
      <c r="CC2114" t="s">
        <v>15236</v>
      </c>
      <c r="CD2114" t="s">
        <v>14765</v>
      </c>
      <c r="CE2114" t="s">
        <v>23154</v>
      </c>
      <c r="CF2114" t="s">
        <v>23154</v>
      </c>
      <c r="CQ2114" cm="1">
        <f t="array" aca="1" ref="CQ2114" ca="1">SUMPRODUCT(--(_xlfn.UNICODE(MID(BX2114,ROW(INDIRECT("1:"&amp;LEN(BX2114))),1))&gt;=19968),--(_xlfn.UNICODE(MID(BX2114,ROW(INDIRECT("1:"&amp;LEN(BX2114))),1))&lt;=40895))</f>
        <v>360</v>
      </c>
      <c r="CR2114">
        <f t="shared" ref="CR2114:CR2177" si="212">LEN($BX2114)</f>
        <v>495</v>
      </c>
      <c r="CT2114">
        <f t="shared" si="208"/>
        <v>4</v>
      </c>
      <c r="CX2114">
        <f t="shared" ref="CX2114:CX2177" si="213">LEN($BS2114)</f>
        <v>2</v>
      </c>
      <c r="CY2114">
        <f t="shared" si="209"/>
        <v>37</v>
      </c>
      <c r="DA2114">
        <f t="shared" ref="DA2114:DA2177" si="214">LEN($BY2114)</f>
        <v>4</v>
      </c>
    </row>
    <row r="2115" spans="1:105">
      <c r="A2115" t="s">
        <v>20029</v>
      </c>
      <c r="B2115" t="s">
        <v>63</v>
      </c>
      <c r="C2115" t="s">
        <v>64</v>
      </c>
      <c r="D2115" t="s">
        <v>65</v>
      </c>
      <c r="E2115" t="s">
        <v>66</v>
      </c>
      <c r="F2115" t="s">
        <v>14600</v>
      </c>
      <c r="G2115" t="s">
        <v>25077</v>
      </c>
      <c r="H2115" t="s">
        <v>23154</v>
      </c>
      <c r="I2115" t="s">
        <v>23154</v>
      </c>
      <c r="K2115" t="s">
        <v>20016</v>
      </c>
      <c r="L2115" t="s">
        <v>20017</v>
      </c>
      <c r="M2115">
        <v>8</v>
      </c>
      <c r="N2115">
        <v>13</v>
      </c>
      <c r="O2115">
        <v>6</v>
      </c>
      <c r="P2115">
        <v>13</v>
      </c>
      <c r="Q2115">
        <v>13</v>
      </c>
      <c r="R2115" t="s">
        <v>23154</v>
      </c>
      <c r="S2115" t="s">
        <v>20018</v>
      </c>
      <c r="T2115" t="s">
        <v>20019</v>
      </c>
      <c r="U2115" t="s">
        <v>23154</v>
      </c>
      <c r="V2115" t="s">
        <v>20020</v>
      </c>
      <c r="W2115" t="s">
        <v>20021</v>
      </c>
      <c r="X2115" t="s">
        <v>23154</v>
      </c>
      <c r="Y2115" t="s">
        <v>20030</v>
      </c>
      <c r="Z2115" t="s">
        <v>20031</v>
      </c>
      <c r="AA2115">
        <v>2000</v>
      </c>
      <c r="AB2115" t="s">
        <v>23154</v>
      </c>
      <c r="AC2115" t="s">
        <v>23154</v>
      </c>
      <c r="AD2115" t="s">
        <v>23154</v>
      </c>
      <c r="AE2115" t="s">
        <v>23154</v>
      </c>
      <c r="AF2115" t="s">
        <v>23154</v>
      </c>
      <c r="AG2115" t="s">
        <v>23154</v>
      </c>
      <c r="AH2115" t="s">
        <v>74</v>
      </c>
      <c r="AI2115" t="s">
        <v>75</v>
      </c>
      <c r="AJ2115" t="s">
        <v>76</v>
      </c>
      <c r="AK2115" t="s">
        <v>77</v>
      </c>
      <c r="AL2115" t="s">
        <v>78</v>
      </c>
      <c r="AM2115" t="s">
        <v>23154</v>
      </c>
      <c r="AN2115" t="s">
        <v>23154</v>
      </c>
      <c r="AO2115" t="s">
        <v>23154</v>
      </c>
      <c r="AP2115" t="s">
        <v>23154</v>
      </c>
      <c r="AQ2115" t="s">
        <v>23154</v>
      </c>
      <c r="AR2115" t="s">
        <v>23154</v>
      </c>
      <c r="AS2115" t="s">
        <v>23154</v>
      </c>
      <c r="AT2115" t="s">
        <v>23154</v>
      </c>
      <c r="AU2115" s="3" t="s">
        <v>27191</v>
      </c>
      <c r="AV2115" t="s">
        <v>23154</v>
      </c>
      <c r="AW2115" t="s">
        <v>23154</v>
      </c>
      <c r="AX2115" t="s">
        <v>81</v>
      </c>
      <c r="AY2115" t="s">
        <v>23154</v>
      </c>
      <c r="AZ2115" t="s">
        <v>23154</v>
      </c>
      <c r="BA2115" t="s">
        <v>82</v>
      </c>
      <c r="BB2115" t="s">
        <v>23154</v>
      </c>
      <c r="BC2115" t="s">
        <v>23154</v>
      </c>
      <c r="BD2115" t="s">
        <v>23154</v>
      </c>
      <c r="BE2115" t="s">
        <v>23154</v>
      </c>
      <c r="BF2115" t="s">
        <v>23154</v>
      </c>
      <c r="BG2115" t="s">
        <v>23154</v>
      </c>
      <c r="BH2115" t="s">
        <v>14775</v>
      </c>
      <c r="BI2115" t="s">
        <v>20024</v>
      </c>
      <c r="BJ2115" t="s">
        <v>15012</v>
      </c>
      <c r="BK2115" t="s">
        <v>23154</v>
      </c>
      <c r="BL2115">
        <v>450.99999999999858</v>
      </c>
      <c r="BM2115">
        <v>22.412859837069401</v>
      </c>
      <c r="BN2115">
        <v>113.94827791105401</v>
      </c>
      <c r="BO2115" t="s">
        <v>24897</v>
      </c>
      <c r="BP2115" t="s">
        <v>23121</v>
      </c>
      <c r="BQ2115">
        <v>8</v>
      </c>
      <c r="BR2115">
        <v>4</v>
      </c>
      <c r="BS2115" t="s">
        <v>20032</v>
      </c>
      <c r="BT2115" t="s">
        <v>20033</v>
      </c>
      <c r="BU2115" t="s">
        <v>14838</v>
      </c>
      <c r="BV2115" t="s">
        <v>20025</v>
      </c>
      <c r="BW2115" t="s">
        <v>20034</v>
      </c>
      <c r="BX2115" t="s">
        <v>20027</v>
      </c>
      <c r="BY2115" t="s">
        <v>23154</v>
      </c>
      <c r="BZ2115" t="s">
        <v>23154</v>
      </c>
      <c r="CA2115" t="s">
        <v>20028</v>
      </c>
      <c r="CB2115" t="s">
        <v>23154</v>
      </c>
      <c r="CC2115" t="s">
        <v>23154</v>
      </c>
      <c r="CD2115" t="s">
        <v>14765</v>
      </c>
      <c r="CE2115" t="s">
        <v>23154</v>
      </c>
      <c r="CF2115" t="s">
        <v>23154</v>
      </c>
      <c r="CQ2115" cm="1">
        <f t="array" aca="1" ref="CQ2115" ca="1">SUMPRODUCT(--(_xlfn.UNICODE(MID(BX2115,ROW(INDIRECT("1:"&amp;LEN(BX2115))),1))&gt;=19968),--(_xlfn.UNICODE(MID(BX2115,ROW(INDIRECT("1:"&amp;LEN(BX2115))),1))&lt;=40895))</f>
        <v>360</v>
      </c>
      <c r="CR2115">
        <f t="shared" si="212"/>
        <v>495</v>
      </c>
      <c r="CT2115">
        <f t="shared" ref="CT2115:CT2178" si="215">_xlfn.AGGREGATE(14, 6,CR$2:CR$2519,ROW()-ROW($CR$1))</f>
        <v>4</v>
      </c>
      <c r="CX2115">
        <f t="shared" si="213"/>
        <v>5</v>
      </c>
      <c r="CY2115">
        <f t="shared" si="209"/>
        <v>37</v>
      </c>
      <c r="DA2115">
        <f t="shared" si="214"/>
        <v>4</v>
      </c>
    </row>
    <row r="2116" spans="1:105">
      <c r="A2116" t="s">
        <v>20035</v>
      </c>
      <c r="B2116" t="s">
        <v>63</v>
      </c>
      <c r="C2116" t="s">
        <v>64</v>
      </c>
      <c r="D2116" t="s">
        <v>65</v>
      </c>
      <c r="E2116" t="s">
        <v>66</v>
      </c>
      <c r="F2116" t="s">
        <v>14600</v>
      </c>
      <c r="G2116" t="s">
        <v>25077</v>
      </c>
      <c r="H2116" t="s">
        <v>23154</v>
      </c>
      <c r="I2116" t="s">
        <v>23154</v>
      </c>
      <c r="K2116" t="s">
        <v>20036</v>
      </c>
      <c r="L2116" t="s">
        <v>20036</v>
      </c>
      <c r="M2116">
        <v>8</v>
      </c>
      <c r="N2116">
        <v>13</v>
      </c>
      <c r="O2116">
        <v>6</v>
      </c>
      <c r="P2116">
        <v>13</v>
      </c>
      <c r="Q2116">
        <v>13</v>
      </c>
      <c r="R2116" t="s">
        <v>23154</v>
      </c>
      <c r="S2116" t="s">
        <v>20037</v>
      </c>
      <c r="T2116" t="s">
        <v>20037</v>
      </c>
      <c r="U2116" t="s">
        <v>23154</v>
      </c>
      <c r="V2116" t="s">
        <v>20038</v>
      </c>
      <c r="W2116" t="s">
        <v>20039</v>
      </c>
      <c r="X2116" t="s">
        <v>23154</v>
      </c>
      <c r="Y2116" t="s">
        <v>20040</v>
      </c>
      <c r="Z2116" t="s">
        <v>20041</v>
      </c>
      <c r="AA2116">
        <v>2020</v>
      </c>
      <c r="AB2116" t="s">
        <v>23154</v>
      </c>
      <c r="AC2116" t="s">
        <v>23154</v>
      </c>
      <c r="AD2116" t="s">
        <v>23154</v>
      </c>
      <c r="AE2116" t="s">
        <v>23154</v>
      </c>
      <c r="AF2116" t="s">
        <v>23154</v>
      </c>
      <c r="AG2116" t="s">
        <v>23154</v>
      </c>
      <c r="AH2116" t="s">
        <v>74</v>
      </c>
      <c r="AI2116" t="s">
        <v>75</v>
      </c>
      <c r="AJ2116" t="s">
        <v>76</v>
      </c>
      <c r="AK2116" t="s">
        <v>77</v>
      </c>
      <c r="AL2116" t="s">
        <v>78</v>
      </c>
      <c r="AM2116" t="s">
        <v>23154</v>
      </c>
      <c r="AN2116" t="s">
        <v>23154</v>
      </c>
      <c r="AO2116" t="s">
        <v>23154</v>
      </c>
      <c r="AP2116" t="s">
        <v>23154</v>
      </c>
      <c r="AQ2116" t="s">
        <v>23154</v>
      </c>
      <c r="AR2116" t="s">
        <v>23154</v>
      </c>
      <c r="AS2116" t="s">
        <v>23154</v>
      </c>
      <c r="AT2116" t="s">
        <v>23154</v>
      </c>
      <c r="AU2116" s="3" t="s">
        <v>27192</v>
      </c>
      <c r="AV2116" t="s">
        <v>23154</v>
      </c>
      <c r="AW2116" t="s">
        <v>23154</v>
      </c>
      <c r="AX2116" t="s">
        <v>81</v>
      </c>
      <c r="AY2116" t="s">
        <v>23154</v>
      </c>
      <c r="AZ2116" t="s">
        <v>23154</v>
      </c>
      <c r="BA2116" t="s">
        <v>82</v>
      </c>
      <c r="BB2116" t="s">
        <v>23154</v>
      </c>
      <c r="BC2116" t="s">
        <v>23154</v>
      </c>
      <c r="BD2116" t="s">
        <v>23154</v>
      </c>
      <c r="BE2116" t="s">
        <v>23154</v>
      </c>
      <c r="BF2116" t="s">
        <v>23154</v>
      </c>
      <c r="BG2116" t="s">
        <v>23154</v>
      </c>
      <c r="BH2116" t="s">
        <v>20042</v>
      </c>
      <c r="BI2116" t="s">
        <v>20042</v>
      </c>
      <c r="BJ2116" t="s">
        <v>23154</v>
      </c>
      <c r="BK2116" t="s">
        <v>23154</v>
      </c>
      <c r="BL2116">
        <v>451.99999999999858</v>
      </c>
      <c r="BM2116">
        <v>22.461629197217899</v>
      </c>
      <c r="BN2116">
        <v>113.99656814694799</v>
      </c>
      <c r="BO2116" t="s">
        <v>24898</v>
      </c>
      <c r="BP2116" t="s">
        <v>23117</v>
      </c>
      <c r="BQ2116">
        <v>8</v>
      </c>
      <c r="BR2116">
        <v>4</v>
      </c>
      <c r="BS2116" t="s">
        <v>20043</v>
      </c>
      <c r="BT2116" t="s">
        <v>20044</v>
      </c>
      <c r="BU2116" t="s">
        <v>17440</v>
      </c>
      <c r="BV2116" t="s">
        <v>20045</v>
      </c>
      <c r="BW2116" t="s">
        <v>20046</v>
      </c>
      <c r="BX2116" t="s">
        <v>20047</v>
      </c>
      <c r="BY2116" t="s">
        <v>23154</v>
      </c>
      <c r="BZ2116" t="s">
        <v>23154</v>
      </c>
      <c r="CA2116" t="s">
        <v>20048</v>
      </c>
      <c r="CB2116" t="s">
        <v>23154</v>
      </c>
      <c r="CC2116" t="s">
        <v>20049</v>
      </c>
      <c r="CD2116" t="s">
        <v>14765</v>
      </c>
      <c r="CE2116" t="s">
        <v>23154</v>
      </c>
      <c r="CF2116" t="s">
        <v>23154</v>
      </c>
      <c r="CQ2116" cm="1">
        <f t="array" aca="1" ref="CQ2116" ca="1">SUMPRODUCT(--(_xlfn.UNICODE(MID(BX2116,ROW(INDIRECT("1:"&amp;LEN(BX2116))),1))&gt;=19968),--(_xlfn.UNICODE(MID(BX2116,ROW(INDIRECT("1:"&amp;LEN(BX2116))),1))&lt;=40895))</f>
        <v>704</v>
      </c>
      <c r="CR2116">
        <f t="shared" si="212"/>
        <v>1306</v>
      </c>
      <c r="CT2116">
        <f t="shared" si="215"/>
        <v>4</v>
      </c>
      <c r="CX2116">
        <f t="shared" si="213"/>
        <v>3</v>
      </c>
      <c r="CY2116">
        <f t="shared" ref="CY2116:CY2179" si="216">_xlfn.AGGREGATE(14, 6,CX$2:CX$2519,1)</f>
        <v>37</v>
      </c>
      <c r="DA2116">
        <f t="shared" si="214"/>
        <v>4</v>
      </c>
    </row>
    <row r="2117" spans="1:105">
      <c r="A2117" t="s">
        <v>20050</v>
      </c>
      <c r="B2117" t="s">
        <v>63</v>
      </c>
      <c r="C2117" t="s">
        <v>64</v>
      </c>
      <c r="D2117" t="s">
        <v>65</v>
      </c>
      <c r="E2117" t="s">
        <v>66</v>
      </c>
      <c r="F2117" t="s">
        <v>14600</v>
      </c>
      <c r="G2117" t="s">
        <v>25077</v>
      </c>
      <c r="H2117" t="s">
        <v>23154</v>
      </c>
      <c r="I2117" t="s">
        <v>23154</v>
      </c>
      <c r="K2117" t="s">
        <v>20051</v>
      </c>
      <c r="L2117" t="s">
        <v>20052</v>
      </c>
      <c r="M2117">
        <v>8</v>
      </c>
      <c r="N2117">
        <v>13</v>
      </c>
      <c r="O2117">
        <v>6</v>
      </c>
      <c r="P2117">
        <v>13</v>
      </c>
      <c r="Q2117">
        <v>8</v>
      </c>
      <c r="R2117" t="s">
        <v>23154</v>
      </c>
      <c r="S2117" t="s">
        <v>29310</v>
      </c>
      <c r="T2117" t="s">
        <v>29310</v>
      </c>
      <c r="U2117" t="s">
        <v>23154</v>
      </c>
      <c r="V2117" t="s">
        <v>20053</v>
      </c>
      <c r="W2117" t="s">
        <v>20054</v>
      </c>
      <c r="X2117" t="s">
        <v>23154</v>
      </c>
      <c r="Y2117" t="s">
        <v>29347</v>
      </c>
      <c r="Z2117" t="s">
        <v>29347</v>
      </c>
      <c r="AA2117">
        <v>2021</v>
      </c>
      <c r="AB2117" t="s">
        <v>23154</v>
      </c>
      <c r="AC2117" t="s">
        <v>23154</v>
      </c>
      <c r="AD2117" t="s">
        <v>23154</v>
      </c>
      <c r="AE2117" t="s">
        <v>23154</v>
      </c>
      <c r="AF2117" t="s">
        <v>23154</v>
      </c>
      <c r="AG2117" t="s">
        <v>23154</v>
      </c>
      <c r="AH2117" t="s">
        <v>74</v>
      </c>
      <c r="AI2117" t="s">
        <v>75</v>
      </c>
      <c r="AJ2117" t="s">
        <v>76</v>
      </c>
      <c r="AK2117" t="s">
        <v>77</v>
      </c>
      <c r="AL2117" t="s">
        <v>78</v>
      </c>
      <c r="AM2117" t="s">
        <v>23154</v>
      </c>
      <c r="AN2117" t="s">
        <v>23154</v>
      </c>
      <c r="AO2117" t="s">
        <v>23154</v>
      </c>
      <c r="AP2117" t="s">
        <v>23154</v>
      </c>
      <c r="AQ2117" t="s">
        <v>23154</v>
      </c>
      <c r="AR2117" t="s">
        <v>23154</v>
      </c>
      <c r="AS2117" t="s">
        <v>23154</v>
      </c>
      <c r="AT2117" t="s">
        <v>23154</v>
      </c>
      <c r="AU2117" s="3" t="s">
        <v>27193</v>
      </c>
      <c r="AV2117" t="s">
        <v>23154</v>
      </c>
      <c r="AW2117" t="s">
        <v>23154</v>
      </c>
      <c r="AX2117" t="s">
        <v>81</v>
      </c>
      <c r="AY2117" t="s">
        <v>23154</v>
      </c>
      <c r="AZ2117" t="s">
        <v>23154</v>
      </c>
      <c r="BA2117" t="s">
        <v>82</v>
      </c>
      <c r="BB2117" t="s">
        <v>23154</v>
      </c>
      <c r="BC2117" t="s">
        <v>23154</v>
      </c>
      <c r="BD2117" t="s">
        <v>23154</v>
      </c>
      <c r="BE2117" t="s">
        <v>23154</v>
      </c>
      <c r="BF2117" t="s">
        <v>23154</v>
      </c>
      <c r="BG2117" t="s">
        <v>23154</v>
      </c>
      <c r="BH2117" t="s">
        <v>15169</v>
      </c>
      <c r="BI2117" t="s">
        <v>15170</v>
      </c>
      <c r="BJ2117" t="s">
        <v>15170</v>
      </c>
      <c r="BK2117" t="s">
        <v>23154</v>
      </c>
      <c r="BL2117">
        <v>452.99999999999858</v>
      </c>
      <c r="BM2117">
        <v>22.322578100352899</v>
      </c>
      <c r="BN2117">
        <v>114.162025924547</v>
      </c>
      <c r="BO2117" t="s">
        <v>24839</v>
      </c>
      <c r="BP2117" t="s">
        <v>23105</v>
      </c>
      <c r="BQ2117">
        <v>8</v>
      </c>
      <c r="BR2117">
        <v>3</v>
      </c>
      <c r="BS2117" t="s">
        <v>18781</v>
      </c>
      <c r="BT2117" t="s">
        <v>18782</v>
      </c>
      <c r="BU2117" t="s">
        <v>14838</v>
      </c>
      <c r="BV2117" t="s">
        <v>15172</v>
      </c>
      <c r="BW2117" t="s">
        <v>20055</v>
      </c>
      <c r="BX2117" t="s">
        <v>20056</v>
      </c>
      <c r="BY2117" t="s">
        <v>23154</v>
      </c>
      <c r="BZ2117" t="s">
        <v>23154</v>
      </c>
      <c r="CA2117" t="s">
        <v>20057</v>
      </c>
      <c r="CB2117" t="s">
        <v>23154</v>
      </c>
      <c r="CC2117" t="s">
        <v>18784</v>
      </c>
      <c r="CD2117" t="s">
        <v>14765</v>
      </c>
      <c r="CE2117" t="s">
        <v>23154</v>
      </c>
      <c r="CF2117" t="s">
        <v>23154</v>
      </c>
      <c r="CQ2117" cm="1">
        <f t="array" aca="1" ref="CQ2117" ca="1">SUMPRODUCT(--(_xlfn.UNICODE(MID(BX2117,ROW(INDIRECT("1:"&amp;LEN(BX2117))),1))&gt;=19968),--(_xlfn.UNICODE(MID(BX2117,ROW(INDIRECT("1:"&amp;LEN(BX2117))),1))&lt;=40895))</f>
        <v>231</v>
      </c>
      <c r="CR2117">
        <f t="shared" si="212"/>
        <v>329</v>
      </c>
      <c r="CS2117">
        <f ca="1">_xlfn.AGGREGATE(14, 6,CQ$2:CQ$2519,ROW()-ROW($CS$1))</f>
        <v>0</v>
      </c>
      <c r="CT2117">
        <f t="shared" si="215"/>
        <v>4</v>
      </c>
      <c r="CX2117">
        <f t="shared" si="213"/>
        <v>3</v>
      </c>
      <c r="CY2117">
        <f t="shared" si="216"/>
        <v>37</v>
      </c>
      <c r="DA2117">
        <f t="shared" si="214"/>
        <v>4</v>
      </c>
    </row>
    <row r="2118" spans="1:105">
      <c r="A2118" t="s">
        <v>20058</v>
      </c>
      <c r="B2118" t="s">
        <v>63</v>
      </c>
      <c r="C2118" t="s">
        <v>64</v>
      </c>
      <c r="D2118" t="s">
        <v>65</v>
      </c>
      <c r="E2118" t="s">
        <v>66</v>
      </c>
      <c r="F2118" t="s">
        <v>14600</v>
      </c>
      <c r="G2118" t="s">
        <v>25077</v>
      </c>
      <c r="H2118" t="s">
        <v>23154</v>
      </c>
      <c r="I2118" t="s">
        <v>23154</v>
      </c>
      <c r="K2118" t="s">
        <v>20051</v>
      </c>
      <c r="L2118" t="s">
        <v>20052</v>
      </c>
      <c r="M2118">
        <v>8</v>
      </c>
      <c r="N2118">
        <v>13</v>
      </c>
      <c r="O2118">
        <v>6</v>
      </c>
      <c r="P2118">
        <v>13</v>
      </c>
      <c r="Q2118">
        <v>8</v>
      </c>
      <c r="R2118" t="s">
        <v>23154</v>
      </c>
      <c r="S2118" t="s">
        <v>29310</v>
      </c>
      <c r="T2118" t="s">
        <v>29310</v>
      </c>
      <c r="U2118" t="s">
        <v>23154</v>
      </c>
      <c r="V2118" t="s">
        <v>20053</v>
      </c>
      <c r="W2118" t="s">
        <v>20054</v>
      </c>
      <c r="X2118" t="s">
        <v>23154</v>
      </c>
      <c r="Y2118" t="s">
        <v>29348</v>
      </c>
      <c r="Z2118" t="s">
        <v>29348</v>
      </c>
      <c r="AA2118">
        <v>2021</v>
      </c>
      <c r="AB2118" t="s">
        <v>23154</v>
      </c>
      <c r="AC2118" t="s">
        <v>23154</v>
      </c>
      <c r="AD2118" t="s">
        <v>23154</v>
      </c>
      <c r="AE2118" t="s">
        <v>23154</v>
      </c>
      <c r="AF2118" t="s">
        <v>23154</v>
      </c>
      <c r="AG2118" t="s">
        <v>23154</v>
      </c>
      <c r="AH2118" t="s">
        <v>74</v>
      </c>
      <c r="AI2118" t="s">
        <v>75</v>
      </c>
      <c r="AJ2118" t="s">
        <v>76</v>
      </c>
      <c r="AK2118" t="s">
        <v>77</v>
      </c>
      <c r="AL2118" t="s">
        <v>78</v>
      </c>
      <c r="AM2118" t="s">
        <v>23154</v>
      </c>
      <c r="AN2118" t="s">
        <v>23154</v>
      </c>
      <c r="AO2118" t="s">
        <v>23154</v>
      </c>
      <c r="AP2118" t="s">
        <v>23154</v>
      </c>
      <c r="AQ2118" t="s">
        <v>23154</v>
      </c>
      <c r="AR2118" t="s">
        <v>23154</v>
      </c>
      <c r="AS2118" t="s">
        <v>23154</v>
      </c>
      <c r="AT2118" t="s">
        <v>23154</v>
      </c>
      <c r="AU2118" s="3" t="s">
        <v>27194</v>
      </c>
      <c r="AV2118" t="s">
        <v>23154</v>
      </c>
      <c r="AW2118" t="s">
        <v>23154</v>
      </c>
      <c r="AX2118" t="s">
        <v>81</v>
      </c>
      <c r="AY2118" t="s">
        <v>23154</v>
      </c>
      <c r="AZ2118" t="s">
        <v>23154</v>
      </c>
      <c r="BA2118" t="s">
        <v>82</v>
      </c>
      <c r="BB2118" t="s">
        <v>23154</v>
      </c>
      <c r="BC2118" t="s">
        <v>23154</v>
      </c>
      <c r="BD2118" t="s">
        <v>23154</v>
      </c>
      <c r="BE2118" t="s">
        <v>23154</v>
      </c>
      <c r="BF2118" t="s">
        <v>23154</v>
      </c>
      <c r="BG2118" t="s">
        <v>23154</v>
      </c>
      <c r="BH2118" t="s">
        <v>15169</v>
      </c>
      <c r="BI2118" t="s">
        <v>15170</v>
      </c>
      <c r="BJ2118" t="s">
        <v>15170</v>
      </c>
      <c r="BK2118" t="s">
        <v>23154</v>
      </c>
      <c r="BL2118">
        <v>452.99999999999858</v>
      </c>
      <c r="BM2118">
        <v>22.329031592202401</v>
      </c>
      <c r="BN2118">
        <v>114.158077522319</v>
      </c>
      <c r="BO2118" t="s">
        <v>24841</v>
      </c>
      <c r="BP2118" t="s">
        <v>23116</v>
      </c>
      <c r="BQ2118">
        <v>8</v>
      </c>
      <c r="BR2118">
        <v>11</v>
      </c>
      <c r="BS2118" t="s">
        <v>17790</v>
      </c>
      <c r="BT2118" t="s">
        <v>17791</v>
      </c>
      <c r="BU2118" t="s">
        <v>14838</v>
      </c>
      <c r="BV2118" t="s">
        <v>15172</v>
      </c>
      <c r="BW2118" t="s">
        <v>20059</v>
      </c>
      <c r="BX2118" t="s">
        <v>20056</v>
      </c>
      <c r="BY2118" t="s">
        <v>23154</v>
      </c>
      <c r="BZ2118" t="s">
        <v>23154</v>
      </c>
      <c r="CA2118" t="s">
        <v>20057</v>
      </c>
      <c r="CB2118" t="s">
        <v>23154</v>
      </c>
      <c r="CC2118" t="s">
        <v>17793</v>
      </c>
      <c r="CD2118" t="s">
        <v>14765</v>
      </c>
      <c r="CE2118" t="s">
        <v>23154</v>
      </c>
      <c r="CF2118" t="s">
        <v>23154</v>
      </c>
      <c r="CQ2118" cm="1">
        <f t="array" aca="1" ref="CQ2118" ca="1">SUMPRODUCT(--(_xlfn.UNICODE(MID(BX2118,ROW(INDIRECT("1:"&amp;LEN(BX2118))),1))&gt;=19968),--(_xlfn.UNICODE(MID(BX2118,ROW(INDIRECT("1:"&amp;LEN(BX2118))),1))&lt;=40895))</f>
        <v>231</v>
      </c>
      <c r="CR2118">
        <f t="shared" si="212"/>
        <v>329</v>
      </c>
      <c r="CS2118">
        <f ca="1">_xlfn.AGGREGATE(14, 6,CQ$2:CQ$2519,ROW()-ROW($CS$1))</f>
        <v>0</v>
      </c>
      <c r="CT2118">
        <f t="shared" si="215"/>
        <v>4</v>
      </c>
      <c r="CX2118">
        <f t="shared" si="213"/>
        <v>3</v>
      </c>
      <c r="CY2118">
        <f t="shared" si="216"/>
        <v>37</v>
      </c>
      <c r="DA2118">
        <f t="shared" si="214"/>
        <v>4</v>
      </c>
    </row>
    <row r="2119" spans="1:105">
      <c r="A2119" t="s">
        <v>20060</v>
      </c>
      <c r="B2119" t="s">
        <v>63</v>
      </c>
      <c r="C2119" t="s">
        <v>64</v>
      </c>
      <c r="D2119" t="s">
        <v>65</v>
      </c>
      <c r="E2119" t="s">
        <v>66</v>
      </c>
      <c r="F2119" t="s">
        <v>14600</v>
      </c>
      <c r="G2119" t="s">
        <v>25077</v>
      </c>
      <c r="H2119" t="s">
        <v>23154</v>
      </c>
      <c r="I2119" t="s">
        <v>23154</v>
      </c>
      <c r="K2119" t="s">
        <v>20061</v>
      </c>
      <c r="L2119" t="s">
        <v>20062</v>
      </c>
      <c r="M2119">
        <v>8</v>
      </c>
      <c r="N2119">
        <v>13</v>
      </c>
      <c r="O2119">
        <v>6</v>
      </c>
      <c r="P2119">
        <v>13</v>
      </c>
      <c r="Q2119">
        <v>8</v>
      </c>
      <c r="R2119" t="s">
        <v>23154</v>
      </c>
      <c r="S2119" t="s">
        <v>20063</v>
      </c>
      <c r="T2119" t="s">
        <v>20064</v>
      </c>
      <c r="U2119" t="s">
        <v>23154</v>
      </c>
      <c r="V2119" t="s">
        <v>20065</v>
      </c>
      <c r="W2119" t="s">
        <v>20066</v>
      </c>
      <c r="X2119" t="s">
        <v>23154</v>
      </c>
      <c r="Y2119" t="s">
        <v>20067</v>
      </c>
      <c r="Z2119" t="s">
        <v>20068</v>
      </c>
      <c r="AA2119">
        <v>2008</v>
      </c>
      <c r="AB2119" t="s">
        <v>23154</v>
      </c>
      <c r="AC2119" t="s">
        <v>23154</v>
      </c>
      <c r="AD2119" t="s">
        <v>23154</v>
      </c>
      <c r="AE2119" t="s">
        <v>23154</v>
      </c>
      <c r="AF2119" t="s">
        <v>23154</v>
      </c>
      <c r="AG2119" t="s">
        <v>23154</v>
      </c>
      <c r="AH2119" t="s">
        <v>74</v>
      </c>
      <c r="AI2119" t="s">
        <v>75</v>
      </c>
      <c r="AJ2119" t="s">
        <v>76</v>
      </c>
      <c r="AK2119" t="s">
        <v>77</v>
      </c>
      <c r="AL2119" t="s">
        <v>78</v>
      </c>
      <c r="AM2119" t="s">
        <v>23154</v>
      </c>
      <c r="AN2119" t="s">
        <v>23154</v>
      </c>
      <c r="AO2119" t="s">
        <v>23154</v>
      </c>
      <c r="AP2119" t="s">
        <v>23154</v>
      </c>
      <c r="AQ2119" t="s">
        <v>23154</v>
      </c>
      <c r="AR2119" t="s">
        <v>23154</v>
      </c>
      <c r="AS2119" t="s">
        <v>23154</v>
      </c>
      <c r="AT2119" t="s">
        <v>23154</v>
      </c>
      <c r="AU2119" s="3" t="s">
        <v>27195</v>
      </c>
      <c r="AV2119" t="s">
        <v>23154</v>
      </c>
      <c r="AW2119" t="s">
        <v>23154</v>
      </c>
      <c r="AX2119" t="s">
        <v>81</v>
      </c>
      <c r="AY2119" t="s">
        <v>23154</v>
      </c>
      <c r="AZ2119" t="s">
        <v>23154</v>
      </c>
      <c r="BA2119" t="s">
        <v>82</v>
      </c>
      <c r="BB2119" t="s">
        <v>23154</v>
      </c>
      <c r="BC2119" t="s">
        <v>23154</v>
      </c>
      <c r="BD2119" t="s">
        <v>23154</v>
      </c>
      <c r="BE2119" t="s">
        <v>23154</v>
      </c>
      <c r="BF2119" t="s">
        <v>23154</v>
      </c>
      <c r="BG2119" t="s">
        <v>23154</v>
      </c>
      <c r="BH2119" t="s">
        <v>15272</v>
      </c>
      <c r="BI2119" t="s">
        <v>20069</v>
      </c>
      <c r="BJ2119" t="s">
        <v>20070</v>
      </c>
      <c r="BK2119" t="s">
        <v>23154</v>
      </c>
      <c r="BL2119">
        <v>453.99999999999858</v>
      </c>
      <c r="BM2119">
        <v>22.2768359231906</v>
      </c>
      <c r="BN2119">
        <v>114.14574651114199</v>
      </c>
      <c r="BO2119" t="s">
        <v>24560</v>
      </c>
      <c r="BP2119" t="s">
        <v>23108</v>
      </c>
      <c r="BQ2119">
        <v>8</v>
      </c>
      <c r="BR2119">
        <v>4</v>
      </c>
      <c r="BS2119" t="s">
        <v>15100</v>
      </c>
      <c r="BT2119" t="s">
        <v>15101</v>
      </c>
      <c r="BU2119" t="s">
        <v>14998</v>
      </c>
      <c r="BV2119" t="s">
        <v>20071</v>
      </c>
      <c r="BW2119" t="s">
        <v>20072</v>
      </c>
      <c r="BX2119" t="s">
        <v>20073</v>
      </c>
      <c r="BY2119" t="s">
        <v>23154</v>
      </c>
      <c r="BZ2119" t="s">
        <v>23154</v>
      </c>
      <c r="CA2119" t="s">
        <v>20074</v>
      </c>
      <c r="CB2119" t="s">
        <v>23154</v>
      </c>
      <c r="CC2119" t="s">
        <v>19027</v>
      </c>
      <c r="CD2119" t="s">
        <v>14765</v>
      </c>
      <c r="CE2119" t="s">
        <v>23154</v>
      </c>
      <c r="CF2119" t="s">
        <v>23154</v>
      </c>
      <c r="CQ2119" cm="1">
        <f t="array" aca="1" ref="CQ2119" ca="1">SUMPRODUCT(--(_xlfn.UNICODE(MID(BX2119,ROW(INDIRECT("1:"&amp;LEN(BX2119))),1))&gt;=19968),--(_xlfn.UNICODE(MID(BX2119,ROW(INDIRECT("1:"&amp;LEN(BX2119))),1))&lt;=40895))</f>
        <v>593</v>
      </c>
      <c r="CR2119">
        <f t="shared" si="212"/>
        <v>931</v>
      </c>
      <c r="CT2119">
        <f t="shared" si="215"/>
        <v>4</v>
      </c>
      <c r="CX2119">
        <f t="shared" si="213"/>
        <v>3</v>
      </c>
      <c r="CY2119">
        <f t="shared" si="216"/>
        <v>37</v>
      </c>
      <c r="DA2119">
        <f t="shared" si="214"/>
        <v>4</v>
      </c>
    </row>
    <row r="2120" spans="1:105">
      <c r="A2120" t="s">
        <v>20075</v>
      </c>
      <c r="B2120" t="s">
        <v>63</v>
      </c>
      <c r="C2120" t="s">
        <v>64</v>
      </c>
      <c r="D2120" t="s">
        <v>65</v>
      </c>
      <c r="E2120" t="s">
        <v>66</v>
      </c>
      <c r="F2120" t="s">
        <v>14600</v>
      </c>
      <c r="G2120" t="s">
        <v>25077</v>
      </c>
      <c r="H2120" t="s">
        <v>23154</v>
      </c>
      <c r="I2120" t="s">
        <v>23154</v>
      </c>
      <c r="K2120" t="s">
        <v>20061</v>
      </c>
      <c r="L2120" t="s">
        <v>20062</v>
      </c>
      <c r="M2120">
        <v>8</v>
      </c>
      <c r="N2120">
        <v>13</v>
      </c>
      <c r="O2120">
        <v>6</v>
      </c>
      <c r="P2120">
        <v>13</v>
      </c>
      <c r="Q2120">
        <v>8</v>
      </c>
      <c r="R2120" t="s">
        <v>23154</v>
      </c>
      <c r="S2120" t="s">
        <v>20063</v>
      </c>
      <c r="T2120" t="s">
        <v>20064</v>
      </c>
      <c r="U2120" t="s">
        <v>23154</v>
      </c>
      <c r="V2120" t="s">
        <v>20065</v>
      </c>
      <c r="W2120" t="s">
        <v>20066</v>
      </c>
      <c r="X2120" t="s">
        <v>23154</v>
      </c>
      <c r="Y2120" t="s">
        <v>20076</v>
      </c>
      <c r="Z2120" t="s">
        <v>20077</v>
      </c>
      <c r="AA2120">
        <v>2008</v>
      </c>
      <c r="AB2120" t="s">
        <v>23154</v>
      </c>
      <c r="AC2120" t="s">
        <v>23154</v>
      </c>
      <c r="AD2120" t="s">
        <v>23154</v>
      </c>
      <c r="AE2120" t="s">
        <v>23154</v>
      </c>
      <c r="AF2120" t="s">
        <v>23154</v>
      </c>
      <c r="AG2120" t="s">
        <v>23154</v>
      </c>
      <c r="AH2120" t="s">
        <v>74</v>
      </c>
      <c r="AI2120" t="s">
        <v>75</v>
      </c>
      <c r="AJ2120" t="s">
        <v>76</v>
      </c>
      <c r="AK2120" t="s">
        <v>77</v>
      </c>
      <c r="AL2120" t="s">
        <v>78</v>
      </c>
      <c r="AM2120" t="s">
        <v>23154</v>
      </c>
      <c r="AN2120" t="s">
        <v>23154</v>
      </c>
      <c r="AO2120" t="s">
        <v>23154</v>
      </c>
      <c r="AP2120" t="s">
        <v>23154</v>
      </c>
      <c r="AQ2120" t="s">
        <v>23154</v>
      </c>
      <c r="AR2120" t="s">
        <v>23154</v>
      </c>
      <c r="AS2120" t="s">
        <v>23154</v>
      </c>
      <c r="AT2120" t="s">
        <v>23154</v>
      </c>
      <c r="AU2120" s="3" t="s">
        <v>27196</v>
      </c>
      <c r="AV2120" t="s">
        <v>23154</v>
      </c>
      <c r="AW2120" t="s">
        <v>23154</v>
      </c>
      <c r="AX2120" t="s">
        <v>81</v>
      </c>
      <c r="AY2120" t="s">
        <v>23154</v>
      </c>
      <c r="AZ2120" t="s">
        <v>23154</v>
      </c>
      <c r="BA2120" t="s">
        <v>82</v>
      </c>
      <c r="BB2120" t="s">
        <v>23154</v>
      </c>
      <c r="BC2120" t="s">
        <v>23154</v>
      </c>
      <c r="BD2120" t="s">
        <v>23154</v>
      </c>
      <c r="BE2120" t="s">
        <v>23154</v>
      </c>
      <c r="BF2120" t="s">
        <v>23154</v>
      </c>
      <c r="BG2120" t="s">
        <v>23154</v>
      </c>
      <c r="BH2120" t="s">
        <v>15272</v>
      </c>
      <c r="BI2120" t="s">
        <v>20069</v>
      </c>
      <c r="BJ2120" t="s">
        <v>20070</v>
      </c>
      <c r="BK2120" t="s">
        <v>23154</v>
      </c>
      <c r="BL2120">
        <v>453.99999999999858</v>
      </c>
      <c r="BM2120">
        <v>22.280277999999999</v>
      </c>
      <c r="BN2120">
        <v>114.15861099999999</v>
      </c>
      <c r="BO2120" t="s">
        <v>24549</v>
      </c>
      <c r="BP2120" t="s">
        <v>23108</v>
      </c>
      <c r="BQ2120">
        <v>8</v>
      </c>
      <c r="BR2120">
        <v>4</v>
      </c>
      <c r="BS2120" t="s">
        <v>14924</v>
      </c>
      <c r="BT2120" t="s">
        <v>14925</v>
      </c>
      <c r="BU2120" t="s">
        <v>14998</v>
      </c>
      <c r="BV2120" t="s">
        <v>20071</v>
      </c>
      <c r="BW2120" t="s">
        <v>20078</v>
      </c>
      <c r="BX2120" t="s">
        <v>20073</v>
      </c>
      <c r="BY2120" t="s">
        <v>23154</v>
      </c>
      <c r="BZ2120" t="s">
        <v>23154</v>
      </c>
      <c r="CA2120" t="s">
        <v>20074</v>
      </c>
      <c r="CB2120" t="s">
        <v>23154</v>
      </c>
      <c r="CC2120" t="s">
        <v>14930</v>
      </c>
      <c r="CD2120" t="s">
        <v>14765</v>
      </c>
      <c r="CE2120" t="s">
        <v>23154</v>
      </c>
      <c r="CF2120" t="s">
        <v>23154</v>
      </c>
      <c r="CQ2120" cm="1">
        <f t="array" aca="1" ref="CQ2120" ca="1">SUMPRODUCT(--(_xlfn.UNICODE(MID(BX2120,ROW(INDIRECT("1:"&amp;LEN(BX2120))),1))&gt;=19968),--(_xlfn.UNICODE(MID(BX2120,ROW(INDIRECT("1:"&amp;LEN(BX2120))),1))&lt;=40895))</f>
        <v>593</v>
      </c>
      <c r="CR2120">
        <f t="shared" si="212"/>
        <v>931</v>
      </c>
      <c r="CT2120">
        <f t="shared" si="215"/>
        <v>4</v>
      </c>
      <c r="CX2120">
        <f t="shared" si="213"/>
        <v>2</v>
      </c>
      <c r="CY2120">
        <f t="shared" si="216"/>
        <v>37</v>
      </c>
      <c r="DA2120">
        <f t="shared" si="214"/>
        <v>4</v>
      </c>
    </row>
    <row r="2121" spans="1:105">
      <c r="A2121" t="s">
        <v>20079</v>
      </c>
      <c r="B2121" t="s">
        <v>63</v>
      </c>
      <c r="C2121" t="s">
        <v>64</v>
      </c>
      <c r="D2121" t="s">
        <v>65</v>
      </c>
      <c r="E2121" t="s">
        <v>66</v>
      </c>
      <c r="F2121" t="s">
        <v>14600</v>
      </c>
      <c r="G2121" t="s">
        <v>25077</v>
      </c>
      <c r="H2121" t="s">
        <v>23154</v>
      </c>
      <c r="I2121" t="s">
        <v>23154</v>
      </c>
      <c r="K2121" t="s">
        <v>20061</v>
      </c>
      <c r="L2121" t="s">
        <v>20062</v>
      </c>
      <c r="M2121">
        <v>8</v>
      </c>
      <c r="N2121">
        <v>13</v>
      </c>
      <c r="O2121">
        <v>6</v>
      </c>
      <c r="P2121">
        <v>13</v>
      </c>
      <c r="Q2121">
        <v>8</v>
      </c>
      <c r="R2121" t="s">
        <v>23154</v>
      </c>
      <c r="S2121" t="s">
        <v>20063</v>
      </c>
      <c r="T2121" t="s">
        <v>20064</v>
      </c>
      <c r="U2121" t="s">
        <v>23154</v>
      </c>
      <c r="V2121" t="s">
        <v>20065</v>
      </c>
      <c r="W2121" t="s">
        <v>20066</v>
      </c>
      <c r="X2121" t="s">
        <v>23154</v>
      </c>
      <c r="Y2121" t="s">
        <v>20080</v>
      </c>
      <c r="Z2121" t="s">
        <v>20081</v>
      </c>
      <c r="AA2121">
        <v>2008</v>
      </c>
      <c r="AB2121" t="s">
        <v>23154</v>
      </c>
      <c r="AC2121" t="s">
        <v>23154</v>
      </c>
      <c r="AD2121" t="s">
        <v>23154</v>
      </c>
      <c r="AE2121" t="s">
        <v>23154</v>
      </c>
      <c r="AF2121" t="s">
        <v>23154</v>
      </c>
      <c r="AG2121" t="s">
        <v>23154</v>
      </c>
      <c r="AH2121" t="s">
        <v>74</v>
      </c>
      <c r="AI2121" t="s">
        <v>75</v>
      </c>
      <c r="AJ2121" t="s">
        <v>76</v>
      </c>
      <c r="AK2121" t="s">
        <v>77</v>
      </c>
      <c r="AL2121" t="s">
        <v>78</v>
      </c>
      <c r="AM2121" t="s">
        <v>23154</v>
      </c>
      <c r="AN2121" t="s">
        <v>23154</v>
      </c>
      <c r="AO2121" t="s">
        <v>23154</v>
      </c>
      <c r="AP2121" t="s">
        <v>23154</v>
      </c>
      <c r="AQ2121" t="s">
        <v>23154</v>
      </c>
      <c r="AR2121" t="s">
        <v>23154</v>
      </c>
      <c r="AS2121" t="s">
        <v>23154</v>
      </c>
      <c r="AT2121" t="s">
        <v>23154</v>
      </c>
      <c r="AU2121" s="3" t="s">
        <v>27197</v>
      </c>
      <c r="AV2121" t="s">
        <v>23154</v>
      </c>
      <c r="AW2121" t="s">
        <v>23154</v>
      </c>
      <c r="AX2121" t="s">
        <v>81</v>
      </c>
      <c r="AY2121" t="s">
        <v>23154</v>
      </c>
      <c r="AZ2121" t="s">
        <v>23154</v>
      </c>
      <c r="BA2121" t="s">
        <v>82</v>
      </c>
      <c r="BB2121" t="s">
        <v>23154</v>
      </c>
      <c r="BC2121" t="s">
        <v>23154</v>
      </c>
      <c r="BD2121" t="s">
        <v>23154</v>
      </c>
      <c r="BE2121" t="s">
        <v>23154</v>
      </c>
      <c r="BF2121" t="s">
        <v>23154</v>
      </c>
      <c r="BG2121" t="s">
        <v>23154</v>
      </c>
      <c r="BH2121" t="s">
        <v>15272</v>
      </c>
      <c r="BI2121" t="s">
        <v>20069</v>
      </c>
      <c r="BJ2121" t="s">
        <v>20070</v>
      </c>
      <c r="BK2121" t="s">
        <v>23154</v>
      </c>
      <c r="BL2121">
        <v>453.99999999999858</v>
      </c>
      <c r="BM2121">
        <v>22.281304757459399</v>
      </c>
      <c r="BN2121">
        <v>114.155583490176</v>
      </c>
      <c r="BO2121" t="s">
        <v>24523</v>
      </c>
      <c r="BP2121" t="s">
        <v>23108</v>
      </c>
      <c r="BQ2121">
        <v>8</v>
      </c>
      <c r="BR2121">
        <v>21</v>
      </c>
      <c r="BS2121" t="s">
        <v>2389</v>
      </c>
      <c r="BT2121" t="s">
        <v>29064</v>
      </c>
      <c r="BU2121" t="s">
        <v>14998</v>
      </c>
      <c r="BV2121" t="s">
        <v>20071</v>
      </c>
      <c r="BW2121" t="s">
        <v>20082</v>
      </c>
      <c r="BX2121" t="s">
        <v>20073</v>
      </c>
      <c r="BY2121" t="s">
        <v>23154</v>
      </c>
      <c r="BZ2121" t="s">
        <v>23154</v>
      </c>
      <c r="CA2121" t="s">
        <v>20074</v>
      </c>
      <c r="CB2121" t="s">
        <v>23154</v>
      </c>
      <c r="CC2121" t="s">
        <v>2395</v>
      </c>
      <c r="CD2121" t="s">
        <v>14765</v>
      </c>
      <c r="CE2121" t="s">
        <v>23154</v>
      </c>
      <c r="CF2121" t="s">
        <v>23154</v>
      </c>
      <c r="CQ2121" cm="1">
        <f t="array" aca="1" ref="CQ2121" ca="1">SUMPRODUCT(--(_xlfn.UNICODE(MID(BX2121,ROW(INDIRECT("1:"&amp;LEN(BX2121))),1))&gt;=19968),--(_xlfn.UNICODE(MID(BX2121,ROW(INDIRECT("1:"&amp;LEN(BX2121))),1))&lt;=40895))</f>
        <v>593</v>
      </c>
      <c r="CR2121">
        <f t="shared" si="212"/>
        <v>931</v>
      </c>
      <c r="CS2121">
        <f ca="1">_xlfn.AGGREGATE(14, 6,CQ$2:CQ$2519,ROW()-ROW($CS$1))</f>
        <v>0</v>
      </c>
      <c r="CT2121">
        <f t="shared" si="215"/>
        <v>4</v>
      </c>
      <c r="CX2121">
        <f t="shared" si="213"/>
        <v>3</v>
      </c>
      <c r="CY2121">
        <f t="shared" si="216"/>
        <v>37</v>
      </c>
      <c r="DA2121">
        <f t="shared" si="214"/>
        <v>4</v>
      </c>
    </row>
    <row r="2122" spans="1:105">
      <c r="A2122" t="s">
        <v>20083</v>
      </c>
      <c r="B2122" t="s">
        <v>63</v>
      </c>
      <c r="C2122" t="s">
        <v>64</v>
      </c>
      <c r="D2122" t="s">
        <v>65</v>
      </c>
      <c r="E2122" t="s">
        <v>66</v>
      </c>
      <c r="F2122" t="s">
        <v>14600</v>
      </c>
      <c r="G2122" t="s">
        <v>25077</v>
      </c>
      <c r="H2122" t="s">
        <v>23154</v>
      </c>
      <c r="I2122" t="s">
        <v>23154</v>
      </c>
      <c r="K2122" t="s">
        <v>20084</v>
      </c>
      <c r="L2122" t="s">
        <v>20085</v>
      </c>
      <c r="M2122">
        <v>8</v>
      </c>
      <c r="N2122">
        <v>13</v>
      </c>
      <c r="O2122">
        <v>6</v>
      </c>
      <c r="P2122">
        <v>13</v>
      </c>
      <c r="Q2122">
        <v>8</v>
      </c>
      <c r="R2122" t="s">
        <v>23154</v>
      </c>
      <c r="S2122" t="s">
        <v>20086</v>
      </c>
      <c r="T2122" t="s">
        <v>20087</v>
      </c>
      <c r="U2122" t="s">
        <v>23154</v>
      </c>
      <c r="V2122" t="s">
        <v>20088</v>
      </c>
      <c r="W2122" t="s">
        <v>20089</v>
      </c>
      <c r="X2122" t="s">
        <v>23154</v>
      </c>
      <c r="Y2122" t="s">
        <v>20090</v>
      </c>
      <c r="Z2122" t="s">
        <v>20091</v>
      </c>
      <c r="AA2122">
        <v>2010</v>
      </c>
      <c r="AB2122" t="s">
        <v>23154</v>
      </c>
      <c r="AC2122" t="s">
        <v>23154</v>
      </c>
      <c r="AD2122" t="s">
        <v>23154</v>
      </c>
      <c r="AE2122" t="s">
        <v>23154</v>
      </c>
      <c r="AF2122" t="s">
        <v>23154</v>
      </c>
      <c r="AG2122" t="s">
        <v>23154</v>
      </c>
      <c r="AH2122" t="s">
        <v>74</v>
      </c>
      <c r="AI2122" t="s">
        <v>75</v>
      </c>
      <c r="AJ2122" t="s">
        <v>76</v>
      </c>
      <c r="AK2122" t="s">
        <v>77</v>
      </c>
      <c r="AL2122" t="s">
        <v>78</v>
      </c>
      <c r="AM2122" t="s">
        <v>23154</v>
      </c>
      <c r="AN2122" t="s">
        <v>23154</v>
      </c>
      <c r="AO2122" t="s">
        <v>23154</v>
      </c>
      <c r="AP2122" t="s">
        <v>23154</v>
      </c>
      <c r="AQ2122" t="s">
        <v>23154</v>
      </c>
      <c r="AR2122" t="s">
        <v>23154</v>
      </c>
      <c r="AS2122" t="s">
        <v>23154</v>
      </c>
      <c r="AT2122" t="s">
        <v>23154</v>
      </c>
      <c r="AU2122" s="3" t="s">
        <v>27198</v>
      </c>
      <c r="AV2122" t="s">
        <v>23154</v>
      </c>
      <c r="AW2122" t="s">
        <v>23154</v>
      </c>
      <c r="AX2122" t="s">
        <v>81</v>
      </c>
      <c r="AY2122" t="s">
        <v>23154</v>
      </c>
      <c r="AZ2122" t="s">
        <v>23154</v>
      </c>
      <c r="BA2122" t="s">
        <v>82</v>
      </c>
      <c r="BB2122" t="s">
        <v>23154</v>
      </c>
      <c r="BC2122" t="s">
        <v>23154</v>
      </c>
      <c r="BD2122" t="s">
        <v>23154</v>
      </c>
      <c r="BE2122" t="s">
        <v>23154</v>
      </c>
      <c r="BF2122" t="s">
        <v>23154</v>
      </c>
      <c r="BG2122" t="s">
        <v>23154</v>
      </c>
      <c r="BH2122" t="s">
        <v>15198</v>
      </c>
      <c r="BI2122" t="s">
        <v>15198</v>
      </c>
      <c r="BJ2122" t="s">
        <v>15198</v>
      </c>
      <c r="BK2122" t="s">
        <v>23154</v>
      </c>
      <c r="BL2122">
        <v>454.99999999999852</v>
      </c>
      <c r="BM2122">
        <v>22.319167</v>
      </c>
      <c r="BN2122">
        <v>114.1675</v>
      </c>
      <c r="BO2122" t="s">
        <v>24538</v>
      </c>
      <c r="BP2122" t="s">
        <v>23105</v>
      </c>
      <c r="BQ2122">
        <v>8</v>
      </c>
      <c r="BR2122">
        <v>8</v>
      </c>
      <c r="BS2122" t="s">
        <v>14758</v>
      </c>
      <c r="BT2122" t="s">
        <v>14759</v>
      </c>
      <c r="BU2122" t="s">
        <v>14838</v>
      </c>
      <c r="BV2122" t="s">
        <v>20092</v>
      </c>
      <c r="BW2122" t="s">
        <v>20093</v>
      </c>
      <c r="BX2122" t="s">
        <v>20094</v>
      </c>
      <c r="BY2122" t="s">
        <v>23154</v>
      </c>
      <c r="BZ2122" t="s">
        <v>23154</v>
      </c>
      <c r="CA2122" t="s">
        <v>20095</v>
      </c>
      <c r="CB2122" t="s">
        <v>23154</v>
      </c>
      <c r="CC2122" t="s">
        <v>14764</v>
      </c>
      <c r="CD2122" t="s">
        <v>14765</v>
      </c>
      <c r="CE2122" t="s">
        <v>23154</v>
      </c>
      <c r="CF2122" t="s">
        <v>23154</v>
      </c>
      <c r="CQ2122" cm="1">
        <f t="array" aca="1" ref="CQ2122" ca="1">SUMPRODUCT(--(_xlfn.UNICODE(MID(BX2122,ROW(INDIRECT("1:"&amp;LEN(BX2122))),1))&gt;=19968),--(_xlfn.UNICODE(MID(BX2122,ROW(INDIRECT("1:"&amp;LEN(BX2122))),1))&lt;=40895))</f>
        <v>364</v>
      </c>
      <c r="CR2122">
        <f t="shared" si="212"/>
        <v>741</v>
      </c>
      <c r="CS2122">
        <f ca="1">_xlfn.AGGREGATE(14, 6,CQ$2:CQ$2519,ROW()-ROW($CS$1))</f>
        <v>0</v>
      </c>
      <c r="CT2122">
        <f t="shared" si="215"/>
        <v>4</v>
      </c>
      <c r="CX2122">
        <f t="shared" si="213"/>
        <v>2</v>
      </c>
      <c r="CY2122">
        <f t="shared" si="216"/>
        <v>37</v>
      </c>
      <c r="DA2122">
        <f t="shared" si="214"/>
        <v>4</v>
      </c>
    </row>
    <row r="2123" spans="1:105">
      <c r="A2123" t="s">
        <v>20096</v>
      </c>
      <c r="B2123" t="s">
        <v>63</v>
      </c>
      <c r="C2123" t="s">
        <v>64</v>
      </c>
      <c r="D2123" t="s">
        <v>65</v>
      </c>
      <c r="E2123" t="s">
        <v>66</v>
      </c>
      <c r="F2123" t="s">
        <v>14600</v>
      </c>
      <c r="G2123" t="s">
        <v>25077</v>
      </c>
      <c r="H2123" t="s">
        <v>23154</v>
      </c>
      <c r="I2123" t="s">
        <v>23154</v>
      </c>
      <c r="K2123" t="s">
        <v>20097</v>
      </c>
      <c r="L2123" t="s">
        <v>20098</v>
      </c>
      <c r="M2123">
        <v>8</v>
      </c>
      <c r="N2123">
        <v>13</v>
      </c>
      <c r="O2123">
        <v>6</v>
      </c>
      <c r="P2123">
        <v>13</v>
      </c>
      <c r="Q2123">
        <v>13</v>
      </c>
      <c r="R2123" t="s">
        <v>23154</v>
      </c>
      <c r="S2123" t="s">
        <v>20099</v>
      </c>
      <c r="T2123" t="s">
        <v>20100</v>
      </c>
      <c r="U2123" t="s">
        <v>23154</v>
      </c>
      <c r="V2123" t="s">
        <v>20101</v>
      </c>
      <c r="W2123" t="s">
        <v>20102</v>
      </c>
      <c r="X2123" t="s">
        <v>23154</v>
      </c>
      <c r="Y2123" t="s">
        <v>20103</v>
      </c>
      <c r="Z2123" t="s">
        <v>20104</v>
      </c>
      <c r="AA2123">
        <v>1992</v>
      </c>
      <c r="AB2123" t="s">
        <v>23154</v>
      </c>
      <c r="AC2123" t="s">
        <v>23154</v>
      </c>
      <c r="AD2123" t="s">
        <v>23154</v>
      </c>
      <c r="AE2123" t="s">
        <v>23154</v>
      </c>
      <c r="AF2123" t="s">
        <v>23154</v>
      </c>
      <c r="AG2123" t="s">
        <v>23154</v>
      </c>
      <c r="AH2123" t="s">
        <v>74</v>
      </c>
      <c r="AI2123" t="s">
        <v>75</v>
      </c>
      <c r="AJ2123" t="s">
        <v>76</v>
      </c>
      <c r="AK2123" t="s">
        <v>77</v>
      </c>
      <c r="AL2123" t="s">
        <v>78</v>
      </c>
      <c r="AM2123" t="s">
        <v>23154</v>
      </c>
      <c r="AN2123" t="s">
        <v>23154</v>
      </c>
      <c r="AO2123" t="s">
        <v>23154</v>
      </c>
      <c r="AP2123" t="s">
        <v>23154</v>
      </c>
      <c r="AQ2123" t="s">
        <v>23154</v>
      </c>
      <c r="AR2123" t="s">
        <v>23154</v>
      </c>
      <c r="AS2123" t="s">
        <v>23154</v>
      </c>
      <c r="AT2123" t="s">
        <v>23154</v>
      </c>
      <c r="AU2123" s="3" t="s">
        <v>27199</v>
      </c>
      <c r="AV2123" t="s">
        <v>23154</v>
      </c>
      <c r="AW2123" t="s">
        <v>23154</v>
      </c>
      <c r="AX2123" t="s">
        <v>81</v>
      </c>
      <c r="AY2123" t="s">
        <v>23154</v>
      </c>
      <c r="AZ2123" t="s">
        <v>23154</v>
      </c>
      <c r="BA2123" t="s">
        <v>82</v>
      </c>
      <c r="BB2123" t="s">
        <v>23154</v>
      </c>
      <c r="BC2123" t="s">
        <v>23154</v>
      </c>
      <c r="BD2123" t="s">
        <v>23154</v>
      </c>
      <c r="BE2123" t="s">
        <v>23154</v>
      </c>
      <c r="BF2123" t="s">
        <v>23154</v>
      </c>
      <c r="BG2123" t="s">
        <v>23154</v>
      </c>
      <c r="BH2123" t="s">
        <v>16716</v>
      </c>
      <c r="BI2123" t="s">
        <v>20105</v>
      </c>
      <c r="BJ2123" t="s">
        <v>16716</v>
      </c>
      <c r="BK2123" t="s">
        <v>20106</v>
      </c>
      <c r="BL2123">
        <v>455.99999999999852</v>
      </c>
      <c r="BM2123">
        <v>22.288096253246501</v>
      </c>
      <c r="BN2123">
        <v>114.287542121147</v>
      </c>
      <c r="BO2123" t="s">
        <v>24899</v>
      </c>
      <c r="BP2123" t="s">
        <v>23115</v>
      </c>
      <c r="BQ2123">
        <v>8</v>
      </c>
      <c r="BR2123">
        <v>3</v>
      </c>
      <c r="BS2123" t="s">
        <v>20107</v>
      </c>
      <c r="BT2123" t="s">
        <v>20108</v>
      </c>
      <c r="BU2123" t="s">
        <v>14823</v>
      </c>
      <c r="BV2123" t="s">
        <v>20097</v>
      </c>
      <c r="BW2123" t="s">
        <v>20109</v>
      </c>
      <c r="BX2123" t="s">
        <v>20110</v>
      </c>
      <c r="BY2123" t="s">
        <v>23154</v>
      </c>
      <c r="BZ2123" t="s">
        <v>23154</v>
      </c>
      <c r="CA2123" t="s">
        <v>23154</v>
      </c>
      <c r="CB2123" t="s">
        <v>23154</v>
      </c>
      <c r="CC2123" t="s">
        <v>16132</v>
      </c>
      <c r="CD2123" t="s">
        <v>14765</v>
      </c>
      <c r="CE2123" t="s">
        <v>23154</v>
      </c>
      <c r="CF2123" t="s">
        <v>23154</v>
      </c>
      <c r="CQ2123" cm="1">
        <f t="array" aca="1" ref="CQ2123" ca="1">SUMPRODUCT(--(_xlfn.UNICODE(MID(BX2123,ROW(INDIRECT("1:"&amp;LEN(BX2123))),1))&gt;=19968),--(_xlfn.UNICODE(MID(BX2123,ROW(INDIRECT("1:"&amp;LEN(BX2123))),1))&lt;=40895))</f>
        <v>346</v>
      </c>
      <c r="CR2123">
        <f t="shared" si="212"/>
        <v>513</v>
      </c>
      <c r="CT2123">
        <f t="shared" si="215"/>
        <v>4</v>
      </c>
      <c r="CX2123">
        <f t="shared" si="213"/>
        <v>3</v>
      </c>
      <c r="CY2123">
        <f t="shared" si="216"/>
        <v>37</v>
      </c>
      <c r="DA2123">
        <f t="shared" si="214"/>
        <v>4</v>
      </c>
    </row>
    <row r="2124" spans="1:105">
      <c r="A2124" t="s">
        <v>20111</v>
      </c>
      <c r="B2124" t="s">
        <v>63</v>
      </c>
      <c r="C2124" t="s">
        <v>64</v>
      </c>
      <c r="D2124" t="s">
        <v>65</v>
      </c>
      <c r="E2124" t="s">
        <v>66</v>
      </c>
      <c r="F2124" t="s">
        <v>14600</v>
      </c>
      <c r="G2124" t="s">
        <v>25077</v>
      </c>
      <c r="H2124" t="s">
        <v>23154</v>
      </c>
      <c r="I2124" t="s">
        <v>23154</v>
      </c>
      <c r="K2124" t="s">
        <v>20097</v>
      </c>
      <c r="L2124" t="s">
        <v>20098</v>
      </c>
      <c r="M2124">
        <v>8</v>
      </c>
      <c r="N2124">
        <v>13</v>
      </c>
      <c r="O2124">
        <v>6</v>
      </c>
      <c r="P2124">
        <v>13</v>
      </c>
      <c r="Q2124">
        <v>13</v>
      </c>
      <c r="R2124" t="s">
        <v>23154</v>
      </c>
      <c r="S2124" t="s">
        <v>20099</v>
      </c>
      <c r="T2124" t="s">
        <v>20100</v>
      </c>
      <c r="U2124" t="s">
        <v>23154</v>
      </c>
      <c r="V2124" t="s">
        <v>20101</v>
      </c>
      <c r="W2124" t="s">
        <v>20102</v>
      </c>
      <c r="X2124" t="s">
        <v>23154</v>
      </c>
      <c r="Y2124" t="s">
        <v>20112</v>
      </c>
      <c r="Z2124" t="s">
        <v>20113</v>
      </c>
      <c r="AA2124">
        <v>1992</v>
      </c>
      <c r="AB2124" t="s">
        <v>23154</v>
      </c>
      <c r="AC2124" t="s">
        <v>23154</v>
      </c>
      <c r="AD2124" t="s">
        <v>23154</v>
      </c>
      <c r="AE2124" t="s">
        <v>23154</v>
      </c>
      <c r="AF2124" t="s">
        <v>23154</v>
      </c>
      <c r="AG2124" t="s">
        <v>23154</v>
      </c>
      <c r="AH2124" t="s">
        <v>74</v>
      </c>
      <c r="AI2124" t="s">
        <v>75</v>
      </c>
      <c r="AJ2124" t="s">
        <v>76</v>
      </c>
      <c r="AK2124" t="s">
        <v>77</v>
      </c>
      <c r="AL2124" t="s">
        <v>78</v>
      </c>
      <c r="AM2124" t="s">
        <v>23154</v>
      </c>
      <c r="AN2124" t="s">
        <v>23154</v>
      </c>
      <c r="AO2124" t="s">
        <v>23154</v>
      </c>
      <c r="AP2124" t="s">
        <v>23154</v>
      </c>
      <c r="AQ2124" t="s">
        <v>23154</v>
      </c>
      <c r="AR2124" t="s">
        <v>23154</v>
      </c>
      <c r="AS2124" t="s">
        <v>23154</v>
      </c>
      <c r="AT2124" t="s">
        <v>23154</v>
      </c>
      <c r="AU2124" s="3" t="s">
        <v>27200</v>
      </c>
      <c r="AV2124" t="s">
        <v>23154</v>
      </c>
      <c r="AW2124" t="s">
        <v>23154</v>
      </c>
      <c r="AX2124" t="s">
        <v>81</v>
      </c>
      <c r="AY2124" t="s">
        <v>23154</v>
      </c>
      <c r="AZ2124" t="s">
        <v>23154</v>
      </c>
      <c r="BA2124" t="s">
        <v>82</v>
      </c>
      <c r="BB2124" t="s">
        <v>23154</v>
      </c>
      <c r="BC2124" t="s">
        <v>23154</v>
      </c>
      <c r="BD2124" t="s">
        <v>23154</v>
      </c>
      <c r="BE2124" t="s">
        <v>23154</v>
      </c>
      <c r="BF2124" t="s">
        <v>23154</v>
      </c>
      <c r="BG2124" t="s">
        <v>23154</v>
      </c>
      <c r="BH2124" t="s">
        <v>16716</v>
      </c>
      <c r="BI2124" t="s">
        <v>20105</v>
      </c>
      <c r="BJ2124" t="s">
        <v>16716</v>
      </c>
      <c r="BK2124" t="s">
        <v>20106</v>
      </c>
      <c r="BL2124">
        <v>455.99999999999852</v>
      </c>
      <c r="BM2124">
        <v>22.274002301582499</v>
      </c>
      <c r="BN2124">
        <v>114.190283862295</v>
      </c>
      <c r="BO2124" t="s">
        <v>24900</v>
      </c>
      <c r="BP2124" t="s">
        <v>23107</v>
      </c>
      <c r="BQ2124">
        <v>8</v>
      </c>
      <c r="BR2124">
        <v>11</v>
      </c>
      <c r="BS2124" t="s">
        <v>20114</v>
      </c>
      <c r="BT2124" t="s">
        <v>20115</v>
      </c>
      <c r="BU2124" t="s">
        <v>14823</v>
      </c>
      <c r="BV2124" t="s">
        <v>20097</v>
      </c>
      <c r="BW2124" t="s">
        <v>20116</v>
      </c>
      <c r="BX2124" t="s">
        <v>20110</v>
      </c>
      <c r="BY2124" t="s">
        <v>23154</v>
      </c>
      <c r="BZ2124" t="s">
        <v>23154</v>
      </c>
      <c r="CA2124" t="s">
        <v>23154</v>
      </c>
      <c r="CB2124" t="s">
        <v>23154</v>
      </c>
      <c r="CC2124" t="s">
        <v>20117</v>
      </c>
      <c r="CD2124" t="s">
        <v>14765</v>
      </c>
      <c r="CE2124" t="s">
        <v>23154</v>
      </c>
      <c r="CF2124" t="s">
        <v>23154</v>
      </c>
      <c r="CQ2124" cm="1">
        <f t="array" aca="1" ref="CQ2124" ca="1">SUMPRODUCT(--(_xlfn.UNICODE(MID(BX2124,ROW(INDIRECT("1:"&amp;LEN(BX2124))),1))&gt;=19968),--(_xlfn.UNICODE(MID(BX2124,ROW(INDIRECT("1:"&amp;LEN(BX2124))),1))&lt;=40895))</f>
        <v>346</v>
      </c>
      <c r="CR2124">
        <f t="shared" si="212"/>
        <v>513</v>
      </c>
      <c r="CS2124">
        <f ca="1">_xlfn.AGGREGATE(14, 6,CQ$2:CQ$2519,ROW()-ROW($CS$1))</f>
        <v>0</v>
      </c>
      <c r="CT2124">
        <f t="shared" si="215"/>
        <v>4</v>
      </c>
      <c r="CX2124">
        <f t="shared" si="213"/>
        <v>3</v>
      </c>
      <c r="CY2124">
        <f t="shared" si="216"/>
        <v>37</v>
      </c>
      <c r="DA2124">
        <f t="shared" si="214"/>
        <v>4</v>
      </c>
    </row>
    <row r="2125" spans="1:105">
      <c r="A2125" t="s">
        <v>20118</v>
      </c>
      <c r="B2125" t="s">
        <v>63</v>
      </c>
      <c r="C2125" t="s">
        <v>64</v>
      </c>
      <c r="D2125" t="s">
        <v>65</v>
      </c>
      <c r="E2125" t="s">
        <v>66</v>
      </c>
      <c r="F2125" t="s">
        <v>14600</v>
      </c>
      <c r="G2125" t="s">
        <v>25077</v>
      </c>
      <c r="H2125" t="s">
        <v>23154</v>
      </c>
      <c r="I2125" t="s">
        <v>23154</v>
      </c>
      <c r="K2125" t="s">
        <v>20097</v>
      </c>
      <c r="L2125" t="s">
        <v>20098</v>
      </c>
      <c r="M2125">
        <v>8</v>
      </c>
      <c r="N2125">
        <v>13</v>
      </c>
      <c r="O2125">
        <v>6</v>
      </c>
      <c r="P2125">
        <v>13</v>
      </c>
      <c r="Q2125">
        <v>13</v>
      </c>
      <c r="R2125" t="s">
        <v>23154</v>
      </c>
      <c r="S2125" t="s">
        <v>20099</v>
      </c>
      <c r="T2125" t="s">
        <v>20100</v>
      </c>
      <c r="U2125" t="s">
        <v>23154</v>
      </c>
      <c r="V2125" t="s">
        <v>20101</v>
      </c>
      <c r="W2125" t="s">
        <v>20102</v>
      </c>
      <c r="X2125" t="s">
        <v>23154</v>
      </c>
      <c r="Y2125" t="s">
        <v>20119</v>
      </c>
      <c r="Z2125" t="s">
        <v>20120</v>
      </c>
      <c r="AA2125">
        <v>1992</v>
      </c>
      <c r="AB2125" t="s">
        <v>23154</v>
      </c>
      <c r="AC2125" t="s">
        <v>23154</v>
      </c>
      <c r="AD2125" t="s">
        <v>23154</v>
      </c>
      <c r="AE2125" t="s">
        <v>23154</v>
      </c>
      <c r="AF2125" t="s">
        <v>23154</v>
      </c>
      <c r="AG2125" t="s">
        <v>23154</v>
      </c>
      <c r="AH2125" t="s">
        <v>74</v>
      </c>
      <c r="AI2125" t="s">
        <v>75</v>
      </c>
      <c r="AJ2125" t="s">
        <v>76</v>
      </c>
      <c r="AK2125" t="s">
        <v>77</v>
      </c>
      <c r="AL2125" t="s">
        <v>78</v>
      </c>
      <c r="AM2125" t="s">
        <v>23154</v>
      </c>
      <c r="AN2125" t="s">
        <v>23154</v>
      </c>
      <c r="AO2125" t="s">
        <v>23154</v>
      </c>
      <c r="AP2125" t="s">
        <v>23154</v>
      </c>
      <c r="AQ2125" t="s">
        <v>23154</v>
      </c>
      <c r="AR2125" t="s">
        <v>23154</v>
      </c>
      <c r="AS2125" t="s">
        <v>23154</v>
      </c>
      <c r="AT2125" t="s">
        <v>23154</v>
      </c>
      <c r="AU2125" s="3" t="s">
        <v>27201</v>
      </c>
      <c r="AV2125" t="s">
        <v>23154</v>
      </c>
      <c r="AW2125" t="s">
        <v>23154</v>
      </c>
      <c r="AX2125" t="s">
        <v>81</v>
      </c>
      <c r="AY2125" t="s">
        <v>23154</v>
      </c>
      <c r="AZ2125" t="s">
        <v>23154</v>
      </c>
      <c r="BA2125" t="s">
        <v>82</v>
      </c>
      <c r="BB2125" t="s">
        <v>23154</v>
      </c>
      <c r="BC2125" t="s">
        <v>23154</v>
      </c>
      <c r="BD2125" t="s">
        <v>23154</v>
      </c>
      <c r="BE2125" t="s">
        <v>23154</v>
      </c>
      <c r="BF2125" t="s">
        <v>23154</v>
      </c>
      <c r="BG2125" t="s">
        <v>23154</v>
      </c>
      <c r="BH2125" t="s">
        <v>16716</v>
      </c>
      <c r="BI2125" t="s">
        <v>20105</v>
      </c>
      <c r="BJ2125" t="s">
        <v>16716</v>
      </c>
      <c r="BK2125" t="s">
        <v>20106</v>
      </c>
      <c r="BL2125">
        <v>455.99999999999852</v>
      </c>
      <c r="BM2125">
        <v>22.281304757459399</v>
      </c>
      <c r="BN2125">
        <v>114.155583490176</v>
      </c>
      <c r="BO2125" t="s">
        <v>24523</v>
      </c>
      <c r="BP2125" t="s">
        <v>23108</v>
      </c>
      <c r="BQ2125">
        <v>8</v>
      </c>
      <c r="BR2125">
        <v>21</v>
      </c>
      <c r="BS2125" t="s">
        <v>2389</v>
      </c>
      <c r="BT2125" t="s">
        <v>29064</v>
      </c>
      <c r="BU2125" t="s">
        <v>14823</v>
      </c>
      <c r="BV2125" t="s">
        <v>20097</v>
      </c>
      <c r="BW2125" t="s">
        <v>20121</v>
      </c>
      <c r="BX2125" t="s">
        <v>20122</v>
      </c>
      <c r="BY2125" t="s">
        <v>23154</v>
      </c>
      <c r="BZ2125" t="s">
        <v>23154</v>
      </c>
      <c r="CA2125" t="s">
        <v>23154</v>
      </c>
      <c r="CB2125" t="s">
        <v>23154</v>
      </c>
      <c r="CC2125" t="s">
        <v>2395</v>
      </c>
      <c r="CD2125" t="s">
        <v>14765</v>
      </c>
      <c r="CE2125" t="s">
        <v>23154</v>
      </c>
      <c r="CF2125" t="s">
        <v>23154</v>
      </c>
      <c r="CQ2125" cm="1">
        <f t="array" aca="1" ref="CQ2125" ca="1">SUMPRODUCT(--(_xlfn.UNICODE(MID(BX2125,ROW(INDIRECT("1:"&amp;LEN(BX2125))),1))&gt;=19968),--(_xlfn.UNICODE(MID(BX2125,ROW(INDIRECT("1:"&amp;LEN(BX2125))),1))&lt;=40895))</f>
        <v>154</v>
      </c>
      <c r="CR2125">
        <f t="shared" si="212"/>
        <v>227</v>
      </c>
      <c r="CS2125">
        <f ca="1">_xlfn.AGGREGATE(14, 6,CQ$2:CQ$2519,ROW()-ROW($CS$1))</f>
        <v>0</v>
      </c>
      <c r="CT2125">
        <f t="shared" si="215"/>
        <v>4</v>
      </c>
      <c r="CX2125">
        <f t="shared" si="213"/>
        <v>3</v>
      </c>
      <c r="CY2125">
        <f t="shared" si="216"/>
        <v>37</v>
      </c>
      <c r="DA2125">
        <f t="shared" si="214"/>
        <v>4</v>
      </c>
    </row>
    <row r="2126" spans="1:105">
      <c r="A2126" t="s">
        <v>20123</v>
      </c>
      <c r="B2126" t="s">
        <v>63</v>
      </c>
      <c r="C2126" t="s">
        <v>64</v>
      </c>
      <c r="D2126" t="s">
        <v>65</v>
      </c>
      <c r="E2126" t="s">
        <v>66</v>
      </c>
      <c r="F2126" t="s">
        <v>14600</v>
      </c>
      <c r="G2126" t="s">
        <v>25077</v>
      </c>
      <c r="H2126" t="s">
        <v>23154</v>
      </c>
      <c r="I2126" t="s">
        <v>23154</v>
      </c>
      <c r="K2126" t="s">
        <v>20097</v>
      </c>
      <c r="L2126" t="s">
        <v>20098</v>
      </c>
      <c r="M2126">
        <v>8</v>
      </c>
      <c r="N2126">
        <v>13</v>
      </c>
      <c r="O2126">
        <v>6</v>
      </c>
      <c r="P2126">
        <v>13</v>
      </c>
      <c r="Q2126">
        <v>13</v>
      </c>
      <c r="R2126" t="s">
        <v>23154</v>
      </c>
      <c r="S2126" t="s">
        <v>20099</v>
      </c>
      <c r="T2126" t="s">
        <v>20100</v>
      </c>
      <c r="U2126" t="s">
        <v>23154</v>
      </c>
      <c r="V2126" t="s">
        <v>20101</v>
      </c>
      <c r="W2126" t="s">
        <v>20102</v>
      </c>
      <c r="X2126" t="s">
        <v>23154</v>
      </c>
      <c r="Y2126" t="s">
        <v>20124</v>
      </c>
      <c r="Z2126" t="s">
        <v>20125</v>
      </c>
      <c r="AA2126">
        <v>1992</v>
      </c>
      <c r="AB2126" t="s">
        <v>23154</v>
      </c>
      <c r="AC2126" t="s">
        <v>23154</v>
      </c>
      <c r="AD2126" t="s">
        <v>23154</v>
      </c>
      <c r="AE2126" t="s">
        <v>23154</v>
      </c>
      <c r="AF2126" t="s">
        <v>23154</v>
      </c>
      <c r="AG2126" t="s">
        <v>23154</v>
      </c>
      <c r="AH2126" t="s">
        <v>74</v>
      </c>
      <c r="AI2126" t="s">
        <v>75</v>
      </c>
      <c r="AJ2126" t="s">
        <v>76</v>
      </c>
      <c r="AK2126" t="s">
        <v>77</v>
      </c>
      <c r="AL2126" t="s">
        <v>78</v>
      </c>
      <c r="AM2126" t="s">
        <v>23154</v>
      </c>
      <c r="AN2126" t="s">
        <v>23154</v>
      </c>
      <c r="AO2126" t="s">
        <v>23154</v>
      </c>
      <c r="AP2126" t="s">
        <v>23154</v>
      </c>
      <c r="AQ2126" t="s">
        <v>23154</v>
      </c>
      <c r="AR2126" t="s">
        <v>23154</v>
      </c>
      <c r="AS2126" t="s">
        <v>23154</v>
      </c>
      <c r="AT2126" t="s">
        <v>23154</v>
      </c>
      <c r="AU2126" s="3" t="s">
        <v>27202</v>
      </c>
      <c r="AV2126" t="s">
        <v>23154</v>
      </c>
      <c r="AW2126" t="s">
        <v>23154</v>
      </c>
      <c r="AX2126" t="s">
        <v>81</v>
      </c>
      <c r="AY2126" t="s">
        <v>23154</v>
      </c>
      <c r="AZ2126" t="s">
        <v>23154</v>
      </c>
      <c r="BA2126" t="s">
        <v>82</v>
      </c>
      <c r="BB2126" t="s">
        <v>23154</v>
      </c>
      <c r="BC2126" t="s">
        <v>23154</v>
      </c>
      <c r="BD2126" t="s">
        <v>23154</v>
      </c>
      <c r="BE2126" t="s">
        <v>23154</v>
      </c>
      <c r="BF2126" t="s">
        <v>23154</v>
      </c>
      <c r="BG2126" t="s">
        <v>23154</v>
      </c>
      <c r="BH2126" t="s">
        <v>16716</v>
      </c>
      <c r="BI2126" t="s">
        <v>20105</v>
      </c>
      <c r="BJ2126" t="s">
        <v>16716</v>
      </c>
      <c r="BK2126" t="s">
        <v>20106</v>
      </c>
      <c r="BL2126">
        <v>455.99999999999852</v>
      </c>
      <c r="BM2126">
        <v>22.329031592202401</v>
      </c>
      <c r="BN2126">
        <v>114.158077522319</v>
      </c>
      <c r="BO2126" t="s">
        <v>24841</v>
      </c>
      <c r="BP2126" t="s">
        <v>23116</v>
      </c>
      <c r="BQ2126">
        <v>8</v>
      </c>
      <c r="BR2126">
        <v>11</v>
      </c>
      <c r="BS2126" t="s">
        <v>17790</v>
      </c>
      <c r="BT2126" t="s">
        <v>17791</v>
      </c>
      <c r="BU2126" t="s">
        <v>14823</v>
      </c>
      <c r="BV2126" t="s">
        <v>20097</v>
      </c>
      <c r="BW2126" t="s">
        <v>20126</v>
      </c>
      <c r="BX2126" t="s">
        <v>20122</v>
      </c>
      <c r="BY2126" t="s">
        <v>23154</v>
      </c>
      <c r="BZ2126" t="s">
        <v>23154</v>
      </c>
      <c r="CA2126" t="s">
        <v>23154</v>
      </c>
      <c r="CB2126" t="s">
        <v>23154</v>
      </c>
      <c r="CC2126" t="s">
        <v>17793</v>
      </c>
      <c r="CD2126" t="s">
        <v>14765</v>
      </c>
      <c r="CE2126" t="s">
        <v>23154</v>
      </c>
      <c r="CF2126" t="s">
        <v>23154</v>
      </c>
      <c r="CQ2126" cm="1">
        <f t="array" aca="1" ref="CQ2126" ca="1">SUMPRODUCT(--(_xlfn.UNICODE(MID(BX2126,ROW(INDIRECT("1:"&amp;LEN(BX2126))),1))&gt;=19968),--(_xlfn.UNICODE(MID(BX2126,ROW(INDIRECT("1:"&amp;LEN(BX2126))),1))&lt;=40895))</f>
        <v>154</v>
      </c>
      <c r="CR2126">
        <f t="shared" si="212"/>
        <v>227</v>
      </c>
      <c r="CT2126">
        <f t="shared" si="215"/>
        <v>4</v>
      </c>
      <c r="CX2126">
        <f t="shared" si="213"/>
        <v>3</v>
      </c>
      <c r="CY2126">
        <f t="shared" si="216"/>
        <v>37</v>
      </c>
      <c r="DA2126">
        <f t="shared" si="214"/>
        <v>4</v>
      </c>
    </row>
    <row r="2127" spans="1:105">
      <c r="A2127" t="s">
        <v>20127</v>
      </c>
      <c r="B2127" t="s">
        <v>63</v>
      </c>
      <c r="C2127" t="s">
        <v>64</v>
      </c>
      <c r="D2127" t="s">
        <v>65</v>
      </c>
      <c r="E2127" t="s">
        <v>66</v>
      </c>
      <c r="F2127" t="s">
        <v>14600</v>
      </c>
      <c r="G2127" t="s">
        <v>25077</v>
      </c>
      <c r="H2127" t="s">
        <v>23154</v>
      </c>
      <c r="I2127" t="s">
        <v>23154</v>
      </c>
      <c r="K2127" t="s">
        <v>20097</v>
      </c>
      <c r="L2127" t="s">
        <v>20098</v>
      </c>
      <c r="M2127">
        <v>8</v>
      </c>
      <c r="N2127">
        <v>13</v>
      </c>
      <c r="O2127">
        <v>6</v>
      </c>
      <c r="P2127">
        <v>13</v>
      </c>
      <c r="Q2127">
        <v>13</v>
      </c>
      <c r="R2127" t="s">
        <v>23154</v>
      </c>
      <c r="S2127" t="s">
        <v>20099</v>
      </c>
      <c r="T2127" t="s">
        <v>20100</v>
      </c>
      <c r="U2127" t="s">
        <v>23154</v>
      </c>
      <c r="V2127" t="s">
        <v>20101</v>
      </c>
      <c r="W2127" t="s">
        <v>20102</v>
      </c>
      <c r="X2127" t="s">
        <v>23154</v>
      </c>
      <c r="Y2127" t="s">
        <v>20128</v>
      </c>
      <c r="Z2127" t="s">
        <v>20129</v>
      </c>
      <c r="AA2127">
        <v>1992</v>
      </c>
      <c r="AB2127" t="s">
        <v>23154</v>
      </c>
      <c r="AC2127" t="s">
        <v>23154</v>
      </c>
      <c r="AD2127" t="s">
        <v>23154</v>
      </c>
      <c r="AE2127" t="s">
        <v>23154</v>
      </c>
      <c r="AF2127" t="s">
        <v>23154</v>
      </c>
      <c r="AG2127" t="s">
        <v>23154</v>
      </c>
      <c r="AH2127" t="s">
        <v>74</v>
      </c>
      <c r="AI2127" t="s">
        <v>75</v>
      </c>
      <c r="AJ2127" t="s">
        <v>76</v>
      </c>
      <c r="AK2127" t="s">
        <v>77</v>
      </c>
      <c r="AL2127" t="s">
        <v>78</v>
      </c>
      <c r="AM2127" t="s">
        <v>23154</v>
      </c>
      <c r="AN2127" t="s">
        <v>23154</v>
      </c>
      <c r="AO2127" t="s">
        <v>23154</v>
      </c>
      <c r="AP2127" t="s">
        <v>23154</v>
      </c>
      <c r="AQ2127" t="s">
        <v>23154</v>
      </c>
      <c r="AR2127" t="s">
        <v>23154</v>
      </c>
      <c r="AS2127" t="s">
        <v>23154</v>
      </c>
      <c r="AT2127" t="s">
        <v>23154</v>
      </c>
      <c r="AU2127" s="3" t="s">
        <v>27203</v>
      </c>
      <c r="AV2127" t="s">
        <v>23154</v>
      </c>
      <c r="AW2127" t="s">
        <v>23154</v>
      </c>
      <c r="AX2127" t="s">
        <v>81</v>
      </c>
      <c r="AY2127" t="s">
        <v>23154</v>
      </c>
      <c r="AZ2127" t="s">
        <v>23154</v>
      </c>
      <c r="BA2127" t="s">
        <v>82</v>
      </c>
      <c r="BB2127" t="s">
        <v>23154</v>
      </c>
      <c r="BC2127" t="s">
        <v>23154</v>
      </c>
      <c r="BD2127" t="s">
        <v>23154</v>
      </c>
      <c r="BE2127" t="s">
        <v>23154</v>
      </c>
      <c r="BF2127" t="s">
        <v>23154</v>
      </c>
      <c r="BG2127" t="s">
        <v>23154</v>
      </c>
      <c r="BH2127" t="s">
        <v>16716</v>
      </c>
      <c r="BI2127" t="s">
        <v>20105</v>
      </c>
      <c r="BJ2127" t="s">
        <v>16716</v>
      </c>
      <c r="BK2127" t="s">
        <v>20106</v>
      </c>
      <c r="BL2127">
        <v>455.99999999999852</v>
      </c>
      <c r="BM2127">
        <v>22.233107354873098</v>
      </c>
      <c r="BN2127">
        <v>114.242511628267</v>
      </c>
      <c r="BO2127" t="s">
        <v>24583</v>
      </c>
      <c r="BP2127" t="s">
        <v>23103</v>
      </c>
      <c r="BQ2127">
        <v>8</v>
      </c>
      <c r="BR2127">
        <v>5</v>
      </c>
      <c r="BS2127" t="s">
        <v>15460</v>
      </c>
      <c r="BT2127" t="s">
        <v>15461</v>
      </c>
      <c r="BU2127" t="s">
        <v>14823</v>
      </c>
      <c r="BV2127" t="s">
        <v>20097</v>
      </c>
      <c r="BW2127" t="s">
        <v>20130</v>
      </c>
      <c r="BX2127" t="s">
        <v>20122</v>
      </c>
      <c r="BY2127" t="s">
        <v>23154</v>
      </c>
      <c r="BZ2127" t="s">
        <v>23154</v>
      </c>
      <c r="CA2127" t="s">
        <v>23154</v>
      </c>
      <c r="CB2127" t="s">
        <v>23154</v>
      </c>
      <c r="CC2127" t="s">
        <v>15463</v>
      </c>
      <c r="CD2127" t="s">
        <v>14765</v>
      </c>
      <c r="CE2127" t="s">
        <v>23154</v>
      </c>
      <c r="CF2127" t="s">
        <v>23154</v>
      </c>
      <c r="CQ2127" cm="1">
        <f t="array" aca="1" ref="CQ2127" ca="1">SUMPRODUCT(--(_xlfn.UNICODE(MID(BX2127,ROW(INDIRECT("1:"&amp;LEN(BX2127))),1))&gt;=19968),--(_xlfn.UNICODE(MID(BX2127,ROW(INDIRECT("1:"&amp;LEN(BX2127))),1))&lt;=40895))</f>
        <v>154</v>
      </c>
      <c r="CR2127">
        <f t="shared" si="212"/>
        <v>227</v>
      </c>
      <c r="CS2127">
        <f ca="1">_xlfn.AGGREGATE(14, 6,CQ$2:CQ$2519,ROW()-ROW($CS$1))</f>
        <v>0</v>
      </c>
      <c r="CT2127">
        <f t="shared" si="215"/>
        <v>4</v>
      </c>
      <c r="CX2127">
        <f t="shared" si="213"/>
        <v>2</v>
      </c>
      <c r="CY2127">
        <f t="shared" si="216"/>
        <v>37</v>
      </c>
      <c r="DA2127">
        <f t="shared" si="214"/>
        <v>4</v>
      </c>
    </row>
    <row r="2128" spans="1:105">
      <c r="A2128" t="s">
        <v>20131</v>
      </c>
      <c r="B2128" t="s">
        <v>63</v>
      </c>
      <c r="C2128" t="s">
        <v>64</v>
      </c>
      <c r="D2128" t="s">
        <v>65</v>
      </c>
      <c r="E2128" t="s">
        <v>66</v>
      </c>
      <c r="F2128" t="s">
        <v>14600</v>
      </c>
      <c r="G2128" t="s">
        <v>25077</v>
      </c>
      <c r="H2128" t="s">
        <v>23154</v>
      </c>
      <c r="I2128" t="s">
        <v>23154</v>
      </c>
      <c r="K2128" t="s">
        <v>20097</v>
      </c>
      <c r="L2128" t="s">
        <v>20098</v>
      </c>
      <c r="M2128">
        <v>8</v>
      </c>
      <c r="N2128">
        <v>13</v>
      </c>
      <c r="O2128">
        <v>6</v>
      </c>
      <c r="P2128">
        <v>13</v>
      </c>
      <c r="Q2128">
        <v>13</v>
      </c>
      <c r="R2128" t="s">
        <v>23154</v>
      </c>
      <c r="S2128" t="s">
        <v>20099</v>
      </c>
      <c r="T2128" t="s">
        <v>20100</v>
      </c>
      <c r="U2128" t="s">
        <v>23154</v>
      </c>
      <c r="V2128" t="s">
        <v>20101</v>
      </c>
      <c r="W2128" t="s">
        <v>20102</v>
      </c>
      <c r="X2128" t="s">
        <v>23154</v>
      </c>
      <c r="Y2128" t="s">
        <v>20132</v>
      </c>
      <c r="Z2128" t="s">
        <v>20133</v>
      </c>
      <c r="AA2128">
        <v>1992</v>
      </c>
      <c r="AB2128" t="s">
        <v>23154</v>
      </c>
      <c r="AC2128" t="s">
        <v>23154</v>
      </c>
      <c r="AD2128" t="s">
        <v>23154</v>
      </c>
      <c r="AE2128" t="s">
        <v>23154</v>
      </c>
      <c r="AF2128" t="s">
        <v>23154</v>
      </c>
      <c r="AG2128" t="s">
        <v>23154</v>
      </c>
      <c r="AH2128" t="s">
        <v>74</v>
      </c>
      <c r="AI2128" t="s">
        <v>75</v>
      </c>
      <c r="AJ2128" t="s">
        <v>76</v>
      </c>
      <c r="AK2128" t="s">
        <v>77</v>
      </c>
      <c r="AL2128" t="s">
        <v>78</v>
      </c>
      <c r="AM2128" t="s">
        <v>23154</v>
      </c>
      <c r="AN2128" t="s">
        <v>23154</v>
      </c>
      <c r="AO2128" t="s">
        <v>23154</v>
      </c>
      <c r="AP2128" t="s">
        <v>23154</v>
      </c>
      <c r="AQ2128" t="s">
        <v>23154</v>
      </c>
      <c r="AR2128" t="s">
        <v>23154</v>
      </c>
      <c r="AS2128" t="s">
        <v>23154</v>
      </c>
      <c r="AT2128" t="s">
        <v>23154</v>
      </c>
      <c r="AU2128" s="3" t="s">
        <v>27204</v>
      </c>
      <c r="AV2128" t="s">
        <v>23154</v>
      </c>
      <c r="AW2128" t="s">
        <v>23154</v>
      </c>
      <c r="AX2128" t="s">
        <v>81</v>
      </c>
      <c r="AY2128" t="s">
        <v>23154</v>
      </c>
      <c r="AZ2128" t="s">
        <v>23154</v>
      </c>
      <c r="BA2128" t="s">
        <v>82</v>
      </c>
      <c r="BB2128" t="s">
        <v>23154</v>
      </c>
      <c r="BC2128" t="s">
        <v>23154</v>
      </c>
      <c r="BD2128" t="s">
        <v>23154</v>
      </c>
      <c r="BE2128" t="s">
        <v>23154</v>
      </c>
      <c r="BF2128" t="s">
        <v>23154</v>
      </c>
      <c r="BG2128" t="s">
        <v>23154</v>
      </c>
      <c r="BH2128" t="s">
        <v>16716</v>
      </c>
      <c r="BI2128" t="s">
        <v>20105</v>
      </c>
      <c r="BJ2128" t="s">
        <v>16716</v>
      </c>
      <c r="BK2128" t="s">
        <v>20106</v>
      </c>
      <c r="BL2128">
        <v>455.99999999999852</v>
      </c>
      <c r="BM2128">
        <v>22.5312656164609</v>
      </c>
      <c r="BN2128">
        <v>114.20357302748801</v>
      </c>
      <c r="BO2128" t="s">
        <v>24901</v>
      </c>
      <c r="BP2128" t="s">
        <v>23118</v>
      </c>
      <c r="BQ2128">
        <v>8</v>
      </c>
      <c r="BR2128">
        <v>7</v>
      </c>
      <c r="BS2128" t="s">
        <v>15601</v>
      </c>
      <c r="BT2128" t="s">
        <v>15602</v>
      </c>
      <c r="BU2128" t="s">
        <v>14823</v>
      </c>
      <c r="BV2128" t="s">
        <v>20097</v>
      </c>
      <c r="BW2128" t="s">
        <v>20134</v>
      </c>
      <c r="BX2128" t="s">
        <v>20135</v>
      </c>
      <c r="BY2128" t="s">
        <v>23154</v>
      </c>
      <c r="BZ2128" t="s">
        <v>23154</v>
      </c>
      <c r="CA2128" t="s">
        <v>23154</v>
      </c>
      <c r="CB2128" t="s">
        <v>23154</v>
      </c>
      <c r="CC2128" t="s">
        <v>15605</v>
      </c>
      <c r="CD2128" t="s">
        <v>14765</v>
      </c>
      <c r="CE2128" t="s">
        <v>23154</v>
      </c>
      <c r="CF2128" t="s">
        <v>23154</v>
      </c>
      <c r="CQ2128" cm="1">
        <f t="array" aca="1" ref="CQ2128" ca="1">SUMPRODUCT(--(_xlfn.UNICODE(MID(BX2128,ROW(INDIRECT("1:"&amp;LEN(BX2128))),1))&gt;=19968),--(_xlfn.UNICODE(MID(BX2128,ROW(INDIRECT("1:"&amp;LEN(BX2128))),1))&lt;=40895))</f>
        <v>139</v>
      </c>
      <c r="CR2128">
        <f t="shared" si="212"/>
        <v>208</v>
      </c>
      <c r="CS2128">
        <f ca="1">_xlfn.AGGREGATE(14, 6,CQ$2:CQ$2519,ROW()-ROW($CS$1))</f>
        <v>0</v>
      </c>
      <c r="CT2128">
        <f t="shared" si="215"/>
        <v>4</v>
      </c>
      <c r="CX2128">
        <f t="shared" si="213"/>
        <v>3</v>
      </c>
      <c r="CY2128">
        <f t="shared" si="216"/>
        <v>37</v>
      </c>
      <c r="DA2128">
        <f t="shared" si="214"/>
        <v>4</v>
      </c>
    </row>
    <row r="2129" spans="1:105">
      <c r="A2129" t="s">
        <v>20136</v>
      </c>
      <c r="B2129" t="s">
        <v>63</v>
      </c>
      <c r="C2129" t="s">
        <v>64</v>
      </c>
      <c r="D2129" t="s">
        <v>65</v>
      </c>
      <c r="E2129" t="s">
        <v>66</v>
      </c>
      <c r="F2129" t="s">
        <v>14600</v>
      </c>
      <c r="G2129" t="s">
        <v>25077</v>
      </c>
      <c r="H2129" t="s">
        <v>23154</v>
      </c>
      <c r="I2129" t="s">
        <v>23154</v>
      </c>
      <c r="K2129" t="s">
        <v>20097</v>
      </c>
      <c r="L2129" t="s">
        <v>20098</v>
      </c>
      <c r="M2129">
        <v>8</v>
      </c>
      <c r="N2129">
        <v>13</v>
      </c>
      <c r="O2129">
        <v>6</v>
      </c>
      <c r="P2129">
        <v>13</v>
      </c>
      <c r="Q2129">
        <v>13</v>
      </c>
      <c r="R2129" t="s">
        <v>23154</v>
      </c>
      <c r="S2129" t="s">
        <v>20099</v>
      </c>
      <c r="T2129" t="s">
        <v>20100</v>
      </c>
      <c r="U2129" t="s">
        <v>23154</v>
      </c>
      <c r="V2129" t="s">
        <v>20101</v>
      </c>
      <c r="W2129" t="s">
        <v>20102</v>
      </c>
      <c r="X2129" t="s">
        <v>23154</v>
      </c>
      <c r="Y2129" t="s">
        <v>20137</v>
      </c>
      <c r="Z2129" t="s">
        <v>20138</v>
      </c>
      <c r="AA2129">
        <v>1992</v>
      </c>
      <c r="AB2129" t="s">
        <v>23154</v>
      </c>
      <c r="AC2129" t="s">
        <v>23154</v>
      </c>
      <c r="AD2129" t="s">
        <v>23154</v>
      </c>
      <c r="AE2129" t="s">
        <v>23154</v>
      </c>
      <c r="AF2129" t="s">
        <v>23154</v>
      </c>
      <c r="AG2129" t="s">
        <v>23154</v>
      </c>
      <c r="AH2129" t="s">
        <v>74</v>
      </c>
      <c r="AI2129" t="s">
        <v>75</v>
      </c>
      <c r="AJ2129" t="s">
        <v>76</v>
      </c>
      <c r="AK2129" t="s">
        <v>77</v>
      </c>
      <c r="AL2129" t="s">
        <v>78</v>
      </c>
      <c r="AM2129" t="s">
        <v>23154</v>
      </c>
      <c r="AN2129" t="s">
        <v>23154</v>
      </c>
      <c r="AO2129" t="s">
        <v>23154</v>
      </c>
      <c r="AP2129" t="s">
        <v>23154</v>
      </c>
      <c r="AQ2129" t="s">
        <v>23154</v>
      </c>
      <c r="AR2129" t="s">
        <v>23154</v>
      </c>
      <c r="AS2129" t="s">
        <v>23154</v>
      </c>
      <c r="AT2129" t="s">
        <v>23154</v>
      </c>
      <c r="AU2129" s="3" t="s">
        <v>27205</v>
      </c>
      <c r="AV2129" t="s">
        <v>23154</v>
      </c>
      <c r="AW2129" t="s">
        <v>23154</v>
      </c>
      <c r="AX2129" t="s">
        <v>81</v>
      </c>
      <c r="AY2129" t="s">
        <v>23154</v>
      </c>
      <c r="AZ2129" t="s">
        <v>23154</v>
      </c>
      <c r="BA2129" t="s">
        <v>82</v>
      </c>
      <c r="BB2129" t="s">
        <v>23154</v>
      </c>
      <c r="BC2129" t="s">
        <v>23154</v>
      </c>
      <c r="BD2129" t="s">
        <v>23154</v>
      </c>
      <c r="BE2129" t="s">
        <v>23154</v>
      </c>
      <c r="BF2129" t="s">
        <v>23154</v>
      </c>
      <c r="BG2129" t="s">
        <v>23154</v>
      </c>
      <c r="BH2129" t="s">
        <v>16716</v>
      </c>
      <c r="BI2129" t="s">
        <v>20105</v>
      </c>
      <c r="BJ2129" t="s">
        <v>16716</v>
      </c>
      <c r="BK2129" t="s">
        <v>20106</v>
      </c>
      <c r="BL2129">
        <v>455.99999999999852</v>
      </c>
      <c r="BM2129">
        <v>22.4132375465217</v>
      </c>
      <c r="BN2129">
        <v>114.13685965359799</v>
      </c>
      <c r="BO2129" t="s">
        <v>24855</v>
      </c>
      <c r="BP2129" t="s">
        <v>23111</v>
      </c>
      <c r="BQ2129">
        <v>8</v>
      </c>
      <c r="BR2129">
        <v>3</v>
      </c>
      <c r="BS2129" t="s">
        <v>16776</v>
      </c>
      <c r="BT2129" t="s">
        <v>16777</v>
      </c>
      <c r="BU2129" t="s">
        <v>14823</v>
      </c>
      <c r="BV2129" t="s">
        <v>20097</v>
      </c>
      <c r="BW2129" t="s">
        <v>20139</v>
      </c>
      <c r="BX2129" t="s">
        <v>20135</v>
      </c>
      <c r="BY2129" t="s">
        <v>23154</v>
      </c>
      <c r="BZ2129" t="s">
        <v>23154</v>
      </c>
      <c r="CA2129" t="s">
        <v>23154</v>
      </c>
      <c r="CB2129" t="s">
        <v>23154</v>
      </c>
      <c r="CC2129" t="s">
        <v>16779</v>
      </c>
      <c r="CD2129" t="s">
        <v>14765</v>
      </c>
      <c r="CE2129" t="s">
        <v>23154</v>
      </c>
      <c r="CF2129" t="s">
        <v>23154</v>
      </c>
      <c r="CQ2129" cm="1">
        <f t="array" aca="1" ref="CQ2129" ca="1">SUMPRODUCT(--(_xlfn.UNICODE(MID(BX2129,ROW(INDIRECT("1:"&amp;LEN(BX2129))),1))&gt;=19968),--(_xlfn.UNICODE(MID(BX2129,ROW(INDIRECT("1:"&amp;LEN(BX2129))),1))&lt;=40895))</f>
        <v>139</v>
      </c>
      <c r="CR2129">
        <f t="shared" si="212"/>
        <v>208</v>
      </c>
      <c r="CS2129">
        <f ca="1">_xlfn.AGGREGATE(14, 6,CQ$2:CQ$2519,ROW()-ROW($CS$1))</f>
        <v>0</v>
      </c>
      <c r="CT2129">
        <f t="shared" si="215"/>
        <v>4</v>
      </c>
      <c r="CX2129">
        <f t="shared" si="213"/>
        <v>3</v>
      </c>
      <c r="CY2129">
        <f t="shared" si="216"/>
        <v>37</v>
      </c>
      <c r="DA2129">
        <f t="shared" si="214"/>
        <v>4</v>
      </c>
    </row>
    <row r="2130" spans="1:105">
      <c r="A2130" t="s">
        <v>20140</v>
      </c>
      <c r="B2130" t="s">
        <v>63</v>
      </c>
      <c r="C2130" t="s">
        <v>64</v>
      </c>
      <c r="D2130" t="s">
        <v>65</v>
      </c>
      <c r="E2130" t="s">
        <v>66</v>
      </c>
      <c r="F2130" t="s">
        <v>14600</v>
      </c>
      <c r="G2130" t="s">
        <v>25077</v>
      </c>
      <c r="H2130" t="s">
        <v>23154</v>
      </c>
      <c r="I2130" t="s">
        <v>23154</v>
      </c>
      <c r="K2130" t="s">
        <v>20141</v>
      </c>
      <c r="L2130" t="s">
        <v>20142</v>
      </c>
      <c r="M2130">
        <v>8</v>
      </c>
      <c r="N2130">
        <v>13</v>
      </c>
      <c r="O2130">
        <v>6</v>
      </c>
      <c r="P2130">
        <v>13</v>
      </c>
      <c r="Q2130">
        <v>13</v>
      </c>
      <c r="R2130" t="s">
        <v>23154</v>
      </c>
      <c r="S2130" t="s">
        <v>20086</v>
      </c>
      <c r="T2130" t="s">
        <v>20087</v>
      </c>
      <c r="U2130" t="s">
        <v>23154</v>
      </c>
      <c r="V2130" t="s">
        <v>20143</v>
      </c>
      <c r="W2130" t="s">
        <v>20144</v>
      </c>
      <c r="X2130" t="s">
        <v>23154</v>
      </c>
      <c r="Y2130" t="s">
        <v>20145</v>
      </c>
      <c r="Z2130" t="s">
        <v>20146</v>
      </c>
      <c r="AA2130">
        <v>2000</v>
      </c>
      <c r="AB2130" t="s">
        <v>23154</v>
      </c>
      <c r="AC2130" t="s">
        <v>23154</v>
      </c>
      <c r="AD2130" t="s">
        <v>23154</v>
      </c>
      <c r="AE2130" t="s">
        <v>23154</v>
      </c>
      <c r="AF2130" t="s">
        <v>23154</v>
      </c>
      <c r="AG2130" t="s">
        <v>23154</v>
      </c>
      <c r="AH2130" t="s">
        <v>74</v>
      </c>
      <c r="AI2130" t="s">
        <v>75</v>
      </c>
      <c r="AJ2130" t="s">
        <v>76</v>
      </c>
      <c r="AK2130" t="s">
        <v>77</v>
      </c>
      <c r="AL2130" t="s">
        <v>78</v>
      </c>
      <c r="AM2130" t="s">
        <v>23154</v>
      </c>
      <c r="AN2130" t="s">
        <v>23154</v>
      </c>
      <c r="AO2130" t="s">
        <v>23154</v>
      </c>
      <c r="AP2130" t="s">
        <v>23154</v>
      </c>
      <c r="AQ2130" t="s">
        <v>23154</v>
      </c>
      <c r="AR2130" t="s">
        <v>23154</v>
      </c>
      <c r="AS2130" t="s">
        <v>23154</v>
      </c>
      <c r="AT2130" t="s">
        <v>23154</v>
      </c>
      <c r="AU2130" s="3" t="s">
        <v>27206</v>
      </c>
      <c r="AV2130" t="s">
        <v>23154</v>
      </c>
      <c r="AW2130" t="s">
        <v>23154</v>
      </c>
      <c r="AX2130" t="s">
        <v>81</v>
      </c>
      <c r="AY2130" t="s">
        <v>23154</v>
      </c>
      <c r="AZ2130" t="s">
        <v>23154</v>
      </c>
      <c r="BA2130" t="s">
        <v>82</v>
      </c>
      <c r="BB2130" t="s">
        <v>23154</v>
      </c>
      <c r="BC2130" t="s">
        <v>23154</v>
      </c>
      <c r="BD2130" t="s">
        <v>23154</v>
      </c>
      <c r="BE2130" t="s">
        <v>23154</v>
      </c>
      <c r="BF2130" t="s">
        <v>23154</v>
      </c>
      <c r="BG2130" t="s">
        <v>23154</v>
      </c>
      <c r="BH2130" t="s">
        <v>15198</v>
      </c>
      <c r="BI2130" t="s">
        <v>15198</v>
      </c>
      <c r="BJ2130" t="s">
        <v>15198</v>
      </c>
      <c r="BK2130" t="s">
        <v>23154</v>
      </c>
      <c r="BL2130">
        <v>456.99999999999869</v>
      </c>
      <c r="BM2130">
        <v>22.492673494139101</v>
      </c>
      <c r="BN2130">
        <v>114.141425519187</v>
      </c>
      <c r="BO2130" t="s">
        <v>24566</v>
      </c>
      <c r="BP2130" t="s">
        <v>23118</v>
      </c>
      <c r="BQ2130">
        <v>8</v>
      </c>
      <c r="BR2130">
        <v>10</v>
      </c>
      <c r="BS2130" t="s">
        <v>15209</v>
      </c>
      <c r="BT2130" t="s">
        <v>15210</v>
      </c>
      <c r="BU2130" t="s">
        <v>14838</v>
      </c>
      <c r="BV2130" t="s">
        <v>20147</v>
      </c>
      <c r="BW2130" t="s">
        <v>15211</v>
      </c>
      <c r="BX2130" t="s">
        <v>20148</v>
      </c>
      <c r="BY2130" t="s">
        <v>23154</v>
      </c>
      <c r="BZ2130" t="s">
        <v>23154</v>
      </c>
      <c r="CA2130" t="s">
        <v>20149</v>
      </c>
      <c r="CB2130" t="s">
        <v>23154</v>
      </c>
      <c r="CC2130" t="s">
        <v>15212</v>
      </c>
      <c r="CD2130" t="s">
        <v>14765</v>
      </c>
      <c r="CE2130" t="s">
        <v>23154</v>
      </c>
      <c r="CF2130" t="s">
        <v>23154</v>
      </c>
      <c r="CQ2130" cm="1">
        <f t="array" aca="1" ref="CQ2130" ca="1">SUMPRODUCT(--(_xlfn.UNICODE(MID(BX2130,ROW(INDIRECT("1:"&amp;LEN(BX2130))),1))&gt;=19968),--(_xlfn.UNICODE(MID(BX2130,ROW(INDIRECT("1:"&amp;LEN(BX2130))),1))&lt;=40895))</f>
        <v>164</v>
      </c>
      <c r="CR2130">
        <f t="shared" si="212"/>
        <v>260</v>
      </c>
      <c r="CT2130">
        <f t="shared" si="215"/>
        <v>4</v>
      </c>
      <c r="CX2130">
        <f t="shared" si="213"/>
        <v>2</v>
      </c>
      <c r="CY2130">
        <f t="shared" si="216"/>
        <v>37</v>
      </c>
      <c r="DA2130">
        <f t="shared" si="214"/>
        <v>4</v>
      </c>
    </row>
    <row r="2131" spans="1:105">
      <c r="A2131" t="s">
        <v>20150</v>
      </c>
      <c r="B2131" t="s">
        <v>63</v>
      </c>
      <c r="C2131" t="s">
        <v>64</v>
      </c>
      <c r="D2131" t="s">
        <v>65</v>
      </c>
      <c r="E2131" t="s">
        <v>66</v>
      </c>
      <c r="F2131" t="s">
        <v>14600</v>
      </c>
      <c r="G2131" t="s">
        <v>25077</v>
      </c>
      <c r="H2131" t="s">
        <v>23154</v>
      </c>
      <c r="I2131" t="s">
        <v>23154</v>
      </c>
      <c r="K2131" t="s">
        <v>20141</v>
      </c>
      <c r="L2131" t="s">
        <v>20142</v>
      </c>
      <c r="M2131">
        <v>8</v>
      </c>
      <c r="N2131">
        <v>13</v>
      </c>
      <c r="O2131">
        <v>6</v>
      </c>
      <c r="P2131">
        <v>13</v>
      </c>
      <c r="Q2131">
        <v>13</v>
      </c>
      <c r="R2131" t="s">
        <v>23154</v>
      </c>
      <c r="S2131" t="s">
        <v>20086</v>
      </c>
      <c r="T2131" t="s">
        <v>20087</v>
      </c>
      <c r="U2131" t="s">
        <v>23154</v>
      </c>
      <c r="V2131" t="s">
        <v>20143</v>
      </c>
      <c r="W2131" t="s">
        <v>20144</v>
      </c>
      <c r="X2131" t="s">
        <v>23154</v>
      </c>
      <c r="Y2131" t="s">
        <v>20151</v>
      </c>
      <c r="Z2131" t="s">
        <v>20152</v>
      </c>
      <c r="AA2131">
        <v>2000</v>
      </c>
      <c r="AB2131" t="s">
        <v>23154</v>
      </c>
      <c r="AC2131" t="s">
        <v>23154</v>
      </c>
      <c r="AD2131" t="s">
        <v>23154</v>
      </c>
      <c r="AE2131" t="s">
        <v>23154</v>
      </c>
      <c r="AF2131" t="s">
        <v>23154</v>
      </c>
      <c r="AG2131" t="s">
        <v>23154</v>
      </c>
      <c r="AH2131" t="s">
        <v>74</v>
      </c>
      <c r="AI2131" t="s">
        <v>75</v>
      </c>
      <c r="AJ2131" t="s">
        <v>76</v>
      </c>
      <c r="AK2131" t="s">
        <v>77</v>
      </c>
      <c r="AL2131" t="s">
        <v>78</v>
      </c>
      <c r="AM2131" t="s">
        <v>23154</v>
      </c>
      <c r="AN2131" t="s">
        <v>23154</v>
      </c>
      <c r="AO2131" t="s">
        <v>23154</v>
      </c>
      <c r="AP2131" t="s">
        <v>23154</v>
      </c>
      <c r="AQ2131" t="s">
        <v>23154</v>
      </c>
      <c r="AR2131" t="s">
        <v>23154</v>
      </c>
      <c r="AS2131" t="s">
        <v>23154</v>
      </c>
      <c r="AT2131" t="s">
        <v>23154</v>
      </c>
      <c r="AU2131" s="3" t="s">
        <v>27207</v>
      </c>
      <c r="AV2131" t="s">
        <v>23154</v>
      </c>
      <c r="AW2131" t="s">
        <v>23154</v>
      </c>
      <c r="AX2131" t="s">
        <v>81</v>
      </c>
      <c r="AY2131" t="s">
        <v>23154</v>
      </c>
      <c r="AZ2131" t="s">
        <v>23154</v>
      </c>
      <c r="BA2131" t="s">
        <v>82</v>
      </c>
      <c r="BB2131" t="s">
        <v>23154</v>
      </c>
      <c r="BC2131" t="s">
        <v>23154</v>
      </c>
      <c r="BD2131" t="s">
        <v>23154</v>
      </c>
      <c r="BE2131" t="s">
        <v>23154</v>
      </c>
      <c r="BF2131" t="s">
        <v>23154</v>
      </c>
      <c r="BG2131" t="s">
        <v>23154</v>
      </c>
      <c r="BH2131" t="s">
        <v>15198</v>
      </c>
      <c r="BI2131" t="s">
        <v>15198</v>
      </c>
      <c r="BJ2131" t="s">
        <v>15198</v>
      </c>
      <c r="BK2131" t="s">
        <v>23154</v>
      </c>
      <c r="BL2131">
        <v>456.99999999999869</v>
      </c>
      <c r="BM2131">
        <v>22.3754471216849</v>
      </c>
      <c r="BN2131">
        <v>113.984061172796</v>
      </c>
      <c r="BO2131" t="s">
        <v>24567</v>
      </c>
      <c r="BP2131" t="s">
        <v>23121</v>
      </c>
      <c r="BQ2131">
        <v>8</v>
      </c>
      <c r="BR2131">
        <v>8</v>
      </c>
      <c r="BS2131" t="s">
        <v>15216</v>
      </c>
      <c r="BT2131" t="s">
        <v>20153</v>
      </c>
      <c r="BU2131" t="s">
        <v>14838</v>
      </c>
      <c r="BV2131" t="s">
        <v>20147</v>
      </c>
      <c r="BW2131" t="s">
        <v>15218</v>
      </c>
      <c r="BX2131" t="s">
        <v>20148</v>
      </c>
      <c r="BY2131" t="s">
        <v>23154</v>
      </c>
      <c r="BZ2131" t="s">
        <v>23154</v>
      </c>
      <c r="CA2131" t="s">
        <v>20149</v>
      </c>
      <c r="CB2131" t="s">
        <v>23154</v>
      </c>
      <c r="CC2131" t="s">
        <v>15219</v>
      </c>
      <c r="CD2131" t="s">
        <v>14765</v>
      </c>
      <c r="CE2131" t="s">
        <v>23154</v>
      </c>
      <c r="CF2131" t="s">
        <v>23154</v>
      </c>
      <c r="CQ2131" cm="1">
        <f t="array" aca="1" ref="CQ2131" ca="1">SUMPRODUCT(--(_xlfn.UNICODE(MID(BX2131,ROW(INDIRECT("1:"&amp;LEN(BX2131))),1))&gt;=19968),--(_xlfn.UNICODE(MID(BX2131,ROW(INDIRECT("1:"&amp;LEN(BX2131))),1))&lt;=40895))</f>
        <v>164</v>
      </c>
      <c r="CR2131">
        <f t="shared" si="212"/>
        <v>260</v>
      </c>
      <c r="CS2131">
        <f ca="1">_xlfn.AGGREGATE(14, 6,CQ$2:CQ$2519,ROW()-ROW($CS$1))</f>
        <v>0</v>
      </c>
      <c r="CT2131">
        <f t="shared" si="215"/>
        <v>4</v>
      </c>
      <c r="CX2131">
        <f t="shared" si="213"/>
        <v>3</v>
      </c>
      <c r="CY2131">
        <f t="shared" si="216"/>
        <v>37</v>
      </c>
      <c r="DA2131">
        <f t="shared" si="214"/>
        <v>4</v>
      </c>
    </row>
    <row r="2132" spans="1:105">
      <c r="A2132" t="s">
        <v>20154</v>
      </c>
      <c r="B2132" t="s">
        <v>63</v>
      </c>
      <c r="C2132" t="s">
        <v>64</v>
      </c>
      <c r="D2132" t="s">
        <v>65</v>
      </c>
      <c r="E2132" t="s">
        <v>66</v>
      </c>
      <c r="F2132" t="s">
        <v>14600</v>
      </c>
      <c r="G2132" t="s">
        <v>25077</v>
      </c>
      <c r="H2132" t="s">
        <v>23154</v>
      </c>
      <c r="I2132" t="s">
        <v>23154</v>
      </c>
      <c r="K2132" t="s">
        <v>20155</v>
      </c>
      <c r="L2132" t="s">
        <v>20156</v>
      </c>
      <c r="M2132">
        <v>8</v>
      </c>
      <c r="N2132">
        <v>13</v>
      </c>
      <c r="O2132">
        <v>6</v>
      </c>
      <c r="P2132">
        <v>13</v>
      </c>
      <c r="Q2132">
        <v>13</v>
      </c>
      <c r="R2132" t="s">
        <v>23154</v>
      </c>
      <c r="S2132" t="s">
        <v>15272</v>
      </c>
      <c r="T2132" t="s">
        <v>20157</v>
      </c>
      <c r="U2132" t="s">
        <v>23154</v>
      </c>
      <c r="V2132" t="s">
        <v>20158</v>
      </c>
      <c r="W2132" t="s">
        <v>20159</v>
      </c>
      <c r="X2132" t="s">
        <v>23154</v>
      </c>
      <c r="Y2132" t="s">
        <v>20160</v>
      </c>
      <c r="Z2132" t="s">
        <v>20161</v>
      </c>
      <c r="AA2132">
        <v>2005</v>
      </c>
      <c r="AB2132" t="s">
        <v>23154</v>
      </c>
      <c r="AC2132" t="s">
        <v>23154</v>
      </c>
      <c r="AD2132" t="s">
        <v>23154</v>
      </c>
      <c r="AE2132" t="s">
        <v>23154</v>
      </c>
      <c r="AF2132" t="s">
        <v>23154</v>
      </c>
      <c r="AG2132" t="s">
        <v>23154</v>
      </c>
      <c r="AH2132" t="s">
        <v>74</v>
      </c>
      <c r="AI2132" t="s">
        <v>75</v>
      </c>
      <c r="AJ2132" t="s">
        <v>76</v>
      </c>
      <c r="AK2132" t="s">
        <v>77</v>
      </c>
      <c r="AL2132" t="s">
        <v>78</v>
      </c>
      <c r="AM2132" t="s">
        <v>23154</v>
      </c>
      <c r="AN2132" t="s">
        <v>23154</v>
      </c>
      <c r="AO2132" t="s">
        <v>23154</v>
      </c>
      <c r="AP2132" t="s">
        <v>23154</v>
      </c>
      <c r="AQ2132" t="s">
        <v>23154</v>
      </c>
      <c r="AR2132" t="s">
        <v>23154</v>
      </c>
      <c r="AS2132" t="s">
        <v>23154</v>
      </c>
      <c r="AT2132" t="s">
        <v>23154</v>
      </c>
      <c r="AU2132" s="3" t="s">
        <v>27208</v>
      </c>
      <c r="AV2132" t="s">
        <v>23154</v>
      </c>
      <c r="AW2132" t="s">
        <v>23154</v>
      </c>
      <c r="AX2132" t="s">
        <v>81</v>
      </c>
      <c r="AY2132" t="s">
        <v>23154</v>
      </c>
      <c r="AZ2132" t="s">
        <v>23154</v>
      </c>
      <c r="BA2132" t="s">
        <v>82</v>
      </c>
      <c r="BB2132" t="s">
        <v>23154</v>
      </c>
      <c r="BC2132" t="s">
        <v>23154</v>
      </c>
      <c r="BD2132" t="s">
        <v>23154</v>
      </c>
      <c r="BE2132" t="s">
        <v>23154</v>
      </c>
      <c r="BF2132" t="s">
        <v>23154</v>
      </c>
      <c r="BG2132" t="s">
        <v>23154</v>
      </c>
      <c r="BH2132" t="s">
        <v>15272</v>
      </c>
      <c r="BI2132" t="s">
        <v>23154</v>
      </c>
      <c r="BJ2132" t="s">
        <v>23154</v>
      </c>
      <c r="BK2132" t="s">
        <v>23154</v>
      </c>
      <c r="BL2132">
        <v>457.99999999999869</v>
      </c>
      <c r="BM2132">
        <v>22.3082897552605</v>
      </c>
      <c r="BN2132">
        <v>113.92304328965901</v>
      </c>
      <c r="BO2132" t="s">
        <v>24828</v>
      </c>
      <c r="BP2132" t="s">
        <v>23114</v>
      </c>
      <c r="BQ2132">
        <v>8</v>
      </c>
      <c r="BR2132">
        <v>7</v>
      </c>
      <c r="BS2132" t="s">
        <v>20162</v>
      </c>
      <c r="BT2132" t="s">
        <v>18662</v>
      </c>
      <c r="BU2132" t="s">
        <v>15184</v>
      </c>
      <c r="BV2132" t="s">
        <v>15348</v>
      </c>
      <c r="BW2132" t="s">
        <v>20163</v>
      </c>
      <c r="BX2132" t="s">
        <v>20164</v>
      </c>
      <c r="BY2132" t="s">
        <v>23154</v>
      </c>
      <c r="BZ2132" t="s">
        <v>23154</v>
      </c>
      <c r="CA2132" t="s">
        <v>20165</v>
      </c>
      <c r="CB2132" t="s">
        <v>23154</v>
      </c>
      <c r="CC2132" t="s">
        <v>20166</v>
      </c>
      <c r="CD2132" t="s">
        <v>14765</v>
      </c>
      <c r="CE2132" t="s">
        <v>23154</v>
      </c>
      <c r="CF2132" t="s">
        <v>23154</v>
      </c>
      <c r="CQ2132" cm="1">
        <f t="array" aca="1" ref="CQ2132" ca="1">SUMPRODUCT(--(_xlfn.UNICODE(MID(BX2132,ROW(INDIRECT("1:"&amp;LEN(BX2132))),1))&gt;=19968),--(_xlfn.UNICODE(MID(BX2132,ROW(INDIRECT("1:"&amp;LEN(BX2132))),1))&lt;=40895))</f>
        <v>506</v>
      </c>
      <c r="CR2132">
        <f t="shared" si="212"/>
        <v>1013</v>
      </c>
      <c r="CT2132">
        <f t="shared" si="215"/>
        <v>4</v>
      </c>
      <c r="CX2132">
        <f t="shared" si="213"/>
        <v>2</v>
      </c>
      <c r="CY2132">
        <f t="shared" si="216"/>
        <v>37</v>
      </c>
      <c r="DA2132">
        <f t="shared" si="214"/>
        <v>4</v>
      </c>
    </row>
    <row r="2133" spans="1:105">
      <c r="A2133" t="s">
        <v>20167</v>
      </c>
      <c r="B2133" t="s">
        <v>63</v>
      </c>
      <c r="C2133" t="s">
        <v>64</v>
      </c>
      <c r="D2133" t="s">
        <v>65</v>
      </c>
      <c r="E2133" t="s">
        <v>66</v>
      </c>
      <c r="F2133" t="s">
        <v>14600</v>
      </c>
      <c r="G2133" t="s">
        <v>25077</v>
      </c>
      <c r="H2133" t="s">
        <v>23154</v>
      </c>
      <c r="I2133" t="s">
        <v>23154</v>
      </c>
      <c r="K2133" t="s">
        <v>20155</v>
      </c>
      <c r="L2133" t="s">
        <v>20156</v>
      </c>
      <c r="M2133">
        <v>8</v>
      </c>
      <c r="N2133">
        <v>13</v>
      </c>
      <c r="O2133">
        <v>6</v>
      </c>
      <c r="P2133">
        <v>13</v>
      </c>
      <c r="Q2133">
        <v>13</v>
      </c>
      <c r="R2133" t="s">
        <v>23154</v>
      </c>
      <c r="S2133" t="s">
        <v>15272</v>
      </c>
      <c r="T2133" t="s">
        <v>20157</v>
      </c>
      <c r="U2133" t="s">
        <v>23154</v>
      </c>
      <c r="V2133" t="s">
        <v>20158</v>
      </c>
      <c r="W2133" t="s">
        <v>20159</v>
      </c>
      <c r="X2133" t="s">
        <v>23154</v>
      </c>
      <c r="Y2133" t="s">
        <v>20168</v>
      </c>
      <c r="Z2133" t="s">
        <v>20169</v>
      </c>
      <c r="AA2133">
        <v>2005</v>
      </c>
      <c r="AB2133" t="s">
        <v>23154</v>
      </c>
      <c r="AC2133" t="s">
        <v>23154</v>
      </c>
      <c r="AD2133" t="s">
        <v>23154</v>
      </c>
      <c r="AE2133" t="s">
        <v>23154</v>
      </c>
      <c r="AF2133" t="s">
        <v>23154</v>
      </c>
      <c r="AG2133" t="s">
        <v>23154</v>
      </c>
      <c r="AH2133" t="s">
        <v>74</v>
      </c>
      <c r="AI2133" t="s">
        <v>75</v>
      </c>
      <c r="AJ2133" t="s">
        <v>76</v>
      </c>
      <c r="AK2133" t="s">
        <v>77</v>
      </c>
      <c r="AL2133" t="s">
        <v>78</v>
      </c>
      <c r="AM2133" t="s">
        <v>23154</v>
      </c>
      <c r="AN2133" t="s">
        <v>23154</v>
      </c>
      <c r="AO2133" t="s">
        <v>23154</v>
      </c>
      <c r="AP2133" t="s">
        <v>23154</v>
      </c>
      <c r="AQ2133" t="s">
        <v>23154</v>
      </c>
      <c r="AR2133" t="s">
        <v>23154</v>
      </c>
      <c r="AS2133" t="s">
        <v>23154</v>
      </c>
      <c r="AT2133" t="s">
        <v>23154</v>
      </c>
      <c r="AU2133" s="3" t="s">
        <v>27209</v>
      </c>
      <c r="AV2133" t="s">
        <v>23154</v>
      </c>
      <c r="AW2133" t="s">
        <v>23154</v>
      </c>
      <c r="AX2133" t="s">
        <v>81</v>
      </c>
      <c r="AY2133" t="s">
        <v>23154</v>
      </c>
      <c r="AZ2133" t="s">
        <v>23154</v>
      </c>
      <c r="BA2133" t="s">
        <v>82</v>
      </c>
      <c r="BB2133" t="s">
        <v>23154</v>
      </c>
      <c r="BC2133" t="s">
        <v>23154</v>
      </c>
      <c r="BD2133" t="s">
        <v>23154</v>
      </c>
      <c r="BE2133" t="s">
        <v>23154</v>
      </c>
      <c r="BF2133" t="s">
        <v>23154</v>
      </c>
      <c r="BG2133" t="s">
        <v>23154</v>
      </c>
      <c r="BH2133" t="s">
        <v>15272</v>
      </c>
      <c r="BI2133" t="s">
        <v>23154</v>
      </c>
      <c r="BJ2133" t="s">
        <v>23154</v>
      </c>
      <c r="BK2133" t="s">
        <v>23154</v>
      </c>
      <c r="BL2133">
        <v>457.99999999999869</v>
      </c>
      <c r="BM2133">
        <v>22.330910753339602</v>
      </c>
      <c r="BN2133">
        <v>114.04231186513999</v>
      </c>
      <c r="BO2133" t="s">
        <v>24902</v>
      </c>
      <c r="BP2133" t="s">
        <v>23114</v>
      </c>
      <c r="BQ2133">
        <v>8</v>
      </c>
      <c r="BR2133">
        <v>9</v>
      </c>
      <c r="BS2133" t="s">
        <v>17999</v>
      </c>
      <c r="BT2133" t="s">
        <v>18000</v>
      </c>
      <c r="BU2133" t="s">
        <v>15184</v>
      </c>
      <c r="BV2133" t="s">
        <v>15348</v>
      </c>
      <c r="BW2133" t="s">
        <v>20170</v>
      </c>
      <c r="BX2133" t="s">
        <v>20164</v>
      </c>
      <c r="BY2133" t="s">
        <v>23154</v>
      </c>
      <c r="BZ2133" t="s">
        <v>23154</v>
      </c>
      <c r="CA2133" t="s">
        <v>20165</v>
      </c>
      <c r="CB2133" t="s">
        <v>23154</v>
      </c>
      <c r="CC2133" t="s">
        <v>20171</v>
      </c>
      <c r="CD2133" t="s">
        <v>14765</v>
      </c>
      <c r="CE2133" t="s">
        <v>23154</v>
      </c>
      <c r="CF2133" t="s">
        <v>23154</v>
      </c>
      <c r="CQ2133" cm="1">
        <f t="array" aca="1" ref="CQ2133" ca="1">SUMPRODUCT(--(_xlfn.UNICODE(MID(BX2133,ROW(INDIRECT("1:"&amp;LEN(BX2133))),1))&gt;=19968),--(_xlfn.UNICODE(MID(BX2133,ROW(INDIRECT("1:"&amp;LEN(BX2133))),1))&lt;=40895))</f>
        <v>506</v>
      </c>
      <c r="CR2133">
        <f t="shared" si="212"/>
        <v>1013</v>
      </c>
      <c r="CS2133">
        <f ca="1">_xlfn.AGGREGATE(14, 6,CQ$2:CQ$2519,ROW()-ROW($CS$1))</f>
        <v>0</v>
      </c>
      <c r="CT2133">
        <f t="shared" si="215"/>
        <v>4</v>
      </c>
      <c r="CX2133">
        <f t="shared" si="213"/>
        <v>3</v>
      </c>
      <c r="CY2133">
        <f t="shared" si="216"/>
        <v>37</v>
      </c>
      <c r="DA2133">
        <f t="shared" si="214"/>
        <v>4</v>
      </c>
    </row>
    <row r="2134" spans="1:105">
      <c r="A2134" t="s">
        <v>20172</v>
      </c>
      <c r="B2134" t="s">
        <v>63</v>
      </c>
      <c r="C2134" t="s">
        <v>64</v>
      </c>
      <c r="D2134" t="s">
        <v>65</v>
      </c>
      <c r="E2134" t="s">
        <v>66</v>
      </c>
      <c r="F2134" t="s">
        <v>14600</v>
      </c>
      <c r="G2134" t="s">
        <v>25077</v>
      </c>
      <c r="H2134" t="s">
        <v>23154</v>
      </c>
      <c r="I2134" t="s">
        <v>23154</v>
      </c>
      <c r="K2134" t="s">
        <v>20155</v>
      </c>
      <c r="L2134" t="s">
        <v>20156</v>
      </c>
      <c r="M2134">
        <v>8</v>
      </c>
      <c r="N2134">
        <v>13</v>
      </c>
      <c r="O2134">
        <v>6</v>
      </c>
      <c r="P2134">
        <v>13</v>
      </c>
      <c r="Q2134">
        <v>13</v>
      </c>
      <c r="R2134" t="s">
        <v>23154</v>
      </c>
      <c r="S2134" t="s">
        <v>15272</v>
      </c>
      <c r="T2134" t="s">
        <v>20157</v>
      </c>
      <c r="U2134" t="s">
        <v>23154</v>
      </c>
      <c r="V2134" t="s">
        <v>20158</v>
      </c>
      <c r="W2134" t="s">
        <v>20159</v>
      </c>
      <c r="X2134" t="s">
        <v>23154</v>
      </c>
      <c r="Y2134" t="s">
        <v>20173</v>
      </c>
      <c r="Z2134" t="s">
        <v>20174</v>
      </c>
      <c r="AA2134">
        <v>2005</v>
      </c>
      <c r="AB2134" t="s">
        <v>23154</v>
      </c>
      <c r="AC2134" t="s">
        <v>23154</v>
      </c>
      <c r="AD2134" t="s">
        <v>23154</v>
      </c>
      <c r="AE2134" t="s">
        <v>23154</v>
      </c>
      <c r="AF2134" t="s">
        <v>23154</v>
      </c>
      <c r="AG2134" t="s">
        <v>23154</v>
      </c>
      <c r="AH2134" t="s">
        <v>74</v>
      </c>
      <c r="AI2134" t="s">
        <v>75</v>
      </c>
      <c r="AJ2134" t="s">
        <v>76</v>
      </c>
      <c r="AK2134" t="s">
        <v>77</v>
      </c>
      <c r="AL2134" t="s">
        <v>78</v>
      </c>
      <c r="AM2134" t="s">
        <v>23154</v>
      </c>
      <c r="AN2134" t="s">
        <v>23154</v>
      </c>
      <c r="AO2134" t="s">
        <v>23154</v>
      </c>
      <c r="AP2134" t="s">
        <v>23154</v>
      </c>
      <c r="AQ2134" t="s">
        <v>23154</v>
      </c>
      <c r="AR2134" t="s">
        <v>23154</v>
      </c>
      <c r="AS2134" t="s">
        <v>23154</v>
      </c>
      <c r="AT2134" t="s">
        <v>23154</v>
      </c>
      <c r="AU2134" s="3" t="s">
        <v>27210</v>
      </c>
      <c r="AV2134" t="s">
        <v>23154</v>
      </c>
      <c r="AW2134" t="s">
        <v>23154</v>
      </c>
      <c r="AX2134" t="s">
        <v>81</v>
      </c>
      <c r="AY2134" t="s">
        <v>23154</v>
      </c>
      <c r="AZ2134" t="s">
        <v>23154</v>
      </c>
      <c r="BA2134" t="s">
        <v>82</v>
      </c>
      <c r="BB2134" t="s">
        <v>23154</v>
      </c>
      <c r="BC2134" t="s">
        <v>23154</v>
      </c>
      <c r="BD2134" t="s">
        <v>23154</v>
      </c>
      <c r="BE2134" t="s">
        <v>23154</v>
      </c>
      <c r="BF2134" t="s">
        <v>23154</v>
      </c>
      <c r="BG2134" t="s">
        <v>23154</v>
      </c>
      <c r="BH2134" t="s">
        <v>15272</v>
      </c>
      <c r="BI2134" t="s">
        <v>23154</v>
      </c>
      <c r="BJ2134" t="s">
        <v>23154</v>
      </c>
      <c r="BK2134" t="s">
        <v>23154</v>
      </c>
      <c r="BL2134">
        <v>457.99999999999869</v>
      </c>
      <c r="BM2134">
        <v>22.28</v>
      </c>
      <c r="BN2134">
        <v>114.186944</v>
      </c>
      <c r="BO2134" t="s">
        <v>24524</v>
      </c>
      <c r="BP2134" t="s">
        <v>23107</v>
      </c>
      <c r="BQ2134">
        <v>8</v>
      </c>
      <c r="BR2134">
        <v>14</v>
      </c>
      <c r="BS2134" t="s">
        <v>14617</v>
      </c>
      <c r="BT2134" t="s">
        <v>17501</v>
      </c>
      <c r="BU2134" t="s">
        <v>15184</v>
      </c>
      <c r="BV2134" t="s">
        <v>15348</v>
      </c>
      <c r="BW2134" t="s">
        <v>20175</v>
      </c>
      <c r="BX2134" t="s">
        <v>20164</v>
      </c>
      <c r="BY2134" t="s">
        <v>23154</v>
      </c>
      <c r="BZ2134" t="s">
        <v>23154</v>
      </c>
      <c r="CA2134" t="s">
        <v>20165</v>
      </c>
      <c r="CB2134" t="s">
        <v>23154</v>
      </c>
      <c r="CC2134" t="s">
        <v>14621</v>
      </c>
      <c r="CD2134" t="s">
        <v>14765</v>
      </c>
      <c r="CE2134" t="s">
        <v>23154</v>
      </c>
      <c r="CF2134" t="s">
        <v>23154</v>
      </c>
      <c r="CQ2134" cm="1">
        <f t="array" aca="1" ref="CQ2134" ca="1">SUMPRODUCT(--(_xlfn.UNICODE(MID(BX2134,ROW(INDIRECT("1:"&amp;LEN(BX2134))),1))&gt;=19968),--(_xlfn.UNICODE(MID(BX2134,ROW(INDIRECT("1:"&amp;LEN(BX2134))),1))&lt;=40895))</f>
        <v>506</v>
      </c>
      <c r="CR2134">
        <f t="shared" si="212"/>
        <v>1013</v>
      </c>
      <c r="CS2134">
        <f ca="1">_xlfn.AGGREGATE(14, 6,CQ$2:CQ$2519,ROW()-ROW($CS$1))</f>
        <v>0</v>
      </c>
      <c r="CT2134">
        <f t="shared" si="215"/>
        <v>4</v>
      </c>
      <c r="CX2134">
        <f t="shared" si="213"/>
        <v>3</v>
      </c>
      <c r="CY2134">
        <f t="shared" si="216"/>
        <v>37</v>
      </c>
      <c r="DA2134">
        <f t="shared" si="214"/>
        <v>4</v>
      </c>
    </row>
    <row r="2135" spans="1:105">
      <c r="A2135" t="s">
        <v>20176</v>
      </c>
      <c r="B2135" t="s">
        <v>63</v>
      </c>
      <c r="C2135" t="s">
        <v>64</v>
      </c>
      <c r="D2135" t="s">
        <v>65</v>
      </c>
      <c r="E2135" t="s">
        <v>66</v>
      </c>
      <c r="F2135" t="s">
        <v>14600</v>
      </c>
      <c r="G2135" t="s">
        <v>25077</v>
      </c>
      <c r="H2135" t="s">
        <v>23154</v>
      </c>
      <c r="I2135" t="s">
        <v>23154</v>
      </c>
      <c r="K2135" t="s">
        <v>20177</v>
      </c>
      <c r="L2135" t="s">
        <v>20177</v>
      </c>
      <c r="M2135">
        <v>8</v>
      </c>
      <c r="N2135">
        <v>13</v>
      </c>
      <c r="O2135">
        <v>6</v>
      </c>
      <c r="P2135">
        <v>13</v>
      </c>
      <c r="Q2135">
        <v>13</v>
      </c>
      <c r="R2135" t="s">
        <v>23154</v>
      </c>
      <c r="S2135" t="s">
        <v>20178</v>
      </c>
      <c r="T2135" t="s">
        <v>20179</v>
      </c>
      <c r="U2135" t="s">
        <v>23154</v>
      </c>
      <c r="V2135" t="s">
        <v>20180</v>
      </c>
      <c r="W2135" t="s">
        <v>20181</v>
      </c>
      <c r="X2135" t="s">
        <v>23154</v>
      </c>
      <c r="Y2135" t="s">
        <v>20182</v>
      </c>
      <c r="Z2135" t="s">
        <v>20183</v>
      </c>
      <c r="AA2135">
        <v>1990</v>
      </c>
      <c r="AB2135" t="s">
        <v>23154</v>
      </c>
      <c r="AC2135" t="s">
        <v>23154</v>
      </c>
      <c r="AD2135" t="s">
        <v>23154</v>
      </c>
      <c r="AE2135" t="s">
        <v>23154</v>
      </c>
      <c r="AF2135" t="s">
        <v>23154</v>
      </c>
      <c r="AG2135" t="s">
        <v>23154</v>
      </c>
      <c r="AH2135" t="s">
        <v>74</v>
      </c>
      <c r="AI2135" t="s">
        <v>75</v>
      </c>
      <c r="AJ2135" t="s">
        <v>76</v>
      </c>
      <c r="AK2135" t="s">
        <v>77</v>
      </c>
      <c r="AL2135" t="s">
        <v>78</v>
      </c>
      <c r="AM2135" t="s">
        <v>23154</v>
      </c>
      <c r="AN2135" t="s">
        <v>23154</v>
      </c>
      <c r="AO2135" t="s">
        <v>23154</v>
      </c>
      <c r="AP2135" t="s">
        <v>23154</v>
      </c>
      <c r="AQ2135" t="s">
        <v>23154</v>
      </c>
      <c r="AR2135" t="s">
        <v>23154</v>
      </c>
      <c r="AS2135" t="s">
        <v>23154</v>
      </c>
      <c r="AT2135" t="s">
        <v>23154</v>
      </c>
      <c r="AU2135" s="3" t="s">
        <v>27211</v>
      </c>
      <c r="AV2135" t="s">
        <v>23154</v>
      </c>
      <c r="AW2135" t="s">
        <v>23154</v>
      </c>
      <c r="AX2135" t="s">
        <v>81</v>
      </c>
      <c r="AY2135" t="s">
        <v>23154</v>
      </c>
      <c r="AZ2135" t="s">
        <v>23154</v>
      </c>
      <c r="BA2135" t="s">
        <v>82</v>
      </c>
      <c r="BB2135" t="s">
        <v>23154</v>
      </c>
      <c r="BC2135" t="s">
        <v>23154</v>
      </c>
      <c r="BD2135" t="s">
        <v>23154</v>
      </c>
      <c r="BE2135" t="s">
        <v>23154</v>
      </c>
      <c r="BF2135" t="s">
        <v>23154</v>
      </c>
      <c r="BG2135" t="s">
        <v>23154</v>
      </c>
      <c r="BH2135" t="s">
        <v>20184</v>
      </c>
      <c r="BI2135" t="s">
        <v>20185</v>
      </c>
      <c r="BJ2135" t="s">
        <v>15034</v>
      </c>
      <c r="BK2135" t="s">
        <v>23154</v>
      </c>
      <c r="BL2135">
        <v>458.99999999999858</v>
      </c>
      <c r="BM2135">
        <v>22.28</v>
      </c>
      <c r="BN2135">
        <v>114.186944</v>
      </c>
      <c r="BO2135" t="s">
        <v>24524</v>
      </c>
      <c r="BP2135" t="s">
        <v>23107</v>
      </c>
      <c r="BQ2135">
        <v>8</v>
      </c>
      <c r="BR2135">
        <v>14</v>
      </c>
      <c r="BS2135" t="s">
        <v>14617</v>
      </c>
      <c r="BT2135" t="s">
        <v>17501</v>
      </c>
      <c r="BU2135" t="s">
        <v>16831</v>
      </c>
      <c r="BV2135" t="s">
        <v>20186</v>
      </c>
      <c r="BW2135" t="s">
        <v>20187</v>
      </c>
      <c r="BX2135" t="s">
        <v>20188</v>
      </c>
      <c r="BY2135" t="s">
        <v>23154</v>
      </c>
      <c r="BZ2135" t="s">
        <v>23154</v>
      </c>
      <c r="CA2135" t="s">
        <v>20189</v>
      </c>
      <c r="CB2135" t="s">
        <v>23154</v>
      </c>
      <c r="CC2135" t="s">
        <v>14621</v>
      </c>
      <c r="CD2135" t="s">
        <v>14765</v>
      </c>
      <c r="CE2135" t="s">
        <v>23154</v>
      </c>
      <c r="CF2135" t="s">
        <v>23154</v>
      </c>
      <c r="CQ2135" cm="1">
        <f t="array" aca="1" ref="CQ2135" ca="1">SUMPRODUCT(--(_xlfn.UNICODE(MID(BX2135,ROW(INDIRECT("1:"&amp;LEN(BX2135))),1))&gt;=19968),--(_xlfn.UNICODE(MID(BX2135,ROW(INDIRECT("1:"&amp;LEN(BX2135))),1))&lt;=40895))</f>
        <v>276</v>
      </c>
      <c r="CR2135">
        <f t="shared" si="212"/>
        <v>434</v>
      </c>
      <c r="CT2135">
        <f t="shared" si="215"/>
        <v>4</v>
      </c>
      <c r="CX2135">
        <f t="shared" si="213"/>
        <v>3</v>
      </c>
      <c r="CY2135">
        <f t="shared" si="216"/>
        <v>37</v>
      </c>
      <c r="DA2135">
        <f t="shared" si="214"/>
        <v>4</v>
      </c>
    </row>
    <row r="2136" spans="1:105" ht="409.6">
      <c r="A2136" t="s">
        <v>20190</v>
      </c>
      <c r="B2136" t="s">
        <v>63</v>
      </c>
      <c r="C2136" t="s">
        <v>64</v>
      </c>
      <c r="D2136" t="s">
        <v>65</v>
      </c>
      <c r="E2136" t="s">
        <v>66</v>
      </c>
      <c r="F2136" t="s">
        <v>14600</v>
      </c>
      <c r="G2136" t="s">
        <v>25077</v>
      </c>
      <c r="H2136" t="s">
        <v>23154</v>
      </c>
      <c r="I2136" t="s">
        <v>23154</v>
      </c>
      <c r="K2136" t="s">
        <v>20191</v>
      </c>
      <c r="L2136" t="s">
        <v>20192</v>
      </c>
      <c r="M2136">
        <v>8</v>
      </c>
      <c r="N2136">
        <v>13</v>
      </c>
      <c r="O2136">
        <v>6</v>
      </c>
      <c r="P2136">
        <v>13</v>
      </c>
      <c r="Q2136">
        <v>12</v>
      </c>
      <c r="R2136" t="s">
        <v>23154</v>
      </c>
      <c r="S2136" t="s">
        <v>29069</v>
      </c>
      <c r="T2136" t="s">
        <v>29069</v>
      </c>
      <c r="U2136" t="s">
        <v>23154</v>
      </c>
      <c r="V2136" t="s">
        <v>29070</v>
      </c>
      <c r="W2136" t="s">
        <v>29071</v>
      </c>
      <c r="X2136" t="s">
        <v>23154</v>
      </c>
      <c r="Y2136" t="s">
        <v>29072</v>
      </c>
      <c r="Z2136" t="s">
        <v>29073</v>
      </c>
      <c r="AA2136" t="s">
        <v>23154</v>
      </c>
      <c r="AB2136" t="s">
        <v>23154</v>
      </c>
      <c r="AC2136" t="s">
        <v>23154</v>
      </c>
      <c r="AD2136" t="s">
        <v>23154</v>
      </c>
      <c r="AE2136" t="s">
        <v>23154</v>
      </c>
      <c r="AF2136" t="s">
        <v>23154</v>
      </c>
      <c r="AG2136" t="s">
        <v>23154</v>
      </c>
      <c r="AH2136" t="s">
        <v>74</v>
      </c>
      <c r="AI2136" t="s">
        <v>75</v>
      </c>
      <c r="AJ2136" t="s">
        <v>76</v>
      </c>
      <c r="AK2136" t="s">
        <v>77</v>
      </c>
      <c r="AL2136" t="s">
        <v>78</v>
      </c>
      <c r="AM2136" t="s">
        <v>23154</v>
      </c>
      <c r="AN2136" t="s">
        <v>23154</v>
      </c>
      <c r="AO2136" t="s">
        <v>23154</v>
      </c>
      <c r="AP2136" t="s">
        <v>23154</v>
      </c>
      <c r="AQ2136" t="s">
        <v>23154</v>
      </c>
      <c r="AR2136" t="s">
        <v>23154</v>
      </c>
      <c r="AS2136" t="s">
        <v>23154</v>
      </c>
      <c r="AT2136" t="s">
        <v>23154</v>
      </c>
      <c r="AU2136" s="3" t="s">
        <v>27212</v>
      </c>
      <c r="AV2136" t="s">
        <v>23154</v>
      </c>
      <c r="AW2136" t="s">
        <v>23154</v>
      </c>
      <c r="AX2136" t="s">
        <v>81</v>
      </c>
      <c r="AY2136" t="s">
        <v>23154</v>
      </c>
      <c r="AZ2136" t="s">
        <v>23154</v>
      </c>
      <c r="BA2136" t="s">
        <v>82</v>
      </c>
      <c r="BB2136" t="s">
        <v>23154</v>
      </c>
      <c r="BC2136" t="s">
        <v>23154</v>
      </c>
      <c r="BD2136" t="s">
        <v>23154</v>
      </c>
      <c r="BE2136" t="s">
        <v>23154</v>
      </c>
      <c r="BF2136" t="s">
        <v>23154</v>
      </c>
      <c r="BG2136" t="s">
        <v>23154</v>
      </c>
      <c r="BH2136" t="s">
        <v>29074</v>
      </c>
      <c r="BI2136" t="s">
        <v>23154</v>
      </c>
      <c r="BJ2136" t="s">
        <v>23154</v>
      </c>
      <c r="BK2136" t="s">
        <v>23154</v>
      </c>
      <c r="BL2136">
        <v>459.99999999999858</v>
      </c>
      <c r="BM2136">
        <v>22.395399999999999</v>
      </c>
      <c r="BN2136">
        <v>113.943428</v>
      </c>
      <c r="BO2136" t="s">
        <v>24576</v>
      </c>
      <c r="BP2136" t="s">
        <v>23121</v>
      </c>
      <c r="BQ2136">
        <v>8</v>
      </c>
      <c r="BR2136">
        <v>4</v>
      </c>
      <c r="BS2136" t="s">
        <v>14874</v>
      </c>
      <c r="BT2136" t="s">
        <v>14875</v>
      </c>
      <c r="BU2136" t="s">
        <v>16767</v>
      </c>
      <c r="BV2136" t="s">
        <v>23154</v>
      </c>
      <c r="BW2136" t="s">
        <v>20193</v>
      </c>
      <c r="BX2136" s="6" t="s">
        <v>29075</v>
      </c>
      <c r="BY2136" t="s">
        <v>23154</v>
      </c>
      <c r="BZ2136" t="s">
        <v>23154</v>
      </c>
      <c r="CA2136" t="s">
        <v>23154</v>
      </c>
      <c r="CB2136" t="s">
        <v>23154</v>
      </c>
      <c r="CC2136" t="s">
        <v>14878</v>
      </c>
      <c r="CD2136" t="s">
        <v>14765</v>
      </c>
      <c r="CE2136" t="s">
        <v>23154</v>
      </c>
      <c r="CF2136" t="s">
        <v>23154</v>
      </c>
      <c r="CQ2136" cm="1">
        <f t="array" aca="1" ref="CQ2136" ca="1">SUMPRODUCT(--(_xlfn.UNICODE(MID(BX2136,ROW(INDIRECT("1:"&amp;LEN(BX2136))),1))&gt;=19968),--(_xlfn.UNICODE(MID(BX2136,ROW(INDIRECT("1:"&amp;LEN(BX2136))),1))&lt;=40895))</f>
        <v>453</v>
      </c>
      <c r="CR2136">
        <f t="shared" si="212"/>
        <v>695</v>
      </c>
      <c r="CT2136">
        <f t="shared" si="215"/>
        <v>4</v>
      </c>
      <c r="CX2136">
        <f t="shared" si="213"/>
        <v>2</v>
      </c>
      <c r="CY2136">
        <f t="shared" si="216"/>
        <v>37</v>
      </c>
      <c r="DA2136">
        <f t="shared" si="214"/>
        <v>4</v>
      </c>
    </row>
    <row r="2137" spans="1:105" ht="409.6">
      <c r="A2137" t="s">
        <v>20194</v>
      </c>
      <c r="B2137" t="s">
        <v>63</v>
      </c>
      <c r="C2137" t="s">
        <v>64</v>
      </c>
      <c r="D2137" t="s">
        <v>65</v>
      </c>
      <c r="E2137" t="s">
        <v>66</v>
      </c>
      <c r="F2137" t="s">
        <v>14600</v>
      </c>
      <c r="G2137" t="s">
        <v>25077</v>
      </c>
      <c r="H2137" t="s">
        <v>23154</v>
      </c>
      <c r="I2137" t="s">
        <v>23154</v>
      </c>
      <c r="K2137" t="s">
        <v>20191</v>
      </c>
      <c r="L2137" t="s">
        <v>20192</v>
      </c>
      <c r="M2137">
        <v>8</v>
      </c>
      <c r="N2137">
        <v>13</v>
      </c>
      <c r="O2137">
        <v>6</v>
      </c>
      <c r="P2137">
        <v>13</v>
      </c>
      <c r="Q2137">
        <v>12</v>
      </c>
      <c r="R2137" t="s">
        <v>23154</v>
      </c>
      <c r="S2137" t="s">
        <v>29069</v>
      </c>
      <c r="T2137" t="s">
        <v>29069</v>
      </c>
      <c r="U2137" t="s">
        <v>23154</v>
      </c>
      <c r="V2137" t="s">
        <v>29076</v>
      </c>
      <c r="W2137" t="s">
        <v>29077</v>
      </c>
      <c r="X2137" t="s">
        <v>23154</v>
      </c>
      <c r="Y2137" t="s">
        <v>29078</v>
      </c>
      <c r="Z2137" t="s">
        <v>29078</v>
      </c>
      <c r="AA2137" t="s">
        <v>23154</v>
      </c>
      <c r="AB2137" t="s">
        <v>23154</v>
      </c>
      <c r="AC2137" t="s">
        <v>23154</v>
      </c>
      <c r="AD2137" t="s">
        <v>23154</v>
      </c>
      <c r="AE2137" t="s">
        <v>23154</v>
      </c>
      <c r="AF2137" t="s">
        <v>23154</v>
      </c>
      <c r="AG2137" t="s">
        <v>23154</v>
      </c>
      <c r="AH2137" t="s">
        <v>74</v>
      </c>
      <c r="AI2137" t="s">
        <v>75</v>
      </c>
      <c r="AJ2137" t="s">
        <v>76</v>
      </c>
      <c r="AK2137" t="s">
        <v>77</v>
      </c>
      <c r="AL2137" t="s">
        <v>78</v>
      </c>
      <c r="AM2137" t="s">
        <v>23154</v>
      </c>
      <c r="AN2137" t="s">
        <v>23154</v>
      </c>
      <c r="AO2137" t="s">
        <v>23154</v>
      </c>
      <c r="AP2137" t="s">
        <v>23154</v>
      </c>
      <c r="AQ2137" t="s">
        <v>23154</v>
      </c>
      <c r="AR2137" t="s">
        <v>23154</v>
      </c>
      <c r="AS2137" t="s">
        <v>23154</v>
      </c>
      <c r="AT2137" t="s">
        <v>23154</v>
      </c>
      <c r="AU2137" s="3" t="s">
        <v>27213</v>
      </c>
      <c r="AV2137" t="s">
        <v>23154</v>
      </c>
      <c r="AW2137" t="s">
        <v>23154</v>
      </c>
      <c r="AX2137" t="s">
        <v>81</v>
      </c>
      <c r="AY2137" t="s">
        <v>23154</v>
      </c>
      <c r="AZ2137" t="s">
        <v>23154</v>
      </c>
      <c r="BA2137" t="s">
        <v>82</v>
      </c>
      <c r="BB2137" t="s">
        <v>23154</v>
      </c>
      <c r="BC2137" t="s">
        <v>23154</v>
      </c>
      <c r="BD2137" t="s">
        <v>23154</v>
      </c>
      <c r="BE2137" t="s">
        <v>23154</v>
      </c>
      <c r="BF2137" t="s">
        <v>23154</v>
      </c>
      <c r="BG2137" t="s">
        <v>23154</v>
      </c>
      <c r="BH2137" t="s">
        <v>29074</v>
      </c>
      <c r="BI2137" t="s">
        <v>23154</v>
      </c>
      <c r="BJ2137" t="s">
        <v>23154</v>
      </c>
      <c r="BK2137" t="s">
        <v>23154</v>
      </c>
      <c r="BL2137">
        <v>459.99999999999858</v>
      </c>
      <c r="BM2137">
        <v>22.282481492431199</v>
      </c>
      <c r="BN2137">
        <v>114.191768934932</v>
      </c>
      <c r="BO2137" t="s">
        <v>24605</v>
      </c>
      <c r="BP2137" t="s">
        <v>23107</v>
      </c>
      <c r="BQ2137">
        <v>8</v>
      </c>
      <c r="BR2137">
        <v>4</v>
      </c>
      <c r="BS2137" t="s">
        <v>15815</v>
      </c>
      <c r="BT2137" t="s">
        <v>15816</v>
      </c>
      <c r="BU2137" t="s">
        <v>16767</v>
      </c>
      <c r="BV2137" t="s">
        <v>23154</v>
      </c>
      <c r="BW2137" t="s">
        <v>20193</v>
      </c>
      <c r="BX2137" s="6" t="s">
        <v>29075</v>
      </c>
      <c r="BY2137" t="s">
        <v>23154</v>
      </c>
      <c r="BZ2137" t="s">
        <v>23154</v>
      </c>
      <c r="CA2137" t="s">
        <v>23154</v>
      </c>
      <c r="CB2137" t="s">
        <v>23154</v>
      </c>
      <c r="CC2137" t="s">
        <v>20195</v>
      </c>
      <c r="CD2137" t="s">
        <v>14765</v>
      </c>
      <c r="CE2137" t="s">
        <v>23154</v>
      </c>
      <c r="CF2137" t="s">
        <v>23154</v>
      </c>
      <c r="CQ2137" cm="1">
        <f t="array" aca="1" ref="CQ2137" ca="1">SUMPRODUCT(--(_xlfn.UNICODE(MID(BX2137,ROW(INDIRECT("1:"&amp;LEN(BX2137))),1))&gt;=19968),--(_xlfn.UNICODE(MID(BX2137,ROW(INDIRECT("1:"&amp;LEN(BX2137))),1))&lt;=40895))</f>
        <v>453</v>
      </c>
      <c r="CR2137">
        <f t="shared" si="212"/>
        <v>695</v>
      </c>
      <c r="CT2137">
        <f t="shared" si="215"/>
        <v>4</v>
      </c>
      <c r="CX2137">
        <f t="shared" si="213"/>
        <v>2</v>
      </c>
      <c r="CY2137">
        <f t="shared" si="216"/>
        <v>37</v>
      </c>
      <c r="DA2137">
        <f t="shared" si="214"/>
        <v>4</v>
      </c>
    </row>
    <row r="2138" spans="1:105" ht="409.6">
      <c r="A2138" t="s">
        <v>20196</v>
      </c>
      <c r="B2138" t="s">
        <v>63</v>
      </c>
      <c r="C2138" t="s">
        <v>64</v>
      </c>
      <c r="D2138" t="s">
        <v>65</v>
      </c>
      <c r="E2138" t="s">
        <v>66</v>
      </c>
      <c r="F2138" t="s">
        <v>14600</v>
      </c>
      <c r="G2138" t="s">
        <v>25077</v>
      </c>
      <c r="H2138" t="s">
        <v>23154</v>
      </c>
      <c r="I2138" t="s">
        <v>23154</v>
      </c>
      <c r="K2138" t="s">
        <v>20191</v>
      </c>
      <c r="L2138" t="s">
        <v>20192</v>
      </c>
      <c r="M2138">
        <v>8</v>
      </c>
      <c r="N2138">
        <v>13</v>
      </c>
      <c r="O2138">
        <v>6</v>
      </c>
      <c r="P2138">
        <v>13</v>
      </c>
      <c r="Q2138">
        <v>12</v>
      </c>
      <c r="R2138" t="s">
        <v>23154</v>
      </c>
      <c r="S2138" t="s">
        <v>29069</v>
      </c>
      <c r="T2138" t="s">
        <v>29069</v>
      </c>
      <c r="U2138" t="s">
        <v>23154</v>
      </c>
      <c r="V2138" t="s">
        <v>29079</v>
      </c>
      <c r="W2138" t="s">
        <v>29080</v>
      </c>
      <c r="X2138" t="s">
        <v>23154</v>
      </c>
      <c r="Y2138" t="s">
        <v>29081</v>
      </c>
      <c r="Z2138" t="s">
        <v>29082</v>
      </c>
      <c r="AA2138" t="s">
        <v>23154</v>
      </c>
      <c r="AB2138" t="s">
        <v>23154</v>
      </c>
      <c r="AC2138" t="s">
        <v>23154</v>
      </c>
      <c r="AD2138" t="s">
        <v>23154</v>
      </c>
      <c r="AE2138" t="s">
        <v>23154</v>
      </c>
      <c r="AF2138" t="s">
        <v>23154</v>
      </c>
      <c r="AG2138" t="s">
        <v>23154</v>
      </c>
      <c r="AH2138" t="s">
        <v>74</v>
      </c>
      <c r="AI2138" t="s">
        <v>75</v>
      </c>
      <c r="AJ2138" t="s">
        <v>76</v>
      </c>
      <c r="AK2138" t="s">
        <v>77</v>
      </c>
      <c r="AL2138" t="s">
        <v>78</v>
      </c>
      <c r="AM2138" t="s">
        <v>23154</v>
      </c>
      <c r="AN2138" t="s">
        <v>23154</v>
      </c>
      <c r="AO2138" t="s">
        <v>23154</v>
      </c>
      <c r="AP2138" t="s">
        <v>23154</v>
      </c>
      <c r="AQ2138" t="s">
        <v>23154</v>
      </c>
      <c r="AR2138" t="s">
        <v>23154</v>
      </c>
      <c r="AS2138" t="s">
        <v>23154</v>
      </c>
      <c r="AT2138" t="s">
        <v>23154</v>
      </c>
      <c r="AU2138" s="3" t="s">
        <v>27214</v>
      </c>
      <c r="AV2138" t="s">
        <v>23154</v>
      </c>
      <c r="AW2138" t="s">
        <v>23154</v>
      </c>
      <c r="AX2138" t="s">
        <v>81</v>
      </c>
      <c r="AY2138" t="s">
        <v>23154</v>
      </c>
      <c r="AZ2138" t="s">
        <v>23154</v>
      </c>
      <c r="BA2138" t="s">
        <v>82</v>
      </c>
      <c r="BB2138" t="s">
        <v>23154</v>
      </c>
      <c r="BC2138" t="s">
        <v>23154</v>
      </c>
      <c r="BD2138" t="s">
        <v>23154</v>
      </c>
      <c r="BE2138" t="s">
        <v>23154</v>
      </c>
      <c r="BF2138" t="s">
        <v>23154</v>
      </c>
      <c r="BG2138" t="s">
        <v>23154</v>
      </c>
      <c r="BH2138" t="s">
        <v>29074</v>
      </c>
      <c r="BI2138" t="s">
        <v>23154</v>
      </c>
      <c r="BJ2138" t="s">
        <v>23154</v>
      </c>
      <c r="BK2138" t="s">
        <v>23154</v>
      </c>
      <c r="BL2138">
        <v>459.99999999999858</v>
      </c>
      <c r="BM2138">
        <v>22.276188018854</v>
      </c>
      <c r="BN2138">
        <v>114.174775310562</v>
      </c>
      <c r="BO2138" t="s">
        <v>24534</v>
      </c>
      <c r="BP2138" t="s">
        <v>23107</v>
      </c>
      <c r="BQ2138">
        <v>8</v>
      </c>
      <c r="BR2138">
        <v>25</v>
      </c>
      <c r="BS2138" t="s">
        <v>14728</v>
      </c>
      <c r="BT2138" t="s">
        <v>14729</v>
      </c>
      <c r="BU2138" t="s">
        <v>16767</v>
      </c>
      <c r="BV2138" t="s">
        <v>23154</v>
      </c>
      <c r="BW2138" t="s">
        <v>20197</v>
      </c>
      <c r="BX2138" s="6" t="s">
        <v>29075</v>
      </c>
      <c r="BY2138" t="s">
        <v>23154</v>
      </c>
      <c r="BZ2138" t="s">
        <v>23154</v>
      </c>
      <c r="CA2138" t="s">
        <v>23154</v>
      </c>
      <c r="CB2138" t="s">
        <v>23154</v>
      </c>
      <c r="CC2138" t="s">
        <v>14731</v>
      </c>
      <c r="CD2138" t="s">
        <v>14765</v>
      </c>
      <c r="CE2138" t="s">
        <v>23154</v>
      </c>
      <c r="CF2138" t="s">
        <v>23154</v>
      </c>
      <c r="CQ2138" cm="1">
        <f t="array" aca="1" ref="CQ2138" ca="1">SUMPRODUCT(--(_xlfn.UNICODE(MID(BX2138,ROW(INDIRECT("1:"&amp;LEN(BX2138))),1))&gt;=19968),--(_xlfn.UNICODE(MID(BX2138,ROW(INDIRECT("1:"&amp;LEN(BX2138))),1))&lt;=40895))</f>
        <v>453</v>
      </c>
      <c r="CR2138">
        <f t="shared" si="212"/>
        <v>695</v>
      </c>
      <c r="CS2138">
        <f ca="1">_xlfn.AGGREGATE(14, 6,CQ$2:CQ$2519,ROW()-ROW($CS$1))</f>
        <v>0</v>
      </c>
      <c r="CT2138">
        <f t="shared" si="215"/>
        <v>4</v>
      </c>
      <c r="CX2138">
        <f t="shared" si="213"/>
        <v>2</v>
      </c>
      <c r="CY2138">
        <f t="shared" si="216"/>
        <v>37</v>
      </c>
      <c r="DA2138">
        <f t="shared" si="214"/>
        <v>4</v>
      </c>
    </row>
    <row r="2139" spans="1:105" ht="409.6">
      <c r="A2139" t="s">
        <v>20198</v>
      </c>
      <c r="B2139" t="s">
        <v>63</v>
      </c>
      <c r="C2139" t="s">
        <v>64</v>
      </c>
      <c r="D2139" t="s">
        <v>65</v>
      </c>
      <c r="E2139" t="s">
        <v>66</v>
      </c>
      <c r="F2139" t="s">
        <v>14600</v>
      </c>
      <c r="G2139" t="s">
        <v>25077</v>
      </c>
      <c r="H2139" t="s">
        <v>23154</v>
      </c>
      <c r="I2139" t="s">
        <v>23154</v>
      </c>
      <c r="K2139" t="s">
        <v>20191</v>
      </c>
      <c r="L2139" t="s">
        <v>20192</v>
      </c>
      <c r="M2139">
        <v>8</v>
      </c>
      <c r="N2139">
        <v>13</v>
      </c>
      <c r="O2139">
        <v>6</v>
      </c>
      <c r="P2139">
        <v>13</v>
      </c>
      <c r="Q2139">
        <v>12</v>
      </c>
      <c r="R2139" t="s">
        <v>23154</v>
      </c>
      <c r="S2139" t="s">
        <v>29069</v>
      </c>
      <c r="T2139" t="s">
        <v>29069</v>
      </c>
      <c r="U2139" t="s">
        <v>23154</v>
      </c>
      <c r="V2139" t="s">
        <v>29083</v>
      </c>
      <c r="W2139" t="s">
        <v>29084</v>
      </c>
      <c r="X2139" t="s">
        <v>23154</v>
      </c>
      <c r="Y2139" t="s">
        <v>29085</v>
      </c>
      <c r="Z2139" t="s">
        <v>29086</v>
      </c>
      <c r="AA2139" t="s">
        <v>23154</v>
      </c>
      <c r="AB2139" t="s">
        <v>23154</v>
      </c>
      <c r="AC2139" t="s">
        <v>23154</v>
      </c>
      <c r="AD2139" t="s">
        <v>23154</v>
      </c>
      <c r="AE2139" t="s">
        <v>23154</v>
      </c>
      <c r="AF2139" t="s">
        <v>23154</v>
      </c>
      <c r="AG2139" t="s">
        <v>23154</v>
      </c>
      <c r="AH2139" t="s">
        <v>74</v>
      </c>
      <c r="AI2139" t="s">
        <v>75</v>
      </c>
      <c r="AJ2139" t="s">
        <v>76</v>
      </c>
      <c r="AK2139" t="s">
        <v>77</v>
      </c>
      <c r="AL2139" t="s">
        <v>78</v>
      </c>
      <c r="AM2139" t="s">
        <v>23154</v>
      </c>
      <c r="AN2139" t="s">
        <v>23154</v>
      </c>
      <c r="AO2139" t="s">
        <v>23154</v>
      </c>
      <c r="AP2139" t="s">
        <v>23154</v>
      </c>
      <c r="AQ2139" t="s">
        <v>23154</v>
      </c>
      <c r="AR2139" t="s">
        <v>23154</v>
      </c>
      <c r="AS2139" t="s">
        <v>23154</v>
      </c>
      <c r="AT2139" t="s">
        <v>23154</v>
      </c>
      <c r="AU2139" s="3" t="s">
        <v>27215</v>
      </c>
      <c r="AV2139" t="s">
        <v>23154</v>
      </c>
      <c r="AW2139" t="s">
        <v>23154</v>
      </c>
      <c r="AX2139" t="s">
        <v>81</v>
      </c>
      <c r="AY2139" t="s">
        <v>23154</v>
      </c>
      <c r="AZ2139" t="s">
        <v>23154</v>
      </c>
      <c r="BA2139" t="s">
        <v>82</v>
      </c>
      <c r="BB2139" t="s">
        <v>23154</v>
      </c>
      <c r="BC2139" t="s">
        <v>23154</v>
      </c>
      <c r="BD2139" t="s">
        <v>23154</v>
      </c>
      <c r="BE2139" t="s">
        <v>23154</v>
      </c>
      <c r="BF2139" t="s">
        <v>23154</v>
      </c>
      <c r="BG2139" t="s">
        <v>23154</v>
      </c>
      <c r="BH2139" t="s">
        <v>29074</v>
      </c>
      <c r="BI2139" t="s">
        <v>23154</v>
      </c>
      <c r="BJ2139" t="s">
        <v>23154</v>
      </c>
      <c r="BK2139" t="s">
        <v>23154</v>
      </c>
      <c r="BL2139">
        <v>459.99999999999858</v>
      </c>
      <c r="BM2139">
        <v>22.278042247265901</v>
      </c>
      <c r="BN2139">
        <v>114.16410313402901</v>
      </c>
      <c r="BO2139" t="s">
        <v>24562</v>
      </c>
      <c r="BP2139" t="s">
        <v>23108</v>
      </c>
      <c r="BQ2139">
        <v>8</v>
      </c>
      <c r="BR2139">
        <v>8</v>
      </c>
      <c r="BS2139" t="s">
        <v>15132</v>
      </c>
      <c r="BT2139" t="s">
        <v>15133</v>
      </c>
      <c r="BU2139" t="s">
        <v>16767</v>
      </c>
      <c r="BV2139" t="s">
        <v>23154</v>
      </c>
      <c r="BW2139" t="s">
        <v>20199</v>
      </c>
      <c r="BX2139" s="6" t="s">
        <v>29075</v>
      </c>
      <c r="BY2139" t="s">
        <v>23154</v>
      </c>
      <c r="BZ2139" t="s">
        <v>23154</v>
      </c>
      <c r="CA2139" t="s">
        <v>23154</v>
      </c>
      <c r="CB2139" t="s">
        <v>23154</v>
      </c>
      <c r="CC2139" t="s">
        <v>15135</v>
      </c>
      <c r="CD2139" t="s">
        <v>14765</v>
      </c>
      <c r="CE2139" t="s">
        <v>23154</v>
      </c>
      <c r="CF2139" t="s">
        <v>23154</v>
      </c>
      <c r="CQ2139" cm="1">
        <f t="array" aca="1" ref="CQ2139" ca="1">SUMPRODUCT(--(_xlfn.UNICODE(MID(BX2139,ROW(INDIRECT("1:"&amp;LEN(BX2139))),1))&gt;=19968),--(_xlfn.UNICODE(MID(BX2139,ROW(INDIRECT("1:"&amp;LEN(BX2139))),1))&lt;=40895))</f>
        <v>453</v>
      </c>
      <c r="CR2139">
        <f t="shared" si="212"/>
        <v>695</v>
      </c>
      <c r="CS2139">
        <f ca="1">_xlfn.AGGREGATE(14, 6,CQ$2:CQ$2519,ROW()-ROW($CS$1))</f>
        <v>0</v>
      </c>
      <c r="CT2139">
        <f t="shared" si="215"/>
        <v>4</v>
      </c>
      <c r="CX2139">
        <f t="shared" si="213"/>
        <v>2</v>
      </c>
      <c r="CY2139">
        <f t="shared" si="216"/>
        <v>37</v>
      </c>
      <c r="DA2139">
        <f t="shared" si="214"/>
        <v>4</v>
      </c>
    </row>
    <row r="2140" spans="1:105" ht="409.6">
      <c r="A2140" t="s">
        <v>20200</v>
      </c>
      <c r="B2140" t="s">
        <v>63</v>
      </c>
      <c r="C2140" t="s">
        <v>64</v>
      </c>
      <c r="D2140" t="s">
        <v>65</v>
      </c>
      <c r="E2140" t="s">
        <v>66</v>
      </c>
      <c r="F2140" t="s">
        <v>14600</v>
      </c>
      <c r="G2140" t="s">
        <v>25077</v>
      </c>
      <c r="H2140" t="s">
        <v>23154</v>
      </c>
      <c r="I2140" t="s">
        <v>23154</v>
      </c>
      <c r="K2140" t="s">
        <v>20191</v>
      </c>
      <c r="L2140" t="s">
        <v>20192</v>
      </c>
      <c r="M2140">
        <v>8</v>
      </c>
      <c r="N2140">
        <v>13</v>
      </c>
      <c r="O2140">
        <v>6</v>
      </c>
      <c r="P2140">
        <v>13</v>
      </c>
      <c r="Q2140">
        <v>12</v>
      </c>
      <c r="R2140" t="s">
        <v>23154</v>
      </c>
      <c r="S2140" t="s">
        <v>29069</v>
      </c>
      <c r="T2140" t="s">
        <v>29069</v>
      </c>
      <c r="U2140" t="s">
        <v>23154</v>
      </c>
      <c r="V2140" t="s">
        <v>29087</v>
      </c>
      <c r="W2140" t="s">
        <v>29088</v>
      </c>
      <c r="X2140" t="s">
        <v>23154</v>
      </c>
      <c r="Y2140" t="s">
        <v>29089</v>
      </c>
      <c r="Z2140" t="s">
        <v>29089</v>
      </c>
      <c r="AA2140" t="s">
        <v>23154</v>
      </c>
      <c r="AB2140" t="s">
        <v>23154</v>
      </c>
      <c r="AC2140" t="s">
        <v>23154</v>
      </c>
      <c r="AD2140" t="s">
        <v>23154</v>
      </c>
      <c r="AE2140" t="s">
        <v>23154</v>
      </c>
      <c r="AF2140" t="s">
        <v>23154</v>
      </c>
      <c r="AG2140" t="s">
        <v>23154</v>
      </c>
      <c r="AH2140" t="s">
        <v>74</v>
      </c>
      <c r="AI2140" t="s">
        <v>75</v>
      </c>
      <c r="AJ2140" t="s">
        <v>76</v>
      </c>
      <c r="AK2140" t="s">
        <v>77</v>
      </c>
      <c r="AL2140" t="s">
        <v>78</v>
      </c>
      <c r="AM2140" t="s">
        <v>23154</v>
      </c>
      <c r="AN2140" t="s">
        <v>23154</v>
      </c>
      <c r="AO2140" t="s">
        <v>23154</v>
      </c>
      <c r="AP2140" t="s">
        <v>23154</v>
      </c>
      <c r="AQ2140" t="s">
        <v>23154</v>
      </c>
      <c r="AR2140" t="s">
        <v>23154</v>
      </c>
      <c r="AS2140" t="s">
        <v>23154</v>
      </c>
      <c r="AT2140" t="s">
        <v>23154</v>
      </c>
      <c r="AU2140" s="3" t="s">
        <v>27216</v>
      </c>
      <c r="AV2140" t="s">
        <v>23154</v>
      </c>
      <c r="AW2140" t="s">
        <v>23154</v>
      </c>
      <c r="AX2140" t="s">
        <v>81</v>
      </c>
      <c r="AY2140" t="s">
        <v>23154</v>
      </c>
      <c r="AZ2140" t="s">
        <v>23154</v>
      </c>
      <c r="BA2140" t="s">
        <v>82</v>
      </c>
      <c r="BB2140" t="s">
        <v>23154</v>
      </c>
      <c r="BC2140" t="s">
        <v>23154</v>
      </c>
      <c r="BD2140" t="s">
        <v>23154</v>
      </c>
      <c r="BE2140" t="s">
        <v>23154</v>
      </c>
      <c r="BF2140" t="s">
        <v>23154</v>
      </c>
      <c r="BG2140" t="s">
        <v>23154</v>
      </c>
      <c r="BH2140" t="s">
        <v>29074</v>
      </c>
      <c r="BI2140" t="s">
        <v>23154</v>
      </c>
      <c r="BJ2140" t="s">
        <v>23154</v>
      </c>
      <c r="BK2140" t="s">
        <v>23154</v>
      </c>
      <c r="BL2140">
        <v>459.99999999999858</v>
      </c>
      <c r="BM2140">
        <v>22.233107354873098</v>
      </c>
      <c r="BN2140">
        <v>114.242511628267</v>
      </c>
      <c r="BO2140" t="s">
        <v>24583</v>
      </c>
      <c r="BP2140" t="s">
        <v>23103</v>
      </c>
      <c r="BQ2140">
        <v>8</v>
      </c>
      <c r="BR2140">
        <v>5</v>
      </c>
      <c r="BS2140" t="s">
        <v>15460</v>
      </c>
      <c r="BT2140" t="s">
        <v>15461</v>
      </c>
      <c r="BU2140" t="s">
        <v>16767</v>
      </c>
      <c r="BV2140" t="s">
        <v>23154</v>
      </c>
      <c r="BW2140" t="s">
        <v>20199</v>
      </c>
      <c r="BX2140" s="6" t="s">
        <v>29075</v>
      </c>
      <c r="BY2140" t="s">
        <v>23154</v>
      </c>
      <c r="BZ2140" t="s">
        <v>23154</v>
      </c>
      <c r="CA2140" t="s">
        <v>23154</v>
      </c>
      <c r="CB2140" t="s">
        <v>23154</v>
      </c>
      <c r="CC2140" t="s">
        <v>15463</v>
      </c>
      <c r="CD2140" t="s">
        <v>14765</v>
      </c>
      <c r="CE2140" t="s">
        <v>23154</v>
      </c>
      <c r="CF2140" t="s">
        <v>23154</v>
      </c>
      <c r="CQ2140" cm="1">
        <f t="array" aca="1" ref="CQ2140" ca="1">SUMPRODUCT(--(_xlfn.UNICODE(MID(BX2140,ROW(INDIRECT("1:"&amp;LEN(BX2140))),1))&gt;=19968),--(_xlfn.UNICODE(MID(BX2140,ROW(INDIRECT("1:"&amp;LEN(BX2140))),1))&lt;=40895))</f>
        <v>453</v>
      </c>
      <c r="CR2140">
        <f t="shared" si="212"/>
        <v>695</v>
      </c>
      <c r="CT2140">
        <f t="shared" si="215"/>
        <v>4</v>
      </c>
      <c r="CX2140">
        <f t="shared" si="213"/>
        <v>2</v>
      </c>
      <c r="CY2140">
        <f t="shared" si="216"/>
        <v>37</v>
      </c>
      <c r="DA2140">
        <f t="shared" si="214"/>
        <v>4</v>
      </c>
    </row>
    <row r="2141" spans="1:105" ht="409.6">
      <c r="A2141" t="s">
        <v>20201</v>
      </c>
      <c r="B2141" t="s">
        <v>63</v>
      </c>
      <c r="C2141" t="s">
        <v>64</v>
      </c>
      <c r="D2141" t="s">
        <v>65</v>
      </c>
      <c r="E2141" t="s">
        <v>66</v>
      </c>
      <c r="F2141" t="s">
        <v>14600</v>
      </c>
      <c r="G2141" t="s">
        <v>25077</v>
      </c>
      <c r="H2141" t="s">
        <v>23154</v>
      </c>
      <c r="I2141" t="s">
        <v>23154</v>
      </c>
      <c r="K2141" t="s">
        <v>20191</v>
      </c>
      <c r="L2141" t="s">
        <v>20192</v>
      </c>
      <c r="M2141">
        <v>8</v>
      </c>
      <c r="N2141">
        <v>13</v>
      </c>
      <c r="O2141">
        <v>6</v>
      </c>
      <c r="P2141">
        <v>13</v>
      </c>
      <c r="Q2141">
        <v>12</v>
      </c>
      <c r="R2141" t="s">
        <v>23154</v>
      </c>
      <c r="S2141" t="s">
        <v>29069</v>
      </c>
      <c r="T2141" t="s">
        <v>29069</v>
      </c>
      <c r="U2141" t="s">
        <v>23154</v>
      </c>
      <c r="V2141" t="s">
        <v>29090</v>
      </c>
      <c r="W2141" t="s">
        <v>29091</v>
      </c>
      <c r="X2141" t="s">
        <v>23154</v>
      </c>
      <c r="Y2141" t="s">
        <v>29092</v>
      </c>
      <c r="Z2141" t="s">
        <v>29093</v>
      </c>
      <c r="AA2141" t="s">
        <v>23154</v>
      </c>
      <c r="AB2141" t="s">
        <v>23154</v>
      </c>
      <c r="AC2141" t="s">
        <v>23154</v>
      </c>
      <c r="AD2141" t="s">
        <v>23154</v>
      </c>
      <c r="AE2141" t="s">
        <v>23154</v>
      </c>
      <c r="AF2141" t="s">
        <v>23154</v>
      </c>
      <c r="AG2141" t="s">
        <v>23154</v>
      </c>
      <c r="AH2141" t="s">
        <v>74</v>
      </c>
      <c r="AI2141" t="s">
        <v>75</v>
      </c>
      <c r="AJ2141" t="s">
        <v>76</v>
      </c>
      <c r="AK2141" t="s">
        <v>77</v>
      </c>
      <c r="AL2141" t="s">
        <v>78</v>
      </c>
      <c r="AM2141" t="s">
        <v>23154</v>
      </c>
      <c r="AN2141" t="s">
        <v>23154</v>
      </c>
      <c r="AO2141" t="s">
        <v>23154</v>
      </c>
      <c r="AP2141" t="s">
        <v>23154</v>
      </c>
      <c r="AQ2141" t="s">
        <v>23154</v>
      </c>
      <c r="AR2141" t="s">
        <v>23154</v>
      </c>
      <c r="AS2141" t="s">
        <v>23154</v>
      </c>
      <c r="AT2141" t="s">
        <v>23154</v>
      </c>
      <c r="AU2141" s="3" t="s">
        <v>27217</v>
      </c>
      <c r="AV2141" t="s">
        <v>23154</v>
      </c>
      <c r="AW2141" t="s">
        <v>23154</v>
      </c>
      <c r="AX2141" t="s">
        <v>81</v>
      </c>
      <c r="AY2141" t="s">
        <v>23154</v>
      </c>
      <c r="AZ2141" t="s">
        <v>23154</v>
      </c>
      <c r="BA2141" t="s">
        <v>82</v>
      </c>
      <c r="BB2141" t="s">
        <v>23154</v>
      </c>
      <c r="BC2141" t="s">
        <v>23154</v>
      </c>
      <c r="BD2141" t="s">
        <v>23154</v>
      </c>
      <c r="BE2141" t="s">
        <v>23154</v>
      </c>
      <c r="BF2141" t="s">
        <v>23154</v>
      </c>
      <c r="BG2141" t="s">
        <v>23154</v>
      </c>
      <c r="BH2141" t="s">
        <v>29074</v>
      </c>
      <c r="BI2141" t="s">
        <v>23154</v>
      </c>
      <c r="BJ2141" t="s">
        <v>23154</v>
      </c>
      <c r="BK2141" t="s">
        <v>23154</v>
      </c>
      <c r="BL2141">
        <v>459.99999999999858</v>
      </c>
      <c r="BM2141">
        <v>22.3503093733711</v>
      </c>
      <c r="BN2141">
        <v>114.05921694588601</v>
      </c>
      <c r="BO2141" t="s">
        <v>24598</v>
      </c>
      <c r="BP2141" t="s">
        <v>23111</v>
      </c>
      <c r="BQ2141">
        <v>8</v>
      </c>
      <c r="BR2141">
        <v>10</v>
      </c>
      <c r="BS2141" t="s">
        <v>15689</v>
      </c>
      <c r="BT2141" t="s">
        <v>15690</v>
      </c>
      <c r="BU2141" t="s">
        <v>16767</v>
      </c>
      <c r="BV2141" t="s">
        <v>23154</v>
      </c>
      <c r="BW2141" t="s">
        <v>20202</v>
      </c>
      <c r="BX2141" s="6" t="s">
        <v>29075</v>
      </c>
      <c r="BY2141" t="s">
        <v>23154</v>
      </c>
      <c r="BZ2141" t="s">
        <v>23154</v>
      </c>
      <c r="CA2141" t="s">
        <v>23154</v>
      </c>
      <c r="CB2141" t="s">
        <v>23154</v>
      </c>
      <c r="CC2141" t="s">
        <v>15694</v>
      </c>
      <c r="CD2141" t="s">
        <v>14765</v>
      </c>
      <c r="CE2141" t="s">
        <v>23154</v>
      </c>
      <c r="CF2141" t="s">
        <v>23154</v>
      </c>
      <c r="CQ2141" cm="1">
        <f t="array" aca="1" ref="CQ2141" ca="1">SUMPRODUCT(--(_xlfn.UNICODE(MID(BX2141,ROW(INDIRECT("1:"&amp;LEN(BX2141))),1))&gt;=19968),--(_xlfn.UNICODE(MID(BX2141,ROW(INDIRECT("1:"&amp;LEN(BX2141))),1))&lt;=40895))</f>
        <v>453</v>
      </c>
      <c r="CR2141">
        <f t="shared" si="212"/>
        <v>695</v>
      </c>
      <c r="CS2141">
        <f ca="1">_xlfn.AGGREGATE(14, 6,CQ$2:CQ$2519,ROW()-ROW($CS$1))</f>
        <v>0</v>
      </c>
      <c r="CT2141">
        <f t="shared" si="215"/>
        <v>4</v>
      </c>
      <c r="CX2141">
        <f t="shared" si="213"/>
        <v>2</v>
      </c>
      <c r="CY2141">
        <f t="shared" si="216"/>
        <v>37</v>
      </c>
      <c r="DA2141">
        <f t="shared" si="214"/>
        <v>4</v>
      </c>
    </row>
    <row r="2142" spans="1:105" ht="409.6">
      <c r="A2142" t="s">
        <v>20203</v>
      </c>
      <c r="B2142" t="s">
        <v>63</v>
      </c>
      <c r="C2142" t="s">
        <v>64</v>
      </c>
      <c r="D2142" t="s">
        <v>65</v>
      </c>
      <c r="E2142" t="s">
        <v>66</v>
      </c>
      <c r="F2142" t="s">
        <v>14600</v>
      </c>
      <c r="G2142" t="s">
        <v>25077</v>
      </c>
      <c r="H2142" t="s">
        <v>23154</v>
      </c>
      <c r="I2142" t="s">
        <v>23154</v>
      </c>
      <c r="K2142" t="s">
        <v>20191</v>
      </c>
      <c r="L2142" t="s">
        <v>20192</v>
      </c>
      <c r="M2142">
        <v>8</v>
      </c>
      <c r="N2142">
        <v>13</v>
      </c>
      <c r="O2142">
        <v>6</v>
      </c>
      <c r="P2142">
        <v>13</v>
      </c>
      <c r="Q2142">
        <v>12</v>
      </c>
      <c r="R2142" t="s">
        <v>23154</v>
      </c>
      <c r="S2142" t="s">
        <v>29069</v>
      </c>
      <c r="T2142" t="s">
        <v>29069</v>
      </c>
      <c r="U2142" t="s">
        <v>23154</v>
      </c>
      <c r="V2142" t="s">
        <v>29094</v>
      </c>
      <c r="W2142" t="s">
        <v>29095</v>
      </c>
      <c r="X2142" t="s">
        <v>23154</v>
      </c>
      <c r="Y2142" t="s">
        <v>29096</v>
      </c>
      <c r="Z2142" t="s">
        <v>29097</v>
      </c>
      <c r="AA2142" t="s">
        <v>23154</v>
      </c>
      <c r="AB2142" t="s">
        <v>23154</v>
      </c>
      <c r="AC2142" t="s">
        <v>23154</v>
      </c>
      <c r="AD2142" t="s">
        <v>23154</v>
      </c>
      <c r="AE2142" t="s">
        <v>23154</v>
      </c>
      <c r="AF2142" t="s">
        <v>23154</v>
      </c>
      <c r="AG2142" t="s">
        <v>23154</v>
      </c>
      <c r="AH2142" t="s">
        <v>74</v>
      </c>
      <c r="AI2142" t="s">
        <v>75</v>
      </c>
      <c r="AJ2142" t="s">
        <v>76</v>
      </c>
      <c r="AK2142" t="s">
        <v>77</v>
      </c>
      <c r="AL2142" t="s">
        <v>78</v>
      </c>
      <c r="AM2142" t="s">
        <v>23154</v>
      </c>
      <c r="AN2142" t="s">
        <v>23154</v>
      </c>
      <c r="AO2142" t="s">
        <v>23154</v>
      </c>
      <c r="AP2142" t="s">
        <v>23154</v>
      </c>
      <c r="AQ2142" t="s">
        <v>23154</v>
      </c>
      <c r="AR2142" t="s">
        <v>23154</v>
      </c>
      <c r="AS2142" t="s">
        <v>23154</v>
      </c>
      <c r="AT2142" t="s">
        <v>23154</v>
      </c>
      <c r="AU2142" s="3" t="s">
        <v>27218</v>
      </c>
      <c r="AV2142" t="s">
        <v>23154</v>
      </c>
      <c r="AW2142" t="s">
        <v>23154</v>
      </c>
      <c r="AX2142" t="s">
        <v>81</v>
      </c>
      <c r="AY2142" t="s">
        <v>23154</v>
      </c>
      <c r="AZ2142" t="s">
        <v>23154</v>
      </c>
      <c r="BA2142" t="s">
        <v>82</v>
      </c>
      <c r="BB2142" t="s">
        <v>23154</v>
      </c>
      <c r="BC2142" t="s">
        <v>23154</v>
      </c>
      <c r="BD2142" t="s">
        <v>23154</v>
      </c>
      <c r="BE2142" t="s">
        <v>23154</v>
      </c>
      <c r="BF2142" t="s">
        <v>23154</v>
      </c>
      <c r="BG2142" t="s">
        <v>23154</v>
      </c>
      <c r="BH2142" t="s">
        <v>29074</v>
      </c>
      <c r="BI2142" t="s">
        <v>23154</v>
      </c>
      <c r="BJ2142" t="s">
        <v>23154</v>
      </c>
      <c r="BK2142" t="s">
        <v>23154</v>
      </c>
      <c r="BL2142">
        <v>459.99999999999858</v>
      </c>
      <c r="BM2142">
        <v>22.370472204331801</v>
      </c>
      <c r="BN2142">
        <v>114.100835134321</v>
      </c>
      <c r="BO2142" t="s">
        <v>24903</v>
      </c>
      <c r="BP2142" t="s">
        <v>23111</v>
      </c>
      <c r="BQ2142">
        <v>8</v>
      </c>
      <c r="BR2142">
        <v>10</v>
      </c>
      <c r="BS2142" t="s">
        <v>20204</v>
      </c>
      <c r="BT2142" t="s">
        <v>20205</v>
      </c>
      <c r="BU2142" t="s">
        <v>16767</v>
      </c>
      <c r="BV2142" t="s">
        <v>23154</v>
      </c>
      <c r="BW2142" t="s">
        <v>20202</v>
      </c>
      <c r="BX2142" s="6" t="s">
        <v>29075</v>
      </c>
      <c r="BY2142" t="s">
        <v>23154</v>
      </c>
      <c r="BZ2142" t="s">
        <v>23154</v>
      </c>
      <c r="CA2142" t="s">
        <v>23154</v>
      </c>
      <c r="CB2142" t="s">
        <v>23154</v>
      </c>
      <c r="CC2142" t="s">
        <v>20206</v>
      </c>
      <c r="CD2142" t="s">
        <v>14765</v>
      </c>
      <c r="CE2142" t="s">
        <v>23154</v>
      </c>
      <c r="CF2142" t="s">
        <v>23154</v>
      </c>
      <c r="CQ2142" cm="1">
        <f t="array" aca="1" ref="CQ2142" ca="1">SUMPRODUCT(--(_xlfn.UNICODE(MID(BX2142,ROW(INDIRECT("1:"&amp;LEN(BX2142))),1))&gt;=19968),--(_xlfn.UNICODE(MID(BX2142,ROW(INDIRECT("1:"&amp;LEN(BX2142))),1))&lt;=40895))</f>
        <v>453</v>
      </c>
      <c r="CR2142">
        <f t="shared" si="212"/>
        <v>695</v>
      </c>
      <c r="CT2142">
        <f t="shared" si="215"/>
        <v>4</v>
      </c>
      <c r="CX2142">
        <f t="shared" si="213"/>
        <v>3</v>
      </c>
      <c r="CY2142">
        <f t="shared" si="216"/>
        <v>37</v>
      </c>
      <c r="DA2142">
        <f t="shared" si="214"/>
        <v>4</v>
      </c>
    </row>
    <row r="2143" spans="1:105" ht="409.6">
      <c r="A2143" t="s">
        <v>20207</v>
      </c>
      <c r="B2143" t="s">
        <v>63</v>
      </c>
      <c r="C2143" t="s">
        <v>64</v>
      </c>
      <c r="D2143" t="s">
        <v>65</v>
      </c>
      <c r="E2143" t="s">
        <v>66</v>
      </c>
      <c r="F2143" t="s">
        <v>14600</v>
      </c>
      <c r="G2143" t="s">
        <v>25077</v>
      </c>
      <c r="H2143" t="s">
        <v>23154</v>
      </c>
      <c r="I2143" t="s">
        <v>23154</v>
      </c>
      <c r="K2143" t="s">
        <v>20191</v>
      </c>
      <c r="L2143" t="s">
        <v>20192</v>
      </c>
      <c r="M2143">
        <v>8</v>
      </c>
      <c r="N2143">
        <v>13</v>
      </c>
      <c r="O2143">
        <v>6</v>
      </c>
      <c r="P2143">
        <v>13</v>
      </c>
      <c r="Q2143">
        <v>12</v>
      </c>
      <c r="R2143" t="s">
        <v>23154</v>
      </c>
      <c r="S2143" t="s">
        <v>29069</v>
      </c>
      <c r="T2143" t="s">
        <v>29069</v>
      </c>
      <c r="U2143" t="s">
        <v>23154</v>
      </c>
      <c r="V2143" t="s">
        <v>29098</v>
      </c>
      <c r="W2143" t="s">
        <v>29099</v>
      </c>
      <c r="X2143" t="s">
        <v>23154</v>
      </c>
      <c r="Y2143" t="s">
        <v>29100</v>
      </c>
      <c r="Z2143" t="s">
        <v>29100</v>
      </c>
      <c r="AA2143" t="s">
        <v>23154</v>
      </c>
      <c r="AB2143" t="s">
        <v>23154</v>
      </c>
      <c r="AC2143" t="s">
        <v>23154</v>
      </c>
      <c r="AD2143" t="s">
        <v>23154</v>
      </c>
      <c r="AE2143" t="s">
        <v>23154</v>
      </c>
      <c r="AF2143" t="s">
        <v>23154</v>
      </c>
      <c r="AG2143" t="s">
        <v>23154</v>
      </c>
      <c r="AH2143" t="s">
        <v>74</v>
      </c>
      <c r="AI2143" t="s">
        <v>75</v>
      </c>
      <c r="AJ2143" t="s">
        <v>76</v>
      </c>
      <c r="AK2143" t="s">
        <v>77</v>
      </c>
      <c r="AL2143" t="s">
        <v>78</v>
      </c>
      <c r="AM2143" t="s">
        <v>23154</v>
      </c>
      <c r="AN2143" t="s">
        <v>23154</v>
      </c>
      <c r="AO2143" t="s">
        <v>23154</v>
      </c>
      <c r="AP2143" t="s">
        <v>23154</v>
      </c>
      <c r="AQ2143" t="s">
        <v>23154</v>
      </c>
      <c r="AR2143" t="s">
        <v>23154</v>
      </c>
      <c r="AS2143" t="s">
        <v>23154</v>
      </c>
      <c r="AT2143" t="s">
        <v>23154</v>
      </c>
      <c r="AU2143" s="3" t="s">
        <v>27219</v>
      </c>
      <c r="AV2143" t="s">
        <v>23154</v>
      </c>
      <c r="AW2143" t="s">
        <v>23154</v>
      </c>
      <c r="AX2143" t="s">
        <v>81</v>
      </c>
      <c r="AY2143" t="s">
        <v>23154</v>
      </c>
      <c r="AZ2143" t="s">
        <v>23154</v>
      </c>
      <c r="BA2143" t="s">
        <v>82</v>
      </c>
      <c r="BB2143" t="s">
        <v>23154</v>
      </c>
      <c r="BC2143" t="s">
        <v>23154</v>
      </c>
      <c r="BD2143" t="s">
        <v>23154</v>
      </c>
      <c r="BE2143" t="s">
        <v>23154</v>
      </c>
      <c r="BF2143" t="s">
        <v>23154</v>
      </c>
      <c r="BG2143" t="s">
        <v>23154</v>
      </c>
      <c r="BH2143" t="s">
        <v>29074</v>
      </c>
      <c r="BI2143" t="s">
        <v>23154</v>
      </c>
      <c r="BJ2143" t="s">
        <v>23154</v>
      </c>
      <c r="BK2143" t="s">
        <v>23154</v>
      </c>
      <c r="BL2143">
        <v>459.99999999999858</v>
      </c>
      <c r="BM2143">
        <v>22.451667</v>
      </c>
      <c r="BN2143">
        <v>114.027778</v>
      </c>
      <c r="BO2143" t="s">
        <v>24856</v>
      </c>
      <c r="BP2143" t="s">
        <v>23117</v>
      </c>
      <c r="BQ2143">
        <v>8</v>
      </c>
      <c r="BR2143">
        <v>4</v>
      </c>
      <c r="BS2143" t="s">
        <v>19065</v>
      </c>
      <c r="BT2143" t="s">
        <v>19066</v>
      </c>
      <c r="BU2143" t="s">
        <v>16767</v>
      </c>
      <c r="BV2143" t="s">
        <v>23154</v>
      </c>
      <c r="BW2143" t="s">
        <v>20208</v>
      </c>
      <c r="BX2143" s="6" t="s">
        <v>29075</v>
      </c>
      <c r="BY2143" t="s">
        <v>23154</v>
      </c>
      <c r="BZ2143" t="s">
        <v>23154</v>
      </c>
      <c r="CA2143" t="s">
        <v>23154</v>
      </c>
      <c r="CB2143" t="s">
        <v>23154</v>
      </c>
      <c r="CC2143" t="s">
        <v>20209</v>
      </c>
      <c r="CD2143" t="s">
        <v>14765</v>
      </c>
      <c r="CE2143" t="s">
        <v>23154</v>
      </c>
      <c r="CF2143" t="s">
        <v>23154</v>
      </c>
      <c r="CQ2143" cm="1">
        <f t="array" aca="1" ref="CQ2143" ca="1">SUMPRODUCT(--(_xlfn.UNICODE(MID(BX2143,ROW(INDIRECT("1:"&amp;LEN(BX2143))),1))&gt;=19968),--(_xlfn.UNICODE(MID(BX2143,ROW(INDIRECT("1:"&amp;LEN(BX2143))),1))&lt;=40895))</f>
        <v>453</v>
      </c>
      <c r="CR2143">
        <f t="shared" si="212"/>
        <v>695</v>
      </c>
      <c r="CS2143">
        <f ca="1">_xlfn.AGGREGATE(14, 6,CQ$2:CQ$2519,ROW()-ROW($CS$1))</f>
        <v>0</v>
      </c>
      <c r="CT2143">
        <f t="shared" si="215"/>
        <v>4</v>
      </c>
      <c r="CX2143">
        <f t="shared" si="213"/>
        <v>2</v>
      </c>
      <c r="CY2143">
        <f t="shared" si="216"/>
        <v>37</v>
      </c>
      <c r="DA2143">
        <f t="shared" si="214"/>
        <v>4</v>
      </c>
    </row>
    <row r="2144" spans="1:105" ht="409.6">
      <c r="A2144" t="s">
        <v>20210</v>
      </c>
      <c r="B2144" t="s">
        <v>63</v>
      </c>
      <c r="C2144" t="s">
        <v>64</v>
      </c>
      <c r="D2144" t="s">
        <v>65</v>
      </c>
      <c r="E2144" t="s">
        <v>66</v>
      </c>
      <c r="F2144" t="s">
        <v>14600</v>
      </c>
      <c r="G2144" t="s">
        <v>25077</v>
      </c>
      <c r="H2144" t="s">
        <v>23154</v>
      </c>
      <c r="I2144" t="s">
        <v>23154</v>
      </c>
      <c r="K2144" t="s">
        <v>20191</v>
      </c>
      <c r="L2144" t="s">
        <v>20192</v>
      </c>
      <c r="M2144">
        <v>8</v>
      </c>
      <c r="N2144">
        <v>13</v>
      </c>
      <c r="O2144">
        <v>6</v>
      </c>
      <c r="P2144">
        <v>13</v>
      </c>
      <c r="Q2144">
        <v>12</v>
      </c>
      <c r="R2144" t="s">
        <v>23154</v>
      </c>
      <c r="S2144" t="s">
        <v>29069</v>
      </c>
      <c r="T2144" t="s">
        <v>29069</v>
      </c>
      <c r="U2144" t="s">
        <v>23154</v>
      </c>
      <c r="V2144" t="s">
        <v>29101</v>
      </c>
      <c r="W2144" t="s">
        <v>29102</v>
      </c>
      <c r="X2144" t="s">
        <v>23154</v>
      </c>
      <c r="Y2144" t="s">
        <v>29103</v>
      </c>
      <c r="Z2144" t="s">
        <v>29103</v>
      </c>
      <c r="AA2144" t="s">
        <v>23154</v>
      </c>
      <c r="AB2144" t="s">
        <v>23154</v>
      </c>
      <c r="AC2144" t="s">
        <v>23154</v>
      </c>
      <c r="AD2144" t="s">
        <v>23154</v>
      </c>
      <c r="AE2144" t="s">
        <v>23154</v>
      </c>
      <c r="AF2144" t="s">
        <v>23154</v>
      </c>
      <c r="AG2144" t="s">
        <v>23154</v>
      </c>
      <c r="AH2144" t="s">
        <v>74</v>
      </c>
      <c r="AI2144" t="s">
        <v>75</v>
      </c>
      <c r="AJ2144" t="s">
        <v>76</v>
      </c>
      <c r="AK2144" t="s">
        <v>77</v>
      </c>
      <c r="AL2144" t="s">
        <v>78</v>
      </c>
      <c r="AM2144" t="s">
        <v>23154</v>
      </c>
      <c r="AN2144" t="s">
        <v>23154</v>
      </c>
      <c r="AO2144" t="s">
        <v>23154</v>
      </c>
      <c r="AP2144" t="s">
        <v>23154</v>
      </c>
      <c r="AQ2144" t="s">
        <v>23154</v>
      </c>
      <c r="AR2144" t="s">
        <v>23154</v>
      </c>
      <c r="AS2144" t="s">
        <v>23154</v>
      </c>
      <c r="AT2144" t="s">
        <v>23154</v>
      </c>
      <c r="AU2144" s="3" t="s">
        <v>27220</v>
      </c>
      <c r="AV2144" t="s">
        <v>23154</v>
      </c>
      <c r="AW2144" t="s">
        <v>23154</v>
      </c>
      <c r="AX2144" t="s">
        <v>81</v>
      </c>
      <c r="AY2144" t="s">
        <v>23154</v>
      </c>
      <c r="AZ2144" t="s">
        <v>23154</v>
      </c>
      <c r="BA2144" t="s">
        <v>82</v>
      </c>
      <c r="BB2144" t="s">
        <v>23154</v>
      </c>
      <c r="BC2144" t="s">
        <v>23154</v>
      </c>
      <c r="BD2144" t="s">
        <v>23154</v>
      </c>
      <c r="BE2144" t="s">
        <v>23154</v>
      </c>
      <c r="BF2144" t="s">
        <v>23154</v>
      </c>
      <c r="BG2144" t="s">
        <v>23154</v>
      </c>
      <c r="BH2144" t="s">
        <v>29074</v>
      </c>
      <c r="BI2144" t="s">
        <v>23154</v>
      </c>
      <c r="BJ2144" t="s">
        <v>23154</v>
      </c>
      <c r="BK2144" t="s">
        <v>23154</v>
      </c>
      <c r="BL2144">
        <v>459.99999999999858</v>
      </c>
      <c r="BM2144">
        <v>22.317353896380599</v>
      </c>
      <c r="BN2144">
        <v>114.266913240676</v>
      </c>
      <c r="BO2144" t="s">
        <v>24904</v>
      </c>
      <c r="BP2144" t="s">
        <v>23115</v>
      </c>
      <c r="BQ2144">
        <v>8</v>
      </c>
      <c r="BR2144">
        <v>7</v>
      </c>
      <c r="BS2144" t="s">
        <v>20211</v>
      </c>
      <c r="BT2144" t="s">
        <v>20212</v>
      </c>
      <c r="BU2144" t="s">
        <v>16767</v>
      </c>
      <c r="BV2144" t="s">
        <v>23154</v>
      </c>
      <c r="BW2144" t="s">
        <v>20213</v>
      </c>
      <c r="BX2144" s="6" t="s">
        <v>29075</v>
      </c>
      <c r="BY2144" t="s">
        <v>23154</v>
      </c>
      <c r="BZ2144" t="s">
        <v>23154</v>
      </c>
      <c r="CA2144" t="s">
        <v>23154</v>
      </c>
      <c r="CB2144" t="s">
        <v>23154</v>
      </c>
      <c r="CC2144" t="s">
        <v>20214</v>
      </c>
      <c r="CD2144" t="s">
        <v>14765</v>
      </c>
      <c r="CE2144" t="s">
        <v>23154</v>
      </c>
      <c r="CF2144" t="s">
        <v>23154</v>
      </c>
      <c r="CQ2144" cm="1">
        <f t="array" aca="1" ref="CQ2144" ca="1">SUMPRODUCT(--(_xlfn.UNICODE(MID(BX2144,ROW(INDIRECT("1:"&amp;LEN(BX2144))),1))&gt;=19968),--(_xlfn.UNICODE(MID(BX2144,ROW(INDIRECT("1:"&amp;LEN(BX2144))),1))&lt;=40895))</f>
        <v>453</v>
      </c>
      <c r="CR2144">
        <f t="shared" si="212"/>
        <v>695</v>
      </c>
      <c r="CT2144">
        <f t="shared" si="215"/>
        <v>4</v>
      </c>
      <c r="CX2144">
        <f t="shared" si="213"/>
        <v>2</v>
      </c>
      <c r="CY2144">
        <f t="shared" si="216"/>
        <v>37</v>
      </c>
      <c r="DA2144">
        <f t="shared" si="214"/>
        <v>4</v>
      </c>
    </row>
    <row r="2145" spans="1:105" ht="409.6">
      <c r="A2145" t="s">
        <v>20215</v>
      </c>
      <c r="B2145" t="s">
        <v>63</v>
      </c>
      <c r="C2145" t="s">
        <v>64</v>
      </c>
      <c r="D2145" t="s">
        <v>65</v>
      </c>
      <c r="E2145" t="s">
        <v>66</v>
      </c>
      <c r="F2145" t="s">
        <v>14600</v>
      </c>
      <c r="G2145" t="s">
        <v>25077</v>
      </c>
      <c r="H2145" t="s">
        <v>23154</v>
      </c>
      <c r="I2145" t="s">
        <v>23154</v>
      </c>
      <c r="K2145" t="s">
        <v>20191</v>
      </c>
      <c r="L2145" t="s">
        <v>20192</v>
      </c>
      <c r="M2145">
        <v>8</v>
      </c>
      <c r="N2145">
        <v>13</v>
      </c>
      <c r="O2145">
        <v>6</v>
      </c>
      <c r="P2145">
        <v>13</v>
      </c>
      <c r="Q2145">
        <v>12</v>
      </c>
      <c r="R2145" t="s">
        <v>23154</v>
      </c>
      <c r="S2145" t="s">
        <v>29069</v>
      </c>
      <c r="T2145" t="s">
        <v>29069</v>
      </c>
      <c r="U2145" t="s">
        <v>23154</v>
      </c>
      <c r="V2145" t="s">
        <v>29104</v>
      </c>
      <c r="W2145" t="s">
        <v>29105</v>
      </c>
      <c r="X2145" t="s">
        <v>23154</v>
      </c>
      <c r="Y2145" t="s">
        <v>29106</v>
      </c>
      <c r="Z2145" t="s">
        <v>29106</v>
      </c>
      <c r="AA2145" t="s">
        <v>23154</v>
      </c>
      <c r="AB2145" t="s">
        <v>23154</v>
      </c>
      <c r="AC2145" t="s">
        <v>23154</v>
      </c>
      <c r="AD2145" t="s">
        <v>23154</v>
      </c>
      <c r="AE2145" t="s">
        <v>23154</v>
      </c>
      <c r="AF2145" t="s">
        <v>23154</v>
      </c>
      <c r="AG2145" t="s">
        <v>23154</v>
      </c>
      <c r="AH2145" t="s">
        <v>74</v>
      </c>
      <c r="AI2145" t="s">
        <v>75</v>
      </c>
      <c r="AJ2145" t="s">
        <v>76</v>
      </c>
      <c r="AK2145" t="s">
        <v>77</v>
      </c>
      <c r="AL2145" t="s">
        <v>78</v>
      </c>
      <c r="AM2145" t="s">
        <v>23154</v>
      </c>
      <c r="AN2145" t="s">
        <v>23154</v>
      </c>
      <c r="AO2145" t="s">
        <v>23154</v>
      </c>
      <c r="AP2145" t="s">
        <v>23154</v>
      </c>
      <c r="AQ2145" t="s">
        <v>23154</v>
      </c>
      <c r="AR2145" t="s">
        <v>23154</v>
      </c>
      <c r="AS2145" t="s">
        <v>23154</v>
      </c>
      <c r="AT2145" t="s">
        <v>23154</v>
      </c>
      <c r="AU2145" s="3" t="s">
        <v>27221</v>
      </c>
      <c r="AV2145" t="s">
        <v>23154</v>
      </c>
      <c r="AW2145" t="s">
        <v>23154</v>
      </c>
      <c r="AX2145" t="s">
        <v>81</v>
      </c>
      <c r="AY2145" t="s">
        <v>23154</v>
      </c>
      <c r="AZ2145" t="s">
        <v>23154</v>
      </c>
      <c r="BA2145" t="s">
        <v>82</v>
      </c>
      <c r="BB2145" t="s">
        <v>23154</v>
      </c>
      <c r="BC2145" t="s">
        <v>23154</v>
      </c>
      <c r="BD2145" t="s">
        <v>23154</v>
      </c>
      <c r="BE2145" t="s">
        <v>23154</v>
      </c>
      <c r="BF2145" t="s">
        <v>23154</v>
      </c>
      <c r="BG2145" t="s">
        <v>23154</v>
      </c>
      <c r="BH2145" t="s">
        <v>29074</v>
      </c>
      <c r="BI2145" t="s">
        <v>23154</v>
      </c>
      <c r="BJ2145" t="s">
        <v>23154</v>
      </c>
      <c r="BK2145" t="s">
        <v>23154</v>
      </c>
      <c r="BL2145">
        <v>459.99999999999858</v>
      </c>
      <c r="BM2145">
        <v>22.2884884868323</v>
      </c>
      <c r="BN2145">
        <v>114.211680865405</v>
      </c>
      <c r="BO2145" t="s">
        <v>24638</v>
      </c>
      <c r="BP2145" t="s">
        <v>23109</v>
      </c>
      <c r="BQ2145">
        <v>8</v>
      </c>
      <c r="BR2145">
        <v>4</v>
      </c>
      <c r="BS2145" t="s">
        <v>16265</v>
      </c>
      <c r="BT2145" t="s">
        <v>16266</v>
      </c>
      <c r="BU2145" t="s">
        <v>16767</v>
      </c>
      <c r="BV2145" t="s">
        <v>23154</v>
      </c>
      <c r="BW2145" t="s">
        <v>20216</v>
      </c>
      <c r="BX2145" s="6" t="s">
        <v>29075</v>
      </c>
      <c r="BY2145" t="s">
        <v>23154</v>
      </c>
      <c r="BZ2145" t="s">
        <v>23154</v>
      </c>
      <c r="CA2145" t="s">
        <v>23154</v>
      </c>
      <c r="CB2145" t="s">
        <v>23154</v>
      </c>
      <c r="CC2145" t="s">
        <v>14565</v>
      </c>
      <c r="CD2145" t="s">
        <v>14765</v>
      </c>
      <c r="CE2145" t="s">
        <v>23154</v>
      </c>
      <c r="CF2145" t="s">
        <v>23154</v>
      </c>
      <c r="CQ2145" cm="1">
        <f t="array" aca="1" ref="CQ2145" ca="1">SUMPRODUCT(--(_xlfn.UNICODE(MID(BX2145,ROW(INDIRECT("1:"&amp;LEN(BX2145))),1))&gt;=19968),--(_xlfn.UNICODE(MID(BX2145,ROW(INDIRECT("1:"&amp;LEN(BX2145))),1))&lt;=40895))</f>
        <v>453</v>
      </c>
      <c r="CR2145">
        <f t="shared" si="212"/>
        <v>695</v>
      </c>
      <c r="CS2145">
        <f ca="1">_xlfn.AGGREGATE(14, 6,CQ$2:CQ$2519,ROW()-ROW($CS$1))</f>
        <v>0</v>
      </c>
      <c r="CT2145">
        <f t="shared" si="215"/>
        <v>4</v>
      </c>
      <c r="CX2145">
        <f t="shared" si="213"/>
        <v>2</v>
      </c>
      <c r="CY2145">
        <f t="shared" si="216"/>
        <v>37</v>
      </c>
      <c r="DA2145">
        <f t="shared" si="214"/>
        <v>4</v>
      </c>
    </row>
    <row r="2146" spans="1:105" ht="409.6">
      <c r="A2146" t="s">
        <v>20217</v>
      </c>
      <c r="B2146" t="s">
        <v>63</v>
      </c>
      <c r="C2146" t="s">
        <v>64</v>
      </c>
      <c r="D2146" t="s">
        <v>65</v>
      </c>
      <c r="E2146" t="s">
        <v>66</v>
      </c>
      <c r="F2146" t="s">
        <v>14600</v>
      </c>
      <c r="G2146" t="s">
        <v>25077</v>
      </c>
      <c r="H2146" t="s">
        <v>23154</v>
      </c>
      <c r="I2146" t="s">
        <v>23154</v>
      </c>
      <c r="K2146" t="s">
        <v>20191</v>
      </c>
      <c r="L2146" t="s">
        <v>20192</v>
      </c>
      <c r="M2146">
        <v>8</v>
      </c>
      <c r="N2146">
        <v>13</v>
      </c>
      <c r="O2146">
        <v>6</v>
      </c>
      <c r="P2146">
        <v>13</v>
      </c>
      <c r="Q2146">
        <v>12</v>
      </c>
      <c r="R2146" t="s">
        <v>23154</v>
      </c>
      <c r="S2146" t="s">
        <v>29069</v>
      </c>
      <c r="T2146" t="s">
        <v>29069</v>
      </c>
      <c r="U2146" t="s">
        <v>23154</v>
      </c>
      <c r="V2146" t="s">
        <v>29107</v>
      </c>
      <c r="W2146" t="s">
        <v>29108</v>
      </c>
      <c r="X2146" t="s">
        <v>23154</v>
      </c>
      <c r="Y2146" t="s">
        <v>29109</v>
      </c>
      <c r="Z2146" t="s">
        <v>29110</v>
      </c>
      <c r="AA2146" t="s">
        <v>23154</v>
      </c>
      <c r="AB2146" t="s">
        <v>23154</v>
      </c>
      <c r="AC2146" t="s">
        <v>23154</v>
      </c>
      <c r="AD2146" t="s">
        <v>23154</v>
      </c>
      <c r="AE2146" t="s">
        <v>23154</v>
      </c>
      <c r="AF2146" t="s">
        <v>23154</v>
      </c>
      <c r="AG2146" t="s">
        <v>23154</v>
      </c>
      <c r="AH2146" t="s">
        <v>74</v>
      </c>
      <c r="AI2146" t="s">
        <v>75</v>
      </c>
      <c r="AJ2146" t="s">
        <v>76</v>
      </c>
      <c r="AK2146" t="s">
        <v>77</v>
      </c>
      <c r="AL2146" t="s">
        <v>78</v>
      </c>
      <c r="AM2146" t="s">
        <v>23154</v>
      </c>
      <c r="AN2146" t="s">
        <v>23154</v>
      </c>
      <c r="AO2146" t="s">
        <v>23154</v>
      </c>
      <c r="AP2146" t="s">
        <v>23154</v>
      </c>
      <c r="AQ2146" t="s">
        <v>23154</v>
      </c>
      <c r="AR2146" t="s">
        <v>23154</v>
      </c>
      <c r="AS2146" t="s">
        <v>23154</v>
      </c>
      <c r="AT2146" t="s">
        <v>23154</v>
      </c>
      <c r="AU2146" s="3" t="s">
        <v>27222</v>
      </c>
      <c r="AV2146" t="s">
        <v>23154</v>
      </c>
      <c r="AW2146" t="s">
        <v>23154</v>
      </c>
      <c r="AX2146" t="s">
        <v>81</v>
      </c>
      <c r="AY2146" t="s">
        <v>23154</v>
      </c>
      <c r="AZ2146" t="s">
        <v>23154</v>
      </c>
      <c r="BA2146" t="s">
        <v>82</v>
      </c>
      <c r="BB2146" t="s">
        <v>23154</v>
      </c>
      <c r="BC2146" t="s">
        <v>23154</v>
      </c>
      <c r="BD2146" t="s">
        <v>23154</v>
      </c>
      <c r="BE2146" t="s">
        <v>23154</v>
      </c>
      <c r="BF2146" t="s">
        <v>23154</v>
      </c>
      <c r="BG2146" t="s">
        <v>23154</v>
      </c>
      <c r="BH2146" t="s">
        <v>29074</v>
      </c>
      <c r="BI2146" t="s">
        <v>23154</v>
      </c>
      <c r="BJ2146" t="s">
        <v>23154</v>
      </c>
      <c r="BK2146" t="s">
        <v>23154</v>
      </c>
      <c r="BL2146">
        <v>459.99999999999858</v>
      </c>
      <c r="BM2146">
        <v>22.318776161440201</v>
      </c>
      <c r="BN2146">
        <v>114.160393190139</v>
      </c>
      <c r="BO2146" t="s">
        <v>24618</v>
      </c>
      <c r="BP2146" t="s">
        <v>23105</v>
      </c>
      <c r="BQ2146">
        <v>8</v>
      </c>
      <c r="BR2146">
        <v>13</v>
      </c>
      <c r="BS2146" t="s">
        <v>15377</v>
      </c>
      <c r="BT2146" t="s">
        <v>15378</v>
      </c>
      <c r="BU2146" t="s">
        <v>16767</v>
      </c>
      <c r="BV2146" t="s">
        <v>23154</v>
      </c>
      <c r="BW2146" t="s">
        <v>20218</v>
      </c>
      <c r="BX2146" s="6" t="s">
        <v>29075</v>
      </c>
      <c r="BY2146" t="s">
        <v>23154</v>
      </c>
      <c r="BZ2146" t="s">
        <v>23154</v>
      </c>
      <c r="CA2146" t="s">
        <v>23154</v>
      </c>
      <c r="CB2146" t="s">
        <v>23154</v>
      </c>
      <c r="CC2146" t="s">
        <v>15381</v>
      </c>
      <c r="CD2146" t="s">
        <v>14765</v>
      </c>
      <c r="CE2146" t="s">
        <v>23154</v>
      </c>
      <c r="CF2146" t="s">
        <v>23154</v>
      </c>
      <c r="CQ2146" cm="1">
        <f t="array" aca="1" ref="CQ2146" ca="1">SUMPRODUCT(--(_xlfn.UNICODE(MID(BX2146,ROW(INDIRECT("1:"&amp;LEN(BX2146))),1))&gt;=19968),--(_xlfn.UNICODE(MID(BX2146,ROW(INDIRECT("1:"&amp;LEN(BX2146))),1))&lt;=40895))</f>
        <v>453</v>
      </c>
      <c r="CR2146">
        <f t="shared" si="212"/>
        <v>695</v>
      </c>
      <c r="CS2146">
        <f ca="1">_xlfn.AGGREGATE(14, 6,CQ$2:CQ$2519,ROW()-ROW($CS$1))</f>
        <v>0</v>
      </c>
      <c r="CT2146">
        <f t="shared" si="215"/>
        <v>4</v>
      </c>
      <c r="CX2146">
        <f t="shared" si="213"/>
        <v>2</v>
      </c>
      <c r="CY2146">
        <f t="shared" si="216"/>
        <v>37</v>
      </c>
      <c r="DA2146">
        <f t="shared" si="214"/>
        <v>4</v>
      </c>
    </row>
    <row r="2147" spans="1:105" ht="409.6">
      <c r="A2147" t="s">
        <v>20219</v>
      </c>
      <c r="B2147" t="s">
        <v>63</v>
      </c>
      <c r="C2147" t="s">
        <v>64</v>
      </c>
      <c r="D2147" t="s">
        <v>65</v>
      </c>
      <c r="E2147" t="s">
        <v>66</v>
      </c>
      <c r="F2147" t="s">
        <v>14600</v>
      </c>
      <c r="G2147" t="s">
        <v>25077</v>
      </c>
      <c r="H2147" t="s">
        <v>23154</v>
      </c>
      <c r="I2147" t="s">
        <v>23154</v>
      </c>
      <c r="K2147" t="s">
        <v>20191</v>
      </c>
      <c r="L2147" t="s">
        <v>20192</v>
      </c>
      <c r="M2147">
        <v>8</v>
      </c>
      <c r="N2147">
        <v>13</v>
      </c>
      <c r="O2147">
        <v>6</v>
      </c>
      <c r="P2147">
        <v>13</v>
      </c>
      <c r="Q2147">
        <v>12</v>
      </c>
      <c r="R2147" t="s">
        <v>23154</v>
      </c>
      <c r="S2147" t="s">
        <v>29069</v>
      </c>
      <c r="T2147" t="s">
        <v>29069</v>
      </c>
      <c r="U2147" t="s">
        <v>23154</v>
      </c>
      <c r="V2147" t="s">
        <v>29111</v>
      </c>
      <c r="W2147" t="s">
        <v>29112</v>
      </c>
      <c r="X2147" t="s">
        <v>23154</v>
      </c>
      <c r="Y2147" t="s">
        <v>29113</v>
      </c>
      <c r="Z2147" t="s">
        <v>29114</v>
      </c>
      <c r="AA2147" t="s">
        <v>23154</v>
      </c>
      <c r="AB2147" t="s">
        <v>23154</v>
      </c>
      <c r="AC2147" t="s">
        <v>23154</v>
      </c>
      <c r="AD2147" t="s">
        <v>23154</v>
      </c>
      <c r="AE2147" t="s">
        <v>23154</v>
      </c>
      <c r="AF2147" t="s">
        <v>23154</v>
      </c>
      <c r="AG2147" t="s">
        <v>23154</v>
      </c>
      <c r="AH2147" t="s">
        <v>74</v>
      </c>
      <c r="AI2147" t="s">
        <v>75</v>
      </c>
      <c r="AJ2147" t="s">
        <v>76</v>
      </c>
      <c r="AK2147" t="s">
        <v>77</v>
      </c>
      <c r="AL2147" t="s">
        <v>78</v>
      </c>
      <c r="AM2147" t="s">
        <v>23154</v>
      </c>
      <c r="AN2147" t="s">
        <v>23154</v>
      </c>
      <c r="AO2147" t="s">
        <v>23154</v>
      </c>
      <c r="AP2147" t="s">
        <v>23154</v>
      </c>
      <c r="AQ2147" t="s">
        <v>23154</v>
      </c>
      <c r="AR2147" t="s">
        <v>23154</v>
      </c>
      <c r="AS2147" t="s">
        <v>23154</v>
      </c>
      <c r="AT2147" t="s">
        <v>23154</v>
      </c>
      <c r="AU2147" s="3" t="s">
        <v>27223</v>
      </c>
      <c r="AV2147" t="s">
        <v>23154</v>
      </c>
      <c r="AW2147" t="s">
        <v>23154</v>
      </c>
      <c r="AX2147" t="s">
        <v>81</v>
      </c>
      <c r="AY2147" t="s">
        <v>23154</v>
      </c>
      <c r="AZ2147" t="s">
        <v>23154</v>
      </c>
      <c r="BA2147" t="s">
        <v>82</v>
      </c>
      <c r="BB2147" t="s">
        <v>23154</v>
      </c>
      <c r="BC2147" t="s">
        <v>23154</v>
      </c>
      <c r="BD2147" t="s">
        <v>23154</v>
      </c>
      <c r="BE2147" t="s">
        <v>23154</v>
      </c>
      <c r="BF2147" t="s">
        <v>23154</v>
      </c>
      <c r="BG2147" t="s">
        <v>23154</v>
      </c>
      <c r="BH2147" t="s">
        <v>29074</v>
      </c>
      <c r="BI2147" t="s">
        <v>23154</v>
      </c>
      <c r="BJ2147" t="s">
        <v>23154</v>
      </c>
      <c r="BK2147" t="s">
        <v>23154</v>
      </c>
      <c r="BL2147">
        <v>459.99999999999858</v>
      </c>
      <c r="BM2147">
        <v>22.283055999999998</v>
      </c>
      <c r="BN2147">
        <v>114.221389</v>
      </c>
      <c r="BO2147" t="s">
        <v>24660</v>
      </c>
      <c r="BP2147" t="s">
        <v>23109</v>
      </c>
      <c r="BQ2147">
        <v>8</v>
      </c>
      <c r="BR2147">
        <v>6</v>
      </c>
      <c r="BS2147" t="s">
        <v>16584</v>
      </c>
      <c r="BT2147" t="s">
        <v>16585</v>
      </c>
      <c r="BU2147" t="s">
        <v>16767</v>
      </c>
      <c r="BV2147" t="s">
        <v>23154</v>
      </c>
      <c r="BW2147" t="s">
        <v>16584</v>
      </c>
      <c r="BX2147" s="6" t="s">
        <v>29075</v>
      </c>
      <c r="BY2147" t="s">
        <v>23154</v>
      </c>
      <c r="BZ2147" t="s">
        <v>23154</v>
      </c>
      <c r="CA2147" t="s">
        <v>23154</v>
      </c>
      <c r="CB2147" t="s">
        <v>23154</v>
      </c>
      <c r="CC2147" t="s">
        <v>16589</v>
      </c>
      <c r="CD2147" t="s">
        <v>14765</v>
      </c>
      <c r="CE2147" t="s">
        <v>23154</v>
      </c>
      <c r="CF2147" t="s">
        <v>23154</v>
      </c>
      <c r="CQ2147" cm="1">
        <f t="array" aca="1" ref="CQ2147" ca="1">SUMPRODUCT(--(_xlfn.UNICODE(MID(BX2147,ROW(INDIRECT("1:"&amp;LEN(BX2147))),1))&gt;=19968),--(_xlfn.UNICODE(MID(BX2147,ROW(INDIRECT("1:"&amp;LEN(BX2147))),1))&lt;=40895))</f>
        <v>453</v>
      </c>
      <c r="CR2147">
        <f t="shared" si="212"/>
        <v>695</v>
      </c>
      <c r="CS2147">
        <f ca="1">_xlfn.AGGREGATE(14, 6,CQ$2:CQ$2519,ROW()-ROW($CS$1))</f>
        <v>0</v>
      </c>
      <c r="CT2147">
        <f t="shared" si="215"/>
        <v>4</v>
      </c>
      <c r="CX2147">
        <f t="shared" si="213"/>
        <v>3</v>
      </c>
      <c r="CY2147">
        <f t="shared" si="216"/>
        <v>37</v>
      </c>
      <c r="DA2147">
        <f t="shared" si="214"/>
        <v>4</v>
      </c>
    </row>
    <row r="2148" spans="1:105" ht="409.6">
      <c r="A2148" t="s">
        <v>20220</v>
      </c>
      <c r="B2148" t="s">
        <v>63</v>
      </c>
      <c r="C2148" t="s">
        <v>64</v>
      </c>
      <c r="D2148" t="s">
        <v>65</v>
      </c>
      <c r="E2148" t="s">
        <v>66</v>
      </c>
      <c r="F2148" t="s">
        <v>14600</v>
      </c>
      <c r="G2148" t="s">
        <v>25077</v>
      </c>
      <c r="H2148" t="s">
        <v>23154</v>
      </c>
      <c r="I2148" t="s">
        <v>23154</v>
      </c>
      <c r="K2148" t="s">
        <v>20191</v>
      </c>
      <c r="L2148" t="s">
        <v>20192</v>
      </c>
      <c r="M2148">
        <v>8</v>
      </c>
      <c r="N2148">
        <v>13</v>
      </c>
      <c r="O2148">
        <v>6</v>
      </c>
      <c r="P2148">
        <v>13</v>
      </c>
      <c r="Q2148">
        <v>12</v>
      </c>
      <c r="R2148" t="s">
        <v>23154</v>
      </c>
      <c r="S2148" t="s">
        <v>29069</v>
      </c>
      <c r="T2148" t="s">
        <v>29069</v>
      </c>
      <c r="U2148" t="s">
        <v>23154</v>
      </c>
      <c r="V2148" t="s">
        <v>29115</v>
      </c>
      <c r="W2148" t="s">
        <v>29116</v>
      </c>
      <c r="X2148" t="s">
        <v>23154</v>
      </c>
      <c r="Y2148" t="s">
        <v>29117</v>
      </c>
      <c r="Z2148" t="s">
        <v>29117</v>
      </c>
      <c r="AA2148" t="s">
        <v>23154</v>
      </c>
      <c r="AB2148" t="s">
        <v>23154</v>
      </c>
      <c r="AC2148" t="s">
        <v>23154</v>
      </c>
      <c r="AD2148" t="s">
        <v>23154</v>
      </c>
      <c r="AE2148" t="s">
        <v>23154</v>
      </c>
      <c r="AF2148" t="s">
        <v>23154</v>
      </c>
      <c r="AG2148" t="s">
        <v>23154</v>
      </c>
      <c r="AH2148" t="s">
        <v>74</v>
      </c>
      <c r="AI2148" t="s">
        <v>75</v>
      </c>
      <c r="AJ2148" t="s">
        <v>76</v>
      </c>
      <c r="AK2148" t="s">
        <v>77</v>
      </c>
      <c r="AL2148" t="s">
        <v>78</v>
      </c>
      <c r="AM2148" t="s">
        <v>23154</v>
      </c>
      <c r="AN2148" t="s">
        <v>23154</v>
      </c>
      <c r="AO2148" t="s">
        <v>23154</v>
      </c>
      <c r="AP2148" t="s">
        <v>23154</v>
      </c>
      <c r="AQ2148" t="s">
        <v>23154</v>
      </c>
      <c r="AR2148" t="s">
        <v>23154</v>
      </c>
      <c r="AS2148" t="s">
        <v>23154</v>
      </c>
      <c r="AT2148" t="s">
        <v>23154</v>
      </c>
      <c r="AU2148" s="3" t="s">
        <v>27224</v>
      </c>
      <c r="AV2148" t="s">
        <v>23154</v>
      </c>
      <c r="AW2148" t="s">
        <v>23154</v>
      </c>
      <c r="AX2148" t="s">
        <v>81</v>
      </c>
      <c r="AY2148" t="s">
        <v>23154</v>
      </c>
      <c r="AZ2148" t="s">
        <v>23154</v>
      </c>
      <c r="BA2148" t="s">
        <v>82</v>
      </c>
      <c r="BB2148" t="s">
        <v>23154</v>
      </c>
      <c r="BC2148" t="s">
        <v>23154</v>
      </c>
      <c r="BD2148" t="s">
        <v>23154</v>
      </c>
      <c r="BE2148" t="s">
        <v>23154</v>
      </c>
      <c r="BF2148" t="s">
        <v>23154</v>
      </c>
      <c r="BG2148" t="s">
        <v>23154</v>
      </c>
      <c r="BH2148" t="s">
        <v>29074</v>
      </c>
      <c r="BI2148" t="s">
        <v>23154</v>
      </c>
      <c r="BJ2148" t="s">
        <v>23154</v>
      </c>
      <c r="BK2148" t="s">
        <v>23154</v>
      </c>
      <c r="BL2148">
        <v>459.99999999999858</v>
      </c>
      <c r="BM2148">
        <v>22.2584544621904</v>
      </c>
      <c r="BN2148">
        <v>113.860329903256</v>
      </c>
      <c r="BO2148" t="s">
        <v>24568</v>
      </c>
      <c r="BP2148" t="s">
        <v>23114</v>
      </c>
      <c r="BQ2148">
        <v>8</v>
      </c>
      <c r="BR2148">
        <v>3</v>
      </c>
      <c r="BS2148" t="s">
        <v>15231</v>
      </c>
      <c r="BT2148" t="s">
        <v>15949</v>
      </c>
      <c r="BU2148" t="s">
        <v>16767</v>
      </c>
      <c r="BV2148" t="s">
        <v>23154</v>
      </c>
      <c r="BW2148" t="s">
        <v>20221</v>
      </c>
      <c r="BX2148" s="6" t="s">
        <v>29075</v>
      </c>
      <c r="BY2148" t="s">
        <v>23154</v>
      </c>
      <c r="BZ2148" t="s">
        <v>23154</v>
      </c>
      <c r="CA2148" t="s">
        <v>23154</v>
      </c>
      <c r="CB2148" t="s">
        <v>23154</v>
      </c>
      <c r="CC2148" t="s">
        <v>15236</v>
      </c>
      <c r="CD2148" t="s">
        <v>14765</v>
      </c>
      <c r="CE2148" t="s">
        <v>23154</v>
      </c>
      <c r="CF2148" t="s">
        <v>23154</v>
      </c>
      <c r="CQ2148" cm="1">
        <f t="array" aca="1" ref="CQ2148" ca="1">SUMPRODUCT(--(_xlfn.UNICODE(MID(BX2148,ROW(INDIRECT("1:"&amp;LEN(BX2148))),1))&gt;=19968),--(_xlfn.UNICODE(MID(BX2148,ROW(INDIRECT("1:"&amp;LEN(BX2148))),1))&lt;=40895))</f>
        <v>453</v>
      </c>
      <c r="CR2148">
        <f t="shared" si="212"/>
        <v>695</v>
      </c>
      <c r="CS2148">
        <f ca="1">_xlfn.AGGREGATE(14, 6,CQ$2:CQ$2519,ROW()-ROW($CS$1))</f>
        <v>0</v>
      </c>
      <c r="CT2148">
        <f t="shared" si="215"/>
        <v>4</v>
      </c>
      <c r="CX2148">
        <f t="shared" si="213"/>
        <v>2</v>
      </c>
      <c r="CY2148">
        <f t="shared" si="216"/>
        <v>37</v>
      </c>
      <c r="DA2148">
        <f t="shared" si="214"/>
        <v>4</v>
      </c>
    </row>
    <row r="2149" spans="1:105" ht="409.6">
      <c r="A2149" t="s">
        <v>20222</v>
      </c>
      <c r="B2149" t="s">
        <v>63</v>
      </c>
      <c r="C2149" t="s">
        <v>64</v>
      </c>
      <c r="D2149" t="s">
        <v>65</v>
      </c>
      <c r="E2149" t="s">
        <v>66</v>
      </c>
      <c r="F2149" t="s">
        <v>14600</v>
      </c>
      <c r="G2149" t="s">
        <v>25077</v>
      </c>
      <c r="H2149" t="s">
        <v>23154</v>
      </c>
      <c r="I2149" t="s">
        <v>23154</v>
      </c>
      <c r="K2149" t="s">
        <v>20191</v>
      </c>
      <c r="L2149" t="s">
        <v>20192</v>
      </c>
      <c r="M2149">
        <v>8</v>
      </c>
      <c r="N2149">
        <v>13</v>
      </c>
      <c r="O2149">
        <v>6</v>
      </c>
      <c r="P2149">
        <v>13</v>
      </c>
      <c r="Q2149">
        <v>12</v>
      </c>
      <c r="R2149" t="s">
        <v>23154</v>
      </c>
      <c r="S2149" t="s">
        <v>29069</v>
      </c>
      <c r="T2149" t="s">
        <v>29069</v>
      </c>
      <c r="U2149" t="s">
        <v>23154</v>
      </c>
      <c r="V2149" t="s">
        <v>29118</v>
      </c>
      <c r="W2149" t="s">
        <v>29119</v>
      </c>
      <c r="X2149" t="s">
        <v>23154</v>
      </c>
      <c r="Y2149" t="s">
        <v>29120</v>
      </c>
      <c r="Z2149" t="s">
        <v>29120</v>
      </c>
      <c r="AA2149" t="s">
        <v>23154</v>
      </c>
      <c r="AB2149" t="s">
        <v>23154</v>
      </c>
      <c r="AC2149" t="s">
        <v>23154</v>
      </c>
      <c r="AD2149" t="s">
        <v>23154</v>
      </c>
      <c r="AE2149" t="s">
        <v>23154</v>
      </c>
      <c r="AF2149" t="s">
        <v>23154</v>
      </c>
      <c r="AG2149" t="s">
        <v>23154</v>
      </c>
      <c r="AH2149" t="s">
        <v>74</v>
      </c>
      <c r="AI2149" t="s">
        <v>75</v>
      </c>
      <c r="AJ2149" t="s">
        <v>76</v>
      </c>
      <c r="AK2149" t="s">
        <v>77</v>
      </c>
      <c r="AL2149" t="s">
        <v>78</v>
      </c>
      <c r="AM2149" t="s">
        <v>23154</v>
      </c>
      <c r="AN2149" t="s">
        <v>23154</v>
      </c>
      <c r="AO2149" t="s">
        <v>23154</v>
      </c>
      <c r="AP2149" t="s">
        <v>23154</v>
      </c>
      <c r="AQ2149" t="s">
        <v>23154</v>
      </c>
      <c r="AR2149" t="s">
        <v>23154</v>
      </c>
      <c r="AS2149" t="s">
        <v>23154</v>
      </c>
      <c r="AT2149" t="s">
        <v>23154</v>
      </c>
      <c r="AU2149" s="3" t="s">
        <v>27225</v>
      </c>
      <c r="AV2149" t="s">
        <v>23154</v>
      </c>
      <c r="AW2149" t="s">
        <v>23154</v>
      </c>
      <c r="AX2149" t="s">
        <v>81</v>
      </c>
      <c r="AY2149" t="s">
        <v>23154</v>
      </c>
      <c r="AZ2149" t="s">
        <v>23154</v>
      </c>
      <c r="BA2149" t="s">
        <v>82</v>
      </c>
      <c r="BB2149" t="s">
        <v>23154</v>
      </c>
      <c r="BC2149" t="s">
        <v>23154</v>
      </c>
      <c r="BD2149" t="s">
        <v>23154</v>
      </c>
      <c r="BE2149" t="s">
        <v>23154</v>
      </c>
      <c r="BF2149" t="s">
        <v>23154</v>
      </c>
      <c r="BG2149" t="s">
        <v>23154</v>
      </c>
      <c r="BH2149" t="s">
        <v>29074</v>
      </c>
      <c r="BI2149" t="s">
        <v>23154</v>
      </c>
      <c r="BJ2149" t="s">
        <v>23154</v>
      </c>
      <c r="BK2149" t="s">
        <v>23154</v>
      </c>
      <c r="BL2149">
        <v>459.99999999999858</v>
      </c>
      <c r="BM2149">
        <v>22.499437920978401</v>
      </c>
      <c r="BN2149">
        <v>114.043436195935</v>
      </c>
      <c r="BO2149" t="s">
        <v>24639</v>
      </c>
      <c r="BP2149" t="s">
        <v>23117</v>
      </c>
      <c r="BQ2149">
        <v>8</v>
      </c>
      <c r="BR2149">
        <v>6</v>
      </c>
      <c r="BS2149" t="s">
        <v>16274</v>
      </c>
      <c r="BT2149" t="s">
        <v>16275</v>
      </c>
      <c r="BU2149" t="s">
        <v>16767</v>
      </c>
      <c r="BV2149" t="s">
        <v>23154</v>
      </c>
      <c r="BW2149" t="s">
        <v>20223</v>
      </c>
      <c r="BX2149" s="6" t="s">
        <v>29075</v>
      </c>
      <c r="BY2149" t="s">
        <v>23154</v>
      </c>
      <c r="BZ2149" t="s">
        <v>23154</v>
      </c>
      <c r="CA2149" t="s">
        <v>23154</v>
      </c>
      <c r="CB2149" t="s">
        <v>23154</v>
      </c>
      <c r="CC2149" t="s">
        <v>16276</v>
      </c>
      <c r="CD2149" t="s">
        <v>14765</v>
      </c>
      <c r="CE2149" t="s">
        <v>23154</v>
      </c>
      <c r="CF2149" t="s">
        <v>23154</v>
      </c>
      <c r="CQ2149" cm="1">
        <f t="array" aca="1" ref="CQ2149" ca="1">SUMPRODUCT(--(_xlfn.UNICODE(MID(BX2149,ROW(INDIRECT("1:"&amp;LEN(BX2149))),1))&gt;=19968),--(_xlfn.UNICODE(MID(BX2149,ROW(INDIRECT("1:"&amp;LEN(BX2149))),1))&lt;=40895))</f>
        <v>453</v>
      </c>
      <c r="CR2149">
        <f t="shared" si="212"/>
        <v>695</v>
      </c>
      <c r="CT2149">
        <f t="shared" si="215"/>
        <v>4</v>
      </c>
      <c r="CX2149">
        <f t="shared" si="213"/>
        <v>2</v>
      </c>
      <c r="CY2149">
        <f t="shared" si="216"/>
        <v>37</v>
      </c>
      <c r="DA2149">
        <f t="shared" si="214"/>
        <v>4</v>
      </c>
    </row>
    <row r="2150" spans="1:105" ht="409.6">
      <c r="A2150" t="s">
        <v>20224</v>
      </c>
      <c r="B2150" t="s">
        <v>63</v>
      </c>
      <c r="C2150" t="s">
        <v>64</v>
      </c>
      <c r="D2150" t="s">
        <v>65</v>
      </c>
      <c r="E2150" t="s">
        <v>66</v>
      </c>
      <c r="F2150" t="s">
        <v>14600</v>
      </c>
      <c r="G2150" t="s">
        <v>25077</v>
      </c>
      <c r="H2150" t="s">
        <v>23154</v>
      </c>
      <c r="I2150" t="s">
        <v>23154</v>
      </c>
      <c r="K2150" t="s">
        <v>20191</v>
      </c>
      <c r="L2150" t="s">
        <v>20192</v>
      </c>
      <c r="M2150">
        <v>8</v>
      </c>
      <c r="N2150">
        <v>13</v>
      </c>
      <c r="O2150">
        <v>6</v>
      </c>
      <c r="P2150">
        <v>13</v>
      </c>
      <c r="Q2150">
        <v>12</v>
      </c>
      <c r="R2150" t="s">
        <v>23154</v>
      </c>
      <c r="S2150" t="s">
        <v>29069</v>
      </c>
      <c r="T2150" t="s">
        <v>29069</v>
      </c>
      <c r="U2150" t="s">
        <v>23154</v>
      </c>
      <c r="V2150" t="s">
        <v>29121</v>
      </c>
      <c r="W2150" t="s">
        <v>29122</v>
      </c>
      <c r="X2150" t="s">
        <v>23154</v>
      </c>
      <c r="Y2150" t="s">
        <v>29123</v>
      </c>
      <c r="Z2150" t="s">
        <v>29123</v>
      </c>
      <c r="AA2150" t="s">
        <v>23154</v>
      </c>
      <c r="AB2150" t="s">
        <v>23154</v>
      </c>
      <c r="AC2150" t="s">
        <v>23154</v>
      </c>
      <c r="AD2150" t="s">
        <v>23154</v>
      </c>
      <c r="AE2150" t="s">
        <v>23154</v>
      </c>
      <c r="AF2150" t="s">
        <v>23154</v>
      </c>
      <c r="AG2150" t="s">
        <v>23154</v>
      </c>
      <c r="AH2150" t="s">
        <v>74</v>
      </c>
      <c r="AI2150" t="s">
        <v>75</v>
      </c>
      <c r="AJ2150" t="s">
        <v>76</v>
      </c>
      <c r="AK2150" t="s">
        <v>77</v>
      </c>
      <c r="AL2150" t="s">
        <v>78</v>
      </c>
      <c r="AM2150" t="s">
        <v>23154</v>
      </c>
      <c r="AN2150" t="s">
        <v>23154</v>
      </c>
      <c r="AO2150" t="s">
        <v>23154</v>
      </c>
      <c r="AP2150" t="s">
        <v>23154</v>
      </c>
      <c r="AQ2150" t="s">
        <v>23154</v>
      </c>
      <c r="AR2150" t="s">
        <v>23154</v>
      </c>
      <c r="AS2150" t="s">
        <v>23154</v>
      </c>
      <c r="AT2150" t="s">
        <v>23154</v>
      </c>
      <c r="AU2150" s="3" t="s">
        <v>27226</v>
      </c>
      <c r="AV2150" t="s">
        <v>23154</v>
      </c>
      <c r="AW2150" t="s">
        <v>23154</v>
      </c>
      <c r="AX2150" t="s">
        <v>81</v>
      </c>
      <c r="AY2150" t="s">
        <v>23154</v>
      </c>
      <c r="AZ2150" t="s">
        <v>23154</v>
      </c>
      <c r="BA2150" t="s">
        <v>82</v>
      </c>
      <c r="BB2150" t="s">
        <v>23154</v>
      </c>
      <c r="BC2150" t="s">
        <v>23154</v>
      </c>
      <c r="BD2150" t="s">
        <v>23154</v>
      </c>
      <c r="BE2150" t="s">
        <v>23154</v>
      </c>
      <c r="BF2150" t="s">
        <v>23154</v>
      </c>
      <c r="BG2150" t="s">
        <v>23154</v>
      </c>
      <c r="BH2150" t="s">
        <v>29074</v>
      </c>
      <c r="BI2150" t="s">
        <v>23154</v>
      </c>
      <c r="BJ2150" t="s">
        <v>23154</v>
      </c>
      <c r="BK2150" t="s">
        <v>23154</v>
      </c>
      <c r="BL2150">
        <v>459.99999999999858</v>
      </c>
      <c r="BM2150">
        <v>22.276393801570599</v>
      </c>
      <c r="BN2150">
        <v>114.295838595801</v>
      </c>
      <c r="BO2150" t="s">
        <v>24905</v>
      </c>
      <c r="BP2150" t="s">
        <v>23130</v>
      </c>
      <c r="BQ2150">
        <v>8</v>
      </c>
      <c r="BR2150">
        <v>5</v>
      </c>
      <c r="BS2150" t="s">
        <v>20225</v>
      </c>
      <c r="BT2150" t="s">
        <v>20226</v>
      </c>
      <c r="BU2150" t="s">
        <v>16767</v>
      </c>
      <c r="BV2150" t="s">
        <v>23154</v>
      </c>
      <c r="BW2150" t="s">
        <v>20227</v>
      </c>
      <c r="BX2150" s="6" t="s">
        <v>29075</v>
      </c>
      <c r="BY2150" t="s">
        <v>23154</v>
      </c>
      <c r="BZ2150" t="s">
        <v>23154</v>
      </c>
      <c r="CA2150" t="s">
        <v>23154</v>
      </c>
      <c r="CB2150" t="s">
        <v>23154</v>
      </c>
      <c r="CC2150" t="s">
        <v>20228</v>
      </c>
      <c r="CD2150" t="s">
        <v>14765</v>
      </c>
      <c r="CE2150" t="s">
        <v>23154</v>
      </c>
      <c r="CF2150" t="s">
        <v>23154</v>
      </c>
      <c r="CQ2150" cm="1">
        <f t="array" aca="1" ref="CQ2150" ca="1">SUMPRODUCT(--(_xlfn.UNICODE(MID(BX2150,ROW(INDIRECT("1:"&amp;LEN(BX2150))),1))&gt;=19968),--(_xlfn.UNICODE(MID(BX2150,ROW(INDIRECT("1:"&amp;LEN(BX2150))),1))&lt;=40895))</f>
        <v>453</v>
      </c>
      <c r="CR2150">
        <f t="shared" si="212"/>
        <v>695</v>
      </c>
      <c r="CT2150">
        <f t="shared" si="215"/>
        <v>4</v>
      </c>
      <c r="CX2150">
        <f t="shared" si="213"/>
        <v>3</v>
      </c>
      <c r="CY2150">
        <f t="shared" si="216"/>
        <v>37</v>
      </c>
      <c r="DA2150">
        <f t="shared" si="214"/>
        <v>4</v>
      </c>
    </row>
    <row r="2151" spans="1:105" ht="409.6">
      <c r="A2151" t="s">
        <v>20229</v>
      </c>
      <c r="B2151" t="s">
        <v>63</v>
      </c>
      <c r="C2151" t="s">
        <v>64</v>
      </c>
      <c r="D2151" t="s">
        <v>65</v>
      </c>
      <c r="E2151" t="s">
        <v>66</v>
      </c>
      <c r="F2151" t="s">
        <v>14600</v>
      </c>
      <c r="G2151" t="s">
        <v>25077</v>
      </c>
      <c r="H2151" t="s">
        <v>23154</v>
      </c>
      <c r="I2151" t="s">
        <v>23154</v>
      </c>
      <c r="K2151" t="s">
        <v>20191</v>
      </c>
      <c r="L2151" t="s">
        <v>20192</v>
      </c>
      <c r="M2151">
        <v>8</v>
      </c>
      <c r="N2151">
        <v>13</v>
      </c>
      <c r="O2151">
        <v>6</v>
      </c>
      <c r="P2151">
        <v>13</v>
      </c>
      <c r="Q2151">
        <v>12</v>
      </c>
      <c r="R2151" t="s">
        <v>23154</v>
      </c>
      <c r="S2151" t="s">
        <v>29069</v>
      </c>
      <c r="T2151" t="s">
        <v>29069</v>
      </c>
      <c r="U2151" t="s">
        <v>23154</v>
      </c>
      <c r="V2151" t="s">
        <v>29124</v>
      </c>
      <c r="W2151" t="s">
        <v>29125</v>
      </c>
      <c r="X2151" t="s">
        <v>23154</v>
      </c>
      <c r="Y2151" t="s">
        <v>29126</v>
      </c>
      <c r="Z2151" t="s">
        <v>29127</v>
      </c>
      <c r="AA2151" t="s">
        <v>23154</v>
      </c>
      <c r="AB2151" t="s">
        <v>23154</v>
      </c>
      <c r="AC2151" t="s">
        <v>23154</v>
      </c>
      <c r="AD2151" t="s">
        <v>23154</v>
      </c>
      <c r="AE2151" t="s">
        <v>23154</v>
      </c>
      <c r="AF2151" t="s">
        <v>23154</v>
      </c>
      <c r="AG2151" t="s">
        <v>23154</v>
      </c>
      <c r="AH2151" t="s">
        <v>74</v>
      </c>
      <c r="AI2151" t="s">
        <v>75</v>
      </c>
      <c r="AJ2151" t="s">
        <v>76</v>
      </c>
      <c r="AK2151" t="s">
        <v>77</v>
      </c>
      <c r="AL2151" t="s">
        <v>78</v>
      </c>
      <c r="AM2151" t="s">
        <v>23154</v>
      </c>
      <c r="AN2151" t="s">
        <v>23154</v>
      </c>
      <c r="AO2151" t="s">
        <v>23154</v>
      </c>
      <c r="AP2151" t="s">
        <v>23154</v>
      </c>
      <c r="AQ2151" t="s">
        <v>23154</v>
      </c>
      <c r="AR2151" t="s">
        <v>23154</v>
      </c>
      <c r="AS2151" t="s">
        <v>23154</v>
      </c>
      <c r="AT2151" t="s">
        <v>23154</v>
      </c>
      <c r="AU2151" s="3" t="s">
        <v>27227</v>
      </c>
      <c r="AV2151" t="s">
        <v>23154</v>
      </c>
      <c r="AW2151" t="s">
        <v>23154</v>
      </c>
      <c r="AX2151" t="s">
        <v>81</v>
      </c>
      <c r="AY2151" t="s">
        <v>23154</v>
      </c>
      <c r="AZ2151" t="s">
        <v>23154</v>
      </c>
      <c r="BA2151" t="s">
        <v>82</v>
      </c>
      <c r="BB2151" t="s">
        <v>23154</v>
      </c>
      <c r="BC2151" t="s">
        <v>23154</v>
      </c>
      <c r="BD2151" t="s">
        <v>23154</v>
      </c>
      <c r="BE2151" t="s">
        <v>23154</v>
      </c>
      <c r="BF2151" t="s">
        <v>23154</v>
      </c>
      <c r="BG2151" t="s">
        <v>23154</v>
      </c>
      <c r="BH2151" t="s">
        <v>29074</v>
      </c>
      <c r="BI2151" t="s">
        <v>23154</v>
      </c>
      <c r="BJ2151" t="s">
        <v>23154</v>
      </c>
      <c r="BK2151" t="s">
        <v>23154</v>
      </c>
      <c r="BL2151">
        <v>459.99999999999858</v>
      </c>
      <c r="BM2151">
        <v>22.378814359120401</v>
      </c>
      <c r="BN2151">
        <v>114.197614934482</v>
      </c>
      <c r="BO2151" t="s">
        <v>24906</v>
      </c>
      <c r="BP2151" t="s">
        <v>23110</v>
      </c>
      <c r="BQ2151">
        <v>8</v>
      </c>
      <c r="BR2151">
        <v>7</v>
      </c>
      <c r="BS2151" t="s">
        <v>20230</v>
      </c>
      <c r="BT2151" t="s">
        <v>20231</v>
      </c>
      <c r="BU2151" t="s">
        <v>16767</v>
      </c>
      <c r="BV2151" t="s">
        <v>23154</v>
      </c>
      <c r="BW2151" t="s">
        <v>20232</v>
      </c>
      <c r="BX2151" s="6" t="s">
        <v>29075</v>
      </c>
      <c r="BY2151" t="s">
        <v>23154</v>
      </c>
      <c r="BZ2151" t="s">
        <v>23154</v>
      </c>
      <c r="CA2151" t="s">
        <v>23154</v>
      </c>
      <c r="CB2151" t="s">
        <v>23154</v>
      </c>
      <c r="CC2151" t="s">
        <v>20233</v>
      </c>
      <c r="CD2151" t="s">
        <v>14765</v>
      </c>
      <c r="CE2151" t="s">
        <v>23154</v>
      </c>
      <c r="CF2151" t="s">
        <v>23154</v>
      </c>
      <c r="CQ2151" cm="1">
        <f t="array" aca="1" ref="CQ2151" ca="1">SUMPRODUCT(--(_xlfn.UNICODE(MID(BX2151,ROW(INDIRECT("1:"&amp;LEN(BX2151))),1))&gt;=19968),--(_xlfn.UNICODE(MID(BX2151,ROW(INDIRECT("1:"&amp;LEN(BX2151))),1))&lt;=40895))</f>
        <v>453</v>
      </c>
      <c r="CR2151">
        <f t="shared" si="212"/>
        <v>695</v>
      </c>
      <c r="CS2151">
        <f t="shared" ref="CS2151:CS2158" ca="1" si="217">_xlfn.AGGREGATE(14, 6,CQ$2:CQ$2519,ROW()-ROW($CS$1))</f>
        <v>0</v>
      </c>
      <c r="CT2151">
        <f t="shared" si="215"/>
        <v>4</v>
      </c>
      <c r="CU2151">
        <f ca="1">COUNTIFS($CS$2:$CS$2519, CS2151)</f>
        <v>459</v>
      </c>
      <c r="CX2151">
        <f t="shared" si="213"/>
        <v>3</v>
      </c>
      <c r="CY2151">
        <f t="shared" si="216"/>
        <v>37</v>
      </c>
      <c r="DA2151">
        <f t="shared" si="214"/>
        <v>4</v>
      </c>
    </row>
    <row r="2152" spans="1:105" ht="409.6">
      <c r="A2152" t="s">
        <v>20234</v>
      </c>
      <c r="B2152" t="s">
        <v>63</v>
      </c>
      <c r="C2152" t="s">
        <v>64</v>
      </c>
      <c r="D2152" t="s">
        <v>65</v>
      </c>
      <c r="E2152" t="s">
        <v>66</v>
      </c>
      <c r="F2152" t="s">
        <v>14600</v>
      </c>
      <c r="G2152" t="s">
        <v>25077</v>
      </c>
      <c r="H2152" t="s">
        <v>23154</v>
      </c>
      <c r="I2152" t="s">
        <v>23154</v>
      </c>
      <c r="K2152" t="s">
        <v>20191</v>
      </c>
      <c r="L2152" t="s">
        <v>20192</v>
      </c>
      <c r="M2152">
        <v>8</v>
      </c>
      <c r="N2152">
        <v>13</v>
      </c>
      <c r="O2152">
        <v>6</v>
      </c>
      <c r="P2152">
        <v>13</v>
      </c>
      <c r="Q2152">
        <v>12</v>
      </c>
      <c r="R2152" t="s">
        <v>23154</v>
      </c>
      <c r="S2152" t="s">
        <v>29069</v>
      </c>
      <c r="T2152" t="s">
        <v>29069</v>
      </c>
      <c r="U2152" t="s">
        <v>23154</v>
      </c>
      <c r="V2152" t="s">
        <v>29128</v>
      </c>
      <c r="W2152" t="s">
        <v>29129</v>
      </c>
      <c r="X2152" t="s">
        <v>23154</v>
      </c>
      <c r="Y2152" t="s">
        <v>29130</v>
      </c>
      <c r="Z2152" t="s">
        <v>29130</v>
      </c>
      <c r="AA2152" t="s">
        <v>23154</v>
      </c>
      <c r="AB2152" t="s">
        <v>23154</v>
      </c>
      <c r="AC2152" t="s">
        <v>23154</v>
      </c>
      <c r="AD2152" t="s">
        <v>23154</v>
      </c>
      <c r="AE2152" t="s">
        <v>23154</v>
      </c>
      <c r="AF2152" t="s">
        <v>23154</v>
      </c>
      <c r="AG2152" t="s">
        <v>23154</v>
      </c>
      <c r="AH2152" t="s">
        <v>74</v>
      </c>
      <c r="AI2152" t="s">
        <v>75</v>
      </c>
      <c r="AJ2152" t="s">
        <v>76</v>
      </c>
      <c r="AK2152" t="s">
        <v>77</v>
      </c>
      <c r="AL2152" t="s">
        <v>78</v>
      </c>
      <c r="AM2152" t="s">
        <v>23154</v>
      </c>
      <c r="AN2152" t="s">
        <v>23154</v>
      </c>
      <c r="AO2152" t="s">
        <v>23154</v>
      </c>
      <c r="AP2152" t="s">
        <v>23154</v>
      </c>
      <c r="AQ2152" t="s">
        <v>23154</v>
      </c>
      <c r="AR2152" t="s">
        <v>23154</v>
      </c>
      <c r="AS2152" t="s">
        <v>23154</v>
      </c>
      <c r="AT2152" t="s">
        <v>23154</v>
      </c>
      <c r="AU2152" s="3" t="s">
        <v>27228</v>
      </c>
      <c r="AV2152" t="s">
        <v>23154</v>
      </c>
      <c r="AW2152" t="s">
        <v>23154</v>
      </c>
      <c r="AX2152" t="s">
        <v>81</v>
      </c>
      <c r="AY2152" t="s">
        <v>23154</v>
      </c>
      <c r="AZ2152" t="s">
        <v>23154</v>
      </c>
      <c r="BA2152" t="s">
        <v>82</v>
      </c>
      <c r="BB2152" t="s">
        <v>23154</v>
      </c>
      <c r="BC2152" t="s">
        <v>23154</v>
      </c>
      <c r="BD2152" t="s">
        <v>23154</v>
      </c>
      <c r="BE2152" t="s">
        <v>23154</v>
      </c>
      <c r="BF2152" t="s">
        <v>23154</v>
      </c>
      <c r="BG2152" t="s">
        <v>23154</v>
      </c>
      <c r="BH2152" t="s">
        <v>29074</v>
      </c>
      <c r="BI2152" t="s">
        <v>23154</v>
      </c>
      <c r="BJ2152" t="s">
        <v>23154</v>
      </c>
      <c r="BK2152" t="s">
        <v>23154</v>
      </c>
      <c r="BL2152">
        <v>459.99999999999858</v>
      </c>
      <c r="BM2152">
        <v>22.319167</v>
      </c>
      <c r="BN2152">
        <v>114.1675</v>
      </c>
      <c r="BO2152" t="s">
        <v>24538</v>
      </c>
      <c r="BP2152" t="s">
        <v>23105</v>
      </c>
      <c r="BQ2152">
        <v>8</v>
      </c>
      <c r="BR2152">
        <v>8</v>
      </c>
      <c r="BS2152" t="s">
        <v>14758</v>
      </c>
      <c r="BT2152" t="s">
        <v>14759</v>
      </c>
      <c r="BU2152" t="s">
        <v>16767</v>
      </c>
      <c r="BV2152" t="s">
        <v>23154</v>
      </c>
      <c r="BW2152" t="s">
        <v>20235</v>
      </c>
      <c r="BX2152" s="6" t="s">
        <v>29075</v>
      </c>
      <c r="BY2152" t="s">
        <v>23154</v>
      </c>
      <c r="BZ2152" t="s">
        <v>23154</v>
      </c>
      <c r="CA2152" t="s">
        <v>23154</v>
      </c>
      <c r="CB2152" t="s">
        <v>23154</v>
      </c>
      <c r="CC2152" t="s">
        <v>14764</v>
      </c>
      <c r="CD2152" t="s">
        <v>14765</v>
      </c>
      <c r="CE2152" t="s">
        <v>23154</v>
      </c>
      <c r="CF2152" t="s">
        <v>23154</v>
      </c>
      <c r="CQ2152" cm="1">
        <f t="array" aca="1" ref="CQ2152" ca="1">SUMPRODUCT(--(_xlfn.UNICODE(MID(BX2152,ROW(INDIRECT("1:"&amp;LEN(BX2152))),1))&gt;=19968),--(_xlfn.UNICODE(MID(BX2152,ROW(INDIRECT("1:"&amp;LEN(BX2152))),1))&lt;=40895))</f>
        <v>453</v>
      </c>
      <c r="CR2152">
        <f t="shared" si="212"/>
        <v>695</v>
      </c>
      <c r="CS2152">
        <f t="shared" ca="1" si="217"/>
        <v>0</v>
      </c>
      <c r="CT2152">
        <f t="shared" si="215"/>
        <v>4</v>
      </c>
      <c r="CX2152">
        <f t="shared" si="213"/>
        <v>2</v>
      </c>
      <c r="CY2152">
        <f t="shared" si="216"/>
        <v>37</v>
      </c>
      <c r="DA2152">
        <f t="shared" si="214"/>
        <v>4</v>
      </c>
    </row>
    <row r="2153" spans="1:105" ht="409.6">
      <c r="A2153" t="s">
        <v>20236</v>
      </c>
      <c r="B2153" t="s">
        <v>63</v>
      </c>
      <c r="C2153" t="s">
        <v>64</v>
      </c>
      <c r="D2153" t="s">
        <v>65</v>
      </c>
      <c r="E2153" t="s">
        <v>66</v>
      </c>
      <c r="F2153" t="s">
        <v>14600</v>
      </c>
      <c r="G2153" t="s">
        <v>25077</v>
      </c>
      <c r="H2153" t="s">
        <v>23154</v>
      </c>
      <c r="I2153" t="s">
        <v>23154</v>
      </c>
      <c r="K2153" t="s">
        <v>20191</v>
      </c>
      <c r="L2153" t="s">
        <v>20192</v>
      </c>
      <c r="M2153">
        <v>8</v>
      </c>
      <c r="N2153">
        <v>13</v>
      </c>
      <c r="O2153">
        <v>6</v>
      </c>
      <c r="P2153">
        <v>13</v>
      </c>
      <c r="Q2153">
        <v>12</v>
      </c>
      <c r="R2153" t="s">
        <v>23154</v>
      </c>
      <c r="S2153" t="s">
        <v>29069</v>
      </c>
      <c r="T2153" t="s">
        <v>29069</v>
      </c>
      <c r="U2153" t="s">
        <v>23154</v>
      </c>
      <c r="V2153" t="s">
        <v>29131</v>
      </c>
      <c r="W2153" t="s">
        <v>29132</v>
      </c>
      <c r="X2153" t="s">
        <v>23154</v>
      </c>
      <c r="Y2153" t="s">
        <v>29133</v>
      </c>
      <c r="Z2153" t="s">
        <v>29133</v>
      </c>
      <c r="AA2153" t="s">
        <v>23154</v>
      </c>
      <c r="AB2153" t="s">
        <v>23154</v>
      </c>
      <c r="AC2153" t="s">
        <v>23154</v>
      </c>
      <c r="AD2153" t="s">
        <v>23154</v>
      </c>
      <c r="AE2153" t="s">
        <v>23154</v>
      </c>
      <c r="AF2153" t="s">
        <v>23154</v>
      </c>
      <c r="AG2153" t="s">
        <v>23154</v>
      </c>
      <c r="AH2153" t="s">
        <v>74</v>
      </c>
      <c r="AI2153" t="s">
        <v>75</v>
      </c>
      <c r="AJ2153" t="s">
        <v>76</v>
      </c>
      <c r="AK2153" t="s">
        <v>77</v>
      </c>
      <c r="AL2153" t="s">
        <v>78</v>
      </c>
      <c r="AM2153" t="s">
        <v>23154</v>
      </c>
      <c r="AN2153" t="s">
        <v>23154</v>
      </c>
      <c r="AO2153" t="s">
        <v>23154</v>
      </c>
      <c r="AP2153" t="s">
        <v>23154</v>
      </c>
      <c r="AQ2153" t="s">
        <v>23154</v>
      </c>
      <c r="AR2153" t="s">
        <v>23154</v>
      </c>
      <c r="AS2153" t="s">
        <v>23154</v>
      </c>
      <c r="AT2153" t="s">
        <v>23154</v>
      </c>
      <c r="AU2153" s="3" t="s">
        <v>27229</v>
      </c>
      <c r="AV2153" t="s">
        <v>23154</v>
      </c>
      <c r="AW2153" t="s">
        <v>23154</v>
      </c>
      <c r="AX2153" t="s">
        <v>81</v>
      </c>
      <c r="AY2153" t="s">
        <v>23154</v>
      </c>
      <c r="AZ2153" t="s">
        <v>23154</v>
      </c>
      <c r="BA2153" t="s">
        <v>82</v>
      </c>
      <c r="BB2153" t="s">
        <v>23154</v>
      </c>
      <c r="BC2153" t="s">
        <v>23154</v>
      </c>
      <c r="BD2153" t="s">
        <v>23154</v>
      </c>
      <c r="BE2153" t="s">
        <v>23154</v>
      </c>
      <c r="BF2153" t="s">
        <v>23154</v>
      </c>
      <c r="BG2153" t="s">
        <v>23154</v>
      </c>
      <c r="BH2153" t="s">
        <v>29074</v>
      </c>
      <c r="BI2153" t="s">
        <v>23154</v>
      </c>
      <c r="BJ2153" t="s">
        <v>23154</v>
      </c>
      <c r="BK2153" t="s">
        <v>23154</v>
      </c>
      <c r="BL2153">
        <v>459.99999999999858</v>
      </c>
      <c r="BM2153">
        <v>22.267632169043502</v>
      </c>
      <c r="BN2153">
        <v>114.129626884023</v>
      </c>
      <c r="BO2153" t="s">
        <v>24907</v>
      </c>
      <c r="BP2153" t="s">
        <v>23103</v>
      </c>
      <c r="BQ2153">
        <v>8</v>
      </c>
      <c r="BR2153">
        <v>17</v>
      </c>
      <c r="BS2153" t="s">
        <v>20237</v>
      </c>
      <c r="BT2153" t="s">
        <v>20238</v>
      </c>
      <c r="BU2153" t="s">
        <v>16767</v>
      </c>
      <c r="BV2153" t="s">
        <v>23154</v>
      </c>
      <c r="BW2153" t="s">
        <v>20239</v>
      </c>
      <c r="BX2153" s="6" t="s">
        <v>29075</v>
      </c>
      <c r="BY2153" t="s">
        <v>23154</v>
      </c>
      <c r="BZ2153" t="s">
        <v>23154</v>
      </c>
      <c r="CA2153" t="s">
        <v>23154</v>
      </c>
      <c r="CB2153" t="s">
        <v>23154</v>
      </c>
      <c r="CC2153" t="s">
        <v>20240</v>
      </c>
      <c r="CD2153" t="s">
        <v>14765</v>
      </c>
      <c r="CE2153" t="s">
        <v>23154</v>
      </c>
      <c r="CF2153" t="s">
        <v>23154</v>
      </c>
      <c r="CQ2153" cm="1">
        <f t="array" aca="1" ref="CQ2153" ca="1">SUMPRODUCT(--(_xlfn.UNICODE(MID(BX2153,ROW(INDIRECT("1:"&amp;LEN(BX2153))),1))&gt;=19968),--(_xlfn.UNICODE(MID(BX2153,ROW(INDIRECT("1:"&amp;LEN(BX2153))),1))&lt;=40895))</f>
        <v>453</v>
      </c>
      <c r="CR2153">
        <f t="shared" si="212"/>
        <v>695</v>
      </c>
      <c r="CS2153">
        <f t="shared" ca="1" si="217"/>
        <v>0</v>
      </c>
      <c r="CT2153">
        <f t="shared" si="215"/>
        <v>4</v>
      </c>
      <c r="CX2153">
        <f t="shared" si="213"/>
        <v>3</v>
      </c>
      <c r="CY2153">
        <f t="shared" si="216"/>
        <v>37</v>
      </c>
      <c r="DA2153">
        <f t="shared" si="214"/>
        <v>4</v>
      </c>
    </row>
    <row r="2154" spans="1:105" ht="409.6">
      <c r="A2154" t="s">
        <v>20241</v>
      </c>
      <c r="B2154" t="s">
        <v>63</v>
      </c>
      <c r="C2154" t="s">
        <v>64</v>
      </c>
      <c r="D2154" t="s">
        <v>65</v>
      </c>
      <c r="E2154" t="s">
        <v>66</v>
      </c>
      <c r="F2154" t="s">
        <v>14600</v>
      </c>
      <c r="G2154" t="s">
        <v>25077</v>
      </c>
      <c r="H2154" t="s">
        <v>23154</v>
      </c>
      <c r="I2154" t="s">
        <v>23154</v>
      </c>
      <c r="K2154" t="s">
        <v>20191</v>
      </c>
      <c r="L2154" t="s">
        <v>20192</v>
      </c>
      <c r="M2154">
        <v>8</v>
      </c>
      <c r="N2154">
        <v>13</v>
      </c>
      <c r="O2154">
        <v>6</v>
      </c>
      <c r="P2154">
        <v>13</v>
      </c>
      <c r="Q2154">
        <v>12</v>
      </c>
      <c r="R2154" t="s">
        <v>23154</v>
      </c>
      <c r="S2154" t="s">
        <v>29069</v>
      </c>
      <c r="T2154" t="s">
        <v>29069</v>
      </c>
      <c r="U2154" t="s">
        <v>23154</v>
      </c>
      <c r="V2154" t="s">
        <v>29134</v>
      </c>
      <c r="W2154" t="s">
        <v>29135</v>
      </c>
      <c r="X2154" t="s">
        <v>23154</v>
      </c>
      <c r="Y2154" t="s">
        <v>29136</v>
      </c>
      <c r="Z2154" t="s">
        <v>29136</v>
      </c>
      <c r="AA2154" t="s">
        <v>23154</v>
      </c>
      <c r="AB2154" t="s">
        <v>23154</v>
      </c>
      <c r="AC2154" t="s">
        <v>23154</v>
      </c>
      <c r="AD2154" t="s">
        <v>23154</v>
      </c>
      <c r="AE2154" t="s">
        <v>23154</v>
      </c>
      <c r="AF2154" t="s">
        <v>23154</v>
      </c>
      <c r="AG2154" t="s">
        <v>23154</v>
      </c>
      <c r="AH2154" t="s">
        <v>74</v>
      </c>
      <c r="AI2154" t="s">
        <v>75</v>
      </c>
      <c r="AJ2154" t="s">
        <v>76</v>
      </c>
      <c r="AK2154" t="s">
        <v>77</v>
      </c>
      <c r="AL2154" t="s">
        <v>78</v>
      </c>
      <c r="AM2154" t="s">
        <v>23154</v>
      </c>
      <c r="AN2154" t="s">
        <v>23154</v>
      </c>
      <c r="AO2154" t="s">
        <v>23154</v>
      </c>
      <c r="AP2154" t="s">
        <v>23154</v>
      </c>
      <c r="AQ2154" t="s">
        <v>23154</v>
      </c>
      <c r="AR2154" t="s">
        <v>23154</v>
      </c>
      <c r="AS2154" t="s">
        <v>23154</v>
      </c>
      <c r="AT2154" t="s">
        <v>23154</v>
      </c>
      <c r="AU2154" s="3" t="s">
        <v>27230</v>
      </c>
      <c r="AV2154" t="s">
        <v>23154</v>
      </c>
      <c r="AW2154" t="s">
        <v>23154</v>
      </c>
      <c r="AX2154" t="s">
        <v>81</v>
      </c>
      <c r="AY2154" t="s">
        <v>23154</v>
      </c>
      <c r="AZ2154" t="s">
        <v>23154</v>
      </c>
      <c r="BA2154" t="s">
        <v>82</v>
      </c>
      <c r="BB2154" t="s">
        <v>23154</v>
      </c>
      <c r="BC2154" t="s">
        <v>23154</v>
      </c>
      <c r="BD2154" t="s">
        <v>23154</v>
      </c>
      <c r="BE2154" t="s">
        <v>23154</v>
      </c>
      <c r="BF2154" t="s">
        <v>23154</v>
      </c>
      <c r="BG2154" t="s">
        <v>23154</v>
      </c>
      <c r="BH2154" t="s">
        <v>29074</v>
      </c>
      <c r="BI2154" t="s">
        <v>23154</v>
      </c>
      <c r="BJ2154" t="s">
        <v>23154</v>
      </c>
      <c r="BK2154" t="s">
        <v>23154</v>
      </c>
      <c r="BL2154">
        <v>459.99999999999858</v>
      </c>
      <c r="BM2154">
        <v>22.2562731009515</v>
      </c>
      <c r="BN2154">
        <v>113.902580736258</v>
      </c>
      <c r="BO2154" t="s">
        <v>24908</v>
      </c>
      <c r="BP2154" t="s">
        <v>23114</v>
      </c>
      <c r="BQ2154">
        <v>8</v>
      </c>
      <c r="BR2154">
        <v>8</v>
      </c>
      <c r="BS2154" t="s">
        <v>20242</v>
      </c>
      <c r="BT2154" t="s">
        <v>20243</v>
      </c>
      <c r="BU2154" t="s">
        <v>16767</v>
      </c>
      <c r="BV2154" t="s">
        <v>23154</v>
      </c>
      <c r="BW2154" t="s">
        <v>20244</v>
      </c>
      <c r="BX2154" s="6" t="s">
        <v>29075</v>
      </c>
      <c r="BY2154" t="s">
        <v>23154</v>
      </c>
      <c r="BZ2154" t="s">
        <v>23154</v>
      </c>
      <c r="CA2154" t="s">
        <v>23154</v>
      </c>
      <c r="CB2154" t="s">
        <v>23154</v>
      </c>
      <c r="CC2154" t="s">
        <v>20245</v>
      </c>
      <c r="CD2154" t="s">
        <v>14765</v>
      </c>
      <c r="CE2154" t="s">
        <v>23154</v>
      </c>
      <c r="CF2154" t="s">
        <v>23154</v>
      </c>
      <c r="CQ2154" cm="1">
        <f t="array" aca="1" ref="CQ2154" ca="1">SUMPRODUCT(--(_xlfn.UNICODE(MID(BX2154,ROW(INDIRECT("1:"&amp;LEN(BX2154))),1))&gt;=19968),--(_xlfn.UNICODE(MID(BX2154,ROW(INDIRECT("1:"&amp;LEN(BX2154))),1))&lt;=40895))</f>
        <v>453</v>
      </c>
      <c r="CR2154">
        <f t="shared" si="212"/>
        <v>695</v>
      </c>
      <c r="CS2154">
        <f t="shared" ca="1" si="217"/>
        <v>0</v>
      </c>
      <c r="CT2154">
        <f t="shared" si="215"/>
        <v>4</v>
      </c>
      <c r="CX2154">
        <f t="shared" si="213"/>
        <v>2</v>
      </c>
      <c r="CY2154">
        <f t="shared" si="216"/>
        <v>37</v>
      </c>
      <c r="DA2154">
        <f t="shared" si="214"/>
        <v>4</v>
      </c>
    </row>
    <row r="2155" spans="1:105" ht="409.6">
      <c r="A2155" t="s">
        <v>20246</v>
      </c>
      <c r="B2155" t="s">
        <v>63</v>
      </c>
      <c r="C2155" t="s">
        <v>64</v>
      </c>
      <c r="D2155" t="s">
        <v>65</v>
      </c>
      <c r="E2155" t="s">
        <v>66</v>
      </c>
      <c r="F2155" t="s">
        <v>14600</v>
      </c>
      <c r="G2155" t="s">
        <v>25077</v>
      </c>
      <c r="H2155" t="s">
        <v>23154</v>
      </c>
      <c r="I2155" t="s">
        <v>23154</v>
      </c>
      <c r="K2155" t="s">
        <v>20191</v>
      </c>
      <c r="L2155" t="s">
        <v>20192</v>
      </c>
      <c r="M2155">
        <v>8</v>
      </c>
      <c r="N2155">
        <v>13</v>
      </c>
      <c r="O2155">
        <v>6</v>
      </c>
      <c r="P2155">
        <v>13</v>
      </c>
      <c r="Q2155">
        <v>12</v>
      </c>
      <c r="R2155" t="s">
        <v>23154</v>
      </c>
      <c r="S2155" t="s">
        <v>29069</v>
      </c>
      <c r="T2155" t="s">
        <v>29069</v>
      </c>
      <c r="U2155" t="s">
        <v>23154</v>
      </c>
      <c r="V2155" t="s">
        <v>29137</v>
      </c>
      <c r="W2155" t="s">
        <v>29138</v>
      </c>
      <c r="X2155" t="s">
        <v>23154</v>
      </c>
      <c r="Y2155" t="s">
        <v>29139</v>
      </c>
      <c r="Z2155" t="s">
        <v>29140</v>
      </c>
      <c r="AA2155" t="s">
        <v>23154</v>
      </c>
      <c r="AB2155" t="s">
        <v>23154</v>
      </c>
      <c r="AC2155" t="s">
        <v>23154</v>
      </c>
      <c r="AD2155" t="s">
        <v>23154</v>
      </c>
      <c r="AE2155" t="s">
        <v>23154</v>
      </c>
      <c r="AF2155" t="s">
        <v>23154</v>
      </c>
      <c r="AG2155" t="s">
        <v>23154</v>
      </c>
      <c r="AH2155" t="s">
        <v>74</v>
      </c>
      <c r="AI2155" t="s">
        <v>75</v>
      </c>
      <c r="AJ2155" t="s">
        <v>76</v>
      </c>
      <c r="AK2155" t="s">
        <v>77</v>
      </c>
      <c r="AL2155" t="s">
        <v>78</v>
      </c>
      <c r="AM2155" t="s">
        <v>23154</v>
      </c>
      <c r="AN2155" t="s">
        <v>23154</v>
      </c>
      <c r="AO2155" t="s">
        <v>23154</v>
      </c>
      <c r="AP2155" t="s">
        <v>23154</v>
      </c>
      <c r="AQ2155" t="s">
        <v>23154</v>
      </c>
      <c r="AR2155" t="s">
        <v>23154</v>
      </c>
      <c r="AS2155" t="s">
        <v>23154</v>
      </c>
      <c r="AT2155" t="s">
        <v>23154</v>
      </c>
      <c r="AU2155" s="3" t="s">
        <v>27231</v>
      </c>
      <c r="AV2155" t="s">
        <v>23154</v>
      </c>
      <c r="AW2155" t="s">
        <v>23154</v>
      </c>
      <c r="AX2155" t="s">
        <v>81</v>
      </c>
      <c r="AY2155" t="s">
        <v>23154</v>
      </c>
      <c r="AZ2155" t="s">
        <v>23154</v>
      </c>
      <c r="BA2155" t="s">
        <v>82</v>
      </c>
      <c r="BB2155" t="s">
        <v>23154</v>
      </c>
      <c r="BC2155" t="s">
        <v>23154</v>
      </c>
      <c r="BD2155" t="s">
        <v>23154</v>
      </c>
      <c r="BE2155" t="s">
        <v>23154</v>
      </c>
      <c r="BF2155" t="s">
        <v>23154</v>
      </c>
      <c r="BG2155" t="s">
        <v>23154</v>
      </c>
      <c r="BH2155" t="s">
        <v>29074</v>
      </c>
      <c r="BI2155" t="s">
        <v>23154</v>
      </c>
      <c r="BJ2155" t="s">
        <v>23154</v>
      </c>
      <c r="BK2155" t="s">
        <v>23154</v>
      </c>
      <c r="BL2155">
        <v>459.99999999999858</v>
      </c>
      <c r="BM2155">
        <v>22.307006234048998</v>
      </c>
      <c r="BN2155">
        <v>114.23256821557599</v>
      </c>
      <c r="BO2155" t="s">
        <v>24617</v>
      </c>
      <c r="BP2155" t="s">
        <v>23104</v>
      </c>
      <c r="BQ2155">
        <v>8</v>
      </c>
      <c r="BR2155">
        <v>18</v>
      </c>
      <c r="BS2155" t="s">
        <v>15993</v>
      </c>
      <c r="BT2155" t="s">
        <v>15994</v>
      </c>
      <c r="BU2155" t="s">
        <v>16767</v>
      </c>
      <c r="BV2155" t="s">
        <v>23154</v>
      </c>
      <c r="BW2155" t="s">
        <v>20247</v>
      </c>
      <c r="BX2155" s="6" t="s">
        <v>29075</v>
      </c>
      <c r="BY2155" t="s">
        <v>23154</v>
      </c>
      <c r="BZ2155" t="s">
        <v>23154</v>
      </c>
      <c r="CA2155" t="s">
        <v>23154</v>
      </c>
      <c r="CB2155" t="s">
        <v>23154</v>
      </c>
      <c r="CC2155" t="s">
        <v>20248</v>
      </c>
      <c r="CD2155" t="s">
        <v>14765</v>
      </c>
      <c r="CE2155" t="s">
        <v>23154</v>
      </c>
      <c r="CF2155" t="s">
        <v>23154</v>
      </c>
      <c r="CQ2155" cm="1">
        <f t="array" aca="1" ref="CQ2155" ca="1">SUMPRODUCT(--(_xlfn.UNICODE(MID(BX2155,ROW(INDIRECT("1:"&amp;LEN(BX2155))),1))&gt;=19968),--(_xlfn.UNICODE(MID(BX2155,ROW(INDIRECT("1:"&amp;LEN(BX2155))),1))&lt;=40895))</f>
        <v>453</v>
      </c>
      <c r="CR2155">
        <f t="shared" si="212"/>
        <v>695</v>
      </c>
      <c r="CS2155">
        <f t="shared" ca="1" si="217"/>
        <v>0</v>
      </c>
      <c r="CT2155">
        <f t="shared" si="215"/>
        <v>4</v>
      </c>
      <c r="CX2155">
        <f t="shared" si="213"/>
        <v>2</v>
      </c>
      <c r="CY2155">
        <f t="shared" si="216"/>
        <v>37</v>
      </c>
      <c r="DA2155">
        <f t="shared" si="214"/>
        <v>4</v>
      </c>
    </row>
    <row r="2156" spans="1:105" ht="409.6">
      <c r="A2156" t="s">
        <v>20249</v>
      </c>
      <c r="B2156" t="s">
        <v>63</v>
      </c>
      <c r="C2156" t="s">
        <v>64</v>
      </c>
      <c r="D2156" t="s">
        <v>65</v>
      </c>
      <c r="E2156" t="s">
        <v>66</v>
      </c>
      <c r="F2156" t="s">
        <v>14600</v>
      </c>
      <c r="G2156" t="s">
        <v>25077</v>
      </c>
      <c r="H2156" t="s">
        <v>23154</v>
      </c>
      <c r="I2156" t="s">
        <v>23154</v>
      </c>
      <c r="K2156" t="s">
        <v>20191</v>
      </c>
      <c r="L2156" t="s">
        <v>20192</v>
      </c>
      <c r="M2156">
        <v>8</v>
      </c>
      <c r="N2156">
        <v>13</v>
      </c>
      <c r="O2156">
        <v>6</v>
      </c>
      <c r="P2156">
        <v>13</v>
      </c>
      <c r="Q2156">
        <v>12</v>
      </c>
      <c r="R2156" t="s">
        <v>23154</v>
      </c>
      <c r="S2156" t="s">
        <v>29069</v>
      </c>
      <c r="T2156" t="s">
        <v>29069</v>
      </c>
      <c r="U2156" t="s">
        <v>23154</v>
      </c>
      <c r="V2156" t="s">
        <v>29141</v>
      </c>
      <c r="W2156" t="s">
        <v>29142</v>
      </c>
      <c r="X2156" t="s">
        <v>23154</v>
      </c>
      <c r="Y2156" t="s">
        <v>29143</v>
      </c>
      <c r="Z2156" t="s">
        <v>29143</v>
      </c>
      <c r="AA2156" t="s">
        <v>23154</v>
      </c>
      <c r="AB2156" t="s">
        <v>23154</v>
      </c>
      <c r="AC2156" t="s">
        <v>23154</v>
      </c>
      <c r="AD2156" t="s">
        <v>23154</v>
      </c>
      <c r="AE2156" t="s">
        <v>23154</v>
      </c>
      <c r="AF2156" t="s">
        <v>23154</v>
      </c>
      <c r="AG2156" t="s">
        <v>23154</v>
      </c>
      <c r="AH2156" t="s">
        <v>74</v>
      </c>
      <c r="AI2156" t="s">
        <v>75</v>
      </c>
      <c r="AJ2156" t="s">
        <v>76</v>
      </c>
      <c r="AK2156" t="s">
        <v>77</v>
      </c>
      <c r="AL2156" t="s">
        <v>78</v>
      </c>
      <c r="AM2156" t="s">
        <v>23154</v>
      </c>
      <c r="AN2156" t="s">
        <v>23154</v>
      </c>
      <c r="AO2156" t="s">
        <v>23154</v>
      </c>
      <c r="AP2156" t="s">
        <v>23154</v>
      </c>
      <c r="AQ2156" t="s">
        <v>23154</v>
      </c>
      <c r="AR2156" t="s">
        <v>23154</v>
      </c>
      <c r="AS2156" t="s">
        <v>23154</v>
      </c>
      <c r="AT2156" t="s">
        <v>23154</v>
      </c>
      <c r="AU2156" s="3" t="s">
        <v>27232</v>
      </c>
      <c r="AV2156" t="s">
        <v>23154</v>
      </c>
      <c r="AW2156" t="s">
        <v>23154</v>
      </c>
      <c r="AX2156" t="s">
        <v>81</v>
      </c>
      <c r="AY2156" t="s">
        <v>23154</v>
      </c>
      <c r="AZ2156" t="s">
        <v>23154</v>
      </c>
      <c r="BA2156" t="s">
        <v>82</v>
      </c>
      <c r="BB2156" t="s">
        <v>23154</v>
      </c>
      <c r="BC2156" t="s">
        <v>23154</v>
      </c>
      <c r="BD2156" t="s">
        <v>23154</v>
      </c>
      <c r="BE2156" t="s">
        <v>23154</v>
      </c>
      <c r="BF2156" t="s">
        <v>23154</v>
      </c>
      <c r="BG2156" t="s">
        <v>23154</v>
      </c>
      <c r="BH2156" t="s">
        <v>29074</v>
      </c>
      <c r="BI2156" t="s">
        <v>23154</v>
      </c>
      <c r="BJ2156" t="s">
        <v>23154</v>
      </c>
      <c r="BK2156" t="s">
        <v>23154</v>
      </c>
      <c r="BL2156">
        <v>459.99999999999858</v>
      </c>
      <c r="BM2156">
        <v>22.343778609112299</v>
      </c>
      <c r="BN2156">
        <v>114.24702117252799</v>
      </c>
      <c r="BO2156" t="s">
        <v>24909</v>
      </c>
      <c r="BP2156" t="s">
        <v>23115</v>
      </c>
      <c r="BQ2156">
        <v>8</v>
      </c>
      <c r="BR2156">
        <v>16</v>
      </c>
      <c r="BS2156" t="s">
        <v>20250</v>
      </c>
      <c r="BT2156" t="s">
        <v>20251</v>
      </c>
      <c r="BU2156" t="s">
        <v>16767</v>
      </c>
      <c r="BV2156" t="s">
        <v>23154</v>
      </c>
      <c r="BW2156" t="s">
        <v>20247</v>
      </c>
      <c r="BX2156" s="6" t="s">
        <v>29075</v>
      </c>
      <c r="BY2156" t="s">
        <v>23154</v>
      </c>
      <c r="BZ2156" t="s">
        <v>23154</v>
      </c>
      <c r="CA2156" t="s">
        <v>23154</v>
      </c>
      <c r="CB2156" t="s">
        <v>23154</v>
      </c>
      <c r="CC2156" t="s">
        <v>20252</v>
      </c>
      <c r="CD2156" t="s">
        <v>14765</v>
      </c>
      <c r="CE2156" t="s">
        <v>23154</v>
      </c>
      <c r="CF2156" t="s">
        <v>23154</v>
      </c>
      <c r="CQ2156" cm="1">
        <f t="array" aca="1" ref="CQ2156" ca="1">SUMPRODUCT(--(_xlfn.UNICODE(MID(BX2156,ROW(INDIRECT("1:"&amp;LEN(BX2156))),1))&gt;=19968),--(_xlfn.UNICODE(MID(BX2156,ROW(INDIRECT("1:"&amp;LEN(BX2156))),1))&lt;=40895))</f>
        <v>453</v>
      </c>
      <c r="CR2156">
        <f t="shared" si="212"/>
        <v>695</v>
      </c>
      <c r="CS2156">
        <f t="shared" ca="1" si="217"/>
        <v>0</v>
      </c>
      <c r="CT2156">
        <f t="shared" si="215"/>
        <v>4</v>
      </c>
      <c r="CX2156">
        <f t="shared" si="213"/>
        <v>2</v>
      </c>
      <c r="CY2156">
        <f t="shared" si="216"/>
        <v>37</v>
      </c>
      <c r="DA2156">
        <f t="shared" si="214"/>
        <v>4</v>
      </c>
    </row>
    <row r="2157" spans="1:105" ht="409.6">
      <c r="A2157" t="s">
        <v>20253</v>
      </c>
      <c r="B2157" t="s">
        <v>63</v>
      </c>
      <c r="C2157" t="s">
        <v>64</v>
      </c>
      <c r="D2157" t="s">
        <v>65</v>
      </c>
      <c r="E2157" t="s">
        <v>66</v>
      </c>
      <c r="F2157" t="s">
        <v>14600</v>
      </c>
      <c r="G2157" t="s">
        <v>25077</v>
      </c>
      <c r="H2157" t="s">
        <v>23154</v>
      </c>
      <c r="I2157" t="s">
        <v>23154</v>
      </c>
      <c r="K2157" t="s">
        <v>20191</v>
      </c>
      <c r="L2157" t="s">
        <v>20192</v>
      </c>
      <c r="M2157">
        <v>8</v>
      </c>
      <c r="N2157">
        <v>13</v>
      </c>
      <c r="O2157">
        <v>6</v>
      </c>
      <c r="P2157">
        <v>13</v>
      </c>
      <c r="Q2157">
        <v>12</v>
      </c>
      <c r="R2157" t="s">
        <v>23154</v>
      </c>
      <c r="S2157" t="s">
        <v>29069</v>
      </c>
      <c r="T2157" t="s">
        <v>29069</v>
      </c>
      <c r="U2157" t="s">
        <v>23154</v>
      </c>
      <c r="V2157" t="s">
        <v>29144</v>
      </c>
      <c r="W2157" t="s">
        <v>29145</v>
      </c>
      <c r="X2157" t="s">
        <v>23154</v>
      </c>
      <c r="Y2157" t="s">
        <v>29146</v>
      </c>
      <c r="Z2157" t="s">
        <v>29147</v>
      </c>
      <c r="AA2157" t="s">
        <v>23154</v>
      </c>
      <c r="AB2157" t="s">
        <v>23154</v>
      </c>
      <c r="AC2157" t="s">
        <v>23154</v>
      </c>
      <c r="AD2157" t="s">
        <v>23154</v>
      </c>
      <c r="AE2157" t="s">
        <v>23154</v>
      </c>
      <c r="AF2157" t="s">
        <v>23154</v>
      </c>
      <c r="AG2157" t="s">
        <v>23154</v>
      </c>
      <c r="AH2157" t="s">
        <v>74</v>
      </c>
      <c r="AI2157" t="s">
        <v>75</v>
      </c>
      <c r="AJ2157" t="s">
        <v>76</v>
      </c>
      <c r="AK2157" t="s">
        <v>77</v>
      </c>
      <c r="AL2157" t="s">
        <v>78</v>
      </c>
      <c r="AM2157" t="s">
        <v>23154</v>
      </c>
      <c r="AN2157" t="s">
        <v>23154</v>
      </c>
      <c r="AO2157" t="s">
        <v>23154</v>
      </c>
      <c r="AP2157" t="s">
        <v>23154</v>
      </c>
      <c r="AQ2157" t="s">
        <v>23154</v>
      </c>
      <c r="AR2157" t="s">
        <v>23154</v>
      </c>
      <c r="AS2157" t="s">
        <v>23154</v>
      </c>
      <c r="AT2157" t="s">
        <v>23154</v>
      </c>
      <c r="AU2157" s="3" t="s">
        <v>27233</v>
      </c>
      <c r="AV2157" t="s">
        <v>23154</v>
      </c>
      <c r="AW2157" t="s">
        <v>23154</v>
      </c>
      <c r="AX2157" t="s">
        <v>81</v>
      </c>
      <c r="AY2157" t="s">
        <v>23154</v>
      </c>
      <c r="AZ2157" t="s">
        <v>23154</v>
      </c>
      <c r="BA2157" t="s">
        <v>82</v>
      </c>
      <c r="BB2157" t="s">
        <v>23154</v>
      </c>
      <c r="BC2157" t="s">
        <v>23154</v>
      </c>
      <c r="BD2157" t="s">
        <v>23154</v>
      </c>
      <c r="BE2157" t="s">
        <v>23154</v>
      </c>
      <c r="BF2157" t="s">
        <v>23154</v>
      </c>
      <c r="BG2157" t="s">
        <v>23154</v>
      </c>
      <c r="BH2157" t="s">
        <v>29074</v>
      </c>
      <c r="BI2157" t="s">
        <v>23154</v>
      </c>
      <c r="BJ2157" t="s">
        <v>23154</v>
      </c>
      <c r="BK2157" t="s">
        <v>23154</v>
      </c>
      <c r="BL2157">
        <v>459.99999999999858</v>
      </c>
      <c r="BM2157">
        <v>22.333521058462701</v>
      </c>
      <c r="BN2157">
        <v>114.166279313478</v>
      </c>
      <c r="BO2157" t="s">
        <v>24528</v>
      </c>
      <c r="BP2157" t="s">
        <v>23116</v>
      </c>
      <c r="BQ2157">
        <v>8</v>
      </c>
      <c r="BR2157">
        <v>5</v>
      </c>
      <c r="BS2157" t="s">
        <v>14671</v>
      </c>
      <c r="BT2157" t="s">
        <v>14672</v>
      </c>
      <c r="BU2157" t="s">
        <v>16767</v>
      </c>
      <c r="BV2157" t="s">
        <v>23154</v>
      </c>
      <c r="BW2157" t="s">
        <v>20254</v>
      </c>
      <c r="BX2157" s="6" t="s">
        <v>29075</v>
      </c>
      <c r="BY2157" t="s">
        <v>23154</v>
      </c>
      <c r="BZ2157" t="s">
        <v>23154</v>
      </c>
      <c r="CA2157" t="s">
        <v>23154</v>
      </c>
      <c r="CB2157" t="s">
        <v>23154</v>
      </c>
      <c r="CC2157" t="s">
        <v>14675</v>
      </c>
      <c r="CD2157" t="s">
        <v>14765</v>
      </c>
      <c r="CE2157" t="s">
        <v>23154</v>
      </c>
      <c r="CF2157" t="s">
        <v>23154</v>
      </c>
      <c r="CQ2157" cm="1">
        <f t="array" aca="1" ref="CQ2157" ca="1">SUMPRODUCT(--(_xlfn.UNICODE(MID(BX2157,ROW(INDIRECT("1:"&amp;LEN(BX2157))),1))&gt;=19968),--(_xlfn.UNICODE(MID(BX2157,ROW(INDIRECT("1:"&amp;LEN(BX2157))),1))&lt;=40895))</f>
        <v>453</v>
      </c>
      <c r="CR2157">
        <f t="shared" si="212"/>
        <v>695</v>
      </c>
      <c r="CS2157">
        <f t="shared" ca="1" si="217"/>
        <v>0</v>
      </c>
      <c r="CT2157">
        <f t="shared" si="215"/>
        <v>4</v>
      </c>
      <c r="CX2157">
        <f t="shared" si="213"/>
        <v>3</v>
      </c>
      <c r="CY2157">
        <f t="shared" si="216"/>
        <v>37</v>
      </c>
      <c r="DA2157">
        <f t="shared" si="214"/>
        <v>4</v>
      </c>
    </row>
    <row r="2158" spans="1:105" ht="409.6">
      <c r="A2158" t="s">
        <v>20255</v>
      </c>
      <c r="B2158" t="s">
        <v>63</v>
      </c>
      <c r="C2158" t="s">
        <v>64</v>
      </c>
      <c r="D2158" t="s">
        <v>65</v>
      </c>
      <c r="E2158" t="s">
        <v>66</v>
      </c>
      <c r="F2158" t="s">
        <v>14600</v>
      </c>
      <c r="G2158" t="s">
        <v>25077</v>
      </c>
      <c r="H2158" t="s">
        <v>23154</v>
      </c>
      <c r="I2158" t="s">
        <v>23154</v>
      </c>
      <c r="K2158" t="s">
        <v>20191</v>
      </c>
      <c r="L2158" t="s">
        <v>20192</v>
      </c>
      <c r="M2158">
        <v>8</v>
      </c>
      <c r="N2158">
        <v>13</v>
      </c>
      <c r="O2158">
        <v>6</v>
      </c>
      <c r="P2158">
        <v>13</v>
      </c>
      <c r="Q2158">
        <v>12</v>
      </c>
      <c r="R2158" t="s">
        <v>23154</v>
      </c>
      <c r="S2158" t="s">
        <v>29069</v>
      </c>
      <c r="T2158" t="s">
        <v>29069</v>
      </c>
      <c r="U2158" t="s">
        <v>23154</v>
      </c>
      <c r="V2158" t="s">
        <v>29148</v>
      </c>
      <c r="W2158" t="s">
        <v>29149</v>
      </c>
      <c r="X2158" t="s">
        <v>23154</v>
      </c>
      <c r="Y2158" t="s">
        <v>29150</v>
      </c>
      <c r="Z2158" t="s">
        <v>29150</v>
      </c>
      <c r="AA2158" t="s">
        <v>23154</v>
      </c>
      <c r="AB2158" t="s">
        <v>23154</v>
      </c>
      <c r="AC2158" t="s">
        <v>23154</v>
      </c>
      <c r="AD2158" t="s">
        <v>23154</v>
      </c>
      <c r="AE2158" t="s">
        <v>23154</v>
      </c>
      <c r="AF2158" t="s">
        <v>23154</v>
      </c>
      <c r="AG2158" t="s">
        <v>23154</v>
      </c>
      <c r="AH2158" t="s">
        <v>74</v>
      </c>
      <c r="AI2158" t="s">
        <v>75</v>
      </c>
      <c r="AJ2158" t="s">
        <v>76</v>
      </c>
      <c r="AK2158" t="s">
        <v>77</v>
      </c>
      <c r="AL2158" t="s">
        <v>78</v>
      </c>
      <c r="AM2158" t="s">
        <v>23154</v>
      </c>
      <c r="AN2158" t="s">
        <v>23154</v>
      </c>
      <c r="AO2158" t="s">
        <v>23154</v>
      </c>
      <c r="AP2158" t="s">
        <v>23154</v>
      </c>
      <c r="AQ2158" t="s">
        <v>23154</v>
      </c>
      <c r="AR2158" t="s">
        <v>23154</v>
      </c>
      <c r="AS2158" t="s">
        <v>23154</v>
      </c>
      <c r="AT2158" t="s">
        <v>23154</v>
      </c>
      <c r="AU2158" s="3" t="s">
        <v>27234</v>
      </c>
      <c r="AV2158" t="s">
        <v>23154</v>
      </c>
      <c r="AW2158" t="s">
        <v>23154</v>
      </c>
      <c r="AX2158" t="s">
        <v>81</v>
      </c>
      <c r="AY2158" t="s">
        <v>23154</v>
      </c>
      <c r="AZ2158" t="s">
        <v>23154</v>
      </c>
      <c r="BA2158" t="s">
        <v>82</v>
      </c>
      <c r="BB2158" t="s">
        <v>23154</v>
      </c>
      <c r="BC2158" t="s">
        <v>23154</v>
      </c>
      <c r="BD2158" t="s">
        <v>23154</v>
      </c>
      <c r="BE2158" t="s">
        <v>23154</v>
      </c>
      <c r="BF2158" t="s">
        <v>23154</v>
      </c>
      <c r="BG2158" t="s">
        <v>23154</v>
      </c>
      <c r="BH2158" t="s">
        <v>29074</v>
      </c>
      <c r="BI2158" t="s">
        <v>23154</v>
      </c>
      <c r="BJ2158" t="s">
        <v>23154</v>
      </c>
      <c r="BK2158" t="s">
        <v>23154</v>
      </c>
      <c r="BL2158">
        <v>459.99999999999858</v>
      </c>
      <c r="BM2158">
        <v>22.447500000000002</v>
      </c>
      <c r="BN2158">
        <v>114.167778</v>
      </c>
      <c r="BO2158" t="s">
        <v>24890</v>
      </c>
      <c r="BP2158" t="s">
        <v>23113</v>
      </c>
      <c r="BQ2158">
        <v>8</v>
      </c>
      <c r="BR2158">
        <v>3</v>
      </c>
      <c r="BS2158" t="s">
        <v>17951</v>
      </c>
      <c r="BT2158" t="s">
        <v>17952</v>
      </c>
      <c r="BU2158" t="s">
        <v>16767</v>
      </c>
      <c r="BV2158" t="s">
        <v>23154</v>
      </c>
      <c r="BW2158" t="s">
        <v>20254</v>
      </c>
      <c r="BX2158" s="6" t="s">
        <v>29075</v>
      </c>
      <c r="BY2158" t="s">
        <v>23154</v>
      </c>
      <c r="BZ2158" t="s">
        <v>23154</v>
      </c>
      <c r="CA2158" t="s">
        <v>23154</v>
      </c>
      <c r="CB2158" t="s">
        <v>23154</v>
      </c>
      <c r="CC2158" t="s">
        <v>19563</v>
      </c>
      <c r="CD2158" t="s">
        <v>14765</v>
      </c>
      <c r="CE2158" t="s">
        <v>23154</v>
      </c>
      <c r="CF2158" t="s">
        <v>23154</v>
      </c>
      <c r="CQ2158" cm="1">
        <f t="array" aca="1" ref="CQ2158" ca="1">SUMPRODUCT(--(_xlfn.UNICODE(MID(BX2158,ROW(INDIRECT("1:"&amp;LEN(BX2158))),1))&gt;=19968),--(_xlfn.UNICODE(MID(BX2158,ROW(INDIRECT("1:"&amp;LEN(BX2158))),1))&lt;=40895))</f>
        <v>453</v>
      </c>
      <c r="CR2158">
        <f t="shared" si="212"/>
        <v>695</v>
      </c>
      <c r="CS2158">
        <f t="shared" ca="1" si="217"/>
        <v>0</v>
      </c>
      <c r="CT2158">
        <f t="shared" si="215"/>
        <v>4</v>
      </c>
      <c r="CX2158">
        <f t="shared" si="213"/>
        <v>2</v>
      </c>
      <c r="CY2158">
        <f t="shared" si="216"/>
        <v>37</v>
      </c>
      <c r="DA2158">
        <f t="shared" si="214"/>
        <v>4</v>
      </c>
    </row>
    <row r="2159" spans="1:105" ht="409.6">
      <c r="A2159" t="s">
        <v>20256</v>
      </c>
      <c r="B2159" t="s">
        <v>63</v>
      </c>
      <c r="C2159" t="s">
        <v>64</v>
      </c>
      <c r="D2159" t="s">
        <v>65</v>
      </c>
      <c r="E2159" t="s">
        <v>66</v>
      </c>
      <c r="F2159" t="s">
        <v>14600</v>
      </c>
      <c r="G2159" t="s">
        <v>25077</v>
      </c>
      <c r="H2159" t="s">
        <v>23154</v>
      </c>
      <c r="I2159" t="s">
        <v>23154</v>
      </c>
      <c r="K2159" t="s">
        <v>20191</v>
      </c>
      <c r="L2159" t="s">
        <v>20192</v>
      </c>
      <c r="M2159">
        <v>8</v>
      </c>
      <c r="N2159">
        <v>13</v>
      </c>
      <c r="O2159">
        <v>6</v>
      </c>
      <c r="P2159">
        <v>13</v>
      </c>
      <c r="Q2159">
        <v>12</v>
      </c>
      <c r="R2159" t="s">
        <v>23154</v>
      </c>
      <c r="S2159" t="s">
        <v>29069</v>
      </c>
      <c r="T2159" t="s">
        <v>29069</v>
      </c>
      <c r="U2159" t="s">
        <v>23154</v>
      </c>
      <c r="V2159" t="s">
        <v>29151</v>
      </c>
      <c r="W2159" t="s">
        <v>29152</v>
      </c>
      <c r="X2159" t="s">
        <v>23154</v>
      </c>
      <c r="Y2159" t="s">
        <v>29153</v>
      </c>
      <c r="Z2159" t="s">
        <v>29153</v>
      </c>
      <c r="AA2159" t="s">
        <v>23154</v>
      </c>
      <c r="AB2159" t="s">
        <v>23154</v>
      </c>
      <c r="AC2159" t="s">
        <v>23154</v>
      </c>
      <c r="AD2159" t="s">
        <v>23154</v>
      </c>
      <c r="AE2159" t="s">
        <v>23154</v>
      </c>
      <c r="AF2159" t="s">
        <v>23154</v>
      </c>
      <c r="AG2159" t="s">
        <v>23154</v>
      </c>
      <c r="AH2159" t="s">
        <v>74</v>
      </c>
      <c r="AI2159" t="s">
        <v>75</v>
      </c>
      <c r="AJ2159" t="s">
        <v>76</v>
      </c>
      <c r="AK2159" t="s">
        <v>77</v>
      </c>
      <c r="AL2159" t="s">
        <v>78</v>
      </c>
      <c r="AM2159" t="s">
        <v>23154</v>
      </c>
      <c r="AN2159" t="s">
        <v>23154</v>
      </c>
      <c r="AO2159" t="s">
        <v>23154</v>
      </c>
      <c r="AP2159" t="s">
        <v>23154</v>
      </c>
      <c r="AQ2159" t="s">
        <v>23154</v>
      </c>
      <c r="AR2159" t="s">
        <v>23154</v>
      </c>
      <c r="AS2159" t="s">
        <v>23154</v>
      </c>
      <c r="AT2159" t="s">
        <v>23154</v>
      </c>
      <c r="AU2159" s="3" t="s">
        <v>27235</v>
      </c>
      <c r="AV2159" t="s">
        <v>23154</v>
      </c>
      <c r="AW2159" t="s">
        <v>23154</v>
      </c>
      <c r="AX2159" t="s">
        <v>81</v>
      </c>
      <c r="AY2159" t="s">
        <v>23154</v>
      </c>
      <c r="AZ2159" t="s">
        <v>23154</v>
      </c>
      <c r="BA2159" t="s">
        <v>82</v>
      </c>
      <c r="BB2159" t="s">
        <v>23154</v>
      </c>
      <c r="BC2159" t="s">
        <v>23154</v>
      </c>
      <c r="BD2159" t="s">
        <v>23154</v>
      </c>
      <c r="BE2159" t="s">
        <v>23154</v>
      </c>
      <c r="BF2159" t="s">
        <v>23154</v>
      </c>
      <c r="BG2159" t="s">
        <v>23154</v>
      </c>
      <c r="BH2159" t="s">
        <v>29074</v>
      </c>
      <c r="BI2159" t="s">
        <v>23154</v>
      </c>
      <c r="BJ2159" t="s">
        <v>23154</v>
      </c>
      <c r="BK2159" t="s">
        <v>23154</v>
      </c>
      <c r="BL2159">
        <v>459.99999999999858</v>
      </c>
      <c r="BM2159">
        <v>22.306667000000001</v>
      </c>
      <c r="BN2159">
        <v>114.170556</v>
      </c>
      <c r="BO2159" t="s">
        <v>24869</v>
      </c>
      <c r="BP2159" t="s">
        <v>23105</v>
      </c>
      <c r="BQ2159">
        <v>8</v>
      </c>
      <c r="BR2159">
        <v>7</v>
      </c>
      <c r="BS2159" t="s">
        <v>19357</v>
      </c>
      <c r="BT2159" t="s">
        <v>19358</v>
      </c>
      <c r="BU2159" t="s">
        <v>16767</v>
      </c>
      <c r="BV2159" t="s">
        <v>23154</v>
      </c>
      <c r="BW2159" t="s">
        <v>20257</v>
      </c>
      <c r="BX2159" s="6" t="s">
        <v>29075</v>
      </c>
      <c r="BY2159" t="s">
        <v>23154</v>
      </c>
      <c r="BZ2159" t="s">
        <v>23154</v>
      </c>
      <c r="CA2159" t="s">
        <v>23154</v>
      </c>
      <c r="CB2159" t="s">
        <v>23154</v>
      </c>
      <c r="CC2159" t="s">
        <v>19360</v>
      </c>
      <c r="CD2159" t="s">
        <v>14765</v>
      </c>
      <c r="CE2159" t="s">
        <v>23154</v>
      </c>
      <c r="CF2159" t="s">
        <v>23154</v>
      </c>
      <c r="CQ2159" cm="1">
        <f t="array" aca="1" ref="CQ2159" ca="1">SUMPRODUCT(--(_xlfn.UNICODE(MID(BX2159,ROW(INDIRECT("1:"&amp;LEN(BX2159))),1))&gt;=19968),--(_xlfn.UNICODE(MID(BX2159,ROW(INDIRECT("1:"&amp;LEN(BX2159))),1))&lt;=40895))</f>
        <v>453</v>
      </c>
      <c r="CR2159">
        <f t="shared" si="212"/>
        <v>695</v>
      </c>
      <c r="CT2159">
        <f t="shared" si="215"/>
        <v>4</v>
      </c>
      <c r="CX2159">
        <f t="shared" si="213"/>
        <v>2</v>
      </c>
      <c r="CY2159">
        <f t="shared" si="216"/>
        <v>37</v>
      </c>
      <c r="DA2159">
        <f t="shared" si="214"/>
        <v>4</v>
      </c>
    </row>
    <row r="2160" spans="1:105" ht="409.6">
      <c r="A2160" t="s">
        <v>20258</v>
      </c>
      <c r="B2160" t="s">
        <v>63</v>
      </c>
      <c r="C2160" t="s">
        <v>64</v>
      </c>
      <c r="D2160" t="s">
        <v>65</v>
      </c>
      <c r="E2160" t="s">
        <v>66</v>
      </c>
      <c r="F2160" t="s">
        <v>14600</v>
      </c>
      <c r="G2160" t="s">
        <v>25077</v>
      </c>
      <c r="H2160" t="s">
        <v>23154</v>
      </c>
      <c r="I2160" t="s">
        <v>23154</v>
      </c>
      <c r="K2160" t="s">
        <v>20191</v>
      </c>
      <c r="L2160" t="s">
        <v>20192</v>
      </c>
      <c r="M2160">
        <v>8</v>
      </c>
      <c r="N2160">
        <v>13</v>
      </c>
      <c r="O2160">
        <v>6</v>
      </c>
      <c r="P2160">
        <v>13</v>
      </c>
      <c r="Q2160">
        <v>12</v>
      </c>
      <c r="R2160" t="s">
        <v>23154</v>
      </c>
      <c r="S2160" t="s">
        <v>29069</v>
      </c>
      <c r="T2160" t="s">
        <v>29069</v>
      </c>
      <c r="U2160" t="s">
        <v>23154</v>
      </c>
      <c r="V2160" t="s">
        <v>29154</v>
      </c>
      <c r="W2160" t="s">
        <v>29155</v>
      </c>
      <c r="X2160" t="s">
        <v>23154</v>
      </c>
      <c r="Y2160" t="s">
        <v>29156</v>
      </c>
      <c r="Z2160" t="s">
        <v>29157</v>
      </c>
      <c r="AA2160" t="s">
        <v>23154</v>
      </c>
      <c r="AB2160" t="s">
        <v>23154</v>
      </c>
      <c r="AC2160" t="s">
        <v>23154</v>
      </c>
      <c r="AD2160" t="s">
        <v>23154</v>
      </c>
      <c r="AE2160" t="s">
        <v>23154</v>
      </c>
      <c r="AF2160" t="s">
        <v>23154</v>
      </c>
      <c r="AG2160" t="s">
        <v>23154</v>
      </c>
      <c r="AH2160" t="s">
        <v>74</v>
      </c>
      <c r="AI2160" t="s">
        <v>75</v>
      </c>
      <c r="AJ2160" t="s">
        <v>76</v>
      </c>
      <c r="AK2160" t="s">
        <v>77</v>
      </c>
      <c r="AL2160" t="s">
        <v>78</v>
      </c>
      <c r="AM2160" t="s">
        <v>23154</v>
      </c>
      <c r="AN2160" t="s">
        <v>23154</v>
      </c>
      <c r="AO2160" t="s">
        <v>23154</v>
      </c>
      <c r="AP2160" t="s">
        <v>23154</v>
      </c>
      <c r="AQ2160" t="s">
        <v>23154</v>
      </c>
      <c r="AR2160" t="s">
        <v>23154</v>
      </c>
      <c r="AS2160" t="s">
        <v>23154</v>
      </c>
      <c r="AT2160" t="s">
        <v>23154</v>
      </c>
      <c r="AU2160" s="3" t="s">
        <v>27236</v>
      </c>
      <c r="AV2160" t="s">
        <v>23154</v>
      </c>
      <c r="AW2160" t="s">
        <v>23154</v>
      </c>
      <c r="AX2160" t="s">
        <v>81</v>
      </c>
      <c r="AY2160" t="s">
        <v>23154</v>
      </c>
      <c r="AZ2160" t="s">
        <v>23154</v>
      </c>
      <c r="BA2160" t="s">
        <v>82</v>
      </c>
      <c r="BB2160" t="s">
        <v>23154</v>
      </c>
      <c r="BC2160" t="s">
        <v>23154</v>
      </c>
      <c r="BD2160" t="s">
        <v>23154</v>
      </c>
      <c r="BE2160" t="s">
        <v>23154</v>
      </c>
      <c r="BF2160" t="s">
        <v>23154</v>
      </c>
      <c r="BG2160" t="s">
        <v>23154</v>
      </c>
      <c r="BH2160" t="s">
        <v>29074</v>
      </c>
      <c r="BI2160" t="s">
        <v>23154</v>
      </c>
      <c r="BJ2160" t="s">
        <v>23154</v>
      </c>
      <c r="BK2160" t="s">
        <v>23154</v>
      </c>
      <c r="BL2160">
        <v>459.99999999999858</v>
      </c>
      <c r="BM2160">
        <v>22.309369762967901</v>
      </c>
      <c r="BN2160">
        <v>114.26219118530901</v>
      </c>
      <c r="BO2160" t="s">
        <v>24551</v>
      </c>
      <c r="BP2160" t="s">
        <v>23115</v>
      </c>
      <c r="BQ2160">
        <v>8</v>
      </c>
      <c r="BR2160">
        <v>11</v>
      </c>
      <c r="BS2160" t="s">
        <v>14959</v>
      </c>
      <c r="BT2160" t="s">
        <v>17649</v>
      </c>
      <c r="BU2160" t="s">
        <v>16767</v>
      </c>
      <c r="BV2160" t="s">
        <v>23154</v>
      </c>
      <c r="BW2160" t="s">
        <v>20259</v>
      </c>
      <c r="BX2160" s="6" t="s">
        <v>29075</v>
      </c>
      <c r="BY2160" t="s">
        <v>23154</v>
      </c>
      <c r="BZ2160" t="s">
        <v>23154</v>
      </c>
      <c r="CA2160" t="s">
        <v>23154</v>
      </c>
      <c r="CB2160" t="s">
        <v>23154</v>
      </c>
      <c r="CC2160" t="s">
        <v>14964</v>
      </c>
      <c r="CD2160" t="s">
        <v>14765</v>
      </c>
      <c r="CE2160" t="s">
        <v>23154</v>
      </c>
      <c r="CF2160" t="s">
        <v>23154</v>
      </c>
      <c r="CQ2160" cm="1">
        <f t="array" aca="1" ref="CQ2160" ca="1">SUMPRODUCT(--(_xlfn.UNICODE(MID(BX2160,ROW(INDIRECT("1:"&amp;LEN(BX2160))),1))&gt;=19968),--(_xlfn.UNICODE(MID(BX2160,ROW(INDIRECT("1:"&amp;LEN(BX2160))),1))&lt;=40895))</f>
        <v>453</v>
      </c>
      <c r="CR2160">
        <f t="shared" si="212"/>
        <v>695</v>
      </c>
      <c r="CS2160">
        <f ca="1">_xlfn.AGGREGATE(14, 6,CQ$2:CQ$2519,ROW()-ROW($CS$1))</f>
        <v>0</v>
      </c>
      <c r="CT2160">
        <f t="shared" si="215"/>
        <v>4</v>
      </c>
      <c r="CX2160">
        <f t="shared" si="213"/>
        <v>3</v>
      </c>
      <c r="CY2160">
        <f t="shared" si="216"/>
        <v>37</v>
      </c>
      <c r="DA2160">
        <f t="shared" si="214"/>
        <v>4</v>
      </c>
    </row>
    <row r="2161" spans="1:105" ht="409.6">
      <c r="A2161" t="s">
        <v>20260</v>
      </c>
      <c r="B2161" t="s">
        <v>63</v>
      </c>
      <c r="C2161" t="s">
        <v>64</v>
      </c>
      <c r="D2161" t="s">
        <v>65</v>
      </c>
      <c r="E2161" t="s">
        <v>66</v>
      </c>
      <c r="F2161" t="s">
        <v>14600</v>
      </c>
      <c r="G2161" t="s">
        <v>25077</v>
      </c>
      <c r="H2161" t="s">
        <v>23154</v>
      </c>
      <c r="I2161" t="s">
        <v>23154</v>
      </c>
      <c r="K2161" t="s">
        <v>20191</v>
      </c>
      <c r="L2161" t="s">
        <v>20192</v>
      </c>
      <c r="M2161">
        <v>8</v>
      </c>
      <c r="N2161">
        <v>13</v>
      </c>
      <c r="O2161">
        <v>6</v>
      </c>
      <c r="P2161">
        <v>13</v>
      </c>
      <c r="Q2161">
        <v>12</v>
      </c>
      <c r="R2161" t="s">
        <v>23154</v>
      </c>
      <c r="S2161" t="s">
        <v>29069</v>
      </c>
      <c r="T2161" t="s">
        <v>29069</v>
      </c>
      <c r="U2161" t="s">
        <v>23154</v>
      </c>
      <c r="V2161" t="s">
        <v>29158</v>
      </c>
      <c r="W2161" t="s">
        <v>29159</v>
      </c>
      <c r="X2161" t="s">
        <v>23154</v>
      </c>
      <c r="Y2161" t="s">
        <v>29160</v>
      </c>
      <c r="Z2161" t="s">
        <v>29160</v>
      </c>
      <c r="AA2161" t="s">
        <v>23154</v>
      </c>
      <c r="AB2161" t="s">
        <v>23154</v>
      </c>
      <c r="AC2161" t="s">
        <v>23154</v>
      </c>
      <c r="AD2161" t="s">
        <v>23154</v>
      </c>
      <c r="AE2161" t="s">
        <v>23154</v>
      </c>
      <c r="AF2161" t="s">
        <v>23154</v>
      </c>
      <c r="AG2161" t="s">
        <v>23154</v>
      </c>
      <c r="AH2161" t="s">
        <v>74</v>
      </c>
      <c r="AI2161" t="s">
        <v>75</v>
      </c>
      <c r="AJ2161" t="s">
        <v>76</v>
      </c>
      <c r="AK2161" t="s">
        <v>77</v>
      </c>
      <c r="AL2161" t="s">
        <v>78</v>
      </c>
      <c r="AM2161" t="s">
        <v>23154</v>
      </c>
      <c r="AN2161" t="s">
        <v>23154</v>
      </c>
      <c r="AO2161" t="s">
        <v>23154</v>
      </c>
      <c r="AP2161" t="s">
        <v>23154</v>
      </c>
      <c r="AQ2161" t="s">
        <v>23154</v>
      </c>
      <c r="AR2161" t="s">
        <v>23154</v>
      </c>
      <c r="AS2161" t="s">
        <v>23154</v>
      </c>
      <c r="AT2161" t="s">
        <v>23154</v>
      </c>
      <c r="AU2161" s="3" t="s">
        <v>27237</v>
      </c>
      <c r="AV2161" t="s">
        <v>23154</v>
      </c>
      <c r="AW2161" t="s">
        <v>23154</v>
      </c>
      <c r="AX2161" t="s">
        <v>81</v>
      </c>
      <c r="AY2161" t="s">
        <v>23154</v>
      </c>
      <c r="AZ2161" t="s">
        <v>23154</v>
      </c>
      <c r="BA2161" t="s">
        <v>82</v>
      </c>
      <c r="BB2161" t="s">
        <v>23154</v>
      </c>
      <c r="BC2161" t="s">
        <v>23154</v>
      </c>
      <c r="BD2161" t="s">
        <v>23154</v>
      </c>
      <c r="BE2161" t="s">
        <v>23154</v>
      </c>
      <c r="BF2161" t="s">
        <v>23154</v>
      </c>
      <c r="BG2161" t="s">
        <v>23154</v>
      </c>
      <c r="BH2161" t="s">
        <v>29074</v>
      </c>
      <c r="BI2161" t="s">
        <v>23154</v>
      </c>
      <c r="BJ2161" t="s">
        <v>23154</v>
      </c>
      <c r="BK2161" t="s">
        <v>23154</v>
      </c>
      <c r="BL2161">
        <v>459.99999999999858</v>
      </c>
      <c r="BM2161">
        <v>22.325044893591599</v>
      </c>
      <c r="BN2161">
        <v>114.16833497063401</v>
      </c>
      <c r="BO2161" t="s">
        <v>24541</v>
      </c>
      <c r="BP2161" t="s">
        <v>23105</v>
      </c>
      <c r="BQ2161">
        <v>8</v>
      </c>
      <c r="BR2161">
        <v>4</v>
      </c>
      <c r="BS2161" t="s">
        <v>14792</v>
      </c>
      <c r="BT2161" t="s">
        <v>14793</v>
      </c>
      <c r="BU2161" t="s">
        <v>16767</v>
      </c>
      <c r="BV2161" t="s">
        <v>23154</v>
      </c>
      <c r="BW2161" t="s">
        <v>20261</v>
      </c>
      <c r="BX2161" s="6" t="s">
        <v>29075</v>
      </c>
      <c r="BY2161" t="s">
        <v>23154</v>
      </c>
      <c r="BZ2161" t="s">
        <v>23154</v>
      </c>
      <c r="CA2161" t="s">
        <v>23154</v>
      </c>
      <c r="CB2161" t="s">
        <v>23154</v>
      </c>
      <c r="CC2161" t="s">
        <v>19239</v>
      </c>
      <c r="CD2161" t="s">
        <v>14765</v>
      </c>
      <c r="CE2161" t="s">
        <v>23154</v>
      </c>
      <c r="CF2161" t="s">
        <v>23154</v>
      </c>
      <c r="CQ2161" cm="1">
        <f t="array" aca="1" ref="CQ2161" ca="1">SUMPRODUCT(--(_xlfn.UNICODE(MID(BX2161,ROW(INDIRECT("1:"&amp;LEN(BX2161))),1))&gt;=19968),--(_xlfn.UNICODE(MID(BX2161,ROW(INDIRECT("1:"&amp;LEN(BX2161))),1))&lt;=40895))</f>
        <v>453</v>
      </c>
      <c r="CR2161">
        <f t="shared" si="212"/>
        <v>695</v>
      </c>
      <c r="CS2161">
        <f ca="1">_xlfn.AGGREGATE(14, 6,CQ$2:CQ$2519,ROW()-ROW($CS$1))</f>
        <v>0</v>
      </c>
      <c r="CT2161">
        <f t="shared" si="215"/>
        <v>4</v>
      </c>
      <c r="CX2161">
        <f t="shared" si="213"/>
        <v>2</v>
      </c>
      <c r="CY2161">
        <f t="shared" si="216"/>
        <v>37</v>
      </c>
      <c r="DA2161">
        <f t="shared" si="214"/>
        <v>4</v>
      </c>
    </row>
    <row r="2162" spans="1:105" ht="409.6">
      <c r="A2162" t="s">
        <v>20262</v>
      </c>
      <c r="B2162" t="s">
        <v>63</v>
      </c>
      <c r="C2162" t="s">
        <v>64</v>
      </c>
      <c r="D2162" t="s">
        <v>65</v>
      </c>
      <c r="E2162" t="s">
        <v>66</v>
      </c>
      <c r="F2162" t="s">
        <v>14600</v>
      </c>
      <c r="G2162" t="s">
        <v>25077</v>
      </c>
      <c r="H2162" t="s">
        <v>23154</v>
      </c>
      <c r="I2162" t="s">
        <v>23154</v>
      </c>
      <c r="K2162" t="s">
        <v>20191</v>
      </c>
      <c r="L2162" t="s">
        <v>20192</v>
      </c>
      <c r="M2162">
        <v>8</v>
      </c>
      <c r="N2162">
        <v>13</v>
      </c>
      <c r="O2162">
        <v>6</v>
      </c>
      <c r="P2162">
        <v>13</v>
      </c>
      <c r="Q2162">
        <v>12</v>
      </c>
      <c r="R2162" t="s">
        <v>23154</v>
      </c>
      <c r="S2162" t="s">
        <v>29069</v>
      </c>
      <c r="T2162" t="s">
        <v>29069</v>
      </c>
      <c r="U2162" t="s">
        <v>23154</v>
      </c>
      <c r="V2162" t="s">
        <v>29161</v>
      </c>
      <c r="W2162" t="s">
        <v>29162</v>
      </c>
      <c r="X2162" t="s">
        <v>23154</v>
      </c>
      <c r="Y2162" t="s">
        <v>29163</v>
      </c>
      <c r="Z2162" t="s">
        <v>29164</v>
      </c>
      <c r="AA2162" t="s">
        <v>23154</v>
      </c>
      <c r="AB2162" t="s">
        <v>23154</v>
      </c>
      <c r="AC2162" t="s">
        <v>23154</v>
      </c>
      <c r="AD2162" t="s">
        <v>23154</v>
      </c>
      <c r="AE2162" t="s">
        <v>23154</v>
      </c>
      <c r="AF2162" t="s">
        <v>23154</v>
      </c>
      <c r="AG2162" t="s">
        <v>23154</v>
      </c>
      <c r="AH2162" t="s">
        <v>74</v>
      </c>
      <c r="AI2162" t="s">
        <v>75</v>
      </c>
      <c r="AJ2162" t="s">
        <v>76</v>
      </c>
      <c r="AK2162" t="s">
        <v>77</v>
      </c>
      <c r="AL2162" t="s">
        <v>78</v>
      </c>
      <c r="AM2162" t="s">
        <v>23154</v>
      </c>
      <c r="AN2162" t="s">
        <v>23154</v>
      </c>
      <c r="AO2162" t="s">
        <v>23154</v>
      </c>
      <c r="AP2162" t="s">
        <v>23154</v>
      </c>
      <c r="AQ2162" t="s">
        <v>23154</v>
      </c>
      <c r="AR2162" t="s">
        <v>23154</v>
      </c>
      <c r="AS2162" t="s">
        <v>23154</v>
      </c>
      <c r="AT2162" t="s">
        <v>23154</v>
      </c>
      <c r="AU2162" s="3" t="s">
        <v>27238</v>
      </c>
      <c r="AV2162" t="s">
        <v>23154</v>
      </c>
      <c r="AW2162" t="s">
        <v>23154</v>
      </c>
      <c r="AX2162" t="s">
        <v>81</v>
      </c>
      <c r="AY2162" t="s">
        <v>23154</v>
      </c>
      <c r="AZ2162" t="s">
        <v>23154</v>
      </c>
      <c r="BA2162" t="s">
        <v>82</v>
      </c>
      <c r="BB2162" t="s">
        <v>23154</v>
      </c>
      <c r="BC2162" t="s">
        <v>23154</v>
      </c>
      <c r="BD2162" t="s">
        <v>23154</v>
      </c>
      <c r="BE2162" t="s">
        <v>23154</v>
      </c>
      <c r="BF2162" t="s">
        <v>23154</v>
      </c>
      <c r="BG2162" t="s">
        <v>23154</v>
      </c>
      <c r="BH2162" t="s">
        <v>29074</v>
      </c>
      <c r="BI2162" t="s">
        <v>23154</v>
      </c>
      <c r="BJ2162" t="s">
        <v>23154</v>
      </c>
      <c r="BK2162" t="s">
        <v>23154</v>
      </c>
      <c r="BL2162">
        <v>459.99999999999858</v>
      </c>
      <c r="BM2162">
        <v>22.337499999999999</v>
      </c>
      <c r="BN2162">
        <v>114.1875</v>
      </c>
      <c r="BO2162" t="s">
        <v>24641</v>
      </c>
      <c r="BP2162" t="s">
        <v>23112</v>
      </c>
      <c r="BQ2162">
        <v>8</v>
      </c>
      <c r="BR2162">
        <v>15</v>
      </c>
      <c r="BS2162" t="s">
        <v>16312</v>
      </c>
      <c r="BT2162" t="s">
        <v>16313</v>
      </c>
      <c r="BU2162" t="s">
        <v>16767</v>
      </c>
      <c r="BV2162" t="s">
        <v>23154</v>
      </c>
      <c r="BW2162" t="s">
        <v>20263</v>
      </c>
      <c r="BX2162" s="6" t="s">
        <v>29075</v>
      </c>
      <c r="BY2162" t="s">
        <v>23154</v>
      </c>
      <c r="BZ2162" t="s">
        <v>23154</v>
      </c>
      <c r="CA2162" t="s">
        <v>23154</v>
      </c>
      <c r="CB2162" t="s">
        <v>23154</v>
      </c>
      <c r="CC2162" t="s">
        <v>16318</v>
      </c>
      <c r="CD2162" t="s">
        <v>14765</v>
      </c>
      <c r="CE2162" t="s">
        <v>23154</v>
      </c>
      <c r="CF2162" t="s">
        <v>23154</v>
      </c>
      <c r="CQ2162" cm="1">
        <f t="array" aca="1" ref="CQ2162" ca="1">SUMPRODUCT(--(_xlfn.UNICODE(MID(BX2162,ROW(INDIRECT("1:"&amp;LEN(BX2162))),1))&gt;=19968),--(_xlfn.UNICODE(MID(BX2162,ROW(INDIRECT("1:"&amp;LEN(BX2162))),1))&lt;=40895))</f>
        <v>453</v>
      </c>
      <c r="CR2162">
        <f t="shared" si="212"/>
        <v>695</v>
      </c>
      <c r="CS2162">
        <f ca="1">_xlfn.AGGREGATE(14, 6,CQ$2:CQ$2519,ROW()-ROW($CS$1))</f>
        <v>0</v>
      </c>
      <c r="CT2162">
        <f t="shared" si="215"/>
        <v>4</v>
      </c>
      <c r="CX2162">
        <f t="shared" si="213"/>
        <v>2</v>
      </c>
      <c r="CY2162">
        <f t="shared" si="216"/>
        <v>37</v>
      </c>
      <c r="DA2162">
        <f t="shared" si="214"/>
        <v>4</v>
      </c>
    </row>
    <row r="2163" spans="1:105" ht="409.6">
      <c r="A2163" t="s">
        <v>20264</v>
      </c>
      <c r="B2163" t="s">
        <v>63</v>
      </c>
      <c r="C2163" t="s">
        <v>64</v>
      </c>
      <c r="D2163" t="s">
        <v>65</v>
      </c>
      <c r="E2163" t="s">
        <v>66</v>
      </c>
      <c r="F2163" t="s">
        <v>14600</v>
      </c>
      <c r="G2163" t="s">
        <v>25077</v>
      </c>
      <c r="H2163" t="s">
        <v>23154</v>
      </c>
      <c r="I2163" t="s">
        <v>23154</v>
      </c>
      <c r="K2163" t="s">
        <v>20191</v>
      </c>
      <c r="L2163" t="s">
        <v>20192</v>
      </c>
      <c r="M2163">
        <v>8</v>
      </c>
      <c r="N2163">
        <v>13</v>
      </c>
      <c r="O2163">
        <v>6</v>
      </c>
      <c r="P2163">
        <v>13</v>
      </c>
      <c r="Q2163">
        <v>12</v>
      </c>
      <c r="R2163" t="s">
        <v>23154</v>
      </c>
      <c r="S2163" t="s">
        <v>29069</v>
      </c>
      <c r="T2163" t="s">
        <v>29069</v>
      </c>
      <c r="U2163" t="s">
        <v>23154</v>
      </c>
      <c r="V2163" t="s">
        <v>29165</v>
      </c>
      <c r="W2163" t="s">
        <v>29166</v>
      </c>
      <c r="X2163" t="s">
        <v>23154</v>
      </c>
      <c r="Y2163" t="s">
        <v>29167</v>
      </c>
      <c r="Z2163" t="s">
        <v>29168</v>
      </c>
      <c r="AA2163" t="s">
        <v>23154</v>
      </c>
      <c r="AB2163" t="s">
        <v>23154</v>
      </c>
      <c r="AC2163" t="s">
        <v>23154</v>
      </c>
      <c r="AD2163" t="s">
        <v>23154</v>
      </c>
      <c r="AE2163" t="s">
        <v>23154</v>
      </c>
      <c r="AF2163" t="s">
        <v>23154</v>
      </c>
      <c r="AG2163" t="s">
        <v>23154</v>
      </c>
      <c r="AH2163" t="s">
        <v>74</v>
      </c>
      <c r="AI2163" t="s">
        <v>75</v>
      </c>
      <c r="AJ2163" t="s">
        <v>76</v>
      </c>
      <c r="AK2163" t="s">
        <v>77</v>
      </c>
      <c r="AL2163" t="s">
        <v>78</v>
      </c>
      <c r="AM2163" t="s">
        <v>23154</v>
      </c>
      <c r="AN2163" t="s">
        <v>23154</v>
      </c>
      <c r="AO2163" t="s">
        <v>23154</v>
      </c>
      <c r="AP2163" t="s">
        <v>23154</v>
      </c>
      <c r="AQ2163" t="s">
        <v>23154</v>
      </c>
      <c r="AR2163" t="s">
        <v>23154</v>
      </c>
      <c r="AS2163" t="s">
        <v>23154</v>
      </c>
      <c r="AT2163" t="s">
        <v>23154</v>
      </c>
      <c r="AU2163" s="3" t="s">
        <v>27239</v>
      </c>
      <c r="AV2163" t="s">
        <v>23154</v>
      </c>
      <c r="AW2163" t="s">
        <v>23154</v>
      </c>
      <c r="AX2163" t="s">
        <v>81</v>
      </c>
      <c r="AY2163" t="s">
        <v>23154</v>
      </c>
      <c r="AZ2163" t="s">
        <v>23154</v>
      </c>
      <c r="BA2163" t="s">
        <v>82</v>
      </c>
      <c r="BB2163" t="s">
        <v>23154</v>
      </c>
      <c r="BC2163" t="s">
        <v>23154</v>
      </c>
      <c r="BD2163" t="s">
        <v>23154</v>
      </c>
      <c r="BE2163" t="s">
        <v>23154</v>
      </c>
      <c r="BF2163" t="s">
        <v>23154</v>
      </c>
      <c r="BG2163" t="s">
        <v>23154</v>
      </c>
      <c r="BH2163" t="s">
        <v>29074</v>
      </c>
      <c r="BI2163" t="s">
        <v>23154</v>
      </c>
      <c r="BJ2163" t="s">
        <v>23154</v>
      </c>
      <c r="BK2163" t="s">
        <v>23154</v>
      </c>
      <c r="BL2163">
        <v>459.99999999999858</v>
      </c>
      <c r="BM2163">
        <v>22.253526769654599</v>
      </c>
      <c r="BN2163">
        <v>113.977288966763</v>
      </c>
      <c r="BO2163" t="s">
        <v>24910</v>
      </c>
      <c r="BP2163" t="s">
        <v>23114</v>
      </c>
      <c r="BQ2163">
        <v>8</v>
      </c>
      <c r="BR2163">
        <v>7</v>
      </c>
      <c r="BS2163" t="s">
        <v>10295</v>
      </c>
      <c r="BT2163" t="s">
        <v>20265</v>
      </c>
      <c r="BU2163" t="s">
        <v>16767</v>
      </c>
      <c r="BV2163" t="s">
        <v>23154</v>
      </c>
      <c r="BW2163" t="s">
        <v>20263</v>
      </c>
      <c r="BX2163" s="6" t="s">
        <v>29075</v>
      </c>
      <c r="BY2163" t="s">
        <v>23154</v>
      </c>
      <c r="BZ2163" t="s">
        <v>23154</v>
      </c>
      <c r="CA2163" t="s">
        <v>23154</v>
      </c>
      <c r="CB2163" t="s">
        <v>23154</v>
      </c>
      <c r="CC2163" t="s">
        <v>10299</v>
      </c>
      <c r="CD2163" t="s">
        <v>14765</v>
      </c>
      <c r="CE2163" t="s">
        <v>23154</v>
      </c>
      <c r="CF2163" t="s">
        <v>23154</v>
      </c>
      <c r="CQ2163" cm="1">
        <f t="array" aca="1" ref="CQ2163" ca="1">SUMPRODUCT(--(_xlfn.UNICODE(MID(BX2163,ROW(INDIRECT("1:"&amp;LEN(BX2163))),1))&gt;=19968),--(_xlfn.UNICODE(MID(BX2163,ROW(INDIRECT("1:"&amp;LEN(BX2163))),1))&lt;=40895))</f>
        <v>453</v>
      </c>
      <c r="CR2163">
        <f t="shared" si="212"/>
        <v>695</v>
      </c>
      <c r="CT2163">
        <f t="shared" si="215"/>
        <v>4</v>
      </c>
      <c r="CX2163">
        <f t="shared" si="213"/>
        <v>2</v>
      </c>
      <c r="CY2163">
        <f t="shared" si="216"/>
        <v>37</v>
      </c>
      <c r="DA2163">
        <f t="shared" si="214"/>
        <v>4</v>
      </c>
    </row>
    <row r="2164" spans="1:105" ht="409.6">
      <c r="A2164" t="s">
        <v>20266</v>
      </c>
      <c r="B2164" t="s">
        <v>63</v>
      </c>
      <c r="C2164" t="s">
        <v>64</v>
      </c>
      <c r="D2164" t="s">
        <v>65</v>
      </c>
      <c r="E2164" t="s">
        <v>66</v>
      </c>
      <c r="F2164" t="s">
        <v>14600</v>
      </c>
      <c r="G2164" t="s">
        <v>25077</v>
      </c>
      <c r="H2164" t="s">
        <v>23154</v>
      </c>
      <c r="I2164" t="s">
        <v>23154</v>
      </c>
      <c r="K2164" t="s">
        <v>20191</v>
      </c>
      <c r="L2164" t="s">
        <v>20192</v>
      </c>
      <c r="M2164">
        <v>8</v>
      </c>
      <c r="N2164">
        <v>13</v>
      </c>
      <c r="O2164">
        <v>6</v>
      </c>
      <c r="P2164">
        <v>13</v>
      </c>
      <c r="Q2164">
        <v>12</v>
      </c>
      <c r="R2164" t="s">
        <v>23154</v>
      </c>
      <c r="S2164" t="s">
        <v>29069</v>
      </c>
      <c r="T2164" t="s">
        <v>29069</v>
      </c>
      <c r="U2164" t="s">
        <v>23154</v>
      </c>
      <c r="V2164" t="s">
        <v>29169</v>
      </c>
      <c r="W2164" t="s">
        <v>29170</v>
      </c>
      <c r="X2164" t="s">
        <v>23154</v>
      </c>
      <c r="Y2164" t="s">
        <v>29171</v>
      </c>
      <c r="Z2164" t="s">
        <v>29171</v>
      </c>
      <c r="AA2164" t="s">
        <v>23154</v>
      </c>
      <c r="AB2164" t="s">
        <v>23154</v>
      </c>
      <c r="AC2164" t="s">
        <v>23154</v>
      </c>
      <c r="AD2164" t="s">
        <v>23154</v>
      </c>
      <c r="AE2164" t="s">
        <v>23154</v>
      </c>
      <c r="AF2164" t="s">
        <v>23154</v>
      </c>
      <c r="AG2164" t="s">
        <v>23154</v>
      </c>
      <c r="AH2164" t="s">
        <v>74</v>
      </c>
      <c r="AI2164" t="s">
        <v>75</v>
      </c>
      <c r="AJ2164" t="s">
        <v>76</v>
      </c>
      <c r="AK2164" t="s">
        <v>77</v>
      </c>
      <c r="AL2164" t="s">
        <v>78</v>
      </c>
      <c r="AM2164" t="s">
        <v>23154</v>
      </c>
      <c r="AN2164" t="s">
        <v>23154</v>
      </c>
      <c r="AO2164" t="s">
        <v>23154</v>
      </c>
      <c r="AP2164" t="s">
        <v>23154</v>
      </c>
      <c r="AQ2164" t="s">
        <v>23154</v>
      </c>
      <c r="AR2164" t="s">
        <v>23154</v>
      </c>
      <c r="AS2164" t="s">
        <v>23154</v>
      </c>
      <c r="AT2164" t="s">
        <v>23154</v>
      </c>
      <c r="AU2164" s="3" t="s">
        <v>27240</v>
      </c>
      <c r="AV2164" t="s">
        <v>23154</v>
      </c>
      <c r="AW2164" t="s">
        <v>23154</v>
      </c>
      <c r="AX2164" t="s">
        <v>81</v>
      </c>
      <c r="AY2164" t="s">
        <v>23154</v>
      </c>
      <c r="AZ2164" t="s">
        <v>23154</v>
      </c>
      <c r="BA2164" t="s">
        <v>82</v>
      </c>
      <c r="BB2164" t="s">
        <v>23154</v>
      </c>
      <c r="BC2164" t="s">
        <v>23154</v>
      </c>
      <c r="BD2164" t="s">
        <v>23154</v>
      </c>
      <c r="BE2164" t="s">
        <v>23154</v>
      </c>
      <c r="BF2164" t="s">
        <v>23154</v>
      </c>
      <c r="BG2164" t="s">
        <v>23154</v>
      </c>
      <c r="BH2164" t="s">
        <v>29074</v>
      </c>
      <c r="BI2164" t="s">
        <v>23154</v>
      </c>
      <c r="BJ2164" t="s">
        <v>23154</v>
      </c>
      <c r="BK2164" t="s">
        <v>23154</v>
      </c>
      <c r="BL2164">
        <v>459.99999999999858</v>
      </c>
      <c r="BM2164">
        <v>22.332248263682299</v>
      </c>
      <c r="BN2164">
        <v>114.02909464434801</v>
      </c>
      <c r="BO2164" t="s">
        <v>24911</v>
      </c>
      <c r="BP2164" t="s">
        <v>23114</v>
      </c>
      <c r="BQ2164">
        <v>8</v>
      </c>
      <c r="BR2164">
        <v>8</v>
      </c>
      <c r="BS2164" t="s">
        <v>20267</v>
      </c>
      <c r="BT2164" t="s">
        <v>20268</v>
      </c>
      <c r="BU2164" t="s">
        <v>16767</v>
      </c>
      <c r="BV2164" t="s">
        <v>23154</v>
      </c>
      <c r="BW2164" t="s">
        <v>20269</v>
      </c>
      <c r="BX2164" s="6" t="s">
        <v>29075</v>
      </c>
      <c r="BY2164" t="s">
        <v>23154</v>
      </c>
      <c r="BZ2164" t="s">
        <v>23154</v>
      </c>
      <c r="CA2164" t="s">
        <v>23154</v>
      </c>
      <c r="CB2164" t="s">
        <v>23154</v>
      </c>
      <c r="CC2164" t="s">
        <v>20270</v>
      </c>
      <c r="CD2164" t="s">
        <v>14765</v>
      </c>
      <c r="CE2164" t="s">
        <v>23154</v>
      </c>
      <c r="CF2164" t="s">
        <v>23154</v>
      </c>
      <c r="CQ2164" cm="1">
        <f t="array" aca="1" ref="CQ2164" ca="1">SUMPRODUCT(--(_xlfn.UNICODE(MID(BX2164,ROW(INDIRECT("1:"&amp;LEN(BX2164))),1))&gt;=19968),--(_xlfn.UNICODE(MID(BX2164,ROW(INDIRECT("1:"&amp;LEN(BX2164))),1))&lt;=40895))</f>
        <v>453</v>
      </c>
      <c r="CR2164">
        <f t="shared" si="212"/>
        <v>695</v>
      </c>
      <c r="CS2164">
        <f t="shared" ref="CS2164:CS2172" ca="1" si="218">_xlfn.AGGREGATE(14, 6,CQ$2:CQ$2519,ROW()-ROW($CS$1))</f>
        <v>0</v>
      </c>
      <c r="CT2164">
        <f t="shared" si="215"/>
        <v>4</v>
      </c>
      <c r="CX2164">
        <f t="shared" si="213"/>
        <v>2</v>
      </c>
      <c r="CY2164">
        <f t="shared" si="216"/>
        <v>37</v>
      </c>
      <c r="DA2164">
        <f t="shared" si="214"/>
        <v>4</v>
      </c>
    </row>
    <row r="2165" spans="1:105" ht="409.6">
      <c r="A2165" t="s">
        <v>20271</v>
      </c>
      <c r="B2165" t="s">
        <v>63</v>
      </c>
      <c r="C2165" t="s">
        <v>64</v>
      </c>
      <c r="D2165" t="s">
        <v>65</v>
      </c>
      <c r="E2165" t="s">
        <v>66</v>
      </c>
      <c r="F2165" t="s">
        <v>14600</v>
      </c>
      <c r="G2165" t="s">
        <v>25077</v>
      </c>
      <c r="H2165" t="s">
        <v>23154</v>
      </c>
      <c r="I2165" t="s">
        <v>23154</v>
      </c>
      <c r="K2165" t="s">
        <v>20191</v>
      </c>
      <c r="L2165" t="s">
        <v>20192</v>
      </c>
      <c r="M2165">
        <v>8</v>
      </c>
      <c r="N2165">
        <v>13</v>
      </c>
      <c r="O2165">
        <v>6</v>
      </c>
      <c r="P2165">
        <v>13</v>
      </c>
      <c r="Q2165">
        <v>12</v>
      </c>
      <c r="R2165" t="s">
        <v>23154</v>
      </c>
      <c r="S2165" t="s">
        <v>29069</v>
      </c>
      <c r="T2165" t="s">
        <v>29069</v>
      </c>
      <c r="U2165" t="s">
        <v>23154</v>
      </c>
      <c r="V2165" t="s">
        <v>29172</v>
      </c>
      <c r="W2165" t="s">
        <v>29173</v>
      </c>
      <c r="X2165" t="s">
        <v>23154</v>
      </c>
      <c r="Y2165" t="s">
        <v>29174</v>
      </c>
      <c r="Z2165" t="s">
        <v>29174</v>
      </c>
      <c r="AA2165" t="s">
        <v>23154</v>
      </c>
      <c r="AB2165" t="s">
        <v>23154</v>
      </c>
      <c r="AC2165" t="s">
        <v>23154</v>
      </c>
      <c r="AD2165" t="s">
        <v>23154</v>
      </c>
      <c r="AE2165" t="s">
        <v>23154</v>
      </c>
      <c r="AF2165" t="s">
        <v>23154</v>
      </c>
      <c r="AG2165" t="s">
        <v>23154</v>
      </c>
      <c r="AH2165" t="s">
        <v>74</v>
      </c>
      <c r="AI2165" t="s">
        <v>75</v>
      </c>
      <c r="AJ2165" t="s">
        <v>76</v>
      </c>
      <c r="AK2165" t="s">
        <v>77</v>
      </c>
      <c r="AL2165" t="s">
        <v>78</v>
      </c>
      <c r="AM2165" t="s">
        <v>23154</v>
      </c>
      <c r="AN2165" t="s">
        <v>23154</v>
      </c>
      <c r="AO2165" t="s">
        <v>23154</v>
      </c>
      <c r="AP2165" t="s">
        <v>23154</v>
      </c>
      <c r="AQ2165" t="s">
        <v>23154</v>
      </c>
      <c r="AR2165" t="s">
        <v>23154</v>
      </c>
      <c r="AS2165" t="s">
        <v>23154</v>
      </c>
      <c r="AT2165" t="s">
        <v>23154</v>
      </c>
      <c r="AU2165" s="3" t="s">
        <v>27241</v>
      </c>
      <c r="AV2165" t="s">
        <v>23154</v>
      </c>
      <c r="AW2165" t="s">
        <v>23154</v>
      </c>
      <c r="AX2165" t="s">
        <v>81</v>
      </c>
      <c r="AY2165" t="s">
        <v>23154</v>
      </c>
      <c r="AZ2165" t="s">
        <v>23154</v>
      </c>
      <c r="BA2165" t="s">
        <v>82</v>
      </c>
      <c r="BB2165" t="s">
        <v>23154</v>
      </c>
      <c r="BC2165" t="s">
        <v>23154</v>
      </c>
      <c r="BD2165" t="s">
        <v>23154</v>
      </c>
      <c r="BE2165" t="s">
        <v>23154</v>
      </c>
      <c r="BF2165" t="s">
        <v>23154</v>
      </c>
      <c r="BG2165" t="s">
        <v>23154</v>
      </c>
      <c r="BH2165" t="s">
        <v>29074</v>
      </c>
      <c r="BI2165" t="s">
        <v>23154</v>
      </c>
      <c r="BJ2165" t="s">
        <v>23154</v>
      </c>
      <c r="BK2165" t="s">
        <v>23154</v>
      </c>
      <c r="BL2165">
        <v>459.99999999999858</v>
      </c>
      <c r="BM2165">
        <v>22.336668055414801</v>
      </c>
      <c r="BN2165">
        <v>114.210305627285</v>
      </c>
      <c r="BO2165" t="s">
        <v>24912</v>
      </c>
      <c r="BP2165" t="s">
        <v>23112</v>
      </c>
      <c r="BQ2165">
        <v>8</v>
      </c>
      <c r="BR2165">
        <v>8</v>
      </c>
      <c r="BS2165" t="s">
        <v>20272</v>
      </c>
      <c r="BT2165" t="s">
        <v>20273</v>
      </c>
      <c r="BU2165" t="s">
        <v>16767</v>
      </c>
      <c r="BV2165" t="s">
        <v>23154</v>
      </c>
      <c r="BW2165" t="s">
        <v>20274</v>
      </c>
      <c r="BX2165" s="6" t="s">
        <v>29075</v>
      </c>
      <c r="BY2165" t="s">
        <v>23154</v>
      </c>
      <c r="BZ2165" t="s">
        <v>23154</v>
      </c>
      <c r="CA2165" t="s">
        <v>23154</v>
      </c>
      <c r="CB2165" t="s">
        <v>23154</v>
      </c>
      <c r="CC2165" t="s">
        <v>20275</v>
      </c>
      <c r="CD2165" t="s">
        <v>14765</v>
      </c>
      <c r="CE2165" t="s">
        <v>23154</v>
      </c>
      <c r="CF2165" t="s">
        <v>23154</v>
      </c>
      <c r="CQ2165" cm="1">
        <f t="array" aca="1" ref="CQ2165" ca="1">SUMPRODUCT(--(_xlfn.UNICODE(MID(BX2165,ROW(INDIRECT("1:"&amp;LEN(BX2165))),1))&gt;=19968),--(_xlfn.UNICODE(MID(BX2165,ROW(INDIRECT("1:"&amp;LEN(BX2165))),1))&lt;=40895))</f>
        <v>453</v>
      </c>
      <c r="CR2165">
        <f t="shared" si="212"/>
        <v>695</v>
      </c>
      <c r="CS2165">
        <f t="shared" ca="1" si="218"/>
        <v>0</v>
      </c>
      <c r="CT2165">
        <f t="shared" si="215"/>
        <v>4</v>
      </c>
      <c r="CX2165">
        <f t="shared" si="213"/>
        <v>2</v>
      </c>
      <c r="CY2165">
        <f t="shared" si="216"/>
        <v>37</v>
      </c>
      <c r="DA2165">
        <f t="shared" si="214"/>
        <v>4</v>
      </c>
    </row>
    <row r="2166" spans="1:105" ht="409.6">
      <c r="A2166" t="s">
        <v>20276</v>
      </c>
      <c r="B2166" t="s">
        <v>63</v>
      </c>
      <c r="C2166" t="s">
        <v>64</v>
      </c>
      <c r="D2166" t="s">
        <v>65</v>
      </c>
      <c r="E2166" t="s">
        <v>66</v>
      </c>
      <c r="F2166" t="s">
        <v>14600</v>
      </c>
      <c r="G2166" t="s">
        <v>25077</v>
      </c>
      <c r="H2166" t="s">
        <v>23154</v>
      </c>
      <c r="I2166" t="s">
        <v>23154</v>
      </c>
      <c r="K2166" t="s">
        <v>20191</v>
      </c>
      <c r="L2166" t="s">
        <v>20192</v>
      </c>
      <c r="M2166">
        <v>8</v>
      </c>
      <c r="N2166">
        <v>13</v>
      </c>
      <c r="O2166">
        <v>6</v>
      </c>
      <c r="P2166">
        <v>13</v>
      </c>
      <c r="Q2166">
        <v>12</v>
      </c>
      <c r="R2166" t="s">
        <v>23154</v>
      </c>
      <c r="S2166" t="s">
        <v>29069</v>
      </c>
      <c r="T2166" t="s">
        <v>29069</v>
      </c>
      <c r="U2166" t="s">
        <v>23154</v>
      </c>
      <c r="V2166" t="s">
        <v>29175</v>
      </c>
      <c r="W2166" t="s">
        <v>29176</v>
      </c>
      <c r="X2166" t="s">
        <v>23154</v>
      </c>
      <c r="Y2166" t="s">
        <v>29177</v>
      </c>
      <c r="Z2166" t="s">
        <v>29178</v>
      </c>
      <c r="AA2166" t="s">
        <v>23154</v>
      </c>
      <c r="AB2166" t="s">
        <v>23154</v>
      </c>
      <c r="AC2166" t="s">
        <v>23154</v>
      </c>
      <c r="AD2166" t="s">
        <v>23154</v>
      </c>
      <c r="AE2166" t="s">
        <v>23154</v>
      </c>
      <c r="AF2166" t="s">
        <v>23154</v>
      </c>
      <c r="AG2166" t="s">
        <v>23154</v>
      </c>
      <c r="AH2166" t="s">
        <v>74</v>
      </c>
      <c r="AI2166" t="s">
        <v>75</v>
      </c>
      <c r="AJ2166" t="s">
        <v>76</v>
      </c>
      <c r="AK2166" t="s">
        <v>77</v>
      </c>
      <c r="AL2166" t="s">
        <v>78</v>
      </c>
      <c r="AM2166" t="s">
        <v>23154</v>
      </c>
      <c r="AN2166" t="s">
        <v>23154</v>
      </c>
      <c r="AO2166" t="s">
        <v>23154</v>
      </c>
      <c r="AP2166" t="s">
        <v>23154</v>
      </c>
      <c r="AQ2166" t="s">
        <v>23154</v>
      </c>
      <c r="AR2166" t="s">
        <v>23154</v>
      </c>
      <c r="AS2166" t="s">
        <v>23154</v>
      </c>
      <c r="AT2166" t="s">
        <v>23154</v>
      </c>
      <c r="AU2166" s="3" t="s">
        <v>27242</v>
      </c>
      <c r="AV2166" t="s">
        <v>23154</v>
      </c>
      <c r="AW2166" t="s">
        <v>23154</v>
      </c>
      <c r="AX2166" t="s">
        <v>81</v>
      </c>
      <c r="AY2166" t="s">
        <v>23154</v>
      </c>
      <c r="AZ2166" t="s">
        <v>23154</v>
      </c>
      <c r="BA2166" t="s">
        <v>82</v>
      </c>
      <c r="BB2166" t="s">
        <v>23154</v>
      </c>
      <c r="BC2166" t="s">
        <v>23154</v>
      </c>
      <c r="BD2166" t="s">
        <v>23154</v>
      </c>
      <c r="BE2166" t="s">
        <v>23154</v>
      </c>
      <c r="BF2166" t="s">
        <v>23154</v>
      </c>
      <c r="BG2166" t="s">
        <v>23154</v>
      </c>
      <c r="BH2166" t="s">
        <v>29074</v>
      </c>
      <c r="BI2166" t="s">
        <v>23154</v>
      </c>
      <c r="BJ2166" t="s">
        <v>23154</v>
      </c>
      <c r="BK2166" t="s">
        <v>23154</v>
      </c>
      <c r="BL2166">
        <v>459.99999999999858</v>
      </c>
      <c r="BM2166">
        <v>22.475321475769</v>
      </c>
      <c r="BN2166">
        <v>114.23721748561501</v>
      </c>
      <c r="BO2166" t="s">
        <v>24913</v>
      </c>
      <c r="BP2166" t="s">
        <v>23113</v>
      </c>
      <c r="BQ2166">
        <v>8</v>
      </c>
      <c r="BR2166">
        <v>3</v>
      </c>
      <c r="BS2166" t="s">
        <v>20277</v>
      </c>
      <c r="BT2166" t="s">
        <v>20278</v>
      </c>
      <c r="BU2166" t="s">
        <v>16767</v>
      </c>
      <c r="BV2166" t="s">
        <v>23154</v>
      </c>
      <c r="BW2166" t="s">
        <v>20279</v>
      </c>
      <c r="BX2166" s="6" t="s">
        <v>29075</v>
      </c>
      <c r="BY2166" t="s">
        <v>23154</v>
      </c>
      <c r="BZ2166" t="s">
        <v>23154</v>
      </c>
      <c r="CA2166" t="s">
        <v>23154</v>
      </c>
      <c r="CB2166" t="s">
        <v>23154</v>
      </c>
      <c r="CC2166" t="s">
        <v>20280</v>
      </c>
      <c r="CD2166" t="s">
        <v>14765</v>
      </c>
      <c r="CE2166" t="s">
        <v>23154</v>
      </c>
      <c r="CF2166" t="s">
        <v>23154</v>
      </c>
      <c r="CQ2166" cm="1">
        <f t="array" aca="1" ref="CQ2166" ca="1">SUMPRODUCT(--(_xlfn.UNICODE(MID(BX2166,ROW(INDIRECT("1:"&amp;LEN(BX2166))),1))&gt;=19968),--(_xlfn.UNICODE(MID(BX2166,ROW(INDIRECT("1:"&amp;LEN(BX2166))),1))&lt;=40895))</f>
        <v>453</v>
      </c>
      <c r="CR2166">
        <f t="shared" si="212"/>
        <v>695</v>
      </c>
      <c r="CS2166">
        <f t="shared" ca="1" si="218"/>
        <v>0</v>
      </c>
      <c r="CT2166">
        <f t="shared" si="215"/>
        <v>4</v>
      </c>
      <c r="CX2166">
        <f t="shared" si="213"/>
        <v>3</v>
      </c>
      <c r="CY2166">
        <f t="shared" si="216"/>
        <v>37</v>
      </c>
      <c r="DA2166">
        <f t="shared" si="214"/>
        <v>4</v>
      </c>
    </row>
    <row r="2167" spans="1:105" ht="409.6">
      <c r="A2167" t="s">
        <v>20281</v>
      </c>
      <c r="B2167" t="s">
        <v>63</v>
      </c>
      <c r="C2167" t="s">
        <v>64</v>
      </c>
      <c r="D2167" t="s">
        <v>65</v>
      </c>
      <c r="E2167" t="s">
        <v>66</v>
      </c>
      <c r="F2167" t="s">
        <v>14600</v>
      </c>
      <c r="G2167" t="s">
        <v>25077</v>
      </c>
      <c r="H2167" t="s">
        <v>23154</v>
      </c>
      <c r="I2167" t="s">
        <v>23154</v>
      </c>
      <c r="K2167" t="s">
        <v>20191</v>
      </c>
      <c r="L2167" t="s">
        <v>20192</v>
      </c>
      <c r="M2167">
        <v>8</v>
      </c>
      <c r="N2167">
        <v>13</v>
      </c>
      <c r="O2167">
        <v>6</v>
      </c>
      <c r="P2167">
        <v>13</v>
      </c>
      <c r="Q2167">
        <v>12</v>
      </c>
      <c r="R2167" t="s">
        <v>23154</v>
      </c>
      <c r="S2167" t="s">
        <v>29069</v>
      </c>
      <c r="T2167" t="s">
        <v>29069</v>
      </c>
      <c r="U2167" t="s">
        <v>23154</v>
      </c>
      <c r="V2167" t="s">
        <v>29179</v>
      </c>
      <c r="W2167" t="s">
        <v>29180</v>
      </c>
      <c r="X2167" t="s">
        <v>23154</v>
      </c>
      <c r="Y2167" t="s">
        <v>29181</v>
      </c>
      <c r="Z2167" t="s">
        <v>29182</v>
      </c>
      <c r="AA2167" t="s">
        <v>23154</v>
      </c>
      <c r="AB2167" t="s">
        <v>23154</v>
      </c>
      <c r="AC2167" t="s">
        <v>23154</v>
      </c>
      <c r="AD2167" t="s">
        <v>23154</v>
      </c>
      <c r="AE2167" t="s">
        <v>23154</v>
      </c>
      <c r="AF2167" t="s">
        <v>23154</v>
      </c>
      <c r="AG2167" t="s">
        <v>23154</v>
      </c>
      <c r="AH2167" t="s">
        <v>74</v>
      </c>
      <c r="AI2167" t="s">
        <v>75</v>
      </c>
      <c r="AJ2167" t="s">
        <v>76</v>
      </c>
      <c r="AK2167" t="s">
        <v>77</v>
      </c>
      <c r="AL2167" t="s">
        <v>78</v>
      </c>
      <c r="AM2167" t="s">
        <v>23154</v>
      </c>
      <c r="AN2167" t="s">
        <v>23154</v>
      </c>
      <c r="AO2167" t="s">
        <v>23154</v>
      </c>
      <c r="AP2167" t="s">
        <v>23154</v>
      </c>
      <c r="AQ2167" t="s">
        <v>23154</v>
      </c>
      <c r="AR2167" t="s">
        <v>23154</v>
      </c>
      <c r="AS2167" t="s">
        <v>23154</v>
      </c>
      <c r="AT2167" t="s">
        <v>23154</v>
      </c>
      <c r="AU2167" s="3" t="s">
        <v>27243</v>
      </c>
      <c r="AV2167" t="s">
        <v>23154</v>
      </c>
      <c r="AW2167" t="s">
        <v>23154</v>
      </c>
      <c r="AX2167" t="s">
        <v>81</v>
      </c>
      <c r="AY2167" t="s">
        <v>23154</v>
      </c>
      <c r="AZ2167" t="s">
        <v>23154</v>
      </c>
      <c r="BA2167" t="s">
        <v>82</v>
      </c>
      <c r="BB2167" t="s">
        <v>23154</v>
      </c>
      <c r="BC2167" t="s">
        <v>23154</v>
      </c>
      <c r="BD2167" t="s">
        <v>23154</v>
      </c>
      <c r="BE2167" t="s">
        <v>23154</v>
      </c>
      <c r="BF2167" t="s">
        <v>23154</v>
      </c>
      <c r="BG2167" t="s">
        <v>23154</v>
      </c>
      <c r="BH2167" t="s">
        <v>29074</v>
      </c>
      <c r="BI2167" t="s">
        <v>23154</v>
      </c>
      <c r="BJ2167" t="s">
        <v>23154</v>
      </c>
      <c r="BK2167" t="s">
        <v>23154</v>
      </c>
      <c r="BL2167">
        <v>459.99999999999858</v>
      </c>
      <c r="BM2167">
        <v>22.511335929211199</v>
      </c>
      <c r="BN2167">
        <v>114.079050244236</v>
      </c>
      <c r="BO2167" t="s">
        <v>24620</v>
      </c>
      <c r="BP2167" t="s">
        <v>23117</v>
      </c>
      <c r="BQ2167">
        <v>8</v>
      </c>
      <c r="BR2167">
        <v>13</v>
      </c>
      <c r="BS2167" t="s">
        <v>16019</v>
      </c>
      <c r="BT2167" t="s">
        <v>16020</v>
      </c>
      <c r="BU2167" t="s">
        <v>16767</v>
      </c>
      <c r="BV2167" t="s">
        <v>23154</v>
      </c>
      <c r="BW2167" t="s">
        <v>20282</v>
      </c>
      <c r="BX2167" s="6" t="s">
        <v>29075</v>
      </c>
      <c r="BY2167" t="s">
        <v>23154</v>
      </c>
      <c r="BZ2167" t="s">
        <v>23154</v>
      </c>
      <c r="CA2167" t="s">
        <v>23154</v>
      </c>
      <c r="CB2167" t="s">
        <v>23154</v>
      </c>
      <c r="CC2167" t="s">
        <v>16023</v>
      </c>
      <c r="CD2167" t="s">
        <v>14765</v>
      </c>
      <c r="CE2167" t="s">
        <v>23154</v>
      </c>
      <c r="CF2167" t="s">
        <v>23154</v>
      </c>
      <c r="CQ2167" cm="1">
        <f t="array" aca="1" ref="CQ2167" ca="1">SUMPRODUCT(--(_xlfn.UNICODE(MID(BX2167,ROW(INDIRECT("1:"&amp;LEN(BX2167))),1))&gt;=19968),--(_xlfn.UNICODE(MID(BX2167,ROW(INDIRECT("1:"&amp;LEN(BX2167))),1))&lt;=40895))</f>
        <v>453</v>
      </c>
      <c r="CR2167">
        <f t="shared" si="212"/>
        <v>695</v>
      </c>
      <c r="CS2167">
        <f t="shared" ca="1" si="218"/>
        <v>0</v>
      </c>
      <c r="CT2167">
        <f t="shared" si="215"/>
        <v>4</v>
      </c>
      <c r="CX2167">
        <f t="shared" si="213"/>
        <v>3</v>
      </c>
      <c r="CY2167">
        <f t="shared" si="216"/>
        <v>37</v>
      </c>
      <c r="DA2167">
        <f t="shared" si="214"/>
        <v>4</v>
      </c>
    </row>
    <row r="2168" spans="1:105" ht="409.6">
      <c r="A2168" t="s">
        <v>20283</v>
      </c>
      <c r="B2168" t="s">
        <v>63</v>
      </c>
      <c r="C2168" t="s">
        <v>64</v>
      </c>
      <c r="D2168" t="s">
        <v>65</v>
      </c>
      <c r="E2168" t="s">
        <v>66</v>
      </c>
      <c r="F2168" t="s">
        <v>14600</v>
      </c>
      <c r="G2168" t="s">
        <v>25077</v>
      </c>
      <c r="H2168" t="s">
        <v>23154</v>
      </c>
      <c r="I2168" t="s">
        <v>23154</v>
      </c>
      <c r="K2168" t="s">
        <v>20191</v>
      </c>
      <c r="L2168" t="s">
        <v>20192</v>
      </c>
      <c r="M2168">
        <v>8</v>
      </c>
      <c r="N2168">
        <v>13</v>
      </c>
      <c r="O2168">
        <v>6</v>
      </c>
      <c r="P2168">
        <v>13</v>
      </c>
      <c r="Q2168">
        <v>12</v>
      </c>
      <c r="R2168" t="s">
        <v>23154</v>
      </c>
      <c r="S2168" t="s">
        <v>29069</v>
      </c>
      <c r="T2168" t="s">
        <v>29069</v>
      </c>
      <c r="U2168" t="s">
        <v>23154</v>
      </c>
      <c r="V2168" t="s">
        <v>29183</v>
      </c>
      <c r="W2168" t="s">
        <v>29184</v>
      </c>
      <c r="X2168" t="s">
        <v>23154</v>
      </c>
      <c r="Y2168" t="s">
        <v>29185</v>
      </c>
      <c r="Z2168" t="s">
        <v>29186</v>
      </c>
      <c r="AA2168" t="s">
        <v>23154</v>
      </c>
      <c r="AB2168" t="s">
        <v>23154</v>
      </c>
      <c r="AC2168" t="s">
        <v>23154</v>
      </c>
      <c r="AD2168" t="s">
        <v>23154</v>
      </c>
      <c r="AE2168" t="s">
        <v>23154</v>
      </c>
      <c r="AF2168" t="s">
        <v>23154</v>
      </c>
      <c r="AG2168" t="s">
        <v>23154</v>
      </c>
      <c r="AH2168" t="s">
        <v>74</v>
      </c>
      <c r="AI2168" t="s">
        <v>75</v>
      </c>
      <c r="AJ2168" t="s">
        <v>76</v>
      </c>
      <c r="AK2168" t="s">
        <v>77</v>
      </c>
      <c r="AL2168" t="s">
        <v>78</v>
      </c>
      <c r="AM2168" t="s">
        <v>23154</v>
      </c>
      <c r="AN2168" t="s">
        <v>23154</v>
      </c>
      <c r="AO2168" t="s">
        <v>23154</v>
      </c>
      <c r="AP2168" t="s">
        <v>23154</v>
      </c>
      <c r="AQ2168" t="s">
        <v>23154</v>
      </c>
      <c r="AR2168" t="s">
        <v>23154</v>
      </c>
      <c r="AS2168" t="s">
        <v>23154</v>
      </c>
      <c r="AT2168" t="s">
        <v>23154</v>
      </c>
      <c r="AU2168" s="3" t="s">
        <v>27244</v>
      </c>
      <c r="AV2168" t="s">
        <v>23154</v>
      </c>
      <c r="AW2168" t="s">
        <v>23154</v>
      </c>
      <c r="AX2168" t="s">
        <v>81</v>
      </c>
      <c r="AY2168" t="s">
        <v>23154</v>
      </c>
      <c r="AZ2168" t="s">
        <v>23154</v>
      </c>
      <c r="BA2168" t="s">
        <v>82</v>
      </c>
      <c r="BB2168" t="s">
        <v>23154</v>
      </c>
      <c r="BC2168" t="s">
        <v>23154</v>
      </c>
      <c r="BD2168" t="s">
        <v>23154</v>
      </c>
      <c r="BE2168" t="s">
        <v>23154</v>
      </c>
      <c r="BF2168" t="s">
        <v>23154</v>
      </c>
      <c r="BG2168" t="s">
        <v>23154</v>
      </c>
      <c r="BH2168" t="s">
        <v>29074</v>
      </c>
      <c r="BI2168" t="s">
        <v>23154</v>
      </c>
      <c r="BJ2168" t="s">
        <v>23154</v>
      </c>
      <c r="BK2168" t="s">
        <v>23154</v>
      </c>
      <c r="BL2168">
        <v>459.99999999999858</v>
      </c>
      <c r="BM2168">
        <v>22.287379192177799</v>
      </c>
      <c r="BN2168">
        <v>114.20666997643001</v>
      </c>
      <c r="BO2168" t="s">
        <v>24771</v>
      </c>
      <c r="BP2168" t="s">
        <v>23109</v>
      </c>
      <c r="BQ2168">
        <v>8</v>
      </c>
      <c r="BR2168">
        <v>8</v>
      </c>
      <c r="BS2168" t="s">
        <v>18064</v>
      </c>
      <c r="BT2168" t="s">
        <v>18065</v>
      </c>
      <c r="BU2168" t="s">
        <v>16767</v>
      </c>
      <c r="BV2168" t="s">
        <v>23154</v>
      </c>
      <c r="BW2168" t="s">
        <v>20282</v>
      </c>
      <c r="BX2168" s="6" t="s">
        <v>29075</v>
      </c>
      <c r="BY2168" t="s">
        <v>23154</v>
      </c>
      <c r="BZ2168" t="s">
        <v>23154</v>
      </c>
      <c r="CA2168" t="s">
        <v>23154</v>
      </c>
      <c r="CB2168" t="s">
        <v>23154</v>
      </c>
      <c r="CC2168" t="s">
        <v>19196</v>
      </c>
      <c r="CD2168" t="s">
        <v>14765</v>
      </c>
      <c r="CE2168" t="s">
        <v>23154</v>
      </c>
      <c r="CF2168" t="s">
        <v>23154</v>
      </c>
      <c r="CQ2168" cm="1">
        <f t="array" aca="1" ref="CQ2168" ca="1">SUMPRODUCT(--(_xlfn.UNICODE(MID(BX2168,ROW(INDIRECT("1:"&amp;LEN(BX2168))),1))&gt;=19968),--(_xlfn.UNICODE(MID(BX2168,ROW(INDIRECT("1:"&amp;LEN(BX2168))),1))&lt;=40895))</f>
        <v>453</v>
      </c>
      <c r="CR2168">
        <f t="shared" si="212"/>
        <v>695</v>
      </c>
      <c r="CS2168">
        <f t="shared" ca="1" si="218"/>
        <v>0</v>
      </c>
      <c r="CT2168">
        <f t="shared" si="215"/>
        <v>4</v>
      </c>
      <c r="CX2168">
        <f t="shared" si="213"/>
        <v>2</v>
      </c>
      <c r="CY2168">
        <f t="shared" si="216"/>
        <v>37</v>
      </c>
      <c r="DA2168">
        <f t="shared" si="214"/>
        <v>4</v>
      </c>
    </row>
    <row r="2169" spans="1:105" ht="409.6">
      <c r="A2169" t="s">
        <v>20284</v>
      </c>
      <c r="B2169" t="s">
        <v>63</v>
      </c>
      <c r="C2169" t="s">
        <v>64</v>
      </c>
      <c r="D2169" t="s">
        <v>65</v>
      </c>
      <c r="E2169" t="s">
        <v>66</v>
      </c>
      <c r="F2169" t="s">
        <v>14600</v>
      </c>
      <c r="G2169" t="s">
        <v>25077</v>
      </c>
      <c r="H2169" t="s">
        <v>23154</v>
      </c>
      <c r="I2169" t="s">
        <v>23154</v>
      </c>
      <c r="K2169" t="s">
        <v>20191</v>
      </c>
      <c r="L2169" t="s">
        <v>20192</v>
      </c>
      <c r="M2169">
        <v>8</v>
      </c>
      <c r="N2169">
        <v>13</v>
      </c>
      <c r="O2169">
        <v>6</v>
      </c>
      <c r="P2169">
        <v>13</v>
      </c>
      <c r="Q2169">
        <v>12</v>
      </c>
      <c r="R2169" t="s">
        <v>23154</v>
      </c>
      <c r="S2169" t="s">
        <v>29069</v>
      </c>
      <c r="T2169" t="s">
        <v>29069</v>
      </c>
      <c r="U2169" t="s">
        <v>23154</v>
      </c>
      <c r="V2169" t="s">
        <v>29187</v>
      </c>
      <c r="W2169" t="s">
        <v>29188</v>
      </c>
      <c r="X2169" t="s">
        <v>23154</v>
      </c>
      <c r="Y2169" t="s">
        <v>29189</v>
      </c>
      <c r="Z2169" t="s">
        <v>29190</v>
      </c>
      <c r="AA2169" t="s">
        <v>23154</v>
      </c>
      <c r="AB2169" t="s">
        <v>23154</v>
      </c>
      <c r="AC2169" t="s">
        <v>23154</v>
      </c>
      <c r="AD2169" t="s">
        <v>23154</v>
      </c>
      <c r="AE2169" t="s">
        <v>23154</v>
      </c>
      <c r="AF2169" t="s">
        <v>23154</v>
      </c>
      <c r="AG2169" t="s">
        <v>23154</v>
      </c>
      <c r="AH2169" t="s">
        <v>74</v>
      </c>
      <c r="AI2169" t="s">
        <v>75</v>
      </c>
      <c r="AJ2169" t="s">
        <v>76</v>
      </c>
      <c r="AK2169" t="s">
        <v>77</v>
      </c>
      <c r="AL2169" t="s">
        <v>78</v>
      </c>
      <c r="AM2169" t="s">
        <v>23154</v>
      </c>
      <c r="AN2169" t="s">
        <v>23154</v>
      </c>
      <c r="AO2169" t="s">
        <v>23154</v>
      </c>
      <c r="AP2169" t="s">
        <v>23154</v>
      </c>
      <c r="AQ2169" t="s">
        <v>23154</v>
      </c>
      <c r="AR2169" t="s">
        <v>23154</v>
      </c>
      <c r="AS2169" t="s">
        <v>23154</v>
      </c>
      <c r="AT2169" t="s">
        <v>23154</v>
      </c>
      <c r="AU2169" s="3" t="s">
        <v>27245</v>
      </c>
      <c r="AV2169" t="s">
        <v>23154</v>
      </c>
      <c r="AW2169" t="s">
        <v>23154</v>
      </c>
      <c r="AX2169" t="s">
        <v>81</v>
      </c>
      <c r="AY2169" t="s">
        <v>23154</v>
      </c>
      <c r="AZ2169" t="s">
        <v>23154</v>
      </c>
      <c r="BA2169" t="s">
        <v>82</v>
      </c>
      <c r="BB2169" t="s">
        <v>23154</v>
      </c>
      <c r="BC2169" t="s">
        <v>23154</v>
      </c>
      <c r="BD2169" t="s">
        <v>23154</v>
      </c>
      <c r="BE2169" t="s">
        <v>23154</v>
      </c>
      <c r="BF2169" t="s">
        <v>23154</v>
      </c>
      <c r="BG2169" t="s">
        <v>23154</v>
      </c>
      <c r="BH2169" t="s">
        <v>29074</v>
      </c>
      <c r="BI2169" t="s">
        <v>23154</v>
      </c>
      <c r="BJ2169" t="s">
        <v>23154</v>
      </c>
      <c r="BK2169" t="s">
        <v>23154</v>
      </c>
      <c r="BL2169">
        <v>459.99999999999858</v>
      </c>
      <c r="BM2169">
        <v>22.266529870022499</v>
      </c>
      <c r="BN2169">
        <v>113.994097352366</v>
      </c>
      <c r="BO2169" t="s">
        <v>24914</v>
      </c>
      <c r="BP2169" t="s">
        <v>23114</v>
      </c>
      <c r="BQ2169">
        <v>8</v>
      </c>
      <c r="BR2169">
        <v>11</v>
      </c>
      <c r="BS2169" t="s">
        <v>10303</v>
      </c>
      <c r="BT2169" t="s">
        <v>20285</v>
      </c>
      <c r="BU2169" t="s">
        <v>16767</v>
      </c>
      <c r="BV2169" t="s">
        <v>23154</v>
      </c>
      <c r="BW2169" t="s">
        <v>10303</v>
      </c>
      <c r="BX2169" s="6" t="s">
        <v>29075</v>
      </c>
      <c r="BY2169" t="s">
        <v>23154</v>
      </c>
      <c r="BZ2169" t="s">
        <v>23154</v>
      </c>
      <c r="CA2169" t="s">
        <v>23154</v>
      </c>
      <c r="CB2169" t="s">
        <v>23154</v>
      </c>
      <c r="CC2169" t="s">
        <v>10307</v>
      </c>
      <c r="CD2169" t="s">
        <v>14765</v>
      </c>
      <c r="CE2169" t="s">
        <v>23154</v>
      </c>
      <c r="CF2169" t="s">
        <v>23154</v>
      </c>
      <c r="CQ2169" cm="1">
        <f t="array" aca="1" ref="CQ2169" ca="1">SUMPRODUCT(--(_xlfn.UNICODE(MID(BX2169,ROW(INDIRECT("1:"&amp;LEN(BX2169))),1))&gt;=19968),--(_xlfn.UNICODE(MID(BX2169,ROW(INDIRECT("1:"&amp;LEN(BX2169))),1))&lt;=40895))</f>
        <v>453</v>
      </c>
      <c r="CR2169">
        <f t="shared" si="212"/>
        <v>695</v>
      </c>
      <c r="CS2169">
        <f t="shared" ca="1" si="218"/>
        <v>0</v>
      </c>
      <c r="CT2169">
        <f t="shared" si="215"/>
        <v>4</v>
      </c>
      <c r="CX2169">
        <f t="shared" si="213"/>
        <v>2</v>
      </c>
      <c r="CY2169">
        <f t="shared" si="216"/>
        <v>37</v>
      </c>
      <c r="DA2169">
        <f t="shared" si="214"/>
        <v>4</v>
      </c>
    </row>
    <row r="2170" spans="1:105" ht="409.6">
      <c r="A2170" t="s">
        <v>20286</v>
      </c>
      <c r="B2170" t="s">
        <v>63</v>
      </c>
      <c r="C2170" t="s">
        <v>64</v>
      </c>
      <c r="D2170" t="s">
        <v>65</v>
      </c>
      <c r="E2170" t="s">
        <v>66</v>
      </c>
      <c r="F2170" t="s">
        <v>14600</v>
      </c>
      <c r="G2170" t="s">
        <v>25077</v>
      </c>
      <c r="H2170" t="s">
        <v>23154</v>
      </c>
      <c r="I2170" t="s">
        <v>23154</v>
      </c>
      <c r="K2170" t="s">
        <v>20191</v>
      </c>
      <c r="L2170" t="s">
        <v>20192</v>
      </c>
      <c r="M2170">
        <v>8</v>
      </c>
      <c r="N2170">
        <v>13</v>
      </c>
      <c r="O2170">
        <v>6</v>
      </c>
      <c r="P2170">
        <v>13</v>
      </c>
      <c r="Q2170">
        <v>12</v>
      </c>
      <c r="R2170" t="s">
        <v>23154</v>
      </c>
      <c r="S2170" t="s">
        <v>29069</v>
      </c>
      <c r="T2170" t="s">
        <v>29069</v>
      </c>
      <c r="U2170" t="s">
        <v>23154</v>
      </c>
      <c r="V2170" t="s">
        <v>29191</v>
      </c>
      <c r="W2170" t="s">
        <v>29192</v>
      </c>
      <c r="X2170" t="s">
        <v>23154</v>
      </c>
      <c r="Y2170" t="s">
        <v>29193</v>
      </c>
      <c r="Z2170" t="s">
        <v>29194</v>
      </c>
      <c r="AA2170" t="s">
        <v>23154</v>
      </c>
      <c r="AB2170" t="s">
        <v>23154</v>
      </c>
      <c r="AC2170" t="s">
        <v>23154</v>
      </c>
      <c r="AD2170" t="s">
        <v>23154</v>
      </c>
      <c r="AE2170" t="s">
        <v>23154</v>
      </c>
      <c r="AF2170" t="s">
        <v>23154</v>
      </c>
      <c r="AG2170" t="s">
        <v>23154</v>
      </c>
      <c r="AH2170" t="s">
        <v>74</v>
      </c>
      <c r="AI2170" t="s">
        <v>75</v>
      </c>
      <c r="AJ2170" t="s">
        <v>76</v>
      </c>
      <c r="AK2170" t="s">
        <v>77</v>
      </c>
      <c r="AL2170" t="s">
        <v>78</v>
      </c>
      <c r="AM2170" t="s">
        <v>23154</v>
      </c>
      <c r="AN2170" t="s">
        <v>23154</v>
      </c>
      <c r="AO2170" t="s">
        <v>23154</v>
      </c>
      <c r="AP2170" t="s">
        <v>23154</v>
      </c>
      <c r="AQ2170" t="s">
        <v>23154</v>
      </c>
      <c r="AR2170" t="s">
        <v>23154</v>
      </c>
      <c r="AS2170" t="s">
        <v>23154</v>
      </c>
      <c r="AT2170" t="s">
        <v>23154</v>
      </c>
      <c r="AU2170" s="3" t="s">
        <v>27246</v>
      </c>
      <c r="AV2170" t="s">
        <v>23154</v>
      </c>
      <c r="AW2170" t="s">
        <v>23154</v>
      </c>
      <c r="AX2170" t="s">
        <v>81</v>
      </c>
      <c r="AY2170" t="s">
        <v>23154</v>
      </c>
      <c r="AZ2170" t="s">
        <v>23154</v>
      </c>
      <c r="BA2170" t="s">
        <v>82</v>
      </c>
      <c r="BB2170" t="s">
        <v>23154</v>
      </c>
      <c r="BC2170" t="s">
        <v>23154</v>
      </c>
      <c r="BD2170" t="s">
        <v>23154</v>
      </c>
      <c r="BE2170" t="s">
        <v>23154</v>
      </c>
      <c r="BF2170" t="s">
        <v>23154</v>
      </c>
      <c r="BG2170" t="s">
        <v>23154</v>
      </c>
      <c r="BH2170" t="s">
        <v>29074</v>
      </c>
      <c r="BI2170" t="s">
        <v>23154</v>
      </c>
      <c r="BJ2170" t="s">
        <v>23154</v>
      </c>
      <c r="BK2170" t="s">
        <v>23154</v>
      </c>
      <c r="BL2170">
        <v>459.99999999999858</v>
      </c>
      <c r="BM2170">
        <v>22.492673494139101</v>
      </c>
      <c r="BN2170">
        <v>114.141425519187</v>
      </c>
      <c r="BO2170" t="s">
        <v>24566</v>
      </c>
      <c r="BP2170" t="s">
        <v>23118</v>
      </c>
      <c r="BQ2170">
        <v>8</v>
      </c>
      <c r="BR2170">
        <v>10</v>
      </c>
      <c r="BS2170" t="s">
        <v>15209</v>
      </c>
      <c r="BT2170" t="s">
        <v>15210</v>
      </c>
      <c r="BU2170" t="s">
        <v>16767</v>
      </c>
      <c r="BV2170" t="s">
        <v>23154</v>
      </c>
      <c r="BW2170" t="s">
        <v>20287</v>
      </c>
      <c r="BX2170" s="6" t="s">
        <v>29075</v>
      </c>
      <c r="BY2170" t="s">
        <v>23154</v>
      </c>
      <c r="BZ2170" t="s">
        <v>23154</v>
      </c>
      <c r="CA2170" t="s">
        <v>23154</v>
      </c>
      <c r="CB2170" t="s">
        <v>23154</v>
      </c>
      <c r="CC2170" t="s">
        <v>15212</v>
      </c>
      <c r="CD2170" t="s">
        <v>14765</v>
      </c>
      <c r="CE2170" t="s">
        <v>23154</v>
      </c>
      <c r="CF2170" t="s">
        <v>23154</v>
      </c>
      <c r="CQ2170" cm="1">
        <f t="array" aca="1" ref="CQ2170" ca="1">SUMPRODUCT(--(_xlfn.UNICODE(MID(BX2170,ROW(INDIRECT("1:"&amp;LEN(BX2170))),1))&gt;=19968),--(_xlfn.UNICODE(MID(BX2170,ROW(INDIRECT("1:"&amp;LEN(BX2170))),1))&lt;=40895))</f>
        <v>453</v>
      </c>
      <c r="CR2170">
        <f t="shared" si="212"/>
        <v>695</v>
      </c>
      <c r="CS2170">
        <f t="shared" ca="1" si="218"/>
        <v>0</v>
      </c>
      <c r="CT2170">
        <f t="shared" si="215"/>
        <v>4</v>
      </c>
      <c r="CX2170">
        <f t="shared" si="213"/>
        <v>2</v>
      </c>
      <c r="CY2170">
        <f t="shared" si="216"/>
        <v>37</v>
      </c>
      <c r="DA2170">
        <f t="shared" si="214"/>
        <v>4</v>
      </c>
    </row>
    <row r="2171" spans="1:105" ht="409.6">
      <c r="A2171" t="s">
        <v>20288</v>
      </c>
      <c r="B2171" t="s">
        <v>63</v>
      </c>
      <c r="C2171" t="s">
        <v>64</v>
      </c>
      <c r="D2171" t="s">
        <v>65</v>
      </c>
      <c r="E2171" t="s">
        <v>66</v>
      </c>
      <c r="F2171" t="s">
        <v>14600</v>
      </c>
      <c r="G2171" t="s">
        <v>25077</v>
      </c>
      <c r="H2171" t="s">
        <v>23154</v>
      </c>
      <c r="I2171" t="s">
        <v>23154</v>
      </c>
      <c r="K2171" t="s">
        <v>20191</v>
      </c>
      <c r="L2171" t="s">
        <v>20192</v>
      </c>
      <c r="M2171">
        <v>8</v>
      </c>
      <c r="N2171">
        <v>13</v>
      </c>
      <c r="O2171">
        <v>6</v>
      </c>
      <c r="P2171">
        <v>13</v>
      </c>
      <c r="Q2171">
        <v>12</v>
      </c>
      <c r="R2171" t="s">
        <v>23154</v>
      </c>
      <c r="S2171" t="s">
        <v>29069</v>
      </c>
      <c r="T2171" t="s">
        <v>29069</v>
      </c>
      <c r="U2171" t="s">
        <v>23154</v>
      </c>
      <c r="V2171" t="s">
        <v>29195</v>
      </c>
      <c r="W2171" t="s">
        <v>29196</v>
      </c>
      <c r="X2171" t="s">
        <v>23154</v>
      </c>
      <c r="Y2171" t="s">
        <v>29197</v>
      </c>
      <c r="Z2171" t="s">
        <v>29197</v>
      </c>
      <c r="AA2171" t="s">
        <v>23154</v>
      </c>
      <c r="AB2171" t="s">
        <v>23154</v>
      </c>
      <c r="AC2171" t="s">
        <v>23154</v>
      </c>
      <c r="AD2171" t="s">
        <v>23154</v>
      </c>
      <c r="AE2171" t="s">
        <v>23154</v>
      </c>
      <c r="AF2171" t="s">
        <v>23154</v>
      </c>
      <c r="AG2171" t="s">
        <v>23154</v>
      </c>
      <c r="AH2171" t="s">
        <v>74</v>
      </c>
      <c r="AI2171" t="s">
        <v>75</v>
      </c>
      <c r="AJ2171" t="s">
        <v>76</v>
      </c>
      <c r="AK2171" t="s">
        <v>77</v>
      </c>
      <c r="AL2171" t="s">
        <v>78</v>
      </c>
      <c r="AM2171" t="s">
        <v>23154</v>
      </c>
      <c r="AN2171" t="s">
        <v>23154</v>
      </c>
      <c r="AO2171" t="s">
        <v>23154</v>
      </c>
      <c r="AP2171" t="s">
        <v>23154</v>
      </c>
      <c r="AQ2171" t="s">
        <v>23154</v>
      </c>
      <c r="AR2171" t="s">
        <v>23154</v>
      </c>
      <c r="AS2171" t="s">
        <v>23154</v>
      </c>
      <c r="AT2171" t="s">
        <v>23154</v>
      </c>
      <c r="AU2171" s="3" t="s">
        <v>27247</v>
      </c>
      <c r="AV2171" t="s">
        <v>23154</v>
      </c>
      <c r="AW2171" t="s">
        <v>23154</v>
      </c>
      <c r="AX2171" t="s">
        <v>81</v>
      </c>
      <c r="AY2171" t="s">
        <v>23154</v>
      </c>
      <c r="AZ2171" t="s">
        <v>23154</v>
      </c>
      <c r="BA2171" t="s">
        <v>82</v>
      </c>
      <c r="BB2171" t="s">
        <v>23154</v>
      </c>
      <c r="BC2171" t="s">
        <v>23154</v>
      </c>
      <c r="BD2171" t="s">
        <v>23154</v>
      </c>
      <c r="BE2171" t="s">
        <v>23154</v>
      </c>
      <c r="BF2171" t="s">
        <v>23154</v>
      </c>
      <c r="BG2171" t="s">
        <v>23154</v>
      </c>
      <c r="BH2171" t="s">
        <v>29074</v>
      </c>
      <c r="BI2171" t="s">
        <v>23154</v>
      </c>
      <c r="BJ2171" t="s">
        <v>23154</v>
      </c>
      <c r="BK2171" t="s">
        <v>23154</v>
      </c>
      <c r="BL2171">
        <v>459.99999999999858</v>
      </c>
      <c r="BM2171">
        <v>22.451564507744202</v>
      </c>
      <c r="BN2171">
        <v>114.161403107365</v>
      </c>
      <c r="BO2171" t="s">
        <v>24915</v>
      </c>
      <c r="BP2171" t="s">
        <v>23113</v>
      </c>
      <c r="BQ2171">
        <v>8</v>
      </c>
      <c r="BR2171">
        <v>4</v>
      </c>
      <c r="BS2171" t="s">
        <v>20289</v>
      </c>
      <c r="BT2171" t="s">
        <v>20290</v>
      </c>
      <c r="BU2171" t="s">
        <v>16767</v>
      </c>
      <c r="BV2171" t="s">
        <v>23154</v>
      </c>
      <c r="BW2171" t="s">
        <v>20287</v>
      </c>
      <c r="BX2171" s="6" t="s">
        <v>29075</v>
      </c>
      <c r="BY2171" t="s">
        <v>23154</v>
      </c>
      <c r="BZ2171" t="s">
        <v>23154</v>
      </c>
      <c r="CA2171" t="s">
        <v>23154</v>
      </c>
      <c r="CB2171" t="s">
        <v>23154</v>
      </c>
      <c r="CC2171" t="s">
        <v>20291</v>
      </c>
      <c r="CD2171" t="s">
        <v>14765</v>
      </c>
      <c r="CE2171" t="s">
        <v>23154</v>
      </c>
      <c r="CF2171" t="s">
        <v>23154</v>
      </c>
      <c r="CQ2171" cm="1">
        <f t="array" aca="1" ref="CQ2171" ca="1">SUMPRODUCT(--(_xlfn.UNICODE(MID(BX2171,ROW(INDIRECT("1:"&amp;LEN(BX2171))),1))&gt;=19968),--(_xlfn.UNICODE(MID(BX2171,ROW(INDIRECT("1:"&amp;LEN(BX2171))),1))&lt;=40895))</f>
        <v>453</v>
      </c>
      <c r="CR2171">
        <f t="shared" si="212"/>
        <v>695</v>
      </c>
      <c r="CS2171">
        <f t="shared" ca="1" si="218"/>
        <v>0</v>
      </c>
      <c r="CT2171">
        <f t="shared" si="215"/>
        <v>4</v>
      </c>
      <c r="CX2171">
        <f t="shared" si="213"/>
        <v>2</v>
      </c>
      <c r="CY2171">
        <f t="shared" si="216"/>
        <v>37</v>
      </c>
      <c r="DA2171">
        <f t="shared" si="214"/>
        <v>4</v>
      </c>
    </row>
    <row r="2172" spans="1:105" ht="409.6">
      <c r="A2172" t="s">
        <v>20292</v>
      </c>
      <c r="B2172" t="s">
        <v>63</v>
      </c>
      <c r="C2172" t="s">
        <v>64</v>
      </c>
      <c r="D2172" t="s">
        <v>65</v>
      </c>
      <c r="E2172" t="s">
        <v>66</v>
      </c>
      <c r="F2172" t="s">
        <v>14600</v>
      </c>
      <c r="G2172" t="s">
        <v>25077</v>
      </c>
      <c r="H2172" t="s">
        <v>23154</v>
      </c>
      <c r="I2172" t="s">
        <v>23154</v>
      </c>
      <c r="K2172" t="s">
        <v>20191</v>
      </c>
      <c r="L2172" t="s">
        <v>20192</v>
      </c>
      <c r="M2172">
        <v>8</v>
      </c>
      <c r="N2172">
        <v>13</v>
      </c>
      <c r="O2172">
        <v>6</v>
      </c>
      <c r="P2172">
        <v>13</v>
      </c>
      <c r="Q2172">
        <v>12</v>
      </c>
      <c r="R2172" t="s">
        <v>23154</v>
      </c>
      <c r="S2172" t="s">
        <v>29069</v>
      </c>
      <c r="T2172" t="s">
        <v>29069</v>
      </c>
      <c r="U2172" t="s">
        <v>23154</v>
      </c>
      <c r="V2172" t="s">
        <v>29198</v>
      </c>
      <c r="W2172" t="s">
        <v>29199</v>
      </c>
      <c r="X2172" t="s">
        <v>23154</v>
      </c>
      <c r="Y2172" t="s">
        <v>29200</v>
      </c>
      <c r="Z2172" t="s">
        <v>29201</v>
      </c>
      <c r="AA2172" t="s">
        <v>23154</v>
      </c>
      <c r="AB2172" t="s">
        <v>23154</v>
      </c>
      <c r="AC2172" t="s">
        <v>23154</v>
      </c>
      <c r="AD2172" t="s">
        <v>23154</v>
      </c>
      <c r="AE2172" t="s">
        <v>23154</v>
      </c>
      <c r="AF2172" t="s">
        <v>23154</v>
      </c>
      <c r="AG2172" t="s">
        <v>23154</v>
      </c>
      <c r="AH2172" t="s">
        <v>74</v>
      </c>
      <c r="AI2172" t="s">
        <v>75</v>
      </c>
      <c r="AJ2172" t="s">
        <v>76</v>
      </c>
      <c r="AK2172" t="s">
        <v>77</v>
      </c>
      <c r="AL2172" t="s">
        <v>78</v>
      </c>
      <c r="AM2172" t="s">
        <v>23154</v>
      </c>
      <c r="AN2172" t="s">
        <v>23154</v>
      </c>
      <c r="AO2172" t="s">
        <v>23154</v>
      </c>
      <c r="AP2172" t="s">
        <v>23154</v>
      </c>
      <c r="AQ2172" t="s">
        <v>23154</v>
      </c>
      <c r="AR2172" t="s">
        <v>23154</v>
      </c>
      <c r="AS2172" t="s">
        <v>23154</v>
      </c>
      <c r="AT2172" t="s">
        <v>23154</v>
      </c>
      <c r="AU2172" s="3" t="s">
        <v>27248</v>
      </c>
      <c r="AV2172" t="s">
        <v>23154</v>
      </c>
      <c r="AW2172" t="s">
        <v>23154</v>
      </c>
      <c r="AX2172" t="s">
        <v>81</v>
      </c>
      <c r="AY2172" t="s">
        <v>23154</v>
      </c>
      <c r="AZ2172" t="s">
        <v>23154</v>
      </c>
      <c r="BA2172" t="s">
        <v>82</v>
      </c>
      <c r="BB2172" t="s">
        <v>23154</v>
      </c>
      <c r="BC2172" t="s">
        <v>23154</v>
      </c>
      <c r="BD2172" t="s">
        <v>23154</v>
      </c>
      <c r="BE2172" t="s">
        <v>23154</v>
      </c>
      <c r="BF2172" t="s">
        <v>23154</v>
      </c>
      <c r="BG2172" t="s">
        <v>23154</v>
      </c>
      <c r="BH2172" t="s">
        <v>29074</v>
      </c>
      <c r="BI2172" t="s">
        <v>23154</v>
      </c>
      <c r="BJ2172" t="s">
        <v>23154</v>
      </c>
      <c r="BK2172" t="s">
        <v>23154</v>
      </c>
      <c r="BL2172">
        <v>459.99999999999858</v>
      </c>
      <c r="BM2172">
        <v>22.279843959141498</v>
      </c>
      <c r="BN2172">
        <v>114.180965759945</v>
      </c>
      <c r="BO2172" t="s">
        <v>24916</v>
      </c>
      <c r="BP2172" t="s">
        <v>23107</v>
      </c>
      <c r="BQ2172">
        <v>8</v>
      </c>
      <c r="BR2172">
        <v>10</v>
      </c>
      <c r="BS2172" t="s">
        <v>20293</v>
      </c>
      <c r="BT2172" t="s">
        <v>16297</v>
      </c>
      <c r="BU2172" t="s">
        <v>16767</v>
      </c>
      <c r="BV2172" t="s">
        <v>23154</v>
      </c>
      <c r="BW2172" t="s">
        <v>20294</v>
      </c>
      <c r="BX2172" s="6" t="s">
        <v>29075</v>
      </c>
      <c r="BY2172" t="s">
        <v>23154</v>
      </c>
      <c r="BZ2172" t="s">
        <v>23154</v>
      </c>
      <c r="CA2172" t="s">
        <v>23154</v>
      </c>
      <c r="CB2172" t="s">
        <v>23154</v>
      </c>
      <c r="CC2172" t="s">
        <v>20295</v>
      </c>
      <c r="CD2172" t="s">
        <v>14765</v>
      </c>
      <c r="CE2172" t="s">
        <v>23154</v>
      </c>
      <c r="CF2172" t="s">
        <v>23154</v>
      </c>
      <c r="CQ2172" cm="1">
        <f t="array" aca="1" ref="CQ2172" ca="1">SUMPRODUCT(--(_xlfn.UNICODE(MID(BX2172,ROW(INDIRECT("1:"&amp;LEN(BX2172))),1))&gt;=19968),--(_xlfn.UNICODE(MID(BX2172,ROW(INDIRECT("1:"&amp;LEN(BX2172))),1))&lt;=40895))</f>
        <v>453</v>
      </c>
      <c r="CR2172">
        <f t="shared" si="212"/>
        <v>695</v>
      </c>
      <c r="CS2172">
        <f t="shared" ca="1" si="218"/>
        <v>0</v>
      </c>
      <c r="CT2172">
        <f t="shared" si="215"/>
        <v>4</v>
      </c>
      <c r="CX2172">
        <f t="shared" si="213"/>
        <v>2</v>
      </c>
      <c r="CY2172">
        <f t="shared" si="216"/>
        <v>37</v>
      </c>
      <c r="DA2172">
        <f t="shared" si="214"/>
        <v>4</v>
      </c>
    </row>
    <row r="2173" spans="1:105" ht="409.6">
      <c r="A2173" t="s">
        <v>20296</v>
      </c>
      <c r="B2173" t="s">
        <v>63</v>
      </c>
      <c r="C2173" t="s">
        <v>64</v>
      </c>
      <c r="D2173" t="s">
        <v>65</v>
      </c>
      <c r="E2173" t="s">
        <v>66</v>
      </c>
      <c r="F2173" t="s">
        <v>14600</v>
      </c>
      <c r="G2173" t="s">
        <v>25077</v>
      </c>
      <c r="H2173" t="s">
        <v>23154</v>
      </c>
      <c r="I2173" t="s">
        <v>23154</v>
      </c>
      <c r="K2173" t="s">
        <v>20191</v>
      </c>
      <c r="L2173" t="s">
        <v>20192</v>
      </c>
      <c r="M2173">
        <v>8</v>
      </c>
      <c r="N2173">
        <v>13</v>
      </c>
      <c r="O2173">
        <v>6</v>
      </c>
      <c r="P2173">
        <v>13</v>
      </c>
      <c r="Q2173">
        <v>12</v>
      </c>
      <c r="R2173" t="s">
        <v>23154</v>
      </c>
      <c r="S2173" t="s">
        <v>29069</v>
      </c>
      <c r="T2173" t="s">
        <v>29069</v>
      </c>
      <c r="U2173" t="s">
        <v>23154</v>
      </c>
      <c r="V2173" t="s">
        <v>29202</v>
      </c>
      <c r="W2173" t="s">
        <v>29203</v>
      </c>
      <c r="X2173" t="s">
        <v>23154</v>
      </c>
      <c r="Y2173" t="s">
        <v>29204</v>
      </c>
      <c r="Z2173" t="s">
        <v>29205</v>
      </c>
      <c r="AA2173" t="s">
        <v>23154</v>
      </c>
      <c r="AB2173" t="s">
        <v>23154</v>
      </c>
      <c r="AC2173" t="s">
        <v>23154</v>
      </c>
      <c r="AD2173" t="s">
        <v>23154</v>
      </c>
      <c r="AE2173" t="s">
        <v>23154</v>
      </c>
      <c r="AF2173" t="s">
        <v>23154</v>
      </c>
      <c r="AG2173" t="s">
        <v>23154</v>
      </c>
      <c r="AH2173" t="s">
        <v>74</v>
      </c>
      <c r="AI2173" t="s">
        <v>75</v>
      </c>
      <c r="AJ2173" t="s">
        <v>76</v>
      </c>
      <c r="AK2173" t="s">
        <v>77</v>
      </c>
      <c r="AL2173" t="s">
        <v>78</v>
      </c>
      <c r="AM2173" t="s">
        <v>23154</v>
      </c>
      <c r="AN2173" t="s">
        <v>23154</v>
      </c>
      <c r="AO2173" t="s">
        <v>23154</v>
      </c>
      <c r="AP2173" t="s">
        <v>23154</v>
      </c>
      <c r="AQ2173" t="s">
        <v>23154</v>
      </c>
      <c r="AR2173" t="s">
        <v>23154</v>
      </c>
      <c r="AS2173" t="s">
        <v>23154</v>
      </c>
      <c r="AT2173" t="s">
        <v>23154</v>
      </c>
      <c r="AU2173" s="3" t="s">
        <v>27249</v>
      </c>
      <c r="AV2173" t="s">
        <v>23154</v>
      </c>
      <c r="AW2173" t="s">
        <v>23154</v>
      </c>
      <c r="AX2173" t="s">
        <v>81</v>
      </c>
      <c r="AY2173" t="s">
        <v>23154</v>
      </c>
      <c r="AZ2173" t="s">
        <v>23154</v>
      </c>
      <c r="BA2173" t="s">
        <v>82</v>
      </c>
      <c r="BB2173" t="s">
        <v>23154</v>
      </c>
      <c r="BC2173" t="s">
        <v>23154</v>
      </c>
      <c r="BD2173" t="s">
        <v>23154</v>
      </c>
      <c r="BE2173" t="s">
        <v>23154</v>
      </c>
      <c r="BF2173" t="s">
        <v>23154</v>
      </c>
      <c r="BG2173" t="s">
        <v>23154</v>
      </c>
      <c r="BH2173" t="s">
        <v>29074</v>
      </c>
      <c r="BI2173" t="s">
        <v>23154</v>
      </c>
      <c r="BJ2173" t="s">
        <v>23154</v>
      </c>
      <c r="BK2173" t="s">
        <v>23154</v>
      </c>
      <c r="BL2173">
        <v>459.99999999999858</v>
      </c>
      <c r="BM2173">
        <v>22.322838995205299</v>
      </c>
      <c r="BN2173">
        <v>114.256768509419</v>
      </c>
      <c r="BO2173" t="s">
        <v>24917</v>
      </c>
      <c r="BP2173" t="s">
        <v>23115</v>
      </c>
      <c r="BQ2173">
        <v>8</v>
      </c>
      <c r="BR2173">
        <v>20</v>
      </c>
      <c r="BS2173" t="s">
        <v>20297</v>
      </c>
      <c r="BT2173" t="s">
        <v>20298</v>
      </c>
      <c r="BU2173" t="s">
        <v>16767</v>
      </c>
      <c r="BV2173" t="s">
        <v>23154</v>
      </c>
      <c r="BW2173" t="s">
        <v>20299</v>
      </c>
      <c r="BX2173" s="6" t="s">
        <v>29075</v>
      </c>
      <c r="BY2173" t="s">
        <v>23154</v>
      </c>
      <c r="BZ2173" t="s">
        <v>23154</v>
      </c>
      <c r="CA2173" t="s">
        <v>23154</v>
      </c>
      <c r="CB2173" t="s">
        <v>23154</v>
      </c>
      <c r="CC2173" t="s">
        <v>20300</v>
      </c>
      <c r="CD2173" t="s">
        <v>14765</v>
      </c>
      <c r="CE2173" t="s">
        <v>23154</v>
      </c>
      <c r="CF2173" t="s">
        <v>23154</v>
      </c>
      <c r="CQ2173" cm="1">
        <f t="array" aca="1" ref="CQ2173" ca="1">SUMPRODUCT(--(_xlfn.UNICODE(MID(BX2173,ROW(INDIRECT("1:"&amp;LEN(BX2173))),1))&gt;=19968),--(_xlfn.UNICODE(MID(BX2173,ROW(INDIRECT("1:"&amp;LEN(BX2173))),1))&lt;=40895))</f>
        <v>453</v>
      </c>
      <c r="CR2173">
        <f t="shared" si="212"/>
        <v>695</v>
      </c>
      <c r="CT2173">
        <f t="shared" si="215"/>
        <v>4</v>
      </c>
      <c r="CX2173">
        <f t="shared" si="213"/>
        <v>2</v>
      </c>
      <c r="CY2173">
        <f t="shared" si="216"/>
        <v>37</v>
      </c>
      <c r="DA2173">
        <f t="shared" si="214"/>
        <v>4</v>
      </c>
    </row>
    <row r="2174" spans="1:105" ht="409.6">
      <c r="A2174" t="s">
        <v>20301</v>
      </c>
      <c r="B2174" t="s">
        <v>63</v>
      </c>
      <c r="C2174" t="s">
        <v>64</v>
      </c>
      <c r="D2174" t="s">
        <v>65</v>
      </c>
      <c r="E2174" t="s">
        <v>66</v>
      </c>
      <c r="F2174" t="s">
        <v>14600</v>
      </c>
      <c r="G2174" t="s">
        <v>25077</v>
      </c>
      <c r="H2174" t="s">
        <v>23154</v>
      </c>
      <c r="I2174" t="s">
        <v>23154</v>
      </c>
      <c r="K2174" t="s">
        <v>20191</v>
      </c>
      <c r="L2174" t="s">
        <v>20192</v>
      </c>
      <c r="M2174">
        <v>8</v>
      </c>
      <c r="N2174">
        <v>13</v>
      </c>
      <c r="O2174">
        <v>6</v>
      </c>
      <c r="P2174">
        <v>13</v>
      </c>
      <c r="Q2174">
        <v>12</v>
      </c>
      <c r="R2174" t="s">
        <v>23154</v>
      </c>
      <c r="S2174" t="s">
        <v>29069</v>
      </c>
      <c r="T2174" t="s">
        <v>29069</v>
      </c>
      <c r="U2174" t="s">
        <v>23154</v>
      </c>
      <c r="V2174" t="s">
        <v>29206</v>
      </c>
      <c r="W2174" t="s">
        <v>29207</v>
      </c>
      <c r="X2174" t="s">
        <v>23154</v>
      </c>
      <c r="Y2174" t="s">
        <v>29208</v>
      </c>
      <c r="Z2174" t="s">
        <v>29209</v>
      </c>
      <c r="AA2174" t="s">
        <v>23154</v>
      </c>
      <c r="AB2174" t="s">
        <v>23154</v>
      </c>
      <c r="AC2174" t="s">
        <v>23154</v>
      </c>
      <c r="AD2174" t="s">
        <v>23154</v>
      </c>
      <c r="AE2174" t="s">
        <v>23154</v>
      </c>
      <c r="AF2174" t="s">
        <v>23154</v>
      </c>
      <c r="AG2174" t="s">
        <v>23154</v>
      </c>
      <c r="AH2174" t="s">
        <v>74</v>
      </c>
      <c r="AI2174" t="s">
        <v>75</v>
      </c>
      <c r="AJ2174" t="s">
        <v>76</v>
      </c>
      <c r="AK2174" t="s">
        <v>77</v>
      </c>
      <c r="AL2174" t="s">
        <v>78</v>
      </c>
      <c r="AM2174" t="s">
        <v>23154</v>
      </c>
      <c r="AN2174" t="s">
        <v>23154</v>
      </c>
      <c r="AO2174" t="s">
        <v>23154</v>
      </c>
      <c r="AP2174" t="s">
        <v>23154</v>
      </c>
      <c r="AQ2174" t="s">
        <v>23154</v>
      </c>
      <c r="AR2174" t="s">
        <v>23154</v>
      </c>
      <c r="AS2174" t="s">
        <v>23154</v>
      </c>
      <c r="AT2174" t="s">
        <v>23154</v>
      </c>
      <c r="AU2174" s="3" t="s">
        <v>27250</v>
      </c>
      <c r="AV2174" t="s">
        <v>23154</v>
      </c>
      <c r="AW2174" t="s">
        <v>23154</v>
      </c>
      <c r="AX2174" t="s">
        <v>81</v>
      </c>
      <c r="AY2174" t="s">
        <v>23154</v>
      </c>
      <c r="AZ2174" t="s">
        <v>23154</v>
      </c>
      <c r="BA2174" t="s">
        <v>82</v>
      </c>
      <c r="BB2174" t="s">
        <v>23154</v>
      </c>
      <c r="BC2174" t="s">
        <v>23154</v>
      </c>
      <c r="BD2174" t="s">
        <v>23154</v>
      </c>
      <c r="BE2174" t="s">
        <v>23154</v>
      </c>
      <c r="BF2174" t="s">
        <v>23154</v>
      </c>
      <c r="BG2174" t="s">
        <v>23154</v>
      </c>
      <c r="BH2174" t="s">
        <v>29074</v>
      </c>
      <c r="BI2174" t="s">
        <v>23154</v>
      </c>
      <c r="BJ2174" t="s">
        <v>23154</v>
      </c>
      <c r="BK2174" t="s">
        <v>23154</v>
      </c>
      <c r="BL2174">
        <v>459.99999999999858</v>
      </c>
      <c r="BM2174">
        <v>22.389315696880399</v>
      </c>
      <c r="BN2174">
        <v>114.208185489047</v>
      </c>
      <c r="BO2174" t="s">
        <v>24918</v>
      </c>
      <c r="BP2174" t="s">
        <v>23110</v>
      </c>
      <c r="BQ2174">
        <v>8</v>
      </c>
      <c r="BR2174">
        <v>5</v>
      </c>
      <c r="BS2174" t="s">
        <v>20302</v>
      </c>
      <c r="BT2174" t="s">
        <v>20303</v>
      </c>
      <c r="BU2174" t="s">
        <v>16767</v>
      </c>
      <c r="BV2174" t="s">
        <v>23154</v>
      </c>
      <c r="BW2174" t="s">
        <v>20304</v>
      </c>
      <c r="BX2174" s="6" t="s">
        <v>29075</v>
      </c>
      <c r="BY2174" t="s">
        <v>23154</v>
      </c>
      <c r="BZ2174" t="s">
        <v>23154</v>
      </c>
      <c r="CA2174" t="s">
        <v>23154</v>
      </c>
      <c r="CB2174" t="s">
        <v>23154</v>
      </c>
      <c r="CC2174" t="s">
        <v>20305</v>
      </c>
      <c r="CD2174" t="s">
        <v>14765</v>
      </c>
      <c r="CE2174" t="s">
        <v>23154</v>
      </c>
      <c r="CF2174" t="s">
        <v>23154</v>
      </c>
      <c r="CQ2174" cm="1">
        <f t="array" aca="1" ref="CQ2174" ca="1">SUMPRODUCT(--(_xlfn.UNICODE(MID(BX2174,ROW(INDIRECT("1:"&amp;LEN(BX2174))),1))&gt;=19968),--(_xlfn.UNICODE(MID(BX2174,ROW(INDIRECT("1:"&amp;LEN(BX2174))),1))&lt;=40895))</f>
        <v>453</v>
      </c>
      <c r="CR2174">
        <f t="shared" si="212"/>
        <v>695</v>
      </c>
      <c r="CT2174">
        <f t="shared" si="215"/>
        <v>4</v>
      </c>
      <c r="CX2174">
        <f t="shared" si="213"/>
        <v>2</v>
      </c>
      <c r="CY2174">
        <f t="shared" si="216"/>
        <v>37</v>
      </c>
      <c r="DA2174">
        <f t="shared" si="214"/>
        <v>4</v>
      </c>
    </row>
    <row r="2175" spans="1:105" ht="409.6">
      <c r="A2175" t="s">
        <v>20306</v>
      </c>
      <c r="B2175" t="s">
        <v>63</v>
      </c>
      <c r="C2175" t="s">
        <v>64</v>
      </c>
      <c r="D2175" t="s">
        <v>65</v>
      </c>
      <c r="E2175" t="s">
        <v>66</v>
      </c>
      <c r="F2175" t="s">
        <v>14600</v>
      </c>
      <c r="G2175" t="s">
        <v>25077</v>
      </c>
      <c r="H2175" t="s">
        <v>23154</v>
      </c>
      <c r="I2175" t="s">
        <v>23154</v>
      </c>
      <c r="K2175" t="s">
        <v>20191</v>
      </c>
      <c r="L2175" t="s">
        <v>20192</v>
      </c>
      <c r="M2175">
        <v>8</v>
      </c>
      <c r="N2175">
        <v>13</v>
      </c>
      <c r="O2175">
        <v>6</v>
      </c>
      <c r="P2175">
        <v>13</v>
      </c>
      <c r="Q2175">
        <v>12</v>
      </c>
      <c r="R2175" t="s">
        <v>23154</v>
      </c>
      <c r="S2175" t="s">
        <v>29069</v>
      </c>
      <c r="T2175" t="s">
        <v>29069</v>
      </c>
      <c r="U2175" t="s">
        <v>23154</v>
      </c>
      <c r="V2175" t="s">
        <v>29210</v>
      </c>
      <c r="W2175" t="s">
        <v>29211</v>
      </c>
      <c r="X2175" t="s">
        <v>23154</v>
      </c>
      <c r="Y2175" t="s">
        <v>29212</v>
      </c>
      <c r="Z2175" t="s">
        <v>29212</v>
      </c>
      <c r="AA2175" t="s">
        <v>23154</v>
      </c>
      <c r="AB2175" t="s">
        <v>23154</v>
      </c>
      <c r="AC2175" t="s">
        <v>23154</v>
      </c>
      <c r="AD2175" t="s">
        <v>23154</v>
      </c>
      <c r="AE2175" t="s">
        <v>23154</v>
      </c>
      <c r="AF2175" t="s">
        <v>23154</v>
      </c>
      <c r="AG2175" t="s">
        <v>23154</v>
      </c>
      <c r="AH2175" t="s">
        <v>74</v>
      </c>
      <c r="AI2175" t="s">
        <v>75</v>
      </c>
      <c r="AJ2175" t="s">
        <v>76</v>
      </c>
      <c r="AK2175" t="s">
        <v>77</v>
      </c>
      <c r="AL2175" t="s">
        <v>78</v>
      </c>
      <c r="AM2175" t="s">
        <v>23154</v>
      </c>
      <c r="AN2175" t="s">
        <v>23154</v>
      </c>
      <c r="AO2175" t="s">
        <v>23154</v>
      </c>
      <c r="AP2175" t="s">
        <v>23154</v>
      </c>
      <c r="AQ2175" t="s">
        <v>23154</v>
      </c>
      <c r="AR2175" t="s">
        <v>23154</v>
      </c>
      <c r="AS2175" t="s">
        <v>23154</v>
      </c>
      <c r="AT2175" t="s">
        <v>23154</v>
      </c>
      <c r="AU2175" s="3" t="s">
        <v>27251</v>
      </c>
      <c r="AV2175" t="s">
        <v>23154</v>
      </c>
      <c r="AW2175" t="s">
        <v>23154</v>
      </c>
      <c r="AX2175" t="s">
        <v>81</v>
      </c>
      <c r="AY2175" t="s">
        <v>23154</v>
      </c>
      <c r="AZ2175" t="s">
        <v>23154</v>
      </c>
      <c r="BA2175" t="s">
        <v>82</v>
      </c>
      <c r="BB2175" t="s">
        <v>23154</v>
      </c>
      <c r="BC2175" t="s">
        <v>23154</v>
      </c>
      <c r="BD2175" t="s">
        <v>23154</v>
      </c>
      <c r="BE2175" t="s">
        <v>23154</v>
      </c>
      <c r="BF2175" t="s">
        <v>23154</v>
      </c>
      <c r="BG2175" t="s">
        <v>23154</v>
      </c>
      <c r="BH2175" t="s">
        <v>29074</v>
      </c>
      <c r="BI2175" t="s">
        <v>23154</v>
      </c>
      <c r="BJ2175" t="s">
        <v>23154</v>
      </c>
      <c r="BK2175" t="s">
        <v>23154</v>
      </c>
      <c r="BL2175">
        <v>459.99999999999858</v>
      </c>
      <c r="BM2175">
        <v>22.3480874112708</v>
      </c>
      <c r="BN2175">
        <v>114.10133536359901</v>
      </c>
      <c r="BO2175" t="s">
        <v>24739</v>
      </c>
      <c r="BP2175" t="s">
        <v>23120</v>
      </c>
      <c r="BQ2175">
        <v>8</v>
      </c>
      <c r="BR2175">
        <v>8</v>
      </c>
      <c r="BS2175" t="s">
        <v>17656</v>
      </c>
      <c r="BT2175" s="5" t="s">
        <v>23008</v>
      </c>
      <c r="BU2175" t="s">
        <v>16767</v>
      </c>
      <c r="BV2175" t="s">
        <v>23154</v>
      </c>
      <c r="BW2175" t="s">
        <v>20307</v>
      </c>
      <c r="BX2175" s="6" t="s">
        <v>29075</v>
      </c>
      <c r="BY2175" t="s">
        <v>23154</v>
      </c>
      <c r="BZ2175" t="s">
        <v>23154</v>
      </c>
      <c r="CA2175" t="s">
        <v>23154</v>
      </c>
      <c r="CB2175" t="s">
        <v>23154</v>
      </c>
      <c r="CC2175" t="s">
        <v>19304</v>
      </c>
      <c r="CD2175" t="s">
        <v>14765</v>
      </c>
      <c r="CE2175" t="s">
        <v>23154</v>
      </c>
      <c r="CF2175" t="s">
        <v>23154</v>
      </c>
      <c r="CQ2175" cm="1">
        <f t="array" aca="1" ref="CQ2175" ca="1">SUMPRODUCT(--(_xlfn.UNICODE(MID(BX2175,ROW(INDIRECT("1:"&amp;LEN(BX2175))),1))&gt;=19968),--(_xlfn.UNICODE(MID(BX2175,ROW(INDIRECT("1:"&amp;LEN(BX2175))),1))&lt;=40895))</f>
        <v>453</v>
      </c>
      <c r="CR2175">
        <f t="shared" si="212"/>
        <v>695</v>
      </c>
      <c r="CS2175">
        <f ca="1">_xlfn.AGGREGATE(14, 6,CQ$2:CQ$2519,ROW()-ROW($CS$1))</f>
        <v>0</v>
      </c>
      <c r="CT2175">
        <f t="shared" si="215"/>
        <v>4</v>
      </c>
      <c r="CU2175">
        <f ca="1">COUNTIFS($CS$2:$CS$2519, CS2175)</f>
        <v>459</v>
      </c>
      <c r="CX2175">
        <f t="shared" si="213"/>
        <v>2</v>
      </c>
      <c r="CY2175">
        <f t="shared" si="216"/>
        <v>37</v>
      </c>
      <c r="DA2175">
        <f t="shared" si="214"/>
        <v>4</v>
      </c>
    </row>
    <row r="2176" spans="1:105" ht="409.6">
      <c r="A2176" t="s">
        <v>20308</v>
      </c>
      <c r="B2176" t="s">
        <v>63</v>
      </c>
      <c r="C2176" t="s">
        <v>64</v>
      </c>
      <c r="D2176" t="s">
        <v>65</v>
      </c>
      <c r="E2176" t="s">
        <v>66</v>
      </c>
      <c r="F2176" t="s">
        <v>14600</v>
      </c>
      <c r="G2176" t="s">
        <v>25077</v>
      </c>
      <c r="H2176" t="s">
        <v>23154</v>
      </c>
      <c r="I2176" t="s">
        <v>23154</v>
      </c>
      <c r="K2176" t="s">
        <v>20191</v>
      </c>
      <c r="L2176" t="s">
        <v>20192</v>
      </c>
      <c r="M2176">
        <v>8</v>
      </c>
      <c r="N2176">
        <v>13</v>
      </c>
      <c r="O2176">
        <v>6</v>
      </c>
      <c r="P2176">
        <v>13</v>
      </c>
      <c r="Q2176">
        <v>12</v>
      </c>
      <c r="R2176" t="s">
        <v>23154</v>
      </c>
      <c r="S2176" t="s">
        <v>29069</v>
      </c>
      <c r="T2176" t="s">
        <v>29069</v>
      </c>
      <c r="U2176" t="s">
        <v>23154</v>
      </c>
      <c r="V2176" t="s">
        <v>29213</v>
      </c>
      <c r="W2176" t="s">
        <v>29214</v>
      </c>
      <c r="X2176" t="s">
        <v>23154</v>
      </c>
      <c r="Y2176" t="s">
        <v>29215</v>
      </c>
      <c r="Z2176" t="s">
        <v>29215</v>
      </c>
      <c r="AA2176" t="s">
        <v>23154</v>
      </c>
      <c r="AB2176" t="s">
        <v>23154</v>
      </c>
      <c r="AC2176" t="s">
        <v>23154</v>
      </c>
      <c r="AD2176" t="s">
        <v>23154</v>
      </c>
      <c r="AE2176" t="s">
        <v>23154</v>
      </c>
      <c r="AF2176" t="s">
        <v>23154</v>
      </c>
      <c r="AG2176" t="s">
        <v>23154</v>
      </c>
      <c r="AH2176" t="s">
        <v>74</v>
      </c>
      <c r="AI2176" t="s">
        <v>75</v>
      </c>
      <c r="AJ2176" t="s">
        <v>76</v>
      </c>
      <c r="AK2176" t="s">
        <v>77</v>
      </c>
      <c r="AL2176" t="s">
        <v>78</v>
      </c>
      <c r="AM2176" t="s">
        <v>23154</v>
      </c>
      <c r="AN2176" t="s">
        <v>23154</v>
      </c>
      <c r="AO2176" t="s">
        <v>23154</v>
      </c>
      <c r="AP2176" t="s">
        <v>23154</v>
      </c>
      <c r="AQ2176" t="s">
        <v>23154</v>
      </c>
      <c r="AR2176" t="s">
        <v>23154</v>
      </c>
      <c r="AS2176" t="s">
        <v>23154</v>
      </c>
      <c r="AT2176" t="s">
        <v>23154</v>
      </c>
      <c r="AU2176" s="3" t="s">
        <v>27252</v>
      </c>
      <c r="AV2176" t="s">
        <v>23154</v>
      </c>
      <c r="AW2176" t="s">
        <v>23154</v>
      </c>
      <c r="AX2176" t="s">
        <v>81</v>
      </c>
      <c r="AY2176" t="s">
        <v>23154</v>
      </c>
      <c r="AZ2176" t="s">
        <v>23154</v>
      </c>
      <c r="BA2176" t="s">
        <v>82</v>
      </c>
      <c r="BB2176" t="s">
        <v>23154</v>
      </c>
      <c r="BC2176" t="s">
        <v>23154</v>
      </c>
      <c r="BD2176" t="s">
        <v>23154</v>
      </c>
      <c r="BE2176" t="s">
        <v>23154</v>
      </c>
      <c r="BF2176" t="s">
        <v>23154</v>
      </c>
      <c r="BG2176" t="s">
        <v>23154</v>
      </c>
      <c r="BH2176" t="s">
        <v>29074</v>
      </c>
      <c r="BI2176" t="s">
        <v>23154</v>
      </c>
      <c r="BJ2176" t="s">
        <v>23154</v>
      </c>
      <c r="BK2176" t="s">
        <v>23154</v>
      </c>
      <c r="BL2176">
        <v>459.99999999999858</v>
      </c>
      <c r="BM2176">
        <v>22.291939012068202</v>
      </c>
      <c r="BN2176">
        <v>114.199402731907</v>
      </c>
      <c r="BO2176" t="s">
        <v>24525</v>
      </c>
      <c r="BP2176" t="s">
        <v>23109</v>
      </c>
      <c r="BQ2176">
        <v>8</v>
      </c>
      <c r="BR2176">
        <v>5</v>
      </c>
      <c r="BS2176" t="s">
        <v>14646</v>
      </c>
      <c r="BT2176" t="s">
        <v>14647</v>
      </c>
      <c r="BU2176" t="s">
        <v>16767</v>
      </c>
      <c r="BV2176" t="s">
        <v>23154</v>
      </c>
      <c r="BW2176" t="s">
        <v>20307</v>
      </c>
      <c r="BX2176" s="6" t="s">
        <v>29075</v>
      </c>
      <c r="BY2176" t="s">
        <v>23154</v>
      </c>
      <c r="BZ2176" t="s">
        <v>23154</v>
      </c>
      <c r="CA2176" t="s">
        <v>23154</v>
      </c>
      <c r="CB2176" t="s">
        <v>23154</v>
      </c>
      <c r="CC2176" t="s">
        <v>14652</v>
      </c>
      <c r="CD2176" t="s">
        <v>14765</v>
      </c>
      <c r="CE2176" t="s">
        <v>23154</v>
      </c>
      <c r="CF2176" t="s">
        <v>23154</v>
      </c>
      <c r="CQ2176" cm="1">
        <f t="array" aca="1" ref="CQ2176" ca="1">SUMPRODUCT(--(_xlfn.UNICODE(MID(BX2176,ROW(INDIRECT("1:"&amp;LEN(BX2176))),1))&gt;=19968),--(_xlfn.UNICODE(MID(BX2176,ROW(INDIRECT("1:"&amp;LEN(BX2176))),1))&lt;=40895))</f>
        <v>453</v>
      </c>
      <c r="CR2176">
        <f t="shared" si="212"/>
        <v>695</v>
      </c>
      <c r="CT2176">
        <f t="shared" si="215"/>
        <v>4</v>
      </c>
      <c r="CX2176">
        <f t="shared" si="213"/>
        <v>2</v>
      </c>
      <c r="CY2176">
        <f t="shared" si="216"/>
        <v>37</v>
      </c>
      <c r="DA2176">
        <f t="shared" si="214"/>
        <v>4</v>
      </c>
    </row>
    <row r="2177" spans="1:105" ht="409.6">
      <c r="A2177" t="s">
        <v>20309</v>
      </c>
      <c r="B2177" t="s">
        <v>63</v>
      </c>
      <c r="C2177" t="s">
        <v>64</v>
      </c>
      <c r="D2177" t="s">
        <v>65</v>
      </c>
      <c r="E2177" t="s">
        <v>66</v>
      </c>
      <c r="F2177" t="s">
        <v>14600</v>
      </c>
      <c r="G2177" t="s">
        <v>25077</v>
      </c>
      <c r="H2177" t="s">
        <v>23154</v>
      </c>
      <c r="I2177" t="s">
        <v>23154</v>
      </c>
      <c r="K2177" t="s">
        <v>20191</v>
      </c>
      <c r="L2177" t="s">
        <v>20192</v>
      </c>
      <c r="M2177">
        <v>8</v>
      </c>
      <c r="N2177">
        <v>13</v>
      </c>
      <c r="O2177">
        <v>6</v>
      </c>
      <c r="P2177">
        <v>13</v>
      </c>
      <c r="Q2177">
        <v>12</v>
      </c>
      <c r="R2177" t="s">
        <v>23154</v>
      </c>
      <c r="S2177" t="s">
        <v>29069</v>
      </c>
      <c r="T2177" t="s">
        <v>29069</v>
      </c>
      <c r="U2177" t="s">
        <v>23154</v>
      </c>
      <c r="V2177" t="s">
        <v>29216</v>
      </c>
      <c r="W2177" t="s">
        <v>29217</v>
      </c>
      <c r="X2177" t="s">
        <v>23154</v>
      </c>
      <c r="Y2177" t="s">
        <v>29218</v>
      </c>
      <c r="Z2177" t="s">
        <v>29218</v>
      </c>
      <c r="AA2177" t="s">
        <v>23154</v>
      </c>
      <c r="AB2177" t="s">
        <v>23154</v>
      </c>
      <c r="AC2177" t="s">
        <v>23154</v>
      </c>
      <c r="AD2177" t="s">
        <v>23154</v>
      </c>
      <c r="AE2177" t="s">
        <v>23154</v>
      </c>
      <c r="AF2177" t="s">
        <v>23154</v>
      </c>
      <c r="AG2177" t="s">
        <v>23154</v>
      </c>
      <c r="AH2177" t="s">
        <v>74</v>
      </c>
      <c r="AI2177" t="s">
        <v>75</v>
      </c>
      <c r="AJ2177" t="s">
        <v>76</v>
      </c>
      <c r="AK2177" t="s">
        <v>77</v>
      </c>
      <c r="AL2177" t="s">
        <v>78</v>
      </c>
      <c r="AM2177" t="s">
        <v>23154</v>
      </c>
      <c r="AN2177" t="s">
        <v>23154</v>
      </c>
      <c r="AO2177" t="s">
        <v>23154</v>
      </c>
      <c r="AP2177" t="s">
        <v>23154</v>
      </c>
      <c r="AQ2177" t="s">
        <v>23154</v>
      </c>
      <c r="AR2177" t="s">
        <v>23154</v>
      </c>
      <c r="AS2177" t="s">
        <v>23154</v>
      </c>
      <c r="AT2177" t="s">
        <v>23154</v>
      </c>
      <c r="AU2177" s="3" t="s">
        <v>27253</v>
      </c>
      <c r="AV2177" t="s">
        <v>23154</v>
      </c>
      <c r="AW2177" t="s">
        <v>23154</v>
      </c>
      <c r="AX2177" t="s">
        <v>81</v>
      </c>
      <c r="AY2177" t="s">
        <v>23154</v>
      </c>
      <c r="AZ2177" t="s">
        <v>23154</v>
      </c>
      <c r="BA2177" t="s">
        <v>82</v>
      </c>
      <c r="BB2177" t="s">
        <v>23154</v>
      </c>
      <c r="BC2177" t="s">
        <v>23154</v>
      </c>
      <c r="BD2177" t="s">
        <v>23154</v>
      </c>
      <c r="BE2177" t="s">
        <v>23154</v>
      </c>
      <c r="BF2177" t="s">
        <v>23154</v>
      </c>
      <c r="BG2177" t="s">
        <v>23154</v>
      </c>
      <c r="BH2177" t="s">
        <v>29074</v>
      </c>
      <c r="BI2177" t="s">
        <v>23154</v>
      </c>
      <c r="BJ2177" t="s">
        <v>23154</v>
      </c>
      <c r="BK2177" t="s">
        <v>23154</v>
      </c>
      <c r="BL2177">
        <v>459.99999999999858</v>
      </c>
      <c r="BM2177">
        <v>22.348216285216299</v>
      </c>
      <c r="BN2177">
        <v>114.12801164981001</v>
      </c>
      <c r="BO2177" t="s">
        <v>24919</v>
      </c>
      <c r="BP2177" t="s">
        <v>23120</v>
      </c>
      <c r="BQ2177">
        <v>8</v>
      </c>
      <c r="BR2177">
        <v>10</v>
      </c>
      <c r="BS2177" t="s">
        <v>20310</v>
      </c>
      <c r="BT2177" s="5" t="s">
        <v>23010</v>
      </c>
      <c r="BU2177" t="s">
        <v>16767</v>
      </c>
      <c r="BV2177" t="s">
        <v>23154</v>
      </c>
      <c r="BW2177" t="s">
        <v>20307</v>
      </c>
      <c r="BX2177" s="6" t="s">
        <v>29075</v>
      </c>
      <c r="BY2177" t="s">
        <v>23154</v>
      </c>
      <c r="BZ2177" t="s">
        <v>23154</v>
      </c>
      <c r="CA2177" t="s">
        <v>23154</v>
      </c>
      <c r="CB2177" t="s">
        <v>23154</v>
      </c>
      <c r="CC2177" t="s">
        <v>20311</v>
      </c>
      <c r="CD2177" t="s">
        <v>14765</v>
      </c>
      <c r="CE2177" t="s">
        <v>23154</v>
      </c>
      <c r="CF2177" t="s">
        <v>23154</v>
      </c>
      <c r="CQ2177" cm="1">
        <f t="array" aca="1" ref="CQ2177" ca="1">SUMPRODUCT(--(_xlfn.UNICODE(MID(BX2177,ROW(INDIRECT("1:"&amp;LEN(BX2177))),1))&gt;=19968),--(_xlfn.UNICODE(MID(BX2177,ROW(INDIRECT("1:"&amp;LEN(BX2177))),1))&lt;=40895))</f>
        <v>453</v>
      </c>
      <c r="CR2177">
        <f t="shared" si="212"/>
        <v>695</v>
      </c>
      <c r="CT2177">
        <f t="shared" si="215"/>
        <v>4</v>
      </c>
      <c r="CX2177">
        <f t="shared" si="213"/>
        <v>2</v>
      </c>
      <c r="CY2177">
        <f t="shared" si="216"/>
        <v>37</v>
      </c>
      <c r="DA2177">
        <f t="shared" si="214"/>
        <v>4</v>
      </c>
    </row>
    <row r="2178" spans="1:105" ht="409.6">
      <c r="A2178" t="s">
        <v>20312</v>
      </c>
      <c r="B2178" t="s">
        <v>63</v>
      </c>
      <c r="C2178" t="s">
        <v>64</v>
      </c>
      <c r="D2178" t="s">
        <v>65</v>
      </c>
      <c r="E2178" t="s">
        <v>66</v>
      </c>
      <c r="F2178" t="s">
        <v>14600</v>
      </c>
      <c r="G2178" t="s">
        <v>25077</v>
      </c>
      <c r="H2178" t="s">
        <v>23154</v>
      </c>
      <c r="I2178" t="s">
        <v>23154</v>
      </c>
      <c r="K2178" t="s">
        <v>20191</v>
      </c>
      <c r="L2178" t="s">
        <v>20192</v>
      </c>
      <c r="M2178">
        <v>8</v>
      </c>
      <c r="N2178">
        <v>13</v>
      </c>
      <c r="O2178">
        <v>6</v>
      </c>
      <c r="P2178">
        <v>13</v>
      </c>
      <c r="Q2178">
        <v>12</v>
      </c>
      <c r="R2178" t="s">
        <v>23154</v>
      </c>
      <c r="S2178" t="s">
        <v>29069</v>
      </c>
      <c r="T2178" t="s">
        <v>29069</v>
      </c>
      <c r="U2178" t="s">
        <v>23154</v>
      </c>
      <c r="V2178" t="s">
        <v>29219</v>
      </c>
      <c r="W2178" t="s">
        <v>29220</v>
      </c>
      <c r="X2178" t="s">
        <v>23154</v>
      </c>
      <c r="Y2178" t="s">
        <v>29221</v>
      </c>
      <c r="Z2178" t="s">
        <v>29221</v>
      </c>
      <c r="AA2178" t="s">
        <v>23154</v>
      </c>
      <c r="AB2178" t="s">
        <v>23154</v>
      </c>
      <c r="AC2178" t="s">
        <v>23154</v>
      </c>
      <c r="AD2178" t="s">
        <v>23154</v>
      </c>
      <c r="AE2178" t="s">
        <v>23154</v>
      </c>
      <c r="AF2178" t="s">
        <v>23154</v>
      </c>
      <c r="AG2178" t="s">
        <v>23154</v>
      </c>
      <c r="AH2178" t="s">
        <v>74</v>
      </c>
      <c r="AI2178" t="s">
        <v>75</v>
      </c>
      <c r="AJ2178" t="s">
        <v>76</v>
      </c>
      <c r="AK2178" t="s">
        <v>77</v>
      </c>
      <c r="AL2178" t="s">
        <v>78</v>
      </c>
      <c r="AM2178" t="s">
        <v>23154</v>
      </c>
      <c r="AN2178" t="s">
        <v>23154</v>
      </c>
      <c r="AO2178" t="s">
        <v>23154</v>
      </c>
      <c r="AP2178" t="s">
        <v>23154</v>
      </c>
      <c r="AQ2178" t="s">
        <v>23154</v>
      </c>
      <c r="AR2178" t="s">
        <v>23154</v>
      </c>
      <c r="AS2178" t="s">
        <v>23154</v>
      </c>
      <c r="AT2178" t="s">
        <v>23154</v>
      </c>
      <c r="AU2178" s="3" t="s">
        <v>27254</v>
      </c>
      <c r="AV2178" t="s">
        <v>23154</v>
      </c>
      <c r="AW2178" t="s">
        <v>23154</v>
      </c>
      <c r="AX2178" t="s">
        <v>81</v>
      </c>
      <c r="AY2178" t="s">
        <v>23154</v>
      </c>
      <c r="AZ2178" t="s">
        <v>23154</v>
      </c>
      <c r="BA2178" t="s">
        <v>82</v>
      </c>
      <c r="BB2178" t="s">
        <v>23154</v>
      </c>
      <c r="BC2178" t="s">
        <v>23154</v>
      </c>
      <c r="BD2178" t="s">
        <v>23154</v>
      </c>
      <c r="BE2178" t="s">
        <v>23154</v>
      </c>
      <c r="BF2178" t="s">
        <v>23154</v>
      </c>
      <c r="BG2178" t="s">
        <v>23154</v>
      </c>
      <c r="BH2178" t="s">
        <v>29074</v>
      </c>
      <c r="BI2178" t="s">
        <v>23154</v>
      </c>
      <c r="BJ2178" t="s">
        <v>23154</v>
      </c>
      <c r="BK2178" t="s">
        <v>23154</v>
      </c>
      <c r="BL2178">
        <v>459.99999999999858</v>
      </c>
      <c r="BM2178">
        <v>22.3376061938262</v>
      </c>
      <c r="BN2178">
        <v>114.138030026289</v>
      </c>
      <c r="BO2178" t="s">
        <v>24619</v>
      </c>
      <c r="BP2178" t="s">
        <v>23116</v>
      </c>
      <c r="BQ2178">
        <v>8</v>
      </c>
      <c r="BR2178">
        <v>9</v>
      </c>
      <c r="BS2178" t="s">
        <v>16009</v>
      </c>
      <c r="BT2178" t="s">
        <v>16010</v>
      </c>
      <c r="BU2178" t="s">
        <v>16767</v>
      </c>
      <c r="BV2178" t="s">
        <v>23154</v>
      </c>
      <c r="BW2178" t="s">
        <v>20313</v>
      </c>
      <c r="BX2178" s="6" t="s">
        <v>29075</v>
      </c>
      <c r="BY2178" t="s">
        <v>23154</v>
      </c>
      <c r="BZ2178" t="s">
        <v>23154</v>
      </c>
      <c r="CA2178" t="s">
        <v>23154</v>
      </c>
      <c r="CB2178" t="s">
        <v>23154</v>
      </c>
      <c r="CC2178" t="s">
        <v>14916</v>
      </c>
      <c r="CD2178" t="s">
        <v>14765</v>
      </c>
      <c r="CE2178" t="s">
        <v>23154</v>
      </c>
      <c r="CF2178" t="s">
        <v>23154</v>
      </c>
      <c r="CQ2178" cm="1">
        <f t="array" aca="1" ref="CQ2178" ca="1">SUMPRODUCT(--(_xlfn.UNICODE(MID(BX2178,ROW(INDIRECT("1:"&amp;LEN(BX2178))),1))&gt;=19968),--(_xlfn.UNICODE(MID(BX2178,ROW(INDIRECT("1:"&amp;LEN(BX2178))),1))&lt;=40895))</f>
        <v>453</v>
      </c>
      <c r="CR2178">
        <f t="shared" ref="CR2178:CR2241" si="219">LEN($BX2178)</f>
        <v>695</v>
      </c>
      <c r="CT2178">
        <f t="shared" si="215"/>
        <v>4</v>
      </c>
      <c r="CX2178">
        <f t="shared" ref="CX2178:CX2241" si="220">LEN($BS2178)</f>
        <v>2</v>
      </c>
      <c r="CY2178">
        <f t="shared" si="216"/>
        <v>37</v>
      </c>
      <c r="DA2178">
        <f t="shared" ref="DA2178:DA2241" si="221">LEN($BY2178)</f>
        <v>4</v>
      </c>
    </row>
    <row r="2179" spans="1:105" ht="409.6">
      <c r="A2179" t="s">
        <v>20314</v>
      </c>
      <c r="B2179" t="s">
        <v>63</v>
      </c>
      <c r="C2179" t="s">
        <v>64</v>
      </c>
      <c r="D2179" t="s">
        <v>65</v>
      </c>
      <c r="E2179" t="s">
        <v>66</v>
      </c>
      <c r="F2179" t="s">
        <v>14600</v>
      </c>
      <c r="G2179" t="s">
        <v>25077</v>
      </c>
      <c r="H2179" t="s">
        <v>23154</v>
      </c>
      <c r="I2179" t="s">
        <v>23154</v>
      </c>
      <c r="K2179" t="s">
        <v>20191</v>
      </c>
      <c r="L2179" t="s">
        <v>20192</v>
      </c>
      <c r="M2179">
        <v>8</v>
      </c>
      <c r="N2179">
        <v>13</v>
      </c>
      <c r="O2179">
        <v>6</v>
      </c>
      <c r="P2179">
        <v>13</v>
      </c>
      <c r="Q2179">
        <v>12</v>
      </c>
      <c r="R2179" t="s">
        <v>23154</v>
      </c>
      <c r="S2179" t="s">
        <v>29069</v>
      </c>
      <c r="T2179" t="s">
        <v>29069</v>
      </c>
      <c r="U2179" t="s">
        <v>23154</v>
      </c>
      <c r="V2179" t="s">
        <v>29222</v>
      </c>
      <c r="W2179" t="s">
        <v>29223</v>
      </c>
      <c r="X2179" t="s">
        <v>23154</v>
      </c>
      <c r="Y2179" t="s">
        <v>29224</v>
      </c>
      <c r="Z2179" t="s">
        <v>29225</v>
      </c>
      <c r="AA2179" t="s">
        <v>23154</v>
      </c>
      <c r="AB2179" t="s">
        <v>23154</v>
      </c>
      <c r="AC2179" t="s">
        <v>23154</v>
      </c>
      <c r="AD2179" t="s">
        <v>23154</v>
      </c>
      <c r="AE2179" t="s">
        <v>23154</v>
      </c>
      <c r="AF2179" t="s">
        <v>23154</v>
      </c>
      <c r="AG2179" t="s">
        <v>23154</v>
      </c>
      <c r="AH2179" t="s">
        <v>74</v>
      </c>
      <c r="AI2179" t="s">
        <v>75</v>
      </c>
      <c r="AJ2179" t="s">
        <v>76</v>
      </c>
      <c r="AK2179" t="s">
        <v>77</v>
      </c>
      <c r="AL2179" t="s">
        <v>78</v>
      </c>
      <c r="AM2179" t="s">
        <v>23154</v>
      </c>
      <c r="AN2179" t="s">
        <v>23154</v>
      </c>
      <c r="AO2179" t="s">
        <v>23154</v>
      </c>
      <c r="AP2179" t="s">
        <v>23154</v>
      </c>
      <c r="AQ2179" t="s">
        <v>23154</v>
      </c>
      <c r="AR2179" t="s">
        <v>23154</v>
      </c>
      <c r="AS2179" t="s">
        <v>23154</v>
      </c>
      <c r="AT2179" t="s">
        <v>23154</v>
      </c>
      <c r="AU2179" s="3" t="s">
        <v>27255</v>
      </c>
      <c r="AV2179" t="s">
        <v>23154</v>
      </c>
      <c r="AW2179" t="s">
        <v>23154</v>
      </c>
      <c r="AX2179" t="s">
        <v>81</v>
      </c>
      <c r="AY2179" t="s">
        <v>23154</v>
      </c>
      <c r="AZ2179" t="s">
        <v>23154</v>
      </c>
      <c r="BA2179" t="s">
        <v>82</v>
      </c>
      <c r="BB2179" t="s">
        <v>23154</v>
      </c>
      <c r="BC2179" t="s">
        <v>23154</v>
      </c>
      <c r="BD2179" t="s">
        <v>23154</v>
      </c>
      <c r="BE2179" t="s">
        <v>23154</v>
      </c>
      <c r="BF2179" t="s">
        <v>23154</v>
      </c>
      <c r="BG2179" t="s">
        <v>23154</v>
      </c>
      <c r="BH2179" t="s">
        <v>29074</v>
      </c>
      <c r="BI2179" t="s">
        <v>23154</v>
      </c>
      <c r="BJ2179" t="s">
        <v>23154</v>
      </c>
      <c r="BK2179" t="s">
        <v>23154</v>
      </c>
      <c r="BL2179">
        <v>459.99999999999858</v>
      </c>
      <c r="BM2179">
        <v>22.3041333284926</v>
      </c>
      <c r="BN2179">
        <v>114.252295001509</v>
      </c>
      <c r="BO2179" t="s">
        <v>24920</v>
      </c>
      <c r="BP2179" t="s">
        <v>23115</v>
      </c>
      <c r="BQ2179">
        <v>8</v>
      </c>
      <c r="BR2179">
        <v>15</v>
      </c>
      <c r="BS2179" t="s">
        <v>10319</v>
      </c>
      <c r="BT2179" t="s">
        <v>20315</v>
      </c>
      <c r="BU2179" t="s">
        <v>16767</v>
      </c>
      <c r="BV2179" t="s">
        <v>23154</v>
      </c>
      <c r="BW2179" t="s">
        <v>20313</v>
      </c>
      <c r="BX2179" s="6" t="s">
        <v>29075</v>
      </c>
      <c r="BY2179" t="s">
        <v>23154</v>
      </c>
      <c r="BZ2179" t="s">
        <v>23154</v>
      </c>
      <c r="CA2179" t="s">
        <v>23154</v>
      </c>
      <c r="CB2179" t="s">
        <v>23154</v>
      </c>
      <c r="CC2179" t="s">
        <v>10323</v>
      </c>
      <c r="CD2179" t="s">
        <v>14765</v>
      </c>
      <c r="CE2179" t="s">
        <v>23154</v>
      </c>
      <c r="CF2179" t="s">
        <v>23154</v>
      </c>
      <c r="CQ2179" cm="1">
        <f t="array" aca="1" ref="CQ2179" ca="1">SUMPRODUCT(--(_xlfn.UNICODE(MID(BX2179,ROW(INDIRECT("1:"&amp;LEN(BX2179))),1))&gt;=19968),--(_xlfn.UNICODE(MID(BX2179,ROW(INDIRECT("1:"&amp;LEN(BX2179))),1))&lt;=40895))</f>
        <v>453</v>
      </c>
      <c r="CR2179">
        <f t="shared" si="219"/>
        <v>695</v>
      </c>
      <c r="CS2179">
        <f ca="1">_xlfn.AGGREGATE(14, 6,CQ$2:CQ$2519,ROW()-ROW($CS$1))</f>
        <v>0</v>
      </c>
      <c r="CT2179">
        <f t="shared" ref="CT2179:CT2242" si="222">_xlfn.AGGREGATE(14, 6,CR$2:CR$2519,ROW()-ROW($CR$1))</f>
        <v>4</v>
      </c>
      <c r="CX2179">
        <f t="shared" si="220"/>
        <v>3</v>
      </c>
      <c r="CY2179">
        <f t="shared" si="216"/>
        <v>37</v>
      </c>
      <c r="DA2179">
        <f t="shared" si="221"/>
        <v>4</v>
      </c>
    </row>
    <row r="2180" spans="1:105" ht="409.6">
      <c r="A2180" t="s">
        <v>20316</v>
      </c>
      <c r="B2180" t="s">
        <v>63</v>
      </c>
      <c r="C2180" t="s">
        <v>64</v>
      </c>
      <c r="D2180" t="s">
        <v>65</v>
      </c>
      <c r="E2180" t="s">
        <v>66</v>
      </c>
      <c r="F2180" t="s">
        <v>14600</v>
      </c>
      <c r="G2180" t="s">
        <v>25077</v>
      </c>
      <c r="H2180" t="s">
        <v>23154</v>
      </c>
      <c r="I2180" t="s">
        <v>23154</v>
      </c>
      <c r="K2180" t="s">
        <v>20191</v>
      </c>
      <c r="L2180" t="s">
        <v>20192</v>
      </c>
      <c r="M2180">
        <v>8</v>
      </c>
      <c r="N2180">
        <v>13</v>
      </c>
      <c r="O2180">
        <v>6</v>
      </c>
      <c r="P2180">
        <v>13</v>
      </c>
      <c r="Q2180">
        <v>12</v>
      </c>
      <c r="R2180" t="s">
        <v>23154</v>
      </c>
      <c r="S2180" t="s">
        <v>29069</v>
      </c>
      <c r="T2180" t="s">
        <v>29069</v>
      </c>
      <c r="U2180" t="s">
        <v>23154</v>
      </c>
      <c r="V2180" t="s">
        <v>29226</v>
      </c>
      <c r="W2180" t="s">
        <v>29227</v>
      </c>
      <c r="X2180" t="s">
        <v>23154</v>
      </c>
      <c r="Y2180" t="s">
        <v>29228</v>
      </c>
      <c r="Z2180" t="s">
        <v>29229</v>
      </c>
      <c r="AA2180" t="s">
        <v>23154</v>
      </c>
      <c r="AB2180" t="s">
        <v>23154</v>
      </c>
      <c r="AC2180" t="s">
        <v>23154</v>
      </c>
      <c r="AD2180" t="s">
        <v>23154</v>
      </c>
      <c r="AE2180" t="s">
        <v>23154</v>
      </c>
      <c r="AF2180" t="s">
        <v>23154</v>
      </c>
      <c r="AG2180" t="s">
        <v>23154</v>
      </c>
      <c r="AH2180" t="s">
        <v>74</v>
      </c>
      <c r="AI2180" t="s">
        <v>75</v>
      </c>
      <c r="AJ2180" t="s">
        <v>76</v>
      </c>
      <c r="AK2180" t="s">
        <v>77</v>
      </c>
      <c r="AL2180" t="s">
        <v>78</v>
      </c>
      <c r="AM2180" t="s">
        <v>23154</v>
      </c>
      <c r="AN2180" t="s">
        <v>23154</v>
      </c>
      <c r="AO2180" t="s">
        <v>23154</v>
      </c>
      <c r="AP2180" t="s">
        <v>23154</v>
      </c>
      <c r="AQ2180" t="s">
        <v>23154</v>
      </c>
      <c r="AR2180" t="s">
        <v>23154</v>
      </c>
      <c r="AS2180" t="s">
        <v>23154</v>
      </c>
      <c r="AT2180" t="s">
        <v>23154</v>
      </c>
      <c r="AU2180" s="3" t="s">
        <v>27256</v>
      </c>
      <c r="AV2180" t="s">
        <v>23154</v>
      </c>
      <c r="AW2180" t="s">
        <v>23154</v>
      </c>
      <c r="AX2180" t="s">
        <v>81</v>
      </c>
      <c r="AY2180" t="s">
        <v>23154</v>
      </c>
      <c r="AZ2180" t="s">
        <v>23154</v>
      </c>
      <c r="BA2180" t="s">
        <v>82</v>
      </c>
      <c r="BB2180" t="s">
        <v>23154</v>
      </c>
      <c r="BC2180" t="s">
        <v>23154</v>
      </c>
      <c r="BD2180" t="s">
        <v>23154</v>
      </c>
      <c r="BE2180" t="s">
        <v>23154</v>
      </c>
      <c r="BF2180" t="s">
        <v>23154</v>
      </c>
      <c r="BG2180" t="s">
        <v>23154</v>
      </c>
      <c r="BH2180" t="s">
        <v>29074</v>
      </c>
      <c r="BI2180" t="s">
        <v>23154</v>
      </c>
      <c r="BJ2180" t="s">
        <v>23154</v>
      </c>
      <c r="BK2180" t="s">
        <v>23154</v>
      </c>
      <c r="BL2180">
        <v>459.99999999999858</v>
      </c>
      <c r="BM2180">
        <v>22.3059563835685</v>
      </c>
      <c r="BN2180">
        <v>114.18957107348</v>
      </c>
      <c r="BO2180" t="s">
        <v>24748</v>
      </c>
      <c r="BP2180" t="s">
        <v>23106</v>
      </c>
      <c r="BQ2180">
        <v>8</v>
      </c>
      <c r="BR2180">
        <v>12</v>
      </c>
      <c r="BS2180" t="s">
        <v>17768</v>
      </c>
      <c r="BT2180" t="s">
        <v>17769</v>
      </c>
      <c r="BU2180" t="s">
        <v>16767</v>
      </c>
      <c r="BV2180" t="s">
        <v>23154</v>
      </c>
      <c r="BW2180" t="s">
        <v>20317</v>
      </c>
      <c r="BX2180" s="6" t="s">
        <v>29075</v>
      </c>
      <c r="BY2180" t="s">
        <v>23154</v>
      </c>
      <c r="BZ2180" t="s">
        <v>23154</v>
      </c>
      <c r="CA2180" t="s">
        <v>23154</v>
      </c>
      <c r="CB2180" t="s">
        <v>23154</v>
      </c>
      <c r="CC2180" t="s">
        <v>20318</v>
      </c>
      <c r="CD2180" t="s">
        <v>14765</v>
      </c>
      <c r="CE2180" t="s">
        <v>23154</v>
      </c>
      <c r="CF2180" t="s">
        <v>23154</v>
      </c>
      <c r="CQ2180" cm="1">
        <f t="array" aca="1" ref="CQ2180" ca="1">SUMPRODUCT(--(_xlfn.UNICODE(MID(BX2180,ROW(INDIRECT("1:"&amp;LEN(BX2180))),1))&gt;=19968),--(_xlfn.UNICODE(MID(BX2180,ROW(INDIRECT("1:"&amp;LEN(BX2180))),1))&lt;=40895))</f>
        <v>453</v>
      </c>
      <c r="CR2180">
        <f t="shared" si="219"/>
        <v>695</v>
      </c>
      <c r="CS2180">
        <f ca="1">_xlfn.AGGREGATE(14, 6,CQ$2:CQ$2519,ROW()-ROW($CS$1))</f>
        <v>0</v>
      </c>
      <c r="CT2180">
        <f t="shared" si="222"/>
        <v>4</v>
      </c>
      <c r="CX2180">
        <f t="shared" si="220"/>
        <v>2</v>
      </c>
      <c r="CY2180">
        <f t="shared" ref="CY2180:CY2243" si="223">_xlfn.AGGREGATE(14, 6,CX$2:CX$2519,1)</f>
        <v>37</v>
      </c>
      <c r="DA2180">
        <f t="shared" si="221"/>
        <v>4</v>
      </c>
    </row>
    <row r="2181" spans="1:105" ht="409.6">
      <c r="A2181" t="s">
        <v>20319</v>
      </c>
      <c r="B2181" t="s">
        <v>63</v>
      </c>
      <c r="C2181" t="s">
        <v>64</v>
      </c>
      <c r="D2181" t="s">
        <v>65</v>
      </c>
      <c r="E2181" t="s">
        <v>66</v>
      </c>
      <c r="F2181" t="s">
        <v>14600</v>
      </c>
      <c r="G2181" t="s">
        <v>25077</v>
      </c>
      <c r="H2181" t="s">
        <v>23154</v>
      </c>
      <c r="I2181" t="s">
        <v>23154</v>
      </c>
      <c r="K2181" t="s">
        <v>20191</v>
      </c>
      <c r="L2181" t="s">
        <v>20192</v>
      </c>
      <c r="M2181">
        <v>8</v>
      </c>
      <c r="N2181">
        <v>13</v>
      </c>
      <c r="O2181">
        <v>6</v>
      </c>
      <c r="P2181">
        <v>13</v>
      </c>
      <c r="Q2181">
        <v>12</v>
      </c>
      <c r="R2181" t="s">
        <v>23154</v>
      </c>
      <c r="S2181" t="s">
        <v>29069</v>
      </c>
      <c r="T2181" t="s">
        <v>29069</v>
      </c>
      <c r="U2181" t="s">
        <v>23154</v>
      </c>
      <c r="V2181" t="s">
        <v>29230</v>
      </c>
      <c r="W2181" t="s">
        <v>29231</v>
      </c>
      <c r="X2181" t="s">
        <v>23154</v>
      </c>
      <c r="Y2181" t="s">
        <v>29232</v>
      </c>
      <c r="Z2181" t="s">
        <v>29233</v>
      </c>
      <c r="AA2181" t="s">
        <v>23154</v>
      </c>
      <c r="AB2181" t="s">
        <v>23154</v>
      </c>
      <c r="AC2181" t="s">
        <v>23154</v>
      </c>
      <c r="AD2181" t="s">
        <v>23154</v>
      </c>
      <c r="AE2181" t="s">
        <v>23154</v>
      </c>
      <c r="AF2181" t="s">
        <v>23154</v>
      </c>
      <c r="AG2181" t="s">
        <v>23154</v>
      </c>
      <c r="AH2181" t="s">
        <v>74</v>
      </c>
      <c r="AI2181" t="s">
        <v>75</v>
      </c>
      <c r="AJ2181" t="s">
        <v>76</v>
      </c>
      <c r="AK2181" t="s">
        <v>77</v>
      </c>
      <c r="AL2181" t="s">
        <v>78</v>
      </c>
      <c r="AM2181" t="s">
        <v>23154</v>
      </c>
      <c r="AN2181" t="s">
        <v>23154</v>
      </c>
      <c r="AO2181" t="s">
        <v>23154</v>
      </c>
      <c r="AP2181" t="s">
        <v>23154</v>
      </c>
      <c r="AQ2181" t="s">
        <v>23154</v>
      </c>
      <c r="AR2181" t="s">
        <v>23154</v>
      </c>
      <c r="AS2181" t="s">
        <v>23154</v>
      </c>
      <c r="AT2181" t="s">
        <v>23154</v>
      </c>
      <c r="AU2181" s="3" t="s">
        <v>27257</v>
      </c>
      <c r="AV2181" t="s">
        <v>23154</v>
      </c>
      <c r="AW2181" t="s">
        <v>23154</v>
      </c>
      <c r="AX2181" t="s">
        <v>81</v>
      </c>
      <c r="AY2181" t="s">
        <v>23154</v>
      </c>
      <c r="AZ2181" t="s">
        <v>23154</v>
      </c>
      <c r="BA2181" t="s">
        <v>82</v>
      </c>
      <c r="BB2181" t="s">
        <v>23154</v>
      </c>
      <c r="BC2181" t="s">
        <v>23154</v>
      </c>
      <c r="BD2181" t="s">
        <v>23154</v>
      </c>
      <c r="BE2181" t="s">
        <v>23154</v>
      </c>
      <c r="BF2181" t="s">
        <v>23154</v>
      </c>
      <c r="BG2181" t="s">
        <v>23154</v>
      </c>
      <c r="BH2181" t="s">
        <v>29074</v>
      </c>
      <c r="BI2181" t="s">
        <v>23154</v>
      </c>
      <c r="BJ2181" t="s">
        <v>23154</v>
      </c>
      <c r="BK2181" t="s">
        <v>23154</v>
      </c>
      <c r="BL2181">
        <v>459.99999999999858</v>
      </c>
      <c r="BM2181">
        <v>22.528101042564501</v>
      </c>
      <c r="BN2181">
        <v>114.113354976294</v>
      </c>
      <c r="BO2181" t="s">
        <v>24921</v>
      </c>
      <c r="BP2181" t="s">
        <v>23118</v>
      </c>
      <c r="BQ2181">
        <v>8</v>
      </c>
      <c r="BR2181">
        <v>19</v>
      </c>
      <c r="BS2181" t="s">
        <v>20320</v>
      </c>
      <c r="BT2181" t="s">
        <v>20321</v>
      </c>
      <c r="BU2181" t="s">
        <v>16767</v>
      </c>
      <c r="BV2181" t="s">
        <v>23154</v>
      </c>
      <c r="BW2181" t="s">
        <v>20317</v>
      </c>
      <c r="BX2181" s="6" t="s">
        <v>29075</v>
      </c>
      <c r="BY2181" t="s">
        <v>23154</v>
      </c>
      <c r="BZ2181" t="s">
        <v>23154</v>
      </c>
      <c r="CA2181" t="s">
        <v>23154</v>
      </c>
      <c r="CB2181" t="s">
        <v>23154</v>
      </c>
      <c r="CC2181" t="s">
        <v>20322</v>
      </c>
      <c r="CD2181" t="s">
        <v>14765</v>
      </c>
      <c r="CE2181" t="s">
        <v>23154</v>
      </c>
      <c r="CF2181" t="s">
        <v>23154</v>
      </c>
      <c r="CQ2181" cm="1">
        <f t="array" aca="1" ref="CQ2181" ca="1">SUMPRODUCT(--(_xlfn.UNICODE(MID(BX2181,ROW(INDIRECT("1:"&amp;LEN(BX2181))),1))&gt;=19968),--(_xlfn.UNICODE(MID(BX2181,ROW(INDIRECT("1:"&amp;LEN(BX2181))),1))&lt;=40895))</f>
        <v>453</v>
      </c>
      <c r="CR2181">
        <f t="shared" si="219"/>
        <v>695</v>
      </c>
      <c r="CT2181">
        <f t="shared" si="222"/>
        <v>4</v>
      </c>
      <c r="CX2181">
        <f t="shared" si="220"/>
        <v>2</v>
      </c>
      <c r="CY2181">
        <f t="shared" si="223"/>
        <v>37</v>
      </c>
      <c r="DA2181">
        <f t="shared" si="221"/>
        <v>4</v>
      </c>
    </row>
    <row r="2182" spans="1:105" ht="409.6">
      <c r="A2182" t="s">
        <v>20323</v>
      </c>
      <c r="B2182" t="s">
        <v>63</v>
      </c>
      <c r="C2182" t="s">
        <v>64</v>
      </c>
      <c r="D2182" t="s">
        <v>65</v>
      </c>
      <c r="E2182" t="s">
        <v>66</v>
      </c>
      <c r="F2182" t="s">
        <v>14600</v>
      </c>
      <c r="G2182" t="s">
        <v>25077</v>
      </c>
      <c r="H2182" t="s">
        <v>23154</v>
      </c>
      <c r="I2182" t="s">
        <v>23154</v>
      </c>
      <c r="K2182" t="s">
        <v>20191</v>
      </c>
      <c r="L2182" t="s">
        <v>20192</v>
      </c>
      <c r="M2182">
        <v>8</v>
      </c>
      <c r="N2182">
        <v>13</v>
      </c>
      <c r="O2182">
        <v>6</v>
      </c>
      <c r="P2182">
        <v>13</v>
      </c>
      <c r="Q2182">
        <v>12</v>
      </c>
      <c r="R2182" t="s">
        <v>23154</v>
      </c>
      <c r="S2182" t="s">
        <v>29069</v>
      </c>
      <c r="T2182" t="s">
        <v>29069</v>
      </c>
      <c r="U2182" t="s">
        <v>23154</v>
      </c>
      <c r="V2182" t="s">
        <v>29234</v>
      </c>
      <c r="W2182" t="s">
        <v>29235</v>
      </c>
      <c r="X2182" t="s">
        <v>23154</v>
      </c>
      <c r="Y2182" t="s">
        <v>29236</v>
      </c>
      <c r="Z2182" t="s">
        <v>29237</v>
      </c>
      <c r="AA2182" t="s">
        <v>23154</v>
      </c>
      <c r="AB2182" t="s">
        <v>23154</v>
      </c>
      <c r="AC2182" t="s">
        <v>23154</v>
      </c>
      <c r="AD2182" t="s">
        <v>23154</v>
      </c>
      <c r="AE2182" t="s">
        <v>23154</v>
      </c>
      <c r="AF2182" t="s">
        <v>23154</v>
      </c>
      <c r="AG2182" t="s">
        <v>23154</v>
      </c>
      <c r="AH2182" t="s">
        <v>74</v>
      </c>
      <c r="AI2182" t="s">
        <v>75</v>
      </c>
      <c r="AJ2182" t="s">
        <v>76</v>
      </c>
      <c r="AK2182" t="s">
        <v>77</v>
      </c>
      <c r="AL2182" t="s">
        <v>78</v>
      </c>
      <c r="AM2182" t="s">
        <v>23154</v>
      </c>
      <c r="AN2182" t="s">
        <v>23154</v>
      </c>
      <c r="AO2182" t="s">
        <v>23154</v>
      </c>
      <c r="AP2182" t="s">
        <v>23154</v>
      </c>
      <c r="AQ2182" t="s">
        <v>23154</v>
      </c>
      <c r="AR2182" t="s">
        <v>23154</v>
      </c>
      <c r="AS2182" t="s">
        <v>23154</v>
      </c>
      <c r="AT2182" t="s">
        <v>23154</v>
      </c>
      <c r="AU2182" s="3" t="s">
        <v>27258</v>
      </c>
      <c r="AV2182" t="s">
        <v>23154</v>
      </c>
      <c r="AW2182" t="s">
        <v>23154</v>
      </c>
      <c r="AX2182" t="s">
        <v>81</v>
      </c>
      <c r="AY2182" t="s">
        <v>23154</v>
      </c>
      <c r="AZ2182" t="s">
        <v>23154</v>
      </c>
      <c r="BA2182" t="s">
        <v>82</v>
      </c>
      <c r="BB2182" t="s">
        <v>23154</v>
      </c>
      <c r="BC2182" t="s">
        <v>23154</v>
      </c>
      <c r="BD2182" t="s">
        <v>23154</v>
      </c>
      <c r="BE2182" t="s">
        <v>23154</v>
      </c>
      <c r="BF2182" t="s">
        <v>23154</v>
      </c>
      <c r="BG2182" t="s">
        <v>23154</v>
      </c>
      <c r="BH2182" t="s">
        <v>29074</v>
      </c>
      <c r="BI2182" t="s">
        <v>23154</v>
      </c>
      <c r="BJ2182" t="s">
        <v>23154</v>
      </c>
      <c r="BK2182" t="s">
        <v>23154</v>
      </c>
      <c r="BL2182">
        <v>459.99999999999858</v>
      </c>
      <c r="BM2182">
        <v>22.419843173274099</v>
      </c>
      <c r="BN2182">
        <v>114.206760595715</v>
      </c>
      <c r="BO2182" t="s">
        <v>24922</v>
      </c>
      <c r="BP2182" t="s">
        <v>23110</v>
      </c>
      <c r="BQ2182">
        <v>8</v>
      </c>
      <c r="BR2182">
        <v>3</v>
      </c>
      <c r="BS2182" t="s">
        <v>20324</v>
      </c>
      <c r="BT2182" t="s">
        <v>20325</v>
      </c>
      <c r="BU2182" t="s">
        <v>16767</v>
      </c>
      <c r="BV2182" t="s">
        <v>23154</v>
      </c>
      <c r="BW2182" t="s">
        <v>20326</v>
      </c>
      <c r="BX2182" s="6" t="s">
        <v>29075</v>
      </c>
      <c r="BY2182" t="s">
        <v>23154</v>
      </c>
      <c r="BZ2182" t="s">
        <v>23154</v>
      </c>
      <c r="CA2182" t="s">
        <v>23154</v>
      </c>
      <c r="CB2182" t="s">
        <v>23154</v>
      </c>
      <c r="CC2182" t="s">
        <v>9189</v>
      </c>
      <c r="CD2182" t="s">
        <v>14765</v>
      </c>
      <c r="CE2182" t="s">
        <v>23154</v>
      </c>
      <c r="CF2182" t="s">
        <v>23154</v>
      </c>
      <c r="CQ2182" cm="1">
        <f t="array" aca="1" ref="CQ2182" ca="1">SUMPRODUCT(--(_xlfn.UNICODE(MID(BX2182,ROW(INDIRECT("1:"&amp;LEN(BX2182))),1))&gt;=19968),--(_xlfn.UNICODE(MID(BX2182,ROW(INDIRECT("1:"&amp;LEN(BX2182))),1))&lt;=40895))</f>
        <v>453</v>
      </c>
      <c r="CR2182">
        <f t="shared" si="219"/>
        <v>695</v>
      </c>
      <c r="CT2182">
        <f t="shared" si="222"/>
        <v>4</v>
      </c>
      <c r="CX2182">
        <f t="shared" si="220"/>
        <v>2</v>
      </c>
      <c r="CY2182">
        <f t="shared" si="223"/>
        <v>37</v>
      </c>
      <c r="DA2182">
        <f t="shared" si="221"/>
        <v>4</v>
      </c>
    </row>
    <row r="2183" spans="1:105" ht="409.6">
      <c r="A2183" t="s">
        <v>20327</v>
      </c>
      <c r="B2183" t="s">
        <v>63</v>
      </c>
      <c r="C2183" t="s">
        <v>64</v>
      </c>
      <c r="D2183" t="s">
        <v>65</v>
      </c>
      <c r="E2183" t="s">
        <v>66</v>
      </c>
      <c r="F2183" t="s">
        <v>14600</v>
      </c>
      <c r="G2183" t="s">
        <v>25077</v>
      </c>
      <c r="H2183" t="s">
        <v>23154</v>
      </c>
      <c r="I2183" t="s">
        <v>23154</v>
      </c>
      <c r="K2183" t="s">
        <v>20191</v>
      </c>
      <c r="L2183" t="s">
        <v>20192</v>
      </c>
      <c r="M2183">
        <v>8</v>
      </c>
      <c r="N2183">
        <v>13</v>
      </c>
      <c r="O2183">
        <v>6</v>
      </c>
      <c r="P2183">
        <v>13</v>
      </c>
      <c r="Q2183">
        <v>12</v>
      </c>
      <c r="R2183" t="s">
        <v>23154</v>
      </c>
      <c r="S2183" t="s">
        <v>29069</v>
      </c>
      <c r="T2183" t="s">
        <v>29069</v>
      </c>
      <c r="U2183" t="s">
        <v>23154</v>
      </c>
      <c r="V2183" t="s">
        <v>29238</v>
      </c>
      <c r="W2183" t="s">
        <v>29239</v>
      </c>
      <c r="X2183" t="s">
        <v>23154</v>
      </c>
      <c r="Y2183" t="s">
        <v>29240</v>
      </c>
      <c r="Z2183" t="s">
        <v>29241</v>
      </c>
      <c r="AA2183" t="s">
        <v>23154</v>
      </c>
      <c r="AB2183" t="s">
        <v>23154</v>
      </c>
      <c r="AC2183" t="s">
        <v>23154</v>
      </c>
      <c r="AD2183" t="s">
        <v>23154</v>
      </c>
      <c r="AE2183" t="s">
        <v>23154</v>
      </c>
      <c r="AF2183" t="s">
        <v>23154</v>
      </c>
      <c r="AG2183" t="s">
        <v>23154</v>
      </c>
      <c r="AH2183" t="s">
        <v>74</v>
      </c>
      <c r="AI2183" t="s">
        <v>75</v>
      </c>
      <c r="AJ2183" t="s">
        <v>76</v>
      </c>
      <c r="AK2183" t="s">
        <v>77</v>
      </c>
      <c r="AL2183" t="s">
        <v>78</v>
      </c>
      <c r="AM2183" t="s">
        <v>23154</v>
      </c>
      <c r="AN2183" t="s">
        <v>23154</v>
      </c>
      <c r="AO2183" t="s">
        <v>23154</v>
      </c>
      <c r="AP2183" t="s">
        <v>23154</v>
      </c>
      <c r="AQ2183" t="s">
        <v>23154</v>
      </c>
      <c r="AR2183" t="s">
        <v>23154</v>
      </c>
      <c r="AS2183" t="s">
        <v>23154</v>
      </c>
      <c r="AT2183" t="s">
        <v>23154</v>
      </c>
      <c r="AU2183" s="3" t="s">
        <v>27259</v>
      </c>
      <c r="AV2183" t="s">
        <v>23154</v>
      </c>
      <c r="AW2183" t="s">
        <v>23154</v>
      </c>
      <c r="AX2183" t="s">
        <v>81</v>
      </c>
      <c r="AY2183" t="s">
        <v>23154</v>
      </c>
      <c r="AZ2183" t="s">
        <v>23154</v>
      </c>
      <c r="BA2183" t="s">
        <v>82</v>
      </c>
      <c r="BB2183" t="s">
        <v>23154</v>
      </c>
      <c r="BC2183" t="s">
        <v>23154</v>
      </c>
      <c r="BD2183" t="s">
        <v>23154</v>
      </c>
      <c r="BE2183" t="s">
        <v>23154</v>
      </c>
      <c r="BF2183" t="s">
        <v>23154</v>
      </c>
      <c r="BG2183" t="s">
        <v>23154</v>
      </c>
      <c r="BH2183" t="s">
        <v>29074</v>
      </c>
      <c r="BI2183" t="s">
        <v>23154</v>
      </c>
      <c r="BJ2183" t="s">
        <v>23154</v>
      </c>
      <c r="BK2183" t="s">
        <v>23154</v>
      </c>
      <c r="BL2183">
        <v>459.99999999999858</v>
      </c>
      <c r="BM2183">
        <v>22.382221999999999</v>
      </c>
      <c r="BN2183">
        <v>114.27249999999999</v>
      </c>
      <c r="BO2183" t="s">
        <v>24599</v>
      </c>
      <c r="BP2183" t="s">
        <v>23115</v>
      </c>
      <c r="BQ2183">
        <v>8</v>
      </c>
      <c r="BR2183">
        <v>6</v>
      </c>
      <c r="BS2183" t="s">
        <v>15698</v>
      </c>
      <c r="BT2183" t="s">
        <v>15699</v>
      </c>
      <c r="BU2183" t="s">
        <v>16767</v>
      </c>
      <c r="BV2183" t="s">
        <v>23154</v>
      </c>
      <c r="BW2183" t="s">
        <v>20326</v>
      </c>
      <c r="BX2183" s="6" t="s">
        <v>29075</v>
      </c>
      <c r="BY2183" t="s">
        <v>23154</v>
      </c>
      <c r="BZ2183" t="s">
        <v>23154</v>
      </c>
      <c r="CA2183" t="s">
        <v>23154</v>
      </c>
      <c r="CB2183" t="s">
        <v>23154</v>
      </c>
      <c r="CC2183" t="s">
        <v>19913</v>
      </c>
      <c r="CD2183" t="s">
        <v>14765</v>
      </c>
      <c r="CE2183" t="s">
        <v>23154</v>
      </c>
      <c r="CF2183" t="s">
        <v>23154</v>
      </c>
      <c r="CQ2183" cm="1">
        <f t="array" aca="1" ref="CQ2183" ca="1">SUMPRODUCT(--(_xlfn.UNICODE(MID(BX2183,ROW(INDIRECT("1:"&amp;LEN(BX2183))),1))&gt;=19968),--(_xlfn.UNICODE(MID(BX2183,ROW(INDIRECT("1:"&amp;LEN(BX2183))),1))&lt;=40895))</f>
        <v>453</v>
      </c>
      <c r="CR2183">
        <f t="shared" si="219"/>
        <v>695</v>
      </c>
      <c r="CT2183">
        <f t="shared" si="222"/>
        <v>4</v>
      </c>
      <c r="CX2183">
        <f t="shared" si="220"/>
        <v>2</v>
      </c>
      <c r="CY2183">
        <f t="shared" si="223"/>
        <v>37</v>
      </c>
      <c r="DA2183">
        <f t="shared" si="221"/>
        <v>4</v>
      </c>
    </row>
    <row r="2184" spans="1:105" ht="409.6">
      <c r="A2184" t="s">
        <v>20328</v>
      </c>
      <c r="B2184" t="s">
        <v>63</v>
      </c>
      <c r="C2184" t="s">
        <v>64</v>
      </c>
      <c r="D2184" t="s">
        <v>65</v>
      </c>
      <c r="E2184" t="s">
        <v>66</v>
      </c>
      <c r="F2184" t="s">
        <v>14600</v>
      </c>
      <c r="G2184" t="s">
        <v>25077</v>
      </c>
      <c r="H2184" t="s">
        <v>23154</v>
      </c>
      <c r="I2184" t="s">
        <v>23154</v>
      </c>
      <c r="K2184" t="s">
        <v>20191</v>
      </c>
      <c r="L2184" t="s">
        <v>20192</v>
      </c>
      <c r="M2184">
        <v>8</v>
      </c>
      <c r="N2184">
        <v>13</v>
      </c>
      <c r="O2184">
        <v>6</v>
      </c>
      <c r="P2184">
        <v>13</v>
      </c>
      <c r="Q2184">
        <v>12</v>
      </c>
      <c r="R2184" t="s">
        <v>23154</v>
      </c>
      <c r="S2184" t="s">
        <v>29069</v>
      </c>
      <c r="T2184" t="s">
        <v>29069</v>
      </c>
      <c r="U2184" t="s">
        <v>23154</v>
      </c>
      <c r="V2184" t="s">
        <v>29242</v>
      </c>
      <c r="W2184" t="s">
        <v>29243</v>
      </c>
      <c r="X2184" t="s">
        <v>23154</v>
      </c>
      <c r="Y2184" t="s">
        <v>29244</v>
      </c>
      <c r="Z2184" t="s">
        <v>29244</v>
      </c>
      <c r="AA2184" t="s">
        <v>23154</v>
      </c>
      <c r="AB2184" t="s">
        <v>23154</v>
      </c>
      <c r="AC2184" t="s">
        <v>23154</v>
      </c>
      <c r="AD2184" t="s">
        <v>23154</v>
      </c>
      <c r="AE2184" t="s">
        <v>23154</v>
      </c>
      <c r="AF2184" t="s">
        <v>23154</v>
      </c>
      <c r="AG2184" t="s">
        <v>23154</v>
      </c>
      <c r="AH2184" t="s">
        <v>74</v>
      </c>
      <c r="AI2184" t="s">
        <v>75</v>
      </c>
      <c r="AJ2184" t="s">
        <v>76</v>
      </c>
      <c r="AK2184" t="s">
        <v>77</v>
      </c>
      <c r="AL2184" t="s">
        <v>78</v>
      </c>
      <c r="AM2184" t="s">
        <v>23154</v>
      </c>
      <c r="AN2184" t="s">
        <v>23154</v>
      </c>
      <c r="AO2184" t="s">
        <v>23154</v>
      </c>
      <c r="AP2184" t="s">
        <v>23154</v>
      </c>
      <c r="AQ2184" t="s">
        <v>23154</v>
      </c>
      <c r="AR2184" t="s">
        <v>23154</v>
      </c>
      <c r="AS2184" t="s">
        <v>23154</v>
      </c>
      <c r="AT2184" t="s">
        <v>23154</v>
      </c>
      <c r="AU2184" s="3" t="s">
        <v>27260</v>
      </c>
      <c r="AV2184" t="s">
        <v>23154</v>
      </c>
      <c r="AW2184" t="s">
        <v>23154</v>
      </c>
      <c r="AX2184" t="s">
        <v>81</v>
      </c>
      <c r="AY2184" t="s">
        <v>23154</v>
      </c>
      <c r="AZ2184" t="s">
        <v>23154</v>
      </c>
      <c r="BA2184" t="s">
        <v>82</v>
      </c>
      <c r="BB2184" t="s">
        <v>23154</v>
      </c>
      <c r="BC2184" t="s">
        <v>23154</v>
      </c>
      <c r="BD2184" t="s">
        <v>23154</v>
      </c>
      <c r="BE2184" t="s">
        <v>23154</v>
      </c>
      <c r="BF2184" t="s">
        <v>23154</v>
      </c>
      <c r="BG2184" t="s">
        <v>23154</v>
      </c>
      <c r="BH2184" t="s">
        <v>29074</v>
      </c>
      <c r="BI2184" t="s">
        <v>23154</v>
      </c>
      <c r="BJ2184" t="s">
        <v>23154</v>
      </c>
      <c r="BK2184" t="s">
        <v>23154</v>
      </c>
      <c r="BL2184">
        <v>459.99999999999858</v>
      </c>
      <c r="BM2184">
        <v>22.297778000000001</v>
      </c>
      <c r="BN2184">
        <v>114.23694399999999</v>
      </c>
      <c r="BO2184" t="s">
        <v>24923</v>
      </c>
      <c r="BP2184" t="s">
        <v>23104</v>
      </c>
      <c r="BQ2184">
        <v>8</v>
      </c>
      <c r="BR2184">
        <v>8</v>
      </c>
      <c r="BS2184" t="s">
        <v>20329</v>
      </c>
      <c r="BT2184" t="s">
        <v>20330</v>
      </c>
      <c r="BU2184" t="s">
        <v>16767</v>
      </c>
      <c r="BV2184" t="s">
        <v>23154</v>
      </c>
      <c r="BW2184" t="s">
        <v>20331</v>
      </c>
      <c r="BX2184" s="6" t="s">
        <v>29075</v>
      </c>
      <c r="BY2184" t="s">
        <v>23154</v>
      </c>
      <c r="BZ2184" t="s">
        <v>23154</v>
      </c>
      <c r="CA2184" t="s">
        <v>23154</v>
      </c>
      <c r="CB2184" t="s">
        <v>23154</v>
      </c>
      <c r="CC2184" t="s">
        <v>20332</v>
      </c>
      <c r="CD2184" t="s">
        <v>14765</v>
      </c>
      <c r="CE2184" t="s">
        <v>23154</v>
      </c>
      <c r="CF2184" t="s">
        <v>23154</v>
      </c>
      <c r="CQ2184" cm="1">
        <f t="array" aca="1" ref="CQ2184" ca="1">SUMPRODUCT(--(_xlfn.UNICODE(MID(BX2184,ROW(INDIRECT("1:"&amp;LEN(BX2184))),1))&gt;=19968),--(_xlfn.UNICODE(MID(BX2184,ROW(INDIRECT("1:"&amp;LEN(BX2184))),1))&lt;=40895))</f>
        <v>453</v>
      </c>
      <c r="CR2184">
        <f t="shared" si="219"/>
        <v>695</v>
      </c>
      <c r="CT2184">
        <f t="shared" si="222"/>
        <v>4</v>
      </c>
      <c r="CX2184">
        <f t="shared" si="220"/>
        <v>2</v>
      </c>
      <c r="CY2184">
        <f t="shared" si="223"/>
        <v>37</v>
      </c>
      <c r="DA2184">
        <f t="shared" si="221"/>
        <v>4</v>
      </c>
    </row>
    <row r="2185" spans="1:105" ht="409.6">
      <c r="A2185" t="s">
        <v>20333</v>
      </c>
      <c r="B2185" t="s">
        <v>63</v>
      </c>
      <c r="C2185" t="s">
        <v>64</v>
      </c>
      <c r="D2185" t="s">
        <v>65</v>
      </c>
      <c r="E2185" t="s">
        <v>66</v>
      </c>
      <c r="F2185" t="s">
        <v>14600</v>
      </c>
      <c r="G2185" t="s">
        <v>25077</v>
      </c>
      <c r="H2185" t="s">
        <v>23154</v>
      </c>
      <c r="I2185" t="s">
        <v>23154</v>
      </c>
      <c r="K2185" t="s">
        <v>20191</v>
      </c>
      <c r="L2185" t="s">
        <v>20192</v>
      </c>
      <c r="M2185">
        <v>8</v>
      </c>
      <c r="N2185">
        <v>13</v>
      </c>
      <c r="O2185">
        <v>6</v>
      </c>
      <c r="P2185">
        <v>13</v>
      </c>
      <c r="Q2185">
        <v>12</v>
      </c>
      <c r="R2185" t="s">
        <v>23154</v>
      </c>
      <c r="S2185" t="s">
        <v>29069</v>
      </c>
      <c r="T2185" t="s">
        <v>29069</v>
      </c>
      <c r="U2185" t="s">
        <v>23154</v>
      </c>
      <c r="V2185" t="s">
        <v>29245</v>
      </c>
      <c r="W2185" t="s">
        <v>29246</v>
      </c>
      <c r="X2185" t="s">
        <v>23154</v>
      </c>
      <c r="Y2185" t="s">
        <v>29247</v>
      </c>
      <c r="Z2185" t="s">
        <v>29248</v>
      </c>
      <c r="AA2185" t="s">
        <v>23154</v>
      </c>
      <c r="AB2185" t="s">
        <v>23154</v>
      </c>
      <c r="AC2185" t="s">
        <v>23154</v>
      </c>
      <c r="AD2185" t="s">
        <v>23154</v>
      </c>
      <c r="AE2185" t="s">
        <v>23154</v>
      </c>
      <c r="AF2185" t="s">
        <v>23154</v>
      </c>
      <c r="AG2185" t="s">
        <v>23154</v>
      </c>
      <c r="AH2185" t="s">
        <v>74</v>
      </c>
      <c r="AI2185" t="s">
        <v>75</v>
      </c>
      <c r="AJ2185" t="s">
        <v>76</v>
      </c>
      <c r="AK2185" t="s">
        <v>77</v>
      </c>
      <c r="AL2185" t="s">
        <v>78</v>
      </c>
      <c r="AM2185" t="s">
        <v>23154</v>
      </c>
      <c r="AN2185" t="s">
        <v>23154</v>
      </c>
      <c r="AO2185" t="s">
        <v>23154</v>
      </c>
      <c r="AP2185" t="s">
        <v>23154</v>
      </c>
      <c r="AQ2185" t="s">
        <v>23154</v>
      </c>
      <c r="AR2185" t="s">
        <v>23154</v>
      </c>
      <c r="AS2185" t="s">
        <v>23154</v>
      </c>
      <c r="AT2185" t="s">
        <v>23154</v>
      </c>
      <c r="AU2185" s="3" t="s">
        <v>27261</v>
      </c>
      <c r="AV2185" t="s">
        <v>23154</v>
      </c>
      <c r="AW2185" t="s">
        <v>23154</v>
      </c>
      <c r="AX2185" t="s">
        <v>81</v>
      </c>
      <c r="AY2185" t="s">
        <v>23154</v>
      </c>
      <c r="AZ2185" t="s">
        <v>23154</v>
      </c>
      <c r="BA2185" t="s">
        <v>82</v>
      </c>
      <c r="BB2185" t="s">
        <v>23154</v>
      </c>
      <c r="BC2185" t="s">
        <v>23154</v>
      </c>
      <c r="BD2185" t="s">
        <v>23154</v>
      </c>
      <c r="BE2185" t="s">
        <v>23154</v>
      </c>
      <c r="BF2185" t="s">
        <v>23154</v>
      </c>
      <c r="BG2185" t="s">
        <v>23154</v>
      </c>
      <c r="BH2185" t="s">
        <v>29074</v>
      </c>
      <c r="BI2185" t="s">
        <v>23154</v>
      </c>
      <c r="BJ2185" t="s">
        <v>23154</v>
      </c>
      <c r="BK2185" t="s">
        <v>23154</v>
      </c>
      <c r="BL2185">
        <v>459.99999999999858</v>
      </c>
      <c r="BM2185">
        <v>22.280277999999999</v>
      </c>
      <c r="BN2185">
        <v>114.15861099999999</v>
      </c>
      <c r="BO2185" t="s">
        <v>24549</v>
      </c>
      <c r="BP2185" t="s">
        <v>23108</v>
      </c>
      <c r="BQ2185">
        <v>8</v>
      </c>
      <c r="BR2185">
        <v>4</v>
      </c>
      <c r="BS2185" t="s">
        <v>14924</v>
      </c>
      <c r="BT2185" t="s">
        <v>14925</v>
      </c>
      <c r="BU2185" t="s">
        <v>16767</v>
      </c>
      <c r="BV2185" t="s">
        <v>23154</v>
      </c>
      <c r="BW2185" t="s">
        <v>20334</v>
      </c>
      <c r="BX2185" s="6" t="s">
        <v>29075</v>
      </c>
      <c r="BY2185" t="s">
        <v>23154</v>
      </c>
      <c r="BZ2185" t="s">
        <v>23154</v>
      </c>
      <c r="CA2185" t="s">
        <v>23154</v>
      </c>
      <c r="CB2185" t="s">
        <v>23154</v>
      </c>
      <c r="CC2185" t="s">
        <v>14930</v>
      </c>
      <c r="CD2185" t="s">
        <v>14765</v>
      </c>
      <c r="CE2185" t="s">
        <v>23154</v>
      </c>
      <c r="CF2185" t="s">
        <v>23154</v>
      </c>
      <c r="CQ2185" cm="1">
        <f t="array" aca="1" ref="CQ2185" ca="1">SUMPRODUCT(--(_xlfn.UNICODE(MID(BX2185,ROW(INDIRECT("1:"&amp;LEN(BX2185))),1))&gt;=19968),--(_xlfn.UNICODE(MID(BX2185,ROW(INDIRECT("1:"&amp;LEN(BX2185))),1))&lt;=40895))</f>
        <v>453</v>
      </c>
      <c r="CR2185">
        <f t="shared" si="219"/>
        <v>695</v>
      </c>
      <c r="CS2185">
        <f ca="1">_xlfn.AGGREGATE(14, 6,CQ$2:CQ$2519,ROW()-ROW($CS$1))</f>
        <v>0</v>
      </c>
      <c r="CT2185">
        <f t="shared" si="222"/>
        <v>4</v>
      </c>
      <c r="CX2185">
        <f t="shared" si="220"/>
        <v>2</v>
      </c>
      <c r="CY2185">
        <f t="shared" si="223"/>
        <v>37</v>
      </c>
      <c r="DA2185">
        <f t="shared" si="221"/>
        <v>4</v>
      </c>
    </row>
    <row r="2186" spans="1:105" ht="409.6">
      <c r="A2186" t="s">
        <v>20335</v>
      </c>
      <c r="B2186" t="s">
        <v>63</v>
      </c>
      <c r="C2186" t="s">
        <v>64</v>
      </c>
      <c r="D2186" t="s">
        <v>65</v>
      </c>
      <c r="E2186" t="s">
        <v>66</v>
      </c>
      <c r="F2186" t="s">
        <v>14600</v>
      </c>
      <c r="G2186" t="s">
        <v>25077</v>
      </c>
      <c r="H2186" t="s">
        <v>23154</v>
      </c>
      <c r="I2186" t="s">
        <v>23154</v>
      </c>
      <c r="K2186" t="s">
        <v>20191</v>
      </c>
      <c r="L2186" t="s">
        <v>20192</v>
      </c>
      <c r="M2186">
        <v>8</v>
      </c>
      <c r="N2186">
        <v>13</v>
      </c>
      <c r="O2186">
        <v>6</v>
      </c>
      <c r="P2186">
        <v>13</v>
      </c>
      <c r="Q2186">
        <v>12</v>
      </c>
      <c r="R2186" t="s">
        <v>23154</v>
      </c>
      <c r="S2186" t="s">
        <v>29069</v>
      </c>
      <c r="T2186" t="s">
        <v>29069</v>
      </c>
      <c r="U2186" t="s">
        <v>23154</v>
      </c>
      <c r="V2186" t="s">
        <v>29249</v>
      </c>
      <c r="W2186" t="s">
        <v>29250</v>
      </c>
      <c r="X2186" t="s">
        <v>23154</v>
      </c>
      <c r="Y2186" t="s">
        <v>29251</v>
      </c>
      <c r="Z2186" t="s">
        <v>29251</v>
      </c>
      <c r="AA2186" t="s">
        <v>23154</v>
      </c>
      <c r="AB2186" t="s">
        <v>23154</v>
      </c>
      <c r="AC2186" t="s">
        <v>23154</v>
      </c>
      <c r="AD2186" t="s">
        <v>23154</v>
      </c>
      <c r="AE2186" t="s">
        <v>23154</v>
      </c>
      <c r="AF2186" t="s">
        <v>23154</v>
      </c>
      <c r="AG2186" t="s">
        <v>23154</v>
      </c>
      <c r="AH2186" t="s">
        <v>74</v>
      </c>
      <c r="AI2186" t="s">
        <v>75</v>
      </c>
      <c r="AJ2186" t="s">
        <v>76</v>
      </c>
      <c r="AK2186" t="s">
        <v>77</v>
      </c>
      <c r="AL2186" t="s">
        <v>78</v>
      </c>
      <c r="AM2186" t="s">
        <v>23154</v>
      </c>
      <c r="AN2186" t="s">
        <v>23154</v>
      </c>
      <c r="AO2186" t="s">
        <v>23154</v>
      </c>
      <c r="AP2186" t="s">
        <v>23154</v>
      </c>
      <c r="AQ2186" t="s">
        <v>23154</v>
      </c>
      <c r="AR2186" t="s">
        <v>23154</v>
      </c>
      <c r="AS2186" t="s">
        <v>23154</v>
      </c>
      <c r="AT2186" t="s">
        <v>23154</v>
      </c>
      <c r="AU2186" s="3" t="s">
        <v>27262</v>
      </c>
      <c r="AV2186" t="s">
        <v>23154</v>
      </c>
      <c r="AW2186" t="s">
        <v>23154</v>
      </c>
      <c r="AX2186" t="s">
        <v>81</v>
      </c>
      <c r="AY2186" t="s">
        <v>23154</v>
      </c>
      <c r="AZ2186" t="s">
        <v>23154</v>
      </c>
      <c r="BA2186" t="s">
        <v>82</v>
      </c>
      <c r="BB2186" t="s">
        <v>23154</v>
      </c>
      <c r="BC2186" t="s">
        <v>23154</v>
      </c>
      <c r="BD2186" t="s">
        <v>23154</v>
      </c>
      <c r="BE2186" t="s">
        <v>23154</v>
      </c>
      <c r="BF2186" t="s">
        <v>23154</v>
      </c>
      <c r="BG2186" t="s">
        <v>23154</v>
      </c>
      <c r="BH2186" t="s">
        <v>29074</v>
      </c>
      <c r="BI2186" t="s">
        <v>23154</v>
      </c>
      <c r="BJ2186" t="s">
        <v>23154</v>
      </c>
      <c r="BK2186" t="s">
        <v>23154</v>
      </c>
      <c r="BL2186">
        <v>459.99999999999858</v>
      </c>
      <c r="BM2186">
        <v>22.3988685629703</v>
      </c>
      <c r="BN2186">
        <v>114.192578963429</v>
      </c>
      <c r="BO2186" t="s">
        <v>24645</v>
      </c>
      <c r="BP2186" t="s">
        <v>23110</v>
      </c>
      <c r="BQ2186">
        <v>8</v>
      </c>
      <c r="BR2186">
        <v>4</v>
      </c>
      <c r="BS2186" t="s">
        <v>16341</v>
      </c>
      <c r="BT2186" t="s">
        <v>16342</v>
      </c>
      <c r="BU2186" t="s">
        <v>16767</v>
      </c>
      <c r="BV2186" t="s">
        <v>23154</v>
      </c>
      <c r="BW2186" t="s">
        <v>20334</v>
      </c>
      <c r="BX2186" s="6" t="s">
        <v>29075</v>
      </c>
      <c r="BY2186" t="s">
        <v>23154</v>
      </c>
      <c r="BZ2186" t="s">
        <v>23154</v>
      </c>
      <c r="CA2186" t="s">
        <v>23154</v>
      </c>
      <c r="CB2186" t="s">
        <v>23154</v>
      </c>
      <c r="CC2186" t="s">
        <v>16347</v>
      </c>
      <c r="CD2186" t="s">
        <v>14765</v>
      </c>
      <c r="CE2186" t="s">
        <v>23154</v>
      </c>
      <c r="CF2186" t="s">
        <v>23154</v>
      </c>
      <c r="CQ2186" cm="1">
        <f t="array" aca="1" ref="CQ2186" ca="1">SUMPRODUCT(--(_xlfn.UNICODE(MID(BX2186,ROW(INDIRECT("1:"&amp;LEN(BX2186))),1))&gt;=19968),--(_xlfn.UNICODE(MID(BX2186,ROW(INDIRECT("1:"&amp;LEN(BX2186))),1))&lt;=40895))</f>
        <v>453</v>
      </c>
      <c r="CR2186">
        <f t="shared" si="219"/>
        <v>695</v>
      </c>
      <c r="CS2186">
        <f ca="1">_xlfn.AGGREGATE(14, 6,CQ$2:CQ$2519,ROW()-ROW($CS$1))</f>
        <v>0</v>
      </c>
      <c r="CT2186">
        <f t="shared" si="222"/>
        <v>4</v>
      </c>
      <c r="CX2186">
        <f t="shared" si="220"/>
        <v>2</v>
      </c>
      <c r="CY2186">
        <f t="shared" si="223"/>
        <v>37</v>
      </c>
      <c r="DA2186">
        <f t="shared" si="221"/>
        <v>4</v>
      </c>
    </row>
    <row r="2187" spans="1:105" ht="409.6">
      <c r="A2187" t="s">
        <v>20336</v>
      </c>
      <c r="B2187" t="s">
        <v>63</v>
      </c>
      <c r="C2187" t="s">
        <v>64</v>
      </c>
      <c r="D2187" t="s">
        <v>65</v>
      </c>
      <c r="E2187" t="s">
        <v>66</v>
      </c>
      <c r="F2187" t="s">
        <v>14600</v>
      </c>
      <c r="G2187" t="s">
        <v>25077</v>
      </c>
      <c r="H2187" t="s">
        <v>23154</v>
      </c>
      <c r="I2187" t="s">
        <v>23154</v>
      </c>
      <c r="K2187" t="s">
        <v>20191</v>
      </c>
      <c r="L2187" t="s">
        <v>20192</v>
      </c>
      <c r="M2187">
        <v>8</v>
      </c>
      <c r="N2187">
        <v>13</v>
      </c>
      <c r="O2187">
        <v>6</v>
      </c>
      <c r="P2187">
        <v>13</v>
      </c>
      <c r="Q2187">
        <v>12</v>
      </c>
      <c r="R2187" t="s">
        <v>23154</v>
      </c>
      <c r="S2187" t="s">
        <v>29069</v>
      </c>
      <c r="T2187" t="s">
        <v>29069</v>
      </c>
      <c r="U2187" t="s">
        <v>23154</v>
      </c>
      <c r="V2187" t="s">
        <v>29252</v>
      </c>
      <c r="W2187" t="s">
        <v>29253</v>
      </c>
      <c r="X2187" t="s">
        <v>23154</v>
      </c>
      <c r="Y2187" t="s">
        <v>29254</v>
      </c>
      <c r="Z2187" t="s">
        <v>29255</v>
      </c>
      <c r="AA2187" t="s">
        <v>23154</v>
      </c>
      <c r="AB2187" t="s">
        <v>23154</v>
      </c>
      <c r="AC2187" t="s">
        <v>23154</v>
      </c>
      <c r="AD2187" t="s">
        <v>23154</v>
      </c>
      <c r="AE2187" t="s">
        <v>23154</v>
      </c>
      <c r="AF2187" t="s">
        <v>23154</v>
      </c>
      <c r="AG2187" t="s">
        <v>23154</v>
      </c>
      <c r="AH2187" t="s">
        <v>74</v>
      </c>
      <c r="AI2187" t="s">
        <v>75</v>
      </c>
      <c r="AJ2187" t="s">
        <v>76</v>
      </c>
      <c r="AK2187" t="s">
        <v>77</v>
      </c>
      <c r="AL2187" t="s">
        <v>78</v>
      </c>
      <c r="AM2187" t="s">
        <v>23154</v>
      </c>
      <c r="AN2187" t="s">
        <v>23154</v>
      </c>
      <c r="AO2187" t="s">
        <v>23154</v>
      </c>
      <c r="AP2187" t="s">
        <v>23154</v>
      </c>
      <c r="AQ2187" t="s">
        <v>23154</v>
      </c>
      <c r="AR2187" t="s">
        <v>23154</v>
      </c>
      <c r="AS2187" t="s">
        <v>23154</v>
      </c>
      <c r="AT2187" t="s">
        <v>23154</v>
      </c>
      <c r="AU2187" s="3" t="s">
        <v>27263</v>
      </c>
      <c r="AV2187" t="s">
        <v>23154</v>
      </c>
      <c r="AW2187" t="s">
        <v>23154</v>
      </c>
      <c r="AX2187" t="s">
        <v>81</v>
      </c>
      <c r="AY2187" t="s">
        <v>23154</v>
      </c>
      <c r="AZ2187" t="s">
        <v>23154</v>
      </c>
      <c r="BA2187" t="s">
        <v>82</v>
      </c>
      <c r="BB2187" t="s">
        <v>23154</v>
      </c>
      <c r="BC2187" t="s">
        <v>23154</v>
      </c>
      <c r="BD2187" t="s">
        <v>23154</v>
      </c>
      <c r="BE2187" t="s">
        <v>23154</v>
      </c>
      <c r="BF2187" t="s">
        <v>23154</v>
      </c>
      <c r="BG2187" t="s">
        <v>23154</v>
      </c>
      <c r="BH2187" t="s">
        <v>29074</v>
      </c>
      <c r="BI2187" t="s">
        <v>23154</v>
      </c>
      <c r="BJ2187" t="s">
        <v>23154</v>
      </c>
      <c r="BK2187" t="s">
        <v>23154</v>
      </c>
      <c r="BL2187">
        <v>459.99999999999858</v>
      </c>
      <c r="BM2187">
        <v>22.352286207222999</v>
      </c>
      <c r="BN2187">
        <v>114.080506855235</v>
      </c>
      <c r="BO2187" t="s">
        <v>24924</v>
      </c>
      <c r="BP2187" t="s">
        <v>23120</v>
      </c>
      <c r="BQ2187">
        <v>8</v>
      </c>
      <c r="BR2187">
        <v>8</v>
      </c>
      <c r="BS2187" t="s">
        <v>20337</v>
      </c>
      <c r="BT2187" t="s">
        <v>16709</v>
      </c>
      <c r="BU2187" t="s">
        <v>16767</v>
      </c>
      <c r="BV2187" t="s">
        <v>23154</v>
      </c>
      <c r="BW2187" t="s">
        <v>20338</v>
      </c>
      <c r="BX2187" s="6" t="s">
        <v>29075</v>
      </c>
      <c r="BY2187" t="s">
        <v>23154</v>
      </c>
      <c r="BZ2187" t="s">
        <v>23154</v>
      </c>
      <c r="CA2187" t="s">
        <v>23154</v>
      </c>
      <c r="CB2187" t="s">
        <v>23154</v>
      </c>
      <c r="CC2187" t="s">
        <v>20339</v>
      </c>
      <c r="CD2187" t="s">
        <v>14765</v>
      </c>
      <c r="CE2187" t="s">
        <v>23154</v>
      </c>
      <c r="CF2187" t="s">
        <v>23154</v>
      </c>
      <c r="CQ2187" cm="1">
        <f t="array" aca="1" ref="CQ2187" ca="1">SUMPRODUCT(--(_xlfn.UNICODE(MID(BX2187,ROW(INDIRECT("1:"&amp;LEN(BX2187))),1))&gt;=19968),--(_xlfn.UNICODE(MID(BX2187,ROW(INDIRECT("1:"&amp;LEN(BX2187))),1))&lt;=40895))</f>
        <v>453</v>
      </c>
      <c r="CR2187">
        <f t="shared" si="219"/>
        <v>695</v>
      </c>
      <c r="CS2187">
        <f ca="1">_xlfn.AGGREGATE(14, 6,CQ$2:CQ$2519,ROW()-ROW($CS$1))</f>
        <v>0</v>
      </c>
      <c r="CT2187">
        <f t="shared" si="222"/>
        <v>4</v>
      </c>
      <c r="CX2187">
        <f t="shared" si="220"/>
        <v>2</v>
      </c>
      <c r="CY2187">
        <f t="shared" si="223"/>
        <v>37</v>
      </c>
      <c r="DA2187">
        <f t="shared" si="221"/>
        <v>4</v>
      </c>
    </row>
    <row r="2188" spans="1:105" ht="409.6">
      <c r="A2188" t="s">
        <v>20340</v>
      </c>
      <c r="B2188" t="s">
        <v>63</v>
      </c>
      <c r="C2188" t="s">
        <v>64</v>
      </c>
      <c r="D2188" t="s">
        <v>65</v>
      </c>
      <c r="E2188" t="s">
        <v>66</v>
      </c>
      <c r="F2188" t="s">
        <v>14600</v>
      </c>
      <c r="G2188" t="s">
        <v>25077</v>
      </c>
      <c r="H2188" t="s">
        <v>23154</v>
      </c>
      <c r="I2188" t="s">
        <v>23154</v>
      </c>
      <c r="K2188" t="s">
        <v>20191</v>
      </c>
      <c r="L2188" t="s">
        <v>20192</v>
      </c>
      <c r="M2188">
        <v>8</v>
      </c>
      <c r="N2188">
        <v>13</v>
      </c>
      <c r="O2188">
        <v>6</v>
      </c>
      <c r="P2188">
        <v>13</v>
      </c>
      <c r="Q2188">
        <v>12</v>
      </c>
      <c r="R2188" t="s">
        <v>23154</v>
      </c>
      <c r="S2188" t="s">
        <v>29069</v>
      </c>
      <c r="T2188" t="s">
        <v>29069</v>
      </c>
      <c r="U2188" t="s">
        <v>23154</v>
      </c>
      <c r="V2188" t="s">
        <v>29256</v>
      </c>
      <c r="W2188" t="s">
        <v>29257</v>
      </c>
      <c r="X2188" t="s">
        <v>23154</v>
      </c>
      <c r="Y2188" t="s">
        <v>29258</v>
      </c>
      <c r="Z2188" t="s">
        <v>29259</v>
      </c>
      <c r="AA2188" t="s">
        <v>23154</v>
      </c>
      <c r="AB2188" t="s">
        <v>23154</v>
      </c>
      <c r="AC2188" t="s">
        <v>23154</v>
      </c>
      <c r="AD2188" t="s">
        <v>23154</v>
      </c>
      <c r="AE2188" t="s">
        <v>23154</v>
      </c>
      <c r="AF2188" t="s">
        <v>23154</v>
      </c>
      <c r="AG2188" t="s">
        <v>23154</v>
      </c>
      <c r="AH2188" t="s">
        <v>74</v>
      </c>
      <c r="AI2188" t="s">
        <v>75</v>
      </c>
      <c r="AJ2188" t="s">
        <v>76</v>
      </c>
      <c r="AK2188" t="s">
        <v>77</v>
      </c>
      <c r="AL2188" t="s">
        <v>78</v>
      </c>
      <c r="AM2188" t="s">
        <v>23154</v>
      </c>
      <c r="AN2188" t="s">
        <v>23154</v>
      </c>
      <c r="AO2188" t="s">
        <v>23154</v>
      </c>
      <c r="AP2188" t="s">
        <v>23154</v>
      </c>
      <c r="AQ2188" t="s">
        <v>23154</v>
      </c>
      <c r="AR2188" t="s">
        <v>23154</v>
      </c>
      <c r="AS2188" t="s">
        <v>23154</v>
      </c>
      <c r="AT2188" t="s">
        <v>23154</v>
      </c>
      <c r="AU2188" s="3" t="s">
        <v>27264</v>
      </c>
      <c r="AV2188" t="s">
        <v>23154</v>
      </c>
      <c r="AW2188" t="s">
        <v>23154</v>
      </c>
      <c r="AX2188" t="s">
        <v>81</v>
      </c>
      <c r="AY2188" t="s">
        <v>23154</v>
      </c>
      <c r="AZ2188" t="s">
        <v>23154</v>
      </c>
      <c r="BA2188" t="s">
        <v>82</v>
      </c>
      <c r="BB2188" t="s">
        <v>23154</v>
      </c>
      <c r="BC2188" t="s">
        <v>23154</v>
      </c>
      <c r="BD2188" t="s">
        <v>23154</v>
      </c>
      <c r="BE2188" t="s">
        <v>23154</v>
      </c>
      <c r="BF2188" t="s">
        <v>23154</v>
      </c>
      <c r="BG2188" t="s">
        <v>23154</v>
      </c>
      <c r="BH2188" t="s">
        <v>29074</v>
      </c>
      <c r="BI2188" t="s">
        <v>23154</v>
      </c>
      <c r="BJ2188" t="s">
        <v>23154</v>
      </c>
      <c r="BK2188" t="s">
        <v>23154</v>
      </c>
      <c r="BL2188">
        <v>459.99999999999858</v>
      </c>
      <c r="BM2188">
        <v>22.3631922936815</v>
      </c>
      <c r="BN2188">
        <v>114.025158917829</v>
      </c>
      <c r="BO2188" t="s">
        <v>24925</v>
      </c>
      <c r="BP2188" t="s">
        <v>23121</v>
      </c>
      <c r="BQ2188">
        <v>8</v>
      </c>
      <c r="BR2188">
        <v>3</v>
      </c>
      <c r="BS2188" t="s">
        <v>20341</v>
      </c>
      <c r="BT2188" t="s">
        <v>20342</v>
      </c>
      <c r="BU2188" t="s">
        <v>16767</v>
      </c>
      <c r="BV2188" t="s">
        <v>23154</v>
      </c>
      <c r="BW2188" t="s">
        <v>20338</v>
      </c>
      <c r="BX2188" s="6" t="s">
        <v>29075</v>
      </c>
      <c r="BY2188" t="s">
        <v>23154</v>
      </c>
      <c r="BZ2188" t="s">
        <v>23154</v>
      </c>
      <c r="CA2188" t="s">
        <v>23154</v>
      </c>
      <c r="CB2188" t="s">
        <v>23154</v>
      </c>
      <c r="CC2188" t="s">
        <v>20343</v>
      </c>
      <c r="CD2188" t="s">
        <v>14765</v>
      </c>
      <c r="CE2188" t="s">
        <v>23154</v>
      </c>
      <c r="CF2188" t="s">
        <v>23154</v>
      </c>
      <c r="CQ2188" cm="1">
        <f t="array" aca="1" ref="CQ2188" ca="1">SUMPRODUCT(--(_xlfn.UNICODE(MID(BX2188,ROW(INDIRECT("1:"&amp;LEN(BX2188))),1))&gt;=19968),--(_xlfn.UNICODE(MID(BX2188,ROW(INDIRECT("1:"&amp;LEN(BX2188))),1))&lt;=40895))</f>
        <v>453</v>
      </c>
      <c r="CR2188">
        <f t="shared" si="219"/>
        <v>695</v>
      </c>
      <c r="CT2188">
        <f t="shared" si="222"/>
        <v>4</v>
      </c>
      <c r="CX2188">
        <f t="shared" si="220"/>
        <v>2</v>
      </c>
      <c r="CY2188">
        <f t="shared" si="223"/>
        <v>37</v>
      </c>
      <c r="DA2188">
        <f t="shared" si="221"/>
        <v>4</v>
      </c>
    </row>
    <row r="2189" spans="1:105">
      <c r="A2189" t="s">
        <v>20344</v>
      </c>
      <c r="B2189" t="s">
        <v>63</v>
      </c>
      <c r="C2189" t="s">
        <v>64</v>
      </c>
      <c r="D2189" t="s">
        <v>65</v>
      </c>
      <c r="E2189" t="s">
        <v>66</v>
      </c>
      <c r="F2189" t="s">
        <v>14600</v>
      </c>
      <c r="G2189" t="s">
        <v>25077</v>
      </c>
      <c r="H2189" t="s">
        <v>23154</v>
      </c>
      <c r="I2189" t="s">
        <v>23154</v>
      </c>
      <c r="K2189" t="s">
        <v>20345</v>
      </c>
      <c r="L2189" t="s">
        <v>20346</v>
      </c>
      <c r="M2189">
        <v>8</v>
      </c>
      <c r="N2189">
        <v>13</v>
      </c>
      <c r="O2189">
        <v>6</v>
      </c>
      <c r="P2189">
        <v>13</v>
      </c>
      <c r="Q2189">
        <v>12</v>
      </c>
      <c r="R2189" t="s">
        <v>23154</v>
      </c>
      <c r="S2189" t="s">
        <v>20347</v>
      </c>
      <c r="T2189" t="s">
        <v>20348</v>
      </c>
      <c r="U2189" t="s">
        <v>23154</v>
      </c>
      <c r="V2189" t="s">
        <v>20349</v>
      </c>
      <c r="W2189" t="s">
        <v>20350</v>
      </c>
      <c r="X2189" t="s">
        <v>23154</v>
      </c>
      <c r="Y2189" t="s">
        <v>20351</v>
      </c>
      <c r="Z2189" t="s">
        <v>20352</v>
      </c>
      <c r="AA2189">
        <v>1999</v>
      </c>
      <c r="AB2189" t="s">
        <v>23154</v>
      </c>
      <c r="AC2189" t="s">
        <v>23154</v>
      </c>
      <c r="AD2189" t="s">
        <v>23154</v>
      </c>
      <c r="AE2189" t="s">
        <v>23154</v>
      </c>
      <c r="AF2189" t="s">
        <v>23154</v>
      </c>
      <c r="AG2189" t="s">
        <v>23154</v>
      </c>
      <c r="AH2189" t="s">
        <v>74</v>
      </c>
      <c r="AI2189" t="s">
        <v>75</v>
      </c>
      <c r="AJ2189" t="s">
        <v>76</v>
      </c>
      <c r="AK2189" t="s">
        <v>77</v>
      </c>
      <c r="AL2189" t="s">
        <v>78</v>
      </c>
      <c r="AM2189" t="s">
        <v>23154</v>
      </c>
      <c r="AN2189" t="s">
        <v>23154</v>
      </c>
      <c r="AO2189" t="s">
        <v>23154</v>
      </c>
      <c r="AP2189" t="s">
        <v>23154</v>
      </c>
      <c r="AQ2189" t="s">
        <v>23154</v>
      </c>
      <c r="AR2189" t="s">
        <v>23154</v>
      </c>
      <c r="AS2189" t="s">
        <v>23154</v>
      </c>
      <c r="AT2189" t="s">
        <v>23154</v>
      </c>
      <c r="AU2189" s="3" t="s">
        <v>27265</v>
      </c>
      <c r="AV2189" t="s">
        <v>23154</v>
      </c>
      <c r="AW2189" t="s">
        <v>23154</v>
      </c>
      <c r="AX2189" t="s">
        <v>81</v>
      </c>
      <c r="AY2189" t="s">
        <v>23154</v>
      </c>
      <c r="AZ2189" t="s">
        <v>23154</v>
      </c>
      <c r="BA2189" t="s">
        <v>82</v>
      </c>
      <c r="BB2189" t="s">
        <v>23154</v>
      </c>
      <c r="BC2189" t="s">
        <v>23154</v>
      </c>
      <c r="BD2189" t="s">
        <v>23154</v>
      </c>
      <c r="BE2189" t="s">
        <v>23154</v>
      </c>
      <c r="BF2189" t="s">
        <v>23154</v>
      </c>
      <c r="BG2189" t="s">
        <v>23154</v>
      </c>
      <c r="BH2189" t="s">
        <v>20353</v>
      </c>
      <c r="BI2189" t="s">
        <v>20354</v>
      </c>
      <c r="BJ2189" t="s">
        <v>16582</v>
      </c>
      <c r="BK2189" t="s">
        <v>20355</v>
      </c>
      <c r="BL2189">
        <v>460.99999999999898</v>
      </c>
      <c r="BM2189">
        <v>22.291939012068202</v>
      </c>
      <c r="BN2189">
        <v>114.199402731907</v>
      </c>
      <c r="BO2189" t="s">
        <v>24525</v>
      </c>
      <c r="BP2189" t="s">
        <v>23109</v>
      </c>
      <c r="BQ2189">
        <v>8</v>
      </c>
      <c r="BR2189">
        <v>5</v>
      </c>
      <c r="BS2189" t="s">
        <v>14646</v>
      </c>
      <c r="BT2189" t="s">
        <v>14647</v>
      </c>
      <c r="BU2189" t="s">
        <v>20356</v>
      </c>
      <c r="BV2189" t="s">
        <v>20357</v>
      </c>
      <c r="BW2189" t="s">
        <v>20358</v>
      </c>
      <c r="BX2189" t="s">
        <v>20359</v>
      </c>
      <c r="BY2189" t="s">
        <v>23154</v>
      </c>
      <c r="BZ2189" t="s">
        <v>23154</v>
      </c>
      <c r="CA2189" t="s">
        <v>23154</v>
      </c>
      <c r="CB2189" t="s">
        <v>23154</v>
      </c>
      <c r="CC2189" t="s">
        <v>14652</v>
      </c>
      <c r="CD2189" t="s">
        <v>14765</v>
      </c>
      <c r="CE2189" t="s">
        <v>23154</v>
      </c>
      <c r="CF2189" t="s">
        <v>23154</v>
      </c>
      <c r="CQ2189" cm="1">
        <f t="array" aca="1" ref="CQ2189" ca="1">SUMPRODUCT(--(_xlfn.UNICODE(MID(BX2189,ROW(INDIRECT("1:"&amp;LEN(BX2189))),1))&gt;=19968),--(_xlfn.UNICODE(MID(BX2189,ROW(INDIRECT("1:"&amp;LEN(BX2189))),1))&lt;=40895))</f>
        <v>197</v>
      </c>
      <c r="CR2189">
        <f t="shared" si="219"/>
        <v>325</v>
      </c>
      <c r="CS2189">
        <f ca="1">_xlfn.AGGREGATE(14, 6,CQ$2:CQ$2519,ROW()-ROW($CS$1))</f>
        <v>0</v>
      </c>
      <c r="CT2189">
        <f t="shared" si="222"/>
        <v>4</v>
      </c>
      <c r="CX2189">
        <f t="shared" si="220"/>
        <v>2</v>
      </c>
      <c r="CY2189">
        <f t="shared" si="223"/>
        <v>37</v>
      </c>
      <c r="DA2189">
        <f t="shared" si="221"/>
        <v>4</v>
      </c>
    </row>
    <row r="2190" spans="1:105">
      <c r="A2190" t="s">
        <v>20360</v>
      </c>
      <c r="B2190" t="s">
        <v>63</v>
      </c>
      <c r="C2190" t="s">
        <v>64</v>
      </c>
      <c r="D2190" t="s">
        <v>65</v>
      </c>
      <c r="E2190" t="s">
        <v>66</v>
      </c>
      <c r="F2190" t="s">
        <v>14600</v>
      </c>
      <c r="G2190" t="s">
        <v>25077</v>
      </c>
      <c r="H2190" t="s">
        <v>23154</v>
      </c>
      <c r="I2190" t="s">
        <v>23154</v>
      </c>
      <c r="K2190" t="s">
        <v>20345</v>
      </c>
      <c r="L2190" t="s">
        <v>20346</v>
      </c>
      <c r="M2190">
        <v>8</v>
      </c>
      <c r="N2190">
        <v>13</v>
      </c>
      <c r="O2190">
        <v>6</v>
      </c>
      <c r="P2190">
        <v>13</v>
      </c>
      <c r="Q2190">
        <v>12</v>
      </c>
      <c r="R2190" t="s">
        <v>23154</v>
      </c>
      <c r="S2190" t="s">
        <v>20347</v>
      </c>
      <c r="T2190" t="s">
        <v>20348</v>
      </c>
      <c r="U2190" t="s">
        <v>23154</v>
      </c>
      <c r="V2190" t="s">
        <v>20349</v>
      </c>
      <c r="W2190" t="s">
        <v>20350</v>
      </c>
      <c r="X2190" t="s">
        <v>23154</v>
      </c>
      <c r="Y2190" t="s">
        <v>20361</v>
      </c>
      <c r="Z2190" t="s">
        <v>20362</v>
      </c>
      <c r="AA2190">
        <v>1999</v>
      </c>
      <c r="AB2190" t="s">
        <v>23154</v>
      </c>
      <c r="AC2190" t="s">
        <v>23154</v>
      </c>
      <c r="AD2190" t="s">
        <v>23154</v>
      </c>
      <c r="AE2190" t="s">
        <v>23154</v>
      </c>
      <c r="AF2190" t="s">
        <v>23154</v>
      </c>
      <c r="AG2190" t="s">
        <v>23154</v>
      </c>
      <c r="AH2190" t="s">
        <v>74</v>
      </c>
      <c r="AI2190" t="s">
        <v>75</v>
      </c>
      <c r="AJ2190" t="s">
        <v>76</v>
      </c>
      <c r="AK2190" t="s">
        <v>77</v>
      </c>
      <c r="AL2190" t="s">
        <v>78</v>
      </c>
      <c r="AM2190" t="s">
        <v>23154</v>
      </c>
      <c r="AN2190" t="s">
        <v>23154</v>
      </c>
      <c r="AO2190" t="s">
        <v>23154</v>
      </c>
      <c r="AP2190" t="s">
        <v>23154</v>
      </c>
      <c r="AQ2190" t="s">
        <v>23154</v>
      </c>
      <c r="AR2190" t="s">
        <v>23154</v>
      </c>
      <c r="AS2190" t="s">
        <v>23154</v>
      </c>
      <c r="AT2190" t="s">
        <v>23154</v>
      </c>
      <c r="AU2190" s="3" t="s">
        <v>27266</v>
      </c>
      <c r="AV2190" t="s">
        <v>23154</v>
      </c>
      <c r="AW2190" t="s">
        <v>23154</v>
      </c>
      <c r="AX2190" t="s">
        <v>81</v>
      </c>
      <c r="AY2190" t="s">
        <v>23154</v>
      </c>
      <c r="AZ2190" t="s">
        <v>23154</v>
      </c>
      <c r="BA2190" t="s">
        <v>82</v>
      </c>
      <c r="BB2190" t="s">
        <v>23154</v>
      </c>
      <c r="BC2190" t="s">
        <v>23154</v>
      </c>
      <c r="BD2190" t="s">
        <v>23154</v>
      </c>
      <c r="BE2190" t="s">
        <v>23154</v>
      </c>
      <c r="BF2190" t="s">
        <v>23154</v>
      </c>
      <c r="BG2190" t="s">
        <v>23154</v>
      </c>
      <c r="BH2190" t="s">
        <v>20353</v>
      </c>
      <c r="BI2190" t="s">
        <v>20354</v>
      </c>
      <c r="BJ2190" t="s">
        <v>16582</v>
      </c>
      <c r="BK2190" t="s">
        <v>20355</v>
      </c>
      <c r="BL2190">
        <v>460.99999999999898</v>
      </c>
      <c r="BM2190">
        <v>22.319167</v>
      </c>
      <c r="BN2190">
        <v>114.1675</v>
      </c>
      <c r="BO2190" t="s">
        <v>24538</v>
      </c>
      <c r="BP2190" t="s">
        <v>23105</v>
      </c>
      <c r="BQ2190">
        <v>8</v>
      </c>
      <c r="BR2190">
        <v>8</v>
      </c>
      <c r="BS2190" t="s">
        <v>14758</v>
      </c>
      <c r="BT2190" t="s">
        <v>14759</v>
      </c>
      <c r="BU2190" t="s">
        <v>20356</v>
      </c>
      <c r="BV2190" t="s">
        <v>20357</v>
      </c>
      <c r="BW2190" t="s">
        <v>20358</v>
      </c>
      <c r="BX2190" t="s">
        <v>20359</v>
      </c>
      <c r="BY2190" t="s">
        <v>23154</v>
      </c>
      <c r="BZ2190" t="s">
        <v>23154</v>
      </c>
      <c r="CA2190" t="s">
        <v>23154</v>
      </c>
      <c r="CB2190" t="s">
        <v>23154</v>
      </c>
      <c r="CC2190" t="s">
        <v>14764</v>
      </c>
      <c r="CD2190" t="s">
        <v>14765</v>
      </c>
      <c r="CE2190" t="s">
        <v>23154</v>
      </c>
      <c r="CF2190" t="s">
        <v>23154</v>
      </c>
      <c r="CQ2190" cm="1">
        <f t="array" aca="1" ref="CQ2190" ca="1">SUMPRODUCT(--(_xlfn.UNICODE(MID(BX2190,ROW(INDIRECT("1:"&amp;LEN(BX2190))),1))&gt;=19968),--(_xlfn.UNICODE(MID(BX2190,ROW(INDIRECT("1:"&amp;LEN(BX2190))),1))&lt;=40895))</f>
        <v>197</v>
      </c>
      <c r="CR2190">
        <f t="shared" si="219"/>
        <v>325</v>
      </c>
      <c r="CS2190">
        <f ca="1">_xlfn.AGGREGATE(14, 6,CQ$2:CQ$2519,ROW()-ROW($CS$1))</f>
        <v>0</v>
      </c>
      <c r="CT2190">
        <f t="shared" si="222"/>
        <v>4</v>
      </c>
      <c r="CX2190">
        <f t="shared" si="220"/>
        <v>2</v>
      </c>
      <c r="CY2190">
        <f t="shared" si="223"/>
        <v>37</v>
      </c>
      <c r="DA2190">
        <f t="shared" si="221"/>
        <v>4</v>
      </c>
    </row>
    <row r="2191" spans="1:105">
      <c r="A2191" t="s">
        <v>20363</v>
      </c>
      <c r="B2191" t="s">
        <v>63</v>
      </c>
      <c r="C2191" t="s">
        <v>64</v>
      </c>
      <c r="D2191" t="s">
        <v>65</v>
      </c>
      <c r="E2191" t="s">
        <v>66</v>
      </c>
      <c r="F2191" t="s">
        <v>14600</v>
      </c>
      <c r="G2191" t="s">
        <v>25077</v>
      </c>
      <c r="H2191" t="s">
        <v>23154</v>
      </c>
      <c r="I2191" t="s">
        <v>23154</v>
      </c>
      <c r="K2191" t="s">
        <v>20345</v>
      </c>
      <c r="L2191" t="s">
        <v>20346</v>
      </c>
      <c r="M2191">
        <v>8</v>
      </c>
      <c r="N2191">
        <v>13</v>
      </c>
      <c r="O2191">
        <v>6</v>
      </c>
      <c r="P2191">
        <v>13</v>
      </c>
      <c r="Q2191">
        <v>12</v>
      </c>
      <c r="R2191" t="s">
        <v>23154</v>
      </c>
      <c r="S2191" t="s">
        <v>20347</v>
      </c>
      <c r="T2191" t="s">
        <v>20348</v>
      </c>
      <c r="U2191" t="s">
        <v>23154</v>
      </c>
      <c r="V2191" t="s">
        <v>20349</v>
      </c>
      <c r="W2191" t="s">
        <v>20350</v>
      </c>
      <c r="X2191" t="s">
        <v>23154</v>
      </c>
      <c r="Y2191" t="s">
        <v>20364</v>
      </c>
      <c r="Z2191" t="s">
        <v>20365</v>
      </c>
      <c r="AA2191">
        <v>1999</v>
      </c>
      <c r="AB2191" t="s">
        <v>23154</v>
      </c>
      <c r="AC2191" t="s">
        <v>23154</v>
      </c>
      <c r="AD2191" t="s">
        <v>23154</v>
      </c>
      <c r="AE2191" t="s">
        <v>23154</v>
      </c>
      <c r="AF2191" t="s">
        <v>23154</v>
      </c>
      <c r="AG2191" t="s">
        <v>23154</v>
      </c>
      <c r="AH2191" t="s">
        <v>74</v>
      </c>
      <c r="AI2191" t="s">
        <v>75</v>
      </c>
      <c r="AJ2191" t="s">
        <v>76</v>
      </c>
      <c r="AK2191" t="s">
        <v>77</v>
      </c>
      <c r="AL2191" t="s">
        <v>78</v>
      </c>
      <c r="AM2191" t="s">
        <v>23154</v>
      </c>
      <c r="AN2191" t="s">
        <v>23154</v>
      </c>
      <c r="AO2191" t="s">
        <v>23154</v>
      </c>
      <c r="AP2191" t="s">
        <v>23154</v>
      </c>
      <c r="AQ2191" t="s">
        <v>23154</v>
      </c>
      <c r="AR2191" t="s">
        <v>23154</v>
      </c>
      <c r="AS2191" t="s">
        <v>23154</v>
      </c>
      <c r="AT2191" t="s">
        <v>23154</v>
      </c>
      <c r="AU2191" s="3" t="s">
        <v>27267</v>
      </c>
      <c r="AV2191" t="s">
        <v>23154</v>
      </c>
      <c r="AW2191" t="s">
        <v>23154</v>
      </c>
      <c r="AX2191" t="s">
        <v>81</v>
      </c>
      <c r="AY2191" t="s">
        <v>23154</v>
      </c>
      <c r="AZ2191" t="s">
        <v>23154</v>
      </c>
      <c r="BA2191" t="s">
        <v>82</v>
      </c>
      <c r="BB2191" t="s">
        <v>23154</v>
      </c>
      <c r="BC2191" t="s">
        <v>23154</v>
      </c>
      <c r="BD2191" t="s">
        <v>23154</v>
      </c>
      <c r="BE2191" t="s">
        <v>23154</v>
      </c>
      <c r="BF2191" t="s">
        <v>23154</v>
      </c>
      <c r="BG2191" t="s">
        <v>23154</v>
      </c>
      <c r="BH2191" t="s">
        <v>20353</v>
      </c>
      <c r="BI2191" t="s">
        <v>20354</v>
      </c>
      <c r="BJ2191" t="s">
        <v>16582</v>
      </c>
      <c r="BK2191" t="s">
        <v>20355</v>
      </c>
      <c r="BL2191">
        <v>460.99999999999898</v>
      </c>
      <c r="BM2191">
        <v>22.278042247265901</v>
      </c>
      <c r="BN2191">
        <v>114.16410313402901</v>
      </c>
      <c r="BO2191" t="s">
        <v>24562</v>
      </c>
      <c r="BP2191" t="s">
        <v>23108</v>
      </c>
      <c r="BQ2191">
        <v>8</v>
      </c>
      <c r="BR2191">
        <v>8</v>
      </c>
      <c r="BS2191" t="s">
        <v>15132</v>
      </c>
      <c r="BT2191" t="s">
        <v>15133</v>
      </c>
      <c r="BU2191" t="s">
        <v>20356</v>
      </c>
      <c r="BV2191" t="s">
        <v>20357</v>
      </c>
      <c r="BW2191" t="s">
        <v>20366</v>
      </c>
      <c r="BX2191" t="s">
        <v>20359</v>
      </c>
      <c r="BY2191" t="s">
        <v>23154</v>
      </c>
      <c r="BZ2191" t="s">
        <v>23154</v>
      </c>
      <c r="CA2191" t="s">
        <v>23154</v>
      </c>
      <c r="CB2191" t="s">
        <v>23154</v>
      </c>
      <c r="CC2191" t="s">
        <v>15135</v>
      </c>
      <c r="CD2191" t="s">
        <v>14765</v>
      </c>
      <c r="CE2191" t="s">
        <v>23154</v>
      </c>
      <c r="CF2191" t="s">
        <v>23154</v>
      </c>
      <c r="CQ2191" cm="1">
        <f t="array" aca="1" ref="CQ2191" ca="1">SUMPRODUCT(--(_xlfn.UNICODE(MID(BX2191,ROW(INDIRECT("1:"&amp;LEN(BX2191))),1))&gt;=19968),--(_xlfn.UNICODE(MID(BX2191,ROW(INDIRECT("1:"&amp;LEN(BX2191))),1))&lt;=40895))</f>
        <v>197</v>
      </c>
      <c r="CR2191">
        <f t="shared" si="219"/>
        <v>325</v>
      </c>
      <c r="CT2191">
        <f t="shared" si="222"/>
        <v>4</v>
      </c>
      <c r="CX2191">
        <f t="shared" si="220"/>
        <v>2</v>
      </c>
      <c r="CY2191">
        <f t="shared" si="223"/>
        <v>37</v>
      </c>
      <c r="DA2191">
        <f t="shared" si="221"/>
        <v>4</v>
      </c>
    </row>
    <row r="2192" spans="1:105">
      <c r="A2192" t="s">
        <v>20367</v>
      </c>
      <c r="B2192" t="s">
        <v>63</v>
      </c>
      <c r="C2192" t="s">
        <v>64</v>
      </c>
      <c r="D2192" t="s">
        <v>65</v>
      </c>
      <c r="E2192" t="s">
        <v>66</v>
      </c>
      <c r="F2192" t="s">
        <v>14600</v>
      </c>
      <c r="G2192" t="s">
        <v>25077</v>
      </c>
      <c r="H2192" t="s">
        <v>23154</v>
      </c>
      <c r="I2192" t="s">
        <v>23154</v>
      </c>
      <c r="K2192" t="s">
        <v>20368</v>
      </c>
      <c r="L2192" t="s">
        <v>20368</v>
      </c>
      <c r="M2192">
        <v>8</v>
      </c>
      <c r="N2192">
        <v>13</v>
      </c>
      <c r="O2192">
        <v>6</v>
      </c>
      <c r="P2192">
        <v>13</v>
      </c>
      <c r="Q2192">
        <v>12</v>
      </c>
      <c r="R2192" t="s">
        <v>23154</v>
      </c>
      <c r="S2192" t="s">
        <v>20369</v>
      </c>
      <c r="T2192" t="s">
        <v>20370</v>
      </c>
      <c r="U2192" t="s">
        <v>23154</v>
      </c>
      <c r="V2192" t="s">
        <v>20371</v>
      </c>
      <c r="W2192" t="s">
        <v>20372</v>
      </c>
      <c r="X2192" t="s">
        <v>23154</v>
      </c>
      <c r="Y2192" t="s">
        <v>20373</v>
      </c>
      <c r="Z2192" t="s">
        <v>20374</v>
      </c>
      <c r="AA2192">
        <v>1991</v>
      </c>
      <c r="AB2192" t="s">
        <v>23154</v>
      </c>
      <c r="AC2192" t="s">
        <v>23154</v>
      </c>
      <c r="AD2192" t="s">
        <v>23154</v>
      </c>
      <c r="AE2192" t="s">
        <v>23154</v>
      </c>
      <c r="AF2192" t="s">
        <v>23154</v>
      </c>
      <c r="AG2192" t="s">
        <v>23154</v>
      </c>
      <c r="AH2192" t="s">
        <v>74</v>
      </c>
      <c r="AI2192" t="s">
        <v>75</v>
      </c>
      <c r="AJ2192" t="s">
        <v>76</v>
      </c>
      <c r="AK2192" t="s">
        <v>77</v>
      </c>
      <c r="AL2192" t="s">
        <v>78</v>
      </c>
      <c r="AM2192" t="s">
        <v>23154</v>
      </c>
      <c r="AN2192" t="s">
        <v>23154</v>
      </c>
      <c r="AO2192" t="s">
        <v>23154</v>
      </c>
      <c r="AP2192" t="s">
        <v>23154</v>
      </c>
      <c r="AQ2192" t="s">
        <v>23154</v>
      </c>
      <c r="AR2192" t="s">
        <v>23154</v>
      </c>
      <c r="AS2192" t="s">
        <v>23154</v>
      </c>
      <c r="AT2192" t="s">
        <v>23154</v>
      </c>
      <c r="AU2192" s="3" t="s">
        <v>27268</v>
      </c>
      <c r="AV2192" t="s">
        <v>23154</v>
      </c>
      <c r="AW2192" t="s">
        <v>23154</v>
      </c>
      <c r="AX2192" t="s">
        <v>81</v>
      </c>
      <c r="AY2192" t="s">
        <v>23154</v>
      </c>
      <c r="AZ2192" t="s">
        <v>23154</v>
      </c>
      <c r="BA2192" t="s">
        <v>82</v>
      </c>
      <c r="BB2192" t="s">
        <v>23154</v>
      </c>
      <c r="BC2192" t="s">
        <v>23154</v>
      </c>
      <c r="BD2192" t="s">
        <v>23154</v>
      </c>
      <c r="BE2192" t="s">
        <v>23154</v>
      </c>
      <c r="BF2192" t="s">
        <v>23154</v>
      </c>
      <c r="BG2192" t="s">
        <v>23154</v>
      </c>
      <c r="BH2192" t="s">
        <v>17332</v>
      </c>
      <c r="BI2192" t="s">
        <v>17332</v>
      </c>
      <c r="BJ2192" t="s">
        <v>23154</v>
      </c>
      <c r="BK2192" t="s">
        <v>23154</v>
      </c>
      <c r="BL2192">
        <v>461.99999999999892</v>
      </c>
      <c r="BM2192">
        <v>22.292001203648599</v>
      </c>
      <c r="BN2192">
        <v>114.181925853381</v>
      </c>
      <c r="BO2192" t="s">
        <v>24926</v>
      </c>
      <c r="BP2192" t="s">
        <v>23145</v>
      </c>
      <c r="BQ2192">
        <v>8</v>
      </c>
      <c r="BR2192">
        <v>10</v>
      </c>
      <c r="BS2192" t="s">
        <v>18257</v>
      </c>
      <c r="BT2192" t="s">
        <v>15930</v>
      </c>
      <c r="BU2192" t="s">
        <v>17440</v>
      </c>
      <c r="BV2192" t="s">
        <v>20375</v>
      </c>
      <c r="BW2192" t="s">
        <v>20376</v>
      </c>
      <c r="BX2192" t="s">
        <v>20377</v>
      </c>
      <c r="BY2192" t="s">
        <v>23154</v>
      </c>
      <c r="BZ2192" t="s">
        <v>23154</v>
      </c>
      <c r="CA2192" t="s">
        <v>20378</v>
      </c>
      <c r="CB2192" t="s">
        <v>23154</v>
      </c>
      <c r="CC2192" t="s">
        <v>20379</v>
      </c>
      <c r="CD2192" t="s">
        <v>14765</v>
      </c>
      <c r="CE2192" t="s">
        <v>23154</v>
      </c>
      <c r="CF2192" t="s">
        <v>23154</v>
      </c>
      <c r="CQ2192" cm="1">
        <f t="array" aca="1" ref="CQ2192" ca="1">SUMPRODUCT(--(_xlfn.UNICODE(MID(BX2192,ROW(INDIRECT("1:"&amp;LEN(BX2192))),1))&gt;=19968),--(_xlfn.UNICODE(MID(BX2192,ROW(INDIRECT("1:"&amp;LEN(BX2192))),1))&lt;=40895))</f>
        <v>309</v>
      </c>
      <c r="CR2192">
        <f t="shared" si="219"/>
        <v>455</v>
      </c>
      <c r="CS2192">
        <f ca="1">_xlfn.AGGREGATE(14, 6,CQ$2:CQ$2519,ROW()-ROW($CS$1))</f>
        <v>0</v>
      </c>
      <c r="CT2192">
        <f t="shared" si="222"/>
        <v>4</v>
      </c>
      <c r="CX2192">
        <f t="shared" si="220"/>
        <v>4</v>
      </c>
      <c r="CY2192">
        <f t="shared" si="223"/>
        <v>37</v>
      </c>
      <c r="DA2192">
        <f t="shared" si="221"/>
        <v>4</v>
      </c>
    </row>
    <row r="2193" spans="1:105">
      <c r="A2193" t="s">
        <v>20380</v>
      </c>
      <c r="B2193" t="s">
        <v>63</v>
      </c>
      <c r="C2193" t="s">
        <v>64</v>
      </c>
      <c r="D2193" t="s">
        <v>65</v>
      </c>
      <c r="E2193" t="s">
        <v>66</v>
      </c>
      <c r="F2193" t="s">
        <v>14600</v>
      </c>
      <c r="G2193" t="s">
        <v>25077</v>
      </c>
      <c r="H2193" t="s">
        <v>23154</v>
      </c>
      <c r="I2193" t="s">
        <v>23154</v>
      </c>
      <c r="K2193" t="s">
        <v>20368</v>
      </c>
      <c r="L2193" t="s">
        <v>20368</v>
      </c>
      <c r="M2193">
        <v>8</v>
      </c>
      <c r="N2193">
        <v>13</v>
      </c>
      <c r="O2193">
        <v>6</v>
      </c>
      <c r="P2193">
        <v>13</v>
      </c>
      <c r="Q2193">
        <v>12</v>
      </c>
      <c r="R2193" t="s">
        <v>23154</v>
      </c>
      <c r="S2193" t="s">
        <v>20369</v>
      </c>
      <c r="T2193" t="s">
        <v>20370</v>
      </c>
      <c r="U2193" t="s">
        <v>23154</v>
      </c>
      <c r="V2193" t="s">
        <v>20371</v>
      </c>
      <c r="W2193" t="s">
        <v>20372</v>
      </c>
      <c r="X2193" t="s">
        <v>23154</v>
      </c>
      <c r="Y2193" t="s">
        <v>20381</v>
      </c>
      <c r="Z2193" t="s">
        <v>20382</v>
      </c>
      <c r="AA2193">
        <v>1991</v>
      </c>
      <c r="AB2193" t="s">
        <v>23154</v>
      </c>
      <c r="AC2193" t="s">
        <v>23154</v>
      </c>
      <c r="AD2193" t="s">
        <v>23154</v>
      </c>
      <c r="AE2193" t="s">
        <v>23154</v>
      </c>
      <c r="AF2193" t="s">
        <v>23154</v>
      </c>
      <c r="AG2193" t="s">
        <v>23154</v>
      </c>
      <c r="AH2193" t="s">
        <v>74</v>
      </c>
      <c r="AI2193" t="s">
        <v>75</v>
      </c>
      <c r="AJ2193" t="s">
        <v>76</v>
      </c>
      <c r="AK2193" t="s">
        <v>77</v>
      </c>
      <c r="AL2193" t="s">
        <v>78</v>
      </c>
      <c r="AM2193" t="s">
        <v>23154</v>
      </c>
      <c r="AN2193" t="s">
        <v>23154</v>
      </c>
      <c r="AO2193" t="s">
        <v>23154</v>
      </c>
      <c r="AP2193" t="s">
        <v>23154</v>
      </c>
      <c r="AQ2193" t="s">
        <v>23154</v>
      </c>
      <c r="AR2193" t="s">
        <v>23154</v>
      </c>
      <c r="AS2193" t="s">
        <v>23154</v>
      </c>
      <c r="AT2193" t="s">
        <v>23154</v>
      </c>
      <c r="AU2193" s="3" t="s">
        <v>27269</v>
      </c>
      <c r="AV2193" t="s">
        <v>23154</v>
      </c>
      <c r="AW2193" t="s">
        <v>23154</v>
      </c>
      <c r="AX2193" t="s">
        <v>81</v>
      </c>
      <c r="AY2193" t="s">
        <v>23154</v>
      </c>
      <c r="AZ2193" t="s">
        <v>23154</v>
      </c>
      <c r="BA2193" t="s">
        <v>82</v>
      </c>
      <c r="BB2193" t="s">
        <v>23154</v>
      </c>
      <c r="BC2193" t="s">
        <v>23154</v>
      </c>
      <c r="BD2193" t="s">
        <v>23154</v>
      </c>
      <c r="BE2193" t="s">
        <v>23154</v>
      </c>
      <c r="BF2193" t="s">
        <v>23154</v>
      </c>
      <c r="BG2193" t="s">
        <v>23154</v>
      </c>
      <c r="BH2193" t="s">
        <v>17332</v>
      </c>
      <c r="BI2193" t="s">
        <v>17332</v>
      </c>
      <c r="BJ2193" t="s">
        <v>23154</v>
      </c>
      <c r="BK2193" t="s">
        <v>23154</v>
      </c>
      <c r="BL2193">
        <v>461.99999999999892</v>
      </c>
      <c r="BM2193">
        <v>22.2879432981441</v>
      </c>
      <c r="BN2193">
        <v>114.199236238041</v>
      </c>
      <c r="BO2193" t="s">
        <v>24927</v>
      </c>
      <c r="BP2193" t="s">
        <v>23109</v>
      </c>
      <c r="BQ2193">
        <v>8</v>
      </c>
      <c r="BR2193">
        <v>4</v>
      </c>
      <c r="BS2193" t="s">
        <v>20383</v>
      </c>
      <c r="BT2193" t="s">
        <v>20384</v>
      </c>
      <c r="BU2193" t="s">
        <v>17440</v>
      </c>
      <c r="BV2193" t="s">
        <v>20385</v>
      </c>
      <c r="BW2193" t="s">
        <v>20376</v>
      </c>
      <c r="BX2193" t="s">
        <v>20377</v>
      </c>
      <c r="BY2193" t="s">
        <v>23154</v>
      </c>
      <c r="BZ2193" t="s">
        <v>23154</v>
      </c>
      <c r="CA2193" t="s">
        <v>20378</v>
      </c>
      <c r="CB2193" t="s">
        <v>23154</v>
      </c>
      <c r="CC2193" t="s">
        <v>20386</v>
      </c>
      <c r="CD2193" t="s">
        <v>14765</v>
      </c>
      <c r="CE2193" t="s">
        <v>23154</v>
      </c>
      <c r="CF2193" t="s">
        <v>23154</v>
      </c>
      <c r="CQ2193" cm="1">
        <f t="array" aca="1" ref="CQ2193" ca="1">SUMPRODUCT(--(_xlfn.UNICODE(MID(BX2193,ROW(INDIRECT("1:"&amp;LEN(BX2193))),1))&gt;=19968),--(_xlfn.UNICODE(MID(BX2193,ROW(INDIRECT("1:"&amp;LEN(BX2193))),1))&lt;=40895))</f>
        <v>309</v>
      </c>
      <c r="CR2193">
        <f t="shared" si="219"/>
        <v>455</v>
      </c>
      <c r="CS2193">
        <f ca="1">_xlfn.AGGREGATE(14, 6,CQ$2:CQ$2519,ROW()-ROW($CS$1))</f>
        <v>0</v>
      </c>
      <c r="CT2193">
        <f t="shared" si="222"/>
        <v>4</v>
      </c>
      <c r="CX2193">
        <f t="shared" si="220"/>
        <v>4</v>
      </c>
      <c r="CY2193">
        <f t="shared" si="223"/>
        <v>37</v>
      </c>
      <c r="DA2193">
        <f t="shared" si="221"/>
        <v>4</v>
      </c>
    </row>
    <row r="2194" spans="1:105">
      <c r="A2194" t="s">
        <v>20387</v>
      </c>
      <c r="B2194" t="s">
        <v>63</v>
      </c>
      <c r="C2194" t="s">
        <v>64</v>
      </c>
      <c r="D2194" t="s">
        <v>65</v>
      </c>
      <c r="E2194" t="s">
        <v>66</v>
      </c>
      <c r="F2194" t="s">
        <v>14600</v>
      </c>
      <c r="G2194" t="s">
        <v>25077</v>
      </c>
      <c r="H2194" t="s">
        <v>23154</v>
      </c>
      <c r="I2194" t="s">
        <v>23154</v>
      </c>
      <c r="K2194" t="s">
        <v>20368</v>
      </c>
      <c r="L2194" t="s">
        <v>20368</v>
      </c>
      <c r="M2194">
        <v>8</v>
      </c>
      <c r="N2194">
        <v>13</v>
      </c>
      <c r="O2194">
        <v>6</v>
      </c>
      <c r="P2194">
        <v>13</v>
      </c>
      <c r="Q2194">
        <v>12</v>
      </c>
      <c r="R2194" t="s">
        <v>23154</v>
      </c>
      <c r="S2194" t="s">
        <v>20369</v>
      </c>
      <c r="T2194" t="s">
        <v>20370</v>
      </c>
      <c r="U2194" t="s">
        <v>23154</v>
      </c>
      <c r="V2194" t="s">
        <v>20371</v>
      </c>
      <c r="W2194" t="s">
        <v>20372</v>
      </c>
      <c r="X2194" t="s">
        <v>23154</v>
      </c>
      <c r="Y2194" t="s">
        <v>20388</v>
      </c>
      <c r="Z2194" t="s">
        <v>20389</v>
      </c>
      <c r="AA2194">
        <v>1991</v>
      </c>
      <c r="AB2194" t="s">
        <v>23154</v>
      </c>
      <c r="AC2194" t="s">
        <v>23154</v>
      </c>
      <c r="AD2194" t="s">
        <v>23154</v>
      </c>
      <c r="AE2194" t="s">
        <v>23154</v>
      </c>
      <c r="AF2194" t="s">
        <v>23154</v>
      </c>
      <c r="AG2194" t="s">
        <v>23154</v>
      </c>
      <c r="AH2194" t="s">
        <v>74</v>
      </c>
      <c r="AI2194" t="s">
        <v>75</v>
      </c>
      <c r="AJ2194" t="s">
        <v>76</v>
      </c>
      <c r="AK2194" t="s">
        <v>77</v>
      </c>
      <c r="AL2194" t="s">
        <v>78</v>
      </c>
      <c r="AM2194" t="s">
        <v>23154</v>
      </c>
      <c r="AN2194" t="s">
        <v>23154</v>
      </c>
      <c r="AO2194" t="s">
        <v>23154</v>
      </c>
      <c r="AP2194" t="s">
        <v>23154</v>
      </c>
      <c r="AQ2194" t="s">
        <v>23154</v>
      </c>
      <c r="AR2194" t="s">
        <v>23154</v>
      </c>
      <c r="AS2194" t="s">
        <v>23154</v>
      </c>
      <c r="AT2194" t="s">
        <v>23154</v>
      </c>
      <c r="AU2194" s="3" t="s">
        <v>27270</v>
      </c>
      <c r="AV2194" t="s">
        <v>23154</v>
      </c>
      <c r="AW2194" t="s">
        <v>23154</v>
      </c>
      <c r="AX2194" t="s">
        <v>81</v>
      </c>
      <c r="AY2194" t="s">
        <v>23154</v>
      </c>
      <c r="AZ2194" t="s">
        <v>23154</v>
      </c>
      <c r="BA2194" t="s">
        <v>82</v>
      </c>
      <c r="BB2194" t="s">
        <v>23154</v>
      </c>
      <c r="BC2194" t="s">
        <v>23154</v>
      </c>
      <c r="BD2194" t="s">
        <v>23154</v>
      </c>
      <c r="BE2194" t="s">
        <v>23154</v>
      </c>
      <c r="BF2194" t="s">
        <v>23154</v>
      </c>
      <c r="BG2194" t="s">
        <v>23154</v>
      </c>
      <c r="BH2194" t="s">
        <v>17332</v>
      </c>
      <c r="BI2194" t="s">
        <v>17332</v>
      </c>
      <c r="BJ2194" t="s">
        <v>23154</v>
      </c>
      <c r="BK2194" t="s">
        <v>23154</v>
      </c>
      <c r="BL2194">
        <v>461.99999999999892</v>
      </c>
      <c r="BM2194">
        <v>22.283607042011599</v>
      </c>
      <c r="BN2194">
        <v>114.155652691624</v>
      </c>
      <c r="BO2194" t="s">
        <v>24928</v>
      </c>
      <c r="BP2194" t="s">
        <v>23108</v>
      </c>
      <c r="BQ2194">
        <v>8</v>
      </c>
      <c r="BR2194">
        <v>9</v>
      </c>
      <c r="BS2194" t="s">
        <v>16653</v>
      </c>
      <c r="BT2194" t="s">
        <v>20390</v>
      </c>
      <c r="BU2194" t="s">
        <v>17440</v>
      </c>
      <c r="BV2194" t="s">
        <v>20391</v>
      </c>
      <c r="BW2194" t="s">
        <v>20376</v>
      </c>
      <c r="BX2194" t="s">
        <v>20377</v>
      </c>
      <c r="BY2194" t="s">
        <v>23154</v>
      </c>
      <c r="BZ2194" t="s">
        <v>23154</v>
      </c>
      <c r="CA2194" t="s">
        <v>20378</v>
      </c>
      <c r="CB2194" t="s">
        <v>23154</v>
      </c>
      <c r="CC2194" t="s">
        <v>20392</v>
      </c>
      <c r="CD2194" t="s">
        <v>14765</v>
      </c>
      <c r="CE2194" t="s">
        <v>23154</v>
      </c>
      <c r="CF2194" t="s">
        <v>23154</v>
      </c>
      <c r="CQ2194" cm="1">
        <f t="array" aca="1" ref="CQ2194" ca="1">SUMPRODUCT(--(_xlfn.UNICODE(MID(BX2194,ROW(INDIRECT("1:"&amp;LEN(BX2194))),1))&gt;=19968),--(_xlfn.UNICODE(MID(BX2194,ROW(INDIRECT("1:"&amp;LEN(BX2194))),1))&lt;=40895))</f>
        <v>309</v>
      </c>
      <c r="CR2194">
        <f t="shared" si="219"/>
        <v>455</v>
      </c>
      <c r="CT2194">
        <f t="shared" si="222"/>
        <v>4</v>
      </c>
      <c r="CX2194">
        <f t="shared" si="220"/>
        <v>4</v>
      </c>
      <c r="CY2194">
        <f t="shared" si="223"/>
        <v>37</v>
      </c>
      <c r="DA2194">
        <f t="shared" si="221"/>
        <v>4</v>
      </c>
    </row>
    <row r="2195" spans="1:105">
      <c r="A2195" t="s">
        <v>20393</v>
      </c>
      <c r="B2195" t="s">
        <v>63</v>
      </c>
      <c r="C2195" t="s">
        <v>64</v>
      </c>
      <c r="D2195" t="s">
        <v>65</v>
      </c>
      <c r="E2195" t="s">
        <v>66</v>
      </c>
      <c r="F2195" t="s">
        <v>14600</v>
      </c>
      <c r="G2195" t="s">
        <v>25077</v>
      </c>
      <c r="H2195" t="s">
        <v>23154</v>
      </c>
      <c r="I2195" t="s">
        <v>23154</v>
      </c>
      <c r="K2195" t="s">
        <v>20368</v>
      </c>
      <c r="L2195" t="s">
        <v>20368</v>
      </c>
      <c r="M2195">
        <v>8</v>
      </c>
      <c r="N2195">
        <v>13</v>
      </c>
      <c r="O2195">
        <v>6</v>
      </c>
      <c r="P2195">
        <v>13</v>
      </c>
      <c r="Q2195">
        <v>12</v>
      </c>
      <c r="R2195" t="s">
        <v>23154</v>
      </c>
      <c r="S2195" t="s">
        <v>20369</v>
      </c>
      <c r="T2195" t="s">
        <v>20370</v>
      </c>
      <c r="U2195" t="s">
        <v>23154</v>
      </c>
      <c r="V2195" t="s">
        <v>20371</v>
      </c>
      <c r="W2195" t="s">
        <v>20372</v>
      </c>
      <c r="X2195" t="s">
        <v>23154</v>
      </c>
      <c r="Y2195" t="s">
        <v>20394</v>
      </c>
      <c r="Z2195" t="s">
        <v>20395</v>
      </c>
      <c r="AA2195">
        <v>1991</v>
      </c>
      <c r="AB2195" t="s">
        <v>23154</v>
      </c>
      <c r="AC2195" t="s">
        <v>23154</v>
      </c>
      <c r="AD2195" t="s">
        <v>23154</v>
      </c>
      <c r="AE2195" t="s">
        <v>23154</v>
      </c>
      <c r="AF2195" t="s">
        <v>23154</v>
      </c>
      <c r="AG2195" t="s">
        <v>23154</v>
      </c>
      <c r="AH2195" t="s">
        <v>74</v>
      </c>
      <c r="AI2195" t="s">
        <v>75</v>
      </c>
      <c r="AJ2195" t="s">
        <v>76</v>
      </c>
      <c r="AK2195" t="s">
        <v>77</v>
      </c>
      <c r="AL2195" t="s">
        <v>78</v>
      </c>
      <c r="AM2195" t="s">
        <v>23154</v>
      </c>
      <c r="AN2195" t="s">
        <v>23154</v>
      </c>
      <c r="AO2195" t="s">
        <v>23154</v>
      </c>
      <c r="AP2195" t="s">
        <v>23154</v>
      </c>
      <c r="AQ2195" t="s">
        <v>23154</v>
      </c>
      <c r="AR2195" t="s">
        <v>23154</v>
      </c>
      <c r="AS2195" t="s">
        <v>23154</v>
      </c>
      <c r="AT2195" t="s">
        <v>23154</v>
      </c>
      <c r="AU2195" s="3" t="s">
        <v>27271</v>
      </c>
      <c r="AV2195" t="s">
        <v>23154</v>
      </c>
      <c r="AW2195" t="s">
        <v>23154</v>
      </c>
      <c r="AX2195" t="s">
        <v>81</v>
      </c>
      <c r="AY2195" t="s">
        <v>23154</v>
      </c>
      <c r="AZ2195" t="s">
        <v>23154</v>
      </c>
      <c r="BA2195" t="s">
        <v>82</v>
      </c>
      <c r="BB2195" t="s">
        <v>23154</v>
      </c>
      <c r="BC2195" t="s">
        <v>23154</v>
      </c>
      <c r="BD2195" t="s">
        <v>23154</v>
      </c>
      <c r="BE2195" t="s">
        <v>23154</v>
      </c>
      <c r="BF2195" t="s">
        <v>23154</v>
      </c>
      <c r="BG2195" t="s">
        <v>23154</v>
      </c>
      <c r="BH2195" t="s">
        <v>17332</v>
      </c>
      <c r="BI2195" t="s">
        <v>17332</v>
      </c>
      <c r="BJ2195" t="s">
        <v>23154</v>
      </c>
      <c r="BK2195" t="s">
        <v>23154</v>
      </c>
      <c r="BL2195">
        <v>461.99999999999892</v>
      </c>
      <c r="BM2195">
        <v>22.281377384635501</v>
      </c>
      <c r="BN2195">
        <v>114.149458093866</v>
      </c>
      <c r="BO2195" t="s">
        <v>24929</v>
      </c>
      <c r="BP2195" t="s">
        <v>23108</v>
      </c>
      <c r="BQ2195">
        <v>8</v>
      </c>
      <c r="BR2195">
        <v>19</v>
      </c>
      <c r="BS2195" t="s">
        <v>20396</v>
      </c>
      <c r="BT2195" t="s">
        <v>20397</v>
      </c>
      <c r="BU2195" t="s">
        <v>17440</v>
      </c>
      <c r="BV2195" t="s">
        <v>20398</v>
      </c>
      <c r="BW2195" t="s">
        <v>20399</v>
      </c>
      <c r="BX2195" t="s">
        <v>20377</v>
      </c>
      <c r="BY2195" t="s">
        <v>23154</v>
      </c>
      <c r="BZ2195" t="s">
        <v>23154</v>
      </c>
      <c r="CA2195" t="s">
        <v>20378</v>
      </c>
      <c r="CB2195" t="s">
        <v>23154</v>
      </c>
      <c r="CC2195" t="s">
        <v>20400</v>
      </c>
      <c r="CD2195" t="s">
        <v>14765</v>
      </c>
      <c r="CE2195" t="s">
        <v>23154</v>
      </c>
      <c r="CF2195" t="s">
        <v>23154</v>
      </c>
      <c r="CQ2195" cm="1">
        <f t="array" aca="1" ref="CQ2195" ca="1">SUMPRODUCT(--(_xlfn.UNICODE(MID(BX2195,ROW(INDIRECT("1:"&amp;LEN(BX2195))),1))&gt;=19968),--(_xlfn.UNICODE(MID(BX2195,ROW(INDIRECT("1:"&amp;LEN(BX2195))),1))&lt;=40895))</f>
        <v>309</v>
      </c>
      <c r="CR2195">
        <f t="shared" si="219"/>
        <v>455</v>
      </c>
      <c r="CT2195">
        <f t="shared" si="222"/>
        <v>4</v>
      </c>
      <c r="CX2195">
        <f t="shared" si="220"/>
        <v>4</v>
      </c>
      <c r="CY2195">
        <f t="shared" si="223"/>
        <v>37</v>
      </c>
      <c r="DA2195">
        <f t="shared" si="221"/>
        <v>4</v>
      </c>
    </row>
    <row r="2196" spans="1:105">
      <c r="A2196" t="s">
        <v>20401</v>
      </c>
      <c r="B2196" t="s">
        <v>63</v>
      </c>
      <c r="C2196" t="s">
        <v>64</v>
      </c>
      <c r="D2196" t="s">
        <v>65</v>
      </c>
      <c r="E2196" t="s">
        <v>66</v>
      </c>
      <c r="F2196" t="s">
        <v>14600</v>
      </c>
      <c r="G2196" t="s">
        <v>25077</v>
      </c>
      <c r="H2196" t="s">
        <v>23154</v>
      </c>
      <c r="I2196" t="s">
        <v>23154</v>
      </c>
      <c r="K2196" t="s">
        <v>20368</v>
      </c>
      <c r="L2196" t="s">
        <v>20368</v>
      </c>
      <c r="M2196">
        <v>8</v>
      </c>
      <c r="N2196">
        <v>13</v>
      </c>
      <c r="O2196">
        <v>6</v>
      </c>
      <c r="P2196">
        <v>13</v>
      </c>
      <c r="Q2196">
        <v>12</v>
      </c>
      <c r="R2196" t="s">
        <v>23154</v>
      </c>
      <c r="S2196" t="s">
        <v>20369</v>
      </c>
      <c r="T2196" t="s">
        <v>20370</v>
      </c>
      <c r="U2196" t="s">
        <v>23154</v>
      </c>
      <c r="V2196" t="s">
        <v>20371</v>
      </c>
      <c r="W2196" t="s">
        <v>20372</v>
      </c>
      <c r="X2196" t="s">
        <v>23154</v>
      </c>
      <c r="Y2196" t="s">
        <v>20402</v>
      </c>
      <c r="Z2196" t="s">
        <v>20403</v>
      </c>
      <c r="AA2196">
        <v>1991</v>
      </c>
      <c r="AB2196" t="s">
        <v>23154</v>
      </c>
      <c r="AC2196" t="s">
        <v>23154</v>
      </c>
      <c r="AD2196" t="s">
        <v>23154</v>
      </c>
      <c r="AE2196" t="s">
        <v>23154</v>
      </c>
      <c r="AF2196" t="s">
        <v>23154</v>
      </c>
      <c r="AG2196" t="s">
        <v>23154</v>
      </c>
      <c r="AH2196" t="s">
        <v>74</v>
      </c>
      <c r="AI2196" t="s">
        <v>75</v>
      </c>
      <c r="AJ2196" t="s">
        <v>76</v>
      </c>
      <c r="AK2196" t="s">
        <v>77</v>
      </c>
      <c r="AL2196" t="s">
        <v>78</v>
      </c>
      <c r="AM2196" t="s">
        <v>23154</v>
      </c>
      <c r="AN2196" t="s">
        <v>23154</v>
      </c>
      <c r="AO2196" t="s">
        <v>23154</v>
      </c>
      <c r="AP2196" t="s">
        <v>23154</v>
      </c>
      <c r="AQ2196" t="s">
        <v>23154</v>
      </c>
      <c r="AR2196" t="s">
        <v>23154</v>
      </c>
      <c r="AS2196" t="s">
        <v>23154</v>
      </c>
      <c r="AT2196" t="s">
        <v>23154</v>
      </c>
      <c r="AU2196" s="3" t="s">
        <v>27272</v>
      </c>
      <c r="AV2196" t="s">
        <v>23154</v>
      </c>
      <c r="AW2196" t="s">
        <v>23154</v>
      </c>
      <c r="AX2196" t="s">
        <v>81</v>
      </c>
      <c r="AY2196" t="s">
        <v>23154</v>
      </c>
      <c r="AZ2196" t="s">
        <v>23154</v>
      </c>
      <c r="BA2196" t="s">
        <v>82</v>
      </c>
      <c r="BB2196" t="s">
        <v>23154</v>
      </c>
      <c r="BC2196" t="s">
        <v>23154</v>
      </c>
      <c r="BD2196" t="s">
        <v>23154</v>
      </c>
      <c r="BE2196" t="s">
        <v>23154</v>
      </c>
      <c r="BF2196" t="s">
        <v>23154</v>
      </c>
      <c r="BG2196" t="s">
        <v>23154</v>
      </c>
      <c r="BH2196" t="s">
        <v>17332</v>
      </c>
      <c r="BI2196" t="s">
        <v>17332</v>
      </c>
      <c r="BJ2196" t="s">
        <v>23154</v>
      </c>
      <c r="BK2196" t="s">
        <v>23154</v>
      </c>
      <c r="BL2196">
        <v>461.99999999999892</v>
      </c>
      <c r="BM2196">
        <v>22.3175363597102</v>
      </c>
      <c r="BN2196">
        <v>114.217286209207</v>
      </c>
      <c r="BO2196" t="s">
        <v>24930</v>
      </c>
      <c r="BP2196" t="s">
        <v>23104</v>
      </c>
      <c r="BQ2196">
        <v>8</v>
      </c>
      <c r="BR2196">
        <v>4</v>
      </c>
      <c r="BS2196" t="s">
        <v>20404</v>
      </c>
      <c r="BT2196" t="s">
        <v>20405</v>
      </c>
      <c r="BU2196" t="s">
        <v>17440</v>
      </c>
      <c r="BV2196" t="s">
        <v>20406</v>
      </c>
      <c r="BW2196" t="s">
        <v>20399</v>
      </c>
      <c r="BX2196" t="s">
        <v>20377</v>
      </c>
      <c r="BY2196" t="s">
        <v>23154</v>
      </c>
      <c r="BZ2196" t="s">
        <v>23154</v>
      </c>
      <c r="CA2196" t="s">
        <v>20378</v>
      </c>
      <c r="CB2196" t="s">
        <v>23154</v>
      </c>
      <c r="CC2196" t="s">
        <v>20407</v>
      </c>
      <c r="CD2196" t="s">
        <v>14765</v>
      </c>
      <c r="CE2196" t="s">
        <v>23154</v>
      </c>
      <c r="CF2196" t="s">
        <v>23154</v>
      </c>
      <c r="CQ2196" cm="1">
        <f t="array" aca="1" ref="CQ2196" ca="1">SUMPRODUCT(--(_xlfn.UNICODE(MID(BX2196,ROW(INDIRECT("1:"&amp;LEN(BX2196))),1))&gt;=19968),--(_xlfn.UNICODE(MID(BX2196,ROW(INDIRECT("1:"&amp;LEN(BX2196))),1))&lt;=40895))</f>
        <v>309</v>
      </c>
      <c r="CR2196">
        <f t="shared" si="219"/>
        <v>455</v>
      </c>
      <c r="CS2196">
        <f ca="1">_xlfn.AGGREGATE(14, 6,CQ$2:CQ$2519,ROW()-ROW($CS$1))</f>
        <v>0</v>
      </c>
      <c r="CT2196">
        <f t="shared" si="222"/>
        <v>4</v>
      </c>
      <c r="CX2196">
        <f t="shared" si="220"/>
        <v>4</v>
      </c>
      <c r="CY2196">
        <f t="shared" si="223"/>
        <v>37</v>
      </c>
      <c r="DA2196">
        <f t="shared" si="221"/>
        <v>4</v>
      </c>
    </row>
    <row r="2197" spans="1:105">
      <c r="A2197" t="s">
        <v>20408</v>
      </c>
      <c r="B2197" t="s">
        <v>63</v>
      </c>
      <c r="C2197" t="s">
        <v>64</v>
      </c>
      <c r="D2197" t="s">
        <v>65</v>
      </c>
      <c r="E2197" t="s">
        <v>66</v>
      </c>
      <c r="F2197" t="s">
        <v>14600</v>
      </c>
      <c r="G2197" t="s">
        <v>25077</v>
      </c>
      <c r="H2197" t="s">
        <v>23154</v>
      </c>
      <c r="I2197" t="s">
        <v>23154</v>
      </c>
      <c r="K2197" t="s">
        <v>20368</v>
      </c>
      <c r="L2197" t="s">
        <v>20368</v>
      </c>
      <c r="M2197">
        <v>8</v>
      </c>
      <c r="N2197">
        <v>13</v>
      </c>
      <c r="O2197">
        <v>6</v>
      </c>
      <c r="P2197">
        <v>13</v>
      </c>
      <c r="Q2197">
        <v>12</v>
      </c>
      <c r="R2197" t="s">
        <v>23154</v>
      </c>
      <c r="S2197" t="s">
        <v>20369</v>
      </c>
      <c r="T2197" t="s">
        <v>20370</v>
      </c>
      <c r="U2197" t="s">
        <v>23154</v>
      </c>
      <c r="V2197" t="s">
        <v>20371</v>
      </c>
      <c r="W2197" t="s">
        <v>20372</v>
      </c>
      <c r="X2197" t="s">
        <v>23154</v>
      </c>
      <c r="Y2197" t="s">
        <v>20409</v>
      </c>
      <c r="Z2197" t="s">
        <v>20410</v>
      </c>
      <c r="AA2197">
        <v>1991</v>
      </c>
      <c r="AB2197" t="s">
        <v>23154</v>
      </c>
      <c r="AC2197" t="s">
        <v>23154</v>
      </c>
      <c r="AD2197" t="s">
        <v>23154</v>
      </c>
      <c r="AE2197" t="s">
        <v>23154</v>
      </c>
      <c r="AF2197" t="s">
        <v>23154</v>
      </c>
      <c r="AG2197" t="s">
        <v>23154</v>
      </c>
      <c r="AH2197" t="s">
        <v>74</v>
      </c>
      <c r="AI2197" t="s">
        <v>75</v>
      </c>
      <c r="AJ2197" t="s">
        <v>76</v>
      </c>
      <c r="AK2197" t="s">
        <v>77</v>
      </c>
      <c r="AL2197" t="s">
        <v>78</v>
      </c>
      <c r="AM2197" t="s">
        <v>23154</v>
      </c>
      <c r="AN2197" t="s">
        <v>23154</v>
      </c>
      <c r="AO2197" t="s">
        <v>23154</v>
      </c>
      <c r="AP2197" t="s">
        <v>23154</v>
      </c>
      <c r="AQ2197" t="s">
        <v>23154</v>
      </c>
      <c r="AR2197" t="s">
        <v>23154</v>
      </c>
      <c r="AS2197" t="s">
        <v>23154</v>
      </c>
      <c r="AT2197" t="s">
        <v>23154</v>
      </c>
      <c r="AU2197" s="3" t="s">
        <v>27273</v>
      </c>
      <c r="AV2197" t="s">
        <v>23154</v>
      </c>
      <c r="AW2197" t="s">
        <v>23154</v>
      </c>
      <c r="AX2197" t="s">
        <v>81</v>
      </c>
      <c r="AY2197" t="s">
        <v>23154</v>
      </c>
      <c r="AZ2197" t="s">
        <v>23154</v>
      </c>
      <c r="BA2197" t="s">
        <v>82</v>
      </c>
      <c r="BB2197" t="s">
        <v>23154</v>
      </c>
      <c r="BC2197" t="s">
        <v>23154</v>
      </c>
      <c r="BD2197" t="s">
        <v>23154</v>
      </c>
      <c r="BE2197" t="s">
        <v>23154</v>
      </c>
      <c r="BF2197" t="s">
        <v>23154</v>
      </c>
      <c r="BG2197" t="s">
        <v>23154</v>
      </c>
      <c r="BH2197" t="s">
        <v>17332</v>
      </c>
      <c r="BI2197" t="s">
        <v>17332</v>
      </c>
      <c r="BJ2197" t="s">
        <v>23154</v>
      </c>
      <c r="BK2197" t="s">
        <v>23154</v>
      </c>
      <c r="BL2197">
        <v>461.99999999999892</v>
      </c>
      <c r="BM2197">
        <v>22.299268635829101</v>
      </c>
      <c r="BN2197">
        <v>114.174106597556</v>
      </c>
      <c r="BO2197" t="s">
        <v>24931</v>
      </c>
      <c r="BP2197" t="s">
        <v>23105</v>
      </c>
      <c r="BQ2197">
        <v>8</v>
      </c>
      <c r="BR2197">
        <v>8</v>
      </c>
      <c r="BS2197" t="s">
        <v>9940</v>
      </c>
      <c r="BT2197" t="s">
        <v>20411</v>
      </c>
      <c r="BU2197" t="s">
        <v>17440</v>
      </c>
      <c r="BV2197" t="s">
        <v>20412</v>
      </c>
      <c r="BW2197" t="s">
        <v>20399</v>
      </c>
      <c r="BX2197" t="s">
        <v>20377</v>
      </c>
      <c r="BY2197" t="s">
        <v>23154</v>
      </c>
      <c r="BZ2197" t="s">
        <v>23154</v>
      </c>
      <c r="CA2197" t="s">
        <v>20378</v>
      </c>
      <c r="CB2197" t="s">
        <v>23154</v>
      </c>
      <c r="CC2197" t="s">
        <v>9946</v>
      </c>
      <c r="CD2197" t="s">
        <v>14765</v>
      </c>
      <c r="CE2197" t="s">
        <v>23154</v>
      </c>
      <c r="CF2197" t="s">
        <v>23154</v>
      </c>
      <c r="CQ2197" cm="1">
        <f t="array" aca="1" ref="CQ2197" ca="1">SUMPRODUCT(--(_xlfn.UNICODE(MID(BX2197,ROW(INDIRECT("1:"&amp;LEN(BX2197))),1))&gt;=19968),--(_xlfn.UNICODE(MID(BX2197,ROW(INDIRECT("1:"&amp;LEN(BX2197))),1))&lt;=40895))</f>
        <v>309</v>
      </c>
      <c r="CR2197">
        <f t="shared" si="219"/>
        <v>455</v>
      </c>
      <c r="CS2197">
        <f ca="1">_xlfn.AGGREGATE(14, 6,CQ$2:CQ$2519,ROW()-ROW($CS$1))</f>
        <v>0</v>
      </c>
      <c r="CT2197">
        <f t="shared" si="222"/>
        <v>4</v>
      </c>
      <c r="CX2197">
        <f t="shared" si="220"/>
        <v>4</v>
      </c>
      <c r="CY2197">
        <f t="shared" si="223"/>
        <v>37</v>
      </c>
      <c r="DA2197">
        <f t="shared" si="221"/>
        <v>4</v>
      </c>
    </row>
    <row r="2198" spans="1:105">
      <c r="A2198" t="s">
        <v>20413</v>
      </c>
      <c r="B2198" t="s">
        <v>63</v>
      </c>
      <c r="C2198" t="s">
        <v>64</v>
      </c>
      <c r="D2198" t="s">
        <v>65</v>
      </c>
      <c r="E2198" t="s">
        <v>66</v>
      </c>
      <c r="F2198" t="s">
        <v>14600</v>
      </c>
      <c r="G2198" t="s">
        <v>25077</v>
      </c>
      <c r="H2198" t="s">
        <v>23154</v>
      </c>
      <c r="I2198" t="s">
        <v>23154</v>
      </c>
      <c r="K2198" t="s">
        <v>20368</v>
      </c>
      <c r="L2198" t="s">
        <v>20368</v>
      </c>
      <c r="M2198">
        <v>8</v>
      </c>
      <c r="N2198">
        <v>13</v>
      </c>
      <c r="O2198">
        <v>6</v>
      </c>
      <c r="P2198">
        <v>13</v>
      </c>
      <c r="Q2198">
        <v>12</v>
      </c>
      <c r="R2198" t="s">
        <v>23154</v>
      </c>
      <c r="S2198" t="s">
        <v>20369</v>
      </c>
      <c r="T2198" t="s">
        <v>20370</v>
      </c>
      <c r="U2198" t="s">
        <v>23154</v>
      </c>
      <c r="V2198" t="s">
        <v>20371</v>
      </c>
      <c r="W2198" t="s">
        <v>20372</v>
      </c>
      <c r="X2198" t="s">
        <v>23154</v>
      </c>
      <c r="Y2198" t="s">
        <v>20414</v>
      </c>
      <c r="Z2198" t="s">
        <v>20415</v>
      </c>
      <c r="AA2198">
        <v>1991</v>
      </c>
      <c r="AB2198" t="s">
        <v>23154</v>
      </c>
      <c r="AC2198" t="s">
        <v>23154</v>
      </c>
      <c r="AD2198" t="s">
        <v>23154</v>
      </c>
      <c r="AE2198" t="s">
        <v>23154</v>
      </c>
      <c r="AF2198" t="s">
        <v>23154</v>
      </c>
      <c r="AG2198" t="s">
        <v>23154</v>
      </c>
      <c r="AH2198" t="s">
        <v>74</v>
      </c>
      <c r="AI2198" t="s">
        <v>75</v>
      </c>
      <c r="AJ2198" t="s">
        <v>76</v>
      </c>
      <c r="AK2198" t="s">
        <v>77</v>
      </c>
      <c r="AL2198" t="s">
        <v>78</v>
      </c>
      <c r="AM2198" t="s">
        <v>23154</v>
      </c>
      <c r="AN2198" t="s">
        <v>23154</v>
      </c>
      <c r="AO2198" t="s">
        <v>23154</v>
      </c>
      <c r="AP2198" t="s">
        <v>23154</v>
      </c>
      <c r="AQ2198" t="s">
        <v>23154</v>
      </c>
      <c r="AR2198" t="s">
        <v>23154</v>
      </c>
      <c r="AS2198" t="s">
        <v>23154</v>
      </c>
      <c r="AT2198" t="s">
        <v>23154</v>
      </c>
      <c r="AU2198" s="3" t="s">
        <v>27274</v>
      </c>
      <c r="AV2198" t="s">
        <v>23154</v>
      </c>
      <c r="AW2198" t="s">
        <v>23154</v>
      </c>
      <c r="AX2198" t="s">
        <v>81</v>
      </c>
      <c r="AY2198" t="s">
        <v>23154</v>
      </c>
      <c r="AZ2198" t="s">
        <v>23154</v>
      </c>
      <c r="BA2198" t="s">
        <v>82</v>
      </c>
      <c r="BB2198" t="s">
        <v>23154</v>
      </c>
      <c r="BC2198" t="s">
        <v>23154</v>
      </c>
      <c r="BD2198" t="s">
        <v>23154</v>
      </c>
      <c r="BE2198" t="s">
        <v>23154</v>
      </c>
      <c r="BF2198" t="s">
        <v>23154</v>
      </c>
      <c r="BG2198" t="s">
        <v>23154</v>
      </c>
      <c r="BH2198" t="s">
        <v>17332</v>
      </c>
      <c r="BI2198" t="s">
        <v>17332</v>
      </c>
      <c r="BJ2198" t="s">
        <v>23154</v>
      </c>
      <c r="BK2198" t="s">
        <v>23154</v>
      </c>
      <c r="BL2198">
        <v>461.99999999999892</v>
      </c>
      <c r="BM2198">
        <v>22.279174565812902</v>
      </c>
      <c r="BN2198">
        <v>114.189531909206</v>
      </c>
      <c r="BO2198" t="s">
        <v>24932</v>
      </c>
      <c r="BP2198" t="s">
        <v>23107</v>
      </c>
      <c r="BQ2198">
        <v>8</v>
      </c>
      <c r="BR2198">
        <v>14</v>
      </c>
      <c r="BS2198" t="s">
        <v>20416</v>
      </c>
      <c r="BT2198" t="s">
        <v>20417</v>
      </c>
      <c r="BU2198" t="s">
        <v>17440</v>
      </c>
      <c r="BV2198" t="s">
        <v>20418</v>
      </c>
      <c r="BW2198" t="s">
        <v>20399</v>
      </c>
      <c r="BX2198" t="s">
        <v>20377</v>
      </c>
      <c r="BY2198" t="s">
        <v>23154</v>
      </c>
      <c r="BZ2198" t="s">
        <v>23154</v>
      </c>
      <c r="CA2198" t="s">
        <v>20378</v>
      </c>
      <c r="CB2198" t="s">
        <v>23154</v>
      </c>
      <c r="CC2198" t="s">
        <v>20419</v>
      </c>
      <c r="CD2198" t="s">
        <v>14765</v>
      </c>
      <c r="CE2198" t="s">
        <v>23154</v>
      </c>
      <c r="CF2198" t="s">
        <v>23154</v>
      </c>
      <c r="CQ2198" cm="1">
        <f t="array" aca="1" ref="CQ2198" ca="1">SUMPRODUCT(--(_xlfn.UNICODE(MID(BX2198,ROW(INDIRECT("1:"&amp;LEN(BX2198))),1))&gt;=19968),--(_xlfn.UNICODE(MID(BX2198,ROW(INDIRECT("1:"&amp;LEN(BX2198))),1))&lt;=40895))</f>
        <v>309</v>
      </c>
      <c r="CR2198">
        <f t="shared" si="219"/>
        <v>455</v>
      </c>
      <c r="CT2198">
        <f t="shared" si="222"/>
        <v>4</v>
      </c>
      <c r="CX2198">
        <f t="shared" si="220"/>
        <v>4</v>
      </c>
      <c r="CY2198">
        <f t="shared" si="223"/>
        <v>37</v>
      </c>
      <c r="DA2198">
        <f t="shared" si="221"/>
        <v>4</v>
      </c>
    </row>
    <row r="2199" spans="1:105">
      <c r="A2199" t="s">
        <v>20420</v>
      </c>
      <c r="B2199" t="s">
        <v>63</v>
      </c>
      <c r="C2199" t="s">
        <v>64</v>
      </c>
      <c r="D2199" t="s">
        <v>65</v>
      </c>
      <c r="E2199" t="s">
        <v>66</v>
      </c>
      <c r="F2199" t="s">
        <v>14600</v>
      </c>
      <c r="G2199" t="s">
        <v>25077</v>
      </c>
      <c r="H2199" t="s">
        <v>23154</v>
      </c>
      <c r="I2199" t="s">
        <v>23154</v>
      </c>
      <c r="K2199" t="s">
        <v>20368</v>
      </c>
      <c r="L2199" t="s">
        <v>20368</v>
      </c>
      <c r="M2199">
        <v>8</v>
      </c>
      <c r="N2199">
        <v>13</v>
      </c>
      <c r="O2199">
        <v>6</v>
      </c>
      <c r="P2199">
        <v>13</v>
      </c>
      <c r="Q2199">
        <v>12</v>
      </c>
      <c r="R2199" t="s">
        <v>23154</v>
      </c>
      <c r="S2199" t="s">
        <v>20369</v>
      </c>
      <c r="T2199" t="s">
        <v>20370</v>
      </c>
      <c r="U2199" t="s">
        <v>23154</v>
      </c>
      <c r="V2199" t="s">
        <v>20371</v>
      </c>
      <c r="W2199" t="s">
        <v>20372</v>
      </c>
      <c r="X2199" t="s">
        <v>23154</v>
      </c>
      <c r="Y2199" t="s">
        <v>20421</v>
      </c>
      <c r="Z2199" t="s">
        <v>20422</v>
      </c>
      <c r="AA2199">
        <v>1991</v>
      </c>
      <c r="AB2199" t="s">
        <v>23154</v>
      </c>
      <c r="AC2199" t="s">
        <v>23154</v>
      </c>
      <c r="AD2199" t="s">
        <v>23154</v>
      </c>
      <c r="AE2199" t="s">
        <v>23154</v>
      </c>
      <c r="AF2199" t="s">
        <v>23154</v>
      </c>
      <c r="AG2199" t="s">
        <v>23154</v>
      </c>
      <c r="AH2199" t="s">
        <v>74</v>
      </c>
      <c r="AI2199" t="s">
        <v>75</v>
      </c>
      <c r="AJ2199" t="s">
        <v>76</v>
      </c>
      <c r="AK2199" t="s">
        <v>77</v>
      </c>
      <c r="AL2199" t="s">
        <v>78</v>
      </c>
      <c r="AM2199" t="s">
        <v>23154</v>
      </c>
      <c r="AN2199" t="s">
        <v>23154</v>
      </c>
      <c r="AO2199" t="s">
        <v>23154</v>
      </c>
      <c r="AP2199" t="s">
        <v>23154</v>
      </c>
      <c r="AQ2199" t="s">
        <v>23154</v>
      </c>
      <c r="AR2199" t="s">
        <v>23154</v>
      </c>
      <c r="AS2199" t="s">
        <v>23154</v>
      </c>
      <c r="AT2199" t="s">
        <v>23154</v>
      </c>
      <c r="AU2199" s="3" t="s">
        <v>27275</v>
      </c>
      <c r="AV2199" t="s">
        <v>23154</v>
      </c>
      <c r="AW2199" t="s">
        <v>23154</v>
      </c>
      <c r="AX2199" t="s">
        <v>81</v>
      </c>
      <c r="AY2199" t="s">
        <v>23154</v>
      </c>
      <c r="AZ2199" t="s">
        <v>23154</v>
      </c>
      <c r="BA2199" t="s">
        <v>82</v>
      </c>
      <c r="BB2199" t="s">
        <v>23154</v>
      </c>
      <c r="BC2199" t="s">
        <v>23154</v>
      </c>
      <c r="BD2199" t="s">
        <v>23154</v>
      </c>
      <c r="BE2199" t="s">
        <v>23154</v>
      </c>
      <c r="BF2199" t="s">
        <v>23154</v>
      </c>
      <c r="BG2199" t="s">
        <v>23154</v>
      </c>
      <c r="BH2199" t="s">
        <v>17332</v>
      </c>
      <c r="BI2199" t="s">
        <v>17332</v>
      </c>
      <c r="BJ2199" t="s">
        <v>23154</v>
      </c>
      <c r="BK2199" t="s">
        <v>23154</v>
      </c>
      <c r="BL2199">
        <v>461.99999999999892</v>
      </c>
      <c r="BM2199">
        <v>22.314529562230799</v>
      </c>
      <c r="BN2199">
        <v>114.187310080372</v>
      </c>
      <c r="BO2199" t="s">
        <v>24933</v>
      </c>
      <c r="BP2199" t="s">
        <v>23106</v>
      </c>
      <c r="BQ2199">
        <v>8</v>
      </c>
      <c r="BR2199">
        <v>10</v>
      </c>
      <c r="BS2199" t="s">
        <v>20423</v>
      </c>
      <c r="BT2199" t="s">
        <v>20424</v>
      </c>
      <c r="BU2199" t="s">
        <v>17440</v>
      </c>
      <c r="BV2199" t="s">
        <v>20425</v>
      </c>
      <c r="BW2199" t="s">
        <v>20399</v>
      </c>
      <c r="BX2199" t="s">
        <v>20377</v>
      </c>
      <c r="BY2199" t="s">
        <v>23154</v>
      </c>
      <c r="BZ2199" t="s">
        <v>23154</v>
      </c>
      <c r="CA2199" t="s">
        <v>20378</v>
      </c>
      <c r="CB2199" t="s">
        <v>23154</v>
      </c>
      <c r="CC2199" t="s">
        <v>20426</v>
      </c>
      <c r="CD2199" t="s">
        <v>14765</v>
      </c>
      <c r="CE2199" t="s">
        <v>23154</v>
      </c>
      <c r="CF2199" t="s">
        <v>23154</v>
      </c>
      <c r="CQ2199" cm="1">
        <f t="array" aca="1" ref="CQ2199" ca="1">SUMPRODUCT(--(_xlfn.UNICODE(MID(BX2199,ROW(INDIRECT("1:"&amp;LEN(BX2199))),1))&gt;=19968),--(_xlfn.UNICODE(MID(BX2199,ROW(INDIRECT("1:"&amp;LEN(BX2199))),1))&lt;=40895))</f>
        <v>309</v>
      </c>
      <c r="CR2199">
        <f t="shared" si="219"/>
        <v>455</v>
      </c>
      <c r="CS2199">
        <f ca="1">_xlfn.AGGREGATE(14, 6,CQ$2:CQ$2519,ROW()-ROW($CS$1))</f>
        <v>0</v>
      </c>
      <c r="CT2199">
        <f t="shared" si="222"/>
        <v>4</v>
      </c>
      <c r="CX2199">
        <f t="shared" si="220"/>
        <v>4</v>
      </c>
      <c r="CY2199">
        <f t="shared" si="223"/>
        <v>37</v>
      </c>
      <c r="DA2199">
        <f t="shared" si="221"/>
        <v>4</v>
      </c>
    </row>
    <row r="2200" spans="1:105">
      <c r="A2200" t="s">
        <v>20427</v>
      </c>
      <c r="B2200" t="s">
        <v>63</v>
      </c>
      <c r="C2200" t="s">
        <v>64</v>
      </c>
      <c r="D2200" t="s">
        <v>65</v>
      </c>
      <c r="E2200" t="s">
        <v>66</v>
      </c>
      <c r="F2200" t="s">
        <v>14600</v>
      </c>
      <c r="G2200" t="s">
        <v>25077</v>
      </c>
      <c r="H2200" t="s">
        <v>23154</v>
      </c>
      <c r="I2200" t="s">
        <v>23154</v>
      </c>
      <c r="K2200" t="s">
        <v>20428</v>
      </c>
      <c r="L2200" t="s">
        <v>20429</v>
      </c>
      <c r="M2200">
        <v>8</v>
      </c>
      <c r="N2200">
        <v>13</v>
      </c>
      <c r="O2200">
        <v>6</v>
      </c>
      <c r="P2200">
        <v>13</v>
      </c>
      <c r="Q2200">
        <v>12</v>
      </c>
      <c r="R2200" t="s">
        <v>23154</v>
      </c>
      <c r="S2200" t="s">
        <v>20430</v>
      </c>
      <c r="T2200" t="s">
        <v>20430</v>
      </c>
      <c r="U2200" t="s">
        <v>23154</v>
      </c>
      <c r="V2200" t="s">
        <v>20431</v>
      </c>
      <c r="W2200" t="s">
        <v>20432</v>
      </c>
      <c r="X2200" t="s">
        <v>23154</v>
      </c>
      <c r="Y2200" t="s">
        <v>20433</v>
      </c>
      <c r="Z2200" t="s">
        <v>20433</v>
      </c>
      <c r="AA2200">
        <v>2022</v>
      </c>
      <c r="AB2200" t="s">
        <v>23154</v>
      </c>
      <c r="AC2200" t="s">
        <v>23154</v>
      </c>
      <c r="AD2200" t="s">
        <v>23154</v>
      </c>
      <c r="AE2200" t="s">
        <v>23154</v>
      </c>
      <c r="AF2200" t="s">
        <v>23154</v>
      </c>
      <c r="AG2200" t="s">
        <v>23154</v>
      </c>
      <c r="AH2200" t="s">
        <v>74</v>
      </c>
      <c r="AI2200" t="s">
        <v>75</v>
      </c>
      <c r="AJ2200" t="s">
        <v>76</v>
      </c>
      <c r="AK2200" t="s">
        <v>77</v>
      </c>
      <c r="AL2200" t="s">
        <v>78</v>
      </c>
      <c r="AM2200" t="s">
        <v>23154</v>
      </c>
      <c r="AN2200" t="s">
        <v>23154</v>
      </c>
      <c r="AO2200" t="s">
        <v>23154</v>
      </c>
      <c r="AP2200" t="s">
        <v>23154</v>
      </c>
      <c r="AQ2200" t="s">
        <v>23154</v>
      </c>
      <c r="AR2200" t="s">
        <v>23154</v>
      </c>
      <c r="AS2200" t="s">
        <v>23154</v>
      </c>
      <c r="AT2200" t="s">
        <v>23154</v>
      </c>
      <c r="AU2200" s="3" t="s">
        <v>27276</v>
      </c>
      <c r="AV2200" t="s">
        <v>23154</v>
      </c>
      <c r="AW2200" t="s">
        <v>23154</v>
      </c>
      <c r="AX2200" t="s">
        <v>81</v>
      </c>
      <c r="AY2200" t="s">
        <v>23154</v>
      </c>
      <c r="AZ2200" t="s">
        <v>23154</v>
      </c>
      <c r="BA2200" t="s">
        <v>82</v>
      </c>
      <c r="BB2200" t="s">
        <v>23154</v>
      </c>
      <c r="BC2200" t="s">
        <v>23154</v>
      </c>
      <c r="BD2200" t="s">
        <v>23154</v>
      </c>
      <c r="BE2200" t="s">
        <v>23154</v>
      </c>
      <c r="BF2200" t="s">
        <v>23154</v>
      </c>
      <c r="BG2200" t="s">
        <v>23154</v>
      </c>
      <c r="BH2200" t="s">
        <v>20434</v>
      </c>
      <c r="BI2200" t="s">
        <v>20435</v>
      </c>
      <c r="BJ2200" t="s">
        <v>23154</v>
      </c>
      <c r="BK2200" t="s">
        <v>20435</v>
      </c>
      <c r="BL2200">
        <v>462.99999999999892</v>
      </c>
      <c r="BM2200">
        <v>22.359148346424799</v>
      </c>
      <c r="BN2200">
        <v>114.210031165033</v>
      </c>
      <c r="BO2200" t="s">
        <v>24934</v>
      </c>
      <c r="BP2200" t="s">
        <v>23112</v>
      </c>
      <c r="BQ2200">
        <v>8</v>
      </c>
      <c r="BR2200">
        <v>3</v>
      </c>
      <c r="BS2200" t="s">
        <v>20436</v>
      </c>
      <c r="BT2200" t="s">
        <v>20437</v>
      </c>
      <c r="BU2200" t="s">
        <v>18615</v>
      </c>
      <c r="BV2200" t="s">
        <v>20428</v>
      </c>
      <c r="BW2200" t="s">
        <v>20438</v>
      </c>
      <c r="BX2200" t="s">
        <v>20439</v>
      </c>
      <c r="BY2200" t="s">
        <v>23154</v>
      </c>
      <c r="BZ2200" t="s">
        <v>23154</v>
      </c>
      <c r="CA2200" t="s">
        <v>20440</v>
      </c>
      <c r="CB2200" t="s">
        <v>23154</v>
      </c>
      <c r="CC2200" t="s">
        <v>20441</v>
      </c>
      <c r="CD2200" t="s">
        <v>14765</v>
      </c>
      <c r="CE2200" t="s">
        <v>23154</v>
      </c>
      <c r="CF2200" t="s">
        <v>23154</v>
      </c>
      <c r="CQ2200" cm="1">
        <f t="array" aca="1" ref="CQ2200" ca="1">SUMPRODUCT(--(_xlfn.UNICODE(MID(BX2200,ROW(INDIRECT("1:"&amp;LEN(BX2200))),1))&gt;=19968),--(_xlfn.UNICODE(MID(BX2200,ROW(INDIRECT("1:"&amp;LEN(BX2200))),1))&lt;=40895))</f>
        <v>650</v>
      </c>
      <c r="CR2200">
        <f t="shared" si="219"/>
        <v>1009</v>
      </c>
      <c r="CT2200">
        <f t="shared" si="222"/>
        <v>4</v>
      </c>
      <c r="CX2200">
        <f t="shared" si="220"/>
        <v>5</v>
      </c>
      <c r="CY2200">
        <f t="shared" si="223"/>
        <v>37</v>
      </c>
      <c r="DA2200">
        <f t="shared" si="221"/>
        <v>4</v>
      </c>
    </row>
    <row r="2201" spans="1:105">
      <c r="A2201" t="s">
        <v>20442</v>
      </c>
      <c r="B2201" t="s">
        <v>63</v>
      </c>
      <c r="C2201" t="s">
        <v>64</v>
      </c>
      <c r="D2201" t="s">
        <v>65</v>
      </c>
      <c r="E2201" t="s">
        <v>66</v>
      </c>
      <c r="F2201" t="s">
        <v>14600</v>
      </c>
      <c r="G2201" t="s">
        <v>25077</v>
      </c>
      <c r="H2201" t="s">
        <v>23154</v>
      </c>
      <c r="I2201" t="s">
        <v>23154</v>
      </c>
      <c r="K2201" t="s">
        <v>20428</v>
      </c>
      <c r="L2201" t="s">
        <v>20429</v>
      </c>
      <c r="M2201">
        <v>8</v>
      </c>
      <c r="N2201">
        <v>13</v>
      </c>
      <c r="O2201">
        <v>6</v>
      </c>
      <c r="P2201">
        <v>13</v>
      </c>
      <c r="Q2201">
        <v>12</v>
      </c>
      <c r="R2201" t="s">
        <v>23154</v>
      </c>
      <c r="S2201" t="s">
        <v>20430</v>
      </c>
      <c r="T2201" t="s">
        <v>20430</v>
      </c>
      <c r="U2201" t="s">
        <v>23154</v>
      </c>
      <c r="V2201" t="s">
        <v>20431</v>
      </c>
      <c r="W2201" t="s">
        <v>20432</v>
      </c>
      <c r="X2201" t="s">
        <v>23154</v>
      </c>
      <c r="Y2201" t="s">
        <v>20443</v>
      </c>
      <c r="Z2201" t="s">
        <v>20443</v>
      </c>
      <c r="AA2201">
        <v>2022</v>
      </c>
      <c r="AB2201" t="s">
        <v>23154</v>
      </c>
      <c r="AC2201" t="s">
        <v>23154</v>
      </c>
      <c r="AD2201" t="s">
        <v>23154</v>
      </c>
      <c r="AE2201" t="s">
        <v>23154</v>
      </c>
      <c r="AF2201" t="s">
        <v>23154</v>
      </c>
      <c r="AG2201" t="s">
        <v>23154</v>
      </c>
      <c r="AH2201" t="s">
        <v>74</v>
      </c>
      <c r="AI2201" t="s">
        <v>75</v>
      </c>
      <c r="AJ2201" t="s">
        <v>76</v>
      </c>
      <c r="AK2201" t="s">
        <v>77</v>
      </c>
      <c r="AL2201" t="s">
        <v>78</v>
      </c>
      <c r="AM2201" t="s">
        <v>23154</v>
      </c>
      <c r="AN2201" t="s">
        <v>23154</v>
      </c>
      <c r="AO2201" t="s">
        <v>23154</v>
      </c>
      <c r="AP2201" t="s">
        <v>23154</v>
      </c>
      <c r="AQ2201" t="s">
        <v>23154</v>
      </c>
      <c r="AR2201" t="s">
        <v>23154</v>
      </c>
      <c r="AS2201" t="s">
        <v>23154</v>
      </c>
      <c r="AT2201" t="s">
        <v>23154</v>
      </c>
      <c r="AU2201" s="3" t="s">
        <v>27277</v>
      </c>
      <c r="AV2201" t="s">
        <v>23154</v>
      </c>
      <c r="AW2201" t="s">
        <v>23154</v>
      </c>
      <c r="AX2201" t="s">
        <v>81</v>
      </c>
      <c r="AY2201" t="s">
        <v>23154</v>
      </c>
      <c r="AZ2201" t="s">
        <v>23154</v>
      </c>
      <c r="BA2201" t="s">
        <v>82</v>
      </c>
      <c r="BB2201" t="s">
        <v>23154</v>
      </c>
      <c r="BC2201" t="s">
        <v>23154</v>
      </c>
      <c r="BD2201" t="s">
        <v>23154</v>
      </c>
      <c r="BE2201" t="s">
        <v>23154</v>
      </c>
      <c r="BF2201" t="s">
        <v>23154</v>
      </c>
      <c r="BG2201" t="s">
        <v>23154</v>
      </c>
      <c r="BH2201" t="s">
        <v>20434</v>
      </c>
      <c r="BI2201" t="s">
        <v>20435</v>
      </c>
      <c r="BJ2201" t="s">
        <v>23154</v>
      </c>
      <c r="BK2201" t="s">
        <v>20435</v>
      </c>
      <c r="BL2201">
        <v>462.99999999999892</v>
      </c>
      <c r="BM2201">
        <v>22.447500000000002</v>
      </c>
      <c r="BN2201">
        <v>114.167778</v>
      </c>
      <c r="BO2201" t="s">
        <v>24890</v>
      </c>
      <c r="BP2201" t="s">
        <v>23113</v>
      </c>
      <c r="BQ2201">
        <v>8</v>
      </c>
      <c r="BR2201">
        <v>3</v>
      </c>
      <c r="BS2201" t="s">
        <v>17951</v>
      </c>
      <c r="BT2201" t="s">
        <v>19707</v>
      </c>
      <c r="BU2201" t="s">
        <v>18615</v>
      </c>
      <c r="BV2201" t="s">
        <v>20428</v>
      </c>
      <c r="BW2201" t="s">
        <v>20444</v>
      </c>
      <c r="BX2201" t="s">
        <v>20439</v>
      </c>
      <c r="BY2201" t="s">
        <v>23154</v>
      </c>
      <c r="BZ2201" t="s">
        <v>23154</v>
      </c>
      <c r="CA2201" t="s">
        <v>20440</v>
      </c>
      <c r="CB2201" t="s">
        <v>23154</v>
      </c>
      <c r="CC2201" t="s">
        <v>19563</v>
      </c>
      <c r="CD2201" t="s">
        <v>14765</v>
      </c>
      <c r="CE2201" t="s">
        <v>23154</v>
      </c>
      <c r="CF2201" t="s">
        <v>23154</v>
      </c>
      <c r="CQ2201" cm="1">
        <f t="array" aca="1" ref="CQ2201" ca="1">SUMPRODUCT(--(_xlfn.UNICODE(MID(BX2201,ROW(INDIRECT("1:"&amp;LEN(BX2201))),1))&gt;=19968),--(_xlfn.UNICODE(MID(BX2201,ROW(INDIRECT("1:"&amp;LEN(BX2201))),1))&lt;=40895))</f>
        <v>650</v>
      </c>
      <c r="CR2201">
        <f t="shared" si="219"/>
        <v>1009</v>
      </c>
      <c r="CT2201">
        <f t="shared" si="222"/>
        <v>4</v>
      </c>
      <c r="CX2201">
        <f t="shared" si="220"/>
        <v>2</v>
      </c>
      <c r="CY2201">
        <f t="shared" si="223"/>
        <v>37</v>
      </c>
      <c r="DA2201">
        <f t="shared" si="221"/>
        <v>4</v>
      </c>
    </row>
    <row r="2202" spans="1:105">
      <c r="A2202" t="s">
        <v>20445</v>
      </c>
      <c r="B2202" t="s">
        <v>63</v>
      </c>
      <c r="C2202" t="s">
        <v>64</v>
      </c>
      <c r="D2202" t="s">
        <v>65</v>
      </c>
      <c r="E2202" t="s">
        <v>66</v>
      </c>
      <c r="F2202" t="s">
        <v>14600</v>
      </c>
      <c r="G2202" t="s">
        <v>25077</v>
      </c>
      <c r="H2202" t="s">
        <v>23154</v>
      </c>
      <c r="I2202" t="s">
        <v>23154</v>
      </c>
      <c r="K2202" t="s">
        <v>20446</v>
      </c>
      <c r="L2202" t="s">
        <v>20447</v>
      </c>
      <c r="M2202">
        <v>8</v>
      </c>
      <c r="N2202">
        <v>14</v>
      </c>
      <c r="O2202">
        <v>6</v>
      </c>
      <c r="P2202">
        <v>14</v>
      </c>
      <c r="Q2202">
        <v>13</v>
      </c>
      <c r="R2202" t="s">
        <v>23154</v>
      </c>
      <c r="S2202" t="s">
        <v>20448</v>
      </c>
      <c r="T2202" t="s">
        <v>20449</v>
      </c>
      <c r="U2202" t="s">
        <v>23154</v>
      </c>
      <c r="V2202" t="s">
        <v>20450</v>
      </c>
      <c r="W2202" t="s">
        <v>20451</v>
      </c>
      <c r="X2202" t="s">
        <v>23154</v>
      </c>
      <c r="Y2202" t="s">
        <v>20452</v>
      </c>
      <c r="Z2202" t="s">
        <v>20453</v>
      </c>
      <c r="AA2202">
        <v>2015</v>
      </c>
      <c r="AB2202" t="s">
        <v>23154</v>
      </c>
      <c r="AC2202" t="s">
        <v>23154</v>
      </c>
      <c r="AD2202" t="s">
        <v>23154</v>
      </c>
      <c r="AE2202" t="s">
        <v>23154</v>
      </c>
      <c r="AF2202" t="s">
        <v>23154</v>
      </c>
      <c r="AG2202" t="s">
        <v>23154</v>
      </c>
      <c r="AH2202" t="s">
        <v>74</v>
      </c>
      <c r="AI2202" t="s">
        <v>75</v>
      </c>
      <c r="AJ2202" t="s">
        <v>76</v>
      </c>
      <c r="AK2202" t="s">
        <v>77</v>
      </c>
      <c r="AL2202" t="s">
        <v>78</v>
      </c>
      <c r="AM2202" t="s">
        <v>23154</v>
      </c>
      <c r="AN2202" t="s">
        <v>23154</v>
      </c>
      <c r="AO2202" t="s">
        <v>23154</v>
      </c>
      <c r="AP2202" t="s">
        <v>23154</v>
      </c>
      <c r="AQ2202" t="s">
        <v>23154</v>
      </c>
      <c r="AR2202" t="s">
        <v>23154</v>
      </c>
      <c r="AS2202" t="s">
        <v>23154</v>
      </c>
      <c r="AT2202" t="s">
        <v>23154</v>
      </c>
      <c r="AU2202" s="3" t="s">
        <v>27278</v>
      </c>
      <c r="AV2202" t="s">
        <v>23154</v>
      </c>
      <c r="AW2202" t="s">
        <v>23154</v>
      </c>
      <c r="AX2202" t="s">
        <v>81</v>
      </c>
      <c r="AY2202" t="s">
        <v>23154</v>
      </c>
      <c r="AZ2202" t="s">
        <v>23154</v>
      </c>
      <c r="BA2202" t="s">
        <v>82</v>
      </c>
      <c r="BB2202" t="s">
        <v>23154</v>
      </c>
      <c r="BC2202" t="s">
        <v>23154</v>
      </c>
      <c r="BD2202" t="s">
        <v>23154</v>
      </c>
      <c r="BE2202" t="s">
        <v>23154</v>
      </c>
      <c r="BF2202" t="s">
        <v>23154</v>
      </c>
      <c r="BG2202" t="s">
        <v>23154</v>
      </c>
      <c r="BH2202" t="s">
        <v>20454</v>
      </c>
      <c r="BI2202" t="s">
        <v>20455</v>
      </c>
      <c r="BJ2202" t="s">
        <v>20456</v>
      </c>
      <c r="BK2202" t="s">
        <v>23154</v>
      </c>
      <c r="BL2202">
        <v>463.99999999999892</v>
      </c>
      <c r="BM2202">
        <v>22.3957800548439</v>
      </c>
      <c r="BN2202">
        <v>113.955278798394</v>
      </c>
      <c r="BO2202" t="s">
        <v>24935</v>
      </c>
      <c r="BP2202" t="s">
        <v>23121</v>
      </c>
      <c r="BQ2202">
        <v>8</v>
      </c>
      <c r="BR2202">
        <v>8</v>
      </c>
      <c r="BS2202" t="s">
        <v>20457</v>
      </c>
      <c r="BT2202" t="s">
        <v>20458</v>
      </c>
      <c r="BU2202" t="s">
        <v>14838</v>
      </c>
      <c r="BV2202" t="s">
        <v>20459</v>
      </c>
      <c r="BW2202" t="s">
        <v>20460</v>
      </c>
      <c r="BX2202" t="s">
        <v>20461</v>
      </c>
      <c r="BY2202" t="s">
        <v>23154</v>
      </c>
      <c r="BZ2202" t="s">
        <v>23154</v>
      </c>
      <c r="CA2202" t="s">
        <v>20462</v>
      </c>
      <c r="CB2202" t="s">
        <v>23154</v>
      </c>
      <c r="CC2202" t="s">
        <v>20463</v>
      </c>
      <c r="CD2202" t="s">
        <v>14765</v>
      </c>
      <c r="CE2202" t="s">
        <v>23154</v>
      </c>
      <c r="CF2202" t="s">
        <v>23154</v>
      </c>
      <c r="CQ2202" cm="1">
        <f t="array" aca="1" ref="CQ2202" ca="1">SUMPRODUCT(--(_xlfn.UNICODE(MID(BX2202,ROW(INDIRECT("1:"&amp;LEN(BX2202))),1))&gt;=19968),--(_xlfn.UNICODE(MID(BX2202,ROW(INDIRECT("1:"&amp;LEN(BX2202))),1))&lt;=40895))</f>
        <v>215</v>
      </c>
      <c r="CR2202">
        <f t="shared" si="219"/>
        <v>388</v>
      </c>
      <c r="CS2202">
        <f ca="1">_xlfn.AGGREGATE(14, 6,CQ$2:CQ$2519,ROW()-ROW($CS$1))</f>
        <v>0</v>
      </c>
      <c r="CT2202">
        <f t="shared" si="222"/>
        <v>4</v>
      </c>
      <c r="CX2202">
        <f t="shared" si="220"/>
        <v>2</v>
      </c>
      <c r="CY2202">
        <f t="shared" si="223"/>
        <v>37</v>
      </c>
      <c r="DA2202">
        <f t="shared" si="221"/>
        <v>4</v>
      </c>
    </row>
    <row r="2203" spans="1:105">
      <c r="A2203" t="s">
        <v>20464</v>
      </c>
      <c r="B2203" t="s">
        <v>63</v>
      </c>
      <c r="C2203" t="s">
        <v>64</v>
      </c>
      <c r="D2203" t="s">
        <v>65</v>
      </c>
      <c r="E2203" t="s">
        <v>66</v>
      </c>
      <c r="F2203" t="s">
        <v>14600</v>
      </c>
      <c r="G2203" t="s">
        <v>25077</v>
      </c>
      <c r="H2203" t="s">
        <v>23154</v>
      </c>
      <c r="I2203" t="s">
        <v>23154</v>
      </c>
      <c r="K2203" t="s">
        <v>20446</v>
      </c>
      <c r="L2203" t="s">
        <v>20447</v>
      </c>
      <c r="M2203">
        <v>8</v>
      </c>
      <c r="N2203">
        <v>14</v>
      </c>
      <c r="O2203">
        <v>6</v>
      </c>
      <c r="P2203">
        <v>14</v>
      </c>
      <c r="Q2203">
        <v>13</v>
      </c>
      <c r="R2203" t="s">
        <v>23154</v>
      </c>
      <c r="S2203" t="s">
        <v>20448</v>
      </c>
      <c r="T2203" t="s">
        <v>20449</v>
      </c>
      <c r="U2203" t="s">
        <v>23154</v>
      </c>
      <c r="V2203" t="s">
        <v>20450</v>
      </c>
      <c r="W2203" t="s">
        <v>20451</v>
      </c>
      <c r="X2203" t="s">
        <v>23154</v>
      </c>
      <c r="Y2203" t="s">
        <v>20465</v>
      </c>
      <c r="Z2203" t="s">
        <v>20466</v>
      </c>
      <c r="AA2203">
        <v>2015</v>
      </c>
      <c r="AB2203" t="s">
        <v>23154</v>
      </c>
      <c r="AC2203" t="s">
        <v>23154</v>
      </c>
      <c r="AD2203" t="s">
        <v>23154</v>
      </c>
      <c r="AE2203" t="s">
        <v>23154</v>
      </c>
      <c r="AF2203" t="s">
        <v>23154</v>
      </c>
      <c r="AG2203" t="s">
        <v>23154</v>
      </c>
      <c r="AH2203" t="s">
        <v>74</v>
      </c>
      <c r="AI2203" t="s">
        <v>75</v>
      </c>
      <c r="AJ2203" t="s">
        <v>76</v>
      </c>
      <c r="AK2203" t="s">
        <v>77</v>
      </c>
      <c r="AL2203" t="s">
        <v>78</v>
      </c>
      <c r="AM2203" t="s">
        <v>23154</v>
      </c>
      <c r="AN2203" t="s">
        <v>23154</v>
      </c>
      <c r="AO2203" t="s">
        <v>23154</v>
      </c>
      <c r="AP2203" t="s">
        <v>23154</v>
      </c>
      <c r="AQ2203" t="s">
        <v>23154</v>
      </c>
      <c r="AR2203" t="s">
        <v>23154</v>
      </c>
      <c r="AS2203" t="s">
        <v>23154</v>
      </c>
      <c r="AT2203" t="s">
        <v>23154</v>
      </c>
      <c r="AU2203" s="3" t="s">
        <v>27279</v>
      </c>
      <c r="AV2203" t="s">
        <v>23154</v>
      </c>
      <c r="AW2203" t="s">
        <v>23154</v>
      </c>
      <c r="AX2203" t="s">
        <v>81</v>
      </c>
      <c r="AY2203" t="s">
        <v>23154</v>
      </c>
      <c r="AZ2203" t="s">
        <v>23154</v>
      </c>
      <c r="BA2203" t="s">
        <v>82</v>
      </c>
      <c r="BB2203" t="s">
        <v>23154</v>
      </c>
      <c r="BC2203" t="s">
        <v>23154</v>
      </c>
      <c r="BD2203" t="s">
        <v>23154</v>
      </c>
      <c r="BE2203" t="s">
        <v>23154</v>
      </c>
      <c r="BF2203" t="s">
        <v>23154</v>
      </c>
      <c r="BG2203" t="s">
        <v>23154</v>
      </c>
      <c r="BH2203" t="s">
        <v>20454</v>
      </c>
      <c r="BI2203" t="s">
        <v>20455</v>
      </c>
      <c r="BJ2203" t="s">
        <v>20456</v>
      </c>
      <c r="BK2203" t="s">
        <v>23154</v>
      </c>
      <c r="BL2203">
        <v>463.99999999999892</v>
      </c>
      <c r="BM2203">
        <v>22.2584544621904</v>
      </c>
      <c r="BN2203">
        <v>113.860329903256</v>
      </c>
      <c r="BO2203" t="s">
        <v>24568</v>
      </c>
      <c r="BP2203" t="s">
        <v>23114</v>
      </c>
      <c r="BQ2203">
        <v>8</v>
      </c>
      <c r="BR2203">
        <v>3</v>
      </c>
      <c r="BS2203" t="s">
        <v>15231</v>
      </c>
      <c r="BT2203" t="s">
        <v>15949</v>
      </c>
      <c r="BU2203" t="s">
        <v>14838</v>
      </c>
      <c r="BV2203" t="s">
        <v>20459</v>
      </c>
      <c r="BW2203" t="s">
        <v>20467</v>
      </c>
      <c r="BX2203" t="s">
        <v>20461</v>
      </c>
      <c r="BY2203" t="s">
        <v>23154</v>
      </c>
      <c r="BZ2203" t="s">
        <v>23154</v>
      </c>
      <c r="CA2203" t="s">
        <v>20462</v>
      </c>
      <c r="CB2203" t="s">
        <v>23154</v>
      </c>
      <c r="CC2203" t="s">
        <v>15236</v>
      </c>
      <c r="CD2203" t="s">
        <v>14765</v>
      </c>
      <c r="CE2203" t="s">
        <v>23154</v>
      </c>
      <c r="CF2203" t="s">
        <v>23154</v>
      </c>
      <c r="CQ2203" cm="1">
        <f t="array" aca="1" ref="CQ2203" ca="1">SUMPRODUCT(--(_xlfn.UNICODE(MID(BX2203,ROW(INDIRECT("1:"&amp;LEN(BX2203))),1))&gt;=19968),--(_xlfn.UNICODE(MID(BX2203,ROW(INDIRECT("1:"&amp;LEN(BX2203))),1))&lt;=40895))</f>
        <v>215</v>
      </c>
      <c r="CR2203">
        <f t="shared" si="219"/>
        <v>388</v>
      </c>
      <c r="CS2203">
        <f ca="1">_xlfn.AGGREGATE(14, 6,CQ$2:CQ$2519,ROW()-ROW($CS$1))</f>
        <v>0</v>
      </c>
      <c r="CT2203">
        <f t="shared" si="222"/>
        <v>4</v>
      </c>
      <c r="CX2203">
        <f t="shared" si="220"/>
        <v>2</v>
      </c>
      <c r="CY2203">
        <f t="shared" si="223"/>
        <v>37</v>
      </c>
      <c r="DA2203">
        <f t="shared" si="221"/>
        <v>4</v>
      </c>
    </row>
    <row r="2204" spans="1:105">
      <c r="A2204" t="s">
        <v>20468</v>
      </c>
      <c r="B2204" t="s">
        <v>63</v>
      </c>
      <c r="C2204" t="s">
        <v>64</v>
      </c>
      <c r="D2204" t="s">
        <v>65</v>
      </c>
      <c r="E2204" t="s">
        <v>66</v>
      </c>
      <c r="F2204" t="s">
        <v>14600</v>
      </c>
      <c r="G2204" t="s">
        <v>25077</v>
      </c>
      <c r="H2204" t="s">
        <v>23154</v>
      </c>
      <c r="I2204" t="s">
        <v>23154</v>
      </c>
      <c r="K2204" t="s">
        <v>20469</v>
      </c>
      <c r="L2204" t="s">
        <v>20470</v>
      </c>
      <c r="M2204">
        <v>8</v>
      </c>
      <c r="N2204">
        <v>14</v>
      </c>
      <c r="O2204">
        <v>6</v>
      </c>
      <c r="P2204">
        <v>14</v>
      </c>
      <c r="Q2204">
        <v>11</v>
      </c>
      <c r="R2204" t="s">
        <v>23154</v>
      </c>
      <c r="S2204" t="s">
        <v>29260</v>
      </c>
      <c r="T2204" t="s">
        <v>29260</v>
      </c>
      <c r="U2204" t="s">
        <v>23154</v>
      </c>
      <c r="V2204" t="s">
        <v>20471</v>
      </c>
      <c r="W2204" t="s">
        <v>20472</v>
      </c>
      <c r="X2204" t="s">
        <v>23154</v>
      </c>
      <c r="Y2204" t="s">
        <v>29263</v>
      </c>
      <c r="Z2204" t="s">
        <v>29263</v>
      </c>
      <c r="AA2204">
        <v>2018</v>
      </c>
      <c r="AB2204" t="s">
        <v>23154</v>
      </c>
      <c r="AC2204" t="s">
        <v>23154</v>
      </c>
      <c r="AD2204" t="s">
        <v>23154</v>
      </c>
      <c r="AE2204" t="s">
        <v>23154</v>
      </c>
      <c r="AF2204" t="s">
        <v>23154</v>
      </c>
      <c r="AG2204" t="s">
        <v>23154</v>
      </c>
      <c r="AH2204" t="s">
        <v>74</v>
      </c>
      <c r="AI2204" t="s">
        <v>75</v>
      </c>
      <c r="AJ2204" t="s">
        <v>76</v>
      </c>
      <c r="AK2204" t="s">
        <v>77</v>
      </c>
      <c r="AL2204" t="s">
        <v>78</v>
      </c>
      <c r="AM2204" t="s">
        <v>23154</v>
      </c>
      <c r="AN2204" t="s">
        <v>23154</v>
      </c>
      <c r="AO2204" t="s">
        <v>23154</v>
      </c>
      <c r="AP2204" t="s">
        <v>23154</v>
      </c>
      <c r="AQ2204" t="s">
        <v>23154</v>
      </c>
      <c r="AR2204" t="s">
        <v>23154</v>
      </c>
      <c r="AS2204" t="s">
        <v>23154</v>
      </c>
      <c r="AT2204" t="s">
        <v>23154</v>
      </c>
      <c r="AU2204" s="3" t="s">
        <v>27280</v>
      </c>
      <c r="AV2204" t="s">
        <v>23154</v>
      </c>
      <c r="AW2204" t="s">
        <v>23154</v>
      </c>
      <c r="AX2204" t="s">
        <v>81</v>
      </c>
      <c r="AY2204" t="s">
        <v>23154</v>
      </c>
      <c r="AZ2204" t="s">
        <v>23154</v>
      </c>
      <c r="BA2204" t="s">
        <v>82</v>
      </c>
      <c r="BB2204" t="s">
        <v>23154</v>
      </c>
      <c r="BC2204" t="s">
        <v>23154</v>
      </c>
      <c r="BD2204" t="s">
        <v>23154</v>
      </c>
      <c r="BE2204" t="s">
        <v>23154</v>
      </c>
      <c r="BF2204" t="s">
        <v>23154</v>
      </c>
      <c r="BG2204" t="s">
        <v>23154</v>
      </c>
      <c r="BH2204" t="s">
        <v>19380</v>
      </c>
      <c r="BI2204" t="s">
        <v>19380</v>
      </c>
      <c r="BJ2204" t="s">
        <v>19380</v>
      </c>
      <c r="BK2204" t="s">
        <v>23154</v>
      </c>
      <c r="BL2204">
        <v>464.99999999999892</v>
      </c>
      <c r="BM2204">
        <v>22.319167</v>
      </c>
      <c r="BN2204">
        <v>114.1675</v>
      </c>
      <c r="BO2204" t="s">
        <v>24538</v>
      </c>
      <c r="BP2204" t="s">
        <v>23105</v>
      </c>
      <c r="BQ2204">
        <v>8</v>
      </c>
      <c r="BR2204">
        <v>8</v>
      </c>
      <c r="BS2204" t="s">
        <v>14758</v>
      </c>
      <c r="BT2204" t="s">
        <v>14759</v>
      </c>
      <c r="BU2204" t="s">
        <v>14838</v>
      </c>
      <c r="BV2204" t="s">
        <v>20473</v>
      </c>
      <c r="BW2204" t="s">
        <v>20474</v>
      </c>
      <c r="BX2204" t="s">
        <v>20475</v>
      </c>
      <c r="BY2204" t="s">
        <v>23154</v>
      </c>
      <c r="BZ2204" t="s">
        <v>23154</v>
      </c>
      <c r="CA2204" t="s">
        <v>20476</v>
      </c>
      <c r="CB2204" t="s">
        <v>23154</v>
      </c>
      <c r="CC2204" t="s">
        <v>14764</v>
      </c>
      <c r="CD2204" t="s">
        <v>14765</v>
      </c>
      <c r="CE2204" t="s">
        <v>23154</v>
      </c>
      <c r="CF2204" t="s">
        <v>23154</v>
      </c>
      <c r="CQ2204" cm="1">
        <f t="array" aca="1" ref="CQ2204" ca="1">SUMPRODUCT(--(_xlfn.UNICODE(MID(BX2204,ROW(INDIRECT("1:"&amp;LEN(BX2204))),1))&gt;=19968),--(_xlfn.UNICODE(MID(BX2204,ROW(INDIRECT("1:"&amp;LEN(BX2204))),1))&lt;=40895))</f>
        <v>1077</v>
      </c>
      <c r="CR2204">
        <f t="shared" si="219"/>
        <v>1740</v>
      </c>
      <c r="CS2204">
        <f ca="1">_xlfn.AGGREGATE(14, 6,CQ$2:CQ$2519,ROW()-ROW($CS$1))</f>
        <v>0</v>
      </c>
      <c r="CT2204">
        <f t="shared" si="222"/>
        <v>4</v>
      </c>
      <c r="CX2204">
        <f t="shared" si="220"/>
        <v>2</v>
      </c>
      <c r="CY2204">
        <f t="shared" si="223"/>
        <v>37</v>
      </c>
      <c r="DA2204">
        <f t="shared" si="221"/>
        <v>4</v>
      </c>
    </row>
    <row r="2205" spans="1:105">
      <c r="A2205" t="s">
        <v>20477</v>
      </c>
      <c r="B2205" t="s">
        <v>63</v>
      </c>
      <c r="C2205" t="s">
        <v>64</v>
      </c>
      <c r="D2205" t="s">
        <v>65</v>
      </c>
      <c r="E2205" t="s">
        <v>66</v>
      </c>
      <c r="F2205" t="s">
        <v>14600</v>
      </c>
      <c r="G2205" t="s">
        <v>25077</v>
      </c>
      <c r="H2205" t="s">
        <v>23154</v>
      </c>
      <c r="I2205" t="s">
        <v>23154</v>
      </c>
      <c r="K2205" t="s">
        <v>20469</v>
      </c>
      <c r="L2205" t="s">
        <v>20470</v>
      </c>
      <c r="M2205">
        <v>8</v>
      </c>
      <c r="N2205">
        <v>14</v>
      </c>
      <c r="O2205">
        <v>6</v>
      </c>
      <c r="P2205">
        <v>14</v>
      </c>
      <c r="Q2205">
        <v>11</v>
      </c>
      <c r="R2205" t="s">
        <v>23154</v>
      </c>
      <c r="S2205" t="s">
        <v>29260</v>
      </c>
      <c r="T2205" t="s">
        <v>29260</v>
      </c>
      <c r="U2205" t="s">
        <v>23154</v>
      </c>
      <c r="V2205" t="s">
        <v>20471</v>
      </c>
      <c r="W2205" t="s">
        <v>20472</v>
      </c>
      <c r="X2205" t="s">
        <v>23154</v>
      </c>
      <c r="Y2205" t="s">
        <v>29264</v>
      </c>
      <c r="Z2205" t="s">
        <v>29265</v>
      </c>
      <c r="AA2205">
        <v>2018</v>
      </c>
      <c r="AB2205" t="s">
        <v>23154</v>
      </c>
      <c r="AC2205" t="s">
        <v>23154</v>
      </c>
      <c r="AD2205" t="s">
        <v>23154</v>
      </c>
      <c r="AE2205" t="s">
        <v>23154</v>
      </c>
      <c r="AF2205" t="s">
        <v>23154</v>
      </c>
      <c r="AG2205" t="s">
        <v>23154</v>
      </c>
      <c r="AH2205" t="s">
        <v>74</v>
      </c>
      <c r="AI2205" t="s">
        <v>75</v>
      </c>
      <c r="AJ2205" t="s">
        <v>76</v>
      </c>
      <c r="AK2205" t="s">
        <v>77</v>
      </c>
      <c r="AL2205" t="s">
        <v>78</v>
      </c>
      <c r="AM2205" t="s">
        <v>23154</v>
      </c>
      <c r="AN2205" t="s">
        <v>23154</v>
      </c>
      <c r="AO2205" t="s">
        <v>23154</v>
      </c>
      <c r="AP2205" t="s">
        <v>23154</v>
      </c>
      <c r="AQ2205" t="s">
        <v>23154</v>
      </c>
      <c r="AR2205" t="s">
        <v>23154</v>
      </c>
      <c r="AS2205" t="s">
        <v>23154</v>
      </c>
      <c r="AT2205" t="s">
        <v>23154</v>
      </c>
      <c r="AU2205" s="3" t="s">
        <v>27281</v>
      </c>
      <c r="AV2205" t="s">
        <v>23154</v>
      </c>
      <c r="AW2205" t="s">
        <v>23154</v>
      </c>
      <c r="AX2205" t="s">
        <v>81</v>
      </c>
      <c r="AY2205" t="s">
        <v>23154</v>
      </c>
      <c r="AZ2205" t="s">
        <v>23154</v>
      </c>
      <c r="BA2205" t="s">
        <v>82</v>
      </c>
      <c r="BB2205" t="s">
        <v>23154</v>
      </c>
      <c r="BC2205" t="s">
        <v>23154</v>
      </c>
      <c r="BD2205" t="s">
        <v>23154</v>
      </c>
      <c r="BE2205" t="s">
        <v>23154</v>
      </c>
      <c r="BF2205" t="s">
        <v>23154</v>
      </c>
      <c r="BG2205" t="s">
        <v>23154</v>
      </c>
      <c r="BH2205" t="s">
        <v>19380</v>
      </c>
      <c r="BI2205" t="s">
        <v>19380</v>
      </c>
      <c r="BJ2205" t="s">
        <v>19380</v>
      </c>
      <c r="BK2205" t="s">
        <v>23154</v>
      </c>
      <c r="BL2205">
        <v>464.99999999999892</v>
      </c>
      <c r="BM2205">
        <v>22.291279510043299</v>
      </c>
      <c r="BN2205">
        <v>114.17164462687801</v>
      </c>
      <c r="BO2205" t="s">
        <v>24804</v>
      </c>
      <c r="BP2205" t="s">
        <v>23143</v>
      </c>
      <c r="BQ2205">
        <v>8</v>
      </c>
      <c r="BR2205">
        <v>14</v>
      </c>
      <c r="BS2205" t="s">
        <v>20478</v>
      </c>
      <c r="BT2205" t="s">
        <v>20479</v>
      </c>
      <c r="BU2205" t="s">
        <v>14838</v>
      </c>
      <c r="BV2205" t="s">
        <v>20473</v>
      </c>
      <c r="BW2205" t="s">
        <v>20480</v>
      </c>
      <c r="BX2205" t="s">
        <v>20475</v>
      </c>
      <c r="BY2205" t="s">
        <v>23154</v>
      </c>
      <c r="BZ2205" t="s">
        <v>23154</v>
      </c>
      <c r="CA2205" t="s">
        <v>20476</v>
      </c>
      <c r="CB2205" t="s">
        <v>23154</v>
      </c>
      <c r="CC2205" t="s">
        <v>23154</v>
      </c>
      <c r="CD2205" t="s">
        <v>14765</v>
      </c>
      <c r="CE2205" t="s">
        <v>23154</v>
      </c>
      <c r="CF2205" t="s">
        <v>23154</v>
      </c>
      <c r="CQ2205" cm="1">
        <f t="array" aca="1" ref="CQ2205" ca="1">SUMPRODUCT(--(_xlfn.UNICODE(MID(BX2205,ROW(INDIRECT("1:"&amp;LEN(BX2205))),1))&gt;=19968),--(_xlfn.UNICODE(MID(BX2205,ROW(INDIRECT("1:"&amp;LEN(BX2205))),1))&lt;=40895))</f>
        <v>1077</v>
      </c>
      <c r="CR2205">
        <f t="shared" si="219"/>
        <v>1740</v>
      </c>
      <c r="CS2205">
        <f ca="1">_xlfn.AGGREGATE(14, 6,CQ$2:CQ$2519,ROW()-ROW($CS$1))</f>
        <v>0</v>
      </c>
      <c r="CT2205">
        <f t="shared" si="222"/>
        <v>4</v>
      </c>
      <c r="CX2205">
        <f t="shared" si="220"/>
        <v>6</v>
      </c>
      <c r="CY2205">
        <f t="shared" si="223"/>
        <v>37</v>
      </c>
      <c r="DA2205">
        <f t="shared" si="221"/>
        <v>4</v>
      </c>
    </row>
    <row r="2206" spans="1:105">
      <c r="A2206" t="s">
        <v>20481</v>
      </c>
      <c r="B2206" t="s">
        <v>63</v>
      </c>
      <c r="C2206" t="s">
        <v>64</v>
      </c>
      <c r="D2206" t="s">
        <v>65</v>
      </c>
      <c r="E2206" t="s">
        <v>66</v>
      </c>
      <c r="F2206" t="s">
        <v>14600</v>
      </c>
      <c r="G2206" t="s">
        <v>25077</v>
      </c>
      <c r="H2206" t="s">
        <v>23154</v>
      </c>
      <c r="I2206" t="s">
        <v>23154</v>
      </c>
      <c r="K2206" t="s">
        <v>20469</v>
      </c>
      <c r="L2206" t="s">
        <v>20470</v>
      </c>
      <c r="M2206">
        <v>8</v>
      </c>
      <c r="N2206">
        <v>14</v>
      </c>
      <c r="O2206">
        <v>6</v>
      </c>
      <c r="P2206">
        <v>14</v>
      </c>
      <c r="Q2206">
        <v>11</v>
      </c>
      <c r="R2206" t="s">
        <v>23154</v>
      </c>
      <c r="S2206" t="s">
        <v>29260</v>
      </c>
      <c r="T2206" t="s">
        <v>29260</v>
      </c>
      <c r="U2206" t="s">
        <v>23154</v>
      </c>
      <c r="V2206" t="s">
        <v>20471</v>
      </c>
      <c r="W2206" t="s">
        <v>20472</v>
      </c>
      <c r="X2206" t="s">
        <v>23154</v>
      </c>
      <c r="Y2206" t="s">
        <v>29266</v>
      </c>
      <c r="Z2206" t="s">
        <v>29267</v>
      </c>
      <c r="AA2206">
        <v>2018</v>
      </c>
      <c r="AB2206" t="s">
        <v>23154</v>
      </c>
      <c r="AC2206" t="s">
        <v>23154</v>
      </c>
      <c r="AD2206" t="s">
        <v>23154</v>
      </c>
      <c r="AE2206" t="s">
        <v>23154</v>
      </c>
      <c r="AF2206" t="s">
        <v>23154</v>
      </c>
      <c r="AG2206" t="s">
        <v>23154</v>
      </c>
      <c r="AH2206" t="s">
        <v>74</v>
      </c>
      <c r="AI2206" t="s">
        <v>75</v>
      </c>
      <c r="AJ2206" t="s">
        <v>76</v>
      </c>
      <c r="AK2206" t="s">
        <v>77</v>
      </c>
      <c r="AL2206" t="s">
        <v>78</v>
      </c>
      <c r="AM2206" t="s">
        <v>23154</v>
      </c>
      <c r="AN2206" t="s">
        <v>23154</v>
      </c>
      <c r="AO2206" t="s">
        <v>23154</v>
      </c>
      <c r="AP2206" t="s">
        <v>23154</v>
      </c>
      <c r="AQ2206" t="s">
        <v>23154</v>
      </c>
      <c r="AR2206" t="s">
        <v>23154</v>
      </c>
      <c r="AS2206" t="s">
        <v>23154</v>
      </c>
      <c r="AT2206" t="s">
        <v>23154</v>
      </c>
      <c r="AU2206" s="3" t="s">
        <v>27282</v>
      </c>
      <c r="AV2206" t="s">
        <v>23154</v>
      </c>
      <c r="AW2206" t="s">
        <v>23154</v>
      </c>
      <c r="AX2206" t="s">
        <v>81</v>
      </c>
      <c r="AY2206" t="s">
        <v>23154</v>
      </c>
      <c r="AZ2206" t="s">
        <v>23154</v>
      </c>
      <c r="BA2206" t="s">
        <v>82</v>
      </c>
      <c r="BB2206" t="s">
        <v>23154</v>
      </c>
      <c r="BC2206" t="s">
        <v>23154</v>
      </c>
      <c r="BD2206" t="s">
        <v>23154</v>
      </c>
      <c r="BE2206" t="s">
        <v>23154</v>
      </c>
      <c r="BF2206" t="s">
        <v>23154</v>
      </c>
      <c r="BG2206" t="s">
        <v>23154</v>
      </c>
      <c r="BH2206" t="s">
        <v>19380</v>
      </c>
      <c r="BI2206" t="s">
        <v>19380</v>
      </c>
      <c r="BJ2206" t="s">
        <v>19380</v>
      </c>
      <c r="BK2206" t="s">
        <v>23154</v>
      </c>
      <c r="BL2206">
        <v>464.99999999999892</v>
      </c>
      <c r="BM2206">
        <v>22.276188018854</v>
      </c>
      <c r="BN2206">
        <v>114.174775310562</v>
      </c>
      <c r="BO2206" t="s">
        <v>24534</v>
      </c>
      <c r="BP2206" t="s">
        <v>23107</v>
      </c>
      <c r="BQ2206">
        <v>8</v>
      </c>
      <c r="BR2206">
        <v>25</v>
      </c>
      <c r="BS2206" t="s">
        <v>14728</v>
      </c>
      <c r="BT2206" t="s">
        <v>14729</v>
      </c>
      <c r="BU2206" t="s">
        <v>14838</v>
      </c>
      <c r="BV2206" t="s">
        <v>20473</v>
      </c>
      <c r="BW2206" t="s">
        <v>20482</v>
      </c>
      <c r="BX2206" t="s">
        <v>20475</v>
      </c>
      <c r="BY2206" t="s">
        <v>23154</v>
      </c>
      <c r="BZ2206" t="s">
        <v>23154</v>
      </c>
      <c r="CA2206" t="s">
        <v>20476</v>
      </c>
      <c r="CB2206" t="s">
        <v>23154</v>
      </c>
      <c r="CC2206" t="s">
        <v>14731</v>
      </c>
      <c r="CD2206" t="s">
        <v>14765</v>
      </c>
      <c r="CE2206" t="s">
        <v>23154</v>
      </c>
      <c r="CF2206" t="s">
        <v>23154</v>
      </c>
      <c r="CQ2206" cm="1">
        <f t="array" aca="1" ref="CQ2206" ca="1">SUMPRODUCT(--(_xlfn.UNICODE(MID(BX2206,ROW(INDIRECT("1:"&amp;LEN(BX2206))),1))&gt;=19968),--(_xlfn.UNICODE(MID(BX2206,ROW(INDIRECT("1:"&amp;LEN(BX2206))),1))&lt;=40895))</f>
        <v>1077</v>
      </c>
      <c r="CR2206">
        <f t="shared" si="219"/>
        <v>1740</v>
      </c>
      <c r="CT2206">
        <f t="shared" si="222"/>
        <v>4</v>
      </c>
      <c r="CX2206">
        <f t="shared" si="220"/>
        <v>2</v>
      </c>
      <c r="CY2206">
        <f t="shared" si="223"/>
        <v>37</v>
      </c>
      <c r="DA2206">
        <f t="shared" si="221"/>
        <v>4</v>
      </c>
    </row>
    <row r="2207" spans="1:105">
      <c r="A2207" t="s">
        <v>20483</v>
      </c>
      <c r="B2207" t="s">
        <v>63</v>
      </c>
      <c r="C2207" t="s">
        <v>64</v>
      </c>
      <c r="D2207" t="s">
        <v>65</v>
      </c>
      <c r="E2207" t="s">
        <v>66</v>
      </c>
      <c r="F2207" t="s">
        <v>14600</v>
      </c>
      <c r="G2207" t="s">
        <v>25077</v>
      </c>
      <c r="H2207" t="s">
        <v>23154</v>
      </c>
      <c r="I2207" t="s">
        <v>23154</v>
      </c>
      <c r="K2207" t="s">
        <v>20469</v>
      </c>
      <c r="L2207" t="s">
        <v>20470</v>
      </c>
      <c r="M2207">
        <v>8</v>
      </c>
      <c r="N2207">
        <v>14</v>
      </c>
      <c r="O2207">
        <v>6</v>
      </c>
      <c r="P2207">
        <v>14</v>
      </c>
      <c r="Q2207">
        <v>11</v>
      </c>
      <c r="R2207" t="s">
        <v>23154</v>
      </c>
      <c r="S2207" t="s">
        <v>29260</v>
      </c>
      <c r="T2207" t="s">
        <v>29260</v>
      </c>
      <c r="U2207" t="s">
        <v>23154</v>
      </c>
      <c r="V2207" t="s">
        <v>20471</v>
      </c>
      <c r="W2207" t="s">
        <v>20472</v>
      </c>
      <c r="X2207" t="s">
        <v>23154</v>
      </c>
      <c r="Y2207" t="s">
        <v>29268</v>
      </c>
      <c r="Z2207" t="s">
        <v>29268</v>
      </c>
      <c r="AA2207">
        <v>2018</v>
      </c>
      <c r="AB2207" t="s">
        <v>23154</v>
      </c>
      <c r="AC2207" t="s">
        <v>23154</v>
      </c>
      <c r="AD2207" t="s">
        <v>23154</v>
      </c>
      <c r="AE2207" t="s">
        <v>23154</v>
      </c>
      <c r="AF2207" t="s">
        <v>23154</v>
      </c>
      <c r="AG2207" t="s">
        <v>23154</v>
      </c>
      <c r="AH2207" t="s">
        <v>74</v>
      </c>
      <c r="AI2207" t="s">
        <v>75</v>
      </c>
      <c r="AJ2207" t="s">
        <v>76</v>
      </c>
      <c r="AK2207" t="s">
        <v>77</v>
      </c>
      <c r="AL2207" t="s">
        <v>78</v>
      </c>
      <c r="AM2207" t="s">
        <v>23154</v>
      </c>
      <c r="AN2207" t="s">
        <v>23154</v>
      </c>
      <c r="AO2207" t="s">
        <v>23154</v>
      </c>
      <c r="AP2207" t="s">
        <v>23154</v>
      </c>
      <c r="AQ2207" t="s">
        <v>23154</v>
      </c>
      <c r="AR2207" t="s">
        <v>23154</v>
      </c>
      <c r="AS2207" t="s">
        <v>23154</v>
      </c>
      <c r="AT2207" t="s">
        <v>23154</v>
      </c>
      <c r="AU2207" s="3" t="s">
        <v>27283</v>
      </c>
      <c r="AV2207" t="s">
        <v>23154</v>
      </c>
      <c r="AW2207" t="s">
        <v>23154</v>
      </c>
      <c r="AX2207" t="s">
        <v>81</v>
      </c>
      <c r="AY2207" t="s">
        <v>23154</v>
      </c>
      <c r="AZ2207" t="s">
        <v>23154</v>
      </c>
      <c r="BA2207" t="s">
        <v>82</v>
      </c>
      <c r="BB2207" t="s">
        <v>23154</v>
      </c>
      <c r="BC2207" t="s">
        <v>23154</v>
      </c>
      <c r="BD2207" t="s">
        <v>23154</v>
      </c>
      <c r="BE2207" t="s">
        <v>23154</v>
      </c>
      <c r="BF2207" t="s">
        <v>23154</v>
      </c>
      <c r="BG2207" t="s">
        <v>23154</v>
      </c>
      <c r="BH2207" t="s">
        <v>19380</v>
      </c>
      <c r="BI2207" t="s">
        <v>19380</v>
      </c>
      <c r="BJ2207" t="s">
        <v>19380</v>
      </c>
      <c r="BK2207" t="s">
        <v>23154</v>
      </c>
      <c r="BL2207">
        <v>464.99999999999892</v>
      </c>
      <c r="BM2207">
        <v>22.300277999999999</v>
      </c>
      <c r="BN2207">
        <v>114.1675</v>
      </c>
      <c r="BO2207" t="s">
        <v>24522</v>
      </c>
      <c r="BP2207" t="s">
        <v>23105</v>
      </c>
      <c r="BQ2207">
        <v>8</v>
      </c>
      <c r="BR2207">
        <v>6</v>
      </c>
      <c r="BS2207" t="s">
        <v>14604</v>
      </c>
      <c r="BT2207" t="s">
        <v>14605</v>
      </c>
      <c r="BU2207" t="s">
        <v>14838</v>
      </c>
      <c r="BV2207" t="s">
        <v>20473</v>
      </c>
      <c r="BW2207" t="s">
        <v>20484</v>
      </c>
      <c r="BX2207" t="s">
        <v>20475</v>
      </c>
      <c r="BY2207" t="s">
        <v>23154</v>
      </c>
      <c r="BZ2207" t="s">
        <v>23154</v>
      </c>
      <c r="CA2207" t="s">
        <v>20476</v>
      </c>
      <c r="CB2207" t="s">
        <v>23154</v>
      </c>
      <c r="CC2207" t="s">
        <v>14611</v>
      </c>
      <c r="CD2207" t="s">
        <v>14765</v>
      </c>
      <c r="CE2207" t="s">
        <v>23154</v>
      </c>
      <c r="CF2207" t="s">
        <v>23154</v>
      </c>
      <c r="CQ2207" cm="1">
        <f t="array" aca="1" ref="CQ2207" ca="1">SUMPRODUCT(--(_xlfn.UNICODE(MID(BX2207,ROW(INDIRECT("1:"&amp;LEN(BX2207))),1))&gt;=19968),--(_xlfn.UNICODE(MID(BX2207,ROW(INDIRECT("1:"&amp;LEN(BX2207))),1))&lt;=40895))</f>
        <v>1077</v>
      </c>
      <c r="CR2207">
        <f t="shared" si="219"/>
        <v>1740</v>
      </c>
      <c r="CT2207">
        <f t="shared" si="222"/>
        <v>4</v>
      </c>
      <c r="CX2207">
        <f t="shared" si="220"/>
        <v>3</v>
      </c>
      <c r="CY2207">
        <f t="shared" si="223"/>
        <v>37</v>
      </c>
      <c r="DA2207">
        <f t="shared" si="221"/>
        <v>4</v>
      </c>
    </row>
    <row r="2208" spans="1:105">
      <c r="A2208" t="s">
        <v>20485</v>
      </c>
      <c r="B2208" t="s">
        <v>63</v>
      </c>
      <c r="C2208" t="s">
        <v>64</v>
      </c>
      <c r="D2208" t="s">
        <v>65</v>
      </c>
      <c r="E2208" t="s">
        <v>66</v>
      </c>
      <c r="F2208" t="s">
        <v>14600</v>
      </c>
      <c r="G2208" t="s">
        <v>25077</v>
      </c>
      <c r="H2208" t="s">
        <v>23154</v>
      </c>
      <c r="I2208" t="s">
        <v>23154</v>
      </c>
      <c r="K2208" t="s">
        <v>20469</v>
      </c>
      <c r="L2208" t="s">
        <v>20470</v>
      </c>
      <c r="M2208">
        <v>8</v>
      </c>
      <c r="N2208">
        <v>14</v>
      </c>
      <c r="O2208">
        <v>6</v>
      </c>
      <c r="P2208">
        <v>14</v>
      </c>
      <c r="Q2208">
        <v>11</v>
      </c>
      <c r="R2208" t="s">
        <v>23154</v>
      </c>
      <c r="S2208" t="s">
        <v>29260</v>
      </c>
      <c r="T2208" t="s">
        <v>29260</v>
      </c>
      <c r="U2208" t="s">
        <v>23154</v>
      </c>
      <c r="V2208" t="s">
        <v>20486</v>
      </c>
      <c r="W2208" t="s">
        <v>20487</v>
      </c>
      <c r="X2208" t="s">
        <v>23154</v>
      </c>
      <c r="Y2208" t="s">
        <v>29269</v>
      </c>
      <c r="Z2208" t="s">
        <v>29270</v>
      </c>
      <c r="AA2208">
        <v>2018</v>
      </c>
      <c r="AB2208" t="s">
        <v>23154</v>
      </c>
      <c r="AC2208" t="s">
        <v>23154</v>
      </c>
      <c r="AD2208" t="s">
        <v>23154</v>
      </c>
      <c r="AE2208" t="s">
        <v>23154</v>
      </c>
      <c r="AF2208" t="s">
        <v>23154</v>
      </c>
      <c r="AG2208" t="s">
        <v>23154</v>
      </c>
      <c r="AH2208" t="s">
        <v>74</v>
      </c>
      <c r="AI2208" t="s">
        <v>75</v>
      </c>
      <c r="AJ2208" t="s">
        <v>76</v>
      </c>
      <c r="AK2208" t="s">
        <v>77</v>
      </c>
      <c r="AL2208" t="s">
        <v>78</v>
      </c>
      <c r="AM2208" t="s">
        <v>23154</v>
      </c>
      <c r="AN2208" t="s">
        <v>23154</v>
      </c>
      <c r="AO2208" t="s">
        <v>23154</v>
      </c>
      <c r="AP2208" t="s">
        <v>23154</v>
      </c>
      <c r="AQ2208" t="s">
        <v>23154</v>
      </c>
      <c r="AR2208" t="s">
        <v>23154</v>
      </c>
      <c r="AS2208" t="s">
        <v>23154</v>
      </c>
      <c r="AT2208" t="s">
        <v>23154</v>
      </c>
      <c r="AU2208" s="3" t="s">
        <v>27284</v>
      </c>
      <c r="AV2208" t="s">
        <v>23154</v>
      </c>
      <c r="AW2208" t="s">
        <v>23154</v>
      </c>
      <c r="AX2208" t="s">
        <v>81</v>
      </c>
      <c r="AY2208" t="s">
        <v>23154</v>
      </c>
      <c r="AZ2208" t="s">
        <v>23154</v>
      </c>
      <c r="BA2208" t="s">
        <v>82</v>
      </c>
      <c r="BB2208" t="s">
        <v>23154</v>
      </c>
      <c r="BC2208" t="s">
        <v>23154</v>
      </c>
      <c r="BD2208" t="s">
        <v>23154</v>
      </c>
      <c r="BE2208" t="s">
        <v>23154</v>
      </c>
      <c r="BF2208" t="s">
        <v>23154</v>
      </c>
      <c r="BG2208" t="s">
        <v>23154</v>
      </c>
      <c r="BH2208" t="s">
        <v>19380</v>
      </c>
      <c r="BI2208" t="s">
        <v>19380</v>
      </c>
      <c r="BJ2208" t="s">
        <v>19380</v>
      </c>
      <c r="BK2208" t="s">
        <v>23154</v>
      </c>
      <c r="BL2208">
        <v>464.99999999999892</v>
      </c>
      <c r="BM2208">
        <v>22.280769569396501</v>
      </c>
      <c r="BN2208">
        <v>114.156880101257</v>
      </c>
      <c r="BO2208" t="s">
        <v>24936</v>
      </c>
      <c r="BP2208" t="s">
        <v>23108</v>
      </c>
      <c r="BQ2208">
        <v>8</v>
      </c>
      <c r="BR2208">
        <v>14</v>
      </c>
      <c r="BS2208" t="s">
        <v>20488</v>
      </c>
      <c r="BT2208" t="s">
        <v>20489</v>
      </c>
      <c r="BU2208" t="s">
        <v>14838</v>
      </c>
      <c r="BV2208" t="s">
        <v>20473</v>
      </c>
      <c r="BW2208" t="s">
        <v>20490</v>
      </c>
      <c r="BX2208" t="s">
        <v>20475</v>
      </c>
      <c r="BY2208" t="s">
        <v>23154</v>
      </c>
      <c r="BZ2208" t="s">
        <v>23154</v>
      </c>
      <c r="CA2208" t="s">
        <v>20476</v>
      </c>
      <c r="CB2208" t="s">
        <v>23154</v>
      </c>
      <c r="CC2208" t="s">
        <v>20491</v>
      </c>
      <c r="CD2208" t="s">
        <v>14765</v>
      </c>
      <c r="CE2208" t="s">
        <v>20492</v>
      </c>
      <c r="CF2208" t="s">
        <v>23154</v>
      </c>
      <c r="CQ2208" cm="1">
        <f t="array" aca="1" ref="CQ2208" ca="1">SUMPRODUCT(--(_xlfn.UNICODE(MID(BX2208,ROW(INDIRECT("1:"&amp;LEN(BX2208))),1))&gt;=19968),--(_xlfn.UNICODE(MID(BX2208,ROW(INDIRECT("1:"&amp;LEN(BX2208))),1))&lt;=40895))</f>
        <v>1077</v>
      </c>
      <c r="CR2208">
        <f t="shared" si="219"/>
        <v>1740</v>
      </c>
      <c r="CT2208">
        <f t="shared" si="222"/>
        <v>4</v>
      </c>
      <c r="CX2208">
        <f t="shared" si="220"/>
        <v>2</v>
      </c>
      <c r="CY2208">
        <f t="shared" si="223"/>
        <v>37</v>
      </c>
      <c r="DA2208">
        <f t="shared" si="221"/>
        <v>4</v>
      </c>
    </row>
    <row r="2209" spans="1:105">
      <c r="A2209" t="s">
        <v>20493</v>
      </c>
      <c r="B2209" t="s">
        <v>63</v>
      </c>
      <c r="C2209" t="s">
        <v>64</v>
      </c>
      <c r="D2209" t="s">
        <v>65</v>
      </c>
      <c r="E2209" t="s">
        <v>66</v>
      </c>
      <c r="F2209" t="s">
        <v>14600</v>
      </c>
      <c r="G2209" t="s">
        <v>25077</v>
      </c>
      <c r="H2209" t="s">
        <v>23154</v>
      </c>
      <c r="I2209" t="s">
        <v>23154</v>
      </c>
      <c r="K2209" t="s">
        <v>20469</v>
      </c>
      <c r="L2209" t="s">
        <v>20470</v>
      </c>
      <c r="M2209">
        <v>8</v>
      </c>
      <c r="N2209">
        <v>14</v>
      </c>
      <c r="O2209">
        <v>6</v>
      </c>
      <c r="P2209">
        <v>14</v>
      </c>
      <c r="Q2209">
        <v>11</v>
      </c>
      <c r="R2209" t="s">
        <v>23154</v>
      </c>
      <c r="S2209" t="s">
        <v>29260</v>
      </c>
      <c r="T2209" t="s">
        <v>29260</v>
      </c>
      <c r="U2209" t="s">
        <v>23154</v>
      </c>
      <c r="V2209" t="s">
        <v>20486</v>
      </c>
      <c r="W2209" t="s">
        <v>20487</v>
      </c>
      <c r="X2209" t="s">
        <v>23154</v>
      </c>
      <c r="Y2209" t="s">
        <v>29271</v>
      </c>
      <c r="Z2209" t="s">
        <v>29272</v>
      </c>
      <c r="AA2209">
        <v>2018</v>
      </c>
      <c r="AB2209" t="s">
        <v>23154</v>
      </c>
      <c r="AC2209" t="s">
        <v>23154</v>
      </c>
      <c r="AD2209" t="s">
        <v>23154</v>
      </c>
      <c r="AE2209" t="s">
        <v>23154</v>
      </c>
      <c r="AF2209" t="s">
        <v>23154</v>
      </c>
      <c r="AG2209" t="s">
        <v>23154</v>
      </c>
      <c r="AH2209" t="s">
        <v>74</v>
      </c>
      <c r="AI2209" t="s">
        <v>75</v>
      </c>
      <c r="AJ2209" t="s">
        <v>76</v>
      </c>
      <c r="AK2209" t="s">
        <v>77</v>
      </c>
      <c r="AL2209" t="s">
        <v>78</v>
      </c>
      <c r="AM2209" t="s">
        <v>23154</v>
      </c>
      <c r="AN2209" t="s">
        <v>23154</v>
      </c>
      <c r="AO2209" t="s">
        <v>23154</v>
      </c>
      <c r="AP2209" t="s">
        <v>23154</v>
      </c>
      <c r="AQ2209" t="s">
        <v>23154</v>
      </c>
      <c r="AR2209" t="s">
        <v>23154</v>
      </c>
      <c r="AS2209" t="s">
        <v>23154</v>
      </c>
      <c r="AT2209" t="s">
        <v>23154</v>
      </c>
      <c r="AU2209" s="3" t="s">
        <v>27285</v>
      </c>
      <c r="AV2209" t="s">
        <v>23154</v>
      </c>
      <c r="AW2209" t="s">
        <v>23154</v>
      </c>
      <c r="AX2209" t="s">
        <v>81</v>
      </c>
      <c r="AY2209" t="s">
        <v>23154</v>
      </c>
      <c r="AZ2209" t="s">
        <v>23154</v>
      </c>
      <c r="BA2209" t="s">
        <v>82</v>
      </c>
      <c r="BB2209" t="s">
        <v>23154</v>
      </c>
      <c r="BC2209" t="s">
        <v>23154</v>
      </c>
      <c r="BD2209" t="s">
        <v>23154</v>
      </c>
      <c r="BE2209" t="s">
        <v>23154</v>
      </c>
      <c r="BF2209" t="s">
        <v>23154</v>
      </c>
      <c r="BG2209" t="s">
        <v>23154</v>
      </c>
      <c r="BH2209" t="s">
        <v>19380</v>
      </c>
      <c r="BI2209" t="s">
        <v>19380</v>
      </c>
      <c r="BJ2209" t="s">
        <v>19380</v>
      </c>
      <c r="BK2209" t="s">
        <v>23154</v>
      </c>
      <c r="BL2209">
        <v>464.99999999999892</v>
      </c>
      <c r="BM2209">
        <v>22.2831797096635</v>
      </c>
      <c r="BN2209">
        <v>114.192689569705</v>
      </c>
      <c r="BO2209" t="s">
        <v>24937</v>
      </c>
      <c r="BP2209" t="s">
        <v>23107</v>
      </c>
      <c r="BQ2209">
        <v>8</v>
      </c>
      <c r="BR2209">
        <v>9</v>
      </c>
      <c r="BS2209" t="s">
        <v>20494</v>
      </c>
      <c r="BT2209" t="s">
        <v>19596</v>
      </c>
      <c r="BU2209" t="s">
        <v>14838</v>
      </c>
      <c r="BV2209" t="s">
        <v>20473</v>
      </c>
      <c r="BW2209" t="s">
        <v>20495</v>
      </c>
      <c r="BX2209" t="s">
        <v>20475</v>
      </c>
      <c r="BY2209" t="s">
        <v>23154</v>
      </c>
      <c r="BZ2209" t="s">
        <v>23154</v>
      </c>
      <c r="CA2209" t="s">
        <v>20476</v>
      </c>
      <c r="CB2209" t="s">
        <v>23154</v>
      </c>
      <c r="CC2209" t="s">
        <v>19601</v>
      </c>
      <c r="CD2209" t="s">
        <v>14765</v>
      </c>
      <c r="CE2209" t="s">
        <v>20492</v>
      </c>
      <c r="CF2209" t="s">
        <v>23154</v>
      </c>
      <c r="CQ2209" cm="1">
        <f t="array" aca="1" ref="CQ2209" ca="1">SUMPRODUCT(--(_xlfn.UNICODE(MID(BX2209,ROW(INDIRECT("1:"&amp;LEN(BX2209))),1))&gt;=19968),--(_xlfn.UNICODE(MID(BX2209,ROW(INDIRECT("1:"&amp;LEN(BX2209))),1))&lt;=40895))</f>
        <v>1077</v>
      </c>
      <c r="CR2209">
        <f t="shared" si="219"/>
        <v>1740</v>
      </c>
      <c r="CT2209">
        <f t="shared" si="222"/>
        <v>4</v>
      </c>
      <c r="CX2209">
        <f t="shared" si="220"/>
        <v>6</v>
      </c>
      <c r="CY2209">
        <f t="shared" si="223"/>
        <v>37</v>
      </c>
      <c r="DA2209">
        <f t="shared" si="221"/>
        <v>4</v>
      </c>
    </row>
    <row r="2210" spans="1:105">
      <c r="A2210" t="s">
        <v>20496</v>
      </c>
      <c r="B2210" t="s">
        <v>63</v>
      </c>
      <c r="C2210" t="s">
        <v>64</v>
      </c>
      <c r="D2210" t="s">
        <v>65</v>
      </c>
      <c r="E2210" t="s">
        <v>66</v>
      </c>
      <c r="F2210" t="s">
        <v>14600</v>
      </c>
      <c r="G2210" t="s">
        <v>25077</v>
      </c>
      <c r="H2210" t="s">
        <v>23154</v>
      </c>
      <c r="I2210" t="s">
        <v>23154</v>
      </c>
      <c r="K2210" t="s">
        <v>20469</v>
      </c>
      <c r="L2210" t="s">
        <v>20470</v>
      </c>
      <c r="M2210">
        <v>8</v>
      </c>
      <c r="N2210">
        <v>14</v>
      </c>
      <c r="O2210">
        <v>6</v>
      </c>
      <c r="P2210">
        <v>14</v>
      </c>
      <c r="Q2210">
        <v>11</v>
      </c>
      <c r="R2210" t="s">
        <v>23154</v>
      </c>
      <c r="S2210" t="s">
        <v>29260</v>
      </c>
      <c r="T2210" t="s">
        <v>29260</v>
      </c>
      <c r="U2210" t="s">
        <v>23154</v>
      </c>
      <c r="V2210" t="s">
        <v>20486</v>
      </c>
      <c r="W2210" t="s">
        <v>20487</v>
      </c>
      <c r="X2210" t="s">
        <v>23154</v>
      </c>
      <c r="Y2210" t="s">
        <v>29273</v>
      </c>
      <c r="Z2210" t="s">
        <v>29273</v>
      </c>
      <c r="AA2210">
        <v>2018</v>
      </c>
      <c r="AB2210" t="s">
        <v>23154</v>
      </c>
      <c r="AC2210" t="s">
        <v>23154</v>
      </c>
      <c r="AD2210" t="s">
        <v>23154</v>
      </c>
      <c r="AE2210" t="s">
        <v>23154</v>
      </c>
      <c r="AF2210" t="s">
        <v>23154</v>
      </c>
      <c r="AG2210" t="s">
        <v>23154</v>
      </c>
      <c r="AH2210" t="s">
        <v>74</v>
      </c>
      <c r="AI2210" t="s">
        <v>75</v>
      </c>
      <c r="AJ2210" t="s">
        <v>76</v>
      </c>
      <c r="AK2210" t="s">
        <v>77</v>
      </c>
      <c r="AL2210" t="s">
        <v>78</v>
      </c>
      <c r="AM2210" t="s">
        <v>23154</v>
      </c>
      <c r="AN2210" t="s">
        <v>23154</v>
      </c>
      <c r="AO2210" t="s">
        <v>23154</v>
      </c>
      <c r="AP2210" t="s">
        <v>23154</v>
      </c>
      <c r="AQ2210" t="s">
        <v>23154</v>
      </c>
      <c r="AR2210" t="s">
        <v>23154</v>
      </c>
      <c r="AS2210" t="s">
        <v>23154</v>
      </c>
      <c r="AT2210" t="s">
        <v>23154</v>
      </c>
      <c r="AU2210" s="3" t="s">
        <v>27286</v>
      </c>
      <c r="AV2210" t="s">
        <v>23154</v>
      </c>
      <c r="AW2210" t="s">
        <v>23154</v>
      </c>
      <c r="AX2210" t="s">
        <v>81</v>
      </c>
      <c r="AY2210" t="s">
        <v>23154</v>
      </c>
      <c r="AZ2210" t="s">
        <v>23154</v>
      </c>
      <c r="BA2210" t="s">
        <v>82</v>
      </c>
      <c r="BB2210" t="s">
        <v>23154</v>
      </c>
      <c r="BC2210" t="s">
        <v>23154</v>
      </c>
      <c r="BD2210" t="s">
        <v>23154</v>
      </c>
      <c r="BE2210" t="s">
        <v>23154</v>
      </c>
      <c r="BF2210" t="s">
        <v>23154</v>
      </c>
      <c r="BG2210" t="s">
        <v>23154</v>
      </c>
      <c r="BH2210" t="s">
        <v>19380</v>
      </c>
      <c r="BI2210" t="s">
        <v>19380</v>
      </c>
      <c r="BJ2210" t="s">
        <v>19380</v>
      </c>
      <c r="BK2210" t="s">
        <v>23154</v>
      </c>
      <c r="BL2210">
        <v>464.99999999999892</v>
      </c>
      <c r="BM2210">
        <v>22.300947396007398</v>
      </c>
      <c r="BN2210">
        <v>114.17412745418299</v>
      </c>
      <c r="BO2210" t="s">
        <v>24938</v>
      </c>
      <c r="BP2210" t="s">
        <v>23105</v>
      </c>
      <c r="BQ2210">
        <v>8</v>
      </c>
      <c r="BR2210">
        <v>8</v>
      </c>
      <c r="BS2210" t="s">
        <v>6037</v>
      </c>
      <c r="BT2210" t="s">
        <v>20497</v>
      </c>
      <c r="BU2210" t="s">
        <v>14838</v>
      </c>
      <c r="BV2210" t="s">
        <v>20473</v>
      </c>
      <c r="BW2210" t="s">
        <v>20498</v>
      </c>
      <c r="BX2210" t="s">
        <v>20499</v>
      </c>
      <c r="BY2210" t="s">
        <v>23154</v>
      </c>
      <c r="BZ2210" t="s">
        <v>23154</v>
      </c>
      <c r="CA2210" t="s">
        <v>20476</v>
      </c>
      <c r="CB2210" t="s">
        <v>23154</v>
      </c>
      <c r="CC2210" t="s">
        <v>20500</v>
      </c>
      <c r="CD2210" t="s">
        <v>14765</v>
      </c>
      <c r="CE2210" t="s">
        <v>20492</v>
      </c>
      <c r="CF2210" t="s">
        <v>23154</v>
      </c>
      <c r="CQ2210" cm="1">
        <f t="array" aca="1" ref="CQ2210" ca="1">SUMPRODUCT(--(_xlfn.UNICODE(MID(BX2210,ROW(INDIRECT("1:"&amp;LEN(BX2210))),1))&gt;=19968),--(_xlfn.UNICODE(MID(BX2210,ROW(INDIRECT("1:"&amp;LEN(BX2210))),1))&lt;=40895))</f>
        <v>1077</v>
      </c>
      <c r="CR2210">
        <f t="shared" si="219"/>
        <v>1740</v>
      </c>
      <c r="CT2210">
        <f t="shared" si="222"/>
        <v>4</v>
      </c>
      <c r="CX2210">
        <f t="shared" si="220"/>
        <v>4</v>
      </c>
      <c r="CY2210">
        <f t="shared" si="223"/>
        <v>37</v>
      </c>
      <c r="DA2210">
        <f t="shared" si="221"/>
        <v>4</v>
      </c>
    </row>
    <row r="2211" spans="1:105">
      <c r="A2211" t="s">
        <v>20501</v>
      </c>
      <c r="B2211" t="s">
        <v>63</v>
      </c>
      <c r="C2211" t="s">
        <v>64</v>
      </c>
      <c r="D2211" t="s">
        <v>65</v>
      </c>
      <c r="E2211" t="s">
        <v>66</v>
      </c>
      <c r="F2211" t="s">
        <v>14600</v>
      </c>
      <c r="G2211" t="s">
        <v>25077</v>
      </c>
      <c r="H2211" t="s">
        <v>23154</v>
      </c>
      <c r="I2211" t="s">
        <v>23154</v>
      </c>
      <c r="K2211" t="s">
        <v>20469</v>
      </c>
      <c r="L2211" t="s">
        <v>20470</v>
      </c>
      <c r="M2211">
        <v>8</v>
      </c>
      <c r="N2211">
        <v>14</v>
      </c>
      <c r="O2211">
        <v>6</v>
      </c>
      <c r="P2211">
        <v>14</v>
      </c>
      <c r="Q2211">
        <v>11</v>
      </c>
      <c r="R2211" t="s">
        <v>23154</v>
      </c>
      <c r="S2211" t="s">
        <v>29260</v>
      </c>
      <c r="T2211" t="s">
        <v>29260</v>
      </c>
      <c r="U2211" t="s">
        <v>23154</v>
      </c>
      <c r="V2211" t="s">
        <v>20486</v>
      </c>
      <c r="W2211" t="s">
        <v>20487</v>
      </c>
      <c r="X2211" t="s">
        <v>23154</v>
      </c>
      <c r="Y2211" t="s">
        <v>29274</v>
      </c>
      <c r="Z2211" t="s">
        <v>29275</v>
      </c>
      <c r="AA2211">
        <v>2018</v>
      </c>
      <c r="AB2211" t="s">
        <v>23154</v>
      </c>
      <c r="AC2211" t="s">
        <v>23154</v>
      </c>
      <c r="AD2211" t="s">
        <v>23154</v>
      </c>
      <c r="AE2211" t="s">
        <v>23154</v>
      </c>
      <c r="AF2211" t="s">
        <v>23154</v>
      </c>
      <c r="AG2211" t="s">
        <v>23154</v>
      </c>
      <c r="AH2211" t="s">
        <v>74</v>
      </c>
      <c r="AI2211" t="s">
        <v>75</v>
      </c>
      <c r="AJ2211" t="s">
        <v>76</v>
      </c>
      <c r="AK2211" t="s">
        <v>77</v>
      </c>
      <c r="AL2211" t="s">
        <v>78</v>
      </c>
      <c r="AM2211" t="s">
        <v>23154</v>
      </c>
      <c r="AN2211" t="s">
        <v>23154</v>
      </c>
      <c r="AO2211" t="s">
        <v>23154</v>
      </c>
      <c r="AP2211" t="s">
        <v>23154</v>
      </c>
      <c r="AQ2211" t="s">
        <v>23154</v>
      </c>
      <c r="AR2211" t="s">
        <v>23154</v>
      </c>
      <c r="AS2211" t="s">
        <v>23154</v>
      </c>
      <c r="AT2211" t="s">
        <v>23154</v>
      </c>
      <c r="AU2211" s="3" t="s">
        <v>27287</v>
      </c>
      <c r="AV2211" t="s">
        <v>23154</v>
      </c>
      <c r="AW2211" t="s">
        <v>23154</v>
      </c>
      <c r="AX2211" t="s">
        <v>81</v>
      </c>
      <c r="AY2211" t="s">
        <v>23154</v>
      </c>
      <c r="AZ2211" t="s">
        <v>23154</v>
      </c>
      <c r="BA2211" t="s">
        <v>82</v>
      </c>
      <c r="BB2211" t="s">
        <v>23154</v>
      </c>
      <c r="BC2211" t="s">
        <v>23154</v>
      </c>
      <c r="BD2211" t="s">
        <v>23154</v>
      </c>
      <c r="BE2211" t="s">
        <v>23154</v>
      </c>
      <c r="BF2211" t="s">
        <v>23154</v>
      </c>
      <c r="BG2211" t="s">
        <v>23154</v>
      </c>
      <c r="BH2211" t="s">
        <v>19380</v>
      </c>
      <c r="BI2211" t="s">
        <v>19380</v>
      </c>
      <c r="BJ2211" t="s">
        <v>19380</v>
      </c>
      <c r="BK2211" t="s">
        <v>23154</v>
      </c>
      <c r="BL2211">
        <v>464.99999999999892</v>
      </c>
      <c r="BM2211">
        <v>22.319166904993299</v>
      </c>
      <c r="BN2211">
        <v>114.168649009207</v>
      </c>
      <c r="BO2211" t="s">
        <v>24939</v>
      </c>
      <c r="BP2211" t="s">
        <v>23105</v>
      </c>
      <c r="BQ2211">
        <v>8</v>
      </c>
      <c r="BR2211">
        <v>10</v>
      </c>
      <c r="BS2211" t="s">
        <v>4224</v>
      </c>
      <c r="BT2211" t="s">
        <v>18220</v>
      </c>
      <c r="BU2211" t="s">
        <v>14838</v>
      </c>
      <c r="BV2211" t="s">
        <v>20473</v>
      </c>
      <c r="BW2211" t="s">
        <v>20502</v>
      </c>
      <c r="BX2211" t="s">
        <v>20475</v>
      </c>
      <c r="BY2211" t="s">
        <v>23154</v>
      </c>
      <c r="BZ2211" t="s">
        <v>23154</v>
      </c>
      <c r="CA2211" t="s">
        <v>20476</v>
      </c>
      <c r="CB2211" t="s">
        <v>23154</v>
      </c>
      <c r="CC2211" t="s">
        <v>4227</v>
      </c>
      <c r="CD2211" t="s">
        <v>14765</v>
      </c>
      <c r="CE2211" t="s">
        <v>20492</v>
      </c>
      <c r="CF2211" t="s">
        <v>23154</v>
      </c>
      <c r="CQ2211" cm="1">
        <f t="array" aca="1" ref="CQ2211" ca="1">SUMPRODUCT(--(_xlfn.UNICODE(MID(BX2211,ROW(INDIRECT("1:"&amp;LEN(BX2211))),1))&gt;=19968),--(_xlfn.UNICODE(MID(BX2211,ROW(INDIRECT("1:"&amp;LEN(BX2211))),1))&lt;=40895))</f>
        <v>1077</v>
      </c>
      <c r="CR2211">
        <f t="shared" si="219"/>
        <v>1740</v>
      </c>
      <c r="CS2211">
        <f ca="1">_xlfn.AGGREGATE(14, 6,CQ$2:CQ$2519,ROW()-ROW($CS$1))</f>
        <v>0</v>
      </c>
      <c r="CT2211">
        <f t="shared" si="222"/>
        <v>4</v>
      </c>
      <c r="CX2211">
        <f t="shared" si="220"/>
        <v>3</v>
      </c>
      <c r="CY2211">
        <f t="shared" si="223"/>
        <v>37</v>
      </c>
      <c r="DA2211">
        <f t="shared" si="221"/>
        <v>4</v>
      </c>
    </row>
    <row r="2212" spans="1:105">
      <c r="A2212" t="s">
        <v>20503</v>
      </c>
      <c r="B2212" t="s">
        <v>63</v>
      </c>
      <c r="C2212" t="s">
        <v>64</v>
      </c>
      <c r="D2212" t="s">
        <v>65</v>
      </c>
      <c r="E2212" t="s">
        <v>66</v>
      </c>
      <c r="F2212" t="s">
        <v>14600</v>
      </c>
      <c r="G2212" t="s">
        <v>25077</v>
      </c>
      <c r="H2212" t="s">
        <v>23154</v>
      </c>
      <c r="I2212" t="s">
        <v>23154</v>
      </c>
      <c r="K2212" t="s">
        <v>20469</v>
      </c>
      <c r="L2212" t="s">
        <v>20470</v>
      </c>
      <c r="M2212">
        <v>8</v>
      </c>
      <c r="N2212">
        <v>14</v>
      </c>
      <c r="O2212">
        <v>6</v>
      </c>
      <c r="P2212">
        <v>14</v>
      </c>
      <c r="Q2212">
        <v>11</v>
      </c>
      <c r="R2212" t="s">
        <v>23154</v>
      </c>
      <c r="S2212" t="s">
        <v>29260</v>
      </c>
      <c r="T2212" t="s">
        <v>29260</v>
      </c>
      <c r="U2212" t="s">
        <v>23154</v>
      </c>
      <c r="V2212" t="s">
        <v>20486</v>
      </c>
      <c r="W2212" t="s">
        <v>20487</v>
      </c>
      <c r="X2212" t="s">
        <v>23154</v>
      </c>
      <c r="Y2212" t="s">
        <v>29276</v>
      </c>
      <c r="Z2212" t="s">
        <v>29277</v>
      </c>
      <c r="AA2212">
        <v>2018</v>
      </c>
      <c r="AB2212" t="s">
        <v>23154</v>
      </c>
      <c r="AC2212" t="s">
        <v>23154</v>
      </c>
      <c r="AD2212" t="s">
        <v>23154</v>
      </c>
      <c r="AE2212" t="s">
        <v>23154</v>
      </c>
      <c r="AF2212" t="s">
        <v>23154</v>
      </c>
      <c r="AG2212" t="s">
        <v>23154</v>
      </c>
      <c r="AH2212" t="s">
        <v>74</v>
      </c>
      <c r="AI2212" t="s">
        <v>75</v>
      </c>
      <c r="AJ2212" t="s">
        <v>76</v>
      </c>
      <c r="AK2212" t="s">
        <v>77</v>
      </c>
      <c r="AL2212" t="s">
        <v>78</v>
      </c>
      <c r="AM2212" t="s">
        <v>23154</v>
      </c>
      <c r="AN2212" t="s">
        <v>23154</v>
      </c>
      <c r="AO2212" t="s">
        <v>23154</v>
      </c>
      <c r="AP2212" t="s">
        <v>23154</v>
      </c>
      <c r="AQ2212" t="s">
        <v>23154</v>
      </c>
      <c r="AR2212" t="s">
        <v>23154</v>
      </c>
      <c r="AS2212" t="s">
        <v>23154</v>
      </c>
      <c r="AT2212" t="s">
        <v>23154</v>
      </c>
      <c r="AU2212" s="3" t="s">
        <v>27288</v>
      </c>
      <c r="AV2212" t="s">
        <v>23154</v>
      </c>
      <c r="AW2212" t="s">
        <v>23154</v>
      </c>
      <c r="AX2212" t="s">
        <v>81</v>
      </c>
      <c r="AY2212" t="s">
        <v>23154</v>
      </c>
      <c r="AZ2212" t="s">
        <v>23154</v>
      </c>
      <c r="BA2212" t="s">
        <v>82</v>
      </c>
      <c r="BB2212" t="s">
        <v>23154</v>
      </c>
      <c r="BC2212" t="s">
        <v>23154</v>
      </c>
      <c r="BD2212" t="s">
        <v>23154</v>
      </c>
      <c r="BE2212" t="s">
        <v>23154</v>
      </c>
      <c r="BF2212" t="s">
        <v>23154</v>
      </c>
      <c r="BG2212" t="s">
        <v>23154</v>
      </c>
      <c r="BH2212" t="s">
        <v>19380</v>
      </c>
      <c r="BI2212" t="s">
        <v>19380</v>
      </c>
      <c r="BJ2212" t="s">
        <v>19380</v>
      </c>
      <c r="BK2212" t="s">
        <v>23154</v>
      </c>
      <c r="BL2212">
        <v>464.99999999999892</v>
      </c>
      <c r="BM2212">
        <v>22.278505379702199</v>
      </c>
      <c r="BN2212">
        <v>114.17486699651199</v>
      </c>
      <c r="BO2212" t="s">
        <v>24940</v>
      </c>
      <c r="BP2212" t="s">
        <v>23107</v>
      </c>
      <c r="BQ2212">
        <v>8</v>
      </c>
      <c r="BR2212">
        <v>16</v>
      </c>
      <c r="BS2212" t="s">
        <v>20504</v>
      </c>
      <c r="BT2212" t="s">
        <v>16730</v>
      </c>
      <c r="BU2212" t="s">
        <v>14838</v>
      </c>
      <c r="BV2212" t="s">
        <v>20473</v>
      </c>
      <c r="BW2212" t="s">
        <v>20505</v>
      </c>
      <c r="BX2212" t="s">
        <v>20475</v>
      </c>
      <c r="BY2212" t="s">
        <v>23154</v>
      </c>
      <c r="BZ2212" t="s">
        <v>23154</v>
      </c>
      <c r="CA2212" t="s">
        <v>20476</v>
      </c>
      <c r="CB2212" t="s">
        <v>23154</v>
      </c>
      <c r="CC2212" t="s">
        <v>4141</v>
      </c>
      <c r="CD2212" t="s">
        <v>14765</v>
      </c>
      <c r="CE2212" t="s">
        <v>20492</v>
      </c>
      <c r="CF2212" t="s">
        <v>23154</v>
      </c>
      <c r="CQ2212" cm="1">
        <f t="array" aca="1" ref="CQ2212" ca="1">SUMPRODUCT(--(_xlfn.UNICODE(MID(BX2212,ROW(INDIRECT("1:"&amp;LEN(BX2212))),1))&gt;=19968),--(_xlfn.UNICODE(MID(BX2212,ROW(INDIRECT("1:"&amp;LEN(BX2212))),1))&lt;=40895))</f>
        <v>1077</v>
      </c>
      <c r="CR2212">
        <f t="shared" si="219"/>
        <v>1740</v>
      </c>
      <c r="CS2212">
        <f ca="1">_xlfn.AGGREGATE(14, 6,CQ$2:CQ$2519,ROW()-ROW($CS$1))</f>
        <v>0</v>
      </c>
      <c r="CT2212">
        <f t="shared" si="222"/>
        <v>4</v>
      </c>
      <c r="CX2212">
        <f t="shared" si="220"/>
        <v>7</v>
      </c>
      <c r="CY2212">
        <f t="shared" si="223"/>
        <v>37</v>
      </c>
      <c r="DA2212">
        <f t="shared" si="221"/>
        <v>4</v>
      </c>
    </row>
    <row r="2213" spans="1:105">
      <c r="A2213" t="s">
        <v>20506</v>
      </c>
      <c r="B2213" t="s">
        <v>63</v>
      </c>
      <c r="C2213" t="s">
        <v>64</v>
      </c>
      <c r="D2213" t="s">
        <v>65</v>
      </c>
      <c r="E2213" t="s">
        <v>66</v>
      </c>
      <c r="F2213" t="s">
        <v>14600</v>
      </c>
      <c r="G2213" t="s">
        <v>25077</v>
      </c>
      <c r="H2213" t="s">
        <v>23154</v>
      </c>
      <c r="I2213" t="s">
        <v>23154</v>
      </c>
      <c r="K2213" t="s">
        <v>20469</v>
      </c>
      <c r="L2213" t="s">
        <v>20470</v>
      </c>
      <c r="M2213">
        <v>8</v>
      </c>
      <c r="N2213">
        <v>14</v>
      </c>
      <c r="O2213">
        <v>6</v>
      </c>
      <c r="P2213">
        <v>14</v>
      </c>
      <c r="Q2213">
        <v>11</v>
      </c>
      <c r="R2213" t="s">
        <v>23154</v>
      </c>
      <c r="S2213" t="s">
        <v>29260</v>
      </c>
      <c r="T2213" t="s">
        <v>29260</v>
      </c>
      <c r="U2213" t="s">
        <v>23154</v>
      </c>
      <c r="V2213" t="s">
        <v>20486</v>
      </c>
      <c r="W2213" t="s">
        <v>20487</v>
      </c>
      <c r="X2213" t="s">
        <v>23154</v>
      </c>
      <c r="Y2213" t="s">
        <v>29278</v>
      </c>
      <c r="Z2213" t="s">
        <v>29278</v>
      </c>
      <c r="AA2213">
        <v>2018</v>
      </c>
      <c r="AB2213" t="s">
        <v>23154</v>
      </c>
      <c r="AC2213" t="s">
        <v>23154</v>
      </c>
      <c r="AD2213" t="s">
        <v>23154</v>
      </c>
      <c r="AE2213" t="s">
        <v>23154</v>
      </c>
      <c r="AF2213" t="s">
        <v>23154</v>
      </c>
      <c r="AG2213" t="s">
        <v>23154</v>
      </c>
      <c r="AH2213" t="s">
        <v>74</v>
      </c>
      <c r="AI2213" t="s">
        <v>75</v>
      </c>
      <c r="AJ2213" t="s">
        <v>76</v>
      </c>
      <c r="AK2213" t="s">
        <v>77</v>
      </c>
      <c r="AL2213" t="s">
        <v>78</v>
      </c>
      <c r="AM2213" t="s">
        <v>23154</v>
      </c>
      <c r="AN2213" t="s">
        <v>23154</v>
      </c>
      <c r="AO2213" t="s">
        <v>23154</v>
      </c>
      <c r="AP2213" t="s">
        <v>23154</v>
      </c>
      <c r="AQ2213" t="s">
        <v>23154</v>
      </c>
      <c r="AR2213" t="s">
        <v>23154</v>
      </c>
      <c r="AS2213" t="s">
        <v>23154</v>
      </c>
      <c r="AT2213" t="s">
        <v>23154</v>
      </c>
      <c r="AU2213" s="3" t="s">
        <v>27289</v>
      </c>
      <c r="AV2213" t="s">
        <v>23154</v>
      </c>
      <c r="AW2213" t="s">
        <v>23154</v>
      </c>
      <c r="AX2213" t="s">
        <v>81</v>
      </c>
      <c r="AY2213" t="s">
        <v>23154</v>
      </c>
      <c r="AZ2213" t="s">
        <v>23154</v>
      </c>
      <c r="BA2213" t="s">
        <v>82</v>
      </c>
      <c r="BB2213" t="s">
        <v>23154</v>
      </c>
      <c r="BC2213" t="s">
        <v>23154</v>
      </c>
      <c r="BD2213" t="s">
        <v>23154</v>
      </c>
      <c r="BE2213" t="s">
        <v>23154</v>
      </c>
      <c r="BF2213" t="s">
        <v>23154</v>
      </c>
      <c r="BG2213" t="s">
        <v>23154</v>
      </c>
      <c r="BH2213" t="s">
        <v>19380</v>
      </c>
      <c r="BI2213" t="s">
        <v>19380</v>
      </c>
      <c r="BJ2213" t="s">
        <v>19380</v>
      </c>
      <c r="BK2213" t="s">
        <v>23154</v>
      </c>
      <c r="BL2213">
        <v>464.99999999999892</v>
      </c>
      <c r="BM2213">
        <v>22.279898892598698</v>
      </c>
      <c r="BN2213">
        <v>114.13179414173101</v>
      </c>
      <c r="BO2213" t="s">
        <v>24941</v>
      </c>
      <c r="BP2213" t="s">
        <v>23103</v>
      </c>
      <c r="BQ2213">
        <v>8</v>
      </c>
      <c r="BR2213">
        <v>12</v>
      </c>
      <c r="BS2213" t="s">
        <v>20507</v>
      </c>
      <c r="BT2213" t="s">
        <v>20508</v>
      </c>
      <c r="BU2213" t="s">
        <v>14838</v>
      </c>
      <c r="BV2213" t="s">
        <v>20473</v>
      </c>
      <c r="BW2213" t="s">
        <v>20507</v>
      </c>
      <c r="BX2213" t="s">
        <v>20475</v>
      </c>
      <c r="BY2213" t="s">
        <v>23154</v>
      </c>
      <c r="BZ2213" t="s">
        <v>23154</v>
      </c>
      <c r="CA2213" t="s">
        <v>20476</v>
      </c>
      <c r="CB2213" t="s">
        <v>23154</v>
      </c>
      <c r="CC2213" t="s">
        <v>23154</v>
      </c>
      <c r="CD2213" t="s">
        <v>14765</v>
      </c>
      <c r="CE2213" t="s">
        <v>20492</v>
      </c>
      <c r="CF2213" t="s">
        <v>23154</v>
      </c>
      <c r="CQ2213" cm="1">
        <f t="array" aca="1" ref="CQ2213" ca="1">SUMPRODUCT(--(_xlfn.UNICODE(MID(BX2213,ROW(INDIRECT("1:"&amp;LEN(BX2213))),1))&gt;=19968),--(_xlfn.UNICODE(MID(BX2213,ROW(INDIRECT("1:"&amp;LEN(BX2213))),1))&lt;=40895))</f>
        <v>1077</v>
      </c>
      <c r="CR2213">
        <f t="shared" si="219"/>
        <v>1740</v>
      </c>
      <c r="CS2213">
        <f ca="1">_xlfn.AGGREGATE(14, 6,CQ$2:CQ$2519,ROW()-ROW($CS$1))</f>
        <v>0</v>
      </c>
      <c r="CT2213">
        <f t="shared" si="222"/>
        <v>4</v>
      </c>
      <c r="CX2213">
        <f t="shared" si="220"/>
        <v>3</v>
      </c>
      <c r="CY2213">
        <f t="shared" si="223"/>
        <v>37</v>
      </c>
      <c r="DA2213">
        <f t="shared" si="221"/>
        <v>4</v>
      </c>
    </row>
    <row r="2214" spans="1:105">
      <c r="A2214" t="s">
        <v>20509</v>
      </c>
      <c r="B2214" t="s">
        <v>63</v>
      </c>
      <c r="C2214" t="s">
        <v>64</v>
      </c>
      <c r="D2214" t="s">
        <v>65</v>
      </c>
      <c r="E2214" t="s">
        <v>66</v>
      </c>
      <c r="F2214" t="s">
        <v>14600</v>
      </c>
      <c r="G2214" t="s">
        <v>25077</v>
      </c>
      <c r="H2214" t="s">
        <v>23154</v>
      </c>
      <c r="I2214" t="s">
        <v>23154</v>
      </c>
      <c r="K2214" t="s">
        <v>20510</v>
      </c>
      <c r="L2214" t="s">
        <v>20510</v>
      </c>
      <c r="M2214">
        <v>8</v>
      </c>
      <c r="N2214">
        <v>14</v>
      </c>
      <c r="O2214">
        <v>6</v>
      </c>
      <c r="P2214">
        <v>14</v>
      </c>
      <c r="Q2214">
        <v>13</v>
      </c>
      <c r="R2214" t="s">
        <v>23154</v>
      </c>
      <c r="S2214" t="s">
        <v>20511</v>
      </c>
      <c r="T2214" t="s">
        <v>20511</v>
      </c>
      <c r="U2214" t="s">
        <v>23154</v>
      </c>
      <c r="V2214" t="s">
        <v>20512</v>
      </c>
      <c r="W2214" t="s">
        <v>20513</v>
      </c>
      <c r="X2214" t="s">
        <v>23154</v>
      </c>
      <c r="Y2214" t="s">
        <v>20514</v>
      </c>
      <c r="Z2214" t="s">
        <v>20514</v>
      </c>
      <c r="AA2214">
        <v>2018</v>
      </c>
      <c r="AB2214" t="s">
        <v>23154</v>
      </c>
      <c r="AC2214" t="s">
        <v>23154</v>
      </c>
      <c r="AD2214" t="s">
        <v>23154</v>
      </c>
      <c r="AE2214" t="s">
        <v>23154</v>
      </c>
      <c r="AF2214" t="s">
        <v>23154</v>
      </c>
      <c r="AG2214" t="s">
        <v>23154</v>
      </c>
      <c r="AH2214" t="s">
        <v>74</v>
      </c>
      <c r="AI2214" t="s">
        <v>75</v>
      </c>
      <c r="AJ2214" t="s">
        <v>76</v>
      </c>
      <c r="AK2214" t="s">
        <v>77</v>
      </c>
      <c r="AL2214" t="s">
        <v>78</v>
      </c>
      <c r="AM2214" t="s">
        <v>23154</v>
      </c>
      <c r="AN2214" t="s">
        <v>23154</v>
      </c>
      <c r="AO2214" t="s">
        <v>23154</v>
      </c>
      <c r="AP2214" t="s">
        <v>23154</v>
      </c>
      <c r="AQ2214" t="s">
        <v>23154</v>
      </c>
      <c r="AR2214" t="s">
        <v>23154</v>
      </c>
      <c r="AS2214" t="s">
        <v>23154</v>
      </c>
      <c r="AT2214" t="s">
        <v>23154</v>
      </c>
      <c r="AU2214" s="3" t="s">
        <v>27290</v>
      </c>
      <c r="AV2214" t="s">
        <v>23154</v>
      </c>
      <c r="AW2214" t="s">
        <v>23154</v>
      </c>
      <c r="AX2214" t="s">
        <v>81</v>
      </c>
      <c r="AY2214" t="s">
        <v>23154</v>
      </c>
      <c r="AZ2214" t="s">
        <v>23154</v>
      </c>
      <c r="BA2214" t="s">
        <v>82</v>
      </c>
      <c r="BB2214" t="s">
        <v>23154</v>
      </c>
      <c r="BC2214" t="s">
        <v>23154</v>
      </c>
      <c r="BD2214" t="s">
        <v>23154</v>
      </c>
      <c r="BE2214" t="s">
        <v>23154</v>
      </c>
      <c r="BF2214" t="s">
        <v>23154</v>
      </c>
      <c r="BG2214" t="s">
        <v>23154</v>
      </c>
      <c r="BH2214" t="s">
        <v>20511</v>
      </c>
      <c r="BI2214" t="s">
        <v>23154</v>
      </c>
      <c r="BJ2214" t="s">
        <v>23154</v>
      </c>
      <c r="BK2214" t="s">
        <v>23154</v>
      </c>
      <c r="BL2214">
        <v>465.99999999999909</v>
      </c>
      <c r="BM2214">
        <v>22.280622503482501</v>
      </c>
      <c r="BN2214">
        <v>114.18506655719401</v>
      </c>
      <c r="BO2214" t="s">
        <v>24942</v>
      </c>
      <c r="BP2214" t="s">
        <v>23107</v>
      </c>
      <c r="BQ2214">
        <v>8</v>
      </c>
      <c r="BR2214">
        <v>8</v>
      </c>
      <c r="BS2214" t="s">
        <v>20515</v>
      </c>
      <c r="BT2214" t="s">
        <v>20516</v>
      </c>
      <c r="BU2214" t="s">
        <v>15184</v>
      </c>
      <c r="BV2214" t="s">
        <v>20517</v>
      </c>
      <c r="BW2214" t="s">
        <v>20518</v>
      </c>
      <c r="BX2214" t="s">
        <v>20519</v>
      </c>
      <c r="BY2214" t="s">
        <v>23154</v>
      </c>
      <c r="BZ2214" t="s">
        <v>23154</v>
      </c>
      <c r="CA2214" t="s">
        <v>20520</v>
      </c>
      <c r="CB2214" t="s">
        <v>23154</v>
      </c>
      <c r="CC2214" t="s">
        <v>20521</v>
      </c>
      <c r="CD2214" t="s">
        <v>14765</v>
      </c>
      <c r="CE2214" t="s">
        <v>20522</v>
      </c>
      <c r="CF2214" t="s">
        <v>23154</v>
      </c>
      <c r="CQ2214" cm="1">
        <f t="array" aca="1" ref="CQ2214" ca="1">SUMPRODUCT(--(_xlfn.UNICODE(MID(BX2214,ROW(INDIRECT("1:"&amp;LEN(BX2214))),1))&gt;=19968),--(_xlfn.UNICODE(MID(BX2214,ROW(INDIRECT("1:"&amp;LEN(BX2214))),1))&lt;=40895))</f>
        <v>310</v>
      </c>
      <c r="CR2214">
        <f t="shared" si="219"/>
        <v>409</v>
      </c>
      <c r="CS2214">
        <f ca="1">_xlfn.AGGREGATE(14, 6,CQ$2:CQ$2519,ROW()-ROW($CS$1))</f>
        <v>0</v>
      </c>
      <c r="CT2214">
        <f t="shared" si="222"/>
        <v>4</v>
      </c>
      <c r="CX2214">
        <f t="shared" si="220"/>
        <v>3</v>
      </c>
      <c r="CY2214">
        <f t="shared" si="223"/>
        <v>37</v>
      </c>
      <c r="DA2214">
        <f t="shared" si="221"/>
        <v>4</v>
      </c>
    </row>
    <row r="2215" spans="1:105">
      <c r="A2215" t="s">
        <v>20523</v>
      </c>
      <c r="B2215" t="s">
        <v>63</v>
      </c>
      <c r="C2215" t="s">
        <v>64</v>
      </c>
      <c r="D2215" t="s">
        <v>65</v>
      </c>
      <c r="E2215" t="s">
        <v>66</v>
      </c>
      <c r="F2215" t="s">
        <v>14600</v>
      </c>
      <c r="G2215" t="s">
        <v>25077</v>
      </c>
      <c r="H2215" t="s">
        <v>23154</v>
      </c>
      <c r="I2215" t="s">
        <v>23154</v>
      </c>
      <c r="K2215" t="s">
        <v>20510</v>
      </c>
      <c r="L2215" t="s">
        <v>20510</v>
      </c>
      <c r="M2215">
        <v>8</v>
      </c>
      <c r="N2215">
        <v>14</v>
      </c>
      <c r="O2215">
        <v>6</v>
      </c>
      <c r="P2215">
        <v>14</v>
      </c>
      <c r="Q2215">
        <v>13</v>
      </c>
      <c r="R2215" t="s">
        <v>23154</v>
      </c>
      <c r="S2215" t="s">
        <v>20511</v>
      </c>
      <c r="T2215" t="s">
        <v>20511</v>
      </c>
      <c r="U2215" t="s">
        <v>23154</v>
      </c>
      <c r="V2215" t="s">
        <v>20512</v>
      </c>
      <c r="W2215" t="s">
        <v>20513</v>
      </c>
      <c r="X2215" t="s">
        <v>23154</v>
      </c>
      <c r="Y2215" t="s">
        <v>20524</v>
      </c>
      <c r="Z2215" t="s">
        <v>20525</v>
      </c>
      <c r="AA2215">
        <v>2018</v>
      </c>
      <c r="AB2215" t="s">
        <v>23154</v>
      </c>
      <c r="AC2215" t="s">
        <v>23154</v>
      </c>
      <c r="AD2215" t="s">
        <v>23154</v>
      </c>
      <c r="AE2215" t="s">
        <v>23154</v>
      </c>
      <c r="AF2215" t="s">
        <v>23154</v>
      </c>
      <c r="AG2215" t="s">
        <v>23154</v>
      </c>
      <c r="AH2215" t="s">
        <v>74</v>
      </c>
      <c r="AI2215" t="s">
        <v>75</v>
      </c>
      <c r="AJ2215" t="s">
        <v>76</v>
      </c>
      <c r="AK2215" t="s">
        <v>77</v>
      </c>
      <c r="AL2215" t="s">
        <v>78</v>
      </c>
      <c r="AM2215" t="s">
        <v>23154</v>
      </c>
      <c r="AN2215" t="s">
        <v>23154</v>
      </c>
      <c r="AO2215" t="s">
        <v>23154</v>
      </c>
      <c r="AP2215" t="s">
        <v>23154</v>
      </c>
      <c r="AQ2215" t="s">
        <v>23154</v>
      </c>
      <c r="AR2215" t="s">
        <v>23154</v>
      </c>
      <c r="AS2215" t="s">
        <v>23154</v>
      </c>
      <c r="AT2215" t="s">
        <v>23154</v>
      </c>
      <c r="AU2215" s="3" t="s">
        <v>27291</v>
      </c>
      <c r="AV2215" t="s">
        <v>23154</v>
      </c>
      <c r="AW2215" t="s">
        <v>23154</v>
      </c>
      <c r="AX2215" t="s">
        <v>81</v>
      </c>
      <c r="AY2215" t="s">
        <v>23154</v>
      </c>
      <c r="AZ2215" t="s">
        <v>23154</v>
      </c>
      <c r="BA2215" t="s">
        <v>82</v>
      </c>
      <c r="BB2215" t="s">
        <v>23154</v>
      </c>
      <c r="BC2215" t="s">
        <v>23154</v>
      </c>
      <c r="BD2215" t="s">
        <v>23154</v>
      </c>
      <c r="BE2215" t="s">
        <v>23154</v>
      </c>
      <c r="BF2215" t="s">
        <v>23154</v>
      </c>
      <c r="BG2215" t="s">
        <v>23154</v>
      </c>
      <c r="BH2215" t="s">
        <v>20511</v>
      </c>
      <c r="BI2215" t="s">
        <v>23154</v>
      </c>
      <c r="BJ2215" t="s">
        <v>23154</v>
      </c>
      <c r="BK2215" t="s">
        <v>23154</v>
      </c>
      <c r="BL2215">
        <v>465.99999999999909</v>
      </c>
      <c r="BM2215">
        <v>22.28</v>
      </c>
      <c r="BN2215">
        <v>114.186944</v>
      </c>
      <c r="BO2215" t="s">
        <v>24524</v>
      </c>
      <c r="BP2215" t="s">
        <v>23107</v>
      </c>
      <c r="BQ2215">
        <v>8</v>
      </c>
      <c r="BR2215">
        <v>14</v>
      </c>
      <c r="BS2215" t="s">
        <v>14617</v>
      </c>
      <c r="BT2215" t="s">
        <v>17501</v>
      </c>
      <c r="BU2215" t="s">
        <v>15184</v>
      </c>
      <c r="BV2215" t="s">
        <v>20517</v>
      </c>
      <c r="BW2215" t="s">
        <v>20526</v>
      </c>
      <c r="BX2215" t="s">
        <v>20519</v>
      </c>
      <c r="BY2215" t="s">
        <v>23154</v>
      </c>
      <c r="BZ2215" t="s">
        <v>23154</v>
      </c>
      <c r="CA2215" t="s">
        <v>20520</v>
      </c>
      <c r="CB2215" t="s">
        <v>23154</v>
      </c>
      <c r="CC2215" t="s">
        <v>14621</v>
      </c>
      <c r="CD2215" t="s">
        <v>14765</v>
      </c>
      <c r="CE2215" t="s">
        <v>20522</v>
      </c>
      <c r="CF2215" t="s">
        <v>23154</v>
      </c>
      <c r="CQ2215" cm="1">
        <f t="array" aca="1" ref="CQ2215" ca="1">SUMPRODUCT(--(_xlfn.UNICODE(MID(BX2215,ROW(INDIRECT("1:"&amp;LEN(BX2215))),1))&gt;=19968),--(_xlfn.UNICODE(MID(BX2215,ROW(INDIRECT("1:"&amp;LEN(BX2215))),1))&lt;=40895))</f>
        <v>310</v>
      </c>
      <c r="CR2215">
        <f t="shared" si="219"/>
        <v>409</v>
      </c>
      <c r="CS2215">
        <f ca="1">_xlfn.AGGREGATE(14, 6,CQ$2:CQ$2519,ROW()-ROW($CS$1))</f>
        <v>0</v>
      </c>
      <c r="CT2215">
        <f t="shared" si="222"/>
        <v>4</v>
      </c>
      <c r="CU2215">
        <f ca="1">COUNTIFS($CS$2:$CS$2519, CS2215)</f>
        <v>459</v>
      </c>
      <c r="CX2215">
        <f t="shared" si="220"/>
        <v>3</v>
      </c>
      <c r="CY2215">
        <f t="shared" si="223"/>
        <v>37</v>
      </c>
      <c r="DA2215">
        <f t="shared" si="221"/>
        <v>4</v>
      </c>
    </row>
    <row r="2216" spans="1:105">
      <c r="A2216" t="s">
        <v>20527</v>
      </c>
      <c r="B2216" t="s">
        <v>63</v>
      </c>
      <c r="C2216" t="s">
        <v>64</v>
      </c>
      <c r="D2216" t="s">
        <v>65</v>
      </c>
      <c r="E2216" t="s">
        <v>66</v>
      </c>
      <c r="F2216" t="s">
        <v>14600</v>
      </c>
      <c r="G2216" t="s">
        <v>25077</v>
      </c>
      <c r="H2216" t="s">
        <v>23154</v>
      </c>
      <c r="I2216" t="s">
        <v>23154</v>
      </c>
      <c r="K2216" t="s">
        <v>20510</v>
      </c>
      <c r="L2216" t="s">
        <v>20510</v>
      </c>
      <c r="M2216">
        <v>8</v>
      </c>
      <c r="N2216">
        <v>14</v>
      </c>
      <c r="O2216">
        <v>6</v>
      </c>
      <c r="P2216">
        <v>14</v>
      </c>
      <c r="Q2216">
        <v>13</v>
      </c>
      <c r="R2216" t="s">
        <v>23154</v>
      </c>
      <c r="S2216" t="s">
        <v>20511</v>
      </c>
      <c r="T2216" t="s">
        <v>20511</v>
      </c>
      <c r="U2216" t="s">
        <v>23154</v>
      </c>
      <c r="V2216" t="s">
        <v>20512</v>
      </c>
      <c r="W2216" t="s">
        <v>20513</v>
      </c>
      <c r="X2216" t="s">
        <v>23154</v>
      </c>
      <c r="Y2216" t="s">
        <v>20528</v>
      </c>
      <c r="Z2216" t="s">
        <v>20528</v>
      </c>
      <c r="AA2216">
        <v>2018</v>
      </c>
      <c r="AB2216" t="s">
        <v>23154</v>
      </c>
      <c r="AC2216" t="s">
        <v>23154</v>
      </c>
      <c r="AD2216" t="s">
        <v>23154</v>
      </c>
      <c r="AE2216" t="s">
        <v>23154</v>
      </c>
      <c r="AF2216" t="s">
        <v>23154</v>
      </c>
      <c r="AG2216" t="s">
        <v>23154</v>
      </c>
      <c r="AH2216" t="s">
        <v>74</v>
      </c>
      <c r="AI2216" t="s">
        <v>75</v>
      </c>
      <c r="AJ2216" t="s">
        <v>76</v>
      </c>
      <c r="AK2216" t="s">
        <v>77</v>
      </c>
      <c r="AL2216" t="s">
        <v>78</v>
      </c>
      <c r="AM2216" t="s">
        <v>23154</v>
      </c>
      <c r="AN2216" t="s">
        <v>23154</v>
      </c>
      <c r="AO2216" t="s">
        <v>23154</v>
      </c>
      <c r="AP2216" t="s">
        <v>23154</v>
      </c>
      <c r="AQ2216" t="s">
        <v>23154</v>
      </c>
      <c r="AR2216" t="s">
        <v>23154</v>
      </c>
      <c r="AS2216" t="s">
        <v>23154</v>
      </c>
      <c r="AT2216" t="s">
        <v>23154</v>
      </c>
      <c r="AU2216" s="3" t="s">
        <v>27292</v>
      </c>
      <c r="AV2216" t="s">
        <v>23154</v>
      </c>
      <c r="AW2216" t="s">
        <v>23154</v>
      </c>
      <c r="AX2216" t="s">
        <v>81</v>
      </c>
      <c r="AY2216" t="s">
        <v>23154</v>
      </c>
      <c r="AZ2216" t="s">
        <v>23154</v>
      </c>
      <c r="BA2216" t="s">
        <v>82</v>
      </c>
      <c r="BB2216" t="s">
        <v>23154</v>
      </c>
      <c r="BC2216" t="s">
        <v>23154</v>
      </c>
      <c r="BD2216" t="s">
        <v>23154</v>
      </c>
      <c r="BE2216" t="s">
        <v>23154</v>
      </c>
      <c r="BF2216" t="s">
        <v>23154</v>
      </c>
      <c r="BG2216" t="s">
        <v>23154</v>
      </c>
      <c r="BH2216" t="s">
        <v>20511</v>
      </c>
      <c r="BI2216" t="s">
        <v>23154</v>
      </c>
      <c r="BJ2216" t="s">
        <v>23154</v>
      </c>
      <c r="BK2216" t="s">
        <v>23154</v>
      </c>
      <c r="BL2216">
        <v>465.99999999999909</v>
      </c>
      <c r="BM2216">
        <v>22.298664591526801</v>
      </c>
      <c r="BN2216">
        <v>114.17210346549901</v>
      </c>
      <c r="BO2216" t="s">
        <v>24943</v>
      </c>
      <c r="BP2216" t="s">
        <v>23105</v>
      </c>
      <c r="BQ2216">
        <v>8</v>
      </c>
      <c r="BR2216">
        <v>6</v>
      </c>
      <c r="BS2216" t="s">
        <v>14604</v>
      </c>
      <c r="BT2216" t="s">
        <v>14605</v>
      </c>
      <c r="BU2216" t="s">
        <v>15184</v>
      </c>
      <c r="BV2216" t="s">
        <v>20517</v>
      </c>
      <c r="BW2216" t="s">
        <v>20529</v>
      </c>
      <c r="BX2216" t="s">
        <v>20519</v>
      </c>
      <c r="BY2216" t="s">
        <v>23154</v>
      </c>
      <c r="BZ2216" t="s">
        <v>23154</v>
      </c>
      <c r="CA2216" t="s">
        <v>20520</v>
      </c>
      <c r="CB2216" t="s">
        <v>23154</v>
      </c>
      <c r="CC2216" t="s">
        <v>14611</v>
      </c>
      <c r="CD2216" t="s">
        <v>14765</v>
      </c>
      <c r="CE2216" t="s">
        <v>20522</v>
      </c>
      <c r="CF2216" t="s">
        <v>23154</v>
      </c>
      <c r="CQ2216" cm="1">
        <f t="array" aca="1" ref="CQ2216" ca="1">SUMPRODUCT(--(_xlfn.UNICODE(MID(BX2216,ROW(INDIRECT("1:"&amp;LEN(BX2216))),1))&gt;=19968),--(_xlfn.UNICODE(MID(BX2216,ROW(INDIRECT("1:"&amp;LEN(BX2216))),1))&lt;=40895))</f>
        <v>310</v>
      </c>
      <c r="CR2216">
        <f t="shared" si="219"/>
        <v>409</v>
      </c>
      <c r="CT2216">
        <f t="shared" si="222"/>
        <v>4</v>
      </c>
      <c r="CX2216">
        <f t="shared" si="220"/>
        <v>3</v>
      </c>
      <c r="CY2216">
        <f t="shared" si="223"/>
        <v>37</v>
      </c>
      <c r="DA2216">
        <f t="shared" si="221"/>
        <v>4</v>
      </c>
    </row>
    <row r="2217" spans="1:105">
      <c r="A2217" t="s">
        <v>20530</v>
      </c>
      <c r="B2217" t="s">
        <v>63</v>
      </c>
      <c r="C2217" t="s">
        <v>64</v>
      </c>
      <c r="D2217" t="s">
        <v>65</v>
      </c>
      <c r="E2217" t="s">
        <v>66</v>
      </c>
      <c r="F2217" t="s">
        <v>14600</v>
      </c>
      <c r="G2217" t="s">
        <v>25077</v>
      </c>
      <c r="H2217" t="s">
        <v>23154</v>
      </c>
      <c r="I2217" t="s">
        <v>23154</v>
      </c>
      <c r="K2217" t="s">
        <v>20510</v>
      </c>
      <c r="L2217" t="s">
        <v>20510</v>
      </c>
      <c r="M2217">
        <v>8</v>
      </c>
      <c r="N2217">
        <v>14</v>
      </c>
      <c r="O2217">
        <v>6</v>
      </c>
      <c r="P2217">
        <v>14</v>
      </c>
      <c r="Q2217">
        <v>13</v>
      </c>
      <c r="R2217" t="s">
        <v>23154</v>
      </c>
      <c r="S2217" t="s">
        <v>20511</v>
      </c>
      <c r="T2217" t="s">
        <v>20511</v>
      </c>
      <c r="U2217" t="s">
        <v>23154</v>
      </c>
      <c r="V2217" t="s">
        <v>20512</v>
      </c>
      <c r="W2217" t="s">
        <v>20513</v>
      </c>
      <c r="X2217" t="s">
        <v>23154</v>
      </c>
      <c r="Y2217" t="s">
        <v>20531</v>
      </c>
      <c r="Z2217" t="s">
        <v>20532</v>
      </c>
      <c r="AA2217">
        <v>2018</v>
      </c>
      <c r="AB2217" t="s">
        <v>23154</v>
      </c>
      <c r="AC2217" t="s">
        <v>23154</v>
      </c>
      <c r="AD2217" t="s">
        <v>23154</v>
      </c>
      <c r="AE2217" t="s">
        <v>23154</v>
      </c>
      <c r="AF2217" t="s">
        <v>23154</v>
      </c>
      <c r="AG2217" t="s">
        <v>23154</v>
      </c>
      <c r="AH2217" t="s">
        <v>74</v>
      </c>
      <c r="AI2217" t="s">
        <v>75</v>
      </c>
      <c r="AJ2217" t="s">
        <v>76</v>
      </c>
      <c r="AK2217" t="s">
        <v>77</v>
      </c>
      <c r="AL2217" t="s">
        <v>78</v>
      </c>
      <c r="AM2217" t="s">
        <v>23154</v>
      </c>
      <c r="AN2217" t="s">
        <v>23154</v>
      </c>
      <c r="AO2217" t="s">
        <v>23154</v>
      </c>
      <c r="AP2217" t="s">
        <v>23154</v>
      </c>
      <c r="AQ2217" t="s">
        <v>23154</v>
      </c>
      <c r="AR2217" t="s">
        <v>23154</v>
      </c>
      <c r="AS2217" t="s">
        <v>23154</v>
      </c>
      <c r="AT2217" t="s">
        <v>23154</v>
      </c>
      <c r="AU2217" s="3" t="s">
        <v>27293</v>
      </c>
      <c r="AV2217" t="s">
        <v>23154</v>
      </c>
      <c r="AW2217" t="s">
        <v>23154</v>
      </c>
      <c r="AX2217" t="s">
        <v>81</v>
      </c>
      <c r="AY2217" t="s">
        <v>23154</v>
      </c>
      <c r="AZ2217" t="s">
        <v>23154</v>
      </c>
      <c r="BA2217" t="s">
        <v>82</v>
      </c>
      <c r="BB2217" t="s">
        <v>23154</v>
      </c>
      <c r="BC2217" t="s">
        <v>23154</v>
      </c>
      <c r="BD2217" t="s">
        <v>23154</v>
      </c>
      <c r="BE2217" t="s">
        <v>23154</v>
      </c>
      <c r="BF2217" t="s">
        <v>23154</v>
      </c>
      <c r="BG2217" t="s">
        <v>23154</v>
      </c>
      <c r="BH2217" t="s">
        <v>20511</v>
      </c>
      <c r="BI2217" t="s">
        <v>23154</v>
      </c>
      <c r="BJ2217" t="s">
        <v>23154</v>
      </c>
      <c r="BK2217" t="s">
        <v>23154</v>
      </c>
      <c r="BL2217">
        <v>465.99999999999909</v>
      </c>
      <c r="BM2217">
        <v>22.311133843759301</v>
      </c>
      <c r="BN2217">
        <v>114.171058611052</v>
      </c>
      <c r="BO2217" t="s">
        <v>24681</v>
      </c>
      <c r="BP2217" t="s">
        <v>23105</v>
      </c>
      <c r="BQ2217">
        <v>8</v>
      </c>
      <c r="BR2217">
        <v>17</v>
      </c>
      <c r="BS2217" t="s">
        <v>1009</v>
      </c>
      <c r="BT2217" t="s">
        <v>16722</v>
      </c>
      <c r="BU2217" t="s">
        <v>15184</v>
      </c>
      <c r="BV2217" t="s">
        <v>20517</v>
      </c>
      <c r="BW2217" t="s">
        <v>20533</v>
      </c>
      <c r="BX2217" t="s">
        <v>20519</v>
      </c>
      <c r="BY2217" t="s">
        <v>23154</v>
      </c>
      <c r="BZ2217" t="s">
        <v>23154</v>
      </c>
      <c r="CA2217" t="s">
        <v>20520</v>
      </c>
      <c r="CB2217" t="s">
        <v>23154</v>
      </c>
      <c r="CC2217" t="s">
        <v>1013</v>
      </c>
      <c r="CD2217" t="s">
        <v>14765</v>
      </c>
      <c r="CE2217" t="s">
        <v>20522</v>
      </c>
      <c r="CF2217" t="s">
        <v>23154</v>
      </c>
      <c r="CQ2217" cm="1">
        <f t="array" aca="1" ref="CQ2217" ca="1">SUMPRODUCT(--(_xlfn.UNICODE(MID(BX2217,ROW(INDIRECT("1:"&amp;LEN(BX2217))),1))&gt;=19968),--(_xlfn.UNICODE(MID(BX2217,ROW(INDIRECT("1:"&amp;LEN(BX2217))),1))&lt;=40895))</f>
        <v>310</v>
      </c>
      <c r="CR2217">
        <f t="shared" si="219"/>
        <v>409</v>
      </c>
      <c r="CS2217">
        <f ca="1">_xlfn.AGGREGATE(14, 6,CQ$2:CQ$2519,ROW()-ROW($CS$1))</f>
        <v>0</v>
      </c>
      <c r="CT2217">
        <f t="shared" si="222"/>
        <v>4</v>
      </c>
      <c r="CX2217">
        <f t="shared" si="220"/>
        <v>3</v>
      </c>
      <c r="CY2217">
        <f t="shared" si="223"/>
        <v>37</v>
      </c>
      <c r="DA2217">
        <f t="shared" si="221"/>
        <v>4</v>
      </c>
    </row>
    <row r="2218" spans="1:105">
      <c r="A2218" t="s">
        <v>20534</v>
      </c>
      <c r="B2218" t="s">
        <v>63</v>
      </c>
      <c r="C2218" t="s">
        <v>64</v>
      </c>
      <c r="D2218" t="s">
        <v>65</v>
      </c>
      <c r="E2218" t="s">
        <v>66</v>
      </c>
      <c r="F2218" t="s">
        <v>14600</v>
      </c>
      <c r="G2218" t="s">
        <v>25077</v>
      </c>
      <c r="H2218" t="s">
        <v>23154</v>
      </c>
      <c r="I2218" t="s">
        <v>23154</v>
      </c>
      <c r="K2218" t="s">
        <v>20535</v>
      </c>
      <c r="L2218" t="s">
        <v>20536</v>
      </c>
      <c r="M2218">
        <v>8</v>
      </c>
      <c r="N2218">
        <v>14</v>
      </c>
      <c r="O2218">
        <v>6</v>
      </c>
      <c r="P2218">
        <v>14</v>
      </c>
      <c r="Q2218">
        <v>14</v>
      </c>
      <c r="R2218" t="s">
        <v>23154</v>
      </c>
      <c r="S2218" t="s">
        <v>20537</v>
      </c>
      <c r="T2218" t="s">
        <v>20538</v>
      </c>
      <c r="U2218" t="s">
        <v>23154</v>
      </c>
      <c r="V2218" t="s">
        <v>20539</v>
      </c>
      <c r="W2218" t="s">
        <v>20540</v>
      </c>
      <c r="X2218" t="s">
        <v>23154</v>
      </c>
      <c r="Y2218" t="s">
        <v>20541</v>
      </c>
      <c r="Z2218" t="s">
        <v>20542</v>
      </c>
      <c r="AA2218">
        <v>2011</v>
      </c>
      <c r="AB2218" t="s">
        <v>23154</v>
      </c>
      <c r="AC2218" t="s">
        <v>23154</v>
      </c>
      <c r="AD2218" t="s">
        <v>23154</v>
      </c>
      <c r="AE2218" t="s">
        <v>23154</v>
      </c>
      <c r="AF2218" t="s">
        <v>23154</v>
      </c>
      <c r="AG2218" t="s">
        <v>23154</v>
      </c>
      <c r="AH2218" t="s">
        <v>74</v>
      </c>
      <c r="AI2218" t="s">
        <v>75</v>
      </c>
      <c r="AJ2218" t="s">
        <v>76</v>
      </c>
      <c r="AK2218" t="s">
        <v>77</v>
      </c>
      <c r="AL2218" t="s">
        <v>78</v>
      </c>
      <c r="AM2218" t="s">
        <v>23154</v>
      </c>
      <c r="AN2218" t="s">
        <v>23154</v>
      </c>
      <c r="AO2218" t="s">
        <v>23154</v>
      </c>
      <c r="AP2218" t="s">
        <v>23154</v>
      </c>
      <c r="AQ2218" t="s">
        <v>23154</v>
      </c>
      <c r="AR2218" t="s">
        <v>23154</v>
      </c>
      <c r="AS2218" t="s">
        <v>23154</v>
      </c>
      <c r="AT2218" t="s">
        <v>23154</v>
      </c>
      <c r="AU2218" s="3" t="s">
        <v>27294</v>
      </c>
      <c r="AV2218" t="s">
        <v>23154</v>
      </c>
      <c r="AW2218" t="s">
        <v>23154</v>
      </c>
      <c r="AX2218" t="s">
        <v>81</v>
      </c>
      <c r="AY2218" t="s">
        <v>23154</v>
      </c>
      <c r="AZ2218" t="s">
        <v>23154</v>
      </c>
      <c r="BA2218" t="s">
        <v>82</v>
      </c>
      <c r="BB2218" t="s">
        <v>23154</v>
      </c>
      <c r="BC2218" t="s">
        <v>23154</v>
      </c>
      <c r="BD2218" t="s">
        <v>23154</v>
      </c>
      <c r="BE2218" t="s">
        <v>23154</v>
      </c>
      <c r="BF2218" t="s">
        <v>23154</v>
      </c>
      <c r="BG2218" t="s">
        <v>23154</v>
      </c>
      <c r="BH2218" t="s">
        <v>15034</v>
      </c>
      <c r="BI2218" t="s">
        <v>18613</v>
      </c>
      <c r="BJ2218" t="s">
        <v>20543</v>
      </c>
      <c r="BK2218" t="s">
        <v>18613</v>
      </c>
      <c r="BL2218">
        <v>466.99999999999909</v>
      </c>
      <c r="BM2218">
        <v>22.311133843759301</v>
      </c>
      <c r="BN2218">
        <v>114.171058611052</v>
      </c>
      <c r="BO2218" t="s">
        <v>24681</v>
      </c>
      <c r="BP2218" t="s">
        <v>23105</v>
      </c>
      <c r="BQ2218">
        <v>8</v>
      </c>
      <c r="BR2218">
        <v>12</v>
      </c>
      <c r="BS2218" t="s">
        <v>17097</v>
      </c>
      <c r="BT2218" t="s">
        <v>17098</v>
      </c>
      <c r="BU2218" t="s">
        <v>15275</v>
      </c>
      <c r="BV2218" t="s">
        <v>20544</v>
      </c>
      <c r="BW2218" t="s">
        <v>20545</v>
      </c>
      <c r="BX2218" t="s">
        <v>20546</v>
      </c>
      <c r="BY2218" t="s">
        <v>23154</v>
      </c>
      <c r="BZ2218" t="s">
        <v>23154</v>
      </c>
      <c r="CA2218" t="s">
        <v>20547</v>
      </c>
      <c r="CB2218" t="s">
        <v>23154</v>
      </c>
      <c r="CC2218" t="s">
        <v>17099</v>
      </c>
      <c r="CD2218" t="s">
        <v>14765</v>
      </c>
      <c r="CE2218" t="s">
        <v>20548</v>
      </c>
      <c r="CF2218" t="s">
        <v>23154</v>
      </c>
      <c r="CQ2218" cm="1">
        <f t="array" aca="1" ref="CQ2218" ca="1">SUMPRODUCT(--(_xlfn.UNICODE(MID(BX2218,ROW(INDIRECT("1:"&amp;LEN(BX2218))),1))&gt;=19968),--(_xlfn.UNICODE(MID(BX2218,ROW(INDIRECT("1:"&amp;LEN(BX2218))),1))&lt;=40895))</f>
        <v>543</v>
      </c>
      <c r="CR2218">
        <f t="shared" si="219"/>
        <v>796</v>
      </c>
      <c r="CS2218">
        <f ca="1">_xlfn.AGGREGATE(14, 6,CQ$2:CQ$2519,ROW()-ROW($CS$1))</f>
        <v>0</v>
      </c>
      <c r="CT2218">
        <f t="shared" si="222"/>
        <v>4</v>
      </c>
      <c r="CX2218">
        <f t="shared" si="220"/>
        <v>2</v>
      </c>
      <c r="CY2218">
        <f t="shared" si="223"/>
        <v>37</v>
      </c>
      <c r="DA2218">
        <f t="shared" si="221"/>
        <v>4</v>
      </c>
    </row>
    <row r="2219" spans="1:105">
      <c r="A2219" t="s">
        <v>20549</v>
      </c>
      <c r="B2219" t="s">
        <v>63</v>
      </c>
      <c r="C2219" t="s">
        <v>64</v>
      </c>
      <c r="D2219" t="s">
        <v>65</v>
      </c>
      <c r="E2219" t="s">
        <v>66</v>
      </c>
      <c r="F2219" t="s">
        <v>14600</v>
      </c>
      <c r="G2219" t="s">
        <v>25077</v>
      </c>
      <c r="H2219" t="s">
        <v>23154</v>
      </c>
      <c r="I2219" t="s">
        <v>23154</v>
      </c>
      <c r="K2219" t="s">
        <v>20535</v>
      </c>
      <c r="L2219" t="s">
        <v>20536</v>
      </c>
      <c r="M2219">
        <v>8</v>
      </c>
      <c r="N2219">
        <v>14</v>
      </c>
      <c r="O2219">
        <v>6</v>
      </c>
      <c r="P2219">
        <v>14</v>
      </c>
      <c r="Q2219">
        <v>14</v>
      </c>
      <c r="R2219" t="s">
        <v>23154</v>
      </c>
      <c r="S2219" t="s">
        <v>20537</v>
      </c>
      <c r="T2219" t="s">
        <v>20538</v>
      </c>
      <c r="U2219" t="s">
        <v>23154</v>
      </c>
      <c r="V2219" t="s">
        <v>20539</v>
      </c>
      <c r="W2219" t="s">
        <v>20540</v>
      </c>
      <c r="X2219" t="s">
        <v>23154</v>
      </c>
      <c r="Y2219" t="s">
        <v>20550</v>
      </c>
      <c r="Z2219" t="s">
        <v>20551</v>
      </c>
      <c r="AA2219">
        <v>2011</v>
      </c>
      <c r="AB2219" t="s">
        <v>23154</v>
      </c>
      <c r="AC2219" t="s">
        <v>23154</v>
      </c>
      <c r="AD2219" t="s">
        <v>23154</v>
      </c>
      <c r="AE2219" t="s">
        <v>23154</v>
      </c>
      <c r="AF2219" t="s">
        <v>23154</v>
      </c>
      <c r="AG2219" t="s">
        <v>23154</v>
      </c>
      <c r="AH2219" t="s">
        <v>74</v>
      </c>
      <c r="AI2219" t="s">
        <v>75</v>
      </c>
      <c r="AJ2219" t="s">
        <v>76</v>
      </c>
      <c r="AK2219" t="s">
        <v>77</v>
      </c>
      <c r="AL2219" t="s">
        <v>78</v>
      </c>
      <c r="AM2219" t="s">
        <v>23154</v>
      </c>
      <c r="AN2219" t="s">
        <v>23154</v>
      </c>
      <c r="AO2219" t="s">
        <v>23154</v>
      </c>
      <c r="AP2219" t="s">
        <v>23154</v>
      </c>
      <c r="AQ2219" t="s">
        <v>23154</v>
      </c>
      <c r="AR2219" t="s">
        <v>23154</v>
      </c>
      <c r="AS2219" t="s">
        <v>23154</v>
      </c>
      <c r="AT2219" t="s">
        <v>23154</v>
      </c>
      <c r="AU2219" s="3" t="s">
        <v>27295</v>
      </c>
      <c r="AV2219" t="s">
        <v>23154</v>
      </c>
      <c r="AW2219" t="s">
        <v>23154</v>
      </c>
      <c r="AX2219" t="s">
        <v>81</v>
      </c>
      <c r="AY2219" t="s">
        <v>23154</v>
      </c>
      <c r="AZ2219" t="s">
        <v>23154</v>
      </c>
      <c r="BA2219" t="s">
        <v>82</v>
      </c>
      <c r="BB2219" t="s">
        <v>23154</v>
      </c>
      <c r="BC2219" t="s">
        <v>23154</v>
      </c>
      <c r="BD2219" t="s">
        <v>23154</v>
      </c>
      <c r="BE2219" t="s">
        <v>23154</v>
      </c>
      <c r="BF2219" t="s">
        <v>23154</v>
      </c>
      <c r="BG2219" t="s">
        <v>23154</v>
      </c>
      <c r="BH2219" t="s">
        <v>15034</v>
      </c>
      <c r="BI2219" t="s">
        <v>18613</v>
      </c>
      <c r="BJ2219" t="s">
        <v>20543</v>
      </c>
      <c r="BK2219" t="s">
        <v>18613</v>
      </c>
      <c r="BL2219">
        <v>466.99999999999909</v>
      </c>
      <c r="BM2219">
        <v>22.461629197217899</v>
      </c>
      <c r="BN2219">
        <v>113.99656814694799</v>
      </c>
      <c r="BO2219" t="s">
        <v>24898</v>
      </c>
      <c r="BP2219" t="s">
        <v>23117</v>
      </c>
      <c r="BQ2219">
        <v>8</v>
      </c>
      <c r="BR2219">
        <v>4</v>
      </c>
      <c r="BS2219" t="s">
        <v>20043</v>
      </c>
      <c r="BT2219" t="s">
        <v>20044</v>
      </c>
      <c r="BU2219" t="s">
        <v>15275</v>
      </c>
      <c r="BV2219" t="s">
        <v>20544</v>
      </c>
      <c r="BW2219" t="s">
        <v>20552</v>
      </c>
      <c r="BX2219" t="s">
        <v>20546</v>
      </c>
      <c r="BY2219" t="s">
        <v>23154</v>
      </c>
      <c r="BZ2219" t="s">
        <v>23154</v>
      </c>
      <c r="CA2219" t="s">
        <v>20547</v>
      </c>
      <c r="CB2219" t="s">
        <v>23154</v>
      </c>
      <c r="CC2219" t="s">
        <v>20049</v>
      </c>
      <c r="CD2219" t="s">
        <v>14765</v>
      </c>
      <c r="CE2219" t="s">
        <v>20548</v>
      </c>
      <c r="CF2219" t="s">
        <v>23154</v>
      </c>
      <c r="CQ2219" cm="1">
        <f t="array" aca="1" ref="CQ2219" ca="1">SUMPRODUCT(--(_xlfn.UNICODE(MID(BX2219,ROW(INDIRECT("1:"&amp;LEN(BX2219))),1))&gt;=19968),--(_xlfn.UNICODE(MID(BX2219,ROW(INDIRECT("1:"&amp;LEN(BX2219))),1))&lt;=40895))</f>
        <v>543</v>
      </c>
      <c r="CR2219">
        <f t="shared" si="219"/>
        <v>796</v>
      </c>
      <c r="CS2219">
        <f ca="1">_xlfn.AGGREGATE(14, 6,CQ$2:CQ$2519,ROW()-ROW($CS$1))</f>
        <v>0</v>
      </c>
      <c r="CT2219">
        <f t="shared" si="222"/>
        <v>4</v>
      </c>
      <c r="CX2219">
        <f t="shared" si="220"/>
        <v>3</v>
      </c>
      <c r="CY2219">
        <f t="shared" si="223"/>
        <v>37</v>
      </c>
      <c r="DA2219">
        <f t="shared" si="221"/>
        <v>4</v>
      </c>
    </row>
    <row r="2220" spans="1:105">
      <c r="A2220" t="s">
        <v>20553</v>
      </c>
      <c r="B2220" t="s">
        <v>63</v>
      </c>
      <c r="C2220" t="s">
        <v>64</v>
      </c>
      <c r="D2220" t="s">
        <v>65</v>
      </c>
      <c r="E2220" t="s">
        <v>66</v>
      </c>
      <c r="F2220" t="s">
        <v>14600</v>
      </c>
      <c r="G2220" t="s">
        <v>25077</v>
      </c>
      <c r="H2220" t="s">
        <v>23154</v>
      </c>
      <c r="I2220" t="s">
        <v>23154</v>
      </c>
      <c r="K2220" t="s">
        <v>20554</v>
      </c>
      <c r="L2220" t="s">
        <v>20555</v>
      </c>
      <c r="M2220">
        <v>8</v>
      </c>
      <c r="N2220">
        <v>14</v>
      </c>
      <c r="O2220">
        <v>6</v>
      </c>
      <c r="P2220">
        <v>14</v>
      </c>
      <c r="Q2220">
        <v>11</v>
      </c>
      <c r="R2220" t="s">
        <v>23154</v>
      </c>
      <c r="S2220" t="s">
        <v>20556</v>
      </c>
      <c r="T2220" t="s">
        <v>20557</v>
      </c>
      <c r="U2220" t="s">
        <v>23154</v>
      </c>
      <c r="V2220" t="s">
        <v>20558</v>
      </c>
      <c r="W2220" t="s">
        <v>20559</v>
      </c>
      <c r="X2220" t="s">
        <v>23154</v>
      </c>
      <c r="Y2220" t="s">
        <v>20560</v>
      </c>
      <c r="Z2220" t="s">
        <v>20561</v>
      </c>
      <c r="AA2220">
        <v>2011</v>
      </c>
      <c r="AB2220" t="s">
        <v>23154</v>
      </c>
      <c r="AC2220" t="s">
        <v>23154</v>
      </c>
      <c r="AD2220" t="s">
        <v>23154</v>
      </c>
      <c r="AE2220" t="s">
        <v>23154</v>
      </c>
      <c r="AF2220" t="s">
        <v>23154</v>
      </c>
      <c r="AG2220" t="s">
        <v>23154</v>
      </c>
      <c r="AH2220" t="s">
        <v>74</v>
      </c>
      <c r="AI2220" t="s">
        <v>75</v>
      </c>
      <c r="AJ2220" t="s">
        <v>76</v>
      </c>
      <c r="AK2220" t="s">
        <v>77</v>
      </c>
      <c r="AL2220" t="s">
        <v>78</v>
      </c>
      <c r="AM2220" t="s">
        <v>23154</v>
      </c>
      <c r="AN2220" t="s">
        <v>23154</v>
      </c>
      <c r="AO2220" t="s">
        <v>23154</v>
      </c>
      <c r="AP2220" t="s">
        <v>23154</v>
      </c>
      <c r="AQ2220" t="s">
        <v>23154</v>
      </c>
      <c r="AR2220" t="s">
        <v>23154</v>
      </c>
      <c r="AS2220" t="s">
        <v>23154</v>
      </c>
      <c r="AT2220" t="s">
        <v>23154</v>
      </c>
      <c r="AU2220" s="3" t="s">
        <v>27296</v>
      </c>
      <c r="AV2220" t="s">
        <v>23154</v>
      </c>
      <c r="AW2220" t="s">
        <v>23154</v>
      </c>
      <c r="AX2220" t="s">
        <v>81</v>
      </c>
      <c r="AY2220" t="s">
        <v>23154</v>
      </c>
      <c r="AZ2220" t="s">
        <v>23154</v>
      </c>
      <c r="BA2220" t="s">
        <v>82</v>
      </c>
      <c r="BB2220" t="s">
        <v>23154</v>
      </c>
      <c r="BC2220" t="s">
        <v>23154</v>
      </c>
      <c r="BD2220" t="s">
        <v>23154</v>
      </c>
      <c r="BE2220" t="s">
        <v>23154</v>
      </c>
      <c r="BF2220" t="s">
        <v>23154</v>
      </c>
      <c r="BG2220" t="s">
        <v>23154</v>
      </c>
      <c r="BH2220" t="s">
        <v>20562</v>
      </c>
      <c r="BI2220" t="s">
        <v>20563</v>
      </c>
      <c r="BJ2220" t="s">
        <v>16888</v>
      </c>
      <c r="BK2220" t="s">
        <v>20564</v>
      </c>
      <c r="BL2220">
        <v>467.99999999999909</v>
      </c>
      <c r="BM2220">
        <v>22.284258533825898</v>
      </c>
      <c r="BN2220">
        <v>114.18673846687599</v>
      </c>
      <c r="BO2220" t="s">
        <v>24944</v>
      </c>
      <c r="BP2220" t="s">
        <v>23107</v>
      </c>
      <c r="BQ2220">
        <v>8</v>
      </c>
      <c r="BR2220">
        <v>14</v>
      </c>
      <c r="BS2220" t="s">
        <v>20565</v>
      </c>
      <c r="BT2220" t="s">
        <v>20566</v>
      </c>
      <c r="BU2220" t="s">
        <v>14823</v>
      </c>
      <c r="BV2220" t="s">
        <v>20567</v>
      </c>
      <c r="BW2220" t="s">
        <v>20568</v>
      </c>
      <c r="BX2220" t="s">
        <v>20569</v>
      </c>
      <c r="BY2220" t="s">
        <v>23154</v>
      </c>
      <c r="BZ2220" t="s">
        <v>23154</v>
      </c>
      <c r="CA2220" t="s">
        <v>23154</v>
      </c>
      <c r="CB2220" t="s">
        <v>23154</v>
      </c>
      <c r="CC2220" t="s">
        <v>20570</v>
      </c>
      <c r="CD2220" t="s">
        <v>14765</v>
      </c>
      <c r="CE2220" t="s">
        <v>20571</v>
      </c>
      <c r="CF2220" t="s">
        <v>23154</v>
      </c>
      <c r="CQ2220" cm="1">
        <f t="array" aca="1" ref="CQ2220" ca="1">SUMPRODUCT(--(_xlfn.UNICODE(MID(BX2220,ROW(INDIRECT("1:"&amp;LEN(BX2220))),1))&gt;=19968),--(_xlfn.UNICODE(MID(BX2220,ROW(INDIRECT("1:"&amp;LEN(BX2220))),1))&lt;=40895))</f>
        <v>381</v>
      </c>
      <c r="CR2220">
        <f t="shared" si="219"/>
        <v>534</v>
      </c>
      <c r="CT2220">
        <f t="shared" si="222"/>
        <v>4</v>
      </c>
      <c r="CX2220">
        <f t="shared" si="220"/>
        <v>3</v>
      </c>
      <c r="CY2220">
        <f t="shared" si="223"/>
        <v>37</v>
      </c>
      <c r="DA2220">
        <f t="shared" si="221"/>
        <v>4</v>
      </c>
    </row>
    <row r="2221" spans="1:105">
      <c r="A2221" t="s">
        <v>20572</v>
      </c>
      <c r="B2221" t="s">
        <v>63</v>
      </c>
      <c r="C2221" t="s">
        <v>64</v>
      </c>
      <c r="D2221" t="s">
        <v>65</v>
      </c>
      <c r="E2221" t="s">
        <v>66</v>
      </c>
      <c r="F2221" t="s">
        <v>14600</v>
      </c>
      <c r="G2221" t="s">
        <v>25077</v>
      </c>
      <c r="H2221" t="s">
        <v>23154</v>
      </c>
      <c r="I2221" t="s">
        <v>23154</v>
      </c>
      <c r="K2221" t="s">
        <v>20554</v>
      </c>
      <c r="L2221" t="s">
        <v>20555</v>
      </c>
      <c r="M2221">
        <v>8</v>
      </c>
      <c r="N2221">
        <v>14</v>
      </c>
      <c r="O2221">
        <v>6</v>
      </c>
      <c r="P2221">
        <v>14</v>
      </c>
      <c r="Q2221">
        <v>11</v>
      </c>
      <c r="R2221" t="s">
        <v>23154</v>
      </c>
      <c r="S2221" t="s">
        <v>20556</v>
      </c>
      <c r="T2221" t="s">
        <v>20557</v>
      </c>
      <c r="U2221" t="s">
        <v>23154</v>
      </c>
      <c r="V2221" t="s">
        <v>20558</v>
      </c>
      <c r="W2221" t="s">
        <v>20559</v>
      </c>
      <c r="X2221" t="s">
        <v>23154</v>
      </c>
      <c r="Y2221" t="s">
        <v>20573</v>
      </c>
      <c r="Z2221" t="s">
        <v>20574</v>
      </c>
      <c r="AA2221">
        <v>2011</v>
      </c>
      <c r="AB2221" t="s">
        <v>23154</v>
      </c>
      <c r="AC2221" t="s">
        <v>23154</v>
      </c>
      <c r="AD2221" t="s">
        <v>23154</v>
      </c>
      <c r="AE2221" t="s">
        <v>23154</v>
      </c>
      <c r="AF2221" t="s">
        <v>23154</v>
      </c>
      <c r="AG2221" t="s">
        <v>23154</v>
      </c>
      <c r="AH2221" t="s">
        <v>74</v>
      </c>
      <c r="AI2221" t="s">
        <v>75</v>
      </c>
      <c r="AJ2221" t="s">
        <v>76</v>
      </c>
      <c r="AK2221" t="s">
        <v>77</v>
      </c>
      <c r="AL2221" t="s">
        <v>78</v>
      </c>
      <c r="AM2221" t="s">
        <v>23154</v>
      </c>
      <c r="AN2221" t="s">
        <v>23154</v>
      </c>
      <c r="AO2221" t="s">
        <v>23154</v>
      </c>
      <c r="AP2221" t="s">
        <v>23154</v>
      </c>
      <c r="AQ2221" t="s">
        <v>23154</v>
      </c>
      <c r="AR2221" t="s">
        <v>23154</v>
      </c>
      <c r="AS2221" t="s">
        <v>23154</v>
      </c>
      <c r="AT2221" t="s">
        <v>23154</v>
      </c>
      <c r="AU2221" s="3" t="s">
        <v>27297</v>
      </c>
      <c r="AV2221" t="s">
        <v>23154</v>
      </c>
      <c r="AW2221" t="s">
        <v>23154</v>
      </c>
      <c r="AX2221" t="s">
        <v>81</v>
      </c>
      <c r="AY2221" t="s">
        <v>23154</v>
      </c>
      <c r="AZ2221" t="s">
        <v>23154</v>
      </c>
      <c r="BA2221" t="s">
        <v>82</v>
      </c>
      <c r="BB2221" t="s">
        <v>23154</v>
      </c>
      <c r="BC2221" t="s">
        <v>23154</v>
      </c>
      <c r="BD2221" t="s">
        <v>23154</v>
      </c>
      <c r="BE2221" t="s">
        <v>23154</v>
      </c>
      <c r="BF2221" t="s">
        <v>23154</v>
      </c>
      <c r="BG2221" t="s">
        <v>23154</v>
      </c>
      <c r="BH2221" t="s">
        <v>20562</v>
      </c>
      <c r="BI2221" t="s">
        <v>20563</v>
      </c>
      <c r="BJ2221" t="s">
        <v>16888</v>
      </c>
      <c r="BK2221" t="s">
        <v>20564</v>
      </c>
      <c r="BL2221">
        <v>467.99999999999909</v>
      </c>
      <c r="BM2221">
        <v>22.281315412534099</v>
      </c>
      <c r="BN2221">
        <v>114.18544649571101</v>
      </c>
      <c r="BO2221" t="s">
        <v>24945</v>
      </c>
      <c r="BP2221" t="s">
        <v>23107</v>
      </c>
      <c r="BQ2221">
        <v>8</v>
      </c>
      <c r="BR2221">
        <v>6</v>
      </c>
      <c r="BS2221" t="s">
        <v>15826</v>
      </c>
      <c r="BT2221" t="s">
        <v>15827</v>
      </c>
      <c r="BU2221" t="s">
        <v>14823</v>
      </c>
      <c r="BV2221" t="s">
        <v>20567</v>
      </c>
      <c r="BW2221" t="s">
        <v>20575</v>
      </c>
      <c r="BX2221" t="s">
        <v>20569</v>
      </c>
      <c r="BY2221" t="s">
        <v>23154</v>
      </c>
      <c r="BZ2221" t="s">
        <v>23154</v>
      </c>
      <c r="CA2221" t="s">
        <v>23154</v>
      </c>
      <c r="CB2221" t="s">
        <v>23154</v>
      </c>
      <c r="CC2221" t="s">
        <v>15829</v>
      </c>
      <c r="CD2221" t="s">
        <v>14765</v>
      </c>
      <c r="CE2221" t="s">
        <v>20571</v>
      </c>
      <c r="CF2221" t="s">
        <v>23154</v>
      </c>
      <c r="CQ2221" cm="1">
        <f t="array" aca="1" ref="CQ2221" ca="1">SUMPRODUCT(--(_xlfn.UNICODE(MID(BX2221,ROW(INDIRECT("1:"&amp;LEN(BX2221))),1))&gt;=19968),--(_xlfn.UNICODE(MID(BX2221,ROW(INDIRECT("1:"&amp;LEN(BX2221))),1))&lt;=40895))</f>
        <v>381</v>
      </c>
      <c r="CR2221">
        <f t="shared" si="219"/>
        <v>534</v>
      </c>
      <c r="CT2221">
        <f t="shared" si="222"/>
        <v>4</v>
      </c>
      <c r="CX2221">
        <f t="shared" si="220"/>
        <v>4</v>
      </c>
      <c r="CY2221">
        <f t="shared" si="223"/>
        <v>37</v>
      </c>
      <c r="DA2221">
        <f t="shared" si="221"/>
        <v>4</v>
      </c>
    </row>
    <row r="2222" spans="1:105">
      <c r="A2222" t="s">
        <v>20576</v>
      </c>
      <c r="B2222" t="s">
        <v>63</v>
      </c>
      <c r="C2222" t="s">
        <v>64</v>
      </c>
      <c r="D2222" t="s">
        <v>65</v>
      </c>
      <c r="E2222" t="s">
        <v>66</v>
      </c>
      <c r="F2222" t="s">
        <v>14600</v>
      </c>
      <c r="G2222" t="s">
        <v>25077</v>
      </c>
      <c r="H2222" t="s">
        <v>23154</v>
      </c>
      <c r="I2222" t="s">
        <v>23154</v>
      </c>
      <c r="K2222" t="s">
        <v>20554</v>
      </c>
      <c r="L2222" t="s">
        <v>20555</v>
      </c>
      <c r="M2222">
        <v>8</v>
      </c>
      <c r="N2222">
        <v>14</v>
      </c>
      <c r="O2222">
        <v>6</v>
      </c>
      <c r="P2222">
        <v>14</v>
      </c>
      <c r="Q2222">
        <v>11</v>
      </c>
      <c r="R2222" t="s">
        <v>23154</v>
      </c>
      <c r="S2222" t="s">
        <v>20556</v>
      </c>
      <c r="T2222" t="s">
        <v>20557</v>
      </c>
      <c r="U2222" t="s">
        <v>23154</v>
      </c>
      <c r="V2222" t="s">
        <v>20558</v>
      </c>
      <c r="W2222" t="s">
        <v>20559</v>
      </c>
      <c r="X2222" t="s">
        <v>23154</v>
      </c>
      <c r="Y2222" t="s">
        <v>20577</v>
      </c>
      <c r="Z2222" t="s">
        <v>20578</v>
      </c>
      <c r="AA2222">
        <v>2011</v>
      </c>
      <c r="AB2222" t="s">
        <v>23154</v>
      </c>
      <c r="AC2222" t="s">
        <v>23154</v>
      </c>
      <c r="AD2222" t="s">
        <v>23154</v>
      </c>
      <c r="AE2222" t="s">
        <v>23154</v>
      </c>
      <c r="AF2222" t="s">
        <v>23154</v>
      </c>
      <c r="AG2222" t="s">
        <v>23154</v>
      </c>
      <c r="AH2222" t="s">
        <v>74</v>
      </c>
      <c r="AI2222" t="s">
        <v>75</v>
      </c>
      <c r="AJ2222" t="s">
        <v>76</v>
      </c>
      <c r="AK2222" t="s">
        <v>77</v>
      </c>
      <c r="AL2222" t="s">
        <v>78</v>
      </c>
      <c r="AM2222" t="s">
        <v>23154</v>
      </c>
      <c r="AN2222" t="s">
        <v>23154</v>
      </c>
      <c r="AO2222" t="s">
        <v>23154</v>
      </c>
      <c r="AP2222" t="s">
        <v>23154</v>
      </c>
      <c r="AQ2222" t="s">
        <v>23154</v>
      </c>
      <c r="AR2222" t="s">
        <v>23154</v>
      </c>
      <c r="AS2222" t="s">
        <v>23154</v>
      </c>
      <c r="AT2222" t="s">
        <v>23154</v>
      </c>
      <c r="AU2222" s="3" t="s">
        <v>27298</v>
      </c>
      <c r="AV2222" t="s">
        <v>23154</v>
      </c>
      <c r="AW2222" t="s">
        <v>23154</v>
      </c>
      <c r="AX2222" t="s">
        <v>81</v>
      </c>
      <c r="AY2222" t="s">
        <v>23154</v>
      </c>
      <c r="AZ2222" t="s">
        <v>23154</v>
      </c>
      <c r="BA2222" t="s">
        <v>82</v>
      </c>
      <c r="BB2222" t="s">
        <v>23154</v>
      </c>
      <c r="BC2222" t="s">
        <v>23154</v>
      </c>
      <c r="BD2222" t="s">
        <v>23154</v>
      </c>
      <c r="BE2222" t="s">
        <v>23154</v>
      </c>
      <c r="BF2222" t="s">
        <v>23154</v>
      </c>
      <c r="BG2222" t="s">
        <v>23154</v>
      </c>
      <c r="BH2222" t="s">
        <v>20562</v>
      </c>
      <c r="BI2222" t="s">
        <v>20563</v>
      </c>
      <c r="BJ2222" t="s">
        <v>16888</v>
      </c>
      <c r="BK2222" t="s">
        <v>20564</v>
      </c>
      <c r="BL2222">
        <v>467.99999999999909</v>
      </c>
      <c r="BM2222">
        <v>22.279236999999998</v>
      </c>
      <c r="BN2222">
        <v>114.184892</v>
      </c>
      <c r="BO2222" t="s">
        <v>24946</v>
      </c>
      <c r="BP2222" t="s">
        <v>23107</v>
      </c>
      <c r="BQ2222">
        <v>8</v>
      </c>
      <c r="BR2222">
        <v>12</v>
      </c>
      <c r="BS2222" t="s">
        <v>20579</v>
      </c>
      <c r="BT2222" t="s">
        <v>20580</v>
      </c>
      <c r="BU2222" t="s">
        <v>14823</v>
      </c>
      <c r="BV2222" t="s">
        <v>20567</v>
      </c>
      <c r="BW2222" t="s">
        <v>20581</v>
      </c>
      <c r="BX2222" t="s">
        <v>20569</v>
      </c>
      <c r="BY2222" t="s">
        <v>23154</v>
      </c>
      <c r="BZ2222" t="s">
        <v>23154</v>
      </c>
      <c r="CA2222" t="s">
        <v>23154</v>
      </c>
      <c r="CB2222" t="s">
        <v>23154</v>
      </c>
      <c r="CC2222" t="s">
        <v>20582</v>
      </c>
      <c r="CD2222" t="s">
        <v>14765</v>
      </c>
      <c r="CE2222" t="s">
        <v>20583</v>
      </c>
      <c r="CF2222" t="s">
        <v>23154</v>
      </c>
      <c r="CQ2222" cm="1">
        <f t="array" aca="1" ref="CQ2222" ca="1">SUMPRODUCT(--(_xlfn.UNICODE(MID(BX2222,ROW(INDIRECT("1:"&amp;LEN(BX2222))),1))&gt;=19968),--(_xlfn.UNICODE(MID(BX2222,ROW(INDIRECT("1:"&amp;LEN(BX2222))),1))&lt;=40895))</f>
        <v>381</v>
      </c>
      <c r="CR2222">
        <f t="shared" si="219"/>
        <v>534</v>
      </c>
      <c r="CS2222">
        <f ca="1">_xlfn.AGGREGATE(14, 6,CQ$2:CQ$2519,ROW()-ROW($CS$1))</f>
        <v>0</v>
      </c>
      <c r="CT2222">
        <f t="shared" si="222"/>
        <v>4</v>
      </c>
      <c r="CX2222">
        <f t="shared" si="220"/>
        <v>3</v>
      </c>
      <c r="CY2222">
        <f t="shared" si="223"/>
        <v>37</v>
      </c>
      <c r="DA2222">
        <f t="shared" si="221"/>
        <v>4</v>
      </c>
    </row>
    <row r="2223" spans="1:105">
      <c r="A2223" t="s">
        <v>20584</v>
      </c>
      <c r="B2223" t="s">
        <v>63</v>
      </c>
      <c r="C2223" t="s">
        <v>64</v>
      </c>
      <c r="D2223" t="s">
        <v>65</v>
      </c>
      <c r="E2223" t="s">
        <v>66</v>
      </c>
      <c r="F2223" t="s">
        <v>14600</v>
      </c>
      <c r="G2223" t="s">
        <v>25077</v>
      </c>
      <c r="H2223" t="s">
        <v>23154</v>
      </c>
      <c r="I2223" t="s">
        <v>23154</v>
      </c>
      <c r="K2223" t="s">
        <v>20554</v>
      </c>
      <c r="L2223" t="s">
        <v>20555</v>
      </c>
      <c r="M2223">
        <v>8</v>
      </c>
      <c r="N2223">
        <v>14</v>
      </c>
      <c r="O2223">
        <v>6</v>
      </c>
      <c r="P2223">
        <v>14</v>
      </c>
      <c r="Q2223">
        <v>11</v>
      </c>
      <c r="R2223" t="s">
        <v>23154</v>
      </c>
      <c r="S2223" t="s">
        <v>20556</v>
      </c>
      <c r="T2223" t="s">
        <v>20557</v>
      </c>
      <c r="U2223" t="s">
        <v>23154</v>
      </c>
      <c r="V2223" t="s">
        <v>20558</v>
      </c>
      <c r="W2223" t="s">
        <v>20559</v>
      </c>
      <c r="X2223" t="s">
        <v>23154</v>
      </c>
      <c r="Y2223" t="s">
        <v>20585</v>
      </c>
      <c r="Z2223" t="s">
        <v>20586</v>
      </c>
      <c r="AA2223">
        <v>2011</v>
      </c>
      <c r="AB2223" t="s">
        <v>23154</v>
      </c>
      <c r="AC2223" t="s">
        <v>23154</v>
      </c>
      <c r="AD2223" t="s">
        <v>23154</v>
      </c>
      <c r="AE2223" t="s">
        <v>23154</v>
      </c>
      <c r="AF2223" t="s">
        <v>23154</v>
      </c>
      <c r="AG2223" t="s">
        <v>23154</v>
      </c>
      <c r="AH2223" t="s">
        <v>74</v>
      </c>
      <c r="AI2223" t="s">
        <v>75</v>
      </c>
      <c r="AJ2223" t="s">
        <v>76</v>
      </c>
      <c r="AK2223" t="s">
        <v>77</v>
      </c>
      <c r="AL2223" t="s">
        <v>78</v>
      </c>
      <c r="AM2223" t="s">
        <v>23154</v>
      </c>
      <c r="AN2223" t="s">
        <v>23154</v>
      </c>
      <c r="AO2223" t="s">
        <v>23154</v>
      </c>
      <c r="AP2223" t="s">
        <v>23154</v>
      </c>
      <c r="AQ2223" t="s">
        <v>23154</v>
      </c>
      <c r="AR2223" t="s">
        <v>23154</v>
      </c>
      <c r="AS2223" t="s">
        <v>23154</v>
      </c>
      <c r="AT2223" t="s">
        <v>23154</v>
      </c>
      <c r="AU2223" s="3" t="s">
        <v>27299</v>
      </c>
      <c r="AV2223" t="s">
        <v>23154</v>
      </c>
      <c r="AW2223" t="s">
        <v>23154</v>
      </c>
      <c r="AX2223" t="s">
        <v>81</v>
      </c>
      <c r="AY2223" t="s">
        <v>23154</v>
      </c>
      <c r="AZ2223" t="s">
        <v>23154</v>
      </c>
      <c r="BA2223" t="s">
        <v>82</v>
      </c>
      <c r="BB2223" t="s">
        <v>23154</v>
      </c>
      <c r="BC2223" t="s">
        <v>23154</v>
      </c>
      <c r="BD2223" t="s">
        <v>23154</v>
      </c>
      <c r="BE2223" t="s">
        <v>23154</v>
      </c>
      <c r="BF2223" t="s">
        <v>23154</v>
      </c>
      <c r="BG2223" t="s">
        <v>23154</v>
      </c>
      <c r="BH2223" t="s">
        <v>20562</v>
      </c>
      <c r="BI2223" t="s">
        <v>20563</v>
      </c>
      <c r="BJ2223" t="s">
        <v>16888</v>
      </c>
      <c r="BK2223" t="s">
        <v>20564</v>
      </c>
      <c r="BL2223">
        <v>467.99999999999909</v>
      </c>
      <c r="BM2223">
        <v>22.2883623159534</v>
      </c>
      <c r="BN2223">
        <v>114.137750967676</v>
      </c>
      <c r="BO2223" t="s">
        <v>24947</v>
      </c>
      <c r="BP2223" t="s">
        <v>23108</v>
      </c>
      <c r="BQ2223">
        <v>8</v>
      </c>
      <c r="BR2223">
        <v>13</v>
      </c>
      <c r="BS2223" t="s">
        <v>20587</v>
      </c>
      <c r="BT2223" t="s">
        <v>20588</v>
      </c>
      <c r="BU2223" t="s">
        <v>14823</v>
      </c>
      <c r="BV2223" t="s">
        <v>20567</v>
      </c>
      <c r="BW2223" t="s">
        <v>20589</v>
      </c>
      <c r="BX2223" t="s">
        <v>20569</v>
      </c>
      <c r="BY2223" t="s">
        <v>23154</v>
      </c>
      <c r="BZ2223" t="s">
        <v>23154</v>
      </c>
      <c r="CA2223" t="s">
        <v>23154</v>
      </c>
      <c r="CB2223" t="s">
        <v>23154</v>
      </c>
      <c r="CC2223" t="s">
        <v>20590</v>
      </c>
      <c r="CD2223" t="s">
        <v>14765</v>
      </c>
      <c r="CE2223" t="s">
        <v>20591</v>
      </c>
      <c r="CF2223" t="s">
        <v>23154</v>
      </c>
      <c r="CQ2223" cm="1">
        <f t="array" aca="1" ref="CQ2223" ca="1">SUMPRODUCT(--(_xlfn.UNICODE(MID(BX2223,ROW(INDIRECT("1:"&amp;LEN(BX2223))),1))&gt;=19968),--(_xlfn.UNICODE(MID(BX2223,ROW(INDIRECT("1:"&amp;LEN(BX2223))),1))&lt;=40895))</f>
        <v>381</v>
      </c>
      <c r="CR2223">
        <f t="shared" si="219"/>
        <v>534</v>
      </c>
      <c r="CS2223">
        <f ca="1">_xlfn.AGGREGATE(14, 6,CQ$2:CQ$2519,ROW()-ROW($CS$1))</f>
        <v>0</v>
      </c>
      <c r="CT2223">
        <f t="shared" si="222"/>
        <v>4</v>
      </c>
      <c r="CX2223">
        <f t="shared" si="220"/>
        <v>3</v>
      </c>
      <c r="CY2223">
        <f t="shared" si="223"/>
        <v>37</v>
      </c>
      <c r="DA2223">
        <f t="shared" si="221"/>
        <v>4</v>
      </c>
    </row>
    <row r="2224" spans="1:105">
      <c r="A2224" t="s">
        <v>20592</v>
      </c>
      <c r="B2224" t="s">
        <v>63</v>
      </c>
      <c r="C2224" t="s">
        <v>64</v>
      </c>
      <c r="D2224" t="s">
        <v>65</v>
      </c>
      <c r="E2224" t="s">
        <v>66</v>
      </c>
      <c r="F2224" t="s">
        <v>14600</v>
      </c>
      <c r="G2224" t="s">
        <v>25077</v>
      </c>
      <c r="H2224" t="s">
        <v>23154</v>
      </c>
      <c r="I2224" t="s">
        <v>23154</v>
      </c>
      <c r="K2224" t="s">
        <v>20554</v>
      </c>
      <c r="L2224" t="s">
        <v>20555</v>
      </c>
      <c r="M2224">
        <v>8</v>
      </c>
      <c r="N2224">
        <v>14</v>
      </c>
      <c r="O2224">
        <v>6</v>
      </c>
      <c r="P2224">
        <v>14</v>
      </c>
      <c r="Q2224">
        <v>11</v>
      </c>
      <c r="R2224" t="s">
        <v>23154</v>
      </c>
      <c r="S2224" t="s">
        <v>20556</v>
      </c>
      <c r="T2224" t="s">
        <v>20557</v>
      </c>
      <c r="U2224" t="s">
        <v>23154</v>
      </c>
      <c r="V2224" t="s">
        <v>20558</v>
      </c>
      <c r="W2224" t="s">
        <v>20559</v>
      </c>
      <c r="X2224" t="s">
        <v>23154</v>
      </c>
      <c r="Y2224" t="s">
        <v>20593</v>
      </c>
      <c r="Z2224" t="s">
        <v>20594</v>
      </c>
      <c r="AA2224">
        <v>2011</v>
      </c>
      <c r="AB2224" t="s">
        <v>23154</v>
      </c>
      <c r="AC2224" t="s">
        <v>23154</v>
      </c>
      <c r="AD2224" t="s">
        <v>23154</v>
      </c>
      <c r="AE2224" t="s">
        <v>23154</v>
      </c>
      <c r="AF2224" t="s">
        <v>23154</v>
      </c>
      <c r="AG2224" t="s">
        <v>23154</v>
      </c>
      <c r="AH2224" t="s">
        <v>74</v>
      </c>
      <c r="AI2224" t="s">
        <v>75</v>
      </c>
      <c r="AJ2224" t="s">
        <v>76</v>
      </c>
      <c r="AK2224" t="s">
        <v>77</v>
      </c>
      <c r="AL2224" t="s">
        <v>78</v>
      </c>
      <c r="AM2224" t="s">
        <v>23154</v>
      </c>
      <c r="AN2224" t="s">
        <v>23154</v>
      </c>
      <c r="AO2224" t="s">
        <v>23154</v>
      </c>
      <c r="AP2224" t="s">
        <v>23154</v>
      </c>
      <c r="AQ2224" t="s">
        <v>23154</v>
      </c>
      <c r="AR2224" t="s">
        <v>23154</v>
      </c>
      <c r="AS2224" t="s">
        <v>23154</v>
      </c>
      <c r="AT2224" t="s">
        <v>23154</v>
      </c>
      <c r="AU2224" s="3" t="s">
        <v>27300</v>
      </c>
      <c r="AV2224" t="s">
        <v>23154</v>
      </c>
      <c r="AW2224" t="s">
        <v>23154</v>
      </c>
      <c r="AX2224" t="s">
        <v>81</v>
      </c>
      <c r="AY2224" t="s">
        <v>23154</v>
      </c>
      <c r="AZ2224" t="s">
        <v>23154</v>
      </c>
      <c r="BA2224" t="s">
        <v>82</v>
      </c>
      <c r="BB2224" t="s">
        <v>23154</v>
      </c>
      <c r="BC2224" t="s">
        <v>23154</v>
      </c>
      <c r="BD2224" t="s">
        <v>23154</v>
      </c>
      <c r="BE2224" t="s">
        <v>23154</v>
      </c>
      <c r="BF2224" t="s">
        <v>23154</v>
      </c>
      <c r="BG2224" t="s">
        <v>23154</v>
      </c>
      <c r="BH2224" t="s">
        <v>20562</v>
      </c>
      <c r="BI2224" t="s">
        <v>20563</v>
      </c>
      <c r="BJ2224" t="s">
        <v>16888</v>
      </c>
      <c r="BK2224" t="s">
        <v>20564</v>
      </c>
      <c r="BL2224">
        <v>467.99999999999909</v>
      </c>
      <c r="BM2224">
        <v>22.2804425672573</v>
      </c>
      <c r="BN2224">
        <v>114.18594600150401</v>
      </c>
      <c r="BO2224" t="s">
        <v>24948</v>
      </c>
      <c r="BP2224" t="s">
        <v>23107</v>
      </c>
      <c r="BQ2224">
        <v>8</v>
      </c>
      <c r="BR2224">
        <v>8</v>
      </c>
      <c r="BS2224" t="s">
        <v>20595</v>
      </c>
      <c r="BT2224" t="s">
        <v>20596</v>
      </c>
      <c r="BU2224" t="s">
        <v>14823</v>
      </c>
      <c r="BV2224" t="s">
        <v>20567</v>
      </c>
      <c r="BW2224" t="s">
        <v>20597</v>
      </c>
      <c r="BX2224" t="s">
        <v>20569</v>
      </c>
      <c r="BY2224" t="s">
        <v>23154</v>
      </c>
      <c r="BZ2224" t="s">
        <v>23154</v>
      </c>
      <c r="CA2224" t="s">
        <v>23154</v>
      </c>
      <c r="CB2224" t="s">
        <v>23154</v>
      </c>
      <c r="CC2224" t="s">
        <v>20598</v>
      </c>
      <c r="CD2224" t="s">
        <v>14765</v>
      </c>
      <c r="CE2224" t="s">
        <v>20599</v>
      </c>
      <c r="CF2224" t="s">
        <v>23154</v>
      </c>
      <c r="CQ2224" cm="1">
        <f t="array" aca="1" ref="CQ2224" ca="1">SUMPRODUCT(--(_xlfn.UNICODE(MID(BX2224,ROW(INDIRECT("1:"&amp;LEN(BX2224))),1))&gt;=19968),--(_xlfn.UNICODE(MID(BX2224,ROW(INDIRECT("1:"&amp;LEN(BX2224))),1))&lt;=40895))</f>
        <v>381</v>
      </c>
      <c r="CR2224">
        <f t="shared" si="219"/>
        <v>534</v>
      </c>
      <c r="CT2224">
        <f t="shared" si="222"/>
        <v>4</v>
      </c>
      <c r="CX2224">
        <f t="shared" si="220"/>
        <v>7</v>
      </c>
      <c r="CY2224">
        <f t="shared" si="223"/>
        <v>37</v>
      </c>
      <c r="DA2224">
        <f t="shared" si="221"/>
        <v>4</v>
      </c>
    </row>
    <row r="2225" spans="1:105">
      <c r="A2225" t="s">
        <v>20600</v>
      </c>
      <c r="B2225" t="s">
        <v>63</v>
      </c>
      <c r="C2225" t="s">
        <v>64</v>
      </c>
      <c r="D2225" t="s">
        <v>65</v>
      </c>
      <c r="E2225" t="s">
        <v>66</v>
      </c>
      <c r="F2225" t="s">
        <v>14600</v>
      </c>
      <c r="G2225" t="s">
        <v>25077</v>
      </c>
      <c r="H2225" t="s">
        <v>23154</v>
      </c>
      <c r="I2225" t="s">
        <v>23154</v>
      </c>
      <c r="K2225" t="s">
        <v>20554</v>
      </c>
      <c r="L2225" t="s">
        <v>20555</v>
      </c>
      <c r="M2225">
        <v>8</v>
      </c>
      <c r="N2225">
        <v>14</v>
      </c>
      <c r="O2225">
        <v>6</v>
      </c>
      <c r="P2225">
        <v>14</v>
      </c>
      <c r="Q2225">
        <v>11</v>
      </c>
      <c r="R2225" t="s">
        <v>23154</v>
      </c>
      <c r="S2225" t="s">
        <v>20556</v>
      </c>
      <c r="T2225" t="s">
        <v>20557</v>
      </c>
      <c r="U2225" t="s">
        <v>23154</v>
      </c>
      <c r="V2225" t="s">
        <v>20558</v>
      </c>
      <c r="W2225" t="s">
        <v>20559</v>
      </c>
      <c r="X2225" t="s">
        <v>23154</v>
      </c>
      <c r="Y2225" t="s">
        <v>20601</v>
      </c>
      <c r="Z2225" t="s">
        <v>20602</v>
      </c>
      <c r="AA2225">
        <v>2011</v>
      </c>
      <c r="AB2225" t="s">
        <v>23154</v>
      </c>
      <c r="AC2225" t="s">
        <v>23154</v>
      </c>
      <c r="AD2225" t="s">
        <v>23154</v>
      </c>
      <c r="AE2225" t="s">
        <v>23154</v>
      </c>
      <c r="AF2225" t="s">
        <v>23154</v>
      </c>
      <c r="AG2225" t="s">
        <v>23154</v>
      </c>
      <c r="AH2225" t="s">
        <v>74</v>
      </c>
      <c r="AI2225" t="s">
        <v>75</v>
      </c>
      <c r="AJ2225" t="s">
        <v>76</v>
      </c>
      <c r="AK2225" t="s">
        <v>77</v>
      </c>
      <c r="AL2225" t="s">
        <v>78</v>
      </c>
      <c r="AM2225" t="s">
        <v>23154</v>
      </c>
      <c r="AN2225" t="s">
        <v>23154</v>
      </c>
      <c r="AO2225" t="s">
        <v>23154</v>
      </c>
      <c r="AP2225" t="s">
        <v>23154</v>
      </c>
      <c r="AQ2225" t="s">
        <v>23154</v>
      </c>
      <c r="AR2225" t="s">
        <v>23154</v>
      </c>
      <c r="AS2225" t="s">
        <v>23154</v>
      </c>
      <c r="AT2225" t="s">
        <v>23154</v>
      </c>
      <c r="AU2225" s="3" t="s">
        <v>27301</v>
      </c>
      <c r="AV2225" t="s">
        <v>23154</v>
      </c>
      <c r="AW2225" t="s">
        <v>23154</v>
      </c>
      <c r="AX2225" t="s">
        <v>81</v>
      </c>
      <c r="AY2225" t="s">
        <v>23154</v>
      </c>
      <c r="AZ2225" t="s">
        <v>23154</v>
      </c>
      <c r="BA2225" t="s">
        <v>82</v>
      </c>
      <c r="BB2225" t="s">
        <v>23154</v>
      </c>
      <c r="BC2225" t="s">
        <v>23154</v>
      </c>
      <c r="BD2225" t="s">
        <v>23154</v>
      </c>
      <c r="BE2225" t="s">
        <v>23154</v>
      </c>
      <c r="BF2225" t="s">
        <v>23154</v>
      </c>
      <c r="BG2225" t="s">
        <v>23154</v>
      </c>
      <c r="BH2225" t="s">
        <v>20562</v>
      </c>
      <c r="BI2225" t="s">
        <v>20563</v>
      </c>
      <c r="BJ2225" t="s">
        <v>16888</v>
      </c>
      <c r="BK2225" t="s">
        <v>20564</v>
      </c>
      <c r="BL2225">
        <v>467.99999999999909</v>
      </c>
      <c r="BM2225">
        <v>22.2804686022067</v>
      </c>
      <c r="BN2225">
        <v>114.18512019836101</v>
      </c>
      <c r="BO2225" t="s">
        <v>24949</v>
      </c>
      <c r="BP2225" t="s">
        <v>23107</v>
      </c>
      <c r="BQ2225">
        <v>8</v>
      </c>
      <c r="BR2225">
        <v>3</v>
      </c>
      <c r="BS2225" t="s">
        <v>20603</v>
      </c>
      <c r="BT2225" t="s">
        <v>20516</v>
      </c>
      <c r="BU2225" t="s">
        <v>14823</v>
      </c>
      <c r="BV2225" t="s">
        <v>20567</v>
      </c>
      <c r="BW2225" t="s">
        <v>20604</v>
      </c>
      <c r="BX2225" t="s">
        <v>20569</v>
      </c>
      <c r="BY2225" t="s">
        <v>23154</v>
      </c>
      <c r="BZ2225" t="s">
        <v>23154</v>
      </c>
      <c r="CA2225" t="s">
        <v>23154</v>
      </c>
      <c r="CB2225" t="s">
        <v>23154</v>
      </c>
      <c r="CC2225" t="s">
        <v>20605</v>
      </c>
      <c r="CD2225" t="s">
        <v>14765</v>
      </c>
      <c r="CE2225" t="s">
        <v>20606</v>
      </c>
      <c r="CF2225" t="s">
        <v>23154</v>
      </c>
      <c r="CQ2225" cm="1">
        <f t="array" aca="1" ref="CQ2225" ca="1">SUMPRODUCT(--(_xlfn.UNICODE(MID(BX2225,ROW(INDIRECT("1:"&amp;LEN(BX2225))),1))&gt;=19968),--(_xlfn.UNICODE(MID(BX2225,ROW(INDIRECT("1:"&amp;LEN(BX2225))),1))&lt;=40895))</f>
        <v>381</v>
      </c>
      <c r="CR2225">
        <f t="shared" si="219"/>
        <v>534</v>
      </c>
      <c r="CS2225">
        <f ca="1">_xlfn.AGGREGATE(14, 6,CQ$2:CQ$2519,ROW()-ROW($CS$1))</f>
        <v>0</v>
      </c>
      <c r="CT2225">
        <f t="shared" si="222"/>
        <v>4</v>
      </c>
      <c r="CX2225">
        <f t="shared" si="220"/>
        <v>6</v>
      </c>
      <c r="CY2225">
        <f t="shared" si="223"/>
        <v>37</v>
      </c>
      <c r="DA2225">
        <f t="shared" si="221"/>
        <v>4</v>
      </c>
    </row>
    <row r="2226" spans="1:105">
      <c r="A2226" t="s">
        <v>20607</v>
      </c>
      <c r="B2226" t="s">
        <v>63</v>
      </c>
      <c r="C2226" t="s">
        <v>64</v>
      </c>
      <c r="D2226" t="s">
        <v>65</v>
      </c>
      <c r="E2226" t="s">
        <v>66</v>
      </c>
      <c r="F2226" t="s">
        <v>14600</v>
      </c>
      <c r="G2226" t="s">
        <v>25077</v>
      </c>
      <c r="H2226" t="s">
        <v>23154</v>
      </c>
      <c r="I2226" t="s">
        <v>23154</v>
      </c>
      <c r="K2226" t="s">
        <v>20608</v>
      </c>
      <c r="L2226" t="s">
        <v>20609</v>
      </c>
      <c r="M2226">
        <v>8</v>
      </c>
      <c r="N2226">
        <v>15</v>
      </c>
      <c r="O2226">
        <v>6</v>
      </c>
      <c r="P2226">
        <v>15</v>
      </c>
      <c r="Q2226">
        <v>5</v>
      </c>
      <c r="R2226" t="s">
        <v>23154</v>
      </c>
      <c r="S2226" t="s">
        <v>20610</v>
      </c>
      <c r="T2226" t="s">
        <v>20611</v>
      </c>
      <c r="U2226" t="s">
        <v>23154</v>
      </c>
      <c r="V2226" t="s">
        <v>20612</v>
      </c>
      <c r="W2226" t="s">
        <v>20613</v>
      </c>
      <c r="X2226" t="s">
        <v>23154</v>
      </c>
      <c r="Y2226" t="s">
        <v>20614</v>
      </c>
      <c r="Z2226" t="s">
        <v>20615</v>
      </c>
      <c r="AA2226">
        <v>2010</v>
      </c>
      <c r="AB2226" t="s">
        <v>23154</v>
      </c>
      <c r="AC2226" t="s">
        <v>23154</v>
      </c>
      <c r="AD2226" t="s">
        <v>23154</v>
      </c>
      <c r="AE2226" t="s">
        <v>23154</v>
      </c>
      <c r="AF2226" t="s">
        <v>23154</v>
      </c>
      <c r="AG2226" t="s">
        <v>23154</v>
      </c>
      <c r="AH2226" t="s">
        <v>74</v>
      </c>
      <c r="AI2226" t="s">
        <v>75</v>
      </c>
      <c r="AJ2226" t="s">
        <v>76</v>
      </c>
      <c r="AK2226" t="s">
        <v>77</v>
      </c>
      <c r="AL2226" t="s">
        <v>78</v>
      </c>
      <c r="AM2226" t="s">
        <v>23154</v>
      </c>
      <c r="AN2226" t="s">
        <v>23154</v>
      </c>
      <c r="AO2226" t="s">
        <v>23154</v>
      </c>
      <c r="AP2226" t="s">
        <v>23154</v>
      </c>
      <c r="AQ2226" t="s">
        <v>23154</v>
      </c>
      <c r="AR2226" t="s">
        <v>23154</v>
      </c>
      <c r="AS2226" t="s">
        <v>23154</v>
      </c>
      <c r="AT2226" t="s">
        <v>23154</v>
      </c>
      <c r="AU2226" s="3" t="s">
        <v>27302</v>
      </c>
      <c r="AV2226" t="s">
        <v>23154</v>
      </c>
      <c r="AW2226" t="s">
        <v>23154</v>
      </c>
      <c r="AX2226" t="s">
        <v>81</v>
      </c>
      <c r="AY2226" t="s">
        <v>23154</v>
      </c>
      <c r="AZ2226" t="s">
        <v>23154</v>
      </c>
      <c r="BA2226" t="s">
        <v>82</v>
      </c>
      <c r="BB2226" t="s">
        <v>23154</v>
      </c>
      <c r="BC2226" t="s">
        <v>23154</v>
      </c>
      <c r="BD2226" t="s">
        <v>23154</v>
      </c>
      <c r="BE2226" t="s">
        <v>23154</v>
      </c>
      <c r="BF2226" t="s">
        <v>23154</v>
      </c>
      <c r="BG2226" t="s">
        <v>23154</v>
      </c>
      <c r="BH2226" t="s">
        <v>20616</v>
      </c>
      <c r="BI2226" t="s">
        <v>20617</v>
      </c>
      <c r="BJ2226" t="s">
        <v>20618</v>
      </c>
      <c r="BK2226" t="s">
        <v>20619</v>
      </c>
      <c r="BL2226">
        <v>468.99999999999932</v>
      </c>
      <c r="BM2226">
        <v>22.2946263988431</v>
      </c>
      <c r="BN2226">
        <v>114.17292635421499</v>
      </c>
      <c r="BO2226" t="s">
        <v>24589</v>
      </c>
      <c r="BP2226" t="s">
        <v>23105</v>
      </c>
      <c r="BQ2226">
        <v>8</v>
      </c>
      <c r="BR2226">
        <v>6</v>
      </c>
      <c r="BS2226" t="s">
        <v>15559</v>
      </c>
      <c r="BT2226" t="s">
        <v>15560</v>
      </c>
      <c r="BU2226" t="s">
        <v>20620</v>
      </c>
      <c r="BV2226" t="s">
        <v>20621</v>
      </c>
      <c r="BW2226" t="s">
        <v>20622</v>
      </c>
      <c r="BX2226" t="s">
        <v>20623</v>
      </c>
      <c r="BY2226" t="s">
        <v>23154</v>
      </c>
      <c r="BZ2226" t="s">
        <v>23154</v>
      </c>
      <c r="CA2226" t="s">
        <v>20624</v>
      </c>
      <c r="CB2226" t="s">
        <v>23154</v>
      </c>
      <c r="CC2226" t="s">
        <v>15563</v>
      </c>
      <c r="CD2226" t="s">
        <v>14765</v>
      </c>
      <c r="CE2226" t="s">
        <v>20625</v>
      </c>
      <c r="CF2226" t="s">
        <v>23154</v>
      </c>
      <c r="CQ2226" cm="1">
        <f t="array" aca="1" ref="CQ2226" ca="1">SUMPRODUCT(--(_xlfn.UNICODE(MID(BX2226,ROW(INDIRECT("1:"&amp;LEN(BX2226))),1))&gt;=19968),--(_xlfn.UNICODE(MID(BX2226,ROW(INDIRECT("1:"&amp;LEN(BX2226))),1))&lt;=40895))</f>
        <v>370</v>
      </c>
      <c r="CR2226">
        <f t="shared" si="219"/>
        <v>566</v>
      </c>
      <c r="CS2226">
        <f ca="1">_xlfn.AGGREGATE(14, 6,CQ$2:CQ$2519,ROW()-ROW($CS$1))</f>
        <v>0</v>
      </c>
      <c r="CT2226">
        <f t="shared" si="222"/>
        <v>4</v>
      </c>
      <c r="CX2226">
        <f t="shared" si="220"/>
        <v>2</v>
      </c>
      <c r="CY2226">
        <f t="shared" si="223"/>
        <v>37</v>
      </c>
      <c r="DA2226">
        <f t="shared" si="221"/>
        <v>4</v>
      </c>
    </row>
    <row r="2227" spans="1:105">
      <c r="A2227" t="s">
        <v>20626</v>
      </c>
      <c r="B2227" t="s">
        <v>63</v>
      </c>
      <c r="C2227" t="s">
        <v>64</v>
      </c>
      <c r="D2227" t="s">
        <v>65</v>
      </c>
      <c r="E2227" t="s">
        <v>66</v>
      </c>
      <c r="F2227" t="s">
        <v>14600</v>
      </c>
      <c r="G2227" t="s">
        <v>25077</v>
      </c>
      <c r="H2227" t="s">
        <v>23154</v>
      </c>
      <c r="I2227" t="s">
        <v>23154</v>
      </c>
      <c r="K2227" t="s">
        <v>20608</v>
      </c>
      <c r="L2227" t="s">
        <v>20609</v>
      </c>
      <c r="M2227">
        <v>8</v>
      </c>
      <c r="N2227">
        <v>15</v>
      </c>
      <c r="O2227">
        <v>6</v>
      </c>
      <c r="P2227">
        <v>15</v>
      </c>
      <c r="Q2227">
        <v>5</v>
      </c>
      <c r="R2227" t="s">
        <v>23154</v>
      </c>
      <c r="S2227" t="s">
        <v>20610</v>
      </c>
      <c r="T2227" t="s">
        <v>20611</v>
      </c>
      <c r="U2227" t="s">
        <v>23154</v>
      </c>
      <c r="V2227" t="s">
        <v>20612</v>
      </c>
      <c r="W2227" t="s">
        <v>20613</v>
      </c>
      <c r="X2227" t="s">
        <v>23154</v>
      </c>
      <c r="Y2227" t="s">
        <v>20627</v>
      </c>
      <c r="Z2227" t="s">
        <v>20628</v>
      </c>
      <c r="AA2227">
        <v>2010</v>
      </c>
      <c r="AB2227" t="s">
        <v>23154</v>
      </c>
      <c r="AC2227" t="s">
        <v>23154</v>
      </c>
      <c r="AD2227" t="s">
        <v>23154</v>
      </c>
      <c r="AE2227" t="s">
        <v>23154</v>
      </c>
      <c r="AF2227" t="s">
        <v>23154</v>
      </c>
      <c r="AG2227" t="s">
        <v>23154</v>
      </c>
      <c r="AH2227" t="s">
        <v>74</v>
      </c>
      <c r="AI2227" t="s">
        <v>75</v>
      </c>
      <c r="AJ2227" t="s">
        <v>76</v>
      </c>
      <c r="AK2227" t="s">
        <v>77</v>
      </c>
      <c r="AL2227" t="s">
        <v>78</v>
      </c>
      <c r="AM2227" t="s">
        <v>23154</v>
      </c>
      <c r="AN2227" t="s">
        <v>23154</v>
      </c>
      <c r="AO2227" t="s">
        <v>23154</v>
      </c>
      <c r="AP2227" t="s">
        <v>23154</v>
      </c>
      <c r="AQ2227" t="s">
        <v>23154</v>
      </c>
      <c r="AR2227" t="s">
        <v>23154</v>
      </c>
      <c r="AS2227" t="s">
        <v>23154</v>
      </c>
      <c r="AT2227" t="s">
        <v>23154</v>
      </c>
      <c r="AU2227" s="3" t="s">
        <v>27303</v>
      </c>
      <c r="AV2227" t="s">
        <v>23154</v>
      </c>
      <c r="AW2227" t="s">
        <v>23154</v>
      </c>
      <c r="AX2227" t="s">
        <v>81</v>
      </c>
      <c r="AY2227" t="s">
        <v>23154</v>
      </c>
      <c r="AZ2227" t="s">
        <v>23154</v>
      </c>
      <c r="BA2227" t="s">
        <v>82</v>
      </c>
      <c r="BB2227" t="s">
        <v>23154</v>
      </c>
      <c r="BC2227" t="s">
        <v>23154</v>
      </c>
      <c r="BD2227" t="s">
        <v>23154</v>
      </c>
      <c r="BE2227" t="s">
        <v>23154</v>
      </c>
      <c r="BF2227" t="s">
        <v>23154</v>
      </c>
      <c r="BG2227" t="s">
        <v>23154</v>
      </c>
      <c r="BH2227" t="s">
        <v>20616</v>
      </c>
      <c r="BI2227" t="s">
        <v>20617</v>
      </c>
      <c r="BJ2227" t="s">
        <v>20618</v>
      </c>
      <c r="BK2227" t="s">
        <v>20619</v>
      </c>
      <c r="BL2227">
        <v>468.99999999999932</v>
      </c>
      <c r="BM2227">
        <v>22.219806603181301</v>
      </c>
      <c r="BN2227">
        <v>114.208007736246</v>
      </c>
      <c r="BO2227" t="s">
        <v>24601</v>
      </c>
      <c r="BP2227" t="s">
        <v>23103</v>
      </c>
      <c r="BQ2227">
        <v>8</v>
      </c>
      <c r="BR2227">
        <v>7</v>
      </c>
      <c r="BS2227" t="s">
        <v>15745</v>
      </c>
      <c r="BT2227" t="s">
        <v>15746</v>
      </c>
      <c r="BU2227" t="s">
        <v>20620</v>
      </c>
      <c r="BV2227" t="s">
        <v>20621</v>
      </c>
      <c r="BW2227" t="s">
        <v>20629</v>
      </c>
      <c r="BX2227" t="s">
        <v>20623</v>
      </c>
      <c r="BY2227" t="s">
        <v>23154</v>
      </c>
      <c r="BZ2227" t="s">
        <v>23154</v>
      </c>
      <c r="CA2227" t="s">
        <v>20624</v>
      </c>
      <c r="CB2227" t="s">
        <v>23154</v>
      </c>
      <c r="CC2227" t="s">
        <v>15751</v>
      </c>
      <c r="CD2227" t="s">
        <v>14765</v>
      </c>
      <c r="CE2227" t="s">
        <v>20625</v>
      </c>
      <c r="CF2227" t="s">
        <v>23154</v>
      </c>
      <c r="CQ2227" cm="1">
        <f t="array" aca="1" ref="CQ2227" ca="1">SUMPRODUCT(--(_xlfn.UNICODE(MID(BX2227,ROW(INDIRECT("1:"&amp;LEN(BX2227))),1))&gt;=19968),--(_xlfn.UNICODE(MID(BX2227,ROW(INDIRECT("1:"&amp;LEN(BX2227))),1))&lt;=40895))</f>
        <v>370</v>
      </c>
      <c r="CR2227">
        <f t="shared" si="219"/>
        <v>566</v>
      </c>
      <c r="CS2227">
        <f ca="1">_xlfn.AGGREGATE(14, 6,CQ$2:CQ$2519,ROW()-ROW($CS$1))</f>
        <v>0</v>
      </c>
      <c r="CT2227">
        <f t="shared" si="222"/>
        <v>4</v>
      </c>
      <c r="CX2227">
        <f t="shared" si="220"/>
        <v>2</v>
      </c>
      <c r="CY2227">
        <f t="shared" si="223"/>
        <v>37</v>
      </c>
      <c r="DA2227">
        <f t="shared" si="221"/>
        <v>4</v>
      </c>
    </row>
    <row r="2228" spans="1:105">
      <c r="A2228" t="s">
        <v>20630</v>
      </c>
      <c r="B2228" t="s">
        <v>63</v>
      </c>
      <c r="C2228" t="s">
        <v>64</v>
      </c>
      <c r="D2228" t="s">
        <v>65</v>
      </c>
      <c r="E2228" t="s">
        <v>66</v>
      </c>
      <c r="F2228" t="s">
        <v>14600</v>
      </c>
      <c r="G2228" t="s">
        <v>25077</v>
      </c>
      <c r="H2228" t="s">
        <v>23154</v>
      </c>
      <c r="I2228" t="s">
        <v>23154</v>
      </c>
      <c r="K2228" t="s">
        <v>20631</v>
      </c>
      <c r="L2228" t="s">
        <v>20632</v>
      </c>
      <c r="M2228">
        <v>8</v>
      </c>
      <c r="N2228">
        <v>15</v>
      </c>
      <c r="O2228">
        <v>6</v>
      </c>
      <c r="P2228">
        <v>15</v>
      </c>
      <c r="Q2228">
        <v>8</v>
      </c>
      <c r="R2228" t="s">
        <v>23154</v>
      </c>
      <c r="S2228" t="s">
        <v>20633</v>
      </c>
      <c r="T2228" t="s">
        <v>20634</v>
      </c>
      <c r="U2228" t="s">
        <v>23154</v>
      </c>
      <c r="V2228" t="s">
        <v>20635</v>
      </c>
      <c r="W2228" t="s">
        <v>20636</v>
      </c>
      <c r="X2228" t="s">
        <v>23154</v>
      </c>
      <c r="Y2228" t="s">
        <v>20637</v>
      </c>
      <c r="Z2228" t="s">
        <v>20638</v>
      </c>
      <c r="AA2228">
        <v>2009</v>
      </c>
      <c r="AB2228" t="s">
        <v>23154</v>
      </c>
      <c r="AC2228" t="s">
        <v>23154</v>
      </c>
      <c r="AD2228" t="s">
        <v>23154</v>
      </c>
      <c r="AE2228" t="s">
        <v>23154</v>
      </c>
      <c r="AF2228" t="s">
        <v>23154</v>
      </c>
      <c r="AG2228" t="s">
        <v>23154</v>
      </c>
      <c r="AH2228" t="s">
        <v>74</v>
      </c>
      <c r="AI2228" t="s">
        <v>75</v>
      </c>
      <c r="AJ2228" t="s">
        <v>76</v>
      </c>
      <c r="AK2228" t="s">
        <v>77</v>
      </c>
      <c r="AL2228" t="s">
        <v>78</v>
      </c>
      <c r="AM2228" t="s">
        <v>23154</v>
      </c>
      <c r="AN2228" t="s">
        <v>23154</v>
      </c>
      <c r="AO2228" t="s">
        <v>23154</v>
      </c>
      <c r="AP2228" t="s">
        <v>23154</v>
      </c>
      <c r="AQ2228" t="s">
        <v>23154</v>
      </c>
      <c r="AR2228" t="s">
        <v>23154</v>
      </c>
      <c r="AS2228" t="s">
        <v>23154</v>
      </c>
      <c r="AT2228" t="s">
        <v>23154</v>
      </c>
      <c r="AU2228" s="3" t="s">
        <v>27304</v>
      </c>
      <c r="AV2228" t="s">
        <v>23154</v>
      </c>
      <c r="AW2228" t="s">
        <v>23154</v>
      </c>
      <c r="AX2228" t="s">
        <v>81</v>
      </c>
      <c r="AY2228" t="s">
        <v>23154</v>
      </c>
      <c r="AZ2228" t="s">
        <v>23154</v>
      </c>
      <c r="BA2228" t="s">
        <v>82</v>
      </c>
      <c r="BB2228" t="s">
        <v>23154</v>
      </c>
      <c r="BC2228" t="s">
        <v>23154</v>
      </c>
      <c r="BD2228" t="s">
        <v>23154</v>
      </c>
      <c r="BE2228" t="s">
        <v>23154</v>
      </c>
      <c r="BF2228" t="s">
        <v>23154</v>
      </c>
      <c r="BG2228" t="s">
        <v>23154</v>
      </c>
      <c r="BH2228" t="s">
        <v>15242</v>
      </c>
      <c r="BI2228" t="s">
        <v>20639</v>
      </c>
      <c r="BJ2228" t="s">
        <v>15912</v>
      </c>
      <c r="BK2228" t="s">
        <v>23154</v>
      </c>
      <c r="BL2228">
        <v>469.99999999999932</v>
      </c>
      <c r="BM2228">
        <v>22.307476919952499</v>
      </c>
      <c r="BN2228">
        <v>114.170221495712</v>
      </c>
      <c r="BO2228" t="s">
        <v>24572</v>
      </c>
      <c r="BP2228" t="s">
        <v>23105</v>
      </c>
      <c r="BQ2228">
        <v>8</v>
      </c>
      <c r="BR2228">
        <v>15</v>
      </c>
      <c r="BS2228" t="s">
        <v>1365</v>
      </c>
      <c r="BT2228" t="s">
        <v>15263</v>
      </c>
      <c r="BU2228" t="s">
        <v>14838</v>
      </c>
      <c r="BV2228" t="s">
        <v>15913</v>
      </c>
      <c r="BW2228" t="s">
        <v>20640</v>
      </c>
      <c r="BX2228" t="s">
        <v>20641</v>
      </c>
      <c r="BY2228" t="s">
        <v>23154</v>
      </c>
      <c r="BZ2228" t="s">
        <v>23154</v>
      </c>
      <c r="CA2228" t="s">
        <v>20642</v>
      </c>
      <c r="CB2228" t="s">
        <v>23154</v>
      </c>
      <c r="CC2228" t="s">
        <v>1371</v>
      </c>
      <c r="CD2228" t="s">
        <v>14765</v>
      </c>
      <c r="CE2228" t="s">
        <v>20643</v>
      </c>
      <c r="CF2228" t="s">
        <v>23154</v>
      </c>
      <c r="CQ2228" cm="1">
        <f t="array" aca="1" ref="CQ2228" ca="1">SUMPRODUCT(--(_xlfn.UNICODE(MID(BX2228,ROW(INDIRECT("1:"&amp;LEN(BX2228))),1))&gt;=19968),--(_xlfn.UNICODE(MID(BX2228,ROW(INDIRECT("1:"&amp;LEN(BX2228))),1))&lt;=40895))</f>
        <v>64</v>
      </c>
      <c r="CR2228">
        <f t="shared" si="219"/>
        <v>112</v>
      </c>
      <c r="CT2228">
        <f t="shared" si="222"/>
        <v>4</v>
      </c>
      <c r="CX2228">
        <f t="shared" si="220"/>
        <v>2</v>
      </c>
      <c r="CY2228">
        <f t="shared" si="223"/>
        <v>37</v>
      </c>
      <c r="DA2228">
        <f t="shared" si="221"/>
        <v>4</v>
      </c>
    </row>
    <row r="2229" spans="1:105">
      <c r="A2229" t="s">
        <v>20644</v>
      </c>
      <c r="B2229" t="s">
        <v>63</v>
      </c>
      <c r="C2229" t="s">
        <v>64</v>
      </c>
      <c r="D2229" t="s">
        <v>65</v>
      </c>
      <c r="E2229" t="s">
        <v>66</v>
      </c>
      <c r="F2229" t="s">
        <v>14600</v>
      </c>
      <c r="G2229" t="s">
        <v>25077</v>
      </c>
      <c r="H2229" t="s">
        <v>23154</v>
      </c>
      <c r="I2229" t="s">
        <v>23154</v>
      </c>
      <c r="K2229" t="s">
        <v>20645</v>
      </c>
      <c r="L2229" t="s">
        <v>20646</v>
      </c>
      <c r="M2229">
        <v>8</v>
      </c>
      <c r="N2229">
        <v>15</v>
      </c>
      <c r="O2229">
        <v>6</v>
      </c>
      <c r="P2229">
        <v>15</v>
      </c>
      <c r="Q2229">
        <v>8</v>
      </c>
      <c r="R2229" t="s">
        <v>23154</v>
      </c>
      <c r="S2229" t="s">
        <v>20647</v>
      </c>
      <c r="T2229" t="s">
        <v>20648</v>
      </c>
      <c r="U2229" t="s">
        <v>23154</v>
      </c>
      <c r="V2229" t="s">
        <v>20649</v>
      </c>
      <c r="W2229" t="s">
        <v>20650</v>
      </c>
      <c r="X2229" t="s">
        <v>23154</v>
      </c>
      <c r="Y2229" t="s">
        <v>20651</v>
      </c>
      <c r="Z2229" t="s">
        <v>20652</v>
      </c>
      <c r="AA2229">
        <v>2008</v>
      </c>
      <c r="AB2229" t="s">
        <v>23154</v>
      </c>
      <c r="AC2229" t="s">
        <v>23154</v>
      </c>
      <c r="AD2229" t="s">
        <v>23154</v>
      </c>
      <c r="AE2229" t="s">
        <v>23154</v>
      </c>
      <c r="AF2229" t="s">
        <v>23154</v>
      </c>
      <c r="AG2229" t="s">
        <v>23154</v>
      </c>
      <c r="AH2229" t="s">
        <v>74</v>
      </c>
      <c r="AI2229" t="s">
        <v>75</v>
      </c>
      <c r="AJ2229" t="s">
        <v>76</v>
      </c>
      <c r="AK2229" t="s">
        <v>77</v>
      </c>
      <c r="AL2229" t="s">
        <v>78</v>
      </c>
      <c r="AM2229" t="s">
        <v>23154</v>
      </c>
      <c r="AN2229" t="s">
        <v>23154</v>
      </c>
      <c r="AO2229" t="s">
        <v>23154</v>
      </c>
      <c r="AP2229" t="s">
        <v>23154</v>
      </c>
      <c r="AQ2229" t="s">
        <v>23154</v>
      </c>
      <c r="AR2229" t="s">
        <v>23154</v>
      </c>
      <c r="AS2229" t="s">
        <v>23154</v>
      </c>
      <c r="AT2229" t="s">
        <v>23154</v>
      </c>
      <c r="AU2229" s="3" t="s">
        <v>27305</v>
      </c>
      <c r="AV2229" t="s">
        <v>23154</v>
      </c>
      <c r="AW2229" t="s">
        <v>23154</v>
      </c>
      <c r="AX2229" t="s">
        <v>81</v>
      </c>
      <c r="AY2229" t="s">
        <v>23154</v>
      </c>
      <c r="AZ2229" t="s">
        <v>23154</v>
      </c>
      <c r="BA2229" t="s">
        <v>82</v>
      </c>
      <c r="BB2229" t="s">
        <v>23154</v>
      </c>
      <c r="BC2229" t="s">
        <v>23154</v>
      </c>
      <c r="BD2229" t="s">
        <v>23154</v>
      </c>
      <c r="BE2229" t="s">
        <v>23154</v>
      </c>
      <c r="BF2229" t="s">
        <v>23154</v>
      </c>
      <c r="BG2229" t="s">
        <v>23154</v>
      </c>
      <c r="BH2229" t="s">
        <v>17580</v>
      </c>
      <c r="BI2229" t="s">
        <v>15814</v>
      </c>
      <c r="BJ2229" t="s">
        <v>15065</v>
      </c>
      <c r="BK2229" t="s">
        <v>15814</v>
      </c>
      <c r="BL2229">
        <v>470.99999999999932</v>
      </c>
      <c r="BM2229">
        <v>22.317005326341199</v>
      </c>
      <c r="BN2229">
        <v>114.170244578527</v>
      </c>
      <c r="BO2229" t="s">
        <v>24654</v>
      </c>
      <c r="BP2229" t="s">
        <v>23105</v>
      </c>
      <c r="BQ2229">
        <v>8</v>
      </c>
      <c r="BR2229">
        <v>11</v>
      </c>
      <c r="BS2229" t="s">
        <v>20653</v>
      </c>
      <c r="BT2229" t="s">
        <v>16470</v>
      </c>
      <c r="BU2229" t="s">
        <v>14823</v>
      </c>
      <c r="BV2229" t="s">
        <v>20654</v>
      </c>
      <c r="BW2229" t="s">
        <v>20655</v>
      </c>
      <c r="BX2229" t="s">
        <v>20656</v>
      </c>
      <c r="BY2229" t="s">
        <v>23154</v>
      </c>
      <c r="BZ2229" t="s">
        <v>23154</v>
      </c>
      <c r="CA2229" t="s">
        <v>20657</v>
      </c>
      <c r="CB2229" t="s">
        <v>23154</v>
      </c>
      <c r="CC2229" t="s">
        <v>20658</v>
      </c>
      <c r="CD2229" t="s">
        <v>14765</v>
      </c>
      <c r="CE2229" t="s">
        <v>20659</v>
      </c>
      <c r="CF2229" t="s">
        <v>23154</v>
      </c>
      <c r="CQ2229" cm="1">
        <f t="array" aca="1" ref="CQ2229" ca="1">SUMPRODUCT(--(_xlfn.UNICODE(MID(BX2229,ROW(INDIRECT("1:"&amp;LEN(BX2229))),1))&gt;=19968),--(_xlfn.UNICODE(MID(BX2229,ROW(INDIRECT("1:"&amp;LEN(BX2229))),1))&lt;=40895))</f>
        <v>175</v>
      </c>
      <c r="CR2229">
        <f t="shared" si="219"/>
        <v>229</v>
      </c>
      <c r="CS2229">
        <f ca="1">_xlfn.AGGREGATE(14, 6,CQ$2:CQ$2519,ROW()-ROW($CS$1))</f>
        <v>0</v>
      </c>
      <c r="CT2229">
        <f t="shared" si="222"/>
        <v>4</v>
      </c>
      <c r="CX2229">
        <f t="shared" si="220"/>
        <v>3</v>
      </c>
      <c r="CY2229">
        <f t="shared" si="223"/>
        <v>37</v>
      </c>
      <c r="DA2229">
        <f t="shared" si="221"/>
        <v>4</v>
      </c>
    </row>
    <row r="2230" spans="1:105">
      <c r="A2230" t="s">
        <v>20660</v>
      </c>
      <c r="B2230" t="s">
        <v>63</v>
      </c>
      <c r="C2230" t="s">
        <v>64</v>
      </c>
      <c r="D2230" t="s">
        <v>65</v>
      </c>
      <c r="E2230" t="s">
        <v>66</v>
      </c>
      <c r="F2230" t="s">
        <v>14600</v>
      </c>
      <c r="G2230" t="s">
        <v>25077</v>
      </c>
      <c r="H2230" t="s">
        <v>23154</v>
      </c>
      <c r="I2230" t="s">
        <v>23154</v>
      </c>
      <c r="K2230" t="s">
        <v>20645</v>
      </c>
      <c r="L2230" t="s">
        <v>20646</v>
      </c>
      <c r="M2230">
        <v>8</v>
      </c>
      <c r="N2230">
        <v>15</v>
      </c>
      <c r="O2230">
        <v>6</v>
      </c>
      <c r="P2230">
        <v>15</v>
      </c>
      <c r="Q2230">
        <v>8</v>
      </c>
      <c r="R2230" t="s">
        <v>23154</v>
      </c>
      <c r="S2230" t="s">
        <v>20647</v>
      </c>
      <c r="T2230" t="s">
        <v>20648</v>
      </c>
      <c r="U2230" t="s">
        <v>23154</v>
      </c>
      <c r="V2230" t="s">
        <v>20649</v>
      </c>
      <c r="W2230" t="s">
        <v>20650</v>
      </c>
      <c r="X2230" t="s">
        <v>23154</v>
      </c>
      <c r="Y2230" t="s">
        <v>20661</v>
      </c>
      <c r="Z2230" t="s">
        <v>20662</v>
      </c>
      <c r="AA2230">
        <v>2008</v>
      </c>
      <c r="AB2230" t="s">
        <v>23154</v>
      </c>
      <c r="AC2230" t="s">
        <v>23154</v>
      </c>
      <c r="AD2230" t="s">
        <v>23154</v>
      </c>
      <c r="AE2230" t="s">
        <v>23154</v>
      </c>
      <c r="AF2230" t="s">
        <v>23154</v>
      </c>
      <c r="AG2230" t="s">
        <v>23154</v>
      </c>
      <c r="AH2230" t="s">
        <v>74</v>
      </c>
      <c r="AI2230" t="s">
        <v>75</v>
      </c>
      <c r="AJ2230" t="s">
        <v>76</v>
      </c>
      <c r="AK2230" t="s">
        <v>77</v>
      </c>
      <c r="AL2230" t="s">
        <v>78</v>
      </c>
      <c r="AM2230" t="s">
        <v>23154</v>
      </c>
      <c r="AN2230" t="s">
        <v>23154</v>
      </c>
      <c r="AO2230" t="s">
        <v>23154</v>
      </c>
      <c r="AP2230" t="s">
        <v>23154</v>
      </c>
      <c r="AQ2230" t="s">
        <v>23154</v>
      </c>
      <c r="AR2230" t="s">
        <v>23154</v>
      </c>
      <c r="AS2230" t="s">
        <v>23154</v>
      </c>
      <c r="AT2230" t="s">
        <v>23154</v>
      </c>
      <c r="AU2230" s="3" t="s">
        <v>27306</v>
      </c>
      <c r="AV2230" t="s">
        <v>23154</v>
      </c>
      <c r="AW2230" t="s">
        <v>23154</v>
      </c>
      <c r="AX2230" t="s">
        <v>81</v>
      </c>
      <c r="AY2230" t="s">
        <v>23154</v>
      </c>
      <c r="AZ2230" t="s">
        <v>23154</v>
      </c>
      <c r="BA2230" t="s">
        <v>82</v>
      </c>
      <c r="BB2230" t="s">
        <v>23154</v>
      </c>
      <c r="BC2230" t="s">
        <v>23154</v>
      </c>
      <c r="BD2230" t="s">
        <v>23154</v>
      </c>
      <c r="BE2230" t="s">
        <v>23154</v>
      </c>
      <c r="BF2230" t="s">
        <v>23154</v>
      </c>
      <c r="BG2230" t="s">
        <v>23154</v>
      </c>
      <c r="BH2230" t="s">
        <v>17580</v>
      </c>
      <c r="BI2230" t="s">
        <v>15814</v>
      </c>
      <c r="BJ2230" t="s">
        <v>15065</v>
      </c>
      <c r="BK2230" t="s">
        <v>15814</v>
      </c>
      <c r="BL2230">
        <v>470.99999999999932</v>
      </c>
      <c r="BM2230">
        <v>22.281304757459399</v>
      </c>
      <c r="BN2230">
        <v>114.155583490176</v>
      </c>
      <c r="BO2230" t="s">
        <v>24523</v>
      </c>
      <c r="BP2230" t="s">
        <v>23108</v>
      </c>
      <c r="BQ2230">
        <v>8</v>
      </c>
      <c r="BR2230">
        <v>21</v>
      </c>
      <c r="BS2230" t="s">
        <v>2389</v>
      </c>
      <c r="BT2230" t="s">
        <v>29064</v>
      </c>
      <c r="BU2230" t="s">
        <v>14823</v>
      </c>
      <c r="BV2230" t="s">
        <v>20654</v>
      </c>
      <c r="BW2230" t="s">
        <v>20663</v>
      </c>
      <c r="BX2230" t="s">
        <v>20664</v>
      </c>
      <c r="BY2230" t="s">
        <v>23154</v>
      </c>
      <c r="BZ2230" t="s">
        <v>23154</v>
      </c>
      <c r="CA2230" t="s">
        <v>20657</v>
      </c>
      <c r="CB2230" t="s">
        <v>23154</v>
      </c>
      <c r="CC2230" t="s">
        <v>2395</v>
      </c>
      <c r="CD2230" t="s">
        <v>14765</v>
      </c>
      <c r="CE2230" t="s">
        <v>20659</v>
      </c>
      <c r="CF2230" t="s">
        <v>23154</v>
      </c>
      <c r="CQ2230" cm="1">
        <f t="array" aca="1" ref="CQ2230" ca="1">SUMPRODUCT(--(_xlfn.UNICODE(MID(BX2230,ROW(INDIRECT("1:"&amp;LEN(BX2230))),1))&gt;=19968),--(_xlfn.UNICODE(MID(BX2230,ROW(INDIRECT("1:"&amp;LEN(BX2230))),1))&lt;=40895))</f>
        <v>141</v>
      </c>
      <c r="CR2230">
        <f t="shared" si="219"/>
        <v>190</v>
      </c>
      <c r="CS2230">
        <f ca="1">_xlfn.AGGREGATE(14, 6,CQ$2:CQ$2519,ROW()-ROW($CS$1))</f>
        <v>0</v>
      </c>
      <c r="CT2230">
        <f t="shared" si="222"/>
        <v>4</v>
      </c>
      <c r="CX2230">
        <f t="shared" si="220"/>
        <v>3</v>
      </c>
      <c r="CY2230">
        <f t="shared" si="223"/>
        <v>37</v>
      </c>
      <c r="DA2230">
        <f t="shared" si="221"/>
        <v>4</v>
      </c>
    </row>
    <row r="2231" spans="1:105">
      <c r="A2231" t="s">
        <v>20665</v>
      </c>
      <c r="B2231" t="s">
        <v>63</v>
      </c>
      <c r="C2231" t="s">
        <v>64</v>
      </c>
      <c r="D2231" t="s">
        <v>65</v>
      </c>
      <c r="E2231" t="s">
        <v>66</v>
      </c>
      <c r="F2231" t="s">
        <v>14600</v>
      </c>
      <c r="G2231" t="s">
        <v>25077</v>
      </c>
      <c r="H2231" t="s">
        <v>23154</v>
      </c>
      <c r="I2231" t="s">
        <v>23154</v>
      </c>
      <c r="K2231" t="s">
        <v>20666</v>
      </c>
      <c r="L2231" t="s">
        <v>20667</v>
      </c>
      <c r="M2231">
        <v>8</v>
      </c>
      <c r="N2231">
        <v>15</v>
      </c>
      <c r="O2231">
        <v>6</v>
      </c>
      <c r="P2231">
        <v>15</v>
      </c>
      <c r="Q2231">
        <v>5</v>
      </c>
      <c r="R2231" t="s">
        <v>23154</v>
      </c>
      <c r="S2231" t="s">
        <v>20668</v>
      </c>
      <c r="T2231" t="s">
        <v>20669</v>
      </c>
      <c r="U2231" t="s">
        <v>23154</v>
      </c>
      <c r="V2231" t="s">
        <v>20670</v>
      </c>
      <c r="W2231" t="s">
        <v>20671</v>
      </c>
      <c r="X2231" t="s">
        <v>23154</v>
      </c>
      <c r="Y2231" t="s">
        <v>20672</v>
      </c>
      <c r="Z2231" t="s">
        <v>20673</v>
      </c>
      <c r="AA2231">
        <v>1999</v>
      </c>
      <c r="AB2231" t="s">
        <v>23154</v>
      </c>
      <c r="AC2231" t="s">
        <v>23154</v>
      </c>
      <c r="AD2231" t="s">
        <v>23154</v>
      </c>
      <c r="AE2231" t="s">
        <v>23154</v>
      </c>
      <c r="AF2231" t="s">
        <v>23154</v>
      </c>
      <c r="AG2231" t="s">
        <v>23154</v>
      </c>
      <c r="AH2231" t="s">
        <v>74</v>
      </c>
      <c r="AI2231" t="s">
        <v>75</v>
      </c>
      <c r="AJ2231" t="s">
        <v>76</v>
      </c>
      <c r="AK2231" t="s">
        <v>77</v>
      </c>
      <c r="AL2231" t="s">
        <v>78</v>
      </c>
      <c r="AM2231" t="s">
        <v>23154</v>
      </c>
      <c r="AN2231" t="s">
        <v>23154</v>
      </c>
      <c r="AO2231" t="s">
        <v>23154</v>
      </c>
      <c r="AP2231" t="s">
        <v>23154</v>
      </c>
      <c r="AQ2231" t="s">
        <v>23154</v>
      </c>
      <c r="AR2231" t="s">
        <v>23154</v>
      </c>
      <c r="AS2231" t="s">
        <v>23154</v>
      </c>
      <c r="AT2231" t="s">
        <v>23154</v>
      </c>
      <c r="AU2231" s="3" t="s">
        <v>27307</v>
      </c>
      <c r="AV2231" t="s">
        <v>23154</v>
      </c>
      <c r="AW2231" t="s">
        <v>23154</v>
      </c>
      <c r="AX2231" t="s">
        <v>81</v>
      </c>
      <c r="AY2231" t="s">
        <v>23154</v>
      </c>
      <c r="AZ2231" t="s">
        <v>23154</v>
      </c>
      <c r="BA2231" t="s">
        <v>82</v>
      </c>
      <c r="BB2231" t="s">
        <v>23154</v>
      </c>
      <c r="BC2231" t="s">
        <v>23154</v>
      </c>
      <c r="BD2231" t="s">
        <v>23154</v>
      </c>
      <c r="BE2231" t="s">
        <v>23154</v>
      </c>
      <c r="BF2231" t="s">
        <v>23154</v>
      </c>
      <c r="BG2231" t="s">
        <v>23154</v>
      </c>
      <c r="BH2231" t="s">
        <v>20674</v>
      </c>
      <c r="BI2231" t="s">
        <v>19747</v>
      </c>
      <c r="BJ2231" t="s">
        <v>20675</v>
      </c>
      <c r="BK2231" t="s">
        <v>23154</v>
      </c>
      <c r="BL2231">
        <v>471.99999999999932</v>
      </c>
      <c r="BM2231">
        <v>22.219806603181301</v>
      </c>
      <c r="BN2231">
        <v>114.208007736246</v>
      </c>
      <c r="BO2231" t="s">
        <v>24601</v>
      </c>
      <c r="BP2231" t="s">
        <v>23103</v>
      </c>
      <c r="BQ2231">
        <v>8</v>
      </c>
      <c r="BR2231">
        <v>7</v>
      </c>
      <c r="BS2231" t="s">
        <v>15745</v>
      </c>
      <c r="BT2231" t="s">
        <v>15746</v>
      </c>
      <c r="BU2231" t="s">
        <v>20676</v>
      </c>
      <c r="BV2231" t="s">
        <v>19748</v>
      </c>
      <c r="BW2231" t="s">
        <v>20677</v>
      </c>
      <c r="BX2231" t="s">
        <v>20678</v>
      </c>
      <c r="BY2231" t="s">
        <v>23154</v>
      </c>
      <c r="BZ2231" t="s">
        <v>23154</v>
      </c>
      <c r="CA2231" t="s">
        <v>23154</v>
      </c>
      <c r="CB2231" t="s">
        <v>23154</v>
      </c>
      <c r="CC2231" t="s">
        <v>15751</v>
      </c>
      <c r="CD2231" t="s">
        <v>14765</v>
      </c>
      <c r="CE2231" t="s">
        <v>20679</v>
      </c>
      <c r="CF2231" t="s">
        <v>23154</v>
      </c>
      <c r="CQ2231" cm="1">
        <f t="array" aca="1" ref="CQ2231" ca="1">SUMPRODUCT(--(_xlfn.UNICODE(MID(BX2231,ROW(INDIRECT("1:"&amp;LEN(BX2231))),1))&gt;=19968),--(_xlfn.UNICODE(MID(BX2231,ROW(INDIRECT("1:"&amp;LEN(BX2231))),1))&lt;=40895))</f>
        <v>275</v>
      </c>
      <c r="CR2231">
        <f t="shared" si="219"/>
        <v>399</v>
      </c>
      <c r="CS2231">
        <f ca="1">_xlfn.AGGREGATE(14, 6,CQ$2:CQ$2519,ROW()-ROW($CS$1))</f>
        <v>0</v>
      </c>
      <c r="CT2231">
        <f t="shared" si="222"/>
        <v>4</v>
      </c>
      <c r="CX2231">
        <f t="shared" si="220"/>
        <v>2</v>
      </c>
      <c r="CY2231">
        <f t="shared" si="223"/>
        <v>37</v>
      </c>
      <c r="DA2231">
        <f t="shared" si="221"/>
        <v>4</v>
      </c>
    </row>
    <row r="2232" spans="1:105">
      <c r="A2232" t="s">
        <v>20680</v>
      </c>
      <c r="B2232" t="s">
        <v>63</v>
      </c>
      <c r="C2232" t="s">
        <v>64</v>
      </c>
      <c r="D2232" t="s">
        <v>65</v>
      </c>
      <c r="E2232" t="s">
        <v>66</v>
      </c>
      <c r="F2232" t="s">
        <v>14600</v>
      </c>
      <c r="G2232" t="s">
        <v>25077</v>
      </c>
      <c r="H2232" t="s">
        <v>23154</v>
      </c>
      <c r="I2232" t="s">
        <v>23154</v>
      </c>
      <c r="K2232" t="s">
        <v>20681</v>
      </c>
      <c r="L2232" t="s">
        <v>20682</v>
      </c>
      <c r="M2232">
        <v>8</v>
      </c>
      <c r="N2232">
        <v>15</v>
      </c>
      <c r="O2232">
        <v>6</v>
      </c>
      <c r="P2232">
        <v>15</v>
      </c>
      <c r="Q2232">
        <v>15</v>
      </c>
      <c r="R2232" t="s">
        <v>23154</v>
      </c>
      <c r="S2232" t="s">
        <v>20683</v>
      </c>
      <c r="T2232" t="s">
        <v>20684</v>
      </c>
      <c r="U2232" t="s">
        <v>23154</v>
      </c>
      <c r="V2232" t="s">
        <v>20685</v>
      </c>
      <c r="W2232" t="s">
        <v>20686</v>
      </c>
      <c r="X2232" t="s">
        <v>23154</v>
      </c>
      <c r="Y2232" t="s">
        <v>20687</v>
      </c>
      <c r="Z2232" t="s">
        <v>20688</v>
      </c>
      <c r="AA2232">
        <v>2000</v>
      </c>
      <c r="AB2232" t="s">
        <v>23154</v>
      </c>
      <c r="AC2232" t="s">
        <v>23154</v>
      </c>
      <c r="AD2232" t="s">
        <v>23154</v>
      </c>
      <c r="AE2232" t="s">
        <v>23154</v>
      </c>
      <c r="AF2232" t="s">
        <v>23154</v>
      </c>
      <c r="AG2232" t="s">
        <v>23154</v>
      </c>
      <c r="AH2232" t="s">
        <v>74</v>
      </c>
      <c r="AI2232" t="s">
        <v>75</v>
      </c>
      <c r="AJ2232" t="s">
        <v>76</v>
      </c>
      <c r="AK2232" t="s">
        <v>77</v>
      </c>
      <c r="AL2232" t="s">
        <v>78</v>
      </c>
      <c r="AM2232" t="s">
        <v>23154</v>
      </c>
      <c r="AN2232" t="s">
        <v>23154</v>
      </c>
      <c r="AO2232" t="s">
        <v>23154</v>
      </c>
      <c r="AP2232" t="s">
        <v>23154</v>
      </c>
      <c r="AQ2232" t="s">
        <v>23154</v>
      </c>
      <c r="AR2232" t="s">
        <v>23154</v>
      </c>
      <c r="AS2232" t="s">
        <v>23154</v>
      </c>
      <c r="AT2232" t="s">
        <v>23154</v>
      </c>
      <c r="AU2232" s="3" t="s">
        <v>27308</v>
      </c>
      <c r="AV2232" t="s">
        <v>23154</v>
      </c>
      <c r="AW2232" t="s">
        <v>23154</v>
      </c>
      <c r="AX2232" t="s">
        <v>81</v>
      </c>
      <c r="AY2232" t="s">
        <v>23154</v>
      </c>
      <c r="AZ2232" t="s">
        <v>23154</v>
      </c>
      <c r="BA2232" t="s">
        <v>82</v>
      </c>
      <c r="BB2232" t="s">
        <v>23154</v>
      </c>
      <c r="BC2232" t="s">
        <v>23154</v>
      </c>
      <c r="BD2232" t="s">
        <v>23154</v>
      </c>
      <c r="BE2232" t="s">
        <v>23154</v>
      </c>
      <c r="BF2232" t="s">
        <v>23154</v>
      </c>
      <c r="BG2232" t="s">
        <v>23154</v>
      </c>
      <c r="BH2232" t="s">
        <v>20689</v>
      </c>
      <c r="BI2232" t="s">
        <v>20690</v>
      </c>
      <c r="BJ2232" t="s">
        <v>20691</v>
      </c>
      <c r="BK2232" t="s">
        <v>25066</v>
      </c>
      <c r="BL2232">
        <v>472.99999999999932</v>
      </c>
      <c r="BM2232">
        <v>22.319167</v>
      </c>
      <c r="BN2232">
        <v>114.1675</v>
      </c>
      <c r="BO2232" t="s">
        <v>24538</v>
      </c>
      <c r="BP2232" t="s">
        <v>23105</v>
      </c>
      <c r="BQ2232">
        <v>8</v>
      </c>
      <c r="BR2232">
        <v>8</v>
      </c>
      <c r="BS2232" t="s">
        <v>14758</v>
      </c>
      <c r="BT2232" t="s">
        <v>14759</v>
      </c>
      <c r="BU2232" t="s">
        <v>15275</v>
      </c>
      <c r="BV2232" t="s">
        <v>25051</v>
      </c>
      <c r="BW2232" t="s">
        <v>20692</v>
      </c>
      <c r="BX2232" t="s">
        <v>20693</v>
      </c>
      <c r="BY2232" t="s">
        <v>23154</v>
      </c>
      <c r="BZ2232" t="s">
        <v>23154</v>
      </c>
      <c r="CA2232" t="s">
        <v>23154</v>
      </c>
      <c r="CB2232" t="s">
        <v>23154</v>
      </c>
      <c r="CC2232" t="s">
        <v>14764</v>
      </c>
      <c r="CD2232" t="s">
        <v>14765</v>
      </c>
      <c r="CE2232" t="s">
        <v>20694</v>
      </c>
      <c r="CF2232" t="s">
        <v>23154</v>
      </c>
      <c r="CQ2232" cm="1">
        <f t="array" aca="1" ref="CQ2232" ca="1">SUMPRODUCT(--(_xlfn.UNICODE(MID(BX2232,ROW(INDIRECT("1:"&amp;LEN(BX2232))),1))&gt;=19968),--(_xlfn.UNICODE(MID(BX2232,ROW(INDIRECT("1:"&amp;LEN(BX2232))),1))&lt;=40895))</f>
        <v>512</v>
      </c>
      <c r="CR2232">
        <f t="shared" si="219"/>
        <v>844</v>
      </c>
      <c r="CS2232">
        <f ca="1">_xlfn.AGGREGATE(14, 6,CQ$2:CQ$2519,ROW()-ROW($CS$1))</f>
        <v>0</v>
      </c>
      <c r="CT2232">
        <f t="shared" si="222"/>
        <v>4</v>
      </c>
      <c r="CX2232">
        <f t="shared" si="220"/>
        <v>2</v>
      </c>
      <c r="CY2232">
        <f t="shared" si="223"/>
        <v>37</v>
      </c>
      <c r="DA2232">
        <f t="shared" si="221"/>
        <v>4</v>
      </c>
    </row>
    <row r="2233" spans="1:105">
      <c r="A2233" t="s">
        <v>20695</v>
      </c>
      <c r="B2233" t="s">
        <v>63</v>
      </c>
      <c r="C2233" t="s">
        <v>64</v>
      </c>
      <c r="D2233" t="s">
        <v>65</v>
      </c>
      <c r="E2233" t="s">
        <v>66</v>
      </c>
      <c r="F2233" t="s">
        <v>14600</v>
      </c>
      <c r="G2233" t="s">
        <v>25077</v>
      </c>
      <c r="H2233" t="s">
        <v>23154</v>
      </c>
      <c r="I2233" t="s">
        <v>23154</v>
      </c>
      <c r="K2233" t="s">
        <v>20681</v>
      </c>
      <c r="L2233" t="s">
        <v>20682</v>
      </c>
      <c r="M2233">
        <v>8</v>
      </c>
      <c r="N2233">
        <v>15</v>
      </c>
      <c r="O2233">
        <v>6</v>
      </c>
      <c r="P2233">
        <v>15</v>
      </c>
      <c r="Q2233">
        <v>15</v>
      </c>
      <c r="R2233" t="s">
        <v>23154</v>
      </c>
      <c r="S2233" t="s">
        <v>20683</v>
      </c>
      <c r="T2233" t="s">
        <v>20684</v>
      </c>
      <c r="U2233" t="s">
        <v>23154</v>
      </c>
      <c r="V2233" t="s">
        <v>20685</v>
      </c>
      <c r="W2233" t="s">
        <v>20686</v>
      </c>
      <c r="X2233" t="s">
        <v>23154</v>
      </c>
      <c r="Y2233" t="s">
        <v>20696</v>
      </c>
      <c r="Z2233" t="s">
        <v>20697</v>
      </c>
      <c r="AA2233">
        <v>2000</v>
      </c>
      <c r="AB2233" t="s">
        <v>23154</v>
      </c>
      <c r="AC2233" t="s">
        <v>23154</v>
      </c>
      <c r="AD2233" t="s">
        <v>23154</v>
      </c>
      <c r="AE2233" t="s">
        <v>23154</v>
      </c>
      <c r="AF2233" t="s">
        <v>23154</v>
      </c>
      <c r="AG2233" t="s">
        <v>23154</v>
      </c>
      <c r="AH2233" t="s">
        <v>74</v>
      </c>
      <c r="AI2233" t="s">
        <v>75</v>
      </c>
      <c r="AJ2233" t="s">
        <v>76</v>
      </c>
      <c r="AK2233" t="s">
        <v>77</v>
      </c>
      <c r="AL2233" t="s">
        <v>78</v>
      </c>
      <c r="AM2233" t="s">
        <v>23154</v>
      </c>
      <c r="AN2233" t="s">
        <v>23154</v>
      </c>
      <c r="AO2233" t="s">
        <v>23154</v>
      </c>
      <c r="AP2233" t="s">
        <v>23154</v>
      </c>
      <c r="AQ2233" t="s">
        <v>23154</v>
      </c>
      <c r="AR2233" t="s">
        <v>23154</v>
      </c>
      <c r="AS2233" t="s">
        <v>23154</v>
      </c>
      <c r="AT2233" t="s">
        <v>23154</v>
      </c>
      <c r="AU2233" s="3" t="s">
        <v>27309</v>
      </c>
      <c r="AV2233" t="s">
        <v>23154</v>
      </c>
      <c r="AW2233" t="s">
        <v>23154</v>
      </c>
      <c r="AX2233" t="s">
        <v>81</v>
      </c>
      <c r="AY2233" t="s">
        <v>23154</v>
      </c>
      <c r="AZ2233" t="s">
        <v>23154</v>
      </c>
      <c r="BA2233" t="s">
        <v>82</v>
      </c>
      <c r="BB2233" t="s">
        <v>23154</v>
      </c>
      <c r="BC2233" t="s">
        <v>23154</v>
      </c>
      <c r="BD2233" t="s">
        <v>23154</v>
      </c>
      <c r="BE2233" t="s">
        <v>23154</v>
      </c>
      <c r="BF2233" t="s">
        <v>23154</v>
      </c>
      <c r="BG2233" t="s">
        <v>23154</v>
      </c>
      <c r="BH2233" t="s">
        <v>20689</v>
      </c>
      <c r="BI2233" t="s">
        <v>20690</v>
      </c>
      <c r="BJ2233" t="s">
        <v>20691</v>
      </c>
      <c r="BK2233" t="s">
        <v>25066</v>
      </c>
      <c r="BL2233">
        <v>472.99999999999932</v>
      </c>
      <c r="BM2233">
        <v>22.382221999999999</v>
      </c>
      <c r="BN2233">
        <v>114.27249999999999</v>
      </c>
      <c r="BO2233" t="s">
        <v>24599</v>
      </c>
      <c r="BP2233" t="s">
        <v>23115</v>
      </c>
      <c r="BQ2233">
        <v>8</v>
      </c>
      <c r="BR2233">
        <v>6</v>
      </c>
      <c r="BS2233" t="s">
        <v>15698</v>
      </c>
      <c r="BT2233" t="s">
        <v>15699</v>
      </c>
      <c r="BU2233" t="s">
        <v>15275</v>
      </c>
      <c r="BV2233" t="s">
        <v>25051</v>
      </c>
      <c r="BW2233" t="s">
        <v>20698</v>
      </c>
      <c r="BX2233" t="s">
        <v>20693</v>
      </c>
      <c r="BY2233" t="s">
        <v>23154</v>
      </c>
      <c r="BZ2233" t="s">
        <v>23154</v>
      </c>
      <c r="CA2233" t="s">
        <v>23154</v>
      </c>
      <c r="CB2233" t="s">
        <v>23154</v>
      </c>
      <c r="CC2233" t="s">
        <v>19913</v>
      </c>
      <c r="CD2233" t="s">
        <v>14765</v>
      </c>
      <c r="CE2233" t="s">
        <v>20694</v>
      </c>
      <c r="CF2233" t="s">
        <v>23154</v>
      </c>
      <c r="CQ2233" cm="1">
        <f t="array" aca="1" ref="CQ2233" ca="1">SUMPRODUCT(--(_xlfn.UNICODE(MID(BX2233,ROW(INDIRECT("1:"&amp;LEN(BX2233))),1))&gt;=19968),--(_xlfn.UNICODE(MID(BX2233,ROW(INDIRECT("1:"&amp;LEN(BX2233))),1))&lt;=40895))</f>
        <v>512</v>
      </c>
      <c r="CR2233">
        <f t="shared" si="219"/>
        <v>844</v>
      </c>
      <c r="CS2233">
        <f ca="1">_xlfn.AGGREGATE(14, 6,CQ$2:CQ$2519,ROW()-ROW($CS$1))</f>
        <v>0</v>
      </c>
      <c r="CT2233">
        <f t="shared" si="222"/>
        <v>4</v>
      </c>
      <c r="CX2233">
        <f t="shared" si="220"/>
        <v>2</v>
      </c>
      <c r="CY2233">
        <f t="shared" si="223"/>
        <v>37</v>
      </c>
      <c r="DA2233">
        <f t="shared" si="221"/>
        <v>4</v>
      </c>
    </row>
    <row r="2234" spans="1:105">
      <c r="A2234" t="s">
        <v>20699</v>
      </c>
      <c r="B2234" t="s">
        <v>63</v>
      </c>
      <c r="C2234" t="s">
        <v>64</v>
      </c>
      <c r="D2234" t="s">
        <v>65</v>
      </c>
      <c r="E2234" t="s">
        <v>66</v>
      </c>
      <c r="F2234" t="s">
        <v>14600</v>
      </c>
      <c r="G2234" t="s">
        <v>25077</v>
      </c>
      <c r="H2234" t="s">
        <v>23154</v>
      </c>
      <c r="I2234" t="s">
        <v>23154</v>
      </c>
      <c r="K2234" t="s">
        <v>20681</v>
      </c>
      <c r="L2234" t="s">
        <v>20682</v>
      </c>
      <c r="M2234">
        <v>8</v>
      </c>
      <c r="N2234">
        <v>15</v>
      </c>
      <c r="O2234">
        <v>6</v>
      </c>
      <c r="P2234">
        <v>15</v>
      </c>
      <c r="Q2234">
        <v>15</v>
      </c>
      <c r="R2234" t="s">
        <v>23154</v>
      </c>
      <c r="S2234" t="s">
        <v>20683</v>
      </c>
      <c r="T2234" t="s">
        <v>20684</v>
      </c>
      <c r="U2234" t="s">
        <v>23154</v>
      </c>
      <c r="V2234" t="s">
        <v>20685</v>
      </c>
      <c r="W2234" t="s">
        <v>20686</v>
      </c>
      <c r="X2234" t="s">
        <v>23154</v>
      </c>
      <c r="Y2234" t="s">
        <v>20700</v>
      </c>
      <c r="Z2234" t="s">
        <v>20701</v>
      </c>
      <c r="AA2234">
        <v>2000</v>
      </c>
      <c r="AB2234" t="s">
        <v>23154</v>
      </c>
      <c r="AC2234" t="s">
        <v>23154</v>
      </c>
      <c r="AD2234" t="s">
        <v>23154</v>
      </c>
      <c r="AE2234" t="s">
        <v>23154</v>
      </c>
      <c r="AF2234" t="s">
        <v>23154</v>
      </c>
      <c r="AG2234" t="s">
        <v>23154</v>
      </c>
      <c r="AH2234" t="s">
        <v>74</v>
      </c>
      <c r="AI2234" t="s">
        <v>75</v>
      </c>
      <c r="AJ2234" t="s">
        <v>76</v>
      </c>
      <c r="AK2234" t="s">
        <v>77</v>
      </c>
      <c r="AL2234" t="s">
        <v>78</v>
      </c>
      <c r="AM2234" t="s">
        <v>23154</v>
      </c>
      <c r="AN2234" t="s">
        <v>23154</v>
      </c>
      <c r="AO2234" t="s">
        <v>23154</v>
      </c>
      <c r="AP2234" t="s">
        <v>23154</v>
      </c>
      <c r="AQ2234" t="s">
        <v>23154</v>
      </c>
      <c r="AR2234" t="s">
        <v>23154</v>
      </c>
      <c r="AS2234" t="s">
        <v>23154</v>
      </c>
      <c r="AT2234" t="s">
        <v>23154</v>
      </c>
      <c r="AU2234" s="3" t="s">
        <v>27310</v>
      </c>
      <c r="AV2234" t="s">
        <v>23154</v>
      </c>
      <c r="AW2234" t="s">
        <v>23154</v>
      </c>
      <c r="AX2234" t="s">
        <v>81</v>
      </c>
      <c r="AY2234" t="s">
        <v>23154</v>
      </c>
      <c r="AZ2234" t="s">
        <v>23154</v>
      </c>
      <c r="BA2234" t="s">
        <v>82</v>
      </c>
      <c r="BB2234" t="s">
        <v>23154</v>
      </c>
      <c r="BC2234" t="s">
        <v>23154</v>
      </c>
      <c r="BD2234" t="s">
        <v>23154</v>
      </c>
      <c r="BE2234" t="s">
        <v>23154</v>
      </c>
      <c r="BF2234" t="s">
        <v>23154</v>
      </c>
      <c r="BG2234" t="s">
        <v>23154</v>
      </c>
      <c r="BH2234" t="s">
        <v>20689</v>
      </c>
      <c r="BI2234" t="s">
        <v>20690</v>
      </c>
      <c r="BJ2234" t="s">
        <v>20691</v>
      </c>
      <c r="BK2234" t="s">
        <v>25066</v>
      </c>
      <c r="BL2234">
        <v>472.99999999999932</v>
      </c>
      <c r="BM2234">
        <v>22.307006234048998</v>
      </c>
      <c r="BN2234">
        <v>114.23256821557599</v>
      </c>
      <c r="BO2234" t="s">
        <v>24617</v>
      </c>
      <c r="BP2234" t="s">
        <v>23104</v>
      </c>
      <c r="BQ2234">
        <v>8</v>
      </c>
      <c r="BR2234">
        <v>18</v>
      </c>
      <c r="BS2234" t="s">
        <v>15993</v>
      </c>
      <c r="BT2234" t="s">
        <v>15994</v>
      </c>
      <c r="BU2234" t="s">
        <v>15275</v>
      </c>
      <c r="BV2234" t="s">
        <v>25051</v>
      </c>
      <c r="BW2234" t="s">
        <v>20702</v>
      </c>
      <c r="BX2234" t="s">
        <v>20693</v>
      </c>
      <c r="BY2234" t="s">
        <v>23154</v>
      </c>
      <c r="BZ2234" t="s">
        <v>23154</v>
      </c>
      <c r="CA2234" t="s">
        <v>23154</v>
      </c>
      <c r="CB2234" t="s">
        <v>23154</v>
      </c>
      <c r="CC2234" t="s">
        <v>20248</v>
      </c>
      <c r="CD2234" t="s">
        <v>14765</v>
      </c>
      <c r="CE2234" t="s">
        <v>20694</v>
      </c>
      <c r="CF2234" t="s">
        <v>23154</v>
      </c>
      <c r="CQ2234" cm="1">
        <f t="array" aca="1" ref="CQ2234" ca="1">SUMPRODUCT(--(_xlfn.UNICODE(MID(BX2234,ROW(INDIRECT("1:"&amp;LEN(BX2234))),1))&gt;=19968),--(_xlfn.UNICODE(MID(BX2234,ROW(INDIRECT("1:"&amp;LEN(BX2234))),1))&lt;=40895))</f>
        <v>512</v>
      </c>
      <c r="CR2234">
        <f t="shared" si="219"/>
        <v>844</v>
      </c>
      <c r="CT2234">
        <f t="shared" si="222"/>
        <v>4</v>
      </c>
      <c r="CX2234">
        <f t="shared" si="220"/>
        <v>2</v>
      </c>
      <c r="CY2234">
        <f t="shared" si="223"/>
        <v>37</v>
      </c>
      <c r="DA2234">
        <f t="shared" si="221"/>
        <v>4</v>
      </c>
    </row>
    <row r="2235" spans="1:105">
      <c r="A2235" t="s">
        <v>20703</v>
      </c>
      <c r="B2235" t="s">
        <v>63</v>
      </c>
      <c r="C2235" t="s">
        <v>64</v>
      </c>
      <c r="D2235" t="s">
        <v>65</v>
      </c>
      <c r="E2235" t="s">
        <v>66</v>
      </c>
      <c r="F2235" t="s">
        <v>14600</v>
      </c>
      <c r="G2235" t="s">
        <v>25077</v>
      </c>
      <c r="H2235" t="s">
        <v>23154</v>
      </c>
      <c r="I2235" t="s">
        <v>23154</v>
      </c>
      <c r="K2235" t="s">
        <v>20704</v>
      </c>
      <c r="L2235" t="s">
        <v>20705</v>
      </c>
      <c r="M2235">
        <v>8</v>
      </c>
      <c r="N2235">
        <v>15</v>
      </c>
      <c r="O2235">
        <v>6</v>
      </c>
      <c r="P2235">
        <v>15</v>
      </c>
      <c r="Q2235">
        <v>15</v>
      </c>
      <c r="R2235" t="s">
        <v>23154</v>
      </c>
      <c r="S2235" t="s">
        <v>15198</v>
      </c>
      <c r="T2235" t="s">
        <v>20706</v>
      </c>
      <c r="U2235" t="s">
        <v>23154</v>
      </c>
      <c r="V2235" t="s">
        <v>20707</v>
      </c>
      <c r="W2235" t="s">
        <v>20708</v>
      </c>
      <c r="X2235" t="s">
        <v>23154</v>
      </c>
      <c r="Y2235" t="s">
        <v>20709</v>
      </c>
      <c r="Z2235" t="s">
        <v>20710</v>
      </c>
      <c r="AA2235">
        <v>1987</v>
      </c>
      <c r="AB2235" t="s">
        <v>23154</v>
      </c>
      <c r="AC2235" t="s">
        <v>23154</v>
      </c>
      <c r="AD2235" t="s">
        <v>23154</v>
      </c>
      <c r="AE2235" t="s">
        <v>23154</v>
      </c>
      <c r="AF2235" t="s">
        <v>23154</v>
      </c>
      <c r="AG2235" t="s">
        <v>23154</v>
      </c>
      <c r="AH2235" t="s">
        <v>74</v>
      </c>
      <c r="AI2235" t="s">
        <v>75</v>
      </c>
      <c r="AJ2235" t="s">
        <v>76</v>
      </c>
      <c r="AK2235" t="s">
        <v>77</v>
      </c>
      <c r="AL2235" t="s">
        <v>78</v>
      </c>
      <c r="AM2235" t="s">
        <v>23154</v>
      </c>
      <c r="AN2235" t="s">
        <v>23154</v>
      </c>
      <c r="AO2235" t="s">
        <v>23154</v>
      </c>
      <c r="AP2235" t="s">
        <v>23154</v>
      </c>
      <c r="AQ2235" t="s">
        <v>23154</v>
      </c>
      <c r="AR2235" t="s">
        <v>23154</v>
      </c>
      <c r="AS2235" t="s">
        <v>23154</v>
      </c>
      <c r="AT2235" t="s">
        <v>23154</v>
      </c>
      <c r="AU2235" s="3" t="s">
        <v>27311</v>
      </c>
      <c r="AV2235" t="s">
        <v>23154</v>
      </c>
      <c r="AW2235" t="s">
        <v>23154</v>
      </c>
      <c r="AX2235" t="s">
        <v>81</v>
      </c>
      <c r="AY2235" t="s">
        <v>23154</v>
      </c>
      <c r="AZ2235" t="s">
        <v>23154</v>
      </c>
      <c r="BA2235" t="s">
        <v>82</v>
      </c>
      <c r="BB2235" t="s">
        <v>23154</v>
      </c>
      <c r="BC2235" t="s">
        <v>23154</v>
      </c>
      <c r="BD2235" t="s">
        <v>23154</v>
      </c>
      <c r="BE2235" t="s">
        <v>23154</v>
      </c>
      <c r="BF2235" t="s">
        <v>23154</v>
      </c>
      <c r="BG2235" t="s">
        <v>23154</v>
      </c>
      <c r="BH2235" t="s">
        <v>15198</v>
      </c>
      <c r="BI2235" t="s">
        <v>23154</v>
      </c>
      <c r="BJ2235" t="s">
        <v>23154</v>
      </c>
      <c r="BK2235" t="s">
        <v>23154</v>
      </c>
      <c r="BL2235">
        <v>473.9999999999992</v>
      </c>
      <c r="BM2235">
        <v>22.319167</v>
      </c>
      <c r="BN2235">
        <v>114.1675</v>
      </c>
      <c r="BO2235" t="s">
        <v>24538</v>
      </c>
      <c r="BP2235" t="s">
        <v>23105</v>
      </c>
      <c r="BQ2235">
        <v>8</v>
      </c>
      <c r="BR2235">
        <v>8</v>
      </c>
      <c r="BS2235" t="s">
        <v>14758</v>
      </c>
      <c r="BT2235" t="s">
        <v>14759</v>
      </c>
      <c r="BU2235" t="s">
        <v>15184</v>
      </c>
      <c r="BV2235" t="s">
        <v>20711</v>
      </c>
      <c r="BW2235" t="s">
        <v>20712</v>
      </c>
      <c r="BX2235" t="s">
        <v>20713</v>
      </c>
      <c r="BY2235" t="s">
        <v>23154</v>
      </c>
      <c r="BZ2235" t="s">
        <v>23154</v>
      </c>
      <c r="CA2235" t="s">
        <v>20714</v>
      </c>
      <c r="CB2235" t="s">
        <v>23154</v>
      </c>
      <c r="CC2235" t="s">
        <v>14764</v>
      </c>
      <c r="CD2235" t="s">
        <v>14765</v>
      </c>
      <c r="CE2235" t="s">
        <v>20715</v>
      </c>
      <c r="CF2235" t="s">
        <v>23154</v>
      </c>
      <c r="CQ2235" cm="1">
        <f t="array" aca="1" ref="CQ2235" ca="1">SUMPRODUCT(--(_xlfn.UNICODE(MID(BX2235,ROW(INDIRECT("1:"&amp;LEN(BX2235))),1))&gt;=19968),--(_xlfn.UNICODE(MID(BX2235,ROW(INDIRECT("1:"&amp;LEN(BX2235))),1))&lt;=40895))</f>
        <v>124</v>
      </c>
      <c r="CR2235">
        <f t="shared" si="219"/>
        <v>264</v>
      </c>
      <c r="CT2235">
        <f t="shared" si="222"/>
        <v>4</v>
      </c>
      <c r="CX2235">
        <f t="shared" si="220"/>
        <v>2</v>
      </c>
      <c r="CY2235">
        <f t="shared" si="223"/>
        <v>37</v>
      </c>
      <c r="DA2235">
        <f t="shared" si="221"/>
        <v>4</v>
      </c>
    </row>
    <row r="2236" spans="1:105">
      <c r="A2236" t="s">
        <v>20716</v>
      </c>
      <c r="B2236" t="s">
        <v>63</v>
      </c>
      <c r="C2236" t="s">
        <v>64</v>
      </c>
      <c r="D2236" t="s">
        <v>65</v>
      </c>
      <c r="E2236" t="s">
        <v>66</v>
      </c>
      <c r="F2236" t="s">
        <v>14600</v>
      </c>
      <c r="G2236" t="s">
        <v>25077</v>
      </c>
      <c r="H2236" t="s">
        <v>23154</v>
      </c>
      <c r="I2236" t="s">
        <v>23154</v>
      </c>
      <c r="K2236" t="s">
        <v>20704</v>
      </c>
      <c r="L2236" t="s">
        <v>20705</v>
      </c>
      <c r="M2236">
        <v>8</v>
      </c>
      <c r="N2236">
        <v>15</v>
      </c>
      <c r="O2236">
        <v>6</v>
      </c>
      <c r="P2236">
        <v>15</v>
      </c>
      <c r="Q2236">
        <v>15</v>
      </c>
      <c r="R2236" t="s">
        <v>23154</v>
      </c>
      <c r="S2236" t="s">
        <v>15198</v>
      </c>
      <c r="T2236" t="s">
        <v>20706</v>
      </c>
      <c r="U2236" t="s">
        <v>23154</v>
      </c>
      <c r="V2236" t="s">
        <v>20707</v>
      </c>
      <c r="W2236" t="s">
        <v>20708</v>
      </c>
      <c r="X2236" t="s">
        <v>23154</v>
      </c>
      <c r="Y2236" t="s">
        <v>20717</v>
      </c>
      <c r="Z2236" t="s">
        <v>20718</v>
      </c>
      <c r="AA2236">
        <v>1987</v>
      </c>
      <c r="AB2236" t="s">
        <v>23154</v>
      </c>
      <c r="AC2236" t="s">
        <v>23154</v>
      </c>
      <c r="AD2236" t="s">
        <v>23154</v>
      </c>
      <c r="AE2236" t="s">
        <v>23154</v>
      </c>
      <c r="AF2236" t="s">
        <v>23154</v>
      </c>
      <c r="AG2236" t="s">
        <v>23154</v>
      </c>
      <c r="AH2236" t="s">
        <v>74</v>
      </c>
      <c r="AI2236" t="s">
        <v>75</v>
      </c>
      <c r="AJ2236" t="s">
        <v>76</v>
      </c>
      <c r="AK2236" t="s">
        <v>77</v>
      </c>
      <c r="AL2236" t="s">
        <v>78</v>
      </c>
      <c r="AM2236" t="s">
        <v>23154</v>
      </c>
      <c r="AN2236" t="s">
        <v>23154</v>
      </c>
      <c r="AO2236" t="s">
        <v>23154</v>
      </c>
      <c r="AP2236" t="s">
        <v>23154</v>
      </c>
      <c r="AQ2236" t="s">
        <v>23154</v>
      </c>
      <c r="AR2236" t="s">
        <v>23154</v>
      </c>
      <c r="AS2236" t="s">
        <v>23154</v>
      </c>
      <c r="AT2236" t="s">
        <v>23154</v>
      </c>
      <c r="AU2236" s="3" t="s">
        <v>27312</v>
      </c>
      <c r="AV2236" t="s">
        <v>23154</v>
      </c>
      <c r="AW2236" t="s">
        <v>23154</v>
      </c>
      <c r="AX2236" t="s">
        <v>81</v>
      </c>
      <c r="AY2236" t="s">
        <v>23154</v>
      </c>
      <c r="AZ2236" t="s">
        <v>23154</v>
      </c>
      <c r="BA2236" t="s">
        <v>82</v>
      </c>
      <c r="BB2236" t="s">
        <v>23154</v>
      </c>
      <c r="BC2236" t="s">
        <v>23154</v>
      </c>
      <c r="BD2236" t="s">
        <v>23154</v>
      </c>
      <c r="BE2236" t="s">
        <v>23154</v>
      </c>
      <c r="BF2236" t="s">
        <v>23154</v>
      </c>
      <c r="BG2236" t="s">
        <v>23154</v>
      </c>
      <c r="BH2236" t="s">
        <v>15198</v>
      </c>
      <c r="BI2236" t="s">
        <v>23154</v>
      </c>
      <c r="BJ2236" t="s">
        <v>23154</v>
      </c>
      <c r="BK2236" t="s">
        <v>23154</v>
      </c>
      <c r="BL2236">
        <v>473.9999999999992</v>
      </c>
      <c r="BM2236">
        <v>22.332207321400201</v>
      </c>
      <c r="BN2236">
        <v>114.190862617458</v>
      </c>
      <c r="BO2236" t="s">
        <v>24786</v>
      </c>
      <c r="BP2236" t="s">
        <v>23106</v>
      </c>
      <c r="BQ2236">
        <v>8</v>
      </c>
      <c r="BR2236">
        <v>2</v>
      </c>
      <c r="BS2236" t="s">
        <v>17399</v>
      </c>
      <c r="BT2236" t="s">
        <v>17400</v>
      </c>
      <c r="BU2236" t="s">
        <v>15184</v>
      </c>
      <c r="BV2236" t="s">
        <v>20711</v>
      </c>
      <c r="BW2236" t="s">
        <v>20712</v>
      </c>
      <c r="BX2236" t="s">
        <v>20713</v>
      </c>
      <c r="BY2236" t="s">
        <v>23154</v>
      </c>
      <c r="BZ2236" t="s">
        <v>23154</v>
      </c>
      <c r="CA2236" t="s">
        <v>20714</v>
      </c>
      <c r="CB2236" t="s">
        <v>23154</v>
      </c>
      <c r="CC2236" t="s">
        <v>17404</v>
      </c>
      <c r="CD2236" t="s">
        <v>14765</v>
      </c>
      <c r="CE2236" t="s">
        <v>20715</v>
      </c>
      <c r="CF2236" t="s">
        <v>23154</v>
      </c>
      <c r="CQ2236" cm="1">
        <f t="array" aca="1" ref="CQ2236" ca="1">SUMPRODUCT(--(_xlfn.UNICODE(MID(BX2236,ROW(INDIRECT("1:"&amp;LEN(BX2236))),1))&gt;=19968),--(_xlfn.UNICODE(MID(BX2236,ROW(INDIRECT("1:"&amp;LEN(BX2236))),1))&lt;=40895))</f>
        <v>124</v>
      </c>
      <c r="CR2236">
        <f t="shared" si="219"/>
        <v>264</v>
      </c>
      <c r="CT2236">
        <f t="shared" si="222"/>
        <v>4</v>
      </c>
      <c r="CX2236">
        <f t="shared" si="220"/>
        <v>3</v>
      </c>
      <c r="CY2236">
        <f t="shared" si="223"/>
        <v>37</v>
      </c>
      <c r="DA2236">
        <f t="shared" si="221"/>
        <v>4</v>
      </c>
    </row>
    <row r="2237" spans="1:105">
      <c r="A2237" t="s">
        <v>20719</v>
      </c>
      <c r="B2237" t="s">
        <v>63</v>
      </c>
      <c r="C2237" t="s">
        <v>64</v>
      </c>
      <c r="D2237" t="s">
        <v>65</v>
      </c>
      <c r="E2237" t="s">
        <v>66</v>
      </c>
      <c r="F2237" t="s">
        <v>14600</v>
      </c>
      <c r="G2237" t="s">
        <v>25077</v>
      </c>
      <c r="H2237" t="s">
        <v>23154</v>
      </c>
      <c r="I2237" t="s">
        <v>23154</v>
      </c>
      <c r="K2237" t="s">
        <v>20720</v>
      </c>
      <c r="L2237" t="s">
        <v>20721</v>
      </c>
      <c r="M2237">
        <v>8</v>
      </c>
      <c r="N2237">
        <v>15</v>
      </c>
      <c r="O2237">
        <v>6</v>
      </c>
      <c r="P2237">
        <v>15</v>
      </c>
      <c r="Q2237">
        <v>10</v>
      </c>
      <c r="R2237" t="s">
        <v>23154</v>
      </c>
      <c r="S2237" t="s">
        <v>19740</v>
      </c>
      <c r="T2237" t="s">
        <v>19741</v>
      </c>
      <c r="U2237" t="s">
        <v>23154</v>
      </c>
      <c r="V2237" t="s">
        <v>20722</v>
      </c>
      <c r="W2237" t="s">
        <v>20723</v>
      </c>
      <c r="X2237" t="s">
        <v>23154</v>
      </c>
      <c r="Y2237" t="s">
        <v>19744</v>
      </c>
      <c r="Z2237" t="s">
        <v>19745</v>
      </c>
      <c r="AA2237">
        <v>1999</v>
      </c>
      <c r="AB2237" t="s">
        <v>23154</v>
      </c>
      <c r="AC2237" t="s">
        <v>23154</v>
      </c>
      <c r="AD2237" t="s">
        <v>23154</v>
      </c>
      <c r="AE2237" t="s">
        <v>23154</v>
      </c>
      <c r="AF2237" t="s">
        <v>23154</v>
      </c>
      <c r="AG2237" t="s">
        <v>23154</v>
      </c>
      <c r="AH2237" t="s">
        <v>74</v>
      </c>
      <c r="AI2237" t="s">
        <v>75</v>
      </c>
      <c r="AJ2237" t="s">
        <v>76</v>
      </c>
      <c r="AK2237" t="s">
        <v>77</v>
      </c>
      <c r="AL2237" t="s">
        <v>78</v>
      </c>
      <c r="AM2237" t="s">
        <v>23154</v>
      </c>
      <c r="AN2237" t="s">
        <v>23154</v>
      </c>
      <c r="AO2237" t="s">
        <v>23154</v>
      </c>
      <c r="AP2237" t="s">
        <v>23154</v>
      </c>
      <c r="AQ2237" t="s">
        <v>23154</v>
      </c>
      <c r="AR2237" t="s">
        <v>23154</v>
      </c>
      <c r="AS2237" t="s">
        <v>23154</v>
      </c>
      <c r="AT2237" t="s">
        <v>23154</v>
      </c>
      <c r="AU2237" s="3" t="s">
        <v>27313</v>
      </c>
      <c r="AV2237" t="s">
        <v>23154</v>
      </c>
      <c r="AW2237" t="s">
        <v>23154</v>
      </c>
      <c r="AX2237" t="s">
        <v>81</v>
      </c>
      <c r="AY2237" t="s">
        <v>23154</v>
      </c>
      <c r="AZ2237" t="s">
        <v>23154</v>
      </c>
      <c r="BA2237" t="s">
        <v>82</v>
      </c>
      <c r="BB2237" t="s">
        <v>23154</v>
      </c>
      <c r="BC2237" t="s">
        <v>23154</v>
      </c>
      <c r="BD2237" t="s">
        <v>23154</v>
      </c>
      <c r="BE2237" t="s">
        <v>23154</v>
      </c>
      <c r="BF2237" t="s">
        <v>23154</v>
      </c>
      <c r="BG2237" t="s">
        <v>23154</v>
      </c>
      <c r="BH2237" t="s">
        <v>15179</v>
      </c>
      <c r="BI2237" t="s">
        <v>19746</v>
      </c>
      <c r="BJ2237" t="s">
        <v>19747</v>
      </c>
      <c r="BK2237" t="s">
        <v>23154</v>
      </c>
      <c r="BL2237">
        <v>474.9999999999992</v>
      </c>
      <c r="BM2237">
        <v>22.219806603181301</v>
      </c>
      <c r="BN2237">
        <v>114.208007736246</v>
      </c>
      <c r="BO2237" t="s">
        <v>24601</v>
      </c>
      <c r="BP2237" t="s">
        <v>23103</v>
      </c>
      <c r="BQ2237">
        <v>8</v>
      </c>
      <c r="BR2237">
        <v>7</v>
      </c>
      <c r="BS2237" t="s">
        <v>15745</v>
      </c>
      <c r="BT2237" t="s">
        <v>15746</v>
      </c>
      <c r="BU2237" t="s">
        <v>14838</v>
      </c>
      <c r="BV2237" t="s">
        <v>19748</v>
      </c>
      <c r="BW2237" t="s">
        <v>15745</v>
      </c>
      <c r="BX2237" t="s">
        <v>20724</v>
      </c>
      <c r="BY2237" t="s">
        <v>23154</v>
      </c>
      <c r="BZ2237" t="s">
        <v>23154</v>
      </c>
      <c r="CA2237" t="s">
        <v>23154</v>
      </c>
      <c r="CB2237" t="s">
        <v>23154</v>
      </c>
      <c r="CC2237" t="s">
        <v>15751</v>
      </c>
      <c r="CD2237" t="s">
        <v>14765</v>
      </c>
      <c r="CE2237" t="s">
        <v>20725</v>
      </c>
      <c r="CF2237" t="s">
        <v>23154</v>
      </c>
      <c r="CQ2237" cm="1">
        <f t="array" aca="1" ref="CQ2237" ca="1">SUMPRODUCT(--(_xlfn.UNICODE(MID(BX2237,ROW(INDIRECT("1:"&amp;LEN(BX2237))),1))&gt;=19968),--(_xlfn.UNICODE(MID(BX2237,ROW(INDIRECT("1:"&amp;LEN(BX2237))),1))&lt;=40895))</f>
        <v>143</v>
      </c>
      <c r="CR2237">
        <f t="shared" si="219"/>
        <v>207</v>
      </c>
      <c r="CT2237">
        <f t="shared" si="222"/>
        <v>4</v>
      </c>
      <c r="CX2237">
        <f t="shared" si="220"/>
        <v>2</v>
      </c>
      <c r="CY2237">
        <f t="shared" si="223"/>
        <v>37</v>
      </c>
      <c r="DA2237">
        <f t="shared" si="221"/>
        <v>4</v>
      </c>
    </row>
    <row r="2238" spans="1:105">
      <c r="A2238" t="s">
        <v>20726</v>
      </c>
      <c r="B2238" t="s">
        <v>63</v>
      </c>
      <c r="C2238" t="s">
        <v>64</v>
      </c>
      <c r="D2238" t="s">
        <v>65</v>
      </c>
      <c r="E2238" t="s">
        <v>66</v>
      </c>
      <c r="F2238" t="s">
        <v>14600</v>
      </c>
      <c r="G2238" t="s">
        <v>25077</v>
      </c>
      <c r="H2238" t="s">
        <v>23154</v>
      </c>
      <c r="I2238" t="s">
        <v>23154</v>
      </c>
      <c r="K2238" t="s">
        <v>20727</v>
      </c>
      <c r="L2238" t="s">
        <v>20728</v>
      </c>
      <c r="M2238">
        <v>8</v>
      </c>
      <c r="N2238">
        <v>15</v>
      </c>
      <c r="O2238">
        <v>6</v>
      </c>
      <c r="P2238">
        <v>15</v>
      </c>
      <c r="Q2238">
        <v>11</v>
      </c>
      <c r="R2238" t="s">
        <v>23154</v>
      </c>
      <c r="S2238" t="s">
        <v>29349</v>
      </c>
      <c r="T2238" t="s">
        <v>29349</v>
      </c>
      <c r="U2238" t="s">
        <v>23154</v>
      </c>
      <c r="V2238" t="s">
        <v>20729</v>
      </c>
      <c r="W2238" t="s">
        <v>20730</v>
      </c>
      <c r="X2238" t="s">
        <v>23154</v>
      </c>
      <c r="Y2238" t="s">
        <v>29350</v>
      </c>
      <c r="Z2238" t="s">
        <v>29350</v>
      </c>
      <c r="AA2238">
        <v>2011</v>
      </c>
      <c r="AB2238" t="s">
        <v>23154</v>
      </c>
      <c r="AC2238" t="s">
        <v>23154</v>
      </c>
      <c r="AD2238" t="s">
        <v>23154</v>
      </c>
      <c r="AE2238" t="s">
        <v>23154</v>
      </c>
      <c r="AF2238" t="s">
        <v>23154</v>
      </c>
      <c r="AG2238" t="s">
        <v>23154</v>
      </c>
      <c r="AH2238" t="s">
        <v>74</v>
      </c>
      <c r="AI2238" t="s">
        <v>75</v>
      </c>
      <c r="AJ2238" t="s">
        <v>76</v>
      </c>
      <c r="AK2238" t="s">
        <v>77</v>
      </c>
      <c r="AL2238" t="s">
        <v>78</v>
      </c>
      <c r="AM2238" t="s">
        <v>23154</v>
      </c>
      <c r="AN2238" t="s">
        <v>23154</v>
      </c>
      <c r="AO2238" t="s">
        <v>23154</v>
      </c>
      <c r="AP2238" t="s">
        <v>23154</v>
      </c>
      <c r="AQ2238" t="s">
        <v>23154</v>
      </c>
      <c r="AR2238" t="s">
        <v>23154</v>
      </c>
      <c r="AS2238" t="s">
        <v>23154</v>
      </c>
      <c r="AT2238" t="s">
        <v>23154</v>
      </c>
      <c r="AU2238" s="3" t="s">
        <v>27314</v>
      </c>
      <c r="AV2238" t="s">
        <v>23154</v>
      </c>
      <c r="AW2238" t="s">
        <v>23154</v>
      </c>
      <c r="AX2238" t="s">
        <v>81</v>
      </c>
      <c r="AY2238" t="s">
        <v>23154</v>
      </c>
      <c r="AZ2238" t="s">
        <v>23154</v>
      </c>
      <c r="BA2238" t="s">
        <v>82</v>
      </c>
      <c r="BB2238" t="s">
        <v>23154</v>
      </c>
      <c r="BC2238" t="s">
        <v>23154</v>
      </c>
      <c r="BD2238" t="s">
        <v>23154</v>
      </c>
      <c r="BE2238" t="s">
        <v>23154</v>
      </c>
      <c r="BF2238" t="s">
        <v>23154</v>
      </c>
      <c r="BG2238" t="s">
        <v>23154</v>
      </c>
      <c r="BH2238" t="s">
        <v>15169</v>
      </c>
      <c r="BI2238" t="s">
        <v>17235</v>
      </c>
      <c r="BJ2238" t="s">
        <v>15170</v>
      </c>
      <c r="BK2238" t="s">
        <v>15170</v>
      </c>
      <c r="BL2238">
        <v>475.9999999999992</v>
      </c>
      <c r="BM2238">
        <v>22.291939012068202</v>
      </c>
      <c r="BN2238">
        <v>114.199402731907</v>
      </c>
      <c r="BO2238" t="s">
        <v>24525</v>
      </c>
      <c r="BP2238" t="s">
        <v>23109</v>
      </c>
      <c r="BQ2238">
        <v>8</v>
      </c>
      <c r="BR2238">
        <v>5</v>
      </c>
      <c r="BS2238" t="s">
        <v>14646</v>
      </c>
      <c r="BT2238" t="s">
        <v>14647</v>
      </c>
      <c r="BU2238" t="s">
        <v>14823</v>
      </c>
      <c r="BV2238" t="s">
        <v>17236</v>
      </c>
      <c r="BW2238" t="s">
        <v>20731</v>
      </c>
      <c r="BX2238" t="s">
        <v>20732</v>
      </c>
      <c r="BY2238" t="s">
        <v>23154</v>
      </c>
      <c r="BZ2238" t="s">
        <v>23154</v>
      </c>
      <c r="CA2238" t="s">
        <v>20733</v>
      </c>
      <c r="CB2238" t="s">
        <v>23154</v>
      </c>
      <c r="CC2238" t="s">
        <v>14652</v>
      </c>
      <c r="CD2238" t="s">
        <v>14765</v>
      </c>
      <c r="CE2238" t="s">
        <v>20734</v>
      </c>
      <c r="CF2238" t="s">
        <v>23154</v>
      </c>
      <c r="CQ2238" cm="1">
        <f t="array" aca="1" ref="CQ2238" ca="1">SUMPRODUCT(--(_xlfn.UNICODE(MID(BX2238,ROW(INDIRECT("1:"&amp;LEN(BX2238))),1))&gt;=19968),--(_xlfn.UNICODE(MID(BX2238,ROW(INDIRECT("1:"&amp;LEN(BX2238))),1))&lt;=40895))</f>
        <v>53</v>
      </c>
      <c r="CR2238">
        <f t="shared" si="219"/>
        <v>80</v>
      </c>
      <c r="CS2238">
        <f ca="1">_xlfn.AGGREGATE(14, 6,CQ$2:CQ$2519,ROW()-ROW($CS$1))</f>
        <v>0</v>
      </c>
      <c r="CT2238">
        <f t="shared" si="222"/>
        <v>4</v>
      </c>
      <c r="CX2238">
        <f t="shared" si="220"/>
        <v>2</v>
      </c>
      <c r="CY2238">
        <f t="shared" si="223"/>
        <v>37</v>
      </c>
      <c r="DA2238">
        <f t="shared" si="221"/>
        <v>4</v>
      </c>
    </row>
    <row r="2239" spans="1:105">
      <c r="A2239" t="s">
        <v>20735</v>
      </c>
      <c r="B2239" t="s">
        <v>63</v>
      </c>
      <c r="C2239" t="s">
        <v>64</v>
      </c>
      <c r="D2239" t="s">
        <v>65</v>
      </c>
      <c r="E2239" t="s">
        <v>66</v>
      </c>
      <c r="F2239" t="s">
        <v>14600</v>
      </c>
      <c r="G2239" t="s">
        <v>25077</v>
      </c>
      <c r="H2239" t="s">
        <v>23154</v>
      </c>
      <c r="I2239" t="s">
        <v>23154</v>
      </c>
      <c r="K2239" t="s">
        <v>20727</v>
      </c>
      <c r="L2239" t="s">
        <v>20728</v>
      </c>
      <c r="M2239">
        <v>8</v>
      </c>
      <c r="N2239">
        <v>15</v>
      </c>
      <c r="O2239">
        <v>6</v>
      </c>
      <c r="P2239">
        <v>15</v>
      </c>
      <c r="Q2239">
        <v>11</v>
      </c>
      <c r="R2239" t="s">
        <v>23154</v>
      </c>
      <c r="S2239" t="s">
        <v>29349</v>
      </c>
      <c r="T2239" t="s">
        <v>29349</v>
      </c>
      <c r="U2239" t="s">
        <v>23154</v>
      </c>
      <c r="V2239" t="s">
        <v>20729</v>
      </c>
      <c r="W2239" t="s">
        <v>20730</v>
      </c>
      <c r="X2239" t="s">
        <v>23154</v>
      </c>
      <c r="Y2239" t="s">
        <v>29351</v>
      </c>
      <c r="Z2239" t="s">
        <v>29352</v>
      </c>
      <c r="AA2239">
        <v>2011</v>
      </c>
      <c r="AB2239" t="s">
        <v>23154</v>
      </c>
      <c r="AC2239" t="s">
        <v>23154</v>
      </c>
      <c r="AD2239" t="s">
        <v>23154</v>
      </c>
      <c r="AE2239" t="s">
        <v>23154</v>
      </c>
      <c r="AF2239" t="s">
        <v>23154</v>
      </c>
      <c r="AG2239" t="s">
        <v>23154</v>
      </c>
      <c r="AH2239" t="s">
        <v>74</v>
      </c>
      <c r="AI2239" t="s">
        <v>75</v>
      </c>
      <c r="AJ2239" t="s">
        <v>76</v>
      </c>
      <c r="AK2239" t="s">
        <v>77</v>
      </c>
      <c r="AL2239" t="s">
        <v>78</v>
      </c>
      <c r="AM2239" t="s">
        <v>23154</v>
      </c>
      <c r="AN2239" t="s">
        <v>23154</v>
      </c>
      <c r="AO2239" t="s">
        <v>23154</v>
      </c>
      <c r="AP2239" t="s">
        <v>23154</v>
      </c>
      <c r="AQ2239" t="s">
        <v>23154</v>
      </c>
      <c r="AR2239" t="s">
        <v>23154</v>
      </c>
      <c r="AS2239" t="s">
        <v>23154</v>
      </c>
      <c r="AT2239" t="s">
        <v>23154</v>
      </c>
      <c r="AU2239" s="3" t="s">
        <v>27315</v>
      </c>
      <c r="AV2239" t="s">
        <v>23154</v>
      </c>
      <c r="AW2239" t="s">
        <v>23154</v>
      </c>
      <c r="AX2239" t="s">
        <v>81</v>
      </c>
      <c r="AY2239" t="s">
        <v>23154</v>
      </c>
      <c r="AZ2239" t="s">
        <v>23154</v>
      </c>
      <c r="BA2239" t="s">
        <v>82</v>
      </c>
      <c r="BB2239" t="s">
        <v>23154</v>
      </c>
      <c r="BC2239" t="s">
        <v>23154</v>
      </c>
      <c r="BD2239" t="s">
        <v>23154</v>
      </c>
      <c r="BE2239" t="s">
        <v>23154</v>
      </c>
      <c r="BF2239" t="s">
        <v>23154</v>
      </c>
      <c r="BG2239" t="s">
        <v>23154</v>
      </c>
      <c r="BH2239" t="s">
        <v>15169</v>
      </c>
      <c r="BI2239" t="s">
        <v>17235</v>
      </c>
      <c r="BJ2239" t="s">
        <v>15170</v>
      </c>
      <c r="BK2239" t="s">
        <v>15170</v>
      </c>
      <c r="BL2239">
        <v>475.9999999999992</v>
      </c>
      <c r="BM2239">
        <v>22.283985000000001</v>
      </c>
      <c r="BN2239">
        <v>114.211845</v>
      </c>
      <c r="BO2239" t="s">
        <v>24950</v>
      </c>
      <c r="BP2239" t="s">
        <v>23109</v>
      </c>
      <c r="BQ2239">
        <v>8</v>
      </c>
      <c r="BR2239">
        <v>20</v>
      </c>
      <c r="BS2239" t="s">
        <v>20736</v>
      </c>
      <c r="BT2239" t="s">
        <v>20737</v>
      </c>
      <c r="BU2239" t="s">
        <v>14823</v>
      </c>
      <c r="BV2239" t="s">
        <v>17236</v>
      </c>
      <c r="BW2239" t="s">
        <v>20738</v>
      </c>
      <c r="BX2239" t="s">
        <v>20732</v>
      </c>
      <c r="BY2239" t="s">
        <v>23154</v>
      </c>
      <c r="BZ2239" t="s">
        <v>23154</v>
      </c>
      <c r="CA2239" t="s">
        <v>20733</v>
      </c>
      <c r="CB2239" t="s">
        <v>23154</v>
      </c>
      <c r="CC2239" t="s">
        <v>20739</v>
      </c>
      <c r="CD2239" t="s">
        <v>14765</v>
      </c>
      <c r="CE2239" t="s">
        <v>20734</v>
      </c>
      <c r="CF2239" t="s">
        <v>23154</v>
      </c>
      <c r="CQ2239" cm="1">
        <f t="array" aca="1" ref="CQ2239" ca="1">SUMPRODUCT(--(_xlfn.UNICODE(MID(BX2239,ROW(INDIRECT("1:"&amp;LEN(BX2239))),1))&gt;=19968),--(_xlfn.UNICODE(MID(BX2239,ROW(INDIRECT("1:"&amp;LEN(BX2239))),1))&lt;=40895))</f>
        <v>53</v>
      </c>
      <c r="CR2239">
        <f t="shared" si="219"/>
        <v>80</v>
      </c>
      <c r="CT2239">
        <f t="shared" si="222"/>
        <v>4</v>
      </c>
      <c r="CX2239">
        <f t="shared" si="220"/>
        <v>3</v>
      </c>
      <c r="CY2239">
        <f t="shared" si="223"/>
        <v>37</v>
      </c>
      <c r="DA2239">
        <f t="shared" si="221"/>
        <v>4</v>
      </c>
    </row>
    <row r="2240" spans="1:105">
      <c r="A2240" t="s">
        <v>20740</v>
      </c>
      <c r="B2240" t="s">
        <v>63</v>
      </c>
      <c r="C2240" t="s">
        <v>64</v>
      </c>
      <c r="D2240" t="s">
        <v>65</v>
      </c>
      <c r="E2240" t="s">
        <v>66</v>
      </c>
      <c r="F2240" t="s">
        <v>14600</v>
      </c>
      <c r="G2240" t="s">
        <v>25077</v>
      </c>
      <c r="H2240" t="s">
        <v>23154</v>
      </c>
      <c r="I2240" t="s">
        <v>23154</v>
      </c>
      <c r="K2240" t="s">
        <v>20741</v>
      </c>
      <c r="L2240" t="s">
        <v>20742</v>
      </c>
      <c r="M2240">
        <v>8</v>
      </c>
      <c r="N2240">
        <v>15</v>
      </c>
      <c r="O2240">
        <v>6</v>
      </c>
      <c r="P2240">
        <v>15</v>
      </c>
      <c r="Q2240">
        <v>12</v>
      </c>
      <c r="R2240" t="s">
        <v>23154</v>
      </c>
      <c r="S2240" t="s">
        <v>19942</v>
      </c>
      <c r="T2240" t="s">
        <v>19942</v>
      </c>
      <c r="U2240" t="s">
        <v>23154</v>
      </c>
      <c r="V2240" t="s">
        <v>20743</v>
      </c>
      <c r="W2240" t="s">
        <v>20744</v>
      </c>
      <c r="X2240" t="s">
        <v>23154</v>
      </c>
      <c r="Y2240" t="s">
        <v>20745</v>
      </c>
      <c r="Z2240" t="s">
        <v>20746</v>
      </c>
      <c r="AA2240">
        <v>1991</v>
      </c>
      <c r="AB2240" t="s">
        <v>23154</v>
      </c>
      <c r="AC2240" t="s">
        <v>23154</v>
      </c>
      <c r="AD2240" t="s">
        <v>23154</v>
      </c>
      <c r="AE2240" t="s">
        <v>23154</v>
      </c>
      <c r="AF2240" t="s">
        <v>23154</v>
      </c>
      <c r="AG2240" t="s">
        <v>23154</v>
      </c>
      <c r="AH2240" t="s">
        <v>74</v>
      </c>
      <c r="AI2240" t="s">
        <v>75</v>
      </c>
      <c r="AJ2240" t="s">
        <v>76</v>
      </c>
      <c r="AK2240" t="s">
        <v>77</v>
      </c>
      <c r="AL2240" t="s">
        <v>78</v>
      </c>
      <c r="AM2240" t="s">
        <v>23154</v>
      </c>
      <c r="AN2240" t="s">
        <v>23154</v>
      </c>
      <c r="AO2240" t="s">
        <v>23154</v>
      </c>
      <c r="AP2240" t="s">
        <v>23154</v>
      </c>
      <c r="AQ2240" t="s">
        <v>23154</v>
      </c>
      <c r="AR2240" t="s">
        <v>23154</v>
      </c>
      <c r="AS2240" t="s">
        <v>23154</v>
      </c>
      <c r="AT2240" t="s">
        <v>23154</v>
      </c>
      <c r="AU2240" s="3" t="s">
        <v>27316</v>
      </c>
      <c r="AV2240" t="s">
        <v>23154</v>
      </c>
      <c r="AW2240" t="s">
        <v>23154</v>
      </c>
      <c r="AX2240" t="s">
        <v>81</v>
      </c>
      <c r="AY2240" t="s">
        <v>23154</v>
      </c>
      <c r="AZ2240" t="s">
        <v>23154</v>
      </c>
      <c r="BA2240" t="s">
        <v>82</v>
      </c>
      <c r="BB2240" t="s">
        <v>23154</v>
      </c>
      <c r="BC2240" t="s">
        <v>23154</v>
      </c>
      <c r="BD2240" t="s">
        <v>23154</v>
      </c>
      <c r="BE2240" t="s">
        <v>23154</v>
      </c>
      <c r="BF2240" t="s">
        <v>23154</v>
      </c>
      <c r="BG2240" t="s">
        <v>23154</v>
      </c>
      <c r="BH2240" t="s">
        <v>19942</v>
      </c>
      <c r="BI2240" t="s">
        <v>23154</v>
      </c>
      <c r="BJ2240" t="s">
        <v>23154</v>
      </c>
      <c r="BK2240" t="s">
        <v>23154</v>
      </c>
      <c r="BL2240">
        <v>476.9999999999992</v>
      </c>
      <c r="BM2240">
        <v>22.279843959141498</v>
      </c>
      <c r="BN2240">
        <v>114.180965759945</v>
      </c>
      <c r="BO2240" t="s">
        <v>24916</v>
      </c>
      <c r="BP2240" t="s">
        <v>23107</v>
      </c>
      <c r="BQ2240">
        <v>8</v>
      </c>
      <c r="BR2240">
        <v>17</v>
      </c>
      <c r="BS2240" t="s">
        <v>16296</v>
      </c>
      <c r="BT2240" t="s">
        <v>16297</v>
      </c>
      <c r="BU2240" t="s">
        <v>15184</v>
      </c>
      <c r="BV2240" t="s">
        <v>20747</v>
      </c>
      <c r="BW2240" t="s">
        <v>20748</v>
      </c>
      <c r="BX2240" t="s">
        <v>20749</v>
      </c>
      <c r="BY2240" t="s">
        <v>23154</v>
      </c>
      <c r="BZ2240" t="s">
        <v>23154</v>
      </c>
      <c r="CA2240" t="s">
        <v>20750</v>
      </c>
      <c r="CB2240" t="s">
        <v>23154</v>
      </c>
      <c r="CC2240" t="s">
        <v>20751</v>
      </c>
      <c r="CD2240" t="s">
        <v>14765</v>
      </c>
      <c r="CE2240" t="s">
        <v>20752</v>
      </c>
      <c r="CF2240" t="s">
        <v>23154</v>
      </c>
      <c r="CQ2240" cm="1">
        <f t="array" aca="1" ref="CQ2240" ca="1">SUMPRODUCT(--(_xlfn.UNICODE(MID(BX2240,ROW(INDIRECT("1:"&amp;LEN(BX2240))),1))&gt;=19968),--(_xlfn.UNICODE(MID(BX2240,ROW(INDIRECT("1:"&amp;LEN(BX2240))),1))&lt;=40895))</f>
        <v>367</v>
      </c>
      <c r="CR2240">
        <f t="shared" si="219"/>
        <v>525</v>
      </c>
      <c r="CT2240">
        <f t="shared" si="222"/>
        <v>4</v>
      </c>
      <c r="CX2240">
        <f t="shared" si="220"/>
        <v>3</v>
      </c>
      <c r="CY2240">
        <f t="shared" si="223"/>
        <v>37</v>
      </c>
      <c r="DA2240">
        <f t="shared" si="221"/>
        <v>4</v>
      </c>
    </row>
    <row r="2241" spans="1:105">
      <c r="A2241" t="s">
        <v>20753</v>
      </c>
      <c r="B2241" t="s">
        <v>63</v>
      </c>
      <c r="C2241" t="s">
        <v>64</v>
      </c>
      <c r="D2241" t="s">
        <v>65</v>
      </c>
      <c r="E2241" t="s">
        <v>66</v>
      </c>
      <c r="F2241" t="s">
        <v>14600</v>
      </c>
      <c r="G2241" t="s">
        <v>25077</v>
      </c>
      <c r="H2241" t="s">
        <v>23154</v>
      </c>
      <c r="I2241" t="s">
        <v>23154</v>
      </c>
      <c r="K2241" t="s">
        <v>20754</v>
      </c>
      <c r="L2241" t="s">
        <v>20755</v>
      </c>
      <c r="M2241">
        <v>8</v>
      </c>
      <c r="N2241">
        <v>15</v>
      </c>
      <c r="O2241">
        <v>6</v>
      </c>
      <c r="P2241">
        <v>15</v>
      </c>
      <c r="Q2241">
        <v>8</v>
      </c>
      <c r="R2241" t="s">
        <v>23154</v>
      </c>
      <c r="S2241" t="s">
        <v>20633</v>
      </c>
      <c r="T2241" t="s">
        <v>20634</v>
      </c>
      <c r="U2241" t="s">
        <v>23154</v>
      </c>
      <c r="V2241" t="s">
        <v>20756</v>
      </c>
      <c r="W2241" t="s">
        <v>20757</v>
      </c>
      <c r="X2241" t="s">
        <v>23154</v>
      </c>
      <c r="Y2241" t="s">
        <v>20758</v>
      </c>
      <c r="Z2241" t="s">
        <v>20759</v>
      </c>
      <c r="AA2241">
        <v>2023</v>
      </c>
      <c r="AB2241" t="s">
        <v>23154</v>
      </c>
      <c r="AC2241" t="s">
        <v>23154</v>
      </c>
      <c r="AD2241" t="s">
        <v>23154</v>
      </c>
      <c r="AE2241" t="s">
        <v>23154</v>
      </c>
      <c r="AF2241" t="s">
        <v>23154</v>
      </c>
      <c r="AG2241" t="s">
        <v>23154</v>
      </c>
      <c r="AH2241" t="s">
        <v>74</v>
      </c>
      <c r="AI2241" t="s">
        <v>75</v>
      </c>
      <c r="AJ2241" t="s">
        <v>76</v>
      </c>
      <c r="AK2241" t="s">
        <v>77</v>
      </c>
      <c r="AL2241" t="s">
        <v>78</v>
      </c>
      <c r="AM2241" t="s">
        <v>23154</v>
      </c>
      <c r="AN2241" t="s">
        <v>23154</v>
      </c>
      <c r="AO2241" t="s">
        <v>23154</v>
      </c>
      <c r="AP2241" t="s">
        <v>23154</v>
      </c>
      <c r="AQ2241" t="s">
        <v>23154</v>
      </c>
      <c r="AR2241" t="s">
        <v>23154</v>
      </c>
      <c r="AS2241" t="s">
        <v>23154</v>
      </c>
      <c r="AT2241" t="s">
        <v>23154</v>
      </c>
      <c r="AU2241" s="3" t="s">
        <v>27317</v>
      </c>
      <c r="AV2241" t="s">
        <v>23154</v>
      </c>
      <c r="AW2241" t="s">
        <v>23154</v>
      </c>
      <c r="AX2241" t="s">
        <v>81</v>
      </c>
      <c r="AY2241" t="s">
        <v>23154</v>
      </c>
      <c r="AZ2241" t="s">
        <v>23154</v>
      </c>
      <c r="BA2241" t="s">
        <v>82</v>
      </c>
      <c r="BB2241" t="s">
        <v>23154</v>
      </c>
      <c r="BC2241" t="s">
        <v>23154</v>
      </c>
      <c r="BD2241" t="s">
        <v>23154</v>
      </c>
      <c r="BE2241" t="s">
        <v>23154</v>
      </c>
      <c r="BF2241" t="s">
        <v>23154</v>
      </c>
      <c r="BG2241" t="s">
        <v>23154</v>
      </c>
      <c r="BH2241" t="s">
        <v>15242</v>
      </c>
      <c r="BI2241" t="s">
        <v>20639</v>
      </c>
      <c r="BJ2241" t="s">
        <v>15912</v>
      </c>
      <c r="BK2241" t="s">
        <v>23154</v>
      </c>
      <c r="BL2241">
        <v>477.9999999999992</v>
      </c>
      <c r="BM2241">
        <v>22.275565</v>
      </c>
      <c r="BN2241">
        <v>114.17231700000001</v>
      </c>
      <c r="BO2241" t="s">
        <v>24553</v>
      </c>
      <c r="BP2241" t="s">
        <v>23107</v>
      </c>
      <c r="BQ2241">
        <v>8</v>
      </c>
      <c r="BR2241">
        <v>7</v>
      </c>
      <c r="BS2241" t="s">
        <v>13311</v>
      </c>
      <c r="BT2241" t="s">
        <v>15022</v>
      </c>
      <c r="BU2241" t="s">
        <v>14838</v>
      </c>
      <c r="BV2241" t="s">
        <v>20760</v>
      </c>
      <c r="BW2241" t="s">
        <v>20761</v>
      </c>
      <c r="BX2241" t="s">
        <v>20762</v>
      </c>
      <c r="BY2241" t="s">
        <v>23154</v>
      </c>
      <c r="BZ2241" t="s">
        <v>23154</v>
      </c>
      <c r="CA2241" t="s">
        <v>20763</v>
      </c>
      <c r="CB2241" t="s">
        <v>23154</v>
      </c>
      <c r="CC2241" t="s">
        <v>13317</v>
      </c>
      <c r="CD2241" t="s">
        <v>14765</v>
      </c>
      <c r="CE2241" t="s">
        <v>20764</v>
      </c>
      <c r="CF2241" t="s">
        <v>23154</v>
      </c>
      <c r="CQ2241" cm="1">
        <f t="array" aca="1" ref="CQ2241" ca="1">SUMPRODUCT(--(_xlfn.UNICODE(MID(BX2241,ROW(INDIRECT("1:"&amp;LEN(BX2241))),1))&gt;=19968),--(_xlfn.UNICODE(MID(BX2241,ROW(INDIRECT("1:"&amp;LEN(BX2241))),1))&lt;=40895))</f>
        <v>508</v>
      </c>
      <c r="CR2241">
        <f t="shared" si="219"/>
        <v>808</v>
      </c>
      <c r="CT2241">
        <f t="shared" si="222"/>
        <v>4</v>
      </c>
      <c r="CX2241">
        <f t="shared" si="220"/>
        <v>3</v>
      </c>
      <c r="CY2241">
        <f t="shared" si="223"/>
        <v>37</v>
      </c>
      <c r="DA2241">
        <f t="shared" si="221"/>
        <v>4</v>
      </c>
    </row>
    <row r="2242" spans="1:105">
      <c r="A2242" t="s">
        <v>20765</v>
      </c>
      <c r="B2242" t="s">
        <v>63</v>
      </c>
      <c r="C2242" t="s">
        <v>64</v>
      </c>
      <c r="D2242" t="s">
        <v>65</v>
      </c>
      <c r="E2242" t="s">
        <v>66</v>
      </c>
      <c r="F2242" t="s">
        <v>14600</v>
      </c>
      <c r="G2242" t="s">
        <v>25077</v>
      </c>
      <c r="H2242" t="s">
        <v>23154</v>
      </c>
      <c r="I2242" t="s">
        <v>23154</v>
      </c>
      <c r="K2242" t="s">
        <v>20766</v>
      </c>
      <c r="L2242" t="s">
        <v>20767</v>
      </c>
      <c r="M2242">
        <v>8</v>
      </c>
      <c r="N2242">
        <v>16</v>
      </c>
      <c r="O2242">
        <v>6</v>
      </c>
      <c r="P2242">
        <v>16</v>
      </c>
      <c r="Q2242">
        <v>8</v>
      </c>
      <c r="R2242" t="s">
        <v>23154</v>
      </c>
      <c r="S2242" t="s">
        <v>20768</v>
      </c>
      <c r="T2242" t="s">
        <v>20769</v>
      </c>
      <c r="U2242" t="s">
        <v>23154</v>
      </c>
      <c r="V2242" t="s">
        <v>20770</v>
      </c>
      <c r="W2242" t="s">
        <v>20771</v>
      </c>
      <c r="X2242" t="s">
        <v>23154</v>
      </c>
      <c r="Y2242" t="s">
        <v>20772</v>
      </c>
      <c r="Z2242" t="s">
        <v>20773</v>
      </c>
      <c r="AA2242">
        <v>2015</v>
      </c>
      <c r="AB2242" t="s">
        <v>23154</v>
      </c>
      <c r="AC2242" t="s">
        <v>23154</v>
      </c>
      <c r="AD2242" t="s">
        <v>23154</v>
      </c>
      <c r="AE2242" t="s">
        <v>23154</v>
      </c>
      <c r="AF2242" t="s">
        <v>23154</v>
      </c>
      <c r="AG2242" t="s">
        <v>23154</v>
      </c>
      <c r="AH2242" t="s">
        <v>74</v>
      </c>
      <c r="AI2242" t="s">
        <v>75</v>
      </c>
      <c r="AJ2242" t="s">
        <v>76</v>
      </c>
      <c r="AK2242" t="s">
        <v>77</v>
      </c>
      <c r="AL2242" t="s">
        <v>78</v>
      </c>
      <c r="AM2242" t="s">
        <v>23154</v>
      </c>
      <c r="AN2242" t="s">
        <v>23154</v>
      </c>
      <c r="AO2242" t="s">
        <v>23154</v>
      </c>
      <c r="AP2242" t="s">
        <v>23154</v>
      </c>
      <c r="AQ2242" t="s">
        <v>23154</v>
      </c>
      <c r="AR2242" t="s">
        <v>23154</v>
      </c>
      <c r="AS2242" t="s">
        <v>23154</v>
      </c>
      <c r="AT2242" t="s">
        <v>23154</v>
      </c>
      <c r="AU2242" s="3" t="s">
        <v>27318</v>
      </c>
      <c r="AV2242" t="s">
        <v>23154</v>
      </c>
      <c r="AW2242" t="s">
        <v>23154</v>
      </c>
      <c r="AX2242" t="s">
        <v>81</v>
      </c>
      <c r="AY2242" t="s">
        <v>23154</v>
      </c>
      <c r="AZ2242" t="s">
        <v>23154</v>
      </c>
      <c r="BA2242" t="s">
        <v>82</v>
      </c>
      <c r="BB2242" t="s">
        <v>23154</v>
      </c>
      <c r="BC2242" t="s">
        <v>23154</v>
      </c>
      <c r="BD2242" t="s">
        <v>23154</v>
      </c>
      <c r="BE2242" t="s">
        <v>23154</v>
      </c>
      <c r="BF2242" t="s">
        <v>23154</v>
      </c>
      <c r="BG2242" t="s">
        <v>23154</v>
      </c>
      <c r="BH2242" t="s">
        <v>14629</v>
      </c>
      <c r="BI2242" t="s">
        <v>14629</v>
      </c>
      <c r="BJ2242" t="s">
        <v>14629</v>
      </c>
      <c r="BK2242" t="s">
        <v>20774</v>
      </c>
      <c r="BL2242">
        <v>478.9999999999992</v>
      </c>
      <c r="BM2242">
        <v>22.291939012068202</v>
      </c>
      <c r="BN2242">
        <v>114.199402731907</v>
      </c>
      <c r="BO2242" t="s">
        <v>24525</v>
      </c>
      <c r="BP2242" t="s">
        <v>23109</v>
      </c>
      <c r="BQ2242">
        <v>8</v>
      </c>
      <c r="BR2242">
        <v>5</v>
      </c>
      <c r="BS2242" t="s">
        <v>14646</v>
      </c>
      <c r="BT2242" t="s">
        <v>14647</v>
      </c>
      <c r="BU2242" t="s">
        <v>14823</v>
      </c>
      <c r="BV2242" t="s">
        <v>20775</v>
      </c>
      <c r="BW2242" t="s">
        <v>20776</v>
      </c>
      <c r="BX2242" t="s">
        <v>20777</v>
      </c>
      <c r="BY2242" t="s">
        <v>23154</v>
      </c>
      <c r="BZ2242" t="s">
        <v>23154</v>
      </c>
      <c r="CA2242" t="s">
        <v>20778</v>
      </c>
      <c r="CB2242" t="s">
        <v>23154</v>
      </c>
      <c r="CC2242" t="s">
        <v>14652</v>
      </c>
      <c r="CD2242" t="s">
        <v>14765</v>
      </c>
      <c r="CE2242" t="s">
        <v>20779</v>
      </c>
      <c r="CF2242" t="s">
        <v>23154</v>
      </c>
      <c r="CQ2242" cm="1">
        <f t="array" aca="1" ref="CQ2242" ca="1">SUMPRODUCT(--(_xlfn.UNICODE(MID(BX2242,ROW(INDIRECT("1:"&amp;LEN(BX2242))),1))&gt;=19968),--(_xlfn.UNICODE(MID(BX2242,ROW(INDIRECT("1:"&amp;LEN(BX2242))),1))&lt;=40895))</f>
        <v>617</v>
      </c>
      <c r="CR2242">
        <f t="shared" ref="CR2242:CR2305" si="224">LEN($BX2242)</f>
        <v>904</v>
      </c>
      <c r="CT2242">
        <f t="shared" si="222"/>
        <v>4</v>
      </c>
      <c r="CX2242">
        <f t="shared" ref="CX2242:CX2305" si="225">LEN($BS2242)</f>
        <v>2</v>
      </c>
      <c r="CY2242">
        <f t="shared" si="223"/>
        <v>37</v>
      </c>
      <c r="DA2242">
        <f t="shared" ref="DA2242:DA2305" si="226">LEN($BY2242)</f>
        <v>4</v>
      </c>
    </row>
    <row r="2243" spans="1:105">
      <c r="A2243" t="s">
        <v>20780</v>
      </c>
      <c r="B2243" t="s">
        <v>63</v>
      </c>
      <c r="C2243" t="s">
        <v>64</v>
      </c>
      <c r="D2243" t="s">
        <v>65</v>
      </c>
      <c r="E2243" t="s">
        <v>66</v>
      </c>
      <c r="F2243" t="s">
        <v>14600</v>
      </c>
      <c r="G2243" t="s">
        <v>25077</v>
      </c>
      <c r="H2243" t="s">
        <v>23154</v>
      </c>
      <c r="I2243" t="s">
        <v>23154</v>
      </c>
      <c r="K2243" t="s">
        <v>20766</v>
      </c>
      <c r="L2243" t="s">
        <v>20767</v>
      </c>
      <c r="M2243">
        <v>8</v>
      </c>
      <c r="N2243">
        <v>16</v>
      </c>
      <c r="O2243">
        <v>6</v>
      </c>
      <c r="P2243">
        <v>16</v>
      </c>
      <c r="Q2243">
        <v>8</v>
      </c>
      <c r="R2243" t="s">
        <v>23154</v>
      </c>
      <c r="S2243" t="s">
        <v>20768</v>
      </c>
      <c r="T2243" t="s">
        <v>20769</v>
      </c>
      <c r="U2243" t="s">
        <v>23154</v>
      </c>
      <c r="V2243" t="s">
        <v>20770</v>
      </c>
      <c r="W2243" t="s">
        <v>20771</v>
      </c>
      <c r="X2243" t="s">
        <v>23154</v>
      </c>
      <c r="Y2243" t="s">
        <v>20781</v>
      </c>
      <c r="Z2243" t="s">
        <v>20782</v>
      </c>
      <c r="AA2243">
        <v>2015</v>
      </c>
      <c r="AB2243" t="s">
        <v>23154</v>
      </c>
      <c r="AC2243" t="s">
        <v>23154</v>
      </c>
      <c r="AD2243" t="s">
        <v>23154</v>
      </c>
      <c r="AE2243" t="s">
        <v>23154</v>
      </c>
      <c r="AF2243" t="s">
        <v>23154</v>
      </c>
      <c r="AG2243" t="s">
        <v>23154</v>
      </c>
      <c r="AH2243" t="s">
        <v>74</v>
      </c>
      <c r="AI2243" t="s">
        <v>75</v>
      </c>
      <c r="AJ2243" t="s">
        <v>76</v>
      </c>
      <c r="AK2243" t="s">
        <v>77</v>
      </c>
      <c r="AL2243" t="s">
        <v>78</v>
      </c>
      <c r="AM2243" t="s">
        <v>23154</v>
      </c>
      <c r="AN2243" t="s">
        <v>23154</v>
      </c>
      <c r="AO2243" t="s">
        <v>23154</v>
      </c>
      <c r="AP2243" t="s">
        <v>23154</v>
      </c>
      <c r="AQ2243" t="s">
        <v>23154</v>
      </c>
      <c r="AR2243" t="s">
        <v>23154</v>
      </c>
      <c r="AS2243" t="s">
        <v>23154</v>
      </c>
      <c r="AT2243" t="s">
        <v>23154</v>
      </c>
      <c r="AU2243" s="3" t="s">
        <v>27319</v>
      </c>
      <c r="AV2243" t="s">
        <v>23154</v>
      </c>
      <c r="AW2243" t="s">
        <v>23154</v>
      </c>
      <c r="AX2243" t="s">
        <v>81</v>
      </c>
      <c r="AY2243" t="s">
        <v>23154</v>
      </c>
      <c r="AZ2243" t="s">
        <v>23154</v>
      </c>
      <c r="BA2243" t="s">
        <v>82</v>
      </c>
      <c r="BB2243" t="s">
        <v>23154</v>
      </c>
      <c r="BC2243" t="s">
        <v>23154</v>
      </c>
      <c r="BD2243" t="s">
        <v>23154</v>
      </c>
      <c r="BE2243" t="s">
        <v>23154</v>
      </c>
      <c r="BF2243" t="s">
        <v>23154</v>
      </c>
      <c r="BG2243" t="s">
        <v>23154</v>
      </c>
      <c r="BH2243" t="s">
        <v>14629</v>
      </c>
      <c r="BI2243" t="s">
        <v>14629</v>
      </c>
      <c r="BJ2243" t="s">
        <v>14629</v>
      </c>
      <c r="BK2243" t="s">
        <v>20774</v>
      </c>
      <c r="BL2243">
        <v>478.9999999999992</v>
      </c>
      <c r="BM2243">
        <v>22.319167</v>
      </c>
      <c r="BN2243">
        <v>114.1675</v>
      </c>
      <c r="BO2243" t="s">
        <v>24538</v>
      </c>
      <c r="BP2243" t="s">
        <v>23105</v>
      </c>
      <c r="BQ2243">
        <v>8</v>
      </c>
      <c r="BR2243">
        <v>8</v>
      </c>
      <c r="BS2243" t="s">
        <v>14758</v>
      </c>
      <c r="BT2243" t="s">
        <v>14759</v>
      </c>
      <c r="BU2243" t="s">
        <v>14823</v>
      </c>
      <c r="BV2243" t="s">
        <v>20775</v>
      </c>
      <c r="BW2243" t="s">
        <v>20783</v>
      </c>
      <c r="BX2243" t="s">
        <v>20777</v>
      </c>
      <c r="BY2243" t="s">
        <v>23154</v>
      </c>
      <c r="BZ2243" t="s">
        <v>23154</v>
      </c>
      <c r="CA2243" t="s">
        <v>20778</v>
      </c>
      <c r="CB2243" t="s">
        <v>23154</v>
      </c>
      <c r="CC2243" t="s">
        <v>14764</v>
      </c>
      <c r="CD2243" t="s">
        <v>14765</v>
      </c>
      <c r="CE2243" t="s">
        <v>20779</v>
      </c>
      <c r="CF2243" t="s">
        <v>23154</v>
      </c>
      <c r="CQ2243" cm="1">
        <f t="array" aca="1" ref="CQ2243" ca="1">SUMPRODUCT(--(_xlfn.UNICODE(MID(BX2243,ROW(INDIRECT("1:"&amp;LEN(BX2243))),1))&gt;=19968),--(_xlfn.UNICODE(MID(BX2243,ROW(INDIRECT("1:"&amp;LEN(BX2243))),1))&lt;=40895))</f>
        <v>617</v>
      </c>
      <c r="CR2243">
        <f t="shared" si="224"/>
        <v>904</v>
      </c>
      <c r="CT2243">
        <f t="shared" ref="CT2243:CT2306" si="227">_xlfn.AGGREGATE(14, 6,CR$2:CR$2519,ROW()-ROW($CR$1))</f>
        <v>4</v>
      </c>
      <c r="CX2243">
        <f t="shared" si="225"/>
        <v>2</v>
      </c>
      <c r="CY2243">
        <f t="shared" si="223"/>
        <v>37</v>
      </c>
      <c r="DA2243">
        <f t="shared" si="226"/>
        <v>4</v>
      </c>
    </row>
    <row r="2244" spans="1:105">
      <c r="A2244" t="s">
        <v>20784</v>
      </c>
      <c r="B2244" t="s">
        <v>63</v>
      </c>
      <c r="C2244" t="s">
        <v>64</v>
      </c>
      <c r="D2244" t="s">
        <v>65</v>
      </c>
      <c r="E2244" t="s">
        <v>66</v>
      </c>
      <c r="F2244" t="s">
        <v>14600</v>
      </c>
      <c r="G2244" t="s">
        <v>25077</v>
      </c>
      <c r="H2244" t="s">
        <v>23154</v>
      </c>
      <c r="I2244" t="s">
        <v>23154</v>
      </c>
      <c r="K2244" t="s">
        <v>20785</v>
      </c>
      <c r="L2244" t="s">
        <v>20785</v>
      </c>
      <c r="M2244">
        <v>8</v>
      </c>
      <c r="N2244">
        <v>16</v>
      </c>
      <c r="O2244">
        <v>6</v>
      </c>
      <c r="P2244">
        <v>16</v>
      </c>
      <c r="Q2244">
        <v>16</v>
      </c>
      <c r="R2244" t="s">
        <v>23154</v>
      </c>
      <c r="S2244" t="s">
        <v>20786</v>
      </c>
      <c r="T2244" t="s">
        <v>20787</v>
      </c>
      <c r="U2244" t="s">
        <v>23154</v>
      </c>
      <c r="V2244" t="s">
        <v>20788</v>
      </c>
      <c r="W2244" t="s">
        <v>20789</v>
      </c>
      <c r="X2244" t="s">
        <v>23154</v>
      </c>
      <c r="Y2244" t="s">
        <v>20790</v>
      </c>
      <c r="Z2244" t="s">
        <v>20791</v>
      </c>
      <c r="AA2244">
        <v>2012</v>
      </c>
      <c r="AB2244" t="s">
        <v>23154</v>
      </c>
      <c r="AC2244" t="s">
        <v>23154</v>
      </c>
      <c r="AD2244" t="s">
        <v>23154</v>
      </c>
      <c r="AE2244" t="s">
        <v>23154</v>
      </c>
      <c r="AF2244" t="s">
        <v>23154</v>
      </c>
      <c r="AG2244" t="s">
        <v>23154</v>
      </c>
      <c r="AH2244" t="s">
        <v>74</v>
      </c>
      <c r="AI2244" t="s">
        <v>75</v>
      </c>
      <c r="AJ2244" t="s">
        <v>76</v>
      </c>
      <c r="AK2244" t="s">
        <v>77</v>
      </c>
      <c r="AL2244" t="s">
        <v>78</v>
      </c>
      <c r="AM2244" t="s">
        <v>23154</v>
      </c>
      <c r="AN2244" t="s">
        <v>23154</v>
      </c>
      <c r="AO2244" t="s">
        <v>23154</v>
      </c>
      <c r="AP2244" t="s">
        <v>23154</v>
      </c>
      <c r="AQ2244" t="s">
        <v>23154</v>
      </c>
      <c r="AR2244" t="s">
        <v>23154</v>
      </c>
      <c r="AS2244" t="s">
        <v>23154</v>
      </c>
      <c r="AT2244" t="s">
        <v>23154</v>
      </c>
      <c r="AU2244" s="3" t="s">
        <v>27320</v>
      </c>
      <c r="AV2244" t="s">
        <v>23154</v>
      </c>
      <c r="AW2244" t="s">
        <v>23154</v>
      </c>
      <c r="AX2244" t="s">
        <v>81</v>
      </c>
      <c r="AY2244" t="s">
        <v>23154</v>
      </c>
      <c r="AZ2244" t="s">
        <v>23154</v>
      </c>
      <c r="BA2244" t="s">
        <v>82</v>
      </c>
      <c r="BB2244" t="s">
        <v>23154</v>
      </c>
      <c r="BC2244" t="s">
        <v>23154</v>
      </c>
      <c r="BD2244" t="s">
        <v>23154</v>
      </c>
      <c r="BE2244" t="s">
        <v>23154</v>
      </c>
      <c r="BF2244" t="s">
        <v>23154</v>
      </c>
      <c r="BG2244" t="s">
        <v>23154</v>
      </c>
      <c r="BH2244" t="s">
        <v>20792</v>
      </c>
      <c r="BI2244" t="s">
        <v>15814</v>
      </c>
      <c r="BJ2244" t="s">
        <v>20793</v>
      </c>
      <c r="BK2244" t="s">
        <v>20794</v>
      </c>
      <c r="BL2244">
        <v>479.9999999999992</v>
      </c>
      <c r="BM2244">
        <v>22.28</v>
      </c>
      <c r="BN2244">
        <v>114.186944</v>
      </c>
      <c r="BO2244" t="s">
        <v>24524</v>
      </c>
      <c r="BP2244" t="s">
        <v>23107</v>
      </c>
      <c r="BQ2244">
        <v>8</v>
      </c>
      <c r="BR2244">
        <v>14</v>
      </c>
      <c r="BS2244" t="s">
        <v>14617</v>
      </c>
      <c r="BT2244" t="s">
        <v>17501</v>
      </c>
      <c r="BU2244" t="s">
        <v>20795</v>
      </c>
      <c r="BV2244" t="s">
        <v>20796</v>
      </c>
      <c r="BW2244" t="s">
        <v>20797</v>
      </c>
      <c r="BX2244" t="s">
        <v>20798</v>
      </c>
      <c r="BY2244" t="s">
        <v>23154</v>
      </c>
      <c r="BZ2244" t="s">
        <v>23154</v>
      </c>
      <c r="CA2244" t="s">
        <v>23154</v>
      </c>
      <c r="CB2244" t="s">
        <v>23154</v>
      </c>
      <c r="CC2244" t="s">
        <v>14621</v>
      </c>
      <c r="CD2244" t="s">
        <v>14765</v>
      </c>
      <c r="CE2244" t="s">
        <v>20799</v>
      </c>
      <c r="CF2244" t="s">
        <v>23154</v>
      </c>
      <c r="CQ2244" cm="1">
        <f t="array" aca="1" ref="CQ2244" ca="1">SUMPRODUCT(--(_xlfn.UNICODE(MID(BX2244,ROW(INDIRECT("1:"&amp;LEN(BX2244))),1))&gt;=19968),--(_xlfn.UNICODE(MID(BX2244,ROW(INDIRECT("1:"&amp;LEN(BX2244))),1))&lt;=40895))</f>
        <v>319</v>
      </c>
      <c r="CR2244">
        <f t="shared" si="224"/>
        <v>482</v>
      </c>
      <c r="CS2244">
        <f ca="1">_xlfn.AGGREGATE(14, 6,CQ$2:CQ$2519,ROW()-ROW($CS$1))</f>
        <v>0</v>
      </c>
      <c r="CT2244">
        <f t="shared" si="227"/>
        <v>4</v>
      </c>
      <c r="CX2244">
        <f t="shared" si="225"/>
        <v>3</v>
      </c>
      <c r="CY2244">
        <f t="shared" ref="CY2244:CY2307" si="228">_xlfn.AGGREGATE(14, 6,CX$2:CX$2519,1)</f>
        <v>37</v>
      </c>
      <c r="DA2244">
        <f t="shared" si="226"/>
        <v>4</v>
      </c>
    </row>
    <row r="2245" spans="1:105">
      <c r="A2245" t="s">
        <v>20800</v>
      </c>
      <c r="B2245" t="s">
        <v>63</v>
      </c>
      <c r="C2245" t="s">
        <v>64</v>
      </c>
      <c r="D2245" t="s">
        <v>65</v>
      </c>
      <c r="E2245" t="s">
        <v>66</v>
      </c>
      <c r="F2245" t="s">
        <v>14600</v>
      </c>
      <c r="G2245" t="s">
        <v>25077</v>
      </c>
      <c r="H2245" t="s">
        <v>23154</v>
      </c>
      <c r="I2245" t="s">
        <v>23154</v>
      </c>
      <c r="K2245" t="s">
        <v>20801</v>
      </c>
      <c r="L2245" t="s">
        <v>20802</v>
      </c>
      <c r="M2245">
        <v>8</v>
      </c>
      <c r="N2245">
        <v>16</v>
      </c>
      <c r="O2245">
        <v>6</v>
      </c>
      <c r="P2245">
        <v>16</v>
      </c>
      <c r="Q2245">
        <v>9</v>
      </c>
      <c r="R2245" t="s">
        <v>23154</v>
      </c>
      <c r="S2245" t="s">
        <v>20803</v>
      </c>
      <c r="T2245" t="s">
        <v>20804</v>
      </c>
      <c r="U2245" t="s">
        <v>23154</v>
      </c>
      <c r="V2245" t="s">
        <v>20805</v>
      </c>
      <c r="W2245" t="s">
        <v>20806</v>
      </c>
      <c r="X2245" t="s">
        <v>23154</v>
      </c>
      <c r="Y2245" t="s">
        <v>20807</v>
      </c>
      <c r="Z2245" t="s">
        <v>20808</v>
      </c>
      <c r="AA2245">
        <v>1995</v>
      </c>
      <c r="AB2245" t="s">
        <v>23154</v>
      </c>
      <c r="AC2245" t="s">
        <v>23154</v>
      </c>
      <c r="AD2245" t="s">
        <v>23154</v>
      </c>
      <c r="AE2245" t="s">
        <v>23154</v>
      </c>
      <c r="AF2245" t="s">
        <v>23154</v>
      </c>
      <c r="AG2245" t="s">
        <v>23154</v>
      </c>
      <c r="AH2245" t="s">
        <v>74</v>
      </c>
      <c r="AI2245" t="s">
        <v>75</v>
      </c>
      <c r="AJ2245" t="s">
        <v>76</v>
      </c>
      <c r="AK2245" t="s">
        <v>77</v>
      </c>
      <c r="AL2245" t="s">
        <v>78</v>
      </c>
      <c r="AM2245" t="s">
        <v>23154</v>
      </c>
      <c r="AN2245" t="s">
        <v>23154</v>
      </c>
      <c r="AO2245" t="s">
        <v>23154</v>
      </c>
      <c r="AP2245" t="s">
        <v>23154</v>
      </c>
      <c r="AQ2245" t="s">
        <v>23154</v>
      </c>
      <c r="AR2245" t="s">
        <v>23154</v>
      </c>
      <c r="AS2245" t="s">
        <v>23154</v>
      </c>
      <c r="AT2245" t="s">
        <v>23154</v>
      </c>
      <c r="AU2245" s="3" t="s">
        <v>27321</v>
      </c>
      <c r="AV2245" t="s">
        <v>23154</v>
      </c>
      <c r="AW2245" t="s">
        <v>23154</v>
      </c>
      <c r="AX2245" t="s">
        <v>81</v>
      </c>
      <c r="AY2245" t="s">
        <v>23154</v>
      </c>
      <c r="AZ2245" t="s">
        <v>23154</v>
      </c>
      <c r="BA2245" t="s">
        <v>82</v>
      </c>
      <c r="BB2245" t="s">
        <v>23154</v>
      </c>
      <c r="BC2245" t="s">
        <v>23154</v>
      </c>
      <c r="BD2245" t="s">
        <v>23154</v>
      </c>
      <c r="BE2245" t="s">
        <v>23154</v>
      </c>
      <c r="BF2245" t="s">
        <v>23154</v>
      </c>
      <c r="BG2245" t="s">
        <v>23154</v>
      </c>
      <c r="BH2245" t="s">
        <v>20809</v>
      </c>
      <c r="BI2245" t="s">
        <v>20809</v>
      </c>
      <c r="BJ2245" t="s">
        <v>15065</v>
      </c>
      <c r="BK2245" t="s">
        <v>23154</v>
      </c>
      <c r="BL2245">
        <v>480.9999999999992</v>
      </c>
      <c r="BM2245">
        <v>22.512274830456501</v>
      </c>
      <c r="BN2245">
        <v>114.126861917871</v>
      </c>
      <c r="BO2245" t="s">
        <v>24951</v>
      </c>
      <c r="BP2245" t="s">
        <v>23118</v>
      </c>
      <c r="BQ2245">
        <v>8</v>
      </c>
      <c r="BR2245">
        <v>3</v>
      </c>
      <c r="BS2245" t="s">
        <v>20810</v>
      </c>
      <c r="BT2245" t="s">
        <v>20811</v>
      </c>
      <c r="BU2245" t="s">
        <v>20812</v>
      </c>
      <c r="BV2245" t="s">
        <v>20813</v>
      </c>
      <c r="BW2245" t="s">
        <v>20814</v>
      </c>
      <c r="BX2245" t="s">
        <v>20815</v>
      </c>
      <c r="BY2245" t="s">
        <v>23154</v>
      </c>
      <c r="BZ2245" t="s">
        <v>23154</v>
      </c>
      <c r="CA2245" t="s">
        <v>20816</v>
      </c>
      <c r="CB2245" t="s">
        <v>23154</v>
      </c>
      <c r="CC2245" t="s">
        <v>20817</v>
      </c>
      <c r="CD2245" t="s">
        <v>14765</v>
      </c>
      <c r="CE2245" t="s">
        <v>20818</v>
      </c>
      <c r="CF2245" t="s">
        <v>23154</v>
      </c>
      <c r="CQ2245" cm="1">
        <f t="array" aca="1" ref="CQ2245" ca="1">SUMPRODUCT(--(_xlfn.UNICODE(MID(BX2245,ROW(INDIRECT("1:"&amp;LEN(BX2245))),1))&gt;=19968),--(_xlfn.UNICODE(MID(BX2245,ROW(INDIRECT("1:"&amp;LEN(BX2245))),1))&lt;=40895))</f>
        <v>593</v>
      </c>
      <c r="CR2245">
        <f t="shared" si="224"/>
        <v>784</v>
      </c>
      <c r="CT2245">
        <f t="shared" si="227"/>
        <v>4</v>
      </c>
      <c r="CX2245">
        <f t="shared" si="225"/>
        <v>2</v>
      </c>
      <c r="CY2245">
        <f t="shared" si="228"/>
        <v>37</v>
      </c>
      <c r="DA2245">
        <f t="shared" si="226"/>
        <v>4</v>
      </c>
    </row>
    <row r="2246" spans="1:105">
      <c r="A2246" t="s">
        <v>20819</v>
      </c>
      <c r="B2246" t="s">
        <v>63</v>
      </c>
      <c r="C2246" t="s">
        <v>64</v>
      </c>
      <c r="D2246" t="s">
        <v>65</v>
      </c>
      <c r="E2246" t="s">
        <v>66</v>
      </c>
      <c r="F2246" t="s">
        <v>14600</v>
      </c>
      <c r="G2246" t="s">
        <v>25077</v>
      </c>
      <c r="H2246" t="s">
        <v>23154</v>
      </c>
      <c r="I2246" t="s">
        <v>23154</v>
      </c>
      <c r="K2246" t="s">
        <v>20801</v>
      </c>
      <c r="L2246" t="s">
        <v>20802</v>
      </c>
      <c r="M2246">
        <v>8</v>
      </c>
      <c r="N2246">
        <v>16</v>
      </c>
      <c r="O2246">
        <v>6</v>
      </c>
      <c r="P2246">
        <v>16</v>
      </c>
      <c r="Q2246">
        <v>9</v>
      </c>
      <c r="R2246" t="s">
        <v>23154</v>
      </c>
      <c r="S2246" t="s">
        <v>20803</v>
      </c>
      <c r="T2246" t="s">
        <v>20804</v>
      </c>
      <c r="U2246" t="s">
        <v>23154</v>
      </c>
      <c r="V2246" t="s">
        <v>20805</v>
      </c>
      <c r="W2246" t="s">
        <v>20806</v>
      </c>
      <c r="X2246" t="s">
        <v>23154</v>
      </c>
      <c r="Y2246" t="s">
        <v>20820</v>
      </c>
      <c r="Z2246" t="s">
        <v>20821</v>
      </c>
      <c r="AA2246">
        <v>1995</v>
      </c>
      <c r="AB2246" t="s">
        <v>23154</v>
      </c>
      <c r="AC2246" t="s">
        <v>23154</v>
      </c>
      <c r="AD2246" t="s">
        <v>23154</v>
      </c>
      <c r="AE2246" t="s">
        <v>23154</v>
      </c>
      <c r="AF2246" t="s">
        <v>23154</v>
      </c>
      <c r="AG2246" t="s">
        <v>23154</v>
      </c>
      <c r="AH2246" t="s">
        <v>74</v>
      </c>
      <c r="AI2246" t="s">
        <v>75</v>
      </c>
      <c r="AJ2246" t="s">
        <v>76</v>
      </c>
      <c r="AK2246" t="s">
        <v>77</v>
      </c>
      <c r="AL2246" t="s">
        <v>78</v>
      </c>
      <c r="AM2246" t="s">
        <v>23154</v>
      </c>
      <c r="AN2246" t="s">
        <v>23154</v>
      </c>
      <c r="AO2246" t="s">
        <v>23154</v>
      </c>
      <c r="AP2246" t="s">
        <v>23154</v>
      </c>
      <c r="AQ2246" t="s">
        <v>23154</v>
      </c>
      <c r="AR2246" t="s">
        <v>23154</v>
      </c>
      <c r="AS2246" t="s">
        <v>23154</v>
      </c>
      <c r="AT2246" t="s">
        <v>23154</v>
      </c>
      <c r="AU2246" s="3" t="s">
        <v>27322</v>
      </c>
      <c r="AV2246" t="s">
        <v>23154</v>
      </c>
      <c r="AW2246" t="s">
        <v>23154</v>
      </c>
      <c r="AX2246" t="s">
        <v>81</v>
      </c>
      <c r="AY2246" t="s">
        <v>23154</v>
      </c>
      <c r="AZ2246" t="s">
        <v>23154</v>
      </c>
      <c r="BA2246" t="s">
        <v>82</v>
      </c>
      <c r="BB2246" t="s">
        <v>23154</v>
      </c>
      <c r="BC2246" t="s">
        <v>23154</v>
      </c>
      <c r="BD2246" t="s">
        <v>23154</v>
      </c>
      <c r="BE2246" t="s">
        <v>23154</v>
      </c>
      <c r="BF2246" t="s">
        <v>23154</v>
      </c>
      <c r="BG2246" t="s">
        <v>23154</v>
      </c>
      <c r="BH2246" t="s">
        <v>20809</v>
      </c>
      <c r="BI2246" t="s">
        <v>20809</v>
      </c>
      <c r="BJ2246" t="s">
        <v>15065</v>
      </c>
      <c r="BK2246" t="s">
        <v>23154</v>
      </c>
      <c r="BL2246">
        <v>480.9999999999992</v>
      </c>
      <c r="BM2246">
        <v>22.279843959141498</v>
      </c>
      <c r="BN2246">
        <v>114.180965759945</v>
      </c>
      <c r="BO2246" t="s">
        <v>24916</v>
      </c>
      <c r="BP2246" t="s">
        <v>23107</v>
      </c>
      <c r="BQ2246">
        <v>8</v>
      </c>
      <c r="BR2246">
        <v>10</v>
      </c>
      <c r="BS2246" t="s">
        <v>20293</v>
      </c>
      <c r="BT2246" t="s">
        <v>20822</v>
      </c>
      <c r="BU2246" t="s">
        <v>20812</v>
      </c>
      <c r="BV2246" t="s">
        <v>20813</v>
      </c>
      <c r="BW2246" t="s">
        <v>20823</v>
      </c>
      <c r="BX2246" t="s">
        <v>20815</v>
      </c>
      <c r="BY2246" t="s">
        <v>23154</v>
      </c>
      <c r="BZ2246" t="s">
        <v>23154</v>
      </c>
      <c r="CA2246" t="s">
        <v>20816</v>
      </c>
      <c r="CB2246" t="s">
        <v>23154</v>
      </c>
      <c r="CC2246" t="s">
        <v>20824</v>
      </c>
      <c r="CD2246" t="s">
        <v>14765</v>
      </c>
      <c r="CE2246" t="s">
        <v>20818</v>
      </c>
      <c r="CF2246" t="s">
        <v>23154</v>
      </c>
      <c r="CQ2246" cm="1">
        <f t="array" aca="1" ref="CQ2246" ca="1">SUMPRODUCT(--(_xlfn.UNICODE(MID(BX2246,ROW(INDIRECT("1:"&amp;LEN(BX2246))),1))&gt;=19968),--(_xlfn.UNICODE(MID(BX2246,ROW(INDIRECT("1:"&amp;LEN(BX2246))),1))&lt;=40895))</f>
        <v>593</v>
      </c>
      <c r="CR2246">
        <f t="shared" si="224"/>
        <v>784</v>
      </c>
      <c r="CT2246">
        <f t="shared" si="227"/>
        <v>4</v>
      </c>
      <c r="CX2246">
        <f t="shared" si="225"/>
        <v>2</v>
      </c>
      <c r="CY2246">
        <f t="shared" si="228"/>
        <v>37</v>
      </c>
      <c r="DA2246">
        <f t="shared" si="226"/>
        <v>4</v>
      </c>
    </row>
    <row r="2247" spans="1:105">
      <c r="A2247" t="s">
        <v>20825</v>
      </c>
      <c r="B2247" t="s">
        <v>63</v>
      </c>
      <c r="C2247" t="s">
        <v>64</v>
      </c>
      <c r="D2247" t="s">
        <v>65</v>
      </c>
      <c r="E2247" t="s">
        <v>66</v>
      </c>
      <c r="F2247" t="s">
        <v>14600</v>
      </c>
      <c r="G2247" t="s">
        <v>25077</v>
      </c>
      <c r="H2247" t="s">
        <v>23154</v>
      </c>
      <c r="I2247" t="s">
        <v>23154</v>
      </c>
      <c r="K2247" t="s">
        <v>20801</v>
      </c>
      <c r="L2247" t="s">
        <v>20802</v>
      </c>
      <c r="M2247">
        <v>8</v>
      </c>
      <c r="N2247">
        <v>16</v>
      </c>
      <c r="O2247">
        <v>6</v>
      </c>
      <c r="P2247">
        <v>16</v>
      </c>
      <c r="Q2247">
        <v>9</v>
      </c>
      <c r="R2247" t="s">
        <v>23154</v>
      </c>
      <c r="S2247" t="s">
        <v>20803</v>
      </c>
      <c r="T2247" t="s">
        <v>20804</v>
      </c>
      <c r="U2247" t="s">
        <v>23154</v>
      </c>
      <c r="V2247" t="s">
        <v>20805</v>
      </c>
      <c r="W2247" t="s">
        <v>20806</v>
      </c>
      <c r="X2247" t="s">
        <v>23154</v>
      </c>
      <c r="Y2247" t="s">
        <v>20826</v>
      </c>
      <c r="Z2247" t="s">
        <v>20827</v>
      </c>
      <c r="AA2247">
        <v>1995</v>
      </c>
      <c r="AB2247" t="s">
        <v>23154</v>
      </c>
      <c r="AC2247" t="s">
        <v>23154</v>
      </c>
      <c r="AD2247" t="s">
        <v>23154</v>
      </c>
      <c r="AE2247" t="s">
        <v>23154</v>
      </c>
      <c r="AF2247" t="s">
        <v>23154</v>
      </c>
      <c r="AG2247" t="s">
        <v>23154</v>
      </c>
      <c r="AH2247" t="s">
        <v>74</v>
      </c>
      <c r="AI2247" t="s">
        <v>75</v>
      </c>
      <c r="AJ2247" t="s">
        <v>76</v>
      </c>
      <c r="AK2247" t="s">
        <v>77</v>
      </c>
      <c r="AL2247" t="s">
        <v>78</v>
      </c>
      <c r="AM2247" t="s">
        <v>23154</v>
      </c>
      <c r="AN2247" t="s">
        <v>23154</v>
      </c>
      <c r="AO2247" t="s">
        <v>23154</v>
      </c>
      <c r="AP2247" t="s">
        <v>23154</v>
      </c>
      <c r="AQ2247" t="s">
        <v>23154</v>
      </c>
      <c r="AR2247" t="s">
        <v>23154</v>
      </c>
      <c r="AS2247" t="s">
        <v>23154</v>
      </c>
      <c r="AT2247" t="s">
        <v>23154</v>
      </c>
      <c r="AU2247" s="3" t="s">
        <v>27323</v>
      </c>
      <c r="AV2247" t="s">
        <v>23154</v>
      </c>
      <c r="AW2247" t="s">
        <v>23154</v>
      </c>
      <c r="AX2247" t="s">
        <v>81</v>
      </c>
      <c r="AY2247" t="s">
        <v>23154</v>
      </c>
      <c r="AZ2247" t="s">
        <v>23154</v>
      </c>
      <c r="BA2247" t="s">
        <v>82</v>
      </c>
      <c r="BB2247" t="s">
        <v>23154</v>
      </c>
      <c r="BC2247" t="s">
        <v>23154</v>
      </c>
      <c r="BD2247" t="s">
        <v>23154</v>
      </c>
      <c r="BE2247" t="s">
        <v>23154</v>
      </c>
      <c r="BF2247" t="s">
        <v>23154</v>
      </c>
      <c r="BG2247" t="s">
        <v>23154</v>
      </c>
      <c r="BH2247" t="s">
        <v>20809</v>
      </c>
      <c r="BI2247" t="s">
        <v>20809</v>
      </c>
      <c r="BJ2247" t="s">
        <v>15065</v>
      </c>
      <c r="BK2247" t="s">
        <v>23154</v>
      </c>
      <c r="BL2247">
        <v>480.9999999999992</v>
      </c>
      <c r="BM2247">
        <v>22.2744853232361</v>
      </c>
      <c r="BN2247">
        <v>114.17311685418299</v>
      </c>
      <c r="BO2247" t="s">
        <v>24952</v>
      </c>
      <c r="BP2247" t="s">
        <v>23107</v>
      </c>
      <c r="BQ2247">
        <v>8</v>
      </c>
      <c r="BR2247">
        <v>9</v>
      </c>
      <c r="BS2247" t="s">
        <v>15074</v>
      </c>
      <c r="BT2247" t="s">
        <v>15075</v>
      </c>
      <c r="BU2247" t="s">
        <v>20812</v>
      </c>
      <c r="BV2247" t="s">
        <v>20813</v>
      </c>
      <c r="BW2247" t="s">
        <v>20828</v>
      </c>
      <c r="BX2247" t="s">
        <v>20815</v>
      </c>
      <c r="BY2247" t="s">
        <v>23154</v>
      </c>
      <c r="BZ2247" t="s">
        <v>23154</v>
      </c>
      <c r="CA2247" t="s">
        <v>20816</v>
      </c>
      <c r="CB2247" t="s">
        <v>23154</v>
      </c>
      <c r="CC2247" t="s">
        <v>15077</v>
      </c>
      <c r="CD2247" t="s">
        <v>14765</v>
      </c>
      <c r="CE2247" t="s">
        <v>20818</v>
      </c>
      <c r="CF2247" t="s">
        <v>23154</v>
      </c>
      <c r="CQ2247" cm="1">
        <f t="array" aca="1" ref="CQ2247" ca="1">SUMPRODUCT(--(_xlfn.UNICODE(MID(BX2247,ROW(INDIRECT("1:"&amp;LEN(BX2247))),1))&gt;=19968),--(_xlfn.UNICODE(MID(BX2247,ROW(INDIRECT("1:"&amp;LEN(BX2247))),1))&lt;=40895))</f>
        <v>593</v>
      </c>
      <c r="CR2247">
        <f t="shared" si="224"/>
        <v>784</v>
      </c>
      <c r="CT2247">
        <f t="shared" si="227"/>
        <v>4</v>
      </c>
      <c r="CX2247">
        <f t="shared" si="225"/>
        <v>5</v>
      </c>
      <c r="CY2247">
        <f t="shared" si="228"/>
        <v>37</v>
      </c>
      <c r="DA2247">
        <f t="shared" si="226"/>
        <v>4</v>
      </c>
    </row>
    <row r="2248" spans="1:105">
      <c r="A2248" t="s">
        <v>20829</v>
      </c>
      <c r="B2248" t="s">
        <v>63</v>
      </c>
      <c r="C2248" t="s">
        <v>64</v>
      </c>
      <c r="D2248" t="s">
        <v>65</v>
      </c>
      <c r="E2248" t="s">
        <v>66</v>
      </c>
      <c r="F2248" t="s">
        <v>14600</v>
      </c>
      <c r="G2248" t="s">
        <v>25077</v>
      </c>
      <c r="H2248" t="s">
        <v>23154</v>
      </c>
      <c r="I2248" t="s">
        <v>23154</v>
      </c>
      <c r="K2248" t="s">
        <v>20830</v>
      </c>
      <c r="L2248" t="s">
        <v>20831</v>
      </c>
      <c r="M2248">
        <v>8</v>
      </c>
      <c r="N2248">
        <v>16</v>
      </c>
      <c r="O2248">
        <v>6</v>
      </c>
      <c r="P2248">
        <v>16</v>
      </c>
      <c r="Q2248">
        <v>11</v>
      </c>
      <c r="R2248" t="s">
        <v>23154</v>
      </c>
      <c r="S2248" t="s">
        <v>18284</v>
      </c>
      <c r="T2248" t="s">
        <v>18285</v>
      </c>
      <c r="U2248" t="s">
        <v>23154</v>
      </c>
      <c r="V2248" t="s">
        <v>20832</v>
      </c>
      <c r="W2248" t="s">
        <v>20833</v>
      </c>
      <c r="X2248" t="s">
        <v>23154</v>
      </c>
      <c r="Y2248" t="s">
        <v>20834</v>
      </c>
      <c r="Z2248" t="s">
        <v>20835</v>
      </c>
      <c r="AA2248">
        <v>2014</v>
      </c>
      <c r="AB2248" t="s">
        <v>23154</v>
      </c>
      <c r="AC2248" t="s">
        <v>23154</v>
      </c>
      <c r="AD2248" t="s">
        <v>23154</v>
      </c>
      <c r="AE2248" t="s">
        <v>23154</v>
      </c>
      <c r="AF2248" t="s">
        <v>23154</v>
      </c>
      <c r="AG2248" t="s">
        <v>23154</v>
      </c>
      <c r="AH2248" t="s">
        <v>74</v>
      </c>
      <c r="AI2248" t="s">
        <v>75</v>
      </c>
      <c r="AJ2248" t="s">
        <v>76</v>
      </c>
      <c r="AK2248" t="s">
        <v>77</v>
      </c>
      <c r="AL2248" t="s">
        <v>78</v>
      </c>
      <c r="AM2248" t="s">
        <v>23154</v>
      </c>
      <c r="AN2248" t="s">
        <v>23154</v>
      </c>
      <c r="AO2248" t="s">
        <v>23154</v>
      </c>
      <c r="AP2248" t="s">
        <v>23154</v>
      </c>
      <c r="AQ2248" t="s">
        <v>23154</v>
      </c>
      <c r="AR2248" t="s">
        <v>23154</v>
      </c>
      <c r="AS2248" t="s">
        <v>23154</v>
      </c>
      <c r="AT2248" t="s">
        <v>23154</v>
      </c>
      <c r="AU2248" s="3" t="s">
        <v>27324</v>
      </c>
      <c r="AV2248" t="s">
        <v>23154</v>
      </c>
      <c r="AW2248" t="s">
        <v>23154</v>
      </c>
      <c r="AX2248" t="s">
        <v>81</v>
      </c>
      <c r="AY2248" t="s">
        <v>23154</v>
      </c>
      <c r="AZ2248" t="s">
        <v>23154</v>
      </c>
      <c r="BA2248" t="s">
        <v>82</v>
      </c>
      <c r="BB2248" t="s">
        <v>23154</v>
      </c>
      <c r="BC2248" t="s">
        <v>23154</v>
      </c>
      <c r="BD2248" t="s">
        <v>23154</v>
      </c>
      <c r="BE2248" t="s">
        <v>23154</v>
      </c>
      <c r="BF2248" t="s">
        <v>23154</v>
      </c>
      <c r="BG2248" t="s">
        <v>23154</v>
      </c>
      <c r="BH2248" t="s">
        <v>16092</v>
      </c>
      <c r="BI2248" t="s">
        <v>16092</v>
      </c>
      <c r="BJ2248" t="s">
        <v>16092</v>
      </c>
      <c r="BK2248" t="s">
        <v>16092</v>
      </c>
      <c r="BL2248">
        <v>481.99999999999909</v>
      </c>
      <c r="BM2248">
        <v>22.303553660368198</v>
      </c>
      <c r="BN2248">
        <v>114.17248009386699</v>
      </c>
      <c r="BO2248" t="s">
        <v>24953</v>
      </c>
      <c r="BP2248" t="s">
        <v>23105</v>
      </c>
      <c r="BQ2248">
        <v>8</v>
      </c>
      <c r="BR2248">
        <v>9</v>
      </c>
      <c r="BS2248" t="s">
        <v>20836</v>
      </c>
      <c r="BT2248" t="s">
        <v>20837</v>
      </c>
      <c r="BU2248" t="s">
        <v>14823</v>
      </c>
      <c r="BV2248" t="s">
        <v>20830</v>
      </c>
      <c r="BW2248" t="s">
        <v>20838</v>
      </c>
      <c r="BX2248" t="s">
        <v>20839</v>
      </c>
      <c r="BY2248" t="s">
        <v>23154</v>
      </c>
      <c r="BZ2248" t="s">
        <v>23154</v>
      </c>
      <c r="CA2248" t="s">
        <v>20840</v>
      </c>
      <c r="CB2248" t="s">
        <v>23154</v>
      </c>
      <c r="CC2248" t="s">
        <v>20841</v>
      </c>
      <c r="CD2248" t="s">
        <v>14765</v>
      </c>
      <c r="CE2248" t="s">
        <v>20842</v>
      </c>
      <c r="CF2248" t="s">
        <v>23154</v>
      </c>
      <c r="CQ2248" cm="1">
        <f t="array" aca="1" ref="CQ2248" ca="1">SUMPRODUCT(--(_xlfn.UNICODE(MID(BX2248,ROW(INDIRECT("1:"&amp;LEN(BX2248))),1))&gt;=19968),--(_xlfn.UNICODE(MID(BX2248,ROW(INDIRECT("1:"&amp;LEN(BX2248))),1))&lt;=40895))</f>
        <v>268</v>
      </c>
      <c r="CR2248">
        <f t="shared" si="224"/>
        <v>367</v>
      </c>
      <c r="CT2248">
        <f t="shared" si="227"/>
        <v>4</v>
      </c>
      <c r="CX2248">
        <f t="shared" si="225"/>
        <v>3</v>
      </c>
      <c r="CY2248">
        <f t="shared" si="228"/>
        <v>37</v>
      </c>
      <c r="DA2248">
        <f t="shared" si="226"/>
        <v>4</v>
      </c>
    </row>
    <row r="2249" spans="1:105">
      <c r="A2249" t="s">
        <v>20843</v>
      </c>
      <c r="B2249" t="s">
        <v>63</v>
      </c>
      <c r="C2249" t="s">
        <v>64</v>
      </c>
      <c r="D2249" t="s">
        <v>65</v>
      </c>
      <c r="E2249" t="s">
        <v>66</v>
      </c>
      <c r="F2249" t="s">
        <v>14600</v>
      </c>
      <c r="G2249" t="s">
        <v>25077</v>
      </c>
      <c r="H2249" t="s">
        <v>23154</v>
      </c>
      <c r="I2249" t="s">
        <v>23154</v>
      </c>
      <c r="K2249" t="s">
        <v>20830</v>
      </c>
      <c r="L2249" t="s">
        <v>20831</v>
      </c>
      <c r="M2249">
        <v>8</v>
      </c>
      <c r="N2249">
        <v>16</v>
      </c>
      <c r="O2249">
        <v>6</v>
      </c>
      <c r="P2249">
        <v>16</v>
      </c>
      <c r="Q2249">
        <v>11</v>
      </c>
      <c r="R2249" t="s">
        <v>23154</v>
      </c>
      <c r="S2249" t="s">
        <v>18284</v>
      </c>
      <c r="T2249" t="s">
        <v>18285</v>
      </c>
      <c r="U2249" t="s">
        <v>23154</v>
      </c>
      <c r="V2249" t="s">
        <v>20832</v>
      </c>
      <c r="W2249" t="s">
        <v>20833</v>
      </c>
      <c r="X2249" t="s">
        <v>23154</v>
      </c>
      <c r="Y2249" t="s">
        <v>20844</v>
      </c>
      <c r="Z2249" t="s">
        <v>20845</v>
      </c>
      <c r="AA2249">
        <v>2014</v>
      </c>
      <c r="AB2249" t="s">
        <v>23154</v>
      </c>
      <c r="AC2249" t="s">
        <v>23154</v>
      </c>
      <c r="AD2249" t="s">
        <v>23154</v>
      </c>
      <c r="AE2249" t="s">
        <v>23154</v>
      </c>
      <c r="AF2249" t="s">
        <v>23154</v>
      </c>
      <c r="AG2249" t="s">
        <v>23154</v>
      </c>
      <c r="AH2249" t="s">
        <v>74</v>
      </c>
      <c r="AI2249" t="s">
        <v>75</v>
      </c>
      <c r="AJ2249" t="s">
        <v>76</v>
      </c>
      <c r="AK2249" t="s">
        <v>77</v>
      </c>
      <c r="AL2249" t="s">
        <v>78</v>
      </c>
      <c r="AM2249" t="s">
        <v>23154</v>
      </c>
      <c r="AN2249" t="s">
        <v>23154</v>
      </c>
      <c r="AO2249" t="s">
        <v>23154</v>
      </c>
      <c r="AP2249" t="s">
        <v>23154</v>
      </c>
      <c r="AQ2249" t="s">
        <v>23154</v>
      </c>
      <c r="AR2249" t="s">
        <v>23154</v>
      </c>
      <c r="AS2249" t="s">
        <v>23154</v>
      </c>
      <c r="AT2249" t="s">
        <v>23154</v>
      </c>
      <c r="AU2249" s="3" t="s">
        <v>27325</v>
      </c>
      <c r="AV2249" t="s">
        <v>23154</v>
      </c>
      <c r="AW2249" t="s">
        <v>23154</v>
      </c>
      <c r="AX2249" t="s">
        <v>81</v>
      </c>
      <c r="AY2249" t="s">
        <v>23154</v>
      </c>
      <c r="AZ2249" t="s">
        <v>23154</v>
      </c>
      <c r="BA2249" t="s">
        <v>82</v>
      </c>
      <c r="BB2249" t="s">
        <v>23154</v>
      </c>
      <c r="BC2249" t="s">
        <v>23154</v>
      </c>
      <c r="BD2249" t="s">
        <v>23154</v>
      </c>
      <c r="BE2249" t="s">
        <v>23154</v>
      </c>
      <c r="BF2249" t="s">
        <v>23154</v>
      </c>
      <c r="BG2249" t="s">
        <v>23154</v>
      </c>
      <c r="BH2249" t="s">
        <v>16092</v>
      </c>
      <c r="BI2249" t="s">
        <v>16092</v>
      </c>
      <c r="BJ2249" t="s">
        <v>16092</v>
      </c>
      <c r="BK2249" t="s">
        <v>16092</v>
      </c>
      <c r="BL2249">
        <v>481.99999999999909</v>
      </c>
      <c r="BM2249">
        <v>22.265119739720198</v>
      </c>
      <c r="BN2249">
        <v>114.236054303842</v>
      </c>
      <c r="BO2249" t="s">
        <v>24540</v>
      </c>
      <c r="BP2249" t="s">
        <v>23109</v>
      </c>
      <c r="BQ2249">
        <v>8</v>
      </c>
      <c r="BR2249">
        <v>10</v>
      </c>
      <c r="BS2249" t="s">
        <v>14786</v>
      </c>
      <c r="BT2249" t="s">
        <v>14787</v>
      </c>
      <c r="BU2249" t="s">
        <v>14823</v>
      </c>
      <c r="BV2249" t="s">
        <v>20830</v>
      </c>
      <c r="BW2249" t="s">
        <v>20846</v>
      </c>
      <c r="BX2249" t="s">
        <v>20839</v>
      </c>
      <c r="BY2249" t="s">
        <v>23154</v>
      </c>
      <c r="BZ2249" t="s">
        <v>23154</v>
      </c>
      <c r="CA2249" t="s">
        <v>20840</v>
      </c>
      <c r="CB2249" t="s">
        <v>23154</v>
      </c>
      <c r="CC2249" t="s">
        <v>14788</v>
      </c>
      <c r="CD2249" t="s">
        <v>14765</v>
      </c>
      <c r="CE2249" t="s">
        <v>20842</v>
      </c>
      <c r="CF2249" t="s">
        <v>23154</v>
      </c>
      <c r="CQ2249" cm="1">
        <f t="array" aca="1" ref="CQ2249" ca="1">SUMPRODUCT(--(_xlfn.UNICODE(MID(BX2249,ROW(INDIRECT("1:"&amp;LEN(BX2249))),1))&gt;=19968),--(_xlfn.UNICODE(MID(BX2249,ROW(INDIRECT("1:"&amp;LEN(BX2249))),1))&lt;=40895))</f>
        <v>268</v>
      </c>
      <c r="CR2249">
        <f t="shared" si="224"/>
        <v>367</v>
      </c>
      <c r="CT2249">
        <f t="shared" si="227"/>
        <v>4</v>
      </c>
      <c r="CX2249">
        <f t="shared" si="225"/>
        <v>2</v>
      </c>
      <c r="CY2249">
        <f t="shared" si="228"/>
        <v>37</v>
      </c>
      <c r="DA2249">
        <f t="shared" si="226"/>
        <v>4</v>
      </c>
    </row>
    <row r="2250" spans="1:105">
      <c r="A2250" t="s">
        <v>20847</v>
      </c>
      <c r="B2250" t="s">
        <v>63</v>
      </c>
      <c r="C2250" t="s">
        <v>64</v>
      </c>
      <c r="D2250" t="s">
        <v>65</v>
      </c>
      <c r="E2250" t="s">
        <v>66</v>
      </c>
      <c r="F2250" t="s">
        <v>14600</v>
      </c>
      <c r="G2250" t="s">
        <v>25077</v>
      </c>
      <c r="H2250" t="s">
        <v>23154</v>
      </c>
      <c r="I2250" t="s">
        <v>23154</v>
      </c>
      <c r="K2250" t="s">
        <v>20830</v>
      </c>
      <c r="L2250" t="s">
        <v>20831</v>
      </c>
      <c r="M2250">
        <v>8</v>
      </c>
      <c r="N2250">
        <v>16</v>
      </c>
      <c r="O2250">
        <v>6</v>
      </c>
      <c r="P2250">
        <v>16</v>
      </c>
      <c r="Q2250">
        <v>11</v>
      </c>
      <c r="R2250" t="s">
        <v>23154</v>
      </c>
      <c r="S2250" t="s">
        <v>18284</v>
      </c>
      <c r="T2250" t="s">
        <v>18285</v>
      </c>
      <c r="U2250" t="s">
        <v>23154</v>
      </c>
      <c r="V2250" t="s">
        <v>20832</v>
      </c>
      <c r="W2250" t="s">
        <v>20833</v>
      </c>
      <c r="X2250" t="s">
        <v>23154</v>
      </c>
      <c r="Y2250" t="s">
        <v>20848</v>
      </c>
      <c r="Z2250" t="s">
        <v>20849</v>
      </c>
      <c r="AA2250">
        <v>2014</v>
      </c>
      <c r="AB2250" t="s">
        <v>23154</v>
      </c>
      <c r="AC2250" t="s">
        <v>23154</v>
      </c>
      <c r="AD2250" t="s">
        <v>23154</v>
      </c>
      <c r="AE2250" t="s">
        <v>23154</v>
      </c>
      <c r="AF2250" t="s">
        <v>23154</v>
      </c>
      <c r="AG2250" t="s">
        <v>23154</v>
      </c>
      <c r="AH2250" t="s">
        <v>74</v>
      </c>
      <c r="AI2250" t="s">
        <v>75</v>
      </c>
      <c r="AJ2250" t="s">
        <v>76</v>
      </c>
      <c r="AK2250" t="s">
        <v>77</v>
      </c>
      <c r="AL2250" t="s">
        <v>78</v>
      </c>
      <c r="AM2250" t="s">
        <v>23154</v>
      </c>
      <c r="AN2250" t="s">
        <v>23154</v>
      </c>
      <c r="AO2250" t="s">
        <v>23154</v>
      </c>
      <c r="AP2250" t="s">
        <v>23154</v>
      </c>
      <c r="AQ2250" t="s">
        <v>23154</v>
      </c>
      <c r="AR2250" t="s">
        <v>23154</v>
      </c>
      <c r="AS2250" t="s">
        <v>23154</v>
      </c>
      <c r="AT2250" t="s">
        <v>23154</v>
      </c>
      <c r="AU2250" s="3" t="s">
        <v>27326</v>
      </c>
      <c r="AV2250" t="s">
        <v>23154</v>
      </c>
      <c r="AW2250" t="s">
        <v>23154</v>
      </c>
      <c r="AX2250" t="s">
        <v>81</v>
      </c>
      <c r="AY2250" t="s">
        <v>23154</v>
      </c>
      <c r="AZ2250" t="s">
        <v>23154</v>
      </c>
      <c r="BA2250" t="s">
        <v>82</v>
      </c>
      <c r="BB2250" t="s">
        <v>23154</v>
      </c>
      <c r="BC2250" t="s">
        <v>23154</v>
      </c>
      <c r="BD2250" t="s">
        <v>23154</v>
      </c>
      <c r="BE2250" t="s">
        <v>23154</v>
      </c>
      <c r="BF2250" t="s">
        <v>23154</v>
      </c>
      <c r="BG2250" t="s">
        <v>23154</v>
      </c>
      <c r="BH2250" t="s">
        <v>16092</v>
      </c>
      <c r="BI2250" t="s">
        <v>16092</v>
      </c>
      <c r="BJ2250" t="s">
        <v>16092</v>
      </c>
      <c r="BK2250" t="s">
        <v>16092</v>
      </c>
      <c r="BL2250">
        <v>481.99999999999909</v>
      </c>
      <c r="BM2250">
        <v>22.327010066503899</v>
      </c>
      <c r="BN2250">
        <v>114.15373728801799</v>
      </c>
      <c r="BO2250" t="s">
        <v>24954</v>
      </c>
      <c r="BP2250" t="s">
        <v>23116</v>
      </c>
      <c r="BQ2250">
        <v>8</v>
      </c>
      <c r="BR2250">
        <v>9</v>
      </c>
      <c r="BS2250" t="s">
        <v>20850</v>
      </c>
      <c r="BT2250" t="s">
        <v>20851</v>
      </c>
      <c r="BU2250" t="s">
        <v>14823</v>
      </c>
      <c r="BV2250" t="s">
        <v>20830</v>
      </c>
      <c r="BW2250" t="s">
        <v>20846</v>
      </c>
      <c r="BX2250" t="s">
        <v>20839</v>
      </c>
      <c r="BY2250" t="s">
        <v>23154</v>
      </c>
      <c r="BZ2250" t="s">
        <v>23154</v>
      </c>
      <c r="CA2250" t="s">
        <v>20840</v>
      </c>
      <c r="CB2250" t="s">
        <v>23154</v>
      </c>
      <c r="CC2250" t="s">
        <v>20852</v>
      </c>
      <c r="CD2250" t="s">
        <v>14765</v>
      </c>
      <c r="CE2250" t="s">
        <v>20842</v>
      </c>
      <c r="CF2250" t="s">
        <v>23154</v>
      </c>
      <c r="CQ2250" cm="1">
        <f t="array" aca="1" ref="CQ2250" ca="1">SUMPRODUCT(--(_xlfn.UNICODE(MID(BX2250,ROW(INDIRECT("1:"&amp;LEN(BX2250))),1))&gt;=19968),--(_xlfn.UNICODE(MID(BX2250,ROW(INDIRECT("1:"&amp;LEN(BX2250))),1))&lt;=40895))</f>
        <v>268</v>
      </c>
      <c r="CR2250">
        <f t="shared" si="224"/>
        <v>367</v>
      </c>
      <c r="CS2250">
        <f ca="1">_xlfn.AGGREGATE(14, 6,CQ$2:CQ$2519,ROW()-ROW($CS$1))</f>
        <v>0</v>
      </c>
      <c r="CT2250">
        <f t="shared" si="227"/>
        <v>4</v>
      </c>
      <c r="CX2250">
        <f t="shared" si="225"/>
        <v>2</v>
      </c>
      <c r="CY2250">
        <f t="shared" si="228"/>
        <v>37</v>
      </c>
      <c r="DA2250">
        <f t="shared" si="226"/>
        <v>4</v>
      </c>
    </row>
    <row r="2251" spans="1:105">
      <c r="A2251" t="s">
        <v>20853</v>
      </c>
      <c r="B2251" t="s">
        <v>63</v>
      </c>
      <c r="C2251" t="s">
        <v>64</v>
      </c>
      <c r="D2251" t="s">
        <v>65</v>
      </c>
      <c r="E2251" t="s">
        <v>66</v>
      </c>
      <c r="F2251" t="s">
        <v>14600</v>
      </c>
      <c r="G2251" t="s">
        <v>25077</v>
      </c>
      <c r="H2251" t="s">
        <v>23154</v>
      </c>
      <c r="I2251" t="s">
        <v>23154</v>
      </c>
      <c r="K2251" t="s">
        <v>20830</v>
      </c>
      <c r="L2251" t="s">
        <v>20831</v>
      </c>
      <c r="M2251">
        <v>8</v>
      </c>
      <c r="N2251">
        <v>16</v>
      </c>
      <c r="O2251">
        <v>6</v>
      </c>
      <c r="P2251">
        <v>16</v>
      </c>
      <c r="Q2251">
        <v>11</v>
      </c>
      <c r="R2251" t="s">
        <v>23154</v>
      </c>
      <c r="S2251" t="s">
        <v>18284</v>
      </c>
      <c r="T2251" t="s">
        <v>18285</v>
      </c>
      <c r="U2251" t="s">
        <v>23154</v>
      </c>
      <c r="V2251" t="s">
        <v>20832</v>
      </c>
      <c r="W2251" t="s">
        <v>20833</v>
      </c>
      <c r="X2251" t="s">
        <v>23154</v>
      </c>
      <c r="Y2251" t="s">
        <v>20854</v>
      </c>
      <c r="Z2251" t="s">
        <v>20855</v>
      </c>
      <c r="AA2251">
        <v>2014</v>
      </c>
      <c r="AB2251" t="s">
        <v>23154</v>
      </c>
      <c r="AC2251" t="s">
        <v>23154</v>
      </c>
      <c r="AD2251" t="s">
        <v>23154</v>
      </c>
      <c r="AE2251" t="s">
        <v>23154</v>
      </c>
      <c r="AF2251" t="s">
        <v>23154</v>
      </c>
      <c r="AG2251" t="s">
        <v>23154</v>
      </c>
      <c r="AH2251" t="s">
        <v>74</v>
      </c>
      <c r="AI2251" t="s">
        <v>75</v>
      </c>
      <c r="AJ2251" t="s">
        <v>76</v>
      </c>
      <c r="AK2251" t="s">
        <v>77</v>
      </c>
      <c r="AL2251" t="s">
        <v>78</v>
      </c>
      <c r="AM2251" t="s">
        <v>23154</v>
      </c>
      <c r="AN2251" t="s">
        <v>23154</v>
      </c>
      <c r="AO2251" t="s">
        <v>23154</v>
      </c>
      <c r="AP2251" t="s">
        <v>23154</v>
      </c>
      <c r="AQ2251" t="s">
        <v>23154</v>
      </c>
      <c r="AR2251" t="s">
        <v>23154</v>
      </c>
      <c r="AS2251" t="s">
        <v>23154</v>
      </c>
      <c r="AT2251" t="s">
        <v>23154</v>
      </c>
      <c r="AU2251" s="3" t="s">
        <v>27327</v>
      </c>
      <c r="AV2251" t="s">
        <v>23154</v>
      </c>
      <c r="AW2251" t="s">
        <v>23154</v>
      </c>
      <c r="AX2251" t="s">
        <v>81</v>
      </c>
      <c r="AY2251" t="s">
        <v>23154</v>
      </c>
      <c r="AZ2251" t="s">
        <v>23154</v>
      </c>
      <c r="BA2251" t="s">
        <v>82</v>
      </c>
      <c r="BB2251" t="s">
        <v>23154</v>
      </c>
      <c r="BC2251" t="s">
        <v>23154</v>
      </c>
      <c r="BD2251" t="s">
        <v>23154</v>
      </c>
      <c r="BE2251" t="s">
        <v>23154</v>
      </c>
      <c r="BF2251" t="s">
        <v>23154</v>
      </c>
      <c r="BG2251" t="s">
        <v>23154</v>
      </c>
      <c r="BH2251" t="s">
        <v>16092</v>
      </c>
      <c r="BI2251" t="s">
        <v>16092</v>
      </c>
      <c r="BJ2251" t="s">
        <v>16092</v>
      </c>
      <c r="BK2251" t="s">
        <v>16092</v>
      </c>
      <c r="BL2251">
        <v>481.99999999999909</v>
      </c>
      <c r="BM2251">
        <v>22.304819226725598</v>
      </c>
      <c r="BN2251">
        <v>114.185792376493</v>
      </c>
      <c r="BO2251" t="s">
        <v>24596</v>
      </c>
      <c r="BP2251" t="s">
        <v>23106</v>
      </c>
      <c r="BQ2251">
        <v>8</v>
      </c>
      <c r="BR2251">
        <v>9</v>
      </c>
      <c r="BS2251" t="s">
        <v>15653</v>
      </c>
      <c r="BT2251" t="s">
        <v>15654</v>
      </c>
      <c r="BU2251" t="s">
        <v>14823</v>
      </c>
      <c r="BV2251" t="s">
        <v>20830</v>
      </c>
      <c r="BW2251" t="s">
        <v>20856</v>
      </c>
      <c r="BX2251" t="s">
        <v>20839</v>
      </c>
      <c r="BY2251" t="s">
        <v>23154</v>
      </c>
      <c r="BZ2251" t="s">
        <v>23154</v>
      </c>
      <c r="CA2251" t="s">
        <v>20840</v>
      </c>
      <c r="CB2251" t="s">
        <v>23154</v>
      </c>
      <c r="CC2251" t="s">
        <v>15656</v>
      </c>
      <c r="CD2251" t="s">
        <v>14765</v>
      </c>
      <c r="CE2251" t="s">
        <v>20842</v>
      </c>
      <c r="CF2251" t="s">
        <v>23154</v>
      </c>
      <c r="CQ2251" cm="1">
        <f t="array" aca="1" ref="CQ2251" ca="1">SUMPRODUCT(--(_xlfn.UNICODE(MID(BX2251,ROW(INDIRECT("1:"&amp;LEN(BX2251))),1))&gt;=19968),--(_xlfn.UNICODE(MID(BX2251,ROW(INDIRECT("1:"&amp;LEN(BX2251))),1))&lt;=40895))</f>
        <v>268</v>
      </c>
      <c r="CR2251">
        <f t="shared" si="224"/>
        <v>367</v>
      </c>
      <c r="CT2251">
        <f t="shared" si="227"/>
        <v>4</v>
      </c>
      <c r="CX2251">
        <f t="shared" si="225"/>
        <v>2</v>
      </c>
      <c r="CY2251">
        <f t="shared" si="228"/>
        <v>37</v>
      </c>
      <c r="DA2251">
        <f t="shared" si="226"/>
        <v>4</v>
      </c>
    </row>
    <row r="2252" spans="1:105">
      <c r="A2252" t="s">
        <v>20857</v>
      </c>
      <c r="B2252" t="s">
        <v>63</v>
      </c>
      <c r="C2252" t="s">
        <v>64</v>
      </c>
      <c r="D2252" t="s">
        <v>65</v>
      </c>
      <c r="E2252" t="s">
        <v>66</v>
      </c>
      <c r="F2252" t="s">
        <v>14600</v>
      </c>
      <c r="G2252" t="s">
        <v>25077</v>
      </c>
      <c r="H2252" t="s">
        <v>23154</v>
      </c>
      <c r="I2252" t="s">
        <v>23154</v>
      </c>
      <c r="K2252" t="s">
        <v>20858</v>
      </c>
      <c r="L2252" t="s">
        <v>20859</v>
      </c>
      <c r="M2252">
        <v>8</v>
      </c>
      <c r="N2252">
        <v>16</v>
      </c>
      <c r="O2252">
        <v>6</v>
      </c>
      <c r="P2252">
        <v>16</v>
      </c>
      <c r="Q2252">
        <v>16</v>
      </c>
      <c r="R2252" t="s">
        <v>23154</v>
      </c>
      <c r="S2252" t="s">
        <v>20860</v>
      </c>
      <c r="T2252" t="s">
        <v>20861</v>
      </c>
      <c r="U2252" t="s">
        <v>23154</v>
      </c>
      <c r="V2252" t="s">
        <v>20862</v>
      </c>
      <c r="W2252" t="s">
        <v>20863</v>
      </c>
      <c r="X2252" t="s">
        <v>23154</v>
      </c>
      <c r="Y2252" t="s">
        <v>20864</v>
      </c>
      <c r="Z2252" t="s">
        <v>20865</v>
      </c>
      <c r="AA2252">
        <v>2005</v>
      </c>
      <c r="AB2252" t="s">
        <v>23154</v>
      </c>
      <c r="AC2252" t="s">
        <v>23154</v>
      </c>
      <c r="AD2252" t="s">
        <v>23154</v>
      </c>
      <c r="AE2252" t="s">
        <v>23154</v>
      </c>
      <c r="AF2252" t="s">
        <v>23154</v>
      </c>
      <c r="AG2252" t="s">
        <v>23154</v>
      </c>
      <c r="AH2252" t="s">
        <v>74</v>
      </c>
      <c r="AI2252" t="s">
        <v>75</v>
      </c>
      <c r="AJ2252" t="s">
        <v>76</v>
      </c>
      <c r="AK2252" t="s">
        <v>77</v>
      </c>
      <c r="AL2252" t="s">
        <v>78</v>
      </c>
      <c r="AM2252" t="s">
        <v>23154</v>
      </c>
      <c r="AN2252" t="s">
        <v>23154</v>
      </c>
      <c r="AO2252" t="s">
        <v>23154</v>
      </c>
      <c r="AP2252" t="s">
        <v>23154</v>
      </c>
      <c r="AQ2252" t="s">
        <v>23154</v>
      </c>
      <c r="AR2252" t="s">
        <v>23154</v>
      </c>
      <c r="AS2252" t="s">
        <v>23154</v>
      </c>
      <c r="AT2252" t="s">
        <v>23154</v>
      </c>
      <c r="AU2252" s="3" t="s">
        <v>27328</v>
      </c>
      <c r="AV2252" t="s">
        <v>23154</v>
      </c>
      <c r="AW2252" t="s">
        <v>23154</v>
      </c>
      <c r="AX2252" t="s">
        <v>81</v>
      </c>
      <c r="AY2252" t="s">
        <v>23154</v>
      </c>
      <c r="AZ2252" t="s">
        <v>23154</v>
      </c>
      <c r="BA2252" t="s">
        <v>82</v>
      </c>
      <c r="BB2252" t="s">
        <v>23154</v>
      </c>
      <c r="BC2252" t="s">
        <v>23154</v>
      </c>
      <c r="BD2252" t="s">
        <v>23154</v>
      </c>
      <c r="BE2252" t="s">
        <v>23154</v>
      </c>
      <c r="BF2252" t="s">
        <v>23154</v>
      </c>
      <c r="BG2252" t="s">
        <v>23154</v>
      </c>
      <c r="BH2252" t="s">
        <v>14819</v>
      </c>
      <c r="BI2252" t="s">
        <v>20866</v>
      </c>
      <c r="BJ2252" t="s">
        <v>15012</v>
      </c>
      <c r="BK2252" t="s">
        <v>20866</v>
      </c>
      <c r="BL2252">
        <v>482.99999999999909</v>
      </c>
      <c r="BM2252">
        <v>22.279236999999998</v>
      </c>
      <c r="BN2252">
        <v>114.184892</v>
      </c>
      <c r="BO2252" t="s">
        <v>24946</v>
      </c>
      <c r="BP2252" t="s">
        <v>23107</v>
      </c>
      <c r="BQ2252">
        <v>8</v>
      </c>
      <c r="BR2252">
        <v>12</v>
      </c>
      <c r="BS2252" t="s">
        <v>20579</v>
      </c>
      <c r="BT2252" t="s">
        <v>20580</v>
      </c>
      <c r="BU2252" t="s">
        <v>14823</v>
      </c>
      <c r="BV2252" t="s">
        <v>20867</v>
      </c>
      <c r="BW2252" t="s">
        <v>20868</v>
      </c>
      <c r="BX2252" t="s">
        <v>20869</v>
      </c>
      <c r="BY2252" t="s">
        <v>23154</v>
      </c>
      <c r="BZ2252" t="s">
        <v>23154</v>
      </c>
      <c r="CA2252" t="s">
        <v>20870</v>
      </c>
      <c r="CB2252" t="s">
        <v>23154</v>
      </c>
      <c r="CC2252" t="s">
        <v>20582</v>
      </c>
      <c r="CD2252" t="s">
        <v>14765</v>
      </c>
      <c r="CE2252" t="s">
        <v>20871</v>
      </c>
      <c r="CF2252" t="s">
        <v>23154</v>
      </c>
      <c r="CQ2252" cm="1">
        <f t="array" aca="1" ref="CQ2252" ca="1">SUMPRODUCT(--(_xlfn.UNICODE(MID(BX2252,ROW(INDIRECT("1:"&amp;LEN(BX2252))),1))&gt;=19968),--(_xlfn.UNICODE(MID(BX2252,ROW(INDIRECT("1:"&amp;LEN(BX2252))),1))&lt;=40895))</f>
        <v>269</v>
      </c>
      <c r="CR2252">
        <f t="shared" si="224"/>
        <v>396</v>
      </c>
      <c r="CS2252">
        <f ca="1">_xlfn.AGGREGATE(14, 6,CQ$2:CQ$2519,ROW()-ROW($CS$1))</f>
        <v>0</v>
      </c>
      <c r="CT2252">
        <f t="shared" si="227"/>
        <v>4</v>
      </c>
      <c r="CX2252">
        <f t="shared" si="225"/>
        <v>3</v>
      </c>
      <c r="CY2252">
        <f t="shared" si="228"/>
        <v>37</v>
      </c>
      <c r="DA2252">
        <f t="shared" si="226"/>
        <v>4</v>
      </c>
    </row>
    <row r="2253" spans="1:105">
      <c r="A2253" t="s">
        <v>20872</v>
      </c>
      <c r="B2253" t="s">
        <v>63</v>
      </c>
      <c r="C2253" t="s">
        <v>64</v>
      </c>
      <c r="D2253" t="s">
        <v>65</v>
      </c>
      <c r="E2253" t="s">
        <v>66</v>
      </c>
      <c r="F2253" t="s">
        <v>14600</v>
      </c>
      <c r="G2253" t="s">
        <v>25077</v>
      </c>
      <c r="H2253" t="s">
        <v>23154</v>
      </c>
      <c r="I2253" t="s">
        <v>23154</v>
      </c>
      <c r="K2253" t="s">
        <v>2342</v>
      </c>
      <c r="L2253" t="s">
        <v>20873</v>
      </c>
      <c r="M2253">
        <v>8</v>
      </c>
      <c r="N2253">
        <v>16</v>
      </c>
      <c r="O2253">
        <v>6</v>
      </c>
      <c r="P2253">
        <v>16</v>
      </c>
      <c r="Q2253">
        <v>5</v>
      </c>
      <c r="R2253" t="s">
        <v>23154</v>
      </c>
      <c r="S2253" t="s">
        <v>20874</v>
      </c>
      <c r="T2253" t="s">
        <v>20875</v>
      </c>
      <c r="U2253" t="s">
        <v>23154</v>
      </c>
      <c r="V2253" t="s">
        <v>20876</v>
      </c>
      <c r="W2253" t="s">
        <v>20877</v>
      </c>
      <c r="X2253" t="s">
        <v>23154</v>
      </c>
      <c r="Y2253" t="s">
        <v>20878</v>
      </c>
      <c r="Z2253" t="s">
        <v>20879</v>
      </c>
      <c r="AA2253">
        <v>2002</v>
      </c>
      <c r="AB2253" t="s">
        <v>23154</v>
      </c>
      <c r="AC2253" t="s">
        <v>23154</v>
      </c>
      <c r="AD2253" t="s">
        <v>23154</v>
      </c>
      <c r="AE2253" t="s">
        <v>23154</v>
      </c>
      <c r="AF2253" t="s">
        <v>23154</v>
      </c>
      <c r="AG2253" t="s">
        <v>23154</v>
      </c>
      <c r="AH2253" t="s">
        <v>74</v>
      </c>
      <c r="AI2253" t="s">
        <v>75</v>
      </c>
      <c r="AJ2253" t="s">
        <v>76</v>
      </c>
      <c r="AK2253" t="s">
        <v>77</v>
      </c>
      <c r="AL2253" t="s">
        <v>78</v>
      </c>
      <c r="AM2253" t="s">
        <v>23154</v>
      </c>
      <c r="AN2253" t="s">
        <v>23154</v>
      </c>
      <c r="AO2253" t="s">
        <v>23154</v>
      </c>
      <c r="AP2253" t="s">
        <v>23154</v>
      </c>
      <c r="AQ2253" t="s">
        <v>23154</v>
      </c>
      <c r="AR2253" t="s">
        <v>23154</v>
      </c>
      <c r="AS2253" t="s">
        <v>23154</v>
      </c>
      <c r="AT2253" t="s">
        <v>23154</v>
      </c>
      <c r="AU2253" s="3" t="s">
        <v>27329</v>
      </c>
      <c r="AV2253" t="s">
        <v>23154</v>
      </c>
      <c r="AW2253" t="s">
        <v>23154</v>
      </c>
      <c r="AX2253" t="s">
        <v>81</v>
      </c>
      <c r="AY2253" t="s">
        <v>23154</v>
      </c>
      <c r="AZ2253" t="s">
        <v>23154</v>
      </c>
      <c r="BA2253" t="s">
        <v>82</v>
      </c>
      <c r="BB2253" t="s">
        <v>23154</v>
      </c>
      <c r="BC2253" t="s">
        <v>23154</v>
      </c>
      <c r="BD2253" t="s">
        <v>23154</v>
      </c>
      <c r="BE2253" t="s">
        <v>23154</v>
      </c>
      <c r="BF2253" t="s">
        <v>23154</v>
      </c>
      <c r="BG2253" t="s">
        <v>23154</v>
      </c>
      <c r="BH2253" t="s">
        <v>20880</v>
      </c>
      <c r="BI2253" t="s">
        <v>15975</v>
      </c>
      <c r="BJ2253" t="s">
        <v>15975</v>
      </c>
      <c r="BK2253" t="s">
        <v>20881</v>
      </c>
      <c r="BL2253">
        <v>483.99999999999909</v>
      </c>
      <c r="BM2253">
        <v>22.3883239783028</v>
      </c>
      <c r="BN2253">
        <v>114.191114227748</v>
      </c>
      <c r="BO2253" t="s">
        <v>24955</v>
      </c>
      <c r="BP2253" t="s">
        <v>23110</v>
      </c>
      <c r="BQ2253">
        <v>8</v>
      </c>
      <c r="BR2253">
        <v>16</v>
      </c>
      <c r="BS2253" t="s">
        <v>2342</v>
      </c>
      <c r="BT2253" t="s">
        <v>20882</v>
      </c>
      <c r="BU2253" t="s">
        <v>14823</v>
      </c>
      <c r="BV2253" t="s">
        <v>20883</v>
      </c>
      <c r="BW2253" t="s">
        <v>20884</v>
      </c>
      <c r="BX2253" t="s">
        <v>20885</v>
      </c>
      <c r="BY2253" t="s">
        <v>23154</v>
      </c>
      <c r="BZ2253" t="s">
        <v>23154</v>
      </c>
      <c r="CA2253" t="s">
        <v>23154</v>
      </c>
      <c r="CB2253" t="s">
        <v>23154</v>
      </c>
      <c r="CC2253" t="s">
        <v>6736</v>
      </c>
      <c r="CD2253" t="s">
        <v>14765</v>
      </c>
      <c r="CE2253" t="s">
        <v>20886</v>
      </c>
      <c r="CF2253" t="s">
        <v>23154</v>
      </c>
      <c r="CQ2253" cm="1">
        <f t="array" aca="1" ref="CQ2253" ca="1">SUMPRODUCT(--(_xlfn.UNICODE(MID(BX2253,ROW(INDIRECT("1:"&amp;LEN(BX2253))),1))&gt;=19968),--(_xlfn.UNICODE(MID(BX2253,ROW(INDIRECT("1:"&amp;LEN(BX2253))),1))&lt;=40895))</f>
        <v>149</v>
      </c>
      <c r="CR2253">
        <f t="shared" si="224"/>
        <v>198</v>
      </c>
      <c r="CT2253">
        <f t="shared" si="227"/>
        <v>4</v>
      </c>
      <c r="CX2253">
        <f t="shared" si="225"/>
        <v>4</v>
      </c>
      <c r="CY2253">
        <f t="shared" si="228"/>
        <v>37</v>
      </c>
      <c r="DA2253">
        <f t="shared" si="226"/>
        <v>4</v>
      </c>
    </row>
    <row r="2254" spans="1:105">
      <c r="A2254" t="s">
        <v>20887</v>
      </c>
      <c r="B2254" t="s">
        <v>63</v>
      </c>
      <c r="C2254" t="s">
        <v>64</v>
      </c>
      <c r="D2254" t="s">
        <v>65</v>
      </c>
      <c r="E2254" t="s">
        <v>66</v>
      </c>
      <c r="F2254" t="s">
        <v>14600</v>
      </c>
      <c r="G2254" t="s">
        <v>25077</v>
      </c>
      <c r="H2254" t="s">
        <v>23154</v>
      </c>
      <c r="I2254" t="s">
        <v>23154</v>
      </c>
      <c r="K2254" t="s">
        <v>2342</v>
      </c>
      <c r="L2254" t="s">
        <v>20873</v>
      </c>
      <c r="M2254">
        <v>8</v>
      </c>
      <c r="N2254">
        <v>16</v>
      </c>
      <c r="O2254">
        <v>6</v>
      </c>
      <c r="P2254">
        <v>16</v>
      </c>
      <c r="Q2254">
        <v>5</v>
      </c>
      <c r="R2254" t="s">
        <v>23154</v>
      </c>
      <c r="S2254" t="s">
        <v>20874</v>
      </c>
      <c r="T2254" t="s">
        <v>20875</v>
      </c>
      <c r="U2254" t="s">
        <v>23154</v>
      </c>
      <c r="V2254" t="s">
        <v>20876</v>
      </c>
      <c r="W2254" t="s">
        <v>20877</v>
      </c>
      <c r="X2254" t="s">
        <v>23154</v>
      </c>
      <c r="Y2254" t="s">
        <v>20888</v>
      </c>
      <c r="Z2254" t="s">
        <v>20889</v>
      </c>
      <c r="AA2254">
        <v>2002</v>
      </c>
      <c r="AB2254" t="s">
        <v>23154</v>
      </c>
      <c r="AC2254" t="s">
        <v>23154</v>
      </c>
      <c r="AD2254" t="s">
        <v>23154</v>
      </c>
      <c r="AE2254" t="s">
        <v>23154</v>
      </c>
      <c r="AF2254" t="s">
        <v>23154</v>
      </c>
      <c r="AG2254" t="s">
        <v>23154</v>
      </c>
      <c r="AH2254" t="s">
        <v>74</v>
      </c>
      <c r="AI2254" t="s">
        <v>75</v>
      </c>
      <c r="AJ2254" t="s">
        <v>76</v>
      </c>
      <c r="AK2254" t="s">
        <v>77</v>
      </c>
      <c r="AL2254" t="s">
        <v>78</v>
      </c>
      <c r="AM2254" t="s">
        <v>23154</v>
      </c>
      <c r="AN2254" t="s">
        <v>23154</v>
      </c>
      <c r="AO2254" t="s">
        <v>23154</v>
      </c>
      <c r="AP2254" t="s">
        <v>23154</v>
      </c>
      <c r="AQ2254" t="s">
        <v>23154</v>
      </c>
      <c r="AR2254" t="s">
        <v>23154</v>
      </c>
      <c r="AS2254" t="s">
        <v>23154</v>
      </c>
      <c r="AT2254" t="s">
        <v>23154</v>
      </c>
      <c r="AU2254" s="3" t="s">
        <v>27330</v>
      </c>
      <c r="AV2254" t="s">
        <v>23154</v>
      </c>
      <c r="AW2254" t="s">
        <v>23154</v>
      </c>
      <c r="AX2254" t="s">
        <v>81</v>
      </c>
      <c r="AY2254" t="s">
        <v>23154</v>
      </c>
      <c r="AZ2254" t="s">
        <v>23154</v>
      </c>
      <c r="BA2254" t="s">
        <v>82</v>
      </c>
      <c r="BB2254" t="s">
        <v>23154</v>
      </c>
      <c r="BC2254" t="s">
        <v>23154</v>
      </c>
      <c r="BD2254" t="s">
        <v>23154</v>
      </c>
      <c r="BE2254" t="s">
        <v>23154</v>
      </c>
      <c r="BF2254" t="s">
        <v>23154</v>
      </c>
      <c r="BG2254" t="s">
        <v>23154</v>
      </c>
      <c r="BH2254" t="s">
        <v>20880</v>
      </c>
      <c r="BI2254" t="s">
        <v>15975</v>
      </c>
      <c r="BJ2254" t="s">
        <v>15975</v>
      </c>
      <c r="BK2254" t="s">
        <v>20881</v>
      </c>
      <c r="BL2254">
        <v>483.99999999999909</v>
      </c>
      <c r="BM2254">
        <v>22.3768320596084</v>
      </c>
      <c r="BN2254">
        <v>114.19502371383599</v>
      </c>
      <c r="BO2254" t="s">
        <v>24581</v>
      </c>
      <c r="BP2254" t="s">
        <v>23110</v>
      </c>
      <c r="BQ2254">
        <v>8</v>
      </c>
      <c r="BR2254">
        <v>7</v>
      </c>
      <c r="BS2254" t="s">
        <v>15414</v>
      </c>
      <c r="BT2254" t="s">
        <v>15415</v>
      </c>
      <c r="BU2254" t="s">
        <v>14823</v>
      </c>
      <c r="BV2254" t="s">
        <v>20883</v>
      </c>
      <c r="BW2254" t="s">
        <v>20890</v>
      </c>
      <c r="BX2254" t="s">
        <v>20885</v>
      </c>
      <c r="BY2254" t="s">
        <v>23154</v>
      </c>
      <c r="BZ2254" t="s">
        <v>23154</v>
      </c>
      <c r="CA2254" t="s">
        <v>23154</v>
      </c>
      <c r="CB2254" t="s">
        <v>23154</v>
      </c>
      <c r="CC2254" t="s">
        <v>19549</v>
      </c>
      <c r="CD2254" t="s">
        <v>14765</v>
      </c>
      <c r="CE2254" t="s">
        <v>20886</v>
      </c>
      <c r="CF2254" t="s">
        <v>23154</v>
      </c>
      <c r="CQ2254" cm="1">
        <f t="array" aca="1" ref="CQ2254" ca="1">SUMPRODUCT(--(_xlfn.UNICODE(MID(BX2254,ROW(INDIRECT("1:"&amp;LEN(BX2254))),1))&gt;=19968),--(_xlfn.UNICODE(MID(BX2254,ROW(INDIRECT("1:"&amp;LEN(BX2254))),1))&lt;=40895))</f>
        <v>149</v>
      </c>
      <c r="CR2254">
        <f t="shared" si="224"/>
        <v>198</v>
      </c>
      <c r="CS2254">
        <f t="shared" ref="CS2254:CS2263" ca="1" si="229">_xlfn.AGGREGATE(14, 6,CQ$2:CQ$2519,ROW()-ROW($CS$1))</f>
        <v>0</v>
      </c>
      <c r="CT2254">
        <f t="shared" si="227"/>
        <v>4</v>
      </c>
      <c r="CX2254">
        <f t="shared" si="225"/>
        <v>2</v>
      </c>
      <c r="CY2254">
        <f t="shared" si="228"/>
        <v>37</v>
      </c>
      <c r="DA2254">
        <f t="shared" si="226"/>
        <v>4</v>
      </c>
    </row>
    <row r="2255" spans="1:105">
      <c r="A2255" t="s">
        <v>20891</v>
      </c>
      <c r="B2255" t="s">
        <v>63</v>
      </c>
      <c r="C2255" t="s">
        <v>64</v>
      </c>
      <c r="D2255" t="s">
        <v>65</v>
      </c>
      <c r="E2255" t="s">
        <v>66</v>
      </c>
      <c r="F2255" t="s">
        <v>14600</v>
      </c>
      <c r="G2255" t="s">
        <v>25077</v>
      </c>
      <c r="H2255" t="s">
        <v>23154</v>
      </c>
      <c r="I2255" t="s">
        <v>23154</v>
      </c>
      <c r="K2255" t="s">
        <v>20892</v>
      </c>
      <c r="L2255" t="s">
        <v>20893</v>
      </c>
      <c r="M2255">
        <v>8</v>
      </c>
      <c r="N2255">
        <v>17</v>
      </c>
      <c r="O2255">
        <v>6</v>
      </c>
      <c r="P2255">
        <v>17</v>
      </c>
      <c r="Q2255">
        <v>6</v>
      </c>
      <c r="R2255" t="s">
        <v>23154</v>
      </c>
      <c r="S2255" t="s">
        <v>20894</v>
      </c>
      <c r="T2255" t="s">
        <v>20895</v>
      </c>
      <c r="U2255" t="s">
        <v>23154</v>
      </c>
      <c r="V2255" t="s">
        <v>20896</v>
      </c>
      <c r="W2255" t="s">
        <v>20897</v>
      </c>
      <c r="X2255" t="s">
        <v>23154</v>
      </c>
      <c r="Y2255" t="s">
        <v>20898</v>
      </c>
      <c r="Z2255" t="s">
        <v>20899</v>
      </c>
      <c r="AA2255">
        <v>1998</v>
      </c>
      <c r="AB2255" t="s">
        <v>23154</v>
      </c>
      <c r="AC2255" t="s">
        <v>23154</v>
      </c>
      <c r="AD2255" t="s">
        <v>23154</v>
      </c>
      <c r="AE2255" t="s">
        <v>23154</v>
      </c>
      <c r="AF2255" t="s">
        <v>23154</v>
      </c>
      <c r="AG2255" t="s">
        <v>23154</v>
      </c>
      <c r="AH2255" t="s">
        <v>74</v>
      </c>
      <c r="AI2255" t="s">
        <v>75</v>
      </c>
      <c r="AJ2255" t="s">
        <v>76</v>
      </c>
      <c r="AK2255" t="s">
        <v>77</v>
      </c>
      <c r="AL2255" t="s">
        <v>78</v>
      </c>
      <c r="AM2255" t="s">
        <v>23154</v>
      </c>
      <c r="AN2255" t="s">
        <v>23154</v>
      </c>
      <c r="AO2255" t="s">
        <v>23154</v>
      </c>
      <c r="AP2255" t="s">
        <v>23154</v>
      </c>
      <c r="AQ2255" t="s">
        <v>23154</v>
      </c>
      <c r="AR2255" t="s">
        <v>23154</v>
      </c>
      <c r="AS2255" t="s">
        <v>23154</v>
      </c>
      <c r="AT2255" t="s">
        <v>23154</v>
      </c>
      <c r="AU2255" s="3" t="s">
        <v>27331</v>
      </c>
      <c r="AV2255" t="s">
        <v>23154</v>
      </c>
      <c r="AW2255" t="s">
        <v>23154</v>
      </c>
      <c r="AX2255" t="s">
        <v>81</v>
      </c>
      <c r="AY2255" t="s">
        <v>23154</v>
      </c>
      <c r="AZ2255" t="s">
        <v>23154</v>
      </c>
      <c r="BA2255" t="s">
        <v>82</v>
      </c>
      <c r="BB2255" t="s">
        <v>23154</v>
      </c>
      <c r="BC2255" t="s">
        <v>23154</v>
      </c>
      <c r="BD2255" t="s">
        <v>23154</v>
      </c>
      <c r="BE2255" t="s">
        <v>23154</v>
      </c>
      <c r="BF2255" t="s">
        <v>23154</v>
      </c>
      <c r="BG2255" t="s">
        <v>23154</v>
      </c>
      <c r="BH2255" t="s">
        <v>20900</v>
      </c>
      <c r="BI2255" t="s">
        <v>20900</v>
      </c>
      <c r="BJ2255" t="s">
        <v>15035</v>
      </c>
      <c r="BK2255" t="s">
        <v>23154</v>
      </c>
      <c r="BL2255">
        <v>484.99999999999909</v>
      </c>
      <c r="BM2255">
        <v>22.332207321400201</v>
      </c>
      <c r="BN2255">
        <v>114.190862617458</v>
      </c>
      <c r="BO2255" t="s">
        <v>24786</v>
      </c>
      <c r="BP2255" t="s">
        <v>23106</v>
      </c>
      <c r="BQ2255">
        <v>8</v>
      </c>
      <c r="BR2255">
        <v>2</v>
      </c>
      <c r="BS2255" t="s">
        <v>17399</v>
      </c>
      <c r="BT2255" t="s">
        <v>17400</v>
      </c>
      <c r="BU2255" t="s">
        <v>14838</v>
      </c>
      <c r="BV2255" t="s">
        <v>20901</v>
      </c>
      <c r="BW2255" t="s">
        <v>20902</v>
      </c>
      <c r="BX2255" t="s">
        <v>20903</v>
      </c>
      <c r="BY2255" t="s">
        <v>23154</v>
      </c>
      <c r="BZ2255" t="s">
        <v>23154</v>
      </c>
      <c r="CA2255" t="s">
        <v>20904</v>
      </c>
      <c r="CB2255" t="s">
        <v>23154</v>
      </c>
      <c r="CC2255" t="s">
        <v>17404</v>
      </c>
      <c r="CD2255" t="s">
        <v>14765</v>
      </c>
      <c r="CE2255" t="s">
        <v>20905</v>
      </c>
      <c r="CF2255" t="s">
        <v>23154</v>
      </c>
      <c r="CQ2255" cm="1">
        <f t="array" aca="1" ref="CQ2255" ca="1">SUMPRODUCT(--(_xlfn.UNICODE(MID(BX2255,ROW(INDIRECT("1:"&amp;LEN(BX2255))),1))&gt;=19968),--(_xlfn.UNICODE(MID(BX2255,ROW(INDIRECT("1:"&amp;LEN(BX2255))),1))&lt;=40895))</f>
        <v>170</v>
      </c>
      <c r="CR2255">
        <f t="shared" si="224"/>
        <v>613</v>
      </c>
      <c r="CS2255">
        <f t="shared" ca="1" si="229"/>
        <v>0</v>
      </c>
      <c r="CT2255">
        <f t="shared" si="227"/>
        <v>4</v>
      </c>
      <c r="CX2255">
        <f t="shared" si="225"/>
        <v>3</v>
      </c>
      <c r="CY2255">
        <f t="shared" si="228"/>
        <v>37</v>
      </c>
      <c r="DA2255">
        <f t="shared" si="226"/>
        <v>4</v>
      </c>
    </row>
    <row r="2256" spans="1:105">
      <c r="A2256" t="s">
        <v>20906</v>
      </c>
      <c r="B2256" t="s">
        <v>63</v>
      </c>
      <c r="C2256" t="s">
        <v>64</v>
      </c>
      <c r="D2256" t="s">
        <v>65</v>
      </c>
      <c r="E2256" t="s">
        <v>66</v>
      </c>
      <c r="F2256" t="s">
        <v>14600</v>
      </c>
      <c r="G2256" t="s">
        <v>25077</v>
      </c>
      <c r="H2256" t="s">
        <v>23154</v>
      </c>
      <c r="I2256" t="s">
        <v>23154</v>
      </c>
      <c r="K2256" t="s">
        <v>20907</v>
      </c>
      <c r="L2256" t="s">
        <v>20908</v>
      </c>
      <c r="M2256">
        <v>8</v>
      </c>
      <c r="N2256">
        <v>17</v>
      </c>
      <c r="O2256">
        <v>6</v>
      </c>
      <c r="P2256">
        <v>17</v>
      </c>
      <c r="Q2256">
        <v>8</v>
      </c>
      <c r="R2256" t="s">
        <v>23154</v>
      </c>
      <c r="S2256" t="s">
        <v>29353</v>
      </c>
      <c r="T2256" t="s">
        <v>29353</v>
      </c>
      <c r="U2256" t="s">
        <v>23154</v>
      </c>
      <c r="V2256" t="s">
        <v>20909</v>
      </c>
      <c r="W2256" t="s">
        <v>20910</v>
      </c>
      <c r="X2256" t="s">
        <v>23154</v>
      </c>
      <c r="Y2256" t="s">
        <v>29354</v>
      </c>
      <c r="Z2256" t="s">
        <v>29354</v>
      </c>
      <c r="AA2256">
        <v>2018</v>
      </c>
      <c r="AB2256" t="s">
        <v>23154</v>
      </c>
      <c r="AC2256" t="s">
        <v>23154</v>
      </c>
      <c r="AD2256" t="s">
        <v>23154</v>
      </c>
      <c r="AE2256" t="s">
        <v>23154</v>
      </c>
      <c r="AF2256" t="s">
        <v>23154</v>
      </c>
      <c r="AG2256" t="s">
        <v>23154</v>
      </c>
      <c r="AH2256" t="s">
        <v>74</v>
      </c>
      <c r="AI2256" t="s">
        <v>75</v>
      </c>
      <c r="AJ2256" t="s">
        <v>76</v>
      </c>
      <c r="AK2256" t="s">
        <v>77</v>
      </c>
      <c r="AL2256" t="s">
        <v>78</v>
      </c>
      <c r="AM2256" t="s">
        <v>23154</v>
      </c>
      <c r="AN2256" t="s">
        <v>23154</v>
      </c>
      <c r="AO2256" t="s">
        <v>23154</v>
      </c>
      <c r="AP2256" t="s">
        <v>23154</v>
      </c>
      <c r="AQ2256" t="s">
        <v>23154</v>
      </c>
      <c r="AR2256" t="s">
        <v>23154</v>
      </c>
      <c r="AS2256" t="s">
        <v>23154</v>
      </c>
      <c r="AT2256" t="s">
        <v>23154</v>
      </c>
      <c r="AU2256" s="3" t="s">
        <v>27332</v>
      </c>
      <c r="AV2256" t="s">
        <v>23154</v>
      </c>
      <c r="AW2256" t="s">
        <v>23154</v>
      </c>
      <c r="AX2256" t="s">
        <v>81</v>
      </c>
      <c r="AY2256" t="s">
        <v>23154</v>
      </c>
      <c r="AZ2256" t="s">
        <v>23154</v>
      </c>
      <c r="BA2256" t="s">
        <v>82</v>
      </c>
      <c r="BB2256" t="s">
        <v>23154</v>
      </c>
      <c r="BC2256" t="s">
        <v>23154</v>
      </c>
      <c r="BD2256" t="s">
        <v>23154</v>
      </c>
      <c r="BE2256" t="s">
        <v>23154</v>
      </c>
      <c r="BF2256" t="s">
        <v>23154</v>
      </c>
      <c r="BG2256" t="s">
        <v>23154</v>
      </c>
      <c r="BH2256" t="s">
        <v>15169</v>
      </c>
      <c r="BI2256" t="s">
        <v>15170</v>
      </c>
      <c r="BJ2256" t="s">
        <v>15170</v>
      </c>
      <c r="BK2256" t="s">
        <v>20911</v>
      </c>
      <c r="BL2256">
        <v>485.99999999999909</v>
      </c>
      <c r="BM2256">
        <v>22.309681999999999</v>
      </c>
      <c r="BN2256">
        <v>114.168081</v>
      </c>
      <c r="BO2256" t="s">
        <v>24591</v>
      </c>
      <c r="BP2256" t="s">
        <v>23105</v>
      </c>
      <c r="BQ2256">
        <v>8</v>
      </c>
      <c r="BR2256">
        <v>8</v>
      </c>
      <c r="BS2256" t="s">
        <v>15580</v>
      </c>
      <c r="BT2256" t="s">
        <v>15581</v>
      </c>
      <c r="BU2256" t="s">
        <v>14648</v>
      </c>
      <c r="BV2256" t="s">
        <v>17806</v>
      </c>
      <c r="BW2256" t="s">
        <v>20912</v>
      </c>
      <c r="BX2256" t="s">
        <v>20913</v>
      </c>
      <c r="BY2256" t="s">
        <v>23154</v>
      </c>
      <c r="BZ2256" t="s">
        <v>23154</v>
      </c>
      <c r="CA2256" t="s">
        <v>20914</v>
      </c>
      <c r="CB2256" t="s">
        <v>23154</v>
      </c>
      <c r="CC2256" t="s">
        <v>15584</v>
      </c>
      <c r="CD2256" t="s">
        <v>14765</v>
      </c>
      <c r="CE2256" t="s">
        <v>20915</v>
      </c>
      <c r="CF2256" t="s">
        <v>23154</v>
      </c>
      <c r="CQ2256" cm="1">
        <f t="array" aca="1" ref="CQ2256" ca="1">SUMPRODUCT(--(_xlfn.UNICODE(MID(BX2256,ROW(INDIRECT("1:"&amp;LEN(BX2256))),1))&gt;=19968),--(_xlfn.UNICODE(MID(BX2256,ROW(INDIRECT("1:"&amp;LEN(BX2256))),1))&lt;=40895))</f>
        <v>360</v>
      </c>
      <c r="CR2256">
        <f t="shared" si="224"/>
        <v>496</v>
      </c>
      <c r="CS2256">
        <f t="shared" ca="1" si="229"/>
        <v>0</v>
      </c>
      <c r="CT2256">
        <f t="shared" si="227"/>
        <v>4</v>
      </c>
      <c r="CX2256">
        <f t="shared" si="225"/>
        <v>3</v>
      </c>
      <c r="CY2256">
        <f t="shared" si="228"/>
        <v>37</v>
      </c>
      <c r="DA2256">
        <f t="shared" si="226"/>
        <v>4</v>
      </c>
    </row>
    <row r="2257" spans="1:105">
      <c r="A2257" t="s">
        <v>20916</v>
      </c>
      <c r="B2257" t="s">
        <v>63</v>
      </c>
      <c r="C2257" t="s">
        <v>64</v>
      </c>
      <c r="D2257" t="s">
        <v>65</v>
      </c>
      <c r="E2257" t="s">
        <v>66</v>
      </c>
      <c r="F2257" t="s">
        <v>14600</v>
      </c>
      <c r="G2257" t="s">
        <v>25077</v>
      </c>
      <c r="H2257" t="s">
        <v>23154</v>
      </c>
      <c r="I2257" t="s">
        <v>23154</v>
      </c>
      <c r="K2257" t="s">
        <v>20907</v>
      </c>
      <c r="L2257" t="s">
        <v>20908</v>
      </c>
      <c r="M2257">
        <v>8</v>
      </c>
      <c r="N2257">
        <v>17</v>
      </c>
      <c r="O2257">
        <v>6</v>
      </c>
      <c r="P2257">
        <v>17</v>
      </c>
      <c r="Q2257">
        <v>8</v>
      </c>
      <c r="R2257" t="s">
        <v>23154</v>
      </c>
      <c r="S2257" t="s">
        <v>29353</v>
      </c>
      <c r="T2257" t="s">
        <v>29353</v>
      </c>
      <c r="U2257" t="s">
        <v>23154</v>
      </c>
      <c r="V2257" t="s">
        <v>20909</v>
      </c>
      <c r="W2257" t="s">
        <v>20910</v>
      </c>
      <c r="X2257" t="s">
        <v>23154</v>
      </c>
      <c r="Y2257" t="s">
        <v>29355</v>
      </c>
      <c r="Z2257" t="s">
        <v>29356</v>
      </c>
      <c r="AA2257">
        <v>2018</v>
      </c>
      <c r="AB2257" t="s">
        <v>23154</v>
      </c>
      <c r="AC2257" t="s">
        <v>23154</v>
      </c>
      <c r="AD2257" t="s">
        <v>23154</v>
      </c>
      <c r="AE2257" t="s">
        <v>23154</v>
      </c>
      <c r="AF2257" t="s">
        <v>23154</v>
      </c>
      <c r="AG2257" t="s">
        <v>23154</v>
      </c>
      <c r="AH2257" t="s">
        <v>74</v>
      </c>
      <c r="AI2257" t="s">
        <v>75</v>
      </c>
      <c r="AJ2257" t="s">
        <v>76</v>
      </c>
      <c r="AK2257" t="s">
        <v>77</v>
      </c>
      <c r="AL2257" t="s">
        <v>78</v>
      </c>
      <c r="AM2257" t="s">
        <v>23154</v>
      </c>
      <c r="AN2257" t="s">
        <v>23154</v>
      </c>
      <c r="AO2257" t="s">
        <v>23154</v>
      </c>
      <c r="AP2257" t="s">
        <v>23154</v>
      </c>
      <c r="AQ2257" t="s">
        <v>23154</v>
      </c>
      <c r="AR2257" t="s">
        <v>23154</v>
      </c>
      <c r="AS2257" t="s">
        <v>23154</v>
      </c>
      <c r="AT2257" t="s">
        <v>23154</v>
      </c>
      <c r="AU2257" s="3" t="s">
        <v>27333</v>
      </c>
      <c r="AV2257" t="s">
        <v>23154</v>
      </c>
      <c r="AW2257" t="s">
        <v>23154</v>
      </c>
      <c r="AX2257" t="s">
        <v>81</v>
      </c>
      <c r="AY2257" t="s">
        <v>23154</v>
      </c>
      <c r="AZ2257" t="s">
        <v>23154</v>
      </c>
      <c r="BA2257" t="s">
        <v>82</v>
      </c>
      <c r="BB2257" t="s">
        <v>23154</v>
      </c>
      <c r="BC2257" t="s">
        <v>23154</v>
      </c>
      <c r="BD2257" t="s">
        <v>23154</v>
      </c>
      <c r="BE2257" t="s">
        <v>23154</v>
      </c>
      <c r="BF2257" t="s">
        <v>23154</v>
      </c>
      <c r="BG2257" t="s">
        <v>23154</v>
      </c>
      <c r="BH2257" t="s">
        <v>15169</v>
      </c>
      <c r="BI2257" t="s">
        <v>15170</v>
      </c>
      <c r="BJ2257" t="s">
        <v>15170</v>
      </c>
      <c r="BK2257" t="s">
        <v>20911</v>
      </c>
      <c r="BL2257">
        <v>485.99999999999909</v>
      </c>
      <c r="BM2257">
        <v>22.311133843759301</v>
      </c>
      <c r="BN2257">
        <v>114.171058611052</v>
      </c>
      <c r="BO2257" t="s">
        <v>24681</v>
      </c>
      <c r="BP2257" t="s">
        <v>23105</v>
      </c>
      <c r="BQ2257">
        <v>8</v>
      </c>
      <c r="BR2257">
        <v>17</v>
      </c>
      <c r="BS2257" t="s">
        <v>1009</v>
      </c>
      <c r="BT2257" t="s">
        <v>16722</v>
      </c>
      <c r="BU2257" t="s">
        <v>14648</v>
      </c>
      <c r="BV2257" t="s">
        <v>17806</v>
      </c>
      <c r="BW2257" t="s">
        <v>20917</v>
      </c>
      <c r="BX2257" t="s">
        <v>20913</v>
      </c>
      <c r="BY2257" t="s">
        <v>23154</v>
      </c>
      <c r="BZ2257" t="s">
        <v>23154</v>
      </c>
      <c r="CA2257" t="s">
        <v>20914</v>
      </c>
      <c r="CB2257" t="s">
        <v>23154</v>
      </c>
      <c r="CC2257" t="s">
        <v>1013</v>
      </c>
      <c r="CD2257" t="s">
        <v>14765</v>
      </c>
      <c r="CE2257" t="s">
        <v>20915</v>
      </c>
      <c r="CF2257" t="s">
        <v>23154</v>
      </c>
      <c r="CQ2257" cm="1">
        <f t="array" aca="1" ref="CQ2257" ca="1">SUMPRODUCT(--(_xlfn.UNICODE(MID(BX2257,ROW(INDIRECT("1:"&amp;LEN(BX2257))),1))&gt;=19968),--(_xlfn.UNICODE(MID(BX2257,ROW(INDIRECT("1:"&amp;LEN(BX2257))),1))&lt;=40895))</f>
        <v>360</v>
      </c>
      <c r="CR2257">
        <f t="shared" si="224"/>
        <v>496</v>
      </c>
      <c r="CS2257">
        <f t="shared" ca="1" si="229"/>
        <v>0</v>
      </c>
      <c r="CT2257">
        <f t="shared" si="227"/>
        <v>4</v>
      </c>
      <c r="CU2257">
        <f ca="1">COUNTIFS($CS$2:$CS$2519, CS2257)</f>
        <v>459</v>
      </c>
      <c r="CX2257">
        <f t="shared" si="225"/>
        <v>3</v>
      </c>
      <c r="CY2257">
        <f t="shared" si="228"/>
        <v>37</v>
      </c>
      <c r="DA2257">
        <f t="shared" si="226"/>
        <v>4</v>
      </c>
    </row>
    <row r="2258" spans="1:105">
      <c r="A2258" t="s">
        <v>20918</v>
      </c>
      <c r="B2258" t="s">
        <v>63</v>
      </c>
      <c r="C2258" t="s">
        <v>64</v>
      </c>
      <c r="D2258" t="s">
        <v>65</v>
      </c>
      <c r="E2258" t="s">
        <v>66</v>
      </c>
      <c r="F2258" t="s">
        <v>14600</v>
      </c>
      <c r="G2258" t="s">
        <v>25077</v>
      </c>
      <c r="H2258" t="s">
        <v>23154</v>
      </c>
      <c r="I2258" t="s">
        <v>23154</v>
      </c>
      <c r="K2258" t="s">
        <v>20907</v>
      </c>
      <c r="L2258" t="s">
        <v>20908</v>
      </c>
      <c r="M2258">
        <v>8</v>
      </c>
      <c r="N2258">
        <v>17</v>
      </c>
      <c r="O2258">
        <v>6</v>
      </c>
      <c r="P2258">
        <v>17</v>
      </c>
      <c r="Q2258">
        <v>8</v>
      </c>
      <c r="R2258" t="s">
        <v>23154</v>
      </c>
      <c r="S2258" t="s">
        <v>29353</v>
      </c>
      <c r="T2258" t="s">
        <v>29353</v>
      </c>
      <c r="U2258" t="s">
        <v>23154</v>
      </c>
      <c r="V2258" t="s">
        <v>20909</v>
      </c>
      <c r="W2258" t="s">
        <v>20910</v>
      </c>
      <c r="X2258" t="s">
        <v>23154</v>
      </c>
      <c r="Y2258" t="s">
        <v>29357</v>
      </c>
      <c r="Z2258" t="s">
        <v>29358</v>
      </c>
      <c r="AA2258">
        <v>2018</v>
      </c>
      <c r="AB2258" t="s">
        <v>23154</v>
      </c>
      <c r="AC2258" t="s">
        <v>23154</v>
      </c>
      <c r="AD2258" t="s">
        <v>23154</v>
      </c>
      <c r="AE2258" t="s">
        <v>23154</v>
      </c>
      <c r="AF2258" t="s">
        <v>23154</v>
      </c>
      <c r="AG2258" t="s">
        <v>23154</v>
      </c>
      <c r="AH2258" t="s">
        <v>74</v>
      </c>
      <c r="AI2258" t="s">
        <v>75</v>
      </c>
      <c r="AJ2258" t="s">
        <v>76</v>
      </c>
      <c r="AK2258" t="s">
        <v>77</v>
      </c>
      <c r="AL2258" t="s">
        <v>78</v>
      </c>
      <c r="AM2258" t="s">
        <v>23154</v>
      </c>
      <c r="AN2258" t="s">
        <v>23154</v>
      </c>
      <c r="AO2258" t="s">
        <v>23154</v>
      </c>
      <c r="AP2258" t="s">
        <v>23154</v>
      </c>
      <c r="AQ2258" t="s">
        <v>23154</v>
      </c>
      <c r="AR2258" t="s">
        <v>23154</v>
      </c>
      <c r="AS2258" t="s">
        <v>23154</v>
      </c>
      <c r="AT2258" t="s">
        <v>23154</v>
      </c>
      <c r="AU2258" s="3" t="s">
        <v>27334</v>
      </c>
      <c r="AV2258" t="s">
        <v>23154</v>
      </c>
      <c r="AW2258" t="s">
        <v>23154</v>
      </c>
      <c r="AX2258" t="s">
        <v>81</v>
      </c>
      <c r="AY2258" t="s">
        <v>23154</v>
      </c>
      <c r="AZ2258" t="s">
        <v>23154</v>
      </c>
      <c r="BA2258" t="s">
        <v>82</v>
      </c>
      <c r="BB2258" t="s">
        <v>23154</v>
      </c>
      <c r="BC2258" t="s">
        <v>23154</v>
      </c>
      <c r="BD2258" t="s">
        <v>23154</v>
      </c>
      <c r="BE2258" t="s">
        <v>23154</v>
      </c>
      <c r="BF2258" t="s">
        <v>23154</v>
      </c>
      <c r="BG2258" t="s">
        <v>23154</v>
      </c>
      <c r="BH2258" t="s">
        <v>15169</v>
      </c>
      <c r="BI2258" t="s">
        <v>15170</v>
      </c>
      <c r="BJ2258" t="s">
        <v>15170</v>
      </c>
      <c r="BK2258" t="s">
        <v>20911</v>
      </c>
      <c r="BL2258">
        <v>485.99999999999909</v>
      </c>
      <c r="BM2258">
        <v>22.316943999999999</v>
      </c>
      <c r="BN2258">
        <v>114.189722</v>
      </c>
      <c r="BO2258" t="s">
        <v>24885</v>
      </c>
      <c r="BP2258" t="s">
        <v>23106</v>
      </c>
      <c r="BQ2258">
        <v>8</v>
      </c>
      <c r="BR2258">
        <v>3</v>
      </c>
      <c r="BS2258" t="s">
        <v>14679</v>
      </c>
      <c r="BT2258" t="s">
        <v>16722</v>
      </c>
      <c r="BU2258" t="s">
        <v>14648</v>
      </c>
      <c r="BV2258" t="s">
        <v>17806</v>
      </c>
      <c r="BW2258" t="s">
        <v>20919</v>
      </c>
      <c r="BX2258" t="s">
        <v>20913</v>
      </c>
      <c r="BY2258" t="s">
        <v>23154</v>
      </c>
      <c r="BZ2258" t="s">
        <v>23154</v>
      </c>
      <c r="CA2258" t="s">
        <v>20914</v>
      </c>
      <c r="CB2258" t="s">
        <v>23154</v>
      </c>
      <c r="CC2258" t="s">
        <v>14683</v>
      </c>
      <c r="CD2258" t="s">
        <v>14765</v>
      </c>
      <c r="CE2258" t="s">
        <v>20915</v>
      </c>
      <c r="CF2258" t="s">
        <v>23154</v>
      </c>
      <c r="CQ2258" cm="1">
        <f t="array" aca="1" ref="CQ2258" ca="1">SUMPRODUCT(--(_xlfn.UNICODE(MID(BX2258,ROW(INDIRECT("1:"&amp;LEN(BX2258))),1))&gt;=19968),--(_xlfn.UNICODE(MID(BX2258,ROW(INDIRECT("1:"&amp;LEN(BX2258))),1))&lt;=40895))</f>
        <v>360</v>
      </c>
      <c r="CR2258">
        <f t="shared" si="224"/>
        <v>496</v>
      </c>
      <c r="CS2258">
        <f t="shared" ca="1" si="229"/>
        <v>0</v>
      </c>
      <c r="CT2258">
        <f t="shared" si="227"/>
        <v>4</v>
      </c>
      <c r="CX2258">
        <f t="shared" si="225"/>
        <v>3</v>
      </c>
      <c r="CY2258">
        <f t="shared" si="228"/>
        <v>37</v>
      </c>
      <c r="DA2258">
        <f t="shared" si="226"/>
        <v>4</v>
      </c>
    </row>
    <row r="2259" spans="1:105">
      <c r="A2259" t="s">
        <v>20920</v>
      </c>
      <c r="B2259" t="s">
        <v>63</v>
      </c>
      <c r="C2259" t="s">
        <v>64</v>
      </c>
      <c r="D2259" t="s">
        <v>65</v>
      </c>
      <c r="E2259" t="s">
        <v>66</v>
      </c>
      <c r="F2259" t="s">
        <v>14600</v>
      </c>
      <c r="G2259" t="s">
        <v>25077</v>
      </c>
      <c r="H2259" t="s">
        <v>23154</v>
      </c>
      <c r="I2259" t="s">
        <v>23154</v>
      </c>
      <c r="K2259" t="s">
        <v>20907</v>
      </c>
      <c r="L2259" t="s">
        <v>20908</v>
      </c>
      <c r="M2259">
        <v>8</v>
      </c>
      <c r="N2259">
        <v>17</v>
      </c>
      <c r="O2259">
        <v>6</v>
      </c>
      <c r="P2259">
        <v>17</v>
      </c>
      <c r="Q2259">
        <v>8</v>
      </c>
      <c r="R2259" t="s">
        <v>23154</v>
      </c>
      <c r="S2259" t="s">
        <v>29353</v>
      </c>
      <c r="T2259" t="s">
        <v>29353</v>
      </c>
      <c r="U2259" t="s">
        <v>23154</v>
      </c>
      <c r="V2259" t="s">
        <v>20909</v>
      </c>
      <c r="W2259" t="s">
        <v>20910</v>
      </c>
      <c r="X2259" t="s">
        <v>23154</v>
      </c>
      <c r="Y2259" t="s">
        <v>29359</v>
      </c>
      <c r="Z2259" t="s">
        <v>29359</v>
      </c>
      <c r="AA2259">
        <v>2018</v>
      </c>
      <c r="AB2259" t="s">
        <v>23154</v>
      </c>
      <c r="AC2259" t="s">
        <v>23154</v>
      </c>
      <c r="AD2259" t="s">
        <v>23154</v>
      </c>
      <c r="AE2259" t="s">
        <v>23154</v>
      </c>
      <c r="AF2259" t="s">
        <v>23154</v>
      </c>
      <c r="AG2259" t="s">
        <v>23154</v>
      </c>
      <c r="AH2259" t="s">
        <v>74</v>
      </c>
      <c r="AI2259" t="s">
        <v>75</v>
      </c>
      <c r="AJ2259" t="s">
        <v>76</v>
      </c>
      <c r="AK2259" t="s">
        <v>77</v>
      </c>
      <c r="AL2259" t="s">
        <v>78</v>
      </c>
      <c r="AM2259" t="s">
        <v>23154</v>
      </c>
      <c r="AN2259" t="s">
        <v>23154</v>
      </c>
      <c r="AO2259" t="s">
        <v>23154</v>
      </c>
      <c r="AP2259" t="s">
        <v>23154</v>
      </c>
      <c r="AQ2259" t="s">
        <v>23154</v>
      </c>
      <c r="AR2259" t="s">
        <v>23154</v>
      </c>
      <c r="AS2259" t="s">
        <v>23154</v>
      </c>
      <c r="AT2259" t="s">
        <v>23154</v>
      </c>
      <c r="AU2259" s="3" t="s">
        <v>27335</v>
      </c>
      <c r="AV2259" t="s">
        <v>23154</v>
      </c>
      <c r="AW2259" t="s">
        <v>23154</v>
      </c>
      <c r="AX2259" t="s">
        <v>81</v>
      </c>
      <c r="AY2259" t="s">
        <v>23154</v>
      </c>
      <c r="AZ2259" t="s">
        <v>23154</v>
      </c>
      <c r="BA2259" t="s">
        <v>82</v>
      </c>
      <c r="BB2259" t="s">
        <v>23154</v>
      </c>
      <c r="BC2259" t="s">
        <v>23154</v>
      </c>
      <c r="BD2259" t="s">
        <v>23154</v>
      </c>
      <c r="BE2259" t="s">
        <v>23154</v>
      </c>
      <c r="BF2259" t="s">
        <v>23154</v>
      </c>
      <c r="BG2259" t="s">
        <v>23154</v>
      </c>
      <c r="BH2259" t="s">
        <v>15169</v>
      </c>
      <c r="BI2259" t="s">
        <v>15170</v>
      </c>
      <c r="BJ2259" t="s">
        <v>15170</v>
      </c>
      <c r="BK2259" t="s">
        <v>20911</v>
      </c>
      <c r="BL2259">
        <v>485.99999999999909</v>
      </c>
      <c r="BM2259">
        <v>22.318444840329001</v>
      </c>
      <c r="BN2259">
        <v>114.16866357068901</v>
      </c>
      <c r="BO2259" t="s">
        <v>24956</v>
      </c>
      <c r="BP2259" t="s">
        <v>23105</v>
      </c>
      <c r="BQ2259">
        <v>8</v>
      </c>
      <c r="BR2259">
        <v>10</v>
      </c>
      <c r="BS2259" t="s">
        <v>20921</v>
      </c>
      <c r="BT2259" t="s">
        <v>20922</v>
      </c>
      <c r="BU2259" t="s">
        <v>14648</v>
      </c>
      <c r="BV2259" t="s">
        <v>17806</v>
      </c>
      <c r="BW2259" t="s">
        <v>20923</v>
      </c>
      <c r="BX2259" t="s">
        <v>20913</v>
      </c>
      <c r="BY2259" t="s">
        <v>23154</v>
      </c>
      <c r="BZ2259" t="s">
        <v>23154</v>
      </c>
      <c r="CA2259" t="s">
        <v>20914</v>
      </c>
      <c r="CB2259" t="s">
        <v>23154</v>
      </c>
      <c r="CC2259" t="s">
        <v>20924</v>
      </c>
      <c r="CD2259" t="s">
        <v>14765</v>
      </c>
      <c r="CE2259" t="s">
        <v>20915</v>
      </c>
      <c r="CF2259" t="s">
        <v>23154</v>
      </c>
      <c r="CQ2259" cm="1">
        <f t="array" aca="1" ref="CQ2259" ca="1">SUMPRODUCT(--(_xlfn.UNICODE(MID(BX2259,ROW(INDIRECT("1:"&amp;LEN(BX2259))),1))&gt;=19968),--(_xlfn.UNICODE(MID(BX2259,ROW(INDIRECT("1:"&amp;LEN(BX2259))),1))&lt;=40895))</f>
        <v>360</v>
      </c>
      <c r="CR2259">
        <f t="shared" si="224"/>
        <v>496</v>
      </c>
      <c r="CS2259">
        <f t="shared" ca="1" si="229"/>
        <v>0</v>
      </c>
      <c r="CT2259">
        <f t="shared" si="227"/>
        <v>4</v>
      </c>
      <c r="CX2259">
        <f t="shared" si="225"/>
        <v>3</v>
      </c>
      <c r="CY2259">
        <f t="shared" si="228"/>
        <v>37</v>
      </c>
      <c r="DA2259">
        <f t="shared" si="226"/>
        <v>4</v>
      </c>
    </row>
    <row r="2260" spans="1:105">
      <c r="A2260" t="s">
        <v>20925</v>
      </c>
      <c r="B2260" t="s">
        <v>63</v>
      </c>
      <c r="C2260" t="s">
        <v>64</v>
      </c>
      <c r="D2260" t="s">
        <v>65</v>
      </c>
      <c r="E2260" t="s">
        <v>66</v>
      </c>
      <c r="F2260" t="s">
        <v>14600</v>
      </c>
      <c r="G2260" t="s">
        <v>25077</v>
      </c>
      <c r="H2260" t="s">
        <v>23154</v>
      </c>
      <c r="I2260" t="s">
        <v>23154</v>
      </c>
      <c r="K2260" t="s">
        <v>20926</v>
      </c>
      <c r="L2260" t="s">
        <v>20927</v>
      </c>
      <c r="M2260">
        <v>8</v>
      </c>
      <c r="N2260">
        <v>17</v>
      </c>
      <c r="O2260">
        <v>6</v>
      </c>
      <c r="P2260">
        <v>17</v>
      </c>
      <c r="Q2260">
        <v>17</v>
      </c>
      <c r="R2260" t="s">
        <v>23154</v>
      </c>
      <c r="S2260" t="s">
        <v>20928</v>
      </c>
      <c r="T2260" t="s">
        <v>20929</v>
      </c>
      <c r="U2260" t="s">
        <v>23154</v>
      </c>
      <c r="V2260" t="s">
        <v>20930</v>
      </c>
      <c r="W2260" t="s">
        <v>20931</v>
      </c>
      <c r="X2260" t="s">
        <v>23154</v>
      </c>
      <c r="Y2260" t="s">
        <v>20932</v>
      </c>
      <c r="Z2260" t="s">
        <v>20933</v>
      </c>
      <c r="AA2260">
        <v>2012</v>
      </c>
      <c r="AB2260" t="s">
        <v>23154</v>
      </c>
      <c r="AC2260" t="s">
        <v>23154</v>
      </c>
      <c r="AD2260" t="s">
        <v>23154</v>
      </c>
      <c r="AE2260" t="s">
        <v>23154</v>
      </c>
      <c r="AF2260" t="s">
        <v>23154</v>
      </c>
      <c r="AG2260" t="s">
        <v>23154</v>
      </c>
      <c r="AH2260" t="s">
        <v>74</v>
      </c>
      <c r="AI2260" t="s">
        <v>75</v>
      </c>
      <c r="AJ2260" t="s">
        <v>76</v>
      </c>
      <c r="AK2260" t="s">
        <v>77</v>
      </c>
      <c r="AL2260" t="s">
        <v>78</v>
      </c>
      <c r="AM2260" t="s">
        <v>23154</v>
      </c>
      <c r="AN2260" t="s">
        <v>23154</v>
      </c>
      <c r="AO2260" t="s">
        <v>23154</v>
      </c>
      <c r="AP2260" t="s">
        <v>23154</v>
      </c>
      <c r="AQ2260" t="s">
        <v>23154</v>
      </c>
      <c r="AR2260" t="s">
        <v>23154</v>
      </c>
      <c r="AS2260" t="s">
        <v>23154</v>
      </c>
      <c r="AT2260" t="s">
        <v>23154</v>
      </c>
      <c r="AU2260" s="3" t="s">
        <v>27336</v>
      </c>
      <c r="AV2260" t="s">
        <v>23154</v>
      </c>
      <c r="AW2260" t="s">
        <v>23154</v>
      </c>
      <c r="AX2260" t="s">
        <v>81</v>
      </c>
      <c r="AY2260" t="s">
        <v>23154</v>
      </c>
      <c r="AZ2260" t="s">
        <v>23154</v>
      </c>
      <c r="BA2260" t="s">
        <v>82</v>
      </c>
      <c r="BB2260" t="s">
        <v>23154</v>
      </c>
      <c r="BC2260" t="s">
        <v>23154</v>
      </c>
      <c r="BD2260" t="s">
        <v>23154</v>
      </c>
      <c r="BE2260" t="s">
        <v>23154</v>
      </c>
      <c r="BF2260" t="s">
        <v>23154</v>
      </c>
      <c r="BG2260" t="s">
        <v>23154</v>
      </c>
      <c r="BH2260" t="s">
        <v>20934</v>
      </c>
      <c r="BI2260" t="s">
        <v>20935</v>
      </c>
      <c r="BJ2260" t="s">
        <v>20936</v>
      </c>
      <c r="BK2260" t="s">
        <v>20935</v>
      </c>
      <c r="BL2260">
        <v>486.99999999999909</v>
      </c>
      <c r="BM2260">
        <v>22.287695441818101</v>
      </c>
      <c r="BN2260">
        <v>114.135188793917</v>
      </c>
      <c r="BO2260" t="s">
        <v>24957</v>
      </c>
      <c r="BP2260" t="s">
        <v>23108</v>
      </c>
      <c r="BQ2260">
        <v>8</v>
      </c>
      <c r="BR2260">
        <v>12</v>
      </c>
      <c r="BS2260" t="s">
        <v>20937</v>
      </c>
      <c r="BT2260" t="s">
        <v>14687</v>
      </c>
      <c r="BU2260" t="s">
        <v>15275</v>
      </c>
      <c r="BV2260" t="s">
        <v>20926</v>
      </c>
      <c r="BW2260" t="s">
        <v>20938</v>
      </c>
      <c r="BX2260" t="s">
        <v>20939</v>
      </c>
      <c r="BY2260" t="s">
        <v>23154</v>
      </c>
      <c r="BZ2260" t="s">
        <v>23154</v>
      </c>
      <c r="CA2260" t="s">
        <v>23154</v>
      </c>
      <c r="CB2260" t="s">
        <v>23154</v>
      </c>
      <c r="CC2260" t="s">
        <v>20940</v>
      </c>
      <c r="CD2260" t="s">
        <v>14765</v>
      </c>
      <c r="CE2260" t="s">
        <v>20941</v>
      </c>
      <c r="CF2260" t="s">
        <v>23154</v>
      </c>
      <c r="CQ2260" cm="1">
        <f t="array" aca="1" ref="CQ2260" ca="1">SUMPRODUCT(--(_xlfn.UNICODE(MID(BX2260,ROW(INDIRECT("1:"&amp;LEN(BX2260))),1))&gt;=19968),--(_xlfn.UNICODE(MID(BX2260,ROW(INDIRECT("1:"&amp;LEN(BX2260))),1))&lt;=40895))</f>
        <v>350</v>
      </c>
      <c r="CR2260">
        <f t="shared" si="224"/>
        <v>510</v>
      </c>
      <c r="CS2260">
        <f t="shared" ca="1" si="229"/>
        <v>0</v>
      </c>
      <c r="CT2260">
        <f t="shared" si="227"/>
        <v>4</v>
      </c>
      <c r="CX2260">
        <f t="shared" si="225"/>
        <v>2</v>
      </c>
      <c r="CY2260">
        <f t="shared" si="228"/>
        <v>37</v>
      </c>
      <c r="DA2260">
        <f t="shared" si="226"/>
        <v>4</v>
      </c>
    </row>
    <row r="2261" spans="1:105">
      <c r="A2261" t="s">
        <v>20942</v>
      </c>
      <c r="B2261" t="s">
        <v>63</v>
      </c>
      <c r="C2261" t="s">
        <v>64</v>
      </c>
      <c r="D2261" t="s">
        <v>65</v>
      </c>
      <c r="E2261" t="s">
        <v>66</v>
      </c>
      <c r="F2261" t="s">
        <v>14600</v>
      </c>
      <c r="G2261" t="s">
        <v>25077</v>
      </c>
      <c r="H2261" t="s">
        <v>23154</v>
      </c>
      <c r="I2261" t="s">
        <v>23154</v>
      </c>
      <c r="K2261" t="s">
        <v>20926</v>
      </c>
      <c r="L2261" t="s">
        <v>20927</v>
      </c>
      <c r="M2261">
        <v>8</v>
      </c>
      <c r="N2261">
        <v>17</v>
      </c>
      <c r="O2261">
        <v>6</v>
      </c>
      <c r="P2261">
        <v>17</v>
      </c>
      <c r="Q2261">
        <v>17</v>
      </c>
      <c r="R2261" t="s">
        <v>23154</v>
      </c>
      <c r="S2261" t="s">
        <v>20928</v>
      </c>
      <c r="T2261" t="s">
        <v>20929</v>
      </c>
      <c r="U2261" t="s">
        <v>23154</v>
      </c>
      <c r="V2261" t="s">
        <v>20943</v>
      </c>
      <c r="W2261" t="s">
        <v>20944</v>
      </c>
      <c r="X2261" t="s">
        <v>23154</v>
      </c>
      <c r="Y2261" t="s">
        <v>20945</v>
      </c>
      <c r="Z2261" t="s">
        <v>20946</v>
      </c>
      <c r="AA2261">
        <v>2012</v>
      </c>
      <c r="AB2261" t="s">
        <v>23154</v>
      </c>
      <c r="AC2261" t="s">
        <v>23154</v>
      </c>
      <c r="AD2261" t="s">
        <v>23154</v>
      </c>
      <c r="AE2261" t="s">
        <v>23154</v>
      </c>
      <c r="AF2261" t="s">
        <v>23154</v>
      </c>
      <c r="AG2261" t="s">
        <v>23154</v>
      </c>
      <c r="AH2261" t="s">
        <v>74</v>
      </c>
      <c r="AI2261" t="s">
        <v>75</v>
      </c>
      <c r="AJ2261" t="s">
        <v>76</v>
      </c>
      <c r="AK2261" t="s">
        <v>77</v>
      </c>
      <c r="AL2261" t="s">
        <v>78</v>
      </c>
      <c r="AM2261" t="s">
        <v>23154</v>
      </c>
      <c r="AN2261" t="s">
        <v>23154</v>
      </c>
      <c r="AO2261" t="s">
        <v>23154</v>
      </c>
      <c r="AP2261" t="s">
        <v>23154</v>
      </c>
      <c r="AQ2261" t="s">
        <v>23154</v>
      </c>
      <c r="AR2261" t="s">
        <v>23154</v>
      </c>
      <c r="AS2261" t="s">
        <v>23154</v>
      </c>
      <c r="AT2261" t="s">
        <v>23154</v>
      </c>
      <c r="AU2261" s="3" t="s">
        <v>27337</v>
      </c>
      <c r="AV2261" t="s">
        <v>23154</v>
      </c>
      <c r="AW2261" t="s">
        <v>23154</v>
      </c>
      <c r="AX2261" t="s">
        <v>81</v>
      </c>
      <c r="AY2261" t="s">
        <v>23154</v>
      </c>
      <c r="AZ2261" t="s">
        <v>23154</v>
      </c>
      <c r="BA2261" t="s">
        <v>82</v>
      </c>
      <c r="BB2261" t="s">
        <v>23154</v>
      </c>
      <c r="BC2261" t="s">
        <v>23154</v>
      </c>
      <c r="BD2261" t="s">
        <v>23154</v>
      </c>
      <c r="BE2261" t="s">
        <v>23154</v>
      </c>
      <c r="BF2261" t="s">
        <v>23154</v>
      </c>
      <c r="BG2261" t="s">
        <v>23154</v>
      </c>
      <c r="BH2261" t="s">
        <v>20934</v>
      </c>
      <c r="BI2261" t="s">
        <v>20935</v>
      </c>
      <c r="BJ2261" t="s">
        <v>20936</v>
      </c>
      <c r="BK2261" t="s">
        <v>20935</v>
      </c>
      <c r="BL2261">
        <v>486.99999999999909</v>
      </c>
      <c r="BM2261">
        <v>22.3033065559408</v>
      </c>
      <c r="BN2261">
        <v>114.155467714124</v>
      </c>
      <c r="BO2261" t="s">
        <v>24532</v>
      </c>
      <c r="BP2261" t="s">
        <v>23105</v>
      </c>
      <c r="BQ2261">
        <v>8</v>
      </c>
      <c r="BR2261">
        <v>6</v>
      </c>
      <c r="BS2261" t="s">
        <v>14700</v>
      </c>
      <c r="BT2261" t="s">
        <v>14701</v>
      </c>
      <c r="BU2261" t="s">
        <v>15275</v>
      </c>
      <c r="BV2261" t="s">
        <v>20926</v>
      </c>
      <c r="BW2261" t="s">
        <v>20947</v>
      </c>
      <c r="BX2261" t="s">
        <v>20939</v>
      </c>
      <c r="BY2261" t="s">
        <v>23154</v>
      </c>
      <c r="BZ2261" t="s">
        <v>23154</v>
      </c>
      <c r="CA2261" t="s">
        <v>23154</v>
      </c>
      <c r="CB2261" t="s">
        <v>23154</v>
      </c>
      <c r="CC2261" t="s">
        <v>14704</v>
      </c>
      <c r="CD2261" t="s">
        <v>14765</v>
      </c>
      <c r="CE2261" t="s">
        <v>20941</v>
      </c>
      <c r="CF2261" t="s">
        <v>23154</v>
      </c>
      <c r="CQ2261" cm="1">
        <f t="array" aca="1" ref="CQ2261" ca="1">SUMPRODUCT(--(_xlfn.UNICODE(MID(BX2261,ROW(INDIRECT("1:"&amp;LEN(BX2261))),1))&gt;=19968),--(_xlfn.UNICODE(MID(BX2261,ROW(INDIRECT("1:"&amp;LEN(BX2261))),1))&lt;=40895))</f>
        <v>350</v>
      </c>
      <c r="CR2261">
        <f t="shared" si="224"/>
        <v>510</v>
      </c>
      <c r="CS2261">
        <f t="shared" ca="1" si="229"/>
        <v>0</v>
      </c>
      <c r="CT2261">
        <f t="shared" si="227"/>
        <v>4</v>
      </c>
      <c r="CX2261">
        <f t="shared" si="225"/>
        <v>3</v>
      </c>
      <c r="CY2261">
        <f t="shared" si="228"/>
        <v>37</v>
      </c>
      <c r="DA2261">
        <f t="shared" si="226"/>
        <v>4</v>
      </c>
    </row>
    <row r="2262" spans="1:105">
      <c r="A2262" t="s">
        <v>20948</v>
      </c>
      <c r="B2262" t="s">
        <v>63</v>
      </c>
      <c r="C2262" t="s">
        <v>64</v>
      </c>
      <c r="D2262" t="s">
        <v>65</v>
      </c>
      <c r="E2262" t="s">
        <v>66</v>
      </c>
      <c r="F2262" t="s">
        <v>14600</v>
      </c>
      <c r="G2262" t="s">
        <v>25077</v>
      </c>
      <c r="H2262" t="s">
        <v>23154</v>
      </c>
      <c r="I2262" t="s">
        <v>23154</v>
      </c>
      <c r="K2262" t="s">
        <v>20926</v>
      </c>
      <c r="L2262" t="s">
        <v>20927</v>
      </c>
      <c r="M2262">
        <v>8</v>
      </c>
      <c r="N2262">
        <v>17</v>
      </c>
      <c r="O2262">
        <v>6</v>
      </c>
      <c r="P2262">
        <v>17</v>
      </c>
      <c r="Q2262">
        <v>17</v>
      </c>
      <c r="R2262" t="s">
        <v>23154</v>
      </c>
      <c r="S2262" t="s">
        <v>20928</v>
      </c>
      <c r="T2262" t="s">
        <v>20929</v>
      </c>
      <c r="U2262" t="s">
        <v>23154</v>
      </c>
      <c r="V2262" t="s">
        <v>20943</v>
      </c>
      <c r="W2262" t="s">
        <v>20944</v>
      </c>
      <c r="X2262" t="s">
        <v>23154</v>
      </c>
      <c r="Y2262" t="s">
        <v>20949</v>
      </c>
      <c r="Z2262" t="s">
        <v>20950</v>
      </c>
      <c r="AA2262">
        <v>2012</v>
      </c>
      <c r="AB2262" t="s">
        <v>23154</v>
      </c>
      <c r="AC2262" t="s">
        <v>23154</v>
      </c>
      <c r="AD2262" t="s">
        <v>23154</v>
      </c>
      <c r="AE2262" t="s">
        <v>23154</v>
      </c>
      <c r="AF2262" t="s">
        <v>23154</v>
      </c>
      <c r="AG2262" t="s">
        <v>23154</v>
      </c>
      <c r="AH2262" t="s">
        <v>74</v>
      </c>
      <c r="AI2262" t="s">
        <v>75</v>
      </c>
      <c r="AJ2262" t="s">
        <v>76</v>
      </c>
      <c r="AK2262" t="s">
        <v>77</v>
      </c>
      <c r="AL2262" t="s">
        <v>78</v>
      </c>
      <c r="AM2262" t="s">
        <v>23154</v>
      </c>
      <c r="AN2262" t="s">
        <v>23154</v>
      </c>
      <c r="AO2262" t="s">
        <v>23154</v>
      </c>
      <c r="AP2262" t="s">
        <v>23154</v>
      </c>
      <c r="AQ2262" t="s">
        <v>23154</v>
      </c>
      <c r="AR2262" t="s">
        <v>23154</v>
      </c>
      <c r="AS2262" t="s">
        <v>23154</v>
      </c>
      <c r="AT2262" t="s">
        <v>23154</v>
      </c>
      <c r="AU2262" s="3" t="s">
        <v>27338</v>
      </c>
      <c r="AV2262" t="s">
        <v>23154</v>
      </c>
      <c r="AW2262" t="s">
        <v>23154</v>
      </c>
      <c r="AX2262" t="s">
        <v>81</v>
      </c>
      <c r="AY2262" t="s">
        <v>23154</v>
      </c>
      <c r="AZ2262" t="s">
        <v>23154</v>
      </c>
      <c r="BA2262" t="s">
        <v>82</v>
      </c>
      <c r="BB2262" t="s">
        <v>23154</v>
      </c>
      <c r="BC2262" t="s">
        <v>23154</v>
      </c>
      <c r="BD2262" t="s">
        <v>23154</v>
      </c>
      <c r="BE2262" t="s">
        <v>23154</v>
      </c>
      <c r="BF2262" t="s">
        <v>23154</v>
      </c>
      <c r="BG2262" t="s">
        <v>23154</v>
      </c>
      <c r="BH2262" t="s">
        <v>20934</v>
      </c>
      <c r="BI2262" t="s">
        <v>20935</v>
      </c>
      <c r="BJ2262" t="s">
        <v>20936</v>
      </c>
      <c r="BK2262" t="s">
        <v>20935</v>
      </c>
      <c r="BL2262">
        <v>486.99999999999909</v>
      </c>
      <c r="BM2262">
        <v>22.288419000000001</v>
      </c>
      <c r="BN2262">
        <v>114.135746</v>
      </c>
      <c r="BO2262" t="s">
        <v>24625</v>
      </c>
      <c r="BP2262" t="s">
        <v>23108</v>
      </c>
      <c r="BQ2262">
        <v>8</v>
      </c>
      <c r="BR2262">
        <v>6</v>
      </c>
      <c r="BS2262" t="s">
        <v>16078</v>
      </c>
      <c r="BT2262" t="s">
        <v>16079</v>
      </c>
      <c r="BU2262" t="s">
        <v>15275</v>
      </c>
      <c r="BV2262" t="s">
        <v>20926</v>
      </c>
      <c r="BW2262" t="s">
        <v>20951</v>
      </c>
      <c r="BX2262" t="s">
        <v>20939</v>
      </c>
      <c r="BY2262" t="s">
        <v>23154</v>
      </c>
      <c r="BZ2262" t="s">
        <v>23154</v>
      </c>
      <c r="CA2262" t="s">
        <v>23154</v>
      </c>
      <c r="CB2262" t="s">
        <v>23154</v>
      </c>
      <c r="CC2262" t="s">
        <v>16082</v>
      </c>
      <c r="CD2262" t="s">
        <v>14765</v>
      </c>
      <c r="CE2262" t="s">
        <v>20941</v>
      </c>
      <c r="CF2262" t="s">
        <v>23154</v>
      </c>
      <c r="CQ2262" cm="1">
        <f t="array" aca="1" ref="CQ2262" ca="1">SUMPRODUCT(--(_xlfn.UNICODE(MID(BX2262,ROW(INDIRECT("1:"&amp;LEN(BX2262))),1))&gt;=19968),--(_xlfn.UNICODE(MID(BX2262,ROW(INDIRECT("1:"&amp;LEN(BX2262))),1))&lt;=40895))</f>
        <v>350</v>
      </c>
      <c r="CR2262">
        <f t="shared" si="224"/>
        <v>510</v>
      </c>
      <c r="CS2262">
        <f t="shared" ca="1" si="229"/>
        <v>0</v>
      </c>
      <c r="CT2262">
        <f t="shared" si="227"/>
        <v>4</v>
      </c>
      <c r="CX2262">
        <f t="shared" si="225"/>
        <v>2</v>
      </c>
      <c r="CY2262">
        <f t="shared" si="228"/>
        <v>37</v>
      </c>
      <c r="DA2262">
        <f t="shared" si="226"/>
        <v>4</v>
      </c>
    </row>
    <row r="2263" spans="1:105">
      <c r="A2263" t="s">
        <v>20952</v>
      </c>
      <c r="B2263" t="s">
        <v>63</v>
      </c>
      <c r="C2263" t="s">
        <v>64</v>
      </c>
      <c r="D2263" t="s">
        <v>65</v>
      </c>
      <c r="E2263" t="s">
        <v>66</v>
      </c>
      <c r="F2263" t="s">
        <v>14600</v>
      </c>
      <c r="G2263" t="s">
        <v>25077</v>
      </c>
      <c r="H2263" t="s">
        <v>23154</v>
      </c>
      <c r="I2263" t="s">
        <v>23154</v>
      </c>
      <c r="K2263" t="s">
        <v>20953</v>
      </c>
      <c r="L2263" t="s">
        <v>20954</v>
      </c>
      <c r="M2263">
        <v>8</v>
      </c>
      <c r="N2263">
        <v>17</v>
      </c>
      <c r="O2263">
        <v>6</v>
      </c>
      <c r="P2263">
        <v>17</v>
      </c>
      <c r="Q2263">
        <v>9</v>
      </c>
      <c r="R2263" t="s">
        <v>23154</v>
      </c>
      <c r="S2263" t="s">
        <v>20955</v>
      </c>
      <c r="T2263" t="s">
        <v>20956</v>
      </c>
      <c r="U2263" t="s">
        <v>23154</v>
      </c>
      <c r="V2263" t="s">
        <v>20957</v>
      </c>
      <c r="W2263" t="s">
        <v>20958</v>
      </c>
      <c r="X2263" t="s">
        <v>23154</v>
      </c>
      <c r="Y2263" t="s">
        <v>20959</v>
      </c>
      <c r="Z2263" t="s">
        <v>20960</v>
      </c>
      <c r="AA2263">
        <v>2021</v>
      </c>
      <c r="AB2263" t="s">
        <v>23154</v>
      </c>
      <c r="AC2263" t="s">
        <v>23154</v>
      </c>
      <c r="AD2263" t="s">
        <v>23154</v>
      </c>
      <c r="AE2263" t="s">
        <v>23154</v>
      </c>
      <c r="AF2263" t="s">
        <v>23154</v>
      </c>
      <c r="AG2263" t="s">
        <v>23154</v>
      </c>
      <c r="AH2263" t="s">
        <v>74</v>
      </c>
      <c r="AI2263" t="s">
        <v>75</v>
      </c>
      <c r="AJ2263" t="s">
        <v>76</v>
      </c>
      <c r="AK2263" t="s">
        <v>77</v>
      </c>
      <c r="AL2263" t="s">
        <v>78</v>
      </c>
      <c r="AM2263" t="s">
        <v>23154</v>
      </c>
      <c r="AN2263" t="s">
        <v>23154</v>
      </c>
      <c r="AO2263" t="s">
        <v>23154</v>
      </c>
      <c r="AP2263" t="s">
        <v>23154</v>
      </c>
      <c r="AQ2263" t="s">
        <v>23154</v>
      </c>
      <c r="AR2263" t="s">
        <v>23154</v>
      </c>
      <c r="AS2263" t="s">
        <v>23154</v>
      </c>
      <c r="AT2263" t="s">
        <v>23154</v>
      </c>
      <c r="AU2263" s="3" t="s">
        <v>27339</v>
      </c>
      <c r="AV2263" t="s">
        <v>23154</v>
      </c>
      <c r="AW2263" t="s">
        <v>23154</v>
      </c>
      <c r="AX2263" t="s">
        <v>81</v>
      </c>
      <c r="AY2263" t="s">
        <v>23154</v>
      </c>
      <c r="AZ2263" t="s">
        <v>23154</v>
      </c>
      <c r="BA2263" t="s">
        <v>82</v>
      </c>
      <c r="BB2263" t="s">
        <v>23154</v>
      </c>
      <c r="BC2263" t="s">
        <v>23154</v>
      </c>
      <c r="BD2263" t="s">
        <v>23154</v>
      </c>
      <c r="BE2263" t="s">
        <v>23154</v>
      </c>
      <c r="BF2263" t="s">
        <v>23154</v>
      </c>
      <c r="BG2263" t="s">
        <v>23154</v>
      </c>
      <c r="BH2263" t="s">
        <v>20961</v>
      </c>
      <c r="BI2263" t="s">
        <v>20961</v>
      </c>
      <c r="BJ2263" t="s">
        <v>20962</v>
      </c>
      <c r="BK2263" t="s">
        <v>23154</v>
      </c>
      <c r="BL2263">
        <v>487.99999999999909</v>
      </c>
      <c r="BM2263">
        <v>22.271806904907798</v>
      </c>
      <c r="BN2263">
        <v>114.12065778547201</v>
      </c>
      <c r="BO2263" t="s">
        <v>24958</v>
      </c>
      <c r="BP2263" t="s">
        <v>23103</v>
      </c>
      <c r="BQ2263">
        <v>8</v>
      </c>
      <c r="BR2263">
        <v>7</v>
      </c>
      <c r="BS2263" t="s">
        <v>20963</v>
      </c>
      <c r="BT2263" t="s">
        <v>20964</v>
      </c>
      <c r="BU2263" t="s">
        <v>14838</v>
      </c>
      <c r="BV2263" t="s">
        <v>20953</v>
      </c>
      <c r="BW2263" t="s">
        <v>20965</v>
      </c>
      <c r="BX2263" t="s">
        <v>20966</v>
      </c>
      <c r="BY2263" t="s">
        <v>23154</v>
      </c>
      <c r="BZ2263" t="s">
        <v>23154</v>
      </c>
      <c r="CA2263" t="s">
        <v>20967</v>
      </c>
      <c r="CB2263" t="s">
        <v>23154</v>
      </c>
      <c r="CC2263" t="s">
        <v>20968</v>
      </c>
      <c r="CD2263" t="s">
        <v>14765</v>
      </c>
      <c r="CE2263" t="s">
        <v>20969</v>
      </c>
      <c r="CF2263" t="s">
        <v>23154</v>
      </c>
      <c r="CQ2263" cm="1">
        <f t="array" aca="1" ref="CQ2263" ca="1">SUMPRODUCT(--(_xlfn.UNICODE(MID(BX2263,ROW(INDIRECT("1:"&amp;LEN(BX2263))),1))&gt;=19968),--(_xlfn.UNICODE(MID(BX2263,ROW(INDIRECT("1:"&amp;LEN(BX2263))),1))&lt;=40895))</f>
        <v>71</v>
      </c>
      <c r="CR2263">
        <f t="shared" si="224"/>
        <v>105</v>
      </c>
      <c r="CS2263">
        <f t="shared" ca="1" si="229"/>
        <v>0</v>
      </c>
      <c r="CT2263">
        <f t="shared" si="227"/>
        <v>4</v>
      </c>
      <c r="CX2263">
        <f t="shared" si="225"/>
        <v>2</v>
      </c>
      <c r="CY2263">
        <f t="shared" si="228"/>
        <v>37</v>
      </c>
      <c r="DA2263">
        <f t="shared" si="226"/>
        <v>4</v>
      </c>
    </row>
    <row r="2264" spans="1:105">
      <c r="A2264" t="s">
        <v>20970</v>
      </c>
      <c r="B2264" t="s">
        <v>63</v>
      </c>
      <c r="C2264" t="s">
        <v>64</v>
      </c>
      <c r="D2264" t="s">
        <v>65</v>
      </c>
      <c r="E2264" t="s">
        <v>66</v>
      </c>
      <c r="F2264" t="s">
        <v>14600</v>
      </c>
      <c r="G2264" t="s">
        <v>25077</v>
      </c>
      <c r="H2264" t="s">
        <v>23154</v>
      </c>
      <c r="I2264" t="s">
        <v>23154</v>
      </c>
      <c r="K2264" t="s">
        <v>20971</v>
      </c>
      <c r="L2264" t="s">
        <v>20972</v>
      </c>
      <c r="M2264">
        <v>8</v>
      </c>
      <c r="N2264">
        <v>17</v>
      </c>
      <c r="O2264">
        <v>6</v>
      </c>
      <c r="P2264">
        <v>17</v>
      </c>
      <c r="Q2264">
        <v>7</v>
      </c>
      <c r="R2264" t="s">
        <v>23154</v>
      </c>
      <c r="S2264" t="s">
        <v>29457</v>
      </c>
      <c r="T2264" t="s">
        <v>29457</v>
      </c>
      <c r="U2264" t="s">
        <v>23154</v>
      </c>
      <c r="V2264" t="s">
        <v>20973</v>
      </c>
      <c r="W2264" s="2" t="s">
        <v>29456</v>
      </c>
      <c r="X2264" t="s">
        <v>23154</v>
      </c>
      <c r="Y2264" t="s">
        <v>29458</v>
      </c>
      <c r="Z2264" t="s">
        <v>29459</v>
      </c>
      <c r="AA2264">
        <v>2023</v>
      </c>
      <c r="AB2264" t="s">
        <v>23154</v>
      </c>
      <c r="AC2264" t="s">
        <v>23154</v>
      </c>
      <c r="AD2264" t="s">
        <v>23154</v>
      </c>
      <c r="AE2264" t="s">
        <v>23154</v>
      </c>
      <c r="AF2264" t="s">
        <v>23154</v>
      </c>
      <c r="AG2264" t="s">
        <v>23154</v>
      </c>
      <c r="AH2264" t="s">
        <v>74</v>
      </c>
      <c r="AI2264" t="s">
        <v>75</v>
      </c>
      <c r="AJ2264" t="s">
        <v>76</v>
      </c>
      <c r="AK2264" t="s">
        <v>77</v>
      </c>
      <c r="AL2264" t="s">
        <v>78</v>
      </c>
      <c r="AM2264" t="s">
        <v>23154</v>
      </c>
      <c r="AN2264" t="s">
        <v>23154</v>
      </c>
      <c r="AO2264" t="s">
        <v>23154</v>
      </c>
      <c r="AP2264" t="s">
        <v>23154</v>
      </c>
      <c r="AQ2264" t="s">
        <v>23154</v>
      </c>
      <c r="AR2264" t="s">
        <v>23154</v>
      </c>
      <c r="AS2264" t="s">
        <v>23154</v>
      </c>
      <c r="AT2264" t="s">
        <v>23154</v>
      </c>
      <c r="AU2264" s="3" t="s">
        <v>27340</v>
      </c>
      <c r="AV2264" t="s">
        <v>23154</v>
      </c>
      <c r="AW2264" t="s">
        <v>23154</v>
      </c>
      <c r="AX2264" t="s">
        <v>81</v>
      </c>
      <c r="AY2264" t="s">
        <v>23154</v>
      </c>
      <c r="AZ2264" t="s">
        <v>23154</v>
      </c>
      <c r="BA2264" t="s">
        <v>82</v>
      </c>
      <c r="BB2264" t="s">
        <v>23154</v>
      </c>
      <c r="BC2264" t="s">
        <v>23154</v>
      </c>
      <c r="BD2264" t="s">
        <v>23154</v>
      </c>
      <c r="BE2264" t="s">
        <v>23154</v>
      </c>
      <c r="BF2264" t="s">
        <v>23154</v>
      </c>
      <c r="BG2264" t="s">
        <v>23154</v>
      </c>
      <c r="BH2264" t="s">
        <v>20974</v>
      </c>
      <c r="BI2264" t="s">
        <v>20974</v>
      </c>
      <c r="BJ2264" t="s">
        <v>20974</v>
      </c>
      <c r="BK2264" t="s">
        <v>20975</v>
      </c>
      <c r="BL2264">
        <v>488.99999999999909</v>
      </c>
      <c r="BM2264">
        <v>22.28</v>
      </c>
      <c r="BN2264">
        <v>114.186944</v>
      </c>
      <c r="BO2264" t="s">
        <v>24524</v>
      </c>
      <c r="BP2264" t="s">
        <v>23107</v>
      </c>
      <c r="BQ2264">
        <v>8</v>
      </c>
      <c r="BR2264">
        <v>14</v>
      </c>
      <c r="BS2264" t="s">
        <v>14617</v>
      </c>
      <c r="BT2264" t="s">
        <v>17501</v>
      </c>
      <c r="BU2264" t="s">
        <v>14648</v>
      </c>
      <c r="BV2264" t="s">
        <v>20976</v>
      </c>
      <c r="BW2264" t="s">
        <v>20977</v>
      </c>
      <c r="BX2264" t="s">
        <v>20978</v>
      </c>
      <c r="BY2264" t="s">
        <v>23154</v>
      </c>
      <c r="BZ2264" t="s">
        <v>23154</v>
      </c>
      <c r="CA2264" t="s">
        <v>20979</v>
      </c>
      <c r="CB2264" t="s">
        <v>23154</v>
      </c>
      <c r="CC2264" t="s">
        <v>14621</v>
      </c>
      <c r="CD2264" t="s">
        <v>14765</v>
      </c>
      <c r="CE2264" t="s">
        <v>20980</v>
      </c>
      <c r="CF2264" t="s">
        <v>23154</v>
      </c>
      <c r="CQ2264" cm="1">
        <f t="array" aca="1" ref="CQ2264" ca="1">SUMPRODUCT(--(_xlfn.UNICODE(MID(BX2264,ROW(INDIRECT("1:"&amp;LEN(BX2264))),1))&gt;=19968),--(_xlfn.UNICODE(MID(BX2264,ROW(INDIRECT("1:"&amp;LEN(BX2264))),1))&lt;=40895))</f>
        <v>139</v>
      </c>
      <c r="CR2264">
        <f t="shared" si="224"/>
        <v>192</v>
      </c>
      <c r="CT2264">
        <f t="shared" si="227"/>
        <v>4</v>
      </c>
      <c r="CX2264">
        <f t="shared" si="225"/>
        <v>3</v>
      </c>
      <c r="CY2264">
        <f t="shared" si="228"/>
        <v>37</v>
      </c>
      <c r="DA2264">
        <f t="shared" si="226"/>
        <v>4</v>
      </c>
    </row>
    <row r="2265" spans="1:105">
      <c r="A2265" t="s">
        <v>20981</v>
      </c>
      <c r="B2265" t="s">
        <v>63</v>
      </c>
      <c r="C2265" t="s">
        <v>64</v>
      </c>
      <c r="D2265" t="s">
        <v>65</v>
      </c>
      <c r="E2265" t="s">
        <v>66</v>
      </c>
      <c r="F2265" t="s">
        <v>14600</v>
      </c>
      <c r="G2265" t="s">
        <v>25077</v>
      </c>
      <c r="H2265" t="s">
        <v>23154</v>
      </c>
      <c r="I2265" t="s">
        <v>23154</v>
      </c>
      <c r="K2265" t="s">
        <v>20982</v>
      </c>
      <c r="L2265" t="s">
        <v>20983</v>
      </c>
      <c r="M2265">
        <v>8</v>
      </c>
      <c r="N2265">
        <v>17</v>
      </c>
      <c r="O2265">
        <v>6</v>
      </c>
      <c r="P2265">
        <v>17</v>
      </c>
      <c r="Q2265">
        <v>9</v>
      </c>
      <c r="R2265" t="s">
        <v>23154</v>
      </c>
      <c r="S2265" t="s">
        <v>20984</v>
      </c>
      <c r="T2265" t="s">
        <v>20985</v>
      </c>
      <c r="U2265" t="s">
        <v>23154</v>
      </c>
      <c r="V2265" t="s">
        <v>20986</v>
      </c>
      <c r="W2265" t="s">
        <v>20987</v>
      </c>
      <c r="X2265" t="s">
        <v>23154</v>
      </c>
      <c r="Y2265" t="s">
        <v>20988</v>
      </c>
      <c r="Z2265" t="s">
        <v>20989</v>
      </c>
      <c r="AA2265">
        <v>2014</v>
      </c>
      <c r="AB2265" t="s">
        <v>23154</v>
      </c>
      <c r="AC2265" t="s">
        <v>23154</v>
      </c>
      <c r="AD2265" t="s">
        <v>23154</v>
      </c>
      <c r="AE2265" t="s">
        <v>23154</v>
      </c>
      <c r="AF2265" t="s">
        <v>23154</v>
      </c>
      <c r="AG2265" t="s">
        <v>23154</v>
      </c>
      <c r="AH2265" t="s">
        <v>74</v>
      </c>
      <c r="AI2265" t="s">
        <v>75</v>
      </c>
      <c r="AJ2265" t="s">
        <v>76</v>
      </c>
      <c r="AK2265" t="s">
        <v>77</v>
      </c>
      <c r="AL2265" t="s">
        <v>78</v>
      </c>
      <c r="AM2265" t="s">
        <v>23154</v>
      </c>
      <c r="AN2265" t="s">
        <v>23154</v>
      </c>
      <c r="AO2265" t="s">
        <v>23154</v>
      </c>
      <c r="AP2265" t="s">
        <v>23154</v>
      </c>
      <c r="AQ2265" t="s">
        <v>23154</v>
      </c>
      <c r="AR2265" t="s">
        <v>23154</v>
      </c>
      <c r="AS2265" t="s">
        <v>23154</v>
      </c>
      <c r="AT2265" t="s">
        <v>23154</v>
      </c>
      <c r="AU2265" s="3" t="s">
        <v>27341</v>
      </c>
      <c r="AV2265" t="s">
        <v>23154</v>
      </c>
      <c r="AW2265" t="s">
        <v>23154</v>
      </c>
      <c r="AX2265" t="s">
        <v>81</v>
      </c>
      <c r="AY2265" t="s">
        <v>23154</v>
      </c>
      <c r="AZ2265" t="s">
        <v>23154</v>
      </c>
      <c r="BA2265" t="s">
        <v>82</v>
      </c>
      <c r="BB2265" t="s">
        <v>23154</v>
      </c>
      <c r="BC2265" t="s">
        <v>23154</v>
      </c>
      <c r="BD2265" t="s">
        <v>23154</v>
      </c>
      <c r="BE2265" t="s">
        <v>23154</v>
      </c>
      <c r="BF2265" t="s">
        <v>23154</v>
      </c>
      <c r="BG2265" t="s">
        <v>23154</v>
      </c>
      <c r="BH2265" t="s">
        <v>20990</v>
      </c>
      <c r="BI2265" t="s">
        <v>20991</v>
      </c>
      <c r="BJ2265" t="s">
        <v>20992</v>
      </c>
      <c r="BK2265" t="s">
        <v>20991</v>
      </c>
      <c r="BL2265">
        <v>489.99999999999909</v>
      </c>
      <c r="BM2265">
        <v>22.28</v>
      </c>
      <c r="BN2265">
        <v>114.186944</v>
      </c>
      <c r="BO2265" t="s">
        <v>24524</v>
      </c>
      <c r="BP2265" t="s">
        <v>23107</v>
      </c>
      <c r="BQ2265">
        <v>8</v>
      </c>
      <c r="BR2265">
        <v>14</v>
      </c>
      <c r="BS2265" t="s">
        <v>14617</v>
      </c>
      <c r="BT2265" t="s">
        <v>17501</v>
      </c>
      <c r="BU2265" t="s">
        <v>14823</v>
      </c>
      <c r="BV2265" t="s">
        <v>20993</v>
      </c>
      <c r="BW2265" t="s">
        <v>20994</v>
      </c>
      <c r="BX2265" t="s">
        <v>20995</v>
      </c>
      <c r="BY2265" t="s">
        <v>23154</v>
      </c>
      <c r="BZ2265" t="s">
        <v>23154</v>
      </c>
      <c r="CA2265" t="s">
        <v>20996</v>
      </c>
      <c r="CB2265" t="s">
        <v>23154</v>
      </c>
      <c r="CC2265" t="s">
        <v>14621</v>
      </c>
      <c r="CD2265" t="s">
        <v>14765</v>
      </c>
      <c r="CE2265" t="s">
        <v>20997</v>
      </c>
      <c r="CF2265" t="s">
        <v>23154</v>
      </c>
      <c r="CQ2265" cm="1">
        <f t="array" aca="1" ref="CQ2265" ca="1">SUMPRODUCT(--(_xlfn.UNICODE(MID(BX2265,ROW(INDIRECT("1:"&amp;LEN(BX2265))),1))&gt;=19968),--(_xlfn.UNICODE(MID(BX2265,ROW(INDIRECT("1:"&amp;LEN(BX2265))),1))&lt;=40895))</f>
        <v>48</v>
      </c>
      <c r="CR2265">
        <f t="shared" si="224"/>
        <v>68</v>
      </c>
      <c r="CT2265">
        <f t="shared" si="227"/>
        <v>4</v>
      </c>
      <c r="CX2265">
        <f t="shared" si="225"/>
        <v>3</v>
      </c>
      <c r="CY2265">
        <f t="shared" si="228"/>
        <v>37</v>
      </c>
      <c r="DA2265">
        <f t="shared" si="226"/>
        <v>4</v>
      </c>
    </row>
    <row r="2266" spans="1:105">
      <c r="A2266" t="s">
        <v>20998</v>
      </c>
      <c r="B2266" t="s">
        <v>63</v>
      </c>
      <c r="C2266" t="s">
        <v>64</v>
      </c>
      <c r="D2266" t="s">
        <v>65</v>
      </c>
      <c r="E2266" t="s">
        <v>66</v>
      </c>
      <c r="F2266" t="s">
        <v>14600</v>
      </c>
      <c r="G2266" t="s">
        <v>25077</v>
      </c>
      <c r="H2266" t="s">
        <v>23154</v>
      </c>
      <c r="I2266" t="s">
        <v>23154</v>
      </c>
      <c r="K2266" t="s">
        <v>20982</v>
      </c>
      <c r="L2266" t="s">
        <v>20983</v>
      </c>
      <c r="M2266">
        <v>8</v>
      </c>
      <c r="N2266">
        <v>17</v>
      </c>
      <c r="O2266">
        <v>6</v>
      </c>
      <c r="P2266">
        <v>17</v>
      </c>
      <c r="Q2266">
        <v>9</v>
      </c>
      <c r="R2266" t="s">
        <v>23154</v>
      </c>
      <c r="S2266" t="s">
        <v>20984</v>
      </c>
      <c r="T2266" t="s">
        <v>20985</v>
      </c>
      <c r="U2266" t="s">
        <v>23154</v>
      </c>
      <c r="V2266" t="s">
        <v>20986</v>
      </c>
      <c r="W2266" t="s">
        <v>20987</v>
      </c>
      <c r="X2266" t="s">
        <v>23154</v>
      </c>
      <c r="Y2266" t="s">
        <v>20999</v>
      </c>
      <c r="Z2266" t="s">
        <v>21000</v>
      </c>
      <c r="AA2266">
        <v>2014</v>
      </c>
      <c r="AB2266" t="s">
        <v>23154</v>
      </c>
      <c r="AC2266" t="s">
        <v>23154</v>
      </c>
      <c r="AD2266" t="s">
        <v>23154</v>
      </c>
      <c r="AE2266" t="s">
        <v>23154</v>
      </c>
      <c r="AF2266" t="s">
        <v>23154</v>
      </c>
      <c r="AG2266" t="s">
        <v>23154</v>
      </c>
      <c r="AH2266" t="s">
        <v>74</v>
      </c>
      <c r="AI2266" t="s">
        <v>75</v>
      </c>
      <c r="AJ2266" t="s">
        <v>76</v>
      </c>
      <c r="AK2266" t="s">
        <v>77</v>
      </c>
      <c r="AL2266" t="s">
        <v>78</v>
      </c>
      <c r="AM2266" t="s">
        <v>23154</v>
      </c>
      <c r="AN2266" t="s">
        <v>23154</v>
      </c>
      <c r="AO2266" t="s">
        <v>23154</v>
      </c>
      <c r="AP2266" t="s">
        <v>23154</v>
      </c>
      <c r="AQ2266" t="s">
        <v>23154</v>
      </c>
      <c r="AR2266" t="s">
        <v>23154</v>
      </c>
      <c r="AS2266" t="s">
        <v>23154</v>
      </c>
      <c r="AT2266" t="s">
        <v>23154</v>
      </c>
      <c r="AU2266" s="3" t="s">
        <v>27342</v>
      </c>
      <c r="AV2266" t="s">
        <v>23154</v>
      </c>
      <c r="AW2266" t="s">
        <v>23154</v>
      </c>
      <c r="AX2266" t="s">
        <v>81</v>
      </c>
      <c r="AY2266" t="s">
        <v>23154</v>
      </c>
      <c r="AZ2266" t="s">
        <v>23154</v>
      </c>
      <c r="BA2266" t="s">
        <v>82</v>
      </c>
      <c r="BB2266" t="s">
        <v>23154</v>
      </c>
      <c r="BC2266" t="s">
        <v>23154</v>
      </c>
      <c r="BD2266" t="s">
        <v>23154</v>
      </c>
      <c r="BE2266" t="s">
        <v>23154</v>
      </c>
      <c r="BF2266" t="s">
        <v>23154</v>
      </c>
      <c r="BG2266" t="s">
        <v>23154</v>
      </c>
      <c r="BH2266" t="s">
        <v>20990</v>
      </c>
      <c r="BI2266" t="s">
        <v>20991</v>
      </c>
      <c r="BJ2266" t="s">
        <v>20992</v>
      </c>
      <c r="BK2266" t="s">
        <v>20991</v>
      </c>
      <c r="BL2266">
        <v>489.99999999999909</v>
      </c>
      <c r="BM2266">
        <v>22.265119739720198</v>
      </c>
      <c r="BN2266">
        <v>114.236054303842</v>
      </c>
      <c r="BO2266" t="s">
        <v>24540</v>
      </c>
      <c r="BP2266" t="s">
        <v>23109</v>
      </c>
      <c r="BQ2266">
        <v>8</v>
      </c>
      <c r="BR2266">
        <v>10</v>
      </c>
      <c r="BS2266" t="s">
        <v>14786</v>
      </c>
      <c r="BT2266" t="s">
        <v>14787</v>
      </c>
      <c r="BU2266" t="s">
        <v>14823</v>
      </c>
      <c r="BV2266" t="s">
        <v>20993</v>
      </c>
      <c r="BW2266" t="s">
        <v>20994</v>
      </c>
      <c r="BX2266" t="s">
        <v>20995</v>
      </c>
      <c r="BY2266" t="s">
        <v>23154</v>
      </c>
      <c r="BZ2266" t="s">
        <v>23154</v>
      </c>
      <c r="CA2266" t="s">
        <v>20996</v>
      </c>
      <c r="CB2266" t="s">
        <v>23154</v>
      </c>
      <c r="CC2266" t="s">
        <v>14788</v>
      </c>
      <c r="CD2266" t="s">
        <v>14765</v>
      </c>
      <c r="CE2266" t="s">
        <v>20997</v>
      </c>
      <c r="CF2266" t="s">
        <v>23154</v>
      </c>
      <c r="CQ2266" cm="1">
        <f t="array" aca="1" ref="CQ2266" ca="1">SUMPRODUCT(--(_xlfn.UNICODE(MID(BX2266,ROW(INDIRECT("1:"&amp;LEN(BX2266))),1))&gt;=19968),--(_xlfn.UNICODE(MID(BX2266,ROW(INDIRECT("1:"&amp;LEN(BX2266))),1))&lt;=40895))</f>
        <v>48</v>
      </c>
      <c r="CR2266">
        <f t="shared" si="224"/>
        <v>68</v>
      </c>
      <c r="CT2266">
        <f t="shared" si="227"/>
        <v>4</v>
      </c>
      <c r="CX2266">
        <f t="shared" si="225"/>
        <v>2</v>
      </c>
      <c r="CY2266">
        <f t="shared" si="228"/>
        <v>37</v>
      </c>
      <c r="DA2266">
        <f t="shared" si="226"/>
        <v>4</v>
      </c>
    </row>
    <row r="2267" spans="1:105">
      <c r="A2267" t="s">
        <v>21001</v>
      </c>
      <c r="B2267" t="s">
        <v>63</v>
      </c>
      <c r="C2267" t="s">
        <v>64</v>
      </c>
      <c r="D2267" t="s">
        <v>65</v>
      </c>
      <c r="E2267" t="s">
        <v>66</v>
      </c>
      <c r="F2267" t="s">
        <v>14600</v>
      </c>
      <c r="G2267" t="s">
        <v>25077</v>
      </c>
      <c r="H2267" t="s">
        <v>23154</v>
      </c>
      <c r="I2267" t="s">
        <v>23154</v>
      </c>
      <c r="K2267" t="s">
        <v>21002</v>
      </c>
      <c r="L2267" t="s">
        <v>21003</v>
      </c>
      <c r="M2267">
        <v>8</v>
      </c>
      <c r="N2267">
        <v>18</v>
      </c>
      <c r="O2267">
        <v>6</v>
      </c>
      <c r="P2267">
        <v>18</v>
      </c>
      <c r="Q2267">
        <v>5</v>
      </c>
      <c r="R2267" t="s">
        <v>23154</v>
      </c>
      <c r="S2267" t="s">
        <v>21004</v>
      </c>
      <c r="T2267" t="s">
        <v>21005</v>
      </c>
      <c r="U2267" t="s">
        <v>23154</v>
      </c>
      <c r="V2267" t="s">
        <v>21006</v>
      </c>
      <c r="W2267" t="s">
        <v>21007</v>
      </c>
      <c r="X2267" t="s">
        <v>23154</v>
      </c>
      <c r="Y2267" t="s">
        <v>21008</v>
      </c>
      <c r="Z2267" t="s">
        <v>21009</v>
      </c>
      <c r="AA2267">
        <v>2014</v>
      </c>
      <c r="AB2267" t="s">
        <v>23154</v>
      </c>
      <c r="AC2267" t="s">
        <v>23154</v>
      </c>
      <c r="AD2267" t="s">
        <v>23154</v>
      </c>
      <c r="AE2267" t="s">
        <v>23154</v>
      </c>
      <c r="AF2267" t="s">
        <v>23154</v>
      </c>
      <c r="AG2267" t="s">
        <v>23154</v>
      </c>
      <c r="AH2267" t="s">
        <v>74</v>
      </c>
      <c r="AI2267" t="s">
        <v>75</v>
      </c>
      <c r="AJ2267" t="s">
        <v>76</v>
      </c>
      <c r="AK2267" t="s">
        <v>77</v>
      </c>
      <c r="AL2267" t="s">
        <v>78</v>
      </c>
      <c r="AM2267" t="s">
        <v>23154</v>
      </c>
      <c r="AN2267" t="s">
        <v>23154</v>
      </c>
      <c r="AO2267" t="s">
        <v>23154</v>
      </c>
      <c r="AP2267" t="s">
        <v>23154</v>
      </c>
      <c r="AQ2267" t="s">
        <v>23154</v>
      </c>
      <c r="AR2267" t="s">
        <v>23154</v>
      </c>
      <c r="AS2267" t="s">
        <v>23154</v>
      </c>
      <c r="AT2267" t="s">
        <v>23154</v>
      </c>
      <c r="AU2267" s="3" t="s">
        <v>27343</v>
      </c>
      <c r="AV2267" t="s">
        <v>23154</v>
      </c>
      <c r="AW2267" t="s">
        <v>23154</v>
      </c>
      <c r="AX2267" t="s">
        <v>81</v>
      </c>
      <c r="AY2267" t="s">
        <v>23154</v>
      </c>
      <c r="AZ2267" t="s">
        <v>23154</v>
      </c>
      <c r="BA2267" t="s">
        <v>82</v>
      </c>
      <c r="BB2267" t="s">
        <v>23154</v>
      </c>
      <c r="BC2267" t="s">
        <v>23154</v>
      </c>
      <c r="BD2267" t="s">
        <v>23154</v>
      </c>
      <c r="BE2267" t="s">
        <v>23154</v>
      </c>
      <c r="BF2267" t="s">
        <v>23154</v>
      </c>
      <c r="BG2267" t="s">
        <v>23154</v>
      </c>
      <c r="BH2267" t="s">
        <v>15728</v>
      </c>
      <c r="BI2267" t="s">
        <v>19191</v>
      </c>
      <c r="BJ2267" t="s">
        <v>15452</v>
      </c>
      <c r="BK2267" t="s">
        <v>23154</v>
      </c>
      <c r="BL2267">
        <v>490.99999999999909</v>
      </c>
      <c r="BM2267">
        <v>22.429675445256599</v>
      </c>
      <c r="BN2267">
        <v>114.23856078615999</v>
      </c>
      <c r="BO2267" t="s">
        <v>24648</v>
      </c>
      <c r="BP2267" t="s">
        <v>23110</v>
      </c>
      <c r="BQ2267">
        <v>8</v>
      </c>
      <c r="BR2267">
        <v>10</v>
      </c>
      <c r="BS2267" t="s">
        <v>16396</v>
      </c>
      <c r="BT2267" t="s">
        <v>16397</v>
      </c>
      <c r="BU2267" t="s">
        <v>14838</v>
      </c>
      <c r="BV2267" t="s">
        <v>21010</v>
      </c>
      <c r="BW2267" t="s">
        <v>21011</v>
      </c>
      <c r="BX2267" t="s">
        <v>21012</v>
      </c>
      <c r="BY2267" t="s">
        <v>23154</v>
      </c>
      <c r="BZ2267" t="s">
        <v>23154</v>
      </c>
      <c r="CA2267" t="s">
        <v>21013</v>
      </c>
      <c r="CB2267" t="s">
        <v>23154</v>
      </c>
      <c r="CC2267" t="s">
        <v>16402</v>
      </c>
      <c r="CD2267" t="s">
        <v>14765</v>
      </c>
      <c r="CE2267" t="s">
        <v>21014</v>
      </c>
      <c r="CF2267" t="s">
        <v>23154</v>
      </c>
      <c r="CQ2267" cm="1">
        <f t="array" aca="1" ref="CQ2267" ca="1">SUMPRODUCT(--(_xlfn.UNICODE(MID(BX2267,ROW(INDIRECT("1:"&amp;LEN(BX2267))),1))&gt;=19968),--(_xlfn.UNICODE(MID(BX2267,ROW(INDIRECT("1:"&amp;LEN(BX2267))),1))&lt;=40895))</f>
        <v>206</v>
      </c>
      <c r="CR2267">
        <f t="shared" si="224"/>
        <v>297</v>
      </c>
      <c r="CT2267">
        <f t="shared" si="227"/>
        <v>4</v>
      </c>
      <c r="CX2267">
        <f t="shared" si="225"/>
        <v>3</v>
      </c>
      <c r="CY2267">
        <f t="shared" si="228"/>
        <v>37</v>
      </c>
      <c r="DA2267">
        <f t="shared" si="226"/>
        <v>4</v>
      </c>
    </row>
    <row r="2268" spans="1:105">
      <c r="A2268" t="s">
        <v>21015</v>
      </c>
      <c r="B2268" t="s">
        <v>63</v>
      </c>
      <c r="C2268" t="s">
        <v>64</v>
      </c>
      <c r="D2268" t="s">
        <v>65</v>
      </c>
      <c r="E2268" t="s">
        <v>66</v>
      </c>
      <c r="F2268" t="s">
        <v>14600</v>
      </c>
      <c r="G2268" t="s">
        <v>25077</v>
      </c>
      <c r="H2268" t="s">
        <v>23154</v>
      </c>
      <c r="I2268" t="s">
        <v>23154</v>
      </c>
      <c r="K2268" t="s">
        <v>21002</v>
      </c>
      <c r="L2268" t="s">
        <v>21003</v>
      </c>
      <c r="M2268">
        <v>8</v>
      </c>
      <c r="N2268">
        <v>18</v>
      </c>
      <c r="O2268">
        <v>6</v>
      </c>
      <c r="P2268">
        <v>18</v>
      </c>
      <c r="Q2268">
        <v>5</v>
      </c>
      <c r="R2268" t="s">
        <v>23154</v>
      </c>
      <c r="S2268" t="s">
        <v>21004</v>
      </c>
      <c r="T2268" t="s">
        <v>21005</v>
      </c>
      <c r="U2268" t="s">
        <v>23154</v>
      </c>
      <c r="V2268" t="s">
        <v>21006</v>
      </c>
      <c r="W2268" t="s">
        <v>21007</v>
      </c>
      <c r="X2268" t="s">
        <v>23154</v>
      </c>
      <c r="Y2268" t="s">
        <v>21016</v>
      </c>
      <c r="Z2268" t="s">
        <v>21017</v>
      </c>
      <c r="AA2268">
        <v>2014</v>
      </c>
      <c r="AB2268" t="s">
        <v>23154</v>
      </c>
      <c r="AC2268" t="s">
        <v>23154</v>
      </c>
      <c r="AD2268" t="s">
        <v>23154</v>
      </c>
      <c r="AE2268" t="s">
        <v>23154</v>
      </c>
      <c r="AF2268" t="s">
        <v>23154</v>
      </c>
      <c r="AG2268" t="s">
        <v>23154</v>
      </c>
      <c r="AH2268" t="s">
        <v>74</v>
      </c>
      <c r="AI2268" t="s">
        <v>75</v>
      </c>
      <c r="AJ2268" t="s">
        <v>76</v>
      </c>
      <c r="AK2268" t="s">
        <v>77</v>
      </c>
      <c r="AL2268" t="s">
        <v>78</v>
      </c>
      <c r="AM2268" t="s">
        <v>23154</v>
      </c>
      <c r="AN2268" t="s">
        <v>23154</v>
      </c>
      <c r="AO2268" t="s">
        <v>23154</v>
      </c>
      <c r="AP2268" t="s">
        <v>23154</v>
      </c>
      <c r="AQ2268" t="s">
        <v>23154</v>
      </c>
      <c r="AR2268" t="s">
        <v>23154</v>
      </c>
      <c r="AS2268" t="s">
        <v>23154</v>
      </c>
      <c r="AT2268" t="s">
        <v>23154</v>
      </c>
      <c r="AU2268" s="3" t="s">
        <v>27344</v>
      </c>
      <c r="AV2268" t="s">
        <v>23154</v>
      </c>
      <c r="AW2268" t="s">
        <v>23154</v>
      </c>
      <c r="AX2268" t="s">
        <v>81</v>
      </c>
      <c r="AY2268" t="s">
        <v>23154</v>
      </c>
      <c r="AZ2268" t="s">
        <v>23154</v>
      </c>
      <c r="BA2268" t="s">
        <v>82</v>
      </c>
      <c r="BB2268" t="s">
        <v>23154</v>
      </c>
      <c r="BC2268" t="s">
        <v>23154</v>
      </c>
      <c r="BD2268" t="s">
        <v>23154</v>
      </c>
      <c r="BE2268" t="s">
        <v>23154</v>
      </c>
      <c r="BF2268" t="s">
        <v>23154</v>
      </c>
      <c r="BG2268" t="s">
        <v>23154</v>
      </c>
      <c r="BH2268" t="s">
        <v>15728</v>
      </c>
      <c r="BI2268" t="s">
        <v>19191</v>
      </c>
      <c r="BJ2268" t="s">
        <v>15452</v>
      </c>
      <c r="BK2268" t="s">
        <v>23154</v>
      </c>
      <c r="BL2268">
        <v>490.99999999999909</v>
      </c>
      <c r="BM2268">
        <v>22.253526769654599</v>
      </c>
      <c r="BN2268">
        <v>113.977288966763</v>
      </c>
      <c r="BO2268" t="s">
        <v>24910</v>
      </c>
      <c r="BP2268" t="s">
        <v>23114</v>
      </c>
      <c r="BQ2268">
        <v>8</v>
      </c>
      <c r="BR2268">
        <v>7</v>
      </c>
      <c r="BS2268" t="s">
        <v>10295</v>
      </c>
      <c r="BT2268" t="s">
        <v>20265</v>
      </c>
      <c r="BU2268" t="s">
        <v>14838</v>
      </c>
      <c r="BV2268" t="s">
        <v>21010</v>
      </c>
      <c r="BW2268" t="s">
        <v>21011</v>
      </c>
      <c r="BX2268" t="s">
        <v>21012</v>
      </c>
      <c r="BY2268" t="s">
        <v>23154</v>
      </c>
      <c r="BZ2268" t="s">
        <v>23154</v>
      </c>
      <c r="CA2268" t="s">
        <v>21013</v>
      </c>
      <c r="CB2268" t="s">
        <v>23154</v>
      </c>
      <c r="CC2268" t="s">
        <v>10299</v>
      </c>
      <c r="CD2268" t="s">
        <v>14765</v>
      </c>
      <c r="CE2268" t="s">
        <v>21014</v>
      </c>
      <c r="CF2268" t="s">
        <v>23154</v>
      </c>
      <c r="CQ2268" cm="1">
        <f t="array" aca="1" ref="CQ2268" ca="1">SUMPRODUCT(--(_xlfn.UNICODE(MID(BX2268,ROW(INDIRECT("1:"&amp;LEN(BX2268))),1))&gt;=19968),--(_xlfn.UNICODE(MID(BX2268,ROW(INDIRECT("1:"&amp;LEN(BX2268))),1))&lt;=40895))</f>
        <v>206</v>
      </c>
      <c r="CR2268">
        <f t="shared" si="224"/>
        <v>297</v>
      </c>
      <c r="CT2268">
        <f t="shared" si="227"/>
        <v>4</v>
      </c>
      <c r="CX2268">
        <f t="shared" si="225"/>
        <v>2</v>
      </c>
      <c r="CY2268">
        <f t="shared" si="228"/>
        <v>37</v>
      </c>
      <c r="DA2268">
        <f t="shared" si="226"/>
        <v>4</v>
      </c>
    </row>
    <row r="2269" spans="1:105">
      <c r="A2269" t="s">
        <v>21018</v>
      </c>
      <c r="B2269" t="s">
        <v>63</v>
      </c>
      <c r="C2269" t="s">
        <v>64</v>
      </c>
      <c r="D2269" t="s">
        <v>65</v>
      </c>
      <c r="E2269" t="s">
        <v>66</v>
      </c>
      <c r="F2269" t="s">
        <v>14600</v>
      </c>
      <c r="G2269" t="s">
        <v>25077</v>
      </c>
      <c r="H2269" t="s">
        <v>23154</v>
      </c>
      <c r="I2269" t="s">
        <v>23154</v>
      </c>
      <c r="K2269" t="s">
        <v>21002</v>
      </c>
      <c r="L2269" t="s">
        <v>21003</v>
      </c>
      <c r="M2269">
        <v>8</v>
      </c>
      <c r="N2269">
        <v>18</v>
      </c>
      <c r="O2269">
        <v>6</v>
      </c>
      <c r="P2269">
        <v>18</v>
      </c>
      <c r="Q2269">
        <v>5</v>
      </c>
      <c r="R2269" t="s">
        <v>23154</v>
      </c>
      <c r="S2269" t="s">
        <v>21004</v>
      </c>
      <c r="T2269" t="s">
        <v>21005</v>
      </c>
      <c r="U2269" t="s">
        <v>23154</v>
      </c>
      <c r="V2269" t="s">
        <v>21006</v>
      </c>
      <c r="W2269" t="s">
        <v>21007</v>
      </c>
      <c r="X2269" t="s">
        <v>23154</v>
      </c>
      <c r="Y2269" t="s">
        <v>21019</v>
      </c>
      <c r="Z2269" t="s">
        <v>21020</v>
      </c>
      <c r="AA2269">
        <v>2014</v>
      </c>
      <c r="AB2269" t="s">
        <v>23154</v>
      </c>
      <c r="AC2269" t="s">
        <v>23154</v>
      </c>
      <c r="AD2269" t="s">
        <v>23154</v>
      </c>
      <c r="AE2269" t="s">
        <v>23154</v>
      </c>
      <c r="AF2269" t="s">
        <v>23154</v>
      </c>
      <c r="AG2269" t="s">
        <v>23154</v>
      </c>
      <c r="AH2269" t="s">
        <v>74</v>
      </c>
      <c r="AI2269" t="s">
        <v>75</v>
      </c>
      <c r="AJ2269" t="s">
        <v>76</v>
      </c>
      <c r="AK2269" t="s">
        <v>77</v>
      </c>
      <c r="AL2269" t="s">
        <v>78</v>
      </c>
      <c r="AM2269" t="s">
        <v>23154</v>
      </c>
      <c r="AN2269" t="s">
        <v>23154</v>
      </c>
      <c r="AO2269" t="s">
        <v>23154</v>
      </c>
      <c r="AP2269" t="s">
        <v>23154</v>
      </c>
      <c r="AQ2269" t="s">
        <v>23154</v>
      </c>
      <c r="AR2269" t="s">
        <v>23154</v>
      </c>
      <c r="AS2269" t="s">
        <v>23154</v>
      </c>
      <c r="AT2269" t="s">
        <v>23154</v>
      </c>
      <c r="AU2269" s="3" t="s">
        <v>27345</v>
      </c>
      <c r="AV2269" t="s">
        <v>23154</v>
      </c>
      <c r="AW2269" t="s">
        <v>23154</v>
      </c>
      <c r="AX2269" t="s">
        <v>81</v>
      </c>
      <c r="AY2269" t="s">
        <v>23154</v>
      </c>
      <c r="AZ2269" t="s">
        <v>23154</v>
      </c>
      <c r="BA2269" t="s">
        <v>82</v>
      </c>
      <c r="BB2269" t="s">
        <v>23154</v>
      </c>
      <c r="BC2269" t="s">
        <v>23154</v>
      </c>
      <c r="BD2269" t="s">
        <v>23154</v>
      </c>
      <c r="BE2269" t="s">
        <v>23154</v>
      </c>
      <c r="BF2269" t="s">
        <v>23154</v>
      </c>
      <c r="BG2269" t="s">
        <v>23154</v>
      </c>
      <c r="BH2269" t="s">
        <v>15728</v>
      </c>
      <c r="BI2269" t="s">
        <v>19191</v>
      </c>
      <c r="BJ2269" t="s">
        <v>15452</v>
      </c>
      <c r="BK2269" t="s">
        <v>23154</v>
      </c>
      <c r="BL2269">
        <v>490.99999999999909</v>
      </c>
      <c r="BM2269">
        <v>22.412859837069401</v>
      </c>
      <c r="BN2269">
        <v>113.94827791105401</v>
      </c>
      <c r="BO2269" t="s">
        <v>24897</v>
      </c>
      <c r="BP2269" t="s">
        <v>23121</v>
      </c>
      <c r="BQ2269">
        <v>8</v>
      </c>
      <c r="BR2269">
        <v>4</v>
      </c>
      <c r="BS2269" t="s">
        <v>20032</v>
      </c>
      <c r="BT2269" t="s">
        <v>20033</v>
      </c>
      <c r="BU2269" t="s">
        <v>14838</v>
      </c>
      <c r="BV2269" t="s">
        <v>21010</v>
      </c>
      <c r="BW2269" t="s">
        <v>21021</v>
      </c>
      <c r="BX2269" t="s">
        <v>21012</v>
      </c>
      <c r="BY2269" t="s">
        <v>23154</v>
      </c>
      <c r="BZ2269" t="s">
        <v>23154</v>
      </c>
      <c r="CA2269" t="s">
        <v>21013</v>
      </c>
      <c r="CB2269" t="s">
        <v>23154</v>
      </c>
      <c r="CC2269" t="s">
        <v>21022</v>
      </c>
      <c r="CD2269" t="s">
        <v>14765</v>
      </c>
      <c r="CE2269" t="s">
        <v>21014</v>
      </c>
      <c r="CF2269" t="s">
        <v>23154</v>
      </c>
      <c r="CQ2269" cm="1">
        <f t="array" aca="1" ref="CQ2269" ca="1">SUMPRODUCT(--(_xlfn.UNICODE(MID(BX2269,ROW(INDIRECT("1:"&amp;LEN(BX2269))),1))&gt;=19968),--(_xlfn.UNICODE(MID(BX2269,ROW(INDIRECT("1:"&amp;LEN(BX2269))),1))&lt;=40895))</f>
        <v>206</v>
      </c>
      <c r="CR2269">
        <f t="shared" si="224"/>
        <v>297</v>
      </c>
      <c r="CS2269">
        <f t="shared" ref="CS2269:CS2275" ca="1" si="230">_xlfn.AGGREGATE(14, 6,CQ$2:CQ$2519,ROW()-ROW($CS$1))</f>
        <v>0</v>
      </c>
      <c r="CT2269">
        <f t="shared" si="227"/>
        <v>4</v>
      </c>
      <c r="CX2269">
        <f t="shared" si="225"/>
        <v>5</v>
      </c>
      <c r="CY2269">
        <f t="shared" si="228"/>
        <v>37</v>
      </c>
      <c r="DA2269">
        <f t="shared" si="226"/>
        <v>4</v>
      </c>
    </row>
    <row r="2270" spans="1:105">
      <c r="A2270" t="s">
        <v>21023</v>
      </c>
      <c r="B2270" t="s">
        <v>63</v>
      </c>
      <c r="C2270" t="s">
        <v>64</v>
      </c>
      <c r="D2270" t="s">
        <v>65</v>
      </c>
      <c r="E2270" t="s">
        <v>66</v>
      </c>
      <c r="F2270" t="s">
        <v>14600</v>
      </c>
      <c r="G2270" t="s">
        <v>25077</v>
      </c>
      <c r="H2270" t="s">
        <v>23154</v>
      </c>
      <c r="I2270" t="s">
        <v>23154</v>
      </c>
      <c r="K2270" t="s">
        <v>21024</v>
      </c>
      <c r="L2270" t="s">
        <v>21024</v>
      </c>
      <c r="M2270">
        <v>8</v>
      </c>
      <c r="N2270">
        <v>19</v>
      </c>
      <c r="O2270">
        <v>6</v>
      </c>
      <c r="P2270">
        <v>19</v>
      </c>
      <c r="Q2270">
        <v>18</v>
      </c>
      <c r="R2270" t="s">
        <v>23154</v>
      </c>
      <c r="S2270" t="s">
        <v>21025</v>
      </c>
      <c r="T2270" t="s">
        <v>21026</v>
      </c>
      <c r="U2270" t="s">
        <v>23154</v>
      </c>
      <c r="V2270" t="s">
        <v>21027</v>
      </c>
      <c r="W2270" t="s">
        <v>21028</v>
      </c>
      <c r="X2270" t="s">
        <v>23154</v>
      </c>
      <c r="Y2270" t="s">
        <v>21029</v>
      </c>
      <c r="Z2270" t="s">
        <v>21030</v>
      </c>
      <c r="AA2270" t="s">
        <v>23154</v>
      </c>
      <c r="AB2270" t="s">
        <v>23154</v>
      </c>
      <c r="AC2270" t="s">
        <v>23154</v>
      </c>
      <c r="AD2270" t="s">
        <v>23154</v>
      </c>
      <c r="AE2270" t="s">
        <v>23154</v>
      </c>
      <c r="AF2270" t="s">
        <v>23154</v>
      </c>
      <c r="AG2270" t="s">
        <v>23154</v>
      </c>
      <c r="AH2270" t="s">
        <v>74</v>
      </c>
      <c r="AI2270" t="s">
        <v>75</v>
      </c>
      <c r="AJ2270" t="s">
        <v>76</v>
      </c>
      <c r="AK2270" t="s">
        <v>77</v>
      </c>
      <c r="AL2270" t="s">
        <v>78</v>
      </c>
      <c r="AM2270" t="s">
        <v>23154</v>
      </c>
      <c r="AN2270" t="s">
        <v>23154</v>
      </c>
      <c r="AO2270" t="s">
        <v>23154</v>
      </c>
      <c r="AP2270" t="s">
        <v>23154</v>
      </c>
      <c r="AQ2270" t="s">
        <v>23154</v>
      </c>
      <c r="AR2270" t="s">
        <v>23154</v>
      </c>
      <c r="AS2270" t="s">
        <v>23154</v>
      </c>
      <c r="AT2270" t="s">
        <v>23154</v>
      </c>
      <c r="AU2270" s="3" t="s">
        <v>27346</v>
      </c>
      <c r="AV2270" t="s">
        <v>23154</v>
      </c>
      <c r="AW2270" t="s">
        <v>23154</v>
      </c>
      <c r="AX2270" t="s">
        <v>81</v>
      </c>
      <c r="AY2270" t="s">
        <v>23154</v>
      </c>
      <c r="AZ2270" t="s">
        <v>23154</v>
      </c>
      <c r="BA2270" t="s">
        <v>82</v>
      </c>
      <c r="BB2270" t="s">
        <v>23154</v>
      </c>
      <c r="BC2270" t="s">
        <v>23154</v>
      </c>
      <c r="BD2270" t="s">
        <v>23154</v>
      </c>
      <c r="BE2270" t="s">
        <v>23154</v>
      </c>
      <c r="BF2270" t="s">
        <v>23154</v>
      </c>
      <c r="BG2270" t="s">
        <v>23154</v>
      </c>
      <c r="BH2270" t="s">
        <v>19726</v>
      </c>
      <c r="BI2270" t="s">
        <v>19726</v>
      </c>
      <c r="BJ2270" t="s">
        <v>21031</v>
      </c>
      <c r="BK2270" t="s">
        <v>23154</v>
      </c>
      <c r="BL2270">
        <v>491.99999999999898</v>
      </c>
      <c r="BM2270">
        <v>22.319167</v>
      </c>
      <c r="BN2270">
        <v>114.1675</v>
      </c>
      <c r="BO2270" t="s">
        <v>24538</v>
      </c>
      <c r="BP2270" t="s">
        <v>23105</v>
      </c>
      <c r="BQ2270">
        <v>8</v>
      </c>
      <c r="BR2270">
        <v>8</v>
      </c>
      <c r="BS2270" t="s">
        <v>14758</v>
      </c>
      <c r="BT2270" t="s">
        <v>14759</v>
      </c>
      <c r="BU2270" t="s">
        <v>14838</v>
      </c>
      <c r="BV2270" t="s">
        <v>21032</v>
      </c>
      <c r="BW2270" t="s">
        <v>21033</v>
      </c>
      <c r="BX2270" t="s">
        <v>21034</v>
      </c>
      <c r="BY2270" t="s">
        <v>23154</v>
      </c>
      <c r="BZ2270" t="s">
        <v>23154</v>
      </c>
      <c r="CA2270" t="s">
        <v>23154</v>
      </c>
      <c r="CB2270" t="s">
        <v>23154</v>
      </c>
      <c r="CC2270" t="s">
        <v>14764</v>
      </c>
      <c r="CD2270" t="s">
        <v>14765</v>
      </c>
      <c r="CE2270" t="s">
        <v>21035</v>
      </c>
      <c r="CF2270" t="s">
        <v>23154</v>
      </c>
      <c r="CQ2270" cm="1">
        <f t="array" aca="1" ref="CQ2270" ca="1">SUMPRODUCT(--(_xlfn.UNICODE(MID(BX2270,ROW(INDIRECT("1:"&amp;LEN(BX2270))),1))&gt;=19968),--(_xlfn.UNICODE(MID(BX2270,ROW(INDIRECT("1:"&amp;LEN(BX2270))),1))&lt;=40895))</f>
        <v>64</v>
      </c>
      <c r="CR2270">
        <f t="shared" si="224"/>
        <v>90</v>
      </c>
      <c r="CS2270">
        <f t="shared" ca="1" si="230"/>
        <v>0</v>
      </c>
      <c r="CT2270">
        <f t="shared" si="227"/>
        <v>4</v>
      </c>
      <c r="CX2270">
        <f t="shared" si="225"/>
        <v>2</v>
      </c>
      <c r="CY2270">
        <f t="shared" si="228"/>
        <v>37</v>
      </c>
      <c r="DA2270">
        <f t="shared" si="226"/>
        <v>4</v>
      </c>
    </row>
    <row r="2271" spans="1:105">
      <c r="A2271" t="s">
        <v>21036</v>
      </c>
      <c r="B2271" t="s">
        <v>63</v>
      </c>
      <c r="C2271" t="s">
        <v>64</v>
      </c>
      <c r="D2271" t="s">
        <v>65</v>
      </c>
      <c r="E2271" t="s">
        <v>66</v>
      </c>
      <c r="F2271" t="s">
        <v>14600</v>
      </c>
      <c r="G2271" t="s">
        <v>25077</v>
      </c>
      <c r="H2271" t="s">
        <v>23154</v>
      </c>
      <c r="I2271" t="s">
        <v>23154</v>
      </c>
      <c r="K2271" t="s">
        <v>21037</v>
      </c>
      <c r="L2271" t="s">
        <v>21038</v>
      </c>
      <c r="M2271">
        <v>8</v>
      </c>
      <c r="N2271">
        <v>19</v>
      </c>
      <c r="O2271">
        <v>6</v>
      </c>
      <c r="P2271">
        <v>19</v>
      </c>
      <c r="Q2271">
        <v>5</v>
      </c>
      <c r="R2271" t="s">
        <v>23154</v>
      </c>
      <c r="S2271" t="s">
        <v>21039</v>
      </c>
      <c r="T2271" t="s">
        <v>21040</v>
      </c>
      <c r="U2271" t="s">
        <v>23154</v>
      </c>
      <c r="V2271" t="s">
        <v>21041</v>
      </c>
      <c r="W2271" t="s">
        <v>21042</v>
      </c>
      <c r="X2271" t="s">
        <v>23154</v>
      </c>
      <c r="Y2271" t="s">
        <v>21043</v>
      </c>
      <c r="Z2271" t="s">
        <v>21044</v>
      </c>
      <c r="AA2271">
        <v>2016</v>
      </c>
      <c r="AB2271" t="s">
        <v>23154</v>
      </c>
      <c r="AC2271" t="s">
        <v>23154</v>
      </c>
      <c r="AD2271" t="s">
        <v>23154</v>
      </c>
      <c r="AE2271" t="s">
        <v>23154</v>
      </c>
      <c r="AF2271" t="s">
        <v>23154</v>
      </c>
      <c r="AG2271" t="s">
        <v>23154</v>
      </c>
      <c r="AH2271" t="s">
        <v>74</v>
      </c>
      <c r="AI2271" t="s">
        <v>75</v>
      </c>
      <c r="AJ2271" t="s">
        <v>76</v>
      </c>
      <c r="AK2271" t="s">
        <v>77</v>
      </c>
      <c r="AL2271" t="s">
        <v>78</v>
      </c>
      <c r="AM2271" t="s">
        <v>23154</v>
      </c>
      <c r="AN2271" t="s">
        <v>23154</v>
      </c>
      <c r="AO2271" t="s">
        <v>23154</v>
      </c>
      <c r="AP2271" t="s">
        <v>23154</v>
      </c>
      <c r="AQ2271" t="s">
        <v>23154</v>
      </c>
      <c r="AR2271" t="s">
        <v>23154</v>
      </c>
      <c r="AS2271" t="s">
        <v>23154</v>
      </c>
      <c r="AT2271" t="s">
        <v>23154</v>
      </c>
      <c r="AU2271" s="3" t="s">
        <v>27347</v>
      </c>
      <c r="AV2271" t="s">
        <v>23154</v>
      </c>
      <c r="AW2271" t="s">
        <v>23154</v>
      </c>
      <c r="AX2271" t="s">
        <v>81</v>
      </c>
      <c r="AY2271" t="s">
        <v>23154</v>
      </c>
      <c r="AZ2271" t="s">
        <v>23154</v>
      </c>
      <c r="BA2271" t="s">
        <v>82</v>
      </c>
      <c r="BB2271" t="s">
        <v>23154</v>
      </c>
      <c r="BC2271" t="s">
        <v>23154</v>
      </c>
      <c r="BD2271" t="s">
        <v>23154</v>
      </c>
      <c r="BE2271" t="s">
        <v>23154</v>
      </c>
      <c r="BF2271" t="s">
        <v>23154</v>
      </c>
      <c r="BG2271" t="s">
        <v>23154</v>
      </c>
      <c r="BH2271" t="s">
        <v>15743</v>
      </c>
      <c r="BI2271" t="s">
        <v>23154</v>
      </c>
      <c r="BJ2271" t="s">
        <v>17332</v>
      </c>
      <c r="BK2271" t="s">
        <v>23154</v>
      </c>
      <c r="BL2271">
        <v>492.99999999999898</v>
      </c>
      <c r="BM2271">
        <v>22.279241370464</v>
      </c>
      <c r="BN2271">
        <v>114.228105631616</v>
      </c>
      <c r="BO2271" t="s">
        <v>24642</v>
      </c>
      <c r="BP2271" t="s">
        <v>23109</v>
      </c>
      <c r="BQ2271">
        <v>8</v>
      </c>
      <c r="BR2271">
        <v>13</v>
      </c>
      <c r="BS2271" t="s">
        <v>16322</v>
      </c>
      <c r="BT2271" t="s">
        <v>16323</v>
      </c>
      <c r="BU2271" t="s">
        <v>15730</v>
      </c>
      <c r="BV2271" t="s">
        <v>23154</v>
      </c>
      <c r="BW2271" t="s">
        <v>21045</v>
      </c>
      <c r="BX2271" t="s">
        <v>21046</v>
      </c>
      <c r="BY2271" t="s">
        <v>23154</v>
      </c>
      <c r="BZ2271" t="s">
        <v>23154</v>
      </c>
      <c r="CA2271" t="s">
        <v>21047</v>
      </c>
      <c r="CB2271" t="s">
        <v>23154</v>
      </c>
      <c r="CC2271" t="s">
        <v>16324</v>
      </c>
      <c r="CD2271" t="s">
        <v>14765</v>
      </c>
      <c r="CE2271" t="s">
        <v>21048</v>
      </c>
      <c r="CF2271" t="s">
        <v>23154</v>
      </c>
      <c r="CQ2271" cm="1">
        <f t="array" aca="1" ref="CQ2271" ca="1">SUMPRODUCT(--(_xlfn.UNICODE(MID(BX2271,ROW(INDIRECT("1:"&amp;LEN(BX2271))),1))&gt;=19968),--(_xlfn.UNICODE(MID(BX2271,ROW(INDIRECT("1:"&amp;LEN(BX2271))),1))&lt;=40895))</f>
        <v>158</v>
      </c>
      <c r="CR2271">
        <f t="shared" si="224"/>
        <v>242</v>
      </c>
      <c r="CS2271">
        <f t="shared" ca="1" si="230"/>
        <v>0</v>
      </c>
      <c r="CT2271">
        <f t="shared" si="227"/>
        <v>4</v>
      </c>
      <c r="CX2271">
        <f t="shared" si="225"/>
        <v>3</v>
      </c>
      <c r="CY2271">
        <f t="shared" si="228"/>
        <v>37</v>
      </c>
      <c r="DA2271">
        <f t="shared" si="226"/>
        <v>4</v>
      </c>
    </row>
    <row r="2272" spans="1:105">
      <c r="A2272" t="s">
        <v>21049</v>
      </c>
      <c r="B2272" t="s">
        <v>63</v>
      </c>
      <c r="C2272" t="s">
        <v>64</v>
      </c>
      <c r="D2272" t="s">
        <v>65</v>
      </c>
      <c r="E2272" t="s">
        <v>66</v>
      </c>
      <c r="F2272" t="s">
        <v>14600</v>
      </c>
      <c r="G2272" t="s">
        <v>25077</v>
      </c>
      <c r="H2272" t="s">
        <v>23154</v>
      </c>
      <c r="I2272" t="s">
        <v>23154</v>
      </c>
      <c r="K2272" t="s">
        <v>21037</v>
      </c>
      <c r="L2272" t="s">
        <v>21038</v>
      </c>
      <c r="M2272">
        <v>8</v>
      </c>
      <c r="N2272">
        <v>19</v>
      </c>
      <c r="O2272">
        <v>6</v>
      </c>
      <c r="P2272">
        <v>19</v>
      </c>
      <c r="Q2272">
        <v>5</v>
      </c>
      <c r="R2272" t="s">
        <v>23154</v>
      </c>
      <c r="S2272" t="s">
        <v>21039</v>
      </c>
      <c r="T2272" t="s">
        <v>21040</v>
      </c>
      <c r="U2272" t="s">
        <v>23154</v>
      </c>
      <c r="V2272" t="s">
        <v>21050</v>
      </c>
      <c r="W2272" t="s">
        <v>21051</v>
      </c>
      <c r="X2272" t="s">
        <v>23154</v>
      </c>
      <c r="Y2272" t="s">
        <v>21052</v>
      </c>
      <c r="Z2272" t="s">
        <v>21053</v>
      </c>
      <c r="AA2272">
        <v>2016</v>
      </c>
      <c r="AB2272" t="s">
        <v>23154</v>
      </c>
      <c r="AC2272" t="s">
        <v>23154</v>
      </c>
      <c r="AD2272" t="s">
        <v>23154</v>
      </c>
      <c r="AE2272" t="s">
        <v>23154</v>
      </c>
      <c r="AF2272" t="s">
        <v>23154</v>
      </c>
      <c r="AG2272" t="s">
        <v>23154</v>
      </c>
      <c r="AH2272" t="s">
        <v>74</v>
      </c>
      <c r="AI2272" t="s">
        <v>75</v>
      </c>
      <c r="AJ2272" t="s">
        <v>76</v>
      </c>
      <c r="AK2272" t="s">
        <v>77</v>
      </c>
      <c r="AL2272" t="s">
        <v>78</v>
      </c>
      <c r="AM2272" t="s">
        <v>23154</v>
      </c>
      <c r="AN2272" t="s">
        <v>23154</v>
      </c>
      <c r="AO2272" t="s">
        <v>23154</v>
      </c>
      <c r="AP2272" t="s">
        <v>23154</v>
      </c>
      <c r="AQ2272" t="s">
        <v>23154</v>
      </c>
      <c r="AR2272" t="s">
        <v>23154</v>
      </c>
      <c r="AS2272" t="s">
        <v>23154</v>
      </c>
      <c r="AT2272" t="s">
        <v>23154</v>
      </c>
      <c r="AU2272" s="3" t="s">
        <v>27348</v>
      </c>
      <c r="AV2272" t="s">
        <v>23154</v>
      </c>
      <c r="AW2272" t="s">
        <v>23154</v>
      </c>
      <c r="AX2272" t="s">
        <v>81</v>
      </c>
      <c r="AY2272" t="s">
        <v>23154</v>
      </c>
      <c r="AZ2272" t="s">
        <v>23154</v>
      </c>
      <c r="BA2272" t="s">
        <v>82</v>
      </c>
      <c r="BB2272" t="s">
        <v>23154</v>
      </c>
      <c r="BC2272" t="s">
        <v>23154</v>
      </c>
      <c r="BD2272" t="s">
        <v>23154</v>
      </c>
      <c r="BE2272" t="s">
        <v>23154</v>
      </c>
      <c r="BF2272" t="s">
        <v>23154</v>
      </c>
      <c r="BG2272" t="s">
        <v>23154</v>
      </c>
      <c r="BH2272" t="s">
        <v>15743</v>
      </c>
      <c r="BI2272" t="s">
        <v>23154</v>
      </c>
      <c r="BJ2272" t="s">
        <v>17332</v>
      </c>
      <c r="BK2272" t="s">
        <v>23154</v>
      </c>
      <c r="BL2272">
        <v>492.99999999999898</v>
      </c>
      <c r="BM2272">
        <v>22.319167</v>
      </c>
      <c r="BN2272">
        <v>114.1675</v>
      </c>
      <c r="BO2272" t="s">
        <v>24538</v>
      </c>
      <c r="BP2272" t="s">
        <v>23105</v>
      </c>
      <c r="BQ2272">
        <v>8</v>
      </c>
      <c r="BR2272">
        <v>8</v>
      </c>
      <c r="BS2272" t="s">
        <v>14758</v>
      </c>
      <c r="BT2272" t="s">
        <v>14759</v>
      </c>
      <c r="BU2272" t="s">
        <v>15730</v>
      </c>
      <c r="BV2272" t="s">
        <v>21054</v>
      </c>
      <c r="BW2272" t="s">
        <v>21055</v>
      </c>
      <c r="BX2272" t="s">
        <v>21056</v>
      </c>
      <c r="BY2272" t="s">
        <v>23154</v>
      </c>
      <c r="BZ2272" t="s">
        <v>23154</v>
      </c>
      <c r="CA2272" t="s">
        <v>21047</v>
      </c>
      <c r="CB2272" t="s">
        <v>23154</v>
      </c>
      <c r="CC2272" t="s">
        <v>14764</v>
      </c>
      <c r="CD2272" t="s">
        <v>14765</v>
      </c>
      <c r="CE2272" t="s">
        <v>21048</v>
      </c>
      <c r="CF2272" t="s">
        <v>23154</v>
      </c>
      <c r="CQ2272" cm="1">
        <f t="array" aca="1" ref="CQ2272" ca="1">SUMPRODUCT(--(_xlfn.UNICODE(MID(BX2272,ROW(INDIRECT("1:"&amp;LEN(BX2272))),1))&gt;=19968),--(_xlfn.UNICODE(MID(BX2272,ROW(INDIRECT("1:"&amp;LEN(BX2272))),1))&lt;=40895))</f>
        <v>266</v>
      </c>
      <c r="CR2272">
        <f t="shared" si="224"/>
        <v>476</v>
      </c>
      <c r="CS2272">
        <f t="shared" ca="1" si="230"/>
        <v>0</v>
      </c>
      <c r="CT2272">
        <f t="shared" si="227"/>
        <v>4</v>
      </c>
      <c r="CX2272">
        <f t="shared" si="225"/>
        <v>2</v>
      </c>
      <c r="CY2272">
        <f t="shared" si="228"/>
        <v>37</v>
      </c>
      <c r="DA2272">
        <f t="shared" si="226"/>
        <v>4</v>
      </c>
    </row>
    <row r="2273" spans="1:105">
      <c r="A2273" t="s">
        <v>21057</v>
      </c>
      <c r="B2273" t="s">
        <v>63</v>
      </c>
      <c r="C2273" t="s">
        <v>64</v>
      </c>
      <c r="D2273" t="s">
        <v>65</v>
      </c>
      <c r="E2273" t="s">
        <v>66</v>
      </c>
      <c r="F2273" t="s">
        <v>14600</v>
      </c>
      <c r="G2273" t="s">
        <v>25077</v>
      </c>
      <c r="H2273" t="s">
        <v>23154</v>
      </c>
      <c r="I2273" t="s">
        <v>23154</v>
      </c>
      <c r="K2273" t="s">
        <v>21037</v>
      </c>
      <c r="L2273" t="s">
        <v>21038</v>
      </c>
      <c r="M2273">
        <v>8</v>
      </c>
      <c r="N2273">
        <v>19</v>
      </c>
      <c r="O2273">
        <v>6</v>
      </c>
      <c r="P2273">
        <v>19</v>
      </c>
      <c r="Q2273">
        <v>5</v>
      </c>
      <c r="R2273" t="s">
        <v>23154</v>
      </c>
      <c r="S2273" t="s">
        <v>21039</v>
      </c>
      <c r="T2273" t="s">
        <v>21040</v>
      </c>
      <c r="U2273" t="s">
        <v>23154</v>
      </c>
      <c r="V2273" t="s">
        <v>21050</v>
      </c>
      <c r="W2273" t="s">
        <v>21051</v>
      </c>
      <c r="X2273" t="s">
        <v>23154</v>
      </c>
      <c r="Y2273" t="s">
        <v>21058</v>
      </c>
      <c r="Z2273" t="s">
        <v>21059</v>
      </c>
      <c r="AA2273">
        <v>2016</v>
      </c>
      <c r="AB2273" t="s">
        <v>23154</v>
      </c>
      <c r="AC2273" t="s">
        <v>23154</v>
      </c>
      <c r="AD2273" t="s">
        <v>23154</v>
      </c>
      <c r="AE2273" t="s">
        <v>23154</v>
      </c>
      <c r="AF2273" t="s">
        <v>23154</v>
      </c>
      <c r="AG2273" t="s">
        <v>23154</v>
      </c>
      <c r="AH2273" t="s">
        <v>74</v>
      </c>
      <c r="AI2273" t="s">
        <v>75</v>
      </c>
      <c r="AJ2273" t="s">
        <v>76</v>
      </c>
      <c r="AK2273" t="s">
        <v>77</v>
      </c>
      <c r="AL2273" t="s">
        <v>78</v>
      </c>
      <c r="AM2273" t="s">
        <v>23154</v>
      </c>
      <c r="AN2273" t="s">
        <v>23154</v>
      </c>
      <c r="AO2273" t="s">
        <v>23154</v>
      </c>
      <c r="AP2273" t="s">
        <v>23154</v>
      </c>
      <c r="AQ2273" t="s">
        <v>23154</v>
      </c>
      <c r="AR2273" t="s">
        <v>23154</v>
      </c>
      <c r="AS2273" t="s">
        <v>23154</v>
      </c>
      <c r="AT2273" t="s">
        <v>23154</v>
      </c>
      <c r="AU2273" s="3" t="s">
        <v>27349</v>
      </c>
      <c r="AV2273" t="s">
        <v>23154</v>
      </c>
      <c r="AW2273" t="s">
        <v>23154</v>
      </c>
      <c r="AX2273" t="s">
        <v>81</v>
      </c>
      <c r="AY2273" t="s">
        <v>23154</v>
      </c>
      <c r="AZ2273" t="s">
        <v>23154</v>
      </c>
      <c r="BA2273" t="s">
        <v>82</v>
      </c>
      <c r="BB2273" t="s">
        <v>23154</v>
      </c>
      <c r="BC2273" t="s">
        <v>23154</v>
      </c>
      <c r="BD2273" t="s">
        <v>23154</v>
      </c>
      <c r="BE2273" t="s">
        <v>23154</v>
      </c>
      <c r="BF2273" t="s">
        <v>23154</v>
      </c>
      <c r="BG2273" t="s">
        <v>23154</v>
      </c>
      <c r="BH2273" t="s">
        <v>15743</v>
      </c>
      <c r="BI2273" t="s">
        <v>23154</v>
      </c>
      <c r="BJ2273" t="s">
        <v>17332</v>
      </c>
      <c r="BK2273" t="s">
        <v>23154</v>
      </c>
      <c r="BL2273">
        <v>492.99999999999898</v>
      </c>
      <c r="BM2273">
        <v>22.447500000000002</v>
      </c>
      <c r="BN2273">
        <v>114.167778</v>
      </c>
      <c r="BO2273" t="s">
        <v>24890</v>
      </c>
      <c r="BP2273" t="s">
        <v>23113</v>
      </c>
      <c r="BQ2273">
        <v>8</v>
      </c>
      <c r="BR2273">
        <v>3</v>
      </c>
      <c r="BS2273" t="s">
        <v>17951</v>
      </c>
      <c r="BT2273" t="s">
        <v>17952</v>
      </c>
      <c r="BU2273" t="s">
        <v>15730</v>
      </c>
      <c r="BV2273" t="s">
        <v>21054</v>
      </c>
      <c r="BW2273" t="s">
        <v>21060</v>
      </c>
      <c r="BX2273" t="s">
        <v>21056</v>
      </c>
      <c r="BY2273" t="s">
        <v>23154</v>
      </c>
      <c r="BZ2273" t="s">
        <v>23154</v>
      </c>
      <c r="CA2273" t="s">
        <v>21047</v>
      </c>
      <c r="CB2273" t="s">
        <v>23154</v>
      </c>
      <c r="CC2273" t="s">
        <v>19563</v>
      </c>
      <c r="CD2273" t="s">
        <v>14765</v>
      </c>
      <c r="CE2273" t="s">
        <v>21048</v>
      </c>
      <c r="CF2273" t="s">
        <v>23154</v>
      </c>
      <c r="CQ2273" cm="1">
        <f t="array" aca="1" ref="CQ2273" ca="1">SUMPRODUCT(--(_xlfn.UNICODE(MID(BX2273,ROW(INDIRECT("1:"&amp;LEN(BX2273))),1))&gt;=19968),--(_xlfn.UNICODE(MID(BX2273,ROW(INDIRECT("1:"&amp;LEN(BX2273))),1))&lt;=40895))</f>
        <v>266</v>
      </c>
      <c r="CR2273">
        <f t="shared" si="224"/>
        <v>476</v>
      </c>
      <c r="CS2273">
        <f t="shared" ca="1" si="230"/>
        <v>0</v>
      </c>
      <c r="CT2273">
        <f t="shared" si="227"/>
        <v>4</v>
      </c>
      <c r="CX2273">
        <f t="shared" si="225"/>
        <v>2</v>
      </c>
      <c r="CY2273">
        <f t="shared" si="228"/>
        <v>37</v>
      </c>
      <c r="DA2273">
        <f t="shared" si="226"/>
        <v>4</v>
      </c>
    </row>
    <row r="2274" spans="1:105">
      <c r="A2274" t="s">
        <v>21061</v>
      </c>
      <c r="B2274" t="s">
        <v>63</v>
      </c>
      <c r="C2274" t="s">
        <v>64</v>
      </c>
      <c r="D2274" t="s">
        <v>65</v>
      </c>
      <c r="E2274" t="s">
        <v>66</v>
      </c>
      <c r="F2274" t="s">
        <v>14600</v>
      </c>
      <c r="G2274" t="s">
        <v>25077</v>
      </c>
      <c r="H2274" t="s">
        <v>23154</v>
      </c>
      <c r="I2274" t="s">
        <v>23154</v>
      </c>
      <c r="K2274" t="s">
        <v>21037</v>
      </c>
      <c r="L2274" t="s">
        <v>21038</v>
      </c>
      <c r="M2274">
        <v>8</v>
      </c>
      <c r="N2274">
        <v>19</v>
      </c>
      <c r="O2274">
        <v>6</v>
      </c>
      <c r="P2274">
        <v>19</v>
      </c>
      <c r="Q2274">
        <v>5</v>
      </c>
      <c r="R2274" t="s">
        <v>23154</v>
      </c>
      <c r="S2274" t="s">
        <v>21039</v>
      </c>
      <c r="T2274" t="s">
        <v>21040</v>
      </c>
      <c r="U2274" t="s">
        <v>23154</v>
      </c>
      <c r="V2274" t="s">
        <v>21050</v>
      </c>
      <c r="W2274" t="s">
        <v>21051</v>
      </c>
      <c r="X2274" t="s">
        <v>23154</v>
      </c>
      <c r="Y2274" t="s">
        <v>21062</v>
      </c>
      <c r="Z2274" t="s">
        <v>21063</v>
      </c>
      <c r="AA2274">
        <v>2016</v>
      </c>
      <c r="AB2274" t="s">
        <v>23154</v>
      </c>
      <c r="AC2274" t="s">
        <v>23154</v>
      </c>
      <c r="AD2274" t="s">
        <v>23154</v>
      </c>
      <c r="AE2274" t="s">
        <v>23154</v>
      </c>
      <c r="AF2274" t="s">
        <v>23154</v>
      </c>
      <c r="AG2274" t="s">
        <v>23154</v>
      </c>
      <c r="AH2274" t="s">
        <v>74</v>
      </c>
      <c r="AI2274" t="s">
        <v>75</v>
      </c>
      <c r="AJ2274" t="s">
        <v>76</v>
      </c>
      <c r="AK2274" t="s">
        <v>77</v>
      </c>
      <c r="AL2274" t="s">
        <v>78</v>
      </c>
      <c r="AM2274" t="s">
        <v>23154</v>
      </c>
      <c r="AN2274" t="s">
        <v>23154</v>
      </c>
      <c r="AO2274" t="s">
        <v>23154</v>
      </c>
      <c r="AP2274" t="s">
        <v>23154</v>
      </c>
      <c r="AQ2274" t="s">
        <v>23154</v>
      </c>
      <c r="AR2274" t="s">
        <v>23154</v>
      </c>
      <c r="AS2274" t="s">
        <v>23154</v>
      </c>
      <c r="AT2274" t="s">
        <v>23154</v>
      </c>
      <c r="AU2274" s="3" t="s">
        <v>27350</v>
      </c>
      <c r="AV2274" t="s">
        <v>23154</v>
      </c>
      <c r="AW2274" t="s">
        <v>23154</v>
      </c>
      <c r="AX2274" t="s">
        <v>81</v>
      </c>
      <c r="AY2274" t="s">
        <v>23154</v>
      </c>
      <c r="AZ2274" t="s">
        <v>23154</v>
      </c>
      <c r="BA2274" t="s">
        <v>82</v>
      </c>
      <c r="BB2274" t="s">
        <v>23154</v>
      </c>
      <c r="BC2274" t="s">
        <v>23154</v>
      </c>
      <c r="BD2274" t="s">
        <v>23154</v>
      </c>
      <c r="BE2274" t="s">
        <v>23154</v>
      </c>
      <c r="BF2274" t="s">
        <v>23154</v>
      </c>
      <c r="BG2274" t="s">
        <v>23154</v>
      </c>
      <c r="BH2274" t="s">
        <v>15743</v>
      </c>
      <c r="BI2274" t="s">
        <v>23154</v>
      </c>
      <c r="BJ2274" t="s">
        <v>17332</v>
      </c>
      <c r="BK2274" t="s">
        <v>23154</v>
      </c>
      <c r="BL2274">
        <v>492.99999999999898</v>
      </c>
      <c r="BM2274">
        <v>22.245022828121101</v>
      </c>
      <c r="BN2274">
        <v>114.16381433214499</v>
      </c>
      <c r="BO2274" t="s">
        <v>24959</v>
      </c>
      <c r="BP2274" t="s">
        <v>23128</v>
      </c>
      <c r="BQ2274">
        <v>8</v>
      </c>
      <c r="BR2274">
        <v>11</v>
      </c>
      <c r="BS2274" t="s">
        <v>17109</v>
      </c>
      <c r="BT2274" t="s">
        <v>17110</v>
      </c>
      <c r="BU2274" t="s">
        <v>15730</v>
      </c>
      <c r="BV2274" t="s">
        <v>21054</v>
      </c>
      <c r="BW2274" t="s">
        <v>21064</v>
      </c>
      <c r="BX2274" t="s">
        <v>21056</v>
      </c>
      <c r="BY2274" t="s">
        <v>23154</v>
      </c>
      <c r="BZ2274" t="s">
        <v>23154</v>
      </c>
      <c r="CA2274" t="s">
        <v>21047</v>
      </c>
      <c r="CB2274" t="s">
        <v>23154</v>
      </c>
      <c r="CC2274" t="s">
        <v>17114</v>
      </c>
      <c r="CD2274" t="s">
        <v>14765</v>
      </c>
      <c r="CE2274" t="s">
        <v>21048</v>
      </c>
      <c r="CF2274" t="s">
        <v>23154</v>
      </c>
      <c r="CQ2274" cm="1">
        <f t="array" aca="1" ref="CQ2274" ca="1">SUMPRODUCT(--(_xlfn.UNICODE(MID(BX2274,ROW(INDIRECT("1:"&amp;LEN(BX2274))),1))&gt;=19968),--(_xlfn.UNICODE(MID(BX2274,ROW(INDIRECT("1:"&amp;LEN(BX2274))),1))&lt;=40895))</f>
        <v>266</v>
      </c>
      <c r="CR2274">
        <f t="shared" si="224"/>
        <v>476</v>
      </c>
      <c r="CS2274">
        <f t="shared" ca="1" si="230"/>
        <v>0</v>
      </c>
      <c r="CT2274">
        <f t="shared" si="227"/>
        <v>4</v>
      </c>
      <c r="CX2274">
        <f t="shared" si="225"/>
        <v>2</v>
      </c>
      <c r="CY2274">
        <f t="shared" si="228"/>
        <v>37</v>
      </c>
      <c r="DA2274">
        <f t="shared" si="226"/>
        <v>4</v>
      </c>
    </row>
    <row r="2275" spans="1:105">
      <c r="A2275" t="s">
        <v>21065</v>
      </c>
      <c r="B2275" t="s">
        <v>63</v>
      </c>
      <c r="C2275" t="s">
        <v>64</v>
      </c>
      <c r="D2275" t="s">
        <v>65</v>
      </c>
      <c r="E2275" t="s">
        <v>66</v>
      </c>
      <c r="F2275" t="s">
        <v>14600</v>
      </c>
      <c r="G2275" t="s">
        <v>25077</v>
      </c>
      <c r="H2275" t="s">
        <v>23154</v>
      </c>
      <c r="I2275" t="s">
        <v>23154</v>
      </c>
      <c r="K2275" t="s">
        <v>21037</v>
      </c>
      <c r="L2275" t="s">
        <v>21038</v>
      </c>
      <c r="M2275">
        <v>8</v>
      </c>
      <c r="N2275">
        <v>19</v>
      </c>
      <c r="O2275">
        <v>6</v>
      </c>
      <c r="P2275">
        <v>19</v>
      </c>
      <c r="Q2275">
        <v>5</v>
      </c>
      <c r="R2275" t="s">
        <v>23154</v>
      </c>
      <c r="S2275" t="s">
        <v>21039</v>
      </c>
      <c r="T2275" t="s">
        <v>21040</v>
      </c>
      <c r="U2275" t="s">
        <v>23154</v>
      </c>
      <c r="V2275" t="s">
        <v>21050</v>
      </c>
      <c r="W2275" t="s">
        <v>21051</v>
      </c>
      <c r="X2275" t="s">
        <v>23154</v>
      </c>
      <c r="Y2275" t="s">
        <v>21066</v>
      </c>
      <c r="Z2275" t="s">
        <v>21067</v>
      </c>
      <c r="AA2275">
        <v>2016</v>
      </c>
      <c r="AB2275" t="s">
        <v>23154</v>
      </c>
      <c r="AC2275" t="s">
        <v>23154</v>
      </c>
      <c r="AD2275" t="s">
        <v>23154</v>
      </c>
      <c r="AE2275" t="s">
        <v>23154</v>
      </c>
      <c r="AF2275" t="s">
        <v>23154</v>
      </c>
      <c r="AG2275" t="s">
        <v>23154</v>
      </c>
      <c r="AH2275" t="s">
        <v>74</v>
      </c>
      <c r="AI2275" t="s">
        <v>75</v>
      </c>
      <c r="AJ2275" t="s">
        <v>76</v>
      </c>
      <c r="AK2275" t="s">
        <v>77</v>
      </c>
      <c r="AL2275" t="s">
        <v>78</v>
      </c>
      <c r="AM2275" t="s">
        <v>23154</v>
      </c>
      <c r="AN2275" t="s">
        <v>23154</v>
      </c>
      <c r="AO2275" t="s">
        <v>23154</v>
      </c>
      <c r="AP2275" t="s">
        <v>23154</v>
      </c>
      <c r="AQ2275" t="s">
        <v>23154</v>
      </c>
      <c r="AR2275" t="s">
        <v>23154</v>
      </c>
      <c r="AS2275" t="s">
        <v>23154</v>
      </c>
      <c r="AT2275" t="s">
        <v>23154</v>
      </c>
      <c r="AU2275" s="3" t="s">
        <v>27351</v>
      </c>
      <c r="AV2275" t="s">
        <v>23154</v>
      </c>
      <c r="AW2275" t="s">
        <v>23154</v>
      </c>
      <c r="AX2275" t="s">
        <v>81</v>
      </c>
      <c r="AY2275" t="s">
        <v>23154</v>
      </c>
      <c r="AZ2275" t="s">
        <v>23154</v>
      </c>
      <c r="BA2275" t="s">
        <v>82</v>
      </c>
      <c r="BB2275" t="s">
        <v>23154</v>
      </c>
      <c r="BC2275" t="s">
        <v>23154</v>
      </c>
      <c r="BD2275" t="s">
        <v>23154</v>
      </c>
      <c r="BE2275" t="s">
        <v>23154</v>
      </c>
      <c r="BF2275" t="s">
        <v>23154</v>
      </c>
      <c r="BG2275" t="s">
        <v>23154</v>
      </c>
      <c r="BH2275" t="s">
        <v>15743</v>
      </c>
      <c r="BI2275" t="s">
        <v>23154</v>
      </c>
      <c r="BJ2275" t="s">
        <v>17332</v>
      </c>
      <c r="BK2275" t="s">
        <v>23154</v>
      </c>
      <c r="BL2275">
        <v>492.99999999999898</v>
      </c>
      <c r="BM2275">
        <v>22.352774661761401</v>
      </c>
      <c r="BN2275">
        <v>114.187088063464</v>
      </c>
      <c r="BO2275" t="s">
        <v>24631</v>
      </c>
      <c r="BP2275" t="s">
        <v>23112</v>
      </c>
      <c r="BQ2275">
        <v>8</v>
      </c>
      <c r="BR2275">
        <v>13</v>
      </c>
      <c r="BS2275" t="s">
        <v>15047</v>
      </c>
      <c r="BT2275" t="s">
        <v>15048</v>
      </c>
      <c r="BU2275" t="s">
        <v>15730</v>
      </c>
      <c r="BV2275" t="s">
        <v>21054</v>
      </c>
      <c r="BW2275" t="s">
        <v>21064</v>
      </c>
      <c r="BX2275" t="s">
        <v>21056</v>
      </c>
      <c r="BY2275" t="s">
        <v>23154</v>
      </c>
      <c r="BZ2275" t="s">
        <v>23154</v>
      </c>
      <c r="CA2275" t="s">
        <v>21047</v>
      </c>
      <c r="CB2275" t="s">
        <v>23154</v>
      </c>
      <c r="CC2275" t="s">
        <v>19181</v>
      </c>
      <c r="CD2275" t="s">
        <v>14765</v>
      </c>
      <c r="CE2275" t="s">
        <v>21048</v>
      </c>
      <c r="CF2275" t="s">
        <v>23154</v>
      </c>
      <c r="CQ2275" cm="1">
        <f t="array" aca="1" ref="CQ2275" ca="1">SUMPRODUCT(--(_xlfn.UNICODE(MID(BX2275,ROW(INDIRECT("1:"&amp;LEN(BX2275))),1))&gt;=19968),--(_xlfn.UNICODE(MID(BX2275,ROW(INDIRECT("1:"&amp;LEN(BX2275))),1))&lt;=40895))</f>
        <v>266</v>
      </c>
      <c r="CR2275">
        <f t="shared" si="224"/>
        <v>476</v>
      </c>
      <c r="CS2275">
        <f t="shared" ca="1" si="230"/>
        <v>0</v>
      </c>
      <c r="CT2275">
        <f t="shared" si="227"/>
        <v>4</v>
      </c>
      <c r="CX2275">
        <f t="shared" si="225"/>
        <v>3</v>
      </c>
      <c r="CY2275">
        <f t="shared" si="228"/>
        <v>37</v>
      </c>
      <c r="DA2275">
        <f t="shared" si="226"/>
        <v>4</v>
      </c>
    </row>
    <row r="2276" spans="1:105">
      <c r="A2276" t="s">
        <v>21068</v>
      </c>
      <c r="B2276" t="s">
        <v>63</v>
      </c>
      <c r="C2276" t="s">
        <v>64</v>
      </c>
      <c r="D2276" t="s">
        <v>65</v>
      </c>
      <c r="E2276" t="s">
        <v>66</v>
      </c>
      <c r="F2276" t="s">
        <v>14600</v>
      </c>
      <c r="G2276" t="s">
        <v>25077</v>
      </c>
      <c r="H2276" t="s">
        <v>23154</v>
      </c>
      <c r="I2276" t="s">
        <v>23154</v>
      </c>
      <c r="K2276" t="s">
        <v>21069</v>
      </c>
      <c r="L2276" t="s">
        <v>21070</v>
      </c>
      <c r="M2276">
        <v>8</v>
      </c>
      <c r="N2276">
        <v>22</v>
      </c>
      <c r="O2276">
        <v>6</v>
      </c>
      <c r="P2276">
        <v>22</v>
      </c>
      <c r="Q2276">
        <v>6</v>
      </c>
      <c r="R2276" t="s">
        <v>23154</v>
      </c>
      <c r="S2276" t="s">
        <v>29470</v>
      </c>
      <c r="T2276" t="s">
        <v>29471</v>
      </c>
      <c r="U2276" t="s">
        <v>23154</v>
      </c>
      <c r="V2276" t="s">
        <v>21071</v>
      </c>
      <c r="W2276" t="s">
        <v>21072</v>
      </c>
      <c r="X2276" t="s">
        <v>23154</v>
      </c>
      <c r="Y2276" t="s">
        <v>29472</v>
      </c>
      <c r="Z2276" t="s">
        <v>29473</v>
      </c>
      <c r="AA2276">
        <v>2004</v>
      </c>
      <c r="AB2276" t="s">
        <v>23154</v>
      </c>
      <c r="AC2276" t="s">
        <v>23154</v>
      </c>
      <c r="AD2276" t="s">
        <v>23154</v>
      </c>
      <c r="AE2276" t="s">
        <v>23154</v>
      </c>
      <c r="AF2276" t="s">
        <v>23154</v>
      </c>
      <c r="AG2276" t="s">
        <v>23154</v>
      </c>
      <c r="AH2276" t="s">
        <v>74</v>
      </c>
      <c r="AI2276" t="s">
        <v>75</v>
      </c>
      <c r="AJ2276" t="s">
        <v>76</v>
      </c>
      <c r="AK2276" t="s">
        <v>77</v>
      </c>
      <c r="AL2276" t="s">
        <v>78</v>
      </c>
      <c r="AM2276" t="s">
        <v>23154</v>
      </c>
      <c r="AN2276" t="s">
        <v>23154</v>
      </c>
      <c r="AO2276" t="s">
        <v>23154</v>
      </c>
      <c r="AP2276" t="s">
        <v>23154</v>
      </c>
      <c r="AQ2276" t="s">
        <v>23154</v>
      </c>
      <c r="AR2276" t="s">
        <v>23154</v>
      </c>
      <c r="AS2276" t="s">
        <v>23154</v>
      </c>
      <c r="AT2276" t="s">
        <v>23154</v>
      </c>
      <c r="AU2276" s="3" t="s">
        <v>27352</v>
      </c>
      <c r="AV2276" t="s">
        <v>23154</v>
      </c>
      <c r="AW2276" t="s">
        <v>23154</v>
      </c>
      <c r="AX2276" t="s">
        <v>81</v>
      </c>
      <c r="AY2276" t="s">
        <v>23154</v>
      </c>
      <c r="AZ2276" t="s">
        <v>23154</v>
      </c>
      <c r="BA2276" t="s">
        <v>82</v>
      </c>
      <c r="BB2276" t="s">
        <v>23154</v>
      </c>
      <c r="BC2276" t="s">
        <v>23154</v>
      </c>
      <c r="BD2276" t="s">
        <v>23154</v>
      </c>
      <c r="BE2276" t="s">
        <v>23154</v>
      </c>
      <c r="BF2276" t="s">
        <v>23154</v>
      </c>
      <c r="BG2276" t="s">
        <v>23154</v>
      </c>
      <c r="BH2276" t="s">
        <v>17699</v>
      </c>
      <c r="BI2276" t="s">
        <v>21073</v>
      </c>
      <c r="BJ2276" t="s">
        <v>17699</v>
      </c>
      <c r="BK2276" t="s">
        <v>21074</v>
      </c>
      <c r="BL2276">
        <v>493.99999999999898</v>
      </c>
      <c r="BM2276">
        <v>22.219806603181301</v>
      </c>
      <c r="BN2276">
        <v>114.208007736246</v>
      </c>
      <c r="BO2276" t="s">
        <v>24601</v>
      </c>
      <c r="BP2276" t="s">
        <v>23103</v>
      </c>
      <c r="BQ2276">
        <v>8</v>
      </c>
      <c r="BR2276">
        <v>7</v>
      </c>
      <c r="BS2276" t="s">
        <v>15745</v>
      </c>
      <c r="BT2276" t="s">
        <v>15746</v>
      </c>
      <c r="BU2276" t="s">
        <v>14823</v>
      </c>
      <c r="BV2276" t="s">
        <v>15767</v>
      </c>
      <c r="BW2276" t="s">
        <v>21075</v>
      </c>
      <c r="BX2276" t="s">
        <v>21076</v>
      </c>
      <c r="BY2276" t="s">
        <v>23154</v>
      </c>
      <c r="BZ2276" t="s">
        <v>23154</v>
      </c>
      <c r="CA2276" t="s">
        <v>21077</v>
      </c>
      <c r="CB2276" t="s">
        <v>23154</v>
      </c>
      <c r="CC2276" t="s">
        <v>15751</v>
      </c>
      <c r="CD2276" t="s">
        <v>14765</v>
      </c>
      <c r="CE2276" t="s">
        <v>21078</v>
      </c>
      <c r="CF2276" t="s">
        <v>23154</v>
      </c>
      <c r="CQ2276" cm="1">
        <f t="array" aca="1" ref="CQ2276" ca="1">SUMPRODUCT(--(_xlfn.UNICODE(MID(BX2276,ROW(INDIRECT("1:"&amp;LEN(BX2276))),1))&gt;=19968),--(_xlfn.UNICODE(MID(BX2276,ROW(INDIRECT("1:"&amp;LEN(BX2276))),1))&lt;=40895))</f>
        <v>233</v>
      </c>
      <c r="CR2276">
        <f t="shared" si="224"/>
        <v>313</v>
      </c>
      <c r="CT2276">
        <f t="shared" si="227"/>
        <v>4</v>
      </c>
      <c r="CX2276">
        <f t="shared" si="225"/>
        <v>2</v>
      </c>
      <c r="CY2276">
        <f t="shared" si="228"/>
        <v>37</v>
      </c>
      <c r="DA2276">
        <f t="shared" si="226"/>
        <v>4</v>
      </c>
    </row>
    <row r="2277" spans="1:105">
      <c r="A2277" t="s">
        <v>21079</v>
      </c>
      <c r="B2277" t="s">
        <v>63</v>
      </c>
      <c r="C2277" t="s">
        <v>64</v>
      </c>
      <c r="D2277" t="s">
        <v>65</v>
      </c>
      <c r="E2277" t="s">
        <v>66</v>
      </c>
      <c r="F2277" t="s">
        <v>14600</v>
      </c>
      <c r="G2277" t="s">
        <v>25077</v>
      </c>
      <c r="H2277" t="s">
        <v>23154</v>
      </c>
      <c r="I2277" t="s">
        <v>23154</v>
      </c>
      <c r="K2277" t="s">
        <v>21069</v>
      </c>
      <c r="L2277" t="s">
        <v>21070</v>
      </c>
      <c r="M2277">
        <v>8</v>
      </c>
      <c r="N2277">
        <v>22</v>
      </c>
      <c r="O2277">
        <v>6</v>
      </c>
      <c r="P2277">
        <v>22</v>
      </c>
      <c r="Q2277">
        <v>6</v>
      </c>
      <c r="R2277" t="s">
        <v>23154</v>
      </c>
      <c r="S2277" t="s">
        <v>29470</v>
      </c>
      <c r="T2277" t="s">
        <v>29471</v>
      </c>
      <c r="U2277" t="s">
        <v>23154</v>
      </c>
      <c r="V2277" t="s">
        <v>21071</v>
      </c>
      <c r="W2277" t="s">
        <v>21072</v>
      </c>
      <c r="X2277" t="s">
        <v>23154</v>
      </c>
      <c r="Y2277" t="s">
        <v>29474</v>
      </c>
      <c r="Z2277" t="s">
        <v>29475</v>
      </c>
      <c r="AA2277">
        <v>2004</v>
      </c>
      <c r="AB2277" t="s">
        <v>23154</v>
      </c>
      <c r="AC2277" t="s">
        <v>23154</v>
      </c>
      <c r="AD2277" t="s">
        <v>23154</v>
      </c>
      <c r="AE2277" t="s">
        <v>23154</v>
      </c>
      <c r="AF2277" t="s">
        <v>23154</v>
      </c>
      <c r="AG2277" t="s">
        <v>23154</v>
      </c>
      <c r="AH2277" t="s">
        <v>74</v>
      </c>
      <c r="AI2277" t="s">
        <v>75</v>
      </c>
      <c r="AJ2277" t="s">
        <v>76</v>
      </c>
      <c r="AK2277" t="s">
        <v>77</v>
      </c>
      <c r="AL2277" t="s">
        <v>78</v>
      </c>
      <c r="AM2277" t="s">
        <v>23154</v>
      </c>
      <c r="AN2277" t="s">
        <v>23154</v>
      </c>
      <c r="AO2277" t="s">
        <v>23154</v>
      </c>
      <c r="AP2277" t="s">
        <v>23154</v>
      </c>
      <c r="AQ2277" t="s">
        <v>23154</v>
      </c>
      <c r="AR2277" t="s">
        <v>23154</v>
      </c>
      <c r="AS2277" t="s">
        <v>23154</v>
      </c>
      <c r="AT2277" t="s">
        <v>23154</v>
      </c>
      <c r="AU2277" s="3" t="s">
        <v>27353</v>
      </c>
      <c r="AV2277" t="s">
        <v>23154</v>
      </c>
      <c r="AW2277" t="s">
        <v>23154</v>
      </c>
      <c r="AX2277" t="s">
        <v>81</v>
      </c>
      <c r="AY2277" t="s">
        <v>23154</v>
      </c>
      <c r="AZ2277" t="s">
        <v>23154</v>
      </c>
      <c r="BA2277" t="s">
        <v>82</v>
      </c>
      <c r="BB2277" t="s">
        <v>23154</v>
      </c>
      <c r="BC2277" t="s">
        <v>23154</v>
      </c>
      <c r="BD2277" t="s">
        <v>23154</v>
      </c>
      <c r="BE2277" t="s">
        <v>23154</v>
      </c>
      <c r="BF2277" t="s">
        <v>23154</v>
      </c>
      <c r="BG2277" t="s">
        <v>23154</v>
      </c>
      <c r="BH2277" t="s">
        <v>17699</v>
      </c>
      <c r="BI2277" t="s">
        <v>21073</v>
      </c>
      <c r="BJ2277" t="s">
        <v>17699</v>
      </c>
      <c r="BK2277" t="s">
        <v>21074</v>
      </c>
      <c r="BL2277">
        <v>493.99999999999898</v>
      </c>
      <c r="BM2277">
        <v>22.266905472021801</v>
      </c>
      <c r="BN2277">
        <v>114.160132782216</v>
      </c>
      <c r="BO2277" t="s">
        <v>24791</v>
      </c>
      <c r="BP2277" t="s">
        <v>23108</v>
      </c>
      <c r="BQ2277">
        <v>8</v>
      </c>
      <c r="BR2277">
        <v>3</v>
      </c>
      <c r="BS2277" t="s">
        <v>13703</v>
      </c>
      <c r="BT2277" t="s">
        <v>18235</v>
      </c>
      <c r="BU2277" t="s">
        <v>14823</v>
      </c>
      <c r="BV2277" t="s">
        <v>15767</v>
      </c>
      <c r="BW2277" t="s">
        <v>21080</v>
      </c>
      <c r="BX2277" t="s">
        <v>21076</v>
      </c>
      <c r="BY2277" t="s">
        <v>23154</v>
      </c>
      <c r="BZ2277" t="s">
        <v>23154</v>
      </c>
      <c r="CA2277" t="s">
        <v>21077</v>
      </c>
      <c r="CB2277" t="s">
        <v>23154</v>
      </c>
      <c r="CC2277" t="s">
        <v>13707</v>
      </c>
      <c r="CD2277" t="s">
        <v>14765</v>
      </c>
      <c r="CE2277" t="s">
        <v>21078</v>
      </c>
      <c r="CF2277" t="s">
        <v>23154</v>
      </c>
      <c r="CQ2277" cm="1">
        <f t="array" aca="1" ref="CQ2277" ca="1">SUMPRODUCT(--(_xlfn.UNICODE(MID(BX2277,ROW(INDIRECT("1:"&amp;LEN(BX2277))),1))&gt;=19968),--(_xlfn.UNICODE(MID(BX2277,ROW(INDIRECT("1:"&amp;LEN(BX2277))),1))&lt;=40895))</f>
        <v>233</v>
      </c>
      <c r="CR2277">
        <f t="shared" si="224"/>
        <v>313</v>
      </c>
      <c r="CT2277">
        <f t="shared" si="227"/>
        <v>4</v>
      </c>
      <c r="CX2277">
        <f t="shared" si="225"/>
        <v>3</v>
      </c>
      <c r="CY2277">
        <f t="shared" si="228"/>
        <v>37</v>
      </c>
      <c r="DA2277">
        <f t="shared" si="226"/>
        <v>4</v>
      </c>
    </row>
    <row r="2278" spans="1:105">
      <c r="A2278" t="s">
        <v>21081</v>
      </c>
      <c r="B2278" t="s">
        <v>63</v>
      </c>
      <c r="C2278" t="s">
        <v>64</v>
      </c>
      <c r="D2278" t="s">
        <v>65</v>
      </c>
      <c r="E2278" t="s">
        <v>66</v>
      </c>
      <c r="F2278" t="s">
        <v>14600</v>
      </c>
      <c r="G2278" t="s">
        <v>25077</v>
      </c>
      <c r="H2278" t="s">
        <v>23154</v>
      </c>
      <c r="I2278" t="s">
        <v>23154</v>
      </c>
      <c r="K2278" t="s">
        <v>21069</v>
      </c>
      <c r="L2278" t="s">
        <v>21070</v>
      </c>
      <c r="M2278">
        <v>8</v>
      </c>
      <c r="N2278">
        <v>22</v>
      </c>
      <c r="O2278">
        <v>6</v>
      </c>
      <c r="P2278">
        <v>22</v>
      </c>
      <c r="Q2278">
        <v>6</v>
      </c>
      <c r="R2278" t="s">
        <v>23154</v>
      </c>
      <c r="S2278" t="s">
        <v>29470</v>
      </c>
      <c r="T2278" t="s">
        <v>29471</v>
      </c>
      <c r="U2278" t="s">
        <v>23154</v>
      </c>
      <c r="V2278" t="s">
        <v>21071</v>
      </c>
      <c r="W2278" t="s">
        <v>21072</v>
      </c>
      <c r="X2278" t="s">
        <v>23154</v>
      </c>
      <c r="Y2278" t="s">
        <v>29476</v>
      </c>
      <c r="Z2278" t="s">
        <v>29477</v>
      </c>
      <c r="AA2278">
        <v>2004</v>
      </c>
      <c r="AB2278" t="s">
        <v>23154</v>
      </c>
      <c r="AC2278" t="s">
        <v>23154</v>
      </c>
      <c r="AD2278" t="s">
        <v>23154</v>
      </c>
      <c r="AE2278" t="s">
        <v>23154</v>
      </c>
      <c r="AF2278" t="s">
        <v>23154</v>
      </c>
      <c r="AG2278" t="s">
        <v>23154</v>
      </c>
      <c r="AH2278" t="s">
        <v>74</v>
      </c>
      <c r="AI2278" t="s">
        <v>75</v>
      </c>
      <c r="AJ2278" t="s">
        <v>76</v>
      </c>
      <c r="AK2278" t="s">
        <v>77</v>
      </c>
      <c r="AL2278" t="s">
        <v>78</v>
      </c>
      <c r="AM2278" t="s">
        <v>23154</v>
      </c>
      <c r="AN2278" t="s">
        <v>23154</v>
      </c>
      <c r="AO2278" t="s">
        <v>23154</v>
      </c>
      <c r="AP2278" t="s">
        <v>23154</v>
      </c>
      <c r="AQ2278" t="s">
        <v>23154</v>
      </c>
      <c r="AR2278" t="s">
        <v>23154</v>
      </c>
      <c r="AS2278" t="s">
        <v>23154</v>
      </c>
      <c r="AT2278" t="s">
        <v>23154</v>
      </c>
      <c r="AU2278" s="3" t="s">
        <v>27354</v>
      </c>
      <c r="AV2278" t="s">
        <v>23154</v>
      </c>
      <c r="AW2278" t="s">
        <v>23154</v>
      </c>
      <c r="AX2278" t="s">
        <v>81</v>
      </c>
      <c r="AY2278" t="s">
        <v>23154</v>
      </c>
      <c r="AZ2278" t="s">
        <v>23154</v>
      </c>
      <c r="BA2278" t="s">
        <v>82</v>
      </c>
      <c r="BB2278" t="s">
        <v>23154</v>
      </c>
      <c r="BC2278" t="s">
        <v>23154</v>
      </c>
      <c r="BD2278" t="s">
        <v>23154</v>
      </c>
      <c r="BE2278" t="s">
        <v>23154</v>
      </c>
      <c r="BF2278" t="s">
        <v>23154</v>
      </c>
      <c r="BG2278" t="s">
        <v>23154</v>
      </c>
      <c r="BH2278" t="s">
        <v>17699</v>
      </c>
      <c r="BI2278" t="s">
        <v>21073</v>
      </c>
      <c r="BJ2278" t="s">
        <v>17699</v>
      </c>
      <c r="BK2278" t="s">
        <v>21074</v>
      </c>
      <c r="BL2278">
        <v>493.99999999999898</v>
      </c>
      <c r="BM2278">
        <v>22.2973611546171</v>
      </c>
      <c r="BN2278">
        <v>114.178030754391</v>
      </c>
      <c r="BO2278" t="s">
        <v>24846</v>
      </c>
      <c r="BP2278" t="s">
        <v>23105</v>
      </c>
      <c r="BQ2278">
        <v>8</v>
      </c>
      <c r="BR2278">
        <v>9</v>
      </c>
      <c r="BS2278" t="s">
        <v>18968</v>
      </c>
      <c r="BT2278" t="s">
        <v>18969</v>
      </c>
      <c r="BU2278" t="s">
        <v>14823</v>
      </c>
      <c r="BV2278" t="s">
        <v>15767</v>
      </c>
      <c r="BW2278" t="s">
        <v>21082</v>
      </c>
      <c r="BX2278" t="s">
        <v>21076</v>
      </c>
      <c r="BY2278" t="s">
        <v>23154</v>
      </c>
      <c r="BZ2278" t="s">
        <v>23154</v>
      </c>
      <c r="CA2278" t="s">
        <v>21077</v>
      </c>
      <c r="CB2278" t="s">
        <v>23154</v>
      </c>
      <c r="CC2278" t="s">
        <v>21083</v>
      </c>
      <c r="CD2278" t="s">
        <v>14765</v>
      </c>
      <c r="CE2278" t="s">
        <v>21078</v>
      </c>
      <c r="CF2278" t="s">
        <v>23154</v>
      </c>
      <c r="CQ2278" cm="1">
        <f t="array" aca="1" ref="CQ2278" ca="1">SUMPRODUCT(--(_xlfn.UNICODE(MID(BX2278,ROW(INDIRECT("1:"&amp;LEN(BX2278))),1))&gt;=19968),--(_xlfn.UNICODE(MID(BX2278,ROW(INDIRECT("1:"&amp;LEN(BX2278))),1))&lt;=40895))</f>
        <v>233</v>
      </c>
      <c r="CR2278">
        <f t="shared" si="224"/>
        <v>313</v>
      </c>
      <c r="CT2278">
        <f t="shared" si="227"/>
        <v>4</v>
      </c>
      <c r="CX2278">
        <f t="shared" si="225"/>
        <v>4</v>
      </c>
      <c r="CY2278">
        <f t="shared" si="228"/>
        <v>37</v>
      </c>
      <c r="DA2278">
        <f t="shared" si="226"/>
        <v>4</v>
      </c>
    </row>
    <row r="2279" spans="1:105">
      <c r="A2279" t="s">
        <v>21084</v>
      </c>
      <c r="B2279" t="s">
        <v>63</v>
      </c>
      <c r="C2279" t="s">
        <v>64</v>
      </c>
      <c r="D2279" t="s">
        <v>65</v>
      </c>
      <c r="E2279" t="s">
        <v>66</v>
      </c>
      <c r="F2279" t="s">
        <v>14600</v>
      </c>
      <c r="G2279" t="s">
        <v>25077</v>
      </c>
      <c r="H2279" t="s">
        <v>23154</v>
      </c>
      <c r="I2279" t="s">
        <v>23154</v>
      </c>
      <c r="K2279" t="s">
        <v>21069</v>
      </c>
      <c r="L2279" t="s">
        <v>21070</v>
      </c>
      <c r="M2279">
        <v>8</v>
      </c>
      <c r="N2279">
        <v>22</v>
      </c>
      <c r="O2279">
        <v>6</v>
      </c>
      <c r="P2279">
        <v>22</v>
      </c>
      <c r="Q2279">
        <v>6</v>
      </c>
      <c r="R2279" t="s">
        <v>23154</v>
      </c>
      <c r="S2279" t="s">
        <v>29470</v>
      </c>
      <c r="T2279" t="s">
        <v>29471</v>
      </c>
      <c r="U2279" t="s">
        <v>23154</v>
      </c>
      <c r="V2279" t="s">
        <v>21071</v>
      </c>
      <c r="W2279" t="s">
        <v>21072</v>
      </c>
      <c r="X2279" t="s">
        <v>23154</v>
      </c>
      <c r="Y2279" t="s">
        <v>29478</v>
      </c>
      <c r="Z2279" t="s">
        <v>29479</v>
      </c>
      <c r="AA2279">
        <v>2004</v>
      </c>
      <c r="AB2279" t="s">
        <v>23154</v>
      </c>
      <c r="AC2279" t="s">
        <v>23154</v>
      </c>
      <c r="AD2279" t="s">
        <v>23154</v>
      </c>
      <c r="AE2279" t="s">
        <v>23154</v>
      </c>
      <c r="AF2279" t="s">
        <v>23154</v>
      </c>
      <c r="AG2279" t="s">
        <v>23154</v>
      </c>
      <c r="AH2279" t="s">
        <v>74</v>
      </c>
      <c r="AI2279" t="s">
        <v>75</v>
      </c>
      <c r="AJ2279" t="s">
        <v>76</v>
      </c>
      <c r="AK2279" t="s">
        <v>77</v>
      </c>
      <c r="AL2279" t="s">
        <v>78</v>
      </c>
      <c r="AM2279" t="s">
        <v>23154</v>
      </c>
      <c r="AN2279" t="s">
        <v>23154</v>
      </c>
      <c r="AO2279" t="s">
        <v>23154</v>
      </c>
      <c r="AP2279" t="s">
        <v>23154</v>
      </c>
      <c r="AQ2279" t="s">
        <v>23154</v>
      </c>
      <c r="AR2279" t="s">
        <v>23154</v>
      </c>
      <c r="AS2279" t="s">
        <v>23154</v>
      </c>
      <c r="AT2279" t="s">
        <v>23154</v>
      </c>
      <c r="AU2279" s="3" t="s">
        <v>27355</v>
      </c>
      <c r="AV2279" t="s">
        <v>23154</v>
      </c>
      <c r="AW2279" t="s">
        <v>23154</v>
      </c>
      <c r="AX2279" t="s">
        <v>81</v>
      </c>
      <c r="AY2279" t="s">
        <v>23154</v>
      </c>
      <c r="AZ2279" t="s">
        <v>23154</v>
      </c>
      <c r="BA2279" t="s">
        <v>82</v>
      </c>
      <c r="BB2279" t="s">
        <v>23154</v>
      </c>
      <c r="BC2279" t="s">
        <v>23154</v>
      </c>
      <c r="BD2279" t="s">
        <v>23154</v>
      </c>
      <c r="BE2279" t="s">
        <v>23154</v>
      </c>
      <c r="BF2279" t="s">
        <v>23154</v>
      </c>
      <c r="BG2279" t="s">
        <v>23154</v>
      </c>
      <c r="BH2279" t="s">
        <v>17699</v>
      </c>
      <c r="BI2279" t="s">
        <v>21073</v>
      </c>
      <c r="BJ2279" t="s">
        <v>17699</v>
      </c>
      <c r="BK2279" t="s">
        <v>21074</v>
      </c>
      <c r="BL2279">
        <v>493.99999999999898</v>
      </c>
      <c r="BM2279">
        <v>22.298664591526801</v>
      </c>
      <c r="BN2279">
        <v>114.17210346549901</v>
      </c>
      <c r="BO2279" t="s">
        <v>24943</v>
      </c>
      <c r="BP2279" t="s">
        <v>23105</v>
      </c>
      <c r="BQ2279">
        <v>8</v>
      </c>
      <c r="BR2279">
        <v>6</v>
      </c>
      <c r="BS2279" t="s">
        <v>14604</v>
      </c>
      <c r="BT2279" t="s">
        <v>14605</v>
      </c>
      <c r="BU2279" t="s">
        <v>14823</v>
      </c>
      <c r="BV2279" t="s">
        <v>15767</v>
      </c>
      <c r="BW2279" t="s">
        <v>21085</v>
      </c>
      <c r="BX2279" t="s">
        <v>21076</v>
      </c>
      <c r="BY2279" t="s">
        <v>23154</v>
      </c>
      <c r="BZ2279" t="s">
        <v>23154</v>
      </c>
      <c r="CA2279" t="s">
        <v>21077</v>
      </c>
      <c r="CB2279" t="s">
        <v>23154</v>
      </c>
      <c r="CC2279" t="s">
        <v>14611</v>
      </c>
      <c r="CD2279" t="s">
        <v>14765</v>
      </c>
      <c r="CE2279" t="s">
        <v>21078</v>
      </c>
      <c r="CF2279" t="s">
        <v>23154</v>
      </c>
      <c r="CQ2279" cm="1">
        <f t="array" aca="1" ref="CQ2279" ca="1">SUMPRODUCT(--(_xlfn.UNICODE(MID(BX2279,ROW(INDIRECT("1:"&amp;LEN(BX2279))),1))&gt;=19968),--(_xlfn.UNICODE(MID(BX2279,ROW(INDIRECT("1:"&amp;LEN(BX2279))),1))&lt;=40895))</f>
        <v>233</v>
      </c>
      <c r="CR2279">
        <f t="shared" si="224"/>
        <v>313</v>
      </c>
      <c r="CT2279">
        <f t="shared" si="227"/>
        <v>4</v>
      </c>
      <c r="CX2279">
        <f t="shared" si="225"/>
        <v>3</v>
      </c>
      <c r="CY2279">
        <f t="shared" si="228"/>
        <v>37</v>
      </c>
      <c r="DA2279">
        <f t="shared" si="226"/>
        <v>4</v>
      </c>
    </row>
    <row r="2280" spans="1:105">
      <c r="A2280" t="s">
        <v>21086</v>
      </c>
      <c r="B2280" t="s">
        <v>63</v>
      </c>
      <c r="C2280" t="s">
        <v>64</v>
      </c>
      <c r="D2280" t="s">
        <v>65</v>
      </c>
      <c r="E2280" t="s">
        <v>66</v>
      </c>
      <c r="F2280" t="s">
        <v>14600</v>
      </c>
      <c r="G2280" t="s">
        <v>25077</v>
      </c>
      <c r="H2280" t="s">
        <v>23154</v>
      </c>
      <c r="I2280" t="s">
        <v>23154</v>
      </c>
      <c r="K2280" t="s">
        <v>21069</v>
      </c>
      <c r="L2280" t="s">
        <v>21070</v>
      </c>
      <c r="M2280">
        <v>8</v>
      </c>
      <c r="N2280">
        <v>22</v>
      </c>
      <c r="O2280">
        <v>6</v>
      </c>
      <c r="P2280">
        <v>22</v>
      </c>
      <c r="Q2280">
        <v>6</v>
      </c>
      <c r="R2280" t="s">
        <v>23154</v>
      </c>
      <c r="S2280" t="s">
        <v>29470</v>
      </c>
      <c r="T2280" t="s">
        <v>29471</v>
      </c>
      <c r="U2280" t="s">
        <v>23154</v>
      </c>
      <c r="V2280" t="s">
        <v>21071</v>
      </c>
      <c r="W2280" t="s">
        <v>21072</v>
      </c>
      <c r="X2280" t="s">
        <v>23154</v>
      </c>
      <c r="Y2280" t="s">
        <v>29480</v>
      </c>
      <c r="Z2280" t="s">
        <v>29481</v>
      </c>
      <c r="AA2280">
        <v>2004</v>
      </c>
      <c r="AB2280" t="s">
        <v>23154</v>
      </c>
      <c r="AC2280" t="s">
        <v>23154</v>
      </c>
      <c r="AD2280" t="s">
        <v>23154</v>
      </c>
      <c r="AE2280" t="s">
        <v>23154</v>
      </c>
      <c r="AF2280" t="s">
        <v>23154</v>
      </c>
      <c r="AG2280" t="s">
        <v>23154</v>
      </c>
      <c r="AH2280" t="s">
        <v>74</v>
      </c>
      <c r="AI2280" t="s">
        <v>75</v>
      </c>
      <c r="AJ2280" t="s">
        <v>76</v>
      </c>
      <c r="AK2280" t="s">
        <v>77</v>
      </c>
      <c r="AL2280" t="s">
        <v>78</v>
      </c>
      <c r="AM2280" t="s">
        <v>23154</v>
      </c>
      <c r="AN2280" t="s">
        <v>23154</v>
      </c>
      <c r="AO2280" t="s">
        <v>23154</v>
      </c>
      <c r="AP2280" t="s">
        <v>23154</v>
      </c>
      <c r="AQ2280" t="s">
        <v>23154</v>
      </c>
      <c r="AR2280" t="s">
        <v>23154</v>
      </c>
      <c r="AS2280" t="s">
        <v>23154</v>
      </c>
      <c r="AT2280" t="s">
        <v>23154</v>
      </c>
      <c r="AU2280" s="3" t="s">
        <v>27356</v>
      </c>
      <c r="AV2280" t="s">
        <v>23154</v>
      </c>
      <c r="AW2280" t="s">
        <v>23154</v>
      </c>
      <c r="AX2280" t="s">
        <v>81</v>
      </c>
      <c r="AY2280" t="s">
        <v>23154</v>
      </c>
      <c r="AZ2280" t="s">
        <v>23154</v>
      </c>
      <c r="BA2280" t="s">
        <v>82</v>
      </c>
      <c r="BB2280" t="s">
        <v>23154</v>
      </c>
      <c r="BC2280" t="s">
        <v>23154</v>
      </c>
      <c r="BD2280" t="s">
        <v>23154</v>
      </c>
      <c r="BE2280" t="s">
        <v>23154</v>
      </c>
      <c r="BF2280" t="s">
        <v>23154</v>
      </c>
      <c r="BG2280" t="s">
        <v>23154</v>
      </c>
      <c r="BH2280" t="s">
        <v>17699</v>
      </c>
      <c r="BI2280" t="s">
        <v>21073</v>
      </c>
      <c r="BJ2280" t="s">
        <v>17699</v>
      </c>
      <c r="BK2280" t="s">
        <v>21074</v>
      </c>
      <c r="BL2280">
        <v>493.99999999999898</v>
      </c>
      <c r="BM2280">
        <v>22.307476919952499</v>
      </c>
      <c r="BN2280">
        <v>114.170221495712</v>
      </c>
      <c r="BO2280" t="s">
        <v>24572</v>
      </c>
      <c r="BP2280" t="s">
        <v>23105</v>
      </c>
      <c r="BQ2280">
        <v>8</v>
      </c>
      <c r="BR2280">
        <v>15</v>
      </c>
      <c r="BS2280" t="s">
        <v>1365</v>
      </c>
      <c r="BT2280" t="s">
        <v>15263</v>
      </c>
      <c r="BU2280" t="s">
        <v>14823</v>
      </c>
      <c r="BV2280" t="s">
        <v>15767</v>
      </c>
      <c r="BW2280" t="s">
        <v>21087</v>
      </c>
      <c r="BX2280" t="s">
        <v>21076</v>
      </c>
      <c r="BY2280" t="s">
        <v>23154</v>
      </c>
      <c r="BZ2280" t="s">
        <v>23154</v>
      </c>
      <c r="CA2280" t="s">
        <v>21077</v>
      </c>
      <c r="CB2280" t="s">
        <v>23154</v>
      </c>
      <c r="CC2280" t="s">
        <v>1371</v>
      </c>
      <c r="CD2280" t="s">
        <v>14765</v>
      </c>
      <c r="CE2280" t="s">
        <v>21078</v>
      </c>
      <c r="CF2280" t="s">
        <v>23154</v>
      </c>
      <c r="CQ2280" cm="1">
        <f t="array" aca="1" ref="CQ2280" ca="1">SUMPRODUCT(--(_xlfn.UNICODE(MID(BX2280,ROW(INDIRECT("1:"&amp;LEN(BX2280))),1))&gt;=19968),--(_xlfn.UNICODE(MID(BX2280,ROW(INDIRECT("1:"&amp;LEN(BX2280))),1))&lt;=40895))</f>
        <v>233</v>
      </c>
      <c r="CR2280">
        <f t="shared" si="224"/>
        <v>313</v>
      </c>
      <c r="CT2280">
        <f t="shared" si="227"/>
        <v>4</v>
      </c>
      <c r="CX2280">
        <f t="shared" si="225"/>
        <v>2</v>
      </c>
      <c r="CY2280">
        <f t="shared" si="228"/>
        <v>37</v>
      </c>
      <c r="DA2280">
        <f t="shared" si="226"/>
        <v>4</v>
      </c>
    </row>
    <row r="2281" spans="1:105">
      <c r="A2281" t="s">
        <v>21088</v>
      </c>
      <c r="B2281" t="s">
        <v>63</v>
      </c>
      <c r="C2281" t="s">
        <v>64</v>
      </c>
      <c r="D2281" t="s">
        <v>65</v>
      </c>
      <c r="E2281" t="s">
        <v>66</v>
      </c>
      <c r="F2281" t="s">
        <v>14600</v>
      </c>
      <c r="G2281" t="s">
        <v>25077</v>
      </c>
      <c r="H2281" t="s">
        <v>23154</v>
      </c>
      <c r="I2281" t="s">
        <v>23154</v>
      </c>
      <c r="K2281" t="s">
        <v>21069</v>
      </c>
      <c r="L2281" t="s">
        <v>21070</v>
      </c>
      <c r="M2281">
        <v>8</v>
      </c>
      <c r="N2281">
        <v>22</v>
      </c>
      <c r="O2281">
        <v>6</v>
      </c>
      <c r="P2281">
        <v>22</v>
      </c>
      <c r="Q2281">
        <v>6</v>
      </c>
      <c r="R2281" t="s">
        <v>23154</v>
      </c>
      <c r="S2281" t="s">
        <v>29470</v>
      </c>
      <c r="T2281" t="s">
        <v>29471</v>
      </c>
      <c r="U2281" t="s">
        <v>23154</v>
      </c>
      <c r="V2281" t="s">
        <v>21071</v>
      </c>
      <c r="W2281" t="s">
        <v>21072</v>
      </c>
      <c r="X2281" t="s">
        <v>23154</v>
      </c>
      <c r="Y2281" t="s">
        <v>29482</v>
      </c>
      <c r="Z2281" t="s">
        <v>29483</v>
      </c>
      <c r="AA2281">
        <v>2004</v>
      </c>
      <c r="AB2281" t="s">
        <v>23154</v>
      </c>
      <c r="AC2281" t="s">
        <v>23154</v>
      </c>
      <c r="AD2281" t="s">
        <v>23154</v>
      </c>
      <c r="AE2281" t="s">
        <v>23154</v>
      </c>
      <c r="AF2281" t="s">
        <v>23154</v>
      </c>
      <c r="AG2281" t="s">
        <v>23154</v>
      </c>
      <c r="AH2281" t="s">
        <v>74</v>
      </c>
      <c r="AI2281" t="s">
        <v>75</v>
      </c>
      <c r="AJ2281" t="s">
        <v>76</v>
      </c>
      <c r="AK2281" t="s">
        <v>77</v>
      </c>
      <c r="AL2281" t="s">
        <v>78</v>
      </c>
      <c r="AM2281" t="s">
        <v>23154</v>
      </c>
      <c r="AN2281" t="s">
        <v>23154</v>
      </c>
      <c r="AO2281" t="s">
        <v>23154</v>
      </c>
      <c r="AP2281" t="s">
        <v>23154</v>
      </c>
      <c r="AQ2281" t="s">
        <v>23154</v>
      </c>
      <c r="AR2281" t="s">
        <v>23154</v>
      </c>
      <c r="AS2281" t="s">
        <v>23154</v>
      </c>
      <c r="AT2281" t="s">
        <v>23154</v>
      </c>
      <c r="AU2281" s="3" t="s">
        <v>27357</v>
      </c>
      <c r="AV2281" t="s">
        <v>23154</v>
      </c>
      <c r="AW2281" t="s">
        <v>23154</v>
      </c>
      <c r="AX2281" t="s">
        <v>81</v>
      </c>
      <c r="AY2281" t="s">
        <v>23154</v>
      </c>
      <c r="AZ2281" t="s">
        <v>23154</v>
      </c>
      <c r="BA2281" t="s">
        <v>82</v>
      </c>
      <c r="BB2281" t="s">
        <v>23154</v>
      </c>
      <c r="BC2281" t="s">
        <v>23154</v>
      </c>
      <c r="BD2281" t="s">
        <v>23154</v>
      </c>
      <c r="BE2281" t="s">
        <v>23154</v>
      </c>
      <c r="BF2281" t="s">
        <v>23154</v>
      </c>
      <c r="BG2281" t="s">
        <v>23154</v>
      </c>
      <c r="BH2281" t="s">
        <v>17699</v>
      </c>
      <c r="BI2281" t="s">
        <v>21073</v>
      </c>
      <c r="BJ2281" t="s">
        <v>17699</v>
      </c>
      <c r="BK2281" t="s">
        <v>21074</v>
      </c>
      <c r="BL2281">
        <v>493.99999999999898</v>
      </c>
      <c r="BM2281">
        <v>22.315994424051901</v>
      </c>
      <c r="BN2281">
        <v>114.171964922131</v>
      </c>
      <c r="BO2281" t="s">
        <v>24960</v>
      </c>
      <c r="BP2281" t="s">
        <v>23105</v>
      </c>
      <c r="BQ2281">
        <v>8</v>
      </c>
      <c r="BR2281">
        <v>6</v>
      </c>
      <c r="BS2281" t="s">
        <v>16434</v>
      </c>
      <c r="BT2281" t="s">
        <v>16435</v>
      </c>
      <c r="BU2281" t="s">
        <v>14823</v>
      </c>
      <c r="BV2281" t="s">
        <v>15767</v>
      </c>
      <c r="BW2281" t="s">
        <v>21089</v>
      </c>
      <c r="BX2281" t="s">
        <v>21076</v>
      </c>
      <c r="BY2281" t="s">
        <v>23154</v>
      </c>
      <c r="BZ2281" t="s">
        <v>23154</v>
      </c>
      <c r="CA2281" t="s">
        <v>21077</v>
      </c>
      <c r="CB2281" t="s">
        <v>23154</v>
      </c>
      <c r="CC2281" t="s">
        <v>16437</v>
      </c>
      <c r="CD2281" t="s">
        <v>14765</v>
      </c>
      <c r="CE2281" t="s">
        <v>21078</v>
      </c>
      <c r="CF2281" t="s">
        <v>23154</v>
      </c>
      <c r="CQ2281" cm="1">
        <f t="array" aca="1" ref="CQ2281" ca="1">SUMPRODUCT(--(_xlfn.UNICODE(MID(BX2281,ROW(INDIRECT("1:"&amp;LEN(BX2281))),1))&gt;=19968),--(_xlfn.UNICODE(MID(BX2281,ROW(INDIRECT("1:"&amp;LEN(BX2281))),1))&lt;=40895))</f>
        <v>233</v>
      </c>
      <c r="CR2281">
        <f t="shared" si="224"/>
        <v>313</v>
      </c>
      <c r="CT2281">
        <f t="shared" si="227"/>
        <v>4</v>
      </c>
      <c r="CX2281">
        <f t="shared" si="225"/>
        <v>6</v>
      </c>
      <c r="CY2281">
        <f t="shared" si="228"/>
        <v>37</v>
      </c>
      <c r="DA2281">
        <f t="shared" si="226"/>
        <v>4</v>
      </c>
    </row>
    <row r="2282" spans="1:105">
      <c r="A2282" t="s">
        <v>21090</v>
      </c>
      <c r="B2282" t="s">
        <v>63</v>
      </c>
      <c r="C2282" t="s">
        <v>64</v>
      </c>
      <c r="D2282" t="s">
        <v>65</v>
      </c>
      <c r="E2282" t="s">
        <v>66</v>
      </c>
      <c r="F2282" t="s">
        <v>14600</v>
      </c>
      <c r="G2282" t="s">
        <v>25077</v>
      </c>
      <c r="H2282" t="s">
        <v>23154</v>
      </c>
      <c r="I2282" t="s">
        <v>23154</v>
      </c>
      <c r="K2282" t="s">
        <v>21091</v>
      </c>
      <c r="L2282" t="s">
        <v>21092</v>
      </c>
      <c r="M2282">
        <v>8</v>
      </c>
      <c r="N2282">
        <v>23</v>
      </c>
      <c r="O2282">
        <v>6</v>
      </c>
      <c r="P2282">
        <v>23</v>
      </c>
      <c r="Q2282">
        <v>10</v>
      </c>
      <c r="R2282" t="s">
        <v>23154</v>
      </c>
      <c r="S2282" t="s">
        <v>21093</v>
      </c>
      <c r="T2282" t="s">
        <v>21094</v>
      </c>
      <c r="U2282" t="s">
        <v>23154</v>
      </c>
      <c r="V2282" t="s">
        <v>21095</v>
      </c>
      <c r="W2282" t="s">
        <v>21096</v>
      </c>
      <c r="X2282" t="s">
        <v>23154</v>
      </c>
      <c r="Y2282" t="s">
        <v>21097</v>
      </c>
      <c r="Z2282" t="s">
        <v>21098</v>
      </c>
      <c r="AA2282">
        <v>2006</v>
      </c>
      <c r="AB2282" t="s">
        <v>23154</v>
      </c>
      <c r="AC2282" t="s">
        <v>23154</v>
      </c>
      <c r="AD2282" t="s">
        <v>23154</v>
      </c>
      <c r="AE2282" t="s">
        <v>23154</v>
      </c>
      <c r="AF2282" t="s">
        <v>23154</v>
      </c>
      <c r="AG2282" t="s">
        <v>23154</v>
      </c>
      <c r="AH2282" t="s">
        <v>74</v>
      </c>
      <c r="AI2282" t="s">
        <v>75</v>
      </c>
      <c r="AJ2282" t="s">
        <v>76</v>
      </c>
      <c r="AK2282" t="s">
        <v>77</v>
      </c>
      <c r="AL2282" t="s">
        <v>78</v>
      </c>
      <c r="AM2282" t="s">
        <v>23154</v>
      </c>
      <c r="AN2282" t="s">
        <v>23154</v>
      </c>
      <c r="AO2282" t="s">
        <v>23154</v>
      </c>
      <c r="AP2282" t="s">
        <v>23154</v>
      </c>
      <c r="AQ2282" t="s">
        <v>23154</v>
      </c>
      <c r="AR2282" t="s">
        <v>23154</v>
      </c>
      <c r="AS2282" t="s">
        <v>23154</v>
      </c>
      <c r="AT2282" t="s">
        <v>23154</v>
      </c>
      <c r="AU2282" s="3" t="s">
        <v>27358</v>
      </c>
      <c r="AV2282" t="s">
        <v>23154</v>
      </c>
      <c r="AW2282" t="s">
        <v>23154</v>
      </c>
      <c r="AX2282" t="s">
        <v>81</v>
      </c>
      <c r="AY2282" t="s">
        <v>23154</v>
      </c>
      <c r="AZ2282" t="s">
        <v>23154</v>
      </c>
      <c r="BA2282" t="s">
        <v>82</v>
      </c>
      <c r="BB2282" t="s">
        <v>23154</v>
      </c>
      <c r="BC2282" t="s">
        <v>23154</v>
      </c>
      <c r="BD2282" t="s">
        <v>23154</v>
      </c>
      <c r="BE2282" t="s">
        <v>23154</v>
      </c>
      <c r="BF2282" t="s">
        <v>23154</v>
      </c>
      <c r="BG2282" t="s">
        <v>23154</v>
      </c>
      <c r="BH2282" t="s">
        <v>21099</v>
      </c>
      <c r="BI2282" t="s">
        <v>21100</v>
      </c>
      <c r="BJ2282" t="s">
        <v>21101</v>
      </c>
      <c r="BK2282" t="s">
        <v>21102</v>
      </c>
      <c r="BL2282">
        <v>494.99999999999909</v>
      </c>
      <c r="BM2282">
        <v>22.319167</v>
      </c>
      <c r="BN2282">
        <v>114.1675</v>
      </c>
      <c r="BO2282" t="s">
        <v>24538</v>
      </c>
      <c r="BP2282" t="s">
        <v>23105</v>
      </c>
      <c r="BQ2282">
        <v>8</v>
      </c>
      <c r="BR2282">
        <v>8</v>
      </c>
      <c r="BS2282" t="s">
        <v>14758</v>
      </c>
      <c r="BT2282" t="s">
        <v>14759</v>
      </c>
      <c r="BU2282" t="s">
        <v>14823</v>
      </c>
      <c r="BV2282" t="s">
        <v>21103</v>
      </c>
      <c r="BW2282" t="s">
        <v>21104</v>
      </c>
      <c r="BX2282" t="s">
        <v>21105</v>
      </c>
      <c r="BY2282" t="s">
        <v>23154</v>
      </c>
      <c r="BZ2282" t="s">
        <v>23154</v>
      </c>
      <c r="CA2282" t="s">
        <v>21106</v>
      </c>
      <c r="CB2282" t="s">
        <v>23154</v>
      </c>
      <c r="CC2282" t="s">
        <v>14764</v>
      </c>
      <c r="CD2282" t="s">
        <v>14765</v>
      </c>
      <c r="CE2282" t="s">
        <v>21107</v>
      </c>
      <c r="CF2282" t="s">
        <v>23154</v>
      </c>
      <c r="CQ2282" cm="1">
        <f t="array" aca="1" ref="CQ2282" ca="1">SUMPRODUCT(--(_xlfn.UNICODE(MID(BX2282,ROW(INDIRECT("1:"&amp;LEN(BX2282))),1))&gt;=19968),--(_xlfn.UNICODE(MID(BX2282,ROW(INDIRECT("1:"&amp;LEN(BX2282))),1))&lt;=40895))</f>
        <v>156</v>
      </c>
      <c r="CR2282">
        <f t="shared" si="224"/>
        <v>208</v>
      </c>
      <c r="CS2282">
        <f ca="1">_xlfn.AGGREGATE(14, 6,CQ$2:CQ$2519,ROW()-ROW($CS$1))</f>
        <v>0</v>
      </c>
      <c r="CT2282">
        <f t="shared" si="227"/>
        <v>4</v>
      </c>
      <c r="CX2282">
        <f t="shared" si="225"/>
        <v>2</v>
      </c>
      <c r="CY2282">
        <f t="shared" si="228"/>
        <v>37</v>
      </c>
      <c r="DA2282">
        <f t="shared" si="226"/>
        <v>4</v>
      </c>
    </row>
    <row r="2283" spans="1:105">
      <c r="A2283" t="s">
        <v>21108</v>
      </c>
      <c r="B2283" t="s">
        <v>63</v>
      </c>
      <c r="C2283" t="s">
        <v>64</v>
      </c>
      <c r="D2283" t="s">
        <v>65</v>
      </c>
      <c r="E2283" t="s">
        <v>66</v>
      </c>
      <c r="F2283" t="s">
        <v>14600</v>
      </c>
      <c r="G2283" t="s">
        <v>25077</v>
      </c>
      <c r="H2283" t="s">
        <v>23154</v>
      </c>
      <c r="I2283" t="s">
        <v>23154</v>
      </c>
      <c r="K2283" t="s">
        <v>21109</v>
      </c>
      <c r="L2283" t="s">
        <v>21110</v>
      </c>
      <c r="M2283">
        <v>8</v>
      </c>
      <c r="N2283">
        <v>27</v>
      </c>
      <c r="O2283">
        <v>6</v>
      </c>
      <c r="P2283">
        <v>27</v>
      </c>
      <c r="Q2283">
        <v>10</v>
      </c>
      <c r="R2283" t="s">
        <v>23154</v>
      </c>
      <c r="S2283" t="s">
        <v>21111</v>
      </c>
      <c r="T2283" t="s">
        <v>21112</v>
      </c>
      <c r="U2283" t="s">
        <v>23154</v>
      </c>
      <c r="V2283" t="s">
        <v>21113</v>
      </c>
      <c r="W2283" t="s">
        <v>21114</v>
      </c>
      <c r="X2283" t="s">
        <v>23154</v>
      </c>
      <c r="Y2283" t="s">
        <v>29389</v>
      </c>
      <c r="Z2283" t="s">
        <v>29390</v>
      </c>
      <c r="AA2283">
        <v>2017</v>
      </c>
      <c r="AB2283" t="s">
        <v>23154</v>
      </c>
      <c r="AC2283" t="s">
        <v>23154</v>
      </c>
      <c r="AD2283" t="s">
        <v>23154</v>
      </c>
      <c r="AE2283" t="s">
        <v>23154</v>
      </c>
      <c r="AF2283" t="s">
        <v>23154</v>
      </c>
      <c r="AG2283" t="s">
        <v>23154</v>
      </c>
      <c r="AH2283" t="s">
        <v>74</v>
      </c>
      <c r="AI2283" t="s">
        <v>75</v>
      </c>
      <c r="AJ2283" t="s">
        <v>76</v>
      </c>
      <c r="AK2283" t="s">
        <v>77</v>
      </c>
      <c r="AL2283" t="s">
        <v>78</v>
      </c>
      <c r="AM2283" t="s">
        <v>23154</v>
      </c>
      <c r="AN2283" t="s">
        <v>23154</v>
      </c>
      <c r="AO2283" t="s">
        <v>23154</v>
      </c>
      <c r="AP2283" t="s">
        <v>23154</v>
      </c>
      <c r="AQ2283" t="s">
        <v>23154</v>
      </c>
      <c r="AR2283" t="s">
        <v>23154</v>
      </c>
      <c r="AS2283" t="s">
        <v>23154</v>
      </c>
      <c r="AT2283" t="s">
        <v>23154</v>
      </c>
      <c r="AU2283" s="3" t="s">
        <v>27359</v>
      </c>
      <c r="AV2283" t="s">
        <v>23154</v>
      </c>
      <c r="AW2283" t="s">
        <v>23154</v>
      </c>
      <c r="AX2283" t="s">
        <v>81</v>
      </c>
      <c r="AY2283" t="s">
        <v>23154</v>
      </c>
      <c r="AZ2283" t="s">
        <v>23154</v>
      </c>
      <c r="BA2283" t="s">
        <v>82</v>
      </c>
      <c r="BB2283" t="s">
        <v>23154</v>
      </c>
      <c r="BC2283" t="s">
        <v>23154</v>
      </c>
      <c r="BD2283" t="s">
        <v>23154</v>
      </c>
      <c r="BE2283" t="s">
        <v>23154</v>
      </c>
      <c r="BF2283" t="s">
        <v>23154</v>
      </c>
      <c r="BG2283" t="s">
        <v>23154</v>
      </c>
      <c r="BH2283" t="s">
        <v>17765</v>
      </c>
      <c r="BI2283" t="s">
        <v>21115</v>
      </c>
      <c r="BJ2283" t="s">
        <v>21116</v>
      </c>
      <c r="BK2283" t="s">
        <v>21115</v>
      </c>
      <c r="BL2283">
        <v>495.99999999999909</v>
      </c>
      <c r="BM2283">
        <v>22.341111000000001</v>
      </c>
      <c r="BN2283">
        <v>114.2025</v>
      </c>
      <c r="BO2283" t="s">
        <v>24961</v>
      </c>
      <c r="BP2283" t="s">
        <v>23112</v>
      </c>
      <c r="BQ2283">
        <v>8</v>
      </c>
      <c r="BR2283">
        <v>27</v>
      </c>
      <c r="BS2283" t="s">
        <v>19553</v>
      </c>
      <c r="BT2283" t="s">
        <v>19554</v>
      </c>
      <c r="BU2283" t="s">
        <v>14823</v>
      </c>
      <c r="BV2283" t="s">
        <v>19235</v>
      </c>
      <c r="BW2283" t="s">
        <v>21117</v>
      </c>
      <c r="BX2283" t="s">
        <v>21118</v>
      </c>
      <c r="BY2283" t="s">
        <v>23154</v>
      </c>
      <c r="BZ2283" t="s">
        <v>23154</v>
      </c>
      <c r="CA2283" t="s">
        <v>21119</v>
      </c>
      <c r="CB2283" t="s">
        <v>23154</v>
      </c>
      <c r="CC2283" t="s">
        <v>19555</v>
      </c>
      <c r="CD2283" t="s">
        <v>14765</v>
      </c>
      <c r="CE2283" t="s">
        <v>21120</v>
      </c>
      <c r="CF2283" t="s">
        <v>23154</v>
      </c>
      <c r="CQ2283" cm="1">
        <f t="array" aca="1" ref="CQ2283" ca="1">SUMPRODUCT(--(_xlfn.UNICODE(MID(BX2283,ROW(INDIRECT("1:"&amp;LEN(BX2283))),1))&gt;=19968),--(_xlfn.UNICODE(MID(BX2283,ROW(INDIRECT("1:"&amp;LEN(BX2283))),1))&lt;=40895))</f>
        <v>111</v>
      </c>
      <c r="CR2283">
        <f t="shared" si="224"/>
        <v>158</v>
      </c>
      <c r="CT2283">
        <f t="shared" si="227"/>
        <v>4</v>
      </c>
      <c r="CX2283">
        <f t="shared" si="225"/>
        <v>3</v>
      </c>
      <c r="CY2283">
        <f t="shared" si="228"/>
        <v>37</v>
      </c>
      <c r="DA2283">
        <f t="shared" si="226"/>
        <v>4</v>
      </c>
    </row>
    <row r="2284" spans="1:105">
      <c r="A2284" t="s">
        <v>21121</v>
      </c>
      <c r="B2284" t="s">
        <v>63</v>
      </c>
      <c r="C2284" t="s">
        <v>64</v>
      </c>
      <c r="D2284" t="s">
        <v>65</v>
      </c>
      <c r="E2284" t="s">
        <v>66</v>
      </c>
      <c r="F2284" t="s">
        <v>14600</v>
      </c>
      <c r="G2284" t="s">
        <v>25077</v>
      </c>
      <c r="H2284" t="s">
        <v>23154</v>
      </c>
      <c r="I2284" t="s">
        <v>23154</v>
      </c>
      <c r="K2284" t="s">
        <v>21109</v>
      </c>
      <c r="L2284" t="s">
        <v>21110</v>
      </c>
      <c r="M2284">
        <v>8</v>
      </c>
      <c r="N2284">
        <v>27</v>
      </c>
      <c r="O2284">
        <v>6</v>
      </c>
      <c r="P2284">
        <v>27</v>
      </c>
      <c r="Q2284">
        <v>10</v>
      </c>
      <c r="R2284" t="s">
        <v>23154</v>
      </c>
      <c r="S2284" t="s">
        <v>21111</v>
      </c>
      <c r="T2284" t="s">
        <v>21112</v>
      </c>
      <c r="U2284" t="s">
        <v>23154</v>
      </c>
      <c r="V2284" t="s">
        <v>21113</v>
      </c>
      <c r="W2284" t="s">
        <v>21114</v>
      </c>
      <c r="X2284" t="s">
        <v>23154</v>
      </c>
      <c r="Y2284" t="s">
        <v>29391</v>
      </c>
      <c r="Z2284" t="s">
        <v>29392</v>
      </c>
      <c r="AA2284">
        <v>2017</v>
      </c>
      <c r="AB2284" t="s">
        <v>23154</v>
      </c>
      <c r="AC2284" t="s">
        <v>23154</v>
      </c>
      <c r="AD2284" t="s">
        <v>23154</v>
      </c>
      <c r="AE2284" t="s">
        <v>23154</v>
      </c>
      <c r="AF2284" t="s">
        <v>23154</v>
      </c>
      <c r="AG2284" t="s">
        <v>23154</v>
      </c>
      <c r="AH2284" t="s">
        <v>74</v>
      </c>
      <c r="AI2284" t="s">
        <v>75</v>
      </c>
      <c r="AJ2284" t="s">
        <v>76</v>
      </c>
      <c r="AK2284" t="s">
        <v>77</v>
      </c>
      <c r="AL2284" t="s">
        <v>78</v>
      </c>
      <c r="AM2284" t="s">
        <v>23154</v>
      </c>
      <c r="AN2284" t="s">
        <v>23154</v>
      </c>
      <c r="AO2284" t="s">
        <v>23154</v>
      </c>
      <c r="AP2284" t="s">
        <v>23154</v>
      </c>
      <c r="AQ2284" t="s">
        <v>23154</v>
      </c>
      <c r="AR2284" t="s">
        <v>23154</v>
      </c>
      <c r="AS2284" t="s">
        <v>23154</v>
      </c>
      <c r="AT2284" t="s">
        <v>23154</v>
      </c>
      <c r="AU2284" s="3" t="s">
        <v>27360</v>
      </c>
      <c r="AV2284" t="s">
        <v>23154</v>
      </c>
      <c r="AW2284" t="s">
        <v>23154</v>
      </c>
      <c r="AX2284" t="s">
        <v>81</v>
      </c>
      <c r="AY2284" t="s">
        <v>23154</v>
      </c>
      <c r="AZ2284" t="s">
        <v>23154</v>
      </c>
      <c r="BA2284" t="s">
        <v>82</v>
      </c>
      <c r="BB2284" t="s">
        <v>23154</v>
      </c>
      <c r="BC2284" t="s">
        <v>23154</v>
      </c>
      <c r="BD2284" t="s">
        <v>23154</v>
      </c>
      <c r="BE2284" t="s">
        <v>23154</v>
      </c>
      <c r="BF2284" t="s">
        <v>23154</v>
      </c>
      <c r="BG2284" t="s">
        <v>23154</v>
      </c>
      <c r="BH2284" t="s">
        <v>17765</v>
      </c>
      <c r="BI2284" t="s">
        <v>21115</v>
      </c>
      <c r="BJ2284" t="s">
        <v>21116</v>
      </c>
      <c r="BK2284" t="s">
        <v>21115</v>
      </c>
      <c r="BL2284">
        <v>495.99999999999909</v>
      </c>
      <c r="BM2284">
        <v>22.358123014773</v>
      </c>
      <c r="BN2284">
        <v>114.217525741733</v>
      </c>
      <c r="BO2284" t="s">
        <v>24962</v>
      </c>
      <c r="BP2284" t="s">
        <v>23110</v>
      </c>
      <c r="BQ2284">
        <v>8</v>
      </c>
      <c r="BR2284">
        <v>3</v>
      </c>
      <c r="BS2284" t="s">
        <v>21122</v>
      </c>
      <c r="BT2284" t="s">
        <v>21123</v>
      </c>
      <c r="BU2284" t="s">
        <v>14823</v>
      </c>
      <c r="BV2284" t="s">
        <v>19235</v>
      </c>
      <c r="BW2284" t="s">
        <v>21124</v>
      </c>
      <c r="BX2284" t="s">
        <v>21118</v>
      </c>
      <c r="BY2284" t="s">
        <v>23154</v>
      </c>
      <c r="BZ2284" t="s">
        <v>23154</v>
      </c>
      <c r="CA2284" t="s">
        <v>21119</v>
      </c>
      <c r="CB2284" t="s">
        <v>23154</v>
      </c>
      <c r="CC2284" t="s">
        <v>21125</v>
      </c>
      <c r="CD2284" t="s">
        <v>14765</v>
      </c>
      <c r="CE2284" t="s">
        <v>21120</v>
      </c>
      <c r="CF2284" t="s">
        <v>23154</v>
      </c>
      <c r="CQ2284" cm="1">
        <f t="array" aca="1" ref="CQ2284" ca="1">SUMPRODUCT(--(_xlfn.UNICODE(MID(BX2284,ROW(INDIRECT("1:"&amp;LEN(BX2284))),1))&gt;=19968),--(_xlfn.UNICODE(MID(BX2284,ROW(INDIRECT("1:"&amp;LEN(BX2284))),1))&lt;=40895))</f>
        <v>111</v>
      </c>
      <c r="CR2284">
        <f t="shared" si="224"/>
        <v>158</v>
      </c>
      <c r="CT2284">
        <f t="shared" si="227"/>
        <v>4</v>
      </c>
      <c r="CX2284">
        <f t="shared" si="225"/>
        <v>3</v>
      </c>
      <c r="CY2284">
        <f t="shared" si="228"/>
        <v>37</v>
      </c>
      <c r="DA2284">
        <f t="shared" si="226"/>
        <v>4</v>
      </c>
    </row>
    <row r="2285" spans="1:105">
      <c r="A2285" t="s">
        <v>21126</v>
      </c>
      <c r="B2285" t="s">
        <v>63</v>
      </c>
      <c r="C2285" t="s">
        <v>64</v>
      </c>
      <c r="D2285" t="s">
        <v>65</v>
      </c>
      <c r="E2285" t="s">
        <v>66</v>
      </c>
      <c r="F2285" t="s">
        <v>14600</v>
      </c>
      <c r="G2285" t="s">
        <v>25077</v>
      </c>
      <c r="H2285" t="s">
        <v>23154</v>
      </c>
      <c r="I2285" t="s">
        <v>23154</v>
      </c>
      <c r="K2285" t="s">
        <v>21127</v>
      </c>
      <c r="L2285" t="s">
        <v>21128</v>
      </c>
      <c r="M2285">
        <v>8</v>
      </c>
      <c r="N2285">
        <v>25</v>
      </c>
      <c r="O2285">
        <v>6</v>
      </c>
      <c r="P2285">
        <v>25</v>
      </c>
      <c r="Q2285">
        <v>25</v>
      </c>
      <c r="R2285" t="s">
        <v>23154</v>
      </c>
      <c r="S2285" t="s">
        <v>21129</v>
      </c>
      <c r="T2285" t="s">
        <v>21130</v>
      </c>
      <c r="U2285" t="s">
        <v>23154</v>
      </c>
      <c r="V2285" t="s">
        <v>21131</v>
      </c>
      <c r="W2285" t="s">
        <v>21132</v>
      </c>
      <c r="X2285" t="s">
        <v>23154</v>
      </c>
      <c r="Y2285" t="s">
        <v>21133</v>
      </c>
      <c r="Z2285" t="s">
        <v>21134</v>
      </c>
      <c r="AA2285">
        <v>2011</v>
      </c>
      <c r="AB2285" t="s">
        <v>23154</v>
      </c>
      <c r="AC2285" t="s">
        <v>23154</v>
      </c>
      <c r="AD2285" t="s">
        <v>23154</v>
      </c>
      <c r="AE2285" t="s">
        <v>23154</v>
      </c>
      <c r="AF2285" t="s">
        <v>23154</v>
      </c>
      <c r="AG2285" t="s">
        <v>23154</v>
      </c>
      <c r="AH2285" t="s">
        <v>74</v>
      </c>
      <c r="AI2285" t="s">
        <v>75</v>
      </c>
      <c r="AJ2285" t="s">
        <v>76</v>
      </c>
      <c r="AK2285" t="s">
        <v>77</v>
      </c>
      <c r="AL2285" t="s">
        <v>78</v>
      </c>
      <c r="AM2285" t="s">
        <v>23154</v>
      </c>
      <c r="AN2285" t="s">
        <v>23154</v>
      </c>
      <c r="AO2285" t="s">
        <v>23154</v>
      </c>
      <c r="AP2285" t="s">
        <v>23154</v>
      </c>
      <c r="AQ2285" t="s">
        <v>23154</v>
      </c>
      <c r="AR2285" t="s">
        <v>23154</v>
      </c>
      <c r="AS2285" t="s">
        <v>23154</v>
      </c>
      <c r="AT2285" t="s">
        <v>23154</v>
      </c>
      <c r="AU2285" s="3" t="s">
        <v>27361</v>
      </c>
      <c r="AV2285" t="s">
        <v>23154</v>
      </c>
      <c r="AW2285" t="s">
        <v>23154</v>
      </c>
      <c r="AX2285" t="s">
        <v>81</v>
      </c>
      <c r="AY2285" t="s">
        <v>23154</v>
      </c>
      <c r="AZ2285" t="s">
        <v>23154</v>
      </c>
      <c r="BA2285" t="s">
        <v>82</v>
      </c>
      <c r="BB2285" t="s">
        <v>23154</v>
      </c>
      <c r="BC2285" t="s">
        <v>23154</v>
      </c>
      <c r="BD2285" t="s">
        <v>23154</v>
      </c>
      <c r="BE2285" t="s">
        <v>23154</v>
      </c>
      <c r="BF2285" t="s">
        <v>23154</v>
      </c>
      <c r="BG2285" t="s">
        <v>23154</v>
      </c>
      <c r="BH2285" t="s">
        <v>21135</v>
      </c>
      <c r="BI2285" t="s">
        <v>21136</v>
      </c>
      <c r="BJ2285" t="s">
        <v>21137</v>
      </c>
      <c r="BK2285" t="s">
        <v>23154</v>
      </c>
      <c r="BL2285">
        <v>496.99999999999909</v>
      </c>
      <c r="BM2285">
        <v>22.309369762967901</v>
      </c>
      <c r="BN2285">
        <v>114.26219118530901</v>
      </c>
      <c r="BO2285" t="s">
        <v>24551</v>
      </c>
      <c r="BP2285" t="s">
        <v>23115</v>
      </c>
      <c r="BQ2285">
        <v>8</v>
      </c>
      <c r="BR2285">
        <v>11</v>
      </c>
      <c r="BS2285" t="s">
        <v>14959</v>
      </c>
      <c r="BT2285" t="s">
        <v>17649</v>
      </c>
      <c r="BU2285" t="s">
        <v>21138</v>
      </c>
      <c r="BV2285" t="s">
        <v>21139</v>
      </c>
      <c r="BW2285" t="s">
        <v>21140</v>
      </c>
      <c r="BX2285" t="s">
        <v>21141</v>
      </c>
      <c r="BY2285" t="s">
        <v>23154</v>
      </c>
      <c r="BZ2285" t="s">
        <v>23154</v>
      </c>
      <c r="CA2285" t="s">
        <v>23154</v>
      </c>
      <c r="CB2285" t="s">
        <v>23154</v>
      </c>
      <c r="CC2285" t="s">
        <v>14964</v>
      </c>
      <c r="CD2285" t="s">
        <v>14765</v>
      </c>
      <c r="CE2285" t="s">
        <v>21142</v>
      </c>
      <c r="CF2285" t="s">
        <v>23154</v>
      </c>
      <c r="CQ2285" cm="1">
        <f t="array" aca="1" ref="CQ2285" ca="1">SUMPRODUCT(--(_xlfn.UNICODE(MID(BX2285,ROW(INDIRECT("1:"&amp;LEN(BX2285))),1))&gt;=19968),--(_xlfn.UNICODE(MID(BX2285,ROW(INDIRECT("1:"&amp;LEN(BX2285))),1))&lt;=40895))</f>
        <v>58</v>
      </c>
      <c r="CR2285">
        <f t="shared" si="224"/>
        <v>85</v>
      </c>
      <c r="CS2285">
        <f ca="1">_xlfn.AGGREGATE(14, 6,CQ$2:CQ$2519,ROW()-ROW($CS$1))</f>
        <v>0</v>
      </c>
      <c r="CT2285">
        <f t="shared" si="227"/>
        <v>4</v>
      </c>
      <c r="CX2285">
        <f t="shared" si="225"/>
        <v>3</v>
      </c>
      <c r="CY2285">
        <f t="shared" si="228"/>
        <v>37</v>
      </c>
      <c r="DA2285">
        <f t="shared" si="226"/>
        <v>4</v>
      </c>
    </row>
    <row r="2286" spans="1:105">
      <c r="A2286" t="s">
        <v>21143</v>
      </c>
      <c r="B2286" t="s">
        <v>63</v>
      </c>
      <c r="C2286" t="s">
        <v>64</v>
      </c>
      <c r="D2286" t="s">
        <v>65</v>
      </c>
      <c r="E2286" t="s">
        <v>66</v>
      </c>
      <c r="F2286" t="s">
        <v>14600</v>
      </c>
      <c r="G2286" t="s">
        <v>25077</v>
      </c>
      <c r="H2286" t="s">
        <v>23154</v>
      </c>
      <c r="I2286" t="s">
        <v>23154</v>
      </c>
      <c r="K2286" t="s">
        <v>21127</v>
      </c>
      <c r="L2286" t="s">
        <v>21128</v>
      </c>
      <c r="M2286">
        <v>8</v>
      </c>
      <c r="N2286">
        <v>25</v>
      </c>
      <c r="O2286">
        <v>6</v>
      </c>
      <c r="P2286">
        <v>25</v>
      </c>
      <c r="Q2286">
        <v>25</v>
      </c>
      <c r="R2286" t="s">
        <v>23154</v>
      </c>
      <c r="S2286" t="s">
        <v>21129</v>
      </c>
      <c r="T2286" t="s">
        <v>21130</v>
      </c>
      <c r="U2286" t="s">
        <v>23154</v>
      </c>
      <c r="V2286" t="s">
        <v>21131</v>
      </c>
      <c r="W2286" t="s">
        <v>21132</v>
      </c>
      <c r="X2286" t="s">
        <v>23154</v>
      </c>
      <c r="Y2286" t="s">
        <v>21144</v>
      </c>
      <c r="Z2286" t="s">
        <v>21145</v>
      </c>
      <c r="AA2286">
        <v>2011</v>
      </c>
      <c r="AB2286" t="s">
        <v>23154</v>
      </c>
      <c r="AC2286" t="s">
        <v>23154</v>
      </c>
      <c r="AD2286" t="s">
        <v>23154</v>
      </c>
      <c r="AE2286" t="s">
        <v>23154</v>
      </c>
      <c r="AF2286" t="s">
        <v>23154</v>
      </c>
      <c r="AG2286" t="s">
        <v>23154</v>
      </c>
      <c r="AH2286" t="s">
        <v>74</v>
      </c>
      <c r="AI2286" t="s">
        <v>75</v>
      </c>
      <c r="AJ2286" t="s">
        <v>76</v>
      </c>
      <c r="AK2286" t="s">
        <v>77</v>
      </c>
      <c r="AL2286" t="s">
        <v>78</v>
      </c>
      <c r="AM2286" t="s">
        <v>23154</v>
      </c>
      <c r="AN2286" t="s">
        <v>23154</v>
      </c>
      <c r="AO2286" t="s">
        <v>23154</v>
      </c>
      <c r="AP2286" t="s">
        <v>23154</v>
      </c>
      <c r="AQ2286" t="s">
        <v>23154</v>
      </c>
      <c r="AR2286" t="s">
        <v>23154</v>
      </c>
      <c r="AS2286" t="s">
        <v>23154</v>
      </c>
      <c r="AT2286" t="s">
        <v>23154</v>
      </c>
      <c r="AU2286" s="3" t="s">
        <v>27362</v>
      </c>
      <c r="AV2286" t="s">
        <v>23154</v>
      </c>
      <c r="AW2286" t="s">
        <v>23154</v>
      </c>
      <c r="AX2286" t="s">
        <v>81</v>
      </c>
      <c r="AY2286" t="s">
        <v>23154</v>
      </c>
      <c r="AZ2286" t="s">
        <v>23154</v>
      </c>
      <c r="BA2286" t="s">
        <v>82</v>
      </c>
      <c r="BB2286" t="s">
        <v>23154</v>
      </c>
      <c r="BC2286" t="s">
        <v>23154</v>
      </c>
      <c r="BD2286" t="s">
        <v>23154</v>
      </c>
      <c r="BE2286" t="s">
        <v>23154</v>
      </c>
      <c r="BF2286" t="s">
        <v>23154</v>
      </c>
      <c r="BG2286" t="s">
        <v>23154</v>
      </c>
      <c r="BH2286" t="s">
        <v>21135</v>
      </c>
      <c r="BI2286" t="s">
        <v>21136</v>
      </c>
      <c r="BJ2286" t="s">
        <v>21137</v>
      </c>
      <c r="BK2286" t="s">
        <v>23154</v>
      </c>
      <c r="BL2286">
        <v>496.99999999999909</v>
      </c>
      <c r="BM2286">
        <v>22.367923197250299</v>
      </c>
      <c r="BN2286">
        <v>114.17412152060901</v>
      </c>
      <c r="BO2286" t="s">
        <v>24963</v>
      </c>
      <c r="BP2286" t="s">
        <v>23110</v>
      </c>
      <c r="BQ2286">
        <v>8</v>
      </c>
      <c r="BR2286">
        <v>3</v>
      </c>
      <c r="BS2286" t="s">
        <v>21146</v>
      </c>
      <c r="BT2286" t="s">
        <v>21147</v>
      </c>
      <c r="BU2286" t="s">
        <v>21138</v>
      </c>
      <c r="BV2286" t="s">
        <v>21139</v>
      </c>
      <c r="BW2286" t="s">
        <v>21148</v>
      </c>
      <c r="BX2286" t="s">
        <v>21141</v>
      </c>
      <c r="BY2286" t="s">
        <v>23154</v>
      </c>
      <c r="BZ2286" t="s">
        <v>23154</v>
      </c>
      <c r="CA2286" t="s">
        <v>23154</v>
      </c>
      <c r="CB2286" t="s">
        <v>23154</v>
      </c>
      <c r="CC2286" t="s">
        <v>21149</v>
      </c>
      <c r="CD2286" t="s">
        <v>14765</v>
      </c>
      <c r="CE2286" t="s">
        <v>21142</v>
      </c>
      <c r="CF2286" t="s">
        <v>23154</v>
      </c>
      <c r="CQ2286" cm="1">
        <f t="array" aca="1" ref="CQ2286" ca="1">SUMPRODUCT(--(_xlfn.UNICODE(MID(BX2286,ROW(INDIRECT("1:"&amp;LEN(BX2286))),1))&gt;=19968),--(_xlfn.UNICODE(MID(BX2286,ROW(INDIRECT("1:"&amp;LEN(BX2286))),1))&lt;=40895))</f>
        <v>58</v>
      </c>
      <c r="CR2286">
        <f t="shared" si="224"/>
        <v>85</v>
      </c>
      <c r="CT2286">
        <f t="shared" si="227"/>
        <v>4</v>
      </c>
      <c r="CX2286">
        <f t="shared" si="225"/>
        <v>2</v>
      </c>
      <c r="CY2286">
        <f t="shared" si="228"/>
        <v>37</v>
      </c>
      <c r="DA2286">
        <f t="shared" si="226"/>
        <v>4</v>
      </c>
    </row>
    <row r="2287" spans="1:105">
      <c r="A2287" t="s">
        <v>21150</v>
      </c>
      <c r="B2287" t="s">
        <v>63</v>
      </c>
      <c r="C2287" t="s">
        <v>64</v>
      </c>
      <c r="D2287" t="s">
        <v>65</v>
      </c>
      <c r="E2287" t="s">
        <v>66</v>
      </c>
      <c r="F2287" t="s">
        <v>14600</v>
      </c>
      <c r="G2287" t="s">
        <v>25077</v>
      </c>
      <c r="H2287" t="s">
        <v>23154</v>
      </c>
      <c r="I2287" t="s">
        <v>23154</v>
      </c>
      <c r="K2287" t="s">
        <v>21151</v>
      </c>
      <c r="L2287" t="s">
        <v>21152</v>
      </c>
      <c r="M2287">
        <v>8</v>
      </c>
      <c r="N2287">
        <v>5</v>
      </c>
      <c r="O2287">
        <v>6</v>
      </c>
      <c r="P2287">
        <v>5</v>
      </c>
      <c r="Q2287">
        <v>5</v>
      </c>
      <c r="R2287" t="s">
        <v>23154</v>
      </c>
      <c r="S2287" t="s">
        <v>21153</v>
      </c>
      <c r="T2287" t="s">
        <v>21154</v>
      </c>
      <c r="U2287" t="s">
        <v>23154</v>
      </c>
      <c r="V2287" t="s">
        <v>21131</v>
      </c>
      <c r="W2287" t="s">
        <v>21132</v>
      </c>
      <c r="X2287" t="s">
        <v>23154</v>
      </c>
      <c r="Y2287" t="s">
        <v>21155</v>
      </c>
      <c r="Z2287" t="s">
        <v>21156</v>
      </c>
      <c r="AA2287">
        <v>2020</v>
      </c>
      <c r="AB2287" t="s">
        <v>23154</v>
      </c>
      <c r="AC2287" t="s">
        <v>23154</v>
      </c>
      <c r="AD2287" t="s">
        <v>23154</v>
      </c>
      <c r="AE2287" t="s">
        <v>23154</v>
      </c>
      <c r="AF2287" t="s">
        <v>23154</v>
      </c>
      <c r="AG2287" t="s">
        <v>23154</v>
      </c>
      <c r="AH2287" t="s">
        <v>74</v>
      </c>
      <c r="AI2287" t="s">
        <v>75</v>
      </c>
      <c r="AJ2287" t="s">
        <v>76</v>
      </c>
      <c r="AK2287" t="s">
        <v>77</v>
      </c>
      <c r="AL2287" t="s">
        <v>78</v>
      </c>
      <c r="AM2287" t="s">
        <v>23154</v>
      </c>
      <c r="AN2287" t="s">
        <v>23154</v>
      </c>
      <c r="AO2287" t="s">
        <v>23154</v>
      </c>
      <c r="AP2287" t="s">
        <v>23154</v>
      </c>
      <c r="AQ2287" t="s">
        <v>23154</v>
      </c>
      <c r="AR2287" t="s">
        <v>23154</v>
      </c>
      <c r="AS2287" t="s">
        <v>23154</v>
      </c>
      <c r="AT2287" t="s">
        <v>23154</v>
      </c>
      <c r="AU2287" s="3" t="s">
        <v>27363</v>
      </c>
      <c r="AV2287" t="s">
        <v>23154</v>
      </c>
      <c r="AW2287" t="s">
        <v>23154</v>
      </c>
      <c r="AX2287" t="s">
        <v>81</v>
      </c>
      <c r="AY2287" t="s">
        <v>23154</v>
      </c>
      <c r="AZ2287" t="s">
        <v>23154</v>
      </c>
      <c r="BA2287" t="s">
        <v>82</v>
      </c>
      <c r="BB2287" t="s">
        <v>23154</v>
      </c>
      <c r="BC2287" t="s">
        <v>23154</v>
      </c>
      <c r="BD2287" t="s">
        <v>23154</v>
      </c>
      <c r="BE2287" t="s">
        <v>23154</v>
      </c>
      <c r="BF2287" t="s">
        <v>23154</v>
      </c>
      <c r="BG2287" t="s">
        <v>23154</v>
      </c>
      <c r="BH2287" t="s">
        <v>14942</v>
      </c>
      <c r="BI2287" t="s">
        <v>14942</v>
      </c>
      <c r="BJ2287" t="s">
        <v>14942</v>
      </c>
      <c r="BK2287" t="s">
        <v>14942</v>
      </c>
      <c r="BL2287">
        <v>497.99999999999909</v>
      </c>
      <c r="BM2287">
        <v>22.337273207841498</v>
      </c>
      <c r="BN2287">
        <v>114.199786017618</v>
      </c>
      <c r="BO2287" t="s">
        <v>24964</v>
      </c>
      <c r="BP2287" t="s">
        <v>23112</v>
      </c>
      <c r="BQ2287">
        <v>8</v>
      </c>
      <c r="BR2287">
        <v>13</v>
      </c>
      <c r="BS2287" t="s">
        <v>21157</v>
      </c>
      <c r="BT2287" t="s">
        <v>21158</v>
      </c>
      <c r="BU2287" t="s">
        <v>14823</v>
      </c>
      <c r="BV2287" t="s">
        <v>21139</v>
      </c>
      <c r="BW2287" t="s">
        <v>21140</v>
      </c>
      <c r="BX2287" t="s">
        <v>21141</v>
      </c>
      <c r="BY2287" t="s">
        <v>23154</v>
      </c>
      <c r="BZ2287" t="s">
        <v>23154</v>
      </c>
      <c r="CA2287" t="s">
        <v>21159</v>
      </c>
      <c r="CB2287" t="s">
        <v>23154</v>
      </c>
      <c r="CC2287" t="s">
        <v>21160</v>
      </c>
      <c r="CD2287" t="s">
        <v>14765</v>
      </c>
      <c r="CE2287" t="s">
        <v>21161</v>
      </c>
      <c r="CF2287" t="s">
        <v>23154</v>
      </c>
      <c r="CQ2287" cm="1">
        <f t="array" aca="1" ref="CQ2287" ca="1">SUMPRODUCT(--(_xlfn.UNICODE(MID(BX2287,ROW(INDIRECT("1:"&amp;LEN(BX2287))),1))&gt;=19968),--(_xlfn.UNICODE(MID(BX2287,ROW(INDIRECT("1:"&amp;LEN(BX2287))),1))&lt;=40895))</f>
        <v>58</v>
      </c>
      <c r="CR2287">
        <f t="shared" si="224"/>
        <v>85</v>
      </c>
      <c r="CS2287">
        <f ca="1">_xlfn.AGGREGATE(14, 6,CQ$2:CQ$2519,ROW()-ROW($CS$1))</f>
        <v>0</v>
      </c>
      <c r="CT2287">
        <f t="shared" si="227"/>
        <v>4</v>
      </c>
      <c r="CX2287">
        <f t="shared" si="225"/>
        <v>3</v>
      </c>
      <c r="CY2287">
        <f t="shared" si="228"/>
        <v>37</v>
      </c>
      <c r="DA2287">
        <f t="shared" si="226"/>
        <v>4</v>
      </c>
    </row>
    <row r="2288" spans="1:105">
      <c r="A2288" t="s">
        <v>21162</v>
      </c>
      <c r="B2288" t="s">
        <v>63</v>
      </c>
      <c r="C2288" t="s">
        <v>64</v>
      </c>
      <c r="D2288" t="s">
        <v>65</v>
      </c>
      <c r="E2288" t="s">
        <v>66</v>
      </c>
      <c r="F2288" t="s">
        <v>14600</v>
      </c>
      <c r="G2288" t="s">
        <v>25077</v>
      </c>
      <c r="H2288" t="s">
        <v>23154</v>
      </c>
      <c r="I2288" t="s">
        <v>23154</v>
      </c>
      <c r="K2288" t="s">
        <v>21151</v>
      </c>
      <c r="L2288" t="s">
        <v>21152</v>
      </c>
      <c r="M2288">
        <v>8</v>
      </c>
      <c r="N2288">
        <v>5</v>
      </c>
      <c r="O2288">
        <v>6</v>
      </c>
      <c r="P2288">
        <v>5</v>
      </c>
      <c r="Q2288">
        <v>5</v>
      </c>
      <c r="R2288" t="s">
        <v>23154</v>
      </c>
      <c r="S2288" t="s">
        <v>21153</v>
      </c>
      <c r="T2288" t="s">
        <v>21154</v>
      </c>
      <c r="U2288" t="s">
        <v>23154</v>
      </c>
      <c r="V2288" t="s">
        <v>21163</v>
      </c>
      <c r="W2288" t="s">
        <v>21164</v>
      </c>
      <c r="X2288" t="s">
        <v>23154</v>
      </c>
      <c r="Y2288" t="s">
        <v>21165</v>
      </c>
      <c r="Z2288" t="s">
        <v>21166</v>
      </c>
      <c r="AA2288">
        <v>2020</v>
      </c>
      <c r="AB2288" t="s">
        <v>23154</v>
      </c>
      <c r="AC2288" t="s">
        <v>23154</v>
      </c>
      <c r="AD2288" t="s">
        <v>23154</v>
      </c>
      <c r="AE2288" t="s">
        <v>23154</v>
      </c>
      <c r="AF2288" t="s">
        <v>23154</v>
      </c>
      <c r="AG2288" t="s">
        <v>23154</v>
      </c>
      <c r="AH2288" t="s">
        <v>74</v>
      </c>
      <c r="AI2288" t="s">
        <v>75</v>
      </c>
      <c r="AJ2288" t="s">
        <v>76</v>
      </c>
      <c r="AK2288" t="s">
        <v>77</v>
      </c>
      <c r="AL2288" t="s">
        <v>78</v>
      </c>
      <c r="AM2288" t="s">
        <v>23154</v>
      </c>
      <c r="AN2288" t="s">
        <v>23154</v>
      </c>
      <c r="AO2288" t="s">
        <v>23154</v>
      </c>
      <c r="AP2288" t="s">
        <v>23154</v>
      </c>
      <c r="AQ2288" t="s">
        <v>23154</v>
      </c>
      <c r="AR2288" t="s">
        <v>23154</v>
      </c>
      <c r="AS2288" t="s">
        <v>23154</v>
      </c>
      <c r="AT2288" t="s">
        <v>23154</v>
      </c>
      <c r="AU2288" s="3" t="s">
        <v>27364</v>
      </c>
      <c r="AV2288" t="s">
        <v>23154</v>
      </c>
      <c r="AW2288" t="s">
        <v>23154</v>
      </c>
      <c r="AX2288" t="s">
        <v>81</v>
      </c>
      <c r="AY2288" t="s">
        <v>23154</v>
      </c>
      <c r="AZ2288" t="s">
        <v>23154</v>
      </c>
      <c r="BA2288" t="s">
        <v>82</v>
      </c>
      <c r="BB2288" t="s">
        <v>23154</v>
      </c>
      <c r="BC2288" t="s">
        <v>23154</v>
      </c>
      <c r="BD2288" t="s">
        <v>23154</v>
      </c>
      <c r="BE2288" t="s">
        <v>23154</v>
      </c>
      <c r="BF2288" t="s">
        <v>23154</v>
      </c>
      <c r="BG2288" t="s">
        <v>23154</v>
      </c>
      <c r="BH2288" t="s">
        <v>14942</v>
      </c>
      <c r="BI2288" t="s">
        <v>14942</v>
      </c>
      <c r="BJ2288" t="s">
        <v>14942</v>
      </c>
      <c r="BK2288" t="s">
        <v>14942</v>
      </c>
      <c r="BL2288">
        <v>497.99999999999909</v>
      </c>
      <c r="BM2288">
        <v>22.335249953872399</v>
      </c>
      <c r="BN2288">
        <v>114.137339109208</v>
      </c>
      <c r="BO2288" t="s">
        <v>24785</v>
      </c>
      <c r="BP2288" t="s">
        <v>23116</v>
      </c>
      <c r="BQ2288">
        <v>8</v>
      </c>
      <c r="BR2288">
        <v>10</v>
      </c>
      <c r="BS2288" t="s">
        <v>18204</v>
      </c>
      <c r="BT2288" t="s">
        <v>18205</v>
      </c>
      <c r="BU2288" t="s">
        <v>14823</v>
      </c>
      <c r="BV2288" t="s">
        <v>18631</v>
      </c>
      <c r="BW2288" t="s">
        <v>21167</v>
      </c>
      <c r="BX2288" t="s">
        <v>21168</v>
      </c>
      <c r="BY2288" t="s">
        <v>23154</v>
      </c>
      <c r="BZ2288" t="s">
        <v>23154</v>
      </c>
      <c r="CA2288" t="s">
        <v>21159</v>
      </c>
      <c r="CB2288" t="s">
        <v>23154</v>
      </c>
      <c r="CC2288" t="s">
        <v>18207</v>
      </c>
      <c r="CD2288" t="s">
        <v>14765</v>
      </c>
      <c r="CE2288" t="s">
        <v>21161</v>
      </c>
      <c r="CF2288" t="s">
        <v>23154</v>
      </c>
      <c r="CQ2288" cm="1">
        <f t="array" aca="1" ref="CQ2288" ca="1">SUMPRODUCT(--(_xlfn.UNICODE(MID(BX2288,ROW(INDIRECT("1:"&amp;LEN(BX2288))),1))&gt;=19968),--(_xlfn.UNICODE(MID(BX2288,ROW(INDIRECT("1:"&amp;LEN(BX2288))),1))&lt;=40895))</f>
        <v>178</v>
      </c>
      <c r="CR2288">
        <f t="shared" si="224"/>
        <v>257</v>
      </c>
      <c r="CT2288">
        <f t="shared" si="227"/>
        <v>4</v>
      </c>
      <c r="CX2288">
        <f t="shared" si="225"/>
        <v>2</v>
      </c>
      <c r="CY2288">
        <f t="shared" si="228"/>
        <v>37</v>
      </c>
      <c r="DA2288">
        <f t="shared" si="226"/>
        <v>4</v>
      </c>
    </row>
    <row r="2289" spans="1:105">
      <c r="A2289" t="s">
        <v>21169</v>
      </c>
      <c r="B2289" t="s">
        <v>63</v>
      </c>
      <c r="C2289" t="s">
        <v>64</v>
      </c>
      <c r="D2289" t="s">
        <v>65</v>
      </c>
      <c r="E2289" t="s">
        <v>66</v>
      </c>
      <c r="F2289" t="s">
        <v>14600</v>
      </c>
      <c r="G2289" t="s">
        <v>25077</v>
      </c>
      <c r="H2289" t="s">
        <v>23154</v>
      </c>
      <c r="I2289" t="s">
        <v>23154</v>
      </c>
      <c r="K2289" t="s">
        <v>21151</v>
      </c>
      <c r="L2289" t="s">
        <v>21152</v>
      </c>
      <c r="M2289">
        <v>8</v>
      </c>
      <c r="N2289">
        <v>5</v>
      </c>
      <c r="O2289">
        <v>6</v>
      </c>
      <c r="P2289">
        <v>5</v>
      </c>
      <c r="Q2289">
        <v>5</v>
      </c>
      <c r="R2289" t="s">
        <v>23154</v>
      </c>
      <c r="S2289" t="s">
        <v>21153</v>
      </c>
      <c r="T2289" t="s">
        <v>21154</v>
      </c>
      <c r="U2289" t="s">
        <v>23154</v>
      </c>
      <c r="V2289" t="s">
        <v>21163</v>
      </c>
      <c r="W2289" t="s">
        <v>21164</v>
      </c>
      <c r="X2289" t="s">
        <v>23154</v>
      </c>
      <c r="Y2289" t="s">
        <v>21170</v>
      </c>
      <c r="Z2289" t="s">
        <v>21171</v>
      </c>
      <c r="AA2289">
        <v>2020</v>
      </c>
      <c r="AB2289" t="s">
        <v>23154</v>
      </c>
      <c r="AC2289" t="s">
        <v>23154</v>
      </c>
      <c r="AD2289" t="s">
        <v>23154</v>
      </c>
      <c r="AE2289" t="s">
        <v>23154</v>
      </c>
      <c r="AF2289" t="s">
        <v>23154</v>
      </c>
      <c r="AG2289" t="s">
        <v>23154</v>
      </c>
      <c r="AH2289" t="s">
        <v>74</v>
      </c>
      <c r="AI2289" t="s">
        <v>75</v>
      </c>
      <c r="AJ2289" t="s">
        <v>76</v>
      </c>
      <c r="AK2289" t="s">
        <v>77</v>
      </c>
      <c r="AL2289" t="s">
        <v>78</v>
      </c>
      <c r="AM2289" t="s">
        <v>23154</v>
      </c>
      <c r="AN2289" t="s">
        <v>23154</v>
      </c>
      <c r="AO2289" t="s">
        <v>23154</v>
      </c>
      <c r="AP2289" t="s">
        <v>23154</v>
      </c>
      <c r="AQ2289" t="s">
        <v>23154</v>
      </c>
      <c r="AR2289" t="s">
        <v>23154</v>
      </c>
      <c r="AS2289" t="s">
        <v>23154</v>
      </c>
      <c r="AT2289" t="s">
        <v>23154</v>
      </c>
      <c r="AU2289" s="3" t="s">
        <v>27365</v>
      </c>
      <c r="AV2289" t="s">
        <v>23154</v>
      </c>
      <c r="AW2289" t="s">
        <v>23154</v>
      </c>
      <c r="AX2289" t="s">
        <v>81</v>
      </c>
      <c r="AY2289" t="s">
        <v>23154</v>
      </c>
      <c r="AZ2289" t="s">
        <v>23154</v>
      </c>
      <c r="BA2289" t="s">
        <v>82</v>
      </c>
      <c r="BB2289" t="s">
        <v>23154</v>
      </c>
      <c r="BC2289" t="s">
        <v>23154</v>
      </c>
      <c r="BD2289" t="s">
        <v>23154</v>
      </c>
      <c r="BE2289" t="s">
        <v>23154</v>
      </c>
      <c r="BF2289" t="s">
        <v>23154</v>
      </c>
      <c r="BG2289" t="s">
        <v>23154</v>
      </c>
      <c r="BH2289" t="s">
        <v>14942</v>
      </c>
      <c r="BI2289" t="s">
        <v>14942</v>
      </c>
      <c r="BJ2289" t="s">
        <v>14942</v>
      </c>
      <c r="BK2289" t="s">
        <v>14942</v>
      </c>
      <c r="BL2289">
        <v>497.99999999999909</v>
      </c>
      <c r="BM2289">
        <v>22.3376061938262</v>
      </c>
      <c r="BN2289">
        <v>114.138030026289</v>
      </c>
      <c r="BO2289" t="s">
        <v>24619</v>
      </c>
      <c r="BP2289" t="s">
        <v>23116</v>
      </c>
      <c r="BQ2289">
        <v>8</v>
      </c>
      <c r="BR2289">
        <v>9</v>
      </c>
      <c r="BS2289" t="s">
        <v>16009</v>
      </c>
      <c r="BT2289" t="s">
        <v>16010</v>
      </c>
      <c r="BU2289" t="s">
        <v>14823</v>
      </c>
      <c r="BV2289" t="s">
        <v>18631</v>
      </c>
      <c r="BW2289" t="s">
        <v>21172</v>
      </c>
      <c r="BX2289" t="s">
        <v>21173</v>
      </c>
      <c r="BY2289" t="s">
        <v>23154</v>
      </c>
      <c r="BZ2289" t="s">
        <v>23154</v>
      </c>
      <c r="CA2289" t="s">
        <v>21159</v>
      </c>
      <c r="CB2289" t="s">
        <v>23154</v>
      </c>
      <c r="CC2289" t="s">
        <v>21174</v>
      </c>
      <c r="CD2289" t="s">
        <v>14765</v>
      </c>
      <c r="CE2289" t="s">
        <v>21161</v>
      </c>
      <c r="CF2289" t="s">
        <v>23154</v>
      </c>
      <c r="CQ2289" cm="1">
        <f t="array" aca="1" ref="CQ2289" ca="1">SUMPRODUCT(--(_xlfn.UNICODE(MID(BX2289,ROW(INDIRECT("1:"&amp;LEN(BX2289))),1))&gt;=19968),--(_xlfn.UNICODE(MID(BX2289,ROW(INDIRECT("1:"&amp;LEN(BX2289))),1))&lt;=40895))</f>
        <v>178</v>
      </c>
      <c r="CR2289">
        <f t="shared" si="224"/>
        <v>257</v>
      </c>
      <c r="CS2289">
        <f ca="1">_xlfn.AGGREGATE(14, 6,CQ$2:CQ$2519,ROW()-ROW($CS$1))</f>
        <v>0</v>
      </c>
      <c r="CT2289">
        <f t="shared" si="227"/>
        <v>4</v>
      </c>
      <c r="CX2289">
        <f t="shared" si="225"/>
        <v>2</v>
      </c>
      <c r="CY2289">
        <f t="shared" si="228"/>
        <v>37</v>
      </c>
      <c r="DA2289">
        <f t="shared" si="226"/>
        <v>4</v>
      </c>
    </row>
    <row r="2290" spans="1:105">
      <c r="A2290" t="s">
        <v>21175</v>
      </c>
      <c r="B2290" t="s">
        <v>63</v>
      </c>
      <c r="C2290" t="s">
        <v>64</v>
      </c>
      <c r="D2290" t="s">
        <v>65</v>
      </c>
      <c r="E2290" t="s">
        <v>66</v>
      </c>
      <c r="F2290" t="s">
        <v>14600</v>
      </c>
      <c r="G2290" t="s">
        <v>25077</v>
      </c>
      <c r="H2290" t="s">
        <v>23154</v>
      </c>
      <c r="I2290" t="s">
        <v>23154</v>
      </c>
      <c r="K2290" t="s">
        <v>21151</v>
      </c>
      <c r="L2290" t="s">
        <v>21152</v>
      </c>
      <c r="M2290">
        <v>8</v>
      </c>
      <c r="N2290">
        <v>5</v>
      </c>
      <c r="O2290">
        <v>6</v>
      </c>
      <c r="P2290">
        <v>5</v>
      </c>
      <c r="Q2290">
        <v>5</v>
      </c>
      <c r="R2290" t="s">
        <v>23154</v>
      </c>
      <c r="S2290" t="s">
        <v>21153</v>
      </c>
      <c r="T2290" t="s">
        <v>21154</v>
      </c>
      <c r="U2290" t="s">
        <v>23154</v>
      </c>
      <c r="V2290" t="s">
        <v>21163</v>
      </c>
      <c r="W2290" t="s">
        <v>21164</v>
      </c>
      <c r="X2290" t="s">
        <v>23154</v>
      </c>
      <c r="Y2290" t="s">
        <v>21176</v>
      </c>
      <c r="Z2290" t="s">
        <v>21177</v>
      </c>
      <c r="AA2290">
        <v>2020</v>
      </c>
      <c r="AB2290" t="s">
        <v>23154</v>
      </c>
      <c r="AC2290" t="s">
        <v>23154</v>
      </c>
      <c r="AD2290" t="s">
        <v>23154</v>
      </c>
      <c r="AE2290" t="s">
        <v>23154</v>
      </c>
      <c r="AF2290" t="s">
        <v>23154</v>
      </c>
      <c r="AG2290" t="s">
        <v>23154</v>
      </c>
      <c r="AH2290" t="s">
        <v>74</v>
      </c>
      <c r="AI2290" t="s">
        <v>75</v>
      </c>
      <c r="AJ2290" t="s">
        <v>76</v>
      </c>
      <c r="AK2290" t="s">
        <v>77</v>
      </c>
      <c r="AL2290" t="s">
        <v>78</v>
      </c>
      <c r="AM2290" t="s">
        <v>23154</v>
      </c>
      <c r="AN2290" t="s">
        <v>23154</v>
      </c>
      <c r="AO2290" t="s">
        <v>23154</v>
      </c>
      <c r="AP2290" t="s">
        <v>23154</v>
      </c>
      <c r="AQ2290" t="s">
        <v>23154</v>
      </c>
      <c r="AR2290" t="s">
        <v>23154</v>
      </c>
      <c r="AS2290" t="s">
        <v>23154</v>
      </c>
      <c r="AT2290" t="s">
        <v>23154</v>
      </c>
      <c r="AU2290" s="3" t="s">
        <v>27366</v>
      </c>
      <c r="AV2290" t="s">
        <v>23154</v>
      </c>
      <c r="AW2290" t="s">
        <v>23154</v>
      </c>
      <c r="AX2290" t="s">
        <v>81</v>
      </c>
      <c r="AY2290" t="s">
        <v>23154</v>
      </c>
      <c r="AZ2290" t="s">
        <v>23154</v>
      </c>
      <c r="BA2290" t="s">
        <v>82</v>
      </c>
      <c r="BB2290" t="s">
        <v>23154</v>
      </c>
      <c r="BC2290" t="s">
        <v>23154</v>
      </c>
      <c r="BD2290" t="s">
        <v>23154</v>
      </c>
      <c r="BE2290" t="s">
        <v>23154</v>
      </c>
      <c r="BF2290" t="s">
        <v>23154</v>
      </c>
      <c r="BG2290" t="s">
        <v>23154</v>
      </c>
      <c r="BH2290" t="s">
        <v>14942</v>
      </c>
      <c r="BI2290" t="s">
        <v>14942</v>
      </c>
      <c r="BJ2290" t="s">
        <v>14942</v>
      </c>
      <c r="BK2290" t="s">
        <v>14942</v>
      </c>
      <c r="BL2290">
        <v>497.99999999999909</v>
      </c>
      <c r="BM2290">
        <v>22.306388999999999</v>
      </c>
      <c r="BN2290">
        <v>114.21250000000001</v>
      </c>
      <c r="BO2290" t="s">
        <v>24564</v>
      </c>
      <c r="BP2290" t="s">
        <v>23106</v>
      </c>
      <c r="BQ2290">
        <v>8</v>
      </c>
      <c r="BR2290">
        <v>11</v>
      </c>
      <c r="BS2290" t="s">
        <v>15161</v>
      </c>
      <c r="BT2290" t="s">
        <v>17943</v>
      </c>
      <c r="BU2290" t="s">
        <v>14823</v>
      </c>
      <c r="BV2290" t="s">
        <v>18631</v>
      </c>
      <c r="BW2290" t="s">
        <v>21178</v>
      </c>
      <c r="BX2290" t="s">
        <v>21179</v>
      </c>
      <c r="BY2290" t="s">
        <v>23154</v>
      </c>
      <c r="BZ2290" t="s">
        <v>23154</v>
      </c>
      <c r="CA2290" t="s">
        <v>21159</v>
      </c>
      <c r="CB2290" t="s">
        <v>23154</v>
      </c>
      <c r="CC2290" t="s">
        <v>15163</v>
      </c>
      <c r="CD2290" t="s">
        <v>14765</v>
      </c>
      <c r="CE2290" t="s">
        <v>21161</v>
      </c>
      <c r="CF2290" t="s">
        <v>23154</v>
      </c>
      <c r="CQ2290" cm="1">
        <f t="array" aca="1" ref="CQ2290" ca="1">SUMPRODUCT(--(_xlfn.UNICODE(MID(BX2290,ROW(INDIRECT("1:"&amp;LEN(BX2290))),1))&gt;=19968),--(_xlfn.UNICODE(MID(BX2290,ROW(INDIRECT("1:"&amp;LEN(BX2290))),1))&lt;=40895))</f>
        <v>178</v>
      </c>
      <c r="CR2290">
        <f t="shared" si="224"/>
        <v>257</v>
      </c>
      <c r="CS2290">
        <f ca="1">_xlfn.AGGREGATE(14, 6,CQ$2:CQ$2519,ROW()-ROW($CS$1))</f>
        <v>0</v>
      </c>
      <c r="CT2290">
        <f t="shared" si="227"/>
        <v>4</v>
      </c>
      <c r="CX2290">
        <f t="shared" si="225"/>
        <v>2</v>
      </c>
      <c r="CY2290">
        <f t="shared" si="228"/>
        <v>37</v>
      </c>
      <c r="DA2290">
        <f t="shared" si="226"/>
        <v>4</v>
      </c>
    </row>
    <row r="2291" spans="1:105">
      <c r="A2291" t="s">
        <v>21180</v>
      </c>
      <c r="B2291" t="s">
        <v>63</v>
      </c>
      <c r="C2291" t="s">
        <v>64</v>
      </c>
      <c r="D2291" t="s">
        <v>65</v>
      </c>
      <c r="E2291" t="s">
        <v>66</v>
      </c>
      <c r="F2291" t="s">
        <v>14600</v>
      </c>
      <c r="G2291" t="s">
        <v>25077</v>
      </c>
      <c r="H2291" t="s">
        <v>23154</v>
      </c>
      <c r="I2291" t="s">
        <v>23154</v>
      </c>
      <c r="K2291" t="s">
        <v>21181</v>
      </c>
      <c r="L2291" t="s">
        <v>21182</v>
      </c>
      <c r="M2291">
        <v>8</v>
      </c>
      <c r="N2291">
        <v>9</v>
      </c>
      <c r="O2291">
        <v>6</v>
      </c>
      <c r="P2291">
        <v>9</v>
      </c>
      <c r="Q2291">
        <v>3</v>
      </c>
      <c r="R2291" t="s">
        <v>23154</v>
      </c>
      <c r="S2291" t="s">
        <v>21153</v>
      </c>
      <c r="T2291" t="s">
        <v>21154</v>
      </c>
      <c r="U2291" t="s">
        <v>23154</v>
      </c>
      <c r="V2291" t="s">
        <v>21183</v>
      </c>
      <c r="W2291" t="s">
        <v>21184</v>
      </c>
      <c r="X2291" t="s">
        <v>23154</v>
      </c>
      <c r="Y2291" t="s">
        <v>21185</v>
      </c>
      <c r="Z2291" t="s">
        <v>21186</v>
      </c>
      <c r="AA2291">
        <v>2020</v>
      </c>
      <c r="AB2291" t="s">
        <v>23154</v>
      </c>
      <c r="AC2291" t="s">
        <v>23154</v>
      </c>
      <c r="AD2291" t="s">
        <v>23154</v>
      </c>
      <c r="AE2291" t="s">
        <v>23154</v>
      </c>
      <c r="AF2291" t="s">
        <v>23154</v>
      </c>
      <c r="AG2291" t="s">
        <v>23154</v>
      </c>
      <c r="AH2291" t="s">
        <v>74</v>
      </c>
      <c r="AI2291" t="s">
        <v>75</v>
      </c>
      <c r="AJ2291" t="s">
        <v>76</v>
      </c>
      <c r="AK2291" t="s">
        <v>77</v>
      </c>
      <c r="AL2291" t="s">
        <v>78</v>
      </c>
      <c r="AM2291" t="s">
        <v>23154</v>
      </c>
      <c r="AN2291" t="s">
        <v>23154</v>
      </c>
      <c r="AO2291" t="s">
        <v>23154</v>
      </c>
      <c r="AP2291" t="s">
        <v>23154</v>
      </c>
      <c r="AQ2291" t="s">
        <v>23154</v>
      </c>
      <c r="AR2291" t="s">
        <v>23154</v>
      </c>
      <c r="AS2291" t="s">
        <v>23154</v>
      </c>
      <c r="AT2291" t="s">
        <v>23154</v>
      </c>
      <c r="AU2291" s="3" t="s">
        <v>27367</v>
      </c>
      <c r="AV2291" t="s">
        <v>23154</v>
      </c>
      <c r="AW2291" t="s">
        <v>23154</v>
      </c>
      <c r="AX2291" t="s">
        <v>81</v>
      </c>
      <c r="AY2291" t="s">
        <v>23154</v>
      </c>
      <c r="AZ2291" t="s">
        <v>23154</v>
      </c>
      <c r="BA2291" t="s">
        <v>82</v>
      </c>
      <c r="BB2291" t="s">
        <v>23154</v>
      </c>
      <c r="BC2291" t="s">
        <v>23154</v>
      </c>
      <c r="BD2291" t="s">
        <v>23154</v>
      </c>
      <c r="BE2291" t="s">
        <v>23154</v>
      </c>
      <c r="BF2291" t="s">
        <v>23154</v>
      </c>
      <c r="BG2291" t="s">
        <v>23154</v>
      </c>
      <c r="BH2291" t="s">
        <v>14942</v>
      </c>
      <c r="BI2291" t="s">
        <v>14942</v>
      </c>
      <c r="BJ2291" t="s">
        <v>14942</v>
      </c>
      <c r="BK2291" t="s">
        <v>14942</v>
      </c>
      <c r="BL2291">
        <v>498.99999999999909</v>
      </c>
      <c r="BM2291">
        <v>22.334126496713001</v>
      </c>
      <c r="BN2291">
        <v>114.21653788844399</v>
      </c>
      <c r="BO2291" t="s">
        <v>24674</v>
      </c>
      <c r="BP2291" t="s">
        <v>23112</v>
      </c>
      <c r="BQ2291">
        <v>8</v>
      </c>
      <c r="BR2291">
        <v>9</v>
      </c>
      <c r="BS2291" t="s">
        <v>606</v>
      </c>
      <c r="BT2291" t="s">
        <v>16773</v>
      </c>
      <c r="BU2291" t="s">
        <v>14823</v>
      </c>
      <c r="BV2291" t="s">
        <v>18631</v>
      </c>
      <c r="BW2291" t="s">
        <v>21181</v>
      </c>
      <c r="BX2291" t="s">
        <v>21187</v>
      </c>
      <c r="BY2291" t="s">
        <v>23154</v>
      </c>
      <c r="BZ2291" t="s">
        <v>23154</v>
      </c>
      <c r="CA2291" t="s">
        <v>21188</v>
      </c>
      <c r="CB2291" t="s">
        <v>23154</v>
      </c>
      <c r="CC2291" t="s">
        <v>610</v>
      </c>
      <c r="CD2291" t="s">
        <v>14765</v>
      </c>
      <c r="CE2291" t="s">
        <v>21189</v>
      </c>
      <c r="CF2291" t="s">
        <v>23154</v>
      </c>
      <c r="CQ2291" cm="1">
        <f t="array" aca="1" ref="CQ2291" ca="1">SUMPRODUCT(--(_xlfn.UNICODE(MID(BX2291,ROW(INDIRECT("1:"&amp;LEN(BX2291))),1))&gt;=19968),--(_xlfn.UNICODE(MID(BX2291,ROW(INDIRECT("1:"&amp;LEN(BX2291))),1))&lt;=40895))</f>
        <v>138</v>
      </c>
      <c r="CR2291">
        <f t="shared" si="224"/>
        <v>217</v>
      </c>
      <c r="CS2291">
        <f ca="1">_xlfn.AGGREGATE(14, 6,CQ$2:CQ$2519,ROW()-ROW($CS$1))</f>
        <v>0</v>
      </c>
      <c r="CT2291">
        <f t="shared" si="227"/>
        <v>4</v>
      </c>
      <c r="CX2291">
        <f t="shared" si="225"/>
        <v>3</v>
      </c>
      <c r="CY2291">
        <f t="shared" si="228"/>
        <v>37</v>
      </c>
      <c r="DA2291">
        <f t="shared" si="226"/>
        <v>4</v>
      </c>
    </row>
    <row r="2292" spans="1:105">
      <c r="A2292" t="s">
        <v>21190</v>
      </c>
      <c r="B2292" t="s">
        <v>63</v>
      </c>
      <c r="C2292" t="s">
        <v>64</v>
      </c>
      <c r="D2292" t="s">
        <v>65</v>
      </c>
      <c r="E2292" t="s">
        <v>66</v>
      </c>
      <c r="F2292" t="s">
        <v>14600</v>
      </c>
      <c r="G2292" t="s">
        <v>25077</v>
      </c>
      <c r="H2292" t="s">
        <v>23154</v>
      </c>
      <c r="I2292" t="s">
        <v>23154</v>
      </c>
      <c r="K2292" t="s">
        <v>21191</v>
      </c>
      <c r="L2292" t="s">
        <v>21191</v>
      </c>
      <c r="M2292">
        <v>6</v>
      </c>
      <c r="N2292" t="s">
        <v>23154</v>
      </c>
      <c r="O2292">
        <v>8</v>
      </c>
      <c r="P2292" t="s">
        <v>23154</v>
      </c>
      <c r="Q2292" t="s">
        <v>23154</v>
      </c>
      <c r="R2292" t="s">
        <v>23154</v>
      </c>
      <c r="S2292" t="s">
        <v>21192</v>
      </c>
      <c r="T2292" t="s">
        <v>21193</v>
      </c>
      <c r="U2292" t="s">
        <v>23154</v>
      </c>
      <c r="V2292" t="s">
        <v>21194</v>
      </c>
      <c r="W2292" t="s">
        <v>21195</v>
      </c>
      <c r="X2292" t="s">
        <v>23154</v>
      </c>
      <c r="Y2292" t="s">
        <v>21196</v>
      </c>
      <c r="Z2292" t="s">
        <v>21197</v>
      </c>
      <c r="AA2292">
        <v>2023</v>
      </c>
      <c r="AB2292" t="s">
        <v>23154</v>
      </c>
      <c r="AC2292" t="s">
        <v>23154</v>
      </c>
      <c r="AD2292" t="s">
        <v>23154</v>
      </c>
      <c r="AE2292" t="s">
        <v>23154</v>
      </c>
      <c r="AF2292" t="s">
        <v>23154</v>
      </c>
      <c r="AG2292" t="s">
        <v>23154</v>
      </c>
      <c r="AH2292" t="s">
        <v>74</v>
      </c>
      <c r="AI2292" t="s">
        <v>75</v>
      </c>
      <c r="AJ2292" t="s">
        <v>76</v>
      </c>
      <c r="AK2292" t="s">
        <v>77</v>
      </c>
      <c r="AL2292" t="s">
        <v>78</v>
      </c>
      <c r="AM2292" t="s">
        <v>23154</v>
      </c>
      <c r="AN2292" t="s">
        <v>23154</v>
      </c>
      <c r="AO2292" t="s">
        <v>23154</v>
      </c>
      <c r="AP2292" t="s">
        <v>23154</v>
      </c>
      <c r="AQ2292" t="s">
        <v>23154</v>
      </c>
      <c r="AR2292" t="s">
        <v>23154</v>
      </c>
      <c r="AS2292" t="s">
        <v>23154</v>
      </c>
      <c r="AT2292" t="s">
        <v>23154</v>
      </c>
      <c r="AU2292" s="3" t="s">
        <v>27368</v>
      </c>
      <c r="AV2292" t="s">
        <v>23154</v>
      </c>
      <c r="AW2292" t="s">
        <v>23154</v>
      </c>
      <c r="AX2292" t="s">
        <v>81</v>
      </c>
      <c r="AY2292" t="s">
        <v>23154</v>
      </c>
      <c r="AZ2292" t="s">
        <v>23154</v>
      </c>
      <c r="BA2292" t="s">
        <v>82</v>
      </c>
      <c r="BB2292" t="s">
        <v>23154</v>
      </c>
      <c r="BC2292" t="s">
        <v>23154</v>
      </c>
      <c r="BD2292" t="s">
        <v>23154</v>
      </c>
      <c r="BE2292" t="s">
        <v>23154</v>
      </c>
      <c r="BF2292" t="s">
        <v>23154</v>
      </c>
      <c r="BG2292" t="s">
        <v>23154</v>
      </c>
      <c r="BH2292" t="s">
        <v>21198</v>
      </c>
      <c r="BI2292" t="s">
        <v>21198</v>
      </c>
      <c r="BJ2292" t="s">
        <v>21198</v>
      </c>
      <c r="BK2292" t="s">
        <v>21199</v>
      </c>
      <c r="BL2292">
        <v>499.99999999999909</v>
      </c>
      <c r="BM2292">
        <v>22.337273207841498</v>
      </c>
      <c r="BN2292">
        <v>114.199786017618</v>
      </c>
      <c r="BO2292" t="s">
        <v>24964</v>
      </c>
      <c r="BP2292" t="s">
        <v>23112</v>
      </c>
      <c r="BQ2292">
        <v>8</v>
      </c>
      <c r="BR2292">
        <v>13</v>
      </c>
      <c r="BS2292" t="s">
        <v>21157</v>
      </c>
      <c r="BT2292" t="s">
        <v>21158</v>
      </c>
      <c r="BU2292" t="s">
        <v>14648</v>
      </c>
      <c r="BV2292" t="s">
        <v>21200</v>
      </c>
      <c r="BW2292" t="s">
        <v>21201</v>
      </c>
      <c r="BX2292" t="s">
        <v>21202</v>
      </c>
      <c r="BY2292" t="s">
        <v>23154</v>
      </c>
      <c r="BZ2292" t="s">
        <v>23154</v>
      </c>
      <c r="CA2292" t="s">
        <v>21203</v>
      </c>
      <c r="CB2292" t="s">
        <v>23154</v>
      </c>
      <c r="CC2292" t="s">
        <v>21160</v>
      </c>
      <c r="CD2292" t="s">
        <v>14765</v>
      </c>
      <c r="CE2292" t="s">
        <v>21204</v>
      </c>
      <c r="CF2292" t="s">
        <v>23154</v>
      </c>
      <c r="CQ2292" cm="1">
        <f t="array" aca="1" ref="CQ2292" ca="1">SUMPRODUCT(--(_xlfn.UNICODE(MID(BX2292,ROW(INDIRECT("1:"&amp;LEN(BX2292))),1))&gt;=19968),--(_xlfn.UNICODE(MID(BX2292,ROW(INDIRECT("1:"&amp;LEN(BX2292))),1))&lt;=40895))</f>
        <v>308</v>
      </c>
      <c r="CR2292">
        <f t="shared" si="224"/>
        <v>449</v>
      </c>
      <c r="CT2292">
        <f t="shared" si="227"/>
        <v>4</v>
      </c>
      <c r="CX2292">
        <f t="shared" si="225"/>
        <v>3</v>
      </c>
      <c r="CY2292">
        <f t="shared" si="228"/>
        <v>37</v>
      </c>
      <c r="DA2292">
        <f t="shared" si="226"/>
        <v>4</v>
      </c>
    </row>
    <row r="2293" spans="1:105">
      <c r="A2293" t="s">
        <v>21205</v>
      </c>
      <c r="B2293" t="s">
        <v>63</v>
      </c>
      <c r="C2293" t="s">
        <v>64</v>
      </c>
      <c r="D2293" t="s">
        <v>65</v>
      </c>
      <c r="E2293" t="s">
        <v>66</v>
      </c>
      <c r="F2293" t="s">
        <v>14600</v>
      </c>
      <c r="G2293" t="s">
        <v>25077</v>
      </c>
      <c r="H2293" t="s">
        <v>23154</v>
      </c>
      <c r="I2293" t="s">
        <v>23154</v>
      </c>
      <c r="K2293" t="s">
        <v>21191</v>
      </c>
      <c r="L2293" t="s">
        <v>21191</v>
      </c>
      <c r="M2293">
        <v>6</v>
      </c>
      <c r="N2293" t="s">
        <v>23154</v>
      </c>
      <c r="O2293">
        <v>8</v>
      </c>
      <c r="P2293" t="s">
        <v>23154</v>
      </c>
      <c r="Q2293" t="s">
        <v>23154</v>
      </c>
      <c r="R2293" t="s">
        <v>23154</v>
      </c>
      <c r="S2293" t="s">
        <v>21192</v>
      </c>
      <c r="T2293" t="s">
        <v>21193</v>
      </c>
      <c r="U2293" t="s">
        <v>23154</v>
      </c>
      <c r="V2293" t="s">
        <v>21194</v>
      </c>
      <c r="W2293" t="s">
        <v>21195</v>
      </c>
      <c r="X2293" t="s">
        <v>23154</v>
      </c>
      <c r="Y2293" t="s">
        <v>21206</v>
      </c>
      <c r="Z2293" t="s">
        <v>21207</v>
      </c>
      <c r="AA2293">
        <v>2023</v>
      </c>
      <c r="AB2293" t="s">
        <v>23154</v>
      </c>
      <c r="AC2293" t="s">
        <v>23154</v>
      </c>
      <c r="AD2293" t="s">
        <v>23154</v>
      </c>
      <c r="AE2293" t="s">
        <v>23154</v>
      </c>
      <c r="AF2293" t="s">
        <v>23154</v>
      </c>
      <c r="AG2293" t="s">
        <v>23154</v>
      </c>
      <c r="AH2293" t="s">
        <v>74</v>
      </c>
      <c r="AI2293" t="s">
        <v>75</v>
      </c>
      <c r="AJ2293" t="s">
        <v>76</v>
      </c>
      <c r="AK2293" t="s">
        <v>77</v>
      </c>
      <c r="AL2293" t="s">
        <v>78</v>
      </c>
      <c r="AM2293" t="s">
        <v>23154</v>
      </c>
      <c r="AN2293" t="s">
        <v>23154</v>
      </c>
      <c r="AO2293" t="s">
        <v>23154</v>
      </c>
      <c r="AP2293" t="s">
        <v>23154</v>
      </c>
      <c r="AQ2293" t="s">
        <v>23154</v>
      </c>
      <c r="AR2293" t="s">
        <v>23154</v>
      </c>
      <c r="AS2293" t="s">
        <v>23154</v>
      </c>
      <c r="AT2293" t="s">
        <v>23154</v>
      </c>
      <c r="AU2293" s="3" t="s">
        <v>27369</v>
      </c>
      <c r="AV2293" t="s">
        <v>23154</v>
      </c>
      <c r="AW2293" t="s">
        <v>23154</v>
      </c>
      <c r="AX2293" t="s">
        <v>81</v>
      </c>
      <c r="AY2293" t="s">
        <v>23154</v>
      </c>
      <c r="AZ2293" t="s">
        <v>23154</v>
      </c>
      <c r="BA2293" t="s">
        <v>82</v>
      </c>
      <c r="BB2293" t="s">
        <v>23154</v>
      </c>
      <c r="BC2293" t="s">
        <v>23154</v>
      </c>
      <c r="BD2293" t="s">
        <v>23154</v>
      </c>
      <c r="BE2293" t="s">
        <v>23154</v>
      </c>
      <c r="BF2293" t="s">
        <v>23154</v>
      </c>
      <c r="BG2293" t="s">
        <v>23154</v>
      </c>
      <c r="BH2293" t="s">
        <v>21198</v>
      </c>
      <c r="BI2293" t="s">
        <v>21198</v>
      </c>
      <c r="BJ2293" t="s">
        <v>21198</v>
      </c>
      <c r="BK2293" t="s">
        <v>21199</v>
      </c>
      <c r="BL2293">
        <v>499.99999999999909</v>
      </c>
      <c r="BM2293">
        <v>22.332207321400201</v>
      </c>
      <c r="BN2293">
        <v>114.190862617458</v>
      </c>
      <c r="BO2293" t="s">
        <v>24786</v>
      </c>
      <c r="BP2293" t="s">
        <v>23106</v>
      </c>
      <c r="BQ2293">
        <v>8</v>
      </c>
      <c r="BR2293">
        <v>2</v>
      </c>
      <c r="BS2293" t="s">
        <v>21208</v>
      </c>
      <c r="BT2293" t="s">
        <v>17400</v>
      </c>
      <c r="BU2293" t="s">
        <v>14648</v>
      </c>
      <c r="BV2293" t="s">
        <v>21200</v>
      </c>
      <c r="BW2293" t="s">
        <v>21209</v>
      </c>
      <c r="BX2293" t="s">
        <v>21210</v>
      </c>
      <c r="BY2293" t="s">
        <v>23154</v>
      </c>
      <c r="BZ2293" t="s">
        <v>23154</v>
      </c>
      <c r="CA2293" t="s">
        <v>21203</v>
      </c>
      <c r="CB2293" t="s">
        <v>23154</v>
      </c>
      <c r="CC2293" t="s">
        <v>21211</v>
      </c>
      <c r="CD2293" t="s">
        <v>14765</v>
      </c>
      <c r="CE2293" t="s">
        <v>21204</v>
      </c>
      <c r="CF2293" t="s">
        <v>23154</v>
      </c>
      <c r="CQ2293" cm="1">
        <f t="array" aca="1" ref="CQ2293" ca="1">SUMPRODUCT(--(_xlfn.UNICODE(MID(BX2293,ROW(INDIRECT("1:"&amp;LEN(BX2293))),1))&gt;=19968),--(_xlfn.UNICODE(MID(BX2293,ROW(INDIRECT("1:"&amp;LEN(BX2293))),1))&lt;=40895))</f>
        <v>308</v>
      </c>
      <c r="CR2293">
        <f t="shared" si="224"/>
        <v>449</v>
      </c>
      <c r="CS2293">
        <f ca="1">_xlfn.AGGREGATE(14, 6,CQ$2:CQ$2519,ROW()-ROW($CS$1))</f>
        <v>0</v>
      </c>
      <c r="CT2293">
        <f t="shared" si="227"/>
        <v>4</v>
      </c>
      <c r="CX2293">
        <f t="shared" si="225"/>
        <v>4</v>
      </c>
      <c r="CY2293">
        <f t="shared" si="228"/>
        <v>37</v>
      </c>
      <c r="DA2293">
        <f t="shared" si="226"/>
        <v>4</v>
      </c>
    </row>
    <row r="2294" spans="1:105">
      <c r="A2294" t="s">
        <v>21212</v>
      </c>
      <c r="B2294" t="s">
        <v>63</v>
      </c>
      <c r="C2294" t="s">
        <v>64</v>
      </c>
      <c r="D2294" t="s">
        <v>65</v>
      </c>
      <c r="E2294" t="s">
        <v>66</v>
      </c>
      <c r="F2294" t="s">
        <v>14600</v>
      </c>
      <c r="G2294" t="s">
        <v>25077</v>
      </c>
      <c r="H2294" t="s">
        <v>23154</v>
      </c>
      <c r="I2294" t="s">
        <v>23154</v>
      </c>
      <c r="K2294" t="s">
        <v>21191</v>
      </c>
      <c r="L2294" t="s">
        <v>21191</v>
      </c>
      <c r="M2294">
        <v>6</v>
      </c>
      <c r="N2294" t="s">
        <v>23154</v>
      </c>
      <c r="O2294">
        <v>8</v>
      </c>
      <c r="P2294" t="s">
        <v>23154</v>
      </c>
      <c r="Q2294" t="s">
        <v>23154</v>
      </c>
      <c r="R2294" t="s">
        <v>23154</v>
      </c>
      <c r="S2294" t="s">
        <v>21192</v>
      </c>
      <c r="T2294" t="s">
        <v>21193</v>
      </c>
      <c r="U2294" t="s">
        <v>23154</v>
      </c>
      <c r="V2294" t="s">
        <v>21194</v>
      </c>
      <c r="W2294" t="s">
        <v>21195</v>
      </c>
      <c r="X2294" t="s">
        <v>23154</v>
      </c>
      <c r="Y2294" t="s">
        <v>21213</v>
      </c>
      <c r="Z2294" t="s">
        <v>21214</v>
      </c>
      <c r="AA2294">
        <v>2023</v>
      </c>
      <c r="AB2294" t="s">
        <v>23154</v>
      </c>
      <c r="AC2294" t="s">
        <v>23154</v>
      </c>
      <c r="AD2294" t="s">
        <v>23154</v>
      </c>
      <c r="AE2294" t="s">
        <v>23154</v>
      </c>
      <c r="AF2294" t="s">
        <v>23154</v>
      </c>
      <c r="AG2294" t="s">
        <v>23154</v>
      </c>
      <c r="AH2294" t="s">
        <v>74</v>
      </c>
      <c r="AI2294" t="s">
        <v>75</v>
      </c>
      <c r="AJ2294" t="s">
        <v>76</v>
      </c>
      <c r="AK2294" t="s">
        <v>77</v>
      </c>
      <c r="AL2294" t="s">
        <v>78</v>
      </c>
      <c r="AM2294" t="s">
        <v>23154</v>
      </c>
      <c r="AN2294" t="s">
        <v>23154</v>
      </c>
      <c r="AO2294" t="s">
        <v>23154</v>
      </c>
      <c r="AP2294" t="s">
        <v>23154</v>
      </c>
      <c r="AQ2294" t="s">
        <v>23154</v>
      </c>
      <c r="AR2294" t="s">
        <v>23154</v>
      </c>
      <c r="AS2294" t="s">
        <v>23154</v>
      </c>
      <c r="AT2294" t="s">
        <v>23154</v>
      </c>
      <c r="AU2294" s="3" t="s">
        <v>27370</v>
      </c>
      <c r="AV2294" t="s">
        <v>23154</v>
      </c>
      <c r="AW2294" t="s">
        <v>23154</v>
      </c>
      <c r="AX2294" t="s">
        <v>81</v>
      </c>
      <c r="AY2294" t="s">
        <v>23154</v>
      </c>
      <c r="AZ2294" t="s">
        <v>23154</v>
      </c>
      <c r="BA2294" t="s">
        <v>82</v>
      </c>
      <c r="BB2294" t="s">
        <v>23154</v>
      </c>
      <c r="BC2294" t="s">
        <v>23154</v>
      </c>
      <c r="BD2294" t="s">
        <v>23154</v>
      </c>
      <c r="BE2294" t="s">
        <v>23154</v>
      </c>
      <c r="BF2294" t="s">
        <v>23154</v>
      </c>
      <c r="BG2294" t="s">
        <v>23154</v>
      </c>
      <c r="BH2294" t="s">
        <v>21198</v>
      </c>
      <c r="BI2294" t="s">
        <v>21198</v>
      </c>
      <c r="BJ2294" t="s">
        <v>21198</v>
      </c>
      <c r="BK2294" t="s">
        <v>21199</v>
      </c>
      <c r="BL2294">
        <v>499.99999999999909</v>
      </c>
      <c r="BM2294">
        <v>22.335057886255299</v>
      </c>
      <c r="BN2294">
        <v>114.196220249954</v>
      </c>
      <c r="BO2294" t="s">
        <v>24965</v>
      </c>
      <c r="BP2294" t="s">
        <v>23112</v>
      </c>
      <c r="BQ2294">
        <v>8</v>
      </c>
      <c r="BR2294">
        <v>13</v>
      </c>
      <c r="BS2294" t="s">
        <v>21215</v>
      </c>
      <c r="BT2294" t="s">
        <v>21158</v>
      </c>
      <c r="BU2294" t="s">
        <v>14648</v>
      </c>
      <c r="BV2294" t="s">
        <v>21200</v>
      </c>
      <c r="BW2294" t="s">
        <v>21216</v>
      </c>
      <c r="BX2294" t="s">
        <v>21217</v>
      </c>
      <c r="BY2294" t="s">
        <v>23154</v>
      </c>
      <c r="BZ2294" t="s">
        <v>23154</v>
      </c>
      <c r="CA2294" t="s">
        <v>21203</v>
      </c>
      <c r="CB2294" t="s">
        <v>23154</v>
      </c>
      <c r="CC2294" t="s">
        <v>21160</v>
      </c>
      <c r="CD2294" t="s">
        <v>14765</v>
      </c>
      <c r="CE2294" t="s">
        <v>21204</v>
      </c>
      <c r="CF2294" t="s">
        <v>23154</v>
      </c>
      <c r="CQ2294" cm="1">
        <f t="array" aca="1" ref="CQ2294" ca="1">SUMPRODUCT(--(_xlfn.UNICODE(MID(BX2294,ROW(INDIRECT("1:"&amp;LEN(BX2294))),1))&gt;=19968),--(_xlfn.UNICODE(MID(BX2294,ROW(INDIRECT("1:"&amp;LEN(BX2294))),1))&lt;=40895))</f>
        <v>308</v>
      </c>
      <c r="CR2294">
        <f t="shared" si="224"/>
        <v>449</v>
      </c>
      <c r="CS2294">
        <f ca="1">_xlfn.AGGREGATE(14, 6,CQ$2:CQ$2519,ROW()-ROW($CS$1))</f>
        <v>0</v>
      </c>
      <c r="CT2294">
        <f t="shared" si="227"/>
        <v>4</v>
      </c>
      <c r="CX2294">
        <f t="shared" si="225"/>
        <v>5</v>
      </c>
      <c r="CY2294">
        <f t="shared" si="228"/>
        <v>37</v>
      </c>
      <c r="DA2294">
        <f t="shared" si="226"/>
        <v>4</v>
      </c>
    </row>
    <row r="2295" spans="1:105">
      <c r="A2295" t="s">
        <v>21218</v>
      </c>
      <c r="B2295" t="s">
        <v>63</v>
      </c>
      <c r="C2295" t="s">
        <v>64</v>
      </c>
      <c r="D2295" t="s">
        <v>65</v>
      </c>
      <c r="E2295" t="s">
        <v>66</v>
      </c>
      <c r="F2295" t="s">
        <v>14600</v>
      </c>
      <c r="G2295" t="s">
        <v>25077</v>
      </c>
      <c r="H2295" t="s">
        <v>23154</v>
      </c>
      <c r="I2295" t="s">
        <v>23154</v>
      </c>
      <c r="K2295" t="s">
        <v>21191</v>
      </c>
      <c r="L2295" t="s">
        <v>21191</v>
      </c>
      <c r="M2295">
        <v>6</v>
      </c>
      <c r="N2295" t="s">
        <v>23154</v>
      </c>
      <c r="O2295">
        <v>8</v>
      </c>
      <c r="P2295" t="s">
        <v>23154</v>
      </c>
      <c r="Q2295" t="s">
        <v>23154</v>
      </c>
      <c r="R2295" t="s">
        <v>23154</v>
      </c>
      <c r="S2295" t="s">
        <v>21192</v>
      </c>
      <c r="T2295" t="s">
        <v>21193</v>
      </c>
      <c r="U2295" t="s">
        <v>23154</v>
      </c>
      <c r="V2295" t="s">
        <v>21194</v>
      </c>
      <c r="W2295" t="s">
        <v>21195</v>
      </c>
      <c r="X2295" t="s">
        <v>23154</v>
      </c>
      <c r="Y2295" t="s">
        <v>21219</v>
      </c>
      <c r="Z2295" t="s">
        <v>21220</v>
      </c>
      <c r="AA2295">
        <v>2023</v>
      </c>
      <c r="AB2295" t="s">
        <v>23154</v>
      </c>
      <c r="AC2295" t="s">
        <v>23154</v>
      </c>
      <c r="AD2295" t="s">
        <v>23154</v>
      </c>
      <c r="AE2295" t="s">
        <v>23154</v>
      </c>
      <c r="AF2295" t="s">
        <v>23154</v>
      </c>
      <c r="AG2295" t="s">
        <v>23154</v>
      </c>
      <c r="AH2295" t="s">
        <v>74</v>
      </c>
      <c r="AI2295" t="s">
        <v>75</v>
      </c>
      <c r="AJ2295" t="s">
        <v>76</v>
      </c>
      <c r="AK2295" t="s">
        <v>77</v>
      </c>
      <c r="AL2295" t="s">
        <v>78</v>
      </c>
      <c r="AM2295" t="s">
        <v>23154</v>
      </c>
      <c r="AN2295" t="s">
        <v>23154</v>
      </c>
      <c r="AO2295" t="s">
        <v>23154</v>
      </c>
      <c r="AP2295" t="s">
        <v>23154</v>
      </c>
      <c r="AQ2295" t="s">
        <v>23154</v>
      </c>
      <c r="AR2295" t="s">
        <v>23154</v>
      </c>
      <c r="AS2295" t="s">
        <v>23154</v>
      </c>
      <c r="AT2295" t="s">
        <v>23154</v>
      </c>
      <c r="AU2295" s="3" t="s">
        <v>27371</v>
      </c>
      <c r="AV2295" t="s">
        <v>23154</v>
      </c>
      <c r="AW2295" t="s">
        <v>23154</v>
      </c>
      <c r="AX2295" t="s">
        <v>81</v>
      </c>
      <c r="AY2295" t="s">
        <v>23154</v>
      </c>
      <c r="AZ2295" t="s">
        <v>23154</v>
      </c>
      <c r="BA2295" t="s">
        <v>82</v>
      </c>
      <c r="BB2295" t="s">
        <v>23154</v>
      </c>
      <c r="BC2295" t="s">
        <v>23154</v>
      </c>
      <c r="BD2295" t="s">
        <v>23154</v>
      </c>
      <c r="BE2295" t="s">
        <v>23154</v>
      </c>
      <c r="BF2295" t="s">
        <v>23154</v>
      </c>
      <c r="BG2295" t="s">
        <v>23154</v>
      </c>
      <c r="BH2295" t="s">
        <v>21198</v>
      </c>
      <c r="BI2295" t="s">
        <v>21198</v>
      </c>
      <c r="BJ2295" t="s">
        <v>21198</v>
      </c>
      <c r="BK2295" t="s">
        <v>21199</v>
      </c>
      <c r="BL2295">
        <v>499.99999999999909</v>
      </c>
      <c r="BM2295">
        <v>22.332207321400201</v>
      </c>
      <c r="BN2295">
        <v>114.190862617458</v>
      </c>
      <c r="BO2295" t="s">
        <v>24786</v>
      </c>
      <c r="BP2295" t="s">
        <v>23106</v>
      </c>
      <c r="BQ2295">
        <v>8</v>
      </c>
      <c r="BR2295">
        <v>2</v>
      </c>
      <c r="BS2295" t="s">
        <v>17399</v>
      </c>
      <c r="BT2295" t="s">
        <v>17400</v>
      </c>
      <c r="BU2295" t="s">
        <v>14648</v>
      </c>
      <c r="BV2295" t="s">
        <v>21200</v>
      </c>
      <c r="BW2295" t="s">
        <v>21221</v>
      </c>
      <c r="BX2295" t="s">
        <v>21222</v>
      </c>
      <c r="BY2295" t="s">
        <v>23154</v>
      </c>
      <c r="BZ2295" t="s">
        <v>23154</v>
      </c>
      <c r="CA2295" t="s">
        <v>21203</v>
      </c>
      <c r="CB2295" t="s">
        <v>23154</v>
      </c>
      <c r="CC2295" t="s">
        <v>17404</v>
      </c>
      <c r="CD2295" t="s">
        <v>14765</v>
      </c>
      <c r="CE2295" t="s">
        <v>21204</v>
      </c>
      <c r="CF2295" t="s">
        <v>23154</v>
      </c>
      <c r="CQ2295" cm="1">
        <f t="array" aca="1" ref="CQ2295" ca="1">SUMPRODUCT(--(_xlfn.UNICODE(MID(BX2295,ROW(INDIRECT("1:"&amp;LEN(BX2295))),1))&gt;=19968),--(_xlfn.UNICODE(MID(BX2295,ROW(INDIRECT("1:"&amp;LEN(BX2295))),1))&lt;=40895))</f>
        <v>308</v>
      </c>
      <c r="CR2295">
        <f t="shared" si="224"/>
        <v>449</v>
      </c>
      <c r="CS2295">
        <f ca="1">_xlfn.AGGREGATE(14, 6,CQ$2:CQ$2519,ROW()-ROW($CS$1))</f>
        <v>0</v>
      </c>
      <c r="CT2295">
        <f t="shared" si="227"/>
        <v>4</v>
      </c>
      <c r="CX2295">
        <f t="shared" si="225"/>
        <v>3</v>
      </c>
      <c r="CY2295">
        <f t="shared" si="228"/>
        <v>37</v>
      </c>
      <c r="DA2295">
        <f t="shared" si="226"/>
        <v>4</v>
      </c>
    </row>
    <row r="2296" spans="1:105">
      <c r="A2296" t="s">
        <v>21223</v>
      </c>
      <c r="B2296" t="s">
        <v>63</v>
      </c>
      <c r="C2296" t="s">
        <v>64</v>
      </c>
      <c r="D2296" t="s">
        <v>65</v>
      </c>
      <c r="E2296" t="s">
        <v>66</v>
      </c>
      <c r="F2296" t="s">
        <v>14600</v>
      </c>
      <c r="G2296" t="s">
        <v>25077</v>
      </c>
      <c r="H2296" t="s">
        <v>23154</v>
      </c>
      <c r="I2296" t="s">
        <v>23154</v>
      </c>
      <c r="K2296" t="s">
        <v>21224</v>
      </c>
      <c r="L2296" t="s">
        <v>21225</v>
      </c>
      <c r="M2296">
        <v>8</v>
      </c>
      <c r="N2296">
        <v>13</v>
      </c>
      <c r="O2296">
        <v>6</v>
      </c>
      <c r="P2296">
        <v>13</v>
      </c>
      <c r="Q2296">
        <v>13</v>
      </c>
      <c r="R2296" t="s">
        <v>23154</v>
      </c>
      <c r="S2296" t="s">
        <v>21226</v>
      </c>
      <c r="T2296" t="s">
        <v>21227</v>
      </c>
      <c r="U2296" t="s">
        <v>23154</v>
      </c>
      <c r="V2296" t="s">
        <v>21228</v>
      </c>
      <c r="W2296" t="s">
        <v>21229</v>
      </c>
      <c r="X2296" t="s">
        <v>23154</v>
      </c>
      <c r="Y2296" t="s">
        <v>21230</v>
      </c>
      <c r="Z2296" t="s">
        <v>21231</v>
      </c>
      <c r="AA2296">
        <v>1995</v>
      </c>
      <c r="AB2296" t="s">
        <v>23154</v>
      </c>
      <c r="AC2296" t="s">
        <v>23154</v>
      </c>
      <c r="AD2296" t="s">
        <v>23154</v>
      </c>
      <c r="AE2296" t="s">
        <v>23154</v>
      </c>
      <c r="AF2296" t="s">
        <v>23154</v>
      </c>
      <c r="AG2296" t="s">
        <v>23154</v>
      </c>
      <c r="AH2296" t="s">
        <v>74</v>
      </c>
      <c r="AI2296" t="s">
        <v>75</v>
      </c>
      <c r="AJ2296" t="s">
        <v>76</v>
      </c>
      <c r="AK2296" t="s">
        <v>77</v>
      </c>
      <c r="AL2296" t="s">
        <v>78</v>
      </c>
      <c r="AM2296" t="s">
        <v>23154</v>
      </c>
      <c r="AN2296" t="s">
        <v>23154</v>
      </c>
      <c r="AO2296" t="s">
        <v>23154</v>
      </c>
      <c r="AP2296" t="s">
        <v>23154</v>
      </c>
      <c r="AQ2296" t="s">
        <v>23154</v>
      </c>
      <c r="AR2296" t="s">
        <v>23154</v>
      </c>
      <c r="AS2296" t="s">
        <v>23154</v>
      </c>
      <c r="AT2296" t="s">
        <v>23154</v>
      </c>
      <c r="AU2296" s="3" t="s">
        <v>27372</v>
      </c>
      <c r="AV2296" t="s">
        <v>23154</v>
      </c>
      <c r="AW2296" t="s">
        <v>23154</v>
      </c>
      <c r="AX2296" t="s">
        <v>81</v>
      </c>
      <c r="AY2296" t="s">
        <v>23154</v>
      </c>
      <c r="AZ2296" t="s">
        <v>23154</v>
      </c>
      <c r="BA2296" t="s">
        <v>82</v>
      </c>
      <c r="BB2296" t="s">
        <v>23154</v>
      </c>
      <c r="BC2296" t="s">
        <v>23154</v>
      </c>
      <c r="BD2296" t="s">
        <v>23154</v>
      </c>
      <c r="BE2296" t="s">
        <v>23154</v>
      </c>
      <c r="BF2296" t="s">
        <v>23154</v>
      </c>
      <c r="BG2296" t="s">
        <v>23154</v>
      </c>
      <c r="BH2296" t="s">
        <v>21232</v>
      </c>
      <c r="BI2296" t="s">
        <v>21233</v>
      </c>
      <c r="BJ2296" t="s">
        <v>21233</v>
      </c>
      <c r="BK2296" t="s">
        <v>21233</v>
      </c>
      <c r="BL2296">
        <v>500.99999999999909</v>
      </c>
      <c r="BM2296">
        <v>22.272781978866998</v>
      </c>
      <c r="BN2296">
        <v>114.182043177719</v>
      </c>
      <c r="BO2296" t="s">
        <v>24966</v>
      </c>
      <c r="BP2296" t="s">
        <v>23107</v>
      </c>
      <c r="BQ2296">
        <v>8</v>
      </c>
      <c r="BR2296">
        <v>12</v>
      </c>
      <c r="BS2296" t="s">
        <v>17277</v>
      </c>
      <c r="BT2296" t="s">
        <v>21234</v>
      </c>
      <c r="BU2296" t="s">
        <v>17007</v>
      </c>
      <c r="BV2296" t="s">
        <v>21235</v>
      </c>
      <c r="BW2296" t="s">
        <v>21236</v>
      </c>
      <c r="BX2296" t="s">
        <v>21237</v>
      </c>
      <c r="BY2296" t="s">
        <v>23154</v>
      </c>
      <c r="BZ2296" t="s">
        <v>23154</v>
      </c>
      <c r="CA2296" t="s">
        <v>21238</v>
      </c>
      <c r="CB2296" t="s">
        <v>23154</v>
      </c>
      <c r="CC2296" t="s">
        <v>17282</v>
      </c>
      <c r="CD2296" t="s">
        <v>14765</v>
      </c>
      <c r="CE2296" t="s">
        <v>21239</v>
      </c>
      <c r="CF2296" t="s">
        <v>23154</v>
      </c>
      <c r="CQ2296" cm="1">
        <f t="array" aca="1" ref="CQ2296" ca="1">SUMPRODUCT(--(_xlfn.UNICODE(MID(BX2296,ROW(INDIRECT("1:"&amp;LEN(BX2296))),1))&gt;=19968),--(_xlfn.UNICODE(MID(BX2296,ROW(INDIRECT("1:"&amp;LEN(BX2296))),1))&lt;=40895))</f>
        <v>495</v>
      </c>
      <c r="CR2296">
        <f t="shared" si="224"/>
        <v>729</v>
      </c>
      <c r="CT2296">
        <f t="shared" si="227"/>
        <v>4</v>
      </c>
      <c r="CX2296">
        <f t="shared" si="225"/>
        <v>3</v>
      </c>
      <c r="CY2296">
        <f t="shared" si="228"/>
        <v>37</v>
      </c>
      <c r="DA2296">
        <f t="shared" si="226"/>
        <v>4</v>
      </c>
    </row>
    <row r="2297" spans="1:105">
      <c r="A2297" t="s">
        <v>21240</v>
      </c>
      <c r="B2297" t="s">
        <v>63</v>
      </c>
      <c r="C2297" t="s">
        <v>64</v>
      </c>
      <c r="D2297" t="s">
        <v>65</v>
      </c>
      <c r="E2297" t="s">
        <v>66</v>
      </c>
      <c r="F2297" t="s">
        <v>14600</v>
      </c>
      <c r="G2297" t="s">
        <v>25077</v>
      </c>
      <c r="H2297" t="s">
        <v>23154</v>
      </c>
      <c r="I2297" t="s">
        <v>23154</v>
      </c>
      <c r="K2297" t="s">
        <v>21241</v>
      </c>
      <c r="L2297" t="s">
        <v>21241</v>
      </c>
      <c r="M2297">
        <v>8</v>
      </c>
      <c r="N2297">
        <v>5</v>
      </c>
      <c r="O2297">
        <v>6</v>
      </c>
      <c r="P2297">
        <v>5</v>
      </c>
      <c r="Q2297">
        <v>5</v>
      </c>
      <c r="R2297" t="s">
        <v>23154</v>
      </c>
      <c r="S2297" t="s">
        <v>21242</v>
      </c>
      <c r="T2297" t="s">
        <v>21243</v>
      </c>
      <c r="U2297" t="s">
        <v>23154</v>
      </c>
      <c r="V2297" t="s">
        <v>21244</v>
      </c>
      <c r="W2297" t="s">
        <v>21245</v>
      </c>
      <c r="X2297" t="s">
        <v>23154</v>
      </c>
      <c r="Y2297" t="s">
        <v>21246</v>
      </c>
      <c r="Z2297" t="s">
        <v>21247</v>
      </c>
      <c r="AA2297">
        <v>2014</v>
      </c>
      <c r="AB2297" t="s">
        <v>23154</v>
      </c>
      <c r="AC2297" t="s">
        <v>23154</v>
      </c>
      <c r="AD2297" t="s">
        <v>23154</v>
      </c>
      <c r="AE2297" t="s">
        <v>23154</v>
      </c>
      <c r="AF2297" t="s">
        <v>23154</v>
      </c>
      <c r="AG2297" t="s">
        <v>23154</v>
      </c>
      <c r="AH2297" t="s">
        <v>74</v>
      </c>
      <c r="AI2297" t="s">
        <v>75</v>
      </c>
      <c r="AJ2297" t="s">
        <v>76</v>
      </c>
      <c r="AK2297" t="s">
        <v>77</v>
      </c>
      <c r="AL2297" t="s">
        <v>78</v>
      </c>
      <c r="AM2297" t="s">
        <v>23154</v>
      </c>
      <c r="AN2297" t="s">
        <v>23154</v>
      </c>
      <c r="AO2297" t="s">
        <v>23154</v>
      </c>
      <c r="AP2297" t="s">
        <v>23154</v>
      </c>
      <c r="AQ2297" t="s">
        <v>23154</v>
      </c>
      <c r="AR2297" t="s">
        <v>23154</v>
      </c>
      <c r="AS2297" t="s">
        <v>23154</v>
      </c>
      <c r="AT2297" t="s">
        <v>23154</v>
      </c>
      <c r="AU2297" s="3" t="s">
        <v>27373</v>
      </c>
      <c r="AV2297" t="s">
        <v>23154</v>
      </c>
      <c r="AW2297" t="s">
        <v>23154</v>
      </c>
      <c r="AX2297" t="s">
        <v>81</v>
      </c>
      <c r="AY2297" t="s">
        <v>23154</v>
      </c>
      <c r="AZ2297" t="s">
        <v>23154</v>
      </c>
      <c r="BA2297" t="s">
        <v>82</v>
      </c>
      <c r="BB2297" t="s">
        <v>23154</v>
      </c>
      <c r="BC2297" t="s">
        <v>23154</v>
      </c>
      <c r="BD2297" t="s">
        <v>23154</v>
      </c>
      <c r="BE2297" t="s">
        <v>23154</v>
      </c>
      <c r="BF2297" t="s">
        <v>23154</v>
      </c>
      <c r="BG2297" t="s">
        <v>23154</v>
      </c>
      <c r="BH2297" t="s">
        <v>15179</v>
      </c>
      <c r="BI2297" t="s">
        <v>14942</v>
      </c>
      <c r="BJ2297" t="s">
        <v>15452</v>
      </c>
      <c r="BK2297" t="s">
        <v>14942</v>
      </c>
      <c r="BL2297">
        <v>501.99999999999909</v>
      </c>
      <c r="BM2297">
        <v>22.291939012068202</v>
      </c>
      <c r="BN2297">
        <v>114.199402731907</v>
      </c>
      <c r="BO2297" t="s">
        <v>24525</v>
      </c>
      <c r="BP2297" t="s">
        <v>23109</v>
      </c>
      <c r="BQ2297">
        <v>8</v>
      </c>
      <c r="BR2297">
        <v>5</v>
      </c>
      <c r="BS2297" t="s">
        <v>14646</v>
      </c>
      <c r="BT2297" t="s">
        <v>14647</v>
      </c>
      <c r="BU2297" t="s">
        <v>14823</v>
      </c>
      <c r="BV2297" t="s">
        <v>21248</v>
      </c>
      <c r="BW2297" t="s">
        <v>21249</v>
      </c>
      <c r="BX2297" t="s">
        <v>21250</v>
      </c>
      <c r="BY2297" t="s">
        <v>23154</v>
      </c>
      <c r="BZ2297" t="s">
        <v>23154</v>
      </c>
      <c r="CA2297" t="s">
        <v>21251</v>
      </c>
      <c r="CB2297" t="s">
        <v>23154</v>
      </c>
      <c r="CC2297" t="s">
        <v>14652</v>
      </c>
      <c r="CD2297" t="s">
        <v>14765</v>
      </c>
      <c r="CE2297" t="s">
        <v>21252</v>
      </c>
      <c r="CF2297" t="s">
        <v>23154</v>
      </c>
      <c r="CQ2297" cm="1">
        <f t="array" aca="1" ref="CQ2297" ca="1">SUMPRODUCT(--(_xlfn.UNICODE(MID(BX2297,ROW(INDIRECT("1:"&amp;LEN(BX2297))),1))&gt;=19968),--(_xlfn.UNICODE(MID(BX2297,ROW(INDIRECT("1:"&amp;LEN(BX2297))),1))&lt;=40895))</f>
        <v>147</v>
      </c>
      <c r="CR2297">
        <f t="shared" si="224"/>
        <v>213</v>
      </c>
      <c r="CT2297">
        <f t="shared" si="227"/>
        <v>4</v>
      </c>
      <c r="CX2297">
        <f t="shared" si="225"/>
        <v>2</v>
      </c>
      <c r="CY2297">
        <f t="shared" si="228"/>
        <v>37</v>
      </c>
      <c r="DA2297">
        <f t="shared" si="226"/>
        <v>4</v>
      </c>
    </row>
    <row r="2298" spans="1:105">
      <c r="A2298" t="s">
        <v>21253</v>
      </c>
      <c r="B2298" t="s">
        <v>63</v>
      </c>
      <c r="C2298" t="s">
        <v>64</v>
      </c>
      <c r="D2298" t="s">
        <v>65</v>
      </c>
      <c r="E2298" t="s">
        <v>66</v>
      </c>
      <c r="F2298" t="s">
        <v>14600</v>
      </c>
      <c r="G2298" t="s">
        <v>25077</v>
      </c>
      <c r="H2298" t="s">
        <v>23154</v>
      </c>
      <c r="I2298" t="s">
        <v>23154</v>
      </c>
      <c r="K2298" t="s">
        <v>21241</v>
      </c>
      <c r="L2298" t="s">
        <v>21241</v>
      </c>
      <c r="M2298">
        <v>8</v>
      </c>
      <c r="N2298">
        <v>5</v>
      </c>
      <c r="O2298">
        <v>6</v>
      </c>
      <c r="P2298">
        <v>5</v>
      </c>
      <c r="Q2298">
        <v>5</v>
      </c>
      <c r="R2298" t="s">
        <v>23154</v>
      </c>
      <c r="S2298" t="s">
        <v>21242</v>
      </c>
      <c r="T2298" t="s">
        <v>21243</v>
      </c>
      <c r="U2298" t="s">
        <v>23154</v>
      </c>
      <c r="V2298" t="s">
        <v>21244</v>
      </c>
      <c r="W2298" t="s">
        <v>21245</v>
      </c>
      <c r="X2298" t="s">
        <v>23154</v>
      </c>
      <c r="Y2298" t="s">
        <v>21254</v>
      </c>
      <c r="Z2298" t="s">
        <v>21255</v>
      </c>
      <c r="AA2298">
        <v>2014</v>
      </c>
      <c r="AB2298" t="s">
        <v>23154</v>
      </c>
      <c r="AC2298" t="s">
        <v>23154</v>
      </c>
      <c r="AD2298" t="s">
        <v>23154</v>
      </c>
      <c r="AE2298" t="s">
        <v>23154</v>
      </c>
      <c r="AF2298" t="s">
        <v>23154</v>
      </c>
      <c r="AG2298" t="s">
        <v>23154</v>
      </c>
      <c r="AH2298" t="s">
        <v>74</v>
      </c>
      <c r="AI2298" t="s">
        <v>75</v>
      </c>
      <c r="AJ2298" t="s">
        <v>76</v>
      </c>
      <c r="AK2298" t="s">
        <v>77</v>
      </c>
      <c r="AL2298" t="s">
        <v>78</v>
      </c>
      <c r="AM2298" t="s">
        <v>23154</v>
      </c>
      <c r="AN2298" t="s">
        <v>23154</v>
      </c>
      <c r="AO2298" t="s">
        <v>23154</v>
      </c>
      <c r="AP2298" t="s">
        <v>23154</v>
      </c>
      <c r="AQ2298" t="s">
        <v>23154</v>
      </c>
      <c r="AR2298" t="s">
        <v>23154</v>
      </c>
      <c r="AS2298" t="s">
        <v>23154</v>
      </c>
      <c r="AT2298" t="s">
        <v>23154</v>
      </c>
      <c r="AU2298" s="3" t="s">
        <v>27374</v>
      </c>
      <c r="AV2298" t="s">
        <v>23154</v>
      </c>
      <c r="AW2298" t="s">
        <v>23154</v>
      </c>
      <c r="AX2298" t="s">
        <v>81</v>
      </c>
      <c r="AY2298" t="s">
        <v>23154</v>
      </c>
      <c r="AZ2298" t="s">
        <v>23154</v>
      </c>
      <c r="BA2298" t="s">
        <v>82</v>
      </c>
      <c r="BB2298" t="s">
        <v>23154</v>
      </c>
      <c r="BC2298" t="s">
        <v>23154</v>
      </c>
      <c r="BD2298" t="s">
        <v>23154</v>
      </c>
      <c r="BE2298" t="s">
        <v>23154</v>
      </c>
      <c r="BF2298" t="s">
        <v>23154</v>
      </c>
      <c r="BG2298" t="s">
        <v>23154</v>
      </c>
      <c r="BH2298" t="s">
        <v>15179</v>
      </c>
      <c r="BI2298" t="s">
        <v>14942</v>
      </c>
      <c r="BJ2298" t="s">
        <v>15452</v>
      </c>
      <c r="BK2298" t="s">
        <v>14942</v>
      </c>
      <c r="BL2298">
        <v>501.99999999999909</v>
      </c>
      <c r="BM2298">
        <v>22.284566630004299</v>
      </c>
      <c r="BN2298">
        <v>114.1736956582</v>
      </c>
      <c r="BO2298" t="s">
        <v>24967</v>
      </c>
      <c r="BP2298" t="s">
        <v>23107</v>
      </c>
      <c r="BQ2298">
        <v>8</v>
      </c>
      <c r="BR2298">
        <v>8</v>
      </c>
      <c r="BS2298" t="s">
        <v>8865</v>
      </c>
      <c r="BT2298" t="s">
        <v>19021</v>
      </c>
      <c r="BU2298" t="s">
        <v>14823</v>
      </c>
      <c r="BV2298" t="s">
        <v>21248</v>
      </c>
      <c r="BW2298" t="s">
        <v>21256</v>
      </c>
      <c r="BX2298" t="s">
        <v>21250</v>
      </c>
      <c r="BY2298" t="s">
        <v>23154</v>
      </c>
      <c r="BZ2298" t="s">
        <v>23154</v>
      </c>
      <c r="CA2298" t="s">
        <v>21251</v>
      </c>
      <c r="CB2298" t="s">
        <v>23154</v>
      </c>
      <c r="CC2298" t="s">
        <v>1270</v>
      </c>
      <c r="CD2298" t="s">
        <v>14765</v>
      </c>
      <c r="CE2298" t="s">
        <v>21252</v>
      </c>
      <c r="CF2298" t="s">
        <v>23154</v>
      </c>
      <c r="CQ2298" cm="1">
        <f t="array" aca="1" ref="CQ2298" ca="1">SUMPRODUCT(--(_xlfn.UNICODE(MID(BX2298,ROW(INDIRECT("1:"&amp;LEN(BX2298))),1))&gt;=19968),--(_xlfn.UNICODE(MID(BX2298,ROW(INDIRECT("1:"&amp;LEN(BX2298))),1))&lt;=40895))</f>
        <v>147</v>
      </c>
      <c r="CR2298">
        <f t="shared" si="224"/>
        <v>213</v>
      </c>
      <c r="CS2298">
        <f ca="1">_xlfn.AGGREGATE(14, 6,CQ$2:CQ$2519,ROW()-ROW($CS$1))</f>
        <v>0</v>
      </c>
      <c r="CT2298">
        <f t="shared" si="227"/>
        <v>4</v>
      </c>
      <c r="CX2298">
        <f t="shared" si="225"/>
        <v>3</v>
      </c>
      <c r="CY2298">
        <f t="shared" si="228"/>
        <v>37</v>
      </c>
      <c r="DA2298">
        <f t="shared" si="226"/>
        <v>4</v>
      </c>
    </row>
    <row r="2299" spans="1:105">
      <c r="A2299" t="s">
        <v>21257</v>
      </c>
      <c r="B2299" t="s">
        <v>63</v>
      </c>
      <c r="C2299" t="s">
        <v>64</v>
      </c>
      <c r="D2299" t="s">
        <v>65</v>
      </c>
      <c r="E2299" t="s">
        <v>66</v>
      </c>
      <c r="F2299" t="s">
        <v>14600</v>
      </c>
      <c r="G2299" t="s">
        <v>25077</v>
      </c>
      <c r="H2299" t="s">
        <v>23154</v>
      </c>
      <c r="I2299" t="s">
        <v>23154</v>
      </c>
      <c r="K2299" t="s">
        <v>21258</v>
      </c>
      <c r="L2299" t="s">
        <v>21258</v>
      </c>
      <c r="M2299">
        <v>6</v>
      </c>
      <c r="N2299" t="s">
        <v>23154</v>
      </c>
      <c r="O2299">
        <v>8</v>
      </c>
      <c r="P2299" t="s">
        <v>23154</v>
      </c>
      <c r="Q2299" t="s">
        <v>23154</v>
      </c>
      <c r="R2299" t="s">
        <v>23154</v>
      </c>
      <c r="S2299" t="s">
        <v>21259</v>
      </c>
      <c r="T2299" t="s">
        <v>21260</v>
      </c>
      <c r="U2299" t="s">
        <v>23154</v>
      </c>
      <c r="V2299" t="s">
        <v>21261</v>
      </c>
      <c r="W2299" t="s">
        <v>21262</v>
      </c>
      <c r="X2299" t="s">
        <v>23154</v>
      </c>
      <c r="Y2299" t="s">
        <v>21263</v>
      </c>
      <c r="Z2299" t="s">
        <v>21264</v>
      </c>
      <c r="AA2299">
        <v>2020</v>
      </c>
      <c r="AB2299" t="s">
        <v>23154</v>
      </c>
      <c r="AC2299" t="s">
        <v>23154</v>
      </c>
      <c r="AD2299" t="s">
        <v>23154</v>
      </c>
      <c r="AE2299" t="s">
        <v>23154</v>
      </c>
      <c r="AF2299" t="s">
        <v>23154</v>
      </c>
      <c r="AG2299" t="s">
        <v>23154</v>
      </c>
      <c r="AH2299" t="s">
        <v>74</v>
      </c>
      <c r="AI2299" t="s">
        <v>75</v>
      </c>
      <c r="AJ2299" t="s">
        <v>76</v>
      </c>
      <c r="AK2299" t="s">
        <v>77</v>
      </c>
      <c r="AL2299" t="s">
        <v>78</v>
      </c>
      <c r="AM2299" t="s">
        <v>23154</v>
      </c>
      <c r="AN2299" t="s">
        <v>23154</v>
      </c>
      <c r="AO2299" t="s">
        <v>23154</v>
      </c>
      <c r="AP2299" t="s">
        <v>23154</v>
      </c>
      <c r="AQ2299" t="s">
        <v>23154</v>
      </c>
      <c r="AR2299" t="s">
        <v>23154</v>
      </c>
      <c r="AS2299" t="s">
        <v>23154</v>
      </c>
      <c r="AT2299" t="s">
        <v>23154</v>
      </c>
      <c r="AU2299" s="3" t="s">
        <v>27375</v>
      </c>
      <c r="AV2299" t="s">
        <v>23154</v>
      </c>
      <c r="AW2299" t="s">
        <v>23154</v>
      </c>
      <c r="AX2299" t="s">
        <v>81</v>
      </c>
      <c r="AY2299" t="s">
        <v>23154</v>
      </c>
      <c r="AZ2299" t="s">
        <v>23154</v>
      </c>
      <c r="BA2299" t="s">
        <v>82</v>
      </c>
      <c r="BB2299" t="s">
        <v>23154</v>
      </c>
      <c r="BC2299" t="s">
        <v>23154</v>
      </c>
      <c r="BD2299" t="s">
        <v>23154</v>
      </c>
      <c r="BE2299" t="s">
        <v>23154</v>
      </c>
      <c r="BF2299" t="s">
        <v>23154</v>
      </c>
      <c r="BG2299" t="s">
        <v>23154</v>
      </c>
      <c r="BH2299" t="s">
        <v>21265</v>
      </c>
      <c r="BI2299" t="s">
        <v>17595</v>
      </c>
      <c r="BJ2299" t="s">
        <v>21266</v>
      </c>
      <c r="BK2299" t="s">
        <v>23154</v>
      </c>
      <c r="BL2299">
        <v>502.99999999999909</v>
      </c>
      <c r="BM2299">
        <v>22.298664591526801</v>
      </c>
      <c r="BN2299">
        <v>114.17210346549901</v>
      </c>
      <c r="BO2299" t="s">
        <v>24943</v>
      </c>
      <c r="BP2299" t="s">
        <v>23105</v>
      </c>
      <c r="BQ2299">
        <v>8</v>
      </c>
      <c r="BR2299">
        <v>6</v>
      </c>
      <c r="BS2299" t="s">
        <v>14604</v>
      </c>
      <c r="BT2299" t="s">
        <v>14605</v>
      </c>
      <c r="BU2299" t="s">
        <v>16831</v>
      </c>
      <c r="BV2299" t="s">
        <v>21267</v>
      </c>
      <c r="BW2299" t="s">
        <v>21268</v>
      </c>
      <c r="BX2299" t="s">
        <v>21269</v>
      </c>
      <c r="BY2299" t="s">
        <v>23154</v>
      </c>
      <c r="BZ2299" t="s">
        <v>23154</v>
      </c>
      <c r="CA2299" t="s">
        <v>21270</v>
      </c>
      <c r="CB2299" t="s">
        <v>23154</v>
      </c>
      <c r="CC2299" t="s">
        <v>14611</v>
      </c>
      <c r="CD2299" t="s">
        <v>14765</v>
      </c>
      <c r="CE2299" t="s">
        <v>21271</v>
      </c>
      <c r="CF2299" t="s">
        <v>23154</v>
      </c>
      <c r="CQ2299" cm="1">
        <f t="array" aca="1" ref="CQ2299" ca="1">SUMPRODUCT(--(_xlfn.UNICODE(MID(BX2299,ROW(INDIRECT("1:"&amp;LEN(BX2299))),1))&gt;=19968),--(_xlfn.UNICODE(MID(BX2299,ROW(INDIRECT("1:"&amp;LEN(BX2299))),1))&lt;=40895))</f>
        <v>110</v>
      </c>
      <c r="CR2299">
        <f t="shared" si="224"/>
        <v>159</v>
      </c>
      <c r="CS2299">
        <f ca="1">_xlfn.AGGREGATE(14, 6,CQ$2:CQ$2519,ROW()-ROW($CS$1))</f>
        <v>0</v>
      </c>
      <c r="CT2299">
        <f t="shared" si="227"/>
        <v>4</v>
      </c>
      <c r="CX2299">
        <f t="shared" si="225"/>
        <v>3</v>
      </c>
      <c r="CY2299">
        <f t="shared" si="228"/>
        <v>37</v>
      </c>
      <c r="DA2299">
        <f t="shared" si="226"/>
        <v>4</v>
      </c>
    </row>
    <row r="2300" spans="1:105">
      <c r="A2300" t="s">
        <v>21272</v>
      </c>
      <c r="B2300" t="s">
        <v>63</v>
      </c>
      <c r="C2300" t="s">
        <v>64</v>
      </c>
      <c r="D2300" t="s">
        <v>65</v>
      </c>
      <c r="E2300" t="s">
        <v>66</v>
      </c>
      <c r="F2300" t="s">
        <v>14600</v>
      </c>
      <c r="G2300" t="s">
        <v>25077</v>
      </c>
      <c r="H2300" t="s">
        <v>23154</v>
      </c>
      <c r="I2300" t="s">
        <v>23154</v>
      </c>
      <c r="K2300" t="s">
        <v>21258</v>
      </c>
      <c r="L2300" t="s">
        <v>21258</v>
      </c>
      <c r="M2300">
        <v>6</v>
      </c>
      <c r="N2300" t="s">
        <v>23154</v>
      </c>
      <c r="O2300">
        <v>8</v>
      </c>
      <c r="P2300" t="s">
        <v>23154</v>
      </c>
      <c r="Q2300" t="s">
        <v>23154</v>
      </c>
      <c r="R2300" t="s">
        <v>23154</v>
      </c>
      <c r="S2300" t="s">
        <v>21259</v>
      </c>
      <c r="T2300" t="s">
        <v>21260</v>
      </c>
      <c r="U2300" t="s">
        <v>23154</v>
      </c>
      <c r="V2300" t="s">
        <v>21261</v>
      </c>
      <c r="W2300" t="s">
        <v>21262</v>
      </c>
      <c r="X2300" t="s">
        <v>23154</v>
      </c>
      <c r="Y2300" t="s">
        <v>21273</v>
      </c>
      <c r="Z2300" t="s">
        <v>21274</v>
      </c>
      <c r="AA2300">
        <v>2020</v>
      </c>
      <c r="AB2300" t="s">
        <v>23154</v>
      </c>
      <c r="AC2300" t="s">
        <v>23154</v>
      </c>
      <c r="AD2300" t="s">
        <v>23154</v>
      </c>
      <c r="AE2300" t="s">
        <v>23154</v>
      </c>
      <c r="AF2300" t="s">
        <v>23154</v>
      </c>
      <c r="AG2300" t="s">
        <v>23154</v>
      </c>
      <c r="AH2300" t="s">
        <v>74</v>
      </c>
      <c r="AI2300" t="s">
        <v>75</v>
      </c>
      <c r="AJ2300" t="s">
        <v>76</v>
      </c>
      <c r="AK2300" t="s">
        <v>77</v>
      </c>
      <c r="AL2300" t="s">
        <v>78</v>
      </c>
      <c r="AM2300" t="s">
        <v>23154</v>
      </c>
      <c r="AN2300" t="s">
        <v>23154</v>
      </c>
      <c r="AO2300" t="s">
        <v>23154</v>
      </c>
      <c r="AP2300" t="s">
        <v>23154</v>
      </c>
      <c r="AQ2300" t="s">
        <v>23154</v>
      </c>
      <c r="AR2300" t="s">
        <v>23154</v>
      </c>
      <c r="AS2300" t="s">
        <v>23154</v>
      </c>
      <c r="AT2300" t="s">
        <v>23154</v>
      </c>
      <c r="AU2300" s="3" t="s">
        <v>27376</v>
      </c>
      <c r="AV2300" t="s">
        <v>23154</v>
      </c>
      <c r="AW2300" t="s">
        <v>23154</v>
      </c>
      <c r="AX2300" t="s">
        <v>81</v>
      </c>
      <c r="AY2300" t="s">
        <v>23154</v>
      </c>
      <c r="AZ2300" t="s">
        <v>23154</v>
      </c>
      <c r="BA2300" t="s">
        <v>82</v>
      </c>
      <c r="BB2300" t="s">
        <v>23154</v>
      </c>
      <c r="BC2300" t="s">
        <v>23154</v>
      </c>
      <c r="BD2300" t="s">
        <v>23154</v>
      </c>
      <c r="BE2300" t="s">
        <v>23154</v>
      </c>
      <c r="BF2300" t="s">
        <v>23154</v>
      </c>
      <c r="BG2300" t="s">
        <v>23154</v>
      </c>
      <c r="BH2300" t="s">
        <v>21265</v>
      </c>
      <c r="BI2300" t="s">
        <v>17595</v>
      </c>
      <c r="BJ2300" t="s">
        <v>21266</v>
      </c>
      <c r="BK2300" t="s">
        <v>23154</v>
      </c>
      <c r="BL2300">
        <v>502.99999999999909</v>
      </c>
      <c r="BM2300">
        <v>22.311133843759301</v>
      </c>
      <c r="BN2300">
        <v>114.171058611052</v>
      </c>
      <c r="BO2300" t="s">
        <v>24681</v>
      </c>
      <c r="BP2300" t="s">
        <v>23105</v>
      </c>
      <c r="BQ2300">
        <v>8</v>
      </c>
      <c r="BR2300">
        <v>17</v>
      </c>
      <c r="BS2300" t="s">
        <v>1009</v>
      </c>
      <c r="BT2300" t="s">
        <v>16722</v>
      </c>
      <c r="BU2300" t="s">
        <v>16831</v>
      </c>
      <c r="BV2300" t="s">
        <v>21267</v>
      </c>
      <c r="BW2300" t="s">
        <v>21275</v>
      </c>
      <c r="BX2300" t="s">
        <v>21276</v>
      </c>
      <c r="BY2300" t="s">
        <v>23154</v>
      </c>
      <c r="BZ2300" t="s">
        <v>23154</v>
      </c>
      <c r="CA2300" t="s">
        <v>21270</v>
      </c>
      <c r="CB2300" t="s">
        <v>23154</v>
      </c>
      <c r="CC2300" t="s">
        <v>1013</v>
      </c>
      <c r="CD2300" t="s">
        <v>14765</v>
      </c>
      <c r="CE2300" t="s">
        <v>21271</v>
      </c>
      <c r="CF2300" t="s">
        <v>23154</v>
      </c>
      <c r="CQ2300" cm="1">
        <f t="array" aca="1" ref="CQ2300" ca="1">SUMPRODUCT(--(_xlfn.UNICODE(MID(BX2300,ROW(INDIRECT("1:"&amp;LEN(BX2300))),1))&gt;=19968),--(_xlfn.UNICODE(MID(BX2300,ROW(INDIRECT("1:"&amp;LEN(BX2300))),1))&lt;=40895))</f>
        <v>110</v>
      </c>
      <c r="CR2300">
        <f t="shared" si="224"/>
        <v>159</v>
      </c>
      <c r="CS2300">
        <f ca="1">_xlfn.AGGREGATE(14, 6,CQ$2:CQ$2519,ROW()-ROW($CS$1))</f>
        <v>0</v>
      </c>
      <c r="CT2300">
        <f t="shared" si="227"/>
        <v>4</v>
      </c>
      <c r="CX2300">
        <f t="shared" si="225"/>
        <v>3</v>
      </c>
      <c r="CY2300">
        <f t="shared" si="228"/>
        <v>37</v>
      </c>
      <c r="DA2300">
        <f t="shared" si="226"/>
        <v>4</v>
      </c>
    </row>
    <row r="2301" spans="1:105">
      <c r="A2301" t="s">
        <v>21277</v>
      </c>
      <c r="B2301" t="s">
        <v>63</v>
      </c>
      <c r="C2301" t="s">
        <v>64</v>
      </c>
      <c r="D2301" t="s">
        <v>65</v>
      </c>
      <c r="E2301" t="s">
        <v>66</v>
      </c>
      <c r="F2301" t="s">
        <v>14600</v>
      </c>
      <c r="G2301" t="s">
        <v>25077</v>
      </c>
      <c r="H2301" t="s">
        <v>23154</v>
      </c>
      <c r="I2301" t="s">
        <v>23154</v>
      </c>
      <c r="K2301" t="s">
        <v>21258</v>
      </c>
      <c r="L2301" t="s">
        <v>21258</v>
      </c>
      <c r="M2301">
        <v>6</v>
      </c>
      <c r="N2301" t="s">
        <v>23154</v>
      </c>
      <c r="O2301">
        <v>8</v>
      </c>
      <c r="P2301" t="s">
        <v>23154</v>
      </c>
      <c r="Q2301" t="s">
        <v>23154</v>
      </c>
      <c r="R2301" t="s">
        <v>23154</v>
      </c>
      <c r="S2301" t="s">
        <v>21259</v>
      </c>
      <c r="T2301" t="s">
        <v>21260</v>
      </c>
      <c r="U2301" t="s">
        <v>23154</v>
      </c>
      <c r="V2301" t="s">
        <v>21261</v>
      </c>
      <c r="W2301" t="s">
        <v>21262</v>
      </c>
      <c r="X2301" t="s">
        <v>23154</v>
      </c>
      <c r="Y2301" t="s">
        <v>21278</v>
      </c>
      <c r="Z2301" t="s">
        <v>21279</v>
      </c>
      <c r="AA2301">
        <v>2020</v>
      </c>
      <c r="AB2301" t="s">
        <v>23154</v>
      </c>
      <c r="AC2301" t="s">
        <v>23154</v>
      </c>
      <c r="AD2301" t="s">
        <v>23154</v>
      </c>
      <c r="AE2301" t="s">
        <v>23154</v>
      </c>
      <c r="AF2301" t="s">
        <v>23154</v>
      </c>
      <c r="AG2301" t="s">
        <v>23154</v>
      </c>
      <c r="AH2301" t="s">
        <v>74</v>
      </c>
      <c r="AI2301" t="s">
        <v>75</v>
      </c>
      <c r="AJ2301" t="s">
        <v>76</v>
      </c>
      <c r="AK2301" t="s">
        <v>77</v>
      </c>
      <c r="AL2301" t="s">
        <v>78</v>
      </c>
      <c r="AM2301" t="s">
        <v>23154</v>
      </c>
      <c r="AN2301" t="s">
        <v>23154</v>
      </c>
      <c r="AO2301" t="s">
        <v>23154</v>
      </c>
      <c r="AP2301" t="s">
        <v>23154</v>
      </c>
      <c r="AQ2301" t="s">
        <v>23154</v>
      </c>
      <c r="AR2301" t="s">
        <v>23154</v>
      </c>
      <c r="AS2301" t="s">
        <v>23154</v>
      </c>
      <c r="AT2301" t="s">
        <v>23154</v>
      </c>
      <c r="AU2301" s="3" t="s">
        <v>27377</v>
      </c>
      <c r="AV2301" t="s">
        <v>23154</v>
      </c>
      <c r="AW2301" t="s">
        <v>23154</v>
      </c>
      <c r="AX2301" t="s">
        <v>81</v>
      </c>
      <c r="AY2301" t="s">
        <v>23154</v>
      </c>
      <c r="AZ2301" t="s">
        <v>23154</v>
      </c>
      <c r="BA2301" t="s">
        <v>82</v>
      </c>
      <c r="BB2301" t="s">
        <v>23154</v>
      </c>
      <c r="BC2301" t="s">
        <v>23154</v>
      </c>
      <c r="BD2301" t="s">
        <v>23154</v>
      </c>
      <c r="BE2301" t="s">
        <v>23154</v>
      </c>
      <c r="BF2301" t="s">
        <v>23154</v>
      </c>
      <c r="BG2301" t="s">
        <v>23154</v>
      </c>
      <c r="BH2301" t="s">
        <v>21265</v>
      </c>
      <c r="BI2301" t="s">
        <v>17595</v>
      </c>
      <c r="BJ2301" t="s">
        <v>21266</v>
      </c>
      <c r="BK2301" t="s">
        <v>23154</v>
      </c>
      <c r="BL2301">
        <v>502.99999999999909</v>
      </c>
      <c r="BM2301">
        <v>22.325044893591599</v>
      </c>
      <c r="BN2301">
        <v>114.16833497063401</v>
      </c>
      <c r="BO2301" t="s">
        <v>24541</v>
      </c>
      <c r="BP2301" t="s">
        <v>23105</v>
      </c>
      <c r="BQ2301">
        <v>8</v>
      </c>
      <c r="BR2301">
        <v>4</v>
      </c>
      <c r="BS2301" t="s">
        <v>14792</v>
      </c>
      <c r="BT2301" t="s">
        <v>14793</v>
      </c>
      <c r="BU2301" t="s">
        <v>16831</v>
      </c>
      <c r="BV2301" t="s">
        <v>21267</v>
      </c>
      <c r="BW2301" t="s">
        <v>21268</v>
      </c>
      <c r="BX2301" t="s">
        <v>21280</v>
      </c>
      <c r="BY2301" t="s">
        <v>23154</v>
      </c>
      <c r="BZ2301" t="s">
        <v>23154</v>
      </c>
      <c r="CA2301" t="s">
        <v>21270</v>
      </c>
      <c r="CB2301" t="s">
        <v>23154</v>
      </c>
      <c r="CC2301" t="s">
        <v>14795</v>
      </c>
      <c r="CD2301" t="s">
        <v>14765</v>
      </c>
      <c r="CE2301" t="s">
        <v>21271</v>
      </c>
      <c r="CF2301" t="s">
        <v>23154</v>
      </c>
      <c r="CQ2301" cm="1">
        <f t="array" aca="1" ref="CQ2301" ca="1">SUMPRODUCT(--(_xlfn.UNICODE(MID(BX2301,ROW(INDIRECT("1:"&amp;LEN(BX2301))),1))&gt;=19968),--(_xlfn.UNICODE(MID(BX2301,ROW(INDIRECT("1:"&amp;LEN(BX2301))),1))&lt;=40895))</f>
        <v>110</v>
      </c>
      <c r="CR2301">
        <f t="shared" si="224"/>
        <v>159</v>
      </c>
      <c r="CT2301">
        <f t="shared" si="227"/>
        <v>4</v>
      </c>
      <c r="CX2301">
        <f t="shared" si="225"/>
        <v>2</v>
      </c>
      <c r="CY2301">
        <f t="shared" si="228"/>
        <v>37</v>
      </c>
      <c r="DA2301">
        <f t="shared" si="226"/>
        <v>4</v>
      </c>
    </row>
    <row r="2302" spans="1:105">
      <c r="A2302" t="s">
        <v>21281</v>
      </c>
      <c r="B2302" t="s">
        <v>63</v>
      </c>
      <c r="C2302" t="s">
        <v>64</v>
      </c>
      <c r="D2302" t="s">
        <v>65</v>
      </c>
      <c r="E2302" t="s">
        <v>66</v>
      </c>
      <c r="F2302" t="s">
        <v>14600</v>
      </c>
      <c r="G2302" t="s">
        <v>25077</v>
      </c>
      <c r="H2302" t="s">
        <v>23154</v>
      </c>
      <c r="I2302" t="s">
        <v>23154</v>
      </c>
      <c r="K2302" t="s">
        <v>21282</v>
      </c>
      <c r="L2302" t="s">
        <v>21282</v>
      </c>
      <c r="M2302">
        <v>8</v>
      </c>
      <c r="N2302">
        <v>14</v>
      </c>
      <c r="O2302">
        <v>6</v>
      </c>
      <c r="P2302">
        <v>14</v>
      </c>
      <c r="Q2302">
        <v>14</v>
      </c>
      <c r="R2302" t="s">
        <v>23154</v>
      </c>
      <c r="S2302" t="s">
        <v>21283</v>
      </c>
      <c r="T2302" t="s">
        <v>21284</v>
      </c>
      <c r="U2302" t="s">
        <v>23154</v>
      </c>
      <c r="V2302" t="s">
        <v>21285</v>
      </c>
      <c r="W2302" t="s">
        <v>21286</v>
      </c>
      <c r="X2302" t="s">
        <v>23154</v>
      </c>
      <c r="Y2302" t="s">
        <v>21287</v>
      </c>
      <c r="Z2302" t="s">
        <v>21288</v>
      </c>
      <c r="AA2302" t="s">
        <v>23154</v>
      </c>
      <c r="AB2302" t="s">
        <v>23154</v>
      </c>
      <c r="AC2302" t="s">
        <v>23154</v>
      </c>
      <c r="AD2302" t="s">
        <v>23154</v>
      </c>
      <c r="AE2302" t="s">
        <v>23154</v>
      </c>
      <c r="AF2302" t="s">
        <v>23154</v>
      </c>
      <c r="AG2302" t="s">
        <v>23154</v>
      </c>
      <c r="AH2302" t="s">
        <v>74</v>
      </c>
      <c r="AI2302" t="s">
        <v>75</v>
      </c>
      <c r="AJ2302" t="s">
        <v>76</v>
      </c>
      <c r="AK2302" t="s">
        <v>77</v>
      </c>
      <c r="AL2302" t="s">
        <v>78</v>
      </c>
      <c r="AM2302" t="s">
        <v>23154</v>
      </c>
      <c r="AN2302" t="s">
        <v>23154</v>
      </c>
      <c r="AO2302" t="s">
        <v>23154</v>
      </c>
      <c r="AP2302" t="s">
        <v>23154</v>
      </c>
      <c r="AQ2302" t="s">
        <v>23154</v>
      </c>
      <c r="AR2302" t="s">
        <v>23154</v>
      </c>
      <c r="AS2302" t="s">
        <v>23154</v>
      </c>
      <c r="AT2302" t="s">
        <v>23154</v>
      </c>
      <c r="AU2302" s="3" t="s">
        <v>27378</v>
      </c>
      <c r="AV2302" t="s">
        <v>23154</v>
      </c>
      <c r="AW2302" t="s">
        <v>23154</v>
      </c>
      <c r="AX2302" t="s">
        <v>81</v>
      </c>
      <c r="AY2302" t="s">
        <v>23154</v>
      </c>
      <c r="AZ2302" t="s">
        <v>23154</v>
      </c>
      <c r="BA2302" t="s">
        <v>82</v>
      </c>
      <c r="BB2302" t="s">
        <v>23154</v>
      </c>
      <c r="BC2302" t="s">
        <v>23154</v>
      </c>
      <c r="BD2302" t="s">
        <v>23154</v>
      </c>
      <c r="BE2302" t="s">
        <v>23154</v>
      </c>
      <c r="BF2302" t="s">
        <v>23154</v>
      </c>
      <c r="BG2302" t="s">
        <v>23154</v>
      </c>
      <c r="BH2302" t="s">
        <v>21289</v>
      </c>
      <c r="BI2302" t="s">
        <v>21290</v>
      </c>
      <c r="BJ2302" t="s">
        <v>23154</v>
      </c>
      <c r="BK2302" t="s">
        <v>23154</v>
      </c>
      <c r="BL2302">
        <v>503.99999999999898</v>
      </c>
      <c r="BM2302">
        <v>22.341658413824099</v>
      </c>
      <c r="BN2302">
        <v>114.206369016587</v>
      </c>
      <c r="BO2302" t="s">
        <v>24968</v>
      </c>
      <c r="BP2302" t="s">
        <v>23112</v>
      </c>
      <c r="BQ2302">
        <v>8</v>
      </c>
      <c r="BR2302">
        <v>4</v>
      </c>
      <c r="BS2302" t="s">
        <v>21291</v>
      </c>
      <c r="BT2302" t="s">
        <v>21292</v>
      </c>
      <c r="BU2302" t="s">
        <v>21293</v>
      </c>
      <c r="BV2302" t="s">
        <v>23154</v>
      </c>
      <c r="BW2302" t="s">
        <v>21294</v>
      </c>
      <c r="BX2302" t="s">
        <v>21295</v>
      </c>
      <c r="BY2302" t="s">
        <v>23154</v>
      </c>
      <c r="BZ2302" t="s">
        <v>23154</v>
      </c>
      <c r="CA2302" t="s">
        <v>23154</v>
      </c>
      <c r="CB2302" t="s">
        <v>23154</v>
      </c>
      <c r="CC2302" t="s">
        <v>21296</v>
      </c>
      <c r="CD2302" t="s">
        <v>14765</v>
      </c>
      <c r="CE2302" t="s">
        <v>21297</v>
      </c>
      <c r="CF2302" t="s">
        <v>23154</v>
      </c>
      <c r="CQ2302" cm="1">
        <f t="array" aca="1" ref="CQ2302" ca="1">SUMPRODUCT(--(_xlfn.UNICODE(MID(BX2302,ROW(INDIRECT("1:"&amp;LEN(BX2302))),1))&gt;=19968),--(_xlfn.UNICODE(MID(BX2302,ROW(INDIRECT("1:"&amp;LEN(BX2302))),1))&lt;=40895))</f>
        <v>58</v>
      </c>
      <c r="CR2302">
        <f t="shared" si="224"/>
        <v>94</v>
      </c>
      <c r="CT2302">
        <f t="shared" si="227"/>
        <v>4</v>
      </c>
      <c r="CX2302">
        <f t="shared" si="225"/>
        <v>2</v>
      </c>
      <c r="CY2302">
        <f t="shared" si="228"/>
        <v>37</v>
      </c>
      <c r="DA2302">
        <f t="shared" si="226"/>
        <v>4</v>
      </c>
    </row>
    <row r="2303" spans="1:105">
      <c r="A2303" t="s">
        <v>21298</v>
      </c>
      <c r="B2303" t="s">
        <v>63</v>
      </c>
      <c r="C2303" t="s">
        <v>64</v>
      </c>
      <c r="D2303" t="s">
        <v>65</v>
      </c>
      <c r="E2303" t="s">
        <v>66</v>
      </c>
      <c r="F2303" t="s">
        <v>14600</v>
      </c>
      <c r="G2303" t="s">
        <v>25077</v>
      </c>
      <c r="H2303" t="s">
        <v>23154</v>
      </c>
      <c r="I2303" t="s">
        <v>23154</v>
      </c>
      <c r="K2303" t="s">
        <v>21282</v>
      </c>
      <c r="L2303" t="s">
        <v>21282</v>
      </c>
      <c r="M2303">
        <v>8</v>
      </c>
      <c r="N2303">
        <v>14</v>
      </c>
      <c r="O2303">
        <v>6</v>
      </c>
      <c r="P2303">
        <v>14</v>
      </c>
      <c r="Q2303">
        <v>14</v>
      </c>
      <c r="R2303" t="s">
        <v>23154</v>
      </c>
      <c r="S2303" t="s">
        <v>21283</v>
      </c>
      <c r="T2303" t="s">
        <v>21284</v>
      </c>
      <c r="U2303" t="s">
        <v>23154</v>
      </c>
      <c r="V2303" t="s">
        <v>21285</v>
      </c>
      <c r="W2303" t="s">
        <v>21286</v>
      </c>
      <c r="X2303" t="s">
        <v>23154</v>
      </c>
      <c r="Y2303" t="s">
        <v>21299</v>
      </c>
      <c r="Z2303" t="s">
        <v>21300</v>
      </c>
      <c r="AA2303" t="s">
        <v>23154</v>
      </c>
      <c r="AB2303" t="s">
        <v>23154</v>
      </c>
      <c r="AC2303" t="s">
        <v>23154</v>
      </c>
      <c r="AD2303" t="s">
        <v>23154</v>
      </c>
      <c r="AE2303" t="s">
        <v>23154</v>
      </c>
      <c r="AF2303" t="s">
        <v>23154</v>
      </c>
      <c r="AG2303" t="s">
        <v>23154</v>
      </c>
      <c r="AH2303" t="s">
        <v>74</v>
      </c>
      <c r="AI2303" t="s">
        <v>75</v>
      </c>
      <c r="AJ2303" t="s">
        <v>76</v>
      </c>
      <c r="AK2303" t="s">
        <v>77</v>
      </c>
      <c r="AL2303" t="s">
        <v>78</v>
      </c>
      <c r="AM2303" t="s">
        <v>23154</v>
      </c>
      <c r="AN2303" t="s">
        <v>23154</v>
      </c>
      <c r="AO2303" t="s">
        <v>23154</v>
      </c>
      <c r="AP2303" t="s">
        <v>23154</v>
      </c>
      <c r="AQ2303" t="s">
        <v>23154</v>
      </c>
      <c r="AR2303" t="s">
        <v>23154</v>
      </c>
      <c r="AS2303" t="s">
        <v>23154</v>
      </c>
      <c r="AT2303" t="s">
        <v>23154</v>
      </c>
      <c r="AU2303" s="3" t="s">
        <v>27379</v>
      </c>
      <c r="AV2303" t="s">
        <v>23154</v>
      </c>
      <c r="AW2303" t="s">
        <v>23154</v>
      </c>
      <c r="AX2303" t="s">
        <v>81</v>
      </c>
      <c r="AY2303" t="s">
        <v>23154</v>
      </c>
      <c r="AZ2303" t="s">
        <v>23154</v>
      </c>
      <c r="BA2303" t="s">
        <v>82</v>
      </c>
      <c r="BB2303" t="s">
        <v>23154</v>
      </c>
      <c r="BC2303" t="s">
        <v>23154</v>
      </c>
      <c r="BD2303" t="s">
        <v>23154</v>
      </c>
      <c r="BE2303" t="s">
        <v>23154</v>
      </c>
      <c r="BF2303" t="s">
        <v>23154</v>
      </c>
      <c r="BG2303" t="s">
        <v>23154</v>
      </c>
      <c r="BH2303" t="s">
        <v>21289</v>
      </c>
      <c r="BI2303" t="s">
        <v>21290</v>
      </c>
      <c r="BJ2303" t="s">
        <v>23154</v>
      </c>
      <c r="BK2303" t="s">
        <v>23154</v>
      </c>
      <c r="BL2303">
        <v>503.99999999999898</v>
      </c>
      <c r="BM2303">
        <v>22.3292537961613</v>
      </c>
      <c r="BN2303">
        <v>114.178981816834</v>
      </c>
      <c r="BO2303" t="s">
        <v>24569</v>
      </c>
      <c r="BP2303" t="s">
        <v>23106</v>
      </c>
      <c r="BQ2303">
        <v>8</v>
      </c>
      <c r="BR2303">
        <v>2</v>
      </c>
      <c r="BS2303" t="s">
        <v>15037</v>
      </c>
      <c r="BT2303" t="s">
        <v>15038</v>
      </c>
      <c r="BU2303" t="s">
        <v>21293</v>
      </c>
      <c r="BV2303" t="s">
        <v>23154</v>
      </c>
      <c r="BW2303" t="s">
        <v>21301</v>
      </c>
      <c r="BX2303" t="s">
        <v>21295</v>
      </c>
      <c r="BY2303" t="s">
        <v>23154</v>
      </c>
      <c r="BZ2303" t="s">
        <v>23154</v>
      </c>
      <c r="CA2303" t="s">
        <v>23154</v>
      </c>
      <c r="CB2303" t="s">
        <v>23154</v>
      </c>
      <c r="CC2303" t="s">
        <v>15043</v>
      </c>
      <c r="CD2303" t="s">
        <v>14765</v>
      </c>
      <c r="CE2303" t="s">
        <v>21297</v>
      </c>
      <c r="CF2303" t="s">
        <v>23154</v>
      </c>
      <c r="CQ2303" cm="1">
        <f t="array" aca="1" ref="CQ2303" ca="1">SUMPRODUCT(--(_xlfn.UNICODE(MID(BX2303,ROW(INDIRECT("1:"&amp;LEN(BX2303))),1))&gt;=19968),--(_xlfn.UNICODE(MID(BX2303,ROW(INDIRECT("1:"&amp;LEN(BX2303))),1))&lt;=40895))</f>
        <v>58</v>
      </c>
      <c r="CR2303">
        <f t="shared" si="224"/>
        <v>94</v>
      </c>
      <c r="CT2303">
        <f t="shared" si="227"/>
        <v>4</v>
      </c>
      <c r="CX2303">
        <f t="shared" si="225"/>
        <v>2</v>
      </c>
      <c r="CY2303">
        <f t="shared" si="228"/>
        <v>37</v>
      </c>
      <c r="DA2303">
        <f t="shared" si="226"/>
        <v>4</v>
      </c>
    </row>
    <row r="2304" spans="1:105">
      <c r="A2304" t="s">
        <v>21302</v>
      </c>
      <c r="B2304" t="s">
        <v>63</v>
      </c>
      <c r="C2304" t="s">
        <v>64</v>
      </c>
      <c r="D2304" t="s">
        <v>65</v>
      </c>
      <c r="E2304" t="s">
        <v>66</v>
      </c>
      <c r="F2304" t="s">
        <v>14600</v>
      </c>
      <c r="G2304" t="s">
        <v>25077</v>
      </c>
      <c r="H2304" t="s">
        <v>23154</v>
      </c>
      <c r="I2304" t="s">
        <v>23154</v>
      </c>
      <c r="K2304" t="s">
        <v>21282</v>
      </c>
      <c r="L2304" t="s">
        <v>21282</v>
      </c>
      <c r="M2304">
        <v>8</v>
      </c>
      <c r="N2304">
        <v>14</v>
      </c>
      <c r="O2304">
        <v>6</v>
      </c>
      <c r="P2304">
        <v>14</v>
      </c>
      <c r="Q2304">
        <v>14</v>
      </c>
      <c r="R2304" t="s">
        <v>23154</v>
      </c>
      <c r="S2304" t="s">
        <v>21283</v>
      </c>
      <c r="T2304" t="s">
        <v>21284</v>
      </c>
      <c r="U2304" t="s">
        <v>23154</v>
      </c>
      <c r="V2304" t="s">
        <v>21285</v>
      </c>
      <c r="W2304" t="s">
        <v>21286</v>
      </c>
      <c r="X2304" t="s">
        <v>23154</v>
      </c>
      <c r="Y2304" t="s">
        <v>21303</v>
      </c>
      <c r="Z2304" t="s">
        <v>21304</v>
      </c>
      <c r="AA2304" t="s">
        <v>23154</v>
      </c>
      <c r="AB2304" t="s">
        <v>23154</v>
      </c>
      <c r="AC2304" t="s">
        <v>23154</v>
      </c>
      <c r="AD2304" t="s">
        <v>23154</v>
      </c>
      <c r="AE2304" t="s">
        <v>23154</v>
      </c>
      <c r="AF2304" t="s">
        <v>23154</v>
      </c>
      <c r="AG2304" t="s">
        <v>23154</v>
      </c>
      <c r="AH2304" t="s">
        <v>74</v>
      </c>
      <c r="AI2304" t="s">
        <v>75</v>
      </c>
      <c r="AJ2304" t="s">
        <v>76</v>
      </c>
      <c r="AK2304" t="s">
        <v>77</v>
      </c>
      <c r="AL2304" t="s">
        <v>78</v>
      </c>
      <c r="AM2304" t="s">
        <v>23154</v>
      </c>
      <c r="AN2304" t="s">
        <v>23154</v>
      </c>
      <c r="AO2304" t="s">
        <v>23154</v>
      </c>
      <c r="AP2304" t="s">
        <v>23154</v>
      </c>
      <c r="AQ2304" t="s">
        <v>23154</v>
      </c>
      <c r="AR2304" t="s">
        <v>23154</v>
      </c>
      <c r="AS2304" t="s">
        <v>23154</v>
      </c>
      <c r="AT2304" t="s">
        <v>23154</v>
      </c>
      <c r="AU2304" s="3" t="s">
        <v>27380</v>
      </c>
      <c r="AV2304" t="s">
        <v>23154</v>
      </c>
      <c r="AW2304" t="s">
        <v>23154</v>
      </c>
      <c r="AX2304" t="s">
        <v>81</v>
      </c>
      <c r="AY2304" t="s">
        <v>23154</v>
      </c>
      <c r="AZ2304" t="s">
        <v>23154</v>
      </c>
      <c r="BA2304" t="s">
        <v>82</v>
      </c>
      <c r="BB2304" t="s">
        <v>23154</v>
      </c>
      <c r="BC2304" t="s">
        <v>23154</v>
      </c>
      <c r="BD2304" t="s">
        <v>23154</v>
      </c>
      <c r="BE2304" t="s">
        <v>23154</v>
      </c>
      <c r="BF2304" t="s">
        <v>23154</v>
      </c>
      <c r="BG2304" t="s">
        <v>23154</v>
      </c>
      <c r="BH2304" t="s">
        <v>21289</v>
      </c>
      <c r="BI2304" t="s">
        <v>21290</v>
      </c>
      <c r="BJ2304" t="s">
        <v>23154</v>
      </c>
      <c r="BK2304" t="s">
        <v>23154</v>
      </c>
      <c r="BL2304">
        <v>503.99999999999898</v>
      </c>
      <c r="BM2304">
        <v>22.341111000000001</v>
      </c>
      <c r="BN2304">
        <v>114.2025</v>
      </c>
      <c r="BO2304" t="s">
        <v>24961</v>
      </c>
      <c r="BP2304" t="s">
        <v>23112</v>
      </c>
      <c r="BQ2304">
        <v>8</v>
      </c>
      <c r="BR2304">
        <v>27</v>
      </c>
      <c r="BS2304" t="s">
        <v>19553</v>
      </c>
      <c r="BT2304" t="s">
        <v>19554</v>
      </c>
      <c r="BU2304" t="s">
        <v>21293</v>
      </c>
      <c r="BV2304" t="s">
        <v>23154</v>
      </c>
      <c r="BW2304" t="s">
        <v>21301</v>
      </c>
      <c r="BX2304" t="s">
        <v>21295</v>
      </c>
      <c r="BY2304" t="s">
        <v>23154</v>
      </c>
      <c r="BZ2304" t="s">
        <v>23154</v>
      </c>
      <c r="CA2304" t="s">
        <v>23154</v>
      </c>
      <c r="CB2304" t="s">
        <v>23154</v>
      </c>
      <c r="CC2304" t="s">
        <v>19555</v>
      </c>
      <c r="CD2304" t="s">
        <v>14765</v>
      </c>
      <c r="CE2304" t="s">
        <v>21297</v>
      </c>
      <c r="CF2304" t="s">
        <v>23154</v>
      </c>
      <c r="CQ2304" cm="1">
        <f t="array" aca="1" ref="CQ2304" ca="1">SUMPRODUCT(--(_xlfn.UNICODE(MID(BX2304,ROW(INDIRECT("1:"&amp;LEN(BX2304))),1))&gt;=19968),--(_xlfn.UNICODE(MID(BX2304,ROW(INDIRECT("1:"&amp;LEN(BX2304))),1))&lt;=40895))</f>
        <v>58</v>
      </c>
      <c r="CR2304">
        <f t="shared" si="224"/>
        <v>94</v>
      </c>
      <c r="CS2304">
        <f ca="1">_xlfn.AGGREGATE(14, 6,CQ$2:CQ$2519,ROW()-ROW($CS$1))</f>
        <v>0</v>
      </c>
      <c r="CT2304">
        <f t="shared" si="227"/>
        <v>4</v>
      </c>
      <c r="CX2304">
        <f t="shared" si="225"/>
        <v>3</v>
      </c>
      <c r="CY2304">
        <f t="shared" si="228"/>
        <v>37</v>
      </c>
      <c r="DA2304">
        <f t="shared" si="226"/>
        <v>4</v>
      </c>
    </row>
    <row r="2305" spans="1:105">
      <c r="A2305" t="s">
        <v>21305</v>
      </c>
      <c r="B2305" t="s">
        <v>63</v>
      </c>
      <c r="C2305" t="s">
        <v>64</v>
      </c>
      <c r="D2305" t="s">
        <v>65</v>
      </c>
      <c r="E2305" t="s">
        <v>66</v>
      </c>
      <c r="F2305" t="s">
        <v>14600</v>
      </c>
      <c r="G2305" t="s">
        <v>25077</v>
      </c>
      <c r="H2305" t="s">
        <v>23154</v>
      </c>
      <c r="I2305" t="s">
        <v>23154</v>
      </c>
      <c r="K2305" t="s">
        <v>21282</v>
      </c>
      <c r="L2305" t="s">
        <v>21282</v>
      </c>
      <c r="M2305">
        <v>8</v>
      </c>
      <c r="N2305">
        <v>14</v>
      </c>
      <c r="O2305">
        <v>6</v>
      </c>
      <c r="P2305">
        <v>14</v>
      </c>
      <c r="Q2305">
        <v>14</v>
      </c>
      <c r="R2305" t="s">
        <v>23154</v>
      </c>
      <c r="S2305" t="s">
        <v>21283</v>
      </c>
      <c r="T2305" t="s">
        <v>21284</v>
      </c>
      <c r="U2305" t="s">
        <v>23154</v>
      </c>
      <c r="V2305" t="s">
        <v>21285</v>
      </c>
      <c r="W2305" t="s">
        <v>21286</v>
      </c>
      <c r="X2305" t="s">
        <v>23154</v>
      </c>
      <c r="Y2305" t="s">
        <v>21306</v>
      </c>
      <c r="Z2305" t="s">
        <v>21307</v>
      </c>
      <c r="AA2305" t="s">
        <v>23154</v>
      </c>
      <c r="AB2305" t="s">
        <v>23154</v>
      </c>
      <c r="AC2305" t="s">
        <v>23154</v>
      </c>
      <c r="AD2305" t="s">
        <v>23154</v>
      </c>
      <c r="AE2305" t="s">
        <v>23154</v>
      </c>
      <c r="AF2305" t="s">
        <v>23154</v>
      </c>
      <c r="AG2305" t="s">
        <v>23154</v>
      </c>
      <c r="AH2305" t="s">
        <v>74</v>
      </c>
      <c r="AI2305" t="s">
        <v>75</v>
      </c>
      <c r="AJ2305" t="s">
        <v>76</v>
      </c>
      <c r="AK2305" t="s">
        <v>77</v>
      </c>
      <c r="AL2305" t="s">
        <v>78</v>
      </c>
      <c r="AM2305" t="s">
        <v>23154</v>
      </c>
      <c r="AN2305" t="s">
        <v>23154</v>
      </c>
      <c r="AO2305" t="s">
        <v>23154</v>
      </c>
      <c r="AP2305" t="s">
        <v>23154</v>
      </c>
      <c r="AQ2305" t="s">
        <v>23154</v>
      </c>
      <c r="AR2305" t="s">
        <v>23154</v>
      </c>
      <c r="AS2305" t="s">
        <v>23154</v>
      </c>
      <c r="AT2305" t="s">
        <v>23154</v>
      </c>
      <c r="AU2305" s="3" t="s">
        <v>27381</v>
      </c>
      <c r="AV2305" t="s">
        <v>23154</v>
      </c>
      <c r="AW2305" t="s">
        <v>23154</v>
      </c>
      <c r="AX2305" t="s">
        <v>81</v>
      </c>
      <c r="AY2305" t="s">
        <v>23154</v>
      </c>
      <c r="AZ2305" t="s">
        <v>23154</v>
      </c>
      <c r="BA2305" t="s">
        <v>82</v>
      </c>
      <c r="BB2305" t="s">
        <v>23154</v>
      </c>
      <c r="BC2305" t="s">
        <v>23154</v>
      </c>
      <c r="BD2305" t="s">
        <v>23154</v>
      </c>
      <c r="BE2305" t="s">
        <v>23154</v>
      </c>
      <c r="BF2305" t="s">
        <v>23154</v>
      </c>
      <c r="BG2305" t="s">
        <v>23154</v>
      </c>
      <c r="BH2305" t="s">
        <v>21289</v>
      </c>
      <c r="BI2305" t="s">
        <v>21290</v>
      </c>
      <c r="BJ2305" t="s">
        <v>23154</v>
      </c>
      <c r="BK2305" t="s">
        <v>23154</v>
      </c>
      <c r="BL2305">
        <v>503.99999999999898</v>
      </c>
      <c r="BM2305">
        <v>22.3352302734971</v>
      </c>
      <c r="BN2305">
        <v>114.211109904425</v>
      </c>
      <c r="BO2305" t="s">
        <v>24969</v>
      </c>
      <c r="BP2305" t="s">
        <v>23112</v>
      </c>
      <c r="BQ2305">
        <v>8</v>
      </c>
      <c r="BR2305">
        <v>4</v>
      </c>
      <c r="BS2305" t="s">
        <v>21308</v>
      </c>
      <c r="BT2305" t="s">
        <v>21309</v>
      </c>
      <c r="BU2305" t="s">
        <v>21293</v>
      </c>
      <c r="BV2305" t="s">
        <v>23154</v>
      </c>
      <c r="BW2305" t="s">
        <v>21301</v>
      </c>
      <c r="BX2305" t="s">
        <v>21295</v>
      </c>
      <c r="BY2305" t="s">
        <v>23154</v>
      </c>
      <c r="BZ2305" t="s">
        <v>23154</v>
      </c>
      <c r="CA2305" t="s">
        <v>23154</v>
      </c>
      <c r="CB2305" t="s">
        <v>23154</v>
      </c>
      <c r="CC2305" t="s">
        <v>21310</v>
      </c>
      <c r="CD2305" t="s">
        <v>14765</v>
      </c>
      <c r="CE2305" t="s">
        <v>21297</v>
      </c>
      <c r="CF2305" t="s">
        <v>23154</v>
      </c>
      <c r="CQ2305" cm="1">
        <f t="array" aca="1" ref="CQ2305" ca="1">SUMPRODUCT(--(_xlfn.UNICODE(MID(BX2305,ROW(INDIRECT("1:"&amp;LEN(BX2305))),1))&gt;=19968),--(_xlfn.UNICODE(MID(BX2305,ROW(INDIRECT("1:"&amp;LEN(BX2305))),1))&lt;=40895))</f>
        <v>58</v>
      </c>
      <c r="CR2305">
        <f t="shared" si="224"/>
        <v>94</v>
      </c>
      <c r="CS2305">
        <f ca="1">_xlfn.AGGREGATE(14, 6,CQ$2:CQ$2519,ROW()-ROW($CS$1))</f>
        <v>0</v>
      </c>
      <c r="CT2305">
        <f t="shared" si="227"/>
        <v>4</v>
      </c>
      <c r="CX2305">
        <f t="shared" si="225"/>
        <v>3</v>
      </c>
      <c r="CY2305">
        <f t="shared" si="228"/>
        <v>37</v>
      </c>
      <c r="DA2305">
        <f t="shared" si="226"/>
        <v>4</v>
      </c>
    </row>
    <row r="2306" spans="1:105">
      <c r="A2306" t="s">
        <v>21311</v>
      </c>
      <c r="B2306" t="s">
        <v>63</v>
      </c>
      <c r="C2306" t="s">
        <v>64</v>
      </c>
      <c r="D2306" t="s">
        <v>65</v>
      </c>
      <c r="E2306" t="s">
        <v>66</v>
      </c>
      <c r="F2306" t="s">
        <v>14600</v>
      </c>
      <c r="G2306" t="s">
        <v>25077</v>
      </c>
      <c r="H2306" t="s">
        <v>23154</v>
      </c>
      <c r="I2306" t="s">
        <v>23154</v>
      </c>
      <c r="K2306" t="s">
        <v>21312</v>
      </c>
      <c r="L2306" t="s">
        <v>21312</v>
      </c>
      <c r="M2306">
        <v>8</v>
      </c>
      <c r="N2306">
        <v>7</v>
      </c>
      <c r="O2306">
        <v>6</v>
      </c>
      <c r="P2306">
        <v>7</v>
      </c>
      <c r="Q2306">
        <v>7</v>
      </c>
      <c r="R2306" t="s">
        <v>23154</v>
      </c>
      <c r="S2306" t="s">
        <v>21313</v>
      </c>
      <c r="T2306" t="s">
        <v>21314</v>
      </c>
      <c r="U2306" t="s">
        <v>23154</v>
      </c>
      <c r="V2306" t="s">
        <v>21315</v>
      </c>
      <c r="W2306" t="s">
        <v>21316</v>
      </c>
      <c r="X2306" t="s">
        <v>23154</v>
      </c>
      <c r="Y2306" t="s">
        <v>21317</v>
      </c>
      <c r="Z2306" t="s">
        <v>21318</v>
      </c>
      <c r="AA2306" t="s">
        <v>23154</v>
      </c>
      <c r="AB2306" t="s">
        <v>23154</v>
      </c>
      <c r="AC2306" t="s">
        <v>23154</v>
      </c>
      <c r="AD2306" t="s">
        <v>23154</v>
      </c>
      <c r="AE2306" t="s">
        <v>23154</v>
      </c>
      <c r="AF2306" t="s">
        <v>23154</v>
      </c>
      <c r="AG2306" t="s">
        <v>23154</v>
      </c>
      <c r="AH2306" t="s">
        <v>74</v>
      </c>
      <c r="AI2306" t="s">
        <v>75</v>
      </c>
      <c r="AJ2306" t="s">
        <v>76</v>
      </c>
      <c r="AK2306" t="s">
        <v>77</v>
      </c>
      <c r="AL2306" t="s">
        <v>78</v>
      </c>
      <c r="AM2306" t="s">
        <v>23154</v>
      </c>
      <c r="AN2306" t="s">
        <v>23154</v>
      </c>
      <c r="AO2306" t="s">
        <v>23154</v>
      </c>
      <c r="AP2306" t="s">
        <v>23154</v>
      </c>
      <c r="AQ2306" t="s">
        <v>23154</v>
      </c>
      <c r="AR2306" t="s">
        <v>23154</v>
      </c>
      <c r="AS2306" t="s">
        <v>23154</v>
      </c>
      <c r="AT2306" t="s">
        <v>23154</v>
      </c>
      <c r="AU2306" s="3" t="s">
        <v>27382</v>
      </c>
      <c r="AV2306" t="s">
        <v>23154</v>
      </c>
      <c r="AW2306" t="s">
        <v>23154</v>
      </c>
      <c r="AX2306" t="s">
        <v>81</v>
      </c>
      <c r="AY2306" t="s">
        <v>23154</v>
      </c>
      <c r="AZ2306" t="s">
        <v>23154</v>
      </c>
      <c r="BA2306" t="s">
        <v>82</v>
      </c>
      <c r="BB2306" t="s">
        <v>23154</v>
      </c>
      <c r="BC2306" t="s">
        <v>23154</v>
      </c>
      <c r="BD2306" t="s">
        <v>23154</v>
      </c>
      <c r="BE2306" t="s">
        <v>23154</v>
      </c>
      <c r="BF2306" t="s">
        <v>23154</v>
      </c>
      <c r="BG2306" t="s">
        <v>23154</v>
      </c>
      <c r="BH2306" t="s">
        <v>21319</v>
      </c>
      <c r="BI2306" t="s">
        <v>19223</v>
      </c>
      <c r="BJ2306" t="s">
        <v>16264</v>
      </c>
      <c r="BK2306" t="s">
        <v>19223</v>
      </c>
      <c r="BL2306">
        <v>504.99999999999898</v>
      </c>
      <c r="BM2306">
        <v>22.307476919952499</v>
      </c>
      <c r="BN2306">
        <v>114.170221495712</v>
      </c>
      <c r="BO2306" t="s">
        <v>24572</v>
      </c>
      <c r="BP2306" t="s">
        <v>23105</v>
      </c>
      <c r="BQ2306">
        <v>8</v>
      </c>
      <c r="BR2306">
        <v>15</v>
      </c>
      <c r="BS2306" t="s">
        <v>1365</v>
      </c>
      <c r="BT2306" t="s">
        <v>15263</v>
      </c>
      <c r="BU2306" t="s">
        <v>14823</v>
      </c>
      <c r="BV2306" t="s">
        <v>23154</v>
      </c>
      <c r="BW2306" t="s">
        <v>21320</v>
      </c>
      <c r="BX2306" t="s">
        <v>21321</v>
      </c>
      <c r="BY2306" t="s">
        <v>23154</v>
      </c>
      <c r="BZ2306" t="s">
        <v>23154</v>
      </c>
      <c r="CA2306" t="s">
        <v>23154</v>
      </c>
      <c r="CB2306" t="s">
        <v>23154</v>
      </c>
      <c r="CC2306" t="s">
        <v>1371</v>
      </c>
      <c r="CD2306" t="s">
        <v>14765</v>
      </c>
      <c r="CE2306" t="s">
        <v>21322</v>
      </c>
      <c r="CF2306" t="s">
        <v>23154</v>
      </c>
      <c r="CQ2306" cm="1">
        <f t="array" aca="1" ref="CQ2306" ca="1">SUMPRODUCT(--(_xlfn.UNICODE(MID(BX2306,ROW(INDIRECT("1:"&amp;LEN(BX2306))),1))&gt;=19968),--(_xlfn.UNICODE(MID(BX2306,ROW(INDIRECT("1:"&amp;LEN(BX2306))),1))&lt;=40895))</f>
        <v>218</v>
      </c>
      <c r="CR2306">
        <f t="shared" ref="CR2306:CR2369" si="231">LEN($BX2306)</f>
        <v>283</v>
      </c>
      <c r="CT2306">
        <f t="shared" si="227"/>
        <v>4</v>
      </c>
      <c r="CX2306">
        <f t="shared" ref="CX2306:CX2369" si="232">LEN($BS2306)</f>
        <v>2</v>
      </c>
      <c r="CY2306">
        <f t="shared" si="228"/>
        <v>37</v>
      </c>
      <c r="DA2306">
        <f t="shared" ref="DA2306:DA2369" si="233">LEN($BY2306)</f>
        <v>4</v>
      </c>
    </row>
    <row r="2307" spans="1:105">
      <c r="A2307" t="s">
        <v>21323</v>
      </c>
      <c r="B2307" t="s">
        <v>63</v>
      </c>
      <c r="C2307" t="s">
        <v>64</v>
      </c>
      <c r="D2307" t="s">
        <v>65</v>
      </c>
      <c r="E2307" t="s">
        <v>66</v>
      </c>
      <c r="F2307" t="s">
        <v>14600</v>
      </c>
      <c r="G2307" t="s">
        <v>25077</v>
      </c>
      <c r="H2307" t="s">
        <v>23154</v>
      </c>
      <c r="I2307" t="s">
        <v>23154</v>
      </c>
      <c r="K2307" t="s">
        <v>21324</v>
      </c>
      <c r="L2307" t="s">
        <v>21325</v>
      </c>
      <c r="M2307">
        <v>8</v>
      </c>
      <c r="N2307">
        <v>6</v>
      </c>
      <c r="O2307">
        <v>6</v>
      </c>
      <c r="P2307">
        <v>6</v>
      </c>
      <c r="Q2307">
        <v>6</v>
      </c>
      <c r="R2307" t="s">
        <v>23154</v>
      </c>
      <c r="S2307" t="s">
        <v>21326</v>
      </c>
      <c r="T2307" t="s">
        <v>21327</v>
      </c>
      <c r="U2307" t="s">
        <v>23154</v>
      </c>
      <c r="V2307" t="s">
        <v>21328</v>
      </c>
      <c r="W2307" t="s">
        <v>21329</v>
      </c>
      <c r="X2307" t="s">
        <v>23154</v>
      </c>
      <c r="Y2307" t="s">
        <v>21330</v>
      </c>
      <c r="Z2307" t="s">
        <v>21331</v>
      </c>
      <c r="AA2307">
        <v>2012</v>
      </c>
      <c r="AB2307" t="s">
        <v>23154</v>
      </c>
      <c r="AC2307" t="s">
        <v>23154</v>
      </c>
      <c r="AD2307" t="s">
        <v>23154</v>
      </c>
      <c r="AE2307" t="s">
        <v>23154</v>
      </c>
      <c r="AF2307" t="s">
        <v>23154</v>
      </c>
      <c r="AG2307" t="s">
        <v>23154</v>
      </c>
      <c r="AH2307" t="s">
        <v>74</v>
      </c>
      <c r="AI2307" t="s">
        <v>75</v>
      </c>
      <c r="AJ2307" t="s">
        <v>76</v>
      </c>
      <c r="AK2307" t="s">
        <v>77</v>
      </c>
      <c r="AL2307" t="s">
        <v>78</v>
      </c>
      <c r="AM2307" t="s">
        <v>23154</v>
      </c>
      <c r="AN2307" t="s">
        <v>23154</v>
      </c>
      <c r="AO2307" t="s">
        <v>23154</v>
      </c>
      <c r="AP2307" t="s">
        <v>23154</v>
      </c>
      <c r="AQ2307" t="s">
        <v>23154</v>
      </c>
      <c r="AR2307" t="s">
        <v>23154</v>
      </c>
      <c r="AS2307" t="s">
        <v>23154</v>
      </c>
      <c r="AT2307" t="s">
        <v>23154</v>
      </c>
      <c r="AU2307" s="3" t="s">
        <v>27383</v>
      </c>
      <c r="AV2307" t="s">
        <v>23154</v>
      </c>
      <c r="AW2307" t="s">
        <v>23154</v>
      </c>
      <c r="AX2307" t="s">
        <v>81</v>
      </c>
      <c r="AY2307" t="s">
        <v>23154</v>
      </c>
      <c r="AZ2307" t="s">
        <v>23154</v>
      </c>
      <c r="BA2307" t="s">
        <v>82</v>
      </c>
      <c r="BB2307" t="s">
        <v>23154</v>
      </c>
      <c r="BC2307" t="s">
        <v>23154</v>
      </c>
      <c r="BD2307" t="s">
        <v>23154</v>
      </c>
      <c r="BE2307" t="s">
        <v>23154</v>
      </c>
      <c r="BF2307" t="s">
        <v>23154</v>
      </c>
      <c r="BG2307" t="s">
        <v>23154</v>
      </c>
      <c r="BH2307" t="s">
        <v>21332</v>
      </c>
      <c r="BI2307" t="s">
        <v>21333</v>
      </c>
      <c r="BJ2307" t="s">
        <v>21334</v>
      </c>
      <c r="BK2307" t="s">
        <v>23154</v>
      </c>
      <c r="BL2307">
        <v>505.99999999999898</v>
      </c>
      <c r="BM2307">
        <v>22.275565</v>
      </c>
      <c r="BN2307">
        <v>114.17231700000001</v>
      </c>
      <c r="BO2307" t="s">
        <v>24553</v>
      </c>
      <c r="BP2307" t="s">
        <v>23107</v>
      </c>
      <c r="BQ2307">
        <v>8</v>
      </c>
      <c r="BR2307">
        <v>24</v>
      </c>
      <c r="BS2307" t="s">
        <v>15021</v>
      </c>
      <c r="BT2307" t="s">
        <v>15022</v>
      </c>
      <c r="BU2307" t="s">
        <v>14838</v>
      </c>
      <c r="BV2307" t="s">
        <v>21335</v>
      </c>
      <c r="BW2307" t="s">
        <v>21336</v>
      </c>
      <c r="BX2307" t="s">
        <v>21337</v>
      </c>
      <c r="BY2307" t="s">
        <v>23154</v>
      </c>
      <c r="BZ2307" t="s">
        <v>23154</v>
      </c>
      <c r="CA2307" t="s">
        <v>21338</v>
      </c>
      <c r="CB2307" t="s">
        <v>23154</v>
      </c>
      <c r="CC2307" t="s">
        <v>15024</v>
      </c>
      <c r="CD2307" t="s">
        <v>14765</v>
      </c>
      <c r="CE2307" t="s">
        <v>21339</v>
      </c>
      <c r="CF2307" t="s">
        <v>23154</v>
      </c>
      <c r="CQ2307" cm="1">
        <f t="array" aca="1" ref="CQ2307" ca="1">SUMPRODUCT(--(_xlfn.UNICODE(MID(BX2307,ROW(INDIRECT("1:"&amp;LEN(BX2307))),1))&gt;=19968),--(_xlfn.UNICODE(MID(BX2307,ROW(INDIRECT("1:"&amp;LEN(BX2307))),1))&lt;=40895))</f>
        <v>462</v>
      </c>
      <c r="CR2307">
        <f t="shared" si="231"/>
        <v>990</v>
      </c>
      <c r="CS2307">
        <f ca="1">_xlfn.AGGREGATE(14, 6,CQ$2:CQ$2519,ROW()-ROW($CS$1))</f>
        <v>0</v>
      </c>
      <c r="CT2307">
        <f t="shared" ref="CT2307:CT2370" si="234">_xlfn.AGGREGATE(14, 6,CR$2:CR$2519,ROW()-ROW($CR$1))</f>
        <v>4</v>
      </c>
      <c r="CX2307">
        <f t="shared" si="232"/>
        <v>3</v>
      </c>
      <c r="CY2307">
        <f t="shared" si="228"/>
        <v>37</v>
      </c>
      <c r="DA2307">
        <f t="shared" si="233"/>
        <v>4</v>
      </c>
    </row>
    <row r="2308" spans="1:105">
      <c r="A2308" t="s">
        <v>21340</v>
      </c>
      <c r="B2308" t="s">
        <v>63</v>
      </c>
      <c r="C2308" t="s">
        <v>64</v>
      </c>
      <c r="D2308" t="s">
        <v>65</v>
      </c>
      <c r="E2308" t="s">
        <v>66</v>
      </c>
      <c r="F2308" t="s">
        <v>14600</v>
      </c>
      <c r="G2308" t="s">
        <v>25077</v>
      </c>
      <c r="H2308" t="s">
        <v>23154</v>
      </c>
      <c r="I2308" t="s">
        <v>23154</v>
      </c>
      <c r="K2308" t="s">
        <v>21341</v>
      </c>
      <c r="L2308" t="s">
        <v>21342</v>
      </c>
      <c r="M2308">
        <v>8</v>
      </c>
      <c r="N2308">
        <v>13</v>
      </c>
      <c r="O2308">
        <v>6</v>
      </c>
      <c r="P2308">
        <v>13</v>
      </c>
      <c r="Q2308">
        <v>8</v>
      </c>
      <c r="R2308" t="s">
        <v>23154</v>
      </c>
      <c r="S2308" t="s">
        <v>21343</v>
      </c>
      <c r="T2308" t="s">
        <v>21344</v>
      </c>
      <c r="U2308" t="s">
        <v>23154</v>
      </c>
      <c r="V2308" t="s">
        <v>21345</v>
      </c>
      <c r="W2308" t="s">
        <v>21346</v>
      </c>
      <c r="X2308" t="s">
        <v>23154</v>
      </c>
      <c r="Y2308" t="s">
        <v>21347</v>
      </c>
      <c r="Z2308" t="s">
        <v>21348</v>
      </c>
      <c r="AA2308">
        <v>2014</v>
      </c>
      <c r="AB2308" t="s">
        <v>23154</v>
      </c>
      <c r="AC2308" t="s">
        <v>23154</v>
      </c>
      <c r="AD2308" t="s">
        <v>23154</v>
      </c>
      <c r="AE2308" t="s">
        <v>23154</v>
      </c>
      <c r="AF2308" t="s">
        <v>23154</v>
      </c>
      <c r="AG2308" t="s">
        <v>23154</v>
      </c>
      <c r="AH2308" t="s">
        <v>74</v>
      </c>
      <c r="AI2308" t="s">
        <v>75</v>
      </c>
      <c r="AJ2308" t="s">
        <v>76</v>
      </c>
      <c r="AK2308" t="s">
        <v>77</v>
      </c>
      <c r="AL2308" t="s">
        <v>78</v>
      </c>
      <c r="AM2308" t="s">
        <v>23154</v>
      </c>
      <c r="AN2308" t="s">
        <v>23154</v>
      </c>
      <c r="AO2308" t="s">
        <v>23154</v>
      </c>
      <c r="AP2308" t="s">
        <v>23154</v>
      </c>
      <c r="AQ2308" t="s">
        <v>23154</v>
      </c>
      <c r="AR2308" t="s">
        <v>23154</v>
      </c>
      <c r="AS2308" t="s">
        <v>23154</v>
      </c>
      <c r="AT2308" t="s">
        <v>23154</v>
      </c>
      <c r="AU2308" s="3" t="s">
        <v>27384</v>
      </c>
      <c r="AV2308" t="s">
        <v>23154</v>
      </c>
      <c r="AW2308" t="s">
        <v>23154</v>
      </c>
      <c r="AX2308" t="s">
        <v>81</v>
      </c>
      <c r="AY2308" t="s">
        <v>23154</v>
      </c>
      <c r="AZ2308" t="s">
        <v>23154</v>
      </c>
      <c r="BA2308" t="s">
        <v>82</v>
      </c>
      <c r="BB2308" t="s">
        <v>23154</v>
      </c>
      <c r="BC2308" t="s">
        <v>23154</v>
      </c>
      <c r="BD2308" t="s">
        <v>23154</v>
      </c>
      <c r="BE2308" t="s">
        <v>23154</v>
      </c>
      <c r="BF2308" t="s">
        <v>23154</v>
      </c>
      <c r="BG2308" t="s">
        <v>23154</v>
      </c>
      <c r="BH2308" t="s">
        <v>15034</v>
      </c>
      <c r="BI2308" t="s">
        <v>21349</v>
      </c>
      <c r="BJ2308" t="s">
        <v>21349</v>
      </c>
      <c r="BK2308" t="s">
        <v>23154</v>
      </c>
      <c r="BL2308">
        <v>506.99999999999898</v>
      </c>
      <c r="BM2308">
        <v>22.275565</v>
      </c>
      <c r="BN2308">
        <v>114.17231700000001</v>
      </c>
      <c r="BO2308" t="s">
        <v>24553</v>
      </c>
      <c r="BP2308" t="s">
        <v>23107</v>
      </c>
      <c r="BQ2308">
        <v>8</v>
      </c>
      <c r="BR2308">
        <v>24</v>
      </c>
      <c r="BS2308" t="s">
        <v>15021</v>
      </c>
      <c r="BT2308" t="s">
        <v>15022</v>
      </c>
      <c r="BU2308" t="s">
        <v>14838</v>
      </c>
      <c r="BV2308" t="s">
        <v>21350</v>
      </c>
      <c r="BW2308" t="s">
        <v>21351</v>
      </c>
      <c r="BX2308" t="s">
        <v>21352</v>
      </c>
      <c r="BY2308" t="s">
        <v>23154</v>
      </c>
      <c r="BZ2308" t="s">
        <v>23154</v>
      </c>
      <c r="CA2308" t="s">
        <v>21353</v>
      </c>
      <c r="CB2308" t="s">
        <v>23154</v>
      </c>
      <c r="CC2308" t="s">
        <v>15024</v>
      </c>
      <c r="CD2308" t="s">
        <v>14765</v>
      </c>
      <c r="CE2308" t="s">
        <v>21354</v>
      </c>
      <c r="CF2308" t="s">
        <v>23154</v>
      </c>
      <c r="CQ2308" cm="1">
        <f t="array" aca="1" ref="CQ2308" ca="1">SUMPRODUCT(--(_xlfn.UNICODE(MID(BX2308,ROW(INDIRECT("1:"&amp;LEN(BX2308))),1))&gt;=19968),--(_xlfn.UNICODE(MID(BX2308,ROW(INDIRECT("1:"&amp;LEN(BX2308))),1))&lt;=40895))</f>
        <v>342</v>
      </c>
      <c r="CR2308">
        <f t="shared" si="231"/>
        <v>467</v>
      </c>
      <c r="CS2308">
        <f ca="1">_xlfn.AGGREGATE(14, 6,CQ$2:CQ$2519,ROW()-ROW($CS$1))</f>
        <v>0</v>
      </c>
      <c r="CT2308">
        <f t="shared" si="234"/>
        <v>4</v>
      </c>
      <c r="CX2308">
        <f t="shared" si="232"/>
        <v>3</v>
      </c>
      <c r="CY2308">
        <f t="shared" ref="CY2308:CY2371" si="235">_xlfn.AGGREGATE(14, 6,CX$2:CX$2519,1)</f>
        <v>37</v>
      </c>
      <c r="DA2308">
        <f t="shared" si="233"/>
        <v>4</v>
      </c>
    </row>
    <row r="2309" spans="1:105">
      <c r="A2309" t="s">
        <v>21355</v>
      </c>
      <c r="B2309" t="s">
        <v>63</v>
      </c>
      <c r="C2309" t="s">
        <v>64</v>
      </c>
      <c r="D2309" t="s">
        <v>65</v>
      </c>
      <c r="E2309" t="s">
        <v>66</v>
      </c>
      <c r="F2309" t="s">
        <v>14600</v>
      </c>
      <c r="G2309" t="s">
        <v>25077</v>
      </c>
      <c r="H2309" t="s">
        <v>23154</v>
      </c>
      <c r="I2309" t="s">
        <v>23154</v>
      </c>
      <c r="K2309" t="s">
        <v>21356</v>
      </c>
      <c r="L2309" t="s">
        <v>21357</v>
      </c>
      <c r="M2309">
        <v>8</v>
      </c>
      <c r="N2309">
        <v>15</v>
      </c>
      <c r="O2309">
        <v>6</v>
      </c>
      <c r="P2309">
        <v>15</v>
      </c>
      <c r="Q2309">
        <v>7</v>
      </c>
      <c r="R2309" t="s">
        <v>23154</v>
      </c>
      <c r="S2309" t="s">
        <v>21358</v>
      </c>
      <c r="T2309" t="s">
        <v>21359</v>
      </c>
      <c r="U2309" t="s">
        <v>23154</v>
      </c>
      <c r="V2309" t="s">
        <v>21360</v>
      </c>
      <c r="W2309" t="s">
        <v>21361</v>
      </c>
      <c r="X2309" t="s">
        <v>23154</v>
      </c>
      <c r="Y2309" t="s">
        <v>21362</v>
      </c>
      <c r="Z2309" t="s">
        <v>21363</v>
      </c>
      <c r="AA2309">
        <v>2021</v>
      </c>
      <c r="AB2309" t="s">
        <v>23154</v>
      </c>
      <c r="AC2309" t="s">
        <v>23154</v>
      </c>
      <c r="AD2309" t="s">
        <v>23154</v>
      </c>
      <c r="AE2309" t="s">
        <v>23154</v>
      </c>
      <c r="AF2309" t="s">
        <v>23154</v>
      </c>
      <c r="AG2309" t="s">
        <v>23154</v>
      </c>
      <c r="AH2309" t="s">
        <v>74</v>
      </c>
      <c r="AI2309" t="s">
        <v>75</v>
      </c>
      <c r="AJ2309" t="s">
        <v>76</v>
      </c>
      <c r="AK2309" t="s">
        <v>77</v>
      </c>
      <c r="AL2309" t="s">
        <v>78</v>
      </c>
      <c r="AM2309" t="s">
        <v>23154</v>
      </c>
      <c r="AN2309" t="s">
        <v>23154</v>
      </c>
      <c r="AO2309" t="s">
        <v>23154</v>
      </c>
      <c r="AP2309" t="s">
        <v>23154</v>
      </c>
      <c r="AQ2309" t="s">
        <v>23154</v>
      </c>
      <c r="AR2309" t="s">
        <v>23154</v>
      </c>
      <c r="AS2309" t="s">
        <v>23154</v>
      </c>
      <c r="AT2309" t="s">
        <v>23154</v>
      </c>
      <c r="AU2309" s="3" t="s">
        <v>27385</v>
      </c>
      <c r="AV2309" t="s">
        <v>23154</v>
      </c>
      <c r="AW2309" t="s">
        <v>23154</v>
      </c>
      <c r="AX2309" t="s">
        <v>81</v>
      </c>
      <c r="AY2309" t="s">
        <v>23154</v>
      </c>
      <c r="AZ2309" t="s">
        <v>23154</v>
      </c>
      <c r="BA2309" t="s">
        <v>82</v>
      </c>
      <c r="BB2309" t="s">
        <v>23154</v>
      </c>
      <c r="BC2309" t="s">
        <v>23154</v>
      </c>
      <c r="BD2309" t="s">
        <v>23154</v>
      </c>
      <c r="BE2309" t="s">
        <v>23154</v>
      </c>
      <c r="BF2309" t="s">
        <v>23154</v>
      </c>
      <c r="BG2309" t="s">
        <v>23154</v>
      </c>
      <c r="BH2309" t="s">
        <v>21364</v>
      </c>
      <c r="BI2309" t="s">
        <v>21364</v>
      </c>
      <c r="BJ2309" t="s">
        <v>21365</v>
      </c>
      <c r="BK2309" t="s">
        <v>21366</v>
      </c>
      <c r="BL2309">
        <v>507.99999999999898</v>
      </c>
      <c r="BM2309">
        <v>22.329474821608201</v>
      </c>
      <c r="BN2309">
        <v>114.15719524127201</v>
      </c>
      <c r="BO2309" t="s">
        <v>24970</v>
      </c>
      <c r="BP2309" t="s">
        <v>23116</v>
      </c>
      <c r="BQ2309">
        <v>8</v>
      </c>
      <c r="BR2309">
        <v>11</v>
      </c>
      <c r="BS2309" t="s">
        <v>3888</v>
      </c>
      <c r="BT2309" t="s">
        <v>21367</v>
      </c>
      <c r="BU2309" t="s">
        <v>15275</v>
      </c>
      <c r="BV2309" t="s">
        <v>21368</v>
      </c>
      <c r="BW2309" t="s">
        <v>21369</v>
      </c>
      <c r="BX2309" t="s">
        <v>21370</v>
      </c>
      <c r="BY2309" t="s">
        <v>23154</v>
      </c>
      <c r="BZ2309" t="s">
        <v>23154</v>
      </c>
      <c r="CA2309" t="s">
        <v>21371</v>
      </c>
      <c r="CB2309" t="s">
        <v>23154</v>
      </c>
      <c r="CC2309" t="s">
        <v>3958</v>
      </c>
      <c r="CD2309" t="s">
        <v>14765</v>
      </c>
      <c r="CE2309" t="s">
        <v>21372</v>
      </c>
      <c r="CF2309" t="s">
        <v>23154</v>
      </c>
      <c r="CQ2309" cm="1">
        <f t="array" aca="1" ref="CQ2309" ca="1">SUMPRODUCT(--(_xlfn.UNICODE(MID(BX2309,ROW(INDIRECT("1:"&amp;LEN(BX2309))),1))&gt;=19968),--(_xlfn.UNICODE(MID(BX2309,ROW(INDIRECT("1:"&amp;LEN(BX2309))),1))&lt;=40895))</f>
        <v>383</v>
      </c>
      <c r="CR2309">
        <f t="shared" si="231"/>
        <v>570</v>
      </c>
      <c r="CT2309">
        <f t="shared" si="234"/>
        <v>4</v>
      </c>
      <c r="CX2309">
        <f t="shared" si="232"/>
        <v>3</v>
      </c>
      <c r="CY2309">
        <f t="shared" si="235"/>
        <v>37</v>
      </c>
      <c r="DA2309">
        <f t="shared" si="233"/>
        <v>4</v>
      </c>
    </row>
    <row r="2310" spans="1:105">
      <c r="A2310" t="s">
        <v>21373</v>
      </c>
      <c r="B2310" t="s">
        <v>63</v>
      </c>
      <c r="C2310" t="s">
        <v>64</v>
      </c>
      <c r="D2310" t="s">
        <v>65</v>
      </c>
      <c r="E2310" t="s">
        <v>66</v>
      </c>
      <c r="F2310" t="s">
        <v>14600</v>
      </c>
      <c r="G2310" t="s">
        <v>25077</v>
      </c>
      <c r="H2310" t="s">
        <v>23154</v>
      </c>
      <c r="I2310" t="s">
        <v>23154</v>
      </c>
      <c r="K2310" t="s">
        <v>21356</v>
      </c>
      <c r="L2310" t="s">
        <v>21357</v>
      </c>
      <c r="M2310">
        <v>8</v>
      </c>
      <c r="N2310">
        <v>15</v>
      </c>
      <c r="O2310">
        <v>6</v>
      </c>
      <c r="P2310">
        <v>15</v>
      </c>
      <c r="Q2310">
        <v>7</v>
      </c>
      <c r="R2310" t="s">
        <v>23154</v>
      </c>
      <c r="S2310" t="s">
        <v>21358</v>
      </c>
      <c r="T2310" t="s">
        <v>21359</v>
      </c>
      <c r="U2310" t="s">
        <v>23154</v>
      </c>
      <c r="V2310" t="s">
        <v>21360</v>
      </c>
      <c r="W2310" t="s">
        <v>21361</v>
      </c>
      <c r="X2310" t="s">
        <v>23154</v>
      </c>
      <c r="Y2310" t="s">
        <v>21374</v>
      </c>
      <c r="Z2310" t="s">
        <v>21375</v>
      </c>
      <c r="AA2310">
        <v>2021</v>
      </c>
      <c r="AB2310" t="s">
        <v>23154</v>
      </c>
      <c r="AC2310" t="s">
        <v>23154</v>
      </c>
      <c r="AD2310" t="s">
        <v>23154</v>
      </c>
      <c r="AE2310" t="s">
        <v>23154</v>
      </c>
      <c r="AF2310" t="s">
        <v>23154</v>
      </c>
      <c r="AG2310" t="s">
        <v>23154</v>
      </c>
      <c r="AH2310" t="s">
        <v>74</v>
      </c>
      <c r="AI2310" t="s">
        <v>75</v>
      </c>
      <c r="AJ2310" t="s">
        <v>76</v>
      </c>
      <c r="AK2310" t="s">
        <v>77</v>
      </c>
      <c r="AL2310" t="s">
        <v>78</v>
      </c>
      <c r="AM2310" t="s">
        <v>23154</v>
      </c>
      <c r="AN2310" t="s">
        <v>23154</v>
      </c>
      <c r="AO2310" t="s">
        <v>23154</v>
      </c>
      <c r="AP2310" t="s">
        <v>23154</v>
      </c>
      <c r="AQ2310" t="s">
        <v>23154</v>
      </c>
      <c r="AR2310" t="s">
        <v>23154</v>
      </c>
      <c r="AS2310" t="s">
        <v>23154</v>
      </c>
      <c r="AT2310" t="s">
        <v>23154</v>
      </c>
      <c r="AU2310" s="3" t="s">
        <v>27386</v>
      </c>
      <c r="AV2310" t="s">
        <v>23154</v>
      </c>
      <c r="AW2310" t="s">
        <v>23154</v>
      </c>
      <c r="AX2310" t="s">
        <v>81</v>
      </c>
      <c r="AY2310" t="s">
        <v>23154</v>
      </c>
      <c r="AZ2310" t="s">
        <v>23154</v>
      </c>
      <c r="BA2310" t="s">
        <v>82</v>
      </c>
      <c r="BB2310" t="s">
        <v>23154</v>
      </c>
      <c r="BC2310" t="s">
        <v>23154</v>
      </c>
      <c r="BD2310" t="s">
        <v>23154</v>
      </c>
      <c r="BE2310" t="s">
        <v>23154</v>
      </c>
      <c r="BF2310" t="s">
        <v>23154</v>
      </c>
      <c r="BG2310" t="s">
        <v>23154</v>
      </c>
      <c r="BH2310" t="s">
        <v>21364</v>
      </c>
      <c r="BI2310" t="s">
        <v>21364</v>
      </c>
      <c r="BJ2310" t="s">
        <v>21365</v>
      </c>
      <c r="BK2310" t="s">
        <v>21366</v>
      </c>
      <c r="BL2310">
        <v>507.99999999999898</v>
      </c>
      <c r="BM2310">
        <v>22.329031592202401</v>
      </c>
      <c r="BN2310">
        <v>114.158077522319</v>
      </c>
      <c r="BO2310" t="s">
        <v>24841</v>
      </c>
      <c r="BP2310" t="s">
        <v>23116</v>
      </c>
      <c r="BQ2310">
        <v>8</v>
      </c>
      <c r="BR2310">
        <v>11</v>
      </c>
      <c r="BS2310" t="s">
        <v>17790</v>
      </c>
      <c r="BT2310" t="s">
        <v>17791</v>
      </c>
      <c r="BU2310" t="s">
        <v>15275</v>
      </c>
      <c r="BV2310" t="s">
        <v>21368</v>
      </c>
      <c r="BW2310" t="s">
        <v>21376</v>
      </c>
      <c r="BX2310" t="s">
        <v>21370</v>
      </c>
      <c r="BY2310" t="s">
        <v>23154</v>
      </c>
      <c r="BZ2310" t="s">
        <v>23154</v>
      </c>
      <c r="CA2310" t="s">
        <v>21371</v>
      </c>
      <c r="CB2310" t="s">
        <v>23154</v>
      </c>
      <c r="CC2310" t="s">
        <v>17793</v>
      </c>
      <c r="CD2310" t="s">
        <v>14765</v>
      </c>
      <c r="CE2310" t="s">
        <v>21372</v>
      </c>
      <c r="CF2310" t="s">
        <v>23154</v>
      </c>
      <c r="CQ2310" cm="1">
        <f t="array" aca="1" ref="CQ2310" ca="1">SUMPRODUCT(--(_xlfn.UNICODE(MID(BX2310,ROW(INDIRECT("1:"&amp;LEN(BX2310))),1))&gt;=19968),--(_xlfn.UNICODE(MID(BX2310,ROW(INDIRECT("1:"&amp;LEN(BX2310))),1))&lt;=40895))</f>
        <v>383</v>
      </c>
      <c r="CR2310">
        <f t="shared" si="231"/>
        <v>570</v>
      </c>
      <c r="CT2310">
        <f t="shared" si="234"/>
        <v>4</v>
      </c>
      <c r="CX2310">
        <f t="shared" si="232"/>
        <v>3</v>
      </c>
      <c r="CY2310">
        <f t="shared" si="235"/>
        <v>37</v>
      </c>
      <c r="DA2310">
        <f t="shared" si="233"/>
        <v>4</v>
      </c>
    </row>
    <row r="2311" spans="1:105">
      <c r="A2311" t="s">
        <v>21377</v>
      </c>
      <c r="B2311" t="s">
        <v>63</v>
      </c>
      <c r="C2311" t="s">
        <v>64</v>
      </c>
      <c r="D2311" t="s">
        <v>65</v>
      </c>
      <c r="E2311" t="s">
        <v>66</v>
      </c>
      <c r="F2311" t="s">
        <v>14600</v>
      </c>
      <c r="G2311" t="s">
        <v>25077</v>
      </c>
      <c r="H2311" t="s">
        <v>23154</v>
      </c>
      <c r="I2311" t="s">
        <v>23154</v>
      </c>
      <c r="K2311" t="s">
        <v>21356</v>
      </c>
      <c r="L2311" t="s">
        <v>21357</v>
      </c>
      <c r="M2311">
        <v>8</v>
      </c>
      <c r="N2311">
        <v>15</v>
      </c>
      <c r="O2311">
        <v>6</v>
      </c>
      <c r="P2311">
        <v>15</v>
      </c>
      <c r="Q2311">
        <v>7</v>
      </c>
      <c r="R2311" t="s">
        <v>23154</v>
      </c>
      <c r="S2311" t="s">
        <v>21358</v>
      </c>
      <c r="T2311" t="s">
        <v>21359</v>
      </c>
      <c r="U2311" t="s">
        <v>23154</v>
      </c>
      <c r="V2311" t="s">
        <v>21360</v>
      </c>
      <c r="W2311" t="s">
        <v>21361</v>
      </c>
      <c r="X2311" t="s">
        <v>23154</v>
      </c>
      <c r="Y2311" t="s">
        <v>21378</v>
      </c>
      <c r="Z2311" t="s">
        <v>21379</v>
      </c>
      <c r="AA2311">
        <v>2021</v>
      </c>
      <c r="AB2311" t="s">
        <v>23154</v>
      </c>
      <c r="AC2311" t="s">
        <v>23154</v>
      </c>
      <c r="AD2311" t="s">
        <v>23154</v>
      </c>
      <c r="AE2311" t="s">
        <v>23154</v>
      </c>
      <c r="AF2311" t="s">
        <v>23154</v>
      </c>
      <c r="AG2311" t="s">
        <v>23154</v>
      </c>
      <c r="AH2311" t="s">
        <v>74</v>
      </c>
      <c r="AI2311" t="s">
        <v>75</v>
      </c>
      <c r="AJ2311" t="s">
        <v>76</v>
      </c>
      <c r="AK2311" t="s">
        <v>77</v>
      </c>
      <c r="AL2311" t="s">
        <v>78</v>
      </c>
      <c r="AM2311" t="s">
        <v>23154</v>
      </c>
      <c r="AN2311" t="s">
        <v>23154</v>
      </c>
      <c r="AO2311" t="s">
        <v>23154</v>
      </c>
      <c r="AP2311" t="s">
        <v>23154</v>
      </c>
      <c r="AQ2311" t="s">
        <v>23154</v>
      </c>
      <c r="AR2311" t="s">
        <v>23154</v>
      </c>
      <c r="AS2311" t="s">
        <v>23154</v>
      </c>
      <c r="AT2311" t="s">
        <v>23154</v>
      </c>
      <c r="AU2311" s="3" t="s">
        <v>27387</v>
      </c>
      <c r="AV2311" t="s">
        <v>23154</v>
      </c>
      <c r="AW2311" t="s">
        <v>23154</v>
      </c>
      <c r="AX2311" t="s">
        <v>81</v>
      </c>
      <c r="AY2311" t="s">
        <v>23154</v>
      </c>
      <c r="AZ2311" t="s">
        <v>23154</v>
      </c>
      <c r="BA2311" t="s">
        <v>82</v>
      </c>
      <c r="BB2311" t="s">
        <v>23154</v>
      </c>
      <c r="BC2311" t="s">
        <v>23154</v>
      </c>
      <c r="BD2311" t="s">
        <v>23154</v>
      </c>
      <c r="BE2311" t="s">
        <v>23154</v>
      </c>
      <c r="BF2311" t="s">
        <v>23154</v>
      </c>
      <c r="BG2311" t="s">
        <v>23154</v>
      </c>
      <c r="BH2311" t="s">
        <v>21364</v>
      </c>
      <c r="BI2311" t="s">
        <v>21364</v>
      </c>
      <c r="BJ2311" t="s">
        <v>21365</v>
      </c>
      <c r="BK2311" t="s">
        <v>21366</v>
      </c>
      <c r="BL2311">
        <v>507.99999999999898</v>
      </c>
      <c r="BM2311">
        <v>22.3314455143184</v>
      </c>
      <c r="BN2311">
        <v>114.164889448105</v>
      </c>
      <c r="BO2311" t="s">
        <v>24971</v>
      </c>
      <c r="BP2311" t="s">
        <v>23116</v>
      </c>
      <c r="BQ2311">
        <v>8</v>
      </c>
      <c r="BR2311">
        <v>2</v>
      </c>
      <c r="BS2311" t="s">
        <v>21380</v>
      </c>
      <c r="BT2311" t="s">
        <v>21381</v>
      </c>
      <c r="BU2311" t="s">
        <v>15275</v>
      </c>
      <c r="BV2311" t="s">
        <v>21368</v>
      </c>
      <c r="BW2311" t="s">
        <v>21382</v>
      </c>
      <c r="BX2311" t="s">
        <v>21370</v>
      </c>
      <c r="BY2311" t="s">
        <v>23154</v>
      </c>
      <c r="BZ2311" t="s">
        <v>23154</v>
      </c>
      <c r="CA2311" t="s">
        <v>21371</v>
      </c>
      <c r="CB2311" t="s">
        <v>23154</v>
      </c>
      <c r="CC2311" t="s">
        <v>21383</v>
      </c>
      <c r="CD2311" t="s">
        <v>14765</v>
      </c>
      <c r="CE2311" t="s">
        <v>21372</v>
      </c>
      <c r="CF2311" t="s">
        <v>23154</v>
      </c>
      <c r="CQ2311" cm="1">
        <f t="array" aca="1" ref="CQ2311" ca="1">SUMPRODUCT(--(_xlfn.UNICODE(MID(BX2311,ROW(INDIRECT("1:"&amp;LEN(BX2311))),1))&gt;=19968),--(_xlfn.UNICODE(MID(BX2311,ROW(INDIRECT("1:"&amp;LEN(BX2311))),1))&lt;=40895))</f>
        <v>383</v>
      </c>
      <c r="CR2311">
        <f t="shared" si="231"/>
        <v>570</v>
      </c>
      <c r="CT2311">
        <f t="shared" si="234"/>
        <v>4</v>
      </c>
      <c r="CX2311">
        <f t="shared" si="232"/>
        <v>4</v>
      </c>
      <c r="CY2311">
        <f t="shared" si="235"/>
        <v>37</v>
      </c>
      <c r="DA2311">
        <f t="shared" si="233"/>
        <v>4</v>
      </c>
    </row>
    <row r="2312" spans="1:105">
      <c r="A2312" t="s">
        <v>21384</v>
      </c>
      <c r="B2312" t="s">
        <v>63</v>
      </c>
      <c r="C2312" t="s">
        <v>64</v>
      </c>
      <c r="D2312" t="s">
        <v>65</v>
      </c>
      <c r="E2312" t="s">
        <v>66</v>
      </c>
      <c r="F2312" t="s">
        <v>14600</v>
      </c>
      <c r="G2312" t="s">
        <v>25077</v>
      </c>
      <c r="H2312" t="s">
        <v>23154</v>
      </c>
      <c r="I2312" t="s">
        <v>23154</v>
      </c>
      <c r="K2312" t="s">
        <v>21356</v>
      </c>
      <c r="L2312" t="s">
        <v>21357</v>
      </c>
      <c r="M2312">
        <v>8</v>
      </c>
      <c r="N2312">
        <v>15</v>
      </c>
      <c r="O2312">
        <v>6</v>
      </c>
      <c r="P2312">
        <v>15</v>
      </c>
      <c r="Q2312">
        <v>7</v>
      </c>
      <c r="R2312" t="s">
        <v>23154</v>
      </c>
      <c r="S2312" t="s">
        <v>21358</v>
      </c>
      <c r="T2312" t="s">
        <v>21359</v>
      </c>
      <c r="U2312" t="s">
        <v>23154</v>
      </c>
      <c r="V2312" t="s">
        <v>21360</v>
      </c>
      <c r="W2312" t="s">
        <v>21361</v>
      </c>
      <c r="X2312" t="s">
        <v>23154</v>
      </c>
      <c r="Y2312" t="s">
        <v>21385</v>
      </c>
      <c r="Z2312" t="s">
        <v>21386</v>
      </c>
      <c r="AA2312">
        <v>2021</v>
      </c>
      <c r="AB2312" t="s">
        <v>23154</v>
      </c>
      <c r="AC2312" t="s">
        <v>23154</v>
      </c>
      <c r="AD2312" t="s">
        <v>23154</v>
      </c>
      <c r="AE2312" t="s">
        <v>23154</v>
      </c>
      <c r="AF2312" t="s">
        <v>23154</v>
      </c>
      <c r="AG2312" t="s">
        <v>23154</v>
      </c>
      <c r="AH2312" t="s">
        <v>74</v>
      </c>
      <c r="AI2312" t="s">
        <v>75</v>
      </c>
      <c r="AJ2312" t="s">
        <v>76</v>
      </c>
      <c r="AK2312" t="s">
        <v>77</v>
      </c>
      <c r="AL2312" t="s">
        <v>78</v>
      </c>
      <c r="AM2312" t="s">
        <v>23154</v>
      </c>
      <c r="AN2312" t="s">
        <v>23154</v>
      </c>
      <c r="AO2312" t="s">
        <v>23154</v>
      </c>
      <c r="AP2312" t="s">
        <v>23154</v>
      </c>
      <c r="AQ2312" t="s">
        <v>23154</v>
      </c>
      <c r="AR2312" t="s">
        <v>23154</v>
      </c>
      <c r="AS2312" t="s">
        <v>23154</v>
      </c>
      <c r="AT2312" t="s">
        <v>23154</v>
      </c>
      <c r="AU2312" s="3" t="s">
        <v>27388</v>
      </c>
      <c r="AV2312" t="s">
        <v>23154</v>
      </c>
      <c r="AW2312" t="s">
        <v>23154</v>
      </c>
      <c r="AX2312" t="s">
        <v>81</v>
      </c>
      <c r="AY2312" t="s">
        <v>23154</v>
      </c>
      <c r="AZ2312" t="s">
        <v>23154</v>
      </c>
      <c r="BA2312" t="s">
        <v>82</v>
      </c>
      <c r="BB2312" t="s">
        <v>23154</v>
      </c>
      <c r="BC2312" t="s">
        <v>23154</v>
      </c>
      <c r="BD2312" t="s">
        <v>23154</v>
      </c>
      <c r="BE2312" t="s">
        <v>23154</v>
      </c>
      <c r="BF2312" t="s">
        <v>23154</v>
      </c>
      <c r="BG2312" t="s">
        <v>23154</v>
      </c>
      <c r="BH2312" t="s">
        <v>21364</v>
      </c>
      <c r="BI2312" t="s">
        <v>21364</v>
      </c>
      <c r="BJ2312" t="s">
        <v>21365</v>
      </c>
      <c r="BK2312" t="s">
        <v>21366</v>
      </c>
      <c r="BL2312">
        <v>507.99999999999898</v>
      </c>
      <c r="BM2312">
        <v>22.3016214691161</v>
      </c>
      <c r="BN2312">
        <v>114.179024383019</v>
      </c>
      <c r="BO2312" t="s">
        <v>24972</v>
      </c>
      <c r="BP2312" t="s">
        <v>23105</v>
      </c>
      <c r="BQ2312">
        <v>8</v>
      </c>
      <c r="BR2312">
        <v>9</v>
      </c>
      <c r="BS2312" t="s">
        <v>21387</v>
      </c>
      <c r="BT2312" t="s">
        <v>21388</v>
      </c>
      <c r="BU2312" t="s">
        <v>15275</v>
      </c>
      <c r="BV2312" t="s">
        <v>21368</v>
      </c>
      <c r="BW2312" t="s">
        <v>21389</v>
      </c>
      <c r="BX2312" t="s">
        <v>21370</v>
      </c>
      <c r="BY2312" t="s">
        <v>23154</v>
      </c>
      <c r="BZ2312" t="s">
        <v>23154</v>
      </c>
      <c r="CA2312" t="s">
        <v>21371</v>
      </c>
      <c r="CB2312" t="s">
        <v>23154</v>
      </c>
      <c r="CC2312" t="s">
        <v>21390</v>
      </c>
      <c r="CD2312" t="s">
        <v>14765</v>
      </c>
      <c r="CE2312" t="s">
        <v>21372</v>
      </c>
      <c r="CF2312" t="s">
        <v>23154</v>
      </c>
      <c r="CQ2312" cm="1">
        <f t="array" aca="1" ref="CQ2312" ca="1">SUMPRODUCT(--(_xlfn.UNICODE(MID(BX2312,ROW(INDIRECT("1:"&amp;LEN(BX2312))),1))&gt;=19968),--(_xlfn.UNICODE(MID(BX2312,ROW(INDIRECT("1:"&amp;LEN(BX2312))),1))&lt;=40895))</f>
        <v>383</v>
      </c>
      <c r="CR2312">
        <f t="shared" si="231"/>
        <v>570</v>
      </c>
      <c r="CS2312">
        <f ca="1">_xlfn.AGGREGATE(14, 6,CQ$2:CQ$2519,ROW()-ROW($CS$1))</f>
        <v>0</v>
      </c>
      <c r="CT2312">
        <f t="shared" si="234"/>
        <v>4</v>
      </c>
      <c r="CX2312">
        <f t="shared" si="232"/>
        <v>2</v>
      </c>
      <c r="CY2312">
        <f t="shared" si="235"/>
        <v>37</v>
      </c>
      <c r="DA2312">
        <f t="shared" si="233"/>
        <v>4</v>
      </c>
    </row>
    <row r="2313" spans="1:105">
      <c r="A2313" t="s">
        <v>21391</v>
      </c>
      <c r="B2313" t="s">
        <v>63</v>
      </c>
      <c r="C2313" t="s">
        <v>64</v>
      </c>
      <c r="D2313" t="s">
        <v>65</v>
      </c>
      <c r="E2313" t="s">
        <v>66</v>
      </c>
      <c r="F2313" t="s">
        <v>14600</v>
      </c>
      <c r="G2313" t="s">
        <v>25077</v>
      </c>
      <c r="H2313" t="s">
        <v>23154</v>
      </c>
      <c r="I2313" t="s">
        <v>23154</v>
      </c>
      <c r="K2313" t="s">
        <v>21356</v>
      </c>
      <c r="L2313" t="s">
        <v>21357</v>
      </c>
      <c r="M2313">
        <v>8</v>
      </c>
      <c r="N2313">
        <v>15</v>
      </c>
      <c r="O2313">
        <v>6</v>
      </c>
      <c r="P2313">
        <v>15</v>
      </c>
      <c r="Q2313">
        <v>7</v>
      </c>
      <c r="R2313" t="s">
        <v>23154</v>
      </c>
      <c r="S2313" t="s">
        <v>21358</v>
      </c>
      <c r="T2313" t="s">
        <v>21359</v>
      </c>
      <c r="U2313" t="s">
        <v>23154</v>
      </c>
      <c r="V2313" t="s">
        <v>21360</v>
      </c>
      <c r="W2313" t="s">
        <v>21361</v>
      </c>
      <c r="X2313" t="s">
        <v>23154</v>
      </c>
      <c r="Y2313" t="s">
        <v>21392</v>
      </c>
      <c r="Z2313" t="s">
        <v>21393</v>
      </c>
      <c r="AA2313">
        <v>2021</v>
      </c>
      <c r="AB2313" t="s">
        <v>23154</v>
      </c>
      <c r="AC2313" t="s">
        <v>23154</v>
      </c>
      <c r="AD2313" t="s">
        <v>23154</v>
      </c>
      <c r="AE2313" t="s">
        <v>23154</v>
      </c>
      <c r="AF2313" t="s">
        <v>23154</v>
      </c>
      <c r="AG2313" t="s">
        <v>23154</v>
      </c>
      <c r="AH2313" t="s">
        <v>74</v>
      </c>
      <c r="AI2313" t="s">
        <v>75</v>
      </c>
      <c r="AJ2313" t="s">
        <v>76</v>
      </c>
      <c r="AK2313" t="s">
        <v>77</v>
      </c>
      <c r="AL2313" t="s">
        <v>78</v>
      </c>
      <c r="AM2313" t="s">
        <v>23154</v>
      </c>
      <c r="AN2313" t="s">
        <v>23154</v>
      </c>
      <c r="AO2313" t="s">
        <v>23154</v>
      </c>
      <c r="AP2313" t="s">
        <v>23154</v>
      </c>
      <c r="AQ2313" t="s">
        <v>23154</v>
      </c>
      <c r="AR2313" t="s">
        <v>23154</v>
      </c>
      <c r="AS2313" t="s">
        <v>23154</v>
      </c>
      <c r="AT2313" t="s">
        <v>23154</v>
      </c>
      <c r="AU2313" s="3" t="s">
        <v>27389</v>
      </c>
      <c r="AV2313" t="s">
        <v>23154</v>
      </c>
      <c r="AW2313" t="s">
        <v>23154</v>
      </c>
      <c r="AX2313" t="s">
        <v>81</v>
      </c>
      <c r="AY2313" t="s">
        <v>23154</v>
      </c>
      <c r="AZ2313" t="s">
        <v>23154</v>
      </c>
      <c r="BA2313" t="s">
        <v>82</v>
      </c>
      <c r="BB2313" t="s">
        <v>23154</v>
      </c>
      <c r="BC2313" t="s">
        <v>23154</v>
      </c>
      <c r="BD2313" t="s">
        <v>23154</v>
      </c>
      <c r="BE2313" t="s">
        <v>23154</v>
      </c>
      <c r="BF2313" t="s">
        <v>23154</v>
      </c>
      <c r="BG2313" t="s">
        <v>23154</v>
      </c>
      <c r="BH2313" t="s">
        <v>21364</v>
      </c>
      <c r="BI2313" t="s">
        <v>21364</v>
      </c>
      <c r="BJ2313" t="s">
        <v>21365</v>
      </c>
      <c r="BK2313" t="s">
        <v>21366</v>
      </c>
      <c r="BL2313">
        <v>507.99999999999898</v>
      </c>
      <c r="BM2313">
        <v>22.335467601620699</v>
      </c>
      <c r="BN2313">
        <v>114.163597765725</v>
      </c>
      <c r="BO2313" t="s">
        <v>24973</v>
      </c>
      <c r="BP2313" t="s">
        <v>23116</v>
      </c>
      <c r="BQ2313">
        <v>8</v>
      </c>
      <c r="BR2313">
        <v>14</v>
      </c>
      <c r="BS2313" t="s">
        <v>21394</v>
      </c>
      <c r="BT2313" t="s">
        <v>19492</v>
      </c>
      <c r="BU2313" t="s">
        <v>15275</v>
      </c>
      <c r="BV2313" t="s">
        <v>21368</v>
      </c>
      <c r="BW2313" t="s">
        <v>21395</v>
      </c>
      <c r="BX2313" t="s">
        <v>21370</v>
      </c>
      <c r="BY2313" t="s">
        <v>23154</v>
      </c>
      <c r="BZ2313" t="s">
        <v>23154</v>
      </c>
      <c r="CA2313" t="s">
        <v>21371</v>
      </c>
      <c r="CB2313" t="s">
        <v>23154</v>
      </c>
      <c r="CC2313" t="s">
        <v>21396</v>
      </c>
      <c r="CD2313" t="s">
        <v>14765</v>
      </c>
      <c r="CE2313" t="s">
        <v>21372</v>
      </c>
      <c r="CF2313" t="s">
        <v>23154</v>
      </c>
      <c r="CQ2313" cm="1">
        <f t="array" aca="1" ref="CQ2313" ca="1">SUMPRODUCT(--(_xlfn.UNICODE(MID(BX2313,ROW(INDIRECT("1:"&amp;LEN(BX2313))),1))&gt;=19968),--(_xlfn.UNICODE(MID(BX2313,ROW(INDIRECT("1:"&amp;LEN(BX2313))),1))&lt;=40895))</f>
        <v>383</v>
      </c>
      <c r="CR2313">
        <f t="shared" si="231"/>
        <v>570</v>
      </c>
      <c r="CS2313">
        <f ca="1">_xlfn.AGGREGATE(14, 6,CQ$2:CQ$2519,ROW()-ROW($CS$1))</f>
        <v>0</v>
      </c>
      <c r="CT2313">
        <f t="shared" si="234"/>
        <v>4</v>
      </c>
      <c r="CX2313">
        <f t="shared" si="232"/>
        <v>2</v>
      </c>
      <c r="CY2313">
        <f t="shared" si="235"/>
        <v>37</v>
      </c>
      <c r="DA2313">
        <f t="shared" si="233"/>
        <v>4</v>
      </c>
    </row>
    <row r="2314" spans="1:105">
      <c r="A2314" t="s">
        <v>21397</v>
      </c>
      <c r="B2314" t="s">
        <v>63</v>
      </c>
      <c r="C2314" t="s">
        <v>64</v>
      </c>
      <c r="D2314" t="s">
        <v>65</v>
      </c>
      <c r="E2314" t="s">
        <v>66</v>
      </c>
      <c r="F2314" t="s">
        <v>14600</v>
      </c>
      <c r="G2314" t="s">
        <v>25077</v>
      </c>
      <c r="H2314" t="s">
        <v>23154</v>
      </c>
      <c r="I2314" t="s">
        <v>23154</v>
      </c>
      <c r="K2314" t="s">
        <v>21356</v>
      </c>
      <c r="L2314" t="s">
        <v>21357</v>
      </c>
      <c r="M2314">
        <v>8</v>
      </c>
      <c r="N2314">
        <v>15</v>
      </c>
      <c r="O2314">
        <v>6</v>
      </c>
      <c r="P2314">
        <v>15</v>
      </c>
      <c r="Q2314">
        <v>7</v>
      </c>
      <c r="R2314" t="s">
        <v>23154</v>
      </c>
      <c r="S2314" t="s">
        <v>21358</v>
      </c>
      <c r="T2314" t="s">
        <v>21359</v>
      </c>
      <c r="U2314" t="s">
        <v>23154</v>
      </c>
      <c r="V2314" t="s">
        <v>21360</v>
      </c>
      <c r="W2314" t="s">
        <v>21361</v>
      </c>
      <c r="X2314" t="s">
        <v>23154</v>
      </c>
      <c r="Y2314" t="s">
        <v>21398</v>
      </c>
      <c r="Z2314" t="s">
        <v>21399</v>
      </c>
      <c r="AA2314">
        <v>2021</v>
      </c>
      <c r="AB2314" t="s">
        <v>23154</v>
      </c>
      <c r="AC2314" t="s">
        <v>23154</v>
      </c>
      <c r="AD2314" t="s">
        <v>23154</v>
      </c>
      <c r="AE2314" t="s">
        <v>23154</v>
      </c>
      <c r="AF2314" t="s">
        <v>23154</v>
      </c>
      <c r="AG2314" t="s">
        <v>23154</v>
      </c>
      <c r="AH2314" t="s">
        <v>74</v>
      </c>
      <c r="AI2314" t="s">
        <v>75</v>
      </c>
      <c r="AJ2314" t="s">
        <v>76</v>
      </c>
      <c r="AK2314" t="s">
        <v>77</v>
      </c>
      <c r="AL2314" t="s">
        <v>78</v>
      </c>
      <c r="AM2314" t="s">
        <v>23154</v>
      </c>
      <c r="AN2314" t="s">
        <v>23154</v>
      </c>
      <c r="AO2314" t="s">
        <v>23154</v>
      </c>
      <c r="AP2314" t="s">
        <v>23154</v>
      </c>
      <c r="AQ2314" t="s">
        <v>23154</v>
      </c>
      <c r="AR2314" t="s">
        <v>23154</v>
      </c>
      <c r="AS2314" t="s">
        <v>23154</v>
      </c>
      <c r="AT2314" t="s">
        <v>23154</v>
      </c>
      <c r="AU2314" s="3" t="s">
        <v>27390</v>
      </c>
      <c r="AV2314" t="s">
        <v>23154</v>
      </c>
      <c r="AW2314" t="s">
        <v>23154</v>
      </c>
      <c r="AX2314" t="s">
        <v>81</v>
      </c>
      <c r="AY2314" t="s">
        <v>23154</v>
      </c>
      <c r="AZ2314" t="s">
        <v>23154</v>
      </c>
      <c r="BA2314" t="s">
        <v>82</v>
      </c>
      <c r="BB2314" t="s">
        <v>23154</v>
      </c>
      <c r="BC2314" t="s">
        <v>23154</v>
      </c>
      <c r="BD2314" t="s">
        <v>23154</v>
      </c>
      <c r="BE2314" t="s">
        <v>23154</v>
      </c>
      <c r="BF2314" t="s">
        <v>23154</v>
      </c>
      <c r="BG2314" t="s">
        <v>23154</v>
      </c>
      <c r="BH2314" t="s">
        <v>21364</v>
      </c>
      <c r="BI2314" t="s">
        <v>21364</v>
      </c>
      <c r="BJ2314" t="s">
        <v>21365</v>
      </c>
      <c r="BK2314" t="s">
        <v>21366</v>
      </c>
      <c r="BL2314">
        <v>507.99999999999898</v>
      </c>
      <c r="BM2314">
        <v>22.3303673039294</v>
      </c>
      <c r="BN2314">
        <v>114.166247538842</v>
      </c>
      <c r="BO2314" t="s">
        <v>24974</v>
      </c>
      <c r="BP2314" t="s">
        <v>23116</v>
      </c>
      <c r="BQ2314">
        <v>8</v>
      </c>
      <c r="BR2314">
        <v>4</v>
      </c>
      <c r="BS2314" t="s">
        <v>21400</v>
      </c>
      <c r="BT2314" t="s">
        <v>21401</v>
      </c>
      <c r="BU2314" t="s">
        <v>15275</v>
      </c>
      <c r="BV2314" t="s">
        <v>21368</v>
      </c>
      <c r="BW2314" t="s">
        <v>21402</v>
      </c>
      <c r="BX2314" t="s">
        <v>21370</v>
      </c>
      <c r="BY2314" t="s">
        <v>23154</v>
      </c>
      <c r="BZ2314" t="s">
        <v>23154</v>
      </c>
      <c r="CA2314" t="s">
        <v>21371</v>
      </c>
      <c r="CB2314" t="s">
        <v>23154</v>
      </c>
      <c r="CC2314" t="s">
        <v>21403</v>
      </c>
      <c r="CD2314" t="s">
        <v>14765</v>
      </c>
      <c r="CE2314" t="s">
        <v>21372</v>
      </c>
      <c r="CF2314" t="s">
        <v>23154</v>
      </c>
      <c r="CQ2314" cm="1">
        <f t="array" aca="1" ref="CQ2314" ca="1">SUMPRODUCT(--(_xlfn.UNICODE(MID(BX2314,ROW(INDIRECT("1:"&amp;LEN(BX2314))),1))&gt;=19968),--(_xlfn.UNICODE(MID(BX2314,ROW(INDIRECT("1:"&amp;LEN(BX2314))),1))&lt;=40895))</f>
        <v>383</v>
      </c>
      <c r="CR2314">
        <f t="shared" si="231"/>
        <v>570</v>
      </c>
      <c r="CS2314">
        <f ca="1">_xlfn.AGGREGATE(14, 6,CQ$2:CQ$2519,ROW()-ROW($CS$1))</f>
        <v>0</v>
      </c>
      <c r="CT2314">
        <f t="shared" si="234"/>
        <v>4</v>
      </c>
      <c r="CX2314">
        <f t="shared" si="232"/>
        <v>4</v>
      </c>
      <c r="CY2314">
        <f t="shared" si="235"/>
        <v>37</v>
      </c>
      <c r="DA2314">
        <f t="shared" si="233"/>
        <v>4</v>
      </c>
    </row>
    <row r="2315" spans="1:105">
      <c r="A2315" t="s">
        <v>21404</v>
      </c>
      <c r="B2315" t="s">
        <v>63</v>
      </c>
      <c r="C2315" t="s">
        <v>64</v>
      </c>
      <c r="D2315" t="s">
        <v>65</v>
      </c>
      <c r="E2315" t="s">
        <v>66</v>
      </c>
      <c r="F2315" t="s">
        <v>14600</v>
      </c>
      <c r="G2315" t="s">
        <v>25077</v>
      </c>
      <c r="H2315" t="s">
        <v>23154</v>
      </c>
      <c r="I2315" t="s">
        <v>23154</v>
      </c>
      <c r="K2315" t="s">
        <v>21405</v>
      </c>
      <c r="L2315" t="s">
        <v>21405</v>
      </c>
      <c r="M2315">
        <v>8</v>
      </c>
      <c r="N2315">
        <v>9</v>
      </c>
      <c r="O2315">
        <v>6</v>
      </c>
      <c r="P2315">
        <v>9</v>
      </c>
      <c r="Q2315">
        <v>9</v>
      </c>
      <c r="R2315" t="s">
        <v>23154</v>
      </c>
      <c r="S2315" t="s">
        <v>21406</v>
      </c>
      <c r="T2315" t="s">
        <v>21407</v>
      </c>
      <c r="U2315" t="s">
        <v>23154</v>
      </c>
      <c r="V2315" t="s">
        <v>21408</v>
      </c>
      <c r="W2315" t="s">
        <v>21409</v>
      </c>
      <c r="X2315" t="s">
        <v>23154</v>
      </c>
      <c r="Y2315" t="s">
        <v>21410</v>
      </c>
      <c r="Z2315" t="s">
        <v>21411</v>
      </c>
      <c r="AA2315">
        <v>2021</v>
      </c>
      <c r="AB2315" t="s">
        <v>23154</v>
      </c>
      <c r="AC2315" t="s">
        <v>23154</v>
      </c>
      <c r="AD2315" t="s">
        <v>23154</v>
      </c>
      <c r="AE2315" t="s">
        <v>23154</v>
      </c>
      <c r="AF2315" t="s">
        <v>23154</v>
      </c>
      <c r="AG2315" t="s">
        <v>23154</v>
      </c>
      <c r="AH2315" t="s">
        <v>74</v>
      </c>
      <c r="AI2315" t="s">
        <v>75</v>
      </c>
      <c r="AJ2315" t="s">
        <v>76</v>
      </c>
      <c r="AK2315" t="s">
        <v>77</v>
      </c>
      <c r="AL2315" t="s">
        <v>78</v>
      </c>
      <c r="AM2315" t="s">
        <v>23154</v>
      </c>
      <c r="AN2315" t="s">
        <v>23154</v>
      </c>
      <c r="AO2315" t="s">
        <v>23154</v>
      </c>
      <c r="AP2315" t="s">
        <v>23154</v>
      </c>
      <c r="AQ2315" t="s">
        <v>23154</v>
      </c>
      <c r="AR2315" t="s">
        <v>23154</v>
      </c>
      <c r="AS2315" t="s">
        <v>23154</v>
      </c>
      <c r="AT2315" t="s">
        <v>23154</v>
      </c>
      <c r="AU2315" s="3" t="s">
        <v>27391</v>
      </c>
      <c r="AV2315" t="s">
        <v>23154</v>
      </c>
      <c r="AW2315" t="s">
        <v>23154</v>
      </c>
      <c r="AX2315" t="s">
        <v>81</v>
      </c>
      <c r="AY2315" t="s">
        <v>23154</v>
      </c>
      <c r="AZ2315" t="s">
        <v>23154</v>
      </c>
      <c r="BA2315" t="s">
        <v>82</v>
      </c>
      <c r="BB2315" t="s">
        <v>23154</v>
      </c>
      <c r="BC2315" t="s">
        <v>23154</v>
      </c>
      <c r="BD2315" t="s">
        <v>23154</v>
      </c>
      <c r="BE2315" t="s">
        <v>23154</v>
      </c>
      <c r="BF2315" t="s">
        <v>23154</v>
      </c>
      <c r="BG2315" t="s">
        <v>23154</v>
      </c>
      <c r="BH2315" t="s">
        <v>15198</v>
      </c>
      <c r="BI2315" t="s">
        <v>15198</v>
      </c>
      <c r="BJ2315" t="s">
        <v>21412</v>
      </c>
      <c r="BK2315" t="s">
        <v>23154</v>
      </c>
      <c r="BL2315">
        <v>508.99999999999909</v>
      </c>
      <c r="BM2315">
        <v>22.329031592202401</v>
      </c>
      <c r="BN2315">
        <v>114.158077522319</v>
      </c>
      <c r="BO2315" t="s">
        <v>24841</v>
      </c>
      <c r="BP2315" t="s">
        <v>23116</v>
      </c>
      <c r="BQ2315">
        <v>8</v>
      </c>
      <c r="BR2315">
        <v>11</v>
      </c>
      <c r="BS2315" t="s">
        <v>17790</v>
      </c>
      <c r="BT2315" t="s">
        <v>17791</v>
      </c>
      <c r="BU2315" t="s">
        <v>16854</v>
      </c>
      <c r="BV2315" t="s">
        <v>21413</v>
      </c>
      <c r="BW2315" t="s">
        <v>21414</v>
      </c>
      <c r="BX2315" t="s">
        <v>21415</v>
      </c>
      <c r="BY2315" t="s">
        <v>23154</v>
      </c>
      <c r="BZ2315" t="s">
        <v>23154</v>
      </c>
      <c r="CA2315" t="s">
        <v>21416</v>
      </c>
      <c r="CB2315" t="s">
        <v>23154</v>
      </c>
      <c r="CC2315" t="s">
        <v>17793</v>
      </c>
      <c r="CD2315" t="s">
        <v>14765</v>
      </c>
      <c r="CE2315" t="s">
        <v>21417</v>
      </c>
      <c r="CF2315" t="s">
        <v>23154</v>
      </c>
      <c r="CQ2315" cm="1">
        <f t="array" aca="1" ref="CQ2315" ca="1">SUMPRODUCT(--(_xlfn.UNICODE(MID(BX2315,ROW(INDIRECT("1:"&amp;LEN(BX2315))),1))&gt;=19968),--(_xlfn.UNICODE(MID(BX2315,ROW(INDIRECT("1:"&amp;LEN(BX2315))),1))&lt;=40895))</f>
        <v>178</v>
      </c>
      <c r="CR2315">
        <f t="shared" si="231"/>
        <v>260</v>
      </c>
      <c r="CS2315">
        <f ca="1">_xlfn.AGGREGATE(14, 6,CQ$2:CQ$2519,ROW()-ROW($CS$1))</f>
        <v>0</v>
      </c>
      <c r="CT2315">
        <f t="shared" si="234"/>
        <v>4</v>
      </c>
      <c r="CX2315">
        <f t="shared" si="232"/>
        <v>3</v>
      </c>
      <c r="CY2315">
        <f t="shared" si="235"/>
        <v>37</v>
      </c>
      <c r="DA2315">
        <f t="shared" si="233"/>
        <v>4</v>
      </c>
    </row>
    <row r="2316" spans="1:105">
      <c r="A2316" t="s">
        <v>21418</v>
      </c>
      <c r="B2316" t="s">
        <v>63</v>
      </c>
      <c r="C2316" t="s">
        <v>64</v>
      </c>
      <c r="D2316" t="s">
        <v>65</v>
      </c>
      <c r="E2316" t="s">
        <v>66</v>
      </c>
      <c r="F2316" t="s">
        <v>14600</v>
      </c>
      <c r="G2316" t="s">
        <v>25077</v>
      </c>
      <c r="H2316" t="s">
        <v>23154</v>
      </c>
      <c r="I2316" t="s">
        <v>23154</v>
      </c>
      <c r="K2316" t="s">
        <v>21419</v>
      </c>
      <c r="L2316" t="s">
        <v>21420</v>
      </c>
      <c r="M2316">
        <v>8</v>
      </c>
      <c r="N2316">
        <v>5</v>
      </c>
      <c r="O2316">
        <v>6</v>
      </c>
      <c r="P2316">
        <v>5</v>
      </c>
      <c r="Q2316">
        <v>5</v>
      </c>
      <c r="R2316" t="s">
        <v>23154</v>
      </c>
      <c r="S2316" t="s">
        <v>21421</v>
      </c>
      <c r="T2316" t="s">
        <v>21422</v>
      </c>
      <c r="U2316" t="s">
        <v>23154</v>
      </c>
      <c r="V2316" t="s">
        <v>21423</v>
      </c>
      <c r="W2316" t="s">
        <v>21424</v>
      </c>
      <c r="X2316" t="s">
        <v>23154</v>
      </c>
      <c r="Y2316" t="s">
        <v>21425</v>
      </c>
      <c r="Z2316" t="s">
        <v>21426</v>
      </c>
      <c r="AA2316">
        <v>2022</v>
      </c>
      <c r="AB2316" t="s">
        <v>23154</v>
      </c>
      <c r="AC2316" t="s">
        <v>23154</v>
      </c>
      <c r="AD2316" t="s">
        <v>23154</v>
      </c>
      <c r="AE2316" t="s">
        <v>23154</v>
      </c>
      <c r="AF2316" t="s">
        <v>23154</v>
      </c>
      <c r="AG2316" t="s">
        <v>23154</v>
      </c>
      <c r="AH2316" t="s">
        <v>74</v>
      </c>
      <c r="AI2316" t="s">
        <v>75</v>
      </c>
      <c r="AJ2316" t="s">
        <v>76</v>
      </c>
      <c r="AK2316" t="s">
        <v>77</v>
      </c>
      <c r="AL2316" t="s">
        <v>78</v>
      </c>
      <c r="AM2316" t="s">
        <v>23154</v>
      </c>
      <c r="AN2316" t="s">
        <v>23154</v>
      </c>
      <c r="AO2316" t="s">
        <v>23154</v>
      </c>
      <c r="AP2316" t="s">
        <v>23154</v>
      </c>
      <c r="AQ2316" t="s">
        <v>23154</v>
      </c>
      <c r="AR2316" t="s">
        <v>23154</v>
      </c>
      <c r="AS2316" t="s">
        <v>23154</v>
      </c>
      <c r="AT2316" t="s">
        <v>23154</v>
      </c>
      <c r="AU2316" s="3" t="s">
        <v>27392</v>
      </c>
      <c r="AV2316" t="s">
        <v>23154</v>
      </c>
      <c r="AW2316" t="s">
        <v>23154</v>
      </c>
      <c r="AX2316" t="s">
        <v>81</v>
      </c>
      <c r="AY2316" t="s">
        <v>23154</v>
      </c>
      <c r="AZ2316" t="s">
        <v>23154</v>
      </c>
      <c r="BA2316" t="s">
        <v>82</v>
      </c>
      <c r="BB2316" t="s">
        <v>23154</v>
      </c>
      <c r="BC2316" t="s">
        <v>23154</v>
      </c>
      <c r="BD2316" t="s">
        <v>23154</v>
      </c>
      <c r="BE2316" t="s">
        <v>23154</v>
      </c>
      <c r="BF2316" t="s">
        <v>23154</v>
      </c>
      <c r="BG2316" t="s">
        <v>23154</v>
      </c>
      <c r="BH2316" t="s">
        <v>16564</v>
      </c>
      <c r="BI2316" t="s">
        <v>16564</v>
      </c>
      <c r="BJ2316" t="s">
        <v>16888</v>
      </c>
      <c r="BK2316" t="s">
        <v>21427</v>
      </c>
      <c r="BL2316">
        <v>509.99999999999909</v>
      </c>
      <c r="BM2316">
        <v>22.3033065559408</v>
      </c>
      <c r="BN2316">
        <v>114.155467714124</v>
      </c>
      <c r="BO2316" t="s">
        <v>24532</v>
      </c>
      <c r="BP2316" t="s">
        <v>23105</v>
      </c>
      <c r="BQ2316">
        <v>8</v>
      </c>
      <c r="BR2316">
        <v>6</v>
      </c>
      <c r="BS2316" t="s">
        <v>14700</v>
      </c>
      <c r="BT2316" t="s">
        <v>14701</v>
      </c>
      <c r="BU2316" t="s">
        <v>14823</v>
      </c>
      <c r="BV2316" t="s">
        <v>21419</v>
      </c>
      <c r="BW2316" t="s">
        <v>21428</v>
      </c>
      <c r="BX2316" t="s">
        <v>21429</v>
      </c>
      <c r="BY2316" t="s">
        <v>23154</v>
      </c>
      <c r="BZ2316" t="s">
        <v>23154</v>
      </c>
      <c r="CA2316" t="s">
        <v>21430</v>
      </c>
      <c r="CB2316" t="s">
        <v>23154</v>
      </c>
      <c r="CC2316" t="s">
        <v>14704</v>
      </c>
      <c r="CD2316" t="s">
        <v>14765</v>
      </c>
      <c r="CE2316" t="s">
        <v>21431</v>
      </c>
      <c r="CF2316" t="s">
        <v>23154</v>
      </c>
      <c r="CQ2316" t="e" cm="1">
        <f t="array" aca="1" ref="CQ2316" ca="1">SUMPRODUCT(--(_xlfn.UNICODE(MID(BX2316,ROW(INDIRECT("1:"&amp;LEN(BX2316))),1))&gt;=19968),--(_xlfn.UNICODE(MID(BX2316,ROW(INDIRECT("1:"&amp;LEN(BX2316))),1))&lt;=40895))</f>
        <v>#VALUE!</v>
      </c>
      <c r="CR2316">
        <f t="shared" si="231"/>
        <v>641</v>
      </c>
      <c r="CS2316">
        <f ca="1">_xlfn.AGGREGATE(14, 6,CQ$2:CQ$2519,ROW()-ROW($CS$1))</f>
        <v>0</v>
      </c>
      <c r="CT2316">
        <f t="shared" si="234"/>
        <v>4</v>
      </c>
      <c r="CX2316">
        <f t="shared" si="232"/>
        <v>3</v>
      </c>
      <c r="CY2316">
        <f t="shared" si="235"/>
        <v>37</v>
      </c>
      <c r="DA2316">
        <f t="shared" si="233"/>
        <v>4</v>
      </c>
    </row>
    <row r="2317" spans="1:105">
      <c r="A2317" t="s">
        <v>21432</v>
      </c>
      <c r="B2317" t="s">
        <v>63</v>
      </c>
      <c r="C2317" t="s">
        <v>64</v>
      </c>
      <c r="D2317" t="s">
        <v>65</v>
      </c>
      <c r="E2317" t="s">
        <v>66</v>
      </c>
      <c r="F2317" t="s">
        <v>14600</v>
      </c>
      <c r="G2317" t="s">
        <v>25077</v>
      </c>
      <c r="H2317" t="s">
        <v>23154</v>
      </c>
      <c r="I2317" t="s">
        <v>23154</v>
      </c>
      <c r="K2317" t="s">
        <v>21433</v>
      </c>
      <c r="L2317" t="s">
        <v>21433</v>
      </c>
      <c r="M2317">
        <v>6</v>
      </c>
      <c r="N2317" t="s">
        <v>23154</v>
      </c>
      <c r="O2317">
        <v>8</v>
      </c>
      <c r="P2317" t="s">
        <v>23154</v>
      </c>
      <c r="Q2317" t="s">
        <v>23154</v>
      </c>
      <c r="R2317" t="s">
        <v>23154</v>
      </c>
      <c r="S2317" t="s">
        <v>21434</v>
      </c>
      <c r="T2317" t="s">
        <v>21434</v>
      </c>
      <c r="U2317" t="s">
        <v>23154</v>
      </c>
      <c r="V2317" t="s">
        <v>21435</v>
      </c>
      <c r="W2317" t="s">
        <v>21436</v>
      </c>
      <c r="X2317" t="s">
        <v>23154</v>
      </c>
      <c r="Y2317" t="s">
        <v>21437</v>
      </c>
      <c r="Z2317" t="s">
        <v>21438</v>
      </c>
      <c r="AA2317">
        <v>2023</v>
      </c>
      <c r="AB2317" t="s">
        <v>23154</v>
      </c>
      <c r="AC2317" t="s">
        <v>23154</v>
      </c>
      <c r="AD2317" t="s">
        <v>23154</v>
      </c>
      <c r="AE2317" t="s">
        <v>23154</v>
      </c>
      <c r="AF2317" t="s">
        <v>23154</v>
      </c>
      <c r="AG2317" t="s">
        <v>23154</v>
      </c>
      <c r="AH2317" t="s">
        <v>74</v>
      </c>
      <c r="AI2317" t="s">
        <v>75</v>
      </c>
      <c r="AJ2317" t="s">
        <v>76</v>
      </c>
      <c r="AK2317" t="s">
        <v>77</v>
      </c>
      <c r="AL2317" t="s">
        <v>78</v>
      </c>
      <c r="AM2317" t="s">
        <v>23154</v>
      </c>
      <c r="AN2317" t="s">
        <v>23154</v>
      </c>
      <c r="AO2317" t="s">
        <v>23154</v>
      </c>
      <c r="AP2317" t="s">
        <v>23154</v>
      </c>
      <c r="AQ2317" t="s">
        <v>23154</v>
      </c>
      <c r="AR2317" t="s">
        <v>23154</v>
      </c>
      <c r="AS2317" t="s">
        <v>23154</v>
      </c>
      <c r="AT2317" t="s">
        <v>23154</v>
      </c>
      <c r="AU2317" s="3" t="s">
        <v>27393</v>
      </c>
      <c r="AV2317" t="s">
        <v>23154</v>
      </c>
      <c r="AW2317" t="s">
        <v>23154</v>
      </c>
      <c r="AX2317" t="s">
        <v>81</v>
      </c>
      <c r="AY2317" t="s">
        <v>23154</v>
      </c>
      <c r="AZ2317" t="s">
        <v>23154</v>
      </c>
      <c r="BA2317" t="s">
        <v>82</v>
      </c>
      <c r="BB2317" t="s">
        <v>23154</v>
      </c>
      <c r="BC2317" t="s">
        <v>23154</v>
      </c>
      <c r="BD2317" t="s">
        <v>23154</v>
      </c>
      <c r="BE2317" t="s">
        <v>23154</v>
      </c>
      <c r="BF2317" t="s">
        <v>23154</v>
      </c>
      <c r="BG2317" t="s">
        <v>23154</v>
      </c>
      <c r="BH2317" t="s">
        <v>20042</v>
      </c>
      <c r="BI2317" t="s">
        <v>20042</v>
      </c>
      <c r="BJ2317" t="s">
        <v>20042</v>
      </c>
      <c r="BK2317" t="s">
        <v>21439</v>
      </c>
      <c r="BL2317">
        <v>510.99999999999909</v>
      </c>
      <c r="BM2317">
        <v>22.311133843759301</v>
      </c>
      <c r="BN2317">
        <v>114.171058611052</v>
      </c>
      <c r="BO2317" t="s">
        <v>24681</v>
      </c>
      <c r="BP2317" t="s">
        <v>23105</v>
      </c>
      <c r="BQ2317">
        <v>8</v>
      </c>
      <c r="BR2317">
        <v>12</v>
      </c>
      <c r="BS2317" t="s">
        <v>17097</v>
      </c>
      <c r="BT2317" t="s">
        <v>17098</v>
      </c>
      <c r="BU2317" t="s">
        <v>14823</v>
      </c>
      <c r="BV2317" t="s">
        <v>21433</v>
      </c>
      <c r="BW2317" t="s">
        <v>21440</v>
      </c>
      <c r="BX2317" t="s">
        <v>21441</v>
      </c>
      <c r="BY2317" t="s">
        <v>23154</v>
      </c>
      <c r="BZ2317" t="s">
        <v>23154</v>
      </c>
      <c r="CA2317" t="s">
        <v>21442</v>
      </c>
      <c r="CB2317" t="s">
        <v>23154</v>
      </c>
      <c r="CC2317" t="s">
        <v>17099</v>
      </c>
      <c r="CD2317" t="s">
        <v>14765</v>
      </c>
      <c r="CE2317" t="s">
        <v>21443</v>
      </c>
      <c r="CF2317" t="s">
        <v>23154</v>
      </c>
      <c r="CQ2317" cm="1">
        <f t="array" aca="1" ref="CQ2317" ca="1">SUMPRODUCT(--(_xlfn.UNICODE(MID(BX2317,ROW(INDIRECT("1:"&amp;LEN(BX2317))),1))&gt;=19968),--(_xlfn.UNICODE(MID(BX2317,ROW(INDIRECT("1:"&amp;LEN(BX2317))),1))&lt;=40895))</f>
        <v>624</v>
      </c>
      <c r="CR2317">
        <f t="shared" si="231"/>
        <v>940</v>
      </c>
      <c r="CT2317">
        <f t="shared" si="234"/>
        <v>4</v>
      </c>
      <c r="CX2317">
        <f t="shared" si="232"/>
        <v>2</v>
      </c>
      <c r="CY2317">
        <f t="shared" si="235"/>
        <v>37</v>
      </c>
      <c r="DA2317">
        <f t="shared" si="233"/>
        <v>4</v>
      </c>
    </row>
    <row r="2318" spans="1:105">
      <c r="A2318" t="s">
        <v>21444</v>
      </c>
      <c r="B2318" t="s">
        <v>63</v>
      </c>
      <c r="C2318" t="s">
        <v>64</v>
      </c>
      <c r="D2318" t="s">
        <v>65</v>
      </c>
      <c r="E2318" t="s">
        <v>66</v>
      </c>
      <c r="F2318" t="s">
        <v>14600</v>
      </c>
      <c r="G2318" t="s">
        <v>25077</v>
      </c>
      <c r="H2318" t="s">
        <v>23154</v>
      </c>
      <c r="I2318" t="s">
        <v>23154</v>
      </c>
      <c r="K2318" t="s">
        <v>21433</v>
      </c>
      <c r="L2318" t="s">
        <v>21433</v>
      </c>
      <c r="M2318">
        <v>6</v>
      </c>
      <c r="N2318" t="s">
        <v>23154</v>
      </c>
      <c r="O2318">
        <v>8</v>
      </c>
      <c r="P2318" t="s">
        <v>23154</v>
      </c>
      <c r="Q2318" t="s">
        <v>23154</v>
      </c>
      <c r="R2318" t="s">
        <v>23154</v>
      </c>
      <c r="S2318" t="s">
        <v>21434</v>
      </c>
      <c r="T2318" t="s">
        <v>21434</v>
      </c>
      <c r="U2318" t="s">
        <v>23154</v>
      </c>
      <c r="V2318" t="s">
        <v>21435</v>
      </c>
      <c r="W2318" t="s">
        <v>21436</v>
      </c>
      <c r="X2318" t="s">
        <v>23154</v>
      </c>
      <c r="Y2318" t="s">
        <v>21445</v>
      </c>
      <c r="Z2318" t="s">
        <v>21446</v>
      </c>
      <c r="AA2318">
        <v>2023</v>
      </c>
      <c r="AB2318" t="s">
        <v>23154</v>
      </c>
      <c r="AC2318" t="s">
        <v>23154</v>
      </c>
      <c r="AD2318" t="s">
        <v>23154</v>
      </c>
      <c r="AE2318" t="s">
        <v>23154</v>
      </c>
      <c r="AF2318" t="s">
        <v>23154</v>
      </c>
      <c r="AG2318" t="s">
        <v>23154</v>
      </c>
      <c r="AH2318" t="s">
        <v>74</v>
      </c>
      <c r="AI2318" t="s">
        <v>75</v>
      </c>
      <c r="AJ2318" t="s">
        <v>76</v>
      </c>
      <c r="AK2318" t="s">
        <v>77</v>
      </c>
      <c r="AL2318" t="s">
        <v>78</v>
      </c>
      <c r="AM2318" t="s">
        <v>23154</v>
      </c>
      <c r="AN2318" t="s">
        <v>23154</v>
      </c>
      <c r="AO2318" t="s">
        <v>23154</v>
      </c>
      <c r="AP2318" t="s">
        <v>23154</v>
      </c>
      <c r="AQ2318" t="s">
        <v>23154</v>
      </c>
      <c r="AR2318" t="s">
        <v>23154</v>
      </c>
      <c r="AS2318" t="s">
        <v>23154</v>
      </c>
      <c r="AT2318" t="s">
        <v>23154</v>
      </c>
      <c r="AU2318" s="3" t="s">
        <v>27394</v>
      </c>
      <c r="AV2318" t="s">
        <v>23154</v>
      </c>
      <c r="AW2318" t="s">
        <v>23154</v>
      </c>
      <c r="AX2318" t="s">
        <v>81</v>
      </c>
      <c r="AY2318" t="s">
        <v>23154</v>
      </c>
      <c r="AZ2318" t="s">
        <v>23154</v>
      </c>
      <c r="BA2318" t="s">
        <v>82</v>
      </c>
      <c r="BB2318" t="s">
        <v>23154</v>
      </c>
      <c r="BC2318" t="s">
        <v>23154</v>
      </c>
      <c r="BD2318" t="s">
        <v>23154</v>
      </c>
      <c r="BE2318" t="s">
        <v>23154</v>
      </c>
      <c r="BF2318" t="s">
        <v>23154</v>
      </c>
      <c r="BG2318" t="s">
        <v>23154</v>
      </c>
      <c r="BH2318" t="s">
        <v>20042</v>
      </c>
      <c r="BI2318" t="s">
        <v>20042</v>
      </c>
      <c r="BJ2318" t="s">
        <v>20042</v>
      </c>
      <c r="BK2318" t="s">
        <v>21439</v>
      </c>
      <c r="BL2318">
        <v>510.99999999999909</v>
      </c>
      <c r="BM2318">
        <v>22.312260433328799</v>
      </c>
      <c r="BN2318">
        <v>114.226484272788</v>
      </c>
      <c r="BO2318" t="s">
        <v>24626</v>
      </c>
      <c r="BP2318" t="s">
        <v>23104</v>
      </c>
      <c r="BQ2318">
        <v>8</v>
      </c>
      <c r="BR2318">
        <v>25</v>
      </c>
      <c r="BS2318" t="s">
        <v>16093</v>
      </c>
      <c r="BT2318" t="s">
        <v>16094</v>
      </c>
      <c r="BU2318" t="s">
        <v>14823</v>
      </c>
      <c r="BV2318" t="s">
        <v>21433</v>
      </c>
      <c r="BW2318" t="s">
        <v>21440</v>
      </c>
      <c r="BX2318" t="s">
        <v>21441</v>
      </c>
      <c r="BY2318" t="s">
        <v>23154</v>
      </c>
      <c r="BZ2318" t="s">
        <v>23154</v>
      </c>
      <c r="CA2318" t="s">
        <v>21442</v>
      </c>
      <c r="CB2318" t="s">
        <v>23154</v>
      </c>
      <c r="CC2318" t="s">
        <v>16098</v>
      </c>
      <c r="CD2318" t="s">
        <v>14765</v>
      </c>
      <c r="CE2318" t="s">
        <v>21443</v>
      </c>
      <c r="CF2318" t="s">
        <v>23154</v>
      </c>
      <c r="CQ2318" cm="1">
        <f t="array" aca="1" ref="CQ2318" ca="1">SUMPRODUCT(--(_xlfn.UNICODE(MID(BX2318,ROW(INDIRECT("1:"&amp;LEN(BX2318))),1))&gt;=19968),--(_xlfn.UNICODE(MID(BX2318,ROW(INDIRECT("1:"&amp;LEN(BX2318))),1))&lt;=40895))</f>
        <v>624</v>
      </c>
      <c r="CR2318">
        <f t="shared" si="231"/>
        <v>940</v>
      </c>
      <c r="CS2318">
        <f ca="1">_xlfn.AGGREGATE(14, 6,CQ$2:CQ$2519,ROW()-ROW($CS$1))</f>
        <v>0</v>
      </c>
      <c r="CT2318">
        <f t="shared" si="234"/>
        <v>4</v>
      </c>
      <c r="CX2318">
        <f t="shared" si="232"/>
        <v>2</v>
      </c>
      <c r="CY2318">
        <f t="shared" si="235"/>
        <v>37</v>
      </c>
      <c r="DA2318">
        <f t="shared" si="233"/>
        <v>4</v>
      </c>
    </row>
    <row r="2319" spans="1:105">
      <c r="A2319" t="s">
        <v>21447</v>
      </c>
      <c r="B2319" t="s">
        <v>63</v>
      </c>
      <c r="C2319" t="s">
        <v>64</v>
      </c>
      <c r="D2319" t="s">
        <v>65</v>
      </c>
      <c r="E2319" t="s">
        <v>66</v>
      </c>
      <c r="F2319" t="s">
        <v>14600</v>
      </c>
      <c r="G2319" t="s">
        <v>25077</v>
      </c>
      <c r="H2319" t="s">
        <v>23154</v>
      </c>
      <c r="I2319" t="s">
        <v>23154</v>
      </c>
      <c r="K2319" t="s">
        <v>21448</v>
      </c>
      <c r="L2319" t="s">
        <v>21448</v>
      </c>
      <c r="M2319">
        <v>6</v>
      </c>
      <c r="N2319" t="s">
        <v>23154</v>
      </c>
      <c r="O2319">
        <v>8</v>
      </c>
      <c r="P2319" t="s">
        <v>23154</v>
      </c>
      <c r="Q2319" t="s">
        <v>23154</v>
      </c>
      <c r="R2319" t="s">
        <v>23154</v>
      </c>
      <c r="S2319" t="s">
        <v>21449</v>
      </c>
      <c r="T2319" t="s">
        <v>21450</v>
      </c>
      <c r="U2319" t="s">
        <v>23154</v>
      </c>
      <c r="V2319" t="s">
        <v>21451</v>
      </c>
      <c r="W2319" t="s">
        <v>21452</v>
      </c>
      <c r="X2319" t="s">
        <v>23154</v>
      </c>
      <c r="Y2319" t="s">
        <v>21453</v>
      </c>
      <c r="Z2319" t="s">
        <v>21454</v>
      </c>
      <c r="AA2319">
        <v>2023</v>
      </c>
      <c r="AB2319" t="s">
        <v>23154</v>
      </c>
      <c r="AC2319" t="s">
        <v>23154</v>
      </c>
      <c r="AD2319" t="s">
        <v>23154</v>
      </c>
      <c r="AE2319" t="s">
        <v>23154</v>
      </c>
      <c r="AF2319" t="s">
        <v>23154</v>
      </c>
      <c r="AG2319" t="s">
        <v>23154</v>
      </c>
      <c r="AH2319" t="s">
        <v>74</v>
      </c>
      <c r="AI2319" t="s">
        <v>75</v>
      </c>
      <c r="AJ2319" t="s">
        <v>76</v>
      </c>
      <c r="AK2319" t="s">
        <v>77</v>
      </c>
      <c r="AL2319" t="s">
        <v>78</v>
      </c>
      <c r="AM2319" t="s">
        <v>23154</v>
      </c>
      <c r="AN2319" t="s">
        <v>23154</v>
      </c>
      <c r="AO2319" t="s">
        <v>23154</v>
      </c>
      <c r="AP2319" t="s">
        <v>23154</v>
      </c>
      <c r="AQ2319" t="s">
        <v>23154</v>
      </c>
      <c r="AR2319" t="s">
        <v>23154</v>
      </c>
      <c r="AS2319" t="s">
        <v>23154</v>
      </c>
      <c r="AT2319" t="s">
        <v>23154</v>
      </c>
      <c r="AU2319" s="3" t="s">
        <v>27395</v>
      </c>
      <c r="AV2319" t="s">
        <v>23154</v>
      </c>
      <c r="AW2319" t="s">
        <v>23154</v>
      </c>
      <c r="AX2319" t="s">
        <v>81</v>
      </c>
      <c r="AY2319" t="s">
        <v>23154</v>
      </c>
      <c r="AZ2319" t="s">
        <v>23154</v>
      </c>
      <c r="BA2319" t="s">
        <v>82</v>
      </c>
      <c r="BB2319" t="s">
        <v>23154</v>
      </c>
      <c r="BC2319" t="s">
        <v>23154</v>
      </c>
      <c r="BD2319" t="s">
        <v>23154</v>
      </c>
      <c r="BE2319" t="s">
        <v>23154</v>
      </c>
      <c r="BF2319" t="s">
        <v>23154</v>
      </c>
      <c r="BG2319" t="s">
        <v>23154</v>
      </c>
      <c r="BH2319" t="s">
        <v>21455</v>
      </c>
      <c r="BI2319" t="s">
        <v>21456</v>
      </c>
      <c r="BJ2319" t="s">
        <v>21455</v>
      </c>
      <c r="BK2319" t="s">
        <v>21457</v>
      </c>
      <c r="BL2319">
        <v>511.99999999999909</v>
      </c>
      <c r="BM2319">
        <v>22.352774661761401</v>
      </c>
      <c r="BN2319">
        <v>114.187088063464</v>
      </c>
      <c r="BO2319" t="s">
        <v>24631</v>
      </c>
      <c r="BP2319" t="s">
        <v>23112</v>
      </c>
      <c r="BQ2319">
        <v>8</v>
      </c>
      <c r="BR2319">
        <v>13</v>
      </c>
      <c r="BS2319" t="s">
        <v>15047</v>
      </c>
      <c r="BT2319" t="s">
        <v>15048</v>
      </c>
      <c r="BU2319" t="s">
        <v>14823</v>
      </c>
      <c r="BV2319" t="s">
        <v>21448</v>
      </c>
      <c r="BW2319" t="s">
        <v>21458</v>
      </c>
      <c r="BX2319" t="s">
        <v>21459</v>
      </c>
      <c r="BY2319" t="s">
        <v>23154</v>
      </c>
      <c r="BZ2319" t="s">
        <v>23154</v>
      </c>
      <c r="CA2319" t="s">
        <v>21460</v>
      </c>
      <c r="CB2319" t="s">
        <v>23154</v>
      </c>
      <c r="CC2319" t="s">
        <v>19181</v>
      </c>
      <c r="CD2319" t="s">
        <v>14765</v>
      </c>
      <c r="CE2319" t="s">
        <v>21461</v>
      </c>
      <c r="CF2319" t="s">
        <v>23154</v>
      </c>
      <c r="CQ2319" cm="1">
        <f t="array" aca="1" ref="CQ2319" ca="1">SUMPRODUCT(--(_xlfn.UNICODE(MID(BX2319,ROW(INDIRECT("1:"&amp;LEN(BX2319))),1))&gt;=19968),--(_xlfn.UNICODE(MID(BX2319,ROW(INDIRECT("1:"&amp;LEN(BX2319))),1))&lt;=40895))</f>
        <v>337</v>
      </c>
      <c r="CR2319">
        <f t="shared" si="231"/>
        <v>872</v>
      </c>
      <c r="CS2319">
        <f ca="1">_xlfn.AGGREGATE(14, 6,CQ$2:CQ$2519,ROW()-ROW($CS$1))</f>
        <v>0</v>
      </c>
      <c r="CT2319">
        <f t="shared" si="234"/>
        <v>4</v>
      </c>
      <c r="CX2319">
        <f t="shared" si="232"/>
        <v>3</v>
      </c>
      <c r="CY2319">
        <f t="shared" si="235"/>
        <v>37</v>
      </c>
      <c r="DA2319">
        <f t="shared" si="233"/>
        <v>4</v>
      </c>
    </row>
    <row r="2320" spans="1:105">
      <c r="A2320" t="s">
        <v>21462</v>
      </c>
      <c r="B2320" t="s">
        <v>63</v>
      </c>
      <c r="C2320" t="s">
        <v>64</v>
      </c>
      <c r="D2320" t="s">
        <v>65</v>
      </c>
      <c r="E2320" t="s">
        <v>66</v>
      </c>
      <c r="F2320" t="s">
        <v>14600</v>
      </c>
      <c r="G2320" t="s">
        <v>25077</v>
      </c>
      <c r="H2320" t="s">
        <v>23154</v>
      </c>
      <c r="I2320" t="s">
        <v>23154</v>
      </c>
      <c r="K2320" t="s">
        <v>19496</v>
      </c>
      <c r="L2320" t="s">
        <v>19497</v>
      </c>
      <c r="M2320">
        <v>8</v>
      </c>
      <c r="N2320">
        <v>12</v>
      </c>
      <c r="O2320">
        <v>6</v>
      </c>
      <c r="P2320">
        <v>12</v>
      </c>
      <c r="Q2320">
        <v>12</v>
      </c>
      <c r="R2320" t="s">
        <v>23154</v>
      </c>
      <c r="S2320" t="s">
        <v>21463</v>
      </c>
      <c r="T2320" t="s">
        <v>21463</v>
      </c>
      <c r="U2320" t="s">
        <v>23154</v>
      </c>
      <c r="V2320" t="s">
        <v>21464</v>
      </c>
      <c r="W2320" t="s">
        <v>21465</v>
      </c>
      <c r="X2320" t="s">
        <v>23154</v>
      </c>
      <c r="Y2320" t="s">
        <v>21466</v>
      </c>
      <c r="Z2320" t="s">
        <v>21467</v>
      </c>
      <c r="AA2320">
        <v>2023</v>
      </c>
      <c r="AB2320" t="s">
        <v>23154</v>
      </c>
      <c r="AC2320" t="s">
        <v>23154</v>
      </c>
      <c r="AD2320" t="s">
        <v>23154</v>
      </c>
      <c r="AE2320" t="s">
        <v>23154</v>
      </c>
      <c r="AF2320" t="s">
        <v>23154</v>
      </c>
      <c r="AG2320" t="s">
        <v>23154</v>
      </c>
      <c r="AH2320" t="s">
        <v>74</v>
      </c>
      <c r="AI2320" t="s">
        <v>75</v>
      </c>
      <c r="AJ2320" t="s">
        <v>76</v>
      </c>
      <c r="AK2320" t="s">
        <v>77</v>
      </c>
      <c r="AL2320" t="s">
        <v>78</v>
      </c>
      <c r="AM2320" t="s">
        <v>23154</v>
      </c>
      <c r="AN2320" t="s">
        <v>23154</v>
      </c>
      <c r="AO2320" t="s">
        <v>23154</v>
      </c>
      <c r="AP2320" t="s">
        <v>23154</v>
      </c>
      <c r="AQ2320" t="s">
        <v>23154</v>
      </c>
      <c r="AR2320" t="s">
        <v>23154</v>
      </c>
      <c r="AS2320" t="s">
        <v>23154</v>
      </c>
      <c r="AT2320" t="s">
        <v>23154</v>
      </c>
      <c r="AU2320" s="3" t="s">
        <v>27396</v>
      </c>
      <c r="AV2320" t="s">
        <v>23154</v>
      </c>
      <c r="AW2320" t="s">
        <v>23154</v>
      </c>
      <c r="AX2320" t="s">
        <v>81</v>
      </c>
      <c r="AY2320" t="s">
        <v>23154</v>
      </c>
      <c r="AZ2320" t="s">
        <v>23154</v>
      </c>
      <c r="BA2320" t="s">
        <v>82</v>
      </c>
      <c r="BB2320" t="s">
        <v>23154</v>
      </c>
      <c r="BC2320" t="s">
        <v>23154</v>
      </c>
      <c r="BD2320" t="s">
        <v>23154</v>
      </c>
      <c r="BE2320" t="s">
        <v>23154</v>
      </c>
      <c r="BF2320" t="s">
        <v>23154</v>
      </c>
      <c r="BG2320" t="s">
        <v>23154</v>
      </c>
      <c r="BH2320" t="s">
        <v>25060</v>
      </c>
      <c r="BI2320">
        <v>561</v>
      </c>
      <c r="BJ2320" t="s">
        <v>25060</v>
      </c>
      <c r="BK2320" t="s">
        <v>23154</v>
      </c>
      <c r="BL2320">
        <v>427.99999999999829</v>
      </c>
      <c r="BM2320">
        <v>22.3292537961613</v>
      </c>
      <c r="BN2320">
        <v>114.178981816834</v>
      </c>
      <c r="BO2320" t="s">
        <v>24569</v>
      </c>
      <c r="BP2320" t="s">
        <v>23106</v>
      </c>
      <c r="BQ2320">
        <v>8</v>
      </c>
      <c r="BR2320">
        <v>2</v>
      </c>
      <c r="BS2320" t="s">
        <v>15037</v>
      </c>
      <c r="BT2320" t="s">
        <v>15038</v>
      </c>
      <c r="BU2320" t="s">
        <v>14838</v>
      </c>
      <c r="BV2320" t="s">
        <v>19496</v>
      </c>
      <c r="BW2320" t="s">
        <v>19503</v>
      </c>
      <c r="BX2320" t="s">
        <v>21468</v>
      </c>
      <c r="BY2320" t="s">
        <v>23154</v>
      </c>
      <c r="BZ2320" t="s">
        <v>23154</v>
      </c>
      <c r="CA2320" t="s">
        <v>19505</v>
      </c>
      <c r="CB2320" t="s">
        <v>23154</v>
      </c>
      <c r="CC2320" t="s">
        <v>15043</v>
      </c>
      <c r="CD2320" t="s">
        <v>14765</v>
      </c>
      <c r="CE2320" t="s">
        <v>21469</v>
      </c>
      <c r="CF2320" t="s">
        <v>23154</v>
      </c>
      <c r="CQ2320" cm="1">
        <f t="array" aca="1" ref="CQ2320" ca="1">SUMPRODUCT(--(_xlfn.UNICODE(MID(BX2320,ROW(INDIRECT("1:"&amp;LEN(BX2320))),1))&gt;=19968),--(_xlfn.UNICODE(MID(BX2320,ROW(INDIRECT("1:"&amp;LEN(BX2320))),1))&lt;=40895))</f>
        <v>632</v>
      </c>
      <c r="CR2320">
        <f t="shared" si="231"/>
        <v>986</v>
      </c>
      <c r="CS2320">
        <f ca="1">_xlfn.AGGREGATE(14, 6,CQ$2:CQ$2519,ROW()-ROW($CS$1))</f>
        <v>0</v>
      </c>
      <c r="CT2320">
        <f t="shared" si="234"/>
        <v>4</v>
      </c>
      <c r="CX2320">
        <f t="shared" si="232"/>
        <v>2</v>
      </c>
      <c r="CY2320">
        <f t="shared" si="235"/>
        <v>37</v>
      </c>
      <c r="DA2320">
        <f t="shared" si="233"/>
        <v>4</v>
      </c>
    </row>
    <row r="2321" spans="1:105">
      <c r="A2321" t="s">
        <v>21470</v>
      </c>
      <c r="B2321" t="s">
        <v>63</v>
      </c>
      <c r="C2321" t="s">
        <v>64</v>
      </c>
      <c r="D2321" t="s">
        <v>65</v>
      </c>
      <c r="E2321" t="s">
        <v>66</v>
      </c>
      <c r="F2321" t="s">
        <v>14600</v>
      </c>
      <c r="G2321" t="s">
        <v>25077</v>
      </c>
      <c r="H2321" t="s">
        <v>23154</v>
      </c>
      <c r="I2321" t="s">
        <v>23154</v>
      </c>
      <c r="K2321" t="s">
        <v>19496</v>
      </c>
      <c r="L2321" t="s">
        <v>19497</v>
      </c>
      <c r="M2321">
        <v>8</v>
      </c>
      <c r="N2321">
        <v>12</v>
      </c>
      <c r="O2321">
        <v>6</v>
      </c>
      <c r="P2321">
        <v>12</v>
      </c>
      <c r="Q2321">
        <v>12</v>
      </c>
      <c r="R2321" t="s">
        <v>23154</v>
      </c>
      <c r="S2321" t="s">
        <v>21463</v>
      </c>
      <c r="T2321" t="s">
        <v>21463</v>
      </c>
      <c r="U2321" t="s">
        <v>23154</v>
      </c>
      <c r="V2321" t="s">
        <v>21464</v>
      </c>
      <c r="W2321" t="s">
        <v>21465</v>
      </c>
      <c r="X2321" t="s">
        <v>23154</v>
      </c>
      <c r="Y2321" t="s">
        <v>21471</v>
      </c>
      <c r="Z2321" t="s">
        <v>21471</v>
      </c>
      <c r="AA2321">
        <v>2023</v>
      </c>
      <c r="AB2321" t="s">
        <v>23154</v>
      </c>
      <c r="AC2321" t="s">
        <v>23154</v>
      </c>
      <c r="AD2321" t="s">
        <v>23154</v>
      </c>
      <c r="AE2321" t="s">
        <v>23154</v>
      </c>
      <c r="AF2321" t="s">
        <v>23154</v>
      </c>
      <c r="AG2321" t="s">
        <v>23154</v>
      </c>
      <c r="AH2321" t="s">
        <v>74</v>
      </c>
      <c r="AI2321" t="s">
        <v>75</v>
      </c>
      <c r="AJ2321" t="s">
        <v>76</v>
      </c>
      <c r="AK2321" t="s">
        <v>77</v>
      </c>
      <c r="AL2321" t="s">
        <v>78</v>
      </c>
      <c r="AM2321" t="s">
        <v>23154</v>
      </c>
      <c r="AN2321" t="s">
        <v>23154</v>
      </c>
      <c r="AO2321" t="s">
        <v>23154</v>
      </c>
      <c r="AP2321" t="s">
        <v>23154</v>
      </c>
      <c r="AQ2321" t="s">
        <v>23154</v>
      </c>
      <c r="AR2321" t="s">
        <v>23154</v>
      </c>
      <c r="AS2321" t="s">
        <v>23154</v>
      </c>
      <c r="AT2321" t="s">
        <v>23154</v>
      </c>
      <c r="AU2321" s="3" t="s">
        <v>27397</v>
      </c>
      <c r="AV2321" t="s">
        <v>23154</v>
      </c>
      <c r="AW2321" t="s">
        <v>23154</v>
      </c>
      <c r="AX2321" t="s">
        <v>81</v>
      </c>
      <c r="AY2321" t="s">
        <v>23154</v>
      </c>
      <c r="AZ2321" t="s">
        <v>23154</v>
      </c>
      <c r="BA2321" t="s">
        <v>82</v>
      </c>
      <c r="BB2321" t="s">
        <v>23154</v>
      </c>
      <c r="BC2321" t="s">
        <v>23154</v>
      </c>
      <c r="BD2321" t="s">
        <v>23154</v>
      </c>
      <c r="BE2321" t="s">
        <v>23154</v>
      </c>
      <c r="BF2321" t="s">
        <v>23154</v>
      </c>
      <c r="BG2321" t="s">
        <v>23154</v>
      </c>
      <c r="BH2321" t="s">
        <v>25060</v>
      </c>
      <c r="BI2321">
        <v>561</v>
      </c>
      <c r="BJ2321" t="s">
        <v>25060</v>
      </c>
      <c r="BK2321" t="s">
        <v>23154</v>
      </c>
      <c r="BL2321">
        <v>427.99999999999829</v>
      </c>
      <c r="BM2321">
        <v>22.357778</v>
      </c>
      <c r="BN2321">
        <v>114.1375</v>
      </c>
      <c r="BO2321" t="s">
        <v>24570</v>
      </c>
      <c r="BP2321" t="s">
        <v>23120</v>
      </c>
      <c r="BQ2321">
        <v>8</v>
      </c>
      <c r="BR2321">
        <v>13</v>
      </c>
      <c r="BS2321" t="s">
        <v>15250</v>
      </c>
      <c r="BT2321" t="s">
        <v>15251</v>
      </c>
      <c r="BU2321" t="s">
        <v>14838</v>
      </c>
      <c r="BV2321" t="s">
        <v>19496</v>
      </c>
      <c r="BW2321" t="s">
        <v>19503</v>
      </c>
      <c r="BX2321" t="s">
        <v>21472</v>
      </c>
      <c r="BY2321" t="s">
        <v>23154</v>
      </c>
      <c r="BZ2321" t="s">
        <v>23154</v>
      </c>
      <c r="CA2321" t="s">
        <v>19505</v>
      </c>
      <c r="CB2321" t="s">
        <v>23154</v>
      </c>
      <c r="CC2321" t="s">
        <v>15252</v>
      </c>
      <c r="CD2321" t="s">
        <v>14765</v>
      </c>
      <c r="CE2321" t="s">
        <v>21469</v>
      </c>
      <c r="CF2321" t="s">
        <v>23154</v>
      </c>
      <c r="CQ2321" cm="1">
        <f t="array" aca="1" ref="CQ2321" ca="1">SUMPRODUCT(--(_xlfn.UNICODE(MID(BX2321,ROW(INDIRECT("1:"&amp;LEN(BX2321))),1))&gt;=19968),--(_xlfn.UNICODE(MID(BX2321,ROW(INDIRECT("1:"&amp;LEN(BX2321))),1))&lt;=40895))</f>
        <v>632</v>
      </c>
      <c r="CR2321">
        <f t="shared" si="231"/>
        <v>987</v>
      </c>
      <c r="CS2321">
        <f ca="1">_xlfn.AGGREGATE(14, 6,CQ$2:CQ$2519,ROW()-ROW($CS$1))</f>
        <v>0</v>
      </c>
      <c r="CT2321">
        <f t="shared" si="234"/>
        <v>4</v>
      </c>
      <c r="CX2321">
        <f t="shared" si="232"/>
        <v>2</v>
      </c>
      <c r="CY2321">
        <f t="shared" si="235"/>
        <v>37</v>
      </c>
      <c r="DA2321">
        <f t="shared" si="233"/>
        <v>4</v>
      </c>
    </row>
    <row r="2322" spans="1:105">
      <c r="A2322" t="s">
        <v>21473</v>
      </c>
      <c r="B2322" t="s">
        <v>63</v>
      </c>
      <c r="C2322" t="s">
        <v>64</v>
      </c>
      <c r="D2322" t="s">
        <v>65</v>
      </c>
      <c r="E2322" t="s">
        <v>66</v>
      </c>
      <c r="F2322" t="s">
        <v>14600</v>
      </c>
      <c r="G2322" t="s">
        <v>25077</v>
      </c>
      <c r="H2322" t="s">
        <v>23154</v>
      </c>
      <c r="I2322" t="s">
        <v>23154</v>
      </c>
      <c r="K2322" t="s">
        <v>21474</v>
      </c>
      <c r="L2322" t="s">
        <v>21475</v>
      </c>
      <c r="M2322">
        <v>8</v>
      </c>
      <c r="N2322">
        <v>13</v>
      </c>
      <c r="O2322">
        <v>6</v>
      </c>
      <c r="P2322">
        <v>13</v>
      </c>
      <c r="Q2322">
        <v>5</v>
      </c>
      <c r="R2322" t="s">
        <v>23154</v>
      </c>
      <c r="S2322" t="s">
        <v>21476</v>
      </c>
      <c r="T2322" t="s">
        <v>21476</v>
      </c>
      <c r="U2322" t="s">
        <v>23154</v>
      </c>
      <c r="V2322" t="s">
        <v>21477</v>
      </c>
      <c r="W2322" t="s">
        <v>21478</v>
      </c>
      <c r="X2322" t="s">
        <v>23154</v>
      </c>
      <c r="Y2322" t="s">
        <v>21479</v>
      </c>
      <c r="Z2322" t="s">
        <v>21479</v>
      </c>
      <c r="AA2322">
        <v>2022</v>
      </c>
      <c r="AB2322" t="s">
        <v>23154</v>
      </c>
      <c r="AC2322" t="s">
        <v>23154</v>
      </c>
      <c r="AD2322" t="s">
        <v>23154</v>
      </c>
      <c r="AE2322" t="s">
        <v>23154</v>
      </c>
      <c r="AF2322" t="s">
        <v>23154</v>
      </c>
      <c r="AG2322" t="s">
        <v>23154</v>
      </c>
      <c r="AH2322" t="s">
        <v>74</v>
      </c>
      <c r="AI2322" t="s">
        <v>75</v>
      </c>
      <c r="AJ2322" t="s">
        <v>76</v>
      </c>
      <c r="AK2322" t="s">
        <v>77</v>
      </c>
      <c r="AL2322" t="s">
        <v>78</v>
      </c>
      <c r="AM2322" t="s">
        <v>23154</v>
      </c>
      <c r="AN2322" t="s">
        <v>23154</v>
      </c>
      <c r="AO2322" t="s">
        <v>23154</v>
      </c>
      <c r="AP2322" t="s">
        <v>23154</v>
      </c>
      <c r="AQ2322" t="s">
        <v>23154</v>
      </c>
      <c r="AR2322" t="s">
        <v>23154</v>
      </c>
      <c r="AS2322" t="s">
        <v>23154</v>
      </c>
      <c r="AT2322" t="s">
        <v>23154</v>
      </c>
      <c r="AU2322" s="3" t="s">
        <v>27398</v>
      </c>
      <c r="AV2322" t="s">
        <v>23154</v>
      </c>
      <c r="AW2322" t="s">
        <v>23154</v>
      </c>
      <c r="AX2322" t="s">
        <v>81</v>
      </c>
      <c r="AY2322" t="s">
        <v>23154</v>
      </c>
      <c r="AZ2322" t="s">
        <v>23154</v>
      </c>
      <c r="BA2322" t="s">
        <v>82</v>
      </c>
      <c r="BB2322" t="s">
        <v>23154</v>
      </c>
      <c r="BC2322" t="s">
        <v>23154</v>
      </c>
      <c r="BD2322" t="s">
        <v>23154</v>
      </c>
      <c r="BE2322" t="s">
        <v>23154</v>
      </c>
      <c r="BF2322" t="s">
        <v>23154</v>
      </c>
      <c r="BG2322" t="s">
        <v>23154</v>
      </c>
      <c r="BH2322" t="s">
        <v>21480</v>
      </c>
      <c r="BI2322" t="s">
        <v>21481</v>
      </c>
      <c r="BJ2322" t="s">
        <v>21482</v>
      </c>
      <c r="BK2322" t="s">
        <v>21483</v>
      </c>
      <c r="BL2322">
        <v>512.99999999999909</v>
      </c>
      <c r="BM2322">
        <v>22.2973611546171</v>
      </c>
      <c r="BN2322">
        <v>114.178030754391</v>
      </c>
      <c r="BO2322" t="s">
        <v>24846</v>
      </c>
      <c r="BP2322" t="s">
        <v>23105</v>
      </c>
      <c r="BQ2322">
        <v>8</v>
      </c>
      <c r="BR2322">
        <v>9</v>
      </c>
      <c r="BS2322" t="s">
        <v>18968</v>
      </c>
      <c r="BT2322" t="s">
        <v>18969</v>
      </c>
      <c r="BU2322" t="s">
        <v>21484</v>
      </c>
      <c r="BV2322" t="s">
        <v>21474</v>
      </c>
      <c r="BW2322" t="s">
        <v>21485</v>
      </c>
      <c r="BX2322" t="s">
        <v>21486</v>
      </c>
      <c r="BY2322" t="s">
        <v>23154</v>
      </c>
      <c r="BZ2322" t="s">
        <v>23154</v>
      </c>
      <c r="CA2322" t="s">
        <v>21487</v>
      </c>
      <c r="CB2322" t="s">
        <v>23154</v>
      </c>
      <c r="CC2322" t="s">
        <v>21083</v>
      </c>
      <c r="CD2322" t="s">
        <v>14765</v>
      </c>
      <c r="CE2322" t="s">
        <v>21488</v>
      </c>
      <c r="CF2322" t="s">
        <v>23154</v>
      </c>
      <c r="CQ2322" cm="1">
        <f t="array" aca="1" ref="CQ2322" ca="1">SUMPRODUCT(--(_xlfn.UNICODE(MID(BX2322,ROW(INDIRECT("1:"&amp;LEN(BX2322))),1))&gt;=19968),--(_xlfn.UNICODE(MID(BX2322,ROW(INDIRECT("1:"&amp;LEN(BX2322))),1))&lt;=40895))</f>
        <v>576</v>
      </c>
      <c r="CR2322">
        <f t="shared" si="231"/>
        <v>1153</v>
      </c>
      <c r="CT2322">
        <f t="shared" si="234"/>
        <v>4</v>
      </c>
      <c r="CX2322">
        <f t="shared" si="232"/>
        <v>4</v>
      </c>
      <c r="CY2322">
        <f t="shared" si="235"/>
        <v>37</v>
      </c>
      <c r="DA2322">
        <f t="shared" si="233"/>
        <v>4</v>
      </c>
    </row>
    <row r="2323" spans="1:105">
      <c r="A2323" t="s">
        <v>21489</v>
      </c>
      <c r="B2323" t="s">
        <v>63</v>
      </c>
      <c r="C2323" t="s">
        <v>64</v>
      </c>
      <c r="D2323" t="s">
        <v>65</v>
      </c>
      <c r="E2323" t="s">
        <v>66</v>
      </c>
      <c r="F2323" t="s">
        <v>14600</v>
      </c>
      <c r="G2323" t="s">
        <v>25077</v>
      </c>
      <c r="H2323" t="s">
        <v>23154</v>
      </c>
      <c r="I2323" t="s">
        <v>23154</v>
      </c>
      <c r="K2323" t="s">
        <v>21490</v>
      </c>
      <c r="L2323" t="s">
        <v>21491</v>
      </c>
      <c r="M2323">
        <v>8</v>
      </c>
      <c r="N2323">
        <v>3</v>
      </c>
      <c r="O2323">
        <v>6</v>
      </c>
      <c r="P2323">
        <v>3</v>
      </c>
      <c r="Q2323">
        <v>3</v>
      </c>
      <c r="R2323" t="s">
        <v>23154</v>
      </c>
      <c r="S2323" t="s">
        <v>21492</v>
      </c>
      <c r="T2323" t="s">
        <v>21493</v>
      </c>
      <c r="U2323" t="s">
        <v>23154</v>
      </c>
      <c r="V2323" t="s">
        <v>21494</v>
      </c>
      <c r="W2323" t="s">
        <v>21495</v>
      </c>
      <c r="X2323" t="s">
        <v>23154</v>
      </c>
      <c r="Y2323" t="s">
        <v>21496</v>
      </c>
      <c r="Z2323" t="s">
        <v>21497</v>
      </c>
      <c r="AA2323">
        <v>2019</v>
      </c>
      <c r="AB2323" t="s">
        <v>23154</v>
      </c>
      <c r="AC2323" t="s">
        <v>23154</v>
      </c>
      <c r="AD2323" t="s">
        <v>23154</v>
      </c>
      <c r="AE2323" t="s">
        <v>23154</v>
      </c>
      <c r="AF2323" t="s">
        <v>23154</v>
      </c>
      <c r="AG2323" t="s">
        <v>23154</v>
      </c>
      <c r="AH2323" t="s">
        <v>74</v>
      </c>
      <c r="AI2323" t="s">
        <v>75</v>
      </c>
      <c r="AJ2323" t="s">
        <v>76</v>
      </c>
      <c r="AK2323" t="s">
        <v>77</v>
      </c>
      <c r="AL2323" t="s">
        <v>78</v>
      </c>
      <c r="AM2323" t="s">
        <v>23154</v>
      </c>
      <c r="AN2323" t="s">
        <v>23154</v>
      </c>
      <c r="AO2323" t="s">
        <v>23154</v>
      </c>
      <c r="AP2323" t="s">
        <v>23154</v>
      </c>
      <c r="AQ2323" t="s">
        <v>23154</v>
      </c>
      <c r="AR2323" t="s">
        <v>23154</v>
      </c>
      <c r="AS2323" t="s">
        <v>23154</v>
      </c>
      <c r="AT2323" t="s">
        <v>23154</v>
      </c>
      <c r="AU2323" s="3" t="s">
        <v>27399</v>
      </c>
      <c r="AV2323" t="s">
        <v>23154</v>
      </c>
      <c r="AW2323" t="s">
        <v>23154</v>
      </c>
      <c r="AX2323" t="s">
        <v>81</v>
      </c>
      <c r="AY2323" t="s">
        <v>23154</v>
      </c>
      <c r="AZ2323" t="s">
        <v>23154</v>
      </c>
      <c r="BA2323" t="s">
        <v>82</v>
      </c>
      <c r="BB2323" t="s">
        <v>23154</v>
      </c>
      <c r="BC2323" t="s">
        <v>23154</v>
      </c>
      <c r="BD2323" t="s">
        <v>23154</v>
      </c>
      <c r="BE2323" t="s">
        <v>23154</v>
      </c>
      <c r="BF2323" t="s">
        <v>23154</v>
      </c>
      <c r="BG2323" t="s">
        <v>23154</v>
      </c>
      <c r="BH2323" t="s">
        <v>21498</v>
      </c>
      <c r="BI2323" t="s">
        <v>21499</v>
      </c>
      <c r="BJ2323" t="s">
        <v>21499</v>
      </c>
      <c r="BK2323" t="s">
        <v>21499</v>
      </c>
      <c r="BL2323">
        <v>513.99999999999909</v>
      </c>
      <c r="BM2323">
        <v>22.312260433328799</v>
      </c>
      <c r="BN2323">
        <v>114.226484272788</v>
      </c>
      <c r="BO2323" t="s">
        <v>24626</v>
      </c>
      <c r="BP2323" t="s">
        <v>23104</v>
      </c>
      <c r="BQ2323">
        <v>8</v>
      </c>
      <c r="BR2323">
        <v>25</v>
      </c>
      <c r="BS2323" t="s">
        <v>16093</v>
      </c>
      <c r="BT2323" t="s">
        <v>16094</v>
      </c>
      <c r="BU2323" t="s">
        <v>14823</v>
      </c>
      <c r="BV2323" t="s">
        <v>21490</v>
      </c>
      <c r="BW2323" t="s">
        <v>21500</v>
      </c>
      <c r="BX2323" t="s">
        <v>21501</v>
      </c>
      <c r="BY2323" t="s">
        <v>23154</v>
      </c>
      <c r="BZ2323" t="s">
        <v>23154</v>
      </c>
      <c r="CA2323" t="s">
        <v>21502</v>
      </c>
      <c r="CB2323" t="s">
        <v>23154</v>
      </c>
      <c r="CC2323" t="s">
        <v>16098</v>
      </c>
      <c r="CD2323" t="s">
        <v>14765</v>
      </c>
      <c r="CE2323" t="s">
        <v>21503</v>
      </c>
      <c r="CF2323" t="s">
        <v>23154</v>
      </c>
      <c r="CQ2323" cm="1">
        <f t="array" aca="1" ref="CQ2323" ca="1">SUMPRODUCT(--(_xlfn.UNICODE(MID(BX2323,ROW(INDIRECT("1:"&amp;LEN(BX2323))),1))&gt;=19968),--(_xlfn.UNICODE(MID(BX2323,ROW(INDIRECT("1:"&amp;LEN(BX2323))),1))&lt;=40895))</f>
        <v>246</v>
      </c>
      <c r="CR2323">
        <f t="shared" si="231"/>
        <v>379</v>
      </c>
      <c r="CT2323">
        <f t="shared" si="234"/>
        <v>4</v>
      </c>
      <c r="CX2323">
        <f t="shared" si="232"/>
        <v>2</v>
      </c>
      <c r="CY2323">
        <f t="shared" si="235"/>
        <v>37</v>
      </c>
      <c r="DA2323">
        <f t="shared" si="233"/>
        <v>4</v>
      </c>
    </row>
    <row r="2324" spans="1:105">
      <c r="A2324" t="s">
        <v>21504</v>
      </c>
      <c r="B2324" t="s">
        <v>63</v>
      </c>
      <c r="C2324" t="s">
        <v>64</v>
      </c>
      <c r="D2324" t="s">
        <v>65</v>
      </c>
      <c r="E2324" t="s">
        <v>66</v>
      </c>
      <c r="F2324" t="s">
        <v>14600</v>
      </c>
      <c r="G2324" t="s">
        <v>25077</v>
      </c>
      <c r="H2324" t="s">
        <v>23154</v>
      </c>
      <c r="I2324" t="s">
        <v>23154</v>
      </c>
      <c r="K2324" t="s">
        <v>21490</v>
      </c>
      <c r="L2324" t="s">
        <v>21491</v>
      </c>
      <c r="M2324">
        <v>8</v>
      </c>
      <c r="N2324">
        <v>3</v>
      </c>
      <c r="O2324">
        <v>6</v>
      </c>
      <c r="P2324">
        <v>3</v>
      </c>
      <c r="Q2324">
        <v>3</v>
      </c>
      <c r="R2324" t="s">
        <v>23154</v>
      </c>
      <c r="S2324" t="s">
        <v>21492</v>
      </c>
      <c r="T2324" t="s">
        <v>21493</v>
      </c>
      <c r="U2324" t="s">
        <v>23154</v>
      </c>
      <c r="V2324" t="s">
        <v>21494</v>
      </c>
      <c r="W2324" t="s">
        <v>21495</v>
      </c>
      <c r="X2324" t="s">
        <v>23154</v>
      </c>
      <c r="Y2324" t="s">
        <v>21505</v>
      </c>
      <c r="Z2324" t="s">
        <v>21506</v>
      </c>
      <c r="AA2324">
        <v>2019</v>
      </c>
      <c r="AB2324" t="s">
        <v>23154</v>
      </c>
      <c r="AC2324" t="s">
        <v>23154</v>
      </c>
      <c r="AD2324" t="s">
        <v>23154</v>
      </c>
      <c r="AE2324" t="s">
        <v>23154</v>
      </c>
      <c r="AF2324" t="s">
        <v>23154</v>
      </c>
      <c r="AG2324" t="s">
        <v>23154</v>
      </c>
      <c r="AH2324" t="s">
        <v>74</v>
      </c>
      <c r="AI2324" t="s">
        <v>75</v>
      </c>
      <c r="AJ2324" t="s">
        <v>76</v>
      </c>
      <c r="AK2324" t="s">
        <v>77</v>
      </c>
      <c r="AL2324" t="s">
        <v>78</v>
      </c>
      <c r="AM2324" t="s">
        <v>23154</v>
      </c>
      <c r="AN2324" t="s">
        <v>23154</v>
      </c>
      <c r="AO2324" t="s">
        <v>23154</v>
      </c>
      <c r="AP2324" t="s">
        <v>23154</v>
      </c>
      <c r="AQ2324" t="s">
        <v>23154</v>
      </c>
      <c r="AR2324" t="s">
        <v>23154</v>
      </c>
      <c r="AS2324" t="s">
        <v>23154</v>
      </c>
      <c r="AT2324" t="s">
        <v>23154</v>
      </c>
      <c r="AU2324" s="3" t="s">
        <v>27400</v>
      </c>
      <c r="AV2324" t="s">
        <v>23154</v>
      </c>
      <c r="AW2324" t="s">
        <v>23154</v>
      </c>
      <c r="AX2324" t="s">
        <v>81</v>
      </c>
      <c r="AY2324" t="s">
        <v>23154</v>
      </c>
      <c r="AZ2324" t="s">
        <v>23154</v>
      </c>
      <c r="BA2324" t="s">
        <v>82</v>
      </c>
      <c r="BB2324" t="s">
        <v>23154</v>
      </c>
      <c r="BC2324" t="s">
        <v>23154</v>
      </c>
      <c r="BD2324" t="s">
        <v>23154</v>
      </c>
      <c r="BE2324" t="s">
        <v>23154</v>
      </c>
      <c r="BF2324" t="s">
        <v>23154</v>
      </c>
      <c r="BG2324" t="s">
        <v>23154</v>
      </c>
      <c r="BH2324" t="s">
        <v>21498</v>
      </c>
      <c r="BI2324" t="s">
        <v>21499</v>
      </c>
      <c r="BJ2324" t="s">
        <v>21499</v>
      </c>
      <c r="BK2324" t="s">
        <v>21499</v>
      </c>
      <c r="BL2324">
        <v>513.99999999999909</v>
      </c>
      <c r="BM2324">
        <v>22.300277999999999</v>
      </c>
      <c r="BN2324">
        <v>114.1675</v>
      </c>
      <c r="BO2324" t="s">
        <v>24522</v>
      </c>
      <c r="BP2324" t="s">
        <v>23105</v>
      </c>
      <c r="BQ2324">
        <v>8</v>
      </c>
      <c r="BR2324">
        <v>6</v>
      </c>
      <c r="BS2324" t="s">
        <v>14604</v>
      </c>
      <c r="BT2324" t="s">
        <v>14605</v>
      </c>
      <c r="BU2324" t="s">
        <v>14823</v>
      </c>
      <c r="BV2324" t="s">
        <v>21490</v>
      </c>
      <c r="BW2324" t="s">
        <v>21507</v>
      </c>
      <c r="BX2324" t="s">
        <v>21501</v>
      </c>
      <c r="BY2324" t="s">
        <v>23154</v>
      </c>
      <c r="BZ2324" t="s">
        <v>23154</v>
      </c>
      <c r="CA2324" t="s">
        <v>21502</v>
      </c>
      <c r="CB2324" t="s">
        <v>23154</v>
      </c>
      <c r="CC2324" t="s">
        <v>14611</v>
      </c>
      <c r="CD2324" t="s">
        <v>14765</v>
      </c>
      <c r="CE2324" t="s">
        <v>21503</v>
      </c>
      <c r="CF2324" t="s">
        <v>23154</v>
      </c>
      <c r="CQ2324" cm="1">
        <f t="array" aca="1" ref="CQ2324" ca="1">SUMPRODUCT(--(_xlfn.UNICODE(MID(BX2324,ROW(INDIRECT("1:"&amp;LEN(BX2324))),1))&gt;=19968),--(_xlfn.UNICODE(MID(BX2324,ROW(INDIRECT("1:"&amp;LEN(BX2324))),1))&lt;=40895))</f>
        <v>246</v>
      </c>
      <c r="CR2324">
        <f t="shared" si="231"/>
        <v>379</v>
      </c>
      <c r="CT2324">
        <f t="shared" si="234"/>
        <v>4</v>
      </c>
      <c r="CX2324">
        <f t="shared" si="232"/>
        <v>3</v>
      </c>
      <c r="CY2324">
        <f t="shared" si="235"/>
        <v>37</v>
      </c>
      <c r="DA2324">
        <f t="shared" si="233"/>
        <v>4</v>
      </c>
    </row>
    <row r="2325" spans="1:105">
      <c r="A2325" t="s">
        <v>21508</v>
      </c>
      <c r="B2325" t="s">
        <v>63</v>
      </c>
      <c r="C2325" t="s">
        <v>64</v>
      </c>
      <c r="D2325" t="s">
        <v>65</v>
      </c>
      <c r="E2325" t="s">
        <v>66</v>
      </c>
      <c r="F2325" t="s">
        <v>14600</v>
      </c>
      <c r="G2325" t="s">
        <v>25077</v>
      </c>
      <c r="H2325" t="s">
        <v>23154</v>
      </c>
      <c r="I2325" t="s">
        <v>23154</v>
      </c>
      <c r="K2325" t="s">
        <v>21490</v>
      </c>
      <c r="L2325" t="s">
        <v>21491</v>
      </c>
      <c r="M2325">
        <v>8</v>
      </c>
      <c r="N2325">
        <v>3</v>
      </c>
      <c r="O2325">
        <v>6</v>
      </c>
      <c r="P2325">
        <v>3</v>
      </c>
      <c r="Q2325">
        <v>3</v>
      </c>
      <c r="R2325" t="s">
        <v>23154</v>
      </c>
      <c r="S2325" t="s">
        <v>21492</v>
      </c>
      <c r="T2325" t="s">
        <v>21493</v>
      </c>
      <c r="U2325" t="s">
        <v>23154</v>
      </c>
      <c r="V2325" t="s">
        <v>21494</v>
      </c>
      <c r="W2325" t="s">
        <v>21495</v>
      </c>
      <c r="X2325" t="s">
        <v>23154</v>
      </c>
      <c r="Y2325" t="s">
        <v>21509</v>
      </c>
      <c r="Z2325" t="s">
        <v>21510</v>
      </c>
      <c r="AA2325">
        <v>2019</v>
      </c>
      <c r="AB2325" t="s">
        <v>23154</v>
      </c>
      <c r="AC2325" t="s">
        <v>23154</v>
      </c>
      <c r="AD2325" t="s">
        <v>23154</v>
      </c>
      <c r="AE2325" t="s">
        <v>23154</v>
      </c>
      <c r="AF2325" t="s">
        <v>23154</v>
      </c>
      <c r="AG2325" t="s">
        <v>23154</v>
      </c>
      <c r="AH2325" t="s">
        <v>74</v>
      </c>
      <c r="AI2325" t="s">
        <v>75</v>
      </c>
      <c r="AJ2325" t="s">
        <v>76</v>
      </c>
      <c r="AK2325" t="s">
        <v>77</v>
      </c>
      <c r="AL2325" t="s">
        <v>78</v>
      </c>
      <c r="AM2325" t="s">
        <v>23154</v>
      </c>
      <c r="AN2325" t="s">
        <v>23154</v>
      </c>
      <c r="AO2325" t="s">
        <v>23154</v>
      </c>
      <c r="AP2325" t="s">
        <v>23154</v>
      </c>
      <c r="AQ2325" t="s">
        <v>23154</v>
      </c>
      <c r="AR2325" t="s">
        <v>23154</v>
      </c>
      <c r="AS2325" t="s">
        <v>23154</v>
      </c>
      <c r="AT2325" t="s">
        <v>23154</v>
      </c>
      <c r="AU2325" s="3" t="s">
        <v>27401</v>
      </c>
      <c r="AV2325" t="s">
        <v>23154</v>
      </c>
      <c r="AW2325" t="s">
        <v>23154</v>
      </c>
      <c r="AX2325" t="s">
        <v>81</v>
      </c>
      <c r="AY2325" t="s">
        <v>23154</v>
      </c>
      <c r="AZ2325" t="s">
        <v>23154</v>
      </c>
      <c r="BA2325" t="s">
        <v>82</v>
      </c>
      <c r="BB2325" t="s">
        <v>23154</v>
      </c>
      <c r="BC2325" t="s">
        <v>23154</v>
      </c>
      <c r="BD2325" t="s">
        <v>23154</v>
      </c>
      <c r="BE2325" t="s">
        <v>23154</v>
      </c>
      <c r="BF2325" t="s">
        <v>23154</v>
      </c>
      <c r="BG2325" t="s">
        <v>23154</v>
      </c>
      <c r="BH2325" t="s">
        <v>21498</v>
      </c>
      <c r="BI2325" t="s">
        <v>21499</v>
      </c>
      <c r="BJ2325" t="s">
        <v>21499</v>
      </c>
      <c r="BK2325" t="s">
        <v>21499</v>
      </c>
      <c r="BL2325">
        <v>513.99999999999909</v>
      </c>
      <c r="BM2325">
        <v>22.297799774158801</v>
      </c>
      <c r="BN2325">
        <v>114.17269037693499</v>
      </c>
      <c r="BO2325" t="s">
        <v>24975</v>
      </c>
      <c r="BP2325" t="s">
        <v>23105</v>
      </c>
      <c r="BQ2325">
        <v>8</v>
      </c>
      <c r="BR2325">
        <v>14</v>
      </c>
      <c r="BS2325" t="s">
        <v>17166</v>
      </c>
      <c r="BT2325" s="5" t="s">
        <v>23011</v>
      </c>
      <c r="BU2325" t="s">
        <v>14823</v>
      </c>
      <c r="BV2325" t="s">
        <v>21490</v>
      </c>
      <c r="BW2325" t="s">
        <v>21511</v>
      </c>
      <c r="BX2325" t="s">
        <v>21501</v>
      </c>
      <c r="BY2325" t="s">
        <v>23154</v>
      </c>
      <c r="BZ2325" t="s">
        <v>23154</v>
      </c>
      <c r="CA2325" t="s">
        <v>21502</v>
      </c>
      <c r="CB2325" t="s">
        <v>23154</v>
      </c>
      <c r="CC2325" t="s">
        <v>21512</v>
      </c>
      <c r="CD2325" t="s">
        <v>14765</v>
      </c>
      <c r="CE2325" t="s">
        <v>21503</v>
      </c>
      <c r="CF2325" t="s">
        <v>23154</v>
      </c>
      <c r="CQ2325" cm="1">
        <f t="array" aca="1" ref="CQ2325" ca="1">SUMPRODUCT(--(_xlfn.UNICODE(MID(BX2325,ROW(INDIRECT("1:"&amp;LEN(BX2325))),1))&gt;=19968),--(_xlfn.UNICODE(MID(BX2325,ROW(INDIRECT("1:"&amp;LEN(BX2325))),1))&lt;=40895))</f>
        <v>246</v>
      </c>
      <c r="CR2325">
        <f t="shared" si="231"/>
        <v>379</v>
      </c>
      <c r="CT2325">
        <f t="shared" si="234"/>
        <v>4</v>
      </c>
      <c r="CX2325">
        <f t="shared" si="232"/>
        <v>2</v>
      </c>
      <c r="CY2325">
        <f t="shared" si="235"/>
        <v>37</v>
      </c>
      <c r="DA2325">
        <f t="shared" si="233"/>
        <v>4</v>
      </c>
    </row>
    <row r="2326" spans="1:105">
      <c r="A2326" t="s">
        <v>21513</v>
      </c>
      <c r="B2326" t="s">
        <v>63</v>
      </c>
      <c r="C2326" t="s">
        <v>64</v>
      </c>
      <c r="D2326" t="s">
        <v>65</v>
      </c>
      <c r="E2326" t="s">
        <v>66</v>
      </c>
      <c r="F2326" t="s">
        <v>14600</v>
      </c>
      <c r="G2326" t="s">
        <v>25077</v>
      </c>
      <c r="H2326" t="s">
        <v>23154</v>
      </c>
      <c r="I2326" t="s">
        <v>23154</v>
      </c>
      <c r="K2326" t="s">
        <v>21514</v>
      </c>
      <c r="L2326" t="s">
        <v>21515</v>
      </c>
      <c r="M2326">
        <v>8</v>
      </c>
      <c r="N2326">
        <v>20</v>
      </c>
      <c r="O2326">
        <v>6</v>
      </c>
      <c r="P2326">
        <v>20</v>
      </c>
      <c r="Q2326">
        <v>8</v>
      </c>
      <c r="R2326" t="s">
        <v>23154</v>
      </c>
      <c r="S2326" t="s">
        <v>21516</v>
      </c>
      <c r="T2326" t="s">
        <v>21517</v>
      </c>
      <c r="U2326" t="s">
        <v>23154</v>
      </c>
      <c r="V2326" t="s">
        <v>21518</v>
      </c>
      <c r="W2326" t="s">
        <v>21519</v>
      </c>
      <c r="X2326" t="s">
        <v>23154</v>
      </c>
      <c r="Y2326" t="s">
        <v>21520</v>
      </c>
      <c r="Z2326" t="s">
        <v>21521</v>
      </c>
      <c r="AA2326">
        <v>2006</v>
      </c>
      <c r="AB2326" t="s">
        <v>23154</v>
      </c>
      <c r="AC2326" t="s">
        <v>23154</v>
      </c>
      <c r="AD2326" t="s">
        <v>23154</v>
      </c>
      <c r="AE2326" t="s">
        <v>23154</v>
      </c>
      <c r="AF2326" t="s">
        <v>23154</v>
      </c>
      <c r="AG2326" t="s">
        <v>23154</v>
      </c>
      <c r="AH2326" t="s">
        <v>74</v>
      </c>
      <c r="AI2326" t="s">
        <v>75</v>
      </c>
      <c r="AJ2326" t="s">
        <v>76</v>
      </c>
      <c r="AK2326" t="s">
        <v>77</v>
      </c>
      <c r="AL2326" t="s">
        <v>78</v>
      </c>
      <c r="AM2326" t="s">
        <v>23154</v>
      </c>
      <c r="AN2326" t="s">
        <v>23154</v>
      </c>
      <c r="AO2326" t="s">
        <v>23154</v>
      </c>
      <c r="AP2326" t="s">
        <v>23154</v>
      </c>
      <c r="AQ2326" t="s">
        <v>23154</v>
      </c>
      <c r="AR2326" t="s">
        <v>23154</v>
      </c>
      <c r="AS2326" t="s">
        <v>23154</v>
      </c>
      <c r="AT2326" t="s">
        <v>23154</v>
      </c>
      <c r="AU2326" s="3" t="s">
        <v>27402</v>
      </c>
      <c r="AV2326" t="s">
        <v>23154</v>
      </c>
      <c r="AW2326" t="s">
        <v>23154</v>
      </c>
      <c r="AX2326" t="s">
        <v>81</v>
      </c>
      <c r="AY2326" t="s">
        <v>23154</v>
      </c>
      <c r="AZ2326" t="s">
        <v>23154</v>
      </c>
      <c r="BA2326" t="s">
        <v>82</v>
      </c>
      <c r="BB2326" t="s">
        <v>23154</v>
      </c>
      <c r="BC2326" t="s">
        <v>23154</v>
      </c>
      <c r="BD2326" t="s">
        <v>23154</v>
      </c>
      <c r="BE2326" t="s">
        <v>23154</v>
      </c>
      <c r="BF2326" t="s">
        <v>23154</v>
      </c>
      <c r="BG2326" t="s">
        <v>23154</v>
      </c>
      <c r="BH2326" t="s">
        <v>19867</v>
      </c>
      <c r="BI2326" t="s">
        <v>21522</v>
      </c>
      <c r="BJ2326" t="s">
        <v>21523</v>
      </c>
      <c r="BK2326" t="s">
        <v>21524</v>
      </c>
      <c r="BL2326">
        <v>514.9999999999992</v>
      </c>
      <c r="BM2326">
        <v>22.298664591526801</v>
      </c>
      <c r="BN2326">
        <v>114.17210346549901</v>
      </c>
      <c r="BO2326" t="s">
        <v>24943</v>
      </c>
      <c r="BP2326" t="s">
        <v>23105</v>
      </c>
      <c r="BQ2326">
        <v>8</v>
      </c>
      <c r="BR2326">
        <v>6</v>
      </c>
      <c r="BS2326" t="s">
        <v>14604</v>
      </c>
      <c r="BT2326" t="s">
        <v>14605</v>
      </c>
      <c r="BU2326" t="s">
        <v>14823</v>
      </c>
      <c r="BV2326" t="s">
        <v>21525</v>
      </c>
      <c r="BW2326" t="s">
        <v>21526</v>
      </c>
      <c r="BX2326" t="s">
        <v>21527</v>
      </c>
      <c r="BY2326" t="s">
        <v>23154</v>
      </c>
      <c r="BZ2326" t="s">
        <v>23154</v>
      </c>
      <c r="CA2326" t="s">
        <v>21528</v>
      </c>
      <c r="CB2326" t="s">
        <v>23154</v>
      </c>
      <c r="CC2326" t="s">
        <v>14611</v>
      </c>
      <c r="CD2326" t="s">
        <v>14765</v>
      </c>
      <c r="CE2326" t="s">
        <v>21529</v>
      </c>
      <c r="CF2326" t="s">
        <v>23154</v>
      </c>
      <c r="CQ2326" cm="1">
        <f t="array" aca="1" ref="CQ2326" ca="1">SUMPRODUCT(--(_xlfn.UNICODE(MID(BX2326,ROW(INDIRECT("1:"&amp;LEN(BX2326))),1))&gt;=19968),--(_xlfn.UNICODE(MID(BX2326,ROW(INDIRECT("1:"&amp;LEN(BX2326))),1))&lt;=40895))</f>
        <v>247</v>
      </c>
      <c r="CR2326">
        <f t="shared" si="231"/>
        <v>469</v>
      </c>
      <c r="CS2326">
        <f ca="1">_xlfn.AGGREGATE(14, 6,CQ$2:CQ$2519,ROW()-ROW($CS$1))</f>
        <v>0</v>
      </c>
      <c r="CT2326">
        <f t="shared" si="234"/>
        <v>4</v>
      </c>
      <c r="CU2326">
        <f ca="1">COUNTIFS($CS$2:$CS$2519, CS2326)</f>
        <v>459</v>
      </c>
      <c r="CX2326">
        <f t="shared" si="232"/>
        <v>3</v>
      </c>
      <c r="CY2326">
        <f t="shared" si="235"/>
        <v>37</v>
      </c>
      <c r="DA2326">
        <f t="shared" si="233"/>
        <v>4</v>
      </c>
    </row>
    <row r="2327" spans="1:105">
      <c r="A2327" t="s">
        <v>21530</v>
      </c>
      <c r="B2327" t="s">
        <v>63</v>
      </c>
      <c r="C2327" t="s">
        <v>64</v>
      </c>
      <c r="D2327" t="s">
        <v>65</v>
      </c>
      <c r="E2327" t="s">
        <v>66</v>
      </c>
      <c r="F2327" t="s">
        <v>14600</v>
      </c>
      <c r="G2327" t="s">
        <v>25077</v>
      </c>
      <c r="H2327" t="s">
        <v>23154</v>
      </c>
      <c r="I2327" t="s">
        <v>23154</v>
      </c>
      <c r="K2327" t="s">
        <v>21531</v>
      </c>
      <c r="L2327" t="s">
        <v>21532</v>
      </c>
      <c r="M2327">
        <v>8</v>
      </c>
      <c r="N2327">
        <v>18</v>
      </c>
      <c r="O2327">
        <v>6</v>
      </c>
      <c r="P2327">
        <v>18</v>
      </c>
      <c r="Q2327">
        <v>11</v>
      </c>
      <c r="R2327" t="s">
        <v>23154</v>
      </c>
      <c r="S2327" t="s">
        <v>21533</v>
      </c>
      <c r="T2327" t="s">
        <v>21534</v>
      </c>
      <c r="U2327" t="s">
        <v>23154</v>
      </c>
      <c r="V2327" t="s">
        <v>21535</v>
      </c>
      <c r="W2327" t="s">
        <v>21536</v>
      </c>
      <c r="X2327" t="s">
        <v>23154</v>
      </c>
      <c r="Y2327" t="s">
        <v>21537</v>
      </c>
      <c r="Z2327" t="s">
        <v>21538</v>
      </c>
      <c r="AA2327">
        <v>2003</v>
      </c>
      <c r="AB2327" t="s">
        <v>23154</v>
      </c>
      <c r="AC2327" t="s">
        <v>23154</v>
      </c>
      <c r="AD2327" t="s">
        <v>23154</v>
      </c>
      <c r="AE2327" t="s">
        <v>23154</v>
      </c>
      <c r="AF2327" t="s">
        <v>23154</v>
      </c>
      <c r="AG2327" t="s">
        <v>23154</v>
      </c>
      <c r="AH2327" t="s">
        <v>74</v>
      </c>
      <c r="AI2327" t="s">
        <v>75</v>
      </c>
      <c r="AJ2327" t="s">
        <v>76</v>
      </c>
      <c r="AK2327" t="s">
        <v>77</v>
      </c>
      <c r="AL2327" t="s">
        <v>78</v>
      </c>
      <c r="AM2327" t="s">
        <v>23154</v>
      </c>
      <c r="AN2327" t="s">
        <v>23154</v>
      </c>
      <c r="AO2327" t="s">
        <v>23154</v>
      </c>
      <c r="AP2327" t="s">
        <v>23154</v>
      </c>
      <c r="AQ2327" t="s">
        <v>23154</v>
      </c>
      <c r="AR2327" t="s">
        <v>23154</v>
      </c>
      <c r="AS2327" t="s">
        <v>23154</v>
      </c>
      <c r="AT2327" t="s">
        <v>23154</v>
      </c>
      <c r="AU2327" s="3" t="s">
        <v>27403</v>
      </c>
      <c r="AV2327" t="s">
        <v>23154</v>
      </c>
      <c r="AW2327" t="s">
        <v>23154</v>
      </c>
      <c r="AX2327" t="s">
        <v>81</v>
      </c>
      <c r="AY2327" t="s">
        <v>23154</v>
      </c>
      <c r="AZ2327" t="s">
        <v>23154</v>
      </c>
      <c r="BA2327" t="s">
        <v>82</v>
      </c>
      <c r="BB2327" t="s">
        <v>23154</v>
      </c>
      <c r="BC2327" t="s">
        <v>23154</v>
      </c>
      <c r="BD2327" t="s">
        <v>23154</v>
      </c>
      <c r="BE2327" t="s">
        <v>23154</v>
      </c>
      <c r="BF2327" t="s">
        <v>23154</v>
      </c>
      <c r="BG2327" t="s">
        <v>23154</v>
      </c>
      <c r="BH2327" t="s">
        <v>21539</v>
      </c>
      <c r="BI2327" t="s">
        <v>21539</v>
      </c>
      <c r="BJ2327" t="s">
        <v>21539</v>
      </c>
      <c r="BK2327" t="s">
        <v>21540</v>
      </c>
      <c r="BL2327">
        <v>515.9999999999992</v>
      </c>
      <c r="BM2327">
        <v>22.298664591526801</v>
      </c>
      <c r="BN2327">
        <v>114.17210346549901</v>
      </c>
      <c r="BO2327" t="s">
        <v>24943</v>
      </c>
      <c r="BP2327" t="s">
        <v>23105</v>
      </c>
      <c r="BQ2327">
        <v>8</v>
      </c>
      <c r="BR2327">
        <v>6</v>
      </c>
      <c r="BS2327" t="s">
        <v>14604</v>
      </c>
      <c r="BT2327" t="s">
        <v>14605</v>
      </c>
      <c r="BU2327" t="s">
        <v>14823</v>
      </c>
      <c r="BV2327" t="s">
        <v>21541</v>
      </c>
      <c r="BW2327" t="s">
        <v>21542</v>
      </c>
      <c r="BX2327" t="s">
        <v>21543</v>
      </c>
      <c r="BY2327" t="s">
        <v>23154</v>
      </c>
      <c r="BZ2327" t="s">
        <v>23154</v>
      </c>
      <c r="CA2327" t="s">
        <v>21544</v>
      </c>
      <c r="CB2327" t="s">
        <v>23154</v>
      </c>
      <c r="CC2327" t="s">
        <v>14611</v>
      </c>
      <c r="CD2327" t="s">
        <v>14765</v>
      </c>
      <c r="CE2327" t="s">
        <v>21545</v>
      </c>
      <c r="CF2327" t="s">
        <v>23154</v>
      </c>
      <c r="CQ2327" cm="1">
        <f t="array" aca="1" ref="CQ2327" ca="1">SUMPRODUCT(--(_xlfn.UNICODE(MID(BX2327,ROW(INDIRECT("1:"&amp;LEN(BX2327))),1))&gt;=19968),--(_xlfn.UNICODE(MID(BX2327,ROW(INDIRECT("1:"&amp;LEN(BX2327))),1))&lt;=40895))</f>
        <v>142</v>
      </c>
      <c r="CR2327">
        <f t="shared" si="231"/>
        <v>317</v>
      </c>
      <c r="CS2327">
        <f ca="1">_xlfn.AGGREGATE(14, 6,CQ$2:CQ$2519,ROW()-ROW($CS$1))</f>
        <v>0</v>
      </c>
      <c r="CT2327">
        <f t="shared" si="234"/>
        <v>4</v>
      </c>
      <c r="CX2327">
        <f t="shared" si="232"/>
        <v>3</v>
      </c>
      <c r="CY2327">
        <f t="shared" si="235"/>
        <v>37</v>
      </c>
      <c r="DA2327">
        <f t="shared" si="233"/>
        <v>4</v>
      </c>
    </row>
    <row r="2328" spans="1:105">
      <c r="A2328" t="s">
        <v>21546</v>
      </c>
      <c r="B2328" t="s">
        <v>63</v>
      </c>
      <c r="C2328" t="s">
        <v>64</v>
      </c>
      <c r="D2328" t="s">
        <v>65</v>
      </c>
      <c r="E2328" t="s">
        <v>66</v>
      </c>
      <c r="F2328" t="s">
        <v>14600</v>
      </c>
      <c r="G2328" t="s">
        <v>25077</v>
      </c>
      <c r="H2328" t="s">
        <v>23154</v>
      </c>
      <c r="I2328" t="s">
        <v>23154</v>
      </c>
      <c r="K2328" t="s">
        <v>21547</v>
      </c>
      <c r="L2328" t="s">
        <v>21548</v>
      </c>
      <c r="M2328">
        <v>8</v>
      </c>
      <c r="N2328">
        <v>25</v>
      </c>
      <c r="O2328">
        <v>6</v>
      </c>
      <c r="P2328">
        <v>25</v>
      </c>
      <c r="Q2328">
        <v>12</v>
      </c>
      <c r="R2328" t="s">
        <v>23154</v>
      </c>
      <c r="S2328" t="s">
        <v>21549</v>
      </c>
      <c r="T2328" t="s">
        <v>21550</v>
      </c>
      <c r="U2328" t="s">
        <v>23154</v>
      </c>
      <c r="V2328" t="s">
        <v>21551</v>
      </c>
      <c r="W2328" t="s">
        <v>21552</v>
      </c>
      <c r="X2328" t="s">
        <v>23154</v>
      </c>
      <c r="Y2328" t="s">
        <v>21553</v>
      </c>
      <c r="Z2328" t="s">
        <v>21554</v>
      </c>
      <c r="AA2328">
        <v>1980</v>
      </c>
      <c r="AB2328" t="s">
        <v>23154</v>
      </c>
      <c r="AC2328" t="s">
        <v>23154</v>
      </c>
      <c r="AD2328" t="s">
        <v>23154</v>
      </c>
      <c r="AE2328" t="s">
        <v>23154</v>
      </c>
      <c r="AF2328" t="s">
        <v>23154</v>
      </c>
      <c r="AG2328" t="s">
        <v>23154</v>
      </c>
      <c r="AH2328" t="s">
        <v>74</v>
      </c>
      <c r="AI2328" t="s">
        <v>75</v>
      </c>
      <c r="AJ2328" t="s">
        <v>76</v>
      </c>
      <c r="AK2328" t="s">
        <v>77</v>
      </c>
      <c r="AL2328" t="s">
        <v>78</v>
      </c>
      <c r="AM2328" t="s">
        <v>23154</v>
      </c>
      <c r="AN2328" t="s">
        <v>23154</v>
      </c>
      <c r="AO2328" t="s">
        <v>23154</v>
      </c>
      <c r="AP2328" t="s">
        <v>23154</v>
      </c>
      <c r="AQ2328" t="s">
        <v>23154</v>
      </c>
      <c r="AR2328" t="s">
        <v>23154</v>
      </c>
      <c r="AS2328" t="s">
        <v>23154</v>
      </c>
      <c r="AT2328" t="s">
        <v>23154</v>
      </c>
      <c r="AU2328" s="3" t="s">
        <v>27404</v>
      </c>
      <c r="AV2328" t="s">
        <v>23154</v>
      </c>
      <c r="AW2328" t="s">
        <v>23154</v>
      </c>
      <c r="AX2328" t="s">
        <v>81</v>
      </c>
      <c r="AY2328" t="s">
        <v>23154</v>
      </c>
      <c r="AZ2328" t="s">
        <v>23154</v>
      </c>
      <c r="BA2328" t="s">
        <v>82</v>
      </c>
      <c r="BB2328" t="s">
        <v>23154</v>
      </c>
      <c r="BC2328" t="s">
        <v>23154</v>
      </c>
      <c r="BD2328" t="s">
        <v>23154</v>
      </c>
      <c r="BE2328" t="s">
        <v>23154</v>
      </c>
      <c r="BF2328" t="s">
        <v>23154</v>
      </c>
      <c r="BG2328" t="s">
        <v>23154</v>
      </c>
      <c r="BH2328" t="s">
        <v>21555</v>
      </c>
      <c r="BI2328" t="s">
        <v>15198</v>
      </c>
      <c r="BJ2328" t="s">
        <v>21555</v>
      </c>
      <c r="BK2328" t="s">
        <v>23154</v>
      </c>
      <c r="BL2328">
        <v>516.9999999999992</v>
      </c>
      <c r="BM2328">
        <v>22.293892079955299</v>
      </c>
      <c r="BN2328">
        <v>114.16878193121001</v>
      </c>
      <c r="BO2328" t="s">
        <v>24976</v>
      </c>
      <c r="BP2328" t="s">
        <v>23105</v>
      </c>
      <c r="BQ2328">
        <v>8</v>
      </c>
      <c r="BR2328">
        <v>15</v>
      </c>
      <c r="BS2328" t="s">
        <v>21556</v>
      </c>
      <c r="BT2328" t="s">
        <v>21557</v>
      </c>
      <c r="BU2328" t="s">
        <v>14838</v>
      </c>
      <c r="BV2328" t="s">
        <v>21558</v>
      </c>
      <c r="BW2328" t="s">
        <v>21559</v>
      </c>
      <c r="BX2328" t="s">
        <v>21560</v>
      </c>
      <c r="BY2328" t="s">
        <v>23154</v>
      </c>
      <c r="BZ2328" t="s">
        <v>23154</v>
      </c>
      <c r="CA2328" t="s">
        <v>23154</v>
      </c>
      <c r="CB2328" t="s">
        <v>23154</v>
      </c>
      <c r="CC2328" t="s">
        <v>21561</v>
      </c>
      <c r="CD2328" t="s">
        <v>14765</v>
      </c>
      <c r="CE2328" t="s">
        <v>21562</v>
      </c>
      <c r="CF2328" t="s">
        <v>23154</v>
      </c>
      <c r="CQ2328" cm="1">
        <f t="array" aca="1" ref="CQ2328" ca="1">SUMPRODUCT(--(_xlfn.UNICODE(MID(BX2328,ROW(INDIRECT("1:"&amp;LEN(BX2328))),1))&gt;=19968),--(_xlfn.UNICODE(MID(BX2328,ROW(INDIRECT("1:"&amp;LEN(BX2328))),1))&lt;=40895))</f>
        <v>292</v>
      </c>
      <c r="CR2328">
        <f t="shared" si="231"/>
        <v>691</v>
      </c>
      <c r="CS2328">
        <f ca="1">_xlfn.AGGREGATE(14, 6,CQ$2:CQ$2519,ROW()-ROW($CS$1))</f>
        <v>0</v>
      </c>
      <c r="CT2328">
        <f t="shared" si="234"/>
        <v>4</v>
      </c>
      <c r="CX2328">
        <f t="shared" si="232"/>
        <v>2</v>
      </c>
      <c r="CY2328">
        <f t="shared" si="235"/>
        <v>37</v>
      </c>
      <c r="DA2328">
        <f t="shared" si="233"/>
        <v>4</v>
      </c>
    </row>
    <row r="2329" spans="1:105">
      <c r="A2329" t="s">
        <v>21563</v>
      </c>
      <c r="B2329" t="s">
        <v>63</v>
      </c>
      <c r="C2329" t="s">
        <v>64</v>
      </c>
      <c r="D2329" t="s">
        <v>65</v>
      </c>
      <c r="E2329" t="s">
        <v>66</v>
      </c>
      <c r="F2329" t="s">
        <v>14600</v>
      </c>
      <c r="G2329" t="s">
        <v>25077</v>
      </c>
      <c r="H2329" t="s">
        <v>23154</v>
      </c>
      <c r="I2329" t="s">
        <v>23154</v>
      </c>
      <c r="K2329" t="s">
        <v>21547</v>
      </c>
      <c r="L2329" t="s">
        <v>21548</v>
      </c>
      <c r="M2329">
        <v>8</v>
      </c>
      <c r="N2329">
        <v>25</v>
      </c>
      <c r="O2329">
        <v>6</v>
      </c>
      <c r="P2329">
        <v>25</v>
      </c>
      <c r="Q2329">
        <v>12</v>
      </c>
      <c r="R2329" t="s">
        <v>23154</v>
      </c>
      <c r="S2329" t="s">
        <v>21549</v>
      </c>
      <c r="T2329" t="s">
        <v>21550</v>
      </c>
      <c r="U2329" t="s">
        <v>23154</v>
      </c>
      <c r="V2329" t="s">
        <v>21551</v>
      </c>
      <c r="W2329" t="s">
        <v>21552</v>
      </c>
      <c r="X2329" t="s">
        <v>23154</v>
      </c>
      <c r="Y2329" t="s">
        <v>21564</v>
      </c>
      <c r="Z2329" t="s">
        <v>21565</v>
      </c>
      <c r="AA2329">
        <v>1980</v>
      </c>
      <c r="AB2329" t="s">
        <v>23154</v>
      </c>
      <c r="AC2329" t="s">
        <v>23154</v>
      </c>
      <c r="AD2329" t="s">
        <v>23154</v>
      </c>
      <c r="AE2329" t="s">
        <v>23154</v>
      </c>
      <c r="AF2329" t="s">
        <v>23154</v>
      </c>
      <c r="AG2329" t="s">
        <v>23154</v>
      </c>
      <c r="AH2329" t="s">
        <v>74</v>
      </c>
      <c r="AI2329" t="s">
        <v>75</v>
      </c>
      <c r="AJ2329" t="s">
        <v>76</v>
      </c>
      <c r="AK2329" t="s">
        <v>77</v>
      </c>
      <c r="AL2329" t="s">
        <v>78</v>
      </c>
      <c r="AM2329" t="s">
        <v>23154</v>
      </c>
      <c r="AN2329" t="s">
        <v>23154</v>
      </c>
      <c r="AO2329" t="s">
        <v>23154</v>
      </c>
      <c r="AP2329" t="s">
        <v>23154</v>
      </c>
      <c r="AQ2329" t="s">
        <v>23154</v>
      </c>
      <c r="AR2329" t="s">
        <v>23154</v>
      </c>
      <c r="AS2329" t="s">
        <v>23154</v>
      </c>
      <c r="AT2329" t="s">
        <v>23154</v>
      </c>
      <c r="AU2329" s="3" t="s">
        <v>27405</v>
      </c>
      <c r="AV2329" t="s">
        <v>23154</v>
      </c>
      <c r="AW2329" t="s">
        <v>23154</v>
      </c>
      <c r="AX2329" t="s">
        <v>81</v>
      </c>
      <c r="AY2329" t="s">
        <v>23154</v>
      </c>
      <c r="AZ2329" t="s">
        <v>23154</v>
      </c>
      <c r="BA2329" t="s">
        <v>82</v>
      </c>
      <c r="BB2329" t="s">
        <v>23154</v>
      </c>
      <c r="BC2329" t="s">
        <v>23154</v>
      </c>
      <c r="BD2329" t="s">
        <v>23154</v>
      </c>
      <c r="BE2329" t="s">
        <v>23154</v>
      </c>
      <c r="BF2329" t="s">
        <v>23154</v>
      </c>
      <c r="BG2329" t="s">
        <v>23154</v>
      </c>
      <c r="BH2329" t="s">
        <v>21555</v>
      </c>
      <c r="BI2329" t="s">
        <v>15198</v>
      </c>
      <c r="BJ2329" t="s">
        <v>21555</v>
      </c>
      <c r="BK2329" t="s">
        <v>23154</v>
      </c>
      <c r="BL2329">
        <v>516.9999999999992</v>
      </c>
      <c r="BM2329">
        <v>22.298664591526801</v>
      </c>
      <c r="BN2329">
        <v>114.17210346549901</v>
      </c>
      <c r="BO2329" t="s">
        <v>24943</v>
      </c>
      <c r="BP2329" t="s">
        <v>23105</v>
      </c>
      <c r="BQ2329">
        <v>8</v>
      </c>
      <c r="BR2329">
        <v>6</v>
      </c>
      <c r="BS2329" t="s">
        <v>14604</v>
      </c>
      <c r="BT2329" t="s">
        <v>14605</v>
      </c>
      <c r="BU2329" t="s">
        <v>14838</v>
      </c>
      <c r="BV2329" t="s">
        <v>21558</v>
      </c>
      <c r="BW2329" t="s">
        <v>21566</v>
      </c>
      <c r="BX2329" t="s">
        <v>21560</v>
      </c>
      <c r="BY2329" t="s">
        <v>23154</v>
      </c>
      <c r="BZ2329" t="s">
        <v>23154</v>
      </c>
      <c r="CA2329" t="s">
        <v>23154</v>
      </c>
      <c r="CB2329" t="s">
        <v>23154</v>
      </c>
      <c r="CC2329" t="s">
        <v>14611</v>
      </c>
      <c r="CD2329" t="s">
        <v>14765</v>
      </c>
      <c r="CE2329" t="s">
        <v>21562</v>
      </c>
      <c r="CF2329" t="s">
        <v>23154</v>
      </c>
      <c r="CQ2329" cm="1">
        <f t="array" aca="1" ref="CQ2329" ca="1">SUMPRODUCT(--(_xlfn.UNICODE(MID(BX2329,ROW(INDIRECT("1:"&amp;LEN(BX2329))),1))&gt;=19968),--(_xlfn.UNICODE(MID(BX2329,ROW(INDIRECT("1:"&amp;LEN(BX2329))),1))&lt;=40895))</f>
        <v>292</v>
      </c>
      <c r="CR2329">
        <f t="shared" si="231"/>
        <v>691</v>
      </c>
      <c r="CS2329">
        <f ca="1">_xlfn.AGGREGATE(14, 6,CQ$2:CQ$2519,ROW()-ROW($CS$1))</f>
        <v>0</v>
      </c>
      <c r="CT2329">
        <f t="shared" si="234"/>
        <v>4</v>
      </c>
      <c r="CX2329">
        <f t="shared" si="232"/>
        <v>3</v>
      </c>
      <c r="CY2329">
        <f t="shared" si="235"/>
        <v>37</v>
      </c>
      <c r="DA2329">
        <f t="shared" si="233"/>
        <v>4</v>
      </c>
    </row>
    <row r="2330" spans="1:105">
      <c r="A2330" t="s">
        <v>21567</v>
      </c>
      <c r="B2330" t="s">
        <v>63</v>
      </c>
      <c r="C2330" t="s">
        <v>64</v>
      </c>
      <c r="D2330" t="s">
        <v>65</v>
      </c>
      <c r="E2330" t="s">
        <v>66</v>
      </c>
      <c r="F2330" t="s">
        <v>14600</v>
      </c>
      <c r="G2330" t="s">
        <v>25077</v>
      </c>
      <c r="H2330" t="s">
        <v>23154</v>
      </c>
      <c r="I2330" t="s">
        <v>23154</v>
      </c>
      <c r="K2330" t="s">
        <v>21547</v>
      </c>
      <c r="L2330" t="s">
        <v>21548</v>
      </c>
      <c r="M2330">
        <v>8</v>
      </c>
      <c r="N2330">
        <v>25</v>
      </c>
      <c r="O2330">
        <v>6</v>
      </c>
      <c r="P2330">
        <v>25</v>
      </c>
      <c r="Q2330">
        <v>12</v>
      </c>
      <c r="R2330" t="s">
        <v>23154</v>
      </c>
      <c r="S2330" t="s">
        <v>21549</v>
      </c>
      <c r="T2330" t="s">
        <v>21550</v>
      </c>
      <c r="U2330" t="s">
        <v>23154</v>
      </c>
      <c r="V2330" t="s">
        <v>21551</v>
      </c>
      <c r="W2330" t="s">
        <v>21552</v>
      </c>
      <c r="X2330" t="s">
        <v>23154</v>
      </c>
      <c r="Y2330" t="s">
        <v>21568</v>
      </c>
      <c r="Z2330" t="s">
        <v>21569</v>
      </c>
      <c r="AA2330">
        <v>1980</v>
      </c>
      <c r="AB2330" t="s">
        <v>23154</v>
      </c>
      <c r="AC2330" t="s">
        <v>23154</v>
      </c>
      <c r="AD2330" t="s">
        <v>23154</v>
      </c>
      <c r="AE2330" t="s">
        <v>23154</v>
      </c>
      <c r="AF2330" t="s">
        <v>23154</v>
      </c>
      <c r="AG2330" t="s">
        <v>23154</v>
      </c>
      <c r="AH2330" t="s">
        <v>74</v>
      </c>
      <c r="AI2330" t="s">
        <v>75</v>
      </c>
      <c r="AJ2330" t="s">
        <v>76</v>
      </c>
      <c r="AK2330" t="s">
        <v>77</v>
      </c>
      <c r="AL2330" t="s">
        <v>78</v>
      </c>
      <c r="AM2330" t="s">
        <v>23154</v>
      </c>
      <c r="AN2330" t="s">
        <v>23154</v>
      </c>
      <c r="AO2330" t="s">
        <v>23154</v>
      </c>
      <c r="AP2330" t="s">
        <v>23154</v>
      </c>
      <c r="AQ2330" t="s">
        <v>23154</v>
      </c>
      <c r="AR2330" t="s">
        <v>23154</v>
      </c>
      <c r="AS2330" t="s">
        <v>23154</v>
      </c>
      <c r="AT2330" t="s">
        <v>23154</v>
      </c>
      <c r="AU2330" s="3" t="s">
        <v>27406</v>
      </c>
      <c r="AV2330" t="s">
        <v>23154</v>
      </c>
      <c r="AW2330" t="s">
        <v>23154</v>
      </c>
      <c r="AX2330" t="s">
        <v>81</v>
      </c>
      <c r="AY2330" t="s">
        <v>23154</v>
      </c>
      <c r="AZ2330" t="s">
        <v>23154</v>
      </c>
      <c r="BA2330" t="s">
        <v>82</v>
      </c>
      <c r="BB2330" t="s">
        <v>23154</v>
      </c>
      <c r="BC2330" t="s">
        <v>23154</v>
      </c>
      <c r="BD2330" t="s">
        <v>23154</v>
      </c>
      <c r="BE2330" t="s">
        <v>23154</v>
      </c>
      <c r="BF2330" t="s">
        <v>23154</v>
      </c>
      <c r="BG2330" t="s">
        <v>23154</v>
      </c>
      <c r="BH2330" t="s">
        <v>21555</v>
      </c>
      <c r="BI2330" t="s">
        <v>15198</v>
      </c>
      <c r="BJ2330" t="s">
        <v>21555</v>
      </c>
      <c r="BK2330" t="s">
        <v>23154</v>
      </c>
      <c r="BL2330">
        <v>516.9999999999992</v>
      </c>
      <c r="BM2330">
        <v>22.276188018854</v>
      </c>
      <c r="BN2330">
        <v>114.174775310562</v>
      </c>
      <c r="BO2330" t="s">
        <v>24534</v>
      </c>
      <c r="BP2330" t="s">
        <v>23107</v>
      </c>
      <c r="BQ2330">
        <v>8</v>
      </c>
      <c r="BR2330">
        <v>25</v>
      </c>
      <c r="BS2330" t="s">
        <v>14728</v>
      </c>
      <c r="BT2330" t="s">
        <v>14729</v>
      </c>
      <c r="BU2330" t="s">
        <v>14838</v>
      </c>
      <c r="BV2330" t="s">
        <v>21558</v>
      </c>
      <c r="BW2330" t="s">
        <v>21570</v>
      </c>
      <c r="BX2330" t="s">
        <v>21560</v>
      </c>
      <c r="BY2330" t="s">
        <v>23154</v>
      </c>
      <c r="BZ2330" t="s">
        <v>23154</v>
      </c>
      <c r="CA2330" t="s">
        <v>23154</v>
      </c>
      <c r="CB2330" t="s">
        <v>23154</v>
      </c>
      <c r="CC2330" t="s">
        <v>14731</v>
      </c>
      <c r="CD2330" t="s">
        <v>14765</v>
      </c>
      <c r="CE2330" t="s">
        <v>21562</v>
      </c>
      <c r="CF2330" t="s">
        <v>23154</v>
      </c>
      <c r="CQ2330" cm="1">
        <f t="array" aca="1" ref="CQ2330" ca="1">SUMPRODUCT(--(_xlfn.UNICODE(MID(BX2330,ROW(INDIRECT("1:"&amp;LEN(BX2330))),1))&gt;=19968),--(_xlfn.UNICODE(MID(BX2330,ROW(INDIRECT("1:"&amp;LEN(BX2330))),1))&lt;=40895))</f>
        <v>292</v>
      </c>
      <c r="CR2330">
        <f t="shared" si="231"/>
        <v>691</v>
      </c>
      <c r="CT2330">
        <f t="shared" si="234"/>
        <v>4</v>
      </c>
      <c r="CX2330">
        <f t="shared" si="232"/>
        <v>2</v>
      </c>
      <c r="CY2330">
        <f t="shared" si="235"/>
        <v>37</v>
      </c>
      <c r="DA2330">
        <f t="shared" si="233"/>
        <v>4</v>
      </c>
    </row>
    <row r="2331" spans="1:105">
      <c r="A2331" t="s">
        <v>21571</v>
      </c>
      <c r="B2331" t="s">
        <v>63</v>
      </c>
      <c r="C2331" t="s">
        <v>64</v>
      </c>
      <c r="D2331" t="s">
        <v>65</v>
      </c>
      <c r="E2331" t="s">
        <v>66</v>
      </c>
      <c r="F2331" t="s">
        <v>14600</v>
      </c>
      <c r="G2331" t="s">
        <v>25077</v>
      </c>
      <c r="H2331" t="s">
        <v>23154</v>
      </c>
      <c r="I2331" t="s">
        <v>23154</v>
      </c>
      <c r="K2331" t="s">
        <v>21572</v>
      </c>
      <c r="L2331" t="s">
        <v>21572</v>
      </c>
      <c r="M2331">
        <v>8</v>
      </c>
      <c r="N2331">
        <v>11</v>
      </c>
      <c r="O2331">
        <v>6</v>
      </c>
      <c r="P2331">
        <v>11</v>
      </c>
      <c r="Q2331">
        <v>11</v>
      </c>
      <c r="R2331" t="s">
        <v>23154</v>
      </c>
      <c r="S2331" t="s">
        <v>21573</v>
      </c>
      <c r="T2331" t="s">
        <v>21574</v>
      </c>
      <c r="U2331" t="s">
        <v>23154</v>
      </c>
      <c r="V2331" t="s">
        <v>21575</v>
      </c>
      <c r="W2331" t="s">
        <v>21576</v>
      </c>
      <c r="X2331" t="s">
        <v>23154</v>
      </c>
      <c r="Y2331" t="s">
        <v>21577</v>
      </c>
      <c r="Z2331" t="s">
        <v>21578</v>
      </c>
      <c r="AA2331">
        <v>2013</v>
      </c>
      <c r="AB2331" t="s">
        <v>23154</v>
      </c>
      <c r="AC2331" t="s">
        <v>23154</v>
      </c>
      <c r="AD2331" t="s">
        <v>23154</v>
      </c>
      <c r="AE2331" t="s">
        <v>23154</v>
      </c>
      <c r="AF2331" t="s">
        <v>23154</v>
      </c>
      <c r="AG2331" t="s">
        <v>23154</v>
      </c>
      <c r="AH2331" t="s">
        <v>74</v>
      </c>
      <c r="AI2331" t="s">
        <v>75</v>
      </c>
      <c r="AJ2331" t="s">
        <v>76</v>
      </c>
      <c r="AK2331" t="s">
        <v>77</v>
      </c>
      <c r="AL2331" t="s">
        <v>78</v>
      </c>
      <c r="AM2331" t="s">
        <v>23154</v>
      </c>
      <c r="AN2331" t="s">
        <v>23154</v>
      </c>
      <c r="AO2331" t="s">
        <v>23154</v>
      </c>
      <c r="AP2331" t="s">
        <v>23154</v>
      </c>
      <c r="AQ2331" t="s">
        <v>23154</v>
      </c>
      <c r="AR2331" t="s">
        <v>23154</v>
      </c>
      <c r="AS2331" t="s">
        <v>23154</v>
      </c>
      <c r="AT2331" t="s">
        <v>23154</v>
      </c>
      <c r="AU2331" s="3" t="s">
        <v>27407</v>
      </c>
      <c r="AV2331" t="s">
        <v>23154</v>
      </c>
      <c r="AW2331" t="s">
        <v>23154</v>
      </c>
      <c r="AX2331" t="s">
        <v>81</v>
      </c>
      <c r="AY2331" t="s">
        <v>23154</v>
      </c>
      <c r="AZ2331" t="s">
        <v>23154</v>
      </c>
      <c r="BA2331" t="s">
        <v>82</v>
      </c>
      <c r="BB2331" t="s">
        <v>23154</v>
      </c>
      <c r="BC2331" t="s">
        <v>23154</v>
      </c>
      <c r="BD2331" t="s">
        <v>23154</v>
      </c>
      <c r="BE2331" t="s">
        <v>23154</v>
      </c>
      <c r="BF2331" t="s">
        <v>23154</v>
      </c>
      <c r="BG2331" t="s">
        <v>23154</v>
      </c>
      <c r="BH2331" t="s">
        <v>21579</v>
      </c>
      <c r="BI2331" t="s">
        <v>21579</v>
      </c>
      <c r="BJ2331" t="s">
        <v>17165</v>
      </c>
      <c r="BK2331" t="s">
        <v>21579</v>
      </c>
      <c r="BL2331">
        <v>517.99999999999932</v>
      </c>
      <c r="BM2331">
        <v>22.298664591526801</v>
      </c>
      <c r="BN2331">
        <v>114.17210346549901</v>
      </c>
      <c r="BO2331" t="s">
        <v>24943</v>
      </c>
      <c r="BP2331" t="s">
        <v>23105</v>
      </c>
      <c r="BQ2331">
        <v>8</v>
      </c>
      <c r="BR2331">
        <v>6</v>
      </c>
      <c r="BS2331" t="s">
        <v>14604</v>
      </c>
      <c r="BT2331" t="s">
        <v>14605</v>
      </c>
      <c r="BU2331" t="s">
        <v>14823</v>
      </c>
      <c r="BV2331" t="s">
        <v>21572</v>
      </c>
      <c r="BW2331" t="s">
        <v>21580</v>
      </c>
      <c r="BX2331" t="s">
        <v>21581</v>
      </c>
      <c r="BY2331" t="s">
        <v>23154</v>
      </c>
      <c r="BZ2331" t="s">
        <v>23154</v>
      </c>
      <c r="CA2331" t="s">
        <v>21582</v>
      </c>
      <c r="CB2331" t="s">
        <v>23154</v>
      </c>
      <c r="CC2331" t="s">
        <v>14611</v>
      </c>
      <c r="CD2331" t="s">
        <v>14765</v>
      </c>
      <c r="CE2331" t="s">
        <v>21583</v>
      </c>
      <c r="CF2331" t="s">
        <v>23154</v>
      </c>
      <c r="CQ2331" cm="1">
        <f t="array" aca="1" ref="CQ2331" ca="1">SUMPRODUCT(--(_xlfn.UNICODE(MID(BX2331,ROW(INDIRECT("1:"&amp;LEN(BX2331))),1))&gt;=19968),--(_xlfn.UNICODE(MID(BX2331,ROW(INDIRECT("1:"&amp;LEN(BX2331))),1))&lt;=40895))</f>
        <v>414</v>
      </c>
      <c r="CR2331">
        <f t="shared" si="231"/>
        <v>568</v>
      </c>
      <c r="CS2331">
        <f ca="1">_xlfn.AGGREGATE(14, 6,CQ$2:CQ$2519,ROW()-ROW($CS$1))</f>
        <v>0</v>
      </c>
      <c r="CT2331">
        <f t="shared" si="234"/>
        <v>4</v>
      </c>
      <c r="CX2331">
        <f t="shared" si="232"/>
        <v>3</v>
      </c>
      <c r="CY2331">
        <f t="shared" si="235"/>
        <v>37</v>
      </c>
      <c r="DA2331">
        <f t="shared" si="233"/>
        <v>4</v>
      </c>
    </row>
    <row r="2332" spans="1:105">
      <c r="A2332" t="s">
        <v>21584</v>
      </c>
      <c r="B2332" t="s">
        <v>63</v>
      </c>
      <c r="C2332" t="s">
        <v>64</v>
      </c>
      <c r="D2332" t="s">
        <v>65</v>
      </c>
      <c r="E2332" t="s">
        <v>66</v>
      </c>
      <c r="F2332" t="s">
        <v>14600</v>
      </c>
      <c r="G2332" t="s">
        <v>25077</v>
      </c>
      <c r="H2332" t="s">
        <v>23154</v>
      </c>
      <c r="I2332" t="s">
        <v>23154</v>
      </c>
      <c r="K2332" t="s">
        <v>21572</v>
      </c>
      <c r="L2332" t="s">
        <v>21572</v>
      </c>
      <c r="M2332">
        <v>8</v>
      </c>
      <c r="N2332">
        <v>11</v>
      </c>
      <c r="O2332">
        <v>6</v>
      </c>
      <c r="P2332">
        <v>11</v>
      </c>
      <c r="Q2332">
        <v>11</v>
      </c>
      <c r="R2332" t="s">
        <v>23154</v>
      </c>
      <c r="S2332" t="s">
        <v>21573</v>
      </c>
      <c r="T2332" t="s">
        <v>21574</v>
      </c>
      <c r="U2332" t="s">
        <v>23154</v>
      </c>
      <c r="V2332" t="s">
        <v>21575</v>
      </c>
      <c r="W2332" t="s">
        <v>21576</v>
      </c>
      <c r="X2332" t="s">
        <v>23154</v>
      </c>
      <c r="Y2332" t="s">
        <v>21585</v>
      </c>
      <c r="Z2332" t="s">
        <v>21586</v>
      </c>
      <c r="AA2332">
        <v>2013</v>
      </c>
      <c r="AB2332" t="s">
        <v>23154</v>
      </c>
      <c r="AC2332" t="s">
        <v>23154</v>
      </c>
      <c r="AD2332" t="s">
        <v>23154</v>
      </c>
      <c r="AE2332" t="s">
        <v>23154</v>
      </c>
      <c r="AF2332" t="s">
        <v>23154</v>
      </c>
      <c r="AG2332" t="s">
        <v>23154</v>
      </c>
      <c r="AH2332" t="s">
        <v>74</v>
      </c>
      <c r="AI2332" t="s">
        <v>75</v>
      </c>
      <c r="AJ2332" t="s">
        <v>76</v>
      </c>
      <c r="AK2332" t="s">
        <v>77</v>
      </c>
      <c r="AL2332" t="s">
        <v>78</v>
      </c>
      <c r="AM2332" t="s">
        <v>23154</v>
      </c>
      <c r="AN2332" t="s">
        <v>23154</v>
      </c>
      <c r="AO2332" t="s">
        <v>23154</v>
      </c>
      <c r="AP2332" t="s">
        <v>23154</v>
      </c>
      <c r="AQ2332" t="s">
        <v>23154</v>
      </c>
      <c r="AR2332" t="s">
        <v>23154</v>
      </c>
      <c r="AS2332" t="s">
        <v>23154</v>
      </c>
      <c r="AT2332" t="s">
        <v>23154</v>
      </c>
      <c r="AU2332" s="3" t="s">
        <v>27408</v>
      </c>
      <c r="AV2332" t="s">
        <v>23154</v>
      </c>
      <c r="AW2332" t="s">
        <v>23154</v>
      </c>
      <c r="AX2332" t="s">
        <v>81</v>
      </c>
      <c r="AY2332" t="s">
        <v>23154</v>
      </c>
      <c r="AZ2332" t="s">
        <v>23154</v>
      </c>
      <c r="BA2332" t="s">
        <v>82</v>
      </c>
      <c r="BB2332" t="s">
        <v>23154</v>
      </c>
      <c r="BC2332" t="s">
        <v>23154</v>
      </c>
      <c r="BD2332" t="s">
        <v>23154</v>
      </c>
      <c r="BE2332" t="s">
        <v>23154</v>
      </c>
      <c r="BF2332" t="s">
        <v>23154</v>
      </c>
      <c r="BG2332" t="s">
        <v>23154</v>
      </c>
      <c r="BH2332" t="s">
        <v>21579</v>
      </c>
      <c r="BI2332" t="s">
        <v>21579</v>
      </c>
      <c r="BJ2332" t="s">
        <v>17165</v>
      </c>
      <c r="BK2332" t="s">
        <v>21579</v>
      </c>
      <c r="BL2332">
        <v>517.99999999999932</v>
      </c>
      <c r="BM2332">
        <v>22.284566630004299</v>
      </c>
      <c r="BN2332">
        <v>114.1736956582</v>
      </c>
      <c r="BO2332" t="s">
        <v>24967</v>
      </c>
      <c r="BP2332" t="s">
        <v>23107</v>
      </c>
      <c r="BQ2332">
        <v>8</v>
      </c>
      <c r="BR2332">
        <v>12</v>
      </c>
      <c r="BS2332" t="s">
        <v>21587</v>
      </c>
      <c r="BT2332" t="s">
        <v>19021</v>
      </c>
      <c r="BU2332" t="s">
        <v>14823</v>
      </c>
      <c r="BV2332" t="s">
        <v>21572</v>
      </c>
      <c r="BW2332" t="s">
        <v>21588</v>
      </c>
      <c r="BX2332" t="s">
        <v>21581</v>
      </c>
      <c r="BY2332" t="s">
        <v>23154</v>
      </c>
      <c r="BZ2332" t="s">
        <v>23154</v>
      </c>
      <c r="CA2332" t="s">
        <v>21582</v>
      </c>
      <c r="CB2332" t="s">
        <v>23154</v>
      </c>
      <c r="CC2332" t="s">
        <v>1270</v>
      </c>
      <c r="CD2332" t="s">
        <v>14765</v>
      </c>
      <c r="CE2332" t="s">
        <v>21583</v>
      </c>
      <c r="CF2332" t="s">
        <v>23154</v>
      </c>
      <c r="CQ2332" cm="1">
        <f t="array" aca="1" ref="CQ2332" ca="1">SUMPRODUCT(--(_xlfn.UNICODE(MID(BX2332,ROW(INDIRECT("1:"&amp;LEN(BX2332))),1))&gt;=19968),--(_xlfn.UNICODE(MID(BX2332,ROW(INDIRECT("1:"&amp;LEN(BX2332))),1))&lt;=40895))</f>
        <v>414</v>
      </c>
      <c r="CR2332">
        <f t="shared" si="231"/>
        <v>568</v>
      </c>
      <c r="CT2332">
        <f t="shared" si="234"/>
        <v>4</v>
      </c>
      <c r="CX2332">
        <f t="shared" si="232"/>
        <v>4</v>
      </c>
      <c r="CY2332">
        <f t="shared" si="235"/>
        <v>37</v>
      </c>
      <c r="DA2332">
        <f t="shared" si="233"/>
        <v>4</v>
      </c>
    </row>
    <row r="2333" spans="1:105">
      <c r="A2333" t="s">
        <v>21589</v>
      </c>
      <c r="B2333" t="s">
        <v>63</v>
      </c>
      <c r="C2333" t="s">
        <v>64</v>
      </c>
      <c r="D2333" t="s">
        <v>65</v>
      </c>
      <c r="E2333" t="s">
        <v>66</v>
      </c>
      <c r="F2333" t="s">
        <v>14600</v>
      </c>
      <c r="G2333" t="s">
        <v>25077</v>
      </c>
      <c r="H2333" t="s">
        <v>23154</v>
      </c>
      <c r="I2333" t="s">
        <v>23154</v>
      </c>
      <c r="K2333" t="s">
        <v>21590</v>
      </c>
      <c r="L2333" t="s">
        <v>21591</v>
      </c>
      <c r="M2333">
        <v>8</v>
      </c>
      <c r="N2333">
        <v>10</v>
      </c>
      <c r="O2333">
        <v>6</v>
      </c>
      <c r="P2333">
        <v>10</v>
      </c>
      <c r="Q2333">
        <v>10</v>
      </c>
      <c r="R2333" t="s">
        <v>23154</v>
      </c>
      <c r="S2333" t="s">
        <v>21592</v>
      </c>
      <c r="T2333" t="s">
        <v>21593</v>
      </c>
      <c r="U2333" t="s">
        <v>23154</v>
      </c>
      <c r="V2333" t="s">
        <v>21594</v>
      </c>
      <c r="W2333" t="s">
        <v>21595</v>
      </c>
      <c r="X2333" t="s">
        <v>23154</v>
      </c>
      <c r="Y2333" t="s">
        <v>21596</v>
      </c>
      <c r="Z2333" t="s">
        <v>21597</v>
      </c>
      <c r="AA2333">
        <v>2008</v>
      </c>
      <c r="AB2333" t="s">
        <v>23154</v>
      </c>
      <c r="AC2333" t="s">
        <v>23154</v>
      </c>
      <c r="AD2333" t="s">
        <v>23154</v>
      </c>
      <c r="AE2333" t="s">
        <v>23154</v>
      </c>
      <c r="AF2333" t="s">
        <v>23154</v>
      </c>
      <c r="AG2333" t="s">
        <v>23154</v>
      </c>
      <c r="AH2333" t="s">
        <v>74</v>
      </c>
      <c r="AI2333" t="s">
        <v>75</v>
      </c>
      <c r="AJ2333" t="s">
        <v>76</v>
      </c>
      <c r="AK2333" t="s">
        <v>77</v>
      </c>
      <c r="AL2333" t="s">
        <v>78</v>
      </c>
      <c r="AM2333" t="s">
        <v>23154</v>
      </c>
      <c r="AN2333" t="s">
        <v>23154</v>
      </c>
      <c r="AO2333" t="s">
        <v>23154</v>
      </c>
      <c r="AP2333" t="s">
        <v>23154</v>
      </c>
      <c r="AQ2333" t="s">
        <v>23154</v>
      </c>
      <c r="AR2333" t="s">
        <v>23154</v>
      </c>
      <c r="AS2333" t="s">
        <v>23154</v>
      </c>
      <c r="AT2333" t="s">
        <v>23154</v>
      </c>
      <c r="AU2333" s="3" t="s">
        <v>27409</v>
      </c>
      <c r="AV2333" t="s">
        <v>23154</v>
      </c>
      <c r="AW2333" t="s">
        <v>23154</v>
      </c>
      <c r="AX2333" t="s">
        <v>81</v>
      </c>
      <c r="AY2333" t="s">
        <v>23154</v>
      </c>
      <c r="AZ2333" t="s">
        <v>23154</v>
      </c>
      <c r="BA2333" t="s">
        <v>82</v>
      </c>
      <c r="BB2333" t="s">
        <v>23154</v>
      </c>
      <c r="BC2333" t="s">
        <v>23154</v>
      </c>
      <c r="BD2333" t="s">
        <v>23154</v>
      </c>
      <c r="BE2333" t="s">
        <v>23154</v>
      </c>
      <c r="BF2333" t="s">
        <v>23154</v>
      </c>
      <c r="BG2333" t="s">
        <v>23154</v>
      </c>
      <c r="BH2333" t="s">
        <v>21598</v>
      </c>
      <c r="BI2333" t="s">
        <v>21599</v>
      </c>
      <c r="BJ2333" t="s">
        <v>21600</v>
      </c>
      <c r="BK2333" t="s">
        <v>23154</v>
      </c>
      <c r="BL2333">
        <v>518.99999999999932</v>
      </c>
      <c r="BM2333">
        <v>22.3292537961613</v>
      </c>
      <c r="BN2333">
        <v>114.178981816834</v>
      </c>
      <c r="BO2333" t="s">
        <v>24569</v>
      </c>
      <c r="BP2333" t="s">
        <v>23106</v>
      </c>
      <c r="BQ2333">
        <v>8</v>
      </c>
      <c r="BR2333">
        <v>2</v>
      </c>
      <c r="BS2333" t="s">
        <v>15037</v>
      </c>
      <c r="BT2333" t="s">
        <v>15038</v>
      </c>
      <c r="BU2333" t="s">
        <v>14838</v>
      </c>
      <c r="BV2333" t="s">
        <v>21601</v>
      </c>
      <c r="BW2333" t="s">
        <v>21602</v>
      </c>
      <c r="BX2333" t="s">
        <v>21603</v>
      </c>
      <c r="BY2333" t="s">
        <v>23154</v>
      </c>
      <c r="BZ2333" t="s">
        <v>23154</v>
      </c>
      <c r="CA2333" t="s">
        <v>21604</v>
      </c>
      <c r="CB2333" t="s">
        <v>23154</v>
      </c>
      <c r="CC2333" t="s">
        <v>15043</v>
      </c>
      <c r="CD2333" t="s">
        <v>14765</v>
      </c>
      <c r="CE2333" t="s">
        <v>21605</v>
      </c>
      <c r="CF2333" t="s">
        <v>23154</v>
      </c>
      <c r="CQ2333" cm="1">
        <f t="array" aca="1" ref="CQ2333" ca="1">SUMPRODUCT(--(_xlfn.UNICODE(MID(BX2333,ROW(INDIRECT("1:"&amp;LEN(BX2333))),1))&gt;=19968),--(_xlfn.UNICODE(MID(BX2333,ROW(INDIRECT("1:"&amp;LEN(BX2333))),1))&lt;=40895))</f>
        <v>411</v>
      </c>
      <c r="CR2333">
        <f t="shared" si="231"/>
        <v>574</v>
      </c>
      <c r="CS2333">
        <f ca="1">_xlfn.AGGREGATE(14, 6,CQ$2:CQ$2519,ROW()-ROW($CS$1))</f>
        <v>0</v>
      </c>
      <c r="CT2333">
        <f t="shared" si="234"/>
        <v>4</v>
      </c>
      <c r="CX2333">
        <f t="shared" si="232"/>
        <v>2</v>
      </c>
      <c r="CY2333">
        <f t="shared" si="235"/>
        <v>37</v>
      </c>
      <c r="DA2333">
        <f t="shared" si="233"/>
        <v>4</v>
      </c>
    </row>
    <row r="2334" spans="1:105">
      <c r="A2334" t="s">
        <v>21606</v>
      </c>
      <c r="B2334" t="s">
        <v>63</v>
      </c>
      <c r="C2334" t="s">
        <v>64</v>
      </c>
      <c r="D2334" t="s">
        <v>65</v>
      </c>
      <c r="E2334" t="s">
        <v>66</v>
      </c>
      <c r="F2334" t="s">
        <v>14600</v>
      </c>
      <c r="G2334" t="s">
        <v>25077</v>
      </c>
      <c r="H2334" t="s">
        <v>23154</v>
      </c>
      <c r="I2334" t="s">
        <v>23154</v>
      </c>
      <c r="K2334" t="s">
        <v>21590</v>
      </c>
      <c r="L2334" t="s">
        <v>21591</v>
      </c>
      <c r="M2334">
        <v>8</v>
      </c>
      <c r="N2334">
        <v>10</v>
      </c>
      <c r="O2334">
        <v>6</v>
      </c>
      <c r="P2334">
        <v>10</v>
      </c>
      <c r="Q2334">
        <v>10</v>
      </c>
      <c r="R2334" t="s">
        <v>23154</v>
      </c>
      <c r="S2334" t="s">
        <v>21592</v>
      </c>
      <c r="T2334" t="s">
        <v>21593</v>
      </c>
      <c r="U2334" t="s">
        <v>23154</v>
      </c>
      <c r="V2334" t="s">
        <v>21594</v>
      </c>
      <c r="W2334" t="s">
        <v>21595</v>
      </c>
      <c r="X2334" t="s">
        <v>23154</v>
      </c>
      <c r="Y2334" t="s">
        <v>21607</v>
      </c>
      <c r="Z2334" t="s">
        <v>21608</v>
      </c>
      <c r="AA2334">
        <v>2008</v>
      </c>
      <c r="AB2334" t="s">
        <v>23154</v>
      </c>
      <c r="AC2334" t="s">
        <v>23154</v>
      </c>
      <c r="AD2334" t="s">
        <v>23154</v>
      </c>
      <c r="AE2334" t="s">
        <v>23154</v>
      </c>
      <c r="AF2334" t="s">
        <v>23154</v>
      </c>
      <c r="AG2334" t="s">
        <v>23154</v>
      </c>
      <c r="AH2334" t="s">
        <v>74</v>
      </c>
      <c r="AI2334" t="s">
        <v>75</v>
      </c>
      <c r="AJ2334" t="s">
        <v>76</v>
      </c>
      <c r="AK2334" t="s">
        <v>77</v>
      </c>
      <c r="AL2334" t="s">
        <v>78</v>
      </c>
      <c r="AM2334" t="s">
        <v>23154</v>
      </c>
      <c r="AN2334" t="s">
        <v>23154</v>
      </c>
      <c r="AO2334" t="s">
        <v>23154</v>
      </c>
      <c r="AP2334" t="s">
        <v>23154</v>
      </c>
      <c r="AQ2334" t="s">
        <v>23154</v>
      </c>
      <c r="AR2334" t="s">
        <v>23154</v>
      </c>
      <c r="AS2334" t="s">
        <v>23154</v>
      </c>
      <c r="AT2334" t="s">
        <v>23154</v>
      </c>
      <c r="AU2334" s="3" t="s">
        <v>27410</v>
      </c>
      <c r="AV2334" t="s">
        <v>23154</v>
      </c>
      <c r="AW2334" t="s">
        <v>23154</v>
      </c>
      <c r="AX2334" t="s">
        <v>81</v>
      </c>
      <c r="AY2334" t="s">
        <v>23154</v>
      </c>
      <c r="AZ2334" t="s">
        <v>23154</v>
      </c>
      <c r="BA2334" t="s">
        <v>82</v>
      </c>
      <c r="BB2334" t="s">
        <v>23154</v>
      </c>
      <c r="BC2334" t="s">
        <v>23154</v>
      </c>
      <c r="BD2334" t="s">
        <v>23154</v>
      </c>
      <c r="BE2334" t="s">
        <v>23154</v>
      </c>
      <c r="BF2334" t="s">
        <v>23154</v>
      </c>
      <c r="BG2334" t="s">
        <v>23154</v>
      </c>
      <c r="BH2334" t="s">
        <v>21598</v>
      </c>
      <c r="BI2334" t="s">
        <v>21599</v>
      </c>
      <c r="BJ2334" t="s">
        <v>21600</v>
      </c>
      <c r="BK2334" t="s">
        <v>23154</v>
      </c>
      <c r="BL2334">
        <v>518.99999999999932</v>
      </c>
      <c r="BM2334">
        <v>22.278042247265901</v>
      </c>
      <c r="BN2334">
        <v>114.16410313402901</v>
      </c>
      <c r="BO2334" t="s">
        <v>24562</v>
      </c>
      <c r="BP2334" t="s">
        <v>23108</v>
      </c>
      <c r="BQ2334">
        <v>8</v>
      </c>
      <c r="BR2334">
        <v>8</v>
      </c>
      <c r="BS2334" t="s">
        <v>15132</v>
      </c>
      <c r="BT2334" t="s">
        <v>15133</v>
      </c>
      <c r="BU2334" t="s">
        <v>14838</v>
      </c>
      <c r="BV2334" t="s">
        <v>21601</v>
      </c>
      <c r="BW2334" t="s">
        <v>21609</v>
      </c>
      <c r="BX2334" t="s">
        <v>21603</v>
      </c>
      <c r="BY2334" t="s">
        <v>23154</v>
      </c>
      <c r="BZ2334" t="s">
        <v>23154</v>
      </c>
      <c r="CA2334" t="s">
        <v>21604</v>
      </c>
      <c r="CB2334" t="s">
        <v>23154</v>
      </c>
      <c r="CC2334" t="s">
        <v>15135</v>
      </c>
      <c r="CD2334" t="s">
        <v>14765</v>
      </c>
      <c r="CE2334" t="s">
        <v>21605</v>
      </c>
      <c r="CF2334" t="s">
        <v>23154</v>
      </c>
      <c r="CQ2334" cm="1">
        <f t="array" aca="1" ref="CQ2334" ca="1">SUMPRODUCT(--(_xlfn.UNICODE(MID(BX2334,ROW(INDIRECT("1:"&amp;LEN(BX2334))),1))&gt;=19968),--(_xlfn.UNICODE(MID(BX2334,ROW(INDIRECT("1:"&amp;LEN(BX2334))),1))&lt;=40895))</f>
        <v>411</v>
      </c>
      <c r="CR2334">
        <f t="shared" si="231"/>
        <v>574</v>
      </c>
      <c r="CT2334">
        <f t="shared" si="234"/>
        <v>4</v>
      </c>
      <c r="CX2334">
        <f t="shared" si="232"/>
        <v>2</v>
      </c>
      <c r="CY2334">
        <f t="shared" si="235"/>
        <v>37</v>
      </c>
      <c r="DA2334">
        <f t="shared" si="233"/>
        <v>4</v>
      </c>
    </row>
    <row r="2335" spans="1:105">
      <c r="A2335" t="s">
        <v>21610</v>
      </c>
      <c r="B2335" t="s">
        <v>63</v>
      </c>
      <c r="C2335" t="s">
        <v>64</v>
      </c>
      <c r="D2335" t="s">
        <v>65</v>
      </c>
      <c r="E2335" t="s">
        <v>66</v>
      </c>
      <c r="F2335" t="s">
        <v>14600</v>
      </c>
      <c r="G2335" t="s">
        <v>25077</v>
      </c>
      <c r="H2335" t="s">
        <v>23154</v>
      </c>
      <c r="I2335" t="s">
        <v>23154</v>
      </c>
      <c r="K2335" t="s">
        <v>21611</v>
      </c>
      <c r="L2335" t="s">
        <v>21611</v>
      </c>
      <c r="M2335">
        <v>8</v>
      </c>
      <c r="N2335">
        <v>9</v>
      </c>
      <c r="O2335">
        <v>6</v>
      </c>
      <c r="P2335">
        <v>9</v>
      </c>
      <c r="Q2335">
        <v>9</v>
      </c>
      <c r="R2335" t="s">
        <v>23154</v>
      </c>
      <c r="S2335" t="s">
        <v>21612</v>
      </c>
      <c r="T2335" t="s">
        <v>21613</v>
      </c>
      <c r="U2335" t="s">
        <v>23154</v>
      </c>
      <c r="V2335" t="s">
        <v>21614</v>
      </c>
      <c r="W2335" t="s">
        <v>21615</v>
      </c>
      <c r="X2335" t="s">
        <v>23154</v>
      </c>
      <c r="Y2335" t="s">
        <v>21616</v>
      </c>
      <c r="Z2335" t="s">
        <v>21617</v>
      </c>
      <c r="AA2335">
        <v>2011</v>
      </c>
      <c r="AB2335" t="s">
        <v>23154</v>
      </c>
      <c r="AC2335" t="s">
        <v>23154</v>
      </c>
      <c r="AD2335" t="s">
        <v>23154</v>
      </c>
      <c r="AE2335" t="s">
        <v>23154</v>
      </c>
      <c r="AF2335" t="s">
        <v>23154</v>
      </c>
      <c r="AG2335" t="s">
        <v>23154</v>
      </c>
      <c r="AH2335" t="s">
        <v>74</v>
      </c>
      <c r="AI2335" t="s">
        <v>75</v>
      </c>
      <c r="AJ2335" t="s">
        <v>76</v>
      </c>
      <c r="AK2335" t="s">
        <v>77</v>
      </c>
      <c r="AL2335" t="s">
        <v>78</v>
      </c>
      <c r="AM2335" t="s">
        <v>23154</v>
      </c>
      <c r="AN2335" t="s">
        <v>23154</v>
      </c>
      <c r="AO2335" t="s">
        <v>23154</v>
      </c>
      <c r="AP2335" t="s">
        <v>23154</v>
      </c>
      <c r="AQ2335" t="s">
        <v>23154</v>
      </c>
      <c r="AR2335" t="s">
        <v>23154</v>
      </c>
      <c r="AS2335" t="s">
        <v>23154</v>
      </c>
      <c r="AT2335" t="s">
        <v>23154</v>
      </c>
      <c r="AU2335" s="3" t="s">
        <v>27411</v>
      </c>
      <c r="AV2335" t="s">
        <v>23154</v>
      </c>
      <c r="AW2335" t="s">
        <v>23154</v>
      </c>
      <c r="AX2335" t="s">
        <v>81</v>
      </c>
      <c r="AY2335" t="s">
        <v>23154</v>
      </c>
      <c r="AZ2335" t="s">
        <v>23154</v>
      </c>
      <c r="BA2335" t="s">
        <v>82</v>
      </c>
      <c r="BB2335" t="s">
        <v>23154</v>
      </c>
      <c r="BC2335" t="s">
        <v>23154</v>
      </c>
      <c r="BD2335" t="s">
        <v>23154</v>
      </c>
      <c r="BE2335" t="s">
        <v>23154</v>
      </c>
      <c r="BF2335" t="s">
        <v>23154</v>
      </c>
      <c r="BG2335" t="s">
        <v>23154</v>
      </c>
      <c r="BH2335" t="s">
        <v>21618</v>
      </c>
      <c r="BI2335" t="s">
        <v>21619</v>
      </c>
      <c r="BJ2335" t="s">
        <v>15065</v>
      </c>
      <c r="BK2335" t="s">
        <v>23154</v>
      </c>
      <c r="BL2335">
        <v>519.99999999999932</v>
      </c>
      <c r="BM2335">
        <v>22.2799936268732</v>
      </c>
      <c r="BN2335">
        <v>114.150718327343</v>
      </c>
      <c r="BO2335" t="s">
        <v>24800</v>
      </c>
      <c r="BP2335" t="s">
        <v>23108</v>
      </c>
      <c r="BQ2335">
        <v>8</v>
      </c>
      <c r="BR2335">
        <v>5</v>
      </c>
      <c r="BS2335" t="s">
        <v>17261</v>
      </c>
      <c r="BT2335" t="s">
        <v>17262</v>
      </c>
      <c r="BU2335" t="s">
        <v>14838</v>
      </c>
      <c r="BV2335" t="s">
        <v>21620</v>
      </c>
      <c r="BW2335" t="s">
        <v>21621</v>
      </c>
      <c r="BX2335" t="s">
        <v>21622</v>
      </c>
      <c r="BY2335" t="s">
        <v>23154</v>
      </c>
      <c r="BZ2335" t="s">
        <v>23154</v>
      </c>
      <c r="CA2335" t="s">
        <v>21623</v>
      </c>
      <c r="CB2335" t="s">
        <v>23154</v>
      </c>
      <c r="CC2335" t="s">
        <v>21624</v>
      </c>
      <c r="CD2335" t="s">
        <v>14765</v>
      </c>
      <c r="CE2335" t="s">
        <v>21625</v>
      </c>
      <c r="CF2335" t="s">
        <v>23154</v>
      </c>
      <c r="CQ2335" cm="1">
        <f t="array" aca="1" ref="CQ2335" ca="1">SUMPRODUCT(--(_xlfn.UNICODE(MID(BX2335,ROW(INDIRECT("1:"&amp;LEN(BX2335))),1))&gt;=19968),--(_xlfn.UNICODE(MID(BX2335,ROW(INDIRECT("1:"&amp;LEN(BX2335))),1))&lt;=40895))</f>
        <v>458</v>
      </c>
      <c r="CR2335">
        <f t="shared" si="231"/>
        <v>570</v>
      </c>
      <c r="CT2335">
        <f t="shared" si="234"/>
        <v>4</v>
      </c>
      <c r="CX2335">
        <f t="shared" si="232"/>
        <v>2</v>
      </c>
      <c r="CY2335">
        <f t="shared" si="235"/>
        <v>37</v>
      </c>
      <c r="DA2335">
        <f t="shared" si="233"/>
        <v>4</v>
      </c>
    </row>
    <row r="2336" spans="1:105">
      <c r="A2336" t="s">
        <v>21626</v>
      </c>
      <c r="B2336" t="s">
        <v>63</v>
      </c>
      <c r="C2336" t="s">
        <v>64</v>
      </c>
      <c r="D2336" t="s">
        <v>65</v>
      </c>
      <c r="E2336" t="s">
        <v>66</v>
      </c>
      <c r="F2336" t="s">
        <v>14600</v>
      </c>
      <c r="G2336" t="s">
        <v>25077</v>
      </c>
      <c r="H2336" t="s">
        <v>23154</v>
      </c>
      <c r="I2336" t="s">
        <v>23154</v>
      </c>
      <c r="K2336" t="s">
        <v>21611</v>
      </c>
      <c r="L2336" t="s">
        <v>21611</v>
      </c>
      <c r="M2336">
        <v>8</v>
      </c>
      <c r="N2336">
        <v>9</v>
      </c>
      <c r="O2336">
        <v>6</v>
      </c>
      <c r="P2336">
        <v>9</v>
      </c>
      <c r="Q2336">
        <v>9</v>
      </c>
      <c r="R2336" t="s">
        <v>23154</v>
      </c>
      <c r="S2336" t="s">
        <v>21612</v>
      </c>
      <c r="T2336" t="s">
        <v>21613</v>
      </c>
      <c r="U2336" t="s">
        <v>23154</v>
      </c>
      <c r="V2336" t="s">
        <v>21614</v>
      </c>
      <c r="W2336" t="s">
        <v>21615</v>
      </c>
      <c r="X2336" t="s">
        <v>23154</v>
      </c>
      <c r="Y2336" t="s">
        <v>21627</v>
      </c>
      <c r="Z2336" t="s">
        <v>21628</v>
      </c>
      <c r="AA2336">
        <v>2011</v>
      </c>
      <c r="AB2336" t="s">
        <v>23154</v>
      </c>
      <c r="AC2336" t="s">
        <v>23154</v>
      </c>
      <c r="AD2336" t="s">
        <v>23154</v>
      </c>
      <c r="AE2336" t="s">
        <v>23154</v>
      </c>
      <c r="AF2336" t="s">
        <v>23154</v>
      </c>
      <c r="AG2336" t="s">
        <v>23154</v>
      </c>
      <c r="AH2336" t="s">
        <v>74</v>
      </c>
      <c r="AI2336" t="s">
        <v>75</v>
      </c>
      <c r="AJ2336" t="s">
        <v>76</v>
      </c>
      <c r="AK2336" t="s">
        <v>77</v>
      </c>
      <c r="AL2336" t="s">
        <v>78</v>
      </c>
      <c r="AM2336" t="s">
        <v>23154</v>
      </c>
      <c r="AN2336" t="s">
        <v>23154</v>
      </c>
      <c r="AO2336" t="s">
        <v>23154</v>
      </c>
      <c r="AP2336" t="s">
        <v>23154</v>
      </c>
      <c r="AQ2336" t="s">
        <v>23154</v>
      </c>
      <c r="AR2336" t="s">
        <v>23154</v>
      </c>
      <c r="AS2336" t="s">
        <v>23154</v>
      </c>
      <c r="AT2336" t="s">
        <v>23154</v>
      </c>
      <c r="AU2336" s="3" t="s">
        <v>27412</v>
      </c>
      <c r="AV2336" t="s">
        <v>23154</v>
      </c>
      <c r="AW2336" t="s">
        <v>23154</v>
      </c>
      <c r="AX2336" t="s">
        <v>81</v>
      </c>
      <c r="AY2336" t="s">
        <v>23154</v>
      </c>
      <c r="AZ2336" t="s">
        <v>23154</v>
      </c>
      <c r="BA2336" t="s">
        <v>82</v>
      </c>
      <c r="BB2336" t="s">
        <v>23154</v>
      </c>
      <c r="BC2336" t="s">
        <v>23154</v>
      </c>
      <c r="BD2336" t="s">
        <v>23154</v>
      </c>
      <c r="BE2336" t="s">
        <v>23154</v>
      </c>
      <c r="BF2336" t="s">
        <v>23154</v>
      </c>
      <c r="BG2336" t="s">
        <v>23154</v>
      </c>
      <c r="BH2336" t="s">
        <v>21618</v>
      </c>
      <c r="BI2336" t="s">
        <v>21619</v>
      </c>
      <c r="BJ2336" t="s">
        <v>15065</v>
      </c>
      <c r="BK2336" t="s">
        <v>23154</v>
      </c>
      <c r="BL2336">
        <v>519.99999999999932</v>
      </c>
      <c r="BM2336">
        <v>22.276188018854</v>
      </c>
      <c r="BN2336">
        <v>114.174775310562</v>
      </c>
      <c r="BO2336" t="s">
        <v>24534</v>
      </c>
      <c r="BP2336" t="s">
        <v>23107</v>
      </c>
      <c r="BQ2336">
        <v>8</v>
      </c>
      <c r="BR2336">
        <v>25</v>
      </c>
      <c r="BS2336" t="s">
        <v>14728</v>
      </c>
      <c r="BT2336" t="s">
        <v>14729</v>
      </c>
      <c r="BU2336" t="s">
        <v>14838</v>
      </c>
      <c r="BV2336" t="s">
        <v>21620</v>
      </c>
      <c r="BW2336" t="s">
        <v>21629</v>
      </c>
      <c r="BX2336" t="s">
        <v>21622</v>
      </c>
      <c r="BY2336" t="s">
        <v>23154</v>
      </c>
      <c r="BZ2336" t="s">
        <v>23154</v>
      </c>
      <c r="CA2336" t="s">
        <v>21623</v>
      </c>
      <c r="CB2336" t="s">
        <v>23154</v>
      </c>
      <c r="CC2336" t="s">
        <v>14731</v>
      </c>
      <c r="CD2336" t="s">
        <v>14765</v>
      </c>
      <c r="CE2336" t="s">
        <v>21625</v>
      </c>
      <c r="CF2336" t="s">
        <v>23154</v>
      </c>
      <c r="CQ2336" cm="1">
        <f t="array" aca="1" ref="CQ2336" ca="1">SUMPRODUCT(--(_xlfn.UNICODE(MID(BX2336,ROW(INDIRECT("1:"&amp;LEN(BX2336))),1))&gt;=19968),--(_xlfn.UNICODE(MID(BX2336,ROW(INDIRECT("1:"&amp;LEN(BX2336))),1))&lt;=40895))</f>
        <v>458</v>
      </c>
      <c r="CR2336">
        <f t="shared" si="231"/>
        <v>570</v>
      </c>
      <c r="CS2336">
        <f ca="1">_xlfn.AGGREGATE(14, 6,CQ$2:CQ$2519,ROW()-ROW($CS$1))</f>
        <v>0</v>
      </c>
      <c r="CT2336">
        <f t="shared" si="234"/>
        <v>4</v>
      </c>
      <c r="CX2336">
        <f t="shared" si="232"/>
        <v>2</v>
      </c>
      <c r="CY2336">
        <f t="shared" si="235"/>
        <v>37</v>
      </c>
      <c r="DA2336">
        <f t="shared" si="233"/>
        <v>4</v>
      </c>
    </row>
    <row r="2337" spans="1:105">
      <c r="A2337" t="s">
        <v>21630</v>
      </c>
      <c r="B2337" t="s">
        <v>63</v>
      </c>
      <c r="C2337" t="s">
        <v>64</v>
      </c>
      <c r="D2337" t="s">
        <v>65</v>
      </c>
      <c r="E2337" t="s">
        <v>66</v>
      </c>
      <c r="F2337" t="s">
        <v>14600</v>
      </c>
      <c r="G2337" t="s">
        <v>25077</v>
      </c>
      <c r="H2337" t="s">
        <v>23154</v>
      </c>
      <c r="I2337" t="s">
        <v>23154</v>
      </c>
      <c r="K2337" t="s">
        <v>21611</v>
      </c>
      <c r="L2337" t="s">
        <v>21611</v>
      </c>
      <c r="M2337">
        <v>8</v>
      </c>
      <c r="N2337">
        <v>9</v>
      </c>
      <c r="O2337">
        <v>6</v>
      </c>
      <c r="P2337">
        <v>9</v>
      </c>
      <c r="Q2337">
        <v>9</v>
      </c>
      <c r="R2337" t="s">
        <v>23154</v>
      </c>
      <c r="S2337" t="s">
        <v>21612</v>
      </c>
      <c r="T2337" t="s">
        <v>21613</v>
      </c>
      <c r="U2337" t="s">
        <v>23154</v>
      </c>
      <c r="V2337" t="s">
        <v>21614</v>
      </c>
      <c r="W2337" t="s">
        <v>21615</v>
      </c>
      <c r="X2337" t="s">
        <v>23154</v>
      </c>
      <c r="Y2337" t="s">
        <v>21631</v>
      </c>
      <c r="Z2337" t="s">
        <v>21632</v>
      </c>
      <c r="AA2337">
        <v>2011</v>
      </c>
      <c r="AB2337" t="s">
        <v>23154</v>
      </c>
      <c r="AC2337" t="s">
        <v>23154</v>
      </c>
      <c r="AD2337" t="s">
        <v>23154</v>
      </c>
      <c r="AE2337" t="s">
        <v>23154</v>
      </c>
      <c r="AF2337" t="s">
        <v>23154</v>
      </c>
      <c r="AG2337" t="s">
        <v>23154</v>
      </c>
      <c r="AH2337" t="s">
        <v>74</v>
      </c>
      <c r="AI2337" t="s">
        <v>75</v>
      </c>
      <c r="AJ2337" t="s">
        <v>76</v>
      </c>
      <c r="AK2337" t="s">
        <v>77</v>
      </c>
      <c r="AL2337" t="s">
        <v>78</v>
      </c>
      <c r="AM2337" t="s">
        <v>23154</v>
      </c>
      <c r="AN2337" t="s">
        <v>23154</v>
      </c>
      <c r="AO2337" t="s">
        <v>23154</v>
      </c>
      <c r="AP2337" t="s">
        <v>23154</v>
      </c>
      <c r="AQ2337" t="s">
        <v>23154</v>
      </c>
      <c r="AR2337" t="s">
        <v>23154</v>
      </c>
      <c r="AS2337" t="s">
        <v>23154</v>
      </c>
      <c r="AT2337" t="s">
        <v>23154</v>
      </c>
      <c r="AU2337" s="3" t="s">
        <v>27413</v>
      </c>
      <c r="AV2337" t="s">
        <v>23154</v>
      </c>
      <c r="AW2337" t="s">
        <v>23154</v>
      </c>
      <c r="AX2337" t="s">
        <v>81</v>
      </c>
      <c r="AY2337" t="s">
        <v>23154</v>
      </c>
      <c r="AZ2337" t="s">
        <v>23154</v>
      </c>
      <c r="BA2337" t="s">
        <v>82</v>
      </c>
      <c r="BB2337" t="s">
        <v>23154</v>
      </c>
      <c r="BC2337" t="s">
        <v>23154</v>
      </c>
      <c r="BD2337" t="s">
        <v>23154</v>
      </c>
      <c r="BE2337" t="s">
        <v>23154</v>
      </c>
      <c r="BF2337" t="s">
        <v>23154</v>
      </c>
      <c r="BG2337" t="s">
        <v>23154</v>
      </c>
      <c r="BH2337" t="s">
        <v>21618</v>
      </c>
      <c r="BI2337" t="s">
        <v>21619</v>
      </c>
      <c r="BJ2337" t="s">
        <v>15065</v>
      </c>
      <c r="BK2337" t="s">
        <v>23154</v>
      </c>
      <c r="BL2337">
        <v>519.99999999999932</v>
      </c>
      <c r="BM2337">
        <v>22.349357549850801</v>
      </c>
      <c r="BN2337">
        <v>114.101936178358</v>
      </c>
      <c r="BO2337" t="s">
        <v>24977</v>
      </c>
      <c r="BP2337" t="s">
        <v>23120</v>
      </c>
      <c r="BQ2337">
        <v>8</v>
      </c>
      <c r="BR2337">
        <v>8</v>
      </c>
      <c r="BS2337" t="s">
        <v>17656</v>
      </c>
      <c r="BT2337" t="s">
        <v>21633</v>
      </c>
      <c r="BU2337" t="s">
        <v>14838</v>
      </c>
      <c r="BV2337" t="s">
        <v>21620</v>
      </c>
      <c r="BW2337" t="s">
        <v>21629</v>
      </c>
      <c r="BX2337" t="s">
        <v>21622</v>
      </c>
      <c r="BY2337" t="s">
        <v>23154</v>
      </c>
      <c r="BZ2337" t="s">
        <v>23154</v>
      </c>
      <c r="CA2337" t="s">
        <v>21623</v>
      </c>
      <c r="CB2337" t="s">
        <v>23154</v>
      </c>
      <c r="CC2337" t="s">
        <v>21634</v>
      </c>
      <c r="CD2337" t="s">
        <v>14765</v>
      </c>
      <c r="CE2337" t="s">
        <v>21625</v>
      </c>
      <c r="CF2337" t="s">
        <v>23154</v>
      </c>
      <c r="CQ2337" cm="1">
        <f t="array" aca="1" ref="CQ2337" ca="1">SUMPRODUCT(--(_xlfn.UNICODE(MID(BX2337,ROW(INDIRECT("1:"&amp;LEN(BX2337))),1))&gt;=19968),--(_xlfn.UNICODE(MID(BX2337,ROW(INDIRECT("1:"&amp;LEN(BX2337))),1))&lt;=40895))</f>
        <v>458</v>
      </c>
      <c r="CR2337">
        <f t="shared" si="231"/>
        <v>570</v>
      </c>
      <c r="CS2337">
        <f ca="1">_xlfn.AGGREGATE(14, 6,CQ$2:CQ$2519,ROW()-ROW($CS$1))</f>
        <v>0</v>
      </c>
      <c r="CT2337">
        <f t="shared" si="234"/>
        <v>4</v>
      </c>
      <c r="CX2337">
        <f t="shared" si="232"/>
        <v>2</v>
      </c>
      <c r="CY2337">
        <f t="shared" si="235"/>
        <v>37</v>
      </c>
      <c r="DA2337">
        <f t="shared" si="233"/>
        <v>4</v>
      </c>
    </row>
    <row r="2338" spans="1:105">
      <c r="A2338" t="s">
        <v>21635</v>
      </c>
      <c r="B2338" t="s">
        <v>63</v>
      </c>
      <c r="C2338" t="s">
        <v>64</v>
      </c>
      <c r="D2338" t="s">
        <v>65</v>
      </c>
      <c r="E2338" t="s">
        <v>66</v>
      </c>
      <c r="F2338" t="s">
        <v>14600</v>
      </c>
      <c r="G2338" t="s">
        <v>25077</v>
      </c>
      <c r="H2338" t="s">
        <v>23154</v>
      </c>
      <c r="I2338" t="s">
        <v>23154</v>
      </c>
      <c r="K2338" t="s">
        <v>21611</v>
      </c>
      <c r="L2338" t="s">
        <v>21611</v>
      </c>
      <c r="M2338">
        <v>8</v>
      </c>
      <c r="N2338">
        <v>9</v>
      </c>
      <c r="O2338">
        <v>6</v>
      </c>
      <c r="P2338">
        <v>9</v>
      </c>
      <c r="Q2338">
        <v>9</v>
      </c>
      <c r="R2338" t="s">
        <v>23154</v>
      </c>
      <c r="S2338" t="s">
        <v>21612</v>
      </c>
      <c r="T2338" t="s">
        <v>21613</v>
      </c>
      <c r="U2338" t="s">
        <v>23154</v>
      </c>
      <c r="V2338" t="s">
        <v>21614</v>
      </c>
      <c r="W2338" t="s">
        <v>21615</v>
      </c>
      <c r="X2338" t="s">
        <v>23154</v>
      </c>
      <c r="Y2338" t="s">
        <v>21636</v>
      </c>
      <c r="Z2338" t="s">
        <v>21637</v>
      </c>
      <c r="AA2338">
        <v>2011</v>
      </c>
      <c r="AB2338" t="s">
        <v>23154</v>
      </c>
      <c r="AC2338" t="s">
        <v>23154</v>
      </c>
      <c r="AD2338" t="s">
        <v>23154</v>
      </c>
      <c r="AE2338" t="s">
        <v>23154</v>
      </c>
      <c r="AF2338" t="s">
        <v>23154</v>
      </c>
      <c r="AG2338" t="s">
        <v>23154</v>
      </c>
      <c r="AH2338" t="s">
        <v>74</v>
      </c>
      <c r="AI2338" t="s">
        <v>75</v>
      </c>
      <c r="AJ2338" t="s">
        <v>76</v>
      </c>
      <c r="AK2338" t="s">
        <v>77</v>
      </c>
      <c r="AL2338" t="s">
        <v>78</v>
      </c>
      <c r="AM2338" t="s">
        <v>23154</v>
      </c>
      <c r="AN2338" t="s">
        <v>23154</v>
      </c>
      <c r="AO2338" t="s">
        <v>23154</v>
      </c>
      <c r="AP2338" t="s">
        <v>23154</v>
      </c>
      <c r="AQ2338" t="s">
        <v>23154</v>
      </c>
      <c r="AR2338" t="s">
        <v>23154</v>
      </c>
      <c r="AS2338" t="s">
        <v>23154</v>
      </c>
      <c r="AT2338" t="s">
        <v>23154</v>
      </c>
      <c r="AU2338" s="3" t="s">
        <v>27414</v>
      </c>
      <c r="AV2338" t="s">
        <v>23154</v>
      </c>
      <c r="AW2338" t="s">
        <v>23154</v>
      </c>
      <c r="AX2338" t="s">
        <v>81</v>
      </c>
      <c r="AY2338" t="s">
        <v>23154</v>
      </c>
      <c r="AZ2338" t="s">
        <v>23154</v>
      </c>
      <c r="BA2338" t="s">
        <v>82</v>
      </c>
      <c r="BB2338" t="s">
        <v>23154</v>
      </c>
      <c r="BC2338" t="s">
        <v>23154</v>
      </c>
      <c r="BD2338" t="s">
        <v>23154</v>
      </c>
      <c r="BE2338" t="s">
        <v>23154</v>
      </c>
      <c r="BF2338" t="s">
        <v>23154</v>
      </c>
      <c r="BG2338" t="s">
        <v>23154</v>
      </c>
      <c r="BH2338" t="s">
        <v>21618</v>
      </c>
      <c r="BI2338" t="s">
        <v>21619</v>
      </c>
      <c r="BJ2338" t="s">
        <v>15065</v>
      </c>
      <c r="BK2338" t="s">
        <v>23154</v>
      </c>
      <c r="BL2338">
        <v>519.99999999999932</v>
      </c>
      <c r="BM2338">
        <v>22.280664086104601</v>
      </c>
      <c r="BN2338">
        <v>114.186498151536</v>
      </c>
      <c r="BO2338" t="s">
        <v>24978</v>
      </c>
      <c r="BP2338" t="s">
        <v>23107</v>
      </c>
      <c r="BQ2338">
        <v>8</v>
      </c>
      <c r="BR2338">
        <v>9</v>
      </c>
      <c r="BS2338" t="s">
        <v>21638</v>
      </c>
      <c r="BT2338" t="s">
        <v>21639</v>
      </c>
      <c r="BU2338" t="s">
        <v>14838</v>
      </c>
      <c r="BV2338" t="s">
        <v>21620</v>
      </c>
      <c r="BW2338" t="s">
        <v>21640</v>
      </c>
      <c r="BX2338" t="s">
        <v>21622</v>
      </c>
      <c r="BY2338" t="s">
        <v>23154</v>
      </c>
      <c r="BZ2338" t="s">
        <v>23154</v>
      </c>
      <c r="CA2338" t="s">
        <v>21623</v>
      </c>
      <c r="CB2338" t="s">
        <v>23154</v>
      </c>
      <c r="CC2338" t="s">
        <v>21641</v>
      </c>
      <c r="CD2338" t="s">
        <v>14765</v>
      </c>
      <c r="CE2338" t="s">
        <v>21625</v>
      </c>
      <c r="CF2338" t="s">
        <v>23154</v>
      </c>
      <c r="CQ2338" cm="1">
        <f t="array" aca="1" ref="CQ2338" ca="1">SUMPRODUCT(--(_xlfn.UNICODE(MID(BX2338,ROW(INDIRECT("1:"&amp;LEN(BX2338))),1))&gt;=19968),--(_xlfn.UNICODE(MID(BX2338,ROW(INDIRECT("1:"&amp;LEN(BX2338))),1))&lt;=40895))</f>
        <v>458</v>
      </c>
      <c r="CR2338">
        <f t="shared" si="231"/>
        <v>570</v>
      </c>
      <c r="CT2338">
        <f t="shared" si="234"/>
        <v>4</v>
      </c>
      <c r="CX2338">
        <f t="shared" si="232"/>
        <v>3</v>
      </c>
      <c r="CY2338">
        <f t="shared" si="235"/>
        <v>37</v>
      </c>
      <c r="DA2338">
        <f t="shared" si="233"/>
        <v>4</v>
      </c>
    </row>
    <row r="2339" spans="1:105" ht="409.6">
      <c r="A2339" t="s">
        <v>21642</v>
      </c>
      <c r="B2339" t="s">
        <v>63</v>
      </c>
      <c r="C2339" t="s">
        <v>64</v>
      </c>
      <c r="D2339" t="s">
        <v>65</v>
      </c>
      <c r="E2339" t="s">
        <v>66</v>
      </c>
      <c r="F2339" t="s">
        <v>14600</v>
      </c>
      <c r="G2339" t="s">
        <v>25077</v>
      </c>
      <c r="H2339" t="s">
        <v>23154</v>
      </c>
      <c r="I2339" t="s">
        <v>23154</v>
      </c>
      <c r="K2339" t="s">
        <v>21643</v>
      </c>
      <c r="L2339" t="s">
        <v>21644</v>
      </c>
      <c r="M2339">
        <v>6</v>
      </c>
      <c r="O2339">
        <v>8</v>
      </c>
      <c r="Q2339" t="s">
        <v>23154</v>
      </c>
      <c r="R2339" t="s">
        <v>23154</v>
      </c>
      <c r="S2339" t="s">
        <v>21645</v>
      </c>
      <c r="T2339" t="s">
        <v>21646</v>
      </c>
      <c r="U2339" t="s">
        <v>23154</v>
      </c>
      <c r="V2339" t="s">
        <v>21647</v>
      </c>
      <c r="W2339" t="s">
        <v>21648</v>
      </c>
      <c r="X2339" t="s">
        <v>23154</v>
      </c>
      <c r="Y2339" t="s">
        <v>21649</v>
      </c>
      <c r="Z2339" t="s">
        <v>21650</v>
      </c>
      <c r="AA2339">
        <v>2014</v>
      </c>
      <c r="AB2339" t="s">
        <v>23154</v>
      </c>
      <c r="AC2339" t="s">
        <v>23154</v>
      </c>
      <c r="AD2339" t="s">
        <v>23154</v>
      </c>
      <c r="AE2339" t="s">
        <v>23154</v>
      </c>
      <c r="AF2339" t="s">
        <v>23154</v>
      </c>
      <c r="AG2339" t="s">
        <v>23154</v>
      </c>
      <c r="AH2339" t="s">
        <v>74</v>
      </c>
      <c r="AI2339" t="s">
        <v>75</v>
      </c>
      <c r="AJ2339" t="s">
        <v>76</v>
      </c>
      <c r="AK2339" t="s">
        <v>77</v>
      </c>
      <c r="AL2339" t="s">
        <v>78</v>
      </c>
      <c r="AM2339" t="s">
        <v>23154</v>
      </c>
      <c r="AN2339" t="s">
        <v>23154</v>
      </c>
      <c r="AO2339" t="s">
        <v>23154</v>
      </c>
      <c r="AP2339" t="s">
        <v>23154</v>
      </c>
      <c r="AQ2339" t="s">
        <v>23154</v>
      </c>
      <c r="AR2339" t="s">
        <v>23154</v>
      </c>
      <c r="AS2339" t="s">
        <v>23154</v>
      </c>
      <c r="AT2339" t="s">
        <v>23154</v>
      </c>
      <c r="AU2339" s="3" t="s">
        <v>27415</v>
      </c>
      <c r="AV2339" t="s">
        <v>23154</v>
      </c>
      <c r="AW2339" t="s">
        <v>23154</v>
      </c>
      <c r="AX2339" t="s">
        <v>81</v>
      </c>
      <c r="AY2339" t="s">
        <v>23154</v>
      </c>
      <c r="AZ2339" t="s">
        <v>23154</v>
      </c>
      <c r="BA2339" t="s">
        <v>82</v>
      </c>
      <c r="BB2339" t="s">
        <v>23154</v>
      </c>
      <c r="BC2339" t="s">
        <v>23154</v>
      </c>
      <c r="BD2339" t="s">
        <v>23154</v>
      </c>
      <c r="BE2339" t="s">
        <v>23154</v>
      </c>
      <c r="BF2339" t="s">
        <v>23154</v>
      </c>
      <c r="BG2339" t="s">
        <v>23154</v>
      </c>
      <c r="BH2339" t="s">
        <v>15312</v>
      </c>
      <c r="BI2339" t="s">
        <v>15313</v>
      </c>
      <c r="BJ2339" t="s">
        <v>15012</v>
      </c>
      <c r="BK2339" t="s">
        <v>23154</v>
      </c>
      <c r="BL2339">
        <v>520.99999999999932</v>
      </c>
      <c r="BM2339">
        <v>22.278288</v>
      </c>
      <c r="BN2339">
        <v>114.161255</v>
      </c>
      <c r="BO2339" t="s">
        <v>24862</v>
      </c>
      <c r="BP2339" t="s">
        <v>23108</v>
      </c>
      <c r="BQ2339">
        <v>8</v>
      </c>
      <c r="BR2339">
        <v>4</v>
      </c>
      <c r="BS2339" t="s">
        <v>18074</v>
      </c>
      <c r="BT2339" t="s">
        <v>18075</v>
      </c>
      <c r="BU2339" t="s">
        <v>14838</v>
      </c>
      <c r="BV2339" t="s">
        <v>21651</v>
      </c>
      <c r="BW2339" t="s">
        <v>21652</v>
      </c>
      <c r="BX2339" s="6" t="s">
        <v>21653</v>
      </c>
      <c r="BY2339" t="s">
        <v>23154</v>
      </c>
      <c r="BZ2339" t="s">
        <v>23154</v>
      </c>
      <c r="CA2339" t="s">
        <v>23154</v>
      </c>
      <c r="CB2339" t="s">
        <v>23154</v>
      </c>
      <c r="CC2339" t="s">
        <v>19205</v>
      </c>
      <c r="CD2339" t="s">
        <v>14765</v>
      </c>
      <c r="CE2339" t="s">
        <v>21654</v>
      </c>
      <c r="CF2339" t="s">
        <v>23154</v>
      </c>
      <c r="CQ2339" cm="1">
        <f t="array" aca="1" ref="CQ2339" ca="1">SUMPRODUCT(--(_xlfn.UNICODE(MID(BX2339,ROW(INDIRECT("1:"&amp;LEN(BX2339))),1))&gt;=19968),--(_xlfn.UNICODE(MID(BX2339,ROW(INDIRECT("1:"&amp;LEN(BX2339))),1))&lt;=40895))</f>
        <v>291</v>
      </c>
      <c r="CR2339">
        <f t="shared" si="231"/>
        <v>697</v>
      </c>
      <c r="CT2339">
        <f t="shared" si="234"/>
        <v>4</v>
      </c>
      <c r="CX2339">
        <f t="shared" si="232"/>
        <v>2</v>
      </c>
      <c r="CY2339">
        <f t="shared" si="235"/>
        <v>37</v>
      </c>
      <c r="DA2339">
        <f t="shared" si="233"/>
        <v>4</v>
      </c>
    </row>
    <row r="2340" spans="1:105">
      <c r="A2340" t="s">
        <v>21655</v>
      </c>
      <c r="B2340" t="s">
        <v>63</v>
      </c>
      <c r="C2340" t="s">
        <v>64</v>
      </c>
      <c r="D2340" t="s">
        <v>65</v>
      </c>
      <c r="E2340" t="s">
        <v>66</v>
      </c>
      <c r="F2340" t="s">
        <v>14600</v>
      </c>
      <c r="G2340" t="s">
        <v>25077</v>
      </c>
      <c r="H2340" t="s">
        <v>23154</v>
      </c>
      <c r="I2340" t="s">
        <v>23154</v>
      </c>
      <c r="K2340" t="s">
        <v>21643</v>
      </c>
      <c r="L2340" t="s">
        <v>21644</v>
      </c>
      <c r="M2340">
        <v>6</v>
      </c>
      <c r="O2340">
        <v>8</v>
      </c>
      <c r="Q2340" t="s">
        <v>23154</v>
      </c>
      <c r="R2340" t="s">
        <v>23154</v>
      </c>
      <c r="S2340" t="s">
        <v>21645</v>
      </c>
      <c r="T2340" t="s">
        <v>21646</v>
      </c>
      <c r="U2340" t="s">
        <v>23154</v>
      </c>
      <c r="V2340" t="s">
        <v>21647</v>
      </c>
      <c r="W2340" t="s">
        <v>21648</v>
      </c>
      <c r="X2340" t="s">
        <v>23154</v>
      </c>
      <c r="Y2340" t="s">
        <v>21656</v>
      </c>
      <c r="Z2340" t="s">
        <v>21657</v>
      </c>
      <c r="AA2340">
        <v>2014</v>
      </c>
      <c r="AB2340" t="s">
        <v>23154</v>
      </c>
      <c r="AC2340" t="s">
        <v>23154</v>
      </c>
      <c r="AD2340" t="s">
        <v>23154</v>
      </c>
      <c r="AE2340" t="s">
        <v>23154</v>
      </c>
      <c r="AF2340" t="s">
        <v>23154</v>
      </c>
      <c r="AG2340" t="s">
        <v>23154</v>
      </c>
      <c r="AH2340" t="s">
        <v>74</v>
      </c>
      <c r="AI2340" t="s">
        <v>75</v>
      </c>
      <c r="AJ2340" t="s">
        <v>76</v>
      </c>
      <c r="AK2340" t="s">
        <v>77</v>
      </c>
      <c r="AL2340" t="s">
        <v>78</v>
      </c>
      <c r="AM2340" t="s">
        <v>23154</v>
      </c>
      <c r="AN2340" t="s">
        <v>23154</v>
      </c>
      <c r="AO2340" t="s">
        <v>23154</v>
      </c>
      <c r="AP2340" t="s">
        <v>23154</v>
      </c>
      <c r="AQ2340" t="s">
        <v>23154</v>
      </c>
      <c r="AR2340" t="s">
        <v>23154</v>
      </c>
      <c r="AS2340" t="s">
        <v>23154</v>
      </c>
      <c r="AT2340" t="s">
        <v>23154</v>
      </c>
      <c r="AU2340" s="3" t="s">
        <v>27416</v>
      </c>
      <c r="AV2340" t="s">
        <v>23154</v>
      </c>
      <c r="AW2340" t="s">
        <v>23154</v>
      </c>
      <c r="AX2340" t="s">
        <v>81</v>
      </c>
      <c r="AY2340" t="s">
        <v>23154</v>
      </c>
      <c r="AZ2340" t="s">
        <v>23154</v>
      </c>
      <c r="BA2340" t="s">
        <v>82</v>
      </c>
      <c r="BB2340" t="s">
        <v>23154</v>
      </c>
      <c r="BC2340" t="s">
        <v>23154</v>
      </c>
      <c r="BD2340" t="s">
        <v>23154</v>
      </c>
      <c r="BE2340" t="s">
        <v>23154</v>
      </c>
      <c r="BF2340" t="s">
        <v>23154</v>
      </c>
      <c r="BG2340" t="s">
        <v>23154</v>
      </c>
      <c r="BH2340" t="s">
        <v>15312</v>
      </c>
      <c r="BI2340" t="s">
        <v>15313</v>
      </c>
      <c r="BJ2340" t="s">
        <v>15012</v>
      </c>
      <c r="BK2340" t="s">
        <v>23154</v>
      </c>
      <c r="BL2340">
        <v>520.99999999999932</v>
      </c>
      <c r="BM2340">
        <v>22.2876165884607</v>
      </c>
      <c r="BN2340">
        <v>114.14061839800701</v>
      </c>
      <c r="BO2340" t="s">
        <v>24979</v>
      </c>
      <c r="BP2340" t="s">
        <v>23108</v>
      </c>
      <c r="BQ2340">
        <v>8</v>
      </c>
      <c r="BR2340">
        <v>6</v>
      </c>
      <c r="BS2340" t="s">
        <v>17756</v>
      </c>
      <c r="BT2340" t="s">
        <v>21658</v>
      </c>
      <c r="BU2340" t="s">
        <v>14838</v>
      </c>
      <c r="BV2340" t="s">
        <v>21651</v>
      </c>
      <c r="BW2340" t="s">
        <v>21659</v>
      </c>
      <c r="BX2340" t="s">
        <v>21653</v>
      </c>
      <c r="BY2340" t="s">
        <v>23154</v>
      </c>
      <c r="BZ2340" t="s">
        <v>23154</v>
      </c>
      <c r="CA2340" t="s">
        <v>23154</v>
      </c>
      <c r="CB2340" t="s">
        <v>23154</v>
      </c>
      <c r="CC2340" t="s">
        <v>21660</v>
      </c>
      <c r="CD2340" t="s">
        <v>14765</v>
      </c>
      <c r="CE2340" t="s">
        <v>21654</v>
      </c>
      <c r="CF2340" t="s">
        <v>23154</v>
      </c>
      <c r="CQ2340" cm="1">
        <f t="array" aca="1" ref="CQ2340" ca="1">SUMPRODUCT(--(_xlfn.UNICODE(MID(BX2340,ROW(INDIRECT("1:"&amp;LEN(BX2340))),1))&gt;=19968),--(_xlfn.UNICODE(MID(BX2340,ROW(INDIRECT("1:"&amp;LEN(BX2340))),1))&lt;=40895))</f>
        <v>291</v>
      </c>
      <c r="CR2340">
        <f t="shared" si="231"/>
        <v>697</v>
      </c>
      <c r="CT2340">
        <f t="shared" si="234"/>
        <v>4</v>
      </c>
      <c r="CX2340">
        <f t="shared" si="232"/>
        <v>2</v>
      </c>
      <c r="CY2340">
        <f t="shared" si="235"/>
        <v>37</v>
      </c>
      <c r="DA2340">
        <f t="shared" si="233"/>
        <v>4</v>
      </c>
    </row>
    <row r="2341" spans="1:105">
      <c r="A2341" t="s">
        <v>21661</v>
      </c>
      <c r="B2341" t="s">
        <v>63</v>
      </c>
      <c r="C2341" t="s">
        <v>64</v>
      </c>
      <c r="D2341" t="s">
        <v>65</v>
      </c>
      <c r="E2341" t="s">
        <v>66</v>
      </c>
      <c r="F2341" t="s">
        <v>14600</v>
      </c>
      <c r="G2341" t="s">
        <v>25077</v>
      </c>
      <c r="H2341" t="s">
        <v>23154</v>
      </c>
      <c r="I2341" t="s">
        <v>23154</v>
      </c>
      <c r="K2341" t="s">
        <v>21643</v>
      </c>
      <c r="L2341" t="s">
        <v>21644</v>
      </c>
      <c r="M2341">
        <v>6</v>
      </c>
      <c r="O2341">
        <v>8</v>
      </c>
      <c r="Q2341" t="s">
        <v>23154</v>
      </c>
      <c r="R2341" t="s">
        <v>23154</v>
      </c>
      <c r="S2341" t="s">
        <v>21645</v>
      </c>
      <c r="T2341" t="s">
        <v>21646</v>
      </c>
      <c r="U2341" t="s">
        <v>23154</v>
      </c>
      <c r="V2341" t="s">
        <v>21647</v>
      </c>
      <c r="W2341" t="s">
        <v>21648</v>
      </c>
      <c r="X2341" t="s">
        <v>23154</v>
      </c>
      <c r="Y2341" t="s">
        <v>21662</v>
      </c>
      <c r="Z2341" t="s">
        <v>21663</v>
      </c>
      <c r="AA2341">
        <v>2014</v>
      </c>
      <c r="AB2341" t="s">
        <v>23154</v>
      </c>
      <c r="AC2341" t="s">
        <v>23154</v>
      </c>
      <c r="AD2341" t="s">
        <v>23154</v>
      </c>
      <c r="AE2341" t="s">
        <v>23154</v>
      </c>
      <c r="AF2341" t="s">
        <v>23154</v>
      </c>
      <c r="AG2341" t="s">
        <v>23154</v>
      </c>
      <c r="AH2341" t="s">
        <v>74</v>
      </c>
      <c r="AI2341" t="s">
        <v>75</v>
      </c>
      <c r="AJ2341" t="s">
        <v>76</v>
      </c>
      <c r="AK2341" t="s">
        <v>77</v>
      </c>
      <c r="AL2341" t="s">
        <v>78</v>
      </c>
      <c r="AM2341" t="s">
        <v>23154</v>
      </c>
      <c r="AN2341" t="s">
        <v>23154</v>
      </c>
      <c r="AO2341" t="s">
        <v>23154</v>
      </c>
      <c r="AP2341" t="s">
        <v>23154</v>
      </c>
      <c r="AQ2341" t="s">
        <v>23154</v>
      </c>
      <c r="AR2341" t="s">
        <v>23154</v>
      </c>
      <c r="AS2341" t="s">
        <v>23154</v>
      </c>
      <c r="AT2341" t="s">
        <v>23154</v>
      </c>
      <c r="AU2341" s="3" t="s">
        <v>27417</v>
      </c>
      <c r="AV2341" t="s">
        <v>23154</v>
      </c>
      <c r="AW2341" t="s">
        <v>23154</v>
      </c>
      <c r="AX2341" t="s">
        <v>81</v>
      </c>
      <c r="AY2341" t="s">
        <v>23154</v>
      </c>
      <c r="AZ2341" t="s">
        <v>23154</v>
      </c>
      <c r="BA2341" t="s">
        <v>82</v>
      </c>
      <c r="BB2341" t="s">
        <v>23154</v>
      </c>
      <c r="BC2341" t="s">
        <v>23154</v>
      </c>
      <c r="BD2341" t="s">
        <v>23154</v>
      </c>
      <c r="BE2341" t="s">
        <v>23154</v>
      </c>
      <c r="BF2341" t="s">
        <v>23154</v>
      </c>
      <c r="BG2341" t="s">
        <v>23154</v>
      </c>
      <c r="BH2341" t="s">
        <v>15312</v>
      </c>
      <c r="BI2341" t="s">
        <v>15313</v>
      </c>
      <c r="BJ2341" t="s">
        <v>15012</v>
      </c>
      <c r="BK2341" t="s">
        <v>23154</v>
      </c>
      <c r="BL2341">
        <v>520.99999999999932</v>
      </c>
      <c r="BM2341">
        <v>22.2946263988431</v>
      </c>
      <c r="BN2341">
        <v>114.17292635421499</v>
      </c>
      <c r="BO2341" t="s">
        <v>24589</v>
      </c>
      <c r="BP2341" t="s">
        <v>23105</v>
      </c>
      <c r="BQ2341">
        <v>8</v>
      </c>
      <c r="BR2341">
        <v>6</v>
      </c>
      <c r="BS2341" t="s">
        <v>15559</v>
      </c>
      <c r="BT2341" t="s">
        <v>15560</v>
      </c>
      <c r="BU2341" t="s">
        <v>14838</v>
      </c>
      <c r="BV2341" t="s">
        <v>21651</v>
      </c>
      <c r="BW2341" t="s">
        <v>21664</v>
      </c>
      <c r="BX2341" t="s">
        <v>21653</v>
      </c>
      <c r="BY2341" t="s">
        <v>23154</v>
      </c>
      <c r="BZ2341" t="s">
        <v>23154</v>
      </c>
      <c r="CA2341" t="s">
        <v>23154</v>
      </c>
      <c r="CB2341" t="s">
        <v>23154</v>
      </c>
      <c r="CC2341" t="s">
        <v>15563</v>
      </c>
      <c r="CD2341" t="s">
        <v>14765</v>
      </c>
      <c r="CE2341" t="s">
        <v>21654</v>
      </c>
      <c r="CF2341" t="s">
        <v>23154</v>
      </c>
      <c r="CQ2341" cm="1">
        <f t="array" aca="1" ref="CQ2341" ca="1">SUMPRODUCT(--(_xlfn.UNICODE(MID(BX2341,ROW(INDIRECT("1:"&amp;LEN(BX2341))),1))&gt;=19968),--(_xlfn.UNICODE(MID(BX2341,ROW(INDIRECT("1:"&amp;LEN(BX2341))),1))&lt;=40895))</f>
        <v>291</v>
      </c>
      <c r="CR2341">
        <f t="shared" si="231"/>
        <v>697</v>
      </c>
      <c r="CT2341">
        <f t="shared" si="234"/>
        <v>4</v>
      </c>
      <c r="CX2341">
        <f t="shared" si="232"/>
        <v>2</v>
      </c>
      <c r="CY2341">
        <f t="shared" si="235"/>
        <v>37</v>
      </c>
      <c r="DA2341">
        <f t="shared" si="233"/>
        <v>4</v>
      </c>
    </row>
    <row r="2342" spans="1:105">
      <c r="A2342" t="s">
        <v>21665</v>
      </c>
      <c r="B2342" t="s">
        <v>63</v>
      </c>
      <c r="C2342" t="s">
        <v>64</v>
      </c>
      <c r="D2342" t="s">
        <v>65</v>
      </c>
      <c r="E2342" t="s">
        <v>66</v>
      </c>
      <c r="F2342" t="s">
        <v>14600</v>
      </c>
      <c r="G2342" t="s">
        <v>25077</v>
      </c>
      <c r="H2342" t="s">
        <v>23154</v>
      </c>
      <c r="I2342" t="s">
        <v>23154</v>
      </c>
      <c r="K2342" t="s">
        <v>21643</v>
      </c>
      <c r="L2342" t="s">
        <v>21644</v>
      </c>
      <c r="M2342">
        <v>6</v>
      </c>
      <c r="O2342">
        <v>8</v>
      </c>
      <c r="Q2342" t="s">
        <v>23154</v>
      </c>
      <c r="R2342" t="s">
        <v>23154</v>
      </c>
      <c r="S2342" t="s">
        <v>21645</v>
      </c>
      <c r="T2342" t="s">
        <v>21646</v>
      </c>
      <c r="U2342" t="s">
        <v>23154</v>
      </c>
      <c r="V2342" t="s">
        <v>21647</v>
      </c>
      <c r="W2342" t="s">
        <v>21648</v>
      </c>
      <c r="X2342" t="s">
        <v>23154</v>
      </c>
      <c r="Y2342" t="s">
        <v>21666</v>
      </c>
      <c r="Z2342" t="s">
        <v>21667</v>
      </c>
      <c r="AA2342">
        <v>2014</v>
      </c>
      <c r="AB2342" t="s">
        <v>23154</v>
      </c>
      <c r="AC2342" t="s">
        <v>23154</v>
      </c>
      <c r="AD2342" t="s">
        <v>23154</v>
      </c>
      <c r="AE2342" t="s">
        <v>23154</v>
      </c>
      <c r="AF2342" t="s">
        <v>23154</v>
      </c>
      <c r="AG2342" t="s">
        <v>23154</v>
      </c>
      <c r="AH2342" t="s">
        <v>74</v>
      </c>
      <c r="AI2342" t="s">
        <v>75</v>
      </c>
      <c r="AJ2342" t="s">
        <v>76</v>
      </c>
      <c r="AK2342" t="s">
        <v>77</v>
      </c>
      <c r="AL2342" t="s">
        <v>78</v>
      </c>
      <c r="AM2342" t="s">
        <v>23154</v>
      </c>
      <c r="AN2342" t="s">
        <v>23154</v>
      </c>
      <c r="AO2342" t="s">
        <v>23154</v>
      </c>
      <c r="AP2342" t="s">
        <v>23154</v>
      </c>
      <c r="AQ2342" t="s">
        <v>23154</v>
      </c>
      <c r="AR2342" t="s">
        <v>23154</v>
      </c>
      <c r="AS2342" t="s">
        <v>23154</v>
      </c>
      <c r="AT2342" t="s">
        <v>23154</v>
      </c>
      <c r="AU2342" s="3" t="s">
        <v>27418</v>
      </c>
      <c r="AV2342" t="s">
        <v>23154</v>
      </c>
      <c r="AW2342" t="s">
        <v>23154</v>
      </c>
      <c r="AX2342" t="s">
        <v>81</v>
      </c>
      <c r="AY2342" t="s">
        <v>23154</v>
      </c>
      <c r="AZ2342" t="s">
        <v>23154</v>
      </c>
      <c r="BA2342" t="s">
        <v>82</v>
      </c>
      <c r="BB2342" t="s">
        <v>23154</v>
      </c>
      <c r="BC2342" t="s">
        <v>23154</v>
      </c>
      <c r="BD2342" t="s">
        <v>23154</v>
      </c>
      <c r="BE2342" t="s">
        <v>23154</v>
      </c>
      <c r="BF2342" t="s">
        <v>23154</v>
      </c>
      <c r="BG2342" t="s">
        <v>23154</v>
      </c>
      <c r="BH2342" t="s">
        <v>15312</v>
      </c>
      <c r="BI2342" t="s">
        <v>15313</v>
      </c>
      <c r="BJ2342" t="s">
        <v>15012</v>
      </c>
      <c r="BK2342" t="s">
        <v>23154</v>
      </c>
      <c r="BL2342">
        <v>520.99999999999932</v>
      </c>
      <c r="BM2342">
        <v>22.276188018854</v>
      </c>
      <c r="BN2342">
        <v>114.174775310562</v>
      </c>
      <c r="BO2342" t="s">
        <v>24534</v>
      </c>
      <c r="BP2342" t="s">
        <v>23107</v>
      </c>
      <c r="BQ2342">
        <v>8</v>
      </c>
      <c r="BR2342">
        <v>25</v>
      </c>
      <c r="BS2342" t="s">
        <v>14728</v>
      </c>
      <c r="BT2342" t="s">
        <v>14729</v>
      </c>
      <c r="BU2342" t="s">
        <v>14838</v>
      </c>
      <c r="BV2342" t="s">
        <v>21651</v>
      </c>
      <c r="BW2342" t="s">
        <v>21668</v>
      </c>
      <c r="BX2342" t="s">
        <v>21653</v>
      </c>
      <c r="BY2342" t="s">
        <v>23154</v>
      </c>
      <c r="BZ2342" t="s">
        <v>23154</v>
      </c>
      <c r="CA2342" t="s">
        <v>23154</v>
      </c>
      <c r="CB2342" t="s">
        <v>23154</v>
      </c>
      <c r="CC2342" t="s">
        <v>14731</v>
      </c>
      <c r="CD2342" t="s">
        <v>14765</v>
      </c>
      <c r="CE2342" t="s">
        <v>21654</v>
      </c>
      <c r="CF2342" t="s">
        <v>23154</v>
      </c>
      <c r="CQ2342" cm="1">
        <f t="array" aca="1" ref="CQ2342" ca="1">SUMPRODUCT(--(_xlfn.UNICODE(MID(BX2342,ROW(INDIRECT("1:"&amp;LEN(BX2342))),1))&gt;=19968),--(_xlfn.UNICODE(MID(BX2342,ROW(INDIRECT("1:"&amp;LEN(BX2342))),1))&lt;=40895))</f>
        <v>291</v>
      </c>
      <c r="CR2342">
        <f t="shared" si="231"/>
        <v>697</v>
      </c>
      <c r="CT2342">
        <f t="shared" si="234"/>
        <v>4</v>
      </c>
      <c r="CX2342">
        <f t="shared" si="232"/>
        <v>2</v>
      </c>
      <c r="CY2342">
        <f t="shared" si="235"/>
        <v>37</v>
      </c>
      <c r="DA2342">
        <f t="shared" si="233"/>
        <v>4</v>
      </c>
    </row>
    <row r="2343" spans="1:105">
      <c r="A2343" t="s">
        <v>21669</v>
      </c>
      <c r="B2343" t="s">
        <v>63</v>
      </c>
      <c r="C2343" t="s">
        <v>64</v>
      </c>
      <c r="D2343" t="s">
        <v>65</v>
      </c>
      <c r="E2343" t="s">
        <v>66</v>
      </c>
      <c r="F2343" t="s">
        <v>14600</v>
      </c>
      <c r="G2343" t="s">
        <v>25077</v>
      </c>
      <c r="H2343" t="s">
        <v>23154</v>
      </c>
      <c r="I2343" t="s">
        <v>23154</v>
      </c>
      <c r="K2343" t="s">
        <v>21670</v>
      </c>
      <c r="L2343" t="s">
        <v>21671</v>
      </c>
      <c r="M2343">
        <v>8</v>
      </c>
      <c r="N2343">
        <v>2</v>
      </c>
      <c r="O2343">
        <v>6</v>
      </c>
      <c r="P2343">
        <v>2</v>
      </c>
      <c r="Q2343">
        <v>2</v>
      </c>
      <c r="R2343" t="s">
        <v>23154</v>
      </c>
      <c r="S2343" t="s">
        <v>21672</v>
      </c>
      <c r="T2343" t="s">
        <v>21673</v>
      </c>
      <c r="U2343" t="s">
        <v>23154</v>
      </c>
      <c r="V2343" t="s">
        <v>21674</v>
      </c>
      <c r="W2343" t="s">
        <v>21675</v>
      </c>
      <c r="X2343" t="s">
        <v>23154</v>
      </c>
      <c r="Y2343" t="s">
        <v>21676</v>
      </c>
      <c r="Z2343" t="s">
        <v>21677</v>
      </c>
      <c r="AA2343">
        <v>2001</v>
      </c>
      <c r="AB2343" t="s">
        <v>23154</v>
      </c>
      <c r="AC2343" t="s">
        <v>23154</v>
      </c>
      <c r="AD2343" t="s">
        <v>23154</v>
      </c>
      <c r="AE2343" t="s">
        <v>23154</v>
      </c>
      <c r="AF2343" t="s">
        <v>23154</v>
      </c>
      <c r="AG2343" t="s">
        <v>23154</v>
      </c>
      <c r="AH2343" t="s">
        <v>74</v>
      </c>
      <c r="AI2343" t="s">
        <v>75</v>
      </c>
      <c r="AJ2343" t="s">
        <v>76</v>
      </c>
      <c r="AK2343" t="s">
        <v>77</v>
      </c>
      <c r="AL2343" t="s">
        <v>78</v>
      </c>
      <c r="AM2343" t="s">
        <v>23154</v>
      </c>
      <c r="AN2343" t="s">
        <v>23154</v>
      </c>
      <c r="AO2343" t="s">
        <v>23154</v>
      </c>
      <c r="AP2343" t="s">
        <v>23154</v>
      </c>
      <c r="AQ2343" t="s">
        <v>23154</v>
      </c>
      <c r="AR2343" t="s">
        <v>23154</v>
      </c>
      <c r="AS2343" t="s">
        <v>23154</v>
      </c>
      <c r="AT2343" t="s">
        <v>23154</v>
      </c>
      <c r="AU2343" s="3" t="s">
        <v>27419</v>
      </c>
      <c r="AV2343" t="s">
        <v>23154</v>
      </c>
      <c r="AW2343" t="s">
        <v>23154</v>
      </c>
      <c r="AX2343" t="s">
        <v>81</v>
      </c>
      <c r="AY2343" t="s">
        <v>23154</v>
      </c>
      <c r="AZ2343" t="s">
        <v>23154</v>
      </c>
      <c r="BA2343" t="s">
        <v>82</v>
      </c>
      <c r="BB2343" t="s">
        <v>23154</v>
      </c>
      <c r="BC2343" t="s">
        <v>23154</v>
      </c>
      <c r="BD2343" t="s">
        <v>23154</v>
      </c>
      <c r="BE2343" t="s">
        <v>23154</v>
      </c>
      <c r="BF2343" t="s">
        <v>23154</v>
      </c>
      <c r="BG2343" t="s">
        <v>23154</v>
      </c>
      <c r="BH2343" t="s">
        <v>21678</v>
      </c>
      <c r="BI2343" t="s">
        <v>21679</v>
      </c>
      <c r="BJ2343" t="s">
        <v>21680</v>
      </c>
      <c r="BK2343" t="s">
        <v>15814</v>
      </c>
      <c r="BL2343">
        <v>521.99999999999932</v>
      </c>
      <c r="BM2343">
        <v>22.276188018854</v>
      </c>
      <c r="BN2343">
        <v>114.174775310562</v>
      </c>
      <c r="BO2343" t="s">
        <v>24534</v>
      </c>
      <c r="BP2343" t="s">
        <v>23107</v>
      </c>
      <c r="BQ2343">
        <v>8</v>
      </c>
      <c r="BR2343">
        <v>25</v>
      </c>
      <c r="BS2343" t="s">
        <v>14728</v>
      </c>
      <c r="BT2343" t="s">
        <v>14729</v>
      </c>
      <c r="BU2343" t="s">
        <v>17007</v>
      </c>
      <c r="BV2343" t="s">
        <v>21681</v>
      </c>
      <c r="BW2343" t="s">
        <v>21682</v>
      </c>
      <c r="BX2343" t="s">
        <v>21683</v>
      </c>
      <c r="BY2343" t="s">
        <v>23154</v>
      </c>
      <c r="BZ2343" t="s">
        <v>23154</v>
      </c>
      <c r="CA2343" t="s">
        <v>21684</v>
      </c>
      <c r="CB2343" t="s">
        <v>23154</v>
      </c>
      <c r="CC2343" t="s">
        <v>14731</v>
      </c>
      <c r="CD2343" t="s">
        <v>14765</v>
      </c>
      <c r="CE2343" t="s">
        <v>21685</v>
      </c>
      <c r="CF2343" t="s">
        <v>23154</v>
      </c>
      <c r="CQ2343" cm="1">
        <f t="array" aca="1" ref="CQ2343" ca="1">SUMPRODUCT(--(_xlfn.UNICODE(MID(BX2343,ROW(INDIRECT("1:"&amp;LEN(BX2343))),1))&gt;=19968),--(_xlfn.UNICODE(MID(BX2343,ROW(INDIRECT("1:"&amp;LEN(BX2343))),1))&lt;=40895))</f>
        <v>189</v>
      </c>
      <c r="CR2343">
        <f t="shared" si="231"/>
        <v>266</v>
      </c>
      <c r="CS2343">
        <f ca="1">_xlfn.AGGREGATE(14, 6,CQ$2:CQ$2519,ROW()-ROW($CS$1))</f>
        <v>0</v>
      </c>
      <c r="CT2343">
        <f t="shared" si="234"/>
        <v>4</v>
      </c>
      <c r="CX2343">
        <f t="shared" si="232"/>
        <v>2</v>
      </c>
      <c r="CY2343">
        <f t="shared" si="235"/>
        <v>37</v>
      </c>
      <c r="DA2343">
        <f t="shared" si="233"/>
        <v>4</v>
      </c>
    </row>
    <row r="2344" spans="1:105">
      <c r="A2344" t="s">
        <v>21686</v>
      </c>
      <c r="B2344" t="s">
        <v>63</v>
      </c>
      <c r="C2344" t="s">
        <v>64</v>
      </c>
      <c r="D2344" t="s">
        <v>65</v>
      </c>
      <c r="E2344" t="s">
        <v>66</v>
      </c>
      <c r="F2344" t="s">
        <v>14600</v>
      </c>
      <c r="G2344" t="s">
        <v>25077</v>
      </c>
      <c r="H2344" t="s">
        <v>23154</v>
      </c>
      <c r="I2344" t="s">
        <v>23154</v>
      </c>
      <c r="K2344">
        <v>9527</v>
      </c>
      <c r="L2344">
        <v>9527</v>
      </c>
      <c r="M2344">
        <v>3</v>
      </c>
      <c r="O2344">
        <v>3</v>
      </c>
      <c r="Q2344" t="s">
        <v>23154</v>
      </c>
      <c r="R2344" t="s">
        <v>23154</v>
      </c>
      <c r="S2344" t="s">
        <v>21687</v>
      </c>
      <c r="T2344" t="s">
        <v>21687</v>
      </c>
      <c r="U2344" t="s">
        <v>23154</v>
      </c>
      <c r="V2344" t="s">
        <v>21688</v>
      </c>
      <c r="W2344" t="s">
        <v>21689</v>
      </c>
      <c r="X2344" t="s">
        <v>23154</v>
      </c>
      <c r="Y2344" t="s">
        <v>21690</v>
      </c>
      <c r="Z2344" t="s">
        <v>21691</v>
      </c>
      <c r="AA2344">
        <v>2016</v>
      </c>
      <c r="AB2344" t="s">
        <v>23154</v>
      </c>
      <c r="AC2344" t="s">
        <v>23154</v>
      </c>
      <c r="AD2344" t="s">
        <v>23154</v>
      </c>
      <c r="AE2344" t="s">
        <v>23154</v>
      </c>
      <c r="AF2344" t="s">
        <v>23154</v>
      </c>
      <c r="AG2344" t="s">
        <v>23154</v>
      </c>
      <c r="AH2344" t="s">
        <v>74</v>
      </c>
      <c r="AI2344" t="s">
        <v>75</v>
      </c>
      <c r="AJ2344" t="s">
        <v>76</v>
      </c>
      <c r="AK2344" t="s">
        <v>77</v>
      </c>
      <c r="AL2344" t="s">
        <v>78</v>
      </c>
      <c r="AM2344" t="s">
        <v>23154</v>
      </c>
      <c r="AN2344" t="s">
        <v>23154</v>
      </c>
      <c r="AO2344" t="s">
        <v>23154</v>
      </c>
      <c r="AP2344" t="s">
        <v>23154</v>
      </c>
      <c r="AQ2344" t="s">
        <v>23154</v>
      </c>
      <c r="AR2344" t="s">
        <v>23154</v>
      </c>
      <c r="AS2344" t="s">
        <v>23154</v>
      </c>
      <c r="AT2344" t="s">
        <v>23154</v>
      </c>
      <c r="AU2344" s="3" t="s">
        <v>27420</v>
      </c>
      <c r="AV2344" t="s">
        <v>23154</v>
      </c>
      <c r="AW2344" t="s">
        <v>23154</v>
      </c>
      <c r="AX2344" t="s">
        <v>81</v>
      </c>
      <c r="AY2344" t="s">
        <v>23154</v>
      </c>
      <c r="AZ2344" t="s">
        <v>23154</v>
      </c>
      <c r="BA2344" t="s">
        <v>82</v>
      </c>
      <c r="BB2344" t="s">
        <v>23154</v>
      </c>
      <c r="BC2344" t="s">
        <v>23154</v>
      </c>
      <c r="BD2344" t="s">
        <v>23154</v>
      </c>
      <c r="BE2344" t="s">
        <v>23154</v>
      </c>
      <c r="BF2344" t="s">
        <v>23154</v>
      </c>
      <c r="BG2344" t="s">
        <v>23154</v>
      </c>
      <c r="BH2344" t="s">
        <v>21692</v>
      </c>
      <c r="BI2344" t="s">
        <v>21692</v>
      </c>
      <c r="BJ2344" t="s">
        <v>21692</v>
      </c>
      <c r="BK2344" t="s">
        <v>23154</v>
      </c>
      <c r="BL2344">
        <v>522.99999999999932</v>
      </c>
      <c r="BM2344">
        <v>22.307476919952499</v>
      </c>
      <c r="BN2344">
        <v>114.170221495712</v>
      </c>
      <c r="BO2344" t="s">
        <v>24572</v>
      </c>
      <c r="BP2344" t="s">
        <v>23105</v>
      </c>
      <c r="BQ2344">
        <v>8</v>
      </c>
      <c r="BR2344">
        <v>15</v>
      </c>
      <c r="BS2344" t="s">
        <v>1365</v>
      </c>
      <c r="BT2344" t="s">
        <v>15263</v>
      </c>
      <c r="BU2344" t="s">
        <v>14838</v>
      </c>
      <c r="BV2344" t="s">
        <v>21693</v>
      </c>
      <c r="BW2344" t="s">
        <v>21694</v>
      </c>
      <c r="BX2344" t="s">
        <v>21695</v>
      </c>
      <c r="BY2344" t="s">
        <v>23154</v>
      </c>
      <c r="BZ2344" t="s">
        <v>23154</v>
      </c>
      <c r="CA2344" t="s">
        <v>21696</v>
      </c>
      <c r="CB2344" t="s">
        <v>23154</v>
      </c>
      <c r="CC2344" t="s">
        <v>1371</v>
      </c>
      <c r="CD2344" t="s">
        <v>14765</v>
      </c>
      <c r="CE2344" t="s">
        <v>21697</v>
      </c>
      <c r="CF2344" t="s">
        <v>23154</v>
      </c>
      <c r="CQ2344" cm="1">
        <f t="array" aca="1" ref="CQ2344" ca="1">SUMPRODUCT(--(_xlfn.UNICODE(MID(BX2344,ROW(INDIRECT("1:"&amp;LEN(BX2344))),1))&gt;=19968),--(_xlfn.UNICODE(MID(BX2344,ROW(INDIRECT("1:"&amp;LEN(BX2344))),1))&lt;=40895))</f>
        <v>983</v>
      </c>
      <c r="CR2344">
        <f t="shared" si="231"/>
        <v>1292</v>
      </c>
      <c r="CS2344">
        <f ca="1">_xlfn.AGGREGATE(14, 6,CQ$2:CQ$2519,ROW()-ROW($CS$1))</f>
        <v>0</v>
      </c>
      <c r="CT2344">
        <f t="shared" si="234"/>
        <v>4</v>
      </c>
      <c r="CX2344">
        <f t="shared" si="232"/>
        <v>2</v>
      </c>
      <c r="CY2344">
        <f t="shared" si="235"/>
        <v>37</v>
      </c>
      <c r="DA2344">
        <f t="shared" si="233"/>
        <v>4</v>
      </c>
    </row>
    <row r="2345" spans="1:105">
      <c r="A2345" t="s">
        <v>21698</v>
      </c>
      <c r="B2345" t="s">
        <v>63</v>
      </c>
      <c r="C2345" t="s">
        <v>64</v>
      </c>
      <c r="D2345" t="s">
        <v>65</v>
      </c>
      <c r="E2345" t="s">
        <v>66</v>
      </c>
      <c r="F2345" t="s">
        <v>14600</v>
      </c>
      <c r="G2345" t="s">
        <v>25077</v>
      </c>
      <c r="H2345" t="s">
        <v>23154</v>
      </c>
      <c r="I2345" t="s">
        <v>23154</v>
      </c>
      <c r="K2345">
        <v>9527</v>
      </c>
      <c r="L2345">
        <v>9527</v>
      </c>
      <c r="M2345">
        <v>3</v>
      </c>
      <c r="O2345">
        <v>3</v>
      </c>
      <c r="Q2345" t="s">
        <v>23154</v>
      </c>
      <c r="R2345" t="s">
        <v>23154</v>
      </c>
      <c r="S2345" t="s">
        <v>21687</v>
      </c>
      <c r="T2345" t="s">
        <v>21687</v>
      </c>
      <c r="U2345" t="s">
        <v>23154</v>
      </c>
      <c r="V2345" t="s">
        <v>21699</v>
      </c>
      <c r="W2345" t="s">
        <v>21700</v>
      </c>
      <c r="X2345" t="s">
        <v>23154</v>
      </c>
      <c r="Y2345" t="s">
        <v>21701</v>
      </c>
      <c r="Z2345" t="s">
        <v>21702</v>
      </c>
      <c r="AA2345">
        <v>2016</v>
      </c>
      <c r="AB2345" t="s">
        <v>23154</v>
      </c>
      <c r="AC2345" t="s">
        <v>23154</v>
      </c>
      <c r="AD2345" t="s">
        <v>23154</v>
      </c>
      <c r="AE2345" t="s">
        <v>23154</v>
      </c>
      <c r="AF2345" t="s">
        <v>23154</v>
      </c>
      <c r="AG2345" t="s">
        <v>23154</v>
      </c>
      <c r="AH2345" t="s">
        <v>74</v>
      </c>
      <c r="AI2345" t="s">
        <v>75</v>
      </c>
      <c r="AJ2345" t="s">
        <v>76</v>
      </c>
      <c r="AK2345" t="s">
        <v>77</v>
      </c>
      <c r="AL2345" t="s">
        <v>78</v>
      </c>
      <c r="AM2345" t="s">
        <v>23154</v>
      </c>
      <c r="AN2345" t="s">
        <v>23154</v>
      </c>
      <c r="AO2345" t="s">
        <v>23154</v>
      </c>
      <c r="AP2345" t="s">
        <v>23154</v>
      </c>
      <c r="AQ2345" t="s">
        <v>23154</v>
      </c>
      <c r="AR2345" t="s">
        <v>23154</v>
      </c>
      <c r="AS2345" t="s">
        <v>23154</v>
      </c>
      <c r="AT2345" t="s">
        <v>23154</v>
      </c>
      <c r="AU2345" s="3" t="s">
        <v>27421</v>
      </c>
      <c r="AV2345" t="s">
        <v>23154</v>
      </c>
      <c r="AW2345" t="s">
        <v>23154</v>
      </c>
      <c r="AX2345" t="s">
        <v>81</v>
      </c>
      <c r="AY2345" t="s">
        <v>23154</v>
      </c>
      <c r="AZ2345" t="s">
        <v>23154</v>
      </c>
      <c r="BA2345" t="s">
        <v>82</v>
      </c>
      <c r="BB2345" t="s">
        <v>23154</v>
      </c>
      <c r="BC2345" t="s">
        <v>23154</v>
      </c>
      <c r="BD2345" t="s">
        <v>23154</v>
      </c>
      <c r="BE2345" t="s">
        <v>23154</v>
      </c>
      <c r="BF2345" t="s">
        <v>23154</v>
      </c>
      <c r="BG2345" t="s">
        <v>23154</v>
      </c>
      <c r="BH2345" t="s">
        <v>21692</v>
      </c>
      <c r="BI2345" t="s">
        <v>21692</v>
      </c>
      <c r="BJ2345" t="s">
        <v>21692</v>
      </c>
      <c r="BK2345" t="s">
        <v>23154</v>
      </c>
      <c r="BL2345">
        <v>522.99999999999932</v>
      </c>
      <c r="BM2345">
        <v>22.311133843759301</v>
      </c>
      <c r="BN2345">
        <v>114.171058611052</v>
      </c>
      <c r="BO2345" t="s">
        <v>24681</v>
      </c>
      <c r="BP2345" t="s">
        <v>23105</v>
      </c>
      <c r="BQ2345">
        <v>8</v>
      </c>
      <c r="BR2345">
        <v>17</v>
      </c>
      <c r="BS2345" t="s">
        <v>1009</v>
      </c>
      <c r="BT2345" t="s">
        <v>16722</v>
      </c>
      <c r="BU2345" t="s">
        <v>14838</v>
      </c>
      <c r="BV2345" t="s">
        <v>21693</v>
      </c>
      <c r="BW2345" t="s">
        <v>21703</v>
      </c>
      <c r="BX2345" t="s">
        <v>21704</v>
      </c>
      <c r="BY2345" t="s">
        <v>23154</v>
      </c>
      <c r="BZ2345" t="s">
        <v>23154</v>
      </c>
      <c r="CA2345" t="s">
        <v>21696</v>
      </c>
      <c r="CB2345" t="s">
        <v>23154</v>
      </c>
      <c r="CC2345" t="s">
        <v>1013</v>
      </c>
      <c r="CD2345" t="s">
        <v>14765</v>
      </c>
      <c r="CE2345" t="s">
        <v>21697</v>
      </c>
      <c r="CF2345" t="s">
        <v>23154</v>
      </c>
      <c r="CQ2345" cm="1">
        <f t="array" aca="1" ref="CQ2345" ca="1">SUMPRODUCT(--(_xlfn.UNICODE(MID(BX2345,ROW(INDIRECT("1:"&amp;LEN(BX2345))),1))&gt;=19968),--(_xlfn.UNICODE(MID(BX2345,ROW(INDIRECT("1:"&amp;LEN(BX2345))),1))&lt;=40895))</f>
        <v>983</v>
      </c>
      <c r="CR2345">
        <f t="shared" si="231"/>
        <v>1292</v>
      </c>
      <c r="CS2345">
        <f ca="1">_xlfn.AGGREGATE(14, 6,CQ$2:CQ$2519,ROW()-ROW($CS$1))</f>
        <v>0</v>
      </c>
      <c r="CT2345">
        <f t="shared" si="234"/>
        <v>4</v>
      </c>
      <c r="CX2345">
        <f t="shared" si="232"/>
        <v>3</v>
      </c>
      <c r="CY2345">
        <f t="shared" si="235"/>
        <v>37</v>
      </c>
      <c r="DA2345">
        <f t="shared" si="233"/>
        <v>4</v>
      </c>
    </row>
    <row r="2346" spans="1:105">
      <c r="A2346" t="s">
        <v>21705</v>
      </c>
      <c r="B2346" t="s">
        <v>63</v>
      </c>
      <c r="C2346" t="s">
        <v>64</v>
      </c>
      <c r="D2346" t="s">
        <v>65</v>
      </c>
      <c r="E2346" t="s">
        <v>66</v>
      </c>
      <c r="F2346" t="s">
        <v>14600</v>
      </c>
      <c r="G2346" t="s">
        <v>25077</v>
      </c>
      <c r="H2346" t="s">
        <v>23154</v>
      </c>
      <c r="I2346" t="s">
        <v>23154</v>
      </c>
      <c r="K2346">
        <v>9527</v>
      </c>
      <c r="L2346">
        <v>9527</v>
      </c>
      <c r="M2346">
        <v>3</v>
      </c>
      <c r="O2346">
        <v>3</v>
      </c>
      <c r="Q2346" t="s">
        <v>23154</v>
      </c>
      <c r="R2346" t="s">
        <v>23154</v>
      </c>
      <c r="S2346" t="s">
        <v>21687</v>
      </c>
      <c r="T2346" t="s">
        <v>21687</v>
      </c>
      <c r="U2346" t="s">
        <v>23154</v>
      </c>
      <c r="V2346" t="s">
        <v>21706</v>
      </c>
      <c r="W2346" t="s">
        <v>21707</v>
      </c>
      <c r="X2346" t="s">
        <v>23154</v>
      </c>
      <c r="Y2346" t="s">
        <v>21708</v>
      </c>
      <c r="Z2346" t="s">
        <v>21709</v>
      </c>
      <c r="AA2346">
        <v>2016</v>
      </c>
      <c r="AB2346" t="s">
        <v>23154</v>
      </c>
      <c r="AC2346" t="s">
        <v>23154</v>
      </c>
      <c r="AD2346" t="s">
        <v>23154</v>
      </c>
      <c r="AE2346" t="s">
        <v>23154</v>
      </c>
      <c r="AF2346" t="s">
        <v>23154</v>
      </c>
      <c r="AG2346" t="s">
        <v>23154</v>
      </c>
      <c r="AH2346" t="s">
        <v>74</v>
      </c>
      <c r="AI2346" t="s">
        <v>75</v>
      </c>
      <c r="AJ2346" t="s">
        <v>76</v>
      </c>
      <c r="AK2346" t="s">
        <v>77</v>
      </c>
      <c r="AL2346" t="s">
        <v>78</v>
      </c>
      <c r="AM2346" t="s">
        <v>23154</v>
      </c>
      <c r="AN2346" t="s">
        <v>23154</v>
      </c>
      <c r="AO2346" t="s">
        <v>23154</v>
      </c>
      <c r="AP2346" t="s">
        <v>23154</v>
      </c>
      <c r="AQ2346" t="s">
        <v>23154</v>
      </c>
      <c r="AR2346" t="s">
        <v>23154</v>
      </c>
      <c r="AS2346" t="s">
        <v>23154</v>
      </c>
      <c r="AT2346" t="s">
        <v>23154</v>
      </c>
      <c r="AU2346" s="3" t="s">
        <v>27422</v>
      </c>
      <c r="AV2346" t="s">
        <v>23154</v>
      </c>
      <c r="AW2346" t="s">
        <v>23154</v>
      </c>
      <c r="AX2346" t="s">
        <v>81</v>
      </c>
      <c r="AY2346" t="s">
        <v>23154</v>
      </c>
      <c r="AZ2346" t="s">
        <v>23154</v>
      </c>
      <c r="BA2346" t="s">
        <v>82</v>
      </c>
      <c r="BB2346" t="s">
        <v>23154</v>
      </c>
      <c r="BC2346" t="s">
        <v>23154</v>
      </c>
      <c r="BD2346" t="s">
        <v>23154</v>
      </c>
      <c r="BE2346" t="s">
        <v>23154</v>
      </c>
      <c r="BF2346" t="s">
        <v>23154</v>
      </c>
      <c r="BG2346" t="s">
        <v>23154</v>
      </c>
      <c r="BH2346" t="s">
        <v>21692</v>
      </c>
      <c r="BI2346" t="s">
        <v>21692</v>
      </c>
      <c r="BJ2346" t="s">
        <v>21692</v>
      </c>
      <c r="BK2346" t="s">
        <v>23154</v>
      </c>
      <c r="BL2346">
        <v>522.99999999999932</v>
      </c>
      <c r="BM2346">
        <v>22.2936914452671</v>
      </c>
      <c r="BN2346">
        <v>114.17390869784001</v>
      </c>
      <c r="BO2346" t="s">
        <v>24980</v>
      </c>
      <c r="BP2346" t="s">
        <v>23105</v>
      </c>
      <c r="BQ2346">
        <v>8</v>
      </c>
      <c r="BR2346">
        <v>19</v>
      </c>
      <c r="BS2346" t="s">
        <v>21710</v>
      </c>
      <c r="BT2346" t="s">
        <v>21711</v>
      </c>
      <c r="BU2346" t="s">
        <v>14838</v>
      </c>
      <c r="BV2346" t="s">
        <v>21693</v>
      </c>
      <c r="BW2346" t="s">
        <v>21712</v>
      </c>
      <c r="BX2346" t="s">
        <v>21713</v>
      </c>
      <c r="BY2346" t="s">
        <v>23154</v>
      </c>
      <c r="BZ2346" t="s">
        <v>23154</v>
      </c>
      <c r="CA2346" t="s">
        <v>21696</v>
      </c>
      <c r="CB2346" t="s">
        <v>23154</v>
      </c>
      <c r="CC2346" t="s">
        <v>21714</v>
      </c>
      <c r="CD2346" t="s">
        <v>14765</v>
      </c>
      <c r="CE2346" t="s">
        <v>21697</v>
      </c>
      <c r="CF2346" t="s">
        <v>23154</v>
      </c>
      <c r="CQ2346" cm="1">
        <f t="array" aca="1" ref="CQ2346" ca="1">SUMPRODUCT(--(_xlfn.UNICODE(MID(BX2346,ROW(INDIRECT("1:"&amp;LEN(BX2346))),1))&gt;=19968),--(_xlfn.UNICODE(MID(BX2346,ROW(INDIRECT("1:"&amp;LEN(BX2346))),1))&lt;=40895))</f>
        <v>983</v>
      </c>
      <c r="CR2346">
        <f t="shared" si="231"/>
        <v>1292</v>
      </c>
      <c r="CS2346">
        <f ca="1">_xlfn.AGGREGATE(14, 6,CQ$2:CQ$2519,ROW()-ROW($CS$1))</f>
        <v>0</v>
      </c>
      <c r="CT2346">
        <f t="shared" si="234"/>
        <v>4</v>
      </c>
      <c r="CX2346">
        <f t="shared" si="232"/>
        <v>4</v>
      </c>
      <c r="CY2346">
        <f t="shared" si="235"/>
        <v>37</v>
      </c>
      <c r="DA2346">
        <f t="shared" si="233"/>
        <v>4</v>
      </c>
    </row>
    <row r="2347" spans="1:105">
      <c r="A2347" t="s">
        <v>21715</v>
      </c>
      <c r="B2347" t="s">
        <v>63</v>
      </c>
      <c r="C2347" t="s">
        <v>64</v>
      </c>
      <c r="D2347" t="s">
        <v>65</v>
      </c>
      <c r="E2347" t="s">
        <v>66</v>
      </c>
      <c r="F2347" t="s">
        <v>14600</v>
      </c>
      <c r="G2347" t="s">
        <v>25077</v>
      </c>
      <c r="H2347" t="s">
        <v>23154</v>
      </c>
      <c r="I2347" t="s">
        <v>23154</v>
      </c>
      <c r="K2347" t="s">
        <v>1009</v>
      </c>
      <c r="L2347" t="s">
        <v>21716</v>
      </c>
      <c r="M2347">
        <v>8</v>
      </c>
      <c r="N2347">
        <v>17</v>
      </c>
      <c r="O2347">
        <v>6</v>
      </c>
      <c r="P2347">
        <v>17</v>
      </c>
      <c r="Q2347">
        <v>8</v>
      </c>
      <c r="R2347" t="s">
        <v>23154</v>
      </c>
      <c r="S2347" t="s">
        <v>21717</v>
      </c>
      <c r="T2347" t="s">
        <v>21718</v>
      </c>
      <c r="U2347" t="s">
        <v>23154</v>
      </c>
      <c r="V2347" t="s">
        <v>21719</v>
      </c>
      <c r="W2347" t="s">
        <v>21720</v>
      </c>
      <c r="X2347" t="s">
        <v>23154</v>
      </c>
      <c r="Y2347" t="s">
        <v>21721</v>
      </c>
      <c r="Z2347" t="s">
        <v>21722</v>
      </c>
      <c r="AA2347">
        <v>2018</v>
      </c>
      <c r="AB2347" t="s">
        <v>23154</v>
      </c>
      <c r="AC2347" t="s">
        <v>23154</v>
      </c>
      <c r="AD2347" t="s">
        <v>23154</v>
      </c>
      <c r="AE2347" t="s">
        <v>23154</v>
      </c>
      <c r="AF2347" t="s">
        <v>23154</v>
      </c>
      <c r="AG2347" t="s">
        <v>23154</v>
      </c>
      <c r="AH2347" t="s">
        <v>74</v>
      </c>
      <c r="AI2347" t="s">
        <v>75</v>
      </c>
      <c r="AJ2347" t="s">
        <v>76</v>
      </c>
      <c r="AK2347" t="s">
        <v>77</v>
      </c>
      <c r="AL2347" t="s">
        <v>78</v>
      </c>
      <c r="AM2347" t="s">
        <v>23154</v>
      </c>
      <c r="AN2347" t="s">
        <v>23154</v>
      </c>
      <c r="AO2347" t="s">
        <v>23154</v>
      </c>
      <c r="AP2347" t="s">
        <v>23154</v>
      </c>
      <c r="AQ2347" t="s">
        <v>23154</v>
      </c>
      <c r="AR2347" t="s">
        <v>23154</v>
      </c>
      <c r="AS2347" t="s">
        <v>23154</v>
      </c>
      <c r="AT2347" t="s">
        <v>23154</v>
      </c>
      <c r="AU2347" s="3" t="s">
        <v>27423</v>
      </c>
      <c r="AV2347" t="s">
        <v>23154</v>
      </c>
      <c r="AW2347" t="s">
        <v>23154</v>
      </c>
      <c r="AX2347" t="s">
        <v>81</v>
      </c>
      <c r="AY2347" t="s">
        <v>23154</v>
      </c>
      <c r="AZ2347" t="s">
        <v>23154</v>
      </c>
      <c r="BA2347" t="s">
        <v>82</v>
      </c>
      <c r="BB2347" t="s">
        <v>23154</v>
      </c>
      <c r="BC2347" t="s">
        <v>23154</v>
      </c>
      <c r="BD2347" t="s">
        <v>23154</v>
      </c>
      <c r="BE2347" t="s">
        <v>23154</v>
      </c>
      <c r="BF2347" t="s">
        <v>23154</v>
      </c>
      <c r="BG2347" t="s">
        <v>23154</v>
      </c>
      <c r="BH2347" t="s">
        <v>19222</v>
      </c>
      <c r="BI2347" t="s">
        <v>21723</v>
      </c>
      <c r="BJ2347" t="s">
        <v>21724</v>
      </c>
      <c r="BK2347" t="s">
        <v>21723</v>
      </c>
      <c r="BL2347">
        <v>523.99999999999943</v>
      </c>
      <c r="BM2347">
        <v>22.311133843759301</v>
      </c>
      <c r="BN2347">
        <v>114.171058611052</v>
      </c>
      <c r="BO2347" t="s">
        <v>24681</v>
      </c>
      <c r="BP2347" t="s">
        <v>23105</v>
      </c>
      <c r="BQ2347">
        <v>8</v>
      </c>
      <c r="BR2347">
        <v>17</v>
      </c>
      <c r="BS2347" t="s">
        <v>1009</v>
      </c>
      <c r="BT2347" t="s">
        <v>16722</v>
      </c>
      <c r="BU2347" t="s">
        <v>14823</v>
      </c>
      <c r="BV2347" t="s">
        <v>21725</v>
      </c>
      <c r="BW2347" t="s">
        <v>1009</v>
      </c>
      <c r="BX2347" t="s">
        <v>21726</v>
      </c>
      <c r="BY2347" t="s">
        <v>23154</v>
      </c>
      <c r="BZ2347" t="s">
        <v>23154</v>
      </c>
      <c r="CA2347" t="s">
        <v>21727</v>
      </c>
      <c r="CB2347" t="s">
        <v>23154</v>
      </c>
      <c r="CC2347" t="s">
        <v>1013</v>
      </c>
      <c r="CD2347" t="s">
        <v>14765</v>
      </c>
      <c r="CE2347" t="s">
        <v>21728</v>
      </c>
      <c r="CF2347" t="s">
        <v>23154</v>
      </c>
      <c r="CQ2347" cm="1">
        <f t="array" aca="1" ref="CQ2347" ca="1">SUMPRODUCT(--(_xlfn.UNICODE(MID(BX2347,ROW(INDIRECT("1:"&amp;LEN(BX2347))),1))&gt;=19968),--(_xlfn.UNICODE(MID(BX2347,ROW(INDIRECT("1:"&amp;LEN(BX2347))),1))&lt;=40895))</f>
        <v>167</v>
      </c>
      <c r="CR2347">
        <f t="shared" si="231"/>
        <v>226</v>
      </c>
      <c r="CT2347">
        <f t="shared" si="234"/>
        <v>4</v>
      </c>
      <c r="CX2347">
        <f t="shared" si="232"/>
        <v>3</v>
      </c>
      <c r="CY2347">
        <f t="shared" si="235"/>
        <v>37</v>
      </c>
      <c r="DA2347">
        <f t="shared" si="233"/>
        <v>4</v>
      </c>
    </row>
    <row r="2348" spans="1:105">
      <c r="A2348" t="s">
        <v>21729</v>
      </c>
      <c r="B2348" t="s">
        <v>63</v>
      </c>
      <c r="C2348" t="s">
        <v>64</v>
      </c>
      <c r="D2348" t="s">
        <v>65</v>
      </c>
      <c r="E2348" t="s">
        <v>66</v>
      </c>
      <c r="F2348" t="s">
        <v>14600</v>
      </c>
      <c r="G2348" t="s">
        <v>25077</v>
      </c>
      <c r="H2348" t="s">
        <v>23154</v>
      </c>
      <c r="I2348" t="s">
        <v>23154</v>
      </c>
      <c r="K2348" s="2" t="s">
        <v>29046</v>
      </c>
      <c r="L2348" s="2" t="s">
        <v>29046</v>
      </c>
      <c r="M2348">
        <v>8</v>
      </c>
      <c r="N2348">
        <v>2</v>
      </c>
      <c r="O2348">
        <v>6</v>
      </c>
      <c r="P2348">
        <v>2</v>
      </c>
      <c r="Q2348">
        <v>2</v>
      </c>
      <c r="R2348" t="s">
        <v>23154</v>
      </c>
      <c r="S2348" t="s">
        <v>21730</v>
      </c>
      <c r="T2348" t="s">
        <v>21731</v>
      </c>
      <c r="U2348" t="s">
        <v>23154</v>
      </c>
      <c r="V2348" s="2" t="s">
        <v>21732</v>
      </c>
      <c r="W2348" s="2" t="s">
        <v>21733</v>
      </c>
      <c r="X2348" t="s">
        <v>23154</v>
      </c>
      <c r="Y2348" t="s">
        <v>21734</v>
      </c>
      <c r="Z2348" t="s">
        <v>21735</v>
      </c>
      <c r="AA2348">
        <v>2008</v>
      </c>
      <c r="AB2348" t="s">
        <v>23154</v>
      </c>
      <c r="AC2348" t="s">
        <v>23154</v>
      </c>
      <c r="AD2348" t="s">
        <v>23154</v>
      </c>
      <c r="AE2348" t="s">
        <v>23154</v>
      </c>
      <c r="AF2348" t="s">
        <v>23154</v>
      </c>
      <c r="AG2348" t="s">
        <v>23154</v>
      </c>
      <c r="AH2348" t="s">
        <v>74</v>
      </c>
      <c r="AI2348" t="s">
        <v>75</v>
      </c>
      <c r="AJ2348" t="s">
        <v>76</v>
      </c>
      <c r="AK2348" t="s">
        <v>77</v>
      </c>
      <c r="AL2348" t="s">
        <v>78</v>
      </c>
      <c r="AM2348" t="s">
        <v>23154</v>
      </c>
      <c r="AN2348" t="s">
        <v>23154</v>
      </c>
      <c r="AO2348" t="s">
        <v>23154</v>
      </c>
      <c r="AP2348" t="s">
        <v>23154</v>
      </c>
      <c r="AQ2348" t="s">
        <v>23154</v>
      </c>
      <c r="AR2348" t="s">
        <v>23154</v>
      </c>
      <c r="AS2348" t="s">
        <v>23154</v>
      </c>
      <c r="AT2348" t="s">
        <v>23154</v>
      </c>
      <c r="AU2348" s="3" t="s">
        <v>27424</v>
      </c>
      <c r="AV2348" t="s">
        <v>23154</v>
      </c>
      <c r="AW2348" t="s">
        <v>23154</v>
      </c>
      <c r="AX2348" t="s">
        <v>81</v>
      </c>
      <c r="AY2348" t="s">
        <v>23154</v>
      </c>
      <c r="AZ2348" t="s">
        <v>23154</v>
      </c>
      <c r="BA2348" t="s">
        <v>82</v>
      </c>
      <c r="BB2348" t="s">
        <v>23154</v>
      </c>
      <c r="BC2348" t="s">
        <v>23154</v>
      </c>
      <c r="BD2348" t="s">
        <v>23154</v>
      </c>
      <c r="BE2348" t="s">
        <v>23154</v>
      </c>
      <c r="BF2348" t="s">
        <v>23154</v>
      </c>
      <c r="BG2348" t="s">
        <v>23154</v>
      </c>
      <c r="BH2348" t="s">
        <v>21736</v>
      </c>
      <c r="BI2348" t="s">
        <v>21737</v>
      </c>
      <c r="BJ2348" t="s">
        <v>21738</v>
      </c>
      <c r="BK2348" t="s">
        <v>21739</v>
      </c>
      <c r="BL2348">
        <v>524.99999999999943</v>
      </c>
      <c r="BM2348">
        <v>22.28</v>
      </c>
      <c r="BN2348">
        <v>114.186944</v>
      </c>
      <c r="BO2348" t="s">
        <v>24524</v>
      </c>
      <c r="BP2348" t="s">
        <v>23107</v>
      </c>
      <c r="BQ2348">
        <v>8</v>
      </c>
      <c r="BR2348">
        <v>14</v>
      </c>
      <c r="BS2348" t="s">
        <v>14617</v>
      </c>
      <c r="BT2348" t="s">
        <v>17501</v>
      </c>
      <c r="BU2348" t="s">
        <v>15292</v>
      </c>
      <c r="BV2348" t="s">
        <v>21740</v>
      </c>
      <c r="BW2348" t="s">
        <v>21741</v>
      </c>
      <c r="BX2348" t="s">
        <v>21742</v>
      </c>
      <c r="BY2348" t="s">
        <v>23154</v>
      </c>
      <c r="BZ2348" t="s">
        <v>23154</v>
      </c>
      <c r="CA2348" t="s">
        <v>23154</v>
      </c>
      <c r="CB2348" t="s">
        <v>23154</v>
      </c>
      <c r="CC2348" t="s">
        <v>14621</v>
      </c>
      <c r="CD2348" t="s">
        <v>14765</v>
      </c>
      <c r="CE2348" t="s">
        <v>21743</v>
      </c>
      <c r="CF2348" t="s">
        <v>23154</v>
      </c>
      <c r="CQ2348" cm="1">
        <f t="array" aca="1" ref="CQ2348" ca="1">SUMPRODUCT(--(_xlfn.UNICODE(MID(BX2348,ROW(INDIRECT("1:"&amp;LEN(BX2348))),1))&gt;=19968),--(_xlfn.UNICODE(MID(BX2348,ROW(INDIRECT("1:"&amp;LEN(BX2348))),1))&lt;=40895))</f>
        <v>600</v>
      </c>
      <c r="CR2348">
        <f t="shared" si="231"/>
        <v>889</v>
      </c>
      <c r="CT2348">
        <f t="shared" si="234"/>
        <v>4</v>
      </c>
      <c r="CX2348">
        <f t="shared" si="232"/>
        <v>3</v>
      </c>
      <c r="CY2348">
        <f t="shared" si="235"/>
        <v>37</v>
      </c>
      <c r="DA2348">
        <f t="shared" si="233"/>
        <v>4</v>
      </c>
    </row>
    <row r="2349" spans="1:105">
      <c r="A2349" t="s">
        <v>21744</v>
      </c>
      <c r="B2349" t="s">
        <v>63</v>
      </c>
      <c r="C2349" t="s">
        <v>64</v>
      </c>
      <c r="D2349" t="s">
        <v>65</v>
      </c>
      <c r="E2349" t="s">
        <v>66</v>
      </c>
      <c r="F2349" t="s">
        <v>14600</v>
      </c>
      <c r="G2349" t="s">
        <v>25077</v>
      </c>
      <c r="H2349" t="s">
        <v>23154</v>
      </c>
      <c r="I2349" t="s">
        <v>23154</v>
      </c>
      <c r="K2349" t="s">
        <v>21745</v>
      </c>
      <c r="L2349" t="s">
        <v>21746</v>
      </c>
      <c r="M2349">
        <v>8</v>
      </c>
      <c r="N2349">
        <v>14</v>
      </c>
      <c r="O2349">
        <v>6</v>
      </c>
      <c r="P2349">
        <v>14</v>
      </c>
      <c r="Q2349">
        <v>5</v>
      </c>
      <c r="R2349" t="s">
        <v>23154</v>
      </c>
      <c r="S2349" t="s">
        <v>21747</v>
      </c>
      <c r="T2349" t="s">
        <v>21748</v>
      </c>
      <c r="U2349" t="s">
        <v>23154</v>
      </c>
      <c r="V2349" t="s">
        <v>21749</v>
      </c>
      <c r="W2349" t="s">
        <v>21750</v>
      </c>
      <c r="X2349" t="s">
        <v>23154</v>
      </c>
      <c r="Y2349" t="s">
        <v>21751</v>
      </c>
      <c r="Z2349" t="s">
        <v>21752</v>
      </c>
      <c r="AA2349">
        <v>2023</v>
      </c>
      <c r="AB2349" t="s">
        <v>23154</v>
      </c>
      <c r="AC2349" t="s">
        <v>23154</v>
      </c>
      <c r="AD2349" t="s">
        <v>23154</v>
      </c>
      <c r="AE2349" t="s">
        <v>23154</v>
      </c>
      <c r="AF2349" t="s">
        <v>23154</v>
      </c>
      <c r="AG2349" t="s">
        <v>23154</v>
      </c>
      <c r="AH2349" t="s">
        <v>74</v>
      </c>
      <c r="AI2349" t="s">
        <v>75</v>
      </c>
      <c r="AJ2349" t="s">
        <v>76</v>
      </c>
      <c r="AK2349" t="s">
        <v>77</v>
      </c>
      <c r="AL2349" t="s">
        <v>78</v>
      </c>
      <c r="AM2349" t="s">
        <v>23154</v>
      </c>
      <c r="AN2349" t="s">
        <v>23154</v>
      </c>
      <c r="AO2349" t="s">
        <v>23154</v>
      </c>
      <c r="AP2349" t="s">
        <v>23154</v>
      </c>
      <c r="AQ2349" t="s">
        <v>23154</v>
      </c>
      <c r="AR2349" t="s">
        <v>23154</v>
      </c>
      <c r="AS2349" t="s">
        <v>23154</v>
      </c>
      <c r="AT2349" t="s">
        <v>23154</v>
      </c>
      <c r="AU2349" s="3" t="s">
        <v>27425</v>
      </c>
      <c r="AV2349" t="s">
        <v>23154</v>
      </c>
      <c r="AW2349" t="s">
        <v>23154</v>
      </c>
      <c r="AX2349" t="s">
        <v>81</v>
      </c>
      <c r="AY2349" t="s">
        <v>23154</v>
      </c>
      <c r="AZ2349" t="s">
        <v>23154</v>
      </c>
      <c r="BA2349" t="s">
        <v>82</v>
      </c>
      <c r="BB2349" t="s">
        <v>23154</v>
      </c>
      <c r="BC2349" t="s">
        <v>23154</v>
      </c>
      <c r="BD2349" t="s">
        <v>23154</v>
      </c>
      <c r="BE2349" t="s">
        <v>23154</v>
      </c>
      <c r="BF2349" t="s">
        <v>23154</v>
      </c>
      <c r="BG2349" t="s">
        <v>23154</v>
      </c>
      <c r="BH2349" t="s">
        <v>21753</v>
      </c>
      <c r="BI2349" t="s">
        <v>21753</v>
      </c>
      <c r="BJ2349" t="s">
        <v>21753</v>
      </c>
      <c r="BK2349" t="s">
        <v>23154</v>
      </c>
      <c r="BL2349">
        <v>525.99999999999943</v>
      </c>
      <c r="BM2349">
        <v>22.319167</v>
      </c>
      <c r="BN2349">
        <v>114.1675</v>
      </c>
      <c r="BO2349" t="s">
        <v>24538</v>
      </c>
      <c r="BP2349" t="s">
        <v>23105</v>
      </c>
      <c r="BQ2349">
        <v>8</v>
      </c>
      <c r="BR2349">
        <v>8</v>
      </c>
      <c r="BS2349" t="s">
        <v>14758</v>
      </c>
      <c r="BT2349" t="s">
        <v>14759</v>
      </c>
      <c r="BU2349" t="s">
        <v>14838</v>
      </c>
      <c r="BV2349" t="s">
        <v>21745</v>
      </c>
      <c r="BW2349" t="s">
        <v>21754</v>
      </c>
      <c r="BX2349" t="s">
        <v>21755</v>
      </c>
      <c r="BY2349" t="s">
        <v>23154</v>
      </c>
      <c r="BZ2349" t="s">
        <v>23154</v>
      </c>
      <c r="CA2349" t="s">
        <v>21756</v>
      </c>
      <c r="CB2349" t="s">
        <v>23154</v>
      </c>
      <c r="CC2349" t="s">
        <v>14764</v>
      </c>
      <c r="CD2349" t="s">
        <v>14765</v>
      </c>
      <c r="CE2349" t="s">
        <v>21757</v>
      </c>
      <c r="CF2349" t="s">
        <v>23154</v>
      </c>
      <c r="CQ2349" cm="1">
        <f t="array" aca="1" ref="CQ2349" ca="1">SUMPRODUCT(--(_xlfn.UNICODE(MID(BX2349,ROW(INDIRECT("1:"&amp;LEN(BX2349))),1))&gt;=19968),--(_xlfn.UNICODE(MID(BX2349,ROW(INDIRECT("1:"&amp;LEN(BX2349))),1))&lt;=40895))</f>
        <v>187</v>
      </c>
      <c r="CR2349">
        <f t="shared" si="231"/>
        <v>614</v>
      </c>
      <c r="CT2349">
        <f t="shared" si="234"/>
        <v>4</v>
      </c>
      <c r="CX2349">
        <f t="shared" si="232"/>
        <v>2</v>
      </c>
      <c r="CY2349">
        <f t="shared" si="235"/>
        <v>37</v>
      </c>
      <c r="DA2349">
        <f t="shared" si="233"/>
        <v>4</v>
      </c>
    </row>
    <row r="2350" spans="1:105">
      <c r="A2350" t="s">
        <v>21758</v>
      </c>
      <c r="B2350" t="s">
        <v>63</v>
      </c>
      <c r="C2350" t="s">
        <v>64</v>
      </c>
      <c r="D2350" t="s">
        <v>65</v>
      </c>
      <c r="E2350" t="s">
        <v>66</v>
      </c>
      <c r="F2350" t="s">
        <v>14600</v>
      </c>
      <c r="G2350" t="s">
        <v>25077</v>
      </c>
      <c r="H2350" t="s">
        <v>23154</v>
      </c>
      <c r="I2350" t="s">
        <v>23154</v>
      </c>
      <c r="K2350" t="s">
        <v>21745</v>
      </c>
      <c r="L2350" t="s">
        <v>21746</v>
      </c>
      <c r="M2350">
        <v>8</v>
      </c>
      <c r="N2350">
        <v>14</v>
      </c>
      <c r="O2350">
        <v>6</v>
      </c>
      <c r="P2350">
        <v>14</v>
      </c>
      <c r="Q2350">
        <v>5</v>
      </c>
      <c r="R2350" t="s">
        <v>23154</v>
      </c>
      <c r="S2350" t="s">
        <v>21747</v>
      </c>
      <c r="T2350" t="s">
        <v>21748</v>
      </c>
      <c r="U2350" t="s">
        <v>23154</v>
      </c>
      <c r="V2350" t="s">
        <v>21749</v>
      </c>
      <c r="W2350" t="s">
        <v>21750</v>
      </c>
      <c r="X2350" t="s">
        <v>23154</v>
      </c>
      <c r="Y2350" t="s">
        <v>21759</v>
      </c>
      <c r="Z2350" t="s">
        <v>21760</v>
      </c>
      <c r="AA2350">
        <v>2023</v>
      </c>
      <c r="AB2350" t="s">
        <v>23154</v>
      </c>
      <c r="AC2350" t="s">
        <v>23154</v>
      </c>
      <c r="AD2350" t="s">
        <v>23154</v>
      </c>
      <c r="AE2350" t="s">
        <v>23154</v>
      </c>
      <c r="AF2350" t="s">
        <v>23154</v>
      </c>
      <c r="AG2350" t="s">
        <v>23154</v>
      </c>
      <c r="AH2350" t="s">
        <v>74</v>
      </c>
      <c r="AI2350" t="s">
        <v>75</v>
      </c>
      <c r="AJ2350" t="s">
        <v>76</v>
      </c>
      <c r="AK2350" t="s">
        <v>77</v>
      </c>
      <c r="AL2350" t="s">
        <v>78</v>
      </c>
      <c r="AM2350" t="s">
        <v>23154</v>
      </c>
      <c r="AN2350" t="s">
        <v>23154</v>
      </c>
      <c r="AO2350" t="s">
        <v>23154</v>
      </c>
      <c r="AP2350" t="s">
        <v>23154</v>
      </c>
      <c r="AQ2350" t="s">
        <v>23154</v>
      </c>
      <c r="AR2350" t="s">
        <v>23154</v>
      </c>
      <c r="AS2350" t="s">
        <v>23154</v>
      </c>
      <c r="AT2350" t="s">
        <v>23154</v>
      </c>
      <c r="AU2350" s="3" t="s">
        <v>27426</v>
      </c>
      <c r="AV2350" t="s">
        <v>23154</v>
      </c>
      <c r="AW2350" t="s">
        <v>23154</v>
      </c>
      <c r="AX2350" t="s">
        <v>81</v>
      </c>
      <c r="AY2350" t="s">
        <v>23154</v>
      </c>
      <c r="AZ2350" t="s">
        <v>23154</v>
      </c>
      <c r="BA2350" t="s">
        <v>82</v>
      </c>
      <c r="BB2350" t="s">
        <v>23154</v>
      </c>
      <c r="BC2350" t="s">
        <v>23154</v>
      </c>
      <c r="BD2350" t="s">
        <v>23154</v>
      </c>
      <c r="BE2350" t="s">
        <v>23154</v>
      </c>
      <c r="BF2350" t="s">
        <v>23154</v>
      </c>
      <c r="BG2350" t="s">
        <v>23154</v>
      </c>
      <c r="BH2350" t="s">
        <v>21753</v>
      </c>
      <c r="BI2350" t="s">
        <v>21753</v>
      </c>
      <c r="BJ2350" t="s">
        <v>21753</v>
      </c>
      <c r="BK2350" t="s">
        <v>23154</v>
      </c>
      <c r="BL2350">
        <v>525.99999999999943</v>
      </c>
      <c r="BM2350">
        <v>22.318704279673401</v>
      </c>
      <c r="BN2350">
        <v>114.170559196513</v>
      </c>
      <c r="BO2350" t="s">
        <v>24981</v>
      </c>
      <c r="BP2350" t="s">
        <v>23105</v>
      </c>
      <c r="BQ2350">
        <v>8</v>
      </c>
      <c r="BR2350">
        <v>14</v>
      </c>
      <c r="BS2350" t="s">
        <v>21745</v>
      </c>
      <c r="BT2350" t="s">
        <v>21761</v>
      </c>
      <c r="BU2350" t="s">
        <v>14838</v>
      </c>
      <c r="BV2350" t="s">
        <v>21745</v>
      </c>
      <c r="BW2350" t="s">
        <v>21762</v>
      </c>
      <c r="BX2350" t="s">
        <v>21755</v>
      </c>
      <c r="BY2350" t="s">
        <v>23154</v>
      </c>
      <c r="BZ2350" t="s">
        <v>23154</v>
      </c>
      <c r="CA2350" t="s">
        <v>21756</v>
      </c>
      <c r="CB2350" t="s">
        <v>23154</v>
      </c>
      <c r="CC2350" t="s">
        <v>21763</v>
      </c>
      <c r="CD2350" t="s">
        <v>14765</v>
      </c>
      <c r="CE2350" t="s">
        <v>21757</v>
      </c>
      <c r="CF2350" t="s">
        <v>23154</v>
      </c>
      <c r="CQ2350" cm="1">
        <f t="array" aca="1" ref="CQ2350" ca="1">SUMPRODUCT(--(_xlfn.UNICODE(MID(BX2350,ROW(INDIRECT("1:"&amp;LEN(BX2350))),1))&gt;=19968),--(_xlfn.UNICODE(MID(BX2350,ROW(INDIRECT("1:"&amp;LEN(BX2350))),1))&lt;=40895))</f>
        <v>187</v>
      </c>
      <c r="CR2350">
        <f t="shared" si="231"/>
        <v>614</v>
      </c>
      <c r="CT2350">
        <f t="shared" si="234"/>
        <v>4</v>
      </c>
      <c r="CX2350">
        <f t="shared" si="232"/>
        <v>4</v>
      </c>
      <c r="CY2350">
        <f t="shared" si="235"/>
        <v>37</v>
      </c>
      <c r="DA2350">
        <f t="shared" si="233"/>
        <v>4</v>
      </c>
    </row>
    <row r="2351" spans="1:105">
      <c r="A2351" t="s">
        <v>21764</v>
      </c>
      <c r="B2351" t="s">
        <v>63</v>
      </c>
      <c r="C2351" t="s">
        <v>64</v>
      </c>
      <c r="D2351" t="s">
        <v>65</v>
      </c>
      <c r="E2351" t="s">
        <v>66</v>
      </c>
      <c r="F2351" t="s">
        <v>14600</v>
      </c>
      <c r="G2351" t="s">
        <v>25077</v>
      </c>
      <c r="H2351" t="s">
        <v>23154</v>
      </c>
      <c r="I2351" t="s">
        <v>23154</v>
      </c>
      <c r="K2351" t="s">
        <v>21765</v>
      </c>
      <c r="L2351" t="s">
        <v>21766</v>
      </c>
      <c r="M2351">
        <v>8</v>
      </c>
      <c r="N2351">
        <v>14</v>
      </c>
      <c r="O2351">
        <v>6</v>
      </c>
      <c r="P2351">
        <v>14</v>
      </c>
      <c r="Q2351">
        <v>14</v>
      </c>
      <c r="R2351" t="s">
        <v>23154</v>
      </c>
      <c r="S2351" t="s">
        <v>21767</v>
      </c>
      <c r="T2351" t="s">
        <v>21768</v>
      </c>
      <c r="U2351" t="s">
        <v>23154</v>
      </c>
      <c r="V2351" t="s">
        <v>21769</v>
      </c>
      <c r="W2351" t="s">
        <v>21770</v>
      </c>
      <c r="X2351" t="s">
        <v>23154</v>
      </c>
      <c r="Y2351" t="s">
        <v>21771</v>
      </c>
      <c r="Z2351" t="s">
        <v>21772</v>
      </c>
      <c r="AA2351">
        <v>2015</v>
      </c>
      <c r="AB2351" t="s">
        <v>23154</v>
      </c>
      <c r="AC2351" t="s">
        <v>23154</v>
      </c>
      <c r="AD2351" t="s">
        <v>23154</v>
      </c>
      <c r="AE2351" t="s">
        <v>23154</v>
      </c>
      <c r="AF2351" t="s">
        <v>23154</v>
      </c>
      <c r="AG2351" t="s">
        <v>23154</v>
      </c>
      <c r="AH2351" t="s">
        <v>74</v>
      </c>
      <c r="AI2351" t="s">
        <v>75</v>
      </c>
      <c r="AJ2351" t="s">
        <v>76</v>
      </c>
      <c r="AK2351" t="s">
        <v>77</v>
      </c>
      <c r="AL2351" t="s">
        <v>78</v>
      </c>
      <c r="AM2351" t="s">
        <v>23154</v>
      </c>
      <c r="AN2351" t="s">
        <v>23154</v>
      </c>
      <c r="AO2351" t="s">
        <v>23154</v>
      </c>
      <c r="AP2351" t="s">
        <v>23154</v>
      </c>
      <c r="AQ2351" t="s">
        <v>23154</v>
      </c>
      <c r="AR2351" t="s">
        <v>23154</v>
      </c>
      <c r="AS2351" t="s">
        <v>23154</v>
      </c>
      <c r="AT2351" t="s">
        <v>23154</v>
      </c>
      <c r="AU2351" s="3" t="s">
        <v>27427</v>
      </c>
      <c r="AV2351" t="s">
        <v>23154</v>
      </c>
      <c r="AW2351" t="s">
        <v>23154</v>
      </c>
      <c r="AX2351" t="s">
        <v>81</v>
      </c>
      <c r="AY2351" t="s">
        <v>23154</v>
      </c>
      <c r="AZ2351" t="s">
        <v>23154</v>
      </c>
      <c r="BA2351" t="s">
        <v>82</v>
      </c>
      <c r="BB2351" t="s">
        <v>23154</v>
      </c>
      <c r="BC2351" t="s">
        <v>23154</v>
      </c>
      <c r="BD2351" t="s">
        <v>23154</v>
      </c>
      <c r="BE2351" t="s">
        <v>23154</v>
      </c>
      <c r="BF2351" t="s">
        <v>23154</v>
      </c>
      <c r="BG2351" t="s">
        <v>23154</v>
      </c>
      <c r="BH2351" t="s">
        <v>19277</v>
      </c>
      <c r="BI2351" t="s">
        <v>15814</v>
      </c>
      <c r="BJ2351" t="s">
        <v>21773</v>
      </c>
      <c r="BK2351" t="s">
        <v>15814</v>
      </c>
      <c r="BL2351">
        <v>526.99999999999943</v>
      </c>
      <c r="BM2351">
        <v>22.2869575128233</v>
      </c>
      <c r="BN2351">
        <v>113.942787551546</v>
      </c>
      <c r="BO2351" t="s">
        <v>24982</v>
      </c>
      <c r="BP2351" t="s">
        <v>23114</v>
      </c>
      <c r="BQ2351">
        <v>8</v>
      </c>
      <c r="BR2351">
        <v>8</v>
      </c>
      <c r="BS2351" t="s">
        <v>16593</v>
      </c>
      <c r="BT2351" t="s">
        <v>21774</v>
      </c>
      <c r="BU2351" t="s">
        <v>18190</v>
      </c>
      <c r="BV2351" t="s">
        <v>21765</v>
      </c>
      <c r="BW2351" t="s">
        <v>21775</v>
      </c>
      <c r="BX2351" t="s">
        <v>21776</v>
      </c>
      <c r="BY2351" t="s">
        <v>23154</v>
      </c>
      <c r="BZ2351" t="s">
        <v>23154</v>
      </c>
      <c r="CA2351" t="s">
        <v>21777</v>
      </c>
      <c r="CB2351" t="s">
        <v>23154</v>
      </c>
      <c r="CC2351" t="s">
        <v>19887</v>
      </c>
      <c r="CD2351" t="s">
        <v>14765</v>
      </c>
      <c r="CE2351" t="s">
        <v>21778</v>
      </c>
      <c r="CF2351" t="s">
        <v>23154</v>
      </c>
      <c r="CQ2351" cm="1">
        <f t="array" aca="1" ref="CQ2351" ca="1">SUMPRODUCT(--(_xlfn.UNICODE(MID(BX2351,ROW(INDIRECT("1:"&amp;LEN(BX2351))),1))&gt;=19968),--(_xlfn.UNICODE(MID(BX2351,ROW(INDIRECT("1:"&amp;LEN(BX2351))),1))&lt;=40895))</f>
        <v>405</v>
      </c>
      <c r="CR2351">
        <f t="shared" si="231"/>
        <v>1262</v>
      </c>
      <c r="CT2351">
        <f t="shared" si="234"/>
        <v>4</v>
      </c>
      <c r="CX2351">
        <f t="shared" si="232"/>
        <v>2</v>
      </c>
      <c r="CY2351">
        <f t="shared" si="235"/>
        <v>37</v>
      </c>
      <c r="DA2351">
        <f t="shared" si="233"/>
        <v>4</v>
      </c>
    </row>
    <row r="2352" spans="1:105">
      <c r="A2352" t="s">
        <v>21779</v>
      </c>
      <c r="B2352" t="s">
        <v>63</v>
      </c>
      <c r="C2352" t="s">
        <v>64</v>
      </c>
      <c r="D2352" t="s">
        <v>65</v>
      </c>
      <c r="E2352" t="s">
        <v>66</v>
      </c>
      <c r="F2352" t="s">
        <v>14600</v>
      </c>
      <c r="G2352" t="s">
        <v>25077</v>
      </c>
      <c r="H2352" t="s">
        <v>23154</v>
      </c>
      <c r="I2352" t="s">
        <v>23154</v>
      </c>
      <c r="K2352" t="s">
        <v>21780</v>
      </c>
      <c r="L2352" t="s">
        <v>21781</v>
      </c>
      <c r="M2352">
        <v>8</v>
      </c>
      <c r="N2352">
        <v>5</v>
      </c>
      <c r="O2352">
        <v>6</v>
      </c>
      <c r="P2352">
        <v>5</v>
      </c>
      <c r="Q2352">
        <v>5</v>
      </c>
      <c r="R2352" t="s">
        <v>23154</v>
      </c>
      <c r="S2352" t="s">
        <v>21782</v>
      </c>
      <c r="T2352" t="s">
        <v>21783</v>
      </c>
      <c r="U2352" t="s">
        <v>23154</v>
      </c>
      <c r="V2352" t="s">
        <v>21784</v>
      </c>
      <c r="W2352" t="s">
        <v>21785</v>
      </c>
      <c r="X2352" t="s">
        <v>23154</v>
      </c>
      <c r="Y2352" t="s">
        <v>21786</v>
      </c>
      <c r="Z2352" t="s">
        <v>21787</v>
      </c>
      <c r="AA2352">
        <v>2005</v>
      </c>
      <c r="AB2352" t="s">
        <v>23154</v>
      </c>
      <c r="AC2352" t="s">
        <v>23154</v>
      </c>
      <c r="AD2352" t="s">
        <v>23154</v>
      </c>
      <c r="AE2352" t="s">
        <v>23154</v>
      </c>
      <c r="AF2352" t="s">
        <v>23154</v>
      </c>
      <c r="AG2352" t="s">
        <v>23154</v>
      </c>
      <c r="AH2352" t="s">
        <v>74</v>
      </c>
      <c r="AI2352" t="s">
        <v>75</v>
      </c>
      <c r="AJ2352" t="s">
        <v>76</v>
      </c>
      <c r="AK2352" t="s">
        <v>77</v>
      </c>
      <c r="AL2352" t="s">
        <v>78</v>
      </c>
      <c r="AM2352" t="s">
        <v>23154</v>
      </c>
      <c r="AN2352" t="s">
        <v>23154</v>
      </c>
      <c r="AO2352" t="s">
        <v>23154</v>
      </c>
      <c r="AP2352" t="s">
        <v>23154</v>
      </c>
      <c r="AQ2352" t="s">
        <v>23154</v>
      </c>
      <c r="AR2352" t="s">
        <v>23154</v>
      </c>
      <c r="AS2352" t="s">
        <v>23154</v>
      </c>
      <c r="AT2352" t="s">
        <v>23154</v>
      </c>
      <c r="AU2352" s="3" t="s">
        <v>27428</v>
      </c>
      <c r="AV2352" t="s">
        <v>23154</v>
      </c>
      <c r="AW2352" t="s">
        <v>23154</v>
      </c>
      <c r="AX2352" t="s">
        <v>81</v>
      </c>
      <c r="AY2352" t="s">
        <v>23154</v>
      </c>
      <c r="AZ2352" t="s">
        <v>23154</v>
      </c>
      <c r="BA2352" t="s">
        <v>82</v>
      </c>
      <c r="BB2352" t="s">
        <v>23154</v>
      </c>
      <c r="BC2352" t="s">
        <v>23154</v>
      </c>
      <c r="BD2352" t="s">
        <v>23154</v>
      </c>
      <c r="BE2352" t="s">
        <v>23154</v>
      </c>
      <c r="BF2352" t="s">
        <v>23154</v>
      </c>
      <c r="BG2352" t="s">
        <v>23154</v>
      </c>
      <c r="BH2352" t="s">
        <v>15242</v>
      </c>
      <c r="BI2352" t="s">
        <v>21788</v>
      </c>
      <c r="BJ2352" t="s">
        <v>21789</v>
      </c>
      <c r="BK2352" t="s">
        <v>23154</v>
      </c>
      <c r="BL2352">
        <v>527.99999999999943</v>
      </c>
      <c r="BM2352">
        <v>22.3768320596084</v>
      </c>
      <c r="BN2352">
        <v>114.19502371383599</v>
      </c>
      <c r="BO2352" t="s">
        <v>24581</v>
      </c>
      <c r="BP2352" t="s">
        <v>23110</v>
      </c>
      <c r="BQ2352">
        <v>8</v>
      </c>
      <c r="BR2352">
        <v>7</v>
      </c>
      <c r="BS2352" t="s">
        <v>15414</v>
      </c>
      <c r="BT2352" t="s">
        <v>15415</v>
      </c>
      <c r="BU2352" t="s">
        <v>14838</v>
      </c>
      <c r="BV2352" t="s">
        <v>21790</v>
      </c>
      <c r="BW2352" t="s">
        <v>21791</v>
      </c>
      <c r="BX2352" t="s">
        <v>21792</v>
      </c>
      <c r="BY2352" t="s">
        <v>23154</v>
      </c>
      <c r="BZ2352" t="s">
        <v>23154</v>
      </c>
      <c r="CA2352" t="s">
        <v>21793</v>
      </c>
      <c r="CB2352" t="s">
        <v>23154</v>
      </c>
      <c r="CC2352" t="s">
        <v>19549</v>
      </c>
      <c r="CD2352" t="s">
        <v>14765</v>
      </c>
      <c r="CE2352" t="s">
        <v>21794</v>
      </c>
      <c r="CF2352" t="s">
        <v>23154</v>
      </c>
      <c r="CQ2352" cm="1">
        <f t="array" aca="1" ref="CQ2352" ca="1">SUMPRODUCT(--(_xlfn.UNICODE(MID(BX2352,ROW(INDIRECT("1:"&amp;LEN(BX2352))),1))&gt;=19968),--(_xlfn.UNICODE(MID(BX2352,ROW(INDIRECT("1:"&amp;LEN(BX2352))),1))&lt;=40895))</f>
        <v>287</v>
      </c>
      <c r="CR2352">
        <f t="shared" si="231"/>
        <v>404</v>
      </c>
      <c r="CS2352">
        <f ca="1">_xlfn.AGGREGATE(14, 6,CQ$2:CQ$2519,ROW()-ROW($CS$1))</f>
        <v>0</v>
      </c>
      <c r="CT2352">
        <f t="shared" si="234"/>
        <v>4</v>
      </c>
      <c r="CX2352">
        <f t="shared" si="232"/>
        <v>2</v>
      </c>
      <c r="CY2352">
        <f t="shared" si="235"/>
        <v>37</v>
      </c>
      <c r="DA2352">
        <f t="shared" si="233"/>
        <v>4</v>
      </c>
    </row>
    <row r="2353" spans="1:105">
      <c r="A2353" t="s">
        <v>21795</v>
      </c>
      <c r="B2353" t="s">
        <v>63</v>
      </c>
      <c r="C2353" t="s">
        <v>64</v>
      </c>
      <c r="D2353" t="s">
        <v>65</v>
      </c>
      <c r="E2353" t="s">
        <v>66</v>
      </c>
      <c r="F2353" t="s">
        <v>14600</v>
      </c>
      <c r="G2353" t="s">
        <v>25077</v>
      </c>
      <c r="H2353" t="s">
        <v>23154</v>
      </c>
      <c r="I2353" t="s">
        <v>23154</v>
      </c>
      <c r="K2353" t="s">
        <v>21780</v>
      </c>
      <c r="L2353" t="s">
        <v>21781</v>
      </c>
      <c r="M2353">
        <v>8</v>
      </c>
      <c r="N2353">
        <v>5</v>
      </c>
      <c r="O2353">
        <v>6</v>
      </c>
      <c r="P2353">
        <v>5</v>
      </c>
      <c r="Q2353">
        <v>5</v>
      </c>
      <c r="R2353" t="s">
        <v>23154</v>
      </c>
      <c r="S2353" t="s">
        <v>21782</v>
      </c>
      <c r="T2353" t="s">
        <v>21783</v>
      </c>
      <c r="U2353" t="s">
        <v>23154</v>
      </c>
      <c r="V2353" t="s">
        <v>21784</v>
      </c>
      <c r="W2353" t="s">
        <v>21785</v>
      </c>
      <c r="X2353" t="s">
        <v>23154</v>
      </c>
      <c r="Y2353" t="s">
        <v>21796</v>
      </c>
      <c r="Z2353" t="s">
        <v>21797</v>
      </c>
      <c r="AA2353">
        <v>2005</v>
      </c>
      <c r="AB2353" t="s">
        <v>23154</v>
      </c>
      <c r="AC2353" t="s">
        <v>23154</v>
      </c>
      <c r="AD2353" t="s">
        <v>23154</v>
      </c>
      <c r="AE2353" t="s">
        <v>23154</v>
      </c>
      <c r="AF2353" t="s">
        <v>23154</v>
      </c>
      <c r="AG2353" t="s">
        <v>23154</v>
      </c>
      <c r="AH2353" t="s">
        <v>74</v>
      </c>
      <c r="AI2353" t="s">
        <v>75</v>
      </c>
      <c r="AJ2353" t="s">
        <v>76</v>
      </c>
      <c r="AK2353" t="s">
        <v>77</v>
      </c>
      <c r="AL2353" t="s">
        <v>78</v>
      </c>
      <c r="AM2353" t="s">
        <v>23154</v>
      </c>
      <c r="AN2353" t="s">
        <v>23154</v>
      </c>
      <c r="AO2353" t="s">
        <v>23154</v>
      </c>
      <c r="AP2353" t="s">
        <v>23154</v>
      </c>
      <c r="AQ2353" t="s">
        <v>23154</v>
      </c>
      <c r="AR2353" t="s">
        <v>23154</v>
      </c>
      <c r="AS2353" t="s">
        <v>23154</v>
      </c>
      <c r="AT2353" t="s">
        <v>23154</v>
      </c>
      <c r="AU2353" s="3" t="s">
        <v>27429</v>
      </c>
      <c r="AV2353" t="s">
        <v>23154</v>
      </c>
      <c r="AW2353" t="s">
        <v>23154</v>
      </c>
      <c r="AX2353" t="s">
        <v>81</v>
      </c>
      <c r="AY2353" t="s">
        <v>23154</v>
      </c>
      <c r="AZ2353" t="s">
        <v>23154</v>
      </c>
      <c r="BA2353" t="s">
        <v>82</v>
      </c>
      <c r="BB2353" t="s">
        <v>23154</v>
      </c>
      <c r="BC2353" t="s">
        <v>23154</v>
      </c>
      <c r="BD2353" t="s">
        <v>23154</v>
      </c>
      <c r="BE2353" t="s">
        <v>23154</v>
      </c>
      <c r="BF2353" t="s">
        <v>23154</v>
      </c>
      <c r="BG2353" t="s">
        <v>23154</v>
      </c>
      <c r="BH2353" t="s">
        <v>15242</v>
      </c>
      <c r="BI2353" t="s">
        <v>21788</v>
      </c>
      <c r="BJ2353" t="s">
        <v>21789</v>
      </c>
      <c r="BK2353" t="s">
        <v>23154</v>
      </c>
      <c r="BL2353">
        <v>527.99999999999943</v>
      </c>
      <c r="BM2353">
        <v>22.300899179685999</v>
      </c>
      <c r="BN2353">
        <v>114.17320362534799</v>
      </c>
      <c r="BO2353" t="s">
        <v>24983</v>
      </c>
      <c r="BP2353" t="s">
        <v>23105</v>
      </c>
      <c r="BQ2353">
        <v>8</v>
      </c>
      <c r="BR2353">
        <v>14</v>
      </c>
      <c r="BS2353" t="s">
        <v>21798</v>
      </c>
      <c r="BT2353" t="s">
        <v>21799</v>
      </c>
      <c r="BU2353" t="s">
        <v>14838</v>
      </c>
      <c r="BV2353" t="s">
        <v>21790</v>
      </c>
      <c r="BW2353" t="s">
        <v>21800</v>
      </c>
      <c r="BX2353" t="s">
        <v>21792</v>
      </c>
      <c r="BY2353" t="s">
        <v>23154</v>
      </c>
      <c r="BZ2353" t="s">
        <v>23154</v>
      </c>
      <c r="CA2353" t="s">
        <v>21793</v>
      </c>
      <c r="CB2353" t="s">
        <v>23154</v>
      </c>
      <c r="CC2353" t="s">
        <v>21801</v>
      </c>
      <c r="CD2353" t="s">
        <v>14765</v>
      </c>
      <c r="CE2353" t="s">
        <v>21794</v>
      </c>
      <c r="CF2353" t="s">
        <v>23154</v>
      </c>
      <c r="CQ2353" cm="1">
        <f t="array" aca="1" ref="CQ2353" ca="1">SUMPRODUCT(--(_xlfn.UNICODE(MID(BX2353,ROW(INDIRECT("1:"&amp;LEN(BX2353))),1))&gt;=19968),--(_xlfn.UNICODE(MID(BX2353,ROW(INDIRECT("1:"&amp;LEN(BX2353))),1))&lt;=40895))</f>
        <v>287</v>
      </c>
      <c r="CR2353">
        <f t="shared" si="231"/>
        <v>404</v>
      </c>
      <c r="CS2353">
        <f ca="1">_xlfn.AGGREGATE(14, 6,CQ$2:CQ$2519,ROW()-ROW($CS$1))</f>
        <v>0</v>
      </c>
      <c r="CT2353">
        <f t="shared" si="234"/>
        <v>4</v>
      </c>
      <c r="CX2353">
        <f t="shared" si="232"/>
        <v>3</v>
      </c>
      <c r="CY2353">
        <f t="shared" si="235"/>
        <v>37</v>
      </c>
      <c r="DA2353">
        <f t="shared" si="233"/>
        <v>4</v>
      </c>
    </row>
    <row r="2354" spans="1:105">
      <c r="A2354" t="s">
        <v>21802</v>
      </c>
      <c r="B2354" t="s">
        <v>63</v>
      </c>
      <c r="C2354" t="s">
        <v>64</v>
      </c>
      <c r="D2354" t="s">
        <v>65</v>
      </c>
      <c r="E2354" t="s">
        <v>66</v>
      </c>
      <c r="F2354" t="s">
        <v>14600</v>
      </c>
      <c r="G2354" t="s">
        <v>25077</v>
      </c>
      <c r="H2354" t="s">
        <v>23154</v>
      </c>
      <c r="I2354" t="s">
        <v>23154</v>
      </c>
      <c r="K2354" t="s">
        <v>21803</v>
      </c>
      <c r="L2354" t="s">
        <v>21804</v>
      </c>
      <c r="M2354">
        <v>8</v>
      </c>
      <c r="N2354">
        <v>6</v>
      </c>
      <c r="O2354">
        <v>6</v>
      </c>
      <c r="P2354">
        <v>6</v>
      </c>
      <c r="Q2354">
        <v>6</v>
      </c>
      <c r="R2354" t="s">
        <v>23154</v>
      </c>
      <c r="S2354" t="s">
        <v>29310</v>
      </c>
      <c r="T2354" t="s">
        <v>29310</v>
      </c>
      <c r="U2354" t="s">
        <v>23154</v>
      </c>
      <c r="V2354" t="s">
        <v>21805</v>
      </c>
      <c r="W2354" t="s">
        <v>21806</v>
      </c>
      <c r="X2354" t="s">
        <v>23154</v>
      </c>
      <c r="Y2354" t="s">
        <v>29360</v>
      </c>
      <c r="Z2354" t="s">
        <v>29361</v>
      </c>
      <c r="AA2354">
        <v>2023</v>
      </c>
      <c r="AB2354" t="s">
        <v>23154</v>
      </c>
      <c r="AC2354" t="s">
        <v>23154</v>
      </c>
      <c r="AD2354" t="s">
        <v>23154</v>
      </c>
      <c r="AE2354" t="s">
        <v>23154</v>
      </c>
      <c r="AF2354" t="s">
        <v>23154</v>
      </c>
      <c r="AG2354" t="s">
        <v>23154</v>
      </c>
      <c r="AH2354" t="s">
        <v>74</v>
      </c>
      <c r="AI2354" t="s">
        <v>75</v>
      </c>
      <c r="AJ2354" t="s">
        <v>76</v>
      </c>
      <c r="AK2354" t="s">
        <v>77</v>
      </c>
      <c r="AL2354" t="s">
        <v>78</v>
      </c>
      <c r="AM2354" t="s">
        <v>23154</v>
      </c>
      <c r="AN2354" t="s">
        <v>23154</v>
      </c>
      <c r="AO2354" t="s">
        <v>23154</v>
      </c>
      <c r="AP2354" t="s">
        <v>23154</v>
      </c>
      <c r="AQ2354" t="s">
        <v>23154</v>
      </c>
      <c r="AR2354" t="s">
        <v>23154</v>
      </c>
      <c r="AS2354" t="s">
        <v>23154</v>
      </c>
      <c r="AT2354" t="s">
        <v>23154</v>
      </c>
      <c r="AU2354" s="3" t="s">
        <v>27430</v>
      </c>
      <c r="AV2354" t="s">
        <v>23154</v>
      </c>
      <c r="AW2354" t="s">
        <v>23154</v>
      </c>
      <c r="AX2354" t="s">
        <v>81</v>
      </c>
      <c r="AY2354" t="s">
        <v>23154</v>
      </c>
      <c r="AZ2354" t="s">
        <v>23154</v>
      </c>
      <c r="BA2354" t="s">
        <v>82</v>
      </c>
      <c r="BB2354" t="s">
        <v>23154</v>
      </c>
      <c r="BC2354" t="s">
        <v>23154</v>
      </c>
      <c r="BD2354" t="s">
        <v>23154</v>
      </c>
      <c r="BE2354" t="s">
        <v>23154</v>
      </c>
      <c r="BF2354" t="s">
        <v>23154</v>
      </c>
      <c r="BG2354" t="s">
        <v>23154</v>
      </c>
      <c r="BH2354" t="s">
        <v>15169</v>
      </c>
      <c r="BI2354" t="s">
        <v>15170</v>
      </c>
      <c r="BJ2354" t="s">
        <v>15170</v>
      </c>
      <c r="BK2354" t="s">
        <v>23154</v>
      </c>
      <c r="BL2354">
        <v>528.99999999999943</v>
      </c>
      <c r="BM2354">
        <v>22.304342774037799</v>
      </c>
      <c r="BN2354">
        <v>114.184376170275</v>
      </c>
      <c r="BO2354" t="s">
        <v>24984</v>
      </c>
      <c r="BP2354" t="s">
        <v>23106</v>
      </c>
      <c r="BQ2354">
        <v>8</v>
      </c>
      <c r="BR2354">
        <v>9</v>
      </c>
      <c r="BS2354" t="s">
        <v>15653</v>
      </c>
      <c r="BT2354" t="s">
        <v>21807</v>
      </c>
      <c r="BU2354" t="s">
        <v>14838</v>
      </c>
      <c r="BV2354" t="s">
        <v>21808</v>
      </c>
      <c r="BW2354" t="s">
        <v>21809</v>
      </c>
      <c r="BX2354" t="s">
        <v>21810</v>
      </c>
      <c r="BY2354" t="s">
        <v>23154</v>
      </c>
      <c r="BZ2354" t="s">
        <v>23154</v>
      </c>
      <c r="CA2354" t="s">
        <v>21811</v>
      </c>
      <c r="CB2354" t="s">
        <v>23154</v>
      </c>
      <c r="CC2354" t="s">
        <v>15656</v>
      </c>
      <c r="CD2354" t="s">
        <v>14765</v>
      </c>
      <c r="CE2354" t="s">
        <v>21812</v>
      </c>
      <c r="CF2354" t="s">
        <v>23154</v>
      </c>
      <c r="CQ2354" cm="1">
        <f t="array" aca="1" ref="CQ2354" ca="1">SUMPRODUCT(--(_xlfn.UNICODE(MID(BX2354,ROW(INDIRECT("1:"&amp;LEN(BX2354))),1))&gt;=19968),--(_xlfn.UNICODE(MID(BX2354,ROW(INDIRECT("1:"&amp;LEN(BX2354))),1))&lt;=40895))</f>
        <v>208</v>
      </c>
      <c r="CR2354">
        <f t="shared" si="231"/>
        <v>261</v>
      </c>
      <c r="CS2354">
        <f ca="1">_xlfn.AGGREGATE(14, 6,CQ$2:CQ$2519,ROW()-ROW($CS$1))</f>
        <v>0</v>
      </c>
      <c r="CT2354">
        <f t="shared" si="234"/>
        <v>4</v>
      </c>
      <c r="CX2354">
        <f t="shared" si="232"/>
        <v>2</v>
      </c>
      <c r="CY2354">
        <f t="shared" si="235"/>
        <v>37</v>
      </c>
      <c r="DA2354">
        <f t="shared" si="233"/>
        <v>4</v>
      </c>
    </row>
    <row r="2355" spans="1:105">
      <c r="A2355" t="s">
        <v>21813</v>
      </c>
      <c r="B2355" t="s">
        <v>63</v>
      </c>
      <c r="C2355" t="s">
        <v>64</v>
      </c>
      <c r="D2355" t="s">
        <v>65</v>
      </c>
      <c r="E2355" t="s">
        <v>66</v>
      </c>
      <c r="F2355" t="s">
        <v>14600</v>
      </c>
      <c r="G2355" t="s">
        <v>25077</v>
      </c>
      <c r="H2355" t="s">
        <v>23154</v>
      </c>
      <c r="I2355" t="s">
        <v>23154</v>
      </c>
      <c r="K2355" t="s">
        <v>21803</v>
      </c>
      <c r="L2355" t="s">
        <v>21804</v>
      </c>
      <c r="M2355">
        <v>8</v>
      </c>
      <c r="N2355">
        <v>6</v>
      </c>
      <c r="O2355">
        <v>6</v>
      </c>
      <c r="P2355">
        <v>6</v>
      </c>
      <c r="Q2355">
        <v>6</v>
      </c>
      <c r="R2355" t="s">
        <v>23154</v>
      </c>
      <c r="S2355" t="s">
        <v>29310</v>
      </c>
      <c r="T2355" t="s">
        <v>29310</v>
      </c>
      <c r="U2355" t="s">
        <v>23154</v>
      </c>
      <c r="V2355" t="s">
        <v>21805</v>
      </c>
      <c r="W2355" t="s">
        <v>21806</v>
      </c>
      <c r="X2355" t="s">
        <v>23154</v>
      </c>
      <c r="Y2355" t="s">
        <v>29362</v>
      </c>
      <c r="Z2355" t="s">
        <v>29363</v>
      </c>
      <c r="AA2355">
        <v>2023</v>
      </c>
      <c r="AB2355" t="s">
        <v>23154</v>
      </c>
      <c r="AC2355" t="s">
        <v>23154</v>
      </c>
      <c r="AD2355" t="s">
        <v>23154</v>
      </c>
      <c r="AE2355" t="s">
        <v>23154</v>
      </c>
      <c r="AF2355" t="s">
        <v>23154</v>
      </c>
      <c r="AG2355" t="s">
        <v>23154</v>
      </c>
      <c r="AH2355" t="s">
        <v>74</v>
      </c>
      <c r="AI2355" t="s">
        <v>75</v>
      </c>
      <c r="AJ2355" t="s">
        <v>76</v>
      </c>
      <c r="AK2355" t="s">
        <v>77</v>
      </c>
      <c r="AL2355" t="s">
        <v>78</v>
      </c>
      <c r="AM2355" t="s">
        <v>23154</v>
      </c>
      <c r="AN2355" t="s">
        <v>23154</v>
      </c>
      <c r="AO2355" t="s">
        <v>23154</v>
      </c>
      <c r="AP2355" t="s">
        <v>23154</v>
      </c>
      <c r="AQ2355" t="s">
        <v>23154</v>
      </c>
      <c r="AR2355" t="s">
        <v>23154</v>
      </c>
      <c r="AS2355" t="s">
        <v>23154</v>
      </c>
      <c r="AT2355" t="s">
        <v>23154</v>
      </c>
      <c r="AU2355" s="3" t="s">
        <v>27431</v>
      </c>
      <c r="AV2355" t="s">
        <v>23154</v>
      </c>
      <c r="AW2355" t="s">
        <v>23154</v>
      </c>
      <c r="AX2355" t="s">
        <v>81</v>
      </c>
      <c r="AY2355" t="s">
        <v>23154</v>
      </c>
      <c r="AZ2355" t="s">
        <v>23154</v>
      </c>
      <c r="BA2355" t="s">
        <v>82</v>
      </c>
      <c r="BB2355" t="s">
        <v>23154</v>
      </c>
      <c r="BC2355" t="s">
        <v>23154</v>
      </c>
      <c r="BD2355" t="s">
        <v>23154</v>
      </c>
      <c r="BE2355" t="s">
        <v>23154</v>
      </c>
      <c r="BF2355" t="s">
        <v>23154</v>
      </c>
      <c r="BG2355" t="s">
        <v>23154</v>
      </c>
      <c r="BH2355" t="s">
        <v>15169</v>
      </c>
      <c r="BI2355" t="s">
        <v>15170</v>
      </c>
      <c r="BJ2355" t="s">
        <v>15170</v>
      </c>
      <c r="BK2355" t="s">
        <v>23154</v>
      </c>
      <c r="BL2355">
        <v>528.99999999999943</v>
      </c>
      <c r="BM2355">
        <v>22.3027748620006</v>
      </c>
      <c r="BN2355">
        <v>114.19264288455901</v>
      </c>
      <c r="BO2355" t="s">
        <v>24985</v>
      </c>
      <c r="BP2355" t="s">
        <v>23106</v>
      </c>
      <c r="BQ2355">
        <v>8</v>
      </c>
      <c r="BR2355">
        <v>12</v>
      </c>
      <c r="BS2355" t="s">
        <v>17768</v>
      </c>
      <c r="BT2355" t="s">
        <v>17769</v>
      </c>
      <c r="BU2355" t="s">
        <v>14838</v>
      </c>
      <c r="BV2355" t="s">
        <v>21808</v>
      </c>
      <c r="BW2355" t="s">
        <v>21809</v>
      </c>
      <c r="BX2355" t="s">
        <v>21810</v>
      </c>
      <c r="BY2355" t="s">
        <v>23154</v>
      </c>
      <c r="BZ2355" t="s">
        <v>23154</v>
      </c>
      <c r="CA2355" t="s">
        <v>21811</v>
      </c>
      <c r="CB2355" t="s">
        <v>23154</v>
      </c>
      <c r="CC2355" t="s">
        <v>20318</v>
      </c>
      <c r="CD2355" t="s">
        <v>14765</v>
      </c>
      <c r="CE2355" t="s">
        <v>21812</v>
      </c>
      <c r="CF2355" t="s">
        <v>23154</v>
      </c>
      <c r="CQ2355" cm="1">
        <f t="array" aca="1" ref="CQ2355" ca="1">SUMPRODUCT(--(_xlfn.UNICODE(MID(BX2355,ROW(INDIRECT("1:"&amp;LEN(BX2355))),1))&gt;=19968),--(_xlfn.UNICODE(MID(BX2355,ROW(INDIRECT("1:"&amp;LEN(BX2355))),1))&lt;=40895))</f>
        <v>208</v>
      </c>
      <c r="CR2355">
        <f t="shared" si="231"/>
        <v>261</v>
      </c>
      <c r="CS2355">
        <f ca="1">_xlfn.AGGREGATE(14, 6,CQ$2:CQ$2519,ROW()-ROW($CS$1))</f>
        <v>0</v>
      </c>
      <c r="CT2355">
        <f t="shared" si="234"/>
        <v>4</v>
      </c>
      <c r="CX2355">
        <f t="shared" si="232"/>
        <v>2</v>
      </c>
      <c r="CY2355">
        <f t="shared" si="235"/>
        <v>37</v>
      </c>
      <c r="DA2355">
        <f t="shared" si="233"/>
        <v>4</v>
      </c>
    </row>
    <row r="2356" spans="1:105">
      <c r="A2356" t="s">
        <v>21814</v>
      </c>
      <c r="B2356" t="s">
        <v>63</v>
      </c>
      <c r="C2356" t="s">
        <v>64</v>
      </c>
      <c r="D2356" t="s">
        <v>65</v>
      </c>
      <c r="E2356" t="s">
        <v>66</v>
      </c>
      <c r="F2356" t="s">
        <v>14600</v>
      </c>
      <c r="G2356" t="s">
        <v>25077</v>
      </c>
      <c r="H2356" t="s">
        <v>23154</v>
      </c>
      <c r="I2356" t="s">
        <v>23154</v>
      </c>
      <c r="K2356" t="s">
        <v>21803</v>
      </c>
      <c r="L2356" t="s">
        <v>21804</v>
      </c>
      <c r="M2356">
        <v>8</v>
      </c>
      <c r="N2356">
        <v>6</v>
      </c>
      <c r="O2356">
        <v>6</v>
      </c>
      <c r="P2356">
        <v>6</v>
      </c>
      <c r="Q2356">
        <v>6</v>
      </c>
      <c r="R2356" t="s">
        <v>23154</v>
      </c>
      <c r="S2356" t="s">
        <v>29310</v>
      </c>
      <c r="T2356" t="s">
        <v>29310</v>
      </c>
      <c r="U2356" t="s">
        <v>23154</v>
      </c>
      <c r="V2356" t="s">
        <v>21805</v>
      </c>
      <c r="W2356" t="s">
        <v>21806</v>
      </c>
      <c r="X2356" t="s">
        <v>23154</v>
      </c>
      <c r="Y2356" t="s">
        <v>29364</v>
      </c>
      <c r="Z2356" t="s">
        <v>29365</v>
      </c>
      <c r="AA2356">
        <v>2023</v>
      </c>
      <c r="AB2356" t="s">
        <v>23154</v>
      </c>
      <c r="AC2356" t="s">
        <v>23154</v>
      </c>
      <c r="AD2356" t="s">
        <v>23154</v>
      </c>
      <c r="AE2356" t="s">
        <v>23154</v>
      </c>
      <c r="AF2356" t="s">
        <v>23154</v>
      </c>
      <c r="AG2356" t="s">
        <v>23154</v>
      </c>
      <c r="AH2356" t="s">
        <v>74</v>
      </c>
      <c r="AI2356" t="s">
        <v>75</v>
      </c>
      <c r="AJ2356" t="s">
        <v>76</v>
      </c>
      <c r="AK2356" t="s">
        <v>77</v>
      </c>
      <c r="AL2356" t="s">
        <v>78</v>
      </c>
      <c r="AM2356" t="s">
        <v>23154</v>
      </c>
      <c r="AN2356" t="s">
        <v>23154</v>
      </c>
      <c r="AO2356" t="s">
        <v>23154</v>
      </c>
      <c r="AP2356" t="s">
        <v>23154</v>
      </c>
      <c r="AQ2356" t="s">
        <v>23154</v>
      </c>
      <c r="AR2356" t="s">
        <v>23154</v>
      </c>
      <c r="AS2356" t="s">
        <v>23154</v>
      </c>
      <c r="AT2356" t="s">
        <v>23154</v>
      </c>
      <c r="AU2356" s="3" t="s">
        <v>27432</v>
      </c>
      <c r="AV2356" t="s">
        <v>23154</v>
      </c>
      <c r="AW2356" t="s">
        <v>23154</v>
      </c>
      <c r="AX2356" t="s">
        <v>81</v>
      </c>
      <c r="AY2356" t="s">
        <v>23154</v>
      </c>
      <c r="AZ2356" t="s">
        <v>23154</v>
      </c>
      <c r="BA2356" t="s">
        <v>82</v>
      </c>
      <c r="BB2356" t="s">
        <v>23154</v>
      </c>
      <c r="BC2356" t="s">
        <v>23154</v>
      </c>
      <c r="BD2356" t="s">
        <v>23154</v>
      </c>
      <c r="BE2356" t="s">
        <v>23154</v>
      </c>
      <c r="BF2356" t="s">
        <v>23154</v>
      </c>
      <c r="BG2356" t="s">
        <v>23154</v>
      </c>
      <c r="BH2356" t="s">
        <v>15169</v>
      </c>
      <c r="BI2356" t="s">
        <v>15170</v>
      </c>
      <c r="BJ2356" t="s">
        <v>15170</v>
      </c>
      <c r="BK2356" t="s">
        <v>23154</v>
      </c>
      <c r="BL2356">
        <v>528.99999999999943</v>
      </c>
      <c r="BM2356">
        <v>22.277072849645698</v>
      </c>
      <c r="BN2356">
        <v>114.156090639886</v>
      </c>
      <c r="BO2356" t="s">
        <v>24986</v>
      </c>
      <c r="BP2356" t="s">
        <v>23108</v>
      </c>
      <c r="BQ2356">
        <v>8</v>
      </c>
      <c r="BR2356">
        <v>11</v>
      </c>
      <c r="BS2356" t="s">
        <v>21815</v>
      </c>
      <c r="BT2356" t="s">
        <v>21816</v>
      </c>
      <c r="BU2356" t="s">
        <v>14838</v>
      </c>
      <c r="BV2356" t="s">
        <v>21808</v>
      </c>
      <c r="BW2356" t="s">
        <v>21817</v>
      </c>
      <c r="BX2356" t="s">
        <v>21810</v>
      </c>
      <c r="BY2356" t="s">
        <v>23154</v>
      </c>
      <c r="BZ2356" t="s">
        <v>23154</v>
      </c>
      <c r="CA2356" t="s">
        <v>21811</v>
      </c>
      <c r="CB2356" t="s">
        <v>23154</v>
      </c>
      <c r="CC2356" t="s">
        <v>3233</v>
      </c>
      <c r="CD2356" t="s">
        <v>14765</v>
      </c>
      <c r="CE2356" t="s">
        <v>21812</v>
      </c>
      <c r="CF2356" t="s">
        <v>23154</v>
      </c>
      <c r="CQ2356" cm="1">
        <f t="array" aca="1" ref="CQ2356" ca="1">SUMPRODUCT(--(_xlfn.UNICODE(MID(BX2356,ROW(INDIRECT("1:"&amp;LEN(BX2356))),1))&gt;=19968),--(_xlfn.UNICODE(MID(BX2356,ROW(INDIRECT("1:"&amp;LEN(BX2356))),1))&lt;=40895))</f>
        <v>208</v>
      </c>
      <c r="CR2356">
        <f t="shared" si="231"/>
        <v>261</v>
      </c>
      <c r="CT2356">
        <f t="shared" si="234"/>
        <v>4</v>
      </c>
      <c r="CX2356">
        <f t="shared" si="232"/>
        <v>3</v>
      </c>
      <c r="CY2356">
        <f t="shared" si="235"/>
        <v>37</v>
      </c>
      <c r="DA2356">
        <f t="shared" si="233"/>
        <v>4</v>
      </c>
    </row>
    <row r="2357" spans="1:105" ht="409.6">
      <c r="A2357" t="s">
        <v>21818</v>
      </c>
      <c r="B2357" t="s">
        <v>63</v>
      </c>
      <c r="C2357" t="s">
        <v>64</v>
      </c>
      <c r="D2357" t="s">
        <v>65</v>
      </c>
      <c r="E2357" t="s">
        <v>66</v>
      </c>
      <c r="F2357" t="s">
        <v>14600</v>
      </c>
      <c r="G2357" t="s">
        <v>25077</v>
      </c>
      <c r="H2357" t="s">
        <v>23154</v>
      </c>
      <c r="I2357" t="s">
        <v>23154</v>
      </c>
      <c r="K2357" t="s">
        <v>21819</v>
      </c>
      <c r="L2357" t="s">
        <v>21820</v>
      </c>
      <c r="M2357">
        <v>8</v>
      </c>
      <c r="N2357">
        <v>10</v>
      </c>
      <c r="O2357">
        <v>6</v>
      </c>
      <c r="P2357">
        <v>10</v>
      </c>
      <c r="Q2357">
        <v>9</v>
      </c>
      <c r="R2357" t="s">
        <v>23154</v>
      </c>
      <c r="S2357" t="s">
        <v>29366</v>
      </c>
      <c r="T2357" t="s">
        <v>29366</v>
      </c>
      <c r="U2357" t="s">
        <v>23154</v>
      </c>
      <c r="V2357" t="s">
        <v>21821</v>
      </c>
      <c r="W2357" t="s">
        <v>21822</v>
      </c>
      <c r="X2357" t="s">
        <v>23154</v>
      </c>
      <c r="Y2357" t="s">
        <v>29367</v>
      </c>
      <c r="Z2357" t="s">
        <v>29367</v>
      </c>
      <c r="AA2357">
        <v>2007</v>
      </c>
      <c r="AB2357" t="s">
        <v>23154</v>
      </c>
      <c r="AC2357" t="s">
        <v>23154</v>
      </c>
      <c r="AD2357" t="s">
        <v>23154</v>
      </c>
      <c r="AE2357" t="s">
        <v>23154</v>
      </c>
      <c r="AF2357" t="s">
        <v>23154</v>
      </c>
      <c r="AG2357" t="s">
        <v>23154</v>
      </c>
      <c r="AH2357" t="s">
        <v>74</v>
      </c>
      <c r="AI2357" t="s">
        <v>75</v>
      </c>
      <c r="AJ2357" t="s">
        <v>76</v>
      </c>
      <c r="AK2357" t="s">
        <v>77</v>
      </c>
      <c r="AL2357" t="s">
        <v>78</v>
      </c>
      <c r="AM2357" t="s">
        <v>23154</v>
      </c>
      <c r="AN2357" t="s">
        <v>23154</v>
      </c>
      <c r="AO2357" t="s">
        <v>23154</v>
      </c>
      <c r="AP2357" t="s">
        <v>23154</v>
      </c>
      <c r="AQ2357" t="s">
        <v>23154</v>
      </c>
      <c r="AR2357" t="s">
        <v>23154</v>
      </c>
      <c r="AS2357" t="s">
        <v>23154</v>
      </c>
      <c r="AT2357" t="s">
        <v>23154</v>
      </c>
      <c r="AU2357" s="3" t="s">
        <v>27433</v>
      </c>
      <c r="AV2357" t="s">
        <v>23154</v>
      </c>
      <c r="AW2357" t="s">
        <v>23154</v>
      </c>
      <c r="AX2357" t="s">
        <v>81</v>
      </c>
      <c r="AY2357" t="s">
        <v>23154</v>
      </c>
      <c r="AZ2357" t="s">
        <v>23154</v>
      </c>
      <c r="BA2357" t="s">
        <v>82</v>
      </c>
      <c r="BB2357" t="s">
        <v>23154</v>
      </c>
      <c r="BC2357" t="s">
        <v>23154</v>
      </c>
      <c r="BD2357" t="s">
        <v>23154</v>
      </c>
      <c r="BE2357" t="s">
        <v>23154</v>
      </c>
      <c r="BF2357" t="s">
        <v>23154</v>
      </c>
      <c r="BG2357" t="s">
        <v>23154</v>
      </c>
      <c r="BH2357" t="s">
        <v>15169</v>
      </c>
      <c r="BI2357" t="s">
        <v>21823</v>
      </c>
      <c r="BJ2357" t="s">
        <v>21823</v>
      </c>
      <c r="BK2357" t="s">
        <v>21823</v>
      </c>
      <c r="BL2357">
        <v>529.99999999999955</v>
      </c>
      <c r="BM2357">
        <v>22.3375283027462</v>
      </c>
      <c r="BN2357">
        <v>114.14686671149499</v>
      </c>
      <c r="BO2357" t="s">
        <v>24548</v>
      </c>
      <c r="BP2357" t="s">
        <v>23116</v>
      </c>
      <c r="BQ2357">
        <v>8</v>
      </c>
      <c r="BR2357">
        <v>10</v>
      </c>
      <c r="BS2357" t="s">
        <v>14910</v>
      </c>
      <c r="BT2357" t="s">
        <v>14911</v>
      </c>
      <c r="BU2357" t="s">
        <v>14823</v>
      </c>
      <c r="BV2357" t="s">
        <v>21824</v>
      </c>
      <c r="BW2357" t="s">
        <v>21819</v>
      </c>
      <c r="BX2357" s="6" t="s">
        <v>21825</v>
      </c>
      <c r="BY2357" t="s">
        <v>23154</v>
      </c>
      <c r="BZ2357" t="s">
        <v>23154</v>
      </c>
      <c r="CA2357" t="s">
        <v>21826</v>
      </c>
      <c r="CB2357" t="s">
        <v>23154</v>
      </c>
      <c r="CC2357" t="s">
        <v>14916</v>
      </c>
      <c r="CD2357" t="s">
        <v>14765</v>
      </c>
      <c r="CE2357" t="s">
        <v>21827</v>
      </c>
      <c r="CF2357" t="s">
        <v>23154</v>
      </c>
      <c r="CQ2357" cm="1">
        <f t="array" aca="1" ref="CQ2357" ca="1">SUMPRODUCT(--(_xlfn.UNICODE(MID(BX2357,ROW(INDIRECT("1:"&amp;LEN(BX2357))),1))&gt;=19968),--(_xlfn.UNICODE(MID(BX2357,ROW(INDIRECT("1:"&amp;LEN(BX2357))),1))&lt;=40895))</f>
        <v>5</v>
      </c>
      <c r="CR2357">
        <f t="shared" si="231"/>
        <v>219</v>
      </c>
      <c r="CT2357">
        <f t="shared" si="234"/>
        <v>4</v>
      </c>
      <c r="CX2357">
        <f t="shared" si="232"/>
        <v>3</v>
      </c>
      <c r="CY2357">
        <f t="shared" si="235"/>
        <v>37</v>
      </c>
      <c r="DA2357">
        <f t="shared" si="233"/>
        <v>4</v>
      </c>
    </row>
    <row r="2358" spans="1:105">
      <c r="A2358" t="s">
        <v>21828</v>
      </c>
      <c r="B2358" t="s">
        <v>63</v>
      </c>
      <c r="C2358" t="s">
        <v>64</v>
      </c>
      <c r="D2358" t="s">
        <v>65</v>
      </c>
      <c r="E2358" t="s">
        <v>66</v>
      </c>
      <c r="F2358" t="s">
        <v>14600</v>
      </c>
      <c r="G2358" t="s">
        <v>25077</v>
      </c>
      <c r="H2358" t="s">
        <v>23154</v>
      </c>
      <c r="I2358" t="s">
        <v>23154</v>
      </c>
      <c r="K2358" t="s">
        <v>21829</v>
      </c>
      <c r="L2358" t="s">
        <v>21830</v>
      </c>
      <c r="M2358">
        <v>8</v>
      </c>
      <c r="N2358">
        <v>9</v>
      </c>
      <c r="O2358">
        <v>6</v>
      </c>
      <c r="P2358">
        <v>9</v>
      </c>
      <c r="Q2358">
        <v>9</v>
      </c>
      <c r="R2358" t="s">
        <v>23154</v>
      </c>
      <c r="S2358" t="s">
        <v>29368</v>
      </c>
      <c r="T2358" t="s">
        <v>29368</v>
      </c>
      <c r="U2358" t="s">
        <v>23154</v>
      </c>
      <c r="V2358" t="s">
        <v>21831</v>
      </c>
      <c r="W2358" t="s">
        <v>21832</v>
      </c>
      <c r="X2358" t="s">
        <v>23154</v>
      </c>
      <c r="Y2358" t="s">
        <v>29369</v>
      </c>
      <c r="Z2358" t="s">
        <v>29369</v>
      </c>
      <c r="AA2358">
        <v>2007</v>
      </c>
      <c r="AB2358" t="s">
        <v>23154</v>
      </c>
      <c r="AC2358" t="s">
        <v>23154</v>
      </c>
      <c r="AD2358" t="s">
        <v>23154</v>
      </c>
      <c r="AE2358" t="s">
        <v>23154</v>
      </c>
      <c r="AF2358" t="s">
        <v>23154</v>
      </c>
      <c r="AG2358" t="s">
        <v>23154</v>
      </c>
      <c r="AH2358" t="s">
        <v>74</v>
      </c>
      <c r="AI2358" t="s">
        <v>75</v>
      </c>
      <c r="AJ2358" t="s">
        <v>76</v>
      </c>
      <c r="AK2358" t="s">
        <v>77</v>
      </c>
      <c r="AL2358" t="s">
        <v>78</v>
      </c>
      <c r="AM2358" t="s">
        <v>23154</v>
      </c>
      <c r="AN2358" t="s">
        <v>23154</v>
      </c>
      <c r="AO2358" t="s">
        <v>23154</v>
      </c>
      <c r="AP2358" t="s">
        <v>23154</v>
      </c>
      <c r="AQ2358" t="s">
        <v>23154</v>
      </c>
      <c r="AR2358" t="s">
        <v>23154</v>
      </c>
      <c r="AS2358" t="s">
        <v>23154</v>
      </c>
      <c r="AT2358" t="s">
        <v>23154</v>
      </c>
      <c r="AU2358" s="3" t="s">
        <v>27434</v>
      </c>
      <c r="AV2358" t="s">
        <v>23154</v>
      </c>
      <c r="AW2358" t="s">
        <v>23154</v>
      </c>
      <c r="AX2358" t="s">
        <v>81</v>
      </c>
      <c r="AY2358" t="s">
        <v>23154</v>
      </c>
      <c r="AZ2358" t="s">
        <v>23154</v>
      </c>
      <c r="BA2358" t="s">
        <v>82</v>
      </c>
      <c r="BB2358" t="s">
        <v>23154</v>
      </c>
      <c r="BC2358" t="s">
        <v>23154</v>
      </c>
      <c r="BD2358" t="s">
        <v>23154</v>
      </c>
      <c r="BE2358" t="s">
        <v>23154</v>
      </c>
      <c r="BF2358" t="s">
        <v>23154</v>
      </c>
      <c r="BG2358" t="s">
        <v>23154</v>
      </c>
      <c r="BH2358" t="s">
        <v>15169</v>
      </c>
      <c r="BI2358" t="s">
        <v>19993</v>
      </c>
      <c r="BJ2358" t="s">
        <v>21823</v>
      </c>
      <c r="BK2358" t="s">
        <v>21833</v>
      </c>
      <c r="BL2358">
        <v>530.99999999999955</v>
      </c>
      <c r="BM2358">
        <v>22.3376061938262</v>
      </c>
      <c r="BN2358">
        <v>114.138030026289</v>
      </c>
      <c r="BO2358" t="s">
        <v>24619</v>
      </c>
      <c r="BP2358" t="s">
        <v>23116</v>
      </c>
      <c r="BQ2358">
        <v>8</v>
      </c>
      <c r="BR2358">
        <v>9</v>
      </c>
      <c r="BS2358" t="s">
        <v>16009</v>
      </c>
      <c r="BT2358" t="s">
        <v>16010</v>
      </c>
      <c r="BU2358" t="s">
        <v>17826</v>
      </c>
      <c r="BV2358" t="s">
        <v>21824</v>
      </c>
      <c r="BW2358" t="s">
        <v>21834</v>
      </c>
      <c r="BX2358" t="s">
        <v>21835</v>
      </c>
      <c r="BY2358" t="s">
        <v>23154</v>
      </c>
      <c r="BZ2358" t="s">
        <v>23154</v>
      </c>
      <c r="CA2358" t="s">
        <v>21836</v>
      </c>
      <c r="CB2358" t="s">
        <v>23154</v>
      </c>
      <c r="CC2358" t="s">
        <v>21174</v>
      </c>
      <c r="CD2358" t="s">
        <v>14765</v>
      </c>
      <c r="CE2358" t="s">
        <v>21837</v>
      </c>
      <c r="CF2358" t="s">
        <v>23154</v>
      </c>
      <c r="CQ2358" cm="1">
        <f t="array" aca="1" ref="CQ2358" ca="1">SUMPRODUCT(--(_xlfn.UNICODE(MID(BX2358,ROW(INDIRECT("1:"&amp;LEN(BX2358))),1))&gt;=19968),--(_xlfn.UNICODE(MID(BX2358,ROW(INDIRECT("1:"&amp;LEN(BX2358))),1))&lt;=40895))</f>
        <v>215</v>
      </c>
      <c r="CR2358">
        <f t="shared" si="231"/>
        <v>274</v>
      </c>
      <c r="CT2358">
        <f t="shared" si="234"/>
        <v>4</v>
      </c>
      <c r="CX2358">
        <f t="shared" si="232"/>
        <v>2</v>
      </c>
      <c r="CY2358">
        <f t="shared" si="235"/>
        <v>37</v>
      </c>
      <c r="DA2358">
        <f t="shared" si="233"/>
        <v>4</v>
      </c>
    </row>
    <row r="2359" spans="1:105">
      <c r="A2359" t="s">
        <v>21838</v>
      </c>
      <c r="B2359" t="s">
        <v>63</v>
      </c>
      <c r="C2359" t="s">
        <v>64</v>
      </c>
      <c r="D2359" t="s">
        <v>65</v>
      </c>
      <c r="E2359" t="s">
        <v>66</v>
      </c>
      <c r="F2359" t="s">
        <v>14600</v>
      </c>
      <c r="G2359" t="s">
        <v>25077</v>
      </c>
      <c r="H2359" t="s">
        <v>23154</v>
      </c>
      <c r="I2359" t="s">
        <v>23154</v>
      </c>
      <c r="K2359" t="s">
        <v>21829</v>
      </c>
      <c r="L2359" t="s">
        <v>21830</v>
      </c>
      <c r="M2359">
        <v>8</v>
      </c>
      <c r="N2359">
        <v>9</v>
      </c>
      <c r="O2359">
        <v>6</v>
      </c>
      <c r="P2359">
        <v>9</v>
      </c>
      <c r="Q2359">
        <v>9</v>
      </c>
      <c r="R2359" t="s">
        <v>23154</v>
      </c>
      <c r="S2359" t="s">
        <v>29368</v>
      </c>
      <c r="T2359" t="s">
        <v>29368</v>
      </c>
      <c r="U2359" t="s">
        <v>23154</v>
      </c>
      <c r="V2359" t="s">
        <v>21831</v>
      </c>
      <c r="W2359" t="s">
        <v>21832</v>
      </c>
      <c r="X2359" t="s">
        <v>23154</v>
      </c>
      <c r="Y2359" t="s">
        <v>29370</v>
      </c>
      <c r="Z2359" t="s">
        <v>29371</v>
      </c>
      <c r="AA2359">
        <v>2007</v>
      </c>
      <c r="AB2359" t="s">
        <v>23154</v>
      </c>
      <c r="AC2359" t="s">
        <v>23154</v>
      </c>
      <c r="AD2359" t="s">
        <v>23154</v>
      </c>
      <c r="AE2359" t="s">
        <v>23154</v>
      </c>
      <c r="AF2359" t="s">
        <v>23154</v>
      </c>
      <c r="AG2359" t="s">
        <v>23154</v>
      </c>
      <c r="AH2359" t="s">
        <v>74</v>
      </c>
      <c r="AI2359" t="s">
        <v>75</v>
      </c>
      <c r="AJ2359" t="s">
        <v>76</v>
      </c>
      <c r="AK2359" t="s">
        <v>77</v>
      </c>
      <c r="AL2359" t="s">
        <v>78</v>
      </c>
      <c r="AM2359" t="s">
        <v>23154</v>
      </c>
      <c r="AN2359" t="s">
        <v>23154</v>
      </c>
      <c r="AO2359" t="s">
        <v>23154</v>
      </c>
      <c r="AP2359" t="s">
        <v>23154</v>
      </c>
      <c r="AQ2359" t="s">
        <v>23154</v>
      </c>
      <c r="AR2359" t="s">
        <v>23154</v>
      </c>
      <c r="AS2359" t="s">
        <v>23154</v>
      </c>
      <c r="AT2359" t="s">
        <v>23154</v>
      </c>
      <c r="AU2359" s="3" t="s">
        <v>27435</v>
      </c>
      <c r="AV2359" t="s">
        <v>23154</v>
      </c>
      <c r="AW2359" t="s">
        <v>23154</v>
      </c>
      <c r="AX2359" t="s">
        <v>81</v>
      </c>
      <c r="AY2359" t="s">
        <v>23154</v>
      </c>
      <c r="AZ2359" t="s">
        <v>23154</v>
      </c>
      <c r="BA2359" t="s">
        <v>82</v>
      </c>
      <c r="BB2359" t="s">
        <v>23154</v>
      </c>
      <c r="BC2359" t="s">
        <v>23154</v>
      </c>
      <c r="BD2359" t="s">
        <v>23154</v>
      </c>
      <c r="BE2359" t="s">
        <v>23154</v>
      </c>
      <c r="BF2359" t="s">
        <v>23154</v>
      </c>
      <c r="BG2359" t="s">
        <v>23154</v>
      </c>
      <c r="BH2359" t="s">
        <v>15169</v>
      </c>
      <c r="BI2359" t="s">
        <v>19993</v>
      </c>
      <c r="BJ2359" t="s">
        <v>21823</v>
      </c>
      <c r="BK2359" t="s">
        <v>21833</v>
      </c>
      <c r="BL2359">
        <v>530.99999999999955</v>
      </c>
      <c r="BM2359">
        <v>22.334524303630701</v>
      </c>
      <c r="BN2359">
        <v>114.139269138842</v>
      </c>
      <c r="BO2359" t="s">
        <v>24987</v>
      </c>
      <c r="BP2359" t="s">
        <v>23116</v>
      </c>
      <c r="BQ2359">
        <v>8</v>
      </c>
      <c r="BR2359">
        <v>17</v>
      </c>
      <c r="BS2359" t="s">
        <v>21839</v>
      </c>
      <c r="BT2359" t="s">
        <v>21840</v>
      </c>
      <c r="BU2359" t="s">
        <v>17826</v>
      </c>
      <c r="BV2359" t="s">
        <v>21824</v>
      </c>
      <c r="BW2359" t="s">
        <v>21841</v>
      </c>
      <c r="BX2359" t="s">
        <v>21835</v>
      </c>
      <c r="BY2359" t="s">
        <v>23154</v>
      </c>
      <c r="BZ2359" t="s">
        <v>23154</v>
      </c>
      <c r="CA2359" t="s">
        <v>21836</v>
      </c>
      <c r="CB2359" t="s">
        <v>23154</v>
      </c>
      <c r="CC2359" t="s">
        <v>21842</v>
      </c>
      <c r="CD2359" t="s">
        <v>14765</v>
      </c>
      <c r="CE2359" t="s">
        <v>21837</v>
      </c>
      <c r="CF2359" t="s">
        <v>23154</v>
      </c>
      <c r="CQ2359" cm="1">
        <f t="array" aca="1" ref="CQ2359" ca="1">SUMPRODUCT(--(_xlfn.UNICODE(MID(BX2359,ROW(INDIRECT("1:"&amp;LEN(BX2359))),1))&gt;=19968),--(_xlfn.UNICODE(MID(BX2359,ROW(INDIRECT("1:"&amp;LEN(BX2359))),1))&lt;=40895))</f>
        <v>215</v>
      </c>
      <c r="CR2359">
        <f t="shared" si="231"/>
        <v>274</v>
      </c>
      <c r="CT2359">
        <f t="shared" si="234"/>
        <v>4</v>
      </c>
      <c r="CX2359">
        <f t="shared" si="232"/>
        <v>4</v>
      </c>
      <c r="CY2359">
        <f t="shared" si="235"/>
        <v>37</v>
      </c>
      <c r="DA2359">
        <f t="shared" si="233"/>
        <v>4</v>
      </c>
    </row>
    <row r="2360" spans="1:105">
      <c r="A2360" t="s">
        <v>21843</v>
      </c>
      <c r="B2360" t="s">
        <v>63</v>
      </c>
      <c r="C2360" t="s">
        <v>64</v>
      </c>
      <c r="D2360" t="s">
        <v>65</v>
      </c>
      <c r="E2360" t="s">
        <v>66</v>
      </c>
      <c r="F2360" t="s">
        <v>14600</v>
      </c>
      <c r="G2360" t="s">
        <v>25077</v>
      </c>
      <c r="H2360" t="s">
        <v>23154</v>
      </c>
      <c r="I2360" t="s">
        <v>23154</v>
      </c>
      <c r="K2360" t="s">
        <v>21844</v>
      </c>
      <c r="L2360" t="s">
        <v>21845</v>
      </c>
      <c r="M2360">
        <v>8</v>
      </c>
      <c r="N2360">
        <v>9</v>
      </c>
      <c r="O2360">
        <v>6</v>
      </c>
      <c r="P2360">
        <v>9</v>
      </c>
      <c r="Q2360">
        <v>9</v>
      </c>
      <c r="R2360" t="s">
        <v>23154</v>
      </c>
      <c r="S2360" t="s">
        <v>21846</v>
      </c>
      <c r="T2360" t="s">
        <v>21847</v>
      </c>
      <c r="U2360" t="s">
        <v>23154</v>
      </c>
      <c r="V2360" t="s">
        <v>21848</v>
      </c>
      <c r="W2360" t="s">
        <v>21849</v>
      </c>
      <c r="X2360" t="s">
        <v>23154</v>
      </c>
      <c r="Y2360" t="s">
        <v>21850</v>
      </c>
      <c r="Z2360" t="s">
        <v>21851</v>
      </c>
      <c r="AA2360">
        <v>2020</v>
      </c>
      <c r="AB2360" t="s">
        <v>23154</v>
      </c>
      <c r="AC2360" t="s">
        <v>23154</v>
      </c>
      <c r="AD2360" t="s">
        <v>23154</v>
      </c>
      <c r="AE2360" t="s">
        <v>23154</v>
      </c>
      <c r="AF2360" t="s">
        <v>23154</v>
      </c>
      <c r="AG2360" t="s">
        <v>23154</v>
      </c>
      <c r="AH2360" t="s">
        <v>74</v>
      </c>
      <c r="AI2360" t="s">
        <v>75</v>
      </c>
      <c r="AJ2360" t="s">
        <v>76</v>
      </c>
      <c r="AK2360" t="s">
        <v>77</v>
      </c>
      <c r="AL2360" t="s">
        <v>78</v>
      </c>
      <c r="AM2360" t="s">
        <v>23154</v>
      </c>
      <c r="AN2360" t="s">
        <v>23154</v>
      </c>
      <c r="AO2360" t="s">
        <v>23154</v>
      </c>
      <c r="AP2360" t="s">
        <v>23154</v>
      </c>
      <c r="AQ2360" t="s">
        <v>23154</v>
      </c>
      <c r="AR2360" t="s">
        <v>23154</v>
      </c>
      <c r="AS2360" t="s">
        <v>23154</v>
      </c>
      <c r="AT2360" t="s">
        <v>23154</v>
      </c>
      <c r="AU2360" s="3" t="s">
        <v>27436</v>
      </c>
      <c r="AV2360" t="s">
        <v>23154</v>
      </c>
      <c r="AW2360" t="s">
        <v>23154</v>
      </c>
      <c r="AX2360" t="s">
        <v>81</v>
      </c>
      <c r="AY2360" t="s">
        <v>23154</v>
      </c>
      <c r="AZ2360" t="s">
        <v>23154</v>
      </c>
      <c r="BA2360" t="s">
        <v>82</v>
      </c>
      <c r="BB2360" t="s">
        <v>23154</v>
      </c>
      <c r="BC2360" t="s">
        <v>23154</v>
      </c>
      <c r="BD2360" t="s">
        <v>23154</v>
      </c>
      <c r="BE2360" t="s">
        <v>23154</v>
      </c>
      <c r="BF2360" t="s">
        <v>23154</v>
      </c>
      <c r="BG2360" t="s">
        <v>23154</v>
      </c>
      <c r="BH2360" t="s">
        <v>21852</v>
      </c>
      <c r="BI2360" t="s">
        <v>21852</v>
      </c>
      <c r="BJ2360" t="s">
        <v>21852</v>
      </c>
      <c r="BK2360" t="s">
        <v>23154</v>
      </c>
      <c r="BL2360">
        <v>531.99999999999955</v>
      </c>
      <c r="BM2360">
        <v>22.266416</v>
      </c>
      <c r="BN2360">
        <v>114.177314</v>
      </c>
      <c r="BO2360" t="s">
        <v>24896</v>
      </c>
      <c r="BP2360" t="s">
        <v>23108</v>
      </c>
      <c r="BQ2360">
        <v>8</v>
      </c>
      <c r="BR2360">
        <v>9</v>
      </c>
      <c r="BS2360" t="s">
        <v>17556</v>
      </c>
      <c r="BT2360" t="s">
        <v>17557</v>
      </c>
      <c r="BU2360" t="s">
        <v>14838</v>
      </c>
      <c r="BV2360" t="s">
        <v>21853</v>
      </c>
      <c r="BW2360" t="s">
        <v>21854</v>
      </c>
      <c r="BX2360" t="s">
        <v>21855</v>
      </c>
      <c r="BY2360" t="s">
        <v>23154</v>
      </c>
      <c r="BZ2360" t="s">
        <v>23154</v>
      </c>
      <c r="CA2360" t="s">
        <v>21856</v>
      </c>
      <c r="CB2360" t="s">
        <v>23154</v>
      </c>
      <c r="CC2360" t="s">
        <v>17562</v>
      </c>
      <c r="CD2360" t="s">
        <v>14765</v>
      </c>
      <c r="CE2360" t="s">
        <v>21857</v>
      </c>
      <c r="CF2360" t="s">
        <v>23154</v>
      </c>
      <c r="CQ2360" cm="1">
        <f t="array" aca="1" ref="CQ2360" ca="1">SUMPRODUCT(--(_xlfn.UNICODE(MID(BX2360,ROW(INDIRECT("1:"&amp;LEN(BX2360))),1))&gt;=19968),--(_xlfn.UNICODE(MID(BX2360,ROW(INDIRECT("1:"&amp;LEN(BX2360))),1))&lt;=40895))</f>
        <v>285</v>
      </c>
      <c r="CR2360">
        <f t="shared" si="231"/>
        <v>391</v>
      </c>
      <c r="CT2360">
        <f t="shared" si="234"/>
        <v>4</v>
      </c>
      <c r="CX2360">
        <f t="shared" si="232"/>
        <v>3</v>
      </c>
      <c r="CY2360">
        <f t="shared" si="235"/>
        <v>37</v>
      </c>
      <c r="DA2360">
        <f t="shared" si="233"/>
        <v>4</v>
      </c>
    </row>
    <row r="2361" spans="1:105">
      <c r="A2361" t="s">
        <v>21858</v>
      </c>
      <c r="B2361" t="s">
        <v>63</v>
      </c>
      <c r="C2361" t="s">
        <v>64</v>
      </c>
      <c r="D2361" t="s">
        <v>65</v>
      </c>
      <c r="E2361" t="s">
        <v>66</v>
      </c>
      <c r="F2361" t="s">
        <v>14600</v>
      </c>
      <c r="G2361" t="s">
        <v>25077</v>
      </c>
      <c r="H2361" t="s">
        <v>23154</v>
      </c>
      <c r="I2361" t="s">
        <v>23154</v>
      </c>
      <c r="K2361" t="s">
        <v>21844</v>
      </c>
      <c r="L2361" t="s">
        <v>21845</v>
      </c>
      <c r="M2361">
        <v>8</v>
      </c>
      <c r="N2361">
        <v>9</v>
      </c>
      <c r="O2361">
        <v>6</v>
      </c>
      <c r="P2361">
        <v>9</v>
      </c>
      <c r="Q2361">
        <v>9</v>
      </c>
      <c r="R2361" t="s">
        <v>23154</v>
      </c>
      <c r="S2361" t="s">
        <v>21846</v>
      </c>
      <c r="T2361" t="s">
        <v>21847</v>
      </c>
      <c r="U2361" t="s">
        <v>23154</v>
      </c>
      <c r="V2361" t="s">
        <v>21848</v>
      </c>
      <c r="W2361" t="s">
        <v>21849</v>
      </c>
      <c r="X2361" t="s">
        <v>23154</v>
      </c>
      <c r="Y2361" t="s">
        <v>21859</v>
      </c>
      <c r="Z2361" t="s">
        <v>21860</v>
      </c>
      <c r="AA2361">
        <v>2020</v>
      </c>
      <c r="AB2361" t="s">
        <v>23154</v>
      </c>
      <c r="AC2361" t="s">
        <v>23154</v>
      </c>
      <c r="AD2361" t="s">
        <v>23154</v>
      </c>
      <c r="AE2361" t="s">
        <v>23154</v>
      </c>
      <c r="AF2361" t="s">
        <v>23154</v>
      </c>
      <c r="AG2361" t="s">
        <v>23154</v>
      </c>
      <c r="AH2361" t="s">
        <v>74</v>
      </c>
      <c r="AI2361" t="s">
        <v>75</v>
      </c>
      <c r="AJ2361" t="s">
        <v>76</v>
      </c>
      <c r="AK2361" t="s">
        <v>77</v>
      </c>
      <c r="AL2361" t="s">
        <v>78</v>
      </c>
      <c r="AM2361" t="s">
        <v>23154</v>
      </c>
      <c r="AN2361" t="s">
        <v>23154</v>
      </c>
      <c r="AO2361" t="s">
        <v>23154</v>
      </c>
      <c r="AP2361" t="s">
        <v>23154</v>
      </c>
      <c r="AQ2361" t="s">
        <v>23154</v>
      </c>
      <c r="AR2361" t="s">
        <v>23154</v>
      </c>
      <c r="AS2361" t="s">
        <v>23154</v>
      </c>
      <c r="AT2361" t="s">
        <v>23154</v>
      </c>
      <c r="AU2361" s="3" t="s">
        <v>27437</v>
      </c>
      <c r="AV2361" t="s">
        <v>23154</v>
      </c>
      <c r="AW2361" t="s">
        <v>23154</v>
      </c>
      <c r="AX2361" t="s">
        <v>81</v>
      </c>
      <c r="AY2361" t="s">
        <v>23154</v>
      </c>
      <c r="AZ2361" t="s">
        <v>23154</v>
      </c>
      <c r="BA2361" t="s">
        <v>82</v>
      </c>
      <c r="BB2361" t="s">
        <v>23154</v>
      </c>
      <c r="BC2361" t="s">
        <v>23154</v>
      </c>
      <c r="BD2361" t="s">
        <v>23154</v>
      </c>
      <c r="BE2361" t="s">
        <v>23154</v>
      </c>
      <c r="BF2361" t="s">
        <v>23154</v>
      </c>
      <c r="BG2361" t="s">
        <v>23154</v>
      </c>
      <c r="BH2361" t="s">
        <v>21852</v>
      </c>
      <c r="BI2361" t="s">
        <v>21852</v>
      </c>
      <c r="BJ2361" t="s">
        <v>21852</v>
      </c>
      <c r="BK2361" t="s">
        <v>23154</v>
      </c>
      <c r="BL2361">
        <v>531.99999999999955</v>
      </c>
      <c r="BM2361">
        <v>22.3292537961613</v>
      </c>
      <c r="BN2361">
        <v>114.178981816834</v>
      </c>
      <c r="BO2361" t="s">
        <v>24569</v>
      </c>
      <c r="BP2361" t="s">
        <v>23106</v>
      </c>
      <c r="BQ2361">
        <v>8</v>
      </c>
      <c r="BR2361">
        <v>2</v>
      </c>
      <c r="BS2361" t="s">
        <v>21861</v>
      </c>
      <c r="BT2361" t="s">
        <v>15038</v>
      </c>
      <c r="BU2361" t="s">
        <v>14838</v>
      </c>
      <c r="BV2361" t="s">
        <v>21853</v>
      </c>
      <c r="BW2361" t="s">
        <v>21854</v>
      </c>
      <c r="BX2361" t="s">
        <v>21855</v>
      </c>
      <c r="BY2361" t="s">
        <v>23154</v>
      </c>
      <c r="BZ2361" t="s">
        <v>23154</v>
      </c>
      <c r="CA2361" t="s">
        <v>21856</v>
      </c>
      <c r="CB2361" t="s">
        <v>23154</v>
      </c>
      <c r="CC2361" t="s">
        <v>21862</v>
      </c>
      <c r="CD2361" t="s">
        <v>14765</v>
      </c>
      <c r="CE2361" t="s">
        <v>21857</v>
      </c>
      <c r="CF2361" t="s">
        <v>23154</v>
      </c>
      <c r="CQ2361" cm="1">
        <f t="array" aca="1" ref="CQ2361" ca="1">SUMPRODUCT(--(_xlfn.UNICODE(MID(BX2361,ROW(INDIRECT("1:"&amp;LEN(BX2361))),1))&gt;=19968),--(_xlfn.UNICODE(MID(BX2361,ROW(INDIRECT("1:"&amp;LEN(BX2361))),1))&lt;=40895))</f>
        <v>285</v>
      </c>
      <c r="CR2361">
        <f t="shared" si="231"/>
        <v>391</v>
      </c>
      <c r="CT2361">
        <f t="shared" si="234"/>
        <v>4</v>
      </c>
      <c r="CX2361">
        <f t="shared" si="232"/>
        <v>4</v>
      </c>
      <c r="CY2361">
        <f t="shared" si="235"/>
        <v>37</v>
      </c>
      <c r="DA2361">
        <f t="shared" si="233"/>
        <v>4</v>
      </c>
    </row>
    <row r="2362" spans="1:105">
      <c r="A2362" t="s">
        <v>21863</v>
      </c>
      <c r="B2362" t="s">
        <v>63</v>
      </c>
      <c r="C2362" t="s">
        <v>64</v>
      </c>
      <c r="D2362" t="s">
        <v>65</v>
      </c>
      <c r="E2362" t="s">
        <v>66</v>
      </c>
      <c r="F2362" t="s">
        <v>14600</v>
      </c>
      <c r="G2362" t="s">
        <v>25077</v>
      </c>
      <c r="H2362" t="s">
        <v>23154</v>
      </c>
      <c r="I2362" t="s">
        <v>23154</v>
      </c>
      <c r="K2362" t="s">
        <v>21844</v>
      </c>
      <c r="L2362" t="s">
        <v>21845</v>
      </c>
      <c r="M2362">
        <v>8</v>
      </c>
      <c r="N2362">
        <v>9</v>
      </c>
      <c r="O2362">
        <v>6</v>
      </c>
      <c r="P2362">
        <v>9</v>
      </c>
      <c r="Q2362">
        <v>9</v>
      </c>
      <c r="R2362" t="s">
        <v>23154</v>
      </c>
      <c r="S2362" t="s">
        <v>21846</v>
      </c>
      <c r="T2362" t="s">
        <v>21847</v>
      </c>
      <c r="U2362" t="s">
        <v>23154</v>
      </c>
      <c r="V2362" t="s">
        <v>21848</v>
      </c>
      <c r="W2362" t="s">
        <v>21849</v>
      </c>
      <c r="X2362" t="s">
        <v>23154</v>
      </c>
      <c r="Y2362" t="s">
        <v>21864</v>
      </c>
      <c r="Z2362" t="s">
        <v>21865</v>
      </c>
      <c r="AA2362">
        <v>2020</v>
      </c>
      <c r="AB2362" t="s">
        <v>23154</v>
      </c>
      <c r="AC2362" t="s">
        <v>23154</v>
      </c>
      <c r="AD2362" t="s">
        <v>23154</v>
      </c>
      <c r="AE2362" t="s">
        <v>23154</v>
      </c>
      <c r="AF2362" t="s">
        <v>23154</v>
      </c>
      <c r="AG2362" t="s">
        <v>23154</v>
      </c>
      <c r="AH2362" t="s">
        <v>74</v>
      </c>
      <c r="AI2362" t="s">
        <v>75</v>
      </c>
      <c r="AJ2362" t="s">
        <v>76</v>
      </c>
      <c r="AK2362" t="s">
        <v>77</v>
      </c>
      <c r="AL2362" t="s">
        <v>78</v>
      </c>
      <c r="AM2362" t="s">
        <v>23154</v>
      </c>
      <c r="AN2362" t="s">
        <v>23154</v>
      </c>
      <c r="AO2362" t="s">
        <v>23154</v>
      </c>
      <c r="AP2362" t="s">
        <v>23154</v>
      </c>
      <c r="AQ2362" t="s">
        <v>23154</v>
      </c>
      <c r="AR2362" t="s">
        <v>23154</v>
      </c>
      <c r="AS2362" t="s">
        <v>23154</v>
      </c>
      <c r="AT2362" t="s">
        <v>23154</v>
      </c>
      <c r="AU2362" s="3" t="s">
        <v>27438</v>
      </c>
      <c r="AV2362" t="s">
        <v>23154</v>
      </c>
      <c r="AW2362" t="s">
        <v>23154</v>
      </c>
      <c r="AX2362" t="s">
        <v>81</v>
      </c>
      <c r="AY2362" t="s">
        <v>23154</v>
      </c>
      <c r="AZ2362" t="s">
        <v>23154</v>
      </c>
      <c r="BA2362" t="s">
        <v>82</v>
      </c>
      <c r="BB2362" t="s">
        <v>23154</v>
      </c>
      <c r="BC2362" t="s">
        <v>23154</v>
      </c>
      <c r="BD2362" t="s">
        <v>23154</v>
      </c>
      <c r="BE2362" t="s">
        <v>23154</v>
      </c>
      <c r="BF2362" t="s">
        <v>23154</v>
      </c>
      <c r="BG2362" t="s">
        <v>23154</v>
      </c>
      <c r="BH2362" t="s">
        <v>21852</v>
      </c>
      <c r="BI2362" t="s">
        <v>21852</v>
      </c>
      <c r="BJ2362" t="s">
        <v>21852</v>
      </c>
      <c r="BK2362" t="s">
        <v>23154</v>
      </c>
      <c r="BL2362">
        <v>531.99999999999955</v>
      </c>
      <c r="BM2362">
        <v>22.357778</v>
      </c>
      <c r="BN2362">
        <v>114.1375</v>
      </c>
      <c r="BO2362" t="s">
        <v>24570</v>
      </c>
      <c r="BP2362" t="s">
        <v>23120</v>
      </c>
      <c r="BQ2362">
        <v>8</v>
      </c>
      <c r="BR2362">
        <v>13</v>
      </c>
      <c r="BS2362" t="s">
        <v>15250</v>
      </c>
      <c r="BT2362" t="s">
        <v>15251</v>
      </c>
      <c r="BU2362" t="s">
        <v>14838</v>
      </c>
      <c r="BV2362" t="s">
        <v>21853</v>
      </c>
      <c r="BW2362" t="s">
        <v>21854</v>
      </c>
      <c r="BX2362" t="s">
        <v>21855</v>
      </c>
      <c r="BY2362" t="s">
        <v>23154</v>
      </c>
      <c r="BZ2362" t="s">
        <v>23154</v>
      </c>
      <c r="CA2362" t="s">
        <v>21856</v>
      </c>
      <c r="CB2362" t="s">
        <v>23154</v>
      </c>
      <c r="CC2362" t="s">
        <v>15252</v>
      </c>
      <c r="CD2362" t="s">
        <v>14765</v>
      </c>
      <c r="CE2362" t="s">
        <v>21857</v>
      </c>
      <c r="CF2362" t="s">
        <v>23154</v>
      </c>
      <c r="CQ2362" cm="1">
        <f t="array" aca="1" ref="CQ2362" ca="1">SUMPRODUCT(--(_xlfn.UNICODE(MID(BX2362,ROW(INDIRECT("1:"&amp;LEN(BX2362))),1))&gt;=19968),--(_xlfn.UNICODE(MID(BX2362,ROW(INDIRECT("1:"&amp;LEN(BX2362))),1))&lt;=40895))</f>
        <v>285</v>
      </c>
      <c r="CR2362">
        <f t="shared" si="231"/>
        <v>391</v>
      </c>
      <c r="CS2362">
        <f ca="1">_xlfn.AGGREGATE(14, 6,CQ$2:CQ$2519,ROW()-ROW($CS$1))</f>
        <v>0</v>
      </c>
      <c r="CT2362">
        <f t="shared" si="234"/>
        <v>4</v>
      </c>
      <c r="CX2362">
        <f t="shared" si="232"/>
        <v>2</v>
      </c>
      <c r="CY2362">
        <f t="shared" si="235"/>
        <v>37</v>
      </c>
      <c r="DA2362">
        <f t="shared" si="233"/>
        <v>4</v>
      </c>
    </row>
    <row r="2363" spans="1:105">
      <c r="A2363" t="s">
        <v>21866</v>
      </c>
      <c r="B2363" t="s">
        <v>63</v>
      </c>
      <c r="C2363" t="s">
        <v>64</v>
      </c>
      <c r="D2363" t="s">
        <v>65</v>
      </c>
      <c r="E2363" t="s">
        <v>66</v>
      </c>
      <c r="F2363" t="s">
        <v>14600</v>
      </c>
      <c r="G2363" t="s">
        <v>25077</v>
      </c>
      <c r="H2363" t="s">
        <v>23154</v>
      </c>
      <c r="I2363" t="s">
        <v>23154</v>
      </c>
      <c r="K2363" t="s">
        <v>21867</v>
      </c>
      <c r="L2363" t="s">
        <v>21868</v>
      </c>
      <c r="M2363">
        <v>8</v>
      </c>
      <c r="N2363">
        <v>16</v>
      </c>
      <c r="O2363">
        <v>6</v>
      </c>
      <c r="P2363">
        <v>16</v>
      </c>
      <c r="Q2363">
        <v>10</v>
      </c>
      <c r="R2363" t="s">
        <v>23154</v>
      </c>
      <c r="S2363" t="s">
        <v>21869</v>
      </c>
      <c r="T2363" t="s">
        <v>21870</v>
      </c>
      <c r="U2363" t="s">
        <v>23154</v>
      </c>
      <c r="V2363" t="s">
        <v>21871</v>
      </c>
      <c r="W2363" t="s">
        <v>21872</v>
      </c>
      <c r="X2363" t="s">
        <v>23154</v>
      </c>
      <c r="Y2363" t="s">
        <v>21873</v>
      </c>
      <c r="Z2363" t="s">
        <v>21874</v>
      </c>
      <c r="AA2363">
        <v>2011</v>
      </c>
      <c r="AB2363" t="s">
        <v>23154</v>
      </c>
      <c r="AC2363" t="s">
        <v>23154</v>
      </c>
      <c r="AD2363" t="s">
        <v>23154</v>
      </c>
      <c r="AE2363" t="s">
        <v>23154</v>
      </c>
      <c r="AF2363" t="s">
        <v>23154</v>
      </c>
      <c r="AG2363" t="s">
        <v>23154</v>
      </c>
      <c r="AH2363" t="s">
        <v>74</v>
      </c>
      <c r="AI2363" t="s">
        <v>75</v>
      </c>
      <c r="AJ2363" t="s">
        <v>76</v>
      </c>
      <c r="AK2363" t="s">
        <v>77</v>
      </c>
      <c r="AL2363" t="s">
        <v>78</v>
      </c>
      <c r="AM2363" t="s">
        <v>23154</v>
      </c>
      <c r="AN2363" t="s">
        <v>23154</v>
      </c>
      <c r="AO2363" t="s">
        <v>23154</v>
      </c>
      <c r="AP2363" t="s">
        <v>23154</v>
      </c>
      <c r="AQ2363" t="s">
        <v>23154</v>
      </c>
      <c r="AR2363" t="s">
        <v>23154</v>
      </c>
      <c r="AS2363" t="s">
        <v>23154</v>
      </c>
      <c r="AT2363" t="s">
        <v>23154</v>
      </c>
      <c r="AU2363" s="3" t="s">
        <v>27439</v>
      </c>
      <c r="AV2363" t="s">
        <v>23154</v>
      </c>
      <c r="AW2363" t="s">
        <v>23154</v>
      </c>
      <c r="AX2363" t="s">
        <v>81</v>
      </c>
      <c r="AY2363" t="s">
        <v>23154</v>
      </c>
      <c r="AZ2363" t="s">
        <v>23154</v>
      </c>
      <c r="BA2363" t="s">
        <v>82</v>
      </c>
      <c r="BB2363" t="s">
        <v>23154</v>
      </c>
      <c r="BC2363" t="s">
        <v>23154</v>
      </c>
      <c r="BD2363" t="s">
        <v>23154</v>
      </c>
      <c r="BE2363" t="s">
        <v>23154</v>
      </c>
      <c r="BF2363" t="s">
        <v>23154</v>
      </c>
      <c r="BG2363" t="s">
        <v>23154</v>
      </c>
      <c r="BH2363" t="s">
        <v>21875</v>
      </c>
      <c r="BI2363" t="s">
        <v>15198</v>
      </c>
      <c r="BJ2363" t="s">
        <v>21876</v>
      </c>
      <c r="BK2363" t="s">
        <v>23154</v>
      </c>
      <c r="BL2363">
        <v>532.99999999999966</v>
      </c>
      <c r="BM2363">
        <v>22.357778</v>
      </c>
      <c r="BN2363">
        <v>114.1375</v>
      </c>
      <c r="BO2363" t="s">
        <v>24570</v>
      </c>
      <c r="BP2363" t="s">
        <v>23120</v>
      </c>
      <c r="BQ2363">
        <v>8</v>
      </c>
      <c r="BR2363">
        <v>13</v>
      </c>
      <c r="BS2363" t="s">
        <v>15250</v>
      </c>
      <c r="BT2363" t="s">
        <v>15251</v>
      </c>
      <c r="BU2363" t="s">
        <v>14838</v>
      </c>
      <c r="BV2363" t="s">
        <v>21877</v>
      </c>
      <c r="BW2363" t="s">
        <v>21878</v>
      </c>
      <c r="BX2363" t="s">
        <v>21879</v>
      </c>
      <c r="BY2363" t="s">
        <v>23154</v>
      </c>
      <c r="BZ2363" t="s">
        <v>23154</v>
      </c>
      <c r="CA2363" t="s">
        <v>21880</v>
      </c>
      <c r="CB2363" t="s">
        <v>23154</v>
      </c>
      <c r="CC2363" t="s">
        <v>15252</v>
      </c>
      <c r="CD2363" t="s">
        <v>14765</v>
      </c>
      <c r="CE2363" t="s">
        <v>21881</v>
      </c>
      <c r="CF2363" t="s">
        <v>23154</v>
      </c>
      <c r="CQ2363" cm="1">
        <f t="array" aca="1" ref="CQ2363" ca="1">SUMPRODUCT(--(_xlfn.UNICODE(MID(BX2363,ROW(INDIRECT("1:"&amp;LEN(BX2363))),1))&gt;=19968),--(_xlfn.UNICODE(MID(BX2363,ROW(INDIRECT("1:"&amp;LEN(BX2363))),1))&lt;=40895))</f>
        <v>166</v>
      </c>
      <c r="CR2363">
        <f t="shared" si="231"/>
        <v>227</v>
      </c>
      <c r="CT2363">
        <f t="shared" si="234"/>
        <v>4</v>
      </c>
      <c r="CX2363">
        <f t="shared" si="232"/>
        <v>2</v>
      </c>
      <c r="CY2363">
        <f t="shared" si="235"/>
        <v>37</v>
      </c>
      <c r="DA2363">
        <f t="shared" si="233"/>
        <v>4</v>
      </c>
    </row>
    <row r="2364" spans="1:105">
      <c r="A2364" t="s">
        <v>21882</v>
      </c>
      <c r="B2364" t="s">
        <v>63</v>
      </c>
      <c r="C2364" t="s">
        <v>64</v>
      </c>
      <c r="D2364" t="s">
        <v>65</v>
      </c>
      <c r="E2364" t="s">
        <v>66</v>
      </c>
      <c r="F2364" t="s">
        <v>14600</v>
      </c>
      <c r="G2364" t="s">
        <v>25077</v>
      </c>
      <c r="H2364" t="s">
        <v>23154</v>
      </c>
      <c r="I2364" t="s">
        <v>23154</v>
      </c>
      <c r="K2364" t="s">
        <v>21883</v>
      </c>
      <c r="L2364" t="s">
        <v>21883</v>
      </c>
      <c r="M2364">
        <v>8</v>
      </c>
      <c r="N2364">
        <v>6</v>
      </c>
      <c r="O2364">
        <v>6</v>
      </c>
      <c r="P2364">
        <v>6</v>
      </c>
      <c r="Q2364">
        <v>6</v>
      </c>
      <c r="R2364" t="s">
        <v>23154</v>
      </c>
      <c r="S2364" t="s">
        <v>21884</v>
      </c>
      <c r="T2364" t="s">
        <v>21885</v>
      </c>
      <c r="U2364" t="s">
        <v>23154</v>
      </c>
      <c r="V2364" t="s">
        <v>25073</v>
      </c>
      <c r="W2364" t="s">
        <v>25074</v>
      </c>
      <c r="X2364" t="s">
        <v>23154</v>
      </c>
      <c r="Y2364" t="s">
        <v>21886</v>
      </c>
      <c r="Z2364" t="s">
        <v>21887</v>
      </c>
      <c r="AA2364">
        <v>1990</v>
      </c>
      <c r="AB2364" t="s">
        <v>23154</v>
      </c>
      <c r="AC2364" t="s">
        <v>23154</v>
      </c>
      <c r="AD2364" t="s">
        <v>23154</v>
      </c>
      <c r="AE2364" t="s">
        <v>23154</v>
      </c>
      <c r="AF2364" t="s">
        <v>23154</v>
      </c>
      <c r="AG2364" t="s">
        <v>23154</v>
      </c>
      <c r="AH2364" t="s">
        <v>74</v>
      </c>
      <c r="AI2364" t="s">
        <v>75</v>
      </c>
      <c r="AJ2364" t="s">
        <v>76</v>
      </c>
      <c r="AK2364" t="s">
        <v>77</v>
      </c>
      <c r="AL2364" t="s">
        <v>78</v>
      </c>
      <c r="AM2364" t="s">
        <v>23154</v>
      </c>
      <c r="AN2364" t="s">
        <v>23154</v>
      </c>
      <c r="AO2364" t="s">
        <v>23154</v>
      </c>
      <c r="AP2364" t="s">
        <v>23154</v>
      </c>
      <c r="AQ2364" t="s">
        <v>23154</v>
      </c>
      <c r="AR2364" t="s">
        <v>23154</v>
      </c>
      <c r="AS2364" t="s">
        <v>23154</v>
      </c>
      <c r="AT2364" t="s">
        <v>23154</v>
      </c>
      <c r="AU2364" s="3" t="s">
        <v>27440</v>
      </c>
      <c r="AV2364" t="s">
        <v>23154</v>
      </c>
      <c r="AW2364" t="s">
        <v>23154</v>
      </c>
      <c r="AX2364" t="s">
        <v>81</v>
      </c>
      <c r="AY2364" t="s">
        <v>23154</v>
      </c>
      <c r="AZ2364" t="s">
        <v>23154</v>
      </c>
      <c r="BA2364" t="s">
        <v>82</v>
      </c>
      <c r="BB2364" t="s">
        <v>23154</v>
      </c>
      <c r="BC2364" t="s">
        <v>23154</v>
      </c>
      <c r="BD2364" t="s">
        <v>23154</v>
      </c>
      <c r="BE2364" t="s">
        <v>23154</v>
      </c>
      <c r="BF2364" t="s">
        <v>23154</v>
      </c>
      <c r="BG2364" t="s">
        <v>23154</v>
      </c>
      <c r="BH2364" t="s">
        <v>21888</v>
      </c>
      <c r="BI2364" t="s">
        <v>21889</v>
      </c>
      <c r="BJ2364" t="s">
        <v>21889</v>
      </c>
      <c r="BK2364" t="s">
        <v>15875</v>
      </c>
      <c r="BL2364">
        <v>533.99999999999966</v>
      </c>
      <c r="BM2364">
        <v>22.301398369576901</v>
      </c>
      <c r="BN2364">
        <v>114.18200151926401</v>
      </c>
      <c r="BO2364" t="s">
        <v>24988</v>
      </c>
      <c r="BP2364" t="s">
        <v>23106</v>
      </c>
      <c r="BQ2364">
        <v>8</v>
      </c>
      <c r="BR2364">
        <v>9</v>
      </c>
      <c r="BS2364" t="s">
        <v>15256</v>
      </c>
      <c r="BT2364" t="s">
        <v>21890</v>
      </c>
      <c r="BU2364" t="s">
        <v>21891</v>
      </c>
      <c r="BV2364" t="s">
        <v>21892</v>
      </c>
      <c r="BW2364" t="s">
        <v>21893</v>
      </c>
      <c r="BX2364" t="s">
        <v>21894</v>
      </c>
      <c r="BY2364" t="s">
        <v>23154</v>
      </c>
      <c r="BZ2364" t="s">
        <v>23154</v>
      </c>
      <c r="CA2364" t="s">
        <v>23154</v>
      </c>
      <c r="CB2364" t="s">
        <v>23154</v>
      </c>
      <c r="CC2364" t="s">
        <v>9007</v>
      </c>
      <c r="CD2364" t="s">
        <v>14765</v>
      </c>
      <c r="CE2364" t="s">
        <v>21895</v>
      </c>
      <c r="CF2364" t="s">
        <v>23154</v>
      </c>
      <c r="CQ2364" cm="1">
        <f t="array" aca="1" ref="CQ2364" ca="1">SUMPRODUCT(--(_xlfn.UNICODE(MID(BX2364,ROW(INDIRECT("1:"&amp;LEN(BX2364))),1))&gt;=19968),--(_xlfn.UNICODE(MID(BX2364,ROW(INDIRECT("1:"&amp;LEN(BX2364))),1))&lt;=40895))</f>
        <v>523</v>
      </c>
      <c r="CR2364">
        <f t="shared" si="231"/>
        <v>800</v>
      </c>
      <c r="CS2364">
        <f ca="1">_xlfn.AGGREGATE(14, 6,CQ$2:CQ$2519,ROW()-ROW($CS$1))</f>
        <v>0</v>
      </c>
      <c r="CT2364">
        <f t="shared" si="234"/>
        <v>4</v>
      </c>
      <c r="CX2364">
        <f t="shared" si="232"/>
        <v>2</v>
      </c>
      <c r="CY2364">
        <f t="shared" si="235"/>
        <v>37</v>
      </c>
      <c r="DA2364">
        <f t="shared" si="233"/>
        <v>4</v>
      </c>
    </row>
    <row r="2365" spans="1:105">
      <c r="A2365" t="s">
        <v>21896</v>
      </c>
      <c r="B2365" t="s">
        <v>63</v>
      </c>
      <c r="C2365" t="s">
        <v>64</v>
      </c>
      <c r="D2365" t="s">
        <v>65</v>
      </c>
      <c r="E2365" t="s">
        <v>66</v>
      </c>
      <c r="F2365" t="s">
        <v>14600</v>
      </c>
      <c r="G2365" t="s">
        <v>25077</v>
      </c>
      <c r="H2365" t="s">
        <v>23154</v>
      </c>
      <c r="I2365" t="s">
        <v>23154</v>
      </c>
      <c r="K2365" t="s">
        <v>21883</v>
      </c>
      <c r="L2365" t="s">
        <v>21883</v>
      </c>
      <c r="M2365">
        <v>8</v>
      </c>
      <c r="N2365">
        <v>6</v>
      </c>
      <c r="O2365">
        <v>6</v>
      </c>
      <c r="P2365">
        <v>6</v>
      </c>
      <c r="Q2365">
        <v>6</v>
      </c>
      <c r="R2365" t="s">
        <v>23154</v>
      </c>
      <c r="S2365" t="s">
        <v>21884</v>
      </c>
      <c r="T2365" t="s">
        <v>21885</v>
      </c>
      <c r="U2365" t="s">
        <v>23154</v>
      </c>
      <c r="V2365" t="s">
        <v>25073</v>
      </c>
      <c r="W2365" t="s">
        <v>25074</v>
      </c>
      <c r="X2365" t="s">
        <v>23154</v>
      </c>
      <c r="Y2365" t="s">
        <v>21897</v>
      </c>
      <c r="Z2365" t="s">
        <v>21898</v>
      </c>
      <c r="AA2365">
        <v>1990</v>
      </c>
      <c r="AB2365" t="s">
        <v>23154</v>
      </c>
      <c r="AC2365" t="s">
        <v>23154</v>
      </c>
      <c r="AD2365" t="s">
        <v>23154</v>
      </c>
      <c r="AE2365" t="s">
        <v>23154</v>
      </c>
      <c r="AF2365" t="s">
        <v>23154</v>
      </c>
      <c r="AG2365" t="s">
        <v>23154</v>
      </c>
      <c r="AH2365" t="s">
        <v>74</v>
      </c>
      <c r="AI2365" t="s">
        <v>75</v>
      </c>
      <c r="AJ2365" t="s">
        <v>76</v>
      </c>
      <c r="AK2365" t="s">
        <v>77</v>
      </c>
      <c r="AL2365" t="s">
        <v>78</v>
      </c>
      <c r="AM2365" t="s">
        <v>23154</v>
      </c>
      <c r="AN2365" t="s">
        <v>23154</v>
      </c>
      <c r="AO2365" t="s">
        <v>23154</v>
      </c>
      <c r="AP2365" t="s">
        <v>23154</v>
      </c>
      <c r="AQ2365" t="s">
        <v>23154</v>
      </c>
      <c r="AR2365" t="s">
        <v>23154</v>
      </c>
      <c r="AS2365" t="s">
        <v>23154</v>
      </c>
      <c r="AT2365" t="s">
        <v>23154</v>
      </c>
      <c r="AU2365" s="3" t="s">
        <v>27441</v>
      </c>
      <c r="AV2365" t="s">
        <v>23154</v>
      </c>
      <c r="AW2365" t="s">
        <v>23154</v>
      </c>
      <c r="AX2365" t="s">
        <v>81</v>
      </c>
      <c r="AY2365" t="s">
        <v>23154</v>
      </c>
      <c r="AZ2365" t="s">
        <v>23154</v>
      </c>
      <c r="BA2365" t="s">
        <v>82</v>
      </c>
      <c r="BB2365" t="s">
        <v>23154</v>
      </c>
      <c r="BC2365" t="s">
        <v>23154</v>
      </c>
      <c r="BD2365" t="s">
        <v>23154</v>
      </c>
      <c r="BE2365" t="s">
        <v>23154</v>
      </c>
      <c r="BF2365" t="s">
        <v>23154</v>
      </c>
      <c r="BG2365" t="s">
        <v>23154</v>
      </c>
      <c r="BH2365" t="s">
        <v>21888</v>
      </c>
      <c r="BI2365" t="s">
        <v>21889</v>
      </c>
      <c r="BJ2365" t="s">
        <v>21889</v>
      </c>
      <c r="BK2365" t="s">
        <v>15875</v>
      </c>
      <c r="BL2365">
        <v>533.99999999999966</v>
      </c>
      <c r="BM2365">
        <v>22.357778</v>
      </c>
      <c r="BN2365">
        <v>114.1375</v>
      </c>
      <c r="BO2365" t="s">
        <v>24570</v>
      </c>
      <c r="BP2365" t="s">
        <v>23120</v>
      </c>
      <c r="BQ2365">
        <v>8</v>
      </c>
      <c r="BR2365">
        <v>13</v>
      </c>
      <c r="BS2365" t="s">
        <v>15250</v>
      </c>
      <c r="BT2365" t="s">
        <v>15251</v>
      </c>
      <c r="BU2365" t="s">
        <v>21891</v>
      </c>
      <c r="BV2365" t="s">
        <v>21892</v>
      </c>
      <c r="BW2365" t="s">
        <v>21899</v>
      </c>
      <c r="BX2365" t="s">
        <v>21894</v>
      </c>
      <c r="BY2365" t="s">
        <v>23154</v>
      </c>
      <c r="BZ2365" t="s">
        <v>23154</v>
      </c>
      <c r="CA2365" t="s">
        <v>23154</v>
      </c>
      <c r="CB2365" t="s">
        <v>23154</v>
      </c>
      <c r="CC2365" t="s">
        <v>15252</v>
      </c>
      <c r="CD2365" t="s">
        <v>14765</v>
      </c>
      <c r="CE2365" t="s">
        <v>21895</v>
      </c>
      <c r="CF2365" t="s">
        <v>23154</v>
      </c>
      <c r="CQ2365" cm="1">
        <f t="array" aca="1" ref="CQ2365" ca="1">SUMPRODUCT(--(_xlfn.UNICODE(MID(BX2365,ROW(INDIRECT("1:"&amp;LEN(BX2365))),1))&gt;=19968),--(_xlfn.UNICODE(MID(BX2365,ROW(INDIRECT("1:"&amp;LEN(BX2365))),1))&lt;=40895))</f>
        <v>523</v>
      </c>
      <c r="CR2365">
        <f t="shared" si="231"/>
        <v>800</v>
      </c>
      <c r="CS2365">
        <f ca="1">_xlfn.AGGREGATE(14, 6,CQ$2:CQ$2519,ROW()-ROW($CS$1))</f>
        <v>0</v>
      </c>
      <c r="CT2365">
        <f t="shared" si="234"/>
        <v>4</v>
      </c>
      <c r="CX2365">
        <f t="shared" si="232"/>
        <v>2</v>
      </c>
      <c r="CY2365">
        <f t="shared" si="235"/>
        <v>37</v>
      </c>
      <c r="DA2365">
        <f t="shared" si="233"/>
        <v>4</v>
      </c>
    </row>
    <row r="2366" spans="1:105">
      <c r="A2366" t="s">
        <v>21900</v>
      </c>
      <c r="B2366" t="s">
        <v>63</v>
      </c>
      <c r="C2366" t="s">
        <v>64</v>
      </c>
      <c r="D2366" t="s">
        <v>65</v>
      </c>
      <c r="E2366" t="s">
        <v>66</v>
      </c>
      <c r="F2366" t="s">
        <v>14600</v>
      </c>
      <c r="G2366" t="s">
        <v>25077</v>
      </c>
      <c r="H2366" t="s">
        <v>23154</v>
      </c>
      <c r="I2366" t="s">
        <v>23154</v>
      </c>
      <c r="K2366" t="s">
        <v>21883</v>
      </c>
      <c r="L2366" t="s">
        <v>21883</v>
      </c>
      <c r="M2366">
        <v>8</v>
      </c>
      <c r="N2366">
        <v>6</v>
      </c>
      <c r="O2366">
        <v>6</v>
      </c>
      <c r="P2366">
        <v>6</v>
      </c>
      <c r="Q2366">
        <v>6</v>
      </c>
      <c r="R2366" t="s">
        <v>23154</v>
      </c>
      <c r="S2366" t="s">
        <v>21884</v>
      </c>
      <c r="T2366" t="s">
        <v>21885</v>
      </c>
      <c r="U2366" t="s">
        <v>23154</v>
      </c>
      <c r="V2366" t="s">
        <v>25073</v>
      </c>
      <c r="W2366" t="s">
        <v>25074</v>
      </c>
      <c r="X2366" t="s">
        <v>23154</v>
      </c>
      <c r="Y2366" t="s">
        <v>21901</v>
      </c>
      <c r="Z2366" t="s">
        <v>21902</v>
      </c>
      <c r="AA2366">
        <v>1990</v>
      </c>
      <c r="AB2366" t="s">
        <v>23154</v>
      </c>
      <c r="AC2366" t="s">
        <v>23154</v>
      </c>
      <c r="AD2366" t="s">
        <v>23154</v>
      </c>
      <c r="AE2366" t="s">
        <v>23154</v>
      </c>
      <c r="AF2366" t="s">
        <v>23154</v>
      </c>
      <c r="AG2366" t="s">
        <v>23154</v>
      </c>
      <c r="AH2366" t="s">
        <v>74</v>
      </c>
      <c r="AI2366" t="s">
        <v>75</v>
      </c>
      <c r="AJ2366" t="s">
        <v>76</v>
      </c>
      <c r="AK2366" t="s">
        <v>77</v>
      </c>
      <c r="AL2366" t="s">
        <v>78</v>
      </c>
      <c r="AM2366" t="s">
        <v>23154</v>
      </c>
      <c r="AN2366" t="s">
        <v>23154</v>
      </c>
      <c r="AO2366" t="s">
        <v>23154</v>
      </c>
      <c r="AP2366" t="s">
        <v>23154</v>
      </c>
      <c r="AQ2366" t="s">
        <v>23154</v>
      </c>
      <c r="AR2366" t="s">
        <v>23154</v>
      </c>
      <c r="AS2366" t="s">
        <v>23154</v>
      </c>
      <c r="AT2366" t="s">
        <v>23154</v>
      </c>
      <c r="AU2366" s="3" t="s">
        <v>27442</v>
      </c>
      <c r="AV2366" t="s">
        <v>23154</v>
      </c>
      <c r="AW2366" t="s">
        <v>23154</v>
      </c>
      <c r="AX2366" t="s">
        <v>81</v>
      </c>
      <c r="AY2366" t="s">
        <v>23154</v>
      </c>
      <c r="AZ2366" t="s">
        <v>23154</v>
      </c>
      <c r="BA2366" t="s">
        <v>82</v>
      </c>
      <c r="BB2366" t="s">
        <v>23154</v>
      </c>
      <c r="BC2366" t="s">
        <v>23154</v>
      </c>
      <c r="BD2366" t="s">
        <v>23154</v>
      </c>
      <c r="BE2366" t="s">
        <v>23154</v>
      </c>
      <c r="BF2366" t="s">
        <v>23154</v>
      </c>
      <c r="BG2366" t="s">
        <v>23154</v>
      </c>
      <c r="BH2366" t="s">
        <v>21888</v>
      </c>
      <c r="BI2366" t="s">
        <v>21889</v>
      </c>
      <c r="BJ2366" t="s">
        <v>21889</v>
      </c>
      <c r="BK2366" t="s">
        <v>15875</v>
      </c>
      <c r="BL2366">
        <v>533.99999999999966</v>
      </c>
      <c r="BM2366">
        <v>22.266416</v>
      </c>
      <c r="BN2366">
        <v>114.177314</v>
      </c>
      <c r="BO2366" t="s">
        <v>24896</v>
      </c>
      <c r="BP2366" t="s">
        <v>23108</v>
      </c>
      <c r="BQ2366">
        <v>8</v>
      </c>
      <c r="BR2366">
        <v>9</v>
      </c>
      <c r="BS2366" t="s">
        <v>17556</v>
      </c>
      <c r="BT2366" t="s">
        <v>17557</v>
      </c>
      <c r="BU2366" t="s">
        <v>21891</v>
      </c>
      <c r="BV2366" t="s">
        <v>21892</v>
      </c>
      <c r="BW2366" t="s">
        <v>21903</v>
      </c>
      <c r="BX2366" t="s">
        <v>21894</v>
      </c>
      <c r="BY2366" t="s">
        <v>23154</v>
      </c>
      <c r="BZ2366" t="s">
        <v>23154</v>
      </c>
      <c r="CA2366" t="s">
        <v>23154</v>
      </c>
      <c r="CB2366" t="s">
        <v>23154</v>
      </c>
      <c r="CC2366" t="s">
        <v>17562</v>
      </c>
      <c r="CD2366" t="s">
        <v>14765</v>
      </c>
      <c r="CE2366" t="s">
        <v>21895</v>
      </c>
      <c r="CF2366" t="s">
        <v>23154</v>
      </c>
      <c r="CQ2366" cm="1">
        <f t="array" aca="1" ref="CQ2366" ca="1">SUMPRODUCT(--(_xlfn.UNICODE(MID(BX2366,ROW(INDIRECT("1:"&amp;LEN(BX2366))),1))&gt;=19968),--(_xlfn.UNICODE(MID(BX2366,ROW(INDIRECT("1:"&amp;LEN(BX2366))),1))&lt;=40895))</f>
        <v>523</v>
      </c>
      <c r="CR2366">
        <f t="shared" si="231"/>
        <v>800</v>
      </c>
      <c r="CS2366">
        <f ca="1">_xlfn.AGGREGATE(14, 6,CQ$2:CQ$2519,ROW()-ROW($CS$1))</f>
        <v>0</v>
      </c>
      <c r="CT2366">
        <f t="shared" si="234"/>
        <v>4</v>
      </c>
      <c r="CX2366">
        <f t="shared" si="232"/>
        <v>3</v>
      </c>
      <c r="CY2366">
        <f t="shared" si="235"/>
        <v>37</v>
      </c>
      <c r="DA2366">
        <f t="shared" si="233"/>
        <v>4</v>
      </c>
    </row>
    <row r="2367" spans="1:105">
      <c r="A2367" t="s">
        <v>21904</v>
      </c>
      <c r="B2367" t="s">
        <v>63</v>
      </c>
      <c r="C2367" t="s">
        <v>64</v>
      </c>
      <c r="D2367" t="s">
        <v>65</v>
      </c>
      <c r="E2367" t="s">
        <v>66</v>
      </c>
      <c r="F2367" t="s">
        <v>14600</v>
      </c>
      <c r="G2367" t="s">
        <v>25077</v>
      </c>
      <c r="H2367" t="s">
        <v>23154</v>
      </c>
      <c r="I2367" t="s">
        <v>23154</v>
      </c>
      <c r="K2367" t="s">
        <v>21905</v>
      </c>
      <c r="L2367" t="s">
        <v>21906</v>
      </c>
      <c r="M2367">
        <v>8</v>
      </c>
      <c r="N2367">
        <v>2</v>
      </c>
      <c r="O2367">
        <v>6</v>
      </c>
      <c r="P2367">
        <v>2</v>
      </c>
      <c r="Q2367">
        <v>2</v>
      </c>
      <c r="R2367" t="s">
        <v>23154</v>
      </c>
      <c r="S2367" t="s">
        <v>21907</v>
      </c>
      <c r="T2367" t="s">
        <v>21908</v>
      </c>
      <c r="U2367" t="s">
        <v>23154</v>
      </c>
      <c r="V2367" t="s">
        <v>21909</v>
      </c>
      <c r="W2367" t="s">
        <v>21910</v>
      </c>
      <c r="X2367" t="s">
        <v>23154</v>
      </c>
      <c r="Y2367" t="s">
        <v>21911</v>
      </c>
      <c r="Z2367" t="s">
        <v>21912</v>
      </c>
      <c r="AA2367">
        <v>1990</v>
      </c>
      <c r="AB2367" t="s">
        <v>23154</v>
      </c>
      <c r="AC2367" t="s">
        <v>23154</v>
      </c>
      <c r="AD2367" t="s">
        <v>23154</v>
      </c>
      <c r="AE2367" t="s">
        <v>23154</v>
      </c>
      <c r="AF2367" t="s">
        <v>23154</v>
      </c>
      <c r="AG2367" t="s">
        <v>23154</v>
      </c>
      <c r="AH2367" t="s">
        <v>74</v>
      </c>
      <c r="AI2367" t="s">
        <v>75</v>
      </c>
      <c r="AJ2367" t="s">
        <v>76</v>
      </c>
      <c r="AK2367" t="s">
        <v>77</v>
      </c>
      <c r="AL2367" t="s">
        <v>78</v>
      </c>
      <c r="AM2367" t="s">
        <v>23154</v>
      </c>
      <c r="AN2367" t="s">
        <v>23154</v>
      </c>
      <c r="AO2367" t="s">
        <v>23154</v>
      </c>
      <c r="AP2367" t="s">
        <v>23154</v>
      </c>
      <c r="AQ2367" t="s">
        <v>23154</v>
      </c>
      <c r="AR2367" t="s">
        <v>23154</v>
      </c>
      <c r="AS2367" t="s">
        <v>23154</v>
      </c>
      <c r="AT2367" t="s">
        <v>23154</v>
      </c>
      <c r="AU2367" s="3" t="s">
        <v>27443</v>
      </c>
      <c r="AV2367" t="s">
        <v>23154</v>
      </c>
      <c r="AW2367" t="s">
        <v>23154</v>
      </c>
      <c r="AX2367" t="s">
        <v>81</v>
      </c>
      <c r="AY2367" t="s">
        <v>23154</v>
      </c>
      <c r="AZ2367" t="s">
        <v>23154</v>
      </c>
      <c r="BA2367" t="s">
        <v>82</v>
      </c>
      <c r="BB2367" t="s">
        <v>23154</v>
      </c>
      <c r="BC2367" t="s">
        <v>23154</v>
      </c>
      <c r="BD2367" t="s">
        <v>23154</v>
      </c>
      <c r="BE2367" t="s">
        <v>23154</v>
      </c>
      <c r="BF2367" t="s">
        <v>23154</v>
      </c>
      <c r="BG2367" t="s">
        <v>23154</v>
      </c>
      <c r="BH2367" t="s">
        <v>21913</v>
      </c>
      <c r="BI2367" t="s">
        <v>21914</v>
      </c>
      <c r="BJ2367" t="s">
        <v>21915</v>
      </c>
      <c r="BK2367" t="s">
        <v>23154</v>
      </c>
      <c r="BL2367">
        <v>534.99999999999977</v>
      </c>
      <c r="BM2367">
        <v>22.357778</v>
      </c>
      <c r="BN2367">
        <v>114.1375</v>
      </c>
      <c r="BO2367" t="s">
        <v>24570</v>
      </c>
      <c r="BP2367" t="s">
        <v>23120</v>
      </c>
      <c r="BQ2367">
        <v>8</v>
      </c>
      <c r="BR2367">
        <v>13</v>
      </c>
      <c r="BS2367" t="s">
        <v>15250</v>
      </c>
      <c r="BT2367" t="s">
        <v>15251</v>
      </c>
      <c r="BU2367" t="s">
        <v>14838</v>
      </c>
      <c r="BV2367" t="s">
        <v>21892</v>
      </c>
      <c r="BW2367" t="s">
        <v>21916</v>
      </c>
      <c r="BX2367" t="s">
        <v>21917</v>
      </c>
      <c r="BY2367" t="s">
        <v>23154</v>
      </c>
      <c r="BZ2367" t="s">
        <v>23154</v>
      </c>
      <c r="CA2367" t="s">
        <v>23154</v>
      </c>
      <c r="CB2367" t="s">
        <v>23154</v>
      </c>
      <c r="CC2367" t="s">
        <v>15252</v>
      </c>
      <c r="CD2367" t="s">
        <v>14765</v>
      </c>
      <c r="CE2367" t="s">
        <v>21918</v>
      </c>
      <c r="CF2367" t="s">
        <v>23154</v>
      </c>
      <c r="CQ2367" cm="1">
        <f t="array" aca="1" ref="CQ2367" ca="1">SUMPRODUCT(--(_xlfn.UNICODE(MID(BX2367,ROW(INDIRECT("1:"&amp;LEN(BX2367))),1))&gt;=19968),--(_xlfn.UNICODE(MID(BX2367,ROW(INDIRECT("1:"&amp;LEN(BX2367))),1))&lt;=40895))</f>
        <v>423</v>
      </c>
      <c r="CR2367">
        <f t="shared" si="231"/>
        <v>768</v>
      </c>
      <c r="CT2367">
        <f t="shared" si="234"/>
        <v>4</v>
      </c>
      <c r="CX2367">
        <f t="shared" si="232"/>
        <v>2</v>
      </c>
      <c r="CY2367">
        <f t="shared" si="235"/>
        <v>37</v>
      </c>
      <c r="DA2367">
        <f t="shared" si="233"/>
        <v>4</v>
      </c>
    </row>
    <row r="2368" spans="1:105">
      <c r="A2368" t="s">
        <v>21919</v>
      </c>
      <c r="B2368" t="s">
        <v>63</v>
      </c>
      <c r="C2368" t="s">
        <v>64</v>
      </c>
      <c r="D2368" t="s">
        <v>65</v>
      </c>
      <c r="E2368" t="s">
        <v>66</v>
      </c>
      <c r="F2368" t="s">
        <v>14600</v>
      </c>
      <c r="G2368" t="s">
        <v>25077</v>
      </c>
      <c r="H2368" t="s">
        <v>23154</v>
      </c>
      <c r="I2368" t="s">
        <v>23154</v>
      </c>
      <c r="K2368" t="s">
        <v>21905</v>
      </c>
      <c r="L2368" t="s">
        <v>21906</v>
      </c>
      <c r="M2368">
        <v>8</v>
      </c>
      <c r="N2368">
        <v>2</v>
      </c>
      <c r="O2368">
        <v>6</v>
      </c>
      <c r="P2368">
        <v>2</v>
      </c>
      <c r="Q2368">
        <v>2</v>
      </c>
      <c r="R2368" t="s">
        <v>23154</v>
      </c>
      <c r="S2368" t="s">
        <v>21907</v>
      </c>
      <c r="T2368" t="s">
        <v>21908</v>
      </c>
      <c r="U2368" t="s">
        <v>23154</v>
      </c>
      <c r="V2368" t="s">
        <v>21909</v>
      </c>
      <c r="W2368" t="s">
        <v>21910</v>
      </c>
      <c r="X2368" t="s">
        <v>23154</v>
      </c>
      <c r="Y2368" t="s">
        <v>21920</v>
      </c>
      <c r="Z2368" t="s">
        <v>21921</v>
      </c>
      <c r="AA2368">
        <v>1990</v>
      </c>
      <c r="AB2368" t="s">
        <v>23154</v>
      </c>
      <c r="AC2368" t="s">
        <v>23154</v>
      </c>
      <c r="AD2368" t="s">
        <v>23154</v>
      </c>
      <c r="AE2368" t="s">
        <v>23154</v>
      </c>
      <c r="AF2368" t="s">
        <v>23154</v>
      </c>
      <c r="AG2368" t="s">
        <v>23154</v>
      </c>
      <c r="AH2368" t="s">
        <v>74</v>
      </c>
      <c r="AI2368" t="s">
        <v>75</v>
      </c>
      <c r="AJ2368" t="s">
        <v>76</v>
      </c>
      <c r="AK2368" t="s">
        <v>77</v>
      </c>
      <c r="AL2368" t="s">
        <v>78</v>
      </c>
      <c r="AM2368" t="s">
        <v>23154</v>
      </c>
      <c r="AN2368" t="s">
        <v>23154</v>
      </c>
      <c r="AO2368" t="s">
        <v>23154</v>
      </c>
      <c r="AP2368" t="s">
        <v>23154</v>
      </c>
      <c r="AQ2368" t="s">
        <v>23154</v>
      </c>
      <c r="AR2368" t="s">
        <v>23154</v>
      </c>
      <c r="AS2368" t="s">
        <v>23154</v>
      </c>
      <c r="AT2368" t="s">
        <v>23154</v>
      </c>
      <c r="AU2368" s="3" t="s">
        <v>27444</v>
      </c>
      <c r="AV2368" t="s">
        <v>23154</v>
      </c>
      <c r="AW2368" t="s">
        <v>23154</v>
      </c>
      <c r="AX2368" t="s">
        <v>81</v>
      </c>
      <c r="AY2368" t="s">
        <v>23154</v>
      </c>
      <c r="AZ2368" t="s">
        <v>23154</v>
      </c>
      <c r="BA2368" t="s">
        <v>82</v>
      </c>
      <c r="BB2368" t="s">
        <v>23154</v>
      </c>
      <c r="BC2368" t="s">
        <v>23154</v>
      </c>
      <c r="BD2368" t="s">
        <v>23154</v>
      </c>
      <c r="BE2368" t="s">
        <v>23154</v>
      </c>
      <c r="BF2368" t="s">
        <v>23154</v>
      </c>
      <c r="BG2368" t="s">
        <v>23154</v>
      </c>
      <c r="BH2368" t="s">
        <v>21913</v>
      </c>
      <c r="BI2368" t="s">
        <v>21914</v>
      </c>
      <c r="BJ2368" t="s">
        <v>21915</v>
      </c>
      <c r="BK2368" t="s">
        <v>23154</v>
      </c>
      <c r="BL2368">
        <v>534.99999999999977</v>
      </c>
      <c r="BM2368">
        <v>22.299948087786198</v>
      </c>
      <c r="BN2368">
        <v>114.17015803487899</v>
      </c>
      <c r="BO2368" t="s">
        <v>24989</v>
      </c>
      <c r="BP2368" t="s">
        <v>23105</v>
      </c>
      <c r="BQ2368">
        <v>8</v>
      </c>
      <c r="BR2368">
        <v>19</v>
      </c>
      <c r="BS2368" t="s">
        <v>21710</v>
      </c>
      <c r="BT2368" t="s">
        <v>21711</v>
      </c>
      <c r="BU2368" t="s">
        <v>14838</v>
      </c>
      <c r="BV2368" t="s">
        <v>21892</v>
      </c>
      <c r="BW2368" t="s">
        <v>21922</v>
      </c>
      <c r="BX2368" t="s">
        <v>21917</v>
      </c>
      <c r="BY2368" t="s">
        <v>23154</v>
      </c>
      <c r="BZ2368" t="s">
        <v>23154</v>
      </c>
      <c r="CA2368" t="s">
        <v>23154</v>
      </c>
      <c r="CB2368" t="s">
        <v>23154</v>
      </c>
      <c r="CC2368" t="s">
        <v>21714</v>
      </c>
      <c r="CD2368" t="s">
        <v>14765</v>
      </c>
      <c r="CE2368" t="s">
        <v>21918</v>
      </c>
      <c r="CF2368" t="s">
        <v>23154</v>
      </c>
      <c r="CQ2368" cm="1">
        <f t="array" aca="1" ref="CQ2368" ca="1">SUMPRODUCT(--(_xlfn.UNICODE(MID(BX2368,ROW(INDIRECT("1:"&amp;LEN(BX2368))),1))&gt;=19968),--(_xlfn.UNICODE(MID(BX2368,ROW(INDIRECT("1:"&amp;LEN(BX2368))),1))&lt;=40895))</f>
        <v>423</v>
      </c>
      <c r="CR2368">
        <f t="shared" si="231"/>
        <v>768</v>
      </c>
      <c r="CT2368">
        <f t="shared" si="234"/>
        <v>4</v>
      </c>
      <c r="CX2368">
        <f t="shared" si="232"/>
        <v>4</v>
      </c>
      <c r="CY2368">
        <f t="shared" si="235"/>
        <v>37</v>
      </c>
      <c r="DA2368">
        <f t="shared" si="233"/>
        <v>4</v>
      </c>
    </row>
    <row r="2369" spans="1:105">
      <c r="A2369" t="s">
        <v>21923</v>
      </c>
      <c r="B2369" t="s">
        <v>63</v>
      </c>
      <c r="C2369" t="s">
        <v>64</v>
      </c>
      <c r="D2369" t="s">
        <v>65</v>
      </c>
      <c r="E2369" t="s">
        <v>66</v>
      </c>
      <c r="F2369" t="s">
        <v>14600</v>
      </c>
      <c r="G2369" t="s">
        <v>25077</v>
      </c>
      <c r="H2369" t="s">
        <v>23154</v>
      </c>
      <c r="I2369" t="s">
        <v>23154</v>
      </c>
      <c r="K2369" t="s">
        <v>21924</v>
      </c>
      <c r="L2369" t="s">
        <v>21925</v>
      </c>
      <c r="M2369">
        <v>8</v>
      </c>
      <c r="N2369">
        <v>7</v>
      </c>
      <c r="O2369">
        <v>6</v>
      </c>
      <c r="P2369">
        <v>7</v>
      </c>
      <c r="Q2369">
        <v>7</v>
      </c>
      <c r="R2369" t="s">
        <v>23154</v>
      </c>
      <c r="S2369" t="s">
        <v>21926</v>
      </c>
      <c r="T2369" t="s">
        <v>21927</v>
      </c>
      <c r="U2369" t="s">
        <v>23154</v>
      </c>
      <c r="V2369" t="s">
        <v>21928</v>
      </c>
      <c r="W2369" t="s">
        <v>21929</v>
      </c>
      <c r="X2369" t="s">
        <v>23154</v>
      </c>
      <c r="Y2369" t="s">
        <v>21930</v>
      </c>
      <c r="Z2369" t="s">
        <v>21931</v>
      </c>
      <c r="AA2369">
        <v>2008</v>
      </c>
      <c r="AB2369" t="s">
        <v>23154</v>
      </c>
      <c r="AC2369" t="s">
        <v>23154</v>
      </c>
      <c r="AD2369" t="s">
        <v>23154</v>
      </c>
      <c r="AE2369" t="s">
        <v>23154</v>
      </c>
      <c r="AF2369" t="s">
        <v>23154</v>
      </c>
      <c r="AG2369" t="s">
        <v>23154</v>
      </c>
      <c r="AH2369" t="s">
        <v>74</v>
      </c>
      <c r="AI2369" t="s">
        <v>75</v>
      </c>
      <c r="AJ2369" t="s">
        <v>76</v>
      </c>
      <c r="AK2369" t="s">
        <v>77</v>
      </c>
      <c r="AL2369" t="s">
        <v>78</v>
      </c>
      <c r="AM2369" t="s">
        <v>23154</v>
      </c>
      <c r="AN2369" t="s">
        <v>23154</v>
      </c>
      <c r="AO2369" t="s">
        <v>23154</v>
      </c>
      <c r="AP2369" t="s">
        <v>23154</v>
      </c>
      <c r="AQ2369" t="s">
        <v>23154</v>
      </c>
      <c r="AR2369" t="s">
        <v>23154</v>
      </c>
      <c r="AS2369" t="s">
        <v>23154</v>
      </c>
      <c r="AT2369" t="s">
        <v>23154</v>
      </c>
      <c r="AU2369" s="3" t="s">
        <v>27445</v>
      </c>
      <c r="AV2369" t="s">
        <v>23154</v>
      </c>
      <c r="AW2369" t="s">
        <v>23154</v>
      </c>
      <c r="AX2369" t="s">
        <v>81</v>
      </c>
      <c r="AY2369" t="s">
        <v>23154</v>
      </c>
      <c r="AZ2369" t="s">
        <v>23154</v>
      </c>
      <c r="BA2369" t="s">
        <v>82</v>
      </c>
      <c r="BB2369" t="s">
        <v>23154</v>
      </c>
      <c r="BC2369" t="s">
        <v>23154</v>
      </c>
      <c r="BD2369" t="s">
        <v>23154</v>
      </c>
      <c r="BE2369" t="s">
        <v>23154</v>
      </c>
      <c r="BF2369" t="s">
        <v>23154</v>
      </c>
      <c r="BG2369" t="s">
        <v>23154</v>
      </c>
      <c r="BH2369" t="s">
        <v>21932</v>
      </c>
      <c r="BI2369" t="s">
        <v>21933</v>
      </c>
      <c r="BJ2369" t="s">
        <v>21934</v>
      </c>
      <c r="BK2369" t="s">
        <v>23154</v>
      </c>
      <c r="BL2369">
        <v>535.99999999999977</v>
      </c>
      <c r="BM2369">
        <v>22.357778</v>
      </c>
      <c r="BN2369">
        <v>114.1375</v>
      </c>
      <c r="BO2369" t="s">
        <v>24570</v>
      </c>
      <c r="BP2369" t="s">
        <v>23120</v>
      </c>
      <c r="BQ2369">
        <v>8</v>
      </c>
      <c r="BR2369">
        <v>13</v>
      </c>
      <c r="BS2369" t="s">
        <v>15250</v>
      </c>
      <c r="BT2369" t="s">
        <v>15251</v>
      </c>
      <c r="BU2369" t="s">
        <v>14838</v>
      </c>
      <c r="BV2369" t="s">
        <v>21935</v>
      </c>
      <c r="BW2369" t="s">
        <v>21936</v>
      </c>
      <c r="BX2369" t="s">
        <v>21937</v>
      </c>
      <c r="BY2369" t="s">
        <v>23154</v>
      </c>
      <c r="BZ2369" t="s">
        <v>23154</v>
      </c>
      <c r="CA2369" t="s">
        <v>21938</v>
      </c>
      <c r="CB2369" t="s">
        <v>23154</v>
      </c>
      <c r="CC2369" t="s">
        <v>15252</v>
      </c>
      <c r="CD2369" t="s">
        <v>14765</v>
      </c>
      <c r="CE2369" t="s">
        <v>21939</v>
      </c>
      <c r="CF2369" t="s">
        <v>23154</v>
      </c>
      <c r="CQ2369" cm="1">
        <f t="array" aca="1" ref="CQ2369" ca="1">SUMPRODUCT(--(_xlfn.UNICODE(MID(BX2369,ROW(INDIRECT("1:"&amp;LEN(BX2369))),1))&gt;=19968),--(_xlfn.UNICODE(MID(BX2369,ROW(INDIRECT("1:"&amp;LEN(BX2369))),1))&lt;=40895))</f>
        <v>301</v>
      </c>
      <c r="CR2369">
        <f t="shared" si="231"/>
        <v>402</v>
      </c>
      <c r="CS2369">
        <f ca="1">_xlfn.AGGREGATE(14, 6,CQ$2:CQ$2519,ROW()-ROW($CS$1))</f>
        <v>0</v>
      </c>
      <c r="CT2369">
        <f t="shared" si="234"/>
        <v>4</v>
      </c>
      <c r="CX2369">
        <f t="shared" si="232"/>
        <v>2</v>
      </c>
      <c r="CY2369">
        <f t="shared" si="235"/>
        <v>37</v>
      </c>
      <c r="DA2369">
        <f t="shared" si="233"/>
        <v>4</v>
      </c>
    </row>
    <row r="2370" spans="1:105">
      <c r="A2370" t="s">
        <v>21940</v>
      </c>
      <c r="B2370" t="s">
        <v>63</v>
      </c>
      <c r="C2370" t="s">
        <v>64</v>
      </c>
      <c r="D2370" t="s">
        <v>65</v>
      </c>
      <c r="E2370" t="s">
        <v>66</v>
      </c>
      <c r="F2370" t="s">
        <v>14600</v>
      </c>
      <c r="G2370" t="s">
        <v>25077</v>
      </c>
      <c r="H2370" t="s">
        <v>23154</v>
      </c>
      <c r="I2370" t="s">
        <v>23154</v>
      </c>
      <c r="K2370" t="s">
        <v>21924</v>
      </c>
      <c r="L2370" t="s">
        <v>21925</v>
      </c>
      <c r="M2370">
        <v>8</v>
      </c>
      <c r="N2370">
        <v>7</v>
      </c>
      <c r="O2370">
        <v>6</v>
      </c>
      <c r="P2370">
        <v>7</v>
      </c>
      <c r="Q2370">
        <v>7</v>
      </c>
      <c r="R2370" t="s">
        <v>23154</v>
      </c>
      <c r="S2370" t="s">
        <v>21926</v>
      </c>
      <c r="T2370" t="s">
        <v>21927</v>
      </c>
      <c r="U2370" t="s">
        <v>23154</v>
      </c>
      <c r="V2370" t="s">
        <v>21928</v>
      </c>
      <c r="W2370" t="s">
        <v>21929</v>
      </c>
      <c r="X2370" t="s">
        <v>23154</v>
      </c>
      <c r="Y2370" t="s">
        <v>21941</v>
      </c>
      <c r="Z2370" t="s">
        <v>21942</v>
      </c>
      <c r="AA2370">
        <v>2009</v>
      </c>
      <c r="AB2370" t="s">
        <v>23154</v>
      </c>
      <c r="AC2370" t="s">
        <v>23154</v>
      </c>
      <c r="AD2370" t="s">
        <v>23154</v>
      </c>
      <c r="AE2370" t="s">
        <v>23154</v>
      </c>
      <c r="AF2370" t="s">
        <v>23154</v>
      </c>
      <c r="AG2370" t="s">
        <v>23154</v>
      </c>
      <c r="AH2370" t="s">
        <v>74</v>
      </c>
      <c r="AI2370" t="s">
        <v>75</v>
      </c>
      <c r="AJ2370" t="s">
        <v>76</v>
      </c>
      <c r="AK2370" t="s">
        <v>77</v>
      </c>
      <c r="AL2370" t="s">
        <v>78</v>
      </c>
      <c r="AM2370" t="s">
        <v>23154</v>
      </c>
      <c r="AN2370" t="s">
        <v>23154</v>
      </c>
      <c r="AO2370" t="s">
        <v>23154</v>
      </c>
      <c r="AP2370" t="s">
        <v>23154</v>
      </c>
      <c r="AQ2370" t="s">
        <v>23154</v>
      </c>
      <c r="AR2370" t="s">
        <v>23154</v>
      </c>
      <c r="AS2370" t="s">
        <v>23154</v>
      </c>
      <c r="AT2370" t="s">
        <v>23154</v>
      </c>
      <c r="AU2370" s="3" t="s">
        <v>27446</v>
      </c>
      <c r="AV2370" t="s">
        <v>23154</v>
      </c>
      <c r="AW2370" t="s">
        <v>23154</v>
      </c>
      <c r="AX2370" t="s">
        <v>81</v>
      </c>
      <c r="AY2370" t="s">
        <v>23154</v>
      </c>
      <c r="AZ2370" t="s">
        <v>23154</v>
      </c>
      <c r="BA2370" t="s">
        <v>82</v>
      </c>
      <c r="BB2370" t="s">
        <v>23154</v>
      </c>
      <c r="BC2370" t="s">
        <v>23154</v>
      </c>
      <c r="BD2370" t="s">
        <v>23154</v>
      </c>
      <c r="BE2370" t="s">
        <v>23154</v>
      </c>
      <c r="BF2370" t="s">
        <v>23154</v>
      </c>
      <c r="BG2370" t="s">
        <v>23154</v>
      </c>
      <c r="BH2370" t="s">
        <v>21932</v>
      </c>
      <c r="BI2370" t="s">
        <v>21933</v>
      </c>
      <c r="BJ2370" t="s">
        <v>21934</v>
      </c>
      <c r="BK2370" t="s">
        <v>23154</v>
      </c>
      <c r="BL2370">
        <v>535.99999999999977</v>
      </c>
      <c r="BM2370">
        <v>22.272781978866998</v>
      </c>
      <c r="BN2370">
        <v>114.182043177719</v>
      </c>
      <c r="BO2370" t="s">
        <v>24966</v>
      </c>
      <c r="BP2370" t="s">
        <v>23107</v>
      </c>
      <c r="BQ2370">
        <v>8</v>
      </c>
      <c r="BR2370">
        <v>10</v>
      </c>
      <c r="BS2370" t="s">
        <v>20293</v>
      </c>
      <c r="BT2370" t="s">
        <v>20822</v>
      </c>
      <c r="BU2370" t="s">
        <v>14838</v>
      </c>
      <c r="BV2370" t="s">
        <v>21935</v>
      </c>
      <c r="BW2370" t="s">
        <v>21943</v>
      </c>
      <c r="BX2370" t="s">
        <v>21937</v>
      </c>
      <c r="BY2370" t="s">
        <v>23154</v>
      </c>
      <c r="BZ2370" t="s">
        <v>23154</v>
      </c>
      <c r="CA2370" t="s">
        <v>21938</v>
      </c>
      <c r="CB2370" t="s">
        <v>23154</v>
      </c>
      <c r="CC2370" t="s">
        <v>20824</v>
      </c>
      <c r="CD2370" t="s">
        <v>14765</v>
      </c>
      <c r="CE2370" t="s">
        <v>21939</v>
      </c>
      <c r="CF2370" t="s">
        <v>23154</v>
      </c>
      <c r="CQ2370" cm="1">
        <f t="array" aca="1" ref="CQ2370" ca="1">SUMPRODUCT(--(_xlfn.UNICODE(MID(BX2370,ROW(INDIRECT("1:"&amp;LEN(BX2370))),1))&gt;=19968),--(_xlfn.UNICODE(MID(BX2370,ROW(INDIRECT("1:"&amp;LEN(BX2370))),1))&lt;=40895))</f>
        <v>301</v>
      </c>
      <c r="CR2370">
        <f t="shared" ref="CR2370:CR2433" si="236">LEN($BX2370)</f>
        <v>402</v>
      </c>
      <c r="CS2370">
        <f ca="1">_xlfn.AGGREGATE(14, 6,CQ$2:CQ$2519,ROW()-ROW($CS$1))</f>
        <v>0</v>
      </c>
      <c r="CT2370">
        <f t="shared" si="234"/>
        <v>4</v>
      </c>
      <c r="CX2370">
        <f t="shared" ref="CX2370:CX2433" si="237">LEN($BS2370)</f>
        <v>2</v>
      </c>
      <c r="CY2370">
        <f t="shared" si="235"/>
        <v>37</v>
      </c>
      <c r="DA2370">
        <f t="shared" ref="DA2370:DA2433" si="238">LEN($BY2370)</f>
        <v>4</v>
      </c>
    </row>
    <row r="2371" spans="1:105">
      <c r="A2371" t="s">
        <v>21944</v>
      </c>
      <c r="B2371" t="s">
        <v>63</v>
      </c>
      <c r="C2371" t="s">
        <v>64</v>
      </c>
      <c r="D2371" t="s">
        <v>65</v>
      </c>
      <c r="E2371" t="s">
        <v>66</v>
      </c>
      <c r="F2371" t="s">
        <v>14600</v>
      </c>
      <c r="G2371" t="s">
        <v>25077</v>
      </c>
      <c r="H2371" t="s">
        <v>23154</v>
      </c>
      <c r="I2371" t="s">
        <v>23154</v>
      </c>
      <c r="K2371" t="s">
        <v>21945</v>
      </c>
      <c r="L2371" t="s">
        <v>21946</v>
      </c>
      <c r="M2371">
        <v>8</v>
      </c>
      <c r="N2371">
        <v>8</v>
      </c>
      <c r="O2371">
        <v>6</v>
      </c>
      <c r="P2371">
        <v>8</v>
      </c>
      <c r="Q2371">
        <v>8</v>
      </c>
      <c r="R2371" t="s">
        <v>23154</v>
      </c>
      <c r="S2371" t="s">
        <v>21947</v>
      </c>
      <c r="T2371" t="s">
        <v>21948</v>
      </c>
      <c r="U2371" t="s">
        <v>23154</v>
      </c>
      <c r="V2371" t="s">
        <v>21949</v>
      </c>
      <c r="W2371" t="s">
        <v>21950</v>
      </c>
      <c r="X2371" t="s">
        <v>23154</v>
      </c>
      <c r="Y2371" t="s">
        <v>21951</v>
      </c>
      <c r="Z2371" t="s">
        <v>21952</v>
      </c>
      <c r="AA2371" t="s">
        <v>23154</v>
      </c>
      <c r="AB2371" t="s">
        <v>23154</v>
      </c>
      <c r="AC2371" t="s">
        <v>23154</v>
      </c>
      <c r="AD2371" t="s">
        <v>23154</v>
      </c>
      <c r="AE2371" t="s">
        <v>23154</v>
      </c>
      <c r="AF2371" t="s">
        <v>23154</v>
      </c>
      <c r="AG2371" t="s">
        <v>23154</v>
      </c>
      <c r="AH2371" t="s">
        <v>74</v>
      </c>
      <c r="AI2371" t="s">
        <v>75</v>
      </c>
      <c r="AJ2371" t="s">
        <v>76</v>
      </c>
      <c r="AK2371" t="s">
        <v>77</v>
      </c>
      <c r="AL2371" t="s">
        <v>78</v>
      </c>
      <c r="AM2371" t="s">
        <v>23154</v>
      </c>
      <c r="AN2371" t="s">
        <v>23154</v>
      </c>
      <c r="AO2371" t="s">
        <v>23154</v>
      </c>
      <c r="AP2371" t="s">
        <v>23154</v>
      </c>
      <c r="AQ2371" t="s">
        <v>23154</v>
      </c>
      <c r="AR2371" t="s">
        <v>23154</v>
      </c>
      <c r="AS2371" t="s">
        <v>23154</v>
      </c>
      <c r="AT2371" t="s">
        <v>23154</v>
      </c>
      <c r="AU2371" s="3" t="s">
        <v>27447</v>
      </c>
      <c r="AV2371" t="s">
        <v>23154</v>
      </c>
      <c r="AW2371" t="s">
        <v>23154</v>
      </c>
      <c r="AX2371" t="s">
        <v>81</v>
      </c>
      <c r="AY2371" t="s">
        <v>23154</v>
      </c>
      <c r="AZ2371" t="s">
        <v>23154</v>
      </c>
      <c r="BA2371" t="s">
        <v>82</v>
      </c>
      <c r="BB2371" t="s">
        <v>23154</v>
      </c>
      <c r="BC2371" t="s">
        <v>23154</v>
      </c>
      <c r="BD2371" t="s">
        <v>23154</v>
      </c>
      <c r="BE2371" t="s">
        <v>23154</v>
      </c>
      <c r="BF2371" t="s">
        <v>23154</v>
      </c>
      <c r="BG2371" t="s">
        <v>23154</v>
      </c>
      <c r="BH2371" t="s">
        <v>21953</v>
      </c>
      <c r="BI2371" t="s">
        <v>21954</v>
      </c>
      <c r="BJ2371" t="s">
        <v>21955</v>
      </c>
      <c r="BK2371" t="s">
        <v>21956</v>
      </c>
      <c r="BL2371">
        <v>536.99999999999977</v>
      </c>
      <c r="BM2371">
        <v>22.357778</v>
      </c>
      <c r="BN2371">
        <v>114.1375</v>
      </c>
      <c r="BO2371" t="s">
        <v>24570</v>
      </c>
      <c r="BP2371" t="s">
        <v>23120</v>
      </c>
      <c r="BQ2371">
        <v>8</v>
      </c>
      <c r="BR2371">
        <v>13</v>
      </c>
      <c r="BS2371" t="s">
        <v>15250</v>
      </c>
      <c r="BT2371" t="s">
        <v>15251</v>
      </c>
      <c r="BU2371" t="s">
        <v>14648</v>
      </c>
      <c r="BV2371" t="s">
        <v>23154</v>
      </c>
      <c r="BW2371" t="s">
        <v>21957</v>
      </c>
      <c r="BX2371" t="s">
        <v>21958</v>
      </c>
      <c r="BY2371" t="s">
        <v>23154</v>
      </c>
      <c r="BZ2371" t="s">
        <v>23154</v>
      </c>
      <c r="CA2371" t="s">
        <v>23154</v>
      </c>
      <c r="CB2371" t="s">
        <v>23154</v>
      </c>
      <c r="CC2371" t="s">
        <v>15252</v>
      </c>
      <c r="CD2371" t="s">
        <v>14765</v>
      </c>
      <c r="CE2371" t="s">
        <v>21959</v>
      </c>
      <c r="CF2371" t="s">
        <v>23154</v>
      </c>
      <c r="CQ2371" cm="1">
        <f t="array" aca="1" ref="CQ2371" ca="1">SUMPRODUCT(--(_xlfn.UNICODE(MID(BX2371,ROW(INDIRECT("1:"&amp;LEN(BX2371))),1))&gt;=19968),--(_xlfn.UNICODE(MID(BX2371,ROW(INDIRECT("1:"&amp;LEN(BX2371))),1))&lt;=40895))</f>
        <v>236</v>
      </c>
      <c r="CR2371">
        <f t="shared" si="236"/>
        <v>327</v>
      </c>
      <c r="CS2371">
        <f ca="1">_xlfn.AGGREGATE(14, 6,CQ$2:CQ$2519,ROW()-ROW($CS$1))</f>
        <v>0</v>
      </c>
      <c r="CT2371">
        <f t="shared" ref="CT2371:CT2434" si="239">_xlfn.AGGREGATE(14, 6,CR$2:CR$2519,ROW()-ROW($CR$1))</f>
        <v>4</v>
      </c>
      <c r="CX2371">
        <f t="shared" si="237"/>
        <v>2</v>
      </c>
      <c r="CY2371">
        <f t="shared" si="235"/>
        <v>37</v>
      </c>
      <c r="DA2371">
        <f t="shared" si="238"/>
        <v>4</v>
      </c>
    </row>
    <row r="2372" spans="1:105">
      <c r="A2372" t="s">
        <v>21960</v>
      </c>
      <c r="B2372" t="s">
        <v>63</v>
      </c>
      <c r="C2372" t="s">
        <v>64</v>
      </c>
      <c r="D2372" t="s">
        <v>65</v>
      </c>
      <c r="E2372" t="s">
        <v>66</v>
      </c>
      <c r="F2372" t="s">
        <v>14600</v>
      </c>
      <c r="G2372" t="s">
        <v>25077</v>
      </c>
      <c r="H2372" t="s">
        <v>23154</v>
      </c>
      <c r="I2372" t="s">
        <v>23154</v>
      </c>
      <c r="K2372" t="s">
        <v>21945</v>
      </c>
      <c r="L2372" t="s">
        <v>21946</v>
      </c>
      <c r="M2372">
        <v>8</v>
      </c>
      <c r="N2372">
        <v>8</v>
      </c>
      <c r="O2372">
        <v>6</v>
      </c>
      <c r="P2372">
        <v>8</v>
      </c>
      <c r="Q2372">
        <v>8</v>
      </c>
      <c r="R2372" t="s">
        <v>23154</v>
      </c>
      <c r="S2372" t="s">
        <v>21947</v>
      </c>
      <c r="T2372" t="s">
        <v>21948</v>
      </c>
      <c r="U2372" t="s">
        <v>23154</v>
      </c>
      <c r="V2372" t="s">
        <v>21949</v>
      </c>
      <c r="W2372" t="s">
        <v>21950</v>
      </c>
      <c r="X2372" t="s">
        <v>23154</v>
      </c>
      <c r="Y2372" t="s">
        <v>21961</v>
      </c>
      <c r="Z2372" t="s">
        <v>21962</v>
      </c>
      <c r="AA2372" t="s">
        <v>23154</v>
      </c>
      <c r="AB2372" t="s">
        <v>23154</v>
      </c>
      <c r="AC2372" t="s">
        <v>23154</v>
      </c>
      <c r="AD2372" t="s">
        <v>23154</v>
      </c>
      <c r="AE2372" t="s">
        <v>23154</v>
      </c>
      <c r="AF2372" t="s">
        <v>23154</v>
      </c>
      <c r="AG2372" t="s">
        <v>23154</v>
      </c>
      <c r="AH2372" t="s">
        <v>74</v>
      </c>
      <c r="AI2372" t="s">
        <v>75</v>
      </c>
      <c r="AJ2372" t="s">
        <v>76</v>
      </c>
      <c r="AK2372" t="s">
        <v>77</v>
      </c>
      <c r="AL2372" t="s">
        <v>78</v>
      </c>
      <c r="AM2372" t="s">
        <v>23154</v>
      </c>
      <c r="AN2372" t="s">
        <v>23154</v>
      </c>
      <c r="AO2372" t="s">
        <v>23154</v>
      </c>
      <c r="AP2372" t="s">
        <v>23154</v>
      </c>
      <c r="AQ2372" t="s">
        <v>23154</v>
      </c>
      <c r="AR2372" t="s">
        <v>23154</v>
      </c>
      <c r="AS2372" t="s">
        <v>23154</v>
      </c>
      <c r="AT2372" t="s">
        <v>23154</v>
      </c>
      <c r="AU2372" s="3" t="s">
        <v>27448</v>
      </c>
      <c r="AV2372" t="s">
        <v>23154</v>
      </c>
      <c r="AW2372" t="s">
        <v>23154</v>
      </c>
      <c r="AX2372" t="s">
        <v>81</v>
      </c>
      <c r="AY2372" t="s">
        <v>23154</v>
      </c>
      <c r="AZ2372" t="s">
        <v>23154</v>
      </c>
      <c r="BA2372" t="s">
        <v>82</v>
      </c>
      <c r="BB2372" t="s">
        <v>23154</v>
      </c>
      <c r="BC2372" t="s">
        <v>23154</v>
      </c>
      <c r="BD2372" t="s">
        <v>23154</v>
      </c>
      <c r="BE2372" t="s">
        <v>23154</v>
      </c>
      <c r="BF2372" t="s">
        <v>23154</v>
      </c>
      <c r="BG2372" t="s">
        <v>23154</v>
      </c>
      <c r="BH2372" t="s">
        <v>21953</v>
      </c>
      <c r="BI2372" t="s">
        <v>21954</v>
      </c>
      <c r="BJ2372" t="s">
        <v>21955</v>
      </c>
      <c r="BK2372" t="s">
        <v>21956</v>
      </c>
      <c r="BL2372">
        <v>536.99999999999977</v>
      </c>
      <c r="BM2372">
        <v>22.2779994106698</v>
      </c>
      <c r="BN2372">
        <v>113.980875654705</v>
      </c>
      <c r="BO2372" t="s">
        <v>24990</v>
      </c>
      <c r="BP2372" t="s">
        <v>23114</v>
      </c>
      <c r="BQ2372">
        <v>8</v>
      </c>
      <c r="BR2372">
        <v>18</v>
      </c>
      <c r="BS2372" t="s">
        <v>18363</v>
      </c>
      <c r="BT2372" t="s">
        <v>18364</v>
      </c>
      <c r="BU2372" t="s">
        <v>14648</v>
      </c>
      <c r="BV2372" t="s">
        <v>23154</v>
      </c>
      <c r="BW2372" t="s">
        <v>21957</v>
      </c>
      <c r="BX2372" t="s">
        <v>21958</v>
      </c>
      <c r="BY2372" t="s">
        <v>23154</v>
      </c>
      <c r="BZ2372" t="s">
        <v>23154</v>
      </c>
      <c r="CA2372" t="s">
        <v>23154</v>
      </c>
      <c r="CB2372" t="s">
        <v>23154</v>
      </c>
      <c r="CC2372" t="s">
        <v>19545</v>
      </c>
      <c r="CD2372" t="s">
        <v>14765</v>
      </c>
      <c r="CE2372" t="s">
        <v>21959</v>
      </c>
      <c r="CF2372" t="s">
        <v>23154</v>
      </c>
      <c r="CQ2372" cm="1">
        <f t="array" aca="1" ref="CQ2372" ca="1">SUMPRODUCT(--(_xlfn.UNICODE(MID(BX2372,ROW(INDIRECT("1:"&amp;LEN(BX2372))),1))&gt;=19968),--(_xlfn.UNICODE(MID(BX2372,ROW(INDIRECT("1:"&amp;LEN(BX2372))),1))&lt;=40895))</f>
        <v>236</v>
      </c>
      <c r="CR2372">
        <f t="shared" si="236"/>
        <v>327</v>
      </c>
      <c r="CT2372">
        <f t="shared" si="239"/>
        <v>4</v>
      </c>
      <c r="CX2372">
        <f t="shared" si="237"/>
        <v>2</v>
      </c>
      <c r="CY2372">
        <f t="shared" ref="CY2372:CY2435" si="240">_xlfn.AGGREGATE(14, 6,CX$2:CX$2519,1)</f>
        <v>37</v>
      </c>
      <c r="DA2372">
        <f t="shared" si="238"/>
        <v>4</v>
      </c>
    </row>
    <row r="2373" spans="1:105">
      <c r="A2373" t="s">
        <v>21963</v>
      </c>
      <c r="B2373" t="s">
        <v>63</v>
      </c>
      <c r="C2373" t="s">
        <v>64</v>
      </c>
      <c r="D2373" t="s">
        <v>65</v>
      </c>
      <c r="E2373" t="s">
        <v>66</v>
      </c>
      <c r="F2373" t="s">
        <v>14600</v>
      </c>
      <c r="G2373" t="s">
        <v>25077</v>
      </c>
      <c r="H2373" t="s">
        <v>23154</v>
      </c>
      <c r="I2373" t="s">
        <v>23154</v>
      </c>
      <c r="K2373" t="s">
        <v>21964</v>
      </c>
      <c r="L2373" t="s">
        <v>21964</v>
      </c>
      <c r="M2373">
        <v>8</v>
      </c>
      <c r="N2373">
        <v>7</v>
      </c>
      <c r="O2373">
        <v>6</v>
      </c>
      <c r="P2373">
        <v>7</v>
      </c>
      <c r="Q2373">
        <v>7</v>
      </c>
      <c r="R2373" t="s">
        <v>23154</v>
      </c>
      <c r="S2373" t="s">
        <v>21965</v>
      </c>
      <c r="T2373" t="s">
        <v>21966</v>
      </c>
      <c r="U2373" t="s">
        <v>23154</v>
      </c>
      <c r="V2373" t="s">
        <v>21967</v>
      </c>
      <c r="W2373" t="s">
        <v>21968</v>
      </c>
      <c r="X2373" t="s">
        <v>23154</v>
      </c>
      <c r="Y2373" t="s">
        <v>21969</v>
      </c>
      <c r="Z2373" t="s">
        <v>21970</v>
      </c>
      <c r="AA2373">
        <v>2008</v>
      </c>
      <c r="AB2373" t="s">
        <v>23154</v>
      </c>
      <c r="AC2373" t="s">
        <v>23154</v>
      </c>
      <c r="AD2373" t="s">
        <v>23154</v>
      </c>
      <c r="AE2373" t="s">
        <v>23154</v>
      </c>
      <c r="AF2373" t="s">
        <v>23154</v>
      </c>
      <c r="AG2373" t="s">
        <v>23154</v>
      </c>
      <c r="AH2373" t="s">
        <v>74</v>
      </c>
      <c r="AI2373" t="s">
        <v>75</v>
      </c>
      <c r="AJ2373" t="s">
        <v>76</v>
      </c>
      <c r="AK2373" t="s">
        <v>77</v>
      </c>
      <c r="AL2373" t="s">
        <v>78</v>
      </c>
      <c r="AM2373" t="s">
        <v>23154</v>
      </c>
      <c r="AN2373" t="s">
        <v>23154</v>
      </c>
      <c r="AO2373" t="s">
        <v>23154</v>
      </c>
      <c r="AP2373" t="s">
        <v>23154</v>
      </c>
      <c r="AQ2373" t="s">
        <v>23154</v>
      </c>
      <c r="AR2373" t="s">
        <v>23154</v>
      </c>
      <c r="AS2373" t="s">
        <v>23154</v>
      </c>
      <c r="AT2373" t="s">
        <v>23154</v>
      </c>
      <c r="AU2373" s="3" t="s">
        <v>27449</v>
      </c>
      <c r="AV2373" t="s">
        <v>23154</v>
      </c>
      <c r="AW2373" t="s">
        <v>23154</v>
      </c>
      <c r="AX2373" t="s">
        <v>81</v>
      </c>
      <c r="AY2373" t="s">
        <v>23154</v>
      </c>
      <c r="AZ2373" t="s">
        <v>23154</v>
      </c>
      <c r="BA2373" t="s">
        <v>82</v>
      </c>
      <c r="BB2373" t="s">
        <v>23154</v>
      </c>
      <c r="BC2373" t="s">
        <v>23154</v>
      </c>
      <c r="BD2373" t="s">
        <v>23154</v>
      </c>
      <c r="BE2373" t="s">
        <v>23154</v>
      </c>
      <c r="BF2373" t="s">
        <v>23154</v>
      </c>
      <c r="BG2373" t="s">
        <v>23154</v>
      </c>
      <c r="BH2373" t="s">
        <v>21971</v>
      </c>
      <c r="BI2373" t="s">
        <v>21972</v>
      </c>
      <c r="BJ2373" t="s">
        <v>21973</v>
      </c>
      <c r="BK2373" t="s">
        <v>21974</v>
      </c>
      <c r="BL2373">
        <v>537.99999999999977</v>
      </c>
      <c r="BM2373">
        <v>22.266416</v>
      </c>
      <c r="BN2373">
        <v>114.177314</v>
      </c>
      <c r="BO2373" t="s">
        <v>24896</v>
      </c>
      <c r="BP2373" t="s">
        <v>23108</v>
      </c>
      <c r="BQ2373">
        <v>8</v>
      </c>
      <c r="BR2373">
        <v>9</v>
      </c>
      <c r="BS2373" t="s">
        <v>17556</v>
      </c>
      <c r="BT2373" t="s">
        <v>17557</v>
      </c>
      <c r="BU2373" t="s">
        <v>14648</v>
      </c>
      <c r="BV2373" t="s">
        <v>21964</v>
      </c>
      <c r="BW2373" t="s">
        <v>21975</v>
      </c>
      <c r="BX2373" t="s">
        <v>21976</v>
      </c>
      <c r="BY2373" t="s">
        <v>23154</v>
      </c>
      <c r="BZ2373" t="s">
        <v>23154</v>
      </c>
      <c r="CA2373" t="s">
        <v>23154</v>
      </c>
      <c r="CB2373" t="s">
        <v>23154</v>
      </c>
      <c r="CC2373" t="s">
        <v>17562</v>
      </c>
      <c r="CD2373" t="s">
        <v>14765</v>
      </c>
      <c r="CE2373" t="s">
        <v>21977</v>
      </c>
      <c r="CF2373" t="s">
        <v>23154</v>
      </c>
      <c r="CQ2373" cm="1">
        <f t="array" aca="1" ref="CQ2373" ca="1">SUMPRODUCT(--(_xlfn.UNICODE(MID(BX2373,ROW(INDIRECT("1:"&amp;LEN(BX2373))),1))&gt;=19968),--(_xlfn.UNICODE(MID(BX2373,ROW(INDIRECT("1:"&amp;LEN(BX2373))),1))&lt;=40895))</f>
        <v>393</v>
      </c>
      <c r="CR2373">
        <f t="shared" si="236"/>
        <v>554</v>
      </c>
      <c r="CT2373">
        <f t="shared" si="239"/>
        <v>4</v>
      </c>
      <c r="CX2373">
        <f t="shared" si="237"/>
        <v>3</v>
      </c>
      <c r="CY2373">
        <f t="shared" si="240"/>
        <v>37</v>
      </c>
      <c r="DA2373">
        <f t="shared" si="238"/>
        <v>4</v>
      </c>
    </row>
    <row r="2374" spans="1:105">
      <c r="A2374" t="s">
        <v>21978</v>
      </c>
      <c r="B2374" t="s">
        <v>63</v>
      </c>
      <c r="C2374" t="s">
        <v>64</v>
      </c>
      <c r="D2374" t="s">
        <v>65</v>
      </c>
      <c r="E2374" t="s">
        <v>66</v>
      </c>
      <c r="F2374" t="s">
        <v>14600</v>
      </c>
      <c r="G2374" t="s">
        <v>25077</v>
      </c>
      <c r="H2374" t="s">
        <v>23154</v>
      </c>
      <c r="I2374" t="s">
        <v>23154</v>
      </c>
      <c r="K2374" t="s">
        <v>21964</v>
      </c>
      <c r="L2374" t="s">
        <v>21964</v>
      </c>
      <c r="M2374">
        <v>8</v>
      </c>
      <c r="N2374">
        <v>7</v>
      </c>
      <c r="O2374">
        <v>6</v>
      </c>
      <c r="P2374">
        <v>7</v>
      </c>
      <c r="Q2374">
        <v>7</v>
      </c>
      <c r="R2374" t="s">
        <v>23154</v>
      </c>
      <c r="S2374" t="s">
        <v>21965</v>
      </c>
      <c r="T2374" t="s">
        <v>21966</v>
      </c>
      <c r="U2374" t="s">
        <v>23154</v>
      </c>
      <c r="V2374" t="s">
        <v>21967</v>
      </c>
      <c r="W2374" t="s">
        <v>21968</v>
      </c>
      <c r="X2374" t="s">
        <v>23154</v>
      </c>
      <c r="Y2374" t="s">
        <v>21979</v>
      </c>
      <c r="Z2374" t="s">
        <v>21980</v>
      </c>
      <c r="AA2374">
        <v>2008</v>
      </c>
      <c r="AB2374" t="s">
        <v>23154</v>
      </c>
      <c r="AC2374" t="s">
        <v>23154</v>
      </c>
      <c r="AD2374" t="s">
        <v>23154</v>
      </c>
      <c r="AE2374" t="s">
        <v>23154</v>
      </c>
      <c r="AF2374" t="s">
        <v>23154</v>
      </c>
      <c r="AG2374" t="s">
        <v>23154</v>
      </c>
      <c r="AH2374" t="s">
        <v>74</v>
      </c>
      <c r="AI2374" t="s">
        <v>75</v>
      </c>
      <c r="AJ2374" t="s">
        <v>76</v>
      </c>
      <c r="AK2374" t="s">
        <v>77</v>
      </c>
      <c r="AL2374" t="s">
        <v>78</v>
      </c>
      <c r="AM2374" t="s">
        <v>23154</v>
      </c>
      <c r="AN2374" t="s">
        <v>23154</v>
      </c>
      <c r="AO2374" t="s">
        <v>23154</v>
      </c>
      <c r="AP2374" t="s">
        <v>23154</v>
      </c>
      <c r="AQ2374" t="s">
        <v>23154</v>
      </c>
      <c r="AR2374" t="s">
        <v>23154</v>
      </c>
      <c r="AS2374" t="s">
        <v>23154</v>
      </c>
      <c r="AT2374" t="s">
        <v>23154</v>
      </c>
      <c r="AU2374" s="3" t="s">
        <v>27450</v>
      </c>
      <c r="AV2374" t="s">
        <v>23154</v>
      </c>
      <c r="AW2374" t="s">
        <v>23154</v>
      </c>
      <c r="AX2374" t="s">
        <v>81</v>
      </c>
      <c r="AY2374" t="s">
        <v>23154</v>
      </c>
      <c r="AZ2374" t="s">
        <v>23154</v>
      </c>
      <c r="BA2374" t="s">
        <v>82</v>
      </c>
      <c r="BB2374" t="s">
        <v>23154</v>
      </c>
      <c r="BC2374" t="s">
        <v>23154</v>
      </c>
      <c r="BD2374" t="s">
        <v>23154</v>
      </c>
      <c r="BE2374" t="s">
        <v>23154</v>
      </c>
      <c r="BF2374" t="s">
        <v>23154</v>
      </c>
      <c r="BG2374" t="s">
        <v>23154</v>
      </c>
      <c r="BH2374" t="s">
        <v>21971</v>
      </c>
      <c r="BI2374" t="s">
        <v>21972</v>
      </c>
      <c r="BJ2374" t="s">
        <v>21973</v>
      </c>
      <c r="BK2374" t="s">
        <v>21974</v>
      </c>
      <c r="BL2374">
        <v>537.99999999999977</v>
      </c>
      <c r="BM2374">
        <v>22.3292537961613</v>
      </c>
      <c r="BN2374">
        <v>114.178981816834</v>
      </c>
      <c r="BO2374" t="s">
        <v>24569</v>
      </c>
      <c r="BP2374" t="s">
        <v>23106</v>
      </c>
      <c r="BQ2374">
        <v>8</v>
      </c>
      <c r="BR2374">
        <v>2</v>
      </c>
      <c r="BS2374" t="s">
        <v>15037</v>
      </c>
      <c r="BT2374" t="s">
        <v>15038</v>
      </c>
      <c r="BU2374" t="s">
        <v>14648</v>
      </c>
      <c r="BV2374" t="s">
        <v>21964</v>
      </c>
      <c r="BW2374" t="s">
        <v>21975</v>
      </c>
      <c r="BX2374" t="s">
        <v>21976</v>
      </c>
      <c r="BY2374" t="s">
        <v>23154</v>
      </c>
      <c r="BZ2374" t="s">
        <v>23154</v>
      </c>
      <c r="CA2374" t="s">
        <v>23154</v>
      </c>
      <c r="CB2374" t="s">
        <v>23154</v>
      </c>
      <c r="CC2374" t="s">
        <v>15043</v>
      </c>
      <c r="CD2374" t="s">
        <v>14765</v>
      </c>
      <c r="CE2374" t="s">
        <v>21977</v>
      </c>
      <c r="CF2374" t="s">
        <v>23154</v>
      </c>
      <c r="CQ2374" cm="1">
        <f t="array" aca="1" ref="CQ2374" ca="1">SUMPRODUCT(--(_xlfn.UNICODE(MID(BX2374,ROW(INDIRECT("1:"&amp;LEN(BX2374))),1))&gt;=19968),--(_xlfn.UNICODE(MID(BX2374,ROW(INDIRECT("1:"&amp;LEN(BX2374))),1))&lt;=40895))</f>
        <v>393</v>
      </c>
      <c r="CR2374">
        <f t="shared" si="236"/>
        <v>554</v>
      </c>
      <c r="CT2374">
        <f t="shared" si="239"/>
        <v>4</v>
      </c>
      <c r="CX2374">
        <f t="shared" si="237"/>
        <v>2</v>
      </c>
      <c r="CY2374">
        <f t="shared" si="240"/>
        <v>37</v>
      </c>
      <c r="DA2374">
        <f t="shared" si="238"/>
        <v>4</v>
      </c>
    </row>
    <row r="2375" spans="1:105">
      <c r="A2375" t="s">
        <v>21981</v>
      </c>
      <c r="B2375" t="s">
        <v>63</v>
      </c>
      <c r="C2375" t="s">
        <v>64</v>
      </c>
      <c r="D2375" t="s">
        <v>65</v>
      </c>
      <c r="E2375" t="s">
        <v>66</v>
      </c>
      <c r="F2375" t="s">
        <v>14600</v>
      </c>
      <c r="G2375" t="s">
        <v>25077</v>
      </c>
      <c r="H2375" t="s">
        <v>23154</v>
      </c>
      <c r="I2375" t="s">
        <v>23154</v>
      </c>
      <c r="K2375" t="s">
        <v>21964</v>
      </c>
      <c r="L2375" t="s">
        <v>21964</v>
      </c>
      <c r="M2375">
        <v>8</v>
      </c>
      <c r="N2375">
        <v>7</v>
      </c>
      <c r="O2375">
        <v>6</v>
      </c>
      <c r="P2375">
        <v>7</v>
      </c>
      <c r="Q2375">
        <v>7</v>
      </c>
      <c r="R2375" t="s">
        <v>23154</v>
      </c>
      <c r="S2375" t="s">
        <v>21965</v>
      </c>
      <c r="T2375" t="s">
        <v>21966</v>
      </c>
      <c r="U2375" t="s">
        <v>23154</v>
      </c>
      <c r="V2375" t="s">
        <v>21967</v>
      </c>
      <c r="W2375" t="s">
        <v>21968</v>
      </c>
      <c r="X2375" t="s">
        <v>23154</v>
      </c>
      <c r="Y2375" t="s">
        <v>21982</v>
      </c>
      <c r="Z2375" t="s">
        <v>21983</v>
      </c>
      <c r="AA2375">
        <v>2008</v>
      </c>
      <c r="AB2375" t="s">
        <v>23154</v>
      </c>
      <c r="AC2375" t="s">
        <v>23154</v>
      </c>
      <c r="AD2375" t="s">
        <v>23154</v>
      </c>
      <c r="AE2375" t="s">
        <v>23154</v>
      </c>
      <c r="AF2375" t="s">
        <v>23154</v>
      </c>
      <c r="AG2375" t="s">
        <v>23154</v>
      </c>
      <c r="AH2375" t="s">
        <v>74</v>
      </c>
      <c r="AI2375" t="s">
        <v>75</v>
      </c>
      <c r="AJ2375" t="s">
        <v>76</v>
      </c>
      <c r="AK2375" t="s">
        <v>77</v>
      </c>
      <c r="AL2375" t="s">
        <v>78</v>
      </c>
      <c r="AM2375" t="s">
        <v>23154</v>
      </c>
      <c r="AN2375" t="s">
        <v>23154</v>
      </c>
      <c r="AO2375" t="s">
        <v>23154</v>
      </c>
      <c r="AP2375" t="s">
        <v>23154</v>
      </c>
      <c r="AQ2375" t="s">
        <v>23154</v>
      </c>
      <c r="AR2375" t="s">
        <v>23154</v>
      </c>
      <c r="AS2375" t="s">
        <v>23154</v>
      </c>
      <c r="AT2375" t="s">
        <v>23154</v>
      </c>
      <c r="AU2375" s="3" t="s">
        <v>27451</v>
      </c>
      <c r="AV2375" t="s">
        <v>23154</v>
      </c>
      <c r="AW2375" t="s">
        <v>23154</v>
      </c>
      <c r="AX2375" t="s">
        <v>81</v>
      </c>
      <c r="AY2375" t="s">
        <v>23154</v>
      </c>
      <c r="AZ2375" t="s">
        <v>23154</v>
      </c>
      <c r="BA2375" t="s">
        <v>82</v>
      </c>
      <c r="BB2375" t="s">
        <v>23154</v>
      </c>
      <c r="BC2375" t="s">
        <v>23154</v>
      </c>
      <c r="BD2375" t="s">
        <v>23154</v>
      </c>
      <c r="BE2375" t="s">
        <v>23154</v>
      </c>
      <c r="BF2375" t="s">
        <v>23154</v>
      </c>
      <c r="BG2375" t="s">
        <v>23154</v>
      </c>
      <c r="BH2375" t="s">
        <v>21971</v>
      </c>
      <c r="BI2375" t="s">
        <v>21972</v>
      </c>
      <c r="BJ2375" t="s">
        <v>21973</v>
      </c>
      <c r="BK2375" t="s">
        <v>21974</v>
      </c>
      <c r="BL2375">
        <v>537.99999999999977</v>
      </c>
      <c r="BM2375">
        <v>22.357778</v>
      </c>
      <c r="BN2375">
        <v>114.1375</v>
      </c>
      <c r="BO2375" t="s">
        <v>24570</v>
      </c>
      <c r="BP2375" t="s">
        <v>23120</v>
      </c>
      <c r="BQ2375">
        <v>8</v>
      </c>
      <c r="BR2375">
        <v>13</v>
      </c>
      <c r="BS2375" t="s">
        <v>15250</v>
      </c>
      <c r="BT2375" t="s">
        <v>15251</v>
      </c>
      <c r="BU2375" t="s">
        <v>14648</v>
      </c>
      <c r="BV2375" t="s">
        <v>21964</v>
      </c>
      <c r="BW2375" t="s">
        <v>21975</v>
      </c>
      <c r="BX2375" t="s">
        <v>21976</v>
      </c>
      <c r="BY2375" t="s">
        <v>23154</v>
      </c>
      <c r="BZ2375" t="s">
        <v>23154</v>
      </c>
      <c r="CA2375" t="s">
        <v>23154</v>
      </c>
      <c r="CB2375" t="s">
        <v>23154</v>
      </c>
      <c r="CC2375" t="s">
        <v>15252</v>
      </c>
      <c r="CD2375" t="s">
        <v>14765</v>
      </c>
      <c r="CE2375" t="s">
        <v>21977</v>
      </c>
      <c r="CF2375" t="s">
        <v>23154</v>
      </c>
      <c r="CQ2375" cm="1">
        <f t="array" aca="1" ref="CQ2375" ca="1">SUMPRODUCT(--(_xlfn.UNICODE(MID(BX2375,ROW(INDIRECT("1:"&amp;LEN(BX2375))),1))&gt;=19968),--(_xlfn.UNICODE(MID(BX2375,ROW(INDIRECT("1:"&amp;LEN(BX2375))),1))&lt;=40895))</f>
        <v>393</v>
      </c>
      <c r="CR2375">
        <f t="shared" si="236"/>
        <v>554</v>
      </c>
      <c r="CT2375">
        <f t="shared" si="239"/>
        <v>4</v>
      </c>
      <c r="CX2375">
        <f t="shared" si="237"/>
        <v>2</v>
      </c>
      <c r="CY2375">
        <f t="shared" si="240"/>
        <v>37</v>
      </c>
      <c r="DA2375">
        <f t="shared" si="238"/>
        <v>4</v>
      </c>
    </row>
    <row r="2376" spans="1:105">
      <c r="A2376" t="s">
        <v>21984</v>
      </c>
      <c r="B2376" t="s">
        <v>63</v>
      </c>
      <c r="C2376" t="s">
        <v>64</v>
      </c>
      <c r="D2376" t="s">
        <v>65</v>
      </c>
      <c r="E2376" t="s">
        <v>66</v>
      </c>
      <c r="F2376" t="s">
        <v>14600</v>
      </c>
      <c r="G2376" t="s">
        <v>25077</v>
      </c>
      <c r="H2376" t="s">
        <v>23154</v>
      </c>
      <c r="I2376" t="s">
        <v>23154</v>
      </c>
      <c r="K2376" t="s">
        <v>21985</v>
      </c>
      <c r="L2376" t="s">
        <v>21986</v>
      </c>
      <c r="M2376">
        <v>8</v>
      </c>
      <c r="N2376">
        <v>12</v>
      </c>
      <c r="O2376">
        <v>6</v>
      </c>
      <c r="P2376">
        <v>12</v>
      </c>
      <c r="Q2376">
        <v>5</v>
      </c>
      <c r="R2376" t="s">
        <v>23154</v>
      </c>
      <c r="S2376" t="s">
        <v>21987</v>
      </c>
      <c r="T2376" t="s">
        <v>21988</v>
      </c>
      <c r="U2376" t="s">
        <v>23154</v>
      </c>
      <c r="V2376" t="s">
        <v>21989</v>
      </c>
      <c r="W2376" t="s">
        <v>21990</v>
      </c>
      <c r="X2376" t="s">
        <v>23154</v>
      </c>
      <c r="Y2376" t="s">
        <v>21991</v>
      </c>
      <c r="Z2376" t="s">
        <v>21992</v>
      </c>
      <c r="AA2376">
        <v>1979</v>
      </c>
      <c r="AB2376" t="s">
        <v>23154</v>
      </c>
      <c r="AC2376" t="s">
        <v>23154</v>
      </c>
      <c r="AD2376" t="s">
        <v>23154</v>
      </c>
      <c r="AE2376" t="s">
        <v>23154</v>
      </c>
      <c r="AF2376" t="s">
        <v>23154</v>
      </c>
      <c r="AG2376" t="s">
        <v>23154</v>
      </c>
      <c r="AH2376" t="s">
        <v>74</v>
      </c>
      <c r="AI2376" t="s">
        <v>75</v>
      </c>
      <c r="AJ2376" t="s">
        <v>76</v>
      </c>
      <c r="AK2376" t="s">
        <v>77</v>
      </c>
      <c r="AL2376" t="s">
        <v>78</v>
      </c>
      <c r="AM2376" t="s">
        <v>23154</v>
      </c>
      <c r="AN2376" t="s">
        <v>23154</v>
      </c>
      <c r="AO2376" t="s">
        <v>23154</v>
      </c>
      <c r="AP2376" t="s">
        <v>23154</v>
      </c>
      <c r="AQ2376" t="s">
        <v>23154</v>
      </c>
      <c r="AR2376" t="s">
        <v>23154</v>
      </c>
      <c r="AS2376" t="s">
        <v>23154</v>
      </c>
      <c r="AT2376" t="s">
        <v>23154</v>
      </c>
      <c r="AU2376" s="3" t="s">
        <v>27452</v>
      </c>
      <c r="AV2376" t="s">
        <v>23154</v>
      </c>
      <c r="AW2376" t="s">
        <v>23154</v>
      </c>
      <c r="AX2376" t="s">
        <v>81</v>
      </c>
      <c r="AY2376" t="s">
        <v>23154</v>
      </c>
      <c r="AZ2376" t="s">
        <v>23154</v>
      </c>
      <c r="BA2376" t="s">
        <v>82</v>
      </c>
      <c r="BB2376" t="s">
        <v>23154</v>
      </c>
      <c r="BC2376" t="s">
        <v>23154</v>
      </c>
      <c r="BD2376" t="s">
        <v>23154</v>
      </c>
      <c r="BE2376" t="s">
        <v>23154</v>
      </c>
      <c r="BF2376" t="s">
        <v>23154</v>
      </c>
      <c r="BG2376" t="s">
        <v>23154</v>
      </c>
      <c r="BH2376" t="s">
        <v>21993</v>
      </c>
      <c r="BI2376" t="s">
        <v>17332</v>
      </c>
      <c r="BJ2376" t="s">
        <v>17332</v>
      </c>
      <c r="BK2376" t="s">
        <v>21994</v>
      </c>
      <c r="BL2376">
        <v>538.99999999999989</v>
      </c>
      <c r="BM2376">
        <v>22.3301018456552</v>
      </c>
      <c r="BN2376">
        <v>114.17784312619</v>
      </c>
      <c r="BO2376" t="s">
        <v>24790</v>
      </c>
      <c r="BP2376" t="s">
        <v>23106</v>
      </c>
      <c r="BQ2376">
        <v>8</v>
      </c>
      <c r="BR2376">
        <v>2</v>
      </c>
      <c r="BS2376" t="s">
        <v>18223</v>
      </c>
      <c r="BT2376" t="s">
        <v>18224</v>
      </c>
      <c r="BU2376" t="s">
        <v>14823</v>
      </c>
      <c r="BV2376" t="s">
        <v>21985</v>
      </c>
      <c r="BW2376" t="s">
        <v>21995</v>
      </c>
      <c r="BX2376" t="s">
        <v>21996</v>
      </c>
      <c r="BY2376" t="s">
        <v>23154</v>
      </c>
      <c r="BZ2376" t="s">
        <v>23154</v>
      </c>
      <c r="CA2376" t="s">
        <v>21997</v>
      </c>
      <c r="CB2376" t="s">
        <v>23154</v>
      </c>
      <c r="CC2376" t="s">
        <v>18226</v>
      </c>
      <c r="CD2376" t="s">
        <v>14765</v>
      </c>
      <c r="CE2376" t="s">
        <v>21998</v>
      </c>
      <c r="CF2376" t="s">
        <v>23154</v>
      </c>
      <c r="CQ2376" cm="1">
        <f t="array" aca="1" ref="CQ2376" ca="1">SUMPRODUCT(--(_xlfn.UNICODE(MID(BX2376,ROW(INDIRECT("1:"&amp;LEN(BX2376))),1))&gt;=19968),--(_xlfn.UNICODE(MID(BX2376,ROW(INDIRECT("1:"&amp;LEN(BX2376))),1))&lt;=40895))</f>
        <v>169</v>
      </c>
      <c r="CR2376">
        <f t="shared" si="236"/>
        <v>226</v>
      </c>
      <c r="CT2376">
        <f t="shared" si="239"/>
        <v>4</v>
      </c>
      <c r="CX2376">
        <f t="shared" si="237"/>
        <v>3</v>
      </c>
      <c r="CY2376">
        <f t="shared" si="240"/>
        <v>37</v>
      </c>
      <c r="DA2376">
        <f t="shared" si="238"/>
        <v>4</v>
      </c>
    </row>
    <row r="2377" spans="1:105">
      <c r="A2377" t="s">
        <v>21999</v>
      </c>
      <c r="B2377" t="s">
        <v>63</v>
      </c>
      <c r="C2377" t="s">
        <v>64</v>
      </c>
      <c r="D2377" t="s">
        <v>65</v>
      </c>
      <c r="E2377" t="s">
        <v>66</v>
      </c>
      <c r="F2377" t="s">
        <v>14600</v>
      </c>
      <c r="G2377" t="s">
        <v>25077</v>
      </c>
      <c r="H2377" t="s">
        <v>23154</v>
      </c>
      <c r="I2377" t="s">
        <v>23154</v>
      </c>
      <c r="K2377" t="s">
        <v>22000</v>
      </c>
      <c r="L2377" t="s">
        <v>22000</v>
      </c>
      <c r="M2377">
        <v>8</v>
      </c>
      <c r="N2377">
        <v>5</v>
      </c>
      <c r="O2377">
        <v>6</v>
      </c>
      <c r="P2377">
        <v>5</v>
      </c>
      <c r="Q2377">
        <v>5</v>
      </c>
      <c r="R2377" t="s">
        <v>23154</v>
      </c>
      <c r="S2377" t="s">
        <v>22001</v>
      </c>
      <c r="T2377" t="s">
        <v>22001</v>
      </c>
      <c r="U2377" t="s">
        <v>23154</v>
      </c>
      <c r="V2377" t="s">
        <v>22002</v>
      </c>
      <c r="W2377" t="s">
        <v>22003</v>
      </c>
      <c r="X2377" t="s">
        <v>23154</v>
      </c>
      <c r="Y2377" t="s">
        <v>22004</v>
      </c>
      <c r="Z2377" t="s">
        <v>22005</v>
      </c>
      <c r="AA2377">
        <v>2021</v>
      </c>
      <c r="AB2377" t="s">
        <v>23154</v>
      </c>
      <c r="AC2377" t="s">
        <v>23154</v>
      </c>
      <c r="AD2377" t="s">
        <v>23154</v>
      </c>
      <c r="AE2377" t="s">
        <v>23154</v>
      </c>
      <c r="AF2377" t="s">
        <v>23154</v>
      </c>
      <c r="AG2377" t="s">
        <v>23154</v>
      </c>
      <c r="AH2377" t="s">
        <v>74</v>
      </c>
      <c r="AI2377" t="s">
        <v>75</v>
      </c>
      <c r="AJ2377" t="s">
        <v>76</v>
      </c>
      <c r="AK2377" t="s">
        <v>77</v>
      </c>
      <c r="AL2377" t="s">
        <v>78</v>
      </c>
      <c r="AM2377" t="s">
        <v>23154</v>
      </c>
      <c r="AN2377" t="s">
        <v>23154</v>
      </c>
      <c r="AO2377" t="s">
        <v>23154</v>
      </c>
      <c r="AP2377" t="s">
        <v>23154</v>
      </c>
      <c r="AQ2377" t="s">
        <v>23154</v>
      </c>
      <c r="AR2377" t="s">
        <v>23154</v>
      </c>
      <c r="AS2377" t="s">
        <v>23154</v>
      </c>
      <c r="AT2377" t="s">
        <v>23154</v>
      </c>
      <c r="AU2377" s="3" t="s">
        <v>27453</v>
      </c>
      <c r="AV2377" t="s">
        <v>23154</v>
      </c>
      <c r="AW2377" t="s">
        <v>23154</v>
      </c>
      <c r="AX2377" t="s">
        <v>81</v>
      </c>
      <c r="AY2377" t="s">
        <v>23154</v>
      </c>
      <c r="AZ2377" t="s">
        <v>23154</v>
      </c>
      <c r="BA2377" t="s">
        <v>82</v>
      </c>
      <c r="BB2377" t="s">
        <v>23154</v>
      </c>
      <c r="BC2377" t="s">
        <v>23154</v>
      </c>
      <c r="BD2377" t="s">
        <v>23154</v>
      </c>
      <c r="BE2377" t="s">
        <v>23154</v>
      </c>
      <c r="BF2377" t="s">
        <v>23154</v>
      </c>
      <c r="BG2377" t="s">
        <v>23154</v>
      </c>
      <c r="BH2377" t="s">
        <v>20042</v>
      </c>
      <c r="BI2377" t="s">
        <v>21439</v>
      </c>
      <c r="BJ2377" t="s">
        <v>20042</v>
      </c>
      <c r="BK2377" t="s">
        <v>23154</v>
      </c>
      <c r="BL2377">
        <v>539.99999999999989</v>
      </c>
      <c r="BM2377">
        <v>22.324136699803301</v>
      </c>
      <c r="BN2377">
        <v>114.203722080372</v>
      </c>
      <c r="BO2377" t="s">
        <v>24991</v>
      </c>
      <c r="BP2377" t="s">
        <v>23104</v>
      </c>
      <c r="BQ2377">
        <v>8</v>
      </c>
      <c r="BR2377">
        <v>2</v>
      </c>
      <c r="BS2377" t="s">
        <v>15301</v>
      </c>
      <c r="BT2377" t="s">
        <v>15302</v>
      </c>
      <c r="BU2377" t="s">
        <v>14838</v>
      </c>
      <c r="BV2377" t="s">
        <v>22000</v>
      </c>
      <c r="BW2377" t="s">
        <v>22006</v>
      </c>
      <c r="BX2377" t="s">
        <v>22007</v>
      </c>
      <c r="BY2377" t="s">
        <v>23154</v>
      </c>
      <c r="BZ2377" t="s">
        <v>23154</v>
      </c>
      <c r="CA2377" t="s">
        <v>22008</v>
      </c>
      <c r="CB2377" t="s">
        <v>23154</v>
      </c>
      <c r="CC2377" t="s">
        <v>15303</v>
      </c>
      <c r="CD2377" t="s">
        <v>14765</v>
      </c>
      <c r="CE2377" t="s">
        <v>22009</v>
      </c>
      <c r="CF2377" t="s">
        <v>23154</v>
      </c>
      <c r="CQ2377" cm="1">
        <f t="array" aca="1" ref="CQ2377" ca="1">SUMPRODUCT(--(_xlfn.UNICODE(MID(BX2377,ROW(INDIRECT("1:"&amp;LEN(BX2377))),1))&gt;=19968),--(_xlfn.UNICODE(MID(BX2377,ROW(INDIRECT("1:"&amp;LEN(BX2377))),1))&lt;=40895))</f>
        <v>218</v>
      </c>
      <c r="CR2377">
        <f t="shared" si="236"/>
        <v>354</v>
      </c>
      <c r="CT2377">
        <f t="shared" si="239"/>
        <v>4</v>
      </c>
      <c r="CX2377">
        <f t="shared" si="237"/>
        <v>3</v>
      </c>
      <c r="CY2377">
        <f t="shared" si="240"/>
        <v>37</v>
      </c>
      <c r="DA2377">
        <f t="shared" si="238"/>
        <v>4</v>
      </c>
    </row>
    <row r="2378" spans="1:105">
      <c r="A2378" t="s">
        <v>22010</v>
      </c>
      <c r="B2378" t="s">
        <v>63</v>
      </c>
      <c r="C2378" t="s">
        <v>64</v>
      </c>
      <c r="D2378" t="s">
        <v>65</v>
      </c>
      <c r="E2378" t="s">
        <v>66</v>
      </c>
      <c r="F2378" t="s">
        <v>14600</v>
      </c>
      <c r="G2378" t="s">
        <v>25077</v>
      </c>
      <c r="H2378" t="s">
        <v>23154</v>
      </c>
      <c r="I2378" t="s">
        <v>23154</v>
      </c>
      <c r="K2378" t="s">
        <v>25057</v>
      </c>
      <c r="L2378" t="s">
        <v>25057</v>
      </c>
      <c r="M2378">
        <v>6</v>
      </c>
      <c r="O2378">
        <v>8</v>
      </c>
      <c r="Q2378" t="s">
        <v>23154</v>
      </c>
      <c r="R2378" t="s">
        <v>23154</v>
      </c>
      <c r="S2378" t="s">
        <v>29279</v>
      </c>
      <c r="T2378" t="s">
        <v>29279</v>
      </c>
      <c r="U2378" t="s">
        <v>23154</v>
      </c>
      <c r="V2378" t="s">
        <v>22011</v>
      </c>
      <c r="W2378" t="s">
        <v>22012</v>
      </c>
      <c r="X2378" t="s">
        <v>23154</v>
      </c>
      <c r="Y2378" t="s">
        <v>29280</v>
      </c>
      <c r="Z2378" t="s">
        <v>29280</v>
      </c>
      <c r="AA2378">
        <v>2019</v>
      </c>
      <c r="AB2378" t="s">
        <v>23154</v>
      </c>
      <c r="AC2378" t="s">
        <v>23154</v>
      </c>
      <c r="AD2378" t="s">
        <v>23154</v>
      </c>
      <c r="AE2378" t="s">
        <v>23154</v>
      </c>
      <c r="AF2378" t="s">
        <v>23154</v>
      </c>
      <c r="AG2378" t="s">
        <v>23154</v>
      </c>
      <c r="AH2378" t="s">
        <v>74</v>
      </c>
      <c r="AI2378" t="s">
        <v>75</v>
      </c>
      <c r="AJ2378" t="s">
        <v>76</v>
      </c>
      <c r="AK2378" t="s">
        <v>77</v>
      </c>
      <c r="AL2378" t="s">
        <v>78</v>
      </c>
      <c r="AM2378" t="s">
        <v>23154</v>
      </c>
      <c r="AN2378" t="s">
        <v>23154</v>
      </c>
      <c r="AO2378" t="s">
        <v>23154</v>
      </c>
      <c r="AP2378" t="s">
        <v>23154</v>
      </c>
      <c r="AQ2378" t="s">
        <v>23154</v>
      </c>
      <c r="AR2378" t="s">
        <v>23154</v>
      </c>
      <c r="AS2378" t="s">
        <v>23154</v>
      </c>
      <c r="AT2378" t="s">
        <v>23154</v>
      </c>
      <c r="AU2378" s="3" t="s">
        <v>27454</v>
      </c>
      <c r="AV2378" t="s">
        <v>23154</v>
      </c>
      <c r="AW2378" t="s">
        <v>23154</v>
      </c>
      <c r="AX2378" t="s">
        <v>81</v>
      </c>
      <c r="AY2378" t="s">
        <v>23154</v>
      </c>
      <c r="AZ2378" t="s">
        <v>23154</v>
      </c>
      <c r="BA2378" t="s">
        <v>82</v>
      </c>
      <c r="BB2378" t="s">
        <v>23154</v>
      </c>
      <c r="BC2378" t="s">
        <v>23154</v>
      </c>
      <c r="BD2378" t="s">
        <v>23154</v>
      </c>
      <c r="BE2378" t="s">
        <v>23154</v>
      </c>
      <c r="BF2378" t="s">
        <v>23154</v>
      </c>
      <c r="BG2378" t="s">
        <v>23154</v>
      </c>
      <c r="BH2378" t="s">
        <v>22013</v>
      </c>
      <c r="BI2378" t="s">
        <v>22014</v>
      </c>
      <c r="BJ2378" t="s">
        <v>22013</v>
      </c>
      <c r="BK2378" t="s">
        <v>22014</v>
      </c>
      <c r="BL2378">
        <v>540.99999999999989</v>
      </c>
      <c r="BM2378">
        <v>22.319167</v>
      </c>
      <c r="BN2378">
        <v>114.1675</v>
      </c>
      <c r="BO2378" t="s">
        <v>24538</v>
      </c>
      <c r="BP2378" t="s">
        <v>23105</v>
      </c>
      <c r="BQ2378">
        <v>8</v>
      </c>
      <c r="BR2378">
        <v>8</v>
      </c>
      <c r="BS2378" t="s">
        <v>14758</v>
      </c>
      <c r="BT2378" t="s">
        <v>14759</v>
      </c>
      <c r="BU2378" t="s">
        <v>22015</v>
      </c>
      <c r="BV2378" t="s">
        <v>22016</v>
      </c>
      <c r="BW2378" t="s">
        <v>22017</v>
      </c>
      <c r="BX2378" t="s">
        <v>22018</v>
      </c>
      <c r="BY2378" t="s">
        <v>23154</v>
      </c>
      <c r="BZ2378" t="s">
        <v>23154</v>
      </c>
      <c r="CA2378" t="s">
        <v>22019</v>
      </c>
      <c r="CB2378" t="s">
        <v>23154</v>
      </c>
      <c r="CC2378" t="s">
        <v>14764</v>
      </c>
      <c r="CD2378" t="s">
        <v>14765</v>
      </c>
      <c r="CE2378" t="s">
        <v>22020</v>
      </c>
      <c r="CF2378" t="s">
        <v>23154</v>
      </c>
      <c r="CQ2378" cm="1">
        <f t="array" aca="1" ref="CQ2378" ca="1">SUMPRODUCT(--(_xlfn.UNICODE(MID(BX2378,ROW(INDIRECT("1:"&amp;LEN(BX2378))),1))&gt;=19968),--(_xlfn.UNICODE(MID(BX2378,ROW(INDIRECT("1:"&amp;LEN(BX2378))),1))&lt;=40895))</f>
        <v>768</v>
      </c>
      <c r="CR2378">
        <f t="shared" si="236"/>
        <v>1156</v>
      </c>
      <c r="CT2378">
        <f t="shared" si="239"/>
        <v>4</v>
      </c>
      <c r="CX2378">
        <f t="shared" si="237"/>
        <v>2</v>
      </c>
      <c r="CY2378">
        <f t="shared" si="240"/>
        <v>37</v>
      </c>
      <c r="DA2378">
        <f t="shared" si="238"/>
        <v>4</v>
      </c>
    </row>
    <row r="2379" spans="1:105">
      <c r="A2379" t="s">
        <v>22021</v>
      </c>
      <c r="B2379" t="s">
        <v>63</v>
      </c>
      <c r="C2379" t="s">
        <v>64</v>
      </c>
      <c r="D2379" t="s">
        <v>65</v>
      </c>
      <c r="E2379" t="s">
        <v>66</v>
      </c>
      <c r="F2379" t="s">
        <v>14600</v>
      </c>
      <c r="G2379" t="s">
        <v>25077</v>
      </c>
      <c r="H2379" t="s">
        <v>23154</v>
      </c>
      <c r="I2379" t="s">
        <v>23154</v>
      </c>
      <c r="K2379" t="s">
        <v>25057</v>
      </c>
      <c r="L2379" t="s">
        <v>25057</v>
      </c>
      <c r="M2379">
        <v>6</v>
      </c>
      <c r="O2379">
        <v>8</v>
      </c>
      <c r="Q2379" t="s">
        <v>23154</v>
      </c>
      <c r="R2379" t="s">
        <v>23154</v>
      </c>
      <c r="S2379" t="s">
        <v>29279</v>
      </c>
      <c r="T2379" t="s">
        <v>29279</v>
      </c>
      <c r="U2379" t="s">
        <v>23154</v>
      </c>
      <c r="V2379" t="s">
        <v>22011</v>
      </c>
      <c r="W2379" t="s">
        <v>22012</v>
      </c>
      <c r="X2379" t="s">
        <v>23154</v>
      </c>
      <c r="Y2379" t="s">
        <v>29281</v>
      </c>
      <c r="Z2379" t="s">
        <v>29281</v>
      </c>
      <c r="AA2379">
        <v>2019</v>
      </c>
      <c r="AB2379" t="s">
        <v>23154</v>
      </c>
      <c r="AC2379" t="s">
        <v>23154</v>
      </c>
      <c r="AD2379" t="s">
        <v>23154</v>
      </c>
      <c r="AE2379" t="s">
        <v>23154</v>
      </c>
      <c r="AF2379" t="s">
        <v>23154</v>
      </c>
      <c r="AG2379" t="s">
        <v>23154</v>
      </c>
      <c r="AH2379" t="s">
        <v>74</v>
      </c>
      <c r="AI2379" t="s">
        <v>75</v>
      </c>
      <c r="AJ2379" t="s">
        <v>76</v>
      </c>
      <c r="AK2379" t="s">
        <v>77</v>
      </c>
      <c r="AL2379" t="s">
        <v>78</v>
      </c>
      <c r="AM2379" t="s">
        <v>23154</v>
      </c>
      <c r="AN2379" t="s">
        <v>23154</v>
      </c>
      <c r="AO2379" t="s">
        <v>23154</v>
      </c>
      <c r="AP2379" t="s">
        <v>23154</v>
      </c>
      <c r="AQ2379" t="s">
        <v>23154</v>
      </c>
      <c r="AR2379" t="s">
        <v>23154</v>
      </c>
      <c r="AS2379" t="s">
        <v>23154</v>
      </c>
      <c r="AT2379" t="s">
        <v>23154</v>
      </c>
      <c r="AU2379" s="3" t="s">
        <v>27455</v>
      </c>
      <c r="AV2379" t="s">
        <v>23154</v>
      </c>
      <c r="AW2379" t="s">
        <v>23154</v>
      </c>
      <c r="AX2379" t="s">
        <v>81</v>
      </c>
      <c r="AY2379" t="s">
        <v>23154</v>
      </c>
      <c r="AZ2379" t="s">
        <v>23154</v>
      </c>
      <c r="BA2379" t="s">
        <v>82</v>
      </c>
      <c r="BB2379" t="s">
        <v>23154</v>
      </c>
      <c r="BC2379" t="s">
        <v>23154</v>
      </c>
      <c r="BD2379" t="s">
        <v>23154</v>
      </c>
      <c r="BE2379" t="s">
        <v>23154</v>
      </c>
      <c r="BF2379" t="s">
        <v>23154</v>
      </c>
      <c r="BG2379" t="s">
        <v>23154</v>
      </c>
      <c r="BH2379" t="s">
        <v>22013</v>
      </c>
      <c r="BI2379" t="s">
        <v>22014</v>
      </c>
      <c r="BJ2379" t="s">
        <v>22013</v>
      </c>
      <c r="BK2379" t="s">
        <v>22014</v>
      </c>
      <c r="BL2379">
        <v>540.99999999999989</v>
      </c>
      <c r="BM2379">
        <v>22.2973611546171</v>
      </c>
      <c r="BN2379">
        <v>114.178030754391</v>
      </c>
      <c r="BO2379" t="s">
        <v>24846</v>
      </c>
      <c r="BP2379" t="s">
        <v>23105</v>
      </c>
      <c r="BQ2379">
        <v>8</v>
      </c>
      <c r="BR2379">
        <v>9</v>
      </c>
      <c r="BS2379" t="s">
        <v>18968</v>
      </c>
      <c r="BT2379" t="s">
        <v>18969</v>
      </c>
      <c r="BU2379" t="s">
        <v>22015</v>
      </c>
      <c r="BV2379" t="s">
        <v>22016</v>
      </c>
      <c r="BW2379" t="s">
        <v>22022</v>
      </c>
      <c r="BX2379" t="s">
        <v>22018</v>
      </c>
      <c r="BY2379" t="s">
        <v>23154</v>
      </c>
      <c r="BZ2379" t="s">
        <v>23154</v>
      </c>
      <c r="CA2379" t="s">
        <v>22019</v>
      </c>
      <c r="CB2379" t="s">
        <v>23154</v>
      </c>
      <c r="CC2379" t="s">
        <v>18970</v>
      </c>
      <c r="CD2379" t="s">
        <v>14765</v>
      </c>
      <c r="CE2379" t="s">
        <v>22020</v>
      </c>
      <c r="CF2379" t="s">
        <v>23154</v>
      </c>
      <c r="CQ2379" cm="1">
        <f t="array" aca="1" ref="CQ2379" ca="1">SUMPRODUCT(--(_xlfn.UNICODE(MID(BX2379,ROW(INDIRECT("1:"&amp;LEN(BX2379))),1))&gt;=19968),--(_xlfn.UNICODE(MID(BX2379,ROW(INDIRECT("1:"&amp;LEN(BX2379))),1))&lt;=40895))</f>
        <v>768</v>
      </c>
      <c r="CR2379">
        <f t="shared" si="236"/>
        <v>1156</v>
      </c>
      <c r="CS2379">
        <f ca="1">_xlfn.AGGREGATE(14, 6,CQ$2:CQ$2519,ROW()-ROW($CS$1))</f>
        <v>0</v>
      </c>
      <c r="CT2379">
        <f t="shared" si="239"/>
        <v>4</v>
      </c>
      <c r="CX2379">
        <f t="shared" si="237"/>
        <v>4</v>
      </c>
      <c r="CY2379">
        <f t="shared" si="240"/>
        <v>37</v>
      </c>
      <c r="DA2379">
        <f t="shared" si="238"/>
        <v>4</v>
      </c>
    </row>
    <row r="2380" spans="1:105">
      <c r="A2380" t="s">
        <v>22023</v>
      </c>
      <c r="B2380" t="s">
        <v>63</v>
      </c>
      <c r="C2380" t="s">
        <v>64</v>
      </c>
      <c r="D2380" t="s">
        <v>65</v>
      </c>
      <c r="E2380" t="s">
        <v>66</v>
      </c>
      <c r="F2380" t="s">
        <v>14600</v>
      </c>
      <c r="G2380" t="s">
        <v>25077</v>
      </c>
      <c r="H2380" t="s">
        <v>23154</v>
      </c>
      <c r="I2380" t="s">
        <v>23154</v>
      </c>
      <c r="K2380" t="s">
        <v>25057</v>
      </c>
      <c r="L2380" t="s">
        <v>25057</v>
      </c>
      <c r="M2380">
        <v>6</v>
      </c>
      <c r="O2380">
        <v>8</v>
      </c>
      <c r="Q2380" t="s">
        <v>23154</v>
      </c>
      <c r="R2380" t="s">
        <v>23154</v>
      </c>
      <c r="S2380" t="s">
        <v>29279</v>
      </c>
      <c r="T2380" t="s">
        <v>29279</v>
      </c>
      <c r="U2380" t="s">
        <v>23154</v>
      </c>
      <c r="V2380" t="s">
        <v>22011</v>
      </c>
      <c r="W2380" t="s">
        <v>22012</v>
      </c>
      <c r="X2380" t="s">
        <v>23154</v>
      </c>
      <c r="Y2380" t="s">
        <v>29282</v>
      </c>
      <c r="Z2380" t="s">
        <v>29283</v>
      </c>
      <c r="AA2380">
        <v>2019</v>
      </c>
      <c r="AB2380" t="s">
        <v>23154</v>
      </c>
      <c r="AC2380" t="s">
        <v>23154</v>
      </c>
      <c r="AD2380" t="s">
        <v>23154</v>
      </c>
      <c r="AE2380" t="s">
        <v>23154</v>
      </c>
      <c r="AF2380" t="s">
        <v>23154</v>
      </c>
      <c r="AG2380" t="s">
        <v>23154</v>
      </c>
      <c r="AH2380" t="s">
        <v>74</v>
      </c>
      <c r="AI2380" t="s">
        <v>75</v>
      </c>
      <c r="AJ2380" t="s">
        <v>76</v>
      </c>
      <c r="AK2380" t="s">
        <v>77</v>
      </c>
      <c r="AL2380" t="s">
        <v>78</v>
      </c>
      <c r="AM2380" t="s">
        <v>23154</v>
      </c>
      <c r="AN2380" t="s">
        <v>23154</v>
      </c>
      <c r="AO2380" t="s">
        <v>23154</v>
      </c>
      <c r="AP2380" t="s">
        <v>23154</v>
      </c>
      <c r="AQ2380" t="s">
        <v>23154</v>
      </c>
      <c r="AR2380" t="s">
        <v>23154</v>
      </c>
      <c r="AS2380" t="s">
        <v>23154</v>
      </c>
      <c r="AT2380" t="s">
        <v>23154</v>
      </c>
      <c r="AU2380" s="3" t="s">
        <v>27456</v>
      </c>
      <c r="AV2380" t="s">
        <v>23154</v>
      </c>
      <c r="AW2380" t="s">
        <v>23154</v>
      </c>
      <c r="AX2380" t="s">
        <v>81</v>
      </c>
      <c r="AY2380" t="s">
        <v>23154</v>
      </c>
      <c r="AZ2380" t="s">
        <v>23154</v>
      </c>
      <c r="BA2380" t="s">
        <v>82</v>
      </c>
      <c r="BB2380" t="s">
        <v>23154</v>
      </c>
      <c r="BC2380" t="s">
        <v>23154</v>
      </c>
      <c r="BD2380" t="s">
        <v>23154</v>
      </c>
      <c r="BE2380" t="s">
        <v>23154</v>
      </c>
      <c r="BF2380" t="s">
        <v>23154</v>
      </c>
      <c r="BG2380" t="s">
        <v>23154</v>
      </c>
      <c r="BH2380" t="s">
        <v>22013</v>
      </c>
      <c r="BI2380" t="s">
        <v>22014</v>
      </c>
      <c r="BJ2380" t="s">
        <v>22013</v>
      </c>
      <c r="BK2380" t="s">
        <v>22014</v>
      </c>
      <c r="BL2380">
        <v>540.99999999999989</v>
      </c>
      <c r="BM2380">
        <v>22.271172451967999</v>
      </c>
      <c r="BN2380">
        <v>114.14974825445699</v>
      </c>
      <c r="BO2380" t="s">
        <v>24992</v>
      </c>
      <c r="BP2380" t="s">
        <v>23108</v>
      </c>
      <c r="BQ2380">
        <v>8</v>
      </c>
      <c r="BR2380">
        <v>21</v>
      </c>
      <c r="BS2380" t="s">
        <v>22024</v>
      </c>
      <c r="BT2380" t="s">
        <v>22025</v>
      </c>
      <c r="BU2380" t="s">
        <v>22015</v>
      </c>
      <c r="BV2380" t="s">
        <v>22016</v>
      </c>
      <c r="BW2380" t="s">
        <v>22026</v>
      </c>
      <c r="BX2380" t="s">
        <v>22018</v>
      </c>
      <c r="BY2380" t="s">
        <v>23154</v>
      </c>
      <c r="BZ2380" t="s">
        <v>23154</v>
      </c>
      <c r="CA2380" t="s">
        <v>22019</v>
      </c>
      <c r="CB2380" t="s">
        <v>23154</v>
      </c>
      <c r="CC2380" t="s">
        <v>22027</v>
      </c>
      <c r="CD2380" t="s">
        <v>14765</v>
      </c>
      <c r="CE2380" t="s">
        <v>22020</v>
      </c>
      <c r="CF2380" t="s">
        <v>23154</v>
      </c>
      <c r="CQ2380" cm="1">
        <f t="array" aca="1" ref="CQ2380" ca="1">SUMPRODUCT(--(_xlfn.UNICODE(MID(BX2380,ROW(INDIRECT("1:"&amp;LEN(BX2380))),1))&gt;=19968),--(_xlfn.UNICODE(MID(BX2380,ROW(INDIRECT("1:"&amp;LEN(BX2380))),1))&lt;=40895))</f>
        <v>768</v>
      </c>
      <c r="CR2380">
        <f t="shared" si="236"/>
        <v>1156</v>
      </c>
      <c r="CT2380">
        <f t="shared" si="239"/>
        <v>4</v>
      </c>
      <c r="CX2380">
        <f t="shared" si="237"/>
        <v>3</v>
      </c>
      <c r="CY2380">
        <f t="shared" si="240"/>
        <v>37</v>
      </c>
      <c r="DA2380">
        <f t="shared" si="238"/>
        <v>4</v>
      </c>
    </row>
    <row r="2381" spans="1:105">
      <c r="A2381" t="s">
        <v>22028</v>
      </c>
      <c r="B2381" t="s">
        <v>63</v>
      </c>
      <c r="C2381" t="s">
        <v>64</v>
      </c>
      <c r="D2381" t="s">
        <v>65</v>
      </c>
      <c r="E2381" t="s">
        <v>66</v>
      </c>
      <c r="F2381" t="s">
        <v>14600</v>
      </c>
      <c r="G2381" t="s">
        <v>25077</v>
      </c>
      <c r="H2381" t="s">
        <v>23154</v>
      </c>
      <c r="I2381" t="s">
        <v>23154</v>
      </c>
      <c r="K2381" t="s">
        <v>25057</v>
      </c>
      <c r="L2381" t="s">
        <v>25057</v>
      </c>
      <c r="M2381">
        <v>6</v>
      </c>
      <c r="O2381">
        <v>8</v>
      </c>
      <c r="Q2381" t="s">
        <v>23154</v>
      </c>
      <c r="R2381" t="s">
        <v>23154</v>
      </c>
      <c r="S2381" t="s">
        <v>29279</v>
      </c>
      <c r="T2381" t="s">
        <v>29279</v>
      </c>
      <c r="U2381" t="s">
        <v>23154</v>
      </c>
      <c r="V2381" t="s">
        <v>22011</v>
      </c>
      <c r="W2381" t="s">
        <v>22012</v>
      </c>
      <c r="X2381" t="s">
        <v>23154</v>
      </c>
      <c r="Y2381" t="s">
        <v>29284</v>
      </c>
      <c r="Z2381" t="s">
        <v>29285</v>
      </c>
      <c r="AA2381">
        <v>2019</v>
      </c>
      <c r="AB2381" t="s">
        <v>23154</v>
      </c>
      <c r="AC2381" t="s">
        <v>23154</v>
      </c>
      <c r="AD2381" t="s">
        <v>23154</v>
      </c>
      <c r="AE2381" t="s">
        <v>23154</v>
      </c>
      <c r="AF2381" t="s">
        <v>23154</v>
      </c>
      <c r="AG2381" t="s">
        <v>23154</v>
      </c>
      <c r="AH2381" t="s">
        <v>74</v>
      </c>
      <c r="AI2381" t="s">
        <v>75</v>
      </c>
      <c r="AJ2381" t="s">
        <v>76</v>
      </c>
      <c r="AK2381" t="s">
        <v>77</v>
      </c>
      <c r="AL2381" t="s">
        <v>78</v>
      </c>
      <c r="AM2381" t="s">
        <v>23154</v>
      </c>
      <c r="AN2381" t="s">
        <v>23154</v>
      </c>
      <c r="AO2381" t="s">
        <v>23154</v>
      </c>
      <c r="AP2381" t="s">
        <v>23154</v>
      </c>
      <c r="AQ2381" t="s">
        <v>23154</v>
      </c>
      <c r="AR2381" t="s">
        <v>23154</v>
      </c>
      <c r="AS2381" t="s">
        <v>23154</v>
      </c>
      <c r="AT2381" t="s">
        <v>23154</v>
      </c>
      <c r="AU2381" s="3" t="s">
        <v>27457</v>
      </c>
      <c r="AV2381" t="s">
        <v>23154</v>
      </c>
      <c r="AW2381" t="s">
        <v>23154</v>
      </c>
      <c r="AX2381" t="s">
        <v>81</v>
      </c>
      <c r="AY2381" t="s">
        <v>23154</v>
      </c>
      <c r="AZ2381" t="s">
        <v>23154</v>
      </c>
      <c r="BA2381" t="s">
        <v>82</v>
      </c>
      <c r="BB2381" t="s">
        <v>23154</v>
      </c>
      <c r="BC2381" t="s">
        <v>23154</v>
      </c>
      <c r="BD2381" t="s">
        <v>23154</v>
      </c>
      <c r="BE2381" t="s">
        <v>23154</v>
      </c>
      <c r="BF2381" t="s">
        <v>23154</v>
      </c>
      <c r="BG2381" t="s">
        <v>23154</v>
      </c>
      <c r="BH2381" t="s">
        <v>22013</v>
      </c>
      <c r="BI2381" t="s">
        <v>22014</v>
      </c>
      <c r="BJ2381" t="s">
        <v>22013</v>
      </c>
      <c r="BK2381" t="s">
        <v>22014</v>
      </c>
      <c r="BL2381">
        <v>540.99999999999989</v>
      </c>
      <c r="BM2381">
        <v>22.337273207841498</v>
      </c>
      <c r="BN2381">
        <v>114.199786017618</v>
      </c>
      <c r="BO2381" t="s">
        <v>24964</v>
      </c>
      <c r="BP2381" t="s">
        <v>23112</v>
      </c>
      <c r="BQ2381">
        <v>8</v>
      </c>
      <c r="BR2381">
        <v>13</v>
      </c>
      <c r="BS2381" t="s">
        <v>21157</v>
      </c>
      <c r="BT2381" t="s">
        <v>21158</v>
      </c>
      <c r="BU2381" t="s">
        <v>22015</v>
      </c>
      <c r="BV2381" t="s">
        <v>22016</v>
      </c>
      <c r="BW2381" t="s">
        <v>22029</v>
      </c>
      <c r="BX2381" t="s">
        <v>22018</v>
      </c>
      <c r="BY2381" t="s">
        <v>23154</v>
      </c>
      <c r="BZ2381" t="s">
        <v>23154</v>
      </c>
      <c r="CA2381" t="s">
        <v>22019</v>
      </c>
      <c r="CB2381" t="s">
        <v>23154</v>
      </c>
      <c r="CC2381" t="s">
        <v>21160</v>
      </c>
      <c r="CD2381" t="s">
        <v>14765</v>
      </c>
      <c r="CE2381" t="s">
        <v>22020</v>
      </c>
      <c r="CF2381" t="s">
        <v>23154</v>
      </c>
      <c r="CQ2381" cm="1">
        <f t="array" aca="1" ref="CQ2381" ca="1">SUMPRODUCT(--(_xlfn.UNICODE(MID(BX2381,ROW(INDIRECT("1:"&amp;LEN(BX2381))),1))&gt;=19968),--(_xlfn.UNICODE(MID(BX2381,ROW(INDIRECT("1:"&amp;LEN(BX2381))),1))&lt;=40895))</f>
        <v>768</v>
      </c>
      <c r="CR2381">
        <f t="shared" si="236"/>
        <v>1156</v>
      </c>
      <c r="CT2381">
        <f t="shared" si="239"/>
        <v>4</v>
      </c>
      <c r="CX2381">
        <f t="shared" si="237"/>
        <v>3</v>
      </c>
      <c r="CY2381">
        <f t="shared" si="240"/>
        <v>37</v>
      </c>
      <c r="DA2381">
        <f t="shared" si="238"/>
        <v>4</v>
      </c>
    </row>
    <row r="2382" spans="1:105">
      <c r="A2382" t="s">
        <v>22030</v>
      </c>
      <c r="B2382" t="s">
        <v>63</v>
      </c>
      <c r="C2382" t="s">
        <v>64</v>
      </c>
      <c r="D2382" t="s">
        <v>65</v>
      </c>
      <c r="E2382" t="s">
        <v>66</v>
      </c>
      <c r="F2382" t="s">
        <v>14600</v>
      </c>
      <c r="G2382" t="s">
        <v>25077</v>
      </c>
      <c r="H2382" t="s">
        <v>23154</v>
      </c>
      <c r="I2382" t="s">
        <v>23154</v>
      </c>
      <c r="K2382" t="s">
        <v>22031</v>
      </c>
      <c r="L2382" t="s">
        <v>22032</v>
      </c>
      <c r="M2382">
        <v>6</v>
      </c>
      <c r="O2382">
        <v>8</v>
      </c>
      <c r="Q2382" t="s">
        <v>23154</v>
      </c>
      <c r="R2382" t="s">
        <v>23154</v>
      </c>
      <c r="S2382" t="s">
        <v>22033</v>
      </c>
      <c r="T2382" t="s">
        <v>22033</v>
      </c>
      <c r="U2382" t="s">
        <v>23154</v>
      </c>
      <c r="V2382" t="s">
        <v>22034</v>
      </c>
      <c r="W2382" t="s">
        <v>22035</v>
      </c>
      <c r="X2382" t="s">
        <v>23154</v>
      </c>
      <c r="Y2382" t="s">
        <v>22036</v>
      </c>
      <c r="Z2382" t="s">
        <v>22037</v>
      </c>
      <c r="AA2382">
        <v>2021</v>
      </c>
      <c r="AB2382" t="s">
        <v>23154</v>
      </c>
      <c r="AC2382" t="s">
        <v>23154</v>
      </c>
      <c r="AD2382" t="s">
        <v>23154</v>
      </c>
      <c r="AE2382" t="s">
        <v>23154</v>
      </c>
      <c r="AF2382" t="s">
        <v>23154</v>
      </c>
      <c r="AG2382" t="s">
        <v>23154</v>
      </c>
      <c r="AH2382" t="s">
        <v>74</v>
      </c>
      <c r="AI2382" t="s">
        <v>75</v>
      </c>
      <c r="AJ2382" t="s">
        <v>76</v>
      </c>
      <c r="AK2382" t="s">
        <v>77</v>
      </c>
      <c r="AL2382" t="s">
        <v>78</v>
      </c>
      <c r="AM2382" t="s">
        <v>23154</v>
      </c>
      <c r="AN2382" t="s">
        <v>23154</v>
      </c>
      <c r="AO2382" t="s">
        <v>23154</v>
      </c>
      <c r="AP2382" t="s">
        <v>23154</v>
      </c>
      <c r="AQ2382" t="s">
        <v>23154</v>
      </c>
      <c r="AR2382" t="s">
        <v>23154</v>
      </c>
      <c r="AS2382" t="s">
        <v>23154</v>
      </c>
      <c r="AT2382" t="s">
        <v>23154</v>
      </c>
      <c r="AU2382" s="3" t="s">
        <v>27458</v>
      </c>
      <c r="AV2382" t="s">
        <v>23154</v>
      </c>
      <c r="AW2382" t="s">
        <v>23154</v>
      </c>
      <c r="AX2382" t="s">
        <v>81</v>
      </c>
      <c r="AY2382" t="s">
        <v>23154</v>
      </c>
      <c r="AZ2382" t="s">
        <v>23154</v>
      </c>
      <c r="BA2382" t="s">
        <v>82</v>
      </c>
      <c r="BB2382" t="s">
        <v>23154</v>
      </c>
      <c r="BC2382" t="s">
        <v>23154</v>
      </c>
      <c r="BD2382" t="s">
        <v>23154</v>
      </c>
      <c r="BE2382" t="s">
        <v>23154</v>
      </c>
      <c r="BF2382" t="s">
        <v>23154</v>
      </c>
      <c r="BG2382" t="s">
        <v>23154</v>
      </c>
      <c r="BH2382" t="s">
        <v>22033</v>
      </c>
      <c r="BI2382" t="s">
        <v>23154</v>
      </c>
      <c r="BJ2382" t="s">
        <v>23154</v>
      </c>
      <c r="BK2382" t="s">
        <v>23154</v>
      </c>
      <c r="BL2382">
        <v>541.99999999999989</v>
      </c>
      <c r="BM2382">
        <v>22.337273207841498</v>
      </c>
      <c r="BN2382">
        <v>114.199786017618</v>
      </c>
      <c r="BO2382" t="s">
        <v>24964</v>
      </c>
      <c r="BP2382" t="s">
        <v>23112</v>
      </c>
      <c r="BQ2382">
        <v>8</v>
      </c>
      <c r="BR2382">
        <v>13</v>
      </c>
      <c r="BS2382" t="s">
        <v>21157</v>
      </c>
      <c r="BT2382" t="s">
        <v>21158</v>
      </c>
      <c r="BU2382" t="s">
        <v>15184</v>
      </c>
      <c r="BV2382" t="s">
        <v>22038</v>
      </c>
      <c r="BW2382" t="s">
        <v>22039</v>
      </c>
      <c r="BX2382" t="s">
        <v>22040</v>
      </c>
      <c r="BY2382" t="s">
        <v>23154</v>
      </c>
      <c r="BZ2382" t="s">
        <v>23154</v>
      </c>
      <c r="CA2382" t="s">
        <v>22041</v>
      </c>
      <c r="CB2382" t="s">
        <v>23154</v>
      </c>
      <c r="CC2382" t="s">
        <v>21160</v>
      </c>
      <c r="CD2382" t="s">
        <v>14765</v>
      </c>
      <c r="CE2382" t="s">
        <v>22042</v>
      </c>
      <c r="CF2382" t="s">
        <v>23154</v>
      </c>
      <c r="CQ2382" t="e" cm="1">
        <f t="array" aca="1" ref="CQ2382" ca="1">SUMPRODUCT(--(_xlfn.UNICODE(MID(BX2382,ROW(INDIRECT("1:"&amp;LEN(BX2382))),1))&gt;=19968),--(_xlfn.UNICODE(MID(BX2382,ROW(INDIRECT("1:"&amp;LEN(BX2382))),1))&lt;=40895))</f>
        <v>#VALUE!</v>
      </c>
      <c r="CR2382">
        <f t="shared" si="236"/>
        <v>494</v>
      </c>
      <c r="CS2382">
        <f ca="1">_xlfn.AGGREGATE(14, 6,CQ$2:CQ$2519,ROW()-ROW($CS$1))</f>
        <v>0</v>
      </c>
      <c r="CT2382">
        <f t="shared" si="239"/>
        <v>4</v>
      </c>
      <c r="CX2382">
        <f t="shared" si="237"/>
        <v>3</v>
      </c>
      <c r="CY2382">
        <f t="shared" si="240"/>
        <v>37</v>
      </c>
      <c r="DA2382">
        <f t="shared" si="238"/>
        <v>4</v>
      </c>
    </row>
    <row r="2383" spans="1:105">
      <c r="A2383" t="s">
        <v>22043</v>
      </c>
      <c r="B2383" t="s">
        <v>63</v>
      </c>
      <c r="C2383" t="s">
        <v>64</v>
      </c>
      <c r="D2383" t="s">
        <v>65</v>
      </c>
      <c r="E2383" t="s">
        <v>66</v>
      </c>
      <c r="F2383" t="s">
        <v>14600</v>
      </c>
      <c r="G2383" t="s">
        <v>25077</v>
      </c>
      <c r="H2383" t="s">
        <v>23154</v>
      </c>
      <c r="I2383" t="s">
        <v>23154</v>
      </c>
      <c r="K2383" t="s">
        <v>22031</v>
      </c>
      <c r="L2383" t="s">
        <v>22032</v>
      </c>
      <c r="M2383">
        <v>6</v>
      </c>
      <c r="O2383">
        <v>8</v>
      </c>
      <c r="Q2383" t="s">
        <v>23154</v>
      </c>
      <c r="R2383" t="s">
        <v>23154</v>
      </c>
      <c r="S2383" t="s">
        <v>22033</v>
      </c>
      <c r="T2383" t="s">
        <v>22033</v>
      </c>
      <c r="U2383" t="s">
        <v>23154</v>
      </c>
      <c r="V2383" t="s">
        <v>22034</v>
      </c>
      <c r="W2383" t="s">
        <v>22035</v>
      </c>
      <c r="X2383" t="s">
        <v>23154</v>
      </c>
      <c r="Y2383" t="s">
        <v>22044</v>
      </c>
      <c r="Z2383" t="s">
        <v>22045</v>
      </c>
      <c r="AA2383">
        <v>2021</v>
      </c>
      <c r="AB2383" t="s">
        <v>23154</v>
      </c>
      <c r="AC2383" t="s">
        <v>23154</v>
      </c>
      <c r="AD2383" t="s">
        <v>23154</v>
      </c>
      <c r="AE2383" t="s">
        <v>23154</v>
      </c>
      <c r="AF2383" t="s">
        <v>23154</v>
      </c>
      <c r="AG2383" t="s">
        <v>23154</v>
      </c>
      <c r="AH2383" t="s">
        <v>74</v>
      </c>
      <c r="AI2383" t="s">
        <v>75</v>
      </c>
      <c r="AJ2383" t="s">
        <v>76</v>
      </c>
      <c r="AK2383" t="s">
        <v>77</v>
      </c>
      <c r="AL2383" t="s">
        <v>78</v>
      </c>
      <c r="AM2383" t="s">
        <v>23154</v>
      </c>
      <c r="AN2383" t="s">
        <v>23154</v>
      </c>
      <c r="AO2383" t="s">
        <v>23154</v>
      </c>
      <c r="AP2383" t="s">
        <v>23154</v>
      </c>
      <c r="AQ2383" t="s">
        <v>23154</v>
      </c>
      <c r="AR2383" t="s">
        <v>23154</v>
      </c>
      <c r="AS2383" t="s">
        <v>23154</v>
      </c>
      <c r="AT2383" t="s">
        <v>23154</v>
      </c>
      <c r="AU2383" s="3" t="s">
        <v>27459</v>
      </c>
      <c r="AV2383" t="s">
        <v>23154</v>
      </c>
      <c r="AW2383" t="s">
        <v>23154</v>
      </c>
      <c r="AX2383" t="s">
        <v>81</v>
      </c>
      <c r="AY2383" t="s">
        <v>23154</v>
      </c>
      <c r="AZ2383" t="s">
        <v>23154</v>
      </c>
      <c r="BA2383" t="s">
        <v>82</v>
      </c>
      <c r="BB2383" t="s">
        <v>23154</v>
      </c>
      <c r="BC2383" t="s">
        <v>23154</v>
      </c>
      <c r="BD2383" t="s">
        <v>23154</v>
      </c>
      <c r="BE2383" t="s">
        <v>23154</v>
      </c>
      <c r="BF2383" t="s">
        <v>23154</v>
      </c>
      <c r="BG2383" t="s">
        <v>23154</v>
      </c>
      <c r="BH2383" t="s">
        <v>22033</v>
      </c>
      <c r="BI2383" t="s">
        <v>23154</v>
      </c>
      <c r="BJ2383" t="s">
        <v>23154</v>
      </c>
      <c r="BK2383" t="s">
        <v>23154</v>
      </c>
      <c r="BL2383">
        <v>541.99999999999989</v>
      </c>
      <c r="BM2383">
        <v>22.333755655639798</v>
      </c>
      <c r="BN2383">
        <v>114.19562472534901</v>
      </c>
      <c r="BO2383" t="s">
        <v>24993</v>
      </c>
      <c r="BP2383" t="s">
        <v>23112</v>
      </c>
      <c r="BQ2383">
        <v>8</v>
      </c>
      <c r="BR2383">
        <v>12</v>
      </c>
      <c r="BS2383" t="s">
        <v>3063</v>
      </c>
      <c r="BT2383" t="s">
        <v>22046</v>
      </c>
      <c r="BU2383" t="s">
        <v>15184</v>
      </c>
      <c r="BV2383" t="s">
        <v>22038</v>
      </c>
      <c r="BW2383" t="s">
        <v>22047</v>
      </c>
      <c r="BX2383" t="s">
        <v>22040</v>
      </c>
      <c r="BY2383" t="s">
        <v>23154</v>
      </c>
      <c r="BZ2383" t="s">
        <v>23154</v>
      </c>
      <c r="CA2383" t="s">
        <v>22041</v>
      </c>
      <c r="CB2383" t="s">
        <v>23154</v>
      </c>
      <c r="CC2383" t="s">
        <v>22048</v>
      </c>
      <c r="CD2383" t="s">
        <v>14765</v>
      </c>
      <c r="CE2383" t="s">
        <v>22042</v>
      </c>
      <c r="CF2383" t="s">
        <v>23154</v>
      </c>
      <c r="CQ2383" t="e" cm="1">
        <f t="array" aca="1" ref="CQ2383" ca="1">SUMPRODUCT(--(_xlfn.UNICODE(MID(BX2383,ROW(INDIRECT("1:"&amp;LEN(BX2383))),1))&gt;=19968),--(_xlfn.UNICODE(MID(BX2383,ROW(INDIRECT("1:"&amp;LEN(BX2383))),1))&lt;=40895))</f>
        <v>#VALUE!</v>
      </c>
      <c r="CR2383">
        <f t="shared" si="236"/>
        <v>494</v>
      </c>
      <c r="CS2383">
        <f ca="1">_xlfn.AGGREGATE(14, 6,CQ$2:CQ$2519,ROW()-ROW($CS$1))</f>
        <v>0</v>
      </c>
      <c r="CT2383">
        <f t="shared" si="239"/>
        <v>4</v>
      </c>
      <c r="CX2383">
        <f t="shared" si="237"/>
        <v>4</v>
      </c>
      <c r="CY2383">
        <f t="shared" si="240"/>
        <v>37</v>
      </c>
      <c r="DA2383">
        <f t="shared" si="238"/>
        <v>4</v>
      </c>
    </row>
    <row r="2384" spans="1:105">
      <c r="A2384" t="s">
        <v>22049</v>
      </c>
      <c r="B2384" t="s">
        <v>63</v>
      </c>
      <c r="C2384" t="s">
        <v>64</v>
      </c>
      <c r="D2384" t="s">
        <v>65</v>
      </c>
      <c r="E2384" t="s">
        <v>66</v>
      </c>
      <c r="F2384" t="s">
        <v>14600</v>
      </c>
      <c r="G2384" t="s">
        <v>25077</v>
      </c>
      <c r="H2384" t="s">
        <v>23154</v>
      </c>
      <c r="I2384" t="s">
        <v>23154</v>
      </c>
      <c r="K2384" t="s">
        <v>22031</v>
      </c>
      <c r="L2384" t="s">
        <v>22032</v>
      </c>
      <c r="M2384">
        <v>6</v>
      </c>
      <c r="O2384">
        <v>8</v>
      </c>
      <c r="Q2384" t="s">
        <v>23154</v>
      </c>
      <c r="R2384" t="s">
        <v>23154</v>
      </c>
      <c r="S2384" t="s">
        <v>22033</v>
      </c>
      <c r="T2384" t="s">
        <v>22033</v>
      </c>
      <c r="U2384" t="s">
        <v>23154</v>
      </c>
      <c r="V2384" t="s">
        <v>22050</v>
      </c>
      <c r="W2384" t="s">
        <v>22051</v>
      </c>
      <c r="X2384" t="s">
        <v>23154</v>
      </c>
      <c r="Y2384" t="s">
        <v>22052</v>
      </c>
      <c r="Z2384" t="s">
        <v>22052</v>
      </c>
      <c r="AA2384">
        <v>2021</v>
      </c>
      <c r="AB2384" t="s">
        <v>23154</v>
      </c>
      <c r="AC2384" t="s">
        <v>23154</v>
      </c>
      <c r="AD2384" t="s">
        <v>23154</v>
      </c>
      <c r="AE2384" t="s">
        <v>23154</v>
      </c>
      <c r="AF2384" t="s">
        <v>23154</v>
      </c>
      <c r="AG2384" t="s">
        <v>23154</v>
      </c>
      <c r="AH2384" t="s">
        <v>74</v>
      </c>
      <c r="AI2384" t="s">
        <v>75</v>
      </c>
      <c r="AJ2384" t="s">
        <v>76</v>
      </c>
      <c r="AK2384" t="s">
        <v>77</v>
      </c>
      <c r="AL2384" t="s">
        <v>78</v>
      </c>
      <c r="AM2384" t="s">
        <v>23154</v>
      </c>
      <c r="AN2384" t="s">
        <v>23154</v>
      </c>
      <c r="AO2384" t="s">
        <v>23154</v>
      </c>
      <c r="AP2384" t="s">
        <v>23154</v>
      </c>
      <c r="AQ2384" t="s">
        <v>23154</v>
      </c>
      <c r="AR2384" t="s">
        <v>23154</v>
      </c>
      <c r="AS2384" t="s">
        <v>23154</v>
      </c>
      <c r="AT2384" t="s">
        <v>23154</v>
      </c>
      <c r="AU2384" s="3" t="s">
        <v>27460</v>
      </c>
      <c r="AV2384" t="s">
        <v>23154</v>
      </c>
      <c r="AW2384" t="s">
        <v>23154</v>
      </c>
      <c r="AX2384" t="s">
        <v>81</v>
      </c>
      <c r="AY2384" t="s">
        <v>23154</v>
      </c>
      <c r="AZ2384" t="s">
        <v>23154</v>
      </c>
      <c r="BA2384" t="s">
        <v>82</v>
      </c>
      <c r="BB2384" t="s">
        <v>23154</v>
      </c>
      <c r="BC2384" t="s">
        <v>23154</v>
      </c>
      <c r="BD2384" t="s">
        <v>23154</v>
      </c>
      <c r="BE2384" t="s">
        <v>23154</v>
      </c>
      <c r="BF2384" t="s">
        <v>23154</v>
      </c>
      <c r="BG2384" t="s">
        <v>23154</v>
      </c>
      <c r="BH2384" t="s">
        <v>22033</v>
      </c>
      <c r="BI2384" t="s">
        <v>23154</v>
      </c>
      <c r="BJ2384" t="s">
        <v>23154</v>
      </c>
      <c r="BK2384" t="s">
        <v>23154</v>
      </c>
      <c r="BL2384">
        <v>541.99999999999989</v>
      </c>
      <c r="BM2384">
        <v>22.325044893591599</v>
      </c>
      <c r="BN2384">
        <v>114.16833497063401</v>
      </c>
      <c r="BO2384" t="s">
        <v>24541</v>
      </c>
      <c r="BP2384" t="s">
        <v>23105</v>
      </c>
      <c r="BQ2384">
        <v>8</v>
      </c>
      <c r="BR2384">
        <v>4</v>
      </c>
      <c r="BS2384" t="s">
        <v>14792</v>
      </c>
      <c r="BT2384" t="s">
        <v>14793</v>
      </c>
      <c r="BU2384" t="s">
        <v>15184</v>
      </c>
      <c r="BV2384" t="s">
        <v>22038</v>
      </c>
      <c r="BW2384" t="s">
        <v>22053</v>
      </c>
      <c r="BX2384" t="s">
        <v>22040</v>
      </c>
      <c r="BY2384" t="s">
        <v>23154</v>
      </c>
      <c r="BZ2384" t="s">
        <v>23154</v>
      </c>
      <c r="CA2384" t="s">
        <v>22041</v>
      </c>
      <c r="CB2384" t="s">
        <v>23154</v>
      </c>
      <c r="CC2384" t="s">
        <v>14795</v>
      </c>
      <c r="CD2384" t="s">
        <v>14765</v>
      </c>
      <c r="CE2384" t="s">
        <v>22042</v>
      </c>
      <c r="CF2384" t="s">
        <v>23154</v>
      </c>
      <c r="CQ2384" t="e" cm="1">
        <f t="array" aca="1" ref="CQ2384" ca="1">SUMPRODUCT(--(_xlfn.UNICODE(MID(BX2384,ROW(INDIRECT("1:"&amp;LEN(BX2384))),1))&gt;=19968),--(_xlfn.UNICODE(MID(BX2384,ROW(INDIRECT("1:"&amp;LEN(BX2384))),1))&lt;=40895))</f>
        <v>#VALUE!</v>
      </c>
      <c r="CR2384">
        <f t="shared" si="236"/>
        <v>494</v>
      </c>
      <c r="CS2384">
        <f ca="1">_xlfn.AGGREGATE(14, 6,CQ$2:CQ$2519,ROW()-ROW($CS$1))</f>
        <v>0</v>
      </c>
      <c r="CT2384">
        <f t="shared" si="239"/>
        <v>4</v>
      </c>
      <c r="CX2384">
        <f t="shared" si="237"/>
        <v>2</v>
      </c>
      <c r="CY2384">
        <f t="shared" si="240"/>
        <v>37</v>
      </c>
      <c r="DA2384">
        <f t="shared" si="238"/>
        <v>4</v>
      </c>
    </row>
    <row r="2385" spans="1:105">
      <c r="A2385" t="s">
        <v>22054</v>
      </c>
      <c r="B2385" t="s">
        <v>63</v>
      </c>
      <c r="C2385" t="s">
        <v>64</v>
      </c>
      <c r="D2385" t="s">
        <v>65</v>
      </c>
      <c r="E2385" t="s">
        <v>66</v>
      </c>
      <c r="F2385" t="s">
        <v>14600</v>
      </c>
      <c r="G2385" t="s">
        <v>25077</v>
      </c>
      <c r="H2385" t="s">
        <v>23154</v>
      </c>
      <c r="I2385" t="s">
        <v>23154</v>
      </c>
      <c r="K2385" t="s">
        <v>22031</v>
      </c>
      <c r="L2385" t="s">
        <v>22032</v>
      </c>
      <c r="M2385">
        <v>6</v>
      </c>
      <c r="O2385">
        <v>8</v>
      </c>
      <c r="Q2385" t="s">
        <v>23154</v>
      </c>
      <c r="R2385" t="s">
        <v>23154</v>
      </c>
      <c r="S2385" t="s">
        <v>22033</v>
      </c>
      <c r="T2385" t="s">
        <v>22033</v>
      </c>
      <c r="U2385" t="s">
        <v>23154</v>
      </c>
      <c r="V2385" t="s">
        <v>22055</v>
      </c>
      <c r="W2385" t="s">
        <v>22056</v>
      </c>
      <c r="X2385" t="s">
        <v>23154</v>
      </c>
      <c r="Y2385" t="s">
        <v>22057</v>
      </c>
      <c r="Z2385" t="s">
        <v>22058</v>
      </c>
      <c r="AA2385">
        <v>2021</v>
      </c>
      <c r="AB2385" t="s">
        <v>23154</v>
      </c>
      <c r="AC2385" t="s">
        <v>23154</v>
      </c>
      <c r="AD2385" t="s">
        <v>23154</v>
      </c>
      <c r="AE2385" t="s">
        <v>23154</v>
      </c>
      <c r="AF2385" t="s">
        <v>23154</v>
      </c>
      <c r="AG2385" t="s">
        <v>23154</v>
      </c>
      <c r="AH2385" t="s">
        <v>74</v>
      </c>
      <c r="AI2385" t="s">
        <v>75</v>
      </c>
      <c r="AJ2385" t="s">
        <v>76</v>
      </c>
      <c r="AK2385" t="s">
        <v>77</v>
      </c>
      <c r="AL2385" t="s">
        <v>78</v>
      </c>
      <c r="AM2385" t="s">
        <v>23154</v>
      </c>
      <c r="AN2385" t="s">
        <v>23154</v>
      </c>
      <c r="AO2385" t="s">
        <v>23154</v>
      </c>
      <c r="AP2385" t="s">
        <v>23154</v>
      </c>
      <c r="AQ2385" t="s">
        <v>23154</v>
      </c>
      <c r="AR2385" t="s">
        <v>23154</v>
      </c>
      <c r="AS2385" t="s">
        <v>23154</v>
      </c>
      <c r="AT2385" t="s">
        <v>23154</v>
      </c>
      <c r="AU2385" s="3" t="s">
        <v>27461</v>
      </c>
      <c r="AV2385" t="s">
        <v>23154</v>
      </c>
      <c r="AW2385" t="s">
        <v>23154</v>
      </c>
      <c r="AX2385" t="s">
        <v>81</v>
      </c>
      <c r="AY2385" t="s">
        <v>23154</v>
      </c>
      <c r="AZ2385" t="s">
        <v>23154</v>
      </c>
      <c r="BA2385" t="s">
        <v>82</v>
      </c>
      <c r="BB2385" t="s">
        <v>23154</v>
      </c>
      <c r="BC2385" t="s">
        <v>23154</v>
      </c>
      <c r="BD2385" t="s">
        <v>23154</v>
      </c>
      <c r="BE2385" t="s">
        <v>23154</v>
      </c>
      <c r="BF2385" t="s">
        <v>23154</v>
      </c>
      <c r="BG2385" t="s">
        <v>23154</v>
      </c>
      <c r="BH2385" t="s">
        <v>22033</v>
      </c>
      <c r="BI2385" t="s">
        <v>23154</v>
      </c>
      <c r="BJ2385" t="s">
        <v>23154</v>
      </c>
      <c r="BK2385" t="s">
        <v>23154</v>
      </c>
      <c r="BL2385">
        <v>541.99999999999989</v>
      </c>
      <c r="BM2385">
        <v>22.320394327068701</v>
      </c>
      <c r="BN2385">
        <v>114.16718943460999</v>
      </c>
      <c r="BO2385" t="s">
        <v>24994</v>
      </c>
      <c r="BP2385" t="s">
        <v>23105</v>
      </c>
      <c r="BQ2385">
        <v>8</v>
      </c>
      <c r="BR2385">
        <v>6</v>
      </c>
      <c r="BS2385" t="s">
        <v>22059</v>
      </c>
      <c r="BT2385" t="s">
        <v>22060</v>
      </c>
      <c r="BU2385" t="s">
        <v>15184</v>
      </c>
      <c r="BV2385" t="s">
        <v>22038</v>
      </c>
      <c r="BW2385" t="s">
        <v>22061</v>
      </c>
      <c r="BX2385" t="s">
        <v>22040</v>
      </c>
      <c r="BY2385" t="s">
        <v>23154</v>
      </c>
      <c r="BZ2385" t="s">
        <v>23154</v>
      </c>
      <c r="CA2385" t="s">
        <v>22041</v>
      </c>
      <c r="CB2385" t="s">
        <v>23154</v>
      </c>
      <c r="CC2385" t="s">
        <v>22062</v>
      </c>
      <c r="CD2385" t="s">
        <v>14765</v>
      </c>
      <c r="CE2385" t="s">
        <v>22042</v>
      </c>
      <c r="CF2385" t="s">
        <v>23154</v>
      </c>
      <c r="CQ2385" t="e" cm="1">
        <f t="array" aca="1" ref="CQ2385" ca="1">SUMPRODUCT(--(_xlfn.UNICODE(MID(BX2385,ROW(INDIRECT("1:"&amp;LEN(BX2385))),1))&gt;=19968),--(_xlfn.UNICODE(MID(BX2385,ROW(INDIRECT("1:"&amp;LEN(BX2385))),1))&lt;=40895))</f>
        <v>#VALUE!</v>
      </c>
      <c r="CR2385">
        <f t="shared" si="236"/>
        <v>494</v>
      </c>
      <c r="CS2385">
        <f ca="1">_xlfn.AGGREGATE(14, 6,CQ$2:CQ$2519,ROW()-ROW($CS$1))</f>
        <v>0</v>
      </c>
      <c r="CT2385">
        <f t="shared" si="239"/>
        <v>4</v>
      </c>
      <c r="CX2385">
        <f t="shared" si="237"/>
        <v>4</v>
      </c>
      <c r="CY2385">
        <f t="shared" si="240"/>
        <v>37</v>
      </c>
      <c r="DA2385">
        <f t="shared" si="238"/>
        <v>4</v>
      </c>
    </row>
    <row r="2386" spans="1:105">
      <c r="A2386" t="s">
        <v>22063</v>
      </c>
      <c r="B2386" t="s">
        <v>63</v>
      </c>
      <c r="C2386" t="s">
        <v>64</v>
      </c>
      <c r="D2386" t="s">
        <v>65</v>
      </c>
      <c r="E2386" t="s">
        <v>66</v>
      </c>
      <c r="F2386" t="s">
        <v>14600</v>
      </c>
      <c r="G2386" t="s">
        <v>25077</v>
      </c>
      <c r="H2386" t="s">
        <v>23154</v>
      </c>
      <c r="I2386" t="s">
        <v>23154</v>
      </c>
      <c r="K2386" t="s">
        <v>22031</v>
      </c>
      <c r="L2386" t="s">
        <v>22032</v>
      </c>
      <c r="M2386">
        <v>6</v>
      </c>
      <c r="O2386">
        <v>8</v>
      </c>
      <c r="Q2386" t="s">
        <v>23154</v>
      </c>
      <c r="R2386" t="s">
        <v>23154</v>
      </c>
      <c r="S2386" t="s">
        <v>22033</v>
      </c>
      <c r="T2386" t="s">
        <v>22033</v>
      </c>
      <c r="U2386" t="s">
        <v>23154</v>
      </c>
      <c r="V2386" t="s">
        <v>22064</v>
      </c>
      <c r="W2386" t="s">
        <v>22065</v>
      </c>
      <c r="X2386" t="s">
        <v>23154</v>
      </c>
      <c r="Y2386" t="s">
        <v>22066</v>
      </c>
      <c r="Z2386" t="s">
        <v>22066</v>
      </c>
      <c r="AA2386">
        <v>2022</v>
      </c>
      <c r="AB2386" t="s">
        <v>23154</v>
      </c>
      <c r="AC2386" t="s">
        <v>23154</v>
      </c>
      <c r="AD2386" t="s">
        <v>23154</v>
      </c>
      <c r="AE2386" t="s">
        <v>23154</v>
      </c>
      <c r="AF2386" t="s">
        <v>23154</v>
      </c>
      <c r="AG2386" t="s">
        <v>23154</v>
      </c>
      <c r="AH2386" t="s">
        <v>74</v>
      </c>
      <c r="AI2386" t="s">
        <v>75</v>
      </c>
      <c r="AJ2386" t="s">
        <v>76</v>
      </c>
      <c r="AK2386" t="s">
        <v>77</v>
      </c>
      <c r="AL2386" t="s">
        <v>78</v>
      </c>
      <c r="AM2386" t="s">
        <v>23154</v>
      </c>
      <c r="AN2386" t="s">
        <v>23154</v>
      </c>
      <c r="AO2386" t="s">
        <v>23154</v>
      </c>
      <c r="AP2386" t="s">
        <v>23154</v>
      </c>
      <c r="AQ2386" t="s">
        <v>23154</v>
      </c>
      <c r="AR2386" t="s">
        <v>23154</v>
      </c>
      <c r="AS2386" t="s">
        <v>23154</v>
      </c>
      <c r="AT2386" t="s">
        <v>23154</v>
      </c>
      <c r="AU2386" s="3" t="s">
        <v>27462</v>
      </c>
      <c r="AV2386" t="s">
        <v>23154</v>
      </c>
      <c r="AW2386" t="s">
        <v>23154</v>
      </c>
      <c r="AX2386" t="s">
        <v>81</v>
      </c>
      <c r="AY2386" t="s">
        <v>23154</v>
      </c>
      <c r="AZ2386" t="s">
        <v>23154</v>
      </c>
      <c r="BA2386" t="s">
        <v>82</v>
      </c>
      <c r="BB2386" t="s">
        <v>23154</v>
      </c>
      <c r="BC2386" t="s">
        <v>23154</v>
      </c>
      <c r="BD2386" t="s">
        <v>23154</v>
      </c>
      <c r="BE2386" t="s">
        <v>23154</v>
      </c>
      <c r="BF2386" t="s">
        <v>23154</v>
      </c>
      <c r="BG2386" t="s">
        <v>23154</v>
      </c>
      <c r="BH2386" t="s">
        <v>22033</v>
      </c>
      <c r="BI2386" t="s">
        <v>23154</v>
      </c>
      <c r="BJ2386" t="s">
        <v>23154</v>
      </c>
      <c r="BK2386" t="s">
        <v>23154</v>
      </c>
      <c r="BL2386">
        <v>541.99999999999989</v>
      </c>
      <c r="BM2386">
        <v>22.327269675565201</v>
      </c>
      <c r="BN2386">
        <v>114.164203769526</v>
      </c>
      <c r="BO2386" t="s">
        <v>24995</v>
      </c>
      <c r="BP2386" t="s">
        <v>23116</v>
      </c>
      <c r="BQ2386">
        <v>8</v>
      </c>
      <c r="BR2386">
        <v>11</v>
      </c>
      <c r="BS2386" t="s">
        <v>22067</v>
      </c>
      <c r="BT2386" t="s">
        <v>22068</v>
      </c>
      <c r="BU2386" t="s">
        <v>15184</v>
      </c>
      <c r="BV2386" t="s">
        <v>22038</v>
      </c>
      <c r="BW2386" t="s">
        <v>22069</v>
      </c>
      <c r="BX2386" t="s">
        <v>22070</v>
      </c>
      <c r="BY2386" t="s">
        <v>23154</v>
      </c>
      <c r="BZ2386" t="s">
        <v>23154</v>
      </c>
      <c r="CA2386" t="s">
        <v>22041</v>
      </c>
      <c r="CB2386" t="s">
        <v>23154</v>
      </c>
      <c r="CC2386" t="s">
        <v>22071</v>
      </c>
      <c r="CD2386" t="s">
        <v>14765</v>
      </c>
      <c r="CE2386" t="s">
        <v>22042</v>
      </c>
      <c r="CF2386" t="s">
        <v>23154</v>
      </c>
      <c r="CQ2386" t="e" cm="1">
        <f t="array" aca="1" ref="CQ2386" ca="1">SUMPRODUCT(--(_xlfn.UNICODE(MID(BX2386,ROW(INDIRECT("1:"&amp;LEN(BX2386))),1))&gt;=19968),--(_xlfn.UNICODE(MID(BX2386,ROW(INDIRECT("1:"&amp;LEN(BX2386))),1))&lt;=40895))</f>
        <v>#VALUE!</v>
      </c>
      <c r="CR2386">
        <f t="shared" si="236"/>
        <v>494</v>
      </c>
      <c r="CS2386">
        <f ca="1">_xlfn.AGGREGATE(14, 6,CQ$2:CQ$2519,ROW()-ROW($CS$1))</f>
        <v>0</v>
      </c>
      <c r="CT2386">
        <f t="shared" si="239"/>
        <v>4</v>
      </c>
      <c r="CX2386">
        <f t="shared" si="237"/>
        <v>3</v>
      </c>
      <c r="CY2386">
        <f t="shared" si="240"/>
        <v>37</v>
      </c>
      <c r="DA2386">
        <f t="shared" si="238"/>
        <v>4</v>
      </c>
    </row>
    <row r="2387" spans="1:105">
      <c r="A2387" t="s">
        <v>22072</v>
      </c>
      <c r="B2387" t="s">
        <v>63</v>
      </c>
      <c r="C2387" t="s">
        <v>64</v>
      </c>
      <c r="D2387" t="s">
        <v>65</v>
      </c>
      <c r="E2387" t="s">
        <v>66</v>
      </c>
      <c r="F2387" t="s">
        <v>14600</v>
      </c>
      <c r="G2387" t="s">
        <v>25077</v>
      </c>
      <c r="H2387" t="s">
        <v>23154</v>
      </c>
      <c r="I2387" t="s">
        <v>23154</v>
      </c>
      <c r="K2387" t="s">
        <v>22073</v>
      </c>
      <c r="L2387" t="s">
        <v>22074</v>
      </c>
      <c r="M2387">
        <v>8</v>
      </c>
      <c r="N2387">
        <v>10</v>
      </c>
      <c r="O2387">
        <v>6</v>
      </c>
      <c r="P2387">
        <v>10</v>
      </c>
      <c r="Q2387">
        <v>10</v>
      </c>
      <c r="R2387" t="s">
        <v>23154</v>
      </c>
      <c r="S2387" t="s">
        <v>22075</v>
      </c>
      <c r="T2387" t="s">
        <v>22075</v>
      </c>
      <c r="U2387" t="s">
        <v>23154</v>
      </c>
      <c r="V2387" t="s">
        <v>22076</v>
      </c>
      <c r="W2387" t="s">
        <v>22077</v>
      </c>
      <c r="X2387" t="s">
        <v>23154</v>
      </c>
      <c r="Y2387" t="s">
        <v>22078</v>
      </c>
      <c r="Z2387" t="s">
        <v>22079</v>
      </c>
      <c r="AA2387">
        <v>2022</v>
      </c>
      <c r="AB2387" t="s">
        <v>23154</v>
      </c>
      <c r="AC2387" t="s">
        <v>23154</v>
      </c>
      <c r="AD2387" t="s">
        <v>23154</v>
      </c>
      <c r="AE2387" t="s">
        <v>23154</v>
      </c>
      <c r="AF2387" t="s">
        <v>23154</v>
      </c>
      <c r="AG2387" t="s">
        <v>23154</v>
      </c>
      <c r="AH2387" t="s">
        <v>74</v>
      </c>
      <c r="AI2387" t="s">
        <v>75</v>
      </c>
      <c r="AJ2387" t="s">
        <v>76</v>
      </c>
      <c r="AK2387" t="s">
        <v>77</v>
      </c>
      <c r="AL2387" t="s">
        <v>78</v>
      </c>
      <c r="AM2387" t="s">
        <v>23154</v>
      </c>
      <c r="AN2387" t="s">
        <v>23154</v>
      </c>
      <c r="AO2387" t="s">
        <v>23154</v>
      </c>
      <c r="AP2387" t="s">
        <v>23154</v>
      </c>
      <c r="AQ2387" t="s">
        <v>23154</v>
      </c>
      <c r="AR2387" t="s">
        <v>23154</v>
      </c>
      <c r="AS2387" t="s">
        <v>23154</v>
      </c>
      <c r="AT2387" t="s">
        <v>23154</v>
      </c>
      <c r="AU2387" s="3" t="s">
        <v>27463</v>
      </c>
      <c r="AV2387" t="s">
        <v>23154</v>
      </c>
      <c r="AW2387" t="s">
        <v>23154</v>
      </c>
      <c r="AX2387" t="s">
        <v>81</v>
      </c>
      <c r="AY2387" t="s">
        <v>23154</v>
      </c>
      <c r="AZ2387" t="s">
        <v>23154</v>
      </c>
      <c r="BA2387" t="s">
        <v>82</v>
      </c>
      <c r="BB2387" t="s">
        <v>23154</v>
      </c>
      <c r="BC2387" t="s">
        <v>23154</v>
      </c>
      <c r="BD2387" t="s">
        <v>23154</v>
      </c>
      <c r="BE2387" t="s">
        <v>23154</v>
      </c>
      <c r="BF2387" t="s">
        <v>23154</v>
      </c>
      <c r="BG2387" t="s">
        <v>23154</v>
      </c>
      <c r="BH2387" t="s">
        <v>22080</v>
      </c>
      <c r="BI2387" t="s">
        <v>23154</v>
      </c>
      <c r="BJ2387" t="s">
        <v>23154</v>
      </c>
      <c r="BK2387" t="s">
        <v>23154</v>
      </c>
      <c r="BL2387">
        <v>543.00000000000011</v>
      </c>
      <c r="BM2387">
        <v>22.265119739720198</v>
      </c>
      <c r="BN2387">
        <v>114.236054303842</v>
      </c>
      <c r="BO2387" t="s">
        <v>24540</v>
      </c>
      <c r="BP2387" t="s">
        <v>23109</v>
      </c>
      <c r="BQ2387">
        <v>8</v>
      </c>
      <c r="BR2387">
        <v>10</v>
      </c>
      <c r="BS2387" t="s">
        <v>14786</v>
      </c>
      <c r="BT2387" t="s">
        <v>14787</v>
      </c>
      <c r="BU2387" t="s">
        <v>22081</v>
      </c>
      <c r="BV2387" t="s">
        <v>22073</v>
      </c>
      <c r="BW2387" t="s">
        <v>22082</v>
      </c>
      <c r="BX2387" t="s">
        <v>22083</v>
      </c>
      <c r="BY2387" t="s">
        <v>23154</v>
      </c>
      <c r="BZ2387" t="s">
        <v>23154</v>
      </c>
      <c r="CA2387" t="s">
        <v>22084</v>
      </c>
      <c r="CB2387" t="s">
        <v>23154</v>
      </c>
      <c r="CC2387" t="s">
        <v>14788</v>
      </c>
      <c r="CD2387" t="s">
        <v>14765</v>
      </c>
      <c r="CE2387" t="s">
        <v>22085</v>
      </c>
      <c r="CF2387" t="s">
        <v>23154</v>
      </c>
      <c r="CQ2387" cm="1">
        <f t="array" aca="1" ref="CQ2387" ca="1">SUMPRODUCT(--(_xlfn.UNICODE(MID(BX2387,ROW(INDIRECT("1:"&amp;LEN(BX2387))),1))&gt;=19968),--(_xlfn.UNICODE(MID(BX2387,ROW(INDIRECT("1:"&amp;LEN(BX2387))),1))&lt;=40895))</f>
        <v>713</v>
      </c>
      <c r="CR2387">
        <f t="shared" si="236"/>
        <v>1809</v>
      </c>
      <c r="CT2387">
        <f t="shared" si="239"/>
        <v>4</v>
      </c>
      <c r="CX2387">
        <f t="shared" si="237"/>
        <v>2</v>
      </c>
      <c r="CY2387">
        <f t="shared" si="240"/>
        <v>37</v>
      </c>
      <c r="DA2387">
        <f t="shared" si="238"/>
        <v>4</v>
      </c>
    </row>
    <row r="2388" spans="1:105">
      <c r="A2388" t="s">
        <v>22086</v>
      </c>
      <c r="B2388" t="s">
        <v>63</v>
      </c>
      <c r="C2388" t="s">
        <v>64</v>
      </c>
      <c r="D2388" t="s">
        <v>65</v>
      </c>
      <c r="E2388" t="s">
        <v>66</v>
      </c>
      <c r="F2388" t="s">
        <v>14600</v>
      </c>
      <c r="G2388" t="s">
        <v>25077</v>
      </c>
      <c r="H2388" t="s">
        <v>23154</v>
      </c>
      <c r="I2388" t="s">
        <v>23154</v>
      </c>
      <c r="K2388" t="s">
        <v>22073</v>
      </c>
      <c r="L2388" t="s">
        <v>22074</v>
      </c>
      <c r="M2388">
        <v>8</v>
      </c>
      <c r="N2388">
        <v>10</v>
      </c>
      <c r="O2388">
        <v>6</v>
      </c>
      <c r="P2388">
        <v>10</v>
      </c>
      <c r="Q2388">
        <v>10</v>
      </c>
      <c r="R2388" t="s">
        <v>23154</v>
      </c>
      <c r="S2388" t="s">
        <v>22075</v>
      </c>
      <c r="T2388" t="s">
        <v>22075</v>
      </c>
      <c r="U2388" t="s">
        <v>23154</v>
      </c>
      <c r="V2388" t="s">
        <v>22076</v>
      </c>
      <c r="W2388" t="s">
        <v>22077</v>
      </c>
      <c r="X2388" t="s">
        <v>23154</v>
      </c>
      <c r="Y2388" t="s">
        <v>22087</v>
      </c>
      <c r="Z2388" t="s">
        <v>22088</v>
      </c>
      <c r="AA2388">
        <v>2022</v>
      </c>
      <c r="AB2388" t="s">
        <v>23154</v>
      </c>
      <c r="AC2388" t="s">
        <v>23154</v>
      </c>
      <c r="AD2388" t="s">
        <v>23154</v>
      </c>
      <c r="AE2388" t="s">
        <v>23154</v>
      </c>
      <c r="AF2388" t="s">
        <v>23154</v>
      </c>
      <c r="AG2388" t="s">
        <v>23154</v>
      </c>
      <c r="AH2388" t="s">
        <v>74</v>
      </c>
      <c r="AI2388" t="s">
        <v>75</v>
      </c>
      <c r="AJ2388" t="s">
        <v>76</v>
      </c>
      <c r="AK2388" t="s">
        <v>77</v>
      </c>
      <c r="AL2388" t="s">
        <v>78</v>
      </c>
      <c r="AM2388" t="s">
        <v>23154</v>
      </c>
      <c r="AN2388" t="s">
        <v>23154</v>
      </c>
      <c r="AO2388" t="s">
        <v>23154</v>
      </c>
      <c r="AP2388" t="s">
        <v>23154</v>
      </c>
      <c r="AQ2388" t="s">
        <v>23154</v>
      </c>
      <c r="AR2388" t="s">
        <v>23154</v>
      </c>
      <c r="AS2388" t="s">
        <v>23154</v>
      </c>
      <c r="AT2388" t="s">
        <v>23154</v>
      </c>
      <c r="AU2388" s="3" t="s">
        <v>27464</v>
      </c>
      <c r="AV2388" t="s">
        <v>23154</v>
      </c>
      <c r="AW2388" t="s">
        <v>23154</v>
      </c>
      <c r="AX2388" t="s">
        <v>81</v>
      </c>
      <c r="AY2388" t="s">
        <v>23154</v>
      </c>
      <c r="AZ2388" t="s">
        <v>23154</v>
      </c>
      <c r="BA2388" t="s">
        <v>82</v>
      </c>
      <c r="BB2388" t="s">
        <v>23154</v>
      </c>
      <c r="BC2388" t="s">
        <v>23154</v>
      </c>
      <c r="BD2388" t="s">
        <v>23154</v>
      </c>
      <c r="BE2388" t="s">
        <v>23154</v>
      </c>
      <c r="BF2388" t="s">
        <v>23154</v>
      </c>
      <c r="BG2388" t="s">
        <v>23154</v>
      </c>
      <c r="BH2388" t="s">
        <v>22080</v>
      </c>
      <c r="BI2388" t="s">
        <v>23154</v>
      </c>
      <c r="BJ2388" t="s">
        <v>23154</v>
      </c>
      <c r="BK2388" t="s">
        <v>23154</v>
      </c>
      <c r="BL2388">
        <v>543.00000000000011</v>
      </c>
      <c r="BM2388">
        <v>22.3734424280279</v>
      </c>
      <c r="BN2388">
        <v>114.107576838843</v>
      </c>
      <c r="BO2388" t="s">
        <v>24996</v>
      </c>
      <c r="BP2388" t="s">
        <v>23111</v>
      </c>
      <c r="BQ2388">
        <v>8</v>
      </c>
      <c r="BR2388">
        <v>10</v>
      </c>
      <c r="BS2388" t="s">
        <v>22073</v>
      </c>
      <c r="BT2388" t="s">
        <v>22089</v>
      </c>
      <c r="BU2388" t="s">
        <v>22081</v>
      </c>
      <c r="BV2388" t="s">
        <v>22073</v>
      </c>
      <c r="BW2388" t="s">
        <v>22090</v>
      </c>
      <c r="BX2388" t="s">
        <v>22091</v>
      </c>
      <c r="BY2388" t="s">
        <v>23154</v>
      </c>
      <c r="BZ2388" t="s">
        <v>23154</v>
      </c>
      <c r="CA2388" t="s">
        <v>22084</v>
      </c>
      <c r="CB2388" t="s">
        <v>23154</v>
      </c>
      <c r="CC2388" t="s">
        <v>22092</v>
      </c>
      <c r="CD2388" t="s">
        <v>14765</v>
      </c>
      <c r="CE2388" t="s">
        <v>22085</v>
      </c>
      <c r="CF2388" t="s">
        <v>23154</v>
      </c>
      <c r="CQ2388" cm="1">
        <f t="array" aca="1" ref="CQ2388" ca="1">SUMPRODUCT(--(_xlfn.UNICODE(MID(BX2388,ROW(INDIRECT("1:"&amp;LEN(BX2388))),1))&gt;=19968),--(_xlfn.UNICODE(MID(BX2388,ROW(INDIRECT("1:"&amp;LEN(BX2388))),1))&lt;=40895))</f>
        <v>713</v>
      </c>
      <c r="CR2388">
        <f t="shared" si="236"/>
        <v>1809</v>
      </c>
      <c r="CT2388">
        <f t="shared" si="239"/>
        <v>4</v>
      </c>
      <c r="CX2388">
        <f t="shared" si="237"/>
        <v>4</v>
      </c>
      <c r="CY2388">
        <f t="shared" si="240"/>
        <v>37</v>
      </c>
      <c r="DA2388">
        <f t="shared" si="238"/>
        <v>4</v>
      </c>
    </row>
    <row r="2389" spans="1:105">
      <c r="A2389" t="s">
        <v>22093</v>
      </c>
      <c r="B2389" t="s">
        <v>63</v>
      </c>
      <c r="C2389" t="s">
        <v>64</v>
      </c>
      <c r="D2389" t="s">
        <v>65</v>
      </c>
      <c r="E2389" t="s">
        <v>66</v>
      </c>
      <c r="F2389" t="s">
        <v>14600</v>
      </c>
      <c r="G2389" t="s">
        <v>25077</v>
      </c>
      <c r="H2389" t="s">
        <v>23154</v>
      </c>
      <c r="I2389" t="s">
        <v>23154</v>
      </c>
      <c r="K2389" t="s">
        <v>22073</v>
      </c>
      <c r="L2389" t="s">
        <v>22074</v>
      </c>
      <c r="M2389">
        <v>8</v>
      </c>
      <c r="N2389">
        <v>10</v>
      </c>
      <c r="O2389">
        <v>6</v>
      </c>
      <c r="P2389">
        <v>10</v>
      </c>
      <c r="Q2389">
        <v>10</v>
      </c>
      <c r="R2389" t="s">
        <v>23154</v>
      </c>
      <c r="S2389" t="s">
        <v>22075</v>
      </c>
      <c r="T2389" t="s">
        <v>22075</v>
      </c>
      <c r="U2389" t="s">
        <v>23154</v>
      </c>
      <c r="V2389" t="s">
        <v>22076</v>
      </c>
      <c r="W2389" t="s">
        <v>22077</v>
      </c>
      <c r="X2389" t="s">
        <v>23154</v>
      </c>
      <c r="Y2389" t="s">
        <v>22094</v>
      </c>
      <c r="Z2389" t="s">
        <v>22095</v>
      </c>
      <c r="AA2389">
        <v>2022</v>
      </c>
      <c r="AB2389" t="s">
        <v>23154</v>
      </c>
      <c r="AC2389" t="s">
        <v>23154</v>
      </c>
      <c r="AD2389" t="s">
        <v>23154</v>
      </c>
      <c r="AE2389" t="s">
        <v>23154</v>
      </c>
      <c r="AF2389" t="s">
        <v>23154</v>
      </c>
      <c r="AG2389" t="s">
        <v>23154</v>
      </c>
      <c r="AH2389" t="s">
        <v>74</v>
      </c>
      <c r="AI2389" t="s">
        <v>75</v>
      </c>
      <c r="AJ2389" t="s">
        <v>76</v>
      </c>
      <c r="AK2389" t="s">
        <v>77</v>
      </c>
      <c r="AL2389" t="s">
        <v>78</v>
      </c>
      <c r="AM2389" t="s">
        <v>23154</v>
      </c>
      <c r="AN2389" t="s">
        <v>23154</v>
      </c>
      <c r="AO2389" t="s">
        <v>23154</v>
      </c>
      <c r="AP2389" t="s">
        <v>23154</v>
      </c>
      <c r="AQ2389" t="s">
        <v>23154</v>
      </c>
      <c r="AR2389" t="s">
        <v>23154</v>
      </c>
      <c r="AS2389" t="s">
        <v>23154</v>
      </c>
      <c r="AT2389" t="s">
        <v>23154</v>
      </c>
      <c r="AU2389" s="3" t="s">
        <v>27465</v>
      </c>
      <c r="AV2389" t="s">
        <v>23154</v>
      </c>
      <c r="AW2389" t="s">
        <v>23154</v>
      </c>
      <c r="AX2389" t="s">
        <v>81</v>
      </c>
      <c r="AY2389" t="s">
        <v>23154</v>
      </c>
      <c r="AZ2389" t="s">
        <v>23154</v>
      </c>
      <c r="BA2389" t="s">
        <v>82</v>
      </c>
      <c r="BB2389" t="s">
        <v>23154</v>
      </c>
      <c r="BC2389" t="s">
        <v>23154</v>
      </c>
      <c r="BD2389" t="s">
        <v>23154</v>
      </c>
      <c r="BE2389" t="s">
        <v>23154</v>
      </c>
      <c r="BF2389" t="s">
        <v>23154</v>
      </c>
      <c r="BG2389" t="s">
        <v>23154</v>
      </c>
      <c r="BH2389" t="s">
        <v>22080</v>
      </c>
      <c r="BI2389" t="s">
        <v>23154</v>
      </c>
      <c r="BJ2389" t="s">
        <v>23154</v>
      </c>
      <c r="BK2389" t="s">
        <v>23154</v>
      </c>
      <c r="BL2389">
        <v>543.00000000000011</v>
      </c>
      <c r="BM2389">
        <v>22.3241168503796</v>
      </c>
      <c r="BN2389">
        <v>114.20380791185499</v>
      </c>
      <c r="BO2389" t="s">
        <v>24997</v>
      </c>
      <c r="BP2389" t="s">
        <v>23104</v>
      </c>
      <c r="BQ2389">
        <v>8</v>
      </c>
      <c r="BR2389">
        <v>2</v>
      </c>
      <c r="BS2389" t="s">
        <v>2227</v>
      </c>
      <c r="BT2389" t="s">
        <v>22096</v>
      </c>
      <c r="BU2389" t="s">
        <v>22081</v>
      </c>
      <c r="BV2389" t="s">
        <v>22073</v>
      </c>
      <c r="BW2389" t="s">
        <v>22097</v>
      </c>
      <c r="BX2389" t="s">
        <v>22098</v>
      </c>
      <c r="BY2389" t="s">
        <v>23154</v>
      </c>
      <c r="BZ2389" t="s">
        <v>23154</v>
      </c>
      <c r="CA2389" t="s">
        <v>22084</v>
      </c>
      <c r="CB2389" t="s">
        <v>23154</v>
      </c>
      <c r="CC2389" t="s">
        <v>2233</v>
      </c>
      <c r="CD2389" t="s">
        <v>14765</v>
      </c>
      <c r="CE2389" t="s">
        <v>22085</v>
      </c>
      <c r="CF2389" t="s">
        <v>23154</v>
      </c>
      <c r="CQ2389" cm="1">
        <f t="array" aca="1" ref="CQ2389" ca="1">SUMPRODUCT(--(_xlfn.UNICODE(MID(BX2389,ROW(INDIRECT("1:"&amp;LEN(BX2389))),1))&gt;=19968),--(_xlfn.UNICODE(MID(BX2389,ROW(INDIRECT("1:"&amp;LEN(BX2389))),1))&lt;=40895))</f>
        <v>713</v>
      </c>
      <c r="CR2389">
        <f t="shared" si="236"/>
        <v>1809</v>
      </c>
      <c r="CT2389">
        <f t="shared" si="239"/>
        <v>4</v>
      </c>
      <c r="CX2389">
        <f t="shared" si="237"/>
        <v>9</v>
      </c>
      <c r="CY2389">
        <f t="shared" si="240"/>
        <v>37</v>
      </c>
      <c r="DA2389">
        <f t="shared" si="238"/>
        <v>4</v>
      </c>
    </row>
    <row r="2390" spans="1:105">
      <c r="A2390" t="s">
        <v>22099</v>
      </c>
      <c r="B2390" t="s">
        <v>63</v>
      </c>
      <c r="C2390" t="s">
        <v>64</v>
      </c>
      <c r="D2390" t="s">
        <v>65</v>
      </c>
      <c r="E2390" t="s">
        <v>66</v>
      </c>
      <c r="F2390" t="s">
        <v>14600</v>
      </c>
      <c r="G2390" t="s">
        <v>25077</v>
      </c>
      <c r="H2390" t="s">
        <v>23154</v>
      </c>
      <c r="I2390" t="s">
        <v>23154</v>
      </c>
      <c r="K2390" t="s">
        <v>22073</v>
      </c>
      <c r="L2390" t="s">
        <v>22074</v>
      </c>
      <c r="M2390">
        <v>8</v>
      </c>
      <c r="N2390">
        <v>10</v>
      </c>
      <c r="O2390">
        <v>6</v>
      </c>
      <c r="P2390">
        <v>10</v>
      </c>
      <c r="Q2390">
        <v>10</v>
      </c>
      <c r="R2390" t="s">
        <v>23154</v>
      </c>
      <c r="S2390" t="s">
        <v>22075</v>
      </c>
      <c r="T2390" t="s">
        <v>22075</v>
      </c>
      <c r="U2390" t="s">
        <v>23154</v>
      </c>
      <c r="V2390" t="s">
        <v>22076</v>
      </c>
      <c r="W2390" t="s">
        <v>22077</v>
      </c>
      <c r="X2390" t="s">
        <v>23154</v>
      </c>
      <c r="Y2390" t="s">
        <v>22100</v>
      </c>
      <c r="Z2390" t="s">
        <v>22100</v>
      </c>
      <c r="AA2390">
        <v>2022</v>
      </c>
      <c r="AB2390" t="s">
        <v>23154</v>
      </c>
      <c r="AC2390" t="s">
        <v>23154</v>
      </c>
      <c r="AD2390" t="s">
        <v>23154</v>
      </c>
      <c r="AE2390" t="s">
        <v>23154</v>
      </c>
      <c r="AF2390" t="s">
        <v>23154</v>
      </c>
      <c r="AG2390" t="s">
        <v>23154</v>
      </c>
      <c r="AH2390" t="s">
        <v>74</v>
      </c>
      <c r="AI2390" t="s">
        <v>75</v>
      </c>
      <c r="AJ2390" t="s">
        <v>76</v>
      </c>
      <c r="AK2390" t="s">
        <v>77</v>
      </c>
      <c r="AL2390" t="s">
        <v>78</v>
      </c>
      <c r="AM2390" t="s">
        <v>23154</v>
      </c>
      <c r="AN2390" t="s">
        <v>23154</v>
      </c>
      <c r="AO2390" t="s">
        <v>23154</v>
      </c>
      <c r="AP2390" t="s">
        <v>23154</v>
      </c>
      <c r="AQ2390" t="s">
        <v>23154</v>
      </c>
      <c r="AR2390" t="s">
        <v>23154</v>
      </c>
      <c r="AS2390" t="s">
        <v>23154</v>
      </c>
      <c r="AT2390" t="s">
        <v>23154</v>
      </c>
      <c r="AU2390" s="3" t="s">
        <v>27466</v>
      </c>
      <c r="AV2390" t="s">
        <v>23154</v>
      </c>
      <c r="AW2390" t="s">
        <v>23154</v>
      </c>
      <c r="AX2390" t="s">
        <v>81</v>
      </c>
      <c r="AY2390" t="s">
        <v>23154</v>
      </c>
      <c r="AZ2390" t="s">
        <v>23154</v>
      </c>
      <c r="BA2390" t="s">
        <v>82</v>
      </c>
      <c r="BB2390" t="s">
        <v>23154</v>
      </c>
      <c r="BC2390" t="s">
        <v>23154</v>
      </c>
      <c r="BD2390" t="s">
        <v>23154</v>
      </c>
      <c r="BE2390" t="s">
        <v>23154</v>
      </c>
      <c r="BF2390" t="s">
        <v>23154</v>
      </c>
      <c r="BG2390" t="s">
        <v>23154</v>
      </c>
      <c r="BH2390" t="s">
        <v>22080</v>
      </c>
      <c r="BI2390" t="s">
        <v>23154</v>
      </c>
      <c r="BJ2390" t="s">
        <v>23154</v>
      </c>
      <c r="BK2390" t="s">
        <v>23154</v>
      </c>
      <c r="BL2390">
        <v>543.00000000000011</v>
      </c>
      <c r="BM2390">
        <v>22.357778</v>
      </c>
      <c r="BN2390">
        <v>114.1375</v>
      </c>
      <c r="BO2390" t="s">
        <v>24570</v>
      </c>
      <c r="BP2390" t="s">
        <v>23120</v>
      </c>
      <c r="BQ2390">
        <v>8</v>
      </c>
      <c r="BR2390">
        <v>13</v>
      </c>
      <c r="BS2390" t="s">
        <v>15250</v>
      </c>
      <c r="BT2390" t="s">
        <v>15251</v>
      </c>
      <c r="BU2390" t="s">
        <v>22081</v>
      </c>
      <c r="BV2390" t="s">
        <v>22073</v>
      </c>
      <c r="BW2390" t="s">
        <v>22101</v>
      </c>
      <c r="BX2390" t="s">
        <v>22098</v>
      </c>
      <c r="BY2390" t="s">
        <v>23154</v>
      </c>
      <c r="BZ2390" t="s">
        <v>23154</v>
      </c>
      <c r="CA2390" t="s">
        <v>22084</v>
      </c>
      <c r="CB2390" t="s">
        <v>23154</v>
      </c>
      <c r="CC2390" t="s">
        <v>15252</v>
      </c>
      <c r="CD2390" t="s">
        <v>14765</v>
      </c>
      <c r="CE2390" t="s">
        <v>22085</v>
      </c>
      <c r="CF2390" t="s">
        <v>23154</v>
      </c>
      <c r="CQ2390" cm="1">
        <f t="array" aca="1" ref="CQ2390" ca="1">SUMPRODUCT(--(_xlfn.UNICODE(MID(BX2390,ROW(INDIRECT("1:"&amp;LEN(BX2390))),1))&gt;=19968),--(_xlfn.UNICODE(MID(BX2390,ROW(INDIRECT("1:"&amp;LEN(BX2390))),1))&lt;=40895))</f>
        <v>713</v>
      </c>
      <c r="CR2390">
        <f t="shared" si="236"/>
        <v>1809</v>
      </c>
      <c r="CT2390">
        <f t="shared" si="239"/>
        <v>4</v>
      </c>
      <c r="CX2390">
        <f t="shared" si="237"/>
        <v>2</v>
      </c>
      <c r="CY2390">
        <f t="shared" si="240"/>
        <v>37</v>
      </c>
      <c r="DA2390">
        <f t="shared" si="238"/>
        <v>4</v>
      </c>
    </row>
    <row r="2391" spans="1:105">
      <c r="A2391" t="s">
        <v>22102</v>
      </c>
      <c r="B2391" t="s">
        <v>63</v>
      </c>
      <c r="C2391" t="s">
        <v>64</v>
      </c>
      <c r="D2391" t="s">
        <v>65</v>
      </c>
      <c r="E2391" t="s">
        <v>66</v>
      </c>
      <c r="F2391" t="s">
        <v>14600</v>
      </c>
      <c r="G2391" t="s">
        <v>25077</v>
      </c>
      <c r="H2391" t="s">
        <v>23154</v>
      </c>
      <c r="I2391" t="s">
        <v>23154</v>
      </c>
      <c r="K2391" t="s">
        <v>22103</v>
      </c>
      <c r="L2391" t="s">
        <v>22104</v>
      </c>
      <c r="M2391">
        <v>8</v>
      </c>
      <c r="N2391">
        <v>7</v>
      </c>
      <c r="O2391">
        <v>6</v>
      </c>
      <c r="P2391">
        <v>7</v>
      </c>
      <c r="Q2391">
        <v>7</v>
      </c>
      <c r="R2391" t="s">
        <v>23154</v>
      </c>
      <c r="S2391" t="s">
        <v>22105</v>
      </c>
      <c r="T2391" t="s">
        <v>22106</v>
      </c>
      <c r="U2391" t="s">
        <v>23154</v>
      </c>
      <c r="V2391" t="s">
        <v>22107</v>
      </c>
      <c r="W2391" t="s">
        <v>22108</v>
      </c>
      <c r="X2391" t="s">
        <v>23154</v>
      </c>
      <c r="Y2391" t="s">
        <v>22109</v>
      </c>
      <c r="Z2391" t="s">
        <v>22110</v>
      </c>
      <c r="AA2391">
        <v>2001</v>
      </c>
      <c r="AB2391" t="s">
        <v>23154</v>
      </c>
      <c r="AC2391" t="s">
        <v>23154</v>
      </c>
      <c r="AD2391" t="s">
        <v>23154</v>
      </c>
      <c r="AE2391" t="s">
        <v>23154</v>
      </c>
      <c r="AF2391" t="s">
        <v>23154</v>
      </c>
      <c r="AG2391" t="s">
        <v>23154</v>
      </c>
      <c r="AH2391" t="s">
        <v>74</v>
      </c>
      <c r="AI2391" t="s">
        <v>75</v>
      </c>
      <c r="AJ2391" t="s">
        <v>76</v>
      </c>
      <c r="AK2391" t="s">
        <v>77</v>
      </c>
      <c r="AL2391" t="s">
        <v>78</v>
      </c>
      <c r="AM2391" t="s">
        <v>23154</v>
      </c>
      <c r="AN2391" t="s">
        <v>23154</v>
      </c>
      <c r="AO2391" t="s">
        <v>23154</v>
      </c>
      <c r="AP2391" t="s">
        <v>23154</v>
      </c>
      <c r="AQ2391" t="s">
        <v>23154</v>
      </c>
      <c r="AR2391" t="s">
        <v>23154</v>
      </c>
      <c r="AS2391" t="s">
        <v>23154</v>
      </c>
      <c r="AT2391" t="s">
        <v>23154</v>
      </c>
      <c r="AU2391" s="3" t="s">
        <v>27467</v>
      </c>
      <c r="AV2391" t="s">
        <v>23154</v>
      </c>
      <c r="AW2391" t="s">
        <v>23154</v>
      </c>
      <c r="AX2391" t="s">
        <v>81</v>
      </c>
      <c r="AY2391" t="s">
        <v>23154</v>
      </c>
      <c r="AZ2391" t="s">
        <v>23154</v>
      </c>
      <c r="BA2391" t="s">
        <v>82</v>
      </c>
      <c r="BB2391" t="s">
        <v>23154</v>
      </c>
      <c r="BC2391" t="s">
        <v>23154</v>
      </c>
      <c r="BD2391" t="s">
        <v>23154</v>
      </c>
      <c r="BE2391" t="s">
        <v>23154</v>
      </c>
      <c r="BF2391" t="s">
        <v>23154</v>
      </c>
      <c r="BG2391" t="s">
        <v>23154</v>
      </c>
      <c r="BH2391" t="s">
        <v>15450</v>
      </c>
      <c r="BI2391" t="s">
        <v>22111</v>
      </c>
      <c r="BJ2391" t="s">
        <v>15391</v>
      </c>
      <c r="BK2391" t="s">
        <v>23154</v>
      </c>
      <c r="BL2391">
        <v>544.00000000000011</v>
      </c>
      <c r="BM2391">
        <v>22.298664591526801</v>
      </c>
      <c r="BN2391">
        <v>114.17210346549901</v>
      </c>
      <c r="BO2391" t="s">
        <v>24943</v>
      </c>
      <c r="BP2391" t="s">
        <v>23105</v>
      </c>
      <c r="BQ2391">
        <v>8</v>
      </c>
      <c r="BR2391">
        <v>6</v>
      </c>
      <c r="BS2391" t="s">
        <v>14604</v>
      </c>
      <c r="BT2391" t="s">
        <v>14605</v>
      </c>
      <c r="BU2391" t="s">
        <v>14838</v>
      </c>
      <c r="BV2391" t="s">
        <v>22112</v>
      </c>
      <c r="BW2391" t="s">
        <v>22113</v>
      </c>
      <c r="BX2391" t="s">
        <v>22114</v>
      </c>
      <c r="BY2391" t="s">
        <v>23154</v>
      </c>
      <c r="BZ2391" t="s">
        <v>23154</v>
      </c>
      <c r="CA2391" t="s">
        <v>22115</v>
      </c>
      <c r="CB2391" t="s">
        <v>23154</v>
      </c>
      <c r="CC2391" t="s">
        <v>14611</v>
      </c>
      <c r="CD2391" t="s">
        <v>14765</v>
      </c>
      <c r="CE2391" t="s">
        <v>22116</v>
      </c>
      <c r="CF2391" t="s">
        <v>23154</v>
      </c>
      <c r="CQ2391" cm="1">
        <f t="array" aca="1" ref="CQ2391" ca="1">SUMPRODUCT(--(_xlfn.UNICODE(MID(BX2391,ROW(INDIRECT("1:"&amp;LEN(BX2391))),1))&gt;=19968),--(_xlfn.UNICODE(MID(BX2391,ROW(INDIRECT("1:"&amp;LEN(BX2391))),1))&lt;=40895))</f>
        <v>282</v>
      </c>
      <c r="CR2391">
        <f t="shared" si="236"/>
        <v>472</v>
      </c>
      <c r="CT2391">
        <f t="shared" si="239"/>
        <v>4</v>
      </c>
      <c r="CX2391">
        <f t="shared" si="237"/>
        <v>3</v>
      </c>
      <c r="CY2391">
        <f t="shared" si="240"/>
        <v>37</v>
      </c>
      <c r="DA2391">
        <f t="shared" si="238"/>
        <v>4</v>
      </c>
    </row>
    <row r="2392" spans="1:105">
      <c r="A2392" t="s">
        <v>22117</v>
      </c>
      <c r="B2392" t="s">
        <v>63</v>
      </c>
      <c r="C2392" t="s">
        <v>64</v>
      </c>
      <c r="D2392" t="s">
        <v>65</v>
      </c>
      <c r="E2392" t="s">
        <v>66</v>
      </c>
      <c r="F2392" t="s">
        <v>14600</v>
      </c>
      <c r="G2392" t="s">
        <v>25077</v>
      </c>
      <c r="H2392" t="s">
        <v>23154</v>
      </c>
      <c r="I2392" t="s">
        <v>23154</v>
      </c>
      <c r="K2392" t="s">
        <v>22118</v>
      </c>
      <c r="L2392" t="s">
        <v>22119</v>
      </c>
      <c r="M2392">
        <v>8</v>
      </c>
      <c r="N2392">
        <v>7</v>
      </c>
      <c r="O2392">
        <v>6</v>
      </c>
      <c r="P2392">
        <v>7</v>
      </c>
      <c r="Q2392">
        <v>7</v>
      </c>
      <c r="R2392" t="s">
        <v>23154</v>
      </c>
      <c r="S2392" t="s">
        <v>15169</v>
      </c>
      <c r="T2392" t="s">
        <v>15169</v>
      </c>
      <c r="U2392" t="s">
        <v>23154</v>
      </c>
      <c r="V2392" t="s">
        <v>22120</v>
      </c>
      <c r="W2392" t="s">
        <v>22121</v>
      </c>
      <c r="X2392" t="s">
        <v>23154</v>
      </c>
      <c r="Y2392" t="s">
        <v>29372</v>
      </c>
      <c r="Z2392" t="s">
        <v>29372</v>
      </c>
      <c r="AA2392">
        <v>2020</v>
      </c>
      <c r="AB2392" t="s">
        <v>23154</v>
      </c>
      <c r="AC2392" t="s">
        <v>23154</v>
      </c>
      <c r="AD2392" t="s">
        <v>23154</v>
      </c>
      <c r="AE2392" t="s">
        <v>23154</v>
      </c>
      <c r="AF2392" t="s">
        <v>23154</v>
      </c>
      <c r="AG2392" t="s">
        <v>23154</v>
      </c>
      <c r="AH2392" t="s">
        <v>74</v>
      </c>
      <c r="AI2392" t="s">
        <v>75</v>
      </c>
      <c r="AJ2392" t="s">
        <v>76</v>
      </c>
      <c r="AK2392" t="s">
        <v>77</v>
      </c>
      <c r="AL2392" t="s">
        <v>78</v>
      </c>
      <c r="AM2392" t="s">
        <v>23154</v>
      </c>
      <c r="AN2392" t="s">
        <v>23154</v>
      </c>
      <c r="AO2392" t="s">
        <v>23154</v>
      </c>
      <c r="AP2392" t="s">
        <v>23154</v>
      </c>
      <c r="AQ2392" t="s">
        <v>23154</v>
      </c>
      <c r="AR2392" t="s">
        <v>23154</v>
      </c>
      <c r="AS2392" t="s">
        <v>23154</v>
      </c>
      <c r="AT2392" t="s">
        <v>23154</v>
      </c>
      <c r="AU2392" s="3" t="s">
        <v>27468</v>
      </c>
      <c r="AV2392" t="s">
        <v>23154</v>
      </c>
      <c r="AW2392" t="s">
        <v>23154</v>
      </c>
      <c r="AX2392" t="s">
        <v>81</v>
      </c>
      <c r="AY2392" t="s">
        <v>23154</v>
      </c>
      <c r="AZ2392" t="s">
        <v>23154</v>
      </c>
      <c r="BA2392" t="s">
        <v>82</v>
      </c>
      <c r="BB2392" t="s">
        <v>23154</v>
      </c>
      <c r="BC2392" t="s">
        <v>23154</v>
      </c>
      <c r="BD2392" t="s">
        <v>23154</v>
      </c>
      <c r="BE2392" t="s">
        <v>23154</v>
      </c>
      <c r="BF2392" t="s">
        <v>23154</v>
      </c>
      <c r="BG2392" t="s">
        <v>23154</v>
      </c>
      <c r="BH2392" t="s">
        <v>15169</v>
      </c>
      <c r="BI2392" t="s">
        <v>23154</v>
      </c>
      <c r="BJ2392" t="s">
        <v>23154</v>
      </c>
      <c r="BK2392" t="s">
        <v>23154</v>
      </c>
      <c r="BL2392">
        <v>545.00000000000011</v>
      </c>
      <c r="BM2392">
        <v>22.298664591526801</v>
      </c>
      <c r="BN2392">
        <v>114.17210346549901</v>
      </c>
      <c r="BO2392" t="s">
        <v>24943</v>
      </c>
      <c r="BP2392" t="s">
        <v>23105</v>
      </c>
      <c r="BQ2392">
        <v>8</v>
      </c>
      <c r="BR2392">
        <v>6</v>
      </c>
      <c r="BS2392" t="s">
        <v>14604</v>
      </c>
      <c r="BT2392" t="s">
        <v>14605</v>
      </c>
      <c r="BU2392" t="s">
        <v>15184</v>
      </c>
      <c r="BV2392" t="s">
        <v>22122</v>
      </c>
      <c r="BW2392" t="s">
        <v>22123</v>
      </c>
      <c r="BX2392" t="s">
        <v>22124</v>
      </c>
      <c r="BY2392" t="s">
        <v>23154</v>
      </c>
      <c r="BZ2392" t="s">
        <v>23154</v>
      </c>
      <c r="CA2392" t="s">
        <v>22125</v>
      </c>
      <c r="CB2392" t="s">
        <v>23154</v>
      </c>
      <c r="CC2392" t="s">
        <v>14611</v>
      </c>
      <c r="CD2392" t="s">
        <v>14765</v>
      </c>
      <c r="CE2392" t="s">
        <v>22126</v>
      </c>
      <c r="CF2392" t="s">
        <v>23154</v>
      </c>
      <c r="CQ2392" cm="1">
        <f t="array" aca="1" ref="CQ2392" ca="1">SUMPRODUCT(--(_xlfn.UNICODE(MID(BX2392,ROW(INDIRECT("1:"&amp;LEN(BX2392))),1))&gt;=19968),--(_xlfn.UNICODE(MID(BX2392,ROW(INDIRECT("1:"&amp;LEN(BX2392))),1))&lt;=40895))</f>
        <v>458</v>
      </c>
      <c r="CR2392">
        <f t="shared" si="236"/>
        <v>636</v>
      </c>
      <c r="CT2392">
        <f t="shared" si="239"/>
        <v>4</v>
      </c>
      <c r="CX2392">
        <f t="shared" si="237"/>
        <v>3</v>
      </c>
      <c r="CY2392">
        <f t="shared" si="240"/>
        <v>37</v>
      </c>
      <c r="DA2392">
        <f t="shared" si="238"/>
        <v>4</v>
      </c>
    </row>
    <row r="2393" spans="1:105">
      <c r="A2393" t="s">
        <v>22127</v>
      </c>
      <c r="B2393" t="s">
        <v>63</v>
      </c>
      <c r="C2393" t="s">
        <v>64</v>
      </c>
      <c r="D2393" t="s">
        <v>65</v>
      </c>
      <c r="E2393" t="s">
        <v>66</v>
      </c>
      <c r="F2393" t="s">
        <v>14600</v>
      </c>
      <c r="G2393" t="s">
        <v>25077</v>
      </c>
      <c r="H2393" t="s">
        <v>23154</v>
      </c>
      <c r="I2393" t="s">
        <v>23154</v>
      </c>
      <c r="K2393" t="s">
        <v>22118</v>
      </c>
      <c r="L2393" t="s">
        <v>22119</v>
      </c>
      <c r="M2393">
        <v>8</v>
      </c>
      <c r="N2393">
        <v>7</v>
      </c>
      <c r="O2393">
        <v>6</v>
      </c>
      <c r="P2393">
        <v>7</v>
      </c>
      <c r="Q2393">
        <v>7</v>
      </c>
      <c r="R2393" t="s">
        <v>23154</v>
      </c>
      <c r="S2393" t="s">
        <v>15169</v>
      </c>
      <c r="T2393" t="s">
        <v>15169</v>
      </c>
      <c r="U2393" t="s">
        <v>23154</v>
      </c>
      <c r="V2393" t="s">
        <v>22120</v>
      </c>
      <c r="W2393" t="s">
        <v>22121</v>
      </c>
      <c r="X2393" t="s">
        <v>23154</v>
      </c>
      <c r="Y2393" t="s">
        <v>29373</v>
      </c>
      <c r="Z2393" t="s">
        <v>29374</v>
      </c>
      <c r="AA2393">
        <v>2020</v>
      </c>
      <c r="AB2393" t="s">
        <v>23154</v>
      </c>
      <c r="AC2393" t="s">
        <v>23154</v>
      </c>
      <c r="AD2393" t="s">
        <v>23154</v>
      </c>
      <c r="AE2393" t="s">
        <v>23154</v>
      </c>
      <c r="AF2393" t="s">
        <v>23154</v>
      </c>
      <c r="AG2393" t="s">
        <v>23154</v>
      </c>
      <c r="AH2393" t="s">
        <v>74</v>
      </c>
      <c r="AI2393" t="s">
        <v>75</v>
      </c>
      <c r="AJ2393" t="s">
        <v>76</v>
      </c>
      <c r="AK2393" t="s">
        <v>77</v>
      </c>
      <c r="AL2393" t="s">
        <v>78</v>
      </c>
      <c r="AM2393" t="s">
        <v>23154</v>
      </c>
      <c r="AN2393" t="s">
        <v>23154</v>
      </c>
      <c r="AO2393" t="s">
        <v>23154</v>
      </c>
      <c r="AP2393" t="s">
        <v>23154</v>
      </c>
      <c r="AQ2393" t="s">
        <v>23154</v>
      </c>
      <c r="AR2393" t="s">
        <v>23154</v>
      </c>
      <c r="AS2393" t="s">
        <v>23154</v>
      </c>
      <c r="AT2393" t="s">
        <v>23154</v>
      </c>
      <c r="AU2393" s="3" t="s">
        <v>27469</v>
      </c>
      <c r="AV2393" t="s">
        <v>23154</v>
      </c>
      <c r="AW2393" t="s">
        <v>23154</v>
      </c>
      <c r="AX2393" t="s">
        <v>81</v>
      </c>
      <c r="AY2393" t="s">
        <v>23154</v>
      </c>
      <c r="AZ2393" t="s">
        <v>23154</v>
      </c>
      <c r="BA2393" t="s">
        <v>82</v>
      </c>
      <c r="BB2393" t="s">
        <v>23154</v>
      </c>
      <c r="BC2393" t="s">
        <v>23154</v>
      </c>
      <c r="BD2393" t="s">
        <v>23154</v>
      </c>
      <c r="BE2393" t="s">
        <v>23154</v>
      </c>
      <c r="BF2393" t="s">
        <v>23154</v>
      </c>
      <c r="BG2393" t="s">
        <v>23154</v>
      </c>
      <c r="BH2393" t="s">
        <v>15169</v>
      </c>
      <c r="BI2393" t="s">
        <v>23154</v>
      </c>
      <c r="BJ2393" t="s">
        <v>23154</v>
      </c>
      <c r="BK2393" t="s">
        <v>23154</v>
      </c>
      <c r="BL2393">
        <v>545.00000000000011</v>
      </c>
      <c r="BM2393">
        <v>22.300277999999999</v>
      </c>
      <c r="BN2393">
        <v>114.167501</v>
      </c>
      <c r="BO2393" t="s">
        <v>24998</v>
      </c>
      <c r="BP2393" t="s">
        <v>23105</v>
      </c>
      <c r="BQ2393">
        <v>8</v>
      </c>
      <c r="BR2393">
        <v>17</v>
      </c>
      <c r="BS2393" t="s">
        <v>1009</v>
      </c>
      <c r="BT2393" t="s">
        <v>16722</v>
      </c>
      <c r="BU2393" t="s">
        <v>15184</v>
      </c>
      <c r="BV2393" t="s">
        <v>22122</v>
      </c>
      <c r="BW2393" t="s">
        <v>22128</v>
      </c>
      <c r="BX2393" t="s">
        <v>22124</v>
      </c>
      <c r="BY2393" t="s">
        <v>23154</v>
      </c>
      <c r="BZ2393" t="s">
        <v>23154</v>
      </c>
      <c r="CA2393" t="s">
        <v>22125</v>
      </c>
      <c r="CB2393" t="s">
        <v>23154</v>
      </c>
      <c r="CC2393" t="s">
        <v>1013</v>
      </c>
      <c r="CD2393" t="s">
        <v>14765</v>
      </c>
      <c r="CE2393" t="s">
        <v>22126</v>
      </c>
      <c r="CF2393" t="s">
        <v>23154</v>
      </c>
      <c r="CQ2393" cm="1">
        <f t="array" aca="1" ref="CQ2393" ca="1">SUMPRODUCT(--(_xlfn.UNICODE(MID(BX2393,ROW(INDIRECT("1:"&amp;LEN(BX2393))),1))&gt;=19968),--(_xlfn.UNICODE(MID(BX2393,ROW(INDIRECT("1:"&amp;LEN(BX2393))),1))&lt;=40895))</f>
        <v>458</v>
      </c>
      <c r="CR2393">
        <f t="shared" si="236"/>
        <v>636</v>
      </c>
      <c r="CS2393">
        <f ca="1">_xlfn.AGGREGATE(14, 6,CQ$2:CQ$2519,ROW()-ROW($CS$1))</f>
        <v>0</v>
      </c>
      <c r="CT2393">
        <f t="shared" si="239"/>
        <v>4</v>
      </c>
      <c r="CX2393">
        <f t="shared" si="237"/>
        <v>3</v>
      </c>
      <c r="CY2393">
        <f t="shared" si="240"/>
        <v>37</v>
      </c>
      <c r="DA2393">
        <f t="shared" si="238"/>
        <v>4</v>
      </c>
    </row>
    <row r="2394" spans="1:105">
      <c r="A2394" t="s">
        <v>22129</v>
      </c>
      <c r="B2394" t="s">
        <v>63</v>
      </c>
      <c r="C2394" t="s">
        <v>64</v>
      </c>
      <c r="D2394" t="s">
        <v>65</v>
      </c>
      <c r="E2394" t="s">
        <v>66</v>
      </c>
      <c r="F2394" t="s">
        <v>14600</v>
      </c>
      <c r="G2394" t="s">
        <v>25077</v>
      </c>
      <c r="H2394" t="s">
        <v>23154</v>
      </c>
      <c r="I2394" t="s">
        <v>23154</v>
      </c>
      <c r="K2394" t="s">
        <v>22118</v>
      </c>
      <c r="L2394" t="s">
        <v>22119</v>
      </c>
      <c r="M2394">
        <v>8</v>
      </c>
      <c r="N2394">
        <v>7</v>
      </c>
      <c r="O2394">
        <v>6</v>
      </c>
      <c r="P2394">
        <v>7</v>
      </c>
      <c r="Q2394">
        <v>7</v>
      </c>
      <c r="R2394" t="s">
        <v>23154</v>
      </c>
      <c r="S2394" t="s">
        <v>15169</v>
      </c>
      <c r="T2394" t="s">
        <v>15169</v>
      </c>
      <c r="U2394" t="s">
        <v>23154</v>
      </c>
      <c r="V2394" t="s">
        <v>22120</v>
      </c>
      <c r="W2394" t="s">
        <v>22121</v>
      </c>
      <c r="X2394" t="s">
        <v>23154</v>
      </c>
      <c r="Y2394" t="s">
        <v>29375</v>
      </c>
      <c r="Z2394" t="s">
        <v>29375</v>
      </c>
      <c r="AA2394">
        <v>2020</v>
      </c>
      <c r="AB2394" t="s">
        <v>23154</v>
      </c>
      <c r="AC2394" t="s">
        <v>23154</v>
      </c>
      <c r="AD2394" t="s">
        <v>23154</v>
      </c>
      <c r="AE2394" t="s">
        <v>23154</v>
      </c>
      <c r="AF2394" t="s">
        <v>23154</v>
      </c>
      <c r="AG2394" t="s">
        <v>23154</v>
      </c>
      <c r="AH2394" t="s">
        <v>74</v>
      </c>
      <c r="AI2394" t="s">
        <v>75</v>
      </c>
      <c r="AJ2394" t="s">
        <v>76</v>
      </c>
      <c r="AK2394" t="s">
        <v>77</v>
      </c>
      <c r="AL2394" t="s">
        <v>78</v>
      </c>
      <c r="AM2394" t="s">
        <v>23154</v>
      </c>
      <c r="AN2394" t="s">
        <v>23154</v>
      </c>
      <c r="AO2394" t="s">
        <v>23154</v>
      </c>
      <c r="AP2394" t="s">
        <v>23154</v>
      </c>
      <c r="AQ2394" t="s">
        <v>23154</v>
      </c>
      <c r="AR2394" t="s">
        <v>23154</v>
      </c>
      <c r="AS2394" t="s">
        <v>23154</v>
      </c>
      <c r="AT2394" t="s">
        <v>23154</v>
      </c>
      <c r="AU2394" s="3" t="s">
        <v>27470</v>
      </c>
      <c r="AV2394" t="s">
        <v>23154</v>
      </c>
      <c r="AW2394" t="s">
        <v>23154</v>
      </c>
      <c r="AX2394" t="s">
        <v>81</v>
      </c>
      <c r="AY2394" t="s">
        <v>23154</v>
      </c>
      <c r="AZ2394" t="s">
        <v>23154</v>
      </c>
      <c r="BA2394" t="s">
        <v>82</v>
      </c>
      <c r="BB2394" t="s">
        <v>23154</v>
      </c>
      <c r="BC2394" t="s">
        <v>23154</v>
      </c>
      <c r="BD2394" t="s">
        <v>23154</v>
      </c>
      <c r="BE2394" t="s">
        <v>23154</v>
      </c>
      <c r="BF2394" t="s">
        <v>23154</v>
      </c>
      <c r="BG2394" t="s">
        <v>23154</v>
      </c>
      <c r="BH2394" t="s">
        <v>15169</v>
      </c>
      <c r="BI2394" t="s">
        <v>23154</v>
      </c>
      <c r="BJ2394" t="s">
        <v>23154</v>
      </c>
      <c r="BK2394" t="s">
        <v>23154</v>
      </c>
      <c r="BL2394">
        <v>545.00000000000011</v>
      </c>
      <c r="BM2394">
        <v>22.316873335741001</v>
      </c>
      <c r="BN2394">
        <v>114.170274139887</v>
      </c>
      <c r="BO2394" t="s">
        <v>24999</v>
      </c>
      <c r="BP2394" t="s">
        <v>23105</v>
      </c>
      <c r="BQ2394">
        <v>8</v>
      </c>
      <c r="BR2394">
        <v>11</v>
      </c>
      <c r="BS2394" t="s">
        <v>11387</v>
      </c>
      <c r="BT2394" t="s">
        <v>22130</v>
      </c>
      <c r="BU2394" t="s">
        <v>15184</v>
      </c>
      <c r="BV2394" t="s">
        <v>22122</v>
      </c>
      <c r="BW2394" t="s">
        <v>22131</v>
      </c>
      <c r="BX2394" t="s">
        <v>22124</v>
      </c>
      <c r="BY2394" t="s">
        <v>23154</v>
      </c>
      <c r="BZ2394" t="s">
        <v>23154</v>
      </c>
      <c r="CA2394" t="s">
        <v>22125</v>
      </c>
      <c r="CB2394" t="s">
        <v>23154</v>
      </c>
      <c r="CC2394" t="s">
        <v>11391</v>
      </c>
      <c r="CD2394" t="s">
        <v>14765</v>
      </c>
      <c r="CE2394" t="s">
        <v>22126</v>
      </c>
      <c r="CF2394" t="s">
        <v>23154</v>
      </c>
      <c r="CQ2394" cm="1">
        <f t="array" aca="1" ref="CQ2394" ca="1">SUMPRODUCT(--(_xlfn.UNICODE(MID(BX2394,ROW(INDIRECT("1:"&amp;LEN(BX2394))),1))&gt;=19968),--(_xlfn.UNICODE(MID(BX2394,ROW(INDIRECT("1:"&amp;LEN(BX2394))),1))&lt;=40895))</f>
        <v>458</v>
      </c>
      <c r="CR2394">
        <f t="shared" si="236"/>
        <v>636</v>
      </c>
      <c r="CT2394">
        <f t="shared" si="239"/>
        <v>4</v>
      </c>
      <c r="CX2394">
        <f t="shared" si="237"/>
        <v>3</v>
      </c>
      <c r="CY2394">
        <f t="shared" si="240"/>
        <v>37</v>
      </c>
      <c r="DA2394">
        <f t="shared" si="238"/>
        <v>4</v>
      </c>
    </row>
    <row r="2395" spans="1:105">
      <c r="A2395" t="s">
        <v>22132</v>
      </c>
      <c r="B2395" t="s">
        <v>63</v>
      </c>
      <c r="C2395" t="s">
        <v>64</v>
      </c>
      <c r="D2395" t="s">
        <v>65</v>
      </c>
      <c r="E2395" t="s">
        <v>66</v>
      </c>
      <c r="F2395" t="s">
        <v>14600</v>
      </c>
      <c r="G2395" t="s">
        <v>25077</v>
      </c>
      <c r="H2395" t="s">
        <v>23154</v>
      </c>
      <c r="I2395" t="s">
        <v>23154</v>
      </c>
      <c r="K2395" t="s">
        <v>22118</v>
      </c>
      <c r="L2395" t="s">
        <v>22119</v>
      </c>
      <c r="M2395">
        <v>8</v>
      </c>
      <c r="N2395">
        <v>7</v>
      </c>
      <c r="O2395">
        <v>6</v>
      </c>
      <c r="P2395">
        <v>7</v>
      </c>
      <c r="Q2395">
        <v>7</v>
      </c>
      <c r="R2395" t="s">
        <v>23154</v>
      </c>
      <c r="S2395" t="s">
        <v>15169</v>
      </c>
      <c r="T2395" t="s">
        <v>15169</v>
      </c>
      <c r="U2395" t="s">
        <v>23154</v>
      </c>
      <c r="V2395" t="s">
        <v>22120</v>
      </c>
      <c r="W2395" t="s">
        <v>22121</v>
      </c>
      <c r="X2395" t="s">
        <v>23154</v>
      </c>
      <c r="Y2395" t="s">
        <v>29376</v>
      </c>
      <c r="Z2395" t="s">
        <v>29376</v>
      </c>
      <c r="AA2395">
        <v>2020</v>
      </c>
      <c r="AB2395" t="s">
        <v>23154</v>
      </c>
      <c r="AC2395" t="s">
        <v>23154</v>
      </c>
      <c r="AD2395" t="s">
        <v>23154</v>
      </c>
      <c r="AE2395" t="s">
        <v>23154</v>
      </c>
      <c r="AF2395" t="s">
        <v>23154</v>
      </c>
      <c r="AG2395" t="s">
        <v>23154</v>
      </c>
      <c r="AH2395" t="s">
        <v>74</v>
      </c>
      <c r="AI2395" t="s">
        <v>75</v>
      </c>
      <c r="AJ2395" t="s">
        <v>76</v>
      </c>
      <c r="AK2395" t="s">
        <v>77</v>
      </c>
      <c r="AL2395" t="s">
        <v>78</v>
      </c>
      <c r="AM2395" t="s">
        <v>23154</v>
      </c>
      <c r="AN2395" t="s">
        <v>23154</v>
      </c>
      <c r="AO2395" t="s">
        <v>23154</v>
      </c>
      <c r="AP2395" t="s">
        <v>23154</v>
      </c>
      <c r="AQ2395" t="s">
        <v>23154</v>
      </c>
      <c r="AR2395" t="s">
        <v>23154</v>
      </c>
      <c r="AS2395" t="s">
        <v>23154</v>
      </c>
      <c r="AT2395" t="s">
        <v>23154</v>
      </c>
      <c r="AU2395" s="3" t="s">
        <v>27471</v>
      </c>
      <c r="AV2395" t="s">
        <v>23154</v>
      </c>
      <c r="AW2395" t="s">
        <v>23154</v>
      </c>
      <c r="AX2395" t="s">
        <v>81</v>
      </c>
      <c r="AY2395" t="s">
        <v>23154</v>
      </c>
      <c r="AZ2395" t="s">
        <v>23154</v>
      </c>
      <c r="BA2395" t="s">
        <v>82</v>
      </c>
      <c r="BB2395" t="s">
        <v>23154</v>
      </c>
      <c r="BC2395" t="s">
        <v>23154</v>
      </c>
      <c r="BD2395" t="s">
        <v>23154</v>
      </c>
      <c r="BE2395" t="s">
        <v>23154</v>
      </c>
      <c r="BF2395" t="s">
        <v>23154</v>
      </c>
      <c r="BG2395" t="s">
        <v>23154</v>
      </c>
      <c r="BH2395" t="s">
        <v>15169</v>
      </c>
      <c r="BI2395" t="s">
        <v>23154</v>
      </c>
      <c r="BJ2395" t="s">
        <v>23154</v>
      </c>
      <c r="BK2395" t="s">
        <v>23154</v>
      </c>
      <c r="BL2395">
        <v>545.00000000000011</v>
      </c>
      <c r="BM2395">
        <v>22.329031592202401</v>
      </c>
      <c r="BN2395">
        <v>114.158077522319</v>
      </c>
      <c r="BO2395" t="s">
        <v>24841</v>
      </c>
      <c r="BP2395" t="s">
        <v>23116</v>
      </c>
      <c r="BQ2395">
        <v>8</v>
      </c>
      <c r="BR2395">
        <v>11</v>
      </c>
      <c r="BS2395" t="s">
        <v>17790</v>
      </c>
      <c r="BT2395" t="s">
        <v>17791</v>
      </c>
      <c r="BU2395" t="s">
        <v>15184</v>
      </c>
      <c r="BV2395" t="s">
        <v>22122</v>
      </c>
      <c r="BW2395" t="s">
        <v>22133</v>
      </c>
      <c r="BX2395" t="s">
        <v>22124</v>
      </c>
      <c r="BY2395" t="s">
        <v>23154</v>
      </c>
      <c r="BZ2395" t="s">
        <v>23154</v>
      </c>
      <c r="CA2395" t="s">
        <v>22125</v>
      </c>
      <c r="CB2395" t="s">
        <v>23154</v>
      </c>
      <c r="CC2395" t="s">
        <v>17793</v>
      </c>
      <c r="CD2395" t="s">
        <v>14765</v>
      </c>
      <c r="CE2395" t="s">
        <v>22126</v>
      </c>
      <c r="CF2395" t="s">
        <v>23154</v>
      </c>
      <c r="CQ2395" cm="1">
        <f t="array" aca="1" ref="CQ2395" ca="1">SUMPRODUCT(--(_xlfn.UNICODE(MID(BX2395,ROW(INDIRECT("1:"&amp;LEN(BX2395))),1))&gt;=19968),--(_xlfn.UNICODE(MID(BX2395,ROW(INDIRECT("1:"&amp;LEN(BX2395))),1))&lt;=40895))</f>
        <v>458</v>
      </c>
      <c r="CR2395">
        <f t="shared" si="236"/>
        <v>636</v>
      </c>
      <c r="CS2395">
        <f ca="1">_xlfn.AGGREGATE(14, 6,CQ$2:CQ$2519,ROW()-ROW($CS$1))</f>
        <v>0</v>
      </c>
      <c r="CT2395">
        <f t="shared" si="239"/>
        <v>4</v>
      </c>
      <c r="CX2395">
        <f t="shared" si="237"/>
        <v>3</v>
      </c>
      <c r="CY2395">
        <f t="shared" si="240"/>
        <v>37</v>
      </c>
      <c r="DA2395">
        <f t="shared" si="238"/>
        <v>4</v>
      </c>
    </row>
    <row r="2396" spans="1:105">
      <c r="A2396" t="s">
        <v>22134</v>
      </c>
      <c r="B2396" t="s">
        <v>63</v>
      </c>
      <c r="C2396" t="s">
        <v>64</v>
      </c>
      <c r="D2396" t="s">
        <v>65</v>
      </c>
      <c r="E2396" t="s">
        <v>66</v>
      </c>
      <c r="F2396" t="s">
        <v>14600</v>
      </c>
      <c r="G2396" t="s">
        <v>25077</v>
      </c>
      <c r="H2396" t="s">
        <v>23154</v>
      </c>
      <c r="I2396" t="s">
        <v>23154</v>
      </c>
      <c r="K2396" t="s">
        <v>22118</v>
      </c>
      <c r="L2396" t="s">
        <v>22119</v>
      </c>
      <c r="M2396">
        <v>8</v>
      </c>
      <c r="N2396">
        <v>7</v>
      </c>
      <c r="O2396">
        <v>6</v>
      </c>
      <c r="P2396">
        <v>7</v>
      </c>
      <c r="Q2396">
        <v>7</v>
      </c>
      <c r="R2396" t="s">
        <v>23154</v>
      </c>
      <c r="S2396" t="s">
        <v>15169</v>
      </c>
      <c r="T2396" t="s">
        <v>15169</v>
      </c>
      <c r="U2396" t="s">
        <v>23154</v>
      </c>
      <c r="V2396" t="s">
        <v>22120</v>
      </c>
      <c r="W2396" t="s">
        <v>22121</v>
      </c>
      <c r="X2396" t="s">
        <v>23154</v>
      </c>
      <c r="Y2396" t="s">
        <v>29377</v>
      </c>
      <c r="Z2396" t="s">
        <v>29377</v>
      </c>
      <c r="AA2396">
        <v>2020</v>
      </c>
      <c r="AB2396" t="s">
        <v>23154</v>
      </c>
      <c r="AC2396" t="s">
        <v>23154</v>
      </c>
      <c r="AD2396" t="s">
        <v>23154</v>
      </c>
      <c r="AE2396" t="s">
        <v>23154</v>
      </c>
      <c r="AF2396" t="s">
        <v>23154</v>
      </c>
      <c r="AG2396" t="s">
        <v>23154</v>
      </c>
      <c r="AH2396" t="s">
        <v>74</v>
      </c>
      <c r="AI2396" t="s">
        <v>75</v>
      </c>
      <c r="AJ2396" t="s">
        <v>76</v>
      </c>
      <c r="AK2396" t="s">
        <v>77</v>
      </c>
      <c r="AL2396" t="s">
        <v>78</v>
      </c>
      <c r="AM2396" t="s">
        <v>23154</v>
      </c>
      <c r="AN2396" t="s">
        <v>23154</v>
      </c>
      <c r="AO2396" t="s">
        <v>23154</v>
      </c>
      <c r="AP2396" t="s">
        <v>23154</v>
      </c>
      <c r="AQ2396" t="s">
        <v>23154</v>
      </c>
      <c r="AR2396" t="s">
        <v>23154</v>
      </c>
      <c r="AS2396" t="s">
        <v>23154</v>
      </c>
      <c r="AT2396" t="s">
        <v>23154</v>
      </c>
      <c r="AU2396" s="3" t="s">
        <v>27472</v>
      </c>
      <c r="AV2396" t="s">
        <v>23154</v>
      </c>
      <c r="AW2396" t="s">
        <v>23154</v>
      </c>
      <c r="AX2396" t="s">
        <v>81</v>
      </c>
      <c r="AY2396" t="s">
        <v>23154</v>
      </c>
      <c r="AZ2396" t="s">
        <v>23154</v>
      </c>
      <c r="BA2396" t="s">
        <v>82</v>
      </c>
      <c r="BB2396" t="s">
        <v>23154</v>
      </c>
      <c r="BC2396" t="s">
        <v>23154</v>
      </c>
      <c r="BD2396" t="s">
        <v>23154</v>
      </c>
      <c r="BE2396" t="s">
        <v>23154</v>
      </c>
      <c r="BF2396" t="s">
        <v>23154</v>
      </c>
      <c r="BG2396" t="s">
        <v>23154</v>
      </c>
      <c r="BH2396" t="s">
        <v>15169</v>
      </c>
      <c r="BI2396" t="s">
        <v>23154</v>
      </c>
      <c r="BJ2396" t="s">
        <v>23154</v>
      </c>
      <c r="BK2396" t="s">
        <v>23154</v>
      </c>
      <c r="BL2396">
        <v>545.00000000000011</v>
      </c>
      <c r="BM2396">
        <v>22.325044893591599</v>
      </c>
      <c r="BN2396">
        <v>114.16833497063401</v>
      </c>
      <c r="BO2396" t="s">
        <v>24541</v>
      </c>
      <c r="BP2396" t="s">
        <v>23105</v>
      </c>
      <c r="BQ2396">
        <v>8</v>
      </c>
      <c r="BR2396">
        <v>4</v>
      </c>
      <c r="BS2396" t="s">
        <v>14792</v>
      </c>
      <c r="BT2396" t="s">
        <v>14793</v>
      </c>
      <c r="BU2396" t="s">
        <v>15184</v>
      </c>
      <c r="BV2396" t="s">
        <v>22122</v>
      </c>
      <c r="BW2396" t="s">
        <v>22135</v>
      </c>
      <c r="BX2396" t="s">
        <v>22124</v>
      </c>
      <c r="BY2396" t="s">
        <v>23154</v>
      </c>
      <c r="BZ2396" t="s">
        <v>23154</v>
      </c>
      <c r="CA2396" t="s">
        <v>22125</v>
      </c>
      <c r="CB2396" t="s">
        <v>23154</v>
      </c>
      <c r="CC2396" t="s">
        <v>19239</v>
      </c>
      <c r="CD2396" t="s">
        <v>14765</v>
      </c>
      <c r="CE2396" t="s">
        <v>22126</v>
      </c>
      <c r="CF2396" t="s">
        <v>23154</v>
      </c>
      <c r="CQ2396" cm="1">
        <f t="array" aca="1" ref="CQ2396" ca="1">SUMPRODUCT(--(_xlfn.UNICODE(MID(BX2396,ROW(INDIRECT("1:"&amp;LEN(BX2396))),1))&gt;=19968),--(_xlfn.UNICODE(MID(BX2396,ROW(INDIRECT("1:"&amp;LEN(BX2396))),1))&lt;=40895))</f>
        <v>458</v>
      </c>
      <c r="CR2396">
        <f t="shared" si="236"/>
        <v>636</v>
      </c>
      <c r="CT2396">
        <f t="shared" si="239"/>
        <v>4</v>
      </c>
      <c r="CX2396">
        <f t="shared" si="237"/>
        <v>2</v>
      </c>
      <c r="CY2396">
        <f t="shared" si="240"/>
        <v>37</v>
      </c>
      <c r="DA2396">
        <f t="shared" si="238"/>
        <v>4</v>
      </c>
    </row>
    <row r="2397" spans="1:105">
      <c r="A2397" t="s">
        <v>22136</v>
      </c>
      <c r="B2397" t="s">
        <v>63</v>
      </c>
      <c r="C2397" t="s">
        <v>64</v>
      </c>
      <c r="D2397" t="s">
        <v>65</v>
      </c>
      <c r="E2397" t="s">
        <v>66</v>
      </c>
      <c r="F2397" t="s">
        <v>14600</v>
      </c>
      <c r="G2397" t="s">
        <v>25077</v>
      </c>
      <c r="H2397" t="s">
        <v>23154</v>
      </c>
      <c r="I2397" t="s">
        <v>23154</v>
      </c>
      <c r="K2397" t="s">
        <v>22137</v>
      </c>
      <c r="L2397" t="s">
        <v>22137</v>
      </c>
      <c r="M2397">
        <v>8</v>
      </c>
      <c r="N2397">
        <v>8</v>
      </c>
      <c r="O2397">
        <v>6</v>
      </c>
      <c r="P2397">
        <v>8</v>
      </c>
      <c r="Q2397">
        <v>8</v>
      </c>
      <c r="R2397" t="s">
        <v>23154</v>
      </c>
      <c r="S2397" t="s">
        <v>19380</v>
      </c>
      <c r="T2397" t="s">
        <v>19380</v>
      </c>
      <c r="U2397" t="s">
        <v>23154</v>
      </c>
      <c r="V2397" t="s">
        <v>22138</v>
      </c>
      <c r="W2397" t="s">
        <v>22139</v>
      </c>
      <c r="X2397" t="s">
        <v>23154</v>
      </c>
      <c r="Y2397" t="s">
        <v>29286</v>
      </c>
      <c r="Z2397" t="s">
        <v>29286</v>
      </c>
      <c r="AA2397">
        <v>2018</v>
      </c>
      <c r="AB2397" t="s">
        <v>23154</v>
      </c>
      <c r="AC2397" t="s">
        <v>23154</v>
      </c>
      <c r="AD2397" t="s">
        <v>23154</v>
      </c>
      <c r="AE2397" t="s">
        <v>23154</v>
      </c>
      <c r="AF2397" t="s">
        <v>23154</v>
      </c>
      <c r="AG2397" t="s">
        <v>23154</v>
      </c>
      <c r="AH2397" t="s">
        <v>74</v>
      </c>
      <c r="AI2397" t="s">
        <v>75</v>
      </c>
      <c r="AJ2397" t="s">
        <v>76</v>
      </c>
      <c r="AK2397" t="s">
        <v>77</v>
      </c>
      <c r="AL2397" t="s">
        <v>78</v>
      </c>
      <c r="AM2397" t="s">
        <v>23154</v>
      </c>
      <c r="AN2397" t="s">
        <v>23154</v>
      </c>
      <c r="AO2397" t="s">
        <v>23154</v>
      </c>
      <c r="AP2397" t="s">
        <v>23154</v>
      </c>
      <c r="AQ2397" t="s">
        <v>23154</v>
      </c>
      <c r="AR2397" t="s">
        <v>23154</v>
      </c>
      <c r="AS2397" t="s">
        <v>23154</v>
      </c>
      <c r="AT2397" t="s">
        <v>23154</v>
      </c>
      <c r="AU2397" s="3" t="s">
        <v>27473</v>
      </c>
      <c r="AV2397" t="s">
        <v>23154</v>
      </c>
      <c r="AW2397" t="s">
        <v>23154</v>
      </c>
      <c r="AX2397" t="s">
        <v>81</v>
      </c>
      <c r="AY2397" t="s">
        <v>23154</v>
      </c>
      <c r="AZ2397" t="s">
        <v>23154</v>
      </c>
      <c r="BA2397" t="s">
        <v>82</v>
      </c>
      <c r="BB2397" t="s">
        <v>23154</v>
      </c>
      <c r="BC2397" t="s">
        <v>23154</v>
      </c>
      <c r="BD2397" t="s">
        <v>23154</v>
      </c>
      <c r="BE2397" t="s">
        <v>23154</v>
      </c>
      <c r="BF2397" t="s">
        <v>23154</v>
      </c>
      <c r="BG2397" t="s">
        <v>23154</v>
      </c>
      <c r="BH2397" t="s">
        <v>19380</v>
      </c>
      <c r="BI2397" t="s">
        <v>23154</v>
      </c>
      <c r="BJ2397" t="s">
        <v>23154</v>
      </c>
      <c r="BK2397" t="s">
        <v>23154</v>
      </c>
      <c r="BL2397">
        <v>546.00000000000034</v>
      </c>
      <c r="BM2397">
        <v>22.300277999999999</v>
      </c>
      <c r="BN2397">
        <v>114.1675</v>
      </c>
      <c r="BO2397" t="s">
        <v>24522</v>
      </c>
      <c r="BP2397" t="s">
        <v>23105</v>
      </c>
      <c r="BQ2397">
        <v>8</v>
      </c>
      <c r="BR2397">
        <v>8</v>
      </c>
      <c r="BS2397" t="s">
        <v>14758</v>
      </c>
      <c r="BT2397" t="s">
        <v>14759</v>
      </c>
      <c r="BU2397" t="s">
        <v>15184</v>
      </c>
      <c r="BV2397" t="s">
        <v>19377</v>
      </c>
      <c r="BW2397" t="s">
        <v>22140</v>
      </c>
      <c r="BX2397" t="s">
        <v>22141</v>
      </c>
      <c r="BY2397" t="s">
        <v>23154</v>
      </c>
      <c r="BZ2397" t="s">
        <v>23154</v>
      </c>
      <c r="CA2397" t="s">
        <v>22142</v>
      </c>
      <c r="CB2397" t="s">
        <v>23154</v>
      </c>
      <c r="CC2397" t="s">
        <v>14764</v>
      </c>
      <c r="CD2397" t="s">
        <v>14765</v>
      </c>
      <c r="CE2397" t="s">
        <v>22143</v>
      </c>
      <c r="CF2397" t="s">
        <v>23154</v>
      </c>
      <c r="CQ2397" cm="1">
        <f t="array" aca="1" ref="CQ2397" ca="1">SUMPRODUCT(--(_xlfn.UNICODE(MID(BX2397,ROW(INDIRECT("1:"&amp;LEN(BX2397))),1))&gt;=19968),--(_xlfn.UNICODE(MID(BX2397,ROW(INDIRECT("1:"&amp;LEN(BX2397))),1))&lt;=40895))</f>
        <v>585</v>
      </c>
      <c r="CR2397">
        <f t="shared" si="236"/>
        <v>871</v>
      </c>
      <c r="CS2397">
        <f ca="1">_xlfn.AGGREGATE(14, 6,CQ$2:CQ$2519,ROW()-ROW($CS$1))</f>
        <v>0</v>
      </c>
      <c r="CT2397">
        <f t="shared" si="239"/>
        <v>4</v>
      </c>
      <c r="CX2397">
        <f t="shared" si="237"/>
        <v>2</v>
      </c>
      <c r="CY2397">
        <f t="shared" si="240"/>
        <v>37</v>
      </c>
      <c r="DA2397">
        <f t="shared" si="238"/>
        <v>4</v>
      </c>
    </row>
    <row r="2398" spans="1:105">
      <c r="A2398" t="s">
        <v>22144</v>
      </c>
      <c r="B2398" t="s">
        <v>63</v>
      </c>
      <c r="C2398" t="s">
        <v>64</v>
      </c>
      <c r="D2398" t="s">
        <v>65</v>
      </c>
      <c r="E2398" t="s">
        <v>66</v>
      </c>
      <c r="F2398" t="s">
        <v>14600</v>
      </c>
      <c r="G2398" t="s">
        <v>25077</v>
      </c>
      <c r="H2398" t="s">
        <v>23154</v>
      </c>
      <c r="I2398" t="s">
        <v>23154</v>
      </c>
      <c r="K2398" t="s">
        <v>22137</v>
      </c>
      <c r="L2398" t="s">
        <v>22137</v>
      </c>
      <c r="M2398">
        <v>8</v>
      </c>
      <c r="N2398">
        <v>8</v>
      </c>
      <c r="O2398">
        <v>6</v>
      </c>
      <c r="P2398">
        <v>8</v>
      </c>
      <c r="Q2398">
        <v>8</v>
      </c>
      <c r="R2398" t="s">
        <v>23154</v>
      </c>
      <c r="S2398" t="s">
        <v>19380</v>
      </c>
      <c r="T2398" t="s">
        <v>19380</v>
      </c>
      <c r="U2398" t="s">
        <v>23154</v>
      </c>
      <c r="V2398" t="s">
        <v>22138</v>
      </c>
      <c r="W2398" t="s">
        <v>22139</v>
      </c>
      <c r="X2398" t="s">
        <v>23154</v>
      </c>
      <c r="Y2398" t="s">
        <v>29287</v>
      </c>
      <c r="Z2398" t="s">
        <v>29287</v>
      </c>
      <c r="AA2398">
        <v>2018</v>
      </c>
      <c r="AB2398" t="s">
        <v>23154</v>
      </c>
      <c r="AC2398" t="s">
        <v>23154</v>
      </c>
      <c r="AD2398" t="s">
        <v>23154</v>
      </c>
      <c r="AE2398" t="s">
        <v>23154</v>
      </c>
      <c r="AF2398" t="s">
        <v>23154</v>
      </c>
      <c r="AG2398" t="s">
        <v>23154</v>
      </c>
      <c r="AH2398" t="s">
        <v>74</v>
      </c>
      <c r="AI2398" t="s">
        <v>75</v>
      </c>
      <c r="AJ2398" t="s">
        <v>76</v>
      </c>
      <c r="AK2398" t="s">
        <v>77</v>
      </c>
      <c r="AL2398" t="s">
        <v>78</v>
      </c>
      <c r="AM2398" t="s">
        <v>23154</v>
      </c>
      <c r="AN2398" t="s">
        <v>23154</v>
      </c>
      <c r="AO2398" t="s">
        <v>23154</v>
      </c>
      <c r="AP2398" t="s">
        <v>23154</v>
      </c>
      <c r="AQ2398" t="s">
        <v>23154</v>
      </c>
      <c r="AR2398" t="s">
        <v>23154</v>
      </c>
      <c r="AS2398" t="s">
        <v>23154</v>
      </c>
      <c r="AT2398" t="s">
        <v>23154</v>
      </c>
      <c r="AU2398" s="3" t="s">
        <v>27474</v>
      </c>
      <c r="AV2398" t="s">
        <v>23154</v>
      </c>
      <c r="AW2398" t="s">
        <v>23154</v>
      </c>
      <c r="AX2398" t="s">
        <v>81</v>
      </c>
      <c r="AY2398" t="s">
        <v>23154</v>
      </c>
      <c r="AZ2398" t="s">
        <v>23154</v>
      </c>
      <c r="BA2398" t="s">
        <v>82</v>
      </c>
      <c r="BB2398" t="s">
        <v>23154</v>
      </c>
      <c r="BC2398" t="s">
        <v>23154</v>
      </c>
      <c r="BD2398" t="s">
        <v>23154</v>
      </c>
      <c r="BE2398" t="s">
        <v>23154</v>
      </c>
      <c r="BF2398" t="s">
        <v>23154</v>
      </c>
      <c r="BG2398" t="s">
        <v>23154</v>
      </c>
      <c r="BH2398" t="s">
        <v>19380</v>
      </c>
      <c r="BI2398" t="s">
        <v>23154</v>
      </c>
      <c r="BJ2398" t="s">
        <v>23154</v>
      </c>
      <c r="BK2398" t="s">
        <v>23154</v>
      </c>
      <c r="BL2398">
        <v>546.00000000000034</v>
      </c>
      <c r="BM2398">
        <v>22.300277999999999</v>
      </c>
      <c r="BN2398">
        <v>114.1675</v>
      </c>
      <c r="BO2398" t="s">
        <v>24522</v>
      </c>
      <c r="BP2398" t="s">
        <v>23105</v>
      </c>
      <c r="BQ2398">
        <v>8</v>
      </c>
      <c r="BR2398">
        <v>6</v>
      </c>
      <c r="BS2398" t="s">
        <v>22145</v>
      </c>
      <c r="BT2398" t="s">
        <v>14605</v>
      </c>
      <c r="BU2398" t="s">
        <v>15184</v>
      </c>
      <c r="BV2398" t="s">
        <v>19377</v>
      </c>
      <c r="BW2398" t="s">
        <v>22146</v>
      </c>
      <c r="BX2398" t="s">
        <v>22147</v>
      </c>
      <c r="BY2398" t="s">
        <v>23154</v>
      </c>
      <c r="BZ2398" t="s">
        <v>23154</v>
      </c>
      <c r="CA2398" t="s">
        <v>22142</v>
      </c>
      <c r="CB2398" t="s">
        <v>23154</v>
      </c>
      <c r="CC2398" t="s">
        <v>22148</v>
      </c>
      <c r="CD2398" t="s">
        <v>14765</v>
      </c>
      <c r="CE2398" t="s">
        <v>22143</v>
      </c>
      <c r="CF2398" t="s">
        <v>23154</v>
      </c>
      <c r="CQ2398" cm="1">
        <f t="array" aca="1" ref="CQ2398" ca="1">SUMPRODUCT(--(_xlfn.UNICODE(MID(BX2398,ROW(INDIRECT("1:"&amp;LEN(BX2398))),1))&gt;=19968),--(_xlfn.UNICODE(MID(BX2398,ROW(INDIRECT("1:"&amp;LEN(BX2398))),1))&lt;=40895))</f>
        <v>585</v>
      </c>
      <c r="CR2398">
        <f t="shared" si="236"/>
        <v>871</v>
      </c>
      <c r="CS2398">
        <f ca="1">_xlfn.AGGREGATE(14, 6,CQ$2:CQ$2519,ROW()-ROW($CS$1))</f>
        <v>0</v>
      </c>
      <c r="CT2398">
        <f t="shared" si="239"/>
        <v>4</v>
      </c>
      <c r="CU2398">
        <f ca="1">COUNTIFS($CS$2:$CS$2519, CS2398)</f>
        <v>459</v>
      </c>
      <c r="CX2398">
        <f t="shared" si="237"/>
        <v>2</v>
      </c>
      <c r="CY2398">
        <f t="shared" si="240"/>
        <v>37</v>
      </c>
      <c r="DA2398">
        <f t="shared" si="238"/>
        <v>4</v>
      </c>
    </row>
    <row r="2399" spans="1:105">
      <c r="A2399" t="s">
        <v>22149</v>
      </c>
      <c r="B2399" t="s">
        <v>63</v>
      </c>
      <c r="C2399" t="s">
        <v>64</v>
      </c>
      <c r="D2399" t="s">
        <v>65</v>
      </c>
      <c r="E2399" t="s">
        <v>66</v>
      </c>
      <c r="F2399" t="s">
        <v>14600</v>
      </c>
      <c r="G2399" t="s">
        <v>25077</v>
      </c>
      <c r="H2399" t="s">
        <v>23154</v>
      </c>
      <c r="I2399" t="s">
        <v>23154</v>
      </c>
      <c r="K2399" t="s">
        <v>22150</v>
      </c>
      <c r="L2399" t="s">
        <v>22151</v>
      </c>
      <c r="M2399">
        <v>8</v>
      </c>
      <c r="N2399">
        <v>13</v>
      </c>
      <c r="O2399">
        <v>6</v>
      </c>
      <c r="P2399">
        <v>13</v>
      </c>
      <c r="Q2399">
        <v>13</v>
      </c>
      <c r="R2399" t="s">
        <v>23154</v>
      </c>
      <c r="S2399" t="s">
        <v>22152</v>
      </c>
      <c r="T2399" t="s">
        <v>22153</v>
      </c>
      <c r="U2399" t="s">
        <v>23154</v>
      </c>
      <c r="V2399" t="s">
        <v>22154</v>
      </c>
      <c r="W2399" t="s">
        <v>22155</v>
      </c>
      <c r="X2399" t="s">
        <v>23154</v>
      </c>
      <c r="Y2399" t="s">
        <v>22156</v>
      </c>
      <c r="Z2399" t="s">
        <v>22157</v>
      </c>
      <c r="AA2399">
        <v>2003</v>
      </c>
      <c r="AB2399" t="s">
        <v>23154</v>
      </c>
      <c r="AC2399" t="s">
        <v>23154</v>
      </c>
      <c r="AD2399" t="s">
        <v>23154</v>
      </c>
      <c r="AE2399" t="s">
        <v>23154</v>
      </c>
      <c r="AF2399" t="s">
        <v>23154</v>
      </c>
      <c r="AG2399" t="s">
        <v>23154</v>
      </c>
      <c r="AH2399" t="s">
        <v>74</v>
      </c>
      <c r="AI2399" t="s">
        <v>75</v>
      </c>
      <c r="AJ2399" t="s">
        <v>76</v>
      </c>
      <c r="AK2399" t="s">
        <v>77</v>
      </c>
      <c r="AL2399" t="s">
        <v>78</v>
      </c>
      <c r="AM2399" t="s">
        <v>23154</v>
      </c>
      <c r="AN2399" t="s">
        <v>23154</v>
      </c>
      <c r="AO2399" t="s">
        <v>23154</v>
      </c>
      <c r="AP2399" t="s">
        <v>23154</v>
      </c>
      <c r="AQ2399" t="s">
        <v>23154</v>
      </c>
      <c r="AR2399" t="s">
        <v>23154</v>
      </c>
      <c r="AS2399" t="s">
        <v>23154</v>
      </c>
      <c r="AT2399" t="s">
        <v>23154</v>
      </c>
      <c r="AU2399" s="3" t="s">
        <v>27475</v>
      </c>
      <c r="AV2399" t="s">
        <v>23154</v>
      </c>
      <c r="AW2399" t="s">
        <v>23154</v>
      </c>
      <c r="AX2399" t="s">
        <v>81</v>
      </c>
      <c r="AY2399" t="s">
        <v>23154</v>
      </c>
      <c r="AZ2399" t="s">
        <v>23154</v>
      </c>
      <c r="BA2399" t="s">
        <v>82</v>
      </c>
      <c r="BB2399" t="s">
        <v>23154</v>
      </c>
      <c r="BC2399" t="s">
        <v>23154</v>
      </c>
      <c r="BD2399" t="s">
        <v>23154</v>
      </c>
      <c r="BE2399" t="s">
        <v>23154</v>
      </c>
      <c r="BF2399" t="s">
        <v>23154</v>
      </c>
      <c r="BG2399" t="s">
        <v>23154</v>
      </c>
      <c r="BH2399" t="s">
        <v>22158</v>
      </c>
      <c r="BI2399" t="s">
        <v>22159</v>
      </c>
      <c r="BJ2399" t="s">
        <v>22160</v>
      </c>
      <c r="BK2399" t="s">
        <v>22161</v>
      </c>
      <c r="BL2399">
        <v>547.00000000000034</v>
      </c>
      <c r="BM2399">
        <v>22.319167</v>
      </c>
      <c r="BN2399">
        <v>114.1675</v>
      </c>
      <c r="BO2399" t="s">
        <v>24538</v>
      </c>
      <c r="BP2399" t="s">
        <v>23105</v>
      </c>
      <c r="BQ2399">
        <v>8</v>
      </c>
      <c r="BR2399">
        <v>8</v>
      </c>
      <c r="BS2399" t="s">
        <v>14758</v>
      </c>
      <c r="BT2399" t="s">
        <v>14759</v>
      </c>
      <c r="BU2399" t="s">
        <v>22162</v>
      </c>
      <c r="BV2399" t="s">
        <v>25052</v>
      </c>
      <c r="BW2399" t="s">
        <v>22163</v>
      </c>
      <c r="BX2399" t="s">
        <v>22164</v>
      </c>
      <c r="BY2399" t="s">
        <v>23154</v>
      </c>
      <c r="BZ2399" t="s">
        <v>23154</v>
      </c>
      <c r="CA2399" t="s">
        <v>22165</v>
      </c>
      <c r="CB2399" t="s">
        <v>23154</v>
      </c>
      <c r="CC2399" t="s">
        <v>14764</v>
      </c>
      <c r="CD2399" t="s">
        <v>14765</v>
      </c>
      <c r="CE2399" t="s">
        <v>22166</v>
      </c>
      <c r="CF2399" t="s">
        <v>23154</v>
      </c>
      <c r="CQ2399" cm="1">
        <f t="array" aca="1" ref="CQ2399" ca="1">SUMPRODUCT(--(_xlfn.UNICODE(MID(BX2399,ROW(INDIRECT("1:"&amp;LEN(BX2399))),1))&gt;=19968),--(_xlfn.UNICODE(MID(BX2399,ROW(INDIRECT("1:"&amp;LEN(BX2399))),1))&lt;=40895))</f>
        <v>267</v>
      </c>
      <c r="CR2399">
        <f t="shared" si="236"/>
        <v>410</v>
      </c>
      <c r="CS2399">
        <f ca="1">_xlfn.AGGREGATE(14, 6,CQ$2:CQ$2519,ROW()-ROW($CS$1))</f>
        <v>0</v>
      </c>
      <c r="CT2399">
        <f t="shared" si="239"/>
        <v>4</v>
      </c>
      <c r="CX2399">
        <f t="shared" si="237"/>
        <v>2</v>
      </c>
      <c r="CY2399">
        <f t="shared" si="240"/>
        <v>37</v>
      </c>
      <c r="DA2399">
        <f t="shared" si="238"/>
        <v>4</v>
      </c>
    </row>
    <row r="2400" spans="1:105">
      <c r="A2400" t="s">
        <v>22167</v>
      </c>
      <c r="B2400" t="s">
        <v>63</v>
      </c>
      <c r="C2400" t="s">
        <v>64</v>
      </c>
      <c r="D2400" t="s">
        <v>65</v>
      </c>
      <c r="E2400" t="s">
        <v>66</v>
      </c>
      <c r="F2400" t="s">
        <v>14600</v>
      </c>
      <c r="G2400" t="s">
        <v>25077</v>
      </c>
      <c r="H2400" t="s">
        <v>23154</v>
      </c>
      <c r="I2400" t="s">
        <v>23154</v>
      </c>
      <c r="K2400" t="s">
        <v>22168</v>
      </c>
      <c r="L2400" t="s">
        <v>22168</v>
      </c>
      <c r="M2400">
        <v>6</v>
      </c>
      <c r="O2400">
        <v>8</v>
      </c>
      <c r="Q2400" t="s">
        <v>23154</v>
      </c>
      <c r="R2400" t="s">
        <v>23154</v>
      </c>
      <c r="S2400" t="s">
        <v>22169</v>
      </c>
      <c r="T2400" t="s">
        <v>22170</v>
      </c>
      <c r="U2400" t="s">
        <v>23154</v>
      </c>
      <c r="V2400" t="s">
        <v>22171</v>
      </c>
      <c r="W2400" t="s">
        <v>22172</v>
      </c>
      <c r="X2400" t="s">
        <v>23154</v>
      </c>
      <c r="Y2400" t="s">
        <v>22173</v>
      </c>
      <c r="Z2400" t="s">
        <v>22174</v>
      </c>
      <c r="AA2400">
        <v>2022</v>
      </c>
      <c r="AB2400" t="s">
        <v>23154</v>
      </c>
      <c r="AC2400" t="s">
        <v>23154</v>
      </c>
      <c r="AD2400" t="s">
        <v>23154</v>
      </c>
      <c r="AE2400" t="s">
        <v>23154</v>
      </c>
      <c r="AF2400" t="s">
        <v>23154</v>
      </c>
      <c r="AG2400" t="s">
        <v>23154</v>
      </c>
      <c r="AH2400" t="s">
        <v>74</v>
      </c>
      <c r="AI2400" t="s">
        <v>75</v>
      </c>
      <c r="AJ2400" t="s">
        <v>76</v>
      </c>
      <c r="AK2400" t="s">
        <v>77</v>
      </c>
      <c r="AL2400" t="s">
        <v>78</v>
      </c>
      <c r="AM2400" t="s">
        <v>23154</v>
      </c>
      <c r="AN2400" t="s">
        <v>23154</v>
      </c>
      <c r="AO2400" t="s">
        <v>23154</v>
      </c>
      <c r="AP2400" t="s">
        <v>23154</v>
      </c>
      <c r="AQ2400" t="s">
        <v>23154</v>
      </c>
      <c r="AR2400" t="s">
        <v>23154</v>
      </c>
      <c r="AS2400" t="s">
        <v>23154</v>
      </c>
      <c r="AT2400" t="s">
        <v>23154</v>
      </c>
      <c r="AU2400" s="3" t="s">
        <v>27476</v>
      </c>
      <c r="AV2400" t="s">
        <v>23154</v>
      </c>
      <c r="AW2400" t="s">
        <v>23154</v>
      </c>
      <c r="AX2400" t="s">
        <v>81</v>
      </c>
      <c r="AY2400" t="s">
        <v>23154</v>
      </c>
      <c r="AZ2400" t="s">
        <v>23154</v>
      </c>
      <c r="BA2400" t="s">
        <v>82</v>
      </c>
      <c r="BB2400" t="s">
        <v>23154</v>
      </c>
      <c r="BC2400" t="s">
        <v>23154</v>
      </c>
      <c r="BD2400" t="s">
        <v>23154</v>
      </c>
      <c r="BE2400" t="s">
        <v>23154</v>
      </c>
      <c r="BF2400" t="s">
        <v>23154</v>
      </c>
      <c r="BG2400" t="s">
        <v>23154</v>
      </c>
      <c r="BH2400" t="s">
        <v>22175</v>
      </c>
      <c r="BI2400" t="s">
        <v>22176</v>
      </c>
      <c r="BJ2400" t="s">
        <v>22177</v>
      </c>
      <c r="BK2400" t="s">
        <v>22178</v>
      </c>
      <c r="BL2400">
        <v>548.00000000000034</v>
      </c>
      <c r="BM2400">
        <v>22.329474821608201</v>
      </c>
      <c r="BN2400">
        <v>114.15719524127201</v>
      </c>
      <c r="BO2400" t="s">
        <v>24970</v>
      </c>
      <c r="BP2400" t="s">
        <v>23116</v>
      </c>
      <c r="BQ2400">
        <v>8</v>
      </c>
      <c r="BR2400">
        <v>11</v>
      </c>
      <c r="BS2400" t="s">
        <v>3888</v>
      </c>
      <c r="BT2400" t="s">
        <v>21367</v>
      </c>
      <c r="BU2400" t="s">
        <v>15275</v>
      </c>
      <c r="BV2400" t="s">
        <v>22179</v>
      </c>
      <c r="BW2400" t="s">
        <v>22180</v>
      </c>
      <c r="BX2400" t="s">
        <v>22181</v>
      </c>
      <c r="BY2400" t="s">
        <v>23154</v>
      </c>
      <c r="BZ2400" t="s">
        <v>23154</v>
      </c>
      <c r="CA2400" t="s">
        <v>22182</v>
      </c>
      <c r="CB2400" t="s">
        <v>23154</v>
      </c>
      <c r="CC2400" t="s">
        <v>3958</v>
      </c>
      <c r="CD2400" t="s">
        <v>14765</v>
      </c>
      <c r="CE2400" t="s">
        <v>22183</v>
      </c>
      <c r="CF2400" t="s">
        <v>23154</v>
      </c>
      <c r="CQ2400" cm="1">
        <f t="array" aca="1" ref="CQ2400" ca="1">SUMPRODUCT(--(_xlfn.UNICODE(MID(BX2400,ROW(INDIRECT("1:"&amp;LEN(BX2400))),1))&gt;=19968),--(_xlfn.UNICODE(MID(BX2400,ROW(INDIRECT("1:"&amp;LEN(BX2400))),1))&lt;=40895))</f>
        <v>281</v>
      </c>
      <c r="CR2400">
        <f t="shared" si="236"/>
        <v>731</v>
      </c>
      <c r="CS2400">
        <f ca="1">_xlfn.AGGREGATE(14, 6,CQ$2:CQ$2519,ROW()-ROW($CS$1))</f>
        <v>0</v>
      </c>
      <c r="CT2400">
        <f t="shared" si="239"/>
        <v>4</v>
      </c>
      <c r="CX2400">
        <f t="shared" si="237"/>
        <v>3</v>
      </c>
      <c r="CY2400">
        <f t="shared" si="240"/>
        <v>37</v>
      </c>
      <c r="DA2400">
        <f t="shared" si="238"/>
        <v>4</v>
      </c>
    </row>
    <row r="2401" spans="1:105">
      <c r="A2401" t="s">
        <v>22184</v>
      </c>
      <c r="B2401" t="s">
        <v>63</v>
      </c>
      <c r="C2401" t="s">
        <v>64</v>
      </c>
      <c r="D2401" t="s">
        <v>65</v>
      </c>
      <c r="E2401" t="s">
        <v>66</v>
      </c>
      <c r="F2401" t="s">
        <v>14600</v>
      </c>
      <c r="G2401" t="s">
        <v>25077</v>
      </c>
      <c r="H2401" t="s">
        <v>23154</v>
      </c>
      <c r="I2401" t="s">
        <v>23154</v>
      </c>
      <c r="K2401" t="s">
        <v>22168</v>
      </c>
      <c r="L2401" t="s">
        <v>22168</v>
      </c>
      <c r="M2401">
        <v>6</v>
      </c>
      <c r="O2401">
        <v>8</v>
      </c>
      <c r="Q2401" t="s">
        <v>23154</v>
      </c>
      <c r="R2401" t="s">
        <v>23154</v>
      </c>
      <c r="S2401" t="s">
        <v>22185</v>
      </c>
      <c r="T2401" t="s">
        <v>22186</v>
      </c>
      <c r="U2401" t="s">
        <v>23154</v>
      </c>
      <c r="V2401" t="s">
        <v>22171</v>
      </c>
      <c r="W2401" t="s">
        <v>22172</v>
      </c>
      <c r="X2401" t="s">
        <v>23154</v>
      </c>
      <c r="Y2401" t="s">
        <v>22187</v>
      </c>
      <c r="Z2401" t="s">
        <v>22188</v>
      </c>
      <c r="AA2401">
        <v>2022</v>
      </c>
      <c r="AB2401" t="s">
        <v>23154</v>
      </c>
      <c r="AC2401" t="s">
        <v>23154</v>
      </c>
      <c r="AD2401" t="s">
        <v>23154</v>
      </c>
      <c r="AE2401" t="s">
        <v>23154</v>
      </c>
      <c r="AF2401" t="s">
        <v>23154</v>
      </c>
      <c r="AG2401" t="s">
        <v>23154</v>
      </c>
      <c r="AH2401" t="s">
        <v>74</v>
      </c>
      <c r="AI2401" t="s">
        <v>75</v>
      </c>
      <c r="AJ2401" t="s">
        <v>76</v>
      </c>
      <c r="AK2401" t="s">
        <v>77</v>
      </c>
      <c r="AL2401" t="s">
        <v>78</v>
      </c>
      <c r="AM2401" t="s">
        <v>23154</v>
      </c>
      <c r="AN2401" t="s">
        <v>23154</v>
      </c>
      <c r="AO2401" t="s">
        <v>23154</v>
      </c>
      <c r="AP2401" t="s">
        <v>23154</v>
      </c>
      <c r="AQ2401" t="s">
        <v>23154</v>
      </c>
      <c r="AR2401" t="s">
        <v>23154</v>
      </c>
      <c r="AS2401" t="s">
        <v>23154</v>
      </c>
      <c r="AT2401" t="s">
        <v>23154</v>
      </c>
      <c r="AU2401" s="3" t="s">
        <v>27477</v>
      </c>
      <c r="AV2401" t="s">
        <v>23154</v>
      </c>
      <c r="AW2401" t="s">
        <v>23154</v>
      </c>
      <c r="AX2401" t="s">
        <v>81</v>
      </c>
      <c r="AY2401" t="s">
        <v>23154</v>
      </c>
      <c r="AZ2401" t="s">
        <v>23154</v>
      </c>
      <c r="BA2401" t="s">
        <v>82</v>
      </c>
      <c r="BB2401" t="s">
        <v>23154</v>
      </c>
      <c r="BC2401" t="s">
        <v>23154</v>
      </c>
      <c r="BD2401" t="s">
        <v>23154</v>
      </c>
      <c r="BE2401" t="s">
        <v>23154</v>
      </c>
      <c r="BF2401" t="s">
        <v>23154</v>
      </c>
      <c r="BG2401" t="s">
        <v>23154</v>
      </c>
      <c r="BH2401" t="s">
        <v>22175</v>
      </c>
      <c r="BI2401" t="s">
        <v>22189</v>
      </c>
      <c r="BJ2401" t="s">
        <v>22177</v>
      </c>
      <c r="BK2401" t="s">
        <v>22178</v>
      </c>
      <c r="BL2401">
        <v>548.00000000000034</v>
      </c>
      <c r="BM2401">
        <v>22.319167</v>
      </c>
      <c r="BN2401">
        <v>114.1675</v>
      </c>
      <c r="BO2401" t="s">
        <v>24538</v>
      </c>
      <c r="BP2401" t="s">
        <v>23105</v>
      </c>
      <c r="BQ2401">
        <v>8</v>
      </c>
      <c r="BR2401">
        <v>8</v>
      </c>
      <c r="BS2401" t="s">
        <v>14758</v>
      </c>
      <c r="BT2401" t="s">
        <v>14759</v>
      </c>
      <c r="BU2401" t="s">
        <v>15275</v>
      </c>
      <c r="BV2401" t="s">
        <v>22179</v>
      </c>
      <c r="BW2401" t="s">
        <v>22190</v>
      </c>
      <c r="BX2401" t="s">
        <v>22181</v>
      </c>
      <c r="BY2401" t="s">
        <v>23154</v>
      </c>
      <c r="BZ2401" t="s">
        <v>23154</v>
      </c>
      <c r="CA2401" t="s">
        <v>22182</v>
      </c>
      <c r="CB2401" t="s">
        <v>23154</v>
      </c>
      <c r="CC2401" t="s">
        <v>14764</v>
      </c>
      <c r="CD2401" t="s">
        <v>14765</v>
      </c>
      <c r="CE2401" t="s">
        <v>22183</v>
      </c>
      <c r="CF2401" t="s">
        <v>23154</v>
      </c>
      <c r="CQ2401" cm="1">
        <f t="array" aca="1" ref="CQ2401" ca="1">SUMPRODUCT(--(_xlfn.UNICODE(MID(BX2401,ROW(INDIRECT("1:"&amp;LEN(BX2401))),1))&gt;=19968),--(_xlfn.UNICODE(MID(BX2401,ROW(INDIRECT("1:"&amp;LEN(BX2401))),1))&lt;=40895))</f>
        <v>281</v>
      </c>
      <c r="CR2401">
        <f t="shared" si="236"/>
        <v>731</v>
      </c>
      <c r="CT2401">
        <f t="shared" si="239"/>
        <v>4</v>
      </c>
      <c r="CX2401">
        <f t="shared" si="237"/>
        <v>2</v>
      </c>
      <c r="CY2401">
        <f t="shared" si="240"/>
        <v>37</v>
      </c>
      <c r="DA2401">
        <f t="shared" si="238"/>
        <v>4</v>
      </c>
    </row>
    <row r="2402" spans="1:105">
      <c r="A2402" t="s">
        <v>22191</v>
      </c>
      <c r="B2402" t="s">
        <v>63</v>
      </c>
      <c r="C2402" t="s">
        <v>64</v>
      </c>
      <c r="D2402" t="s">
        <v>65</v>
      </c>
      <c r="E2402" t="s">
        <v>66</v>
      </c>
      <c r="F2402" t="s">
        <v>14600</v>
      </c>
      <c r="G2402" t="s">
        <v>25077</v>
      </c>
      <c r="H2402" t="s">
        <v>23154</v>
      </c>
      <c r="I2402" t="s">
        <v>23154</v>
      </c>
      <c r="K2402" t="s">
        <v>22192</v>
      </c>
      <c r="L2402" t="s">
        <v>22192</v>
      </c>
      <c r="M2402">
        <v>6</v>
      </c>
      <c r="O2402">
        <v>8</v>
      </c>
      <c r="Q2402" t="s">
        <v>23154</v>
      </c>
      <c r="R2402" t="s">
        <v>23154</v>
      </c>
      <c r="S2402" t="s">
        <v>29066</v>
      </c>
      <c r="T2402" t="s">
        <v>29066</v>
      </c>
      <c r="U2402" t="s">
        <v>23154</v>
      </c>
      <c r="V2402" t="s">
        <v>22193</v>
      </c>
      <c r="W2402" t="s">
        <v>22194</v>
      </c>
      <c r="X2402" t="s">
        <v>23154</v>
      </c>
      <c r="Y2402" t="s">
        <v>29067</v>
      </c>
      <c r="Z2402" t="s">
        <v>29067</v>
      </c>
      <c r="AA2402">
        <v>2022</v>
      </c>
      <c r="AB2402" t="s">
        <v>23154</v>
      </c>
      <c r="AC2402" t="s">
        <v>23154</v>
      </c>
      <c r="AD2402" t="s">
        <v>23154</v>
      </c>
      <c r="AE2402" t="s">
        <v>23154</v>
      </c>
      <c r="AF2402" t="s">
        <v>23154</v>
      </c>
      <c r="AG2402" t="s">
        <v>23154</v>
      </c>
      <c r="AH2402" t="s">
        <v>74</v>
      </c>
      <c r="AI2402" t="s">
        <v>75</v>
      </c>
      <c r="AJ2402" t="s">
        <v>76</v>
      </c>
      <c r="AK2402" t="s">
        <v>77</v>
      </c>
      <c r="AL2402" t="s">
        <v>78</v>
      </c>
      <c r="AM2402" t="s">
        <v>23154</v>
      </c>
      <c r="AN2402" t="s">
        <v>23154</v>
      </c>
      <c r="AO2402" t="s">
        <v>23154</v>
      </c>
      <c r="AP2402" t="s">
        <v>23154</v>
      </c>
      <c r="AQ2402" t="s">
        <v>23154</v>
      </c>
      <c r="AR2402" t="s">
        <v>23154</v>
      </c>
      <c r="AS2402" t="s">
        <v>23154</v>
      </c>
      <c r="AT2402" t="s">
        <v>23154</v>
      </c>
      <c r="AU2402" s="3" t="s">
        <v>27478</v>
      </c>
      <c r="AV2402" t="s">
        <v>23154</v>
      </c>
      <c r="AW2402" t="s">
        <v>23154</v>
      </c>
      <c r="AX2402" t="s">
        <v>81</v>
      </c>
      <c r="AY2402" t="s">
        <v>23154</v>
      </c>
      <c r="AZ2402" t="s">
        <v>23154</v>
      </c>
      <c r="BA2402" t="s">
        <v>82</v>
      </c>
      <c r="BB2402" t="s">
        <v>23154</v>
      </c>
      <c r="BC2402" t="s">
        <v>23154</v>
      </c>
      <c r="BD2402" t="s">
        <v>23154</v>
      </c>
      <c r="BE2402" t="s">
        <v>23154</v>
      </c>
      <c r="BF2402" t="s">
        <v>23154</v>
      </c>
      <c r="BG2402" t="s">
        <v>23154</v>
      </c>
      <c r="BH2402" t="s">
        <v>22195</v>
      </c>
      <c r="BI2402" t="s">
        <v>22196</v>
      </c>
      <c r="BJ2402" t="s">
        <v>22197</v>
      </c>
      <c r="BK2402" t="s">
        <v>22196</v>
      </c>
      <c r="BL2402">
        <v>549.00000000000034</v>
      </c>
      <c r="BM2402">
        <v>22.319167</v>
      </c>
      <c r="BN2402">
        <v>114.1675</v>
      </c>
      <c r="BO2402" t="s">
        <v>24538</v>
      </c>
      <c r="BP2402" t="s">
        <v>23105</v>
      </c>
      <c r="BQ2402">
        <v>8</v>
      </c>
      <c r="BR2402">
        <v>8</v>
      </c>
      <c r="BS2402" t="s">
        <v>14758</v>
      </c>
      <c r="BT2402" t="s">
        <v>14759</v>
      </c>
      <c r="BU2402" t="s">
        <v>22198</v>
      </c>
      <c r="BV2402" t="s">
        <v>22192</v>
      </c>
      <c r="BW2402" t="s">
        <v>22199</v>
      </c>
      <c r="BX2402" t="s">
        <v>22200</v>
      </c>
      <c r="BY2402" t="s">
        <v>23154</v>
      </c>
      <c r="BZ2402" t="s">
        <v>23154</v>
      </c>
      <c r="CA2402" t="s">
        <v>22201</v>
      </c>
      <c r="CB2402" t="s">
        <v>23154</v>
      </c>
      <c r="CC2402" t="s">
        <v>14764</v>
      </c>
      <c r="CD2402" t="s">
        <v>14765</v>
      </c>
      <c r="CE2402" t="s">
        <v>22202</v>
      </c>
      <c r="CF2402" t="s">
        <v>23154</v>
      </c>
      <c r="CQ2402" cm="1">
        <f t="array" aca="1" ref="CQ2402" ca="1">SUMPRODUCT(--(_xlfn.UNICODE(MID(BX2402,ROW(INDIRECT("1:"&amp;LEN(BX2402))),1))&gt;=19968),--(_xlfn.UNICODE(MID(BX2402,ROW(INDIRECT("1:"&amp;LEN(BX2402))),1))&lt;=40895))</f>
        <v>415</v>
      </c>
      <c r="CR2402">
        <f t="shared" si="236"/>
        <v>694</v>
      </c>
      <c r="CS2402">
        <f ca="1">_xlfn.AGGREGATE(14, 6,CQ$2:CQ$2519,ROW()-ROW($CS$1))</f>
        <v>0</v>
      </c>
      <c r="CT2402">
        <f t="shared" si="239"/>
        <v>4</v>
      </c>
      <c r="CX2402">
        <f t="shared" si="237"/>
        <v>2</v>
      </c>
      <c r="CY2402">
        <f t="shared" si="240"/>
        <v>37</v>
      </c>
      <c r="DA2402">
        <f t="shared" si="238"/>
        <v>4</v>
      </c>
    </row>
    <row r="2403" spans="1:105">
      <c r="A2403" t="s">
        <v>22203</v>
      </c>
      <c r="B2403" t="s">
        <v>63</v>
      </c>
      <c r="C2403" t="s">
        <v>64</v>
      </c>
      <c r="D2403" t="s">
        <v>65</v>
      </c>
      <c r="E2403" t="s">
        <v>66</v>
      </c>
      <c r="F2403" t="s">
        <v>14600</v>
      </c>
      <c r="G2403" t="s">
        <v>25077</v>
      </c>
      <c r="H2403" t="s">
        <v>23154</v>
      </c>
      <c r="I2403" t="s">
        <v>23154</v>
      </c>
      <c r="K2403" t="s">
        <v>22192</v>
      </c>
      <c r="L2403" t="s">
        <v>22192</v>
      </c>
      <c r="M2403">
        <v>6</v>
      </c>
      <c r="O2403">
        <v>8</v>
      </c>
      <c r="Q2403" t="s">
        <v>23154</v>
      </c>
      <c r="R2403" t="s">
        <v>23154</v>
      </c>
      <c r="S2403" t="s">
        <v>29066</v>
      </c>
      <c r="T2403" t="s">
        <v>29066</v>
      </c>
      <c r="U2403" t="s">
        <v>23154</v>
      </c>
      <c r="V2403" t="s">
        <v>22193</v>
      </c>
      <c r="W2403" t="s">
        <v>22194</v>
      </c>
      <c r="X2403" t="s">
        <v>23154</v>
      </c>
      <c r="Y2403" t="s">
        <v>29068</v>
      </c>
      <c r="Z2403" t="s">
        <v>29068</v>
      </c>
      <c r="AA2403">
        <v>2022</v>
      </c>
      <c r="AB2403" t="s">
        <v>23154</v>
      </c>
      <c r="AC2403" t="s">
        <v>23154</v>
      </c>
      <c r="AD2403" t="s">
        <v>23154</v>
      </c>
      <c r="AE2403" t="s">
        <v>23154</v>
      </c>
      <c r="AF2403" t="s">
        <v>23154</v>
      </c>
      <c r="AG2403" t="s">
        <v>23154</v>
      </c>
      <c r="AH2403" t="s">
        <v>74</v>
      </c>
      <c r="AI2403" t="s">
        <v>75</v>
      </c>
      <c r="AJ2403" t="s">
        <v>76</v>
      </c>
      <c r="AK2403" t="s">
        <v>77</v>
      </c>
      <c r="AL2403" t="s">
        <v>78</v>
      </c>
      <c r="AM2403" t="s">
        <v>23154</v>
      </c>
      <c r="AN2403" t="s">
        <v>23154</v>
      </c>
      <c r="AO2403" t="s">
        <v>23154</v>
      </c>
      <c r="AP2403" t="s">
        <v>23154</v>
      </c>
      <c r="AQ2403" t="s">
        <v>23154</v>
      </c>
      <c r="AR2403" t="s">
        <v>23154</v>
      </c>
      <c r="AS2403" t="s">
        <v>23154</v>
      </c>
      <c r="AT2403" t="s">
        <v>23154</v>
      </c>
      <c r="AU2403" s="3" t="s">
        <v>27479</v>
      </c>
      <c r="AV2403" t="s">
        <v>23154</v>
      </c>
      <c r="AW2403" t="s">
        <v>23154</v>
      </c>
      <c r="AX2403" t="s">
        <v>81</v>
      </c>
      <c r="AY2403" t="s">
        <v>23154</v>
      </c>
      <c r="AZ2403" t="s">
        <v>23154</v>
      </c>
      <c r="BA2403" t="s">
        <v>82</v>
      </c>
      <c r="BB2403" t="s">
        <v>23154</v>
      </c>
      <c r="BC2403" t="s">
        <v>23154</v>
      </c>
      <c r="BD2403" t="s">
        <v>23154</v>
      </c>
      <c r="BE2403" t="s">
        <v>23154</v>
      </c>
      <c r="BF2403" t="s">
        <v>23154</v>
      </c>
      <c r="BG2403" t="s">
        <v>23154</v>
      </c>
      <c r="BH2403" t="s">
        <v>22195</v>
      </c>
      <c r="BI2403" t="s">
        <v>22196</v>
      </c>
      <c r="BJ2403" t="s">
        <v>22197</v>
      </c>
      <c r="BK2403" t="s">
        <v>22196</v>
      </c>
      <c r="BL2403">
        <v>549.00000000000034</v>
      </c>
      <c r="BM2403">
        <v>22.317625384979301</v>
      </c>
      <c r="BN2403">
        <v>114.170912802537</v>
      </c>
      <c r="BO2403" t="s">
        <v>25000</v>
      </c>
      <c r="BP2403" t="s">
        <v>23105</v>
      </c>
      <c r="BQ2403">
        <v>8</v>
      </c>
      <c r="BR2403">
        <v>3</v>
      </c>
      <c r="BS2403" t="s">
        <v>16950</v>
      </c>
      <c r="BT2403" t="s">
        <v>16951</v>
      </c>
      <c r="BU2403" t="s">
        <v>22198</v>
      </c>
      <c r="BV2403" t="s">
        <v>22192</v>
      </c>
      <c r="BW2403" t="s">
        <v>22204</v>
      </c>
      <c r="BX2403" t="s">
        <v>22200</v>
      </c>
      <c r="BY2403" t="s">
        <v>23154</v>
      </c>
      <c r="BZ2403" t="s">
        <v>23154</v>
      </c>
      <c r="CA2403" t="s">
        <v>22201</v>
      </c>
      <c r="CB2403" t="s">
        <v>23154</v>
      </c>
      <c r="CC2403" t="s">
        <v>16955</v>
      </c>
      <c r="CD2403" t="s">
        <v>14765</v>
      </c>
      <c r="CE2403" t="s">
        <v>22202</v>
      </c>
      <c r="CF2403" t="s">
        <v>23154</v>
      </c>
      <c r="CQ2403" cm="1">
        <f t="array" aca="1" ref="CQ2403" ca="1">SUMPRODUCT(--(_xlfn.UNICODE(MID(BX2403,ROW(INDIRECT("1:"&amp;LEN(BX2403))),1))&gt;=19968),--(_xlfn.UNICODE(MID(BX2403,ROW(INDIRECT("1:"&amp;LEN(BX2403))),1))&lt;=40895))</f>
        <v>415</v>
      </c>
      <c r="CR2403">
        <f t="shared" si="236"/>
        <v>694</v>
      </c>
      <c r="CT2403">
        <f t="shared" si="239"/>
        <v>4</v>
      </c>
      <c r="CX2403">
        <f t="shared" si="237"/>
        <v>3</v>
      </c>
      <c r="CY2403">
        <f t="shared" si="240"/>
        <v>37</v>
      </c>
      <c r="DA2403">
        <f t="shared" si="238"/>
        <v>4</v>
      </c>
    </row>
    <row r="2404" spans="1:105">
      <c r="A2404" t="s">
        <v>22205</v>
      </c>
      <c r="B2404" t="s">
        <v>63</v>
      </c>
      <c r="C2404" t="s">
        <v>64</v>
      </c>
      <c r="D2404" t="s">
        <v>65</v>
      </c>
      <c r="E2404" t="s">
        <v>66</v>
      </c>
      <c r="F2404" t="s">
        <v>14600</v>
      </c>
      <c r="G2404" t="s">
        <v>25077</v>
      </c>
      <c r="H2404" t="s">
        <v>23154</v>
      </c>
      <c r="I2404" t="s">
        <v>23154</v>
      </c>
      <c r="K2404" t="s">
        <v>22206</v>
      </c>
      <c r="L2404" t="s">
        <v>22207</v>
      </c>
      <c r="M2404">
        <v>8</v>
      </c>
      <c r="N2404">
        <v>11</v>
      </c>
      <c r="O2404">
        <v>6</v>
      </c>
      <c r="P2404">
        <v>11</v>
      </c>
      <c r="Q2404">
        <v>11</v>
      </c>
      <c r="R2404" t="s">
        <v>23154</v>
      </c>
      <c r="S2404" t="s">
        <v>22208</v>
      </c>
      <c r="T2404" t="s">
        <v>22209</v>
      </c>
      <c r="U2404" t="s">
        <v>23154</v>
      </c>
      <c r="V2404" t="s">
        <v>22210</v>
      </c>
      <c r="W2404" t="s">
        <v>22211</v>
      </c>
      <c r="X2404" t="s">
        <v>23154</v>
      </c>
      <c r="Y2404" t="s">
        <v>22212</v>
      </c>
      <c r="Z2404" t="s">
        <v>22213</v>
      </c>
      <c r="AA2404">
        <v>2022</v>
      </c>
      <c r="AB2404" t="s">
        <v>23154</v>
      </c>
      <c r="AC2404" t="s">
        <v>23154</v>
      </c>
      <c r="AD2404" t="s">
        <v>23154</v>
      </c>
      <c r="AE2404" t="s">
        <v>23154</v>
      </c>
      <c r="AF2404" t="s">
        <v>23154</v>
      </c>
      <c r="AG2404" t="s">
        <v>23154</v>
      </c>
      <c r="AH2404" t="s">
        <v>74</v>
      </c>
      <c r="AI2404" t="s">
        <v>75</v>
      </c>
      <c r="AJ2404" t="s">
        <v>76</v>
      </c>
      <c r="AK2404" t="s">
        <v>77</v>
      </c>
      <c r="AL2404" t="s">
        <v>78</v>
      </c>
      <c r="AM2404" t="s">
        <v>23154</v>
      </c>
      <c r="AN2404" t="s">
        <v>23154</v>
      </c>
      <c r="AO2404" t="s">
        <v>23154</v>
      </c>
      <c r="AP2404" t="s">
        <v>23154</v>
      </c>
      <c r="AQ2404" t="s">
        <v>23154</v>
      </c>
      <c r="AR2404" t="s">
        <v>23154</v>
      </c>
      <c r="AS2404" t="s">
        <v>23154</v>
      </c>
      <c r="AT2404" t="s">
        <v>23154</v>
      </c>
      <c r="AU2404" s="3" t="s">
        <v>27480</v>
      </c>
      <c r="AV2404" t="s">
        <v>23154</v>
      </c>
      <c r="AW2404" t="s">
        <v>23154</v>
      </c>
      <c r="AX2404" t="s">
        <v>81</v>
      </c>
      <c r="AY2404" t="s">
        <v>23154</v>
      </c>
      <c r="AZ2404" t="s">
        <v>23154</v>
      </c>
      <c r="BA2404" t="s">
        <v>82</v>
      </c>
      <c r="BB2404" t="s">
        <v>23154</v>
      </c>
      <c r="BC2404" t="s">
        <v>23154</v>
      </c>
      <c r="BD2404" t="s">
        <v>23154</v>
      </c>
      <c r="BE2404" t="s">
        <v>23154</v>
      </c>
      <c r="BF2404" t="s">
        <v>23154</v>
      </c>
      <c r="BG2404" t="s">
        <v>23154</v>
      </c>
      <c r="BH2404" t="s">
        <v>22214</v>
      </c>
      <c r="BI2404" t="s">
        <v>22215</v>
      </c>
      <c r="BJ2404" t="s">
        <v>22215</v>
      </c>
      <c r="BK2404" t="s">
        <v>22216</v>
      </c>
      <c r="BL2404">
        <v>550.00000000000034</v>
      </c>
      <c r="BM2404">
        <v>22.319167</v>
      </c>
      <c r="BN2404">
        <v>114.1675</v>
      </c>
      <c r="BO2404" t="s">
        <v>24538</v>
      </c>
      <c r="BP2404" t="s">
        <v>23105</v>
      </c>
      <c r="BQ2404">
        <v>8</v>
      </c>
      <c r="BR2404">
        <v>8</v>
      </c>
      <c r="BS2404" t="s">
        <v>14758</v>
      </c>
      <c r="BT2404" t="s">
        <v>14759</v>
      </c>
      <c r="BU2404" t="s">
        <v>14648</v>
      </c>
      <c r="BV2404" t="s">
        <v>22206</v>
      </c>
      <c r="BW2404" t="s">
        <v>22217</v>
      </c>
      <c r="BX2404" t="s">
        <v>22218</v>
      </c>
      <c r="BY2404" t="s">
        <v>23154</v>
      </c>
      <c r="BZ2404" t="s">
        <v>23154</v>
      </c>
      <c r="CA2404" t="s">
        <v>22219</v>
      </c>
      <c r="CB2404" t="s">
        <v>23154</v>
      </c>
      <c r="CC2404" t="s">
        <v>14764</v>
      </c>
      <c r="CD2404" t="s">
        <v>14765</v>
      </c>
      <c r="CE2404" t="s">
        <v>22220</v>
      </c>
      <c r="CF2404" t="s">
        <v>23154</v>
      </c>
      <c r="CQ2404" cm="1">
        <f t="array" aca="1" ref="CQ2404" ca="1">SUMPRODUCT(--(_xlfn.UNICODE(MID(BX2404,ROW(INDIRECT("1:"&amp;LEN(BX2404))),1))&gt;=19968),--(_xlfn.UNICODE(MID(BX2404,ROW(INDIRECT("1:"&amp;LEN(BX2404))),1))&lt;=40895))</f>
        <v>296</v>
      </c>
      <c r="CR2404">
        <f t="shared" si="236"/>
        <v>448</v>
      </c>
      <c r="CS2404">
        <f ca="1">_xlfn.AGGREGATE(14, 6,CQ$2:CQ$2519,ROW()-ROW($CS$1))</f>
        <v>0</v>
      </c>
      <c r="CT2404">
        <f t="shared" si="239"/>
        <v>4</v>
      </c>
      <c r="CX2404">
        <f t="shared" si="237"/>
        <v>2</v>
      </c>
      <c r="CY2404">
        <f t="shared" si="240"/>
        <v>37</v>
      </c>
      <c r="DA2404">
        <f t="shared" si="238"/>
        <v>4</v>
      </c>
    </row>
    <row r="2405" spans="1:105">
      <c r="A2405" t="s">
        <v>22221</v>
      </c>
      <c r="B2405" t="s">
        <v>63</v>
      </c>
      <c r="C2405" t="s">
        <v>64</v>
      </c>
      <c r="D2405" t="s">
        <v>65</v>
      </c>
      <c r="E2405" t="s">
        <v>66</v>
      </c>
      <c r="F2405" t="s">
        <v>14600</v>
      </c>
      <c r="G2405" t="s">
        <v>25077</v>
      </c>
      <c r="H2405" t="s">
        <v>23154</v>
      </c>
      <c r="I2405" t="s">
        <v>23154</v>
      </c>
      <c r="K2405" t="s">
        <v>22206</v>
      </c>
      <c r="L2405" t="s">
        <v>22207</v>
      </c>
      <c r="M2405">
        <v>8</v>
      </c>
      <c r="N2405">
        <v>11</v>
      </c>
      <c r="O2405">
        <v>6</v>
      </c>
      <c r="P2405">
        <v>11</v>
      </c>
      <c r="Q2405">
        <v>11</v>
      </c>
      <c r="R2405" t="s">
        <v>23154</v>
      </c>
      <c r="S2405" t="s">
        <v>22208</v>
      </c>
      <c r="T2405" t="s">
        <v>22209</v>
      </c>
      <c r="U2405" t="s">
        <v>23154</v>
      </c>
      <c r="V2405" t="s">
        <v>22222</v>
      </c>
      <c r="W2405" t="s">
        <v>22223</v>
      </c>
      <c r="X2405" t="s">
        <v>23154</v>
      </c>
      <c r="Y2405" t="s">
        <v>22224</v>
      </c>
      <c r="Z2405" t="s">
        <v>22225</v>
      </c>
      <c r="AA2405">
        <v>2022</v>
      </c>
      <c r="AB2405" t="s">
        <v>23154</v>
      </c>
      <c r="AC2405" t="s">
        <v>23154</v>
      </c>
      <c r="AD2405" t="s">
        <v>23154</v>
      </c>
      <c r="AE2405" t="s">
        <v>23154</v>
      </c>
      <c r="AF2405" t="s">
        <v>23154</v>
      </c>
      <c r="AG2405" t="s">
        <v>23154</v>
      </c>
      <c r="AH2405" t="s">
        <v>74</v>
      </c>
      <c r="AI2405" t="s">
        <v>75</v>
      </c>
      <c r="AJ2405" t="s">
        <v>76</v>
      </c>
      <c r="AK2405" t="s">
        <v>77</v>
      </c>
      <c r="AL2405" t="s">
        <v>78</v>
      </c>
      <c r="AM2405" t="s">
        <v>23154</v>
      </c>
      <c r="AN2405" t="s">
        <v>23154</v>
      </c>
      <c r="AO2405" t="s">
        <v>23154</v>
      </c>
      <c r="AP2405" t="s">
        <v>23154</v>
      </c>
      <c r="AQ2405" t="s">
        <v>23154</v>
      </c>
      <c r="AR2405" t="s">
        <v>23154</v>
      </c>
      <c r="AS2405" t="s">
        <v>23154</v>
      </c>
      <c r="AT2405" t="s">
        <v>23154</v>
      </c>
      <c r="AU2405" s="3" t="s">
        <v>27481</v>
      </c>
      <c r="AV2405" t="s">
        <v>23154</v>
      </c>
      <c r="AW2405" t="s">
        <v>23154</v>
      </c>
      <c r="AX2405" t="s">
        <v>81</v>
      </c>
      <c r="AY2405" t="s">
        <v>23154</v>
      </c>
      <c r="AZ2405" t="s">
        <v>23154</v>
      </c>
      <c r="BA2405" t="s">
        <v>82</v>
      </c>
      <c r="BB2405" t="s">
        <v>23154</v>
      </c>
      <c r="BC2405" t="s">
        <v>23154</v>
      </c>
      <c r="BD2405" t="s">
        <v>23154</v>
      </c>
      <c r="BE2405" t="s">
        <v>23154</v>
      </c>
      <c r="BF2405" t="s">
        <v>23154</v>
      </c>
      <c r="BG2405" t="s">
        <v>23154</v>
      </c>
      <c r="BH2405" t="s">
        <v>22214</v>
      </c>
      <c r="BI2405" t="s">
        <v>22215</v>
      </c>
      <c r="BJ2405" t="s">
        <v>22215</v>
      </c>
      <c r="BK2405" t="s">
        <v>22216</v>
      </c>
      <c r="BL2405">
        <v>550.00000000000034</v>
      </c>
      <c r="BM2405">
        <v>22.319167</v>
      </c>
      <c r="BN2405">
        <v>114.167501</v>
      </c>
      <c r="BO2405" t="s">
        <v>25001</v>
      </c>
      <c r="BP2405" t="s">
        <v>23105</v>
      </c>
      <c r="BQ2405">
        <v>8</v>
      </c>
      <c r="BR2405">
        <v>21</v>
      </c>
      <c r="BS2405" t="s">
        <v>2389</v>
      </c>
      <c r="BT2405" t="s">
        <v>29065</v>
      </c>
      <c r="BU2405" t="s">
        <v>14648</v>
      </c>
      <c r="BV2405" t="s">
        <v>22206</v>
      </c>
      <c r="BW2405" t="s">
        <v>22226</v>
      </c>
      <c r="BX2405" t="s">
        <v>22218</v>
      </c>
      <c r="BY2405" t="s">
        <v>23154</v>
      </c>
      <c r="BZ2405" t="s">
        <v>23154</v>
      </c>
      <c r="CA2405" t="s">
        <v>22219</v>
      </c>
      <c r="CB2405" t="s">
        <v>23154</v>
      </c>
      <c r="CC2405" t="s">
        <v>2395</v>
      </c>
      <c r="CD2405" t="s">
        <v>14765</v>
      </c>
      <c r="CE2405" t="s">
        <v>22220</v>
      </c>
      <c r="CF2405" t="s">
        <v>23154</v>
      </c>
      <c r="CQ2405" cm="1">
        <f t="array" aca="1" ref="CQ2405" ca="1">SUMPRODUCT(--(_xlfn.UNICODE(MID(BX2405,ROW(INDIRECT("1:"&amp;LEN(BX2405))),1))&gt;=19968),--(_xlfn.UNICODE(MID(BX2405,ROW(INDIRECT("1:"&amp;LEN(BX2405))),1))&lt;=40895))</f>
        <v>296</v>
      </c>
      <c r="CR2405">
        <f t="shared" si="236"/>
        <v>448</v>
      </c>
      <c r="CT2405">
        <f t="shared" si="239"/>
        <v>4</v>
      </c>
      <c r="CX2405">
        <f t="shared" si="237"/>
        <v>3</v>
      </c>
      <c r="CY2405">
        <f t="shared" si="240"/>
        <v>37</v>
      </c>
      <c r="DA2405">
        <f t="shared" si="238"/>
        <v>4</v>
      </c>
    </row>
    <row r="2406" spans="1:105">
      <c r="A2406" t="s">
        <v>22227</v>
      </c>
      <c r="B2406" t="s">
        <v>63</v>
      </c>
      <c r="C2406" t="s">
        <v>64</v>
      </c>
      <c r="D2406" t="s">
        <v>65</v>
      </c>
      <c r="E2406" t="s">
        <v>66</v>
      </c>
      <c r="F2406" t="s">
        <v>14600</v>
      </c>
      <c r="G2406" t="s">
        <v>25077</v>
      </c>
      <c r="H2406" t="s">
        <v>23154</v>
      </c>
      <c r="I2406" t="s">
        <v>23154</v>
      </c>
      <c r="K2406" t="s">
        <v>22228</v>
      </c>
      <c r="L2406" t="s">
        <v>22229</v>
      </c>
      <c r="M2406">
        <v>3</v>
      </c>
      <c r="O2406">
        <v>3</v>
      </c>
      <c r="Q2406" t="s">
        <v>23154</v>
      </c>
      <c r="R2406" t="s">
        <v>23154</v>
      </c>
      <c r="S2406" t="s">
        <v>19380</v>
      </c>
      <c r="T2406" t="s">
        <v>19380</v>
      </c>
      <c r="U2406" t="s">
        <v>23154</v>
      </c>
      <c r="V2406" t="s">
        <v>22230</v>
      </c>
      <c r="W2406" t="s">
        <v>22231</v>
      </c>
      <c r="X2406" t="s">
        <v>23154</v>
      </c>
      <c r="Y2406" t="s">
        <v>29288</v>
      </c>
      <c r="Z2406" t="s">
        <v>29289</v>
      </c>
      <c r="AA2406">
        <v>2021</v>
      </c>
      <c r="AB2406" t="s">
        <v>23154</v>
      </c>
      <c r="AC2406" t="s">
        <v>23154</v>
      </c>
      <c r="AD2406" t="s">
        <v>23154</v>
      </c>
      <c r="AE2406" t="s">
        <v>23154</v>
      </c>
      <c r="AF2406" t="s">
        <v>23154</v>
      </c>
      <c r="AG2406" t="s">
        <v>23154</v>
      </c>
      <c r="AH2406" t="s">
        <v>74</v>
      </c>
      <c r="AI2406" t="s">
        <v>75</v>
      </c>
      <c r="AJ2406" t="s">
        <v>76</v>
      </c>
      <c r="AK2406" t="s">
        <v>77</v>
      </c>
      <c r="AL2406" t="s">
        <v>78</v>
      </c>
      <c r="AM2406" t="s">
        <v>23154</v>
      </c>
      <c r="AN2406" t="s">
        <v>23154</v>
      </c>
      <c r="AO2406" t="s">
        <v>23154</v>
      </c>
      <c r="AP2406" t="s">
        <v>23154</v>
      </c>
      <c r="AQ2406" t="s">
        <v>23154</v>
      </c>
      <c r="AR2406" t="s">
        <v>23154</v>
      </c>
      <c r="AS2406" t="s">
        <v>23154</v>
      </c>
      <c r="AT2406" t="s">
        <v>23154</v>
      </c>
      <c r="AU2406" s="3" t="s">
        <v>27482</v>
      </c>
      <c r="AV2406" t="s">
        <v>23154</v>
      </c>
      <c r="AW2406" t="s">
        <v>23154</v>
      </c>
      <c r="AX2406" t="s">
        <v>81</v>
      </c>
      <c r="AY2406" t="s">
        <v>23154</v>
      </c>
      <c r="AZ2406" t="s">
        <v>23154</v>
      </c>
      <c r="BA2406" t="s">
        <v>82</v>
      </c>
      <c r="BB2406" t="s">
        <v>23154</v>
      </c>
      <c r="BC2406" t="s">
        <v>23154</v>
      </c>
      <c r="BD2406" t="s">
        <v>23154</v>
      </c>
      <c r="BE2406" t="s">
        <v>23154</v>
      </c>
      <c r="BF2406" t="s">
        <v>23154</v>
      </c>
      <c r="BG2406" t="s">
        <v>23154</v>
      </c>
      <c r="BH2406" t="s">
        <v>19380</v>
      </c>
      <c r="BI2406" t="s">
        <v>23154</v>
      </c>
      <c r="BJ2406" t="s">
        <v>23154</v>
      </c>
      <c r="BK2406" t="s">
        <v>23154</v>
      </c>
      <c r="BL2406">
        <v>551.00000000000034</v>
      </c>
      <c r="BM2406">
        <v>22.319167</v>
      </c>
      <c r="BN2406">
        <v>114.1675</v>
      </c>
      <c r="BO2406" t="s">
        <v>24538</v>
      </c>
      <c r="BP2406" t="s">
        <v>23105</v>
      </c>
      <c r="BQ2406">
        <v>8</v>
      </c>
      <c r="BR2406">
        <v>21</v>
      </c>
      <c r="BS2406" t="s">
        <v>2389</v>
      </c>
      <c r="BT2406" t="s">
        <v>29065</v>
      </c>
      <c r="BU2406" t="s">
        <v>15184</v>
      </c>
      <c r="BV2406" t="s">
        <v>22232</v>
      </c>
      <c r="BW2406" t="s">
        <v>22233</v>
      </c>
      <c r="BX2406" t="s">
        <v>22234</v>
      </c>
      <c r="BY2406" t="s">
        <v>23154</v>
      </c>
      <c r="BZ2406" t="s">
        <v>23154</v>
      </c>
      <c r="CA2406" t="s">
        <v>22235</v>
      </c>
      <c r="CB2406" t="s">
        <v>23154</v>
      </c>
      <c r="CC2406" t="s">
        <v>2395</v>
      </c>
      <c r="CD2406" t="s">
        <v>14765</v>
      </c>
      <c r="CE2406" t="s">
        <v>22236</v>
      </c>
      <c r="CF2406" t="s">
        <v>23154</v>
      </c>
      <c r="CQ2406" t="e" cm="1">
        <f t="array" aca="1" ref="CQ2406" ca="1">SUMPRODUCT(--(_xlfn.UNICODE(MID(BX2406,ROW(INDIRECT("1:"&amp;LEN(BX2406))),1))&gt;=19968),--(_xlfn.UNICODE(MID(BX2406,ROW(INDIRECT("1:"&amp;LEN(BX2406))),1))&lt;=40895))</f>
        <v>#VALUE!</v>
      </c>
      <c r="CR2406">
        <f t="shared" si="236"/>
        <v>1006</v>
      </c>
      <c r="CT2406">
        <f t="shared" si="239"/>
        <v>4</v>
      </c>
      <c r="CX2406">
        <f t="shared" si="237"/>
        <v>3</v>
      </c>
      <c r="CY2406">
        <f t="shared" si="240"/>
        <v>37</v>
      </c>
      <c r="DA2406">
        <f t="shared" si="238"/>
        <v>4</v>
      </c>
    </row>
    <row r="2407" spans="1:105">
      <c r="A2407" t="s">
        <v>22237</v>
      </c>
      <c r="B2407" t="s">
        <v>63</v>
      </c>
      <c r="C2407" t="s">
        <v>64</v>
      </c>
      <c r="D2407" t="s">
        <v>65</v>
      </c>
      <c r="E2407" t="s">
        <v>66</v>
      </c>
      <c r="F2407" t="s">
        <v>14600</v>
      </c>
      <c r="G2407" t="s">
        <v>25077</v>
      </c>
      <c r="H2407" t="s">
        <v>23154</v>
      </c>
      <c r="I2407" t="s">
        <v>23154</v>
      </c>
      <c r="K2407" t="s">
        <v>22228</v>
      </c>
      <c r="L2407" t="s">
        <v>22229</v>
      </c>
      <c r="M2407">
        <v>3</v>
      </c>
      <c r="O2407">
        <v>3</v>
      </c>
      <c r="Q2407" t="s">
        <v>23154</v>
      </c>
      <c r="R2407" t="s">
        <v>23154</v>
      </c>
      <c r="S2407" t="s">
        <v>19380</v>
      </c>
      <c r="T2407" t="s">
        <v>19380</v>
      </c>
      <c r="U2407" t="s">
        <v>23154</v>
      </c>
      <c r="V2407" t="s">
        <v>22238</v>
      </c>
      <c r="W2407" t="s">
        <v>22239</v>
      </c>
      <c r="X2407" t="s">
        <v>23154</v>
      </c>
      <c r="Y2407" t="s">
        <v>29286</v>
      </c>
      <c r="Z2407" t="s">
        <v>29286</v>
      </c>
      <c r="AA2407">
        <v>2021</v>
      </c>
      <c r="AB2407" t="s">
        <v>23154</v>
      </c>
      <c r="AC2407" t="s">
        <v>23154</v>
      </c>
      <c r="AD2407" t="s">
        <v>23154</v>
      </c>
      <c r="AE2407" t="s">
        <v>23154</v>
      </c>
      <c r="AF2407" t="s">
        <v>23154</v>
      </c>
      <c r="AG2407" t="s">
        <v>23154</v>
      </c>
      <c r="AH2407" t="s">
        <v>74</v>
      </c>
      <c r="AI2407" t="s">
        <v>75</v>
      </c>
      <c r="AJ2407" t="s">
        <v>76</v>
      </c>
      <c r="AK2407" t="s">
        <v>77</v>
      </c>
      <c r="AL2407" t="s">
        <v>78</v>
      </c>
      <c r="AM2407" t="s">
        <v>23154</v>
      </c>
      <c r="AN2407" t="s">
        <v>23154</v>
      </c>
      <c r="AO2407" t="s">
        <v>23154</v>
      </c>
      <c r="AP2407" t="s">
        <v>23154</v>
      </c>
      <c r="AQ2407" t="s">
        <v>23154</v>
      </c>
      <c r="AR2407" t="s">
        <v>23154</v>
      </c>
      <c r="AS2407" t="s">
        <v>23154</v>
      </c>
      <c r="AT2407" t="s">
        <v>23154</v>
      </c>
      <c r="AU2407" s="3" t="s">
        <v>27483</v>
      </c>
      <c r="AV2407" t="s">
        <v>23154</v>
      </c>
      <c r="AW2407" t="s">
        <v>23154</v>
      </c>
      <c r="AX2407" t="s">
        <v>81</v>
      </c>
      <c r="AY2407" t="s">
        <v>23154</v>
      </c>
      <c r="AZ2407" t="s">
        <v>23154</v>
      </c>
      <c r="BA2407" t="s">
        <v>82</v>
      </c>
      <c r="BB2407" t="s">
        <v>23154</v>
      </c>
      <c r="BC2407" t="s">
        <v>23154</v>
      </c>
      <c r="BD2407" t="s">
        <v>23154</v>
      </c>
      <c r="BE2407" t="s">
        <v>23154</v>
      </c>
      <c r="BF2407" t="s">
        <v>23154</v>
      </c>
      <c r="BG2407" t="s">
        <v>23154</v>
      </c>
      <c r="BH2407" t="s">
        <v>19380</v>
      </c>
      <c r="BI2407" t="s">
        <v>23154</v>
      </c>
      <c r="BJ2407" t="s">
        <v>23154</v>
      </c>
      <c r="BK2407" t="s">
        <v>23154</v>
      </c>
      <c r="BL2407">
        <v>551.00000000000034</v>
      </c>
      <c r="BM2407">
        <v>22.319167</v>
      </c>
      <c r="BN2407">
        <v>114.1675</v>
      </c>
      <c r="BO2407" t="s">
        <v>24538</v>
      </c>
      <c r="BP2407" t="s">
        <v>23105</v>
      </c>
      <c r="BQ2407">
        <v>8</v>
      </c>
      <c r="BR2407">
        <v>8</v>
      </c>
      <c r="BS2407" t="s">
        <v>14758</v>
      </c>
      <c r="BT2407" t="s">
        <v>14759</v>
      </c>
      <c r="BU2407" t="s">
        <v>15184</v>
      </c>
      <c r="BV2407" t="s">
        <v>22232</v>
      </c>
      <c r="BW2407" t="s">
        <v>22240</v>
      </c>
      <c r="BX2407" t="s">
        <v>22234</v>
      </c>
      <c r="BY2407" t="s">
        <v>23154</v>
      </c>
      <c r="BZ2407" t="s">
        <v>23154</v>
      </c>
      <c r="CA2407" t="s">
        <v>22235</v>
      </c>
      <c r="CB2407" t="s">
        <v>23154</v>
      </c>
      <c r="CC2407" t="s">
        <v>14764</v>
      </c>
      <c r="CD2407" t="s">
        <v>14765</v>
      </c>
      <c r="CE2407" t="s">
        <v>22236</v>
      </c>
      <c r="CF2407" t="s">
        <v>23154</v>
      </c>
      <c r="CQ2407" t="e" cm="1">
        <f t="array" aca="1" ref="CQ2407" ca="1">SUMPRODUCT(--(_xlfn.UNICODE(MID(BX2407,ROW(INDIRECT("1:"&amp;LEN(BX2407))),1))&gt;=19968),--(_xlfn.UNICODE(MID(BX2407,ROW(INDIRECT("1:"&amp;LEN(BX2407))),1))&lt;=40895))</f>
        <v>#VALUE!</v>
      </c>
      <c r="CR2407">
        <f t="shared" si="236"/>
        <v>1006</v>
      </c>
      <c r="CS2407">
        <f ca="1">_xlfn.AGGREGATE(14, 6,CQ$2:CQ$2519,ROW()-ROW($CS$1))</f>
        <v>0</v>
      </c>
      <c r="CT2407">
        <f t="shared" si="239"/>
        <v>4</v>
      </c>
      <c r="CX2407">
        <f t="shared" si="237"/>
        <v>2</v>
      </c>
      <c r="CY2407">
        <f t="shared" si="240"/>
        <v>37</v>
      </c>
      <c r="DA2407">
        <f t="shared" si="238"/>
        <v>4</v>
      </c>
    </row>
    <row r="2408" spans="1:105">
      <c r="A2408" t="s">
        <v>22241</v>
      </c>
      <c r="B2408" t="s">
        <v>63</v>
      </c>
      <c r="C2408" t="s">
        <v>64</v>
      </c>
      <c r="D2408" t="s">
        <v>65</v>
      </c>
      <c r="E2408" t="s">
        <v>66</v>
      </c>
      <c r="F2408" t="s">
        <v>14600</v>
      </c>
      <c r="G2408" t="s">
        <v>25077</v>
      </c>
      <c r="H2408" t="s">
        <v>23154</v>
      </c>
      <c r="I2408" t="s">
        <v>23154</v>
      </c>
      <c r="K2408" t="s">
        <v>22228</v>
      </c>
      <c r="L2408" t="s">
        <v>22229</v>
      </c>
      <c r="M2408">
        <v>3</v>
      </c>
      <c r="O2408">
        <v>3</v>
      </c>
      <c r="Q2408" t="s">
        <v>23154</v>
      </c>
      <c r="R2408" t="s">
        <v>23154</v>
      </c>
      <c r="S2408" t="s">
        <v>19380</v>
      </c>
      <c r="T2408" t="s">
        <v>19380</v>
      </c>
      <c r="U2408" t="s">
        <v>23154</v>
      </c>
      <c r="V2408" t="s">
        <v>22242</v>
      </c>
      <c r="W2408" t="s">
        <v>22243</v>
      </c>
      <c r="X2408" t="s">
        <v>23154</v>
      </c>
      <c r="Y2408" t="s">
        <v>29290</v>
      </c>
      <c r="Z2408" t="s">
        <v>29291</v>
      </c>
      <c r="AA2408">
        <v>2021</v>
      </c>
      <c r="AB2408" t="s">
        <v>23154</v>
      </c>
      <c r="AC2408" t="s">
        <v>23154</v>
      </c>
      <c r="AD2408" t="s">
        <v>23154</v>
      </c>
      <c r="AE2408" t="s">
        <v>23154</v>
      </c>
      <c r="AF2408" t="s">
        <v>23154</v>
      </c>
      <c r="AG2408" t="s">
        <v>23154</v>
      </c>
      <c r="AH2408" t="s">
        <v>74</v>
      </c>
      <c r="AI2408" t="s">
        <v>75</v>
      </c>
      <c r="AJ2408" t="s">
        <v>76</v>
      </c>
      <c r="AK2408" t="s">
        <v>77</v>
      </c>
      <c r="AL2408" t="s">
        <v>78</v>
      </c>
      <c r="AM2408" t="s">
        <v>23154</v>
      </c>
      <c r="AN2408" t="s">
        <v>23154</v>
      </c>
      <c r="AO2408" t="s">
        <v>23154</v>
      </c>
      <c r="AP2408" t="s">
        <v>23154</v>
      </c>
      <c r="AQ2408" t="s">
        <v>23154</v>
      </c>
      <c r="AR2408" t="s">
        <v>23154</v>
      </c>
      <c r="AS2408" t="s">
        <v>23154</v>
      </c>
      <c r="AT2408" t="s">
        <v>23154</v>
      </c>
      <c r="AU2408" s="3" t="s">
        <v>27484</v>
      </c>
      <c r="AV2408" t="s">
        <v>23154</v>
      </c>
      <c r="AW2408" t="s">
        <v>23154</v>
      </c>
      <c r="AX2408" t="s">
        <v>81</v>
      </c>
      <c r="AY2408" t="s">
        <v>23154</v>
      </c>
      <c r="AZ2408" t="s">
        <v>23154</v>
      </c>
      <c r="BA2408" t="s">
        <v>82</v>
      </c>
      <c r="BB2408" t="s">
        <v>23154</v>
      </c>
      <c r="BC2408" t="s">
        <v>23154</v>
      </c>
      <c r="BD2408" t="s">
        <v>23154</v>
      </c>
      <c r="BE2408" t="s">
        <v>23154</v>
      </c>
      <c r="BF2408" t="s">
        <v>23154</v>
      </c>
      <c r="BG2408" t="s">
        <v>23154</v>
      </c>
      <c r="BH2408" t="s">
        <v>19380</v>
      </c>
      <c r="BI2408" t="s">
        <v>23154</v>
      </c>
      <c r="BJ2408" t="s">
        <v>23154</v>
      </c>
      <c r="BK2408" t="s">
        <v>23154</v>
      </c>
      <c r="BL2408">
        <v>551.00000000000034</v>
      </c>
      <c r="BM2408">
        <v>22.311133843759301</v>
      </c>
      <c r="BN2408">
        <v>114.171058611052</v>
      </c>
      <c r="BO2408" t="s">
        <v>24681</v>
      </c>
      <c r="BP2408" t="s">
        <v>23105</v>
      </c>
      <c r="BQ2408">
        <v>8</v>
      </c>
      <c r="BR2408">
        <v>17</v>
      </c>
      <c r="BS2408" t="s">
        <v>1009</v>
      </c>
      <c r="BT2408" t="s">
        <v>16722</v>
      </c>
      <c r="BU2408" t="s">
        <v>15184</v>
      </c>
      <c r="BV2408" t="s">
        <v>22232</v>
      </c>
      <c r="BW2408" t="s">
        <v>22244</v>
      </c>
      <c r="BX2408" t="s">
        <v>22234</v>
      </c>
      <c r="BY2408" t="s">
        <v>23154</v>
      </c>
      <c r="BZ2408" t="s">
        <v>23154</v>
      </c>
      <c r="CA2408" t="s">
        <v>22235</v>
      </c>
      <c r="CB2408" t="s">
        <v>23154</v>
      </c>
      <c r="CC2408" t="s">
        <v>1013</v>
      </c>
      <c r="CD2408" t="s">
        <v>14765</v>
      </c>
      <c r="CE2408" t="s">
        <v>22236</v>
      </c>
      <c r="CF2408" t="s">
        <v>23154</v>
      </c>
      <c r="CQ2408" t="e" cm="1">
        <f t="array" aca="1" ref="CQ2408" ca="1">SUMPRODUCT(--(_xlfn.UNICODE(MID(BX2408,ROW(INDIRECT("1:"&amp;LEN(BX2408))),1))&gt;=19968),--(_xlfn.UNICODE(MID(BX2408,ROW(INDIRECT("1:"&amp;LEN(BX2408))),1))&lt;=40895))</f>
        <v>#VALUE!</v>
      </c>
      <c r="CR2408">
        <f t="shared" si="236"/>
        <v>1006</v>
      </c>
      <c r="CS2408">
        <f ca="1">_xlfn.AGGREGATE(14, 6,CQ$2:CQ$2519,ROW()-ROW($CS$1))</f>
        <v>0</v>
      </c>
      <c r="CT2408">
        <f t="shared" si="239"/>
        <v>4</v>
      </c>
      <c r="CX2408">
        <f t="shared" si="237"/>
        <v>3</v>
      </c>
      <c r="CY2408">
        <f t="shared" si="240"/>
        <v>37</v>
      </c>
      <c r="DA2408">
        <f t="shared" si="238"/>
        <v>4</v>
      </c>
    </row>
    <row r="2409" spans="1:105">
      <c r="A2409" t="s">
        <v>22245</v>
      </c>
      <c r="B2409" t="s">
        <v>63</v>
      </c>
      <c r="C2409" t="s">
        <v>64</v>
      </c>
      <c r="D2409" t="s">
        <v>65</v>
      </c>
      <c r="E2409" t="s">
        <v>66</v>
      </c>
      <c r="F2409" t="s">
        <v>14600</v>
      </c>
      <c r="G2409" t="s">
        <v>25077</v>
      </c>
      <c r="H2409" t="s">
        <v>23154</v>
      </c>
      <c r="I2409" t="s">
        <v>23154</v>
      </c>
      <c r="K2409" t="s">
        <v>22246</v>
      </c>
      <c r="L2409" t="s">
        <v>22246</v>
      </c>
      <c r="M2409">
        <v>8</v>
      </c>
      <c r="N2409">
        <v>14</v>
      </c>
      <c r="O2409">
        <v>6</v>
      </c>
      <c r="P2409">
        <v>14</v>
      </c>
      <c r="Q2409">
        <v>14</v>
      </c>
      <c r="R2409" t="s">
        <v>23154</v>
      </c>
      <c r="S2409" t="s">
        <v>22247</v>
      </c>
      <c r="T2409" t="s">
        <v>22248</v>
      </c>
      <c r="U2409" t="s">
        <v>23154</v>
      </c>
      <c r="V2409" t="s">
        <v>22249</v>
      </c>
      <c r="W2409" t="s">
        <v>22250</v>
      </c>
      <c r="X2409" t="s">
        <v>23154</v>
      </c>
      <c r="Y2409" t="s">
        <v>22251</v>
      </c>
      <c r="Z2409" t="s">
        <v>22252</v>
      </c>
      <c r="AA2409">
        <v>2004</v>
      </c>
      <c r="AB2409" t="s">
        <v>23154</v>
      </c>
      <c r="AC2409" t="s">
        <v>23154</v>
      </c>
      <c r="AD2409" t="s">
        <v>23154</v>
      </c>
      <c r="AE2409" t="s">
        <v>23154</v>
      </c>
      <c r="AF2409" t="s">
        <v>23154</v>
      </c>
      <c r="AG2409" t="s">
        <v>23154</v>
      </c>
      <c r="AH2409" t="s">
        <v>74</v>
      </c>
      <c r="AI2409" t="s">
        <v>75</v>
      </c>
      <c r="AJ2409" t="s">
        <v>76</v>
      </c>
      <c r="AK2409" t="s">
        <v>77</v>
      </c>
      <c r="AL2409" t="s">
        <v>78</v>
      </c>
      <c r="AM2409" t="s">
        <v>23154</v>
      </c>
      <c r="AN2409" t="s">
        <v>23154</v>
      </c>
      <c r="AO2409" t="s">
        <v>23154</v>
      </c>
      <c r="AP2409" t="s">
        <v>23154</v>
      </c>
      <c r="AQ2409" t="s">
        <v>23154</v>
      </c>
      <c r="AR2409" t="s">
        <v>23154</v>
      </c>
      <c r="AS2409" t="s">
        <v>23154</v>
      </c>
      <c r="AT2409" t="s">
        <v>23154</v>
      </c>
      <c r="AU2409" s="3" t="s">
        <v>27485</v>
      </c>
      <c r="AV2409" t="s">
        <v>23154</v>
      </c>
      <c r="AW2409" t="s">
        <v>23154</v>
      </c>
      <c r="AX2409" t="s">
        <v>81</v>
      </c>
      <c r="AY2409" t="s">
        <v>23154</v>
      </c>
      <c r="AZ2409" t="s">
        <v>23154</v>
      </c>
      <c r="BA2409" t="s">
        <v>82</v>
      </c>
      <c r="BB2409" t="s">
        <v>23154</v>
      </c>
      <c r="BC2409" t="s">
        <v>23154</v>
      </c>
      <c r="BD2409" t="s">
        <v>23154</v>
      </c>
      <c r="BE2409" t="s">
        <v>23154</v>
      </c>
      <c r="BF2409" t="s">
        <v>23154</v>
      </c>
      <c r="BG2409" t="s">
        <v>23154</v>
      </c>
      <c r="BH2409" t="s">
        <v>15813</v>
      </c>
      <c r="BI2409" t="s">
        <v>16120</v>
      </c>
      <c r="BJ2409" t="s">
        <v>15065</v>
      </c>
      <c r="BK2409" t="s">
        <v>23154</v>
      </c>
      <c r="BL2409">
        <v>552.00000000000045</v>
      </c>
      <c r="BM2409">
        <v>22.319167</v>
      </c>
      <c r="BN2409">
        <v>114.1675</v>
      </c>
      <c r="BO2409" t="s">
        <v>24538</v>
      </c>
      <c r="BP2409" t="s">
        <v>23105</v>
      </c>
      <c r="BQ2409">
        <v>8</v>
      </c>
      <c r="BR2409">
        <v>8</v>
      </c>
      <c r="BS2409" t="s">
        <v>14758</v>
      </c>
      <c r="BT2409" t="s">
        <v>14759</v>
      </c>
      <c r="BU2409" t="s">
        <v>14838</v>
      </c>
      <c r="BV2409" t="s">
        <v>22253</v>
      </c>
      <c r="BW2409" t="s">
        <v>22254</v>
      </c>
      <c r="BX2409" t="s">
        <v>22255</v>
      </c>
      <c r="BY2409" t="s">
        <v>23154</v>
      </c>
      <c r="BZ2409" t="s">
        <v>23154</v>
      </c>
      <c r="CA2409" t="s">
        <v>22256</v>
      </c>
      <c r="CB2409" t="s">
        <v>23154</v>
      </c>
      <c r="CC2409" t="s">
        <v>14764</v>
      </c>
      <c r="CD2409" t="s">
        <v>14765</v>
      </c>
      <c r="CE2409" t="s">
        <v>22257</v>
      </c>
      <c r="CF2409" t="s">
        <v>23154</v>
      </c>
      <c r="CQ2409" cm="1">
        <f t="array" aca="1" ref="CQ2409" ca="1">SUMPRODUCT(--(_xlfn.UNICODE(MID(BX2409,ROW(INDIRECT("1:"&amp;LEN(BX2409))),1))&gt;=19968),--(_xlfn.UNICODE(MID(BX2409,ROW(INDIRECT("1:"&amp;LEN(BX2409))),1))&lt;=40895))</f>
        <v>280</v>
      </c>
      <c r="CR2409">
        <f t="shared" si="236"/>
        <v>408</v>
      </c>
      <c r="CT2409">
        <f t="shared" si="239"/>
        <v>4</v>
      </c>
      <c r="CX2409">
        <f t="shared" si="237"/>
        <v>2</v>
      </c>
      <c r="CY2409">
        <f t="shared" si="240"/>
        <v>37</v>
      </c>
      <c r="DA2409">
        <f t="shared" si="238"/>
        <v>4</v>
      </c>
    </row>
    <row r="2410" spans="1:105">
      <c r="A2410" t="s">
        <v>22258</v>
      </c>
      <c r="B2410" t="s">
        <v>63</v>
      </c>
      <c r="C2410" t="s">
        <v>64</v>
      </c>
      <c r="D2410" t="s">
        <v>65</v>
      </c>
      <c r="E2410" t="s">
        <v>66</v>
      </c>
      <c r="F2410" t="s">
        <v>14600</v>
      </c>
      <c r="G2410" t="s">
        <v>25077</v>
      </c>
      <c r="H2410" t="s">
        <v>23154</v>
      </c>
      <c r="I2410" t="s">
        <v>23154</v>
      </c>
      <c r="K2410" t="s">
        <v>22259</v>
      </c>
      <c r="L2410" t="s">
        <v>22260</v>
      </c>
      <c r="M2410">
        <v>8</v>
      </c>
      <c r="N2410">
        <v>6</v>
      </c>
      <c r="O2410">
        <v>6</v>
      </c>
      <c r="P2410">
        <v>6</v>
      </c>
      <c r="Q2410">
        <v>6</v>
      </c>
      <c r="R2410" t="s">
        <v>23154</v>
      </c>
      <c r="S2410" t="s">
        <v>29260</v>
      </c>
      <c r="T2410" t="s">
        <v>29260</v>
      </c>
      <c r="U2410" t="s">
        <v>23154</v>
      </c>
      <c r="V2410" t="s">
        <v>22261</v>
      </c>
      <c r="W2410" t="s">
        <v>22262</v>
      </c>
      <c r="X2410" t="s">
        <v>23154</v>
      </c>
      <c r="Y2410" t="s">
        <v>29263</v>
      </c>
      <c r="Z2410" t="s">
        <v>29263</v>
      </c>
      <c r="AA2410">
        <v>2018</v>
      </c>
      <c r="AB2410" t="s">
        <v>23154</v>
      </c>
      <c r="AC2410" t="s">
        <v>23154</v>
      </c>
      <c r="AD2410" t="s">
        <v>23154</v>
      </c>
      <c r="AE2410" t="s">
        <v>23154</v>
      </c>
      <c r="AF2410" t="s">
        <v>23154</v>
      </c>
      <c r="AG2410" t="s">
        <v>23154</v>
      </c>
      <c r="AH2410" t="s">
        <v>74</v>
      </c>
      <c r="AI2410" t="s">
        <v>75</v>
      </c>
      <c r="AJ2410" t="s">
        <v>76</v>
      </c>
      <c r="AK2410" t="s">
        <v>77</v>
      </c>
      <c r="AL2410" t="s">
        <v>78</v>
      </c>
      <c r="AM2410" t="s">
        <v>23154</v>
      </c>
      <c r="AN2410" t="s">
        <v>23154</v>
      </c>
      <c r="AO2410" t="s">
        <v>23154</v>
      </c>
      <c r="AP2410" t="s">
        <v>23154</v>
      </c>
      <c r="AQ2410" t="s">
        <v>23154</v>
      </c>
      <c r="AR2410" t="s">
        <v>23154</v>
      </c>
      <c r="AS2410" t="s">
        <v>23154</v>
      </c>
      <c r="AT2410" t="s">
        <v>23154</v>
      </c>
      <c r="AU2410" s="3" t="s">
        <v>27486</v>
      </c>
      <c r="AV2410" t="s">
        <v>23154</v>
      </c>
      <c r="AW2410" t="s">
        <v>23154</v>
      </c>
      <c r="AX2410" t="s">
        <v>81</v>
      </c>
      <c r="AY2410" t="s">
        <v>23154</v>
      </c>
      <c r="AZ2410" t="s">
        <v>23154</v>
      </c>
      <c r="BA2410" t="s">
        <v>82</v>
      </c>
      <c r="BB2410" t="s">
        <v>23154</v>
      </c>
      <c r="BC2410" t="s">
        <v>23154</v>
      </c>
      <c r="BD2410" t="s">
        <v>23154</v>
      </c>
      <c r="BE2410" t="s">
        <v>23154</v>
      </c>
      <c r="BF2410" t="s">
        <v>23154</v>
      </c>
      <c r="BG2410" t="s">
        <v>23154</v>
      </c>
      <c r="BH2410" t="s">
        <v>19380</v>
      </c>
      <c r="BI2410" t="s">
        <v>19380</v>
      </c>
      <c r="BJ2410" t="s">
        <v>19380</v>
      </c>
      <c r="BK2410" t="s">
        <v>23154</v>
      </c>
      <c r="BL2410">
        <v>553.00000000000045</v>
      </c>
      <c r="BM2410">
        <v>22.319167</v>
      </c>
      <c r="BN2410">
        <v>114.1675</v>
      </c>
      <c r="BO2410" t="s">
        <v>24538</v>
      </c>
      <c r="BP2410" t="s">
        <v>23105</v>
      </c>
      <c r="BQ2410">
        <v>8</v>
      </c>
      <c r="BR2410">
        <v>8</v>
      </c>
      <c r="BS2410" t="s">
        <v>14758</v>
      </c>
      <c r="BT2410" t="s">
        <v>14759</v>
      </c>
      <c r="BU2410" t="s">
        <v>14838</v>
      </c>
      <c r="BV2410" t="s">
        <v>20473</v>
      </c>
      <c r="BW2410" t="s">
        <v>22263</v>
      </c>
      <c r="BX2410" t="s">
        <v>22264</v>
      </c>
      <c r="BY2410" t="s">
        <v>23154</v>
      </c>
      <c r="BZ2410" t="s">
        <v>23154</v>
      </c>
      <c r="CA2410" t="s">
        <v>22265</v>
      </c>
      <c r="CB2410" t="s">
        <v>23154</v>
      </c>
      <c r="CC2410" t="s">
        <v>14764</v>
      </c>
      <c r="CD2410" t="s">
        <v>14765</v>
      </c>
      <c r="CE2410" t="s">
        <v>22266</v>
      </c>
      <c r="CF2410" t="s">
        <v>23154</v>
      </c>
      <c r="CQ2410" t="e" cm="1">
        <f t="array" aca="1" ref="CQ2410" ca="1">SUMPRODUCT(--(_xlfn.UNICODE(MID(BX2410,ROW(INDIRECT("1:"&amp;LEN(BX2410))),1))&gt;=19968),--(_xlfn.UNICODE(MID(BX2410,ROW(INDIRECT("1:"&amp;LEN(BX2410))),1))&lt;=40895))</f>
        <v>#VALUE!</v>
      </c>
      <c r="CR2410">
        <f t="shared" si="236"/>
        <v>1249</v>
      </c>
      <c r="CS2410">
        <f ca="1">_xlfn.AGGREGATE(14, 6,CQ$2:CQ$2519,ROW()-ROW($CS$1))</f>
        <v>0</v>
      </c>
      <c r="CT2410">
        <f t="shared" si="239"/>
        <v>4</v>
      </c>
      <c r="CX2410">
        <f t="shared" si="237"/>
        <v>2</v>
      </c>
      <c r="CY2410">
        <f t="shared" si="240"/>
        <v>37</v>
      </c>
      <c r="DA2410">
        <f t="shared" si="238"/>
        <v>4</v>
      </c>
    </row>
    <row r="2411" spans="1:105">
      <c r="A2411" t="s">
        <v>22267</v>
      </c>
      <c r="B2411" t="s">
        <v>63</v>
      </c>
      <c r="C2411" t="s">
        <v>64</v>
      </c>
      <c r="D2411" t="s">
        <v>65</v>
      </c>
      <c r="E2411" t="s">
        <v>66</v>
      </c>
      <c r="F2411" t="s">
        <v>14600</v>
      </c>
      <c r="G2411" t="s">
        <v>25077</v>
      </c>
      <c r="H2411" t="s">
        <v>23154</v>
      </c>
      <c r="I2411" t="s">
        <v>23154</v>
      </c>
      <c r="K2411" t="s">
        <v>22259</v>
      </c>
      <c r="L2411" t="s">
        <v>22260</v>
      </c>
      <c r="M2411">
        <v>8</v>
      </c>
      <c r="N2411">
        <v>6</v>
      </c>
      <c r="O2411">
        <v>6</v>
      </c>
      <c r="P2411">
        <v>6</v>
      </c>
      <c r="Q2411">
        <v>6</v>
      </c>
      <c r="R2411" t="s">
        <v>23154</v>
      </c>
      <c r="S2411" t="s">
        <v>29260</v>
      </c>
      <c r="T2411" t="s">
        <v>29260</v>
      </c>
      <c r="U2411" t="s">
        <v>23154</v>
      </c>
      <c r="V2411" t="s">
        <v>22261</v>
      </c>
      <c r="W2411" t="s">
        <v>22262</v>
      </c>
      <c r="X2411" t="s">
        <v>23154</v>
      </c>
      <c r="Y2411" t="s">
        <v>29292</v>
      </c>
      <c r="Z2411" t="s">
        <v>29292</v>
      </c>
      <c r="AA2411">
        <v>2018</v>
      </c>
      <c r="AB2411" t="s">
        <v>23154</v>
      </c>
      <c r="AC2411" t="s">
        <v>23154</v>
      </c>
      <c r="AD2411" t="s">
        <v>23154</v>
      </c>
      <c r="AE2411" t="s">
        <v>23154</v>
      </c>
      <c r="AF2411" t="s">
        <v>23154</v>
      </c>
      <c r="AG2411" t="s">
        <v>23154</v>
      </c>
      <c r="AH2411" t="s">
        <v>74</v>
      </c>
      <c r="AI2411" t="s">
        <v>75</v>
      </c>
      <c r="AJ2411" t="s">
        <v>76</v>
      </c>
      <c r="AK2411" t="s">
        <v>77</v>
      </c>
      <c r="AL2411" t="s">
        <v>78</v>
      </c>
      <c r="AM2411" t="s">
        <v>23154</v>
      </c>
      <c r="AN2411" t="s">
        <v>23154</v>
      </c>
      <c r="AO2411" t="s">
        <v>23154</v>
      </c>
      <c r="AP2411" t="s">
        <v>23154</v>
      </c>
      <c r="AQ2411" t="s">
        <v>23154</v>
      </c>
      <c r="AR2411" t="s">
        <v>23154</v>
      </c>
      <c r="AS2411" t="s">
        <v>23154</v>
      </c>
      <c r="AT2411" t="s">
        <v>23154</v>
      </c>
      <c r="AU2411" s="3" t="s">
        <v>27487</v>
      </c>
      <c r="AV2411" t="s">
        <v>23154</v>
      </c>
      <c r="AW2411" t="s">
        <v>23154</v>
      </c>
      <c r="AX2411" t="s">
        <v>81</v>
      </c>
      <c r="AY2411" t="s">
        <v>23154</v>
      </c>
      <c r="AZ2411" t="s">
        <v>23154</v>
      </c>
      <c r="BA2411" t="s">
        <v>82</v>
      </c>
      <c r="BB2411" t="s">
        <v>23154</v>
      </c>
      <c r="BC2411" t="s">
        <v>23154</v>
      </c>
      <c r="BD2411" t="s">
        <v>23154</v>
      </c>
      <c r="BE2411" t="s">
        <v>23154</v>
      </c>
      <c r="BF2411" t="s">
        <v>23154</v>
      </c>
      <c r="BG2411" t="s">
        <v>23154</v>
      </c>
      <c r="BH2411" t="s">
        <v>19380</v>
      </c>
      <c r="BI2411" t="s">
        <v>19380</v>
      </c>
      <c r="BJ2411" t="s">
        <v>19380</v>
      </c>
      <c r="BK2411" t="s">
        <v>23154</v>
      </c>
      <c r="BL2411">
        <v>553.00000000000045</v>
      </c>
      <c r="BM2411">
        <v>22.279827418989701</v>
      </c>
      <c r="BN2411">
        <v>114.13170316767599</v>
      </c>
      <c r="BO2411" t="s">
        <v>25002</v>
      </c>
      <c r="BP2411" t="s">
        <v>23103</v>
      </c>
      <c r="BQ2411">
        <v>8</v>
      </c>
      <c r="BR2411">
        <v>12</v>
      </c>
      <c r="BS2411" t="s">
        <v>22268</v>
      </c>
      <c r="BT2411" t="s">
        <v>22269</v>
      </c>
      <c r="BU2411" t="s">
        <v>14838</v>
      </c>
      <c r="BV2411" t="s">
        <v>20473</v>
      </c>
      <c r="BW2411" t="s">
        <v>22270</v>
      </c>
      <c r="BX2411" t="s">
        <v>22264</v>
      </c>
      <c r="BY2411" t="s">
        <v>23154</v>
      </c>
      <c r="BZ2411" t="s">
        <v>23154</v>
      </c>
      <c r="CA2411" t="s">
        <v>22265</v>
      </c>
      <c r="CB2411" t="s">
        <v>23154</v>
      </c>
      <c r="CC2411" t="s">
        <v>22271</v>
      </c>
      <c r="CD2411" t="s">
        <v>14765</v>
      </c>
      <c r="CE2411" t="s">
        <v>22266</v>
      </c>
      <c r="CF2411" t="s">
        <v>23154</v>
      </c>
      <c r="CQ2411" t="e" cm="1">
        <f t="array" aca="1" ref="CQ2411" ca="1">SUMPRODUCT(--(_xlfn.UNICODE(MID(BX2411,ROW(INDIRECT("1:"&amp;LEN(BX2411))),1))&gt;=19968),--(_xlfn.UNICODE(MID(BX2411,ROW(INDIRECT("1:"&amp;LEN(BX2411))),1))&lt;=40895))</f>
        <v>#VALUE!</v>
      </c>
      <c r="CR2411">
        <f t="shared" si="236"/>
        <v>1249</v>
      </c>
      <c r="CS2411">
        <f ca="1">_xlfn.AGGREGATE(14, 6,CQ$2:CQ$2519,ROW()-ROW($CS$1))</f>
        <v>0</v>
      </c>
      <c r="CT2411">
        <f t="shared" si="239"/>
        <v>4</v>
      </c>
      <c r="CX2411">
        <f t="shared" si="237"/>
        <v>5</v>
      </c>
      <c r="CY2411">
        <f t="shared" si="240"/>
        <v>37</v>
      </c>
      <c r="DA2411">
        <f t="shared" si="238"/>
        <v>4</v>
      </c>
    </row>
    <row r="2412" spans="1:105">
      <c r="A2412" t="s">
        <v>22272</v>
      </c>
      <c r="B2412" t="s">
        <v>63</v>
      </c>
      <c r="C2412" t="s">
        <v>64</v>
      </c>
      <c r="D2412" t="s">
        <v>65</v>
      </c>
      <c r="E2412" t="s">
        <v>66</v>
      </c>
      <c r="F2412" t="s">
        <v>14600</v>
      </c>
      <c r="G2412" t="s">
        <v>25077</v>
      </c>
      <c r="H2412" t="s">
        <v>23154</v>
      </c>
      <c r="I2412" t="s">
        <v>23154</v>
      </c>
      <c r="K2412" t="s">
        <v>22259</v>
      </c>
      <c r="L2412" t="s">
        <v>22260</v>
      </c>
      <c r="M2412">
        <v>8</v>
      </c>
      <c r="N2412">
        <v>6</v>
      </c>
      <c r="O2412">
        <v>6</v>
      </c>
      <c r="P2412">
        <v>6</v>
      </c>
      <c r="Q2412">
        <v>6</v>
      </c>
      <c r="R2412" t="s">
        <v>23154</v>
      </c>
      <c r="S2412" t="s">
        <v>29260</v>
      </c>
      <c r="T2412" t="s">
        <v>29260</v>
      </c>
      <c r="U2412" t="s">
        <v>23154</v>
      </c>
      <c r="V2412" t="s">
        <v>22261</v>
      </c>
      <c r="W2412" t="s">
        <v>22262</v>
      </c>
      <c r="X2412" t="s">
        <v>23154</v>
      </c>
      <c r="Y2412" t="s">
        <v>29293</v>
      </c>
      <c r="Z2412" t="s">
        <v>29294</v>
      </c>
      <c r="AA2412">
        <v>2018</v>
      </c>
      <c r="AB2412" t="s">
        <v>23154</v>
      </c>
      <c r="AC2412" t="s">
        <v>23154</v>
      </c>
      <c r="AD2412" t="s">
        <v>23154</v>
      </c>
      <c r="AE2412" t="s">
        <v>23154</v>
      </c>
      <c r="AF2412" t="s">
        <v>23154</v>
      </c>
      <c r="AG2412" t="s">
        <v>23154</v>
      </c>
      <c r="AH2412" t="s">
        <v>74</v>
      </c>
      <c r="AI2412" t="s">
        <v>75</v>
      </c>
      <c r="AJ2412" t="s">
        <v>76</v>
      </c>
      <c r="AK2412" t="s">
        <v>77</v>
      </c>
      <c r="AL2412" t="s">
        <v>78</v>
      </c>
      <c r="AM2412" t="s">
        <v>23154</v>
      </c>
      <c r="AN2412" t="s">
        <v>23154</v>
      </c>
      <c r="AO2412" t="s">
        <v>23154</v>
      </c>
      <c r="AP2412" t="s">
        <v>23154</v>
      </c>
      <c r="AQ2412" t="s">
        <v>23154</v>
      </c>
      <c r="AR2412" t="s">
        <v>23154</v>
      </c>
      <c r="AS2412" t="s">
        <v>23154</v>
      </c>
      <c r="AT2412" t="s">
        <v>23154</v>
      </c>
      <c r="AU2412" s="3" t="s">
        <v>27488</v>
      </c>
      <c r="AV2412" t="s">
        <v>23154</v>
      </c>
      <c r="AW2412" t="s">
        <v>23154</v>
      </c>
      <c r="AX2412" t="s">
        <v>81</v>
      </c>
      <c r="AY2412" t="s">
        <v>23154</v>
      </c>
      <c r="AZ2412" t="s">
        <v>23154</v>
      </c>
      <c r="BA2412" t="s">
        <v>82</v>
      </c>
      <c r="BB2412" t="s">
        <v>23154</v>
      </c>
      <c r="BC2412" t="s">
        <v>23154</v>
      </c>
      <c r="BD2412" t="s">
        <v>23154</v>
      </c>
      <c r="BE2412" t="s">
        <v>23154</v>
      </c>
      <c r="BF2412" t="s">
        <v>23154</v>
      </c>
      <c r="BG2412" t="s">
        <v>23154</v>
      </c>
      <c r="BH2412" t="s">
        <v>19380</v>
      </c>
      <c r="BI2412" t="s">
        <v>19380</v>
      </c>
      <c r="BJ2412" t="s">
        <v>19380</v>
      </c>
      <c r="BK2412" t="s">
        <v>23154</v>
      </c>
      <c r="BL2412">
        <v>553.00000000000045</v>
      </c>
      <c r="BM2412">
        <v>22.280777076338602</v>
      </c>
      <c r="BN2412">
        <v>114.12746788190699</v>
      </c>
      <c r="BO2412" t="s">
        <v>25003</v>
      </c>
      <c r="BP2412" t="s">
        <v>23108</v>
      </c>
      <c r="BQ2412">
        <v>8</v>
      </c>
      <c r="BR2412">
        <v>11</v>
      </c>
      <c r="BS2412" t="s">
        <v>14693</v>
      </c>
      <c r="BT2412" t="s">
        <v>22273</v>
      </c>
      <c r="BU2412" t="s">
        <v>14838</v>
      </c>
      <c r="BV2412" t="s">
        <v>20473</v>
      </c>
      <c r="BW2412" t="s">
        <v>22274</v>
      </c>
      <c r="BX2412" t="s">
        <v>22264</v>
      </c>
      <c r="BY2412" t="s">
        <v>23154</v>
      </c>
      <c r="BZ2412" t="s">
        <v>23154</v>
      </c>
      <c r="CA2412" t="s">
        <v>22265</v>
      </c>
      <c r="CB2412" t="s">
        <v>23154</v>
      </c>
      <c r="CC2412" t="s">
        <v>14696</v>
      </c>
      <c r="CD2412" t="s">
        <v>14765</v>
      </c>
      <c r="CE2412" t="s">
        <v>22266</v>
      </c>
      <c r="CF2412" t="s">
        <v>23154</v>
      </c>
      <c r="CQ2412" t="e" cm="1">
        <f t="array" aca="1" ref="CQ2412" ca="1">SUMPRODUCT(--(_xlfn.UNICODE(MID(BX2412,ROW(INDIRECT("1:"&amp;LEN(BX2412))),1))&gt;=19968),--(_xlfn.UNICODE(MID(BX2412,ROW(INDIRECT("1:"&amp;LEN(BX2412))),1))&lt;=40895))</f>
        <v>#VALUE!</v>
      </c>
      <c r="CR2412">
        <f t="shared" si="236"/>
        <v>1249</v>
      </c>
      <c r="CS2412">
        <f ca="1">_xlfn.AGGREGATE(14, 6,CQ$2:CQ$2519,ROW()-ROW($CS$1))</f>
        <v>0</v>
      </c>
      <c r="CT2412">
        <f t="shared" si="239"/>
        <v>4</v>
      </c>
      <c r="CX2412">
        <f t="shared" si="237"/>
        <v>4</v>
      </c>
      <c r="CY2412">
        <f t="shared" si="240"/>
        <v>37</v>
      </c>
      <c r="DA2412">
        <f t="shared" si="238"/>
        <v>4</v>
      </c>
    </row>
    <row r="2413" spans="1:105">
      <c r="A2413" t="s">
        <v>22275</v>
      </c>
      <c r="B2413" t="s">
        <v>63</v>
      </c>
      <c r="C2413" t="s">
        <v>64</v>
      </c>
      <c r="D2413" t="s">
        <v>65</v>
      </c>
      <c r="E2413" t="s">
        <v>66</v>
      </c>
      <c r="F2413" t="s">
        <v>14600</v>
      </c>
      <c r="G2413" t="s">
        <v>25077</v>
      </c>
      <c r="H2413" t="s">
        <v>23154</v>
      </c>
      <c r="I2413" t="s">
        <v>23154</v>
      </c>
      <c r="K2413" t="s">
        <v>22276</v>
      </c>
      <c r="L2413" t="s">
        <v>22277</v>
      </c>
      <c r="M2413">
        <v>8</v>
      </c>
      <c r="N2413">
        <v>10</v>
      </c>
      <c r="O2413">
        <v>6</v>
      </c>
      <c r="P2413">
        <v>10</v>
      </c>
      <c r="Q2413">
        <v>9</v>
      </c>
      <c r="R2413" t="s">
        <v>23154</v>
      </c>
      <c r="S2413" t="s">
        <v>29279</v>
      </c>
      <c r="T2413" t="s">
        <v>29279</v>
      </c>
      <c r="U2413" t="s">
        <v>23154</v>
      </c>
      <c r="V2413" t="s">
        <v>22278</v>
      </c>
      <c r="W2413" t="s">
        <v>22279</v>
      </c>
      <c r="X2413" t="s">
        <v>23154</v>
      </c>
      <c r="Y2413" t="s">
        <v>29280</v>
      </c>
      <c r="Z2413" t="s">
        <v>29280</v>
      </c>
      <c r="AA2413">
        <v>2019</v>
      </c>
      <c r="AB2413" t="s">
        <v>23154</v>
      </c>
      <c r="AC2413" t="s">
        <v>23154</v>
      </c>
      <c r="AD2413" t="s">
        <v>23154</v>
      </c>
      <c r="AE2413" t="s">
        <v>23154</v>
      </c>
      <c r="AF2413" t="s">
        <v>23154</v>
      </c>
      <c r="AG2413" t="s">
        <v>23154</v>
      </c>
      <c r="AH2413" t="s">
        <v>74</v>
      </c>
      <c r="AI2413" t="s">
        <v>75</v>
      </c>
      <c r="AJ2413" t="s">
        <v>76</v>
      </c>
      <c r="AK2413" t="s">
        <v>77</v>
      </c>
      <c r="AL2413" t="s">
        <v>78</v>
      </c>
      <c r="AM2413" t="s">
        <v>23154</v>
      </c>
      <c r="AN2413" t="s">
        <v>23154</v>
      </c>
      <c r="AO2413" t="s">
        <v>23154</v>
      </c>
      <c r="AP2413" t="s">
        <v>23154</v>
      </c>
      <c r="AQ2413" t="s">
        <v>23154</v>
      </c>
      <c r="AR2413" t="s">
        <v>23154</v>
      </c>
      <c r="AS2413" t="s">
        <v>23154</v>
      </c>
      <c r="AT2413" t="s">
        <v>23154</v>
      </c>
      <c r="AU2413" s="3" t="s">
        <v>27489</v>
      </c>
      <c r="AV2413" t="s">
        <v>23154</v>
      </c>
      <c r="AW2413" t="s">
        <v>23154</v>
      </c>
      <c r="AX2413" t="s">
        <v>81</v>
      </c>
      <c r="AY2413" t="s">
        <v>23154</v>
      </c>
      <c r="AZ2413" t="s">
        <v>23154</v>
      </c>
      <c r="BA2413" t="s">
        <v>82</v>
      </c>
      <c r="BB2413" t="s">
        <v>23154</v>
      </c>
      <c r="BC2413" t="s">
        <v>23154</v>
      </c>
      <c r="BD2413" t="s">
        <v>23154</v>
      </c>
      <c r="BE2413" t="s">
        <v>23154</v>
      </c>
      <c r="BF2413" t="s">
        <v>23154</v>
      </c>
      <c r="BG2413" t="s">
        <v>23154</v>
      </c>
      <c r="BH2413" t="s">
        <v>22013</v>
      </c>
      <c r="BI2413" t="s">
        <v>22014</v>
      </c>
      <c r="BJ2413" t="s">
        <v>22013</v>
      </c>
      <c r="BK2413" t="s">
        <v>22014</v>
      </c>
      <c r="BL2413">
        <v>554.00000000000057</v>
      </c>
      <c r="BM2413">
        <v>22.319167</v>
      </c>
      <c r="BN2413">
        <v>114.1675</v>
      </c>
      <c r="BO2413" t="s">
        <v>24538</v>
      </c>
      <c r="BP2413" t="s">
        <v>23105</v>
      </c>
      <c r="BQ2413">
        <v>8</v>
      </c>
      <c r="BR2413">
        <v>8</v>
      </c>
      <c r="BS2413" t="s">
        <v>14758</v>
      </c>
      <c r="BT2413" t="s">
        <v>14759</v>
      </c>
      <c r="BU2413" t="s">
        <v>22015</v>
      </c>
      <c r="BV2413" t="s">
        <v>22016</v>
      </c>
      <c r="BW2413" t="s">
        <v>22280</v>
      </c>
      <c r="BX2413" t="s">
        <v>22281</v>
      </c>
      <c r="BY2413" t="s">
        <v>23154</v>
      </c>
      <c r="BZ2413" t="s">
        <v>23154</v>
      </c>
      <c r="CA2413" t="s">
        <v>22282</v>
      </c>
      <c r="CB2413" t="s">
        <v>23154</v>
      </c>
      <c r="CC2413" t="s">
        <v>14764</v>
      </c>
      <c r="CD2413" t="s">
        <v>14765</v>
      </c>
      <c r="CE2413" t="s">
        <v>22283</v>
      </c>
      <c r="CF2413" t="s">
        <v>23154</v>
      </c>
      <c r="CQ2413" cm="1">
        <f t="array" aca="1" ref="CQ2413" ca="1">SUMPRODUCT(--(_xlfn.UNICODE(MID(BX2413,ROW(INDIRECT("1:"&amp;LEN(BX2413))),1))&gt;=19968),--(_xlfn.UNICODE(MID(BX2413,ROW(INDIRECT("1:"&amp;LEN(BX2413))),1))&lt;=40895))</f>
        <v>676</v>
      </c>
      <c r="CR2413">
        <f t="shared" si="236"/>
        <v>1095</v>
      </c>
      <c r="CT2413">
        <f t="shared" si="239"/>
        <v>4</v>
      </c>
      <c r="CX2413">
        <f t="shared" si="237"/>
        <v>2</v>
      </c>
      <c r="CY2413">
        <f t="shared" si="240"/>
        <v>37</v>
      </c>
      <c r="DA2413">
        <f t="shared" si="238"/>
        <v>4</v>
      </c>
    </row>
    <row r="2414" spans="1:105">
      <c r="A2414" t="s">
        <v>22284</v>
      </c>
      <c r="B2414" t="s">
        <v>63</v>
      </c>
      <c r="C2414" t="s">
        <v>64</v>
      </c>
      <c r="D2414" t="s">
        <v>65</v>
      </c>
      <c r="E2414" t="s">
        <v>66</v>
      </c>
      <c r="F2414" t="s">
        <v>14600</v>
      </c>
      <c r="G2414" t="s">
        <v>25077</v>
      </c>
      <c r="H2414" t="s">
        <v>23154</v>
      </c>
      <c r="I2414" t="s">
        <v>23154</v>
      </c>
      <c r="K2414" t="s">
        <v>22276</v>
      </c>
      <c r="L2414" t="s">
        <v>22277</v>
      </c>
      <c r="M2414">
        <v>8</v>
      </c>
      <c r="N2414">
        <v>10</v>
      </c>
      <c r="O2414">
        <v>6</v>
      </c>
      <c r="P2414">
        <v>10</v>
      </c>
      <c r="Q2414">
        <v>9</v>
      </c>
      <c r="R2414" t="s">
        <v>23154</v>
      </c>
      <c r="S2414" t="s">
        <v>29279</v>
      </c>
      <c r="T2414" t="s">
        <v>29279</v>
      </c>
      <c r="U2414" t="s">
        <v>23154</v>
      </c>
      <c r="V2414" t="s">
        <v>22278</v>
      </c>
      <c r="W2414" t="s">
        <v>22279</v>
      </c>
      <c r="X2414" t="s">
        <v>23154</v>
      </c>
      <c r="Y2414" t="s">
        <v>29295</v>
      </c>
      <c r="Z2414" t="s">
        <v>29295</v>
      </c>
      <c r="AA2414">
        <v>2019</v>
      </c>
      <c r="AB2414" t="s">
        <v>23154</v>
      </c>
      <c r="AC2414" t="s">
        <v>23154</v>
      </c>
      <c r="AD2414" t="s">
        <v>23154</v>
      </c>
      <c r="AE2414" t="s">
        <v>23154</v>
      </c>
      <c r="AF2414" t="s">
        <v>23154</v>
      </c>
      <c r="AG2414" t="s">
        <v>23154</v>
      </c>
      <c r="AH2414" t="s">
        <v>74</v>
      </c>
      <c r="AI2414" t="s">
        <v>75</v>
      </c>
      <c r="AJ2414" t="s">
        <v>76</v>
      </c>
      <c r="AK2414" t="s">
        <v>77</v>
      </c>
      <c r="AL2414" t="s">
        <v>78</v>
      </c>
      <c r="AM2414" t="s">
        <v>23154</v>
      </c>
      <c r="AN2414" t="s">
        <v>23154</v>
      </c>
      <c r="AO2414" t="s">
        <v>23154</v>
      </c>
      <c r="AP2414" t="s">
        <v>23154</v>
      </c>
      <c r="AQ2414" t="s">
        <v>23154</v>
      </c>
      <c r="AR2414" t="s">
        <v>23154</v>
      </c>
      <c r="AS2414" t="s">
        <v>23154</v>
      </c>
      <c r="AT2414" t="s">
        <v>23154</v>
      </c>
      <c r="AU2414" s="3" t="s">
        <v>27490</v>
      </c>
      <c r="AV2414" t="s">
        <v>23154</v>
      </c>
      <c r="AW2414" t="s">
        <v>23154</v>
      </c>
      <c r="AX2414" t="s">
        <v>81</v>
      </c>
      <c r="AY2414" t="s">
        <v>23154</v>
      </c>
      <c r="AZ2414" t="s">
        <v>23154</v>
      </c>
      <c r="BA2414" t="s">
        <v>82</v>
      </c>
      <c r="BB2414" t="s">
        <v>23154</v>
      </c>
      <c r="BC2414" t="s">
        <v>23154</v>
      </c>
      <c r="BD2414" t="s">
        <v>23154</v>
      </c>
      <c r="BE2414" t="s">
        <v>23154</v>
      </c>
      <c r="BF2414" t="s">
        <v>23154</v>
      </c>
      <c r="BG2414" t="s">
        <v>23154</v>
      </c>
      <c r="BH2414" t="s">
        <v>22013</v>
      </c>
      <c r="BI2414" t="s">
        <v>22014</v>
      </c>
      <c r="BJ2414" t="s">
        <v>22013</v>
      </c>
      <c r="BK2414" t="s">
        <v>22014</v>
      </c>
      <c r="BL2414">
        <v>554.00000000000057</v>
      </c>
      <c r="BM2414">
        <v>22.4182099006843</v>
      </c>
      <c r="BN2414">
        <v>114.18336722756</v>
      </c>
      <c r="BO2414" t="s">
        <v>25004</v>
      </c>
      <c r="BP2414" t="s">
        <v>23113</v>
      </c>
      <c r="BQ2414">
        <v>8</v>
      </c>
      <c r="BR2414">
        <v>2</v>
      </c>
      <c r="BS2414" t="s">
        <v>22285</v>
      </c>
      <c r="BT2414" t="s">
        <v>22286</v>
      </c>
      <c r="BU2414" t="s">
        <v>22015</v>
      </c>
      <c r="BV2414" t="s">
        <v>22016</v>
      </c>
      <c r="BW2414" t="s">
        <v>22287</v>
      </c>
      <c r="BX2414" t="s">
        <v>22288</v>
      </c>
      <c r="BY2414" t="s">
        <v>23154</v>
      </c>
      <c r="BZ2414" t="s">
        <v>23154</v>
      </c>
      <c r="CA2414" t="s">
        <v>22282</v>
      </c>
      <c r="CB2414" t="s">
        <v>23154</v>
      </c>
      <c r="CC2414" t="s">
        <v>22289</v>
      </c>
      <c r="CD2414" t="s">
        <v>14765</v>
      </c>
      <c r="CE2414" t="s">
        <v>22283</v>
      </c>
      <c r="CF2414" t="s">
        <v>23154</v>
      </c>
      <c r="CQ2414" cm="1">
        <f t="array" aca="1" ref="CQ2414" ca="1">SUMPRODUCT(--(_xlfn.UNICODE(MID(BX2414,ROW(INDIRECT("1:"&amp;LEN(BX2414))),1))&gt;=19968),--(_xlfn.UNICODE(MID(BX2414,ROW(INDIRECT("1:"&amp;LEN(BX2414))),1))&lt;=40895))</f>
        <v>676</v>
      </c>
      <c r="CR2414">
        <f t="shared" si="236"/>
        <v>1095</v>
      </c>
      <c r="CT2414">
        <f t="shared" si="239"/>
        <v>4</v>
      </c>
      <c r="CX2414">
        <f t="shared" si="237"/>
        <v>3</v>
      </c>
      <c r="CY2414">
        <f t="shared" si="240"/>
        <v>37</v>
      </c>
      <c r="DA2414">
        <f t="shared" si="238"/>
        <v>4</v>
      </c>
    </row>
    <row r="2415" spans="1:105">
      <c r="A2415" t="s">
        <v>22290</v>
      </c>
      <c r="B2415" t="s">
        <v>63</v>
      </c>
      <c r="C2415" t="s">
        <v>64</v>
      </c>
      <c r="D2415" t="s">
        <v>65</v>
      </c>
      <c r="E2415" t="s">
        <v>66</v>
      </c>
      <c r="F2415" t="s">
        <v>14600</v>
      </c>
      <c r="G2415" t="s">
        <v>25077</v>
      </c>
      <c r="H2415" t="s">
        <v>23154</v>
      </c>
      <c r="I2415" t="s">
        <v>23154</v>
      </c>
      <c r="K2415" t="s">
        <v>22291</v>
      </c>
      <c r="L2415" t="s">
        <v>22291</v>
      </c>
      <c r="M2415">
        <v>8</v>
      </c>
      <c r="N2415">
        <v>4</v>
      </c>
      <c r="O2415">
        <v>6</v>
      </c>
      <c r="P2415">
        <v>4</v>
      </c>
      <c r="Q2415">
        <v>4</v>
      </c>
      <c r="R2415" t="s">
        <v>23154</v>
      </c>
      <c r="S2415" t="s">
        <v>22292</v>
      </c>
      <c r="T2415" t="s">
        <v>22293</v>
      </c>
      <c r="U2415" t="s">
        <v>23154</v>
      </c>
      <c r="V2415" t="s">
        <v>22294</v>
      </c>
      <c r="W2415" t="s">
        <v>22295</v>
      </c>
      <c r="X2415" t="s">
        <v>23154</v>
      </c>
      <c r="Y2415" t="s">
        <v>22296</v>
      </c>
      <c r="Z2415" t="s">
        <v>22297</v>
      </c>
      <c r="AA2415">
        <v>2021</v>
      </c>
      <c r="AB2415" t="s">
        <v>23154</v>
      </c>
      <c r="AC2415" t="s">
        <v>23154</v>
      </c>
      <c r="AD2415" t="s">
        <v>23154</v>
      </c>
      <c r="AE2415" t="s">
        <v>23154</v>
      </c>
      <c r="AF2415" t="s">
        <v>23154</v>
      </c>
      <c r="AG2415" t="s">
        <v>23154</v>
      </c>
      <c r="AH2415" t="s">
        <v>74</v>
      </c>
      <c r="AI2415" t="s">
        <v>75</v>
      </c>
      <c r="AJ2415" t="s">
        <v>76</v>
      </c>
      <c r="AK2415" t="s">
        <v>77</v>
      </c>
      <c r="AL2415" t="s">
        <v>78</v>
      </c>
      <c r="AM2415" t="s">
        <v>23154</v>
      </c>
      <c r="AN2415" t="s">
        <v>23154</v>
      </c>
      <c r="AO2415" t="s">
        <v>23154</v>
      </c>
      <c r="AP2415" t="s">
        <v>23154</v>
      </c>
      <c r="AQ2415" t="s">
        <v>23154</v>
      </c>
      <c r="AR2415" t="s">
        <v>23154</v>
      </c>
      <c r="AS2415" t="s">
        <v>23154</v>
      </c>
      <c r="AT2415" t="s">
        <v>23154</v>
      </c>
      <c r="AU2415" s="3" t="s">
        <v>27491</v>
      </c>
      <c r="AV2415" t="s">
        <v>23154</v>
      </c>
      <c r="AW2415" t="s">
        <v>23154</v>
      </c>
      <c r="AX2415" t="s">
        <v>81</v>
      </c>
      <c r="AY2415" t="s">
        <v>23154</v>
      </c>
      <c r="AZ2415" t="s">
        <v>23154</v>
      </c>
      <c r="BA2415" t="s">
        <v>82</v>
      </c>
      <c r="BB2415" t="s">
        <v>23154</v>
      </c>
      <c r="BC2415" t="s">
        <v>23154</v>
      </c>
      <c r="BD2415" t="s">
        <v>23154</v>
      </c>
      <c r="BE2415" t="s">
        <v>23154</v>
      </c>
      <c r="BF2415" t="s">
        <v>23154</v>
      </c>
      <c r="BG2415" t="s">
        <v>23154</v>
      </c>
      <c r="BH2415" t="s">
        <v>22298</v>
      </c>
      <c r="BI2415" t="s">
        <v>22299</v>
      </c>
      <c r="BJ2415" t="s">
        <v>17165</v>
      </c>
      <c r="BK2415" t="s">
        <v>23154</v>
      </c>
      <c r="BL2415">
        <v>555.00000000000057</v>
      </c>
      <c r="BM2415">
        <v>22.319167</v>
      </c>
      <c r="BN2415">
        <v>114.1675</v>
      </c>
      <c r="BO2415" t="s">
        <v>24538</v>
      </c>
      <c r="BP2415" t="s">
        <v>23105</v>
      </c>
      <c r="BQ2415">
        <v>8</v>
      </c>
      <c r="BR2415">
        <v>8</v>
      </c>
      <c r="BS2415" t="s">
        <v>14758</v>
      </c>
      <c r="BT2415" t="s">
        <v>14759</v>
      </c>
      <c r="BU2415" t="s">
        <v>14838</v>
      </c>
      <c r="BV2415" t="s">
        <v>22291</v>
      </c>
      <c r="BW2415" t="s">
        <v>22300</v>
      </c>
      <c r="BX2415" t="s">
        <v>22301</v>
      </c>
      <c r="BY2415" t="s">
        <v>23154</v>
      </c>
      <c r="BZ2415" t="s">
        <v>23154</v>
      </c>
      <c r="CA2415" t="s">
        <v>22302</v>
      </c>
      <c r="CB2415" t="s">
        <v>23154</v>
      </c>
      <c r="CC2415" t="s">
        <v>14764</v>
      </c>
      <c r="CD2415" t="s">
        <v>14765</v>
      </c>
      <c r="CE2415" t="s">
        <v>22303</v>
      </c>
      <c r="CF2415" t="s">
        <v>23154</v>
      </c>
      <c r="CQ2415" cm="1">
        <f t="array" aca="1" ref="CQ2415" ca="1">SUMPRODUCT(--(_xlfn.UNICODE(MID(BX2415,ROW(INDIRECT("1:"&amp;LEN(BX2415))),1))&gt;=19968),--(_xlfn.UNICODE(MID(BX2415,ROW(INDIRECT("1:"&amp;LEN(BX2415))),1))&lt;=40895))</f>
        <v>395</v>
      </c>
      <c r="CR2415">
        <f t="shared" si="236"/>
        <v>538</v>
      </c>
      <c r="CT2415">
        <f t="shared" si="239"/>
        <v>4</v>
      </c>
      <c r="CX2415">
        <f t="shared" si="237"/>
        <v>2</v>
      </c>
      <c r="CY2415">
        <f t="shared" si="240"/>
        <v>37</v>
      </c>
      <c r="DA2415">
        <f t="shared" si="238"/>
        <v>4</v>
      </c>
    </row>
    <row r="2416" spans="1:105">
      <c r="A2416" t="s">
        <v>22304</v>
      </c>
      <c r="B2416" t="s">
        <v>63</v>
      </c>
      <c r="C2416" t="s">
        <v>64</v>
      </c>
      <c r="D2416" t="s">
        <v>65</v>
      </c>
      <c r="E2416" t="s">
        <v>66</v>
      </c>
      <c r="F2416" t="s">
        <v>14600</v>
      </c>
      <c r="G2416" t="s">
        <v>25077</v>
      </c>
      <c r="H2416" t="s">
        <v>23154</v>
      </c>
      <c r="I2416" t="s">
        <v>23154</v>
      </c>
      <c r="K2416" t="s">
        <v>22291</v>
      </c>
      <c r="L2416" t="s">
        <v>22291</v>
      </c>
      <c r="M2416">
        <v>8</v>
      </c>
      <c r="N2416">
        <v>4</v>
      </c>
      <c r="O2416">
        <v>6</v>
      </c>
      <c r="P2416">
        <v>4</v>
      </c>
      <c r="Q2416">
        <v>4</v>
      </c>
      <c r="R2416" t="s">
        <v>23154</v>
      </c>
      <c r="S2416" t="s">
        <v>22292</v>
      </c>
      <c r="T2416" t="s">
        <v>22293</v>
      </c>
      <c r="U2416" t="s">
        <v>23154</v>
      </c>
      <c r="V2416" t="s">
        <v>22294</v>
      </c>
      <c r="W2416" t="s">
        <v>22295</v>
      </c>
      <c r="X2416" t="s">
        <v>23154</v>
      </c>
      <c r="Y2416" t="s">
        <v>22305</v>
      </c>
      <c r="Z2416" t="s">
        <v>22306</v>
      </c>
      <c r="AA2416">
        <v>2021</v>
      </c>
      <c r="AB2416" t="s">
        <v>23154</v>
      </c>
      <c r="AC2416" t="s">
        <v>23154</v>
      </c>
      <c r="AD2416" t="s">
        <v>23154</v>
      </c>
      <c r="AE2416" t="s">
        <v>23154</v>
      </c>
      <c r="AF2416" t="s">
        <v>23154</v>
      </c>
      <c r="AG2416" t="s">
        <v>23154</v>
      </c>
      <c r="AH2416" t="s">
        <v>74</v>
      </c>
      <c r="AI2416" t="s">
        <v>75</v>
      </c>
      <c r="AJ2416" t="s">
        <v>76</v>
      </c>
      <c r="AK2416" t="s">
        <v>77</v>
      </c>
      <c r="AL2416" t="s">
        <v>78</v>
      </c>
      <c r="AM2416" t="s">
        <v>23154</v>
      </c>
      <c r="AN2416" t="s">
        <v>23154</v>
      </c>
      <c r="AO2416" t="s">
        <v>23154</v>
      </c>
      <c r="AP2416" t="s">
        <v>23154</v>
      </c>
      <c r="AQ2416" t="s">
        <v>23154</v>
      </c>
      <c r="AR2416" t="s">
        <v>23154</v>
      </c>
      <c r="AS2416" t="s">
        <v>23154</v>
      </c>
      <c r="AT2416" t="s">
        <v>23154</v>
      </c>
      <c r="AU2416" s="3" t="s">
        <v>27492</v>
      </c>
      <c r="AV2416" t="s">
        <v>23154</v>
      </c>
      <c r="AW2416" t="s">
        <v>23154</v>
      </c>
      <c r="AX2416" t="s">
        <v>81</v>
      </c>
      <c r="AY2416" t="s">
        <v>23154</v>
      </c>
      <c r="AZ2416" t="s">
        <v>23154</v>
      </c>
      <c r="BA2416" t="s">
        <v>82</v>
      </c>
      <c r="BB2416" t="s">
        <v>23154</v>
      </c>
      <c r="BC2416" t="s">
        <v>23154</v>
      </c>
      <c r="BD2416" t="s">
        <v>23154</v>
      </c>
      <c r="BE2416" t="s">
        <v>23154</v>
      </c>
      <c r="BF2416" t="s">
        <v>23154</v>
      </c>
      <c r="BG2416" t="s">
        <v>23154</v>
      </c>
      <c r="BH2416" t="s">
        <v>22298</v>
      </c>
      <c r="BI2416" t="s">
        <v>22299</v>
      </c>
      <c r="BJ2416" t="s">
        <v>17165</v>
      </c>
      <c r="BK2416" t="s">
        <v>23154</v>
      </c>
      <c r="BL2416">
        <v>555.00000000000057</v>
      </c>
      <c r="BM2416">
        <v>22.325044893591599</v>
      </c>
      <c r="BN2416">
        <v>114.16833497063401</v>
      </c>
      <c r="BO2416" t="s">
        <v>24541</v>
      </c>
      <c r="BP2416" t="s">
        <v>23105</v>
      </c>
      <c r="BQ2416">
        <v>8</v>
      </c>
      <c r="BR2416">
        <v>4</v>
      </c>
      <c r="BS2416" t="s">
        <v>14792</v>
      </c>
      <c r="BT2416" t="s">
        <v>14793</v>
      </c>
      <c r="BU2416" t="s">
        <v>14838</v>
      </c>
      <c r="BV2416" t="s">
        <v>22291</v>
      </c>
      <c r="BW2416" t="s">
        <v>22291</v>
      </c>
      <c r="BX2416" t="s">
        <v>22301</v>
      </c>
      <c r="BY2416" t="s">
        <v>23154</v>
      </c>
      <c r="BZ2416" t="s">
        <v>23154</v>
      </c>
      <c r="CA2416" t="s">
        <v>22302</v>
      </c>
      <c r="CB2416" t="s">
        <v>23154</v>
      </c>
      <c r="CC2416" t="s">
        <v>14795</v>
      </c>
      <c r="CD2416" t="s">
        <v>14765</v>
      </c>
      <c r="CE2416" t="s">
        <v>22303</v>
      </c>
      <c r="CF2416" t="s">
        <v>23154</v>
      </c>
      <c r="CQ2416" cm="1">
        <f t="array" aca="1" ref="CQ2416" ca="1">SUMPRODUCT(--(_xlfn.UNICODE(MID(BX2416,ROW(INDIRECT("1:"&amp;LEN(BX2416))),1))&gt;=19968),--(_xlfn.UNICODE(MID(BX2416,ROW(INDIRECT("1:"&amp;LEN(BX2416))),1))&lt;=40895))</f>
        <v>395</v>
      </c>
      <c r="CR2416">
        <f t="shared" si="236"/>
        <v>538</v>
      </c>
      <c r="CS2416">
        <f ca="1">_xlfn.AGGREGATE(14, 6,CQ$2:CQ$2519,ROW()-ROW($CS$1))</f>
        <v>0</v>
      </c>
      <c r="CT2416">
        <f t="shared" si="239"/>
        <v>4</v>
      </c>
      <c r="CX2416">
        <f t="shared" si="237"/>
        <v>2</v>
      </c>
      <c r="CY2416">
        <f t="shared" si="240"/>
        <v>37</v>
      </c>
      <c r="DA2416">
        <f t="shared" si="238"/>
        <v>4</v>
      </c>
    </row>
    <row r="2417" spans="1:105">
      <c r="A2417" t="s">
        <v>22307</v>
      </c>
      <c r="B2417" t="s">
        <v>63</v>
      </c>
      <c r="C2417" t="s">
        <v>64</v>
      </c>
      <c r="D2417" t="s">
        <v>65</v>
      </c>
      <c r="E2417" t="s">
        <v>66</v>
      </c>
      <c r="F2417" t="s">
        <v>14600</v>
      </c>
      <c r="G2417" t="s">
        <v>25077</v>
      </c>
      <c r="H2417" t="s">
        <v>23154</v>
      </c>
      <c r="I2417" t="s">
        <v>23154</v>
      </c>
      <c r="K2417" t="s">
        <v>22291</v>
      </c>
      <c r="L2417" t="s">
        <v>22291</v>
      </c>
      <c r="M2417">
        <v>8</v>
      </c>
      <c r="N2417">
        <v>4</v>
      </c>
      <c r="O2417">
        <v>6</v>
      </c>
      <c r="P2417">
        <v>4</v>
      </c>
      <c r="Q2417">
        <v>4</v>
      </c>
      <c r="R2417" t="s">
        <v>23154</v>
      </c>
      <c r="S2417" t="s">
        <v>22292</v>
      </c>
      <c r="T2417" t="s">
        <v>22293</v>
      </c>
      <c r="U2417" t="s">
        <v>23154</v>
      </c>
      <c r="V2417" t="s">
        <v>22294</v>
      </c>
      <c r="W2417" t="s">
        <v>22295</v>
      </c>
      <c r="X2417" t="s">
        <v>23154</v>
      </c>
      <c r="Y2417" t="s">
        <v>22308</v>
      </c>
      <c r="Z2417" t="s">
        <v>22309</v>
      </c>
      <c r="AA2417">
        <v>2021</v>
      </c>
      <c r="AB2417" t="s">
        <v>23154</v>
      </c>
      <c r="AC2417" t="s">
        <v>23154</v>
      </c>
      <c r="AD2417" t="s">
        <v>23154</v>
      </c>
      <c r="AE2417" t="s">
        <v>23154</v>
      </c>
      <c r="AF2417" t="s">
        <v>23154</v>
      </c>
      <c r="AG2417" t="s">
        <v>23154</v>
      </c>
      <c r="AH2417" t="s">
        <v>74</v>
      </c>
      <c r="AI2417" t="s">
        <v>75</v>
      </c>
      <c r="AJ2417" t="s">
        <v>76</v>
      </c>
      <c r="AK2417" t="s">
        <v>77</v>
      </c>
      <c r="AL2417" t="s">
        <v>78</v>
      </c>
      <c r="AM2417" t="s">
        <v>23154</v>
      </c>
      <c r="AN2417" t="s">
        <v>23154</v>
      </c>
      <c r="AO2417" t="s">
        <v>23154</v>
      </c>
      <c r="AP2417" t="s">
        <v>23154</v>
      </c>
      <c r="AQ2417" t="s">
        <v>23154</v>
      </c>
      <c r="AR2417" t="s">
        <v>23154</v>
      </c>
      <c r="AS2417" t="s">
        <v>23154</v>
      </c>
      <c r="AT2417" t="s">
        <v>23154</v>
      </c>
      <c r="AU2417" s="3" t="s">
        <v>27493</v>
      </c>
      <c r="AV2417" t="s">
        <v>23154</v>
      </c>
      <c r="AW2417" t="s">
        <v>23154</v>
      </c>
      <c r="AX2417" t="s">
        <v>81</v>
      </c>
      <c r="AY2417" t="s">
        <v>23154</v>
      </c>
      <c r="AZ2417" t="s">
        <v>23154</v>
      </c>
      <c r="BA2417" t="s">
        <v>82</v>
      </c>
      <c r="BB2417" t="s">
        <v>23154</v>
      </c>
      <c r="BC2417" t="s">
        <v>23154</v>
      </c>
      <c r="BD2417" t="s">
        <v>23154</v>
      </c>
      <c r="BE2417" t="s">
        <v>23154</v>
      </c>
      <c r="BF2417" t="s">
        <v>23154</v>
      </c>
      <c r="BG2417" t="s">
        <v>23154</v>
      </c>
      <c r="BH2417" t="s">
        <v>22298</v>
      </c>
      <c r="BI2417" t="s">
        <v>22299</v>
      </c>
      <c r="BJ2417" t="s">
        <v>17165</v>
      </c>
      <c r="BK2417" t="s">
        <v>23154</v>
      </c>
      <c r="BL2417">
        <v>555.00000000000057</v>
      </c>
      <c r="BM2417">
        <v>22.325347150544399</v>
      </c>
      <c r="BN2417">
        <v>114.172077867677</v>
      </c>
      <c r="BO2417" t="s">
        <v>25005</v>
      </c>
      <c r="BP2417" t="s">
        <v>23105</v>
      </c>
      <c r="BQ2417">
        <v>8</v>
      </c>
      <c r="BR2417">
        <v>8</v>
      </c>
      <c r="BS2417" t="s">
        <v>5570</v>
      </c>
      <c r="BT2417" t="s">
        <v>18688</v>
      </c>
      <c r="BU2417" t="s">
        <v>14838</v>
      </c>
      <c r="BV2417" t="s">
        <v>22291</v>
      </c>
      <c r="BW2417" t="s">
        <v>22300</v>
      </c>
      <c r="BX2417" t="s">
        <v>22301</v>
      </c>
      <c r="BY2417" t="s">
        <v>23154</v>
      </c>
      <c r="BZ2417" t="s">
        <v>23154</v>
      </c>
      <c r="CA2417" t="s">
        <v>22302</v>
      </c>
      <c r="CB2417" t="s">
        <v>23154</v>
      </c>
      <c r="CC2417" t="s">
        <v>5572</v>
      </c>
      <c r="CD2417" t="s">
        <v>14765</v>
      </c>
      <c r="CE2417" t="s">
        <v>22303</v>
      </c>
      <c r="CF2417" t="s">
        <v>23154</v>
      </c>
      <c r="CQ2417" cm="1">
        <f t="array" aca="1" ref="CQ2417" ca="1">SUMPRODUCT(--(_xlfn.UNICODE(MID(BX2417,ROW(INDIRECT("1:"&amp;LEN(BX2417))),1))&gt;=19968),--(_xlfn.UNICODE(MID(BX2417,ROW(INDIRECT("1:"&amp;LEN(BX2417))),1))&lt;=40895))</f>
        <v>395</v>
      </c>
      <c r="CR2417">
        <f t="shared" si="236"/>
        <v>538</v>
      </c>
      <c r="CS2417">
        <f ca="1">_xlfn.AGGREGATE(14, 6,CQ$2:CQ$2519,ROW()-ROW($CS$1))</f>
        <v>0</v>
      </c>
      <c r="CT2417">
        <f t="shared" si="239"/>
        <v>4</v>
      </c>
      <c r="CX2417">
        <f t="shared" si="237"/>
        <v>3</v>
      </c>
      <c r="CY2417">
        <f t="shared" si="240"/>
        <v>37</v>
      </c>
      <c r="DA2417">
        <f t="shared" si="238"/>
        <v>4</v>
      </c>
    </row>
    <row r="2418" spans="1:105">
      <c r="A2418" t="s">
        <v>22310</v>
      </c>
      <c r="B2418" t="s">
        <v>63</v>
      </c>
      <c r="C2418" t="s">
        <v>64</v>
      </c>
      <c r="D2418" t="s">
        <v>65</v>
      </c>
      <c r="E2418" t="s">
        <v>66</v>
      </c>
      <c r="F2418" t="s">
        <v>14600</v>
      </c>
      <c r="G2418" t="s">
        <v>25077</v>
      </c>
      <c r="H2418" t="s">
        <v>23154</v>
      </c>
      <c r="I2418" t="s">
        <v>23154</v>
      </c>
      <c r="K2418" t="s">
        <v>22291</v>
      </c>
      <c r="L2418" t="s">
        <v>22291</v>
      </c>
      <c r="M2418">
        <v>8</v>
      </c>
      <c r="N2418">
        <v>4</v>
      </c>
      <c r="O2418">
        <v>6</v>
      </c>
      <c r="P2418">
        <v>4</v>
      </c>
      <c r="Q2418">
        <v>4</v>
      </c>
      <c r="R2418" t="s">
        <v>23154</v>
      </c>
      <c r="S2418" t="s">
        <v>22292</v>
      </c>
      <c r="T2418" t="s">
        <v>22293</v>
      </c>
      <c r="U2418" t="s">
        <v>23154</v>
      </c>
      <c r="V2418" t="s">
        <v>22294</v>
      </c>
      <c r="W2418" t="s">
        <v>22295</v>
      </c>
      <c r="X2418" t="s">
        <v>23154</v>
      </c>
      <c r="Y2418" t="s">
        <v>22311</v>
      </c>
      <c r="Z2418" t="s">
        <v>22312</v>
      </c>
      <c r="AA2418">
        <v>2021</v>
      </c>
      <c r="AB2418" t="s">
        <v>23154</v>
      </c>
      <c r="AC2418" t="s">
        <v>23154</v>
      </c>
      <c r="AD2418" t="s">
        <v>23154</v>
      </c>
      <c r="AE2418" t="s">
        <v>23154</v>
      </c>
      <c r="AF2418" t="s">
        <v>23154</v>
      </c>
      <c r="AG2418" t="s">
        <v>23154</v>
      </c>
      <c r="AH2418" t="s">
        <v>74</v>
      </c>
      <c r="AI2418" t="s">
        <v>75</v>
      </c>
      <c r="AJ2418" t="s">
        <v>76</v>
      </c>
      <c r="AK2418" t="s">
        <v>77</v>
      </c>
      <c r="AL2418" t="s">
        <v>78</v>
      </c>
      <c r="AM2418" t="s">
        <v>23154</v>
      </c>
      <c r="AN2418" t="s">
        <v>23154</v>
      </c>
      <c r="AO2418" t="s">
        <v>23154</v>
      </c>
      <c r="AP2418" t="s">
        <v>23154</v>
      </c>
      <c r="AQ2418" t="s">
        <v>23154</v>
      </c>
      <c r="AR2418" t="s">
        <v>23154</v>
      </c>
      <c r="AS2418" t="s">
        <v>23154</v>
      </c>
      <c r="AT2418" t="s">
        <v>23154</v>
      </c>
      <c r="AU2418" s="3" t="s">
        <v>27494</v>
      </c>
      <c r="AV2418" t="s">
        <v>23154</v>
      </c>
      <c r="AW2418" t="s">
        <v>23154</v>
      </c>
      <c r="AX2418" t="s">
        <v>81</v>
      </c>
      <c r="AY2418" t="s">
        <v>23154</v>
      </c>
      <c r="AZ2418" t="s">
        <v>23154</v>
      </c>
      <c r="BA2418" t="s">
        <v>82</v>
      </c>
      <c r="BB2418" t="s">
        <v>23154</v>
      </c>
      <c r="BC2418" t="s">
        <v>23154</v>
      </c>
      <c r="BD2418" t="s">
        <v>23154</v>
      </c>
      <c r="BE2418" t="s">
        <v>23154</v>
      </c>
      <c r="BF2418" t="s">
        <v>23154</v>
      </c>
      <c r="BG2418" t="s">
        <v>23154</v>
      </c>
      <c r="BH2418" t="s">
        <v>22298</v>
      </c>
      <c r="BI2418" t="s">
        <v>22299</v>
      </c>
      <c r="BJ2418" t="s">
        <v>17165</v>
      </c>
      <c r="BK2418" t="s">
        <v>23154</v>
      </c>
      <c r="BL2418">
        <v>555.00000000000057</v>
      </c>
      <c r="BM2418">
        <v>22.326970817062101</v>
      </c>
      <c r="BN2418">
        <v>114.174881638042</v>
      </c>
      <c r="BO2418" t="s">
        <v>25006</v>
      </c>
      <c r="BP2418" t="s">
        <v>23106</v>
      </c>
      <c r="BQ2418">
        <v>8</v>
      </c>
      <c r="BR2418">
        <v>9</v>
      </c>
      <c r="BS2418" t="s">
        <v>8104</v>
      </c>
      <c r="BT2418" t="s">
        <v>22313</v>
      </c>
      <c r="BU2418" t="s">
        <v>14838</v>
      </c>
      <c r="BV2418" t="s">
        <v>22291</v>
      </c>
      <c r="BW2418" t="s">
        <v>22314</v>
      </c>
      <c r="BX2418" t="s">
        <v>22301</v>
      </c>
      <c r="BY2418" t="s">
        <v>23154</v>
      </c>
      <c r="BZ2418" t="s">
        <v>23154</v>
      </c>
      <c r="CA2418" t="s">
        <v>22302</v>
      </c>
      <c r="CB2418" t="s">
        <v>23154</v>
      </c>
      <c r="CC2418" t="s">
        <v>8108</v>
      </c>
      <c r="CD2418" t="s">
        <v>14765</v>
      </c>
      <c r="CE2418" t="s">
        <v>22303</v>
      </c>
      <c r="CF2418" t="s">
        <v>23154</v>
      </c>
      <c r="CQ2418" cm="1">
        <f t="array" aca="1" ref="CQ2418" ca="1">SUMPRODUCT(--(_xlfn.UNICODE(MID(BX2418,ROW(INDIRECT("1:"&amp;LEN(BX2418))),1))&gt;=19968),--(_xlfn.UNICODE(MID(BX2418,ROW(INDIRECT("1:"&amp;LEN(BX2418))),1))&lt;=40895))</f>
        <v>395</v>
      </c>
      <c r="CR2418">
        <f t="shared" si="236"/>
        <v>538</v>
      </c>
      <c r="CS2418">
        <f ca="1">_xlfn.AGGREGATE(14, 6,CQ$2:CQ$2519,ROW()-ROW($CS$1))</f>
        <v>0</v>
      </c>
      <c r="CT2418">
        <f t="shared" si="239"/>
        <v>4</v>
      </c>
      <c r="CX2418">
        <f t="shared" si="237"/>
        <v>3</v>
      </c>
      <c r="CY2418">
        <f t="shared" si="240"/>
        <v>37</v>
      </c>
      <c r="DA2418">
        <f t="shared" si="238"/>
        <v>4</v>
      </c>
    </row>
    <row r="2419" spans="1:105">
      <c r="A2419" t="s">
        <v>22315</v>
      </c>
      <c r="B2419" t="s">
        <v>63</v>
      </c>
      <c r="C2419" t="s">
        <v>64</v>
      </c>
      <c r="D2419" t="s">
        <v>65</v>
      </c>
      <c r="E2419" t="s">
        <v>66</v>
      </c>
      <c r="F2419" t="s">
        <v>14600</v>
      </c>
      <c r="G2419" t="s">
        <v>25077</v>
      </c>
      <c r="H2419" t="s">
        <v>23154</v>
      </c>
      <c r="I2419" t="s">
        <v>23154</v>
      </c>
      <c r="K2419" t="s">
        <v>22316</v>
      </c>
      <c r="L2419" t="s">
        <v>22316</v>
      </c>
      <c r="M2419">
        <v>8</v>
      </c>
      <c r="N2419">
        <v>5</v>
      </c>
      <c r="O2419">
        <v>6</v>
      </c>
      <c r="P2419">
        <v>5</v>
      </c>
      <c r="Q2419">
        <v>5</v>
      </c>
      <c r="R2419" t="s">
        <v>23154</v>
      </c>
      <c r="S2419" t="s">
        <v>19380</v>
      </c>
      <c r="T2419" t="s">
        <v>19380</v>
      </c>
      <c r="U2419" t="s">
        <v>23154</v>
      </c>
      <c r="V2419" t="s">
        <v>22317</v>
      </c>
      <c r="W2419" t="s">
        <v>22318</v>
      </c>
      <c r="X2419" t="s">
        <v>23154</v>
      </c>
      <c r="Y2419" t="s">
        <v>29296</v>
      </c>
      <c r="Z2419" t="s">
        <v>29296</v>
      </c>
      <c r="AA2419">
        <v>2018</v>
      </c>
      <c r="AB2419" t="s">
        <v>23154</v>
      </c>
      <c r="AC2419" t="s">
        <v>23154</v>
      </c>
      <c r="AD2419" t="s">
        <v>23154</v>
      </c>
      <c r="AE2419" t="s">
        <v>23154</v>
      </c>
      <c r="AF2419" t="s">
        <v>23154</v>
      </c>
      <c r="AG2419" t="s">
        <v>23154</v>
      </c>
      <c r="AH2419" t="s">
        <v>74</v>
      </c>
      <c r="AI2419" t="s">
        <v>75</v>
      </c>
      <c r="AJ2419" t="s">
        <v>76</v>
      </c>
      <c r="AK2419" t="s">
        <v>77</v>
      </c>
      <c r="AL2419" t="s">
        <v>78</v>
      </c>
      <c r="AM2419" t="s">
        <v>23154</v>
      </c>
      <c r="AN2419" t="s">
        <v>23154</v>
      </c>
      <c r="AO2419" t="s">
        <v>23154</v>
      </c>
      <c r="AP2419" t="s">
        <v>23154</v>
      </c>
      <c r="AQ2419" t="s">
        <v>23154</v>
      </c>
      <c r="AR2419" t="s">
        <v>23154</v>
      </c>
      <c r="AS2419" t="s">
        <v>23154</v>
      </c>
      <c r="AT2419" t="s">
        <v>23154</v>
      </c>
      <c r="AU2419" s="3" t="s">
        <v>27495</v>
      </c>
      <c r="AV2419" t="s">
        <v>23154</v>
      </c>
      <c r="AW2419" t="s">
        <v>23154</v>
      </c>
      <c r="AX2419" t="s">
        <v>81</v>
      </c>
      <c r="AY2419" t="s">
        <v>23154</v>
      </c>
      <c r="AZ2419" t="s">
        <v>23154</v>
      </c>
      <c r="BA2419" t="s">
        <v>82</v>
      </c>
      <c r="BB2419" t="s">
        <v>23154</v>
      </c>
      <c r="BC2419" t="s">
        <v>23154</v>
      </c>
      <c r="BD2419" t="s">
        <v>23154</v>
      </c>
      <c r="BE2419" t="s">
        <v>23154</v>
      </c>
      <c r="BF2419" t="s">
        <v>23154</v>
      </c>
      <c r="BG2419" t="s">
        <v>23154</v>
      </c>
      <c r="BH2419" t="s">
        <v>19380</v>
      </c>
      <c r="BI2419" t="s">
        <v>23154</v>
      </c>
      <c r="BJ2419" t="s">
        <v>23154</v>
      </c>
      <c r="BK2419" t="s">
        <v>23154</v>
      </c>
      <c r="BL2419">
        <v>556.00000000000057</v>
      </c>
      <c r="BM2419">
        <v>22.279898892598698</v>
      </c>
      <c r="BN2419">
        <v>114.13179414173101</v>
      </c>
      <c r="BO2419" t="s">
        <v>24941</v>
      </c>
      <c r="BP2419" t="s">
        <v>23103</v>
      </c>
      <c r="BQ2419">
        <v>8</v>
      </c>
      <c r="BR2419">
        <v>12</v>
      </c>
      <c r="BS2419" t="s">
        <v>20507</v>
      </c>
      <c r="BT2419" t="s">
        <v>22319</v>
      </c>
      <c r="BU2419" t="s">
        <v>15184</v>
      </c>
      <c r="BV2419" t="s">
        <v>20473</v>
      </c>
      <c r="BW2419" t="s">
        <v>22320</v>
      </c>
      <c r="BX2419" t="s">
        <v>22321</v>
      </c>
      <c r="BY2419" t="s">
        <v>23154</v>
      </c>
      <c r="BZ2419" t="s">
        <v>23154</v>
      </c>
      <c r="CA2419" t="s">
        <v>22322</v>
      </c>
      <c r="CB2419" t="s">
        <v>23154</v>
      </c>
      <c r="CC2419" t="s">
        <v>22323</v>
      </c>
      <c r="CD2419" t="s">
        <v>14765</v>
      </c>
      <c r="CE2419" t="s">
        <v>22324</v>
      </c>
      <c r="CF2419" t="s">
        <v>23154</v>
      </c>
      <c r="CQ2419" cm="1">
        <f t="array" aca="1" ref="CQ2419" ca="1">SUMPRODUCT(--(_xlfn.UNICODE(MID(BX2419,ROW(INDIRECT("1:"&amp;LEN(BX2419))),1))&gt;=19968),--(_xlfn.UNICODE(MID(BX2419,ROW(INDIRECT("1:"&amp;LEN(BX2419))),1))&lt;=40895))</f>
        <v>821</v>
      </c>
      <c r="CR2419">
        <f t="shared" si="236"/>
        <v>1154</v>
      </c>
      <c r="CT2419">
        <f t="shared" si="239"/>
        <v>4</v>
      </c>
      <c r="CX2419">
        <f t="shared" si="237"/>
        <v>3</v>
      </c>
      <c r="CY2419">
        <f t="shared" si="240"/>
        <v>37</v>
      </c>
      <c r="DA2419">
        <f t="shared" si="238"/>
        <v>4</v>
      </c>
    </row>
    <row r="2420" spans="1:105">
      <c r="A2420" t="s">
        <v>22325</v>
      </c>
      <c r="B2420" t="s">
        <v>63</v>
      </c>
      <c r="C2420" t="s">
        <v>64</v>
      </c>
      <c r="D2420" t="s">
        <v>65</v>
      </c>
      <c r="E2420" t="s">
        <v>66</v>
      </c>
      <c r="F2420" t="s">
        <v>14600</v>
      </c>
      <c r="G2420" t="s">
        <v>25077</v>
      </c>
      <c r="H2420" t="s">
        <v>23154</v>
      </c>
      <c r="I2420" t="s">
        <v>23154</v>
      </c>
      <c r="K2420" t="s">
        <v>22316</v>
      </c>
      <c r="L2420" t="s">
        <v>22316</v>
      </c>
      <c r="M2420">
        <v>8</v>
      </c>
      <c r="N2420">
        <v>5</v>
      </c>
      <c r="O2420">
        <v>6</v>
      </c>
      <c r="P2420">
        <v>5</v>
      </c>
      <c r="Q2420">
        <v>5</v>
      </c>
      <c r="R2420" t="s">
        <v>23154</v>
      </c>
      <c r="S2420" t="s">
        <v>19380</v>
      </c>
      <c r="T2420" t="s">
        <v>19380</v>
      </c>
      <c r="U2420" t="s">
        <v>23154</v>
      </c>
      <c r="V2420" t="s">
        <v>22317</v>
      </c>
      <c r="W2420" t="s">
        <v>22318</v>
      </c>
      <c r="X2420" t="s">
        <v>23154</v>
      </c>
      <c r="Y2420" t="s">
        <v>29286</v>
      </c>
      <c r="Z2420" t="s">
        <v>29286</v>
      </c>
      <c r="AA2420">
        <v>2018</v>
      </c>
      <c r="AB2420" t="s">
        <v>23154</v>
      </c>
      <c r="AC2420" t="s">
        <v>23154</v>
      </c>
      <c r="AD2420" t="s">
        <v>23154</v>
      </c>
      <c r="AE2420" t="s">
        <v>23154</v>
      </c>
      <c r="AF2420" t="s">
        <v>23154</v>
      </c>
      <c r="AG2420" t="s">
        <v>23154</v>
      </c>
      <c r="AH2420" t="s">
        <v>74</v>
      </c>
      <c r="AI2420" t="s">
        <v>75</v>
      </c>
      <c r="AJ2420" t="s">
        <v>76</v>
      </c>
      <c r="AK2420" t="s">
        <v>77</v>
      </c>
      <c r="AL2420" t="s">
        <v>78</v>
      </c>
      <c r="AM2420" t="s">
        <v>23154</v>
      </c>
      <c r="AN2420" t="s">
        <v>23154</v>
      </c>
      <c r="AO2420" t="s">
        <v>23154</v>
      </c>
      <c r="AP2420" t="s">
        <v>23154</v>
      </c>
      <c r="AQ2420" t="s">
        <v>23154</v>
      </c>
      <c r="AR2420" t="s">
        <v>23154</v>
      </c>
      <c r="AS2420" t="s">
        <v>23154</v>
      </c>
      <c r="AT2420" t="s">
        <v>23154</v>
      </c>
      <c r="AU2420" s="3" t="s">
        <v>27496</v>
      </c>
      <c r="AV2420" t="s">
        <v>23154</v>
      </c>
      <c r="AW2420" t="s">
        <v>23154</v>
      </c>
      <c r="AX2420" t="s">
        <v>81</v>
      </c>
      <c r="AY2420" t="s">
        <v>23154</v>
      </c>
      <c r="AZ2420" t="s">
        <v>23154</v>
      </c>
      <c r="BA2420" t="s">
        <v>82</v>
      </c>
      <c r="BB2420" t="s">
        <v>23154</v>
      </c>
      <c r="BC2420" t="s">
        <v>23154</v>
      </c>
      <c r="BD2420" t="s">
        <v>23154</v>
      </c>
      <c r="BE2420" t="s">
        <v>23154</v>
      </c>
      <c r="BF2420" t="s">
        <v>23154</v>
      </c>
      <c r="BG2420" t="s">
        <v>23154</v>
      </c>
      <c r="BH2420" t="s">
        <v>19380</v>
      </c>
      <c r="BI2420" t="s">
        <v>23154</v>
      </c>
      <c r="BJ2420" t="s">
        <v>23154</v>
      </c>
      <c r="BK2420" t="s">
        <v>23154</v>
      </c>
      <c r="BL2420">
        <v>556.00000000000057</v>
      </c>
      <c r="BM2420">
        <v>22.319167</v>
      </c>
      <c r="BN2420">
        <v>114.1675</v>
      </c>
      <c r="BO2420" t="s">
        <v>24538</v>
      </c>
      <c r="BP2420" t="s">
        <v>23105</v>
      </c>
      <c r="BQ2420">
        <v>8</v>
      </c>
      <c r="BR2420">
        <v>8</v>
      </c>
      <c r="BS2420" t="s">
        <v>14758</v>
      </c>
      <c r="BT2420" t="s">
        <v>14759</v>
      </c>
      <c r="BU2420" t="s">
        <v>15184</v>
      </c>
      <c r="BV2420" t="s">
        <v>20473</v>
      </c>
      <c r="BW2420" t="s">
        <v>22326</v>
      </c>
      <c r="BX2420" t="s">
        <v>22321</v>
      </c>
      <c r="BY2420" t="s">
        <v>23154</v>
      </c>
      <c r="BZ2420" t="s">
        <v>23154</v>
      </c>
      <c r="CA2420" t="s">
        <v>22322</v>
      </c>
      <c r="CB2420" t="s">
        <v>23154</v>
      </c>
      <c r="CC2420" t="s">
        <v>14764</v>
      </c>
      <c r="CD2420" t="s">
        <v>14765</v>
      </c>
      <c r="CE2420" t="s">
        <v>22324</v>
      </c>
      <c r="CF2420" t="s">
        <v>23154</v>
      </c>
      <c r="CQ2420" cm="1">
        <f t="array" aca="1" ref="CQ2420" ca="1">SUMPRODUCT(--(_xlfn.UNICODE(MID(BX2420,ROW(INDIRECT("1:"&amp;LEN(BX2420))),1))&gt;=19968),--(_xlfn.UNICODE(MID(BX2420,ROW(INDIRECT("1:"&amp;LEN(BX2420))),1))&lt;=40895))</f>
        <v>821</v>
      </c>
      <c r="CR2420">
        <f t="shared" si="236"/>
        <v>1154</v>
      </c>
      <c r="CS2420">
        <f ca="1">_xlfn.AGGREGATE(14, 6,CQ$2:CQ$2519,ROW()-ROW($CS$1))</f>
        <v>0</v>
      </c>
      <c r="CT2420">
        <f t="shared" si="239"/>
        <v>4</v>
      </c>
      <c r="CX2420">
        <f t="shared" si="237"/>
        <v>2</v>
      </c>
      <c r="CY2420">
        <f t="shared" si="240"/>
        <v>37</v>
      </c>
      <c r="DA2420">
        <f t="shared" si="238"/>
        <v>4</v>
      </c>
    </row>
    <row r="2421" spans="1:105">
      <c r="A2421" t="s">
        <v>22327</v>
      </c>
      <c r="B2421" t="s">
        <v>63</v>
      </c>
      <c r="C2421" t="s">
        <v>64</v>
      </c>
      <c r="D2421" t="s">
        <v>65</v>
      </c>
      <c r="E2421" t="s">
        <v>66</v>
      </c>
      <c r="F2421" t="s">
        <v>14600</v>
      </c>
      <c r="G2421" t="s">
        <v>25077</v>
      </c>
      <c r="H2421" t="s">
        <v>23154</v>
      </c>
      <c r="I2421" t="s">
        <v>23154</v>
      </c>
      <c r="K2421" t="s">
        <v>22316</v>
      </c>
      <c r="L2421" t="s">
        <v>22316</v>
      </c>
      <c r="M2421">
        <v>8</v>
      </c>
      <c r="N2421">
        <v>5</v>
      </c>
      <c r="O2421">
        <v>6</v>
      </c>
      <c r="P2421">
        <v>5</v>
      </c>
      <c r="Q2421">
        <v>5</v>
      </c>
      <c r="R2421" t="s">
        <v>23154</v>
      </c>
      <c r="S2421" t="s">
        <v>19380</v>
      </c>
      <c r="T2421" t="s">
        <v>19380</v>
      </c>
      <c r="U2421" t="s">
        <v>23154</v>
      </c>
      <c r="V2421" t="s">
        <v>22317</v>
      </c>
      <c r="W2421" t="s">
        <v>22318</v>
      </c>
      <c r="X2421" t="s">
        <v>23154</v>
      </c>
      <c r="Y2421" t="s">
        <v>29297</v>
      </c>
      <c r="Z2421" t="s">
        <v>29298</v>
      </c>
      <c r="AA2421">
        <v>2018</v>
      </c>
      <c r="AB2421" t="s">
        <v>23154</v>
      </c>
      <c r="AC2421" t="s">
        <v>23154</v>
      </c>
      <c r="AD2421" t="s">
        <v>23154</v>
      </c>
      <c r="AE2421" t="s">
        <v>23154</v>
      </c>
      <c r="AF2421" t="s">
        <v>23154</v>
      </c>
      <c r="AG2421" t="s">
        <v>23154</v>
      </c>
      <c r="AH2421" t="s">
        <v>74</v>
      </c>
      <c r="AI2421" t="s">
        <v>75</v>
      </c>
      <c r="AJ2421" t="s">
        <v>76</v>
      </c>
      <c r="AK2421" t="s">
        <v>77</v>
      </c>
      <c r="AL2421" t="s">
        <v>78</v>
      </c>
      <c r="AM2421" t="s">
        <v>23154</v>
      </c>
      <c r="AN2421" t="s">
        <v>23154</v>
      </c>
      <c r="AO2421" t="s">
        <v>23154</v>
      </c>
      <c r="AP2421" t="s">
        <v>23154</v>
      </c>
      <c r="AQ2421" t="s">
        <v>23154</v>
      </c>
      <c r="AR2421" t="s">
        <v>23154</v>
      </c>
      <c r="AS2421" t="s">
        <v>23154</v>
      </c>
      <c r="AT2421" t="s">
        <v>23154</v>
      </c>
      <c r="AU2421" s="3" t="s">
        <v>27497</v>
      </c>
      <c r="AV2421" t="s">
        <v>23154</v>
      </c>
      <c r="AW2421" t="s">
        <v>23154</v>
      </c>
      <c r="AX2421" t="s">
        <v>81</v>
      </c>
      <c r="AY2421" t="s">
        <v>23154</v>
      </c>
      <c r="AZ2421" t="s">
        <v>23154</v>
      </c>
      <c r="BA2421" t="s">
        <v>82</v>
      </c>
      <c r="BB2421" t="s">
        <v>23154</v>
      </c>
      <c r="BC2421" t="s">
        <v>23154</v>
      </c>
      <c r="BD2421" t="s">
        <v>23154</v>
      </c>
      <c r="BE2421" t="s">
        <v>23154</v>
      </c>
      <c r="BF2421" t="s">
        <v>23154</v>
      </c>
      <c r="BG2421" t="s">
        <v>23154</v>
      </c>
      <c r="BH2421" t="s">
        <v>19380</v>
      </c>
      <c r="BI2421" t="s">
        <v>23154</v>
      </c>
      <c r="BJ2421" t="s">
        <v>23154</v>
      </c>
      <c r="BK2421" t="s">
        <v>23154</v>
      </c>
      <c r="BL2421">
        <v>556.00000000000057</v>
      </c>
      <c r="BM2421">
        <v>22.352774661761401</v>
      </c>
      <c r="BN2421">
        <v>114.187088063464</v>
      </c>
      <c r="BO2421" t="s">
        <v>24631</v>
      </c>
      <c r="BP2421" t="s">
        <v>23112</v>
      </c>
      <c r="BQ2421">
        <v>8</v>
      </c>
      <c r="BR2421">
        <v>13</v>
      </c>
      <c r="BS2421" t="s">
        <v>15047</v>
      </c>
      <c r="BT2421" t="s">
        <v>15048</v>
      </c>
      <c r="BU2421" t="s">
        <v>15184</v>
      </c>
      <c r="BV2421" t="s">
        <v>20473</v>
      </c>
      <c r="BW2421" t="s">
        <v>22328</v>
      </c>
      <c r="BX2421" t="s">
        <v>22321</v>
      </c>
      <c r="BY2421" t="s">
        <v>23154</v>
      </c>
      <c r="BZ2421" t="s">
        <v>23154</v>
      </c>
      <c r="CA2421" t="s">
        <v>22322</v>
      </c>
      <c r="CB2421" t="s">
        <v>23154</v>
      </c>
      <c r="CC2421" t="s">
        <v>19181</v>
      </c>
      <c r="CD2421" t="s">
        <v>14765</v>
      </c>
      <c r="CE2421" t="s">
        <v>22324</v>
      </c>
      <c r="CF2421" t="s">
        <v>23154</v>
      </c>
      <c r="CQ2421" cm="1">
        <f t="array" aca="1" ref="CQ2421" ca="1">SUMPRODUCT(--(_xlfn.UNICODE(MID(BX2421,ROW(INDIRECT("1:"&amp;LEN(BX2421))),1))&gt;=19968),--(_xlfn.UNICODE(MID(BX2421,ROW(INDIRECT("1:"&amp;LEN(BX2421))),1))&lt;=40895))</f>
        <v>821</v>
      </c>
      <c r="CR2421">
        <f t="shared" si="236"/>
        <v>1154</v>
      </c>
      <c r="CS2421">
        <f ca="1">_xlfn.AGGREGATE(14, 6,CQ$2:CQ$2519,ROW()-ROW($CS$1))</f>
        <v>0</v>
      </c>
      <c r="CT2421">
        <f t="shared" si="239"/>
        <v>4</v>
      </c>
      <c r="CX2421">
        <f t="shared" si="237"/>
        <v>3</v>
      </c>
      <c r="CY2421">
        <f t="shared" si="240"/>
        <v>37</v>
      </c>
      <c r="DA2421">
        <f t="shared" si="238"/>
        <v>4</v>
      </c>
    </row>
    <row r="2422" spans="1:105">
      <c r="A2422" t="s">
        <v>22329</v>
      </c>
      <c r="B2422" t="s">
        <v>63</v>
      </c>
      <c r="C2422" t="s">
        <v>64</v>
      </c>
      <c r="D2422" t="s">
        <v>65</v>
      </c>
      <c r="E2422" t="s">
        <v>66</v>
      </c>
      <c r="F2422" t="s">
        <v>14600</v>
      </c>
      <c r="G2422" t="s">
        <v>25077</v>
      </c>
      <c r="H2422" t="s">
        <v>23154</v>
      </c>
      <c r="I2422" t="s">
        <v>23154</v>
      </c>
      <c r="K2422" t="s">
        <v>22330</v>
      </c>
      <c r="L2422" t="s">
        <v>22331</v>
      </c>
      <c r="M2422">
        <v>8</v>
      </c>
      <c r="N2422">
        <v>6</v>
      </c>
      <c r="O2422">
        <v>6</v>
      </c>
      <c r="P2422">
        <v>6</v>
      </c>
      <c r="Q2422">
        <v>6</v>
      </c>
      <c r="R2422" t="s">
        <v>23154</v>
      </c>
      <c r="S2422" t="s">
        <v>22332</v>
      </c>
      <c r="T2422" t="s">
        <v>22332</v>
      </c>
      <c r="U2422" t="s">
        <v>23154</v>
      </c>
      <c r="V2422" t="s">
        <v>22333</v>
      </c>
      <c r="W2422" t="s">
        <v>22334</v>
      </c>
      <c r="X2422" t="s">
        <v>23154</v>
      </c>
      <c r="Y2422" t="s">
        <v>22335</v>
      </c>
      <c r="Z2422" t="s">
        <v>22335</v>
      </c>
      <c r="AA2422">
        <v>2002</v>
      </c>
      <c r="AB2422" t="s">
        <v>23154</v>
      </c>
      <c r="AC2422" t="s">
        <v>23154</v>
      </c>
      <c r="AD2422" t="s">
        <v>23154</v>
      </c>
      <c r="AE2422" t="s">
        <v>23154</v>
      </c>
      <c r="AF2422" t="s">
        <v>23154</v>
      </c>
      <c r="AG2422" t="s">
        <v>23154</v>
      </c>
      <c r="AH2422" t="s">
        <v>74</v>
      </c>
      <c r="AI2422" t="s">
        <v>75</v>
      </c>
      <c r="AJ2422" t="s">
        <v>76</v>
      </c>
      <c r="AK2422" t="s">
        <v>77</v>
      </c>
      <c r="AL2422" t="s">
        <v>78</v>
      </c>
      <c r="AM2422" t="s">
        <v>23154</v>
      </c>
      <c r="AN2422" t="s">
        <v>23154</v>
      </c>
      <c r="AO2422" t="s">
        <v>23154</v>
      </c>
      <c r="AP2422" t="s">
        <v>23154</v>
      </c>
      <c r="AQ2422" t="s">
        <v>23154</v>
      </c>
      <c r="AR2422" t="s">
        <v>23154</v>
      </c>
      <c r="AS2422" t="s">
        <v>23154</v>
      </c>
      <c r="AT2422" t="s">
        <v>23154</v>
      </c>
      <c r="AU2422" s="3" t="s">
        <v>27498</v>
      </c>
      <c r="AV2422" t="s">
        <v>23154</v>
      </c>
      <c r="AW2422" t="s">
        <v>23154</v>
      </c>
      <c r="AX2422" t="s">
        <v>81</v>
      </c>
      <c r="AY2422" t="s">
        <v>23154</v>
      </c>
      <c r="AZ2422" t="s">
        <v>23154</v>
      </c>
      <c r="BA2422" t="s">
        <v>82</v>
      </c>
      <c r="BB2422" t="s">
        <v>23154</v>
      </c>
      <c r="BC2422" t="s">
        <v>23154</v>
      </c>
      <c r="BD2422" t="s">
        <v>23154</v>
      </c>
      <c r="BE2422" t="s">
        <v>23154</v>
      </c>
      <c r="BF2422" t="s">
        <v>23154</v>
      </c>
      <c r="BG2422" t="s">
        <v>23154</v>
      </c>
      <c r="BH2422" t="s">
        <v>15408</v>
      </c>
      <c r="BI2422" t="s">
        <v>22336</v>
      </c>
      <c r="BJ2422" t="s">
        <v>22336</v>
      </c>
      <c r="BK2422" t="s">
        <v>23154</v>
      </c>
      <c r="BL2422">
        <v>557.00000000000068</v>
      </c>
      <c r="BM2422">
        <v>22.319167</v>
      </c>
      <c r="BN2422">
        <v>114.1675</v>
      </c>
      <c r="BO2422" t="s">
        <v>24538</v>
      </c>
      <c r="BP2422" t="s">
        <v>23105</v>
      </c>
      <c r="BQ2422">
        <v>8</v>
      </c>
      <c r="BR2422">
        <v>8</v>
      </c>
      <c r="BS2422" t="s">
        <v>14758</v>
      </c>
      <c r="BT2422" t="s">
        <v>14759</v>
      </c>
      <c r="BU2422" t="s">
        <v>22337</v>
      </c>
      <c r="BV2422" t="s">
        <v>22338</v>
      </c>
      <c r="BW2422" t="s">
        <v>22339</v>
      </c>
      <c r="BX2422" t="s">
        <v>22340</v>
      </c>
      <c r="BY2422" t="s">
        <v>23154</v>
      </c>
      <c r="BZ2422" t="s">
        <v>23154</v>
      </c>
      <c r="CA2422" t="s">
        <v>22341</v>
      </c>
      <c r="CB2422" t="s">
        <v>23154</v>
      </c>
      <c r="CC2422" t="s">
        <v>14764</v>
      </c>
      <c r="CD2422" t="s">
        <v>14765</v>
      </c>
      <c r="CE2422" t="s">
        <v>22342</v>
      </c>
      <c r="CF2422" t="s">
        <v>23154</v>
      </c>
      <c r="CQ2422" cm="1">
        <f t="array" aca="1" ref="CQ2422" ca="1">SUMPRODUCT(--(_xlfn.UNICODE(MID(BX2422,ROW(INDIRECT("1:"&amp;LEN(BX2422))),1))&gt;=19968),--(_xlfn.UNICODE(MID(BX2422,ROW(INDIRECT("1:"&amp;LEN(BX2422))),1))&lt;=40895))</f>
        <v>790</v>
      </c>
      <c r="CR2422">
        <f t="shared" si="236"/>
        <v>1209</v>
      </c>
      <c r="CT2422">
        <f t="shared" si="239"/>
        <v>4</v>
      </c>
      <c r="CX2422">
        <f t="shared" si="237"/>
        <v>2</v>
      </c>
      <c r="CY2422">
        <f t="shared" si="240"/>
        <v>37</v>
      </c>
      <c r="DA2422">
        <f t="shared" si="238"/>
        <v>4</v>
      </c>
    </row>
    <row r="2423" spans="1:105">
      <c r="A2423" t="s">
        <v>22343</v>
      </c>
      <c r="B2423" t="s">
        <v>63</v>
      </c>
      <c r="C2423" t="s">
        <v>64</v>
      </c>
      <c r="D2423" t="s">
        <v>65</v>
      </c>
      <c r="E2423" t="s">
        <v>66</v>
      </c>
      <c r="F2423" t="s">
        <v>14600</v>
      </c>
      <c r="G2423" t="s">
        <v>25077</v>
      </c>
      <c r="H2423" t="s">
        <v>23154</v>
      </c>
      <c r="I2423" t="s">
        <v>23154</v>
      </c>
      <c r="K2423" t="s">
        <v>22330</v>
      </c>
      <c r="L2423" t="s">
        <v>22331</v>
      </c>
      <c r="M2423">
        <v>8</v>
      </c>
      <c r="N2423">
        <v>6</v>
      </c>
      <c r="O2423">
        <v>6</v>
      </c>
      <c r="P2423">
        <v>6</v>
      </c>
      <c r="Q2423">
        <v>6</v>
      </c>
      <c r="R2423" t="s">
        <v>23154</v>
      </c>
      <c r="S2423" t="s">
        <v>22332</v>
      </c>
      <c r="T2423" t="s">
        <v>22332</v>
      </c>
      <c r="U2423" t="s">
        <v>23154</v>
      </c>
      <c r="V2423" t="s">
        <v>22333</v>
      </c>
      <c r="W2423" t="s">
        <v>22334</v>
      </c>
      <c r="X2423" t="s">
        <v>23154</v>
      </c>
      <c r="Y2423" t="s">
        <v>22344</v>
      </c>
      <c r="Z2423" t="s">
        <v>22345</v>
      </c>
      <c r="AA2423">
        <v>2002</v>
      </c>
      <c r="AB2423" t="s">
        <v>23154</v>
      </c>
      <c r="AC2423" t="s">
        <v>23154</v>
      </c>
      <c r="AD2423" t="s">
        <v>23154</v>
      </c>
      <c r="AE2423" t="s">
        <v>23154</v>
      </c>
      <c r="AF2423" t="s">
        <v>23154</v>
      </c>
      <c r="AG2423" t="s">
        <v>23154</v>
      </c>
      <c r="AH2423" t="s">
        <v>74</v>
      </c>
      <c r="AI2423" t="s">
        <v>75</v>
      </c>
      <c r="AJ2423" t="s">
        <v>76</v>
      </c>
      <c r="AK2423" t="s">
        <v>77</v>
      </c>
      <c r="AL2423" t="s">
        <v>78</v>
      </c>
      <c r="AM2423" t="s">
        <v>23154</v>
      </c>
      <c r="AN2423" t="s">
        <v>23154</v>
      </c>
      <c r="AO2423" t="s">
        <v>23154</v>
      </c>
      <c r="AP2423" t="s">
        <v>23154</v>
      </c>
      <c r="AQ2423" t="s">
        <v>23154</v>
      </c>
      <c r="AR2423" t="s">
        <v>23154</v>
      </c>
      <c r="AS2423" t="s">
        <v>23154</v>
      </c>
      <c r="AT2423" t="s">
        <v>23154</v>
      </c>
      <c r="AU2423" s="3" t="s">
        <v>27499</v>
      </c>
      <c r="AV2423" t="s">
        <v>23154</v>
      </c>
      <c r="AW2423" t="s">
        <v>23154</v>
      </c>
      <c r="AX2423" t="s">
        <v>81</v>
      </c>
      <c r="AY2423" t="s">
        <v>23154</v>
      </c>
      <c r="AZ2423" t="s">
        <v>23154</v>
      </c>
      <c r="BA2423" t="s">
        <v>82</v>
      </c>
      <c r="BB2423" t="s">
        <v>23154</v>
      </c>
      <c r="BC2423" t="s">
        <v>23154</v>
      </c>
      <c r="BD2423" t="s">
        <v>23154</v>
      </c>
      <c r="BE2423" t="s">
        <v>23154</v>
      </c>
      <c r="BF2423" t="s">
        <v>23154</v>
      </c>
      <c r="BG2423" t="s">
        <v>23154</v>
      </c>
      <c r="BH2423" t="s">
        <v>15408</v>
      </c>
      <c r="BI2423" t="s">
        <v>22336</v>
      </c>
      <c r="BJ2423" t="s">
        <v>22336</v>
      </c>
      <c r="BK2423" t="s">
        <v>23154</v>
      </c>
      <c r="BL2423">
        <v>557.00000000000068</v>
      </c>
      <c r="BM2423">
        <v>22.321052579671701</v>
      </c>
      <c r="BN2423">
        <v>114.170834783019</v>
      </c>
      <c r="BO2423" t="s">
        <v>25007</v>
      </c>
      <c r="BP2423" t="s">
        <v>23105</v>
      </c>
      <c r="BQ2423">
        <v>8</v>
      </c>
      <c r="BR2423">
        <v>8</v>
      </c>
      <c r="BS2423" t="s">
        <v>1491</v>
      </c>
      <c r="BT2423" t="s">
        <v>19423</v>
      </c>
      <c r="BU2423" t="s">
        <v>22337</v>
      </c>
      <c r="BV2423" t="s">
        <v>22338</v>
      </c>
      <c r="BW2423" t="s">
        <v>22339</v>
      </c>
      <c r="BX2423" t="s">
        <v>22340</v>
      </c>
      <c r="BY2423" t="s">
        <v>23154</v>
      </c>
      <c r="BZ2423" t="s">
        <v>23154</v>
      </c>
      <c r="CA2423" t="s">
        <v>22341</v>
      </c>
      <c r="CB2423" t="s">
        <v>23154</v>
      </c>
      <c r="CC2423" t="s">
        <v>1497</v>
      </c>
      <c r="CD2423" t="s">
        <v>14765</v>
      </c>
      <c r="CE2423" t="s">
        <v>22342</v>
      </c>
      <c r="CF2423" t="s">
        <v>23154</v>
      </c>
      <c r="CQ2423" cm="1">
        <f t="array" aca="1" ref="CQ2423" ca="1">SUMPRODUCT(--(_xlfn.UNICODE(MID(BX2423,ROW(INDIRECT("1:"&amp;LEN(BX2423))),1))&gt;=19968),--(_xlfn.UNICODE(MID(BX2423,ROW(INDIRECT("1:"&amp;LEN(BX2423))),1))&lt;=40895))</f>
        <v>790</v>
      </c>
      <c r="CR2423">
        <f t="shared" si="236"/>
        <v>1209</v>
      </c>
      <c r="CS2423">
        <f ca="1">_xlfn.AGGREGATE(14, 6,CQ$2:CQ$2519,ROW()-ROW($CS$1))</f>
        <v>0</v>
      </c>
      <c r="CT2423">
        <f t="shared" si="239"/>
        <v>4</v>
      </c>
      <c r="CX2423">
        <f t="shared" si="237"/>
        <v>3</v>
      </c>
      <c r="CY2423">
        <f t="shared" si="240"/>
        <v>37</v>
      </c>
      <c r="DA2423">
        <f t="shared" si="238"/>
        <v>4</v>
      </c>
    </row>
    <row r="2424" spans="1:105">
      <c r="A2424" t="s">
        <v>22346</v>
      </c>
      <c r="B2424" t="s">
        <v>63</v>
      </c>
      <c r="C2424" t="s">
        <v>64</v>
      </c>
      <c r="D2424" t="s">
        <v>65</v>
      </c>
      <c r="E2424" t="s">
        <v>66</v>
      </c>
      <c r="F2424" t="s">
        <v>14600</v>
      </c>
      <c r="G2424" t="s">
        <v>25077</v>
      </c>
      <c r="H2424" t="s">
        <v>23154</v>
      </c>
      <c r="I2424" t="s">
        <v>23154</v>
      </c>
      <c r="K2424" t="s">
        <v>16661</v>
      </c>
      <c r="L2424" t="s">
        <v>16662</v>
      </c>
      <c r="M2424">
        <v>8</v>
      </c>
      <c r="N2424">
        <v>6</v>
      </c>
      <c r="O2424">
        <v>6</v>
      </c>
      <c r="P2424">
        <v>6</v>
      </c>
      <c r="Q2424">
        <v>6</v>
      </c>
      <c r="R2424" t="s">
        <v>23154</v>
      </c>
      <c r="S2424" t="s">
        <v>22347</v>
      </c>
      <c r="T2424" t="s">
        <v>22348</v>
      </c>
      <c r="U2424" t="s">
        <v>23154</v>
      </c>
      <c r="V2424" t="s">
        <v>22349</v>
      </c>
      <c r="W2424" t="s">
        <v>22350</v>
      </c>
      <c r="X2424" t="s">
        <v>23154</v>
      </c>
      <c r="Y2424" t="s">
        <v>22351</v>
      </c>
      <c r="Z2424" t="s">
        <v>22352</v>
      </c>
      <c r="AA2424">
        <v>2014</v>
      </c>
      <c r="AB2424" t="s">
        <v>23154</v>
      </c>
      <c r="AC2424" t="s">
        <v>23154</v>
      </c>
      <c r="AD2424" t="s">
        <v>23154</v>
      </c>
      <c r="AE2424" t="s">
        <v>23154</v>
      </c>
      <c r="AF2424" t="s">
        <v>23154</v>
      </c>
      <c r="AG2424" t="s">
        <v>23154</v>
      </c>
      <c r="AH2424" t="s">
        <v>74</v>
      </c>
      <c r="AI2424" t="s">
        <v>75</v>
      </c>
      <c r="AJ2424" t="s">
        <v>76</v>
      </c>
      <c r="AK2424" t="s">
        <v>77</v>
      </c>
      <c r="AL2424" t="s">
        <v>78</v>
      </c>
      <c r="AM2424" t="s">
        <v>23154</v>
      </c>
      <c r="AN2424" t="s">
        <v>23154</v>
      </c>
      <c r="AO2424" t="s">
        <v>23154</v>
      </c>
      <c r="AP2424" t="s">
        <v>23154</v>
      </c>
      <c r="AQ2424" t="s">
        <v>23154</v>
      </c>
      <c r="AR2424" t="s">
        <v>23154</v>
      </c>
      <c r="AS2424" t="s">
        <v>23154</v>
      </c>
      <c r="AT2424" t="s">
        <v>23154</v>
      </c>
      <c r="AU2424" s="3" t="s">
        <v>27500</v>
      </c>
      <c r="AV2424" t="s">
        <v>23154</v>
      </c>
      <c r="AW2424" t="s">
        <v>23154</v>
      </c>
      <c r="AX2424" t="s">
        <v>81</v>
      </c>
      <c r="AY2424" t="s">
        <v>23154</v>
      </c>
      <c r="AZ2424" t="s">
        <v>23154</v>
      </c>
      <c r="BA2424" t="s">
        <v>82</v>
      </c>
      <c r="BB2424" t="s">
        <v>23154</v>
      </c>
      <c r="BC2424" t="s">
        <v>23154</v>
      </c>
      <c r="BD2424" t="s">
        <v>23154</v>
      </c>
      <c r="BE2424" t="s">
        <v>23154</v>
      </c>
      <c r="BF2424" t="s">
        <v>23154</v>
      </c>
      <c r="BG2424" t="s">
        <v>23154</v>
      </c>
      <c r="BH2424" t="s">
        <v>17274</v>
      </c>
      <c r="BI2424" t="s">
        <v>16670</v>
      </c>
      <c r="BJ2424" t="s">
        <v>16671</v>
      </c>
      <c r="BK2424" t="s">
        <v>23154</v>
      </c>
      <c r="BL2424">
        <v>308.99999999999818</v>
      </c>
      <c r="BM2424">
        <v>22.319167</v>
      </c>
      <c r="BN2424">
        <v>114.1675</v>
      </c>
      <c r="BO2424" t="s">
        <v>24538</v>
      </c>
      <c r="BP2424" t="s">
        <v>23105</v>
      </c>
      <c r="BQ2424">
        <v>8</v>
      </c>
      <c r="BR2424">
        <v>8</v>
      </c>
      <c r="BS2424" t="s">
        <v>14758</v>
      </c>
      <c r="BT2424" t="s">
        <v>14759</v>
      </c>
      <c r="BU2424" t="s">
        <v>14838</v>
      </c>
      <c r="BV2424" t="s">
        <v>22353</v>
      </c>
      <c r="BW2424" t="s">
        <v>16673</v>
      </c>
      <c r="BX2424" t="s">
        <v>22354</v>
      </c>
      <c r="BY2424" t="s">
        <v>23154</v>
      </c>
      <c r="BZ2424" t="s">
        <v>23154</v>
      </c>
      <c r="CA2424" t="s">
        <v>16675</v>
      </c>
      <c r="CB2424" t="s">
        <v>23154</v>
      </c>
      <c r="CC2424" t="s">
        <v>14764</v>
      </c>
      <c r="CD2424" t="s">
        <v>14765</v>
      </c>
      <c r="CE2424" t="s">
        <v>22355</v>
      </c>
      <c r="CF2424" t="s">
        <v>23154</v>
      </c>
      <c r="CQ2424" cm="1">
        <f t="array" aca="1" ref="CQ2424" ca="1">SUMPRODUCT(--(_xlfn.UNICODE(MID(BX2424,ROW(INDIRECT("1:"&amp;LEN(BX2424))),1))&gt;=19968),--(_xlfn.UNICODE(MID(BX2424,ROW(INDIRECT("1:"&amp;LEN(BX2424))),1))&lt;=40895))</f>
        <v>395</v>
      </c>
      <c r="CR2424">
        <f t="shared" si="236"/>
        <v>553</v>
      </c>
      <c r="CT2424">
        <f t="shared" si="239"/>
        <v>4</v>
      </c>
      <c r="CX2424">
        <f t="shared" si="237"/>
        <v>2</v>
      </c>
      <c r="CY2424">
        <f t="shared" si="240"/>
        <v>37</v>
      </c>
      <c r="DA2424">
        <f t="shared" si="238"/>
        <v>4</v>
      </c>
    </row>
    <row r="2425" spans="1:105">
      <c r="A2425" t="s">
        <v>22356</v>
      </c>
      <c r="B2425" t="s">
        <v>63</v>
      </c>
      <c r="C2425" t="s">
        <v>64</v>
      </c>
      <c r="D2425" t="s">
        <v>65</v>
      </c>
      <c r="E2425" t="s">
        <v>66</v>
      </c>
      <c r="F2425" t="s">
        <v>14600</v>
      </c>
      <c r="G2425" t="s">
        <v>25077</v>
      </c>
      <c r="H2425" t="s">
        <v>23154</v>
      </c>
      <c r="I2425" t="s">
        <v>23154</v>
      </c>
      <c r="K2425" t="s">
        <v>22357</v>
      </c>
      <c r="L2425" t="s">
        <v>22358</v>
      </c>
      <c r="M2425">
        <v>8</v>
      </c>
      <c r="N2425">
        <v>6</v>
      </c>
      <c r="O2425">
        <v>6</v>
      </c>
      <c r="P2425">
        <v>6</v>
      </c>
      <c r="Q2425">
        <v>6</v>
      </c>
      <c r="R2425" t="s">
        <v>23154</v>
      </c>
      <c r="S2425" t="s">
        <v>22359</v>
      </c>
      <c r="T2425" t="s">
        <v>22360</v>
      </c>
      <c r="U2425" t="s">
        <v>23154</v>
      </c>
      <c r="V2425" t="s">
        <v>22361</v>
      </c>
      <c r="W2425" t="s">
        <v>22362</v>
      </c>
      <c r="X2425" t="s">
        <v>23154</v>
      </c>
      <c r="Y2425" t="s">
        <v>22363</v>
      </c>
      <c r="Z2425" t="s">
        <v>22364</v>
      </c>
      <c r="AA2425">
        <v>2020</v>
      </c>
      <c r="AB2425" t="s">
        <v>23154</v>
      </c>
      <c r="AC2425" t="s">
        <v>23154</v>
      </c>
      <c r="AD2425" t="s">
        <v>23154</v>
      </c>
      <c r="AE2425" t="s">
        <v>23154</v>
      </c>
      <c r="AF2425" t="s">
        <v>23154</v>
      </c>
      <c r="AG2425" t="s">
        <v>23154</v>
      </c>
      <c r="AH2425" t="s">
        <v>74</v>
      </c>
      <c r="AI2425" t="s">
        <v>75</v>
      </c>
      <c r="AJ2425" t="s">
        <v>76</v>
      </c>
      <c r="AK2425" t="s">
        <v>77</v>
      </c>
      <c r="AL2425" t="s">
        <v>78</v>
      </c>
      <c r="AM2425" t="s">
        <v>23154</v>
      </c>
      <c r="AN2425" t="s">
        <v>23154</v>
      </c>
      <c r="AO2425" t="s">
        <v>23154</v>
      </c>
      <c r="AP2425" t="s">
        <v>23154</v>
      </c>
      <c r="AQ2425" t="s">
        <v>23154</v>
      </c>
      <c r="AR2425" t="s">
        <v>23154</v>
      </c>
      <c r="AS2425" t="s">
        <v>23154</v>
      </c>
      <c r="AT2425" t="s">
        <v>23154</v>
      </c>
      <c r="AU2425" s="3" t="s">
        <v>27501</v>
      </c>
      <c r="AV2425" t="s">
        <v>23154</v>
      </c>
      <c r="AW2425" t="s">
        <v>23154</v>
      </c>
      <c r="AX2425" t="s">
        <v>81</v>
      </c>
      <c r="AY2425" t="s">
        <v>23154</v>
      </c>
      <c r="AZ2425" t="s">
        <v>23154</v>
      </c>
      <c r="BA2425" t="s">
        <v>82</v>
      </c>
      <c r="BB2425" t="s">
        <v>23154</v>
      </c>
      <c r="BC2425" t="s">
        <v>23154</v>
      </c>
      <c r="BD2425" t="s">
        <v>23154</v>
      </c>
      <c r="BE2425" t="s">
        <v>23154</v>
      </c>
      <c r="BF2425" t="s">
        <v>23154</v>
      </c>
      <c r="BG2425" t="s">
        <v>23154</v>
      </c>
      <c r="BH2425" t="s">
        <v>14942</v>
      </c>
      <c r="BI2425" t="s">
        <v>14942</v>
      </c>
      <c r="BJ2425" t="s">
        <v>14942</v>
      </c>
      <c r="BK2425" t="s">
        <v>23154</v>
      </c>
      <c r="BL2425">
        <v>558.00000000000068</v>
      </c>
      <c r="BM2425">
        <v>22.319167</v>
      </c>
      <c r="BN2425">
        <v>114.1675</v>
      </c>
      <c r="BO2425" t="s">
        <v>24538</v>
      </c>
      <c r="BP2425" t="s">
        <v>23105</v>
      </c>
      <c r="BQ2425">
        <v>8</v>
      </c>
      <c r="BR2425">
        <v>8</v>
      </c>
      <c r="BS2425" t="s">
        <v>14758</v>
      </c>
      <c r="BT2425" t="s">
        <v>14759</v>
      </c>
      <c r="BU2425" t="s">
        <v>14838</v>
      </c>
      <c r="BV2425" t="s">
        <v>18631</v>
      </c>
      <c r="BW2425" t="s">
        <v>22365</v>
      </c>
      <c r="BX2425" t="s">
        <v>22366</v>
      </c>
      <c r="BY2425" t="s">
        <v>23154</v>
      </c>
      <c r="BZ2425" t="s">
        <v>23154</v>
      </c>
      <c r="CA2425" t="s">
        <v>22367</v>
      </c>
      <c r="CB2425" t="s">
        <v>23154</v>
      </c>
      <c r="CC2425" t="s">
        <v>14764</v>
      </c>
      <c r="CD2425" t="s">
        <v>14765</v>
      </c>
      <c r="CE2425" t="s">
        <v>22368</v>
      </c>
      <c r="CF2425" t="s">
        <v>23154</v>
      </c>
      <c r="CQ2425" cm="1">
        <f t="array" aca="1" ref="CQ2425" ca="1">SUMPRODUCT(--(_xlfn.UNICODE(MID(BX2425,ROW(INDIRECT("1:"&amp;LEN(BX2425))),1))&gt;=19968),--(_xlfn.UNICODE(MID(BX2425,ROW(INDIRECT("1:"&amp;LEN(BX2425))),1))&lt;=40895))</f>
        <v>338</v>
      </c>
      <c r="CR2425">
        <f t="shared" si="236"/>
        <v>484</v>
      </c>
      <c r="CT2425">
        <f t="shared" si="239"/>
        <v>4</v>
      </c>
      <c r="CX2425">
        <f t="shared" si="237"/>
        <v>2</v>
      </c>
      <c r="CY2425">
        <f t="shared" si="240"/>
        <v>37</v>
      </c>
      <c r="DA2425">
        <f t="shared" si="238"/>
        <v>4</v>
      </c>
    </row>
    <row r="2426" spans="1:105">
      <c r="A2426" t="s">
        <v>22369</v>
      </c>
      <c r="B2426" t="s">
        <v>63</v>
      </c>
      <c r="C2426" t="s">
        <v>64</v>
      </c>
      <c r="D2426" t="s">
        <v>65</v>
      </c>
      <c r="E2426" t="s">
        <v>66</v>
      </c>
      <c r="F2426" t="s">
        <v>14600</v>
      </c>
      <c r="G2426" t="s">
        <v>25077</v>
      </c>
      <c r="H2426" t="s">
        <v>23154</v>
      </c>
      <c r="I2426" t="s">
        <v>23154</v>
      </c>
      <c r="K2426" t="s">
        <v>22357</v>
      </c>
      <c r="L2426" t="s">
        <v>22358</v>
      </c>
      <c r="M2426">
        <v>8</v>
      </c>
      <c r="N2426">
        <v>6</v>
      </c>
      <c r="O2426">
        <v>6</v>
      </c>
      <c r="P2426">
        <v>6</v>
      </c>
      <c r="Q2426">
        <v>6</v>
      </c>
      <c r="R2426" t="s">
        <v>23154</v>
      </c>
      <c r="S2426" t="s">
        <v>22359</v>
      </c>
      <c r="T2426" t="s">
        <v>22360</v>
      </c>
      <c r="U2426" t="s">
        <v>23154</v>
      </c>
      <c r="V2426" t="s">
        <v>22370</v>
      </c>
      <c r="W2426" t="s">
        <v>22371</v>
      </c>
      <c r="X2426" t="s">
        <v>23154</v>
      </c>
      <c r="Y2426" t="s">
        <v>22372</v>
      </c>
      <c r="Z2426" t="s">
        <v>22373</v>
      </c>
      <c r="AA2426">
        <v>2020</v>
      </c>
      <c r="AB2426" t="s">
        <v>23154</v>
      </c>
      <c r="AC2426" t="s">
        <v>23154</v>
      </c>
      <c r="AD2426" t="s">
        <v>23154</v>
      </c>
      <c r="AE2426" t="s">
        <v>23154</v>
      </c>
      <c r="AF2426" t="s">
        <v>23154</v>
      </c>
      <c r="AG2426" t="s">
        <v>23154</v>
      </c>
      <c r="AH2426" t="s">
        <v>74</v>
      </c>
      <c r="AI2426" t="s">
        <v>75</v>
      </c>
      <c r="AJ2426" t="s">
        <v>76</v>
      </c>
      <c r="AK2426" t="s">
        <v>77</v>
      </c>
      <c r="AL2426" t="s">
        <v>78</v>
      </c>
      <c r="AM2426" t="s">
        <v>23154</v>
      </c>
      <c r="AN2426" t="s">
        <v>23154</v>
      </c>
      <c r="AO2426" t="s">
        <v>23154</v>
      </c>
      <c r="AP2426" t="s">
        <v>23154</v>
      </c>
      <c r="AQ2426" t="s">
        <v>23154</v>
      </c>
      <c r="AR2426" t="s">
        <v>23154</v>
      </c>
      <c r="AS2426" t="s">
        <v>23154</v>
      </c>
      <c r="AT2426" t="s">
        <v>23154</v>
      </c>
      <c r="AU2426" s="3" t="s">
        <v>27502</v>
      </c>
      <c r="AV2426" t="s">
        <v>23154</v>
      </c>
      <c r="AW2426" t="s">
        <v>23154</v>
      </c>
      <c r="AX2426" t="s">
        <v>81</v>
      </c>
      <c r="AY2426" t="s">
        <v>23154</v>
      </c>
      <c r="AZ2426" t="s">
        <v>23154</v>
      </c>
      <c r="BA2426" t="s">
        <v>82</v>
      </c>
      <c r="BB2426" t="s">
        <v>23154</v>
      </c>
      <c r="BC2426" t="s">
        <v>23154</v>
      </c>
      <c r="BD2426" t="s">
        <v>23154</v>
      </c>
      <c r="BE2426" t="s">
        <v>23154</v>
      </c>
      <c r="BF2426" t="s">
        <v>23154</v>
      </c>
      <c r="BG2426" t="s">
        <v>23154</v>
      </c>
      <c r="BH2426" t="s">
        <v>14942</v>
      </c>
      <c r="BI2426" t="s">
        <v>14942</v>
      </c>
      <c r="BJ2426" t="s">
        <v>14942</v>
      </c>
      <c r="BK2426" t="s">
        <v>23154</v>
      </c>
      <c r="BL2426">
        <v>558.00000000000068</v>
      </c>
      <c r="BM2426">
        <v>22.352774661761401</v>
      </c>
      <c r="BN2426">
        <v>114.187088063464</v>
      </c>
      <c r="BO2426" t="s">
        <v>24631</v>
      </c>
      <c r="BP2426" t="s">
        <v>23112</v>
      </c>
      <c r="BQ2426">
        <v>8</v>
      </c>
      <c r="BR2426">
        <v>13</v>
      </c>
      <c r="BS2426" t="s">
        <v>15047</v>
      </c>
      <c r="BT2426" t="s">
        <v>15048</v>
      </c>
      <c r="BU2426" t="s">
        <v>14838</v>
      </c>
      <c r="BV2426" t="s">
        <v>18631</v>
      </c>
      <c r="BW2426" t="s">
        <v>22374</v>
      </c>
      <c r="BX2426" t="s">
        <v>22366</v>
      </c>
      <c r="BY2426" t="s">
        <v>23154</v>
      </c>
      <c r="BZ2426" t="s">
        <v>23154</v>
      </c>
      <c r="CA2426" t="s">
        <v>22367</v>
      </c>
      <c r="CB2426" t="s">
        <v>23154</v>
      </c>
      <c r="CC2426" t="s">
        <v>19181</v>
      </c>
      <c r="CD2426" t="s">
        <v>14765</v>
      </c>
      <c r="CE2426" t="s">
        <v>22368</v>
      </c>
      <c r="CF2426" t="s">
        <v>23154</v>
      </c>
      <c r="CQ2426" cm="1">
        <f t="array" aca="1" ref="CQ2426" ca="1">SUMPRODUCT(--(_xlfn.UNICODE(MID(BX2426,ROW(INDIRECT("1:"&amp;LEN(BX2426))),1))&gt;=19968),--(_xlfn.UNICODE(MID(BX2426,ROW(INDIRECT("1:"&amp;LEN(BX2426))),1))&lt;=40895))</f>
        <v>338</v>
      </c>
      <c r="CR2426">
        <f t="shared" si="236"/>
        <v>484</v>
      </c>
      <c r="CT2426">
        <f t="shared" si="239"/>
        <v>4</v>
      </c>
      <c r="CX2426">
        <f t="shared" si="237"/>
        <v>3</v>
      </c>
      <c r="CY2426">
        <f t="shared" si="240"/>
        <v>37</v>
      </c>
      <c r="DA2426">
        <f t="shared" si="238"/>
        <v>4</v>
      </c>
    </row>
    <row r="2427" spans="1:105">
      <c r="A2427" t="s">
        <v>22375</v>
      </c>
      <c r="B2427" t="s">
        <v>63</v>
      </c>
      <c r="C2427" t="s">
        <v>64</v>
      </c>
      <c r="D2427" t="s">
        <v>65</v>
      </c>
      <c r="E2427" t="s">
        <v>66</v>
      </c>
      <c r="F2427" t="s">
        <v>14600</v>
      </c>
      <c r="G2427" t="s">
        <v>25077</v>
      </c>
      <c r="H2427" t="s">
        <v>23154</v>
      </c>
      <c r="I2427" t="s">
        <v>23154</v>
      </c>
      <c r="K2427" t="s">
        <v>22376</v>
      </c>
      <c r="L2427" t="s">
        <v>22377</v>
      </c>
      <c r="M2427">
        <v>8</v>
      </c>
      <c r="N2427">
        <v>13</v>
      </c>
      <c r="O2427">
        <v>6</v>
      </c>
      <c r="P2427">
        <v>13</v>
      </c>
      <c r="Q2427">
        <v>13</v>
      </c>
      <c r="R2427" t="s">
        <v>23154</v>
      </c>
      <c r="S2427" t="s">
        <v>22378</v>
      </c>
      <c r="T2427" t="s">
        <v>22379</v>
      </c>
      <c r="U2427" t="s">
        <v>23154</v>
      </c>
      <c r="V2427" t="s">
        <v>22380</v>
      </c>
      <c r="W2427" t="s">
        <v>22381</v>
      </c>
      <c r="X2427" t="s">
        <v>23154</v>
      </c>
      <c r="Y2427" t="s">
        <v>22382</v>
      </c>
      <c r="Z2427" t="s">
        <v>22383</v>
      </c>
      <c r="AA2427">
        <v>2021</v>
      </c>
      <c r="AB2427" t="s">
        <v>23154</v>
      </c>
      <c r="AC2427" t="s">
        <v>23154</v>
      </c>
      <c r="AD2427" t="s">
        <v>23154</v>
      </c>
      <c r="AE2427" t="s">
        <v>23154</v>
      </c>
      <c r="AF2427" t="s">
        <v>23154</v>
      </c>
      <c r="AG2427" t="s">
        <v>23154</v>
      </c>
      <c r="AH2427" t="s">
        <v>74</v>
      </c>
      <c r="AI2427" t="s">
        <v>75</v>
      </c>
      <c r="AJ2427" t="s">
        <v>76</v>
      </c>
      <c r="AK2427" t="s">
        <v>77</v>
      </c>
      <c r="AL2427" t="s">
        <v>78</v>
      </c>
      <c r="AM2427" t="s">
        <v>23154</v>
      </c>
      <c r="AN2427" t="s">
        <v>23154</v>
      </c>
      <c r="AO2427" t="s">
        <v>23154</v>
      </c>
      <c r="AP2427" t="s">
        <v>23154</v>
      </c>
      <c r="AQ2427" t="s">
        <v>23154</v>
      </c>
      <c r="AR2427" t="s">
        <v>23154</v>
      </c>
      <c r="AS2427" t="s">
        <v>23154</v>
      </c>
      <c r="AT2427" t="s">
        <v>23154</v>
      </c>
      <c r="AU2427" s="3" t="s">
        <v>27503</v>
      </c>
      <c r="AV2427" t="s">
        <v>23154</v>
      </c>
      <c r="AW2427" t="s">
        <v>23154</v>
      </c>
      <c r="AX2427" t="s">
        <v>81</v>
      </c>
      <c r="AY2427" t="s">
        <v>23154</v>
      </c>
      <c r="AZ2427" t="s">
        <v>23154</v>
      </c>
      <c r="BA2427" t="s">
        <v>82</v>
      </c>
      <c r="BB2427" t="s">
        <v>23154</v>
      </c>
      <c r="BC2427" t="s">
        <v>23154</v>
      </c>
      <c r="BD2427" t="s">
        <v>23154</v>
      </c>
      <c r="BE2427" t="s">
        <v>23154</v>
      </c>
      <c r="BF2427" t="s">
        <v>23154</v>
      </c>
      <c r="BG2427" t="s">
        <v>23154</v>
      </c>
      <c r="BH2427" t="s">
        <v>22384</v>
      </c>
      <c r="BI2427" t="s">
        <v>22385</v>
      </c>
      <c r="BJ2427" t="s">
        <v>22386</v>
      </c>
      <c r="BK2427" t="s">
        <v>22387</v>
      </c>
      <c r="BL2427">
        <v>559.00000000000068</v>
      </c>
      <c r="BM2427">
        <v>22.319167</v>
      </c>
      <c r="BN2427">
        <v>114.1675</v>
      </c>
      <c r="BO2427" t="s">
        <v>24538</v>
      </c>
      <c r="BP2427" t="s">
        <v>23105</v>
      </c>
      <c r="BQ2427">
        <v>8</v>
      </c>
      <c r="BR2427">
        <v>8</v>
      </c>
      <c r="BS2427" t="s">
        <v>14758</v>
      </c>
      <c r="BT2427" t="s">
        <v>14759</v>
      </c>
      <c r="BU2427" t="s">
        <v>22388</v>
      </c>
      <c r="BV2427" t="s">
        <v>22389</v>
      </c>
      <c r="BW2427" t="s">
        <v>22390</v>
      </c>
      <c r="BX2427" t="s">
        <v>22391</v>
      </c>
      <c r="BY2427" t="s">
        <v>23154</v>
      </c>
      <c r="BZ2427" t="s">
        <v>23154</v>
      </c>
      <c r="CA2427" t="s">
        <v>22392</v>
      </c>
      <c r="CB2427" t="s">
        <v>23154</v>
      </c>
      <c r="CC2427" t="s">
        <v>14764</v>
      </c>
      <c r="CD2427" t="s">
        <v>14765</v>
      </c>
      <c r="CE2427" t="s">
        <v>22393</v>
      </c>
      <c r="CF2427" t="s">
        <v>23154</v>
      </c>
      <c r="CQ2427" cm="1">
        <f t="array" aca="1" ref="CQ2427" ca="1">SUMPRODUCT(--(_xlfn.UNICODE(MID(BX2427,ROW(INDIRECT("1:"&amp;LEN(BX2427))),1))&gt;=19968),--(_xlfn.UNICODE(MID(BX2427,ROW(INDIRECT("1:"&amp;LEN(BX2427))),1))&lt;=40895))</f>
        <v>249</v>
      </c>
      <c r="CR2427">
        <f t="shared" si="236"/>
        <v>362</v>
      </c>
      <c r="CT2427">
        <f t="shared" si="239"/>
        <v>4</v>
      </c>
      <c r="CX2427">
        <f t="shared" si="237"/>
        <v>2</v>
      </c>
      <c r="CY2427">
        <f t="shared" si="240"/>
        <v>37</v>
      </c>
      <c r="DA2427">
        <f t="shared" si="238"/>
        <v>4</v>
      </c>
    </row>
    <row r="2428" spans="1:105">
      <c r="A2428" t="s">
        <v>22394</v>
      </c>
      <c r="B2428" t="s">
        <v>63</v>
      </c>
      <c r="C2428" t="s">
        <v>64</v>
      </c>
      <c r="D2428" t="s">
        <v>65</v>
      </c>
      <c r="E2428" t="s">
        <v>66</v>
      </c>
      <c r="F2428" t="s">
        <v>14600</v>
      </c>
      <c r="G2428" t="s">
        <v>25077</v>
      </c>
      <c r="H2428" t="s">
        <v>23154</v>
      </c>
      <c r="I2428" t="s">
        <v>23154</v>
      </c>
      <c r="K2428" t="s">
        <v>22395</v>
      </c>
      <c r="L2428" t="s">
        <v>22396</v>
      </c>
      <c r="M2428">
        <v>8</v>
      </c>
      <c r="N2428">
        <v>4</v>
      </c>
      <c r="O2428">
        <v>6</v>
      </c>
      <c r="P2428">
        <v>4</v>
      </c>
      <c r="Q2428">
        <v>4</v>
      </c>
      <c r="R2428" t="s">
        <v>23154</v>
      </c>
      <c r="S2428" t="s">
        <v>19380</v>
      </c>
      <c r="T2428" t="s">
        <v>19380</v>
      </c>
      <c r="U2428" t="s">
        <v>23154</v>
      </c>
      <c r="V2428" t="s">
        <v>22397</v>
      </c>
      <c r="W2428" t="s">
        <v>22398</v>
      </c>
      <c r="X2428" t="s">
        <v>23154</v>
      </c>
      <c r="Y2428" t="s">
        <v>29286</v>
      </c>
      <c r="Z2428" t="s">
        <v>29286</v>
      </c>
      <c r="AA2428">
        <v>2021</v>
      </c>
      <c r="AB2428" t="s">
        <v>23154</v>
      </c>
      <c r="AC2428" t="s">
        <v>23154</v>
      </c>
      <c r="AD2428" t="s">
        <v>23154</v>
      </c>
      <c r="AE2428" t="s">
        <v>23154</v>
      </c>
      <c r="AF2428" t="s">
        <v>23154</v>
      </c>
      <c r="AG2428" t="s">
        <v>23154</v>
      </c>
      <c r="AH2428" t="s">
        <v>74</v>
      </c>
      <c r="AI2428" t="s">
        <v>75</v>
      </c>
      <c r="AJ2428" t="s">
        <v>76</v>
      </c>
      <c r="AK2428" t="s">
        <v>77</v>
      </c>
      <c r="AL2428" t="s">
        <v>78</v>
      </c>
      <c r="AM2428" t="s">
        <v>23154</v>
      </c>
      <c r="AN2428" t="s">
        <v>23154</v>
      </c>
      <c r="AO2428" t="s">
        <v>23154</v>
      </c>
      <c r="AP2428" t="s">
        <v>23154</v>
      </c>
      <c r="AQ2428" t="s">
        <v>23154</v>
      </c>
      <c r="AR2428" t="s">
        <v>23154</v>
      </c>
      <c r="AS2428" t="s">
        <v>23154</v>
      </c>
      <c r="AT2428" t="s">
        <v>23154</v>
      </c>
      <c r="AU2428" s="3" t="s">
        <v>27504</v>
      </c>
      <c r="AV2428" t="s">
        <v>23154</v>
      </c>
      <c r="AW2428" t="s">
        <v>23154</v>
      </c>
      <c r="AX2428" t="s">
        <v>81</v>
      </c>
      <c r="AY2428" t="s">
        <v>23154</v>
      </c>
      <c r="AZ2428" t="s">
        <v>23154</v>
      </c>
      <c r="BA2428" t="s">
        <v>82</v>
      </c>
      <c r="BB2428" t="s">
        <v>23154</v>
      </c>
      <c r="BC2428" t="s">
        <v>23154</v>
      </c>
      <c r="BD2428" t="s">
        <v>23154</v>
      </c>
      <c r="BE2428" t="s">
        <v>23154</v>
      </c>
      <c r="BF2428" t="s">
        <v>23154</v>
      </c>
      <c r="BG2428" t="s">
        <v>23154</v>
      </c>
      <c r="BH2428" t="s">
        <v>19380</v>
      </c>
      <c r="BI2428" t="s">
        <v>23154</v>
      </c>
      <c r="BJ2428" t="s">
        <v>23154</v>
      </c>
      <c r="BK2428" t="s">
        <v>23154</v>
      </c>
      <c r="BL2428">
        <v>560.00000000000068</v>
      </c>
      <c r="BM2428">
        <v>22.319167</v>
      </c>
      <c r="BN2428">
        <v>114.1675</v>
      </c>
      <c r="BO2428" t="s">
        <v>24538</v>
      </c>
      <c r="BP2428" t="s">
        <v>23105</v>
      </c>
      <c r="BQ2428">
        <v>8</v>
      </c>
      <c r="BR2428">
        <v>8</v>
      </c>
      <c r="BS2428" t="s">
        <v>14758</v>
      </c>
      <c r="BT2428" t="s">
        <v>14759</v>
      </c>
      <c r="BU2428" t="s">
        <v>15184</v>
      </c>
      <c r="BV2428" t="s">
        <v>22232</v>
      </c>
      <c r="BW2428" t="s">
        <v>22399</v>
      </c>
      <c r="BX2428" t="s">
        <v>22400</v>
      </c>
      <c r="BY2428" t="s">
        <v>23154</v>
      </c>
      <c r="BZ2428" t="s">
        <v>23154</v>
      </c>
      <c r="CA2428" t="s">
        <v>22401</v>
      </c>
      <c r="CB2428" t="s">
        <v>23154</v>
      </c>
      <c r="CC2428" t="s">
        <v>14764</v>
      </c>
      <c r="CD2428" t="s">
        <v>14765</v>
      </c>
      <c r="CE2428" t="s">
        <v>22402</v>
      </c>
      <c r="CF2428" t="s">
        <v>23154</v>
      </c>
      <c r="CQ2428" t="e" cm="1">
        <f t="array" aca="1" ref="CQ2428" ca="1">SUMPRODUCT(--(_xlfn.UNICODE(MID(BX2428,ROW(INDIRECT("1:"&amp;LEN(BX2428))),1))&gt;=19968),--(_xlfn.UNICODE(MID(BX2428,ROW(INDIRECT("1:"&amp;LEN(BX2428))),1))&lt;=40895))</f>
        <v>#VALUE!</v>
      </c>
      <c r="CR2428">
        <f t="shared" si="236"/>
        <v>1675</v>
      </c>
      <c r="CS2428">
        <f ca="1">_xlfn.AGGREGATE(14, 6,CQ$2:CQ$2519,ROW()-ROW($CS$1))</f>
        <v>0</v>
      </c>
      <c r="CT2428">
        <f t="shared" si="239"/>
        <v>4</v>
      </c>
      <c r="CX2428">
        <f t="shared" si="237"/>
        <v>2</v>
      </c>
      <c r="CY2428">
        <f t="shared" si="240"/>
        <v>37</v>
      </c>
      <c r="DA2428">
        <f t="shared" si="238"/>
        <v>4</v>
      </c>
    </row>
    <row r="2429" spans="1:105">
      <c r="A2429" t="s">
        <v>22403</v>
      </c>
      <c r="B2429" t="s">
        <v>63</v>
      </c>
      <c r="C2429" t="s">
        <v>64</v>
      </c>
      <c r="D2429" t="s">
        <v>65</v>
      </c>
      <c r="E2429" t="s">
        <v>66</v>
      </c>
      <c r="F2429" t="s">
        <v>14600</v>
      </c>
      <c r="G2429" t="s">
        <v>25077</v>
      </c>
      <c r="H2429" t="s">
        <v>23154</v>
      </c>
      <c r="I2429" t="s">
        <v>23154</v>
      </c>
      <c r="K2429" t="s">
        <v>22395</v>
      </c>
      <c r="L2429" t="s">
        <v>22396</v>
      </c>
      <c r="M2429">
        <v>8</v>
      </c>
      <c r="N2429">
        <v>4</v>
      </c>
      <c r="O2429">
        <v>6</v>
      </c>
      <c r="P2429">
        <v>4</v>
      </c>
      <c r="Q2429">
        <v>4</v>
      </c>
      <c r="R2429" t="s">
        <v>23154</v>
      </c>
      <c r="S2429" t="s">
        <v>19380</v>
      </c>
      <c r="T2429" t="s">
        <v>19380</v>
      </c>
      <c r="U2429" t="s">
        <v>23154</v>
      </c>
      <c r="V2429" t="s">
        <v>22397</v>
      </c>
      <c r="W2429" t="s">
        <v>22398</v>
      </c>
      <c r="X2429" t="s">
        <v>23154</v>
      </c>
      <c r="Y2429" t="s">
        <v>29299</v>
      </c>
      <c r="Z2429" t="s">
        <v>29300</v>
      </c>
      <c r="AA2429">
        <v>2021</v>
      </c>
      <c r="AB2429" t="s">
        <v>23154</v>
      </c>
      <c r="AC2429" t="s">
        <v>23154</v>
      </c>
      <c r="AD2429" t="s">
        <v>23154</v>
      </c>
      <c r="AE2429" t="s">
        <v>23154</v>
      </c>
      <c r="AF2429" t="s">
        <v>23154</v>
      </c>
      <c r="AG2429" t="s">
        <v>23154</v>
      </c>
      <c r="AH2429" t="s">
        <v>74</v>
      </c>
      <c r="AI2429" t="s">
        <v>75</v>
      </c>
      <c r="AJ2429" t="s">
        <v>76</v>
      </c>
      <c r="AK2429" t="s">
        <v>77</v>
      </c>
      <c r="AL2429" t="s">
        <v>78</v>
      </c>
      <c r="AM2429" t="s">
        <v>23154</v>
      </c>
      <c r="AN2429" t="s">
        <v>23154</v>
      </c>
      <c r="AO2429" t="s">
        <v>23154</v>
      </c>
      <c r="AP2429" t="s">
        <v>23154</v>
      </c>
      <c r="AQ2429" t="s">
        <v>23154</v>
      </c>
      <c r="AR2429" t="s">
        <v>23154</v>
      </c>
      <c r="AS2429" t="s">
        <v>23154</v>
      </c>
      <c r="AT2429" t="s">
        <v>23154</v>
      </c>
      <c r="AU2429" s="3" t="s">
        <v>27505</v>
      </c>
      <c r="AV2429" t="s">
        <v>23154</v>
      </c>
      <c r="AW2429" t="s">
        <v>23154</v>
      </c>
      <c r="AX2429" t="s">
        <v>81</v>
      </c>
      <c r="AY2429" t="s">
        <v>23154</v>
      </c>
      <c r="AZ2429" t="s">
        <v>23154</v>
      </c>
      <c r="BA2429" t="s">
        <v>82</v>
      </c>
      <c r="BB2429" t="s">
        <v>23154</v>
      </c>
      <c r="BC2429" t="s">
        <v>23154</v>
      </c>
      <c r="BD2429" t="s">
        <v>23154</v>
      </c>
      <c r="BE2429" t="s">
        <v>23154</v>
      </c>
      <c r="BF2429" t="s">
        <v>23154</v>
      </c>
      <c r="BG2429" t="s">
        <v>23154</v>
      </c>
      <c r="BH2429" t="s">
        <v>19380</v>
      </c>
      <c r="BI2429" t="s">
        <v>23154</v>
      </c>
      <c r="BJ2429" t="s">
        <v>23154</v>
      </c>
      <c r="BK2429" t="s">
        <v>23154</v>
      </c>
      <c r="BL2429">
        <v>560.00000000000068</v>
      </c>
      <c r="BM2429">
        <v>22.299892782443699</v>
      </c>
      <c r="BN2429">
        <v>114.174072366358</v>
      </c>
      <c r="BO2429" t="s">
        <v>25008</v>
      </c>
      <c r="BP2429" t="s">
        <v>23105</v>
      </c>
      <c r="BQ2429">
        <v>8</v>
      </c>
      <c r="BR2429">
        <v>16</v>
      </c>
      <c r="BS2429" t="s">
        <v>22404</v>
      </c>
      <c r="BT2429" t="s">
        <v>22405</v>
      </c>
      <c r="BU2429" t="s">
        <v>15184</v>
      </c>
      <c r="BV2429" t="s">
        <v>22232</v>
      </c>
      <c r="BW2429" t="s">
        <v>22406</v>
      </c>
      <c r="BX2429" t="s">
        <v>22407</v>
      </c>
      <c r="BY2429" t="s">
        <v>23154</v>
      </c>
      <c r="BZ2429" t="s">
        <v>23154</v>
      </c>
      <c r="CA2429" t="s">
        <v>22401</v>
      </c>
      <c r="CB2429" t="s">
        <v>23154</v>
      </c>
      <c r="CC2429" t="s">
        <v>22408</v>
      </c>
      <c r="CD2429" t="s">
        <v>14765</v>
      </c>
      <c r="CE2429" t="s">
        <v>22402</v>
      </c>
      <c r="CF2429" t="s">
        <v>23154</v>
      </c>
      <c r="CQ2429" t="e" cm="1">
        <f t="array" aca="1" ref="CQ2429" ca="1">SUMPRODUCT(--(_xlfn.UNICODE(MID(BX2429,ROW(INDIRECT("1:"&amp;LEN(BX2429))),1))&gt;=19968),--(_xlfn.UNICODE(MID(BX2429,ROW(INDIRECT("1:"&amp;LEN(BX2429))),1))&lt;=40895))</f>
        <v>#VALUE!</v>
      </c>
      <c r="CR2429">
        <f t="shared" si="236"/>
        <v>1675</v>
      </c>
      <c r="CS2429">
        <f ca="1">_xlfn.AGGREGATE(14, 6,CQ$2:CQ$2519,ROW()-ROW($CS$1))</f>
        <v>0</v>
      </c>
      <c r="CT2429">
        <f t="shared" si="239"/>
        <v>4</v>
      </c>
      <c r="CX2429">
        <f t="shared" si="237"/>
        <v>5</v>
      </c>
      <c r="CY2429">
        <f t="shared" si="240"/>
        <v>37</v>
      </c>
      <c r="DA2429">
        <f t="shared" si="238"/>
        <v>4</v>
      </c>
    </row>
    <row r="2430" spans="1:105">
      <c r="A2430" t="s">
        <v>22409</v>
      </c>
      <c r="B2430" t="s">
        <v>63</v>
      </c>
      <c r="C2430" t="s">
        <v>64</v>
      </c>
      <c r="D2430" t="s">
        <v>65</v>
      </c>
      <c r="E2430" t="s">
        <v>66</v>
      </c>
      <c r="F2430" t="s">
        <v>14600</v>
      </c>
      <c r="G2430" t="s">
        <v>25077</v>
      </c>
      <c r="H2430" t="s">
        <v>23154</v>
      </c>
      <c r="I2430" t="s">
        <v>23154</v>
      </c>
      <c r="K2430" t="s">
        <v>22395</v>
      </c>
      <c r="L2430" t="s">
        <v>22396</v>
      </c>
      <c r="M2430">
        <v>8</v>
      </c>
      <c r="N2430">
        <v>4</v>
      </c>
      <c r="O2430">
        <v>6</v>
      </c>
      <c r="P2430">
        <v>4</v>
      </c>
      <c r="Q2430">
        <v>4</v>
      </c>
      <c r="R2430" t="s">
        <v>23154</v>
      </c>
      <c r="S2430" t="s">
        <v>19380</v>
      </c>
      <c r="T2430" t="s">
        <v>19380</v>
      </c>
      <c r="U2430" t="s">
        <v>23154</v>
      </c>
      <c r="V2430" t="s">
        <v>22397</v>
      </c>
      <c r="W2430" t="s">
        <v>22398</v>
      </c>
      <c r="X2430" t="s">
        <v>23154</v>
      </c>
      <c r="Y2430" t="s">
        <v>29301</v>
      </c>
      <c r="Z2430" t="s">
        <v>29301</v>
      </c>
      <c r="AA2430">
        <v>2021</v>
      </c>
      <c r="AB2430" t="s">
        <v>23154</v>
      </c>
      <c r="AC2430" t="s">
        <v>23154</v>
      </c>
      <c r="AD2430" t="s">
        <v>23154</v>
      </c>
      <c r="AE2430" t="s">
        <v>23154</v>
      </c>
      <c r="AF2430" t="s">
        <v>23154</v>
      </c>
      <c r="AG2430" t="s">
        <v>23154</v>
      </c>
      <c r="AH2430" t="s">
        <v>74</v>
      </c>
      <c r="AI2430" t="s">
        <v>75</v>
      </c>
      <c r="AJ2430" t="s">
        <v>76</v>
      </c>
      <c r="AK2430" t="s">
        <v>77</v>
      </c>
      <c r="AL2430" t="s">
        <v>78</v>
      </c>
      <c r="AM2430" t="s">
        <v>23154</v>
      </c>
      <c r="AN2430" t="s">
        <v>23154</v>
      </c>
      <c r="AO2430" t="s">
        <v>23154</v>
      </c>
      <c r="AP2430" t="s">
        <v>23154</v>
      </c>
      <c r="AQ2430" t="s">
        <v>23154</v>
      </c>
      <c r="AR2430" t="s">
        <v>23154</v>
      </c>
      <c r="AS2430" t="s">
        <v>23154</v>
      </c>
      <c r="AT2430" t="s">
        <v>23154</v>
      </c>
      <c r="AU2430" s="3" t="s">
        <v>27506</v>
      </c>
      <c r="AV2430" t="s">
        <v>23154</v>
      </c>
      <c r="AW2430" t="s">
        <v>23154</v>
      </c>
      <c r="AX2430" t="s">
        <v>81</v>
      </c>
      <c r="AY2430" t="s">
        <v>23154</v>
      </c>
      <c r="AZ2430" t="s">
        <v>23154</v>
      </c>
      <c r="BA2430" t="s">
        <v>82</v>
      </c>
      <c r="BB2430" t="s">
        <v>23154</v>
      </c>
      <c r="BC2430" t="s">
        <v>23154</v>
      </c>
      <c r="BD2430" t="s">
        <v>23154</v>
      </c>
      <c r="BE2430" t="s">
        <v>23154</v>
      </c>
      <c r="BF2430" t="s">
        <v>23154</v>
      </c>
      <c r="BG2430" t="s">
        <v>23154</v>
      </c>
      <c r="BH2430" t="s">
        <v>19380</v>
      </c>
      <c r="BI2430" t="s">
        <v>23154</v>
      </c>
      <c r="BJ2430" t="s">
        <v>23154</v>
      </c>
      <c r="BK2430" t="s">
        <v>23154</v>
      </c>
      <c r="BL2430">
        <v>560.00000000000068</v>
      </c>
      <c r="BM2430">
        <v>22.304974698380999</v>
      </c>
      <c r="BN2430">
        <v>114.17061138776999</v>
      </c>
      <c r="BO2430" t="s">
        <v>25009</v>
      </c>
      <c r="BP2430" t="s">
        <v>23105</v>
      </c>
      <c r="BQ2430">
        <v>8</v>
      </c>
      <c r="BR2430">
        <v>9</v>
      </c>
      <c r="BS2430" t="s">
        <v>22410</v>
      </c>
      <c r="BT2430" t="s">
        <v>22411</v>
      </c>
      <c r="BU2430" t="s">
        <v>15184</v>
      </c>
      <c r="BV2430" t="s">
        <v>22232</v>
      </c>
      <c r="BW2430" t="s">
        <v>22412</v>
      </c>
      <c r="BX2430" t="s">
        <v>22413</v>
      </c>
      <c r="BY2430" t="s">
        <v>23154</v>
      </c>
      <c r="BZ2430" t="s">
        <v>23154</v>
      </c>
      <c r="CA2430" t="s">
        <v>22401</v>
      </c>
      <c r="CB2430" t="s">
        <v>23154</v>
      </c>
      <c r="CC2430" t="s">
        <v>22414</v>
      </c>
      <c r="CD2430" t="s">
        <v>14765</v>
      </c>
      <c r="CE2430" t="s">
        <v>22402</v>
      </c>
      <c r="CF2430" t="s">
        <v>23154</v>
      </c>
      <c r="CQ2430" t="e" cm="1">
        <f t="array" aca="1" ref="CQ2430" ca="1">SUMPRODUCT(--(_xlfn.UNICODE(MID(BX2430,ROW(INDIRECT("1:"&amp;LEN(BX2430))),1))&gt;=19968),--(_xlfn.UNICODE(MID(BX2430,ROW(INDIRECT("1:"&amp;LEN(BX2430))),1))&lt;=40895))</f>
        <v>#VALUE!</v>
      </c>
      <c r="CR2430">
        <f t="shared" si="236"/>
        <v>1675</v>
      </c>
      <c r="CS2430">
        <f ca="1">_xlfn.AGGREGATE(14, 6,CQ$2:CQ$2519,ROW()-ROW($CS$1))</f>
        <v>0</v>
      </c>
      <c r="CT2430">
        <f t="shared" si="239"/>
        <v>4</v>
      </c>
      <c r="CX2430">
        <f t="shared" si="237"/>
        <v>2</v>
      </c>
      <c r="CY2430">
        <f t="shared" si="240"/>
        <v>37</v>
      </c>
      <c r="DA2430">
        <f t="shared" si="238"/>
        <v>4</v>
      </c>
    </row>
    <row r="2431" spans="1:105">
      <c r="A2431" t="s">
        <v>22415</v>
      </c>
      <c r="B2431" t="s">
        <v>63</v>
      </c>
      <c r="C2431" t="s">
        <v>64</v>
      </c>
      <c r="D2431" t="s">
        <v>65</v>
      </c>
      <c r="E2431" t="s">
        <v>66</v>
      </c>
      <c r="F2431" t="s">
        <v>14600</v>
      </c>
      <c r="G2431" t="s">
        <v>25077</v>
      </c>
      <c r="H2431" t="s">
        <v>23154</v>
      </c>
      <c r="I2431" t="s">
        <v>23154</v>
      </c>
      <c r="K2431" t="s">
        <v>22395</v>
      </c>
      <c r="L2431" t="s">
        <v>22396</v>
      </c>
      <c r="M2431">
        <v>8</v>
      </c>
      <c r="N2431">
        <v>4</v>
      </c>
      <c r="O2431">
        <v>6</v>
      </c>
      <c r="P2431">
        <v>4</v>
      </c>
      <c r="Q2431">
        <v>4</v>
      </c>
      <c r="R2431" t="s">
        <v>23154</v>
      </c>
      <c r="S2431" t="s">
        <v>19380</v>
      </c>
      <c r="T2431" t="s">
        <v>19380</v>
      </c>
      <c r="U2431" t="s">
        <v>23154</v>
      </c>
      <c r="V2431" t="s">
        <v>22397</v>
      </c>
      <c r="W2431" t="s">
        <v>22398</v>
      </c>
      <c r="X2431" t="s">
        <v>23154</v>
      </c>
      <c r="Y2431" t="s">
        <v>29296</v>
      </c>
      <c r="Z2431" t="s">
        <v>29296</v>
      </c>
      <c r="AA2431">
        <v>2021</v>
      </c>
      <c r="AB2431" t="s">
        <v>23154</v>
      </c>
      <c r="AC2431" t="s">
        <v>23154</v>
      </c>
      <c r="AD2431" t="s">
        <v>23154</v>
      </c>
      <c r="AE2431" t="s">
        <v>23154</v>
      </c>
      <c r="AF2431" t="s">
        <v>23154</v>
      </c>
      <c r="AG2431" t="s">
        <v>23154</v>
      </c>
      <c r="AH2431" t="s">
        <v>74</v>
      </c>
      <c r="AI2431" t="s">
        <v>75</v>
      </c>
      <c r="AJ2431" t="s">
        <v>76</v>
      </c>
      <c r="AK2431" t="s">
        <v>77</v>
      </c>
      <c r="AL2431" t="s">
        <v>78</v>
      </c>
      <c r="AM2431" t="s">
        <v>23154</v>
      </c>
      <c r="AN2431" t="s">
        <v>23154</v>
      </c>
      <c r="AO2431" t="s">
        <v>23154</v>
      </c>
      <c r="AP2431" t="s">
        <v>23154</v>
      </c>
      <c r="AQ2431" t="s">
        <v>23154</v>
      </c>
      <c r="AR2431" t="s">
        <v>23154</v>
      </c>
      <c r="AS2431" t="s">
        <v>23154</v>
      </c>
      <c r="AT2431" t="s">
        <v>23154</v>
      </c>
      <c r="AU2431" s="3" t="s">
        <v>27507</v>
      </c>
      <c r="AV2431" t="s">
        <v>23154</v>
      </c>
      <c r="AW2431" t="s">
        <v>23154</v>
      </c>
      <c r="AX2431" t="s">
        <v>81</v>
      </c>
      <c r="AY2431" t="s">
        <v>23154</v>
      </c>
      <c r="AZ2431" t="s">
        <v>23154</v>
      </c>
      <c r="BA2431" t="s">
        <v>82</v>
      </c>
      <c r="BB2431" t="s">
        <v>23154</v>
      </c>
      <c r="BC2431" t="s">
        <v>23154</v>
      </c>
      <c r="BD2431" t="s">
        <v>23154</v>
      </c>
      <c r="BE2431" t="s">
        <v>23154</v>
      </c>
      <c r="BF2431" t="s">
        <v>23154</v>
      </c>
      <c r="BG2431" t="s">
        <v>23154</v>
      </c>
      <c r="BH2431" t="s">
        <v>19380</v>
      </c>
      <c r="BI2431" t="s">
        <v>23154</v>
      </c>
      <c r="BJ2431" t="s">
        <v>23154</v>
      </c>
      <c r="BK2431" t="s">
        <v>23154</v>
      </c>
      <c r="BL2431">
        <v>560.00000000000068</v>
      </c>
      <c r="BM2431">
        <v>22.279898892598698</v>
      </c>
      <c r="BN2431">
        <v>114.13179414173101</v>
      </c>
      <c r="BO2431" t="s">
        <v>24941</v>
      </c>
      <c r="BP2431" t="s">
        <v>23103</v>
      </c>
      <c r="BQ2431">
        <v>8</v>
      </c>
      <c r="BR2431">
        <v>12</v>
      </c>
      <c r="BS2431" t="s">
        <v>20507</v>
      </c>
      <c r="BT2431" t="s">
        <v>22319</v>
      </c>
      <c r="BU2431" t="s">
        <v>15184</v>
      </c>
      <c r="BV2431" t="s">
        <v>22232</v>
      </c>
      <c r="BW2431" t="s">
        <v>20507</v>
      </c>
      <c r="BX2431" t="s">
        <v>22416</v>
      </c>
      <c r="BY2431" t="s">
        <v>23154</v>
      </c>
      <c r="BZ2431" t="s">
        <v>23154</v>
      </c>
      <c r="CA2431" t="s">
        <v>22401</v>
      </c>
      <c r="CB2431" t="s">
        <v>23154</v>
      </c>
      <c r="CC2431" t="s">
        <v>22323</v>
      </c>
      <c r="CD2431" t="s">
        <v>14765</v>
      </c>
      <c r="CE2431" t="s">
        <v>22402</v>
      </c>
      <c r="CF2431" t="s">
        <v>23154</v>
      </c>
      <c r="CQ2431" t="e" cm="1">
        <f t="array" aca="1" ref="CQ2431" ca="1">SUMPRODUCT(--(_xlfn.UNICODE(MID(BX2431,ROW(INDIRECT("1:"&amp;LEN(BX2431))),1))&gt;=19968),--(_xlfn.UNICODE(MID(BX2431,ROW(INDIRECT("1:"&amp;LEN(BX2431))),1))&lt;=40895))</f>
        <v>#VALUE!</v>
      </c>
      <c r="CR2431">
        <f t="shared" si="236"/>
        <v>1675</v>
      </c>
      <c r="CT2431">
        <f t="shared" si="239"/>
        <v>4</v>
      </c>
      <c r="CX2431">
        <f t="shared" si="237"/>
        <v>3</v>
      </c>
      <c r="CY2431">
        <f t="shared" si="240"/>
        <v>37</v>
      </c>
      <c r="DA2431">
        <f t="shared" si="238"/>
        <v>4</v>
      </c>
    </row>
    <row r="2432" spans="1:105">
      <c r="A2432" t="s">
        <v>22417</v>
      </c>
      <c r="B2432" t="s">
        <v>63</v>
      </c>
      <c r="C2432" t="s">
        <v>64</v>
      </c>
      <c r="D2432" t="s">
        <v>65</v>
      </c>
      <c r="E2432" t="s">
        <v>66</v>
      </c>
      <c r="F2432" t="s">
        <v>14600</v>
      </c>
      <c r="G2432" t="s">
        <v>25077</v>
      </c>
      <c r="H2432" t="s">
        <v>23154</v>
      </c>
      <c r="I2432" t="s">
        <v>23154</v>
      </c>
      <c r="K2432" t="s">
        <v>22418</v>
      </c>
      <c r="L2432" t="s">
        <v>22419</v>
      </c>
      <c r="M2432">
        <v>8</v>
      </c>
      <c r="N2432">
        <v>12</v>
      </c>
      <c r="O2432">
        <v>6</v>
      </c>
      <c r="P2432">
        <v>12</v>
      </c>
      <c r="Q2432">
        <v>7</v>
      </c>
      <c r="R2432" t="s">
        <v>23154</v>
      </c>
      <c r="S2432" t="s">
        <v>15408</v>
      </c>
      <c r="T2432" t="s">
        <v>15408</v>
      </c>
      <c r="U2432" t="s">
        <v>23154</v>
      </c>
      <c r="V2432" t="s">
        <v>22420</v>
      </c>
      <c r="W2432" t="s">
        <v>22421</v>
      </c>
      <c r="X2432" t="s">
        <v>23154</v>
      </c>
      <c r="Y2432" t="s">
        <v>22422</v>
      </c>
      <c r="Z2432" t="s">
        <v>22422</v>
      </c>
      <c r="AA2432">
        <v>2002</v>
      </c>
      <c r="AB2432" t="s">
        <v>23154</v>
      </c>
      <c r="AC2432" t="s">
        <v>23154</v>
      </c>
      <c r="AD2432" t="s">
        <v>23154</v>
      </c>
      <c r="AE2432" t="s">
        <v>23154</v>
      </c>
      <c r="AF2432" t="s">
        <v>23154</v>
      </c>
      <c r="AG2432" t="s">
        <v>23154</v>
      </c>
      <c r="AH2432" t="s">
        <v>74</v>
      </c>
      <c r="AI2432" t="s">
        <v>75</v>
      </c>
      <c r="AJ2432" t="s">
        <v>76</v>
      </c>
      <c r="AK2432" t="s">
        <v>77</v>
      </c>
      <c r="AL2432" t="s">
        <v>78</v>
      </c>
      <c r="AM2432" t="s">
        <v>23154</v>
      </c>
      <c r="AN2432" t="s">
        <v>23154</v>
      </c>
      <c r="AO2432" t="s">
        <v>23154</v>
      </c>
      <c r="AP2432" t="s">
        <v>23154</v>
      </c>
      <c r="AQ2432" t="s">
        <v>23154</v>
      </c>
      <c r="AR2432" t="s">
        <v>23154</v>
      </c>
      <c r="AS2432" t="s">
        <v>23154</v>
      </c>
      <c r="AT2432" t="s">
        <v>23154</v>
      </c>
      <c r="AU2432" s="3" t="s">
        <v>27508</v>
      </c>
      <c r="AV2432" t="s">
        <v>23154</v>
      </c>
      <c r="AW2432" t="s">
        <v>23154</v>
      </c>
      <c r="AX2432" t="s">
        <v>81</v>
      </c>
      <c r="AY2432" t="s">
        <v>23154</v>
      </c>
      <c r="AZ2432" t="s">
        <v>23154</v>
      </c>
      <c r="BA2432" t="s">
        <v>82</v>
      </c>
      <c r="BB2432" t="s">
        <v>23154</v>
      </c>
      <c r="BC2432" t="s">
        <v>23154</v>
      </c>
      <c r="BD2432" t="s">
        <v>23154</v>
      </c>
      <c r="BE2432" t="s">
        <v>23154</v>
      </c>
      <c r="BF2432" t="s">
        <v>23154</v>
      </c>
      <c r="BG2432" t="s">
        <v>23154</v>
      </c>
      <c r="BH2432" t="s">
        <v>15408</v>
      </c>
      <c r="BI2432" t="s">
        <v>23154</v>
      </c>
      <c r="BJ2432" t="s">
        <v>23154</v>
      </c>
      <c r="BK2432" t="s">
        <v>23154</v>
      </c>
      <c r="BL2432">
        <v>561.00000000000068</v>
      </c>
      <c r="BM2432">
        <v>22.313637134251699</v>
      </c>
      <c r="BN2432">
        <v>114.169297254184</v>
      </c>
      <c r="BO2432" t="s">
        <v>25010</v>
      </c>
      <c r="BP2432" t="s">
        <v>23105</v>
      </c>
      <c r="BQ2432">
        <v>8</v>
      </c>
      <c r="BR2432">
        <v>3</v>
      </c>
      <c r="BS2432" t="s">
        <v>4763</v>
      </c>
      <c r="BT2432" t="s">
        <v>17623</v>
      </c>
      <c r="BU2432" t="s">
        <v>15184</v>
      </c>
      <c r="BV2432" t="s">
        <v>22338</v>
      </c>
      <c r="BW2432" t="s">
        <v>22423</v>
      </c>
      <c r="BX2432" t="s">
        <v>22424</v>
      </c>
      <c r="BY2432" t="s">
        <v>23154</v>
      </c>
      <c r="BZ2432" t="s">
        <v>23154</v>
      </c>
      <c r="CA2432" t="s">
        <v>22425</v>
      </c>
      <c r="CB2432" t="s">
        <v>23154</v>
      </c>
      <c r="CC2432" t="s">
        <v>4768</v>
      </c>
      <c r="CD2432" t="s">
        <v>14765</v>
      </c>
      <c r="CE2432" t="s">
        <v>22426</v>
      </c>
      <c r="CF2432" t="s">
        <v>23154</v>
      </c>
      <c r="CQ2432" cm="1">
        <f t="array" aca="1" ref="CQ2432" ca="1">SUMPRODUCT(--(_xlfn.UNICODE(MID(BX2432,ROW(INDIRECT("1:"&amp;LEN(BX2432))),1))&gt;=19968),--(_xlfn.UNICODE(MID(BX2432,ROW(INDIRECT("1:"&amp;LEN(BX2432))),1))&lt;=40895))</f>
        <v>859</v>
      </c>
      <c r="CR2432">
        <f t="shared" si="236"/>
        <v>1288</v>
      </c>
      <c r="CS2432">
        <f ca="1">_xlfn.AGGREGATE(14, 6,CQ$2:CQ$2519,ROW()-ROW($CS$1))</f>
        <v>0</v>
      </c>
      <c r="CT2432">
        <f t="shared" si="239"/>
        <v>4</v>
      </c>
      <c r="CX2432">
        <f t="shared" si="237"/>
        <v>3</v>
      </c>
      <c r="CY2432">
        <f t="shared" si="240"/>
        <v>37</v>
      </c>
      <c r="DA2432">
        <f t="shared" si="238"/>
        <v>4</v>
      </c>
    </row>
    <row r="2433" spans="1:105">
      <c r="A2433" t="s">
        <v>22427</v>
      </c>
      <c r="B2433" t="s">
        <v>63</v>
      </c>
      <c r="C2433" t="s">
        <v>64</v>
      </c>
      <c r="D2433" t="s">
        <v>65</v>
      </c>
      <c r="E2433" t="s">
        <v>66</v>
      </c>
      <c r="F2433" t="s">
        <v>14600</v>
      </c>
      <c r="G2433" t="s">
        <v>25077</v>
      </c>
      <c r="H2433" t="s">
        <v>23154</v>
      </c>
      <c r="I2433" t="s">
        <v>23154</v>
      </c>
      <c r="K2433" t="s">
        <v>22418</v>
      </c>
      <c r="L2433" t="s">
        <v>22419</v>
      </c>
      <c r="M2433">
        <v>8</v>
      </c>
      <c r="N2433">
        <v>12</v>
      </c>
      <c r="O2433">
        <v>6</v>
      </c>
      <c r="P2433">
        <v>12</v>
      </c>
      <c r="Q2433">
        <v>7</v>
      </c>
      <c r="R2433" t="s">
        <v>23154</v>
      </c>
      <c r="S2433" t="s">
        <v>15408</v>
      </c>
      <c r="T2433" t="s">
        <v>15408</v>
      </c>
      <c r="U2433" t="s">
        <v>23154</v>
      </c>
      <c r="V2433" t="s">
        <v>22420</v>
      </c>
      <c r="W2433" t="s">
        <v>22421</v>
      </c>
      <c r="X2433" t="s">
        <v>23154</v>
      </c>
      <c r="Y2433" t="s">
        <v>22428</v>
      </c>
      <c r="Z2433" t="s">
        <v>22428</v>
      </c>
      <c r="AA2433">
        <v>2002</v>
      </c>
      <c r="AB2433" t="s">
        <v>23154</v>
      </c>
      <c r="AC2433" t="s">
        <v>23154</v>
      </c>
      <c r="AD2433" t="s">
        <v>23154</v>
      </c>
      <c r="AE2433" t="s">
        <v>23154</v>
      </c>
      <c r="AF2433" t="s">
        <v>23154</v>
      </c>
      <c r="AG2433" t="s">
        <v>23154</v>
      </c>
      <c r="AH2433" t="s">
        <v>74</v>
      </c>
      <c r="AI2433" t="s">
        <v>75</v>
      </c>
      <c r="AJ2433" t="s">
        <v>76</v>
      </c>
      <c r="AK2433" t="s">
        <v>77</v>
      </c>
      <c r="AL2433" t="s">
        <v>78</v>
      </c>
      <c r="AM2433" t="s">
        <v>23154</v>
      </c>
      <c r="AN2433" t="s">
        <v>23154</v>
      </c>
      <c r="AO2433" t="s">
        <v>23154</v>
      </c>
      <c r="AP2433" t="s">
        <v>23154</v>
      </c>
      <c r="AQ2433" t="s">
        <v>23154</v>
      </c>
      <c r="AR2433" t="s">
        <v>23154</v>
      </c>
      <c r="AS2433" t="s">
        <v>23154</v>
      </c>
      <c r="AT2433" t="s">
        <v>23154</v>
      </c>
      <c r="AU2433" s="3" t="s">
        <v>27509</v>
      </c>
      <c r="AV2433" t="s">
        <v>23154</v>
      </c>
      <c r="AW2433" t="s">
        <v>23154</v>
      </c>
      <c r="AX2433" t="s">
        <v>81</v>
      </c>
      <c r="AY2433" t="s">
        <v>23154</v>
      </c>
      <c r="AZ2433" t="s">
        <v>23154</v>
      </c>
      <c r="BA2433" t="s">
        <v>82</v>
      </c>
      <c r="BB2433" t="s">
        <v>23154</v>
      </c>
      <c r="BC2433" t="s">
        <v>23154</v>
      </c>
      <c r="BD2433" t="s">
        <v>23154</v>
      </c>
      <c r="BE2433" t="s">
        <v>23154</v>
      </c>
      <c r="BF2433" t="s">
        <v>23154</v>
      </c>
      <c r="BG2433" t="s">
        <v>23154</v>
      </c>
      <c r="BH2433" t="s">
        <v>15408</v>
      </c>
      <c r="BI2433" t="s">
        <v>23154</v>
      </c>
      <c r="BJ2433" t="s">
        <v>23154</v>
      </c>
      <c r="BK2433" t="s">
        <v>23154</v>
      </c>
      <c r="BL2433">
        <v>561.00000000000068</v>
      </c>
      <c r="BM2433">
        <v>22.319167</v>
      </c>
      <c r="BN2433">
        <v>114.1675</v>
      </c>
      <c r="BO2433" t="s">
        <v>24538</v>
      </c>
      <c r="BP2433" t="s">
        <v>23105</v>
      </c>
      <c r="BQ2433">
        <v>8</v>
      </c>
      <c r="BR2433">
        <v>8</v>
      </c>
      <c r="BS2433" t="s">
        <v>14758</v>
      </c>
      <c r="BT2433" t="s">
        <v>14759</v>
      </c>
      <c r="BU2433" t="s">
        <v>15184</v>
      </c>
      <c r="BV2433" t="s">
        <v>22338</v>
      </c>
      <c r="BW2433" t="s">
        <v>22429</v>
      </c>
      <c r="BX2433" t="s">
        <v>22430</v>
      </c>
      <c r="BY2433" t="s">
        <v>23154</v>
      </c>
      <c r="BZ2433" t="s">
        <v>23154</v>
      </c>
      <c r="CA2433" t="s">
        <v>22425</v>
      </c>
      <c r="CB2433" t="s">
        <v>23154</v>
      </c>
      <c r="CC2433" t="s">
        <v>14764</v>
      </c>
      <c r="CD2433" t="s">
        <v>14765</v>
      </c>
      <c r="CE2433" t="s">
        <v>22426</v>
      </c>
      <c r="CF2433" t="s">
        <v>23154</v>
      </c>
      <c r="CQ2433" cm="1">
        <f t="array" aca="1" ref="CQ2433" ca="1">SUMPRODUCT(--(_xlfn.UNICODE(MID(BX2433,ROW(INDIRECT("1:"&amp;LEN(BX2433))),1))&gt;=19968),--(_xlfn.UNICODE(MID(BX2433,ROW(INDIRECT("1:"&amp;LEN(BX2433))),1))&lt;=40895))</f>
        <v>859</v>
      </c>
      <c r="CR2433">
        <f t="shared" si="236"/>
        <v>1288</v>
      </c>
      <c r="CS2433">
        <f ca="1">_xlfn.AGGREGATE(14, 6,CQ$2:CQ$2519,ROW()-ROW($CS$1))</f>
        <v>0</v>
      </c>
      <c r="CT2433">
        <f t="shared" si="239"/>
        <v>4</v>
      </c>
      <c r="CX2433">
        <f t="shared" si="237"/>
        <v>2</v>
      </c>
      <c r="CY2433">
        <f t="shared" si="240"/>
        <v>37</v>
      </c>
      <c r="DA2433">
        <f t="shared" si="238"/>
        <v>4</v>
      </c>
    </row>
    <row r="2434" spans="1:105">
      <c r="A2434" t="s">
        <v>22431</v>
      </c>
      <c r="B2434" t="s">
        <v>63</v>
      </c>
      <c r="C2434" t="s">
        <v>64</v>
      </c>
      <c r="D2434" t="s">
        <v>65</v>
      </c>
      <c r="E2434" t="s">
        <v>66</v>
      </c>
      <c r="F2434" t="s">
        <v>14600</v>
      </c>
      <c r="G2434" t="s">
        <v>25077</v>
      </c>
      <c r="H2434" t="s">
        <v>23154</v>
      </c>
      <c r="I2434" t="s">
        <v>23154</v>
      </c>
      <c r="K2434" t="s">
        <v>22418</v>
      </c>
      <c r="L2434" t="s">
        <v>22419</v>
      </c>
      <c r="M2434">
        <v>8</v>
      </c>
      <c r="N2434">
        <v>12</v>
      </c>
      <c r="O2434">
        <v>6</v>
      </c>
      <c r="P2434">
        <v>12</v>
      </c>
      <c r="Q2434">
        <v>7</v>
      </c>
      <c r="R2434" t="s">
        <v>23154</v>
      </c>
      <c r="S2434" t="s">
        <v>15408</v>
      </c>
      <c r="T2434" t="s">
        <v>15408</v>
      </c>
      <c r="U2434" t="s">
        <v>23154</v>
      </c>
      <c r="V2434" t="s">
        <v>22420</v>
      </c>
      <c r="W2434" t="s">
        <v>22421</v>
      </c>
      <c r="X2434" t="s">
        <v>23154</v>
      </c>
      <c r="Y2434" t="s">
        <v>22432</v>
      </c>
      <c r="Z2434" t="s">
        <v>22432</v>
      </c>
      <c r="AA2434">
        <v>2002</v>
      </c>
      <c r="AB2434" t="s">
        <v>23154</v>
      </c>
      <c r="AC2434" t="s">
        <v>23154</v>
      </c>
      <c r="AD2434" t="s">
        <v>23154</v>
      </c>
      <c r="AE2434" t="s">
        <v>23154</v>
      </c>
      <c r="AF2434" t="s">
        <v>23154</v>
      </c>
      <c r="AG2434" t="s">
        <v>23154</v>
      </c>
      <c r="AH2434" t="s">
        <v>74</v>
      </c>
      <c r="AI2434" t="s">
        <v>75</v>
      </c>
      <c r="AJ2434" t="s">
        <v>76</v>
      </c>
      <c r="AK2434" t="s">
        <v>77</v>
      </c>
      <c r="AL2434" t="s">
        <v>78</v>
      </c>
      <c r="AM2434" t="s">
        <v>23154</v>
      </c>
      <c r="AN2434" t="s">
        <v>23154</v>
      </c>
      <c r="AO2434" t="s">
        <v>23154</v>
      </c>
      <c r="AP2434" t="s">
        <v>23154</v>
      </c>
      <c r="AQ2434" t="s">
        <v>23154</v>
      </c>
      <c r="AR2434" t="s">
        <v>23154</v>
      </c>
      <c r="AS2434" t="s">
        <v>23154</v>
      </c>
      <c r="AT2434" t="s">
        <v>23154</v>
      </c>
      <c r="AU2434" s="3" t="s">
        <v>27510</v>
      </c>
      <c r="AV2434" t="s">
        <v>23154</v>
      </c>
      <c r="AW2434" t="s">
        <v>23154</v>
      </c>
      <c r="AX2434" t="s">
        <v>81</v>
      </c>
      <c r="AY2434" t="s">
        <v>23154</v>
      </c>
      <c r="AZ2434" t="s">
        <v>23154</v>
      </c>
      <c r="BA2434" t="s">
        <v>82</v>
      </c>
      <c r="BB2434" t="s">
        <v>23154</v>
      </c>
      <c r="BC2434" t="s">
        <v>23154</v>
      </c>
      <c r="BD2434" t="s">
        <v>23154</v>
      </c>
      <c r="BE2434" t="s">
        <v>23154</v>
      </c>
      <c r="BF2434" t="s">
        <v>23154</v>
      </c>
      <c r="BG2434" t="s">
        <v>23154</v>
      </c>
      <c r="BH2434" t="s">
        <v>15408</v>
      </c>
      <c r="BI2434" t="s">
        <v>23154</v>
      </c>
      <c r="BJ2434" t="s">
        <v>23154</v>
      </c>
      <c r="BK2434" t="s">
        <v>23154</v>
      </c>
      <c r="BL2434">
        <v>561.00000000000068</v>
      </c>
      <c r="BM2434">
        <v>22.315062905028899</v>
      </c>
      <c r="BN2434">
        <v>114.168497725348</v>
      </c>
      <c r="BO2434" t="s">
        <v>25011</v>
      </c>
      <c r="BP2434" t="s">
        <v>23105</v>
      </c>
      <c r="BQ2434">
        <v>8</v>
      </c>
      <c r="BR2434">
        <v>13</v>
      </c>
      <c r="BS2434" t="s">
        <v>22433</v>
      </c>
      <c r="BT2434" t="s">
        <v>22434</v>
      </c>
      <c r="BU2434" t="s">
        <v>15184</v>
      </c>
      <c r="BV2434" t="s">
        <v>22338</v>
      </c>
      <c r="BW2434" t="s">
        <v>22433</v>
      </c>
      <c r="BX2434" t="s">
        <v>22435</v>
      </c>
      <c r="BY2434" t="s">
        <v>23154</v>
      </c>
      <c r="BZ2434" t="s">
        <v>23154</v>
      </c>
      <c r="CA2434" t="s">
        <v>22425</v>
      </c>
      <c r="CB2434" t="s">
        <v>23154</v>
      </c>
      <c r="CC2434" t="s">
        <v>22436</v>
      </c>
      <c r="CD2434" t="s">
        <v>14765</v>
      </c>
      <c r="CE2434" t="s">
        <v>22426</v>
      </c>
      <c r="CF2434" t="s">
        <v>23154</v>
      </c>
      <c r="CQ2434" cm="1">
        <f t="array" aca="1" ref="CQ2434" ca="1">SUMPRODUCT(--(_xlfn.UNICODE(MID(BX2434,ROW(INDIRECT("1:"&amp;LEN(BX2434))),1))&gt;=19968),--(_xlfn.UNICODE(MID(BX2434,ROW(INDIRECT("1:"&amp;LEN(BX2434))),1))&lt;=40895))</f>
        <v>859</v>
      </c>
      <c r="CR2434">
        <f t="shared" ref="CR2434:CR2497" si="241">LEN($BX2434)</f>
        <v>1288</v>
      </c>
      <c r="CT2434">
        <f t="shared" si="239"/>
        <v>4</v>
      </c>
      <c r="CX2434">
        <f t="shared" ref="CX2434:CX2497" si="242">LEN($BS2434)</f>
        <v>4</v>
      </c>
      <c r="CY2434">
        <f t="shared" si="240"/>
        <v>37</v>
      </c>
      <c r="DA2434">
        <f t="shared" ref="DA2434:DA2497" si="243">LEN($BY2434)</f>
        <v>4</v>
      </c>
    </row>
    <row r="2435" spans="1:105">
      <c r="A2435" t="s">
        <v>22437</v>
      </c>
      <c r="B2435" t="s">
        <v>63</v>
      </c>
      <c r="C2435" t="s">
        <v>64</v>
      </c>
      <c r="D2435" t="s">
        <v>65</v>
      </c>
      <c r="E2435" t="s">
        <v>66</v>
      </c>
      <c r="F2435" t="s">
        <v>14600</v>
      </c>
      <c r="G2435" t="s">
        <v>25077</v>
      </c>
      <c r="H2435" t="s">
        <v>23154</v>
      </c>
      <c r="I2435" t="s">
        <v>23154</v>
      </c>
      <c r="K2435" t="s">
        <v>22418</v>
      </c>
      <c r="L2435" t="s">
        <v>22419</v>
      </c>
      <c r="M2435">
        <v>8</v>
      </c>
      <c r="N2435">
        <v>12</v>
      </c>
      <c r="O2435">
        <v>6</v>
      </c>
      <c r="P2435">
        <v>12</v>
      </c>
      <c r="Q2435">
        <v>7</v>
      </c>
      <c r="R2435" t="s">
        <v>23154</v>
      </c>
      <c r="S2435" t="s">
        <v>15408</v>
      </c>
      <c r="T2435" t="s">
        <v>15408</v>
      </c>
      <c r="U2435" t="s">
        <v>23154</v>
      </c>
      <c r="V2435" t="s">
        <v>22420</v>
      </c>
      <c r="W2435" t="s">
        <v>22421</v>
      </c>
      <c r="X2435" t="s">
        <v>23154</v>
      </c>
      <c r="Y2435" t="s">
        <v>22438</v>
      </c>
      <c r="Z2435" t="s">
        <v>22438</v>
      </c>
      <c r="AA2435">
        <v>2002</v>
      </c>
      <c r="AB2435" t="s">
        <v>23154</v>
      </c>
      <c r="AC2435" t="s">
        <v>23154</v>
      </c>
      <c r="AD2435" t="s">
        <v>23154</v>
      </c>
      <c r="AE2435" t="s">
        <v>23154</v>
      </c>
      <c r="AF2435" t="s">
        <v>23154</v>
      </c>
      <c r="AG2435" t="s">
        <v>23154</v>
      </c>
      <c r="AH2435" t="s">
        <v>74</v>
      </c>
      <c r="AI2435" t="s">
        <v>75</v>
      </c>
      <c r="AJ2435" t="s">
        <v>76</v>
      </c>
      <c r="AK2435" t="s">
        <v>77</v>
      </c>
      <c r="AL2435" t="s">
        <v>78</v>
      </c>
      <c r="AM2435" t="s">
        <v>23154</v>
      </c>
      <c r="AN2435" t="s">
        <v>23154</v>
      </c>
      <c r="AO2435" t="s">
        <v>23154</v>
      </c>
      <c r="AP2435" t="s">
        <v>23154</v>
      </c>
      <c r="AQ2435" t="s">
        <v>23154</v>
      </c>
      <c r="AR2435" t="s">
        <v>23154</v>
      </c>
      <c r="AS2435" t="s">
        <v>23154</v>
      </c>
      <c r="AT2435" t="s">
        <v>23154</v>
      </c>
      <c r="AU2435" s="3" t="s">
        <v>27511</v>
      </c>
      <c r="AV2435" t="s">
        <v>23154</v>
      </c>
      <c r="AW2435" t="s">
        <v>23154</v>
      </c>
      <c r="AX2435" t="s">
        <v>81</v>
      </c>
      <c r="AY2435" t="s">
        <v>23154</v>
      </c>
      <c r="AZ2435" t="s">
        <v>23154</v>
      </c>
      <c r="BA2435" t="s">
        <v>82</v>
      </c>
      <c r="BB2435" t="s">
        <v>23154</v>
      </c>
      <c r="BC2435" t="s">
        <v>23154</v>
      </c>
      <c r="BD2435" t="s">
        <v>23154</v>
      </c>
      <c r="BE2435" t="s">
        <v>23154</v>
      </c>
      <c r="BF2435" t="s">
        <v>23154</v>
      </c>
      <c r="BG2435" t="s">
        <v>23154</v>
      </c>
      <c r="BH2435" t="s">
        <v>15408</v>
      </c>
      <c r="BI2435" t="s">
        <v>23154</v>
      </c>
      <c r="BJ2435" t="s">
        <v>23154</v>
      </c>
      <c r="BK2435" t="s">
        <v>23154</v>
      </c>
      <c r="BL2435">
        <v>561.00000000000068</v>
      </c>
      <c r="BM2435">
        <v>22.316873335741001</v>
      </c>
      <c r="BN2435">
        <v>114.170274139887</v>
      </c>
      <c r="BO2435" t="s">
        <v>24999</v>
      </c>
      <c r="BP2435" t="s">
        <v>23105</v>
      </c>
      <c r="BQ2435">
        <v>8</v>
      </c>
      <c r="BR2435">
        <v>11</v>
      </c>
      <c r="BS2435" t="s">
        <v>11387</v>
      </c>
      <c r="BT2435" t="s">
        <v>22130</v>
      </c>
      <c r="BU2435" t="s">
        <v>15184</v>
      </c>
      <c r="BV2435" t="s">
        <v>22338</v>
      </c>
      <c r="BW2435" t="s">
        <v>22439</v>
      </c>
      <c r="BX2435" t="s">
        <v>22440</v>
      </c>
      <c r="BY2435" t="s">
        <v>23154</v>
      </c>
      <c r="BZ2435" t="s">
        <v>23154</v>
      </c>
      <c r="CA2435" t="s">
        <v>22425</v>
      </c>
      <c r="CB2435" t="s">
        <v>23154</v>
      </c>
      <c r="CC2435" t="s">
        <v>11391</v>
      </c>
      <c r="CD2435" t="s">
        <v>14765</v>
      </c>
      <c r="CE2435" t="s">
        <v>22426</v>
      </c>
      <c r="CF2435" t="s">
        <v>23154</v>
      </c>
      <c r="CQ2435" cm="1">
        <f t="array" aca="1" ref="CQ2435" ca="1">SUMPRODUCT(--(_xlfn.UNICODE(MID(BX2435,ROW(INDIRECT("1:"&amp;LEN(BX2435))),1))&gt;=19968),--(_xlfn.UNICODE(MID(BX2435,ROW(INDIRECT("1:"&amp;LEN(BX2435))),1))&lt;=40895))</f>
        <v>859</v>
      </c>
      <c r="CR2435">
        <f t="shared" si="241"/>
        <v>1288</v>
      </c>
      <c r="CT2435">
        <f t="shared" ref="CT2435:CT2498" si="244">_xlfn.AGGREGATE(14, 6,CR$2:CR$2519,ROW()-ROW($CR$1))</f>
        <v>4</v>
      </c>
      <c r="CX2435">
        <f t="shared" si="242"/>
        <v>3</v>
      </c>
      <c r="CY2435">
        <f t="shared" si="240"/>
        <v>37</v>
      </c>
      <c r="DA2435">
        <f t="shared" si="243"/>
        <v>4</v>
      </c>
    </row>
    <row r="2436" spans="1:105">
      <c r="A2436" t="s">
        <v>22441</v>
      </c>
      <c r="B2436" t="s">
        <v>63</v>
      </c>
      <c r="C2436" t="s">
        <v>64</v>
      </c>
      <c r="D2436" t="s">
        <v>65</v>
      </c>
      <c r="E2436" t="s">
        <v>66</v>
      </c>
      <c r="F2436" t="s">
        <v>14600</v>
      </c>
      <c r="G2436" t="s">
        <v>25077</v>
      </c>
      <c r="H2436" t="s">
        <v>23154</v>
      </c>
      <c r="I2436" t="s">
        <v>23154</v>
      </c>
      <c r="K2436" t="s">
        <v>22442</v>
      </c>
      <c r="L2436" t="s">
        <v>22443</v>
      </c>
      <c r="M2436">
        <v>8</v>
      </c>
      <c r="N2436">
        <v>13</v>
      </c>
      <c r="O2436">
        <v>6</v>
      </c>
      <c r="P2436">
        <v>13</v>
      </c>
      <c r="Q2436">
        <v>10</v>
      </c>
      <c r="R2436" t="s">
        <v>23154</v>
      </c>
      <c r="S2436" t="s">
        <v>22444</v>
      </c>
      <c r="T2436" t="s">
        <v>22445</v>
      </c>
      <c r="U2436" t="s">
        <v>23154</v>
      </c>
      <c r="V2436" t="s">
        <v>22446</v>
      </c>
      <c r="W2436" t="s">
        <v>22447</v>
      </c>
      <c r="X2436" t="s">
        <v>23154</v>
      </c>
      <c r="Y2436" t="s">
        <v>22448</v>
      </c>
      <c r="Z2436" t="s">
        <v>22449</v>
      </c>
      <c r="AA2436">
        <v>2008</v>
      </c>
      <c r="AB2436" t="s">
        <v>23154</v>
      </c>
      <c r="AC2436" t="s">
        <v>23154</v>
      </c>
      <c r="AD2436" t="s">
        <v>23154</v>
      </c>
      <c r="AE2436" t="s">
        <v>23154</v>
      </c>
      <c r="AF2436" t="s">
        <v>23154</v>
      </c>
      <c r="AG2436" t="s">
        <v>23154</v>
      </c>
      <c r="AH2436" t="s">
        <v>74</v>
      </c>
      <c r="AI2436" t="s">
        <v>75</v>
      </c>
      <c r="AJ2436" t="s">
        <v>76</v>
      </c>
      <c r="AK2436" t="s">
        <v>77</v>
      </c>
      <c r="AL2436" t="s">
        <v>78</v>
      </c>
      <c r="AM2436" t="s">
        <v>23154</v>
      </c>
      <c r="AN2436" t="s">
        <v>23154</v>
      </c>
      <c r="AO2436" t="s">
        <v>23154</v>
      </c>
      <c r="AP2436" t="s">
        <v>23154</v>
      </c>
      <c r="AQ2436" t="s">
        <v>23154</v>
      </c>
      <c r="AR2436" t="s">
        <v>23154</v>
      </c>
      <c r="AS2436" t="s">
        <v>23154</v>
      </c>
      <c r="AT2436" t="s">
        <v>23154</v>
      </c>
      <c r="AU2436" s="3" t="s">
        <v>27512</v>
      </c>
      <c r="AV2436" t="s">
        <v>23154</v>
      </c>
      <c r="AW2436" t="s">
        <v>23154</v>
      </c>
      <c r="AX2436" t="s">
        <v>81</v>
      </c>
      <c r="AY2436" t="s">
        <v>23154</v>
      </c>
      <c r="AZ2436" t="s">
        <v>23154</v>
      </c>
      <c r="BA2436" t="s">
        <v>82</v>
      </c>
      <c r="BB2436" t="s">
        <v>23154</v>
      </c>
      <c r="BC2436" t="s">
        <v>23154</v>
      </c>
      <c r="BD2436" t="s">
        <v>23154</v>
      </c>
      <c r="BE2436" t="s">
        <v>23154</v>
      </c>
      <c r="BF2436" t="s">
        <v>23154</v>
      </c>
      <c r="BG2436" t="s">
        <v>23154</v>
      </c>
      <c r="BH2436" t="s">
        <v>19222</v>
      </c>
      <c r="BI2436" t="s">
        <v>22450</v>
      </c>
      <c r="BJ2436" t="s">
        <v>16264</v>
      </c>
      <c r="BK2436" t="s">
        <v>22450</v>
      </c>
      <c r="BL2436">
        <v>562.00000000000068</v>
      </c>
      <c r="BM2436">
        <v>22.319167</v>
      </c>
      <c r="BN2436">
        <v>114.1675</v>
      </c>
      <c r="BO2436" t="s">
        <v>24538</v>
      </c>
      <c r="BP2436" t="s">
        <v>23105</v>
      </c>
      <c r="BQ2436">
        <v>8</v>
      </c>
      <c r="BR2436">
        <v>8</v>
      </c>
      <c r="BS2436" t="s">
        <v>14758</v>
      </c>
      <c r="BT2436" t="s">
        <v>14759</v>
      </c>
      <c r="BU2436" t="s">
        <v>14823</v>
      </c>
      <c r="BV2436" t="s">
        <v>22451</v>
      </c>
      <c r="BW2436" t="s">
        <v>22452</v>
      </c>
      <c r="BX2436" t="s">
        <v>22453</v>
      </c>
      <c r="BY2436" t="s">
        <v>23154</v>
      </c>
      <c r="BZ2436" t="s">
        <v>23154</v>
      </c>
      <c r="CA2436" t="s">
        <v>22454</v>
      </c>
      <c r="CB2436" t="s">
        <v>23154</v>
      </c>
      <c r="CC2436" t="s">
        <v>14764</v>
      </c>
      <c r="CD2436" t="s">
        <v>14765</v>
      </c>
      <c r="CE2436" t="s">
        <v>22455</v>
      </c>
      <c r="CF2436" t="s">
        <v>23154</v>
      </c>
      <c r="CQ2436" cm="1">
        <f t="array" aca="1" ref="CQ2436" ca="1">SUMPRODUCT(--(_xlfn.UNICODE(MID(BX2436,ROW(INDIRECT("1:"&amp;LEN(BX2436))),1))&gt;=19968),--(_xlfn.UNICODE(MID(BX2436,ROW(INDIRECT("1:"&amp;LEN(BX2436))),1))&lt;=40895))</f>
        <v>230</v>
      </c>
      <c r="CR2436">
        <f t="shared" si="241"/>
        <v>344</v>
      </c>
      <c r="CT2436">
        <f t="shared" si="244"/>
        <v>4</v>
      </c>
      <c r="CX2436">
        <f t="shared" si="242"/>
        <v>2</v>
      </c>
      <c r="CY2436">
        <f t="shared" ref="CY2436:CY2499" si="245">_xlfn.AGGREGATE(14, 6,CX$2:CX$2519,1)</f>
        <v>37</v>
      </c>
      <c r="DA2436">
        <f t="shared" si="243"/>
        <v>4</v>
      </c>
    </row>
    <row r="2437" spans="1:105">
      <c r="A2437" t="s">
        <v>22456</v>
      </c>
      <c r="B2437" t="s">
        <v>63</v>
      </c>
      <c r="C2437" t="s">
        <v>64</v>
      </c>
      <c r="D2437" t="s">
        <v>65</v>
      </c>
      <c r="E2437" t="s">
        <v>66</v>
      </c>
      <c r="F2437" t="s">
        <v>14600</v>
      </c>
      <c r="G2437" t="s">
        <v>25077</v>
      </c>
      <c r="H2437" t="s">
        <v>23154</v>
      </c>
      <c r="I2437" t="s">
        <v>23154</v>
      </c>
      <c r="K2437" t="s">
        <v>22457</v>
      </c>
      <c r="L2437" t="s">
        <v>22457</v>
      </c>
      <c r="M2437">
        <v>6</v>
      </c>
      <c r="O2437">
        <v>8</v>
      </c>
      <c r="Q2437" t="s">
        <v>23154</v>
      </c>
      <c r="R2437" t="s">
        <v>23154</v>
      </c>
      <c r="S2437" t="s">
        <v>22458</v>
      </c>
      <c r="T2437" t="s">
        <v>22459</v>
      </c>
      <c r="U2437" t="s">
        <v>23154</v>
      </c>
      <c r="V2437" t="s">
        <v>22460</v>
      </c>
      <c r="W2437" t="s">
        <v>22461</v>
      </c>
      <c r="X2437" t="s">
        <v>23154</v>
      </c>
      <c r="Y2437" t="s">
        <v>22462</v>
      </c>
      <c r="Z2437" t="s">
        <v>22463</v>
      </c>
      <c r="AA2437">
        <v>2006</v>
      </c>
      <c r="AB2437" t="s">
        <v>23154</v>
      </c>
      <c r="AC2437" t="s">
        <v>23154</v>
      </c>
      <c r="AD2437" t="s">
        <v>23154</v>
      </c>
      <c r="AE2437" t="s">
        <v>23154</v>
      </c>
      <c r="AF2437" t="s">
        <v>23154</v>
      </c>
      <c r="AG2437" t="s">
        <v>23154</v>
      </c>
      <c r="AH2437" t="s">
        <v>74</v>
      </c>
      <c r="AI2437" t="s">
        <v>75</v>
      </c>
      <c r="AJ2437" t="s">
        <v>76</v>
      </c>
      <c r="AK2437" t="s">
        <v>77</v>
      </c>
      <c r="AL2437" t="s">
        <v>78</v>
      </c>
      <c r="AM2437" t="s">
        <v>23154</v>
      </c>
      <c r="AN2437" t="s">
        <v>23154</v>
      </c>
      <c r="AO2437" t="s">
        <v>23154</v>
      </c>
      <c r="AP2437" t="s">
        <v>23154</v>
      </c>
      <c r="AQ2437" t="s">
        <v>23154</v>
      </c>
      <c r="AR2437" t="s">
        <v>23154</v>
      </c>
      <c r="AS2437" t="s">
        <v>23154</v>
      </c>
      <c r="AT2437" t="s">
        <v>23154</v>
      </c>
      <c r="AU2437" s="3" t="s">
        <v>27513</v>
      </c>
      <c r="AV2437" t="s">
        <v>23154</v>
      </c>
      <c r="AW2437" t="s">
        <v>23154</v>
      </c>
      <c r="AX2437" t="s">
        <v>81</v>
      </c>
      <c r="AY2437" t="s">
        <v>23154</v>
      </c>
      <c r="AZ2437" t="s">
        <v>23154</v>
      </c>
      <c r="BA2437" t="s">
        <v>82</v>
      </c>
      <c r="BB2437" t="s">
        <v>23154</v>
      </c>
      <c r="BC2437" t="s">
        <v>23154</v>
      </c>
      <c r="BD2437" t="s">
        <v>23154</v>
      </c>
      <c r="BE2437" t="s">
        <v>23154</v>
      </c>
      <c r="BF2437" t="s">
        <v>23154</v>
      </c>
      <c r="BG2437" t="s">
        <v>23154</v>
      </c>
      <c r="BH2437" t="s">
        <v>15179</v>
      </c>
      <c r="BI2437" t="s">
        <v>22464</v>
      </c>
      <c r="BJ2437" t="s">
        <v>15452</v>
      </c>
      <c r="BK2437" t="s">
        <v>22465</v>
      </c>
      <c r="BL2437">
        <v>563.00000000000068</v>
      </c>
      <c r="BM2437">
        <v>22.319167</v>
      </c>
      <c r="BN2437">
        <v>114.1675</v>
      </c>
      <c r="BO2437" t="s">
        <v>24538</v>
      </c>
      <c r="BP2437" t="s">
        <v>23105</v>
      </c>
      <c r="BQ2437">
        <v>8</v>
      </c>
      <c r="BR2437">
        <v>8</v>
      </c>
      <c r="BS2437" t="s">
        <v>14758</v>
      </c>
      <c r="BT2437" t="s">
        <v>14759</v>
      </c>
      <c r="BU2437" t="s">
        <v>14823</v>
      </c>
      <c r="BV2437" t="s">
        <v>22466</v>
      </c>
      <c r="BW2437" t="s">
        <v>22467</v>
      </c>
      <c r="BX2437" t="s">
        <v>22468</v>
      </c>
      <c r="BY2437" t="s">
        <v>23154</v>
      </c>
      <c r="BZ2437" t="s">
        <v>23154</v>
      </c>
      <c r="CA2437" t="s">
        <v>23154</v>
      </c>
      <c r="CB2437" t="s">
        <v>23154</v>
      </c>
      <c r="CC2437" t="s">
        <v>14764</v>
      </c>
      <c r="CD2437" t="s">
        <v>14765</v>
      </c>
      <c r="CE2437" t="s">
        <v>22469</v>
      </c>
      <c r="CF2437" t="s">
        <v>23154</v>
      </c>
      <c r="CQ2437" cm="1">
        <f t="array" aca="1" ref="CQ2437" ca="1">SUMPRODUCT(--(_xlfn.UNICODE(MID(BX2437,ROW(INDIRECT("1:"&amp;LEN(BX2437))),1))&gt;=19968),--(_xlfn.UNICODE(MID(BX2437,ROW(INDIRECT("1:"&amp;LEN(BX2437))),1))&lt;=40895))</f>
        <v>500</v>
      </c>
      <c r="CR2437">
        <f t="shared" si="241"/>
        <v>704</v>
      </c>
      <c r="CS2437">
        <f ca="1">_xlfn.AGGREGATE(14, 6,CQ$2:CQ$2519,ROW()-ROW($CS$1))</f>
        <v>0</v>
      </c>
      <c r="CT2437">
        <f t="shared" si="244"/>
        <v>4</v>
      </c>
      <c r="CX2437">
        <f t="shared" si="242"/>
        <v>2</v>
      </c>
      <c r="CY2437">
        <f t="shared" si="245"/>
        <v>37</v>
      </c>
      <c r="DA2437">
        <f t="shared" si="243"/>
        <v>4</v>
      </c>
    </row>
    <row r="2438" spans="1:105">
      <c r="A2438" t="s">
        <v>22470</v>
      </c>
      <c r="B2438" t="s">
        <v>63</v>
      </c>
      <c r="C2438" t="s">
        <v>64</v>
      </c>
      <c r="D2438" t="s">
        <v>65</v>
      </c>
      <c r="E2438" t="s">
        <v>66</v>
      </c>
      <c r="F2438" t="s">
        <v>14600</v>
      </c>
      <c r="G2438" t="s">
        <v>25077</v>
      </c>
      <c r="H2438" t="s">
        <v>23154</v>
      </c>
      <c r="I2438" t="s">
        <v>23154</v>
      </c>
      <c r="K2438" t="s">
        <v>22471</v>
      </c>
      <c r="L2438" t="s">
        <v>22472</v>
      </c>
      <c r="M2438">
        <v>8</v>
      </c>
      <c r="N2438">
        <v>5</v>
      </c>
      <c r="O2438">
        <v>6</v>
      </c>
      <c r="P2438">
        <v>5</v>
      </c>
      <c r="Q2438">
        <v>5</v>
      </c>
      <c r="R2438" t="s">
        <v>23154</v>
      </c>
      <c r="S2438" t="s">
        <v>22473</v>
      </c>
      <c r="T2438" t="s">
        <v>22474</v>
      </c>
      <c r="U2438" t="s">
        <v>23154</v>
      </c>
      <c r="V2438" t="s">
        <v>22475</v>
      </c>
      <c r="W2438" t="s">
        <v>22476</v>
      </c>
      <c r="X2438" t="s">
        <v>23154</v>
      </c>
      <c r="Y2438" t="s">
        <v>22477</v>
      </c>
      <c r="Z2438" t="s">
        <v>22478</v>
      </c>
      <c r="AA2438">
        <v>2003</v>
      </c>
      <c r="AB2438" t="s">
        <v>23154</v>
      </c>
      <c r="AC2438" t="s">
        <v>23154</v>
      </c>
      <c r="AD2438" t="s">
        <v>23154</v>
      </c>
      <c r="AE2438" t="s">
        <v>23154</v>
      </c>
      <c r="AF2438" t="s">
        <v>23154</v>
      </c>
      <c r="AG2438" t="s">
        <v>23154</v>
      </c>
      <c r="AH2438" t="s">
        <v>74</v>
      </c>
      <c r="AI2438" t="s">
        <v>75</v>
      </c>
      <c r="AJ2438" t="s">
        <v>76</v>
      </c>
      <c r="AK2438" t="s">
        <v>77</v>
      </c>
      <c r="AL2438" t="s">
        <v>78</v>
      </c>
      <c r="AM2438" t="s">
        <v>23154</v>
      </c>
      <c r="AN2438" t="s">
        <v>23154</v>
      </c>
      <c r="AO2438" t="s">
        <v>23154</v>
      </c>
      <c r="AP2438" t="s">
        <v>23154</v>
      </c>
      <c r="AQ2438" t="s">
        <v>23154</v>
      </c>
      <c r="AR2438" t="s">
        <v>23154</v>
      </c>
      <c r="AS2438" t="s">
        <v>23154</v>
      </c>
      <c r="AT2438" t="s">
        <v>23154</v>
      </c>
      <c r="AU2438" s="3" t="s">
        <v>27514</v>
      </c>
      <c r="AV2438" t="s">
        <v>23154</v>
      </c>
      <c r="AW2438" t="s">
        <v>23154</v>
      </c>
      <c r="AX2438" t="s">
        <v>81</v>
      </c>
      <c r="AY2438" t="s">
        <v>23154</v>
      </c>
      <c r="AZ2438" t="s">
        <v>23154</v>
      </c>
      <c r="BA2438" t="s">
        <v>82</v>
      </c>
      <c r="BB2438" t="s">
        <v>23154</v>
      </c>
      <c r="BC2438" t="s">
        <v>23154</v>
      </c>
      <c r="BD2438" t="s">
        <v>23154</v>
      </c>
      <c r="BE2438" t="s">
        <v>23154</v>
      </c>
      <c r="BF2438" t="s">
        <v>23154</v>
      </c>
      <c r="BG2438" t="s">
        <v>23154</v>
      </c>
      <c r="BH2438" t="s">
        <v>21618</v>
      </c>
      <c r="BI2438" t="s">
        <v>22479</v>
      </c>
      <c r="BJ2438" t="s">
        <v>15012</v>
      </c>
      <c r="BK2438" t="s">
        <v>21972</v>
      </c>
      <c r="BL2438">
        <v>564.00000000000068</v>
      </c>
      <c r="BM2438">
        <v>22.319167</v>
      </c>
      <c r="BN2438">
        <v>114.1675</v>
      </c>
      <c r="BO2438" t="s">
        <v>24538</v>
      </c>
      <c r="BP2438" t="s">
        <v>23105</v>
      </c>
      <c r="BQ2438">
        <v>8</v>
      </c>
      <c r="BR2438">
        <v>8</v>
      </c>
      <c r="BS2438" t="s">
        <v>14758</v>
      </c>
      <c r="BT2438" t="s">
        <v>14759</v>
      </c>
      <c r="BU2438" t="s">
        <v>14823</v>
      </c>
      <c r="BV2438" t="s">
        <v>22480</v>
      </c>
      <c r="BW2438" t="s">
        <v>22481</v>
      </c>
      <c r="BX2438" t="s">
        <v>22482</v>
      </c>
      <c r="BY2438" t="s">
        <v>23154</v>
      </c>
      <c r="BZ2438" t="s">
        <v>23154</v>
      </c>
      <c r="CA2438" t="s">
        <v>22483</v>
      </c>
      <c r="CB2438" t="s">
        <v>23154</v>
      </c>
      <c r="CC2438" t="s">
        <v>14764</v>
      </c>
      <c r="CD2438" t="s">
        <v>14765</v>
      </c>
      <c r="CE2438" t="s">
        <v>22484</v>
      </c>
      <c r="CF2438" t="s">
        <v>23154</v>
      </c>
      <c r="CQ2438" cm="1">
        <f t="array" aca="1" ref="CQ2438" ca="1">SUMPRODUCT(--(_xlfn.UNICODE(MID(BX2438,ROW(INDIRECT("1:"&amp;LEN(BX2438))),1))&gt;=19968),--(_xlfn.UNICODE(MID(BX2438,ROW(INDIRECT("1:"&amp;LEN(BX2438))),1))&lt;=40895))</f>
        <v>499</v>
      </c>
      <c r="CR2438">
        <f t="shared" si="241"/>
        <v>738</v>
      </c>
      <c r="CS2438">
        <f ca="1">_xlfn.AGGREGATE(14, 6,CQ$2:CQ$2519,ROW()-ROW($CS$1))</f>
        <v>0</v>
      </c>
      <c r="CT2438">
        <f t="shared" si="244"/>
        <v>4</v>
      </c>
      <c r="CX2438">
        <f t="shared" si="242"/>
        <v>2</v>
      </c>
      <c r="CY2438">
        <f t="shared" si="245"/>
        <v>37</v>
      </c>
      <c r="DA2438">
        <f t="shared" si="243"/>
        <v>4</v>
      </c>
    </row>
    <row r="2439" spans="1:105">
      <c r="A2439" t="s">
        <v>22485</v>
      </c>
      <c r="B2439" t="s">
        <v>63</v>
      </c>
      <c r="C2439" t="s">
        <v>64</v>
      </c>
      <c r="D2439" t="s">
        <v>65</v>
      </c>
      <c r="E2439" t="s">
        <v>66</v>
      </c>
      <c r="F2439" t="s">
        <v>14600</v>
      </c>
      <c r="G2439" t="s">
        <v>25077</v>
      </c>
      <c r="H2439" t="s">
        <v>23154</v>
      </c>
      <c r="I2439" t="s">
        <v>23154</v>
      </c>
      <c r="K2439" t="s">
        <v>22471</v>
      </c>
      <c r="L2439" t="s">
        <v>22472</v>
      </c>
      <c r="M2439">
        <v>8</v>
      </c>
      <c r="N2439">
        <v>5</v>
      </c>
      <c r="O2439">
        <v>6</v>
      </c>
      <c r="P2439">
        <v>5</v>
      </c>
      <c r="Q2439">
        <v>5</v>
      </c>
      <c r="R2439" t="s">
        <v>23154</v>
      </c>
      <c r="S2439" t="s">
        <v>22473</v>
      </c>
      <c r="T2439" t="s">
        <v>22474</v>
      </c>
      <c r="U2439" t="s">
        <v>23154</v>
      </c>
      <c r="V2439" t="s">
        <v>22475</v>
      </c>
      <c r="W2439" t="s">
        <v>22476</v>
      </c>
      <c r="X2439" t="s">
        <v>23154</v>
      </c>
      <c r="Y2439" t="s">
        <v>22486</v>
      </c>
      <c r="Z2439" t="s">
        <v>22487</v>
      </c>
      <c r="AA2439">
        <v>2003</v>
      </c>
      <c r="AB2439" t="s">
        <v>23154</v>
      </c>
      <c r="AC2439" t="s">
        <v>23154</v>
      </c>
      <c r="AD2439" t="s">
        <v>23154</v>
      </c>
      <c r="AE2439" t="s">
        <v>23154</v>
      </c>
      <c r="AF2439" t="s">
        <v>23154</v>
      </c>
      <c r="AG2439" t="s">
        <v>23154</v>
      </c>
      <c r="AH2439" t="s">
        <v>74</v>
      </c>
      <c r="AI2439" t="s">
        <v>75</v>
      </c>
      <c r="AJ2439" t="s">
        <v>76</v>
      </c>
      <c r="AK2439" t="s">
        <v>77</v>
      </c>
      <c r="AL2439" t="s">
        <v>78</v>
      </c>
      <c r="AM2439" t="s">
        <v>23154</v>
      </c>
      <c r="AN2439" t="s">
        <v>23154</v>
      </c>
      <c r="AO2439" t="s">
        <v>23154</v>
      </c>
      <c r="AP2439" t="s">
        <v>23154</v>
      </c>
      <c r="AQ2439" t="s">
        <v>23154</v>
      </c>
      <c r="AR2439" t="s">
        <v>23154</v>
      </c>
      <c r="AS2439" t="s">
        <v>23154</v>
      </c>
      <c r="AT2439" t="s">
        <v>23154</v>
      </c>
      <c r="AU2439" s="3" t="s">
        <v>27515</v>
      </c>
      <c r="AV2439" t="s">
        <v>23154</v>
      </c>
      <c r="AW2439" t="s">
        <v>23154</v>
      </c>
      <c r="AX2439" t="s">
        <v>81</v>
      </c>
      <c r="AY2439" t="s">
        <v>23154</v>
      </c>
      <c r="AZ2439" t="s">
        <v>23154</v>
      </c>
      <c r="BA2439" t="s">
        <v>82</v>
      </c>
      <c r="BB2439" t="s">
        <v>23154</v>
      </c>
      <c r="BC2439" t="s">
        <v>23154</v>
      </c>
      <c r="BD2439" t="s">
        <v>23154</v>
      </c>
      <c r="BE2439" t="s">
        <v>23154</v>
      </c>
      <c r="BF2439" t="s">
        <v>23154</v>
      </c>
      <c r="BG2439" t="s">
        <v>23154</v>
      </c>
      <c r="BH2439" t="s">
        <v>21618</v>
      </c>
      <c r="BI2439" t="s">
        <v>22479</v>
      </c>
      <c r="BJ2439" t="s">
        <v>15012</v>
      </c>
      <c r="BK2439" t="s">
        <v>21972</v>
      </c>
      <c r="BL2439">
        <v>564.00000000000068</v>
      </c>
      <c r="BM2439">
        <v>22.285603724806901</v>
      </c>
      <c r="BN2439">
        <v>114.152948496512</v>
      </c>
      <c r="BO2439" t="s">
        <v>25012</v>
      </c>
      <c r="BP2439" t="s">
        <v>23108</v>
      </c>
      <c r="BQ2439">
        <v>8</v>
      </c>
      <c r="BR2439">
        <v>9</v>
      </c>
      <c r="BS2439" t="s">
        <v>22488</v>
      </c>
      <c r="BT2439" t="s">
        <v>22489</v>
      </c>
      <c r="BU2439" t="s">
        <v>14823</v>
      </c>
      <c r="BV2439" t="s">
        <v>22480</v>
      </c>
      <c r="BW2439" t="s">
        <v>22490</v>
      </c>
      <c r="BX2439" t="s">
        <v>22482</v>
      </c>
      <c r="BY2439" t="s">
        <v>23154</v>
      </c>
      <c r="BZ2439" t="s">
        <v>23154</v>
      </c>
      <c r="CA2439" t="s">
        <v>22483</v>
      </c>
      <c r="CB2439" t="s">
        <v>23154</v>
      </c>
      <c r="CC2439" t="s">
        <v>22491</v>
      </c>
      <c r="CD2439" t="s">
        <v>14765</v>
      </c>
      <c r="CE2439" t="s">
        <v>22484</v>
      </c>
      <c r="CF2439" t="s">
        <v>23154</v>
      </c>
      <c r="CQ2439" cm="1">
        <f t="array" aca="1" ref="CQ2439" ca="1">SUMPRODUCT(--(_xlfn.UNICODE(MID(BX2439,ROW(INDIRECT("1:"&amp;LEN(BX2439))),1))&gt;=19968),--(_xlfn.UNICODE(MID(BX2439,ROW(INDIRECT("1:"&amp;LEN(BX2439))),1))&lt;=40895))</f>
        <v>499</v>
      </c>
      <c r="CR2439">
        <f t="shared" si="241"/>
        <v>738</v>
      </c>
      <c r="CT2439">
        <f t="shared" si="244"/>
        <v>4</v>
      </c>
      <c r="CX2439">
        <f t="shared" si="242"/>
        <v>2</v>
      </c>
      <c r="CY2439">
        <f t="shared" si="245"/>
        <v>37</v>
      </c>
      <c r="DA2439">
        <f t="shared" si="243"/>
        <v>4</v>
      </c>
    </row>
    <row r="2440" spans="1:105">
      <c r="A2440" t="s">
        <v>22492</v>
      </c>
      <c r="B2440" t="s">
        <v>63</v>
      </c>
      <c r="C2440" t="s">
        <v>64</v>
      </c>
      <c r="D2440" t="s">
        <v>65</v>
      </c>
      <c r="E2440" t="s">
        <v>66</v>
      </c>
      <c r="F2440" t="s">
        <v>14600</v>
      </c>
      <c r="G2440" t="s">
        <v>25077</v>
      </c>
      <c r="H2440" t="s">
        <v>23154</v>
      </c>
      <c r="I2440" t="s">
        <v>23154</v>
      </c>
      <c r="K2440" t="s">
        <v>22471</v>
      </c>
      <c r="L2440" t="s">
        <v>22472</v>
      </c>
      <c r="M2440">
        <v>8</v>
      </c>
      <c r="N2440">
        <v>5</v>
      </c>
      <c r="O2440">
        <v>6</v>
      </c>
      <c r="P2440">
        <v>5</v>
      </c>
      <c r="Q2440">
        <v>5</v>
      </c>
      <c r="R2440" t="s">
        <v>23154</v>
      </c>
      <c r="S2440" t="s">
        <v>22473</v>
      </c>
      <c r="T2440" t="s">
        <v>22474</v>
      </c>
      <c r="U2440" t="s">
        <v>23154</v>
      </c>
      <c r="V2440" t="s">
        <v>22475</v>
      </c>
      <c r="W2440" t="s">
        <v>22476</v>
      </c>
      <c r="X2440" t="s">
        <v>23154</v>
      </c>
      <c r="Y2440" t="s">
        <v>22493</v>
      </c>
      <c r="Z2440" t="s">
        <v>22494</v>
      </c>
      <c r="AA2440">
        <v>2003</v>
      </c>
      <c r="AB2440" t="s">
        <v>23154</v>
      </c>
      <c r="AC2440" t="s">
        <v>23154</v>
      </c>
      <c r="AD2440" t="s">
        <v>23154</v>
      </c>
      <c r="AE2440" t="s">
        <v>23154</v>
      </c>
      <c r="AF2440" t="s">
        <v>23154</v>
      </c>
      <c r="AG2440" t="s">
        <v>23154</v>
      </c>
      <c r="AH2440" t="s">
        <v>74</v>
      </c>
      <c r="AI2440" t="s">
        <v>75</v>
      </c>
      <c r="AJ2440" t="s">
        <v>76</v>
      </c>
      <c r="AK2440" t="s">
        <v>77</v>
      </c>
      <c r="AL2440" t="s">
        <v>78</v>
      </c>
      <c r="AM2440" t="s">
        <v>23154</v>
      </c>
      <c r="AN2440" t="s">
        <v>23154</v>
      </c>
      <c r="AO2440" t="s">
        <v>23154</v>
      </c>
      <c r="AP2440" t="s">
        <v>23154</v>
      </c>
      <c r="AQ2440" t="s">
        <v>23154</v>
      </c>
      <c r="AR2440" t="s">
        <v>23154</v>
      </c>
      <c r="AS2440" t="s">
        <v>23154</v>
      </c>
      <c r="AT2440" t="s">
        <v>23154</v>
      </c>
      <c r="AU2440" s="3" t="s">
        <v>27516</v>
      </c>
      <c r="AV2440" t="s">
        <v>23154</v>
      </c>
      <c r="AW2440" t="s">
        <v>23154</v>
      </c>
      <c r="AX2440" t="s">
        <v>81</v>
      </c>
      <c r="AY2440" t="s">
        <v>23154</v>
      </c>
      <c r="AZ2440" t="s">
        <v>23154</v>
      </c>
      <c r="BA2440" t="s">
        <v>82</v>
      </c>
      <c r="BB2440" t="s">
        <v>23154</v>
      </c>
      <c r="BC2440" t="s">
        <v>23154</v>
      </c>
      <c r="BD2440" t="s">
        <v>23154</v>
      </c>
      <c r="BE2440" t="s">
        <v>23154</v>
      </c>
      <c r="BF2440" t="s">
        <v>23154</v>
      </c>
      <c r="BG2440" t="s">
        <v>23154</v>
      </c>
      <c r="BH2440" t="s">
        <v>21618</v>
      </c>
      <c r="BI2440" t="s">
        <v>22479</v>
      </c>
      <c r="BJ2440" t="s">
        <v>15012</v>
      </c>
      <c r="BK2440" t="s">
        <v>21972</v>
      </c>
      <c r="BL2440">
        <v>564.00000000000068</v>
      </c>
      <c r="BM2440">
        <v>22.280458674395899</v>
      </c>
      <c r="BN2440">
        <v>114.185034367676</v>
      </c>
      <c r="BO2440" t="s">
        <v>25013</v>
      </c>
      <c r="BP2440" t="s">
        <v>23107</v>
      </c>
      <c r="BQ2440">
        <v>8</v>
      </c>
      <c r="BR2440">
        <v>6</v>
      </c>
      <c r="BS2440" t="s">
        <v>22495</v>
      </c>
      <c r="BT2440" t="s">
        <v>22496</v>
      </c>
      <c r="BU2440" t="s">
        <v>14823</v>
      </c>
      <c r="BV2440" t="s">
        <v>22480</v>
      </c>
      <c r="BW2440" t="s">
        <v>22497</v>
      </c>
      <c r="BX2440" t="s">
        <v>22482</v>
      </c>
      <c r="BY2440" t="s">
        <v>23154</v>
      </c>
      <c r="BZ2440" t="s">
        <v>23154</v>
      </c>
      <c r="CA2440" t="s">
        <v>22483</v>
      </c>
      <c r="CB2440" t="s">
        <v>23154</v>
      </c>
      <c r="CC2440" t="s">
        <v>20521</v>
      </c>
      <c r="CD2440" t="s">
        <v>14765</v>
      </c>
      <c r="CE2440" t="s">
        <v>22484</v>
      </c>
      <c r="CF2440" t="s">
        <v>23154</v>
      </c>
      <c r="CQ2440" cm="1">
        <f t="array" aca="1" ref="CQ2440" ca="1">SUMPRODUCT(--(_xlfn.UNICODE(MID(BX2440,ROW(INDIRECT("1:"&amp;LEN(BX2440))),1))&gt;=19968),--(_xlfn.UNICODE(MID(BX2440,ROW(INDIRECT("1:"&amp;LEN(BX2440))),1))&lt;=40895))</f>
        <v>499</v>
      </c>
      <c r="CR2440">
        <f t="shared" si="241"/>
        <v>738</v>
      </c>
      <c r="CS2440">
        <f ca="1">_xlfn.AGGREGATE(14, 6,CQ$2:CQ$2519,ROW()-ROW($CS$1))</f>
        <v>0</v>
      </c>
      <c r="CT2440">
        <f t="shared" si="244"/>
        <v>4</v>
      </c>
      <c r="CX2440">
        <f t="shared" si="242"/>
        <v>2</v>
      </c>
      <c r="CY2440">
        <f t="shared" si="245"/>
        <v>37</v>
      </c>
      <c r="DA2440">
        <f t="shared" si="243"/>
        <v>4</v>
      </c>
    </row>
    <row r="2441" spans="1:105">
      <c r="A2441" t="s">
        <v>22498</v>
      </c>
      <c r="B2441" t="s">
        <v>63</v>
      </c>
      <c r="C2441" t="s">
        <v>64</v>
      </c>
      <c r="D2441" t="s">
        <v>65</v>
      </c>
      <c r="E2441" t="s">
        <v>66</v>
      </c>
      <c r="F2441" t="s">
        <v>14600</v>
      </c>
      <c r="G2441" t="s">
        <v>25077</v>
      </c>
      <c r="H2441" t="s">
        <v>23154</v>
      </c>
      <c r="I2441" t="s">
        <v>23154</v>
      </c>
      <c r="K2441" t="s">
        <v>22471</v>
      </c>
      <c r="L2441" t="s">
        <v>22472</v>
      </c>
      <c r="M2441">
        <v>8</v>
      </c>
      <c r="N2441">
        <v>5</v>
      </c>
      <c r="O2441">
        <v>6</v>
      </c>
      <c r="P2441">
        <v>5</v>
      </c>
      <c r="Q2441">
        <v>5</v>
      </c>
      <c r="R2441" t="s">
        <v>23154</v>
      </c>
      <c r="S2441" t="s">
        <v>22473</v>
      </c>
      <c r="T2441" t="s">
        <v>22474</v>
      </c>
      <c r="U2441" t="s">
        <v>23154</v>
      </c>
      <c r="V2441" t="s">
        <v>22475</v>
      </c>
      <c r="W2441" t="s">
        <v>22476</v>
      </c>
      <c r="X2441" t="s">
        <v>23154</v>
      </c>
      <c r="Y2441" t="s">
        <v>22499</v>
      </c>
      <c r="Z2441" t="s">
        <v>22500</v>
      </c>
      <c r="AA2441">
        <v>2003</v>
      </c>
      <c r="AB2441" t="s">
        <v>23154</v>
      </c>
      <c r="AC2441" t="s">
        <v>23154</v>
      </c>
      <c r="AD2441" t="s">
        <v>23154</v>
      </c>
      <c r="AE2441" t="s">
        <v>23154</v>
      </c>
      <c r="AF2441" t="s">
        <v>23154</v>
      </c>
      <c r="AG2441" t="s">
        <v>23154</v>
      </c>
      <c r="AH2441" t="s">
        <v>74</v>
      </c>
      <c r="AI2441" t="s">
        <v>75</v>
      </c>
      <c r="AJ2441" t="s">
        <v>76</v>
      </c>
      <c r="AK2441" t="s">
        <v>77</v>
      </c>
      <c r="AL2441" t="s">
        <v>78</v>
      </c>
      <c r="AM2441" t="s">
        <v>23154</v>
      </c>
      <c r="AN2441" t="s">
        <v>23154</v>
      </c>
      <c r="AO2441" t="s">
        <v>23154</v>
      </c>
      <c r="AP2441" t="s">
        <v>23154</v>
      </c>
      <c r="AQ2441" t="s">
        <v>23154</v>
      </c>
      <c r="AR2441" t="s">
        <v>23154</v>
      </c>
      <c r="AS2441" t="s">
        <v>23154</v>
      </c>
      <c r="AT2441" t="s">
        <v>23154</v>
      </c>
      <c r="AU2441" s="3" t="s">
        <v>27517</v>
      </c>
      <c r="AV2441" t="s">
        <v>23154</v>
      </c>
      <c r="AW2441" t="s">
        <v>23154</v>
      </c>
      <c r="AX2441" t="s">
        <v>81</v>
      </c>
      <c r="AY2441" t="s">
        <v>23154</v>
      </c>
      <c r="AZ2441" t="s">
        <v>23154</v>
      </c>
      <c r="BA2441" t="s">
        <v>82</v>
      </c>
      <c r="BB2441" t="s">
        <v>23154</v>
      </c>
      <c r="BC2441" t="s">
        <v>23154</v>
      </c>
      <c r="BD2441" t="s">
        <v>23154</v>
      </c>
      <c r="BE2441" t="s">
        <v>23154</v>
      </c>
      <c r="BF2441" t="s">
        <v>23154</v>
      </c>
      <c r="BG2441" t="s">
        <v>23154</v>
      </c>
      <c r="BH2441" t="s">
        <v>21618</v>
      </c>
      <c r="BI2441" t="s">
        <v>22479</v>
      </c>
      <c r="BJ2441" t="s">
        <v>15012</v>
      </c>
      <c r="BK2441" t="s">
        <v>21972</v>
      </c>
      <c r="BL2441">
        <v>564.00000000000068</v>
      </c>
      <c r="BM2441">
        <v>22.325044893591599</v>
      </c>
      <c r="BN2441">
        <v>114.16833497063401</v>
      </c>
      <c r="BO2441" t="s">
        <v>24541</v>
      </c>
      <c r="BP2441" t="s">
        <v>23105</v>
      </c>
      <c r="BQ2441">
        <v>8</v>
      </c>
      <c r="BR2441">
        <v>4</v>
      </c>
      <c r="BS2441" t="s">
        <v>14792</v>
      </c>
      <c r="BT2441" t="s">
        <v>14793</v>
      </c>
      <c r="BU2441" t="s">
        <v>14823</v>
      </c>
      <c r="BV2441" t="s">
        <v>22480</v>
      </c>
      <c r="BW2441" t="s">
        <v>22501</v>
      </c>
      <c r="BX2441" t="s">
        <v>22482</v>
      </c>
      <c r="BY2441" t="s">
        <v>23154</v>
      </c>
      <c r="BZ2441" t="s">
        <v>23154</v>
      </c>
      <c r="CA2441" t="s">
        <v>22483</v>
      </c>
      <c r="CB2441" t="s">
        <v>23154</v>
      </c>
      <c r="CC2441" t="s">
        <v>14795</v>
      </c>
      <c r="CD2441" t="s">
        <v>14765</v>
      </c>
      <c r="CE2441" t="s">
        <v>22484</v>
      </c>
      <c r="CF2441" t="s">
        <v>23154</v>
      </c>
      <c r="CQ2441" cm="1">
        <f t="array" aca="1" ref="CQ2441" ca="1">SUMPRODUCT(--(_xlfn.UNICODE(MID(BX2441,ROW(INDIRECT("1:"&amp;LEN(BX2441))),1))&gt;=19968),--(_xlfn.UNICODE(MID(BX2441,ROW(INDIRECT("1:"&amp;LEN(BX2441))),1))&lt;=40895))</f>
        <v>499</v>
      </c>
      <c r="CR2441">
        <f t="shared" si="241"/>
        <v>738</v>
      </c>
      <c r="CT2441">
        <f t="shared" si="244"/>
        <v>4</v>
      </c>
      <c r="CX2441">
        <f t="shared" si="242"/>
        <v>2</v>
      </c>
      <c r="CY2441">
        <f t="shared" si="245"/>
        <v>37</v>
      </c>
      <c r="DA2441">
        <f t="shared" si="243"/>
        <v>4</v>
      </c>
    </row>
    <row r="2442" spans="1:105">
      <c r="A2442" t="s">
        <v>22502</v>
      </c>
      <c r="B2442" t="s">
        <v>63</v>
      </c>
      <c r="C2442" t="s">
        <v>64</v>
      </c>
      <c r="D2442" t="s">
        <v>65</v>
      </c>
      <c r="E2442" t="s">
        <v>66</v>
      </c>
      <c r="F2442" t="s">
        <v>14600</v>
      </c>
      <c r="G2442" t="s">
        <v>25077</v>
      </c>
      <c r="H2442" t="s">
        <v>23154</v>
      </c>
      <c r="I2442" t="s">
        <v>23154</v>
      </c>
      <c r="K2442" t="s">
        <v>22471</v>
      </c>
      <c r="L2442" t="s">
        <v>22472</v>
      </c>
      <c r="M2442">
        <v>8</v>
      </c>
      <c r="N2442">
        <v>5</v>
      </c>
      <c r="O2442">
        <v>6</v>
      </c>
      <c r="P2442">
        <v>5</v>
      </c>
      <c r="Q2442">
        <v>5</v>
      </c>
      <c r="R2442" t="s">
        <v>23154</v>
      </c>
      <c r="S2442" t="s">
        <v>22473</v>
      </c>
      <c r="T2442" t="s">
        <v>22474</v>
      </c>
      <c r="U2442" t="s">
        <v>23154</v>
      </c>
      <c r="V2442" t="s">
        <v>22475</v>
      </c>
      <c r="W2442" t="s">
        <v>22476</v>
      </c>
      <c r="X2442" t="s">
        <v>23154</v>
      </c>
      <c r="Y2442" t="s">
        <v>22503</v>
      </c>
      <c r="Z2442" t="s">
        <v>22504</v>
      </c>
      <c r="AA2442">
        <v>2003</v>
      </c>
      <c r="AB2442" t="s">
        <v>23154</v>
      </c>
      <c r="AC2442" t="s">
        <v>23154</v>
      </c>
      <c r="AD2442" t="s">
        <v>23154</v>
      </c>
      <c r="AE2442" t="s">
        <v>23154</v>
      </c>
      <c r="AF2442" t="s">
        <v>23154</v>
      </c>
      <c r="AG2442" t="s">
        <v>23154</v>
      </c>
      <c r="AH2442" t="s">
        <v>74</v>
      </c>
      <c r="AI2442" t="s">
        <v>75</v>
      </c>
      <c r="AJ2442" t="s">
        <v>76</v>
      </c>
      <c r="AK2442" t="s">
        <v>77</v>
      </c>
      <c r="AL2442" t="s">
        <v>78</v>
      </c>
      <c r="AM2442" t="s">
        <v>23154</v>
      </c>
      <c r="AN2442" t="s">
        <v>23154</v>
      </c>
      <c r="AO2442" t="s">
        <v>23154</v>
      </c>
      <c r="AP2442" t="s">
        <v>23154</v>
      </c>
      <c r="AQ2442" t="s">
        <v>23154</v>
      </c>
      <c r="AR2442" t="s">
        <v>23154</v>
      </c>
      <c r="AS2442" t="s">
        <v>23154</v>
      </c>
      <c r="AT2442" t="s">
        <v>23154</v>
      </c>
      <c r="AU2442" s="3" t="s">
        <v>27518</v>
      </c>
      <c r="AV2442" t="s">
        <v>23154</v>
      </c>
      <c r="AW2442" t="s">
        <v>23154</v>
      </c>
      <c r="AX2442" t="s">
        <v>81</v>
      </c>
      <c r="AY2442" t="s">
        <v>23154</v>
      </c>
      <c r="AZ2442" t="s">
        <v>23154</v>
      </c>
      <c r="BA2442" t="s">
        <v>82</v>
      </c>
      <c r="BB2442" t="s">
        <v>23154</v>
      </c>
      <c r="BC2442" t="s">
        <v>23154</v>
      </c>
      <c r="BD2442" t="s">
        <v>23154</v>
      </c>
      <c r="BE2442" t="s">
        <v>23154</v>
      </c>
      <c r="BF2442" t="s">
        <v>23154</v>
      </c>
      <c r="BG2442" t="s">
        <v>23154</v>
      </c>
      <c r="BH2442" t="s">
        <v>21618</v>
      </c>
      <c r="BI2442" t="s">
        <v>22479</v>
      </c>
      <c r="BJ2442" t="s">
        <v>15012</v>
      </c>
      <c r="BK2442" t="s">
        <v>21972</v>
      </c>
      <c r="BL2442">
        <v>564.00000000000068</v>
      </c>
      <c r="BM2442">
        <v>22.282392143387298</v>
      </c>
      <c r="BN2442">
        <v>114.19171529151301</v>
      </c>
      <c r="BO2442" t="s">
        <v>25014</v>
      </c>
      <c r="BP2442" t="s">
        <v>23107</v>
      </c>
      <c r="BQ2442">
        <v>8</v>
      </c>
      <c r="BR2442">
        <v>4</v>
      </c>
      <c r="BS2442" t="s">
        <v>15815</v>
      </c>
      <c r="BT2442" t="s">
        <v>22505</v>
      </c>
      <c r="BU2442" t="s">
        <v>14823</v>
      </c>
      <c r="BV2442" t="s">
        <v>22480</v>
      </c>
      <c r="BW2442" t="s">
        <v>22501</v>
      </c>
      <c r="BX2442" t="s">
        <v>22482</v>
      </c>
      <c r="BY2442" t="s">
        <v>23154</v>
      </c>
      <c r="BZ2442" t="s">
        <v>23154</v>
      </c>
      <c r="CA2442" t="s">
        <v>22483</v>
      </c>
      <c r="CB2442" t="s">
        <v>23154</v>
      </c>
      <c r="CC2442" t="s">
        <v>22506</v>
      </c>
      <c r="CD2442" t="s">
        <v>14765</v>
      </c>
      <c r="CE2442" t="s">
        <v>22484</v>
      </c>
      <c r="CF2442" t="s">
        <v>23154</v>
      </c>
      <c r="CQ2442" cm="1">
        <f t="array" aca="1" ref="CQ2442" ca="1">SUMPRODUCT(--(_xlfn.UNICODE(MID(BX2442,ROW(INDIRECT("1:"&amp;LEN(BX2442))),1))&gt;=19968),--(_xlfn.UNICODE(MID(BX2442,ROW(INDIRECT("1:"&amp;LEN(BX2442))),1))&lt;=40895))</f>
        <v>499</v>
      </c>
      <c r="CR2442">
        <f t="shared" si="241"/>
        <v>738</v>
      </c>
      <c r="CS2442">
        <f ca="1">_xlfn.AGGREGATE(14, 6,CQ$2:CQ$2519,ROW()-ROW($CS$1))</f>
        <v>0</v>
      </c>
      <c r="CT2442">
        <f t="shared" si="244"/>
        <v>4</v>
      </c>
      <c r="CX2442">
        <f t="shared" si="242"/>
        <v>2</v>
      </c>
      <c r="CY2442">
        <f t="shared" si="245"/>
        <v>37</v>
      </c>
      <c r="DA2442">
        <f t="shared" si="243"/>
        <v>4</v>
      </c>
    </row>
    <row r="2443" spans="1:105">
      <c r="A2443" t="s">
        <v>22507</v>
      </c>
      <c r="B2443" t="s">
        <v>63</v>
      </c>
      <c r="C2443" t="s">
        <v>64</v>
      </c>
      <c r="D2443" t="s">
        <v>65</v>
      </c>
      <c r="E2443" t="s">
        <v>66</v>
      </c>
      <c r="F2443" t="s">
        <v>14600</v>
      </c>
      <c r="G2443" t="s">
        <v>25077</v>
      </c>
      <c r="H2443" t="s">
        <v>23154</v>
      </c>
      <c r="I2443" t="s">
        <v>23154</v>
      </c>
      <c r="K2443" t="s">
        <v>22508</v>
      </c>
      <c r="L2443" t="s">
        <v>22509</v>
      </c>
      <c r="M2443">
        <v>8</v>
      </c>
      <c r="N2443">
        <v>6</v>
      </c>
      <c r="O2443">
        <v>6</v>
      </c>
      <c r="P2443">
        <v>6</v>
      </c>
      <c r="Q2443">
        <v>5</v>
      </c>
      <c r="R2443" t="s">
        <v>23154</v>
      </c>
      <c r="S2443" t="s">
        <v>22510</v>
      </c>
      <c r="T2443" t="s">
        <v>22511</v>
      </c>
      <c r="U2443" t="s">
        <v>23154</v>
      </c>
      <c r="V2443" t="s">
        <v>22512</v>
      </c>
      <c r="W2443" t="s">
        <v>22513</v>
      </c>
      <c r="X2443" t="s">
        <v>23154</v>
      </c>
      <c r="Y2443" t="s">
        <v>22514</v>
      </c>
      <c r="Z2443" t="s">
        <v>22515</v>
      </c>
      <c r="AA2443">
        <v>2021</v>
      </c>
      <c r="AB2443" t="s">
        <v>23154</v>
      </c>
      <c r="AC2443" t="s">
        <v>23154</v>
      </c>
      <c r="AD2443" t="s">
        <v>23154</v>
      </c>
      <c r="AE2443" t="s">
        <v>23154</v>
      </c>
      <c r="AF2443" t="s">
        <v>23154</v>
      </c>
      <c r="AG2443" t="s">
        <v>23154</v>
      </c>
      <c r="AH2443" t="s">
        <v>74</v>
      </c>
      <c r="AI2443" t="s">
        <v>75</v>
      </c>
      <c r="AJ2443" t="s">
        <v>76</v>
      </c>
      <c r="AK2443" t="s">
        <v>77</v>
      </c>
      <c r="AL2443" t="s">
        <v>78</v>
      </c>
      <c r="AM2443" t="s">
        <v>23154</v>
      </c>
      <c r="AN2443" t="s">
        <v>23154</v>
      </c>
      <c r="AO2443" t="s">
        <v>23154</v>
      </c>
      <c r="AP2443" t="s">
        <v>23154</v>
      </c>
      <c r="AQ2443" t="s">
        <v>23154</v>
      </c>
      <c r="AR2443" t="s">
        <v>23154</v>
      </c>
      <c r="AS2443" t="s">
        <v>23154</v>
      </c>
      <c r="AT2443" t="s">
        <v>23154</v>
      </c>
      <c r="AU2443" s="3" t="s">
        <v>27519</v>
      </c>
      <c r="AV2443" t="s">
        <v>23154</v>
      </c>
      <c r="AW2443" t="s">
        <v>23154</v>
      </c>
      <c r="AX2443" t="s">
        <v>81</v>
      </c>
      <c r="AY2443" t="s">
        <v>23154</v>
      </c>
      <c r="AZ2443" t="s">
        <v>23154</v>
      </c>
      <c r="BA2443" t="s">
        <v>82</v>
      </c>
      <c r="BB2443" t="s">
        <v>23154</v>
      </c>
      <c r="BC2443" t="s">
        <v>23154</v>
      </c>
      <c r="BD2443" t="s">
        <v>23154</v>
      </c>
      <c r="BE2443" t="s">
        <v>23154</v>
      </c>
      <c r="BF2443" t="s">
        <v>23154</v>
      </c>
      <c r="BG2443" t="s">
        <v>23154</v>
      </c>
      <c r="BH2443" t="s">
        <v>22516</v>
      </c>
      <c r="BI2443" t="s">
        <v>22517</v>
      </c>
      <c r="BJ2443" t="s">
        <v>22518</v>
      </c>
      <c r="BK2443" t="s">
        <v>22517</v>
      </c>
      <c r="BL2443">
        <v>565.00000000000091</v>
      </c>
      <c r="BM2443">
        <v>22.300277999999999</v>
      </c>
      <c r="BN2443">
        <v>114.1675</v>
      </c>
      <c r="BO2443" t="s">
        <v>24522</v>
      </c>
      <c r="BP2443" t="s">
        <v>23105</v>
      </c>
      <c r="BQ2443">
        <v>8</v>
      </c>
      <c r="BR2443">
        <v>6</v>
      </c>
      <c r="BS2443" t="s">
        <v>22145</v>
      </c>
      <c r="BT2443" t="s">
        <v>14605</v>
      </c>
      <c r="BU2443" t="s">
        <v>14823</v>
      </c>
      <c r="BV2443" t="s">
        <v>22508</v>
      </c>
      <c r="BW2443" t="s">
        <v>22519</v>
      </c>
      <c r="BX2443" t="s">
        <v>22520</v>
      </c>
      <c r="BY2443" t="s">
        <v>23154</v>
      </c>
      <c r="BZ2443" t="s">
        <v>23154</v>
      </c>
      <c r="CA2443" t="s">
        <v>22521</v>
      </c>
      <c r="CB2443" t="s">
        <v>23154</v>
      </c>
      <c r="CC2443" t="s">
        <v>22148</v>
      </c>
      <c r="CD2443" t="s">
        <v>14765</v>
      </c>
      <c r="CE2443" t="s">
        <v>22522</v>
      </c>
      <c r="CF2443" t="s">
        <v>23154</v>
      </c>
      <c r="CQ2443" cm="1">
        <f t="array" aca="1" ref="CQ2443" ca="1">SUMPRODUCT(--(_xlfn.UNICODE(MID(BX2443,ROW(INDIRECT("1:"&amp;LEN(BX2443))),1))&gt;=19968),--(_xlfn.UNICODE(MID(BX2443,ROW(INDIRECT("1:"&amp;LEN(BX2443))),1))&lt;=40895))</f>
        <v>336</v>
      </c>
      <c r="CR2443">
        <f t="shared" si="241"/>
        <v>773</v>
      </c>
      <c r="CT2443">
        <f t="shared" si="244"/>
        <v>4</v>
      </c>
      <c r="CX2443">
        <f t="shared" si="242"/>
        <v>2</v>
      </c>
      <c r="CY2443">
        <f t="shared" si="245"/>
        <v>37</v>
      </c>
      <c r="DA2443">
        <f t="shared" si="243"/>
        <v>4</v>
      </c>
    </row>
    <row r="2444" spans="1:105">
      <c r="A2444" t="s">
        <v>22523</v>
      </c>
      <c r="B2444" t="s">
        <v>63</v>
      </c>
      <c r="C2444" t="s">
        <v>64</v>
      </c>
      <c r="D2444" t="s">
        <v>65</v>
      </c>
      <c r="E2444" t="s">
        <v>66</v>
      </c>
      <c r="F2444" t="s">
        <v>14600</v>
      </c>
      <c r="G2444" t="s">
        <v>25077</v>
      </c>
      <c r="H2444" t="s">
        <v>23154</v>
      </c>
      <c r="I2444" t="s">
        <v>23154</v>
      </c>
      <c r="K2444" t="s">
        <v>22508</v>
      </c>
      <c r="L2444" t="s">
        <v>22509</v>
      </c>
      <c r="M2444">
        <v>8</v>
      </c>
      <c r="N2444">
        <v>6</v>
      </c>
      <c r="O2444">
        <v>6</v>
      </c>
      <c r="P2444">
        <v>6</v>
      </c>
      <c r="Q2444">
        <v>5</v>
      </c>
      <c r="R2444" t="s">
        <v>23154</v>
      </c>
      <c r="S2444" t="s">
        <v>22510</v>
      </c>
      <c r="T2444" t="s">
        <v>22511</v>
      </c>
      <c r="U2444" t="s">
        <v>23154</v>
      </c>
      <c r="V2444" t="s">
        <v>22512</v>
      </c>
      <c r="W2444" t="s">
        <v>22513</v>
      </c>
      <c r="X2444" t="s">
        <v>23154</v>
      </c>
      <c r="Y2444" t="s">
        <v>22524</v>
      </c>
      <c r="Z2444" t="s">
        <v>22525</v>
      </c>
      <c r="AA2444">
        <v>2021</v>
      </c>
      <c r="AB2444" t="s">
        <v>23154</v>
      </c>
      <c r="AC2444" t="s">
        <v>23154</v>
      </c>
      <c r="AD2444" t="s">
        <v>23154</v>
      </c>
      <c r="AE2444" t="s">
        <v>23154</v>
      </c>
      <c r="AF2444" t="s">
        <v>23154</v>
      </c>
      <c r="AG2444" t="s">
        <v>23154</v>
      </c>
      <c r="AH2444" t="s">
        <v>74</v>
      </c>
      <c r="AI2444" t="s">
        <v>75</v>
      </c>
      <c r="AJ2444" t="s">
        <v>76</v>
      </c>
      <c r="AK2444" t="s">
        <v>77</v>
      </c>
      <c r="AL2444" t="s">
        <v>78</v>
      </c>
      <c r="AM2444" t="s">
        <v>23154</v>
      </c>
      <c r="AN2444" t="s">
        <v>23154</v>
      </c>
      <c r="AO2444" t="s">
        <v>23154</v>
      </c>
      <c r="AP2444" t="s">
        <v>23154</v>
      </c>
      <c r="AQ2444" t="s">
        <v>23154</v>
      </c>
      <c r="AR2444" t="s">
        <v>23154</v>
      </c>
      <c r="AS2444" t="s">
        <v>23154</v>
      </c>
      <c r="AT2444" t="s">
        <v>23154</v>
      </c>
      <c r="AU2444" s="3" t="s">
        <v>27520</v>
      </c>
      <c r="AV2444" t="s">
        <v>23154</v>
      </c>
      <c r="AW2444" t="s">
        <v>23154</v>
      </c>
      <c r="AX2444" t="s">
        <v>81</v>
      </c>
      <c r="AY2444" t="s">
        <v>23154</v>
      </c>
      <c r="AZ2444" t="s">
        <v>23154</v>
      </c>
      <c r="BA2444" t="s">
        <v>82</v>
      </c>
      <c r="BB2444" t="s">
        <v>23154</v>
      </c>
      <c r="BC2444" t="s">
        <v>23154</v>
      </c>
      <c r="BD2444" t="s">
        <v>23154</v>
      </c>
      <c r="BE2444" t="s">
        <v>23154</v>
      </c>
      <c r="BF2444" t="s">
        <v>23154</v>
      </c>
      <c r="BG2444" t="s">
        <v>23154</v>
      </c>
      <c r="BH2444" t="s">
        <v>22516</v>
      </c>
      <c r="BI2444" t="s">
        <v>22517</v>
      </c>
      <c r="BJ2444" t="s">
        <v>22518</v>
      </c>
      <c r="BK2444" t="s">
        <v>22517</v>
      </c>
      <c r="BL2444">
        <v>565.00000000000091</v>
      </c>
      <c r="BM2444">
        <v>22.280460595313599</v>
      </c>
      <c r="BN2444">
        <v>114.184981433621</v>
      </c>
      <c r="BO2444" t="s">
        <v>25015</v>
      </c>
      <c r="BP2444" t="s">
        <v>23107</v>
      </c>
      <c r="BQ2444">
        <v>8</v>
      </c>
      <c r="BR2444">
        <v>14</v>
      </c>
      <c r="BS2444" t="s">
        <v>14617</v>
      </c>
      <c r="BT2444" t="s">
        <v>17501</v>
      </c>
      <c r="BU2444" t="s">
        <v>14823</v>
      </c>
      <c r="BV2444" t="s">
        <v>22508</v>
      </c>
      <c r="BW2444" t="s">
        <v>22526</v>
      </c>
      <c r="BX2444" t="s">
        <v>22520</v>
      </c>
      <c r="BY2444" t="s">
        <v>23154</v>
      </c>
      <c r="BZ2444" t="s">
        <v>23154</v>
      </c>
      <c r="CA2444" t="s">
        <v>22521</v>
      </c>
      <c r="CB2444" t="s">
        <v>23154</v>
      </c>
      <c r="CC2444" t="s">
        <v>14621</v>
      </c>
      <c r="CD2444" t="s">
        <v>14765</v>
      </c>
      <c r="CE2444" t="s">
        <v>22522</v>
      </c>
      <c r="CF2444" t="s">
        <v>23154</v>
      </c>
      <c r="CQ2444" cm="1">
        <f t="array" aca="1" ref="CQ2444" ca="1">SUMPRODUCT(--(_xlfn.UNICODE(MID(BX2444,ROW(INDIRECT("1:"&amp;LEN(BX2444))),1))&gt;=19968),--(_xlfn.UNICODE(MID(BX2444,ROW(INDIRECT("1:"&amp;LEN(BX2444))),1))&lt;=40895))</f>
        <v>336</v>
      </c>
      <c r="CR2444">
        <f t="shared" si="241"/>
        <v>773</v>
      </c>
      <c r="CT2444">
        <f t="shared" si="244"/>
        <v>4</v>
      </c>
      <c r="CX2444">
        <f t="shared" si="242"/>
        <v>3</v>
      </c>
      <c r="CY2444">
        <f t="shared" si="245"/>
        <v>37</v>
      </c>
      <c r="DA2444">
        <f t="shared" si="243"/>
        <v>4</v>
      </c>
    </row>
    <row r="2445" spans="1:105">
      <c r="A2445" t="s">
        <v>22527</v>
      </c>
      <c r="B2445" t="s">
        <v>63</v>
      </c>
      <c r="C2445" t="s">
        <v>64</v>
      </c>
      <c r="D2445" t="s">
        <v>65</v>
      </c>
      <c r="E2445" t="s">
        <v>66</v>
      </c>
      <c r="F2445" t="s">
        <v>14600</v>
      </c>
      <c r="G2445" t="s">
        <v>25077</v>
      </c>
      <c r="H2445" t="s">
        <v>23154</v>
      </c>
      <c r="I2445" t="s">
        <v>23154</v>
      </c>
      <c r="K2445" t="s">
        <v>22508</v>
      </c>
      <c r="L2445" t="s">
        <v>22509</v>
      </c>
      <c r="M2445">
        <v>8</v>
      </c>
      <c r="N2445">
        <v>6</v>
      </c>
      <c r="O2445">
        <v>6</v>
      </c>
      <c r="P2445">
        <v>6</v>
      </c>
      <c r="Q2445">
        <v>5</v>
      </c>
      <c r="R2445" t="s">
        <v>23154</v>
      </c>
      <c r="S2445" t="s">
        <v>22510</v>
      </c>
      <c r="T2445" t="s">
        <v>22511</v>
      </c>
      <c r="U2445" t="s">
        <v>23154</v>
      </c>
      <c r="V2445" t="s">
        <v>22512</v>
      </c>
      <c r="W2445" t="s">
        <v>22513</v>
      </c>
      <c r="X2445" t="s">
        <v>23154</v>
      </c>
      <c r="Y2445" t="s">
        <v>22528</v>
      </c>
      <c r="Z2445" t="s">
        <v>22529</v>
      </c>
      <c r="AA2445">
        <v>2021</v>
      </c>
      <c r="AB2445" t="s">
        <v>23154</v>
      </c>
      <c r="AC2445" t="s">
        <v>23154</v>
      </c>
      <c r="AD2445" t="s">
        <v>23154</v>
      </c>
      <c r="AE2445" t="s">
        <v>23154</v>
      </c>
      <c r="AF2445" t="s">
        <v>23154</v>
      </c>
      <c r="AG2445" t="s">
        <v>23154</v>
      </c>
      <c r="AH2445" t="s">
        <v>74</v>
      </c>
      <c r="AI2445" t="s">
        <v>75</v>
      </c>
      <c r="AJ2445" t="s">
        <v>76</v>
      </c>
      <c r="AK2445" t="s">
        <v>77</v>
      </c>
      <c r="AL2445" t="s">
        <v>78</v>
      </c>
      <c r="AM2445" t="s">
        <v>23154</v>
      </c>
      <c r="AN2445" t="s">
        <v>23154</v>
      </c>
      <c r="AO2445" t="s">
        <v>23154</v>
      </c>
      <c r="AP2445" t="s">
        <v>23154</v>
      </c>
      <c r="AQ2445" t="s">
        <v>23154</v>
      </c>
      <c r="AR2445" t="s">
        <v>23154</v>
      </c>
      <c r="AS2445" t="s">
        <v>23154</v>
      </c>
      <c r="AT2445" t="s">
        <v>23154</v>
      </c>
      <c r="AU2445" s="3" t="s">
        <v>27521</v>
      </c>
      <c r="AV2445" t="s">
        <v>23154</v>
      </c>
      <c r="AW2445" t="s">
        <v>23154</v>
      </c>
      <c r="AX2445" t="s">
        <v>81</v>
      </c>
      <c r="AY2445" t="s">
        <v>23154</v>
      </c>
      <c r="AZ2445" t="s">
        <v>23154</v>
      </c>
      <c r="BA2445" t="s">
        <v>82</v>
      </c>
      <c r="BB2445" t="s">
        <v>23154</v>
      </c>
      <c r="BC2445" t="s">
        <v>23154</v>
      </c>
      <c r="BD2445" t="s">
        <v>23154</v>
      </c>
      <c r="BE2445" t="s">
        <v>23154</v>
      </c>
      <c r="BF2445" t="s">
        <v>23154</v>
      </c>
      <c r="BG2445" t="s">
        <v>23154</v>
      </c>
      <c r="BH2445" t="s">
        <v>22516</v>
      </c>
      <c r="BI2445" t="s">
        <v>22517</v>
      </c>
      <c r="BJ2445" t="s">
        <v>22518</v>
      </c>
      <c r="BK2445" t="s">
        <v>22517</v>
      </c>
      <c r="BL2445">
        <v>565.00000000000091</v>
      </c>
      <c r="BM2445">
        <v>22.296306485190801</v>
      </c>
      <c r="BN2445">
        <v>114.172394879479</v>
      </c>
      <c r="BO2445" t="s">
        <v>25016</v>
      </c>
      <c r="BP2445" t="s">
        <v>23105</v>
      </c>
      <c r="BQ2445">
        <v>8</v>
      </c>
      <c r="BR2445">
        <v>9</v>
      </c>
      <c r="BS2445" t="s">
        <v>22530</v>
      </c>
      <c r="BT2445" t="s">
        <v>22531</v>
      </c>
      <c r="BU2445" t="s">
        <v>14823</v>
      </c>
      <c r="BV2445" t="s">
        <v>22508</v>
      </c>
      <c r="BW2445" t="s">
        <v>22532</v>
      </c>
      <c r="BX2445" t="s">
        <v>22520</v>
      </c>
      <c r="BY2445" t="s">
        <v>23154</v>
      </c>
      <c r="BZ2445" t="s">
        <v>23154</v>
      </c>
      <c r="CA2445" t="s">
        <v>22521</v>
      </c>
      <c r="CB2445" t="s">
        <v>23154</v>
      </c>
      <c r="CC2445" t="s">
        <v>6071</v>
      </c>
      <c r="CD2445" t="s">
        <v>14765</v>
      </c>
      <c r="CE2445" t="s">
        <v>22522</v>
      </c>
      <c r="CF2445" t="s">
        <v>23154</v>
      </c>
      <c r="CQ2445" cm="1">
        <f t="array" aca="1" ref="CQ2445" ca="1">SUMPRODUCT(--(_xlfn.UNICODE(MID(BX2445,ROW(INDIRECT("1:"&amp;LEN(BX2445))),1))&gt;=19968),--(_xlfn.UNICODE(MID(BX2445,ROW(INDIRECT("1:"&amp;LEN(BX2445))),1))&lt;=40895))</f>
        <v>336</v>
      </c>
      <c r="CR2445">
        <f t="shared" si="241"/>
        <v>773</v>
      </c>
      <c r="CT2445">
        <f t="shared" si="244"/>
        <v>4</v>
      </c>
      <c r="CX2445">
        <f t="shared" si="242"/>
        <v>4</v>
      </c>
      <c r="CY2445">
        <f t="shared" si="245"/>
        <v>37</v>
      </c>
      <c r="DA2445">
        <f t="shared" si="243"/>
        <v>4</v>
      </c>
    </row>
    <row r="2446" spans="1:105">
      <c r="A2446" t="s">
        <v>22533</v>
      </c>
      <c r="B2446" t="s">
        <v>63</v>
      </c>
      <c r="C2446" t="s">
        <v>64</v>
      </c>
      <c r="D2446" t="s">
        <v>65</v>
      </c>
      <c r="E2446" t="s">
        <v>66</v>
      </c>
      <c r="F2446" t="s">
        <v>14600</v>
      </c>
      <c r="G2446" t="s">
        <v>25077</v>
      </c>
      <c r="H2446" t="s">
        <v>23154</v>
      </c>
      <c r="I2446" t="s">
        <v>23154</v>
      </c>
      <c r="K2446" t="s">
        <v>22508</v>
      </c>
      <c r="L2446" t="s">
        <v>22509</v>
      </c>
      <c r="M2446">
        <v>8</v>
      </c>
      <c r="N2446">
        <v>6</v>
      </c>
      <c r="O2446">
        <v>6</v>
      </c>
      <c r="P2446">
        <v>6</v>
      </c>
      <c r="Q2446">
        <v>5</v>
      </c>
      <c r="R2446" t="s">
        <v>23154</v>
      </c>
      <c r="S2446" t="s">
        <v>22510</v>
      </c>
      <c r="T2446" t="s">
        <v>22511</v>
      </c>
      <c r="U2446" t="s">
        <v>23154</v>
      </c>
      <c r="V2446" t="s">
        <v>22512</v>
      </c>
      <c r="W2446" t="s">
        <v>22513</v>
      </c>
      <c r="X2446" t="s">
        <v>23154</v>
      </c>
      <c r="Y2446" t="s">
        <v>22534</v>
      </c>
      <c r="Z2446" t="s">
        <v>22535</v>
      </c>
      <c r="AA2446">
        <v>2021</v>
      </c>
      <c r="AB2446" t="s">
        <v>23154</v>
      </c>
      <c r="AC2446" t="s">
        <v>23154</v>
      </c>
      <c r="AD2446" t="s">
        <v>23154</v>
      </c>
      <c r="AE2446" t="s">
        <v>23154</v>
      </c>
      <c r="AF2446" t="s">
        <v>23154</v>
      </c>
      <c r="AG2446" t="s">
        <v>23154</v>
      </c>
      <c r="AH2446" t="s">
        <v>74</v>
      </c>
      <c r="AI2446" t="s">
        <v>75</v>
      </c>
      <c r="AJ2446" t="s">
        <v>76</v>
      </c>
      <c r="AK2446" t="s">
        <v>77</v>
      </c>
      <c r="AL2446" t="s">
        <v>78</v>
      </c>
      <c r="AM2446" t="s">
        <v>23154</v>
      </c>
      <c r="AN2446" t="s">
        <v>23154</v>
      </c>
      <c r="AO2446" t="s">
        <v>23154</v>
      </c>
      <c r="AP2446" t="s">
        <v>23154</v>
      </c>
      <c r="AQ2446" t="s">
        <v>23154</v>
      </c>
      <c r="AR2446" t="s">
        <v>23154</v>
      </c>
      <c r="AS2446" t="s">
        <v>23154</v>
      </c>
      <c r="AT2446" t="s">
        <v>23154</v>
      </c>
      <c r="AU2446" s="3" t="s">
        <v>27522</v>
      </c>
      <c r="AV2446" t="s">
        <v>23154</v>
      </c>
      <c r="AW2446" t="s">
        <v>23154</v>
      </c>
      <c r="AX2446" t="s">
        <v>81</v>
      </c>
      <c r="AY2446" t="s">
        <v>23154</v>
      </c>
      <c r="AZ2446" t="s">
        <v>23154</v>
      </c>
      <c r="BA2446" t="s">
        <v>82</v>
      </c>
      <c r="BB2446" t="s">
        <v>23154</v>
      </c>
      <c r="BC2446" t="s">
        <v>23154</v>
      </c>
      <c r="BD2446" t="s">
        <v>23154</v>
      </c>
      <c r="BE2446" t="s">
        <v>23154</v>
      </c>
      <c r="BF2446" t="s">
        <v>23154</v>
      </c>
      <c r="BG2446" t="s">
        <v>23154</v>
      </c>
      <c r="BH2446" t="s">
        <v>22516</v>
      </c>
      <c r="BI2446" t="s">
        <v>22517</v>
      </c>
      <c r="BJ2446" t="s">
        <v>22518</v>
      </c>
      <c r="BK2446" t="s">
        <v>22517</v>
      </c>
      <c r="BL2446">
        <v>565.00000000000091</v>
      </c>
      <c r="BM2446">
        <v>22.314160757267398</v>
      </c>
      <c r="BN2446">
        <v>114.170580484951</v>
      </c>
      <c r="BO2446" t="s">
        <v>25017</v>
      </c>
      <c r="BP2446" t="s">
        <v>23105</v>
      </c>
      <c r="BQ2446">
        <v>8</v>
      </c>
      <c r="BR2446">
        <v>8</v>
      </c>
      <c r="BS2446" t="s">
        <v>15580</v>
      </c>
      <c r="BT2446" t="s">
        <v>22536</v>
      </c>
      <c r="BU2446" t="s">
        <v>14823</v>
      </c>
      <c r="BV2446" t="s">
        <v>22508</v>
      </c>
      <c r="BW2446" t="s">
        <v>22537</v>
      </c>
      <c r="BX2446" t="s">
        <v>22520</v>
      </c>
      <c r="BY2446" t="s">
        <v>23154</v>
      </c>
      <c r="BZ2446" t="s">
        <v>23154</v>
      </c>
      <c r="CA2446" t="s">
        <v>22521</v>
      </c>
      <c r="CB2446" t="s">
        <v>23154</v>
      </c>
      <c r="CC2446" t="s">
        <v>15584</v>
      </c>
      <c r="CD2446" t="s">
        <v>14765</v>
      </c>
      <c r="CE2446" t="s">
        <v>22522</v>
      </c>
      <c r="CF2446" t="s">
        <v>23154</v>
      </c>
      <c r="CQ2446" cm="1">
        <f t="array" aca="1" ref="CQ2446" ca="1">SUMPRODUCT(--(_xlfn.UNICODE(MID(BX2446,ROW(INDIRECT("1:"&amp;LEN(BX2446))),1))&gt;=19968),--(_xlfn.UNICODE(MID(BX2446,ROW(INDIRECT("1:"&amp;LEN(BX2446))),1))&lt;=40895))</f>
        <v>336</v>
      </c>
      <c r="CR2446">
        <f t="shared" si="241"/>
        <v>773</v>
      </c>
      <c r="CS2446">
        <f ca="1">_xlfn.AGGREGATE(14, 6,CQ$2:CQ$2519,ROW()-ROW($CS$1))</f>
        <v>0</v>
      </c>
      <c r="CT2446">
        <f t="shared" si="244"/>
        <v>4</v>
      </c>
      <c r="CX2446">
        <f t="shared" si="242"/>
        <v>3</v>
      </c>
      <c r="CY2446">
        <f t="shared" si="245"/>
        <v>37</v>
      </c>
      <c r="DA2446">
        <f t="shared" si="243"/>
        <v>4</v>
      </c>
    </row>
    <row r="2447" spans="1:105">
      <c r="A2447" t="s">
        <v>22538</v>
      </c>
      <c r="B2447" t="s">
        <v>63</v>
      </c>
      <c r="C2447" t="s">
        <v>64</v>
      </c>
      <c r="D2447" t="s">
        <v>65</v>
      </c>
      <c r="E2447" t="s">
        <v>66</v>
      </c>
      <c r="F2447" t="s">
        <v>14600</v>
      </c>
      <c r="G2447" t="s">
        <v>25077</v>
      </c>
      <c r="H2447" t="s">
        <v>23154</v>
      </c>
      <c r="I2447" t="s">
        <v>23154</v>
      </c>
      <c r="K2447" t="s">
        <v>22539</v>
      </c>
      <c r="L2447" t="s">
        <v>22540</v>
      </c>
      <c r="M2447">
        <v>8</v>
      </c>
      <c r="N2447">
        <v>9</v>
      </c>
      <c r="O2447">
        <v>6</v>
      </c>
      <c r="P2447">
        <v>9</v>
      </c>
      <c r="Q2447">
        <v>7</v>
      </c>
      <c r="R2447" t="s">
        <v>23154</v>
      </c>
      <c r="S2447" t="s">
        <v>22541</v>
      </c>
      <c r="T2447" t="s">
        <v>22542</v>
      </c>
      <c r="U2447" t="s">
        <v>23154</v>
      </c>
      <c r="V2447" t="s">
        <v>22543</v>
      </c>
      <c r="W2447" t="s">
        <v>22544</v>
      </c>
      <c r="X2447" t="s">
        <v>23154</v>
      </c>
      <c r="Y2447" t="s">
        <v>22545</v>
      </c>
      <c r="Z2447" t="s">
        <v>22546</v>
      </c>
      <c r="AA2447">
        <v>2021</v>
      </c>
      <c r="AB2447" t="s">
        <v>23154</v>
      </c>
      <c r="AC2447" t="s">
        <v>23154</v>
      </c>
      <c r="AD2447" t="s">
        <v>23154</v>
      </c>
      <c r="AE2447" t="s">
        <v>23154</v>
      </c>
      <c r="AF2447" t="s">
        <v>23154</v>
      </c>
      <c r="AG2447" t="s">
        <v>23154</v>
      </c>
      <c r="AH2447" t="s">
        <v>74</v>
      </c>
      <c r="AI2447" t="s">
        <v>75</v>
      </c>
      <c r="AJ2447" t="s">
        <v>76</v>
      </c>
      <c r="AK2447" t="s">
        <v>77</v>
      </c>
      <c r="AL2447" t="s">
        <v>78</v>
      </c>
      <c r="AM2447" t="s">
        <v>23154</v>
      </c>
      <c r="AN2447" t="s">
        <v>23154</v>
      </c>
      <c r="AO2447" t="s">
        <v>23154</v>
      </c>
      <c r="AP2447" t="s">
        <v>23154</v>
      </c>
      <c r="AQ2447" t="s">
        <v>23154</v>
      </c>
      <c r="AR2447" t="s">
        <v>23154</v>
      </c>
      <c r="AS2447" t="s">
        <v>23154</v>
      </c>
      <c r="AT2447" t="s">
        <v>23154</v>
      </c>
      <c r="AU2447" s="3" t="s">
        <v>27523</v>
      </c>
      <c r="AV2447" t="s">
        <v>23154</v>
      </c>
      <c r="AW2447" t="s">
        <v>23154</v>
      </c>
      <c r="AX2447" t="s">
        <v>81</v>
      </c>
      <c r="AY2447" t="s">
        <v>23154</v>
      </c>
      <c r="AZ2447" t="s">
        <v>23154</v>
      </c>
      <c r="BA2447" t="s">
        <v>82</v>
      </c>
      <c r="BB2447" t="s">
        <v>23154</v>
      </c>
      <c r="BC2447" t="s">
        <v>23154</v>
      </c>
      <c r="BD2447" t="s">
        <v>23154</v>
      </c>
      <c r="BE2447" t="s">
        <v>23154</v>
      </c>
      <c r="BF2447" t="s">
        <v>23154</v>
      </c>
      <c r="BG2447" t="s">
        <v>23154</v>
      </c>
      <c r="BH2447" t="s">
        <v>25061</v>
      </c>
      <c r="BI2447" t="s">
        <v>25063</v>
      </c>
      <c r="BJ2447" t="s">
        <v>15452</v>
      </c>
      <c r="BK2447" t="s">
        <v>25067</v>
      </c>
      <c r="BL2447">
        <v>566.00000000000091</v>
      </c>
      <c r="BM2447">
        <v>22.28</v>
      </c>
      <c r="BN2447">
        <v>114.186944</v>
      </c>
      <c r="BO2447" t="s">
        <v>24524</v>
      </c>
      <c r="BP2447" t="s">
        <v>23107</v>
      </c>
      <c r="BQ2447">
        <v>8</v>
      </c>
      <c r="BR2447">
        <v>14</v>
      </c>
      <c r="BS2447" t="s">
        <v>14617</v>
      </c>
      <c r="BT2447" t="s">
        <v>17501</v>
      </c>
      <c r="BU2447" t="s">
        <v>22547</v>
      </c>
      <c r="BV2447" t="s">
        <v>22539</v>
      </c>
      <c r="BW2447" t="s">
        <v>22548</v>
      </c>
      <c r="BX2447" t="s">
        <v>22549</v>
      </c>
      <c r="BY2447" t="s">
        <v>23154</v>
      </c>
      <c r="BZ2447" t="s">
        <v>23154</v>
      </c>
      <c r="CA2447" t="s">
        <v>22550</v>
      </c>
      <c r="CB2447" t="s">
        <v>23154</v>
      </c>
      <c r="CC2447" t="s">
        <v>14621</v>
      </c>
      <c r="CD2447" t="s">
        <v>14765</v>
      </c>
      <c r="CE2447" t="s">
        <v>22551</v>
      </c>
      <c r="CF2447" t="s">
        <v>23154</v>
      </c>
      <c r="CQ2447" cm="1">
        <f t="array" aca="1" ref="CQ2447" ca="1">SUMPRODUCT(--(_xlfn.UNICODE(MID(BX2447,ROW(INDIRECT("1:"&amp;LEN(BX2447))),1))&gt;=19968),--(_xlfn.UNICODE(MID(BX2447,ROW(INDIRECT("1:"&amp;LEN(BX2447))),1))&lt;=40895))</f>
        <v>286</v>
      </c>
      <c r="CR2447">
        <f t="shared" si="241"/>
        <v>681</v>
      </c>
      <c r="CS2447">
        <f ca="1">_xlfn.AGGREGATE(14, 6,CQ$2:CQ$2519,ROW()-ROW($CS$1))</f>
        <v>0</v>
      </c>
      <c r="CT2447">
        <f t="shared" si="244"/>
        <v>4</v>
      </c>
      <c r="CX2447">
        <f t="shared" si="242"/>
        <v>3</v>
      </c>
      <c r="CY2447">
        <f t="shared" si="245"/>
        <v>37</v>
      </c>
      <c r="DA2447">
        <f t="shared" si="243"/>
        <v>4</v>
      </c>
    </row>
    <row r="2448" spans="1:105">
      <c r="A2448" t="s">
        <v>22552</v>
      </c>
      <c r="B2448" t="s">
        <v>63</v>
      </c>
      <c r="C2448" t="s">
        <v>64</v>
      </c>
      <c r="D2448" t="s">
        <v>65</v>
      </c>
      <c r="E2448" t="s">
        <v>66</v>
      </c>
      <c r="F2448" t="s">
        <v>14600</v>
      </c>
      <c r="G2448" t="s">
        <v>25077</v>
      </c>
      <c r="H2448" t="s">
        <v>23154</v>
      </c>
      <c r="I2448" t="s">
        <v>23154</v>
      </c>
      <c r="K2448" t="s">
        <v>22553</v>
      </c>
      <c r="L2448" t="s">
        <v>22553</v>
      </c>
      <c r="M2448">
        <v>6</v>
      </c>
      <c r="O2448">
        <v>8</v>
      </c>
      <c r="Q2448" t="s">
        <v>23154</v>
      </c>
      <c r="R2448" t="s">
        <v>23154</v>
      </c>
      <c r="S2448" t="s">
        <v>22554</v>
      </c>
      <c r="T2448" t="s">
        <v>22555</v>
      </c>
      <c r="U2448" t="s">
        <v>23154</v>
      </c>
      <c r="V2448" t="s">
        <v>22556</v>
      </c>
      <c r="W2448" t="s">
        <v>22557</v>
      </c>
      <c r="X2448" t="s">
        <v>23154</v>
      </c>
      <c r="Y2448" t="s">
        <v>22558</v>
      </c>
      <c r="Z2448" t="s">
        <v>22559</v>
      </c>
      <c r="AA2448">
        <v>2020</v>
      </c>
      <c r="AB2448" t="s">
        <v>23154</v>
      </c>
      <c r="AC2448" t="s">
        <v>23154</v>
      </c>
      <c r="AD2448" t="s">
        <v>23154</v>
      </c>
      <c r="AE2448" t="s">
        <v>23154</v>
      </c>
      <c r="AF2448" t="s">
        <v>23154</v>
      </c>
      <c r="AG2448" t="s">
        <v>23154</v>
      </c>
      <c r="AH2448" t="s">
        <v>74</v>
      </c>
      <c r="AI2448" t="s">
        <v>75</v>
      </c>
      <c r="AJ2448" t="s">
        <v>76</v>
      </c>
      <c r="AK2448" t="s">
        <v>77</v>
      </c>
      <c r="AL2448" t="s">
        <v>78</v>
      </c>
      <c r="AM2448" t="s">
        <v>23154</v>
      </c>
      <c r="AN2448" t="s">
        <v>23154</v>
      </c>
      <c r="AO2448" t="s">
        <v>23154</v>
      </c>
      <c r="AP2448" t="s">
        <v>23154</v>
      </c>
      <c r="AQ2448" t="s">
        <v>23154</v>
      </c>
      <c r="AR2448" t="s">
        <v>23154</v>
      </c>
      <c r="AS2448" t="s">
        <v>23154</v>
      </c>
      <c r="AT2448" t="s">
        <v>23154</v>
      </c>
      <c r="AU2448" s="3" t="s">
        <v>27524</v>
      </c>
      <c r="AV2448" t="s">
        <v>23154</v>
      </c>
      <c r="AW2448" t="s">
        <v>23154</v>
      </c>
      <c r="AX2448" t="s">
        <v>81</v>
      </c>
      <c r="AY2448" t="s">
        <v>23154</v>
      </c>
      <c r="AZ2448" t="s">
        <v>23154</v>
      </c>
      <c r="BA2448" t="s">
        <v>82</v>
      </c>
      <c r="BB2448" t="s">
        <v>23154</v>
      </c>
      <c r="BC2448" t="s">
        <v>23154</v>
      </c>
      <c r="BD2448" t="s">
        <v>23154</v>
      </c>
      <c r="BE2448" t="s">
        <v>23154</v>
      </c>
      <c r="BF2448" t="s">
        <v>23154</v>
      </c>
      <c r="BG2448" t="s">
        <v>23154</v>
      </c>
      <c r="BH2448" t="s">
        <v>22560</v>
      </c>
      <c r="BI2448" t="s">
        <v>22560</v>
      </c>
      <c r="BJ2448" t="s">
        <v>22561</v>
      </c>
      <c r="BK2448" t="s">
        <v>22562</v>
      </c>
      <c r="BL2448">
        <v>567.00000000000091</v>
      </c>
      <c r="BM2448">
        <v>22.28</v>
      </c>
      <c r="BN2448">
        <v>114.186944</v>
      </c>
      <c r="BO2448" t="s">
        <v>24524</v>
      </c>
      <c r="BP2448" t="s">
        <v>23107</v>
      </c>
      <c r="BQ2448">
        <v>8</v>
      </c>
      <c r="BR2448">
        <v>14</v>
      </c>
      <c r="BS2448" t="s">
        <v>14617</v>
      </c>
      <c r="BT2448" t="s">
        <v>17501</v>
      </c>
      <c r="BU2448" t="s">
        <v>22162</v>
      </c>
      <c r="BV2448" t="s">
        <v>22553</v>
      </c>
      <c r="BW2448" t="s">
        <v>22563</v>
      </c>
      <c r="BX2448" t="s">
        <v>22564</v>
      </c>
      <c r="BY2448" t="s">
        <v>23154</v>
      </c>
      <c r="BZ2448" t="s">
        <v>23154</v>
      </c>
      <c r="CA2448" t="s">
        <v>23154</v>
      </c>
      <c r="CB2448" t="s">
        <v>23154</v>
      </c>
      <c r="CC2448" t="s">
        <v>14621</v>
      </c>
      <c r="CD2448" t="s">
        <v>14765</v>
      </c>
      <c r="CE2448" t="s">
        <v>22565</v>
      </c>
      <c r="CF2448" t="s">
        <v>23154</v>
      </c>
      <c r="CQ2448" cm="1">
        <f t="array" aca="1" ref="CQ2448" ca="1">SUMPRODUCT(--(_xlfn.UNICODE(MID(BX2448,ROW(INDIRECT("1:"&amp;LEN(BX2448))),1))&gt;=19968),--(_xlfn.UNICODE(MID(BX2448,ROW(INDIRECT("1:"&amp;LEN(BX2448))),1))&lt;=40895))</f>
        <v>407</v>
      </c>
      <c r="CR2448">
        <f t="shared" si="241"/>
        <v>620</v>
      </c>
      <c r="CT2448">
        <f t="shared" si="244"/>
        <v>4</v>
      </c>
      <c r="CX2448">
        <f t="shared" si="242"/>
        <v>3</v>
      </c>
      <c r="CY2448">
        <f t="shared" si="245"/>
        <v>37</v>
      </c>
      <c r="DA2448">
        <f t="shared" si="243"/>
        <v>4</v>
      </c>
    </row>
    <row r="2449" spans="1:105">
      <c r="A2449" t="s">
        <v>22566</v>
      </c>
      <c r="B2449" t="s">
        <v>63</v>
      </c>
      <c r="C2449" t="s">
        <v>64</v>
      </c>
      <c r="D2449" t="s">
        <v>65</v>
      </c>
      <c r="E2449" t="s">
        <v>66</v>
      </c>
      <c r="F2449" t="s">
        <v>14600</v>
      </c>
      <c r="G2449" t="s">
        <v>25077</v>
      </c>
      <c r="H2449" t="s">
        <v>23154</v>
      </c>
      <c r="I2449" t="s">
        <v>23154</v>
      </c>
      <c r="K2449" t="s">
        <v>22567</v>
      </c>
      <c r="L2449" t="s">
        <v>22568</v>
      </c>
      <c r="M2449">
        <v>8</v>
      </c>
      <c r="N2449">
        <v>9</v>
      </c>
      <c r="O2449">
        <v>6</v>
      </c>
      <c r="P2449">
        <v>9</v>
      </c>
      <c r="Q2449">
        <v>9</v>
      </c>
      <c r="R2449" t="s">
        <v>23154</v>
      </c>
      <c r="S2449" t="s">
        <v>22569</v>
      </c>
      <c r="T2449" t="s">
        <v>22570</v>
      </c>
      <c r="U2449" t="s">
        <v>23154</v>
      </c>
      <c r="V2449" t="s">
        <v>22571</v>
      </c>
      <c r="W2449" t="s">
        <v>22572</v>
      </c>
      <c r="X2449" t="s">
        <v>23154</v>
      </c>
      <c r="Y2449" t="s">
        <v>22573</v>
      </c>
      <c r="Z2449" t="s">
        <v>22574</v>
      </c>
      <c r="AA2449">
        <v>2014</v>
      </c>
      <c r="AB2449" t="s">
        <v>23154</v>
      </c>
      <c r="AC2449" t="s">
        <v>23154</v>
      </c>
      <c r="AD2449" t="s">
        <v>23154</v>
      </c>
      <c r="AE2449" t="s">
        <v>23154</v>
      </c>
      <c r="AF2449" t="s">
        <v>23154</v>
      </c>
      <c r="AG2449" t="s">
        <v>23154</v>
      </c>
      <c r="AH2449" t="s">
        <v>74</v>
      </c>
      <c r="AI2449" t="s">
        <v>75</v>
      </c>
      <c r="AJ2449" t="s">
        <v>76</v>
      </c>
      <c r="AK2449" t="s">
        <v>77</v>
      </c>
      <c r="AL2449" t="s">
        <v>78</v>
      </c>
      <c r="AM2449" t="s">
        <v>23154</v>
      </c>
      <c r="AN2449" t="s">
        <v>23154</v>
      </c>
      <c r="AO2449" t="s">
        <v>23154</v>
      </c>
      <c r="AP2449" t="s">
        <v>23154</v>
      </c>
      <c r="AQ2449" t="s">
        <v>23154</v>
      </c>
      <c r="AR2449" t="s">
        <v>23154</v>
      </c>
      <c r="AS2449" t="s">
        <v>23154</v>
      </c>
      <c r="AT2449" t="s">
        <v>23154</v>
      </c>
      <c r="AU2449" s="3" t="s">
        <v>27525</v>
      </c>
      <c r="AV2449" t="s">
        <v>23154</v>
      </c>
      <c r="AW2449" t="s">
        <v>23154</v>
      </c>
      <c r="AX2449" t="s">
        <v>81</v>
      </c>
      <c r="AY2449" t="s">
        <v>23154</v>
      </c>
      <c r="AZ2449" t="s">
        <v>23154</v>
      </c>
      <c r="BA2449" t="s">
        <v>82</v>
      </c>
      <c r="BB2449" t="s">
        <v>23154</v>
      </c>
      <c r="BC2449" t="s">
        <v>23154</v>
      </c>
      <c r="BD2449" t="s">
        <v>23154</v>
      </c>
      <c r="BE2449" t="s">
        <v>23154</v>
      </c>
      <c r="BF2449" t="s">
        <v>23154</v>
      </c>
      <c r="BG2449" t="s">
        <v>23154</v>
      </c>
      <c r="BH2449" t="s">
        <v>22575</v>
      </c>
      <c r="BI2449" t="s">
        <v>25064</v>
      </c>
      <c r="BJ2449" t="s">
        <v>15034</v>
      </c>
      <c r="BK2449" t="s">
        <v>25068</v>
      </c>
      <c r="BL2449">
        <v>568.00000000000091</v>
      </c>
      <c r="BM2449">
        <v>22.2848447556384</v>
      </c>
      <c r="BN2449">
        <v>114.132270285026</v>
      </c>
      <c r="BO2449" t="s">
        <v>25018</v>
      </c>
      <c r="BP2449" t="s">
        <v>23108</v>
      </c>
      <c r="BQ2449">
        <v>8</v>
      </c>
      <c r="BR2449">
        <v>6</v>
      </c>
      <c r="BS2449" t="s">
        <v>16078</v>
      </c>
      <c r="BT2449" t="s">
        <v>22576</v>
      </c>
      <c r="BU2449" t="s">
        <v>17007</v>
      </c>
      <c r="BV2449" t="s">
        <v>21350</v>
      </c>
      <c r="BW2449" t="s">
        <v>22577</v>
      </c>
      <c r="BX2449" t="s">
        <v>22578</v>
      </c>
      <c r="BY2449" t="s">
        <v>23154</v>
      </c>
      <c r="BZ2449" t="s">
        <v>23154</v>
      </c>
      <c r="CA2449" t="s">
        <v>22579</v>
      </c>
      <c r="CB2449" t="s">
        <v>23154</v>
      </c>
      <c r="CC2449" t="s">
        <v>16082</v>
      </c>
      <c r="CD2449" t="s">
        <v>14765</v>
      </c>
      <c r="CE2449" t="s">
        <v>22580</v>
      </c>
      <c r="CF2449" t="s">
        <v>23154</v>
      </c>
      <c r="CQ2449" cm="1">
        <f t="array" aca="1" ref="CQ2449" ca="1">SUMPRODUCT(--(_xlfn.UNICODE(MID(BX2449,ROW(INDIRECT("1:"&amp;LEN(BX2449))),1))&gt;=19968),--(_xlfn.UNICODE(MID(BX2449,ROW(INDIRECT("1:"&amp;LEN(BX2449))),1))&lt;=40895))</f>
        <v>570</v>
      </c>
      <c r="CR2449">
        <f t="shared" si="241"/>
        <v>1198</v>
      </c>
      <c r="CS2449">
        <f ca="1">_xlfn.AGGREGATE(14, 6,CQ$2:CQ$2519,ROW()-ROW($CS$1))</f>
        <v>0</v>
      </c>
      <c r="CT2449">
        <f t="shared" si="244"/>
        <v>4</v>
      </c>
      <c r="CX2449">
        <f t="shared" si="242"/>
        <v>2</v>
      </c>
      <c r="CY2449">
        <f t="shared" si="245"/>
        <v>37</v>
      </c>
      <c r="DA2449">
        <f t="shared" si="243"/>
        <v>4</v>
      </c>
    </row>
    <row r="2450" spans="1:105">
      <c r="A2450" t="s">
        <v>22581</v>
      </c>
      <c r="B2450" t="s">
        <v>63</v>
      </c>
      <c r="C2450" t="s">
        <v>64</v>
      </c>
      <c r="D2450" t="s">
        <v>65</v>
      </c>
      <c r="E2450" t="s">
        <v>66</v>
      </c>
      <c r="F2450" t="s">
        <v>14600</v>
      </c>
      <c r="G2450" t="s">
        <v>25077</v>
      </c>
      <c r="H2450" t="s">
        <v>23154</v>
      </c>
      <c r="I2450" t="s">
        <v>23154</v>
      </c>
      <c r="K2450" t="s">
        <v>22567</v>
      </c>
      <c r="L2450" t="s">
        <v>22568</v>
      </c>
      <c r="M2450">
        <v>8</v>
      </c>
      <c r="N2450">
        <v>9</v>
      </c>
      <c r="O2450">
        <v>6</v>
      </c>
      <c r="P2450">
        <v>9</v>
      </c>
      <c r="Q2450">
        <v>9</v>
      </c>
      <c r="R2450" t="s">
        <v>23154</v>
      </c>
      <c r="S2450" t="s">
        <v>22569</v>
      </c>
      <c r="T2450" t="s">
        <v>22570</v>
      </c>
      <c r="U2450" t="s">
        <v>23154</v>
      </c>
      <c r="V2450" t="s">
        <v>22571</v>
      </c>
      <c r="W2450" t="s">
        <v>22572</v>
      </c>
      <c r="X2450" t="s">
        <v>23154</v>
      </c>
      <c r="Y2450" t="s">
        <v>22582</v>
      </c>
      <c r="Z2450" t="s">
        <v>22583</v>
      </c>
      <c r="AA2450">
        <v>2014</v>
      </c>
      <c r="AB2450" t="s">
        <v>23154</v>
      </c>
      <c r="AC2450" t="s">
        <v>23154</v>
      </c>
      <c r="AD2450" t="s">
        <v>23154</v>
      </c>
      <c r="AE2450" t="s">
        <v>23154</v>
      </c>
      <c r="AF2450" t="s">
        <v>23154</v>
      </c>
      <c r="AG2450" t="s">
        <v>23154</v>
      </c>
      <c r="AH2450" t="s">
        <v>74</v>
      </c>
      <c r="AI2450" t="s">
        <v>75</v>
      </c>
      <c r="AJ2450" t="s">
        <v>76</v>
      </c>
      <c r="AK2450" t="s">
        <v>77</v>
      </c>
      <c r="AL2450" t="s">
        <v>78</v>
      </c>
      <c r="AM2450" t="s">
        <v>23154</v>
      </c>
      <c r="AN2450" t="s">
        <v>23154</v>
      </c>
      <c r="AO2450" t="s">
        <v>23154</v>
      </c>
      <c r="AP2450" t="s">
        <v>23154</v>
      </c>
      <c r="AQ2450" t="s">
        <v>23154</v>
      </c>
      <c r="AR2450" t="s">
        <v>23154</v>
      </c>
      <c r="AS2450" t="s">
        <v>23154</v>
      </c>
      <c r="AT2450" t="s">
        <v>23154</v>
      </c>
      <c r="AU2450" s="3" t="s">
        <v>27526</v>
      </c>
      <c r="AV2450" t="s">
        <v>23154</v>
      </c>
      <c r="AW2450" t="s">
        <v>23154</v>
      </c>
      <c r="AX2450" t="s">
        <v>81</v>
      </c>
      <c r="AY2450" t="s">
        <v>23154</v>
      </c>
      <c r="AZ2450" t="s">
        <v>23154</v>
      </c>
      <c r="BA2450" t="s">
        <v>82</v>
      </c>
      <c r="BB2450" t="s">
        <v>23154</v>
      </c>
      <c r="BC2450" t="s">
        <v>23154</v>
      </c>
      <c r="BD2450" t="s">
        <v>23154</v>
      </c>
      <c r="BE2450" t="s">
        <v>23154</v>
      </c>
      <c r="BF2450" t="s">
        <v>23154</v>
      </c>
      <c r="BG2450" t="s">
        <v>23154</v>
      </c>
      <c r="BH2450" t="s">
        <v>22575</v>
      </c>
      <c r="BI2450" t="s">
        <v>25064</v>
      </c>
      <c r="BJ2450" t="s">
        <v>15034</v>
      </c>
      <c r="BK2450" t="s">
        <v>25068</v>
      </c>
      <c r="BL2450">
        <v>568.00000000000091</v>
      </c>
      <c r="BM2450">
        <v>22.28</v>
      </c>
      <c r="BN2450">
        <v>114.186944</v>
      </c>
      <c r="BO2450" t="s">
        <v>24524</v>
      </c>
      <c r="BP2450" t="s">
        <v>23107</v>
      </c>
      <c r="BQ2450">
        <v>8</v>
      </c>
      <c r="BR2450">
        <v>14</v>
      </c>
      <c r="BS2450" t="s">
        <v>14617</v>
      </c>
      <c r="BT2450" t="s">
        <v>17501</v>
      </c>
      <c r="BU2450" t="s">
        <v>17007</v>
      </c>
      <c r="BV2450" t="s">
        <v>21350</v>
      </c>
      <c r="BW2450" t="s">
        <v>22584</v>
      </c>
      <c r="BX2450" t="s">
        <v>22578</v>
      </c>
      <c r="BY2450" t="s">
        <v>23154</v>
      </c>
      <c r="BZ2450" t="s">
        <v>23154</v>
      </c>
      <c r="CA2450" t="s">
        <v>22579</v>
      </c>
      <c r="CB2450" t="s">
        <v>23154</v>
      </c>
      <c r="CC2450" t="s">
        <v>14621</v>
      </c>
      <c r="CD2450" t="s">
        <v>14765</v>
      </c>
      <c r="CE2450" t="s">
        <v>22580</v>
      </c>
      <c r="CF2450" t="s">
        <v>23154</v>
      </c>
      <c r="CQ2450" cm="1">
        <f t="array" aca="1" ref="CQ2450" ca="1">SUMPRODUCT(--(_xlfn.UNICODE(MID(BX2450,ROW(INDIRECT("1:"&amp;LEN(BX2450))),1))&gt;=19968),--(_xlfn.UNICODE(MID(BX2450,ROW(INDIRECT("1:"&amp;LEN(BX2450))),1))&lt;=40895))</f>
        <v>570</v>
      </c>
      <c r="CR2450">
        <f t="shared" si="241"/>
        <v>1198</v>
      </c>
      <c r="CS2450">
        <f ca="1">_xlfn.AGGREGATE(14, 6,CQ$2:CQ$2519,ROW()-ROW($CS$1))</f>
        <v>0</v>
      </c>
      <c r="CT2450">
        <f t="shared" si="244"/>
        <v>4</v>
      </c>
      <c r="CX2450">
        <f t="shared" si="242"/>
        <v>3</v>
      </c>
      <c r="CY2450">
        <f t="shared" si="245"/>
        <v>37</v>
      </c>
      <c r="DA2450">
        <f t="shared" si="243"/>
        <v>4</v>
      </c>
    </row>
    <row r="2451" spans="1:105">
      <c r="A2451" t="s">
        <v>22585</v>
      </c>
      <c r="B2451" t="s">
        <v>63</v>
      </c>
      <c r="C2451" t="s">
        <v>64</v>
      </c>
      <c r="D2451" t="s">
        <v>65</v>
      </c>
      <c r="E2451" t="s">
        <v>66</v>
      </c>
      <c r="F2451" t="s">
        <v>14600</v>
      </c>
      <c r="G2451" t="s">
        <v>25077</v>
      </c>
      <c r="H2451" t="s">
        <v>23154</v>
      </c>
      <c r="I2451" t="s">
        <v>23154</v>
      </c>
      <c r="K2451" t="s">
        <v>22567</v>
      </c>
      <c r="L2451" t="s">
        <v>22568</v>
      </c>
      <c r="M2451">
        <v>8</v>
      </c>
      <c r="N2451">
        <v>9</v>
      </c>
      <c r="O2451">
        <v>6</v>
      </c>
      <c r="P2451">
        <v>9</v>
      </c>
      <c r="Q2451">
        <v>9</v>
      </c>
      <c r="R2451" t="s">
        <v>23154</v>
      </c>
      <c r="S2451" t="s">
        <v>22569</v>
      </c>
      <c r="T2451" t="s">
        <v>22570</v>
      </c>
      <c r="U2451" t="s">
        <v>23154</v>
      </c>
      <c r="V2451" t="s">
        <v>22571</v>
      </c>
      <c r="W2451" t="s">
        <v>22572</v>
      </c>
      <c r="X2451" t="s">
        <v>23154</v>
      </c>
      <c r="Y2451" t="s">
        <v>22586</v>
      </c>
      <c r="Z2451" t="s">
        <v>22587</v>
      </c>
      <c r="AA2451">
        <v>2014</v>
      </c>
      <c r="AB2451" t="s">
        <v>23154</v>
      </c>
      <c r="AC2451" t="s">
        <v>23154</v>
      </c>
      <c r="AD2451" t="s">
        <v>23154</v>
      </c>
      <c r="AE2451" t="s">
        <v>23154</v>
      </c>
      <c r="AF2451" t="s">
        <v>23154</v>
      </c>
      <c r="AG2451" t="s">
        <v>23154</v>
      </c>
      <c r="AH2451" t="s">
        <v>74</v>
      </c>
      <c r="AI2451" t="s">
        <v>75</v>
      </c>
      <c r="AJ2451" t="s">
        <v>76</v>
      </c>
      <c r="AK2451" t="s">
        <v>77</v>
      </c>
      <c r="AL2451" t="s">
        <v>78</v>
      </c>
      <c r="AM2451" t="s">
        <v>23154</v>
      </c>
      <c r="AN2451" t="s">
        <v>23154</v>
      </c>
      <c r="AO2451" t="s">
        <v>23154</v>
      </c>
      <c r="AP2451" t="s">
        <v>23154</v>
      </c>
      <c r="AQ2451" t="s">
        <v>23154</v>
      </c>
      <c r="AR2451" t="s">
        <v>23154</v>
      </c>
      <c r="AS2451" t="s">
        <v>23154</v>
      </c>
      <c r="AT2451" t="s">
        <v>23154</v>
      </c>
      <c r="AU2451" s="3" t="s">
        <v>27527</v>
      </c>
      <c r="AV2451" t="s">
        <v>23154</v>
      </c>
      <c r="AW2451" t="s">
        <v>23154</v>
      </c>
      <c r="AX2451" t="s">
        <v>81</v>
      </c>
      <c r="AY2451" t="s">
        <v>23154</v>
      </c>
      <c r="AZ2451" t="s">
        <v>23154</v>
      </c>
      <c r="BA2451" t="s">
        <v>82</v>
      </c>
      <c r="BB2451" t="s">
        <v>23154</v>
      </c>
      <c r="BC2451" t="s">
        <v>23154</v>
      </c>
      <c r="BD2451" t="s">
        <v>23154</v>
      </c>
      <c r="BE2451" t="s">
        <v>23154</v>
      </c>
      <c r="BF2451" t="s">
        <v>23154</v>
      </c>
      <c r="BG2451" t="s">
        <v>23154</v>
      </c>
      <c r="BH2451" t="s">
        <v>22575</v>
      </c>
      <c r="BI2451" t="s">
        <v>25064</v>
      </c>
      <c r="BJ2451" t="s">
        <v>15034</v>
      </c>
      <c r="BK2451" t="s">
        <v>25068</v>
      </c>
      <c r="BL2451">
        <v>568.00000000000091</v>
      </c>
      <c r="BM2451">
        <v>22.319167</v>
      </c>
      <c r="BN2451">
        <v>114.1675</v>
      </c>
      <c r="BO2451" t="s">
        <v>24538</v>
      </c>
      <c r="BP2451" t="s">
        <v>23105</v>
      </c>
      <c r="BQ2451">
        <v>8</v>
      </c>
      <c r="BR2451">
        <v>21</v>
      </c>
      <c r="BS2451" t="s">
        <v>2389</v>
      </c>
      <c r="BT2451" t="s">
        <v>29065</v>
      </c>
      <c r="BU2451" t="s">
        <v>17007</v>
      </c>
      <c r="BV2451" t="s">
        <v>21350</v>
      </c>
      <c r="BW2451" t="s">
        <v>22584</v>
      </c>
      <c r="BX2451" t="s">
        <v>22578</v>
      </c>
      <c r="BY2451" t="s">
        <v>23154</v>
      </c>
      <c r="BZ2451" t="s">
        <v>23154</v>
      </c>
      <c r="CA2451" t="s">
        <v>22579</v>
      </c>
      <c r="CB2451" t="s">
        <v>23154</v>
      </c>
      <c r="CC2451" t="s">
        <v>2395</v>
      </c>
      <c r="CD2451" t="s">
        <v>14765</v>
      </c>
      <c r="CE2451" t="s">
        <v>22580</v>
      </c>
      <c r="CF2451" t="s">
        <v>23154</v>
      </c>
      <c r="CQ2451" cm="1">
        <f t="array" aca="1" ref="CQ2451" ca="1">SUMPRODUCT(--(_xlfn.UNICODE(MID(BX2451,ROW(INDIRECT("1:"&amp;LEN(BX2451))),1))&gt;=19968),--(_xlfn.UNICODE(MID(BX2451,ROW(INDIRECT("1:"&amp;LEN(BX2451))),1))&lt;=40895))</f>
        <v>570</v>
      </c>
      <c r="CR2451">
        <f t="shared" si="241"/>
        <v>1198</v>
      </c>
      <c r="CS2451">
        <f ca="1">_xlfn.AGGREGATE(14, 6,CQ$2:CQ$2519,ROW()-ROW($CS$1))</f>
        <v>0</v>
      </c>
      <c r="CT2451">
        <f t="shared" si="244"/>
        <v>4</v>
      </c>
      <c r="CX2451">
        <f t="shared" si="242"/>
        <v>3</v>
      </c>
      <c r="CY2451">
        <f t="shared" si="245"/>
        <v>37</v>
      </c>
      <c r="DA2451">
        <f t="shared" si="243"/>
        <v>4</v>
      </c>
    </row>
    <row r="2452" spans="1:105">
      <c r="A2452" t="s">
        <v>22588</v>
      </c>
      <c r="B2452" t="s">
        <v>63</v>
      </c>
      <c r="C2452" t="s">
        <v>64</v>
      </c>
      <c r="D2452" t="s">
        <v>65</v>
      </c>
      <c r="E2452" t="s">
        <v>66</v>
      </c>
      <c r="F2452" t="s">
        <v>14600</v>
      </c>
      <c r="G2452" t="s">
        <v>25077</v>
      </c>
      <c r="H2452" t="s">
        <v>23154</v>
      </c>
      <c r="I2452" t="s">
        <v>23154</v>
      </c>
      <c r="K2452" t="s">
        <v>20971</v>
      </c>
      <c r="L2452" t="s">
        <v>20972</v>
      </c>
      <c r="M2452">
        <v>8</v>
      </c>
      <c r="N2452">
        <v>17</v>
      </c>
      <c r="O2452">
        <v>6</v>
      </c>
      <c r="P2452">
        <v>17</v>
      </c>
      <c r="Q2452">
        <v>7</v>
      </c>
      <c r="R2452" t="s">
        <v>23154</v>
      </c>
      <c r="S2452" t="s">
        <v>29457</v>
      </c>
      <c r="T2452" t="s">
        <v>29457</v>
      </c>
      <c r="U2452" t="s">
        <v>23154</v>
      </c>
      <c r="V2452" t="s">
        <v>22589</v>
      </c>
      <c r="W2452" t="s">
        <v>22590</v>
      </c>
      <c r="X2452" t="s">
        <v>23154</v>
      </c>
      <c r="Y2452" t="s">
        <v>29458</v>
      </c>
      <c r="Z2452" t="s">
        <v>29459</v>
      </c>
      <c r="AA2452">
        <v>2023</v>
      </c>
      <c r="AB2452" t="s">
        <v>23154</v>
      </c>
      <c r="AC2452" t="s">
        <v>23154</v>
      </c>
      <c r="AD2452" t="s">
        <v>23154</v>
      </c>
      <c r="AE2452" t="s">
        <v>23154</v>
      </c>
      <c r="AF2452" t="s">
        <v>23154</v>
      </c>
      <c r="AG2452" t="s">
        <v>23154</v>
      </c>
      <c r="AH2452" t="s">
        <v>74</v>
      </c>
      <c r="AI2452" t="s">
        <v>75</v>
      </c>
      <c r="AJ2452" t="s">
        <v>76</v>
      </c>
      <c r="AK2452" t="s">
        <v>77</v>
      </c>
      <c r="AL2452" t="s">
        <v>78</v>
      </c>
      <c r="AM2452" t="s">
        <v>23154</v>
      </c>
      <c r="AN2452" t="s">
        <v>23154</v>
      </c>
      <c r="AO2452" t="s">
        <v>23154</v>
      </c>
      <c r="AP2452" t="s">
        <v>23154</v>
      </c>
      <c r="AQ2452" t="s">
        <v>23154</v>
      </c>
      <c r="AR2452" t="s">
        <v>23154</v>
      </c>
      <c r="AS2452" t="s">
        <v>23154</v>
      </c>
      <c r="AT2452" t="s">
        <v>23154</v>
      </c>
      <c r="AU2452" s="3" t="s">
        <v>27528</v>
      </c>
      <c r="AV2452" t="s">
        <v>23154</v>
      </c>
      <c r="AW2452" t="s">
        <v>23154</v>
      </c>
      <c r="AX2452" t="s">
        <v>81</v>
      </c>
      <c r="AY2452" t="s">
        <v>23154</v>
      </c>
      <c r="AZ2452" t="s">
        <v>23154</v>
      </c>
      <c r="BA2452" t="s">
        <v>82</v>
      </c>
      <c r="BB2452" t="s">
        <v>23154</v>
      </c>
      <c r="BC2452" t="s">
        <v>23154</v>
      </c>
      <c r="BD2452" t="s">
        <v>23154</v>
      </c>
      <c r="BE2452" t="s">
        <v>23154</v>
      </c>
      <c r="BF2452" t="s">
        <v>23154</v>
      </c>
      <c r="BG2452" t="s">
        <v>23154</v>
      </c>
      <c r="BH2452" t="s">
        <v>20974</v>
      </c>
      <c r="BI2452" t="s">
        <v>20974</v>
      </c>
      <c r="BJ2452" t="s">
        <v>20974</v>
      </c>
      <c r="BK2452" t="s">
        <v>20975</v>
      </c>
      <c r="BL2452">
        <v>488.99999999999909</v>
      </c>
      <c r="BM2452">
        <v>22.28</v>
      </c>
      <c r="BN2452">
        <v>114.186944</v>
      </c>
      <c r="BO2452" t="s">
        <v>24524</v>
      </c>
      <c r="BP2452" t="s">
        <v>23107</v>
      </c>
      <c r="BQ2452">
        <v>8</v>
      </c>
      <c r="BR2452">
        <v>14</v>
      </c>
      <c r="BS2452" t="s">
        <v>14617</v>
      </c>
      <c r="BT2452" t="s">
        <v>17501</v>
      </c>
      <c r="BU2452" t="s">
        <v>14648</v>
      </c>
      <c r="BV2452" t="s">
        <v>22591</v>
      </c>
      <c r="BW2452" t="s">
        <v>22592</v>
      </c>
      <c r="BX2452" t="s">
        <v>22593</v>
      </c>
      <c r="BY2452" t="s">
        <v>23154</v>
      </c>
      <c r="BZ2452" t="s">
        <v>23154</v>
      </c>
      <c r="CA2452" t="s">
        <v>20979</v>
      </c>
      <c r="CB2452" t="s">
        <v>23154</v>
      </c>
      <c r="CC2452" t="s">
        <v>14621</v>
      </c>
      <c r="CD2452" t="s">
        <v>14765</v>
      </c>
      <c r="CE2452" t="s">
        <v>20980</v>
      </c>
      <c r="CF2452" t="s">
        <v>23154</v>
      </c>
      <c r="CQ2452" cm="1">
        <f t="array" aca="1" ref="CQ2452" ca="1">SUMPRODUCT(--(_xlfn.UNICODE(MID(BX2452,ROW(INDIRECT("1:"&amp;LEN(BX2452))),1))&gt;=19968),--(_xlfn.UNICODE(MID(BX2452,ROW(INDIRECT("1:"&amp;LEN(BX2452))),1))&lt;=40895))</f>
        <v>724</v>
      </c>
      <c r="CR2452">
        <f t="shared" si="241"/>
        <v>971</v>
      </c>
      <c r="CT2452">
        <f t="shared" si="244"/>
        <v>4</v>
      </c>
      <c r="CX2452">
        <f t="shared" si="242"/>
        <v>3</v>
      </c>
      <c r="CY2452">
        <f t="shared" si="245"/>
        <v>37</v>
      </c>
      <c r="DA2452">
        <f t="shared" si="243"/>
        <v>4</v>
      </c>
    </row>
    <row r="2453" spans="1:105">
      <c r="A2453" t="s">
        <v>22594</v>
      </c>
      <c r="B2453" t="s">
        <v>63</v>
      </c>
      <c r="C2453" t="s">
        <v>64</v>
      </c>
      <c r="D2453" t="s">
        <v>65</v>
      </c>
      <c r="E2453" t="s">
        <v>66</v>
      </c>
      <c r="F2453" t="s">
        <v>14600</v>
      </c>
      <c r="G2453" t="s">
        <v>25077</v>
      </c>
      <c r="H2453" t="s">
        <v>23154</v>
      </c>
      <c r="I2453" t="s">
        <v>23154</v>
      </c>
      <c r="K2453" t="s">
        <v>22595</v>
      </c>
      <c r="L2453" t="s">
        <v>22595</v>
      </c>
      <c r="M2453">
        <v>3</v>
      </c>
      <c r="O2453">
        <v>3</v>
      </c>
      <c r="Q2453" t="s">
        <v>23154</v>
      </c>
      <c r="R2453" t="s">
        <v>23154</v>
      </c>
      <c r="S2453" t="s">
        <v>22596</v>
      </c>
      <c r="T2453" t="s">
        <v>22596</v>
      </c>
      <c r="U2453" t="s">
        <v>23154</v>
      </c>
      <c r="V2453" t="s">
        <v>22597</v>
      </c>
      <c r="W2453" t="s">
        <v>22598</v>
      </c>
      <c r="X2453" t="s">
        <v>23154</v>
      </c>
      <c r="Y2453" t="s">
        <v>22599</v>
      </c>
      <c r="Z2453" t="s">
        <v>22600</v>
      </c>
      <c r="AA2453">
        <v>2014</v>
      </c>
      <c r="AB2453" t="s">
        <v>23154</v>
      </c>
      <c r="AC2453" t="s">
        <v>23154</v>
      </c>
      <c r="AD2453" t="s">
        <v>23154</v>
      </c>
      <c r="AE2453" t="s">
        <v>23154</v>
      </c>
      <c r="AF2453" t="s">
        <v>23154</v>
      </c>
      <c r="AG2453" t="s">
        <v>23154</v>
      </c>
      <c r="AH2453" t="s">
        <v>74</v>
      </c>
      <c r="AI2453" t="s">
        <v>75</v>
      </c>
      <c r="AJ2453" t="s">
        <v>76</v>
      </c>
      <c r="AK2453" t="s">
        <v>77</v>
      </c>
      <c r="AL2453" t="s">
        <v>78</v>
      </c>
      <c r="AM2453" t="s">
        <v>23154</v>
      </c>
      <c r="AN2453" t="s">
        <v>23154</v>
      </c>
      <c r="AO2453" t="s">
        <v>23154</v>
      </c>
      <c r="AP2453" t="s">
        <v>23154</v>
      </c>
      <c r="AQ2453" t="s">
        <v>23154</v>
      </c>
      <c r="AR2453" t="s">
        <v>23154</v>
      </c>
      <c r="AS2453" t="s">
        <v>23154</v>
      </c>
      <c r="AT2453" t="s">
        <v>23154</v>
      </c>
      <c r="AU2453" s="3" t="s">
        <v>27529</v>
      </c>
      <c r="AV2453" t="s">
        <v>23154</v>
      </c>
      <c r="AW2453" t="s">
        <v>23154</v>
      </c>
      <c r="AX2453" t="s">
        <v>81</v>
      </c>
      <c r="AY2453" t="s">
        <v>23154</v>
      </c>
      <c r="AZ2453" t="s">
        <v>23154</v>
      </c>
      <c r="BA2453" t="s">
        <v>82</v>
      </c>
      <c r="BB2453" t="s">
        <v>23154</v>
      </c>
      <c r="BC2453" t="s">
        <v>23154</v>
      </c>
      <c r="BD2453" t="s">
        <v>23154</v>
      </c>
      <c r="BE2453" t="s">
        <v>23154</v>
      </c>
      <c r="BF2453" t="s">
        <v>23154</v>
      </c>
      <c r="BG2453" t="s">
        <v>23154</v>
      </c>
      <c r="BH2453" t="s">
        <v>14643</v>
      </c>
      <c r="BI2453" t="s">
        <v>22601</v>
      </c>
      <c r="BJ2453" t="s">
        <v>14643</v>
      </c>
      <c r="BK2453" t="s">
        <v>22602</v>
      </c>
      <c r="BL2453">
        <v>569.00000000000102</v>
      </c>
      <c r="BM2453">
        <v>22.28</v>
      </c>
      <c r="BN2453">
        <v>114.186944</v>
      </c>
      <c r="BO2453" t="s">
        <v>24524</v>
      </c>
      <c r="BP2453" t="s">
        <v>23107</v>
      </c>
      <c r="BQ2453">
        <v>8</v>
      </c>
      <c r="BR2453">
        <v>14</v>
      </c>
      <c r="BS2453" t="s">
        <v>14617</v>
      </c>
      <c r="BT2453" t="s">
        <v>17501</v>
      </c>
      <c r="BU2453" t="s">
        <v>14648</v>
      </c>
      <c r="BV2453" t="s">
        <v>22595</v>
      </c>
      <c r="BW2453" t="s">
        <v>22603</v>
      </c>
      <c r="BX2453" t="s">
        <v>22604</v>
      </c>
      <c r="BY2453" t="s">
        <v>23154</v>
      </c>
      <c r="BZ2453" t="s">
        <v>23154</v>
      </c>
      <c r="CA2453" t="s">
        <v>22605</v>
      </c>
      <c r="CB2453" t="s">
        <v>23154</v>
      </c>
      <c r="CC2453" t="s">
        <v>14621</v>
      </c>
      <c r="CD2453" t="s">
        <v>14765</v>
      </c>
      <c r="CE2453" t="s">
        <v>22606</v>
      </c>
      <c r="CF2453" t="s">
        <v>23154</v>
      </c>
      <c r="CQ2453" cm="1">
        <f t="array" aca="1" ref="CQ2453" ca="1">SUMPRODUCT(--(_xlfn.UNICODE(MID(BX2453,ROW(INDIRECT("1:"&amp;LEN(BX2453))),1))&gt;=19968),--(_xlfn.UNICODE(MID(BX2453,ROW(INDIRECT("1:"&amp;LEN(BX2453))),1))&lt;=40895))</f>
        <v>3772</v>
      </c>
      <c r="CR2453">
        <f t="shared" si="241"/>
        <v>5316</v>
      </c>
      <c r="CT2453">
        <f t="shared" si="244"/>
        <v>4</v>
      </c>
      <c r="CX2453">
        <f t="shared" si="242"/>
        <v>3</v>
      </c>
      <c r="CY2453">
        <f t="shared" si="245"/>
        <v>37</v>
      </c>
      <c r="DA2453">
        <f t="shared" si="243"/>
        <v>4</v>
      </c>
    </row>
    <row r="2454" spans="1:105">
      <c r="A2454" t="s">
        <v>22607</v>
      </c>
      <c r="B2454" t="s">
        <v>63</v>
      </c>
      <c r="C2454" t="s">
        <v>64</v>
      </c>
      <c r="D2454" t="s">
        <v>65</v>
      </c>
      <c r="E2454" t="s">
        <v>66</v>
      </c>
      <c r="F2454" t="s">
        <v>14600</v>
      </c>
      <c r="G2454" t="s">
        <v>25077</v>
      </c>
      <c r="H2454" t="s">
        <v>23154</v>
      </c>
      <c r="I2454" t="s">
        <v>23154</v>
      </c>
      <c r="K2454" t="s">
        <v>22595</v>
      </c>
      <c r="L2454" t="s">
        <v>22595</v>
      </c>
      <c r="M2454">
        <v>3</v>
      </c>
      <c r="O2454">
        <v>3</v>
      </c>
      <c r="Q2454" t="s">
        <v>23154</v>
      </c>
      <c r="R2454" t="s">
        <v>23154</v>
      </c>
      <c r="S2454" t="s">
        <v>22596</v>
      </c>
      <c r="T2454" t="s">
        <v>22596</v>
      </c>
      <c r="U2454" t="s">
        <v>23154</v>
      </c>
      <c r="V2454" t="s">
        <v>22597</v>
      </c>
      <c r="W2454" t="s">
        <v>22598</v>
      </c>
      <c r="X2454" t="s">
        <v>23154</v>
      </c>
      <c r="Y2454" t="s">
        <v>22608</v>
      </c>
      <c r="Z2454" t="s">
        <v>22608</v>
      </c>
      <c r="AA2454">
        <v>2014</v>
      </c>
      <c r="AB2454" t="s">
        <v>23154</v>
      </c>
      <c r="AC2454" t="s">
        <v>23154</v>
      </c>
      <c r="AD2454" t="s">
        <v>23154</v>
      </c>
      <c r="AE2454" t="s">
        <v>23154</v>
      </c>
      <c r="AF2454" t="s">
        <v>23154</v>
      </c>
      <c r="AG2454" t="s">
        <v>23154</v>
      </c>
      <c r="AH2454" t="s">
        <v>74</v>
      </c>
      <c r="AI2454" t="s">
        <v>75</v>
      </c>
      <c r="AJ2454" t="s">
        <v>76</v>
      </c>
      <c r="AK2454" t="s">
        <v>77</v>
      </c>
      <c r="AL2454" t="s">
        <v>78</v>
      </c>
      <c r="AM2454" t="s">
        <v>23154</v>
      </c>
      <c r="AN2454" t="s">
        <v>23154</v>
      </c>
      <c r="AO2454" t="s">
        <v>23154</v>
      </c>
      <c r="AP2454" t="s">
        <v>23154</v>
      </c>
      <c r="AQ2454" t="s">
        <v>23154</v>
      </c>
      <c r="AR2454" t="s">
        <v>23154</v>
      </c>
      <c r="AS2454" t="s">
        <v>23154</v>
      </c>
      <c r="AT2454" t="s">
        <v>23154</v>
      </c>
      <c r="AU2454" s="3" t="s">
        <v>27530</v>
      </c>
      <c r="AV2454" t="s">
        <v>23154</v>
      </c>
      <c r="AW2454" t="s">
        <v>23154</v>
      </c>
      <c r="AX2454" t="s">
        <v>81</v>
      </c>
      <c r="AY2454" t="s">
        <v>23154</v>
      </c>
      <c r="AZ2454" t="s">
        <v>23154</v>
      </c>
      <c r="BA2454" t="s">
        <v>82</v>
      </c>
      <c r="BB2454" t="s">
        <v>23154</v>
      </c>
      <c r="BC2454" t="s">
        <v>23154</v>
      </c>
      <c r="BD2454" t="s">
        <v>23154</v>
      </c>
      <c r="BE2454" t="s">
        <v>23154</v>
      </c>
      <c r="BF2454" t="s">
        <v>23154</v>
      </c>
      <c r="BG2454" t="s">
        <v>23154</v>
      </c>
      <c r="BH2454" t="s">
        <v>14643</v>
      </c>
      <c r="BI2454" t="s">
        <v>22601</v>
      </c>
      <c r="BJ2454" t="s">
        <v>14643</v>
      </c>
      <c r="BK2454" t="s">
        <v>22602</v>
      </c>
      <c r="BL2454">
        <v>569.00000000000102</v>
      </c>
      <c r="BM2454">
        <v>22.248040819503501</v>
      </c>
      <c r="BN2454">
        <v>114.155242483018</v>
      </c>
      <c r="BO2454" t="s">
        <v>25019</v>
      </c>
      <c r="BP2454" t="s">
        <v>23103</v>
      </c>
      <c r="BQ2454">
        <v>8</v>
      </c>
      <c r="BR2454">
        <v>15</v>
      </c>
      <c r="BS2454" t="s">
        <v>22609</v>
      </c>
      <c r="BT2454" t="s">
        <v>22610</v>
      </c>
      <c r="BU2454" t="s">
        <v>14648</v>
      </c>
      <c r="BV2454" t="s">
        <v>22595</v>
      </c>
      <c r="BW2454" t="s">
        <v>22611</v>
      </c>
      <c r="BX2454" t="s">
        <v>22604</v>
      </c>
      <c r="BY2454" t="s">
        <v>23154</v>
      </c>
      <c r="BZ2454" t="s">
        <v>23154</v>
      </c>
      <c r="CA2454" t="s">
        <v>22605</v>
      </c>
      <c r="CB2454" t="s">
        <v>23154</v>
      </c>
      <c r="CC2454" t="s">
        <v>22612</v>
      </c>
      <c r="CD2454" t="s">
        <v>14765</v>
      </c>
      <c r="CE2454" t="s">
        <v>22606</v>
      </c>
      <c r="CF2454" t="s">
        <v>23154</v>
      </c>
      <c r="CQ2454" cm="1">
        <f t="array" aca="1" ref="CQ2454" ca="1">SUMPRODUCT(--(_xlfn.UNICODE(MID(BX2454,ROW(INDIRECT("1:"&amp;LEN(BX2454))),1))&gt;=19968),--(_xlfn.UNICODE(MID(BX2454,ROW(INDIRECT("1:"&amp;LEN(BX2454))),1))&lt;=40895))</f>
        <v>3772</v>
      </c>
      <c r="CR2454">
        <f t="shared" si="241"/>
        <v>5316</v>
      </c>
      <c r="CT2454">
        <f t="shared" si="244"/>
        <v>4</v>
      </c>
      <c r="CX2454">
        <f t="shared" si="242"/>
        <v>4</v>
      </c>
      <c r="CY2454">
        <f t="shared" si="245"/>
        <v>37</v>
      </c>
      <c r="DA2454">
        <f t="shared" si="243"/>
        <v>4</v>
      </c>
    </row>
    <row r="2455" spans="1:105">
      <c r="A2455" t="s">
        <v>22613</v>
      </c>
      <c r="B2455" t="s">
        <v>63</v>
      </c>
      <c r="C2455" t="s">
        <v>64</v>
      </c>
      <c r="D2455" t="s">
        <v>65</v>
      </c>
      <c r="E2455" t="s">
        <v>66</v>
      </c>
      <c r="F2455" t="s">
        <v>14600</v>
      </c>
      <c r="G2455" t="s">
        <v>25077</v>
      </c>
      <c r="H2455" t="s">
        <v>23154</v>
      </c>
      <c r="I2455" t="s">
        <v>23154</v>
      </c>
      <c r="K2455" t="s">
        <v>22595</v>
      </c>
      <c r="L2455" t="s">
        <v>22595</v>
      </c>
      <c r="M2455">
        <v>3</v>
      </c>
      <c r="O2455">
        <v>3</v>
      </c>
      <c r="Q2455" t="s">
        <v>23154</v>
      </c>
      <c r="R2455" t="s">
        <v>23154</v>
      </c>
      <c r="S2455" t="s">
        <v>22596</v>
      </c>
      <c r="T2455" t="s">
        <v>22596</v>
      </c>
      <c r="U2455" t="s">
        <v>23154</v>
      </c>
      <c r="V2455" t="s">
        <v>22597</v>
      </c>
      <c r="W2455" t="s">
        <v>22598</v>
      </c>
      <c r="X2455" t="s">
        <v>23154</v>
      </c>
      <c r="Y2455" t="s">
        <v>22614</v>
      </c>
      <c r="Z2455" t="s">
        <v>22615</v>
      </c>
      <c r="AA2455">
        <v>2014</v>
      </c>
      <c r="AB2455" t="s">
        <v>23154</v>
      </c>
      <c r="AC2455" t="s">
        <v>23154</v>
      </c>
      <c r="AD2455" t="s">
        <v>23154</v>
      </c>
      <c r="AE2455" t="s">
        <v>23154</v>
      </c>
      <c r="AF2455" t="s">
        <v>23154</v>
      </c>
      <c r="AG2455" t="s">
        <v>23154</v>
      </c>
      <c r="AH2455" t="s">
        <v>74</v>
      </c>
      <c r="AI2455" t="s">
        <v>75</v>
      </c>
      <c r="AJ2455" t="s">
        <v>76</v>
      </c>
      <c r="AK2455" t="s">
        <v>77</v>
      </c>
      <c r="AL2455" t="s">
        <v>78</v>
      </c>
      <c r="AM2455" t="s">
        <v>23154</v>
      </c>
      <c r="AN2455" t="s">
        <v>23154</v>
      </c>
      <c r="AO2455" t="s">
        <v>23154</v>
      </c>
      <c r="AP2455" t="s">
        <v>23154</v>
      </c>
      <c r="AQ2455" t="s">
        <v>23154</v>
      </c>
      <c r="AR2455" t="s">
        <v>23154</v>
      </c>
      <c r="AS2455" t="s">
        <v>23154</v>
      </c>
      <c r="AT2455" t="s">
        <v>23154</v>
      </c>
      <c r="AU2455" s="3" t="s">
        <v>27531</v>
      </c>
      <c r="AV2455" t="s">
        <v>23154</v>
      </c>
      <c r="AW2455" t="s">
        <v>23154</v>
      </c>
      <c r="AX2455" t="s">
        <v>81</v>
      </c>
      <c r="AY2455" t="s">
        <v>23154</v>
      </c>
      <c r="AZ2455" t="s">
        <v>23154</v>
      </c>
      <c r="BA2455" t="s">
        <v>82</v>
      </c>
      <c r="BB2455" t="s">
        <v>23154</v>
      </c>
      <c r="BC2455" t="s">
        <v>23154</v>
      </c>
      <c r="BD2455" t="s">
        <v>23154</v>
      </c>
      <c r="BE2455" t="s">
        <v>23154</v>
      </c>
      <c r="BF2455" t="s">
        <v>23154</v>
      </c>
      <c r="BG2455" t="s">
        <v>23154</v>
      </c>
      <c r="BH2455" t="s">
        <v>14643</v>
      </c>
      <c r="BI2455" t="s">
        <v>22601</v>
      </c>
      <c r="BJ2455" t="s">
        <v>14643</v>
      </c>
      <c r="BK2455" t="s">
        <v>22602</v>
      </c>
      <c r="BL2455">
        <v>569.00000000000102</v>
      </c>
      <c r="BM2455">
        <v>22.280277999999999</v>
      </c>
      <c r="BN2455">
        <v>114.15861099999999</v>
      </c>
      <c r="BO2455" t="s">
        <v>24549</v>
      </c>
      <c r="BP2455" t="s">
        <v>23108</v>
      </c>
      <c r="BQ2455">
        <v>8</v>
      </c>
      <c r="BR2455">
        <v>4</v>
      </c>
      <c r="BS2455" t="s">
        <v>14924</v>
      </c>
      <c r="BT2455" t="s">
        <v>14925</v>
      </c>
      <c r="BU2455" t="s">
        <v>14648</v>
      </c>
      <c r="BV2455" t="s">
        <v>22595</v>
      </c>
      <c r="BW2455" t="s">
        <v>22616</v>
      </c>
      <c r="BX2455" t="s">
        <v>22604</v>
      </c>
      <c r="BY2455" t="s">
        <v>23154</v>
      </c>
      <c r="BZ2455" t="s">
        <v>23154</v>
      </c>
      <c r="CA2455" t="s">
        <v>22605</v>
      </c>
      <c r="CB2455" t="s">
        <v>23154</v>
      </c>
      <c r="CC2455" t="s">
        <v>14930</v>
      </c>
      <c r="CD2455" t="s">
        <v>14765</v>
      </c>
      <c r="CE2455" t="s">
        <v>22606</v>
      </c>
      <c r="CF2455" t="s">
        <v>23154</v>
      </c>
      <c r="CQ2455" cm="1">
        <f t="array" aca="1" ref="CQ2455" ca="1">SUMPRODUCT(--(_xlfn.UNICODE(MID(BX2455,ROW(INDIRECT("1:"&amp;LEN(BX2455))),1))&gt;=19968),--(_xlfn.UNICODE(MID(BX2455,ROW(INDIRECT("1:"&amp;LEN(BX2455))),1))&lt;=40895))</f>
        <v>3772</v>
      </c>
      <c r="CR2455">
        <f t="shared" si="241"/>
        <v>5316</v>
      </c>
      <c r="CT2455">
        <f t="shared" si="244"/>
        <v>4</v>
      </c>
      <c r="CX2455">
        <f t="shared" si="242"/>
        <v>2</v>
      </c>
      <c r="CY2455">
        <f t="shared" si="245"/>
        <v>37</v>
      </c>
      <c r="DA2455">
        <f t="shared" si="243"/>
        <v>4</v>
      </c>
    </row>
    <row r="2456" spans="1:105">
      <c r="A2456" t="s">
        <v>22617</v>
      </c>
      <c r="B2456" t="s">
        <v>63</v>
      </c>
      <c r="C2456" t="s">
        <v>64</v>
      </c>
      <c r="D2456" t="s">
        <v>65</v>
      </c>
      <c r="E2456" t="s">
        <v>66</v>
      </c>
      <c r="F2456" t="s">
        <v>14600</v>
      </c>
      <c r="G2456" t="s">
        <v>25077</v>
      </c>
      <c r="H2456" t="s">
        <v>23154</v>
      </c>
      <c r="I2456" t="s">
        <v>23154</v>
      </c>
      <c r="K2456" t="s">
        <v>22595</v>
      </c>
      <c r="L2456" t="s">
        <v>22595</v>
      </c>
      <c r="M2456">
        <v>3</v>
      </c>
      <c r="O2456">
        <v>3</v>
      </c>
      <c r="Q2456" t="s">
        <v>23154</v>
      </c>
      <c r="R2456" t="s">
        <v>23154</v>
      </c>
      <c r="S2456" t="s">
        <v>22596</v>
      </c>
      <c r="T2456" t="s">
        <v>22596</v>
      </c>
      <c r="U2456" t="s">
        <v>23154</v>
      </c>
      <c r="V2456" t="s">
        <v>22597</v>
      </c>
      <c r="W2456" t="s">
        <v>22598</v>
      </c>
      <c r="X2456" t="s">
        <v>23154</v>
      </c>
      <c r="Y2456" t="s">
        <v>22618</v>
      </c>
      <c r="Z2456" t="s">
        <v>22619</v>
      </c>
      <c r="AA2456">
        <v>2014</v>
      </c>
      <c r="AB2456" t="s">
        <v>23154</v>
      </c>
      <c r="AC2456" t="s">
        <v>23154</v>
      </c>
      <c r="AD2456" t="s">
        <v>23154</v>
      </c>
      <c r="AE2456" t="s">
        <v>23154</v>
      </c>
      <c r="AF2456" t="s">
        <v>23154</v>
      </c>
      <c r="AG2456" t="s">
        <v>23154</v>
      </c>
      <c r="AH2456" t="s">
        <v>74</v>
      </c>
      <c r="AI2456" t="s">
        <v>75</v>
      </c>
      <c r="AJ2456" t="s">
        <v>76</v>
      </c>
      <c r="AK2456" t="s">
        <v>77</v>
      </c>
      <c r="AL2456" t="s">
        <v>78</v>
      </c>
      <c r="AM2456" t="s">
        <v>23154</v>
      </c>
      <c r="AN2456" t="s">
        <v>23154</v>
      </c>
      <c r="AO2456" t="s">
        <v>23154</v>
      </c>
      <c r="AP2456" t="s">
        <v>23154</v>
      </c>
      <c r="AQ2456" t="s">
        <v>23154</v>
      </c>
      <c r="AR2456" t="s">
        <v>23154</v>
      </c>
      <c r="AS2456" t="s">
        <v>23154</v>
      </c>
      <c r="AT2456" t="s">
        <v>23154</v>
      </c>
      <c r="AU2456" s="3" t="s">
        <v>27532</v>
      </c>
      <c r="AV2456" t="s">
        <v>23154</v>
      </c>
      <c r="AW2456" t="s">
        <v>23154</v>
      </c>
      <c r="AX2456" t="s">
        <v>81</v>
      </c>
      <c r="AY2456" t="s">
        <v>23154</v>
      </c>
      <c r="AZ2456" t="s">
        <v>23154</v>
      </c>
      <c r="BA2456" t="s">
        <v>82</v>
      </c>
      <c r="BB2456" t="s">
        <v>23154</v>
      </c>
      <c r="BC2456" t="s">
        <v>23154</v>
      </c>
      <c r="BD2456" t="s">
        <v>23154</v>
      </c>
      <c r="BE2456" t="s">
        <v>23154</v>
      </c>
      <c r="BF2456" t="s">
        <v>23154</v>
      </c>
      <c r="BG2456" t="s">
        <v>23154</v>
      </c>
      <c r="BH2456" t="s">
        <v>14643</v>
      </c>
      <c r="BI2456" t="s">
        <v>22601</v>
      </c>
      <c r="BJ2456" t="s">
        <v>14643</v>
      </c>
      <c r="BK2456" t="s">
        <v>22602</v>
      </c>
      <c r="BL2456">
        <v>569.00000000000102</v>
      </c>
      <c r="BM2456">
        <v>22.2729517748262</v>
      </c>
      <c r="BN2456">
        <v>114.188632852883</v>
      </c>
      <c r="BO2456" t="s">
        <v>25020</v>
      </c>
      <c r="BP2456" t="s">
        <v>23107</v>
      </c>
      <c r="BQ2456">
        <v>8</v>
      </c>
      <c r="BR2456">
        <v>9</v>
      </c>
      <c r="BS2456" t="s">
        <v>8617</v>
      </c>
      <c r="BT2456" t="s">
        <v>22620</v>
      </c>
      <c r="BU2456" t="s">
        <v>14648</v>
      </c>
      <c r="BV2456" t="s">
        <v>22595</v>
      </c>
      <c r="BW2456" t="s">
        <v>22621</v>
      </c>
      <c r="BX2456" t="s">
        <v>22604</v>
      </c>
      <c r="BY2456" t="s">
        <v>23154</v>
      </c>
      <c r="BZ2456" t="s">
        <v>23154</v>
      </c>
      <c r="CA2456" t="s">
        <v>22605</v>
      </c>
      <c r="CB2456" t="s">
        <v>23154</v>
      </c>
      <c r="CC2456" t="s">
        <v>8621</v>
      </c>
      <c r="CD2456" t="s">
        <v>14765</v>
      </c>
      <c r="CE2456" t="s">
        <v>22606</v>
      </c>
      <c r="CF2456" t="s">
        <v>23154</v>
      </c>
      <c r="CQ2456" cm="1">
        <f t="array" aca="1" ref="CQ2456" ca="1">SUMPRODUCT(--(_xlfn.UNICODE(MID(BX2456,ROW(INDIRECT("1:"&amp;LEN(BX2456))),1))&gt;=19968),--(_xlfn.UNICODE(MID(BX2456,ROW(INDIRECT("1:"&amp;LEN(BX2456))),1))&lt;=40895))</f>
        <v>3772</v>
      </c>
      <c r="CR2456">
        <f t="shared" si="241"/>
        <v>5316</v>
      </c>
      <c r="CT2456">
        <f t="shared" si="244"/>
        <v>4</v>
      </c>
      <c r="CX2456">
        <f t="shared" si="242"/>
        <v>5</v>
      </c>
      <c r="CY2456">
        <f t="shared" si="245"/>
        <v>37</v>
      </c>
      <c r="DA2456">
        <f t="shared" si="243"/>
        <v>4</v>
      </c>
    </row>
    <row r="2457" spans="1:105">
      <c r="A2457" t="s">
        <v>22622</v>
      </c>
      <c r="B2457" t="s">
        <v>63</v>
      </c>
      <c r="C2457" t="s">
        <v>64</v>
      </c>
      <c r="D2457" t="s">
        <v>65</v>
      </c>
      <c r="E2457" t="s">
        <v>66</v>
      </c>
      <c r="F2457" t="s">
        <v>14600</v>
      </c>
      <c r="G2457" t="s">
        <v>25077</v>
      </c>
      <c r="H2457" t="s">
        <v>23154</v>
      </c>
      <c r="I2457" t="s">
        <v>23154</v>
      </c>
      <c r="K2457" t="s">
        <v>22595</v>
      </c>
      <c r="L2457" t="s">
        <v>22595</v>
      </c>
      <c r="M2457">
        <v>3</v>
      </c>
      <c r="O2457">
        <v>3</v>
      </c>
      <c r="Q2457" t="s">
        <v>23154</v>
      </c>
      <c r="R2457" t="s">
        <v>23154</v>
      </c>
      <c r="S2457" t="s">
        <v>22596</v>
      </c>
      <c r="T2457" t="s">
        <v>22596</v>
      </c>
      <c r="U2457" t="s">
        <v>23154</v>
      </c>
      <c r="V2457" t="s">
        <v>22597</v>
      </c>
      <c r="W2457" t="s">
        <v>22598</v>
      </c>
      <c r="X2457" t="s">
        <v>23154</v>
      </c>
      <c r="Y2457" t="s">
        <v>22623</v>
      </c>
      <c r="Z2457" t="s">
        <v>22623</v>
      </c>
      <c r="AA2457">
        <v>2014</v>
      </c>
      <c r="AB2457" t="s">
        <v>23154</v>
      </c>
      <c r="AC2457" t="s">
        <v>23154</v>
      </c>
      <c r="AD2457" t="s">
        <v>23154</v>
      </c>
      <c r="AE2457" t="s">
        <v>23154</v>
      </c>
      <c r="AF2457" t="s">
        <v>23154</v>
      </c>
      <c r="AG2457" t="s">
        <v>23154</v>
      </c>
      <c r="AH2457" t="s">
        <v>74</v>
      </c>
      <c r="AI2457" t="s">
        <v>75</v>
      </c>
      <c r="AJ2457" t="s">
        <v>76</v>
      </c>
      <c r="AK2457" t="s">
        <v>77</v>
      </c>
      <c r="AL2457" t="s">
        <v>78</v>
      </c>
      <c r="AM2457" t="s">
        <v>23154</v>
      </c>
      <c r="AN2457" t="s">
        <v>23154</v>
      </c>
      <c r="AO2457" t="s">
        <v>23154</v>
      </c>
      <c r="AP2457" t="s">
        <v>23154</v>
      </c>
      <c r="AQ2457" t="s">
        <v>23154</v>
      </c>
      <c r="AR2457" t="s">
        <v>23154</v>
      </c>
      <c r="AS2457" t="s">
        <v>23154</v>
      </c>
      <c r="AT2457" t="s">
        <v>23154</v>
      </c>
      <c r="AU2457" s="3" t="s">
        <v>27533</v>
      </c>
      <c r="AV2457" t="s">
        <v>23154</v>
      </c>
      <c r="AW2457" t="s">
        <v>23154</v>
      </c>
      <c r="AX2457" t="s">
        <v>81</v>
      </c>
      <c r="AY2457" t="s">
        <v>23154</v>
      </c>
      <c r="AZ2457" t="s">
        <v>23154</v>
      </c>
      <c r="BA2457" t="s">
        <v>82</v>
      </c>
      <c r="BB2457" t="s">
        <v>23154</v>
      </c>
      <c r="BC2457" t="s">
        <v>23154</v>
      </c>
      <c r="BD2457" t="s">
        <v>23154</v>
      </c>
      <c r="BE2457" t="s">
        <v>23154</v>
      </c>
      <c r="BF2457" t="s">
        <v>23154</v>
      </c>
      <c r="BG2457" t="s">
        <v>23154</v>
      </c>
      <c r="BH2457" t="s">
        <v>14643</v>
      </c>
      <c r="BI2457" t="s">
        <v>22601</v>
      </c>
      <c r="BJ2457" t="s">
        <v>14643</v>
      </c>
      <c r="BK2457" t="s">
        <v>22602</v>
      </c>
      <c r="BL2457">
        <v>569.00000000000102</v>
      </c>
      <c r="BM2457">
        <v>22.275565</v>
      </c>
      <c r="BN2457">
        <v>114.17231700000001</v>
      </c>
      <c r="BO2457" t="s">
        <v>24553</v>
      </c>
      <c r="BP2457" t="s">
        <v>23107</v>
      </c>
      <c r="BQ2457">
        <v>8</v>
      </c>
      <c r="BR2457">
        <v>24</v>
      </c>
      <c r="BS2457" t="s">
        <v>15021</v>
      </c>
      <c r="BT2457" t="s">
        <v>22624</v>
      </c>
      <c r="BU2457" t="s">
        <v>14648</v>
      </c>
      <c r="BV2457" t="s">
        <v>22595</v>
      </c>
      <c r="BW2457" t="s">
        <v>22625</v>
      </c>
      <c r="BX2457" t="s">
        <v>22604</v>
      </c>
      <c r="BY2457" t="s">
        <v>23154</v>
      </c>
      <c r="BZ2457" t="s">
        <v>23154</v>
      </c>
      <c r="CA2457" t="s">
        <v>22605</v>
      </c>
      <c r="CB2457" t="s">
        <v>23154</v>
      </c>
      <c r="CC2457" t="s">
        <v>15024</v>
      </c>
      <c r="CD2457" t="s">
        <v>14765</v>
      </c>
      <c r="CE2457" t="s">
        <v>22606</v>
      </c>
      <c r="CF2457" t="s">
        <v>23154</v>
      </c>
      <c r="CQ2457" cm="1">
        <f t="array" aca="1" ref="CQ2457" ca="1">SUMPRODUCT(--(_xlfn.UNICODE(MID(BX2457,ROW(INDIRECT("1:"&amp;LEN(BX2457))),1))&gt;=19968),--(_xlfn.UNICODE(MID(BX2457,ROW(INDIRECT("1:"&amp;LEN(BX2457))),1))&lt;=40895))</f>
        <v>3772</v>
      </c>
      <c r="CR2457">
        <f t="shared" si="241"/>
        <v>5316</v>
      </c>
      <c r="CT2457">
        <f t="shared" si="244"/>
        <v>4</v>
      </c>
      <c r="CX2457">
        <f t="shared" si="242"/>
        <v>3</v>
      </c>
      <c r="CY2457">
        <f t="shared" si="245"/>
        <v>37</v>
      </c>
      <c r="DA2457">
        <f t="shared" si="243"/>
        <v>4</v>
      </c>
    </row>
    <row r="2458" spans="1:105">
      <c r="A2458" t="s">
        <v>22626</v>
      </c>
      <c r="B2458" t="s">
        <v>63</v>
      </c>
      <c r="C2458" t="s">
        <v>64</v>
      </c>
      <c r="D2458" t="s">
        <v>65</v>
      </c>
      <c r="E2458" t="s">
        <v>66</v>
      </c>
      <c r="F2458" t="s">
        <v>14600</v>
      </c>
      <c r="G2458" t="s">
        <v>25077</v>
      </c>
      <c r="H2458" t="s">
        <v>23154</v>
      </c>
      <c r="I2458" t="s">
        <v>23154</v>
      </c>
      <c r="K2458" t="s">
        <v>22595</v>
      </c>
      <c r="L2458" t="s">
        <v>22595</v>
      </c>
      <c r="M2458">
        <v>3</v>
      </c>
      <c r="O2458">
        <v>3</v>
      </c>
      <c r="Q2458" t="s">
        <v>23154</v>
      </c>
      <c r="R2458" t="s">
        <v>23154</v>
      </c>
      <c r="S2458" t="s">
        <v>22596</v>
      </c>
      <c r="T2458" t="s">
        <v>22596</v>
      </c>
      <c r="U2458" t="s">
        <v>23154</v>
      </c>
      <c r="V2458" t="s">
        <v>22597</v>
      </c>
      <c r="W2458" t="s">
        <v>22598</v>
      </c>
      <c r="X2458" t="s">
        <v>23154</v>
      </c>
      <c r="Y2458" t="s">
        <v>22627</v>
      </c>
      <c r="Z2458" t="s">
        <v>22627</v>
      </c>
      <c r="AA2458">
        <v>2014</v>
      </c>
      <c r="AB2458" t="s">
        <v>23154</v>
      </c>
      <c r="AC2458" t="s">
        <v>23154</v>
      </c>
      <c r="AD2458" t="s">
        <v>23154</v>
      </c>
      <c r="AE2458" t="s">
        <v>23154</v>
      </c>
      <c r="AF2458" t="s">
        <v>23154</v>
      </c>
      <c r="AG2458" t="s">
        <v>23154</v>
      </c>
      <c r="AH2458" t="s">
        <v>74</v>
      </c>
      <c r="AI2458" t="s">
        <v>75</v>
      </c>
      <c r="AJ2458" t="s">
        <v>76</v>
      </c>
      <c r="AK2458" t="s">
        <v>77</v>
      </c>
      <c r="AL2458" t="s">
        <v>78</v>
      </c>
      <c r="AM2458" t="s">
        <v>23154</v>
      </c>
      <c r="AN2458" t="s">
        <v>23154</v>
      </c>
      <c r="AO2458" t="s">
        <v>23154</v>
      </c>
      <c r="AP2458" t="s">
        <v>23154</v>
      </c>
      <c r="AQ2458" t="s">
        <v>23154</v>
      </c>
      <c r="AR2458" t="s">
        <v>23154</v>
      </c>
      <c r="AS2458" t="s">
        <v>23154</v>
      </c>
      <c r="AT2458" t="s">
        <v>23154</v>
      </c>
      <c r="AU2458" s="3" t="s">
        <v>27534</v>
      </c>
      <c r="AV2458" t="s">
        <v>23154</v>
      </c>
      <c r="AW2458" t="s">
        <v>23154</v>
      </c>
      <c r="AX2458" t="s">
        <v>81</v>
      </c>
      <c r="AY2458" t="s">
        <v>23154</v>
      </c>
      <c r="AZ2458" t="s">
        <v>23154</v>
      </c>
      <c r="BA2458" t="s">
        <v>82</v>
      </c>
      <c r="BB2458" t="s">
        <v>23154</v>
      </c>
      <c r="BC2458" t="s">
        <v>23154</v>
      </c>
      <c r="BD2458" t="s">
        <v>23154</v>
      </c>
      <c r="BE2458" t="s">
        <v>23154</v>
      </c>
      <c r="BF2458" t="s">
        <v>23154</v>
      </c>
      <c r="BG2458" t="s">
        <v>23154</v>
      </c>
      <c r="BH2458" t="s">
        <v>14643</v>
      </c>
      <c r="BI2458" t="s">
        <v>22601</v>
      </c>
      <c r="BJ2458" t="s">
        <v>14643</v>
      </c>
      <c r="BK2458" t="s">
        <v>22602</v>
      </c>
      <c r="BL2458">
        <v>569.00000000000102</v>
      </c>
      <c r="BM2458">
        <v>22.298664591526801</v>
      </c>
      <c r="BN2458">
        <v>114.17210346549901</v>
      </c>
      <c r="BO2458" t="s">
        <v>24943</v>
      </c>
      <c r="BP2458" t="s">
        <v>23105</v>
      </c>
      <c r="BQ2458">
        <v>8</v>
      </c>
      <c r="BR2458">
        <v>6</v>
      </c>
      <c r="BS2458" t="s">
        <v>14604</v>
      </c>
      <c r="BT2458" t="s">
        <v>14605</v>
      </c>
      <c r="BU2458" t="s">
        <v>14648</v>
      </c>
      <c r="BV2458" t="s">
        <v>22595</v>
      </c>
      <c r="BW2458" t="s">
        <v>22628</v>
      </c>
      <c r="BX2458" t="s">
        <v>22604</v>
      </c>
      <c r="BY2458" t="s">
        <v>23154</v>
      </c>
      <c r="BZ2458" t="s">
        <v>23154</v>
      </c>
      <c r="CA2458" t="s">
        <v>22605</v>
      </c>
      <c r="CB2458" t="s">
        <v>23154</v>
      </c>
      <c r="CC2458" t="s">
        <v>14611</v>
      </c>
      <c r="CD2458" t="s">
        <v>14765</v>
      </c>
      <c r="CE2458" t="s">
        <v>22606</v>
      </c>
      <c r="CF2458" t="s">
        <v>23154</v>
      </c>
      <c r="CQ2458" cm="1">
        <f t="array" aca="1" ref="CQ2458" ca="1">SUMPRODUCT(--(_xlfn.UNICODE(MID(BX2458,ROW(INDIRECT("1:"&amp;LEN(BX2458))),1))&gt;=19968),--(_xlfn.UNICODE(MID(BX2458,ROW(INDIRECT("1:"&amp;LEN(BX2458))),1))&lt;=40895))</f>
        <v>3772</v>
      </c>
      <c r="CR2458">
        <f t="shared" si="241"/>
        <v>5316</v>
      </c>
      <c r="CT2458">
        <f t="shared" si="244"/>
        <v>4</v>
      </c>
      <c r="CX2458">
        <f t="shared" si="242"/>
        <v>3</v>
      </c>
      <c r="CY2458">
        <f t="shared" si="245"/>
        <v>37</v>
      </c>
      <c r="DA2458">
        <f t="shared" si="243"/>
        <v>4</v>
      </c>
    </row>
    <row r="2459" spans="1:105">
      <c r="A2459" t="s">
        <v>22629</v>
      </c>
      <c r="B2459" t="s">
        <v>63</v>
      </c>
      <c r="C2459" t="s">
        <v>64</v>
      </c>
      <c r="D2459" t="s">
        <v>65</v>
      </c>
      <c r="E2459" t="s">
        <v>66</v>
      </c>
      <c r="F2459" t="s">
        <v>14600</v>
      </c>
      <c r="G2459" t="s">
        <v>25077</v>
      </c>
      <c r="H2459" t="s">
        <v>23154</v>
      </c>
      <c r="I2459" t="s">
        <v>23154</v>
      </c>
      <c r="K2459" t="s">
        <v>22595</v>
      </c>
      <c r="L2459" t="s">
        <v>22595</v>
      </c>
      <c r="M2459">
        <v>3</v>
      </c>
      <c r="O2459">
        <v>3</v>
      </c>
      <c r="Q2459" t="s">
        <v>23154</v>
      </c>
      <c r="R2459" t="s">
        <v>23154</v>
      </c>
      <c r="S2459" t="s">
        <v>22596</v>
      </c>
      <c r="T2459" t="s">
        <v>22596</v>
      </c>
      <c r="U2459" t="s">
        <v>23154</v>
      </c>
      <c r="V2459" t="s">
        <v>22597</v>
      </c>
      <c r="W2459" t="s">
        <v>22598</v>
      </c>
      <c r="X2459" t="s">
        <v>23154</v>
      </c>
      <c r="Y2459" t="s">
        <v>22630</v>
      </c>
      <c r="Z2459" t="s">
        <v>22630</v>
      </c>
      <c r="AA2459">
        <v>2014</v>
      </c>
      <c r="AB2459" t="s">
        <v>23154</v>
      </c>
      <c r="AC2459" t="s">
        <v>23154</v>
      </c>
      <c r="AD2459" t="s">
        <v>23154</v>
      </c>
      <c r="AE2459" t="s">
        <v>23154</v>
      </c>
      <c r="AF2459" t="s">
        <v>23154</v>
      </c>
      <c r="AG2459" t="s">
        <v>23154</v>
      </c>
      <c r="AH2459" t="s">
        <v>74</v>
      </c>
      <c r="AI2459" t="s">
        <v>75</v>
      </c>
      <c r="AJ2459" t="s">
        <v>76</v>
      </c>
      <c r="AK2459" t="s">
        <v>77</v>
      </c>
      <c r="AL2459" t="s">
        <v>78</v>
      </c>
      <c r="AM2459" t="s">
        <v>23154</v>
      </c>
      <c r="AN2459" t="s">
        <v>23154</v>
      </c>
      <c r="AO2459" t="s">
        <v>23154</v>
      </c>
      <c r="AP2459" t="s">
        <v>23154</v>
      </c>
      <c r="AQ2459" t="s">
        <v>23154</v>
      </c>
      <c r="AR2459" t="s">
        <v>23154</v>
      </c>
      <c r="AS2459" t="s">
        <v>23154</v>
      </c>
      <c r="AT2459" t="s">
        <v>23154</v>
      </c>
      <c r="AU2459" s="3" t="s">
        <v>27535</v>
      </c>
      <c r="AV2459" t="s">
        <v>23154</v>
      </c>
      <c r="AW2459" t="s">
        <v>23154</v>
      </c>
      <c r="AX2459" t="s">
        <v>81</v>
      </c>
      <c r="AY2459" t="s">
        <v>23154</v>
      </c>
      <c r="AZ2459" t="s">
        <v>23154</v>
      </c>
      <c r="BA2459" t="s">
        <v>82</v>
      </c>
      <c r="BB2459" t="s">
        <v>23154</v>
      </c>
      <c r="BC2459" t="s">
        <v>23154</v>
      </c>
      <c r="BD2459" t="s">
        <v>23154</v>
      </c>
      <c r="BE2459" t="s">
        <v>23154</v>
      </c>
      <c r="BF2459" t="s">
        <v>23154</v>
      </c>
      <c r="BG2459" t="s">
        <v>23154</v>
      </c>
      <c r="BH2459" t="s">
        <v>14643</v>
      </c>
      <c r="BI2459" t="s">
        <v>22601</v>
      </c>
      <c r="BJ2459" t="s">
        <v>14643</v>
      </c>
      <c r="BK2459" t="s">
        <v>22602</v>
      </c>
      <c r="BL2459">
        <v>569.00000000000102</v>
      </c>
      <c r="BM2459">
        <v>22.3049741455782</v>
      </c>
      <c r="BN2459">
        <v>114.16055318489801</v>
      </c>
      <c r="BO2459" t="s">
        <v>25021</v>
      </c>
      <c r="BP2459" t="s">
        <v>23105</v>
      </c>
      <c r="BQ2459">
        <v>8</v>
      </c>
      <c r="BR2459">
        <v>6</v>
      </c>
      <c r="BS2459" t="s">
        <v>22631</v>
      </c>
      <c r="BT2459" t="s">
        <v>14701</v>
      </c>
      <c r="BU2459" t="s">
        <v>14648</v>
      </c>
      <c r="BV2459" t="s">
        <v>22595</v>
      </c>
      <c r="BW2459" t="s">
        <v>22632</v>
      </c>
      <c r="BX2459" t="s">
        <v>22604</v>
      </c>
      <c r="BY2459" t="s">
        <v>23154</v>
      </c>
      <c r="BZ2459" t="s">
        <v>23154</v>
      </c>
      <c r="CA2459" t="s">
        <v>22605</v>
      </c>
      <c r="CB2459" t="s">
        <v>23154</v>
      </c>
      <c r="CC2459" t="s">
        <v>14704</v>
      </c>
      <c r="CD2459" t="s">
        <v>14765</v>
      </c>
      <c r="CE2459" t="s">
        <v>22606</v>
      </c>
      <c r="CF2459" t="s">
        <v>23154</v>
      </c>
      <c r="CQ2459" cm="1">
        <f t="array" aca="1" ref="CQ2459" ca="1">SUMPRODUCT(--(_xlfn.UNICODE(MID(BX2459,ROW(INDIRECT("1:"&amp;LEN(BX2459))),1))&gt;=19968),--(_xlfn.UNICODE(MID(BX2459,ROW(INDIRECT("1:"&amp;LEN(BX2459))),1))&lt;=40895))</f>
        <v>3772</v>
      </c>
      <c r="CR2459">
        <f t="shared" si="241"/>
        <v>5316</v>
      </c>
      <c r="CT2459">
        <f t="shared" si="244"/>
        <v>4</v>
      </c>
      <c r="CX2459">
        <f t="shared" si="242"/>
        <v>2</v>
      </c>
      <c r="CY2459">
        <f t="shared" si="245"/>
        <v>37</v>
      </c>
      <c r="DA2459">
        <f t="shared" si="243"/>
        <v>4</v>
      </c>
    </row>
    <row r="2460" spans="1:105">
      <c r="A2460" t="s">
        <v>22633</v>
      </c>
      <c r="B2460" t="s">
        <v>63</v>
      </c>
      <c r="C2460" t="s">
        <v>64</v>
      </c>
      <c r="D2460" t="s">
        <v>65</v>
      </c>
      <c r="E2460" t="s">
        <v>66</v>
      </c>
      <c r="F2460" t="s">
        <v>14600</v>
      </c>
      <c r="G2460" t="s">
        <v>25077</v>
      </c>
      <c r="H2460" t="s">
        <v>23154</v>
      </c>
      <c r="I2460" t="s">
        <v>23154</v>
      </c>
      <c r="K2460" t="s">
        <v>22595</v>
      </c>
      <c r="L2460" t="s">
        <v>22595</v>
      </c>
      <c r="M2460">
        <v>3</v>
      </c>
      <c r="O2460">
        <v>3</v>
      </c>
      <c r="Q2460" t="s">
        <v>23154</v>
      </c>
      <c r="R2460" t="s">
        <v>23154</v>
      </c>
      <c r="S2460" t="s">
        <v>22596</v>
      </c>
      <c r="T2460" t="s">
        <v>22596</v>
      </c>
      <c r="U2460" t="s">
        <v>23154</v>
      </c>
      <c r="V2460" t="s">
        <v>22597</v>
      </c>
      <c r="W2460" t="s">
        <v>22598</v>
      </c>
      <c r="X2460" t="s">
        <v>23154</v>
      </c>
      <c r="Y2460" t="s">
        <v>22634</v>
      </c>
      <c r="Z2460" t="s">
        <v>22634</v>
      </c>
      <c r="AA2460">
        <v>2014</v>
      </c>
      <c r="AB2460" t="s">
        <v>23154</v>
      </c>
      <c r="AC2460" t="s">
        <v>23154</v>
      </c>
      <c r="AD2460" t="s">
        <v>23154</v>
      </c>
      <c r="AE2460" t="s">
        <v>23154</v>
      </c>
      <c r="AF2460" t="s">
        <v>23154</v>
      </c>
      <c r="AG2460" t="s">
        <v>23154</v>
      </c>
      <c r="AH2460" t="s">
        <v>74</v>
      </c>
      <c r="AI2460" t="s">
        <v>75</v>
      </c>
      <c r="AJ2460" t="s">
        <v>76</v>
      </c>
      <c r="AK2460" t="s">
        <v>77</v>
      </c>
      <c r="AL2460" t="s">
        <v>78</v>
      </c>
      <c r="AM2460" t="s">
        <v>23154</v>
      </c>
      <c r="AN2460" t="s">
        <v>23154</v>
      </c>
      <c r="AO2460" t="s">
        <v>23154</v>
      </c>
      <c r="AP2460" t="s">
        <v>23154</v>
      </c>
      <c r="AQ2460" t="s">
        <v>23154</v>
      </c>
      <c r="AR2460" t="s">
        <v>23154</v>
      </c>
      <c r="AS2460" t="s">
        <v>23154</v>
      </c>
      <c r="AT2460" t="s">
        <v>23154</v>
      </c>
      <c r="AU2460" s="3" t="s">
        <v>27536</v>
      </c>
      <c r="AV2460" t="s">
        <v>23154</v>
      </c>
      <c r="AW2460" t="s">
        <v>23154</v>
      </c>
      <c r="AX2460" t="s">
        <v>81</v>
      </c>
      <c r="AY2460" t="s">
        <v>23154</v>
      </c>
      <c r="AZ2460" t="s">
        <v>23154</v>
      </c>
      <c r="BA2460" t="s">
        <v>82</v>
      </c>
      <c r="BB2460" t="s">
        <v>23154</v>
      </c>
      <c r="BC2460" t="s">
        <v>23154</v>
      </c>
      <c r="BD2460" t="s">
        <v>23154</v>
      </c>
      <c r="BE2460" t="s">
        <v>23154</v>
      </c>
      <c r="BF2460" t="s">
        <v>23154</v>
      </c>
      <c r="BG2460" t="s">
        <v>23154</v>
      </c>
      <c r="BH2460" t="s">
        <v>14643</v>
      </c>
      <c r="BI2460" t="s">
        <v>22601</v>
      </c>
      <c r="BJ2460" t="s">
        <v>14643</v>
      </c>
      <c r="BK2460" t="s">
        <v>22602</v>
      </c>
      <c r="BL2460">
        <v>569.00000000000102</v>
      </c>
      <c r="BM2460">
        <v>22.2854195804216</v>
      </c>
      <c r="BN2460">
        <v>114.137587672111</v>
      </c>
      <c r="BO2460" t="s">
        <v>25022</v>
      </c>
      <c r="BP2460" t="s">
        <v>23108</v>
      </c>
      <c r="BQ2460">
        <v>8</v>
      </c>
      <c r="BR2460">
        <v>12</v>
      </c>
      <c r="BS2460" t="s">
        <v>20937</v>
      </c>
      <c r="BT2460" t="s">
        <v>22635</v>
      </c>
      <c r="BU2460" t="s">
        <v>14648</v>
      </c>
      <c r="BV2460" t="s">
        <v>22595</v>
      </c>
      <c r="BW2460" t="s">
        <v>22636</v>
      </c>
      <c r="BX2460" t="s">
        <v>22604</v>
      </c>
      <c r="BY2460" t="s">
        <v>23154</v>
      </c>
      <c r="BZ2460" t="s">
        <v>23154</v>
      </c>
      <c r="CA2460" t="s">
        <v>22605</v>
      </c>
      <c r="CB2460" t="s">
        <v>23154</v>
      </c>
      <c r="CC2460" t="s">
        <v>20940</v>
      </c>
      <c r="CD2460" t="s">
        <v>14765</v>
      </c>
      <c r="CE2460" t="s">
        <v>22606</v>
      </c>
      <c r="CF2460" t="s">
        <v>23154</v>
      </c>
      <c r="CQ2460" cm="1">
        <f t="array" aca="1" ref="CQ2460" ca="1">SUMPRODUCT(--(_xlfn.UNICODE(MID(BX2460,ROW(INDIRECT("1:"&amp;LEN(BX2460))),1))&gt;=19968),--(_xlfn.UNICODE(MID(BX2460,ROW(INDIRECT("1:"&amp;LEN(BX2460))),1))&lt;=40895))</f>
        <v>3772</v>
      </c>
      <c r="CR2460">
        <f t="shared" si="241"/>
        <v>5316</v>
      </c>
      <c r="CS2460">
        <f t="shared" ref="CS2460:CS2471" ca="1" si="246">_xlfn.AGGREGATE(14, 6,CQ$2:CQ$2519,ROW()-ROW($CS$1))</f>
        <v>0</v>
      </c>
      <c r="CT2460">
        <f t="shared" si="244"/>
        <v>4</v>
      </c>
      <c r="CX2460">
        <f t="shared" si="242"/>
        <v>2</v>
      </c>
      <c r="CY2460">
        <f t="shared" si="245"/>
        <v>37</v>
      </c>
      <c r="DA2460">
        <f t="shared" si="243"/>
        <v>4</v>
      </c>
    </row>
    <row r="2461" spans="1:105">
      <c r="A2461" t="s">
        <v>22637</v>
      </c>
      <c r="B2461" t="s">
        <v>63</v>
      </c>
      <c r="C2461" t="s">
        <v>64</v>
      </c>
      <c r="D2461" t="s">
        <v>65</v>
      </c>
      <c r="E2461" t="s">
        <v>66</v>
      </c>
      <c r="F2461" t="s">
        <v>14600</v>
      </c>
      <c r="G2461" t="s">
        <v>25077</v>
      </c>
      <c r="H2461" t="s">
        <v>23154</v>
      </c>
      <c r="I2461" t="s">
        <v>23154</v>
      </c>
      <c r="K2461" t="s">
        <v>22595</v>
      </c>
      <c r="L2461" t="s">
        <v>22595</v>
      </c>
      <c r="M2461">
        <v>3</v>
      </c>
      <c r="O2461">
        <v>3</v>
      </c>
      <c r="Q2461" t="s">
        <v>23154</v>
      </c>
      <c r="R2461" t="s">
        <v>23154</v>
      </c>
      <c r="S2461" t="s">
        <v>22596</v>
      </c>
      <c r="T2461" t="s">
        <v>22596</v>
      </c>
      <c r="U2461" t="s">
        <v>23154</v>
      </c>
      <c r="V2461" t="s">
        <v>22597</v>
      </c>
      <c r="W2461" t="s">
        <v>22598</v>
      </c>
      <c r="X2461" t="s">
        <v>23154</v>
      </c>
      <c r="Y2461" t="s">
        <v>22638</v>
      </c>
      <c r="Z2461" t="s">
        <v>22639</v>
      </c>
      <c r="AA2461">
        <v>2014</v>
      </c>
      <c r="AB2461" t="s">
        <v>23154</v>
      </c>
      <c r="AC2461" t="s">
        <v>23154</v>
      </c>
      <c r="AD2461" t="s">
        <v>23154</v>
      </c>
      <c r="AE2461" t="s">
        <v>23154</v>
      </c>
      <c r="AF2461" t="s">
        <v>23154</v>
      </c>
      <c r="AG2461" t="s">
        <v>23154</v>
      </c>
      <c r="AH2461" t="s">
        <v>74</v>
      </c>
      <c r="AI2461" t="s">
        <v>75</v>
      </c>
      <c r="AJ2461" t="s">
        <v>76</v>
      </c>
      <c r="AK2461" t="s">
        <v>77</v>
      </c>
      <c r="AL2461" t="s">
        <v>78</v>
      </c>
      <c r="AM2461" t="s">
        <v>23154</v>
      </c>
      <c r="AN2461" t="s">
        <v>23154</v>
      </c>
      <c r="AO2461" t="s">
        <v>23154</v>
      </c>
      <c r="AP2461" t="s">
        <v>23154</v>
      </c>
      <c r="AQ2461" t="s">
        <v>23154</v>
      </c>
      <c r="AR2461" t="s">
        <v>23154</v>
      </c>
      <c r="AS2461" t="s">
        <v>23154</v>
      </c>
      <c r="AT2461" t="s">
        <v>23154</v>
      </c>
      <c r="AU2461" s="3" t="s">
        <v>27537</v>
      </c>
      <c r="AV2461" t="s">
        <v>23154</v>
      </c>
      <c r="AW2461" t="s">
        <v>23154</v>
      </c>
      <c r="AX2461" t="s">
        <v>81</v>
      </c>
      <c r="AY2461" t="s">
        <v>23154</v>
      </c>
      <c r="AZ2461" t="s">
        <v>23154</v>
      </c>
      <c r="BA2461" t="s">
        <v>82</v>
      </c>
      <c r="BB2461" t="s">
        <v>23154</v>
      </c>
      <c r="BC2461" t="s">
        <v>23154</v>
      </c>
      <c r="BD2461" t="s">
        <v>23154</v>
      </c>
      <c r="BE2461" t="s">
        <v>23154</v>
      </c>
      <c r="BF2461" t="s">
        <v>23154</v>
      </c>
      <c r="BG2461" t="s">
        <v>23154</v>
      </c>
      <c r="BH2461" t="s">
        <v>14643</v>
      </c>
      <c r="BI2461" t="s">
        <v>22601</v>
      </c>
      <c r="BJ2461" t="s">
        <v>14643</v>
      </c>
      <c r="BK2461" t="s">
        <v>22602</v>
      </c>
      <c r="BL2461">
        <v>569.00000000000102</v>
      </c>
      <c r="BM2461">
        <v>22.328599144396001</v>
      </c>
      <c r="BN2461">
        <v>114.16125451370399</v>
      </c>
      <c r="BO2461" t="s">
        <v>25023</v>
      </c>
      <c r="BP2461" t="s">
        <v>23116</v>
      </c>
      <c r="BQ2461">
        <v>8</v>
      </c>
      <c r="BR2461">
        <v>5</v>
      </c>
      <c r="BS2461" t="s">
        <v>22640</v>
      </c>
      <c r="BT2461" t="s">
        <v>22641</v>
      </c>
      <c r="BU2461" t="s">
        <v>14648</v>
      </c>
      <c r="BV2461" t="s">
        <v>22595</v>
      </c>
      <c r="BW2461" t="s">
        <v>22642</v>
      </c>
      <c r="BX2461" t="s">
        <v>22604</v>
      </c>
      <c r="BY2461" t="s">
        <v>23154</v>
      </c>
      <c r="BZ2461" t="s">
        <v>23154</v>
      </c>
      <c r="CA2461" t="s">
        <v>22605</v>
      </c>
      <c r="CB2461" t="s">
        <v>23154</v>
      </c>
      <c r="CC2461" t="s">
        <v>22643</v>
      </c>
      <c r="CD2461" t="s">
        <v>14765</v>
      </c>
      <c r="CE2461" t="s">
        <v>22606</v>
      </c>
      <c r="CF2461" t="s">
        <v>23154</v>
      </c>
      <c r="CQ2461" cm="1">
        <f t="array" aca="1" ref="CQ2461" ca="1">SUMPRODUCT(--(_xlfn.UNICODE(MID(BX2461,ROW(INDIRECT("1:"&amp;LEN(BX2461))),1))&gt;=19968),--(_xlfn.UNICODE(MID(BX2461,ROW(INDIRECT("1:"&amp;LEN(BX2461))),1))&lt;=40895))</f>
        <v>3772</v>
      </c>
      <c r="CR2461">
        <f t="shared" si="241"/>
        <v>5316</v>
      </c>
      <c r="CS2461">
        <f t="shared" ca="1" si="246"/>
        <v>0</v>
      </c>
      <c r="CT2461">
        <f t="shared" si="244"/>
        <v>4</v>
      </c>
      <c r="CX2461">
        <f t="shared" si="242"/>
        <v>6</v>
      </c>
      <c r="CY2461">
        <f t="shared" si="245"/>
        <v>37</v>
      </c>
      <c r="DA2461">
        <f t="shared" si="243"/>
        <v>4</v>
      </c>
    </row>
    <row r="2462" spans="1:105">
      <c r="A2462" t="s">
        <v>22644</v>
      </c>
      <c r="B2462" t="s">
        <v>63</v>
      </c>
      <c r="C2462" t="s">
        <v>64</v>
      </c>
      <c r="D2462" t="s">
        <v>65</v>
      </c>
      <c r="E2462" t="s">
        <v>66</v>
      </c>
      <c r="F2462" t="s">
        <v>14600</v>
      </c>
      <c r="G2462" t="s">
        <v>25077</v>
      </c>
      <c r="H2462" t="s">
        <v>23154</v>
      </c>
      <c r="I2462" t="s">
        <v>23154</v>
      </c>
      <c r="K2462" t="s">
        <v>22595</v>
      </c>
      <c r="L2462" t="s">
        <v>22595</v>
      </c>
      <c r="M2462">
        <v>3</v>
      </c>
      <c r="O2462">
        <v>3</v>
      </c>
      <c r="Q2462" t="s">
        <v>23154</v>
      </c>
      <c r="R2462" t="s">
        <v>23154</v>
      </c>
      <c r="S2462" t="s">
        <v>22596</v>
      </c>
      <c r="T2462" t="s">
        <v>22596</v>
      </c>
      <c r="U2462" t="s">
        <v>23154</v>
      </c>
      <c r="V2462" t="s">
        <v>22597</v>
      </c>
      <c r="W2462" t="s">
        <v>22598</v>
      </c>
      <c r="X2462" t="s">
        <v>23154</v>
      </c>
      <c r="Y2462" t="s">
        <v>22645</v>
      </c>
      <c r="Z2462" t="s">
        <v>22646</v>
      </c>
      <c r="AA2462">
        <v>2014</v>
      </c>
      <c r="AB2462" t="s">
        <v>23154</v>
      </c>
      <c r="AC2462" t="s">
        <v>23154</v>
      </c>
      <c r="AD2462" t="s">
        <v>23154</v>
      </c>
      <c r="AE2462" t="s">
        <v>23154</v>
      </c>
      <c r="AF2462" t="s">
        <v>23154</v>
      </c>
      <c r="AG2462" t="s">
        <v>23154</v>
      </c>
      <c r="AH2462" t="s">
        <v>74</v>
      </c>
      <c r="AI2462" t="s">
        <v>75</v>
      </c>
      <c r="AJ2462" t="s">
        <v>76</v>
      </c>
      <c r="AK2462" t="s">
        <v>77</v>
      </c>
      <c r="AL2462" t="s">
        <v>78</v>
      </c>
      <c r="AM2462" t="s">
        <v>23154</v>
      </c>
      <c r="AN2462" t="s">
        <v>23154</v>
      </c>
      <c r="AO2462" t="s">
        <v>23154</v>
      </c>
      <c r="AP2462" t="s">
        <v>23154</v>
      </c>
      <c r="AQ2462" t="s">
        <v>23154</v>
      </c>
      <c r="AR2462" t="s">
        <v>23154</v>
      </c>
      <c r="AS2462" t="s">
        <v>23154</v>
      </c>
      <c r="AT2462" t="s">
        <v>23154</v>
      </c>
      <c r="AU2462" s="3" t="s">
        <v>27538</v>
      </c>
      <c r="AV2462" t="s">
        <v>23154</v>
      </c>
      <c r="AW2462" t="s">
        <v>23154</v>
      </c>
      <c r="AX2462" t="s">
        <v>81</v>
      </c>
      <c r="AY2462" t="s">
        <v>23154</v>
      </c>
      <c r="AZ2462" t="s">
        <v>23154</v>
      </c>
      <c r="BA2462" t="s">
        <v>82</v>
      </c>
      <c r="BB2462" t="s">
        <v>23154</v>
      </c>
      <c r="BC2462" t="s">
        <v>23154</v>
      </c>
      <c r="BD2462" t="s">
        <v>23154</v>
      </c>
      <c r="BE2462" t="s">
        <v>23154</v>
      </c>
      <c r="BF2462" t="s">
        <v>23154</v>
      </c>
      <c r="BG2462" t="s">
        <v>23154</v>
      </c>
      <c r="BH2462" t="s">
        <v>14643</v>
      </c>
      <c r="BI2462" t="s">
        <v>22601</v>
      </c>
      <c r="BJ2462" t="s">
        <v>14643</v>
      </c>
      <c r="BK2462" t="s">
        <v>22602</v>
      </c>
      <c r="BL2462">
        <v>569.00000000000102</v>
      </c>
      <c r="BM2462">
        <v>22.332207321400201</v>
      </c>
      <c r="BN2462">
        <v>114.190862617458</v>
      </c>
      <c r="BO2462" t="s">
        <v>24786</v>
      </c>
      <c r="BP2462" t="s">
        <v>23106</v>
      </c>
      <c r="BQ2462">
        <v>8</v>
      </c>
      <c r="BR2462">
        <v>2</v>
      </c>
      <c r="BS2462" t="s">
        <v>17399</v>
      </c>
      <c r="BT2462" t="s">
        <v>22647</v>
      </c>
      <c r="BU2462" t="s">
        <v>14648</v>
      </c>
      <c r="BV2462" t="s">
        <v>22595</v>
      </c>
      <c r="BW2462" t="s">
        <v>22648</v>
      </c>
      <c r="BX2462" t="s">
        <v>22604</v>
      </c>
      <c r="BY2462" t="s">
        <v>23154</v>
      </c>
      <c r="BZ2462" t="s">
        <v>23154</v>
      </c>
      <c r="CA2462" t="s">
        <v>22605</v>
      </c>
      <c r="CB2462" t="s">
        <v>23154</v>
      </c>
      <c r="CC2462" t="s">
        <v>17404</v>
      </c>
      <c r="CD2462" t="s">
        <v>14765</v>
      </c>
      <c r="CE2462" t="s">
        <v>22606</v>
      </c>
      <c r="CF2462" t="s">
        <v>23154</v>
      </c>
      <c r="CQ2462" cm="1">
        <f t="array" aca="1" ref="CQ2462" ca="1">SUMPRODUCT(--(_xlfn.UNICODE(MID(BX2462,ROW(INDIRECT("1:"&amp;LEN(BX2462))),1))&gt;=19968),--(_xlfn.UNICODE(MID(BX2462,ROW(INDIRECT("1:"&amp;LEN(BX2462))),1))&lt;=40895))</f>
        <v>3772</v>
      </c>
      <c r="CR2462">
        <f t="shared" si="241"/>
        <v>5316</v>
      </c>
      <c r="CS2462">
        <f t="shared" ca="1" si="246"/>
        <v>0</v>
      </c>
      <c r="CT2462">
        <f t="shared" si="244"/>
        <v>4</v>
      </c>
      <c r="CX2462">
        <f t="shared" si="242"/>
        <v>3</v>
      </c>
      <c r="CY2462">
        <f t="shared" si="245"/>
        <v>37</v>
      </c>
      <c r="DA2462">
        <f t="shared" si="243"/>
        <v>4</v>
      </c>
    </row>
    <row r="2463" spans="1:105">
      <c r="A2463" t="s">
        <v>22649</v>
      </c>
      <c r="B2463" t="s">
        <v>63</v>
      </c>
      <c r="C2463" t="s">
        <v>64</v>
      </c>
      <c r="D2463" t="s">
        <v>65</v>
      </c>
      <c r="E2463" t="s">
        <v>66</v>
      </c>
      <c r="F2463" t="s">
        <v>14600</v>
      </c>
      <c r="G2463" t="s">
        <v>25077</v>
      </c>
      <c r="H2463" t="s">
        <v>23154</v>
      </c>
      <c r="I2463" t="s">
        <v>23154</v>
      </c>
      <c r="K2463" t="s">
        <v>22595</v>
      </c>
      <c r="L2463" t="s">
        <v>22595</v>
      </c>
      <c r="M2463">
        <v>3</v>
      </c>
      <c r="O2463">
        <v>3</v>
      </c>
      <c r="Q2463" t="s">
        <v>23154</v>
      </c>
      <c r="R2463" t="s">
        <v>23154</v>
      </c>
      <c r="S2463" t="s">
        <v>22596</v>
      </c>
      <c r="T2463" t="s">
        <v>22596</v>
      </c>
      <c r="U2463" t="s">
        <v>23154</v>
      </c>
      <c r="V2463" t="s">
        <v>22597</v>
      </c>
      <c r="W2463" t="s">
        <v>22598</v>
      </c>
      <c r="X2463" t="s">
        <v>23154</v>
      </c>
      <c r="Y2463" t="s">
        <v>22650</v>
      </c>
      <c r="Z2463" t="s">
        <v>22650</v>
      </c>
      <c r="AA2463">
        <v>2014</v>
      </c>
      <c r="AB2463" t="s">
        <v>23154</v>
      </c>
      <c r="AC2463" t="s">
        <v>23154</v>
      </c>
      <c r="AD2463" t="s">
        <v>23154</v>
      </c>
      <c r="AE2463" t="s">
        <v>23154</v>
      </c>
      <c r="AF2463" t="s">
        <v>23154</v>
      </c>
      <c r="AG2463" t="s">
        <v>23154</v>
      </c>
      <c r="AH2463" t="s">
        <v>74</v>
      </c>
      <c r="AI2463" t="s">
        <v>75</v>
      </c>
      <c r="AJ2463" t="s">
        <v>76</v>
      </c>
      <c r="AK2463" t="s">
        <v>77</v>
      </c>
      <c r="AL2463" t="s">
        <v>78</v>
      </c>
      <c r="AM2463" t="s">
        <v>23154</v>
      </c>
      <c r="AN2463" t="s">
        <v>23154</v>
      </c>
      <c r="AO2463" t="s">
        <v>23154</v>
      </c>
      <c r="AP2463" t="s">
        <v>23154</v>
      </c>
      <c r="AQ2463" t="s">
        <v>23154</v>
      </c>
      <c r="AR2463" t="s">
        <v>23154</v>
      </c>
      <c r="AS2463" t="s">
        <v>23154</v>
      </c>
      <c r="AT2463" t="s">
        <v>23154</v>
      </c>
      <c r="AU2463" s="3" t="s">
        <v>27539</v>
      </c>
      <c r="AV2463" t="s">
        <v>23154</v>
      </c>
      <c r="AW2463" t="s">
        <v>23154</v>
      </c>
      <c r="AX2463" t="s">
        <v>81</v>
      </c>
      <c r="AY2463" t="s">
        <v>23154</v>
      </c>
      <c r="AZ2463" t="s">
        <v>23154</v>
      </c>
      <c r="BA2463" t="s">
        <v>82</v>
      </c>
      <c r="BB2463" t="s">
        <v>23154</v>
      </c>
      <c r="BC2463" t="s">
        <v>23154</v>
      </c>
      <c r="BD2463" t="s">
        <v>23154</v>
      </c>
      <c r="BE2463" t="s">
        <v>23154</v>
      </c>
      <c r="BF2463" t="s">
        <v>23154</v>
      </c>
      <c r="BG2463" t="s">
        <v>23154</v>
      </c>
      <c r="BH2463" t="s">
        <v>14643</v>
      </c>
      <c r="BI2463" t="s">
        <v>22601</v>
      </c>
      <c r="BJ2463" t="s">
        <v>14643</v>
      </c>
      <c r="BK2463" t="s">
        <v>22602</v>
      </c>
      <c r="BL2463">
        <v>569.00000000000102</v>
      </c>
      <c r="BM2463">
        <v>22.291939012068202</v>
      </c>
      <c r="BN2463">
        <v>114.199402731907</v>
      </c>
      <c r="BO2463" t="s">
        <v>24525</v>
      </c>
      <c r="BP2463" t="s">
        <v>23109</v>
      </c>
      <c r="BQ2463">
        <v>8</v>
      </c>
      <c r="BR2463">
        <v>5</v>
      </c>
      <c r="BS2463" t="s">
        <v>14646</v>
      </c>
      <c r="BT2463" t="s">
        <v>14647</v>
      </c>
      <c r="BU2463" t="s">
        <v>14648</v>
      </c>
      <c r="BV2463" t="s">
        <v>22595</v>
      </c>
      <c r="BW2463" t="s">
        <v>22651</v>
      </c>
      <c r="BX2463" t="s">
        <v>22604</v>
      </c>
      <c r="BY2463" t="s">
        <v>23154</v>
      </c>
      <c r="BZ2463" t="s">
        <v>23154</v>
      </c>
      <c r="CA2463" t="s">
        <v>22605</v>
      </c>
      <c r="CB2463" t="s">
        <v>23154</v>
      </c>
      <c r="CC2463" t="s">
        <v>14652</v>
      </c>
      <c r="CD2463" t="s">
        <v>14765</v>
      </c>
      <c r="CE2463" t="s">
        <v>22606</v>
      </c>
      <c r="CF2463" t="s">
        <v>23154</v>
      </c>
      <c r="CQ2463" cm="1">
        <f t="array" aca="1" ref="CQ2463" ca="1">SUMPRODUCT(--(_xlfn.UNICODE(MID(BX2463,ROW(INDIRECT("1:"&amp;LEN(BX2463))),1))&gt;=19968),--(_xlfn.UNICODE(MID(BX2463,ROW(INDIRECT("1:"&amp;LEN(BX2463))),1))&lt;=40895))</f>
        <v>3772</v>
      </c>
      <c r="CR2463">
        <f t="shared" si="241"/>
        <v>5316</v>
      </c>
      <c r="CS2463">
        <f t="shared" ca="1" si="246"/>
        <v>0</v>
      </c>
      <c r="CT2463">
        <f t="shared" si="244"/>
        <v>4</v>
      </c>
      <c r="CX2463">
        <f t="shared" si="242"/>
        <v>2</v>
      </c>
      <c r="CY2463">
        <f t="shared" si="245"/>
        <v>37</v>
      </c>
      <c r="DA2463">
        <f t="shared" si="243"/>
        <v>4</v>
      </c>
    </row>
    <row r="2464" spans="1:105">
      <c r="A2464" t="s">
        <v>22652</v>
      </c>
      <c r="B2464" t="s">
        <v>63</v>
      </c>
      <c r="C2464" t="s">
        <v>64</v>
      </c>
      <c r="D2464" t="s">
        <v>65</v>
      </c>
      <c r="E2464" t="s">
        <v>66</v>
      </c>
      <c r="F2464" t="s">
        <v>14600</v>
      </c>
      <c r="G2464" t="s">
        <v>25077</v>
      </c>
      <c r="H2464" t="s">
        <v>23154</v>
      </c>
      <c r="I2464" t="s">
        <v>23154</v>
      </c>
      <c r="K2464" t="s">
        <v>22595</v>
      </c>
      <c r="L2464" t="s">
        <v>22595</v>
      </c>
      <c r="M2464">
        <v>3</v>
      </c>
      <c r="O2464">
        <v>3</v>
      </c>
      <c r="Q2464" t="s">
        <v>23154</v>
      </c>
      <c r="R2464" t="s">
        <v>23154</v>
      </c>
      <c r="S2464" t="s">
        <v>22596</v>
      </c>
      <c r="T2464" t="s">
        <v>22596</v>
      </c>
      <c r="U2464" t="s">
        <v>23154</v>
      </c>
      <c r="V2464" t="s">
        <v>22597</v>
      </c>
      <c r="W2464" t="s">
        <v>22598</v>
      </c>
      <c r="X2464" t="s">
        <v>23154</v>
      </c>
      <c r="Y2464" t="s">
        <v>22653</v>
      </c>
      <c r="Z2464" t="s">
        <v>22654</v>
      </c>
      <c r="AA2464">
        <v>2014</v>
      </c>
      <c r="AB2464" t="s">
        <v>23154</v>
      </c>
      <c r="AC2464" t="s">
        <v>23154</v>
      </c>
      <c r="AD2464" t="s">
        <v>23154</v>
      </c>
      <c r="AE2464" t="s">
        <v>23154</v>
      </c>
      <c r="AF2464" t="s">
        <v>23154</v>
      </c>
      <c r="AG2464" t="s">
        <v>23154</v>
      </c>
      <c r="AH2464" t="s">
        <v>74</v>
      </c>
      <c r="AI2464" t="s">
        <v>75</v>
      </c>
      <c r="AJ2464" t="s">
        <v>76</v>
      </c>
      <c r="AK2464" t="s">
        <v>77</v>
      </c>
      <c r="AL2464" t="s">
        <v>78</v>
      </c>
      <c r="AM2464" t="s">
        <v>23154</v>
      </c>
      <c r="AN2464" t="s">
        <v>23154</v>
      </c>
      <c r="AO2464" t="s">
        <v>23154</v>
      </c>
      <c r="AP2464" t="s">
        <v>23154</v>
      </c>
      <c r="AQ2464" t="s">
        <v>23154</v>
      </c>
      <c r="AR2464" t="s">
        <v>23154</v>
      </c>
      <c r="AS2464" t="s">
        <v>23154</v>
      </c>
      <c r="AT2464" t="s">
        <v>23154</v>
      </c>
      <c r="AU2464" s="3" t="s">
        <v>27540</v>
      </c>
      <c r="AV2464" t="s">
        <v>23154</v>
      </c>
      <c r="AW2464" t="s">
        <v>23154</v>
      </c>
      <c r="AX2464" t="s">
        <v>81</v>
      </c>
      <c r="AY2464" t="s">
        <v>23154</v>
      </c>
      <c r="AZ2464" t="s">
        <v>23154</v>
      </c>
      <c r="BA2464" t="s">
        <v>82</v>
      </c>
      <c r="BB2464" t="s">
        <v>23154</v>
      </c>
      <c r="BC2464" t="s">
        <v>23154</v>
      </c>
      <c r="BD2464" t="s">
        <v>23154</v>
      </c>
      <c r="BE2464" t="s">
        <v>23154</v>
      </c>
      <c r="BF2464" t="s">
        <v>23154</v>
      </c>
      <c r="BG2464" t="s">
        <v>23154</v>
      </c>
      <c r="BH2464" t="s">
        <v>14643</v>
      </c>
      <c r="BI2464" t="s">
        <v>22601</v>
      </c>
      <c r="BJ2464" t="s">
        <v>14643</v>
      </c>
      <c r="BK2464" t="s">
        <v>22602</v>
      </c>
      <c r="BL2464">
        <v>569.00000000000102</v>
      </c>
      <c r="BM2464">
        <v>22.289951333969402</v>
      </c>
      <c r="BN2464">
        <v>114.195718054183</v>
      </c>
      <c r="BO2464" t="s">
        <v>25024</v>
      </c>
      <c r="BP2464" t="s">
        <v>23109</v>
      </c>
      <c r="BQ2464">
        <v>8</v>
      </c>
      <c r="BR2464">
        <v>4</v>
      </c>
      <c r="BS2464" t="s">
        <v>22655</v>
      </c>
      <c r="BT2464" t="s">
        <v>22656</v>
      </c>
      <c r="BU2464" t="s">
        <v>14648</v>
      </c>
      <c r="BV2464" t="s">
        <v>22595</v>
      </c>
      <c r="BW2464" t="s">
        <v>22651</v>
      </c>
      <c r="BX2464" t="s">
        <v>22604</v>
      </c>
      <c r="BY2464" t="s">
        <v>23154</v>
      </c>
      <c r="BZ2464" t="s">
        <v>23154</v>
      </c>
      <c r="CA2464" t="s">
        <v>22605</v>
      </c>
      <c r="CB2464" t="s">
        <v>23154</v>
      </c>
      <c r="CC2464" t="s">
        <v>22657</v>
      </c>
      <c r="CD2464" t="s">
        <v>14765</v>
      </c>
      <c r="CE2464" t="s">
        <v>22606</v>
      </c>
      <c r="CF2464" t="s">
        <v>23154</v>
      </c>
      <c r="CQ2464" cm="1">
        <f t="array" aca="1" ref="CQ2464" ca="1">SUMPRODUCT(--(_xlfn.UNICODE(MID(BX2464,ROW(INDIRECT("1:"&amp;LEN(BX2464))),1))&gt;=19968),--(_xlfn.UNICODE(MID(BX2464,ROW(INDIRECT("1:"&amp;LEN(BX2464))),1))&lt;=40895))</f>
        <v>3772</v>
      </c>
      <c r="CR2464">
        <f t="shared" si="241"/>
        <v>5316</v>
      </c>
      <c r="CS2464">
        <f t="shared" ca="1" si="246"/>
        <v>0</v>
      </c>
      <c r="CT2464">
        <f t="shared" si="244"/>
        <v>4</v>
      </c>
      <c r="CX2464">
        <f t="shared" si="242"/>
        <v>4</v>
      </c>
      <c r="CY2464">
        <f t="shared" si="245"/>
        <v>37</v>
      </c>
      <c r="DA2464">
        <f t="shared" si="243"/>
        <v>4</v>
      </c>
    </row>
    <row r="2465" spans="1:105">
      <c r="A2465" t="s">
        <v>22658</v>
      </c>
      <c r="B2465" t="s">
        <v>63</v>
      </c>
      <c r="C2465" t="s">
        <v>64</v>
      </c>
      <c r="D2465" t="s">
        <v>65</v>
      </c>
      <c r="E2465" t="s">
        <v>66</v>
      </c>
      <c r="F2465" t="s">
        <v>14600</v>
      </c>
      <c r="G2465" t="s">
        <v>25077</v>
      </c>
      <c r="H2465" t="s">
        <v>23154</v>
      </c>
      <c r="I2465" t="s">
        <v>23154</v>
      </c>
      <c r="K2465" t="s">
        <v>22595</v>
      </c>
      <c r="L2465" t="s">
        <v>22595</v>
      </c>
      <c r="M2465">
        <v>3</v>
      </c>
      <c r="O2465">
        <v>3</v>
      </c>
      <c r="Q2465" t="s">
        <v>23154</v>
      </c>
      <c r="R2465" t="s">
        <v>23154</v>
      </c>
      <c r="S2465" t="s">
        <v>22596</v>
      </c>
      <c r="T2465" t="s">
        <v>22596</v>
      </c>
      <c r="U2465" t="s">
        <v>23154</v>
      </c>
      <c r="V2465" t="s">
        <v>22597</v>
      </c>
      <c r="W2465" t="s">
        <v>22598</v>
      </c>
      <c r="X2465" t="s">
        <v>23154</v>
      </c>
      <c r="Y2465" t="s">
        <v>22659</v>
      </c>
      <c r="Z2465" t="s">
        <v>22660</v>
      </c>
      <c r="AA2465">
        <v>2014</v>
      </c>
      <c r="AB2465" t="s">
        <v>23154</v>
      </c>
      <c r="AC2465" t="s">
        <v>23154</v>
      </c>
      <c r="AD2465" t="s">
        <v>23154</v>
      </c>
      <c r="AE2465" t="s">
        <v>23154</v>
      </c>
      <c r="AF2465" t="s">
        <v>23154</v>
      </c>
      <c r="AG2465" t="s">
        <v>23154</v>
      </c>
      <c r="AH2465" t="s">
        <v>74</v>
      </c>
      <c r="AI2465" t="s">
        <v>75</v>
      </c>
      <c r="AJ2465" t="s">
        <v>76</v>
      </c>
      <c r="AK2465" t="s">
        <v>77</v>
      </c>
      <c r="AL2465" t="s">
        <v>78</v>
      </c>
      <c r="AM2465" t="s">
        <v>23154</v>
      </c>
      <c r="AN2465" t="s">
        <v>23154</v>
      </c>
      <c r="AO2465" t="s">
        <v>23154</v>
      </c>
      <c r="AP2465" t="s">
        <v>23154</v>
      </c>
      <c r="AQ2465" t="s">
        <v>23154</v>
      </c>
      <c r="AR2465" t="s">
        <v>23154</v>
      </c>
      <c r="AS2465" t="s">
        <v>23154</v>
      </c>
      <c r="AT2465" t="s">
        <v>23154</v>
      </c>
      <c r="AU2465" s="3" t="s">
        <v>27541</v>
      </c>
      <c r="AV2465" t="s">
        <v>23154</v>
      </c>
      <c r="AW2465" t="s">
        <v>23154</v>
      </c>
      <c r="AX2465" t="s">
        <v>81</v>
      </c>
      <c r="AY2465" t="s">
        <v>23154</v>
      </c>
      <c r="AZ2465" t="s">
        <v>23154</v>
      </c>
      <c r="BA2465" t="s">
        <v>82</v>
      </c>
      <c r="BB2465" t="s">
        <v>23154</v>
      </c>
      <c r="BC2465" t="s">
        <v>23154</v>
      </c>
      <c r="BD2465" t="s">
        <v>23154</v>
      </c>
      <c r="BE2465" t="s">
        <v>23154</v>
      </c>
      <c r="BF2465" t="s">
        <v>23154</v>
      </c>
      <c r="BG2465" t="s">
        <v>23154</v>
      </c>
      <c r="BH2465" t="s">
        <v>14643</v>
      </c>
      <c r="BI2465" t="s">
        <v>22601</v>
      </c>
      <c r="BJ2465" t="s">
        <v>14643</v>
      </c>
      <c r="BK2465" t="s">
        <v>22602</v>
      </c>
      <c r="BL2465">
        <v>569.00000000000102</v>
      </c>
      <c r="BM2465">
        <v>22.280318645898902</v>
      </c>
      <c r="BN2465">
        <v>114.15311804253901</v>
      </c>
      <c r="BO2465" t="s">
        <v>25025</v>
      </c>
      <c r="BP2465" t="s">
        <v>23108</v>
      </c>
      <c r="BQ2465">
        <v>8</v>
      </c>
      <c r="BR2465">
        <v>13</v>
      </c>
      <c r="BS2465" t="s">
        <v>22661</v>
      </c>
      <c r="BT2465" t="s">
        <v>22662</v>
      </c>
      <c r="BU2465" t="s">
        <v>14648</v>
      </c>
      <c r="BV2465" t="s">
        <v>22595</v>
      </c>
      <c r="BW2465" t="s">
        <v>22663</v>
      </c>
      <c r="BX2465" t="s">
        <v>22604</v>
      </c>
      <c r="BY2465" t="s">
        <v>23154</v>
      </c>
      <c r="BZ2465" t="s">
        <v>23154</v>
      </c>
      <c r="CA2465" t="s">
        <v>22605</v>
      </c>
      <c r="CB2465" t="s">
        <v>23154</v>
      </c>
      <c r="CC2465" t="s">
        <v>22664</v>
      </c>
      <c r="CD2465" t="s">
        <v>14765</v>
      </c>
      <c r="CE2465" t="s">
        <v>22606</v>
      </c>
      <c r="CF2465" t="s">
        <v>23154</v>
      </c>
      <c r="CQ2465" cm="1">
        <f t="array" aca="1" ref="CQ2465" ca="1">SUMPRODUCT(--(_xlfn.UNICODE(MID(BX2465,ROW(INDIRECT("1:"&amp;LEN(BX2465))),1))&gt;=19968),--(_xlfn.UNICODE(MID(BX2465,ROW(INDIRECT("1:"&amp;LEN(BX2465))),1))&lt;=40895))</f>
        <v>3772</v>
      </c>
      <c r="CR2465">
        <f t="shared" si="241"/>
        <v>5316</v>
      </c>
      <c r="CS2465">
        <f t="shared" ca="1" si="246"/>
        <v>0</v>
      </c>
      <c r="CT2465">
        <f t="shared" si="244"/>
        <v>4</v>
      </c>
      <c r="CX2465">
        <f t="shared" si="242"/>
        <v>6</v>
      </c>
      <c r="CY2465">
        <f t="shared" si="245"/>
        <v>37</v>
      </c>
      <c r="DA2465">
        <f t="shared" si="243"/>
        <v>4</v>
      </c>
    </row>
    <row r="2466" spans="1:105">
      <c r="A2466" t="s">
        <v>22665</v>
      </c>
      <c r="B2466" t="s">
        <v>63</v>
      </c>
      <c r="C2466" t="s">
        <v>64</v>
      </c>
      <c r="D2466" t="s">
        <v>65</v>
      </c>
      <c r="E2466" t="s">
        <v>66</v>
      </c>
      <c r="F2466" t="s">
        <v>14600</v>
      </c>
      <c r="G2466" t="s">
        <v>25077</v>
      </c>
      <c r="H2466" t="s">
        <v>23154</v>
      </c>
      <c r="I2466" t="s">
        <v>23154</v>
      </c>
      <c r="K2466" t="s">
        <v>22595</v>
      </c>
      <c r="L2466" t="s">
        <v>22595</v>
      </c>
      <c r="M2466">
        <v>3</v>
      </c>
      <c r="O2466">
        <v>3</v>
      </c>
      <c r="Q2466" t="s">
        <v>23154</v>
      </c>
      <c r="R2466" t="s">
        <v>23154</v>
      </c>
      <c r="S2466" t="s">
        <v>22596</v>
      </c>
      <c r="T2466" t="s">
        <v>22596</v>
      </c>
      <c r="U2466" t="s">
        <v>23154</v>
      </c>
      <c r="V2466" t="s">
        <v>22597</v>
      </c>
      <c r="W2466" t="s">
        <v>22598</v>
      </c>
      <c r="X2466" t="s">
        <v>23154</v>
      </c>
      <c r="Y2466" t="s">
        <v>22666</v>
      </c>
      <c r="Z2466" t="s">
        <v>22667</v>
      </c>
      <c r="AA2466">
        <v>2014</v>
      </c>
      <c r="AB2466" t="s">
        <v>23154</v>
      </c>
      <c r="AC2466" t="s">
        <v>23154</v>
      </c>
      <c r="AD2466" t="s">
        <v>23154</v>
      </c>
      <c r="AE2466" t="s">
        <v>23154</v>
      </c>
      <c r="AF2466" t="s">
        <v>23154</v>
      </c>
      <c r="AG2466" t="s">
        <v>23154</v>
      </c>
      <c r="AH2466" t="s">
        <v>74</v>
      </c>
      <c r="AI2466" t="s">
        <v>75</v>
      </c>
      <c r="AJ2466" t="s">
        <v>76</v>
      </c>
      <c r="AK2466" t="s">
        <v>77</v>
      </c>
      <c r="AL2466" t="s">
        <v>78</v>
      </c>
      <c r="AM2466" t="s">
        <v>23154</v>
      </c>
      <c r="AN2466" t="s">
        <v>23154</v>
      </c>
      <c r="AO2466" t="s">
        <v>23154</v>
      </c>
      <c r="AP2466" t="s">
        <v>23154</v>
      </c>
      <c r="AQ2466" t="s">
        <v>23154</v>
      </c>
      <c r="AR2466" t="s">
        <v>23154</v>
      </c>
      <c r="AS2466" t="s">
        <v>23154</v>
      </c>
      <c r="AT2466" t="s">
        <v>23154</v>
      </c>
      <c r="AU2466" s="3" t="s">
        <v>27542</v>
      </c>
      <c r="AV2466" t="s">
        <v>23154</v>
      </c>
      <c r="AW2466" t="s">
        <v>23154</v>
      </c>
      <c r="AX2466" t="s">
        <v>81</v>
      </c>
      <c r="AY2466" t="s">
        <v>23154</v>
      </c>
      <c r="AZ2466" t="s">
        <v>23154</v>
      </c>
      <c r="BA2466" t="s">
        <v>82</v>
      </c>
      <c r="BB2466" t="s">
        <v>23154</v>
      </c>
      <c r="BC2466" t="s">
        <v>23154</v>
      </c>
      <c r="BD2466" t="s">
        <v>23154</v>
      </c>
      <c r="BE2466" t="s">
        <v>23154</v>
      </c>
      <c r="BF2466" t="s">
        <v>23154</v>
      </c>
      <c r="BG2466" t="s">
        <v>23154</v>
      </c>
      <c r="BH2466" t="s">
        <v>14643</v>
      </c>
      <c r="BI2466" t="s">
        <v>22601</v>
      </c>
      <c r="BJ2466" t="s">
        <v>14643</v>
      </c>
      <c r="BK2466" t="s">
        <v>22602</v>
      </c>
      <c r="BL2466">
        <v>569.00000000000102</v>
      </c>
      <c r="BM2466">
        <v>22.2810951796091</v>
      </c>
      <c r="BN2466">
        <v>114.160394374546</v>
      </c>
      <c r="BO2466" t="s">
        <v>25026</v>
      </c>
      <c r="BP2466" t="s">
        <v>23108</v>
      </c>
      <c r="BQ2466">
        <v>8</v>
      </c>
      <c r="BR2466">
        <v>11</v>
      </c>
      <c r="BS2466" t="s">
        <v>22668</v>
      </c>
      <c r="BT2466" t="s">
        <v>22669</v>
      </c>
      <c r="BU2466" t="s">
        <v>14648</v>
      </c>
      <c r="BV2466" t="s">
        <v>22595</v>
      </c>
      <c r="BW2466" t="s">
        <v>22670</v>
      </c>
      <c r="BX2466" t="s">
        <v>22604</v>
      </c>
      <c r="BY2466" t="s">
        <v>23154</v>
      </c>
      <c r="BZ2466" t="s">
        <v>23154</v>
      </c>
      <c r="CA2466" t="s">
        <v>22605</v>
      </c>
      <c r="CB2466" t="s">
        <v>23154</v>
      </c>
      <c r="CC2466" t="s">
        <v>22671</v>
      </c>
      <c r="CD2466" t="s">
        <v>14765</v>
      </c>
      <c r="CE2466" t="s">
        <v>22606</v>
      </c>
      <c r="CF2466" t="s">
        <v>23154</v>
      </c>
      <c r="CQ2466" cm="1">
        <f t="array" aca="1" ref="CQ2466" ca="1">SUMPRODUCT(--(_xlfn.UNICODE(MID(BX2466,ROW(INDIRECT("1:"&amp;LEN(BX2466))),1))&gt;=19968),--(_xlfn.UNICODE(MID(BX2466,ROW(INDIRECT("1:"&amp;LEN(BX2466))),1))&lt;=40895))</f>
        <v>3772</v>
      </c>
      <c r="CR2466">
        <f t="shared" si="241"/>
        <v>5316</v>
      </c>
      <c r="CS2466">
        <f t="shared" ca="1" si="246"/>
        <v>0</v>
      </c>
      <c r="CT2466">
        <f t="shared" si="244"/>
        <v>4</v>
      </c>
      <c r="CX2466">
        <f t="shared" si="242"/>
        <v>4</v>
      </c>
      <c r="CY2466">
        <f t="shared" si="245"/>
        <v>37</v>
      </c>
      <c r="DA2466">
        <f t="shared" si="243"/>
        <v>4</v>
      </c>
    </row>
    <row r="2467" spans="1:105">
      <c r="A2467" t="s">
        <v>22672</v>
      </c>
      <c r="B2467" t="s">
        <v>63</v>
      </c>
      <c r="C2467" t="s">
        <v>64</v>
      </c>
      <c r="D2467" t="s">
        <v>65</v>
      </c>
      <c r="E2467" t="s">
        <v>66</v>
      </c>
      <c r="F2467" t="s">
        <v>14600</v>
      </c>
      <c r="G2467" t="s">
        <v>25077</v>
      </c>
      <c r="H2467" t="s">
        <v>23154</v>
      </c>
      <c r="I2467" t="s">
        <v>23154</v>
      </c>
      <c r="K2467" t="s">
        <v>22595</v>
      </c>
      <c r="L2467" t="s">
        <v>22595</v>
      </c>
      <c r="M2467">
        <v>3</v>
      </c>
      <c r="O2467">
        <v>3</v>
      </c>
      <c r="Q2467" t="s">
        <v>23154</v>
      </c>
      <c r="R2467" t="s">
        <v>23154</v>
      </c>
      <c r="S2467" t="s">
        <v>22596</v>
      </c>
      <c r="T2467" t="s">
        <v>22596</v>
      </c>
      <c r="U2467" t="s">
        <v>23154</v>
      </c>
      <c r="V2467" t="s">
        <v>22597</v>
      </c>
      <c r="W2467" t="s">
        <v>22598</v>
      </c>
      <c r="X2467" t="s">
        <v>23154</v>
      </c>
      <c r="Y2467" t="s">
        <v>22673</v>
      </c>
      <c r="Z2467" t="s">
        <v>22673</v>
      </c>
      <c r="AA2467">
        <v>2014</v>
      </c>
      <c r="AB2467" t="s">
        <v>23154</v>
      </c>
      <c r="AC2467" t="s">
        <v>23154</v>
      </c>
      <c r="AD2467" t="s">
        <v>23154</v>
      </c>
      <c r="AE2467" t="s">
        <v>23154</v>
      </c>
      <c r="AF2467" t="s">
        <v>23154</v>
      </c>
      <c r="AG2467" t="s">
        <v>23154</v>
      </c>
      <c r="AH2467" t="s">
        <v>74</v>
      </c>
      <c r="AI2467" t="s">
        <v>75</v>
      </c>
      <c r="AJ2467" t="s">
        <v>76</v>
      </c>
      <c r="AK2467" t="s">
        <v>77</v>
      </c>
      <c r="AL2467" t="s">
        <v>78</v>
      </c>
      <c r="AM2467" t="s">
        <v>23154</v>
      </c>
      <c r="AN2467" t="s">
        <v>23154</v>
      </c>
      <c r="AO2467" t="s">
        <v>23154</v>
      </c>
      <c r="AP2467" t="s">
        <v>23154</v>
      </c>
      <c r="AQ2467" t="s">
        <v>23154</v>
      </c>
      <c r="AR2467" t="s">
        <v>23154</v>
      </c>
      <c r="AS2467" t="s">
        <v>23154</v>
      </c>
      <c r="AT2467" t="s">
        <v>23154</v>
      </c>
      <c r="AU2467" s="3" t="s">
        <v>27543</v>
      </c>
      <c r="AV2467" t="s">
        <v>23154</v>
      </c>
      <c r="AW2467" t="s">
        <v>23154</v>
      </c>
      <c r="AX2467" t="s">
        <v>81</v>
      </c>
      <c r="AY2467" t="s">
        <v>23154</v>
      </c>
      <c r="AZ2467" t="s">
        <v>23154</v>
      </c>
      <c r="BA2467" t="s">
        <v>82</v>
      </c>
      <c r="BB2467" t="s">
        <v>23154</v>
      </c>
      <c r="BC2467" t="s">
        <v>23154</v>
      </c>
      <c r="BD2467" t="s">
        <v>23154</v>
      </c>
      <c r="BE2467" t="s">
        <v>23154</v>
      </c>
      <c r="BF2467" t="s">
        <v>23154</v>
      </c>
      <c r="BG2467" t="s">
        <v>23154</v>
      </c>
      <c r="BH2467" t="s">
        <v>14643</v>
      </c>
      <c r="BI2467" t="s">
        <v>22601</v>
      </c>
      <c r="BJ2467" t="s">
        <v>14643</v>
      </c>
      <c r="BK2467" t="s">
        <v>22602</v>
      </c>
      <c r="BL2467">
        <v>569.00000000000102</v>
      </c>
      <c r="BM2467">
        <v>22.3375283027462</v>
      </c>
      <c r="BN2467">
        <v>114.14686671149499</v>
      </c>
      <c r="BO2467" t="s">
        <v>24548</v>
      </c>
      <c r="BP2467" t="s">
        <v>23116</v>
      </c>
      <c r="BQ2467">
        <v>8</v>
      </c>
      <c r="BR2467">
        <v>10</v>
      </c>
      <c r="BS2467" t="s">
        <v>14910</v>
      </c>
      <c r="BT2467" t="s">
        <v>14911</v>
      </c>
      <c r="BU2467" t="s">
        <v>14648</v>
      </c>
      <c r="BV2467" t="s">
        <v>22595</v>
      </c>
      <c r="BW2467" t="s">
        <v>22674</v>
      </c>
      <c r="BX2467" t="s">
        <v>22604</v>
      </c>
      <c r="BY2467" t="s">
        <v>23154</v>
      </c>
      <c r="BZ2467" t="s">
        <v>23154</v>
      </c>
      <c r="CA2467" t="s">
        <v>22605</v>
      </c>
      <c r="CB2467" t="s">
        <v>23154</v>
      </c>
      <c r="CC2467" t="s">
        <v>14916</v>
      </c>
      <c r="CD2467" t="s">
        <v>14765</v>
      </c>
      <c r="CE2467" t="s">
        <v>22606</v>
      </c>
      <c r="CF2467" t="s">
        <v>23154</v>
      </c>
      <c r="CQ2467" cm="1">
        <f t="array" aca="1" ref="CQ2467" ca="1">SUMPRODUCT(--(_xlfn.UNICODE(MID(BX2467,ROW(INDIRECT("1:"&amp;LEN(BX2467))),1))&gt;=19968),--(_xlfn.UNICODE(MID(BX2467,ROW(INDIRECT("1:"&amp;LEN(BX2467))),1))&lt;=40895))</f>
        <v>3772</v>
      </c>
      <c r="CR2467">
        <f t="shared" si="241"/>
        <v>5316</v>
      </c>
      <c r="CS2467">
        <f t="shared" ca="1" si="246"/>
        <v>0</v>
      </c>
      <c r="CT2467">
        <f t="shared" si="244"/>
        <v>4</v>
      </c>
      <c r="CX2467">
        <f t="shared" si="242"/>
        <v>3</v>
      </c>
      <c r="CY2467">
        <f t="shared" si="245"/>
        <v>37</v>
      </c>
      <c r="DA2467">
        <f t="shared" si="243"/>
        <v>4</v>
      </c>
    </row>
    <row r="2468" spans="1:105">
      <c r="A2468" t="s">
        <v>22675</v>
      </c>
      <c r="B2468" t="s">
        <v>63</v>
      </c>
      <c r="C2468" t="s">
        <v>64</v>
      </c>
      <c r="D2468" t="s">
        <v>65</v>
      </c>
      <c r="E2468" t="s">
        <v>66</v>
      </c>
      <c r="F2468" t="s">
        <v>14600</v>
      </c>
      <c r="G2468" t="s">
        <v>25077</v>
      </c>
      <c r="H2468" t="s">
        <v>23154</v>
      </c>
      <c r="I2468" t="s">
        <v>23154</v>
      </c>
      <c r="K2468" t="s">
        <v>22595</v>
      </c>
      <c r="L2468" t="s">
        <v>22595</v>
      </c>
      <c r="M2468">
        <v>3</v>
      </c>
      <c r="O2468">
        <v>3</v>
      </c>
      <c r="Q2468" t="s">
        <v>23154</v>
      </c>
      <c r="R2468" t="s">
        <v>23154</v>
      </c>
      <c r="S2468" t="s">
        <v>22596</v>
      </c>
      <c r="T2468" t="s">
        <v>22596</v>
      </c>
      <c r="U2468" t="s">
        <v>23154</v>
      </c>
      <c r="V2468" t="s">
        <v>22597</v>
      </c>
      <c r="W2468" t="s">
        <v>22598</v>
      </c>
      <c r="X2468" t="s">
        <v>23154</v>
      </c>
      <c r="Y2468" t="s">
        <v>22676</v>
      </c>
      <c r="Z2468" t="s">
        <v>22677</v>
      </c>
      <c r="AA2468">
        <v>2014</v>
      </c>
      <c r="AB2468" t="s">
        <v>23154</v>
      </c>
      <c r="AC2468" t="s">
        <v>23154</v>
      </c>
      <c r="AD2468" t="s">
        <v>23154</v>
      </c>
      <c r="AE2468" t="s">
        <v>23154</v>
      </c>
      <c r="AF2468" t="s">
        <v>23154</v>
      </c>
      <c r="AG2468" t="s">
        <v>23154</v>
      </c>
      <c r="AH2468" t="s">
        <v>74</v>
      </c>
      <c r="AI2468" t="s">
        <v>75</v>
      </c>
      <c r="AJ2468" t="s">
        <v>76</v>
      </c>
      <c r="AK2468" t="s">
        <v>77</v>
      </c>
      <c r="AL2468" t="s">
        <v>78</v>
      </c>
      <c r="AM2468" t="s">
        <v>23154</v>
      </c>
      <c r="AN2468" t="s">
        <v>23154</v>
      </c>
      <c r="AO2468" t="s">
        <v>23154</v>
      </c>
      <c r="AP2468" t="s">
        <v>23154</v>
      </c>
      <c r="AQ2468" t="s">
        <v>23154</v>
      </c>
      <c r="AR2468" t="s">
        <v>23154</v>
      </c>
      <c r="AS2468" t="s">
        <v>23154</v>
      </c>
      <c r="AT2468" t="s">
        <v>23154</v>
      </c>
      <c r="AU2468" s="3" t="s">
        <v>27544</v>
      </c>
      <c r="AV2468" t="s">
        <v>23154</v>
      </c>
      <c r="AW2468" t="s">
        <v>23154</v>
      </c>
      <c r="AX2468" t="s">
        <v>81</v>
      </c>
      <c r="AY2468" t="s">
        <v>23154</v>
      </c>
      <c r="AZ2468" t="s">
        <v>23154</v>
      </c>
      <c r="BA2468" t="s">
        <v>82</v>
      </c>
      <c r="BB2468" t="s">
        <v>23154</v>
      </c>
      <c r="BC2468" t="s">
        <v>23154</v>
      </c>
      <c r="BD2468" t="s">
        <v>23154</v>
      </c>
      <c r="BE2468" t="s">
        <v>23154</v>
      </c>
      <c r="BF2468" t="s">
        <v>23154</v>
      </c>
      <c r="BG2468" t="s">
        <v>23154</v>
      </c>
      <c r="BH2468" t="s">
        <v>14643</v>
      </c>
      <c r="BI2468" t="s">
        <v>22601</v>
      </c>
      <c r="BJ2468" t="s">
        <v>14643</v>
      </c>
      <c r="BK2468" t="s">
        <v>22602</v>
      </c>
      <c r="BL2468">
        <v>569.00000000000102</v>
      </c>
      <c r="BM2468">
        <v>22.342275256240001</v>
      </c>
      <c r="BN2468">
        <v>114.136744496513</v>
      </c>
      <c r="BO2468" t="s">
        <v>25027</v>
      </c>
      <c r="BP2468" t="s">
        <v>23116</v>
      </c>
      <c r="BQ2468">
        <v>8</v>
      </c>
      <c r="BR2468">
        <v>11</v>
      </c>
      <c r="BS2468" t="s">
        <v>22678</v>
      </c>
      <c r="BT2468" t="s">
        <v>22679</v>
      </c>
      <c r="BU2468" t="s">
        <v>14648</v>
      </c>
      <c r="BV2468" t="s">
        <v>22595</v>
      </c>
      <c r="BW2468" t="s">
        <v>22674</v>
      </c>
      <c r="BX2468" t="s">
        <v>22604</v>
      </c>
      <c r="BY2468" t="s">
        <v>23154</v>
      </c>
      <c r="BZ2468" t="s">
        <v>23154</v>
      </c>
      <c r="CA2468" t="s">
        <v>22605</v>
      </c>
      <c r="CB2468" t="s">
        <v>23154</v>
      </c>
      <c r="CC2468" t="s">
        <v>22680</v>
      </c>
      <c r="CD2468" t="s">
        <v>14765</v>
      </c>
      <c r="CE2468" t="s">
        <v>22606</v>
      </c>
      <c r="CF2468" t="s">
        <v>23154</v>
      </c>
      <c r="CQ2468" cm="1">
        <f t="array" aca="1" ref="CQ2468" ca="1">SUMPRODUCT(--(_xlfn.UNICODE(MID(BX2468,ROW(INDIRECT("1:"&amp;LEN(BX2468))),1))&gt;=19968),--(_xlfn.UNICODE(MID(BX2468,ROW(INDIRECT("1:"&amp;LEN(BX2468))),1))&lt;=40895))</f>
        <v>3772</v>
      </c>
      <c r="CR2468">
        <f t="shared" si="241"/>
        <v>5316</v>
      </c>
      <c r="CS2468">
        <f t="shared" ca="1" si="246"/>
        <v>0</v>
      </c>
      <c r="CT2468">
        <f t="shared" si="244"/>
        <v>4</v>
      </c>
      <c r="CX2468">
        <f t="shared" si="242"/>
        <v>4</v>
      </c>
      <c r="CY2468">
        <f t="shared" si="245"/>
        <v>37</v>
      </c>
      <c r="DA2468">
        <f t="shared" si="243"/>
        <v>4</v>
      </c>
    </row>
    <row r="2469" spans="1:105">
      <c r="A2469" t="s">
        <v>22681</v>
      </c>
      <c r="B2469" t="s">
        <v>63</v>
      </c>
      <c r="C2469" t="s">
        <v>64</v>
      </c>
      <c r="D2469" t="s">
        <v>65</v>
      </c>
      <c r="E2469" t="s">
        <v>66</v>
      </c>
      <c r="F2469" t="s">
        <v>14600</v>
      </c>
      <c r="G2469" t="s">
        <v>25077</v>
      </c>
      <c r="H2469" t="s">
        <v>23154</v>
      </c>
      <c r="I2469" t="s">
        <v>23154</v>
      </c>
      <c r="K2469" t="s">
        <v>22595</v>
      </c>
      <c r="L2469" t="s">
        <v>22595</v>
      </c>
      <c r="M2469">
        <v>3</v>
      </c>
      <c r="O2469">
        <v>3</v>
      </c>
      <c r="Q2469" t="s">
        <v>23154</v>
      </c>
      <c r="R2469" t="s">
        <v>23154</v>
      </c>
      <c r="S2469" t="s">
        <v>22596</v>
      </c>
      <c r="T2469" t="s">
        <v>22596</v>
      </c>
      <c r="U2469" t="s">
        <v>23154</v>
      </c>
      <c r="V2469" t="s">
        <v>22597</v>
      </c>
      <c r="W2469" t="s">
        <v>22598</v>
      </c>
      <c r="X2469" t="s">
        <v>23154</v>
      </c>
      <c r="Y2469" t="s">
        <v>22682</v>
      </c>
      <c r="Z2469" t="s">
        <v>22683</v>
      </c>
      <c r="AA2469">
        <v>2014</v>
      </c>
      <c r="AB2469" t="s">
        <v>23154</v>
      </c>
      <c r="AC2469" t="s">
        <v>23154</v>
      </c>
      <c r="AD2469" t="s">
        <v>23154</v>
      </c>
      <c r="AE2469" t="s">
        <v>23154</v>
      </c>
      <c r="AF2469" t="s">
        <v>23154</v>
      </c>
      <c r="AG2469" t="s">
        <v>23154</v>
      </c>
      <c r="AH2469" t="s">
        <v>74</v>
      </c>
      <c r="AI2469" t="s">
        <v>75</v>
      </c>
      <c r="AJ2469" t="s">
        <v>76</v>
      </c>
      <c r="AK2469" t="s">
        <v>77</v>
      </c>
      <c r="AL2469" t="s">
        <v>78</v>
      </c>
      <c r="AM2469" t="s">
        <v>23154</v>
      </c>
      <c r="AN2469" t="s">
        <v>23154</v>
      </c>
      <c r="AO2469" t="s">
        <v>23154</v>
      </c>
      <c r="AP2469" t="s">
        <v>23154</v>
      </c>
      <c r="AQ2469" t="s">
        <v>23154</v>
      </c>
      <c r="AR2469" t="s">
        <v>23154</v>
      </c>
      <c r="AS2469" t="s">
        <v>23154</v>
      </c>
      <c r="AT2469" t="s">
        <v>23154</v>
      </c>
      <c r="AU2469" s="3" t="s">
        <v>27545</v>
      </c>
      <c r="AV2469" t="s">
        <v>23154</v>
      </c>
      <c r="AW2469" t="s">
        <v>23154</v>
      </c>
      <c r="AX2469" t="s">
        <v>81</v>
      </c>
      <c r="AY2469" t="s">
        <v>23154</v>
      </c>
      <c r="AZ2469" t="s">
        <v>23154</v>
      </c>
      <c r="BA2469" t="s">
        <v>82</v>
      </c>
      <c r="BB2469" t="s">
        <v>23154</v>
      </c>
      <c r="BC2469" t="s">
        <v>23154</v>
      </c>
      <c r="BD2469" t="s">
        <v>23154</v>
      </c>
      <c r="BE2469" t="s">
        <v>23154</v>
      </c>
      <c r="BF2469" t="s">
        <v>23154</v>
      </c>
      <c r="BG2469" t="s">
        <v>23154</v>
      </c>
      <c r="BH2469" t="s">
        <v>14643</v>
      </c>
      <c r="BI2469" t="s">
        <v>22601</v>
      </c>
      <c r="BJ2469" t="s">
        <v>14643</v>
      </c>
      <c r="BK2469" t="s">
        <v>22602</v>
      </c>
      <c r="BL2469">
        <v>569.00000000000102</v>
      </c>
      <c r="BM2469">
        <v>22.245427295266101</v>
      </c>
      <c r="BN2469">
        <v>113.919166067022</v>
      </c>
      <c r="BO2469" t="s">
        <v>25028</v>
      </c>
      <c r="BP2469" t="s">
        <v>23114</v>
      </c>
      <c r="BQ2469">
        <v>8</v>
      </c>
      <c r="BR2469">
        <v>3</v>
      </c>
      <c r="BS2469" t="s">
        <v>15091</v>
      </c>
      <c r="BT2469" t="s">
        <v>15092</v>
      </c>
      <c r="BU2469" t="s">
        <v>14648</v>
      </c>
      <c r="BV2469" t="s">
        <v>22595</v>
      </c>
      <c r="BW2469" t="s">
        <v>22684</v>
      </c>
      <c r="BX2469" t="s">
        <v>22604</v>
      </c>
      <c r="BY2469" t="s">
        <v>23154</v>
      </c>
      <c r="BZ2469" t="s">
        <v>23154</v>
      </c>
      <c r="CA2469" t="s">
        <v>22605</v>
      </c>
      <c r="CB2469" t="s">
        <v>23154</v>
      </c>
      <c r="CC2469" t="s">
        <v>15097</v>
      </c>
      <c r="CD2469" t="s">
        <v>14765</v>
      </c>
      <c r="CE2469" t="s">
        <v>22606</v>
      </c>
      <c r="CF2469" t="s">
        <v>23154</v>
      </c>
      <c r="CQ2469" cm="1">
        <f t="array" aca="1" ref="CQ2469" ca="1">SUMPRODUCT(--(_xlfn.UNICODE(MID(BX2469,ROW(INDIRECT("1:"&amp;LEN(BX2469))),1))&gt;=19968),--(_xlfn.UNICODE(MID(BX2469,ROW(INDIRECT("1:"&amp;LEN(BX2469))),1))&lt;=40895))</f>
        <v>3772</v>
      </c>
      <c r="CR2469">
        <f t="shared" si="241"/>
        <v>5316</v>
      </c>
      <c r="CS2469">
        <f t="shared" ca="1" si="246"/>
        <v>0</v>
      </c>
      <c r="CT2469">
        <f t="shared" si="244"/>
        <v>4</v>
      </c>
      <c r="CX2469">
        <f t="shared" si="242"/>
        <v>3</v>
      </c>
      <c r="CY2469">
        <f t="shared" si="245"/>
        <v>37</v>
      </c>
      <c r="DA2469">
        <f t="shared" si="243"/>
        <v>4</v>
      </c>
    </row>
    <row r="2470" spans="1:105">
      <c r="A2470" t="s">
        <v>22685</v>
      </c>
      <c r="B2470" t="s">
        <v>63</v>
      </c>
      <c r="C2470" t="s">
        <v>64</v>
      </c>
      <c r="D2470" t="s">
        <v>65</v>
      </c>
      <c r="E2470" t="s">
        <v>66</v>
      </c>
      <c r="F2470" t="s">
        <v>14600</v>
      </c>
      <c r="G2470" t="s">
        <v>25077</v>
      </c>
      <c r="H2470" t="s">
        <v>23154</v>
      </c>
      <c r="I2470" t="s">
        <v>23154</v>
      </c>
      <c r="K2470" t="s">
        <v>22595</v>
      </c>
      <c r="L2470" t="s">
        <v>22595</v>
      </c>
      <c r="M2470">
        <v>3</v>
      </c>
      <c r="O2470">
        <v>3</v>
      </c>
      <c r="Q2470" t="s">
        <v>23154</v>
      </c>
      <c r="R2470" t="s">
        <v>23154</v>
      </c>
      <c r="S2470" t="s">
        <v>22596</v>
      </c>
      <c r="T2470" t="s">
        <v>22596</v>
      </c>
      <c r="U2470" t="s">
        <v>23154</v>
      </c>
      <c r="V2470" t="s">
        <v>22597</v>
      </c>
      <c r="W2470" t="s">
        <v>22598</v>
      </c>
      <c r="X2470" t="s">
        <v>23154</v>
      </c>
      <c r="Y2470" t="s">
        <v>22686</v>
      </c>
      <c r="Z2470" t="s">
        <v>22687</v>
      </c>
      <c r="AA2470">
        <v>2014</v>
      </c>
      <c r="AB2470" t="s">
        <v>23154</v>
      </c>
      <c r="AC2470" t="s">
        <v>23154</v>
      </c>
      <c r="AD2470" t="s">
        <v>23154</v>
      </c>
      <c r="AE2470" t="s">
        <v>23154</v>
      </c>
      <c r="AF2470" t="s">
        <v>23154</v>
      </c>
      <c r="AG2470" t="s">
        <v>23154</v>
      </c>
      <c r="AH2470" t="s">
        <v>74</v>
      </c>
      <c r="AI2470" t="s">
        <v>75</v>
      </c>
      <c r="AJ2470" t="s">
        <v>76</v>
      </c>
      <c r="AK2470" t="s">
        <v>77</v>
      </c>
      <c r="AL2470" t="s">
        <v>78</v>
      </c>
      <c r="AM2470" t="s">
        <v>23154</v>
      </c>
      <c r="AN2470" t="s">
        <v>23154</v>
      </c>
      <c r="AO2470" t="s">
        <v>23154</v>
      </c>
      <c r="AP2470" t="s">
        <v>23154</v>
      </c>
      <c r="AQ2470" t="s">
        <v>23154</v>
      </c>
      <c r="AR2470" t="s">
        <v>23154</v>
      </c>
      <c r="AS2470" t="s">
        <v>23154</v>
      </c>
      <c r="AT2470" t="s">
        <v>23154</v>
      </c>
      <c r="AU2470" s="3" t="s">
        <v>27546</v>
      </c>
      <c r="AV2470" t="s">
        <v>23154</v>
      </c>
      <c r="AW2470" t="s">
        <v>23154</v>
      </c>
      <c r="AX2470" t="s">
        <v>81</v>
      </c>
      <c r="AY2470" t="s">
        <v>23154</v>
      </c>
      <c r="AZ2470" t="s">
        <v>23154</v>
      </c>
      <c r="BA2470" t="s">
        <v>82</v>
      </c>
      <c r="BB2470" t="s">
        <v>23154</v>
      </c>
      <c r="BC2470" t="s">
        <v>23154</v>
      </c>
      <c r="BD2470" t="s">
        <v>23154</v>
      </c>
      <c r="BE2470" t="s">
        <v>23154</v>
      </c>
      <c r="BF2470" t="s">
        <v>23154</v>
      </c>
      <c r="BG2470" t="s">
        <v>23154</v>
      </c>
      <c r="BH2470" t="s">
        <v>14643</v>
      </c>
      <c r="BI2470" t="s">
        <v>22601</v>
      </c>
      <c r="BJ2470" t="s">
        <v>14643</v>
      </c>
      <c r="BK2470" t="s">
        <v>22602</v>
      </c>
      <c r="BL2470">
        <v>569.00000000000102</v>
      </c>
      <c r="BM2470">
        <v>22.3262793042231</v>
      </c>
      <c r="BN2470">
        <v>114.227718896513</v>
      </c>
      <c r="BO2470" t="s">
        <v>25029</v>
      </c>
      <c r="BP2470" t="s">
        <v>23104</v>
      </c>
      <c r="BQ2470">
        <v>8</v>
      </c>
      <c r="BR2470">
        <v>12</v>
      </c>
      <c r="BS2470" t="s">
        <v>22688</v>
      </c>
      <c r="BT2470" t="s">
        <v>22689</v>
      </c>
      <c r="BU2470" t="s">
        <v>14648</v>
      </c>
      <c r="BV2470" t="s">
        <v>22595</v>
      </c>
      <c r="BW2470" t="s">
        <v>22690</v>
      </c>
      <c r="BX2470" t="s">
        <v>22604</v>
      </c>
      <c r="BY2470" t="s">
        <v>23154</v>
      </c>
      <c r="BZ2470" t="s">
        <v>23154</v>
      </c>
      <c r="CA2470" t="s">
        <v>22605</v>
      </c>
      <c r="CB2470" t="s">
        <v>23154</v>
      </c>
      <c r="CC2470" t="s">
        <v>22691</v>
      </c>
      <c r="CD2470" t="s">
        <v>14765</v>
      </c>
      <c r="CE2470" t="s">
        <v>22606</v>
      </c>
      <c r="CF2470" t="s">
        <v>23154</v>
      </c>
      <c r="CQ2470" cm="1">
        <f t="array" aca="1" ref="CQ2470" ca="1">SUMPRODUCT(--(_xlfn.UNICODE(MID(BX2470,ROW(INDIRECT("1:"&amp;LEN(BX2470))),1))&gt;=19968),--(_xlfn.UNICODE(MID(BX2470,ROW(INDIRECT("1:"&amp;LEN(BX2470))),1))&lt;=40895))</f>
        <v>3772</v>
      </c>
      <c r="CR2470">
        <f t="shared" si="241"/>
        <v>5316</v>
      </c>
      <c r="CS2470">
        <f t="shared" ca="1" si="246"/>
        <v>0</v>
      </c>
      <c r="CT2470">
        <f t="shared" si="244"/>
        <v>4</v>
      </c>
      <c r="CX2470">
        <f t="shared" si="242"/>
        <v>3</v>
      </c>
      <c r="CY2470">
        <f t="shared" si="245"/>
        <v>37</v>
      </c>
      <c r="DA2470">
        <f t="shared" si="243"/>
        <v>4</v>
      </c>
    </row>
    <row r="2471" spans="1:105">
      <c r="A2471" t="s">
        <v>22692</v>
      </c>
      <c r="B2471" t="s">
        <v>63</v>
      </c>
      <c r="C2471" t="s">
        <v>64</v>
      </c>
      <c r="D2471" t="s">
        <v>65</v>
      </c>
      <c r="E2471" t="s">
        <v>66</v>
      </c>
      <c r="F2471" t="s">
        <v>14600</v>
      </c>
      <c r="G2471" t="s">
        <v>25077</v>
      </c>
      <c r="H2471" t="s">
        <v>23154</v>
      </c>
      <c r="I2471" t="s">
        <v>23154</v>
      </c>
      <c r="K2471" t="s">
        <v>22595</v>
      </c>
      <c r="L2471" t="s">
        <v>22595</v>
      </c>
      <c r="M2471">
        <v>3</v>
      </c>
      <c r="O2471">
        <v>3</v>
      </c>
      <c r="Q2471" t="s">
        <v>23154</v>
      </c>
      <c r="R2471" t="s">
        <v>23154</v>
      </c>
      <c r="S2471" t="s">
        <v>22596</v>
      </c>
      <c r="T2471" t="s">
        <v>22596</v>
      </c>
      <c r="U2471" t="s">
        <v>23154</v>
      </c>
      <c r="V2471" t="s">
        <v>22597</v>
      </c>
      <c r="W2471" t="s">
        <v>22598</v>
      </c>
      <c r="X2471" t="s">
        <v>23154</v>
      </c>
      <c r="Y2471" t="s">
        <v>22693</v>
      </c>
      <c r="Z2471" t="s">
        <v>22694</v>
      </c>
      <c r="AA2471">
        <v>2014</v>
      </c>
      <c r="AB2471" t="s">
        <v>23154</v>
      </c>
      <c r="AC2471" t="s">
        <v>23154</v>
      </c>
      <c r="AD2471" t="s">
        <v>23154</v>
      </c>
      <c r="AE2471" t="s">
        <v>23154</v>
      </c>
      <c r="AF2471" t="s">
        <v>23154</v>
      </c>
      <c r="AG2471" t="s">
        <v>23154</v>
      </c>
      <c r="AH2471" t="s">
        <v>74</v>
      </c>
      <c r="AI2471" t="s">
        <v>75</v>
      </c>
      <c r="AJ2471" t="s">
        <v>76</v>
      </c>
      <c r="AK2471" t="s">
        <v>77</v>
      </c>
      <c r="AL2471" t="s">
        <v>78</v>
      </c>
      <c r="AM2471" t="s">
        <v>23154</v>
      </c>
      <c r="AN2471" t="s">
        <v>23154</v>
      </c>
      <c r="AO2471" t="s">
        <v>23154</v>
      </c>
      <c r="AP2471" t="s">
        <v>23154</v>
      </c>
      <c r="AQ2471" t="s">
        <v>23154</v>
      </c>
      <c r="AR2471" t="s">
        <v>23154</v>
      </c>
      <c r="AS2471" t="s">
        <v>23154</v>
      </c>
      <c r="AT2471" t="s">
        <v>23154</v>
      </c>
      <c r="AU2471" s="3" t="s">
        <v>27547</v>
      </c>
      <c r="AV2471" t="s">
        <v>23154</v>
      </c>
      <c r="AW2471" t="s">
        <v>23154</v>
      </c>
      <c r="AX2471" t="s">
        <v>81</v>
      </c>
      <c r="AY2471" t="s">
        <v>23154</v>
      </c>
      <c r="AZ2471" t="s">
        <v>23154</v>
      </c>
      <c r="BA2471" t="s">
        <v>82</v>
      </c>
      <c r="BB2471" t="s">
        <v>23154</v>
      </c>
      <c r="BC2471" t="s">
        <v>23154</v>
      </c>
      <c r="BD2471" t="s">
        <v>23154</v>
      </c>
      <c r="BE2471" t="s">
        <v>23154</v>
      </c>
      <c r="BF2471" t="s">
        <v>23154</v>
      </c>
      <c r="BG2471" t="s">
        <v>23154</v>
      </c>
      <c r="BH2471" t="s">
        <v>14643</v>
      </c>
      <c r="BI2471" t="s">
        <v>22601</v>
      </c>
      <c r="BJ2471" t="s">
        <v>14643</v>
      </c>
      <c r="BK2471" t="s">
        <v>22602</v>
      </c>
      <c r="BL2471">
        <v>569.00000000000102</v>
      </c>
      <c r="BM2471">
        <v>22.270332030146999</v>
      </c>
      <c r="BN2471">
        <v>114.13114486264899</v>
      </c>
      <c r="BO2471" t="s">
        <v>25030</v>
      </c>
      <c r="BP2471" t="s">
        <v>23103</v>
      </c>
      <c r="BQ2471">
        <v>8</v>
      </c>
      <c r="BR2471">
        <v>14</v>
      </c>
      <c r="BS2471" t="s">
        <v>22695</v>
      </c>
      <c r="BT2471" t="s">
        <v>22696</v>
      </c>
      <c r="BU2471" t="s">
        <v>14648</v>
      </c>
      <c r="BV2471" t="s">
        <v>22595</v>
      </c>
      <c r="BW2471" t="s">
        <v>22697</v>
      </c>
      <c r="BX2471" t="s">
        <v>22604</v>
      </c>
      <c r="BY2471" t="s">
        <v>23154</v>
      </c>
      <c r="BZ2471" t="s">
        <v>23154</v>
      </c>
      <c r="CA2471" t="s">
        <v>22605</v>
      </c>
      <c r="CB2471" t="s">
        <v>23154</v>
      </c>
      <c r="CC2471" t="s">
        <v>22698</v>
      </c>
      <c r="CD2471" t="s">
        <v>14765</v>
      </c>
      <c r="CE2471" t="s">
        <v>22606</v>
      </c>
      <c r="CF2471" t="s">
        <v>23154</v>
      </c>
      <c r="CQ2471" cm="1">
        <f t="array" aca="1" ref="CQ2471" ca="1">SUMPRODUCT(--(_xlfn.UNICODE(MID(BX2471,ROW(INDIRECT("1:"&amp;LEN(BX2471))),1))&gt;=19968),--(_xlfn.UNICODE(MID(BX2471,ROW(INDIRECT("1:"&amp;LEN(BX2471))),1))&lt;=40895))</f>
        <v>3772</v>
      </c>
      <c r="CR2471">
        <f t="shared" si="241"/>
        <v>5316</v>
      </c>
      <c r="CS2471">
        <f t="shared" ca="1" si="246"/>
        <v>0</v>
      </c>
      <c r="CT2471">
        <f t="shared" si="244"/>
        <v>4</v>
      </c>
      <c r="CX2471">
        <f t="shared" si="242"/>
        <v>4</v>
      </c>
      <c r="CY2471">
        <f t="shared" si="245"/>
        <v>37</v>
      </c>
      <c r="DA2471">
        <f t="shared" si="243"/>
        <v>4</v>
      </c>
    </row>
    <row r="2472" spans="1:105">
      <c r="A2472" t="s">
        <v>22699</v>
      </c>
      <c r="B2472" t="s">
        <v>63</v>
      </c>
      <c r="C2472" t="s">
        <v>64</v>
      </c>
      <c r="D2472" t="s">
        <v>65</v>
      </c>
      <c r="E2472" t="s">
        <v>66</v>
      </c>
      <c r="F2472" t="s">
        <v>14600</v>
      </c>
      <c r="G2472" t="s">
        <v>25077</v>
      </c>
      <c r="H2472" t="s">
        <v>23154</v>
      </c>
      <c r="I2472" t="s">
        <v>23154</v>
      </c>
      <c r="K2472" t="s">
        <v>22595</v>
      </c>
      <c r="L2472" t="s">
        <v>22595</v>
      </c>
      <c r="M2472">
        <v>3</v>
      </c>
      <c r="O2472">
        <v>3</v>
      </c>
      <c r="Q2472" t="s">
        <v>23154</v>
      </c>
      <c r="R2472" t="s">
        <v>23154</v>
      </c>
      <c r="S2472" t="s">
        <v>22596</v>
      </c>
      <c r="T2472" t="s">
        <v>22596</v>
      </c>
      <c r="U2472" t="s">
        <v>23154</v>
      </c>
      <c r="V2472" t="s">
        <v>22597</v>
      </c>
      <c r="W2472" t="s">
        <v>22598</v>
      </c>
      <c r="X2472" t="s">
        <v>23154</v>
      </c>
      <c r="Y2472" t="s">
        <v>22700</v>
      </c>
      <c r="Z2472" t="s">
        <v>22700</v>
      </c>
      <c r="AA2472">
        <v>2014</v>
      </c>
      <c r="AB2472" t="s">
        <v>23154</v>
      </c>
      <c r="AC2472" t="s">
        <v>23154</v>
      </c>
      <c r="AD2472" t="s">
        <v>23154</v>
      </c>
      <c r="AE2472" t="s">
        <v>23154</v>
      </c>
      <c r="AF2472" t="s">
        <v>23154</v>
      </c>
      <c r="AG2472" t="s">
        <v>23154</v>
      </c>
      <c r="AH2472" t="s">
        <v>74</v>
      </c>
      <c r="AI2472" t="s">
        <v>75</v>
      </c>
      <c r="AJ2472" t="s">
        <v>76</v>
      </c>
      <c r="AK2472" t="s">
        <v>77</v>
      </c>
      <c r="AL2472" t="s">
        <v>78</v>
      </c>
      <c r="AM2472" t="s">
        <v>23154</v>
      </c>
      <c r="AN2472" t="s">
        <v>23154</v>
      </c>
      <c r="AO2472" t="s">
        <v>23154</v>
      </c>
      <c r="AP2472" t="s">
        <v>23154</v>
      </c>
      <c r="AQ2472" t="s">
        <v>23154</v>
      </c>
      <c r="AR2472" t="s">
        <v>23154</v>
      </c>
      <c r="AS2472" t="s">
        <v>23154</v>
      </c>
      <c r="AT2472" t="s">
        <v>23154</v>
      </c>
      <c r="AU2472" s="3" t="s">
        <v>27548</v>
      </c>
      <c r="AV2472" t="s">
        <v>23154</v>
      </c>
      <c r="AW2472" t="s">
        <v>23154</v>
      </c>
      <c r="AX2472" t="s">
        <v>81</v>
      </c>
      <c r="AY2472" t="s">
        <v>23154</v>
      </c>
      <c r="AZ2472" t="s">
        <v>23154</v>
      </c>
      <c r="BA2472" t="s">
        <v>82</v>
      </c>
      <c r="BB2472" t="s">
        <v>23154</v>
      </c>
      <c r="BC2472" t="s">
        <v>23154</v>
      </c>
      <c r="BD2472" t="s">
        <v>23154</v>
      </c>
      <c r="BE2472" t="s">
        <v>23154</v>
      </c>
      <c r="BF2472" t="s">
        <v>23154</v>
      </c>
      <c r="BG2472" t="s">
        <v>23154</v>
      </c>
      <c r="BH2472" t="s">
        <v>14643</v>
      </c>
      <c r="BI2472" t="s">
        <v>22601</v>
      </c>
      <c r="BJ2472" t="s">
        <v>14643</v>
      </c>
      <c r="BK2472" t="s">
        <v>22602</v>
      </c>
      <c r="BL2472">
        <v>569.00000000000102</v>
      </c>
      <c r="BM2472">
        <v>22.319167</v>
      </c>
      <c r="BN2472">
        <v>114.1675</v>
      </c>
      <c r="BO2472" t="s">
        <v>24538</v>
      </c>
      <c r="BP2472" t="s">
        <v>23105</v>
      </c>
      <c r="BQ2472">
        <v>8</v>
      </c>
      <c r="BR2472">
        <v>8</v>
      </c>
      <c r="BS2472" t="s">
        <v>14758</v>
      </c>
      <c r="BT2472" t="s">
        <v>14759</v>
      </c>
      <c r="BU2472" t="s">
        <v>14648</v>
      </c>
      <c r="BV2472" t="s">
        <v>22595</v>
      </c>
      <c r="BW2472" t="s">
        <v>22701</v>
      </c>
      <c r="BX2472" t="s">
        <v>22604</v>
      </c>
      <c r="BY2472" t="s">
        <v>23154</v>
      </c>
      <c r="BZ2472" t="s">
        <v>23154</v>
      </c>
      <c r="CA2472" t="s">
        <v>22605</v>
      </c>
      <c r="CB2472" t="s">
        <v>23154</v>
      </c>
      <c r="CC2472" t="s">
        <v>14764</v>
      </c>
      <c r="CD2472" t="s">
        <v>14765</v>
      </c>
      <c r="CE2472" t="s">
        <v>22606</v>
      </c>
      <c r="CF2472" t="s">
        <v>23154</v>
      </c>
      <c r="CQ2472" cm="1">
        <f t="array" aca="1" ref="CQ2472" ca="1">SUMPRODUCT(--(_xlfn.UNICODE(MID(BX2472,ROW(INDIRECT("1:"&amp;LEN(BX2472))),1))&gt;=19968),--(_xlfn.UNICODE(MID(BX2472,ROW(INDIRECT("1:"&amp;LEN(BX2472))),1))&lt;=40895))</f>
        <v>3772</v>
      </c>
      <c r="CR2472">
        <f t="shared" si="241"/>
        <v>5316</v>
      </c>
      <c r="CT2472">
        <f t="shared" si="244"/>
        <v>4</v>
      </c>
      <c r="CX2472">
        <f t="shared" si="242"/>
        <v>2</v>
      </c>
      <c r="CY2472">
        <f t="shared" si="245"/>
        <v>37</v>
      </c>
      <c r="DA2472">
        <f t="shared" si="243"/>
        <v>4</v>
      </c>
    </row>
    <row r="2473" spans="1:105">
      <c r="A2473" t="s">
        <v>22702</v>
      </c>
      <c r="B2473" t="s">
        <v>63</v>
      </c>
      <c r="C2473" t="s">
        <v>64</v>
      </c>
      <c r="D2473" t="s">
        <v>65</v>
      </c>
      <c r="E2473" t="s">
        <v>66</v>
      </c>
      <c r="F2473" t="s">
        <v>14600</v>
      </c>
      <c r="G2473" t="s">
        <v>25077</v>
      </c>
      <c r="H2473" t="s">
        <v>23154</v>
      </c>
      <c r="I2473" t="s">
        <v>23154</v>
      </c>
      <c r="K2473" t="s">
        <v>22595</v>
      </c>
      <c r="L2473" t="s">
        <v>22595</v>
      </c>
      <c r="M2473">
        <v>3</v>
      </c>
      <c r="O2473">
        <v>3</v>
      </c>
      <c r="Q2473" t="s">
        <v>23154</v>
      </c>
      <c r="R2473" t="s">
        <v>23154</v>
      </c>
      <c r="S2473" t="s">
        <v>22596</v>
      </c>
      <c r="T2473" t="s">
        <v>22596</v>
      </c>
      <c r="U2473" t="s">
        <v>23154</v>
      </c>
      <c r="V2473" t="s">
        <v>22597</v>
      </c>
      <c r="W2473" t="s">
        <v>22598</v>
      </c>
      <c r="X2473" t="s">
        <v>23154</v>
      </c>
      <c r="Y2473" t="s">
        <v>22703</v>
      </c>
      <c r="Z2473" t="s">
        <v>22704</v>
      </c>
      <c r="AA2473">
        <v>2014</v>
      </c>
      <c r="AB2473" t="s">
        <v>23154</v>
      </c>
      <c r="AC2473" t="s">
        <v>23154</v>
      </c>
      <c r="AD2473" t="s">
        <v>23154</v>
      </c>
      <c r="AE2473" t="s">
        <v>23154</v>
      </c>
      <c r="AF2473" t="s">
        <v>23154</v>
      </c>
      <c r="AG2473" t="s">
        <v>23154</v>
      </c>
      <c r="AH2473" t="s">
        <v>74</v>
      </c>
      <c r="AI2473" t="s">
        <v>75</v>
      </c>
      <c r="AJ2473" t="s">
        <v>76</v>
      </c>
      <c r="AK2473" t="s">
        <v>77</v>
      </c>
      <c r="AL2473" t="s">
        <v>78</v>
      </c>
      <c r="AM2473" t="s">
        <v>23154</v>
      </c>
      <c r="AN2473" t="s">
        <v>23154</v>
      </c>
      <c r="AO2473" t="s">
        <v>23154</v>
      </c>
      <c r="AP2473" t="s">
        <v>23154</v>
      </c>
      <c r="AQ2473" t="s">
        <v>23154</v>
      </c>
      <c r="AR2473" t="s">
        <v>23154</v>
      </c>
      <c r="AS2473" t="s">
        <v>23154</v>
      </c>
      <c r="AT2473" t="s">
        <v>23154</v>
      </c>
      <c r="AU2473" s="3" t="s">
        <v>27549</v>
      </c>
      <c r="AV2473" t="s">
        <v>23154</v>
      </c>
      <c r="AW2473" t="s">
        <v>23154</v>
      </c>
      <c r="AX2473" t="s">
        <v>81</v>
      </c>
      <c r="AY2473" t="s">
        <v>23154</v>
      </c>
      <c r="AZ2473" t="s">
        <v>23154</v>
      </c>
      <c r="BA2473" t="s">
        <v>82</v>
      </c>
      <c r="BB2473" t="s">
        <v>23154</v>
      </c>
      <c r="BC2473" t="s">
        <v>23154</v>
      </c>
      <c r="BD2473" t="s">
        <v>23154</v>
      </c>
      <c r="BE2473" t="s">
        <v>23154</v>
      </c>
      <c r="BF2473" t="s">
        <v>23154</v>
      </c>
      <c r="BG2473" t="s">
        <v>23154</v>
      </c>
      <c r="BH2473" t="s">
        <v>14643</v>
      </c>
      <c r="BI2473" t="s">
        <v>22601</v>
      </c>
      <c r="BJ2473" t="s">
        <v>14643</v>
      </c>
      <c r="BK2473" t="s">
        <v>22602</v>
      </c>
      <c r="BL2473">
        <v>569.00000000000102</v>
      </c>
      <c r="BM2473">
        <v>22.3189808450825</v>
      </c>
      <c r="BN2473">
        <v>114.262008464556</v>
      </c>
      <c r="BO2473" t="s">
        <v>25031</v>
      </c>
      <c r="BP2473" t="s">
        <v>23115</v>
      </c>
      <c r="BQ2473">
        <v>8</v>
      </c>
      <c r="BR2473">
        <v>11</v>
      </c>
      <c r="BS2473" t="s">
        <v>14959</v>
      </c>
      <c r="BT2473" t="s">
        <v>17649</v>
      </c>
      <c r="BU2473" t="s">
        <v>14648</v>
      </c>
      <c r="BV2473" t="s">
        <v>22595</v>
      </c>
      <c r="BW2473" t="s">
        <v>22705</v>
      </c>
      <c r="BX2473" t="s">
        <v>22604</v>
      </c>
      <c r="BY2473" t="s">
        <v>23154</v>
      </c>
      <c r="BZ2473" t="s">
        <v>23154</v>
      </c>
      <c r="CA2473" t="s">
        <v>22605</v>
      </c>
      <c r="CB2473" t="s">
        <v>23154</v>
      </c>
      <c r="CC2473" t="s">
        <v>14964</v>
      </c>
      <c r="CD2473" t="s">
        <v>14765</v>
      </c>
      <c r="CE2473" t="s">
        <v>22606</v>
      </c>
      <c r="CF2473" t="s">
        <v>23154</v>
      </c>
      <c r="CQ2473" cm="1">
        <f t="array" aca="1" ref="CQ2473" ca="1">SUMPRODUCT(--(_xlfn.UNICODE(MID(BX2473,ROW(INDIRECT("1:"&amp;LEN(BX2473))),1))&gt;=19968),--(_xlfn.UNICODE(MID(BX2473,ROW(INDIRECT("1:"&amp;LEN(BX2473))),1))&lt;=40895))</f>
        <v>3772</v>
      </c>
      <c r="CR2473">
        <f t="shared" si="241"/>
        <v>5316</v>
      </c>
      <c r="CT2473">
        <f t="shared" si="244"/>
        <v>4</v>
      </c>
      <c r="CX2473">
        <f t="shared" si="242"/>
        <v>3</v>
      </c>
      <c r="CY2473">
        <f t="shared" si="245"/>
        <v>37</v>
      </c>
      <c r="DA2473">
        <f t="shared" si="243"/>
        <v>4</v>
      </c>
    </row>
    <row r="2474" spans="1:105">
      <c r="A2474" t="s">
        <v>22706</v>
      </c>
      <c r="B2474" t="s">
        <v>63</v>
      </c>
      <c r="C2474" t="s">
        <v>64</v>
      </c>
      <c r="D2474" t="s">
        <v>65</v>
      </c>
      <c r="E2474" t="s">
        <v>66</v>
      </c>
      <c r="F2474" t="s">
        <v>14600</v>
      </c>
      <c r="G2474" t="s">
        <v>25077</v>
      </c>
      <c r="H2474" t="s">
        <v>23154</v>
      </c>
      <c r="I2474" t="s">
        <v>23154</v>
      </c>
      <c r="K2474" t="s">
        <v>22595</v>
      </c>
      <c r="L2474" t="s">
        <v>22595</v>
      </c>
      <c r="M2474">
        <v>3</v>
      </c>
      <c r="O2474">
        <v>3</v>
      </c>
      <c r="Q2474" t="s">
        <v>23154</v>
      </c>
      <c r="R2474" t="s">
        <v>23154</v>
      </c>
      <c r="S2474" t="s">
        <v>22596</v>
      </c>
      <c r="T2474" t="s">
        <v>22596</v>
      </c>
      <c r="U2474" t="s">
        <v>23154</v>
      </c>
      <c r="V2474" t="s">
        <v>22597</v>
      </c>
      <c r="W2474" t="s">
        <v>22598</v>
      </c>
      <c r="X2474" t="s">
        <v>23154</v>
      </c>
      <c r="Y2474" t="s">
        <v>22707</v>
      </c>
      <c r="Z2474" t="s">
        <v>22708</v>
      </c>
      <c r="AA2474">
        <v>2014</v>
      </c>
      <c r="AB2474" t="s">
        <v>23154</v>
      </c>
      <c r="AC2474" t="s">
        <v>23154</v>
      </c>
      <c r="AD2474" t="s">
        <v>23154</v>
      </c>
      <c r="AE2474" t="s">
        <v>23154</v>
      </c>
      <c r="AF2474" t="s">
        <v>23154</v>
      </c>
      <c r="AG2474" t="s">
        <v>23154</v>
      </c>
      <c r="AH2474" t="s">
        <v>74</v>
      </c>
      <c r="AI2474" t="s">
        <v>75</v>
      </c>
      <c r="AJ2474" t="s">
        <v>76</v>
      </c>
      <c r="AK2474" t="s">
        <v>77</v>
      </c>
      <c r="AL2474" t="s">
        <v>78</v>
      </c>
      <c r="AM2474" t="s">
        <v>23154</v>
      </c>
      <c r="AN2474" t="s">
        <v>23154</v>
      </c>
      <c r="AO2474" t="s">
        <v>23154</v>
      </c>
      <c r="AP2474" t="s">
        <v>23154</v>
      </c>
      <c r="AQ2474" t="s">
        <v>23154</v>
      </c>
      <c r="AR2474" t="s">
        <v>23154</v>
      </c>
      <c r="AS2474" t="s">
        <v>23154</v>
      </c>
      <c r="AT2474" t="s">
        <v>23154</v>
      </c>
      <c r="AU2474" s="3" t="s">
        <v>27550</v>
      </c>
      <c r="AV2474" t="s">
        <v>23154</v>
      </c>
      <c r="AW2474" t="s">
        <v>23154</v>
      </c>
      <c r="AX2474" t="s">
        <v>81</v>
      </c>
      <c r="AY2474" t="s">
        <v>23154</v>
      </c>
      <c r="AZ2474" t="s">
        <v>23154</v>
      </c>
      <c r="BA2474" t="s">
        <v>82</v>
      </c>
      <c r="BB2474" t="s">
        <v>23154</v>
      </c>
      <c r="BC2474" t="s">
        <v>23154</v>
      </c>
      <c r="BD2474" t="s">
        <v>23154</v>
      </c>
      <c r="BE2474" t="s">
        <v>23154</v>
      </c>
      <c r="BF2474" t="s">
        <v>23154</v>
      </c>
      <c r="BG2474" t="s">
        <v>23154</v>
      </c>
      <c r="BH2474" t="s">
        <v>14643</v>
      </c>
      <c r="BI2474" t="s">
        <v>22601</v>
      </c>
      <c r="BJ2474" t="s">
        <v>14643</v>
      </c>
      <c r="BK2474" t="s">
        <v>22602</v>
      </c>
      <c r="BL2474">
        <v>569.00000000000102</v>
      </c>
      <c r="BM2474">
        <v>22.270116200732399</v>
      </c>
      <c r="BN2474">
        <v>114.141337546958</v>
      </c>
      <c r="BO2474" t="s">
        <v>25032</v>
      </c>
      <c r="BP2474" t="s">
        <v>23108</v>
      </c>
      <c r="BQ2474">
        <v>8</v>
      </c>
      <c r="BR2474">
        <v>9</v>
      </c>
      <c r="BS2474" t="s">
        <v>22709</v>
      </c>
      <c r="BT2474" t="s">
        <v>22710</v>
      </c>
      <c r="BU2474" t="s">
        <v>14648</v>
      </c>
      <c r="BV2474" t="s">
        <v>22595</v>
      </c>
      <c r="BW2474" t="s">
        <v>22711</v>
      </c>
      <c r="BX2474" t="s">
        <v>22604</v>
      </c>
      <c r="BY2474" t="s">
        <v>23154</v>
      </c>
      <c r="BZ2474" t="s">
        <v>23154</v>
      </c>
      <c r="CA2474" t="s">
        <v>22605</v>
      </c>
      <c r="CB2474" t="s">
        <v>23154</v>
      </c>
      <c r="CC2474" t="s">
        <v>22712</v>
      </c>
      <c r="CD2474" t="s">
        <v>14765</v>
      </c>
      <c r="CE2474" t="s">
        <v>22606</v>
      </c>
      <c r="CF2474" t="s">
        <v>23154</v>
      </c>
      <c r="CQ2474" cm="1">
        <f t="array" aca="1" ref="CQ2474" ca="1">SUMPRODUCT(--(_xlfn.UNICODE(MID(BX2474,ROW(INDIRECT("1:"&amp;LEN(BX2474))),1))&gt;=19968),--(_xlfn.UNICODE(MID(BX2474,ROW(INDIRECT("1:"&amp;LEN(BX2474))),1))&lt;=40895))</f>
        <v>3772</v>
      </c>
      <c r="CR2474">
        <f t="shared" si="241"/>
        <v>5316</v>
      </c>
      <c r="CT2474">
        <f t="shared" si="244"/>
        <v>4</v>
      </c>
      <c r="CX2474">
        <f t="shared" si="242"/>
        <v>4</v>
      </c>
      <c r="CY2474">
        <f t="shared" si="245"/>
        <v>37</v>
      </c>
      <c r="DA2474">
        <f t="shared" si="243"/>
        <v>4</v>
      </c>
    </row>
    <row r="2475" spans="1:105">
      <c r="A2475" t="s">
        <v>22713</v>
      </c>
      <c r="B2475" t="s">
        <v>63</v>
      </c>
      <c r="C2475" t="s">
        <v>64</v>
      </c>
      <c r="D2475" t="s">
        <v>65</v>
      </c>
      <c r="E2475" t="s">
        <v>66</v>
      </c>
      <c r="F2475" t="s">
        <v>14600</v>
      </c>
      <c r="G2475" t="s">
        <v>25077</v>
      </c>
      <c r="H2475" t="s">
        <v>23154</v>
      </c>
      <c r="I2475" t="s">
        <v>23154</v>
      </c>
      <c r="K2475" t="s">
        <v>22595</v>
      </c>
      <c r="L2475" t="s">
        <v>22595</v>
      </c>
      <c r="M2475">
        <v>3</v>
      </c>
      <c r="O2475">
        <v>3</v>
      </c>
      <c r="Q2475" t="s">
        <v>23154</v>
      </c>
      <c r="R2475" t="s">
        <v>23154</v>
      </c>
      <c r="S2475" t="s">
        <v>22596</v>
      </c>
      <c r="T2475" t="s">
        <v>22596</v>
      </c>
      <c r="U2475" t="s">
        <v>23154</v>
      </c>
      <c r="V2475" t="s">
        <v>22597</v>
      </c>
      <c r="W2475" t="s">
        <v>22598</v>
      </c>
      <c r="X2475" t="s">
        <v>23154</v>
      </c>
      <c r="Y2475" t="s">
        <v>22714</v>
      </c>
      <c r="Z2475" t="s">
        <v>22714</v>
      </c>
      <c r="AA2475">
        <v>2014</v>
      </c>
      <c r="AB2475" t="s">
        <v>23154</v>
      </c>
      <c r="AC2475" t="s">
        <v>23154</v>
      </c>
      <c r="AD2475" t="s">
        <v>23154</v>
      </c>
      <c r="AE2475" t="s">
        <v>23154</v>
      </c>
      <c r="AF2475" t="s">
        <v>23154</v>
      </c>
      <c r="AG2475" t="s">
        <v>23154</v>
      </c>
      <c r="AH2475" t="s">
        <v>74</v>
      </c>
      <c r="AI2475" t="s">
        <v>75</v>
      </c>
      <c r="AJ2475" t="s">
        <v>76</v>
      </c>
      <c r="AK2475" t="s">
        <v>77</v>
      </c>
      <c r="AL2475" t="s">
        <v>78</v>
      </c>
      <c r="AM2475" t="s">
        <v>23154</v>
      </c>
      <c r="AN2475" t="s">
        <v>23154</v>
      </c>
      <c r="AO2475" t="s">
        <v>23154</v>
      </c>
      <c r="AP2475" t="s">
        <v>23154</v>
      </c>
      <c r="AQ2475" t="s">
        <v>23154</v>
      </c>
      <c r="AR2475" t="s">
        <v>23154</v>
      </c>
      <c r="AS2475" t="s">
        <v>23154</v>
      </c>
      <c r="AT2475" t="s">
        <v>23154</v>
      </c>
      <c r="AU2475" s="3" t="s">
        <v>27551</v>
      </c>
      <c r="AV2475" t="s">
        <v>23154</v>
      </c>
      <c r="AW2475" t="s">
        <v>23154</v>
      </c>
      <c r="AX2475" t="s">
        <v>81</v>
      </c>
      <c r="AY2475" t="s">
        <v>23154</v>
      </c>
      <c r="AZ2475" t="s">
        <v>23154</v>
      </c>
      <c r="BA2475" t="s">
        <v>82</v>
      </c>
      <c r="BB2475" t="s">
        <v>23154</v>
      </c>
      <c r="BC2475" t="s">
        <v>23154</v>
      </c>
      <c r="BD2475" t="s">
        <v>23154</v>
      </c>
      <c r="BE2475" t="s">
        <v>23154</v>
      </c>
      <c r="BF2475" t="s">
        <v>23154</v>
      </c>
      <c r="BG2475" t="s">
        <v>23154</v>
      </c>
      <c r="BH2475" t="s">
        <v>14643</v>
      </c>
      <c r="BI2475" t="s">
        <v>22601</v>
      </c>
      <c r="BJ2475" t="s">
        <v>14643</v>
      </c>
      <c r="BK2475" t="s">
        <v>22602</v>
      </c>
      <c r="BL2475">
        <v>569.00000000000102</v>
      </c>
      <c r="BM2475">
        <v>22.280801536458</v>
      </c>
      <c r="BN2475">
        <v>114.184331390964</v>
      </c>
      <c r="BO2475" t="s">
        <v>25033</v>
      </c>
      <c r="BP2475" t="s">
        <v>23107</v>
      </c>
      <c r="BQ2475">
        <v>6</v>
      </c>
      <c r="BR2475" t="s">
        <v>23154</v>
      </c>
      <c r="BS2475" t="s">
        <v>18586</v>
      </c>
      <c r="BT2475" t="s">
        <v>18587</v>
      </c>
      <c r="BU2475" t="s">
        <v>14648</v>
      </c>
      <c r="BV2475" t="s">
        <v>22595</v>
      </c>
      <c r="BW2475" t="s">
        <v>22715</v>
      </c>
      <c r="BX2475" t="s">
        <v>22604</v>
      </c>
      <c r="BY2475" t="s">
        <v>23154</v>
      </c>
      <c r="BZ2475" t="s">
        <v>23154</v>
      </c>
      <c r="CA2475" t="s">
        <v>22605</v>
      </c>
      <c r="CB2475" t="s">
        <v>23154</v>
      </c>
      <c r="CC2475" t="s">
        <v>22716</v>
      </c>
      <c r="CD2475" t="s">
        <v>14765</v>
      </c>
      <c r="CE2475" t="s">
        <v>22606</v>
      </c>
      <c r="CF2475" t="s">
        <v>23154</v>
      </c>
      <c r="CQ2475" cm="1">
        <f t="array" aca="1" ref="CQ2475" ca="1">SUMPRODUCT(--(_xlfn.UNICODE(MID(BX2475,ROW(INDIRECT("1:"&amp;LEN(BX2475))),1))&gt;=19968),--(_xlfn.UNICODE(MID(BX2475,ROW(INDIRECT("1:"&amp;LEN(BX2475))),1))&lt;=40895))</f>
        <v>3772</v>
      </c>
      <c r="CR2475">
        <f t="shared" si="241"/>
        <v>5316</v>
      </c>
      <c r="CT2475">
        <f t="shared" si="244"/>
        <v>4</v>
      </c>
      <c r="CX2475">
        <f t="shared" si="242"/>
        <v>4</v>
      </c>
      <c r="CY2475">
        <f t="shared" si="245"/>
        <v>37</v>
      </c>
      <c r="DA2475">
        <f t="shared" si="243"/>
        <v>4</v>
      </c>
    </row>
    <row r="2476" spans="1:105">
      <c r="A2476" t="s">
        <v>22717</v>
      </c>
      <c r="B2476" t="s">
        <v>63</v>
      </c>
      <c r="C2476" t="s">
        <v>64</v>
      </c>
      <c r="D2476" t="s">
        <v>65</v>
      </c>
      <c r="E2476" t="s">
        <v>66</v>
      </c>
      <c r="F2476" t="s">
        <v>14600</v>
      </c>
      <c r="G2476" t="s">
        <v>25077</v>
      </c>
      <c r="H2476" t="s">
        <v>23154</v>
      </c>
      <c r="I2476" t="s">
        <v>23154</v>
      </c>
      <c r="K2476" t="s">
        <v>22595</v>
      </c>
      <c r="L2476" t="s">
        <v>22595</v>
      </c>
      <c r="M2476">
        <v>3</v>
      </c>
      <c r="O2476">
        <v>3</v>
      </c>
      <c r="Q2476" t="s">
        <v>23154</v>
      </c>
      <c r="R2476" t="s">
        <v>23154</v>
      </c>
      <c r="S2476" t="s">
        <v>22596</v>
      </c>
      <c r="T2476" t="s">
        <v>22596</v>
      </c>
      <c r="U2476" t="s">
        <v>23154</v>
      </c>
      <c r="V2476" t="s">
        <v>22597</v>
      </c>
      <c r="W2476" t="s">
        <v>22598</v>
      </c>
      <c r="X2476" t="s">
        <v>23154</v>
      </c>
      <c r="Y2476" t="s">
        <v>22718</v>
      </c>
      <c r="Z2476" t="s">
        <v>22718</v>
      </c>
      <c r="AA2476">
        <v>2014</v>
      </c>
      <c r="AB2476" t="s">
        <v>23154</v>
      </c>
      <c r="AC2476" t="s">
        <v>23154</v>
      </c>
      <c r="AD2476" t="s">
        <v>23154</v>
      </c>
      <c r="AE2476" t="s">
        <v>23154</v>
      </c>
      <c r="AF2476" t="s">
        <v>23154</v>
      </c>
      <c r="AG2476" t="s">
        <v>23154</v>
      </c>
      <c r="AH2476" t="s">
        <v>74</v>
      </c>
      <c r="AI2476" t="s">
        <v>75</v>
      </c>
      <c r="AJ2476" t="s">
        <v>76</v>
      </c>
      <c r="AK2476" t="s">
        <v>77</v>
      </c>
      <c r="AL2476" t="s">
        <v>78</v>
      </c>
      <c r="AM2476" t="s">
        <v>23154</v>
      </c>
      <c r="AN2476" t="s">
        <v>23154</v>
      </c>
      <c r="AO2476" t="s">
        <v>23154</v>
      </c>
      <c r="AP2476" t="s">
        <v>23154</v>
      </c>
      <c r="AQ2476" t="s">
        <v>23154</v>
      </c>
      <c r="AR2476" t="s">
        <v>23154</v>
      </c>
      <c r="AS2476" t="s">
        <v>23154</v>
      </c>
      <c r="AT2476" t="s">
        <v>23154</v>
      </c>
      <c r="AU2476" s="3" t="s">
        <v>27552</v>
      </c>
      <c r="AV2476" t="s">
        <v>23154</v>
      </c>
      <c r="AW2476" t="s">
        <v>23154</v>
      </c>
      <c r="AX2476" t="s">
        <v>81</v>
      </c>
      <c r="AY2476" t="s">
        <v>23154</v>
      </c>
      <c r="AZ2476" t="s">
        <v>23154</v>
      </c>
      <c r="BA2476" t="s">
        <v>82</v>
      </c>
      <c r="BB2476" t="s">
        <v>23154</v>
      </c>
      <c r="BC2476" t="s">
        <v>23154</v>
      </c>
      <c r="BD2476" t="s">
        <v>23154</v>
      </c>
      <c r="BE2476" t="s">
        <v>23154</v>
      </c>
      <c r="BF2476" t="s">
        <v>23154</v>
      </c>
      <c r="BG2476" t="s">
        <v>23154</v>
      </c>
      <c r="BH2476" t="s">
        <v>14643</v>
      </c>
      <c r="BI2476" t="s">
        <v>22601</v>
      </c>
      <c r="BJ2476" t="s">
        <v>14643</v>
      </c>
      <c r="BK2476" t="s">
        <v>22602</v>
      </c>
      <c r="BL2476">
        <v>569.00000000000102</v>
      </c>
      <c r="BM2476">
        <v>22.424815020947499</v>
      </c>
      <c r="BN2476">
        <v>114.23772511451899</v>
      </c>
      <c r="BO2476" t="s">
        <v>25034</v>
      </c>
      <c r="BP2476" t="s">
        <v>23110</v>
      </c>
      <c r="BQ2476">
        <v>8</v>
      </c>
      <c r="BR2476">
        <v>7</v>
      </c>
      <c r="BS2476" t="s">
        <v>22719</v>
      </c>
      <c r="BT2476" t="s">
        <v>22720</v>
      </c>
      <c r="BU2476" t="s">
        <v>14648</v>
      </c>
      <c r="BV2476" t="s">
        <v>22595</v>
      </c>
      <c r="BW2476" t="s">
        <v>22715</v>
      </c>
      <c r="BX2476" t="s">
        <v>22604</v>
      </c>
      <c r="BY2476" t="s">
        <v>23154</v>
      </c>
      <c r="BZ2476" t="s">
        <v>23154</v>
      </c>
      <c r="CA2476" t="s">
        <v>22605</v>
      </c>
      <c r="CB2476" t="s">
        <v>23154</v>
      </c>
      <c r="CC2476" t="s">
        <v>22721</v>
      </c>
      <c r="CD2476" t="s">
        <v>14765</v>
      </c>
      <c r="CE2476" t="s">
        <v>22606</v>
      </c>
      <c r="CF2476" t="s">
        <v>23154</v>
      </c>
      <c r="CQ2476" cm="1">
        <f t="array" aca="1" ref="CQ2476" ca="1">SUMPRODUCT(--(_xlfn.UNICODE(MID(BX2476,ROW(INDIRECT("1:"&amp;LEN(BX2476))),1))&gt;=19968),--(_xlfn.UNICODE(MID(BX2476,ROW(INDIRECT("1:"&amp;LEN(BX2476))),1))&lt;=40895))</f>
        <v>3772</v>
      </c>
      <c r="CR2476">
        <f t="shared" si="241"/>
        <v>5316</v>
      </c>
      <c r="CS2476">
        <f ca="1">_xlfn.AGGREGATE(14, 6,CQ$2:CQ$2519,ROW()-ROW($CS$1))</f>
        <v>0</v>
      </c>
      <c r="CT2476">
        <f t="shared" si="244"/>
        <v>4</v>
      </c>
      <c r="CX2476">
        <f t="shared" si="242"/>
        <v>4</v>
      </c>
      <c r="CY2476">
        <f t="shared" si="245"/>
        <v>37</v>
      </c>
      <c r="DA2476">
        <f t="shared" si="243"/>
        <v>4</v>
      </c>
    </row>
    <row r="2477" spans="1:105">
      <c r="A2477" t="s">
        <v>22722</v>
      </c>
      <c r="B2477" t="s">
        <v>63</v>
      </c>
      <c r="C2477" t="s">
        <v>64</v>
      </c>
      <c r="D2477" t="s">
        <v>65</v>
      </c>
      <c r="E2477" t="s">
        <v>66</v>
      </c>
      <c r="F2477" t="s">
        <v>14600</v>
      </c>
      <c r="G2477" t="s">
        <v>25077</v>
      </c>
      <c r="H2477" t="s">
        <v>23154</v>
      </c>
      <c r="I2477" t="s">
        <v>23154</v>
      </c>
      <c r="K2477" t="s">
        <v>22595</v>
      </c>
      <c r="L2477" t="s">
        <v>22595</v>
      </c>
      <c r="M2477">
        <v>3</v>
      </c>
      <c r="O2477">
        <v>3</v>
      </c>
      <c r="Q2477" t="s">
        <v>23154</v>
      </c>
      <c r="R2477" t="s">
        <v>23154</v>
      </c>
      <c r="S2477" t="s">
        <v>22596</v>
      </c>
      <c r="T2477" t="s">
        <v>22596</v>
      </c>
      <c r="U2477" t="s">
        <v>23154</v>
      </c>
      <c r="V2477" t="s">
        <v>22597</v>
      </c>
      <c r="W2477" t="s">
        <v>22598</v>
      </c>
      <c r="X2477" t="s">
        <v>23154</v>
      </c>
      <c r="Y2477" t="s">
        <v>22723</v>
      </c>
      <c r="Z2477" t="s">
        <v>22724</v>
      </c>
      <c r="AA2477">
        <v>2014</v>
      </c>
      <c r="AB2477" t="s">
        <v>23154</v>
      </c>
      <c r="AC2477" t="s">
        <v>23154</v>
      </c>
      <c r="AD2477" t="s">
        <v>23154</v>
      </c>
      <c r="AE2477" t="s">
        <v>23154</v>
      </c>
      <c r="AF2477" t="s">
        <v>23154</v>
      </c>
      <c r="AG2477" t="s">
        <v>23154</v>
      </c>
      <c r="AH2477" t="s">
        <v>74</v>
      </c>
      <c r="AI2477" t="s">
        <v>75</v>
      </c>
      <c r="AJ2477" t="s">
        <v>76</v>
      </c>
      <c r="AK2477" t="s">
        <v>77</v>
      </c>
      <c r="AL2477" t="s">
        <v>78</v>
      </c>
      <c r="AM2477" t="s">
        <v>23154</v>
      </c>
      <c r="AN2477" t="s">
        <v>23154</v>
      </c>
      <c r="AO2477" t="s">
        <v>23154</v>
      </c>
      <c r="AP2477" t="s">
        <v>23154</v>
      </c>
      <c r="AQ2477" t="s">
        <v>23154</v>
      </c>
      <c r="AR2477" t="s">
        <v>23154</v>
      </c>
      <c r="AS2477" t="s">
        <v>23154</v>
      </c>
      <c r="AT2477" t="s">
        <v>23154</v>
      </c>
      <c r="AU2477" s="3" t="s">
        <v>27553</v>
      </c>
      <c r="AV2477" t="s">
        <v>23154</v>
      </c>
      <c r="AW2477" t="s">
        <v>23154</v>
      </c>
      <c r="AX2477" t="s">
        <v>81</v>
      </c>
      <c r="AY2477" t="s">
        <v>23154</v>
      </c>
      <c r="AZ2477" t="s">
        <v>23154</v>
      </c>
      <c r="BA2477" t="s">
        <v>82</v>
      </c>
      <c r="BB2477" t="s">
        <v>23154</v>
      </c>
      <c r="BC2477" t="s">
        <v>23154</v>
      </c>
      <c r="BD2477" t="s">
        <v>23154</v>
      </c>
      <c r="BE2477" t="s">
        <v>23154</v>
      </c>
      <c r="BF2477" t="s">
        <v>23154</v>
      </c>
      <c r="BG2477" t="s">
        <v>23154</v>
      </c>
      <c r="BH2477" t="s">
        <v>14643</v>
      </c>
      <c r="BI2477" t="s">
        <v>22601</v>
      </c>
      <c r="BJ2477" t="s">
        <v>14643</v>
      </c>
      <c r="BK2477" t="s">
        <v>22602</v>
      </c>
      <c r="BL2477">
        <v>569.00000000000102</v>
      </c>
      <c r="BM2477">
        <v>22.306210638613901</v>
      </c>
      <c r="BN2477">
        <v>114.213216533843</v>
      </c>
      <c r="BO2477" t="s">
        <v>25035</v>
      </c>
      <c r="BP2477" t="s">
        <v>23106</v>
      </c>
      <c r="BQ2477">
        <v>8</v>
      </c>
      <c r="BR2477">
        <v>11</v>
      </c>
      <c r="BS2477" t="s">
        <v>22725</v>
      </c>
      <c r="BT2477" t="s">
        <v>22726</v>
      </c>
      <c r="BU2477" t="s">
        <v>14648</v>
      </c>
      <c r="BV2477" t="s">
        <v>22595</v>
      </c>
      <c r="BW2477" t="s">
        <v>22727</v>
      </c>
      <c r="BX2477" t="s">
        <v>22728</v>
      </c>
      <c r="BY2477" t="s">
        <v>23154</v>
      </c>
      <c r="BZ2477" t="s">
        <v>23154</v>
      </c>
      <c r="CA2477" t="s">
        <v>22605</v>
      </c>
      <c r="CB2477" t="s">
        <v>23154</v>
      </c>
      <c r="CC2477" t="s">
        <v>22729</v>
      </c>
      <c r="CD2477" t="s">
        <v>14765</v>
      </c>
      <c r="CE2477" t="s">
        <v>22606</v>
      </c>
      <c r="CF2477" t="s">
        <v>23154</v>
      </c>
      <c r="CQ2477" cm="1">
        <f t="array" aca="1" ref="CQ2477" ca="1">SUMPRODUCT(--(_xlfn.UNICODE(MID(BX2477,ROW(INDIRECT("1:"&amp;LEN(BX2477))),1))&gt;=19968),--(_xlfn.UNICODE(MID(BX2477,ROW(INDIRECT("1:"&amp;LEN(BX2477))),1))&lt;=40895))</f>
        <v>3772</v>
      </c>
      <c r="CR2477">
        <f t="shared" si="241"/>
        <v>5316</v>
      </c>
      <c r="CS2477">
        <f ca="1">_xlfn.AGGREGATE(14, 6,CQ$2:CQ$2519,ROW()-ROW($CS$1))</f>
        <v>0</v>
      </c>
      <c r="CT2477">
        <f t="shared" si="244"/>
        <v>4</v>
      </c>
      <c r="CX2477">
        <f t="shared" si="242"/>
        <v>6</v>
      </c>
      <c r="CY2477">
        <f t="shared" si="245"/>
        <v>37</v>
      </c>
      <c r="DA2477">
        <f t="shared" si="243"/>
        <v>4</v>
      </c>
    </row>
    <row r="2478" spans="1:105">
      <c r="A2478" t="s">
        <v>22730</v>
      </c>
      <c r="B2478" t="s">
        <v>63</v>
      </c>
      <c r="C2478" t="s">
        <v>64</v>
      </c>
      <c r="D2478" t="s">
        <v>65</v>
      </c>
      <c r="E2478" t="s">
        <v>66</v>
      </c>
      <c r="F2478" t="s">
        <v>14600</v>
      </c>
      <c r="G2478" t="s">
        <v>25077</v>
      </c>
      <c r="H2478" t="s">
        <v>23154</v>
      </c>
      <c r="I2478" t="s">
        <v>23154</v>
      </c>
      <c r="K2478" t="s">
        <v>22595</v>
      </c>
      <c r="L2478" t="s">
        <v>22595</v>
      </c>
      <c r="M2478">
        <v>3</v>
      </c>
      <c r="O2478">
        <v>3</v>
      </c>
      <c r="Q2478" t="s">
        <v>23154</v>
      </c>
      <c r="R2478" t="s">
        <v>23154</v>
      </c>
      <c r="S2478" t="s">
        <v>22596</v>
      </c>
      <c r="T2478" t="s">
        <v>22596</v>
      </c>
      <c r="U2478" t="s">
        <v>23154</v>
      </c>
      <c r="V2478" t="s">
        <v>22597</v>
      </c>
      <c r="W2478" t="s">
        <v>22598</v>
      </c>
      <c r="X2478" t="s">
        <v>23154</v>
      </c>
      <c r="Y2478" t="s">
        <v>22731</v>
      </c>
      <c r="Z2478" t="s">
        <v>22731</v>
      </c>
      <c r="AA2478">
        <v>2014</v>
      </c>
      <c r="AB2478" t="s">
        <v>23154</v>
      </c>
      <c r="AC2478" t="s">
        <v>23154</v>
      </c>
      <c r="AD2478" t="s">
        <v>23154</v>
      </c>
      <c r="AE2478" t="s">
        <v>23154</v>
      </c>
      <c r="AF2478" t="s">
        <v>23154</v>
      </c>
      <c r="AG2478" t="s">
        <v>23154</v>
      </c>
      <c r="AH2478" t="s">
        <v>74</v>
      </c>
      <c r="AI2478" t="s">
        <v>75</v>
      </c>
      <c r="AJ2478" t="s">
        <v>76</v>
      </c>
      <c r="AK2478" t="s">
        <v>77</v>
      </c>
      <c r="AL2478" t="s">
        <v>78</v>
      </c>
      <c r="AM2478" t="s">
        <v>23154</v>
      </c>
      <c r="AN2478" t="s">
        <v>23154</v>
      </c>
      <c r="AO2478" t="s">
        <v>23154</v>
      </c>
      <c r="AP2478" t="s">
        <v>23154</v>
      </c>
      <c r="AQ2478" t="s">
        <v>23154</v>
      </c>
      <c r="AR2478" t="s">
        <v>23154</v>
      </c>
      <c r="AS2478" t="s">
        <v>23154</v>
      </c>
      <c r="AT2478" t="s">
        <v>23154</v>
      </c>
      <c r="AU2478" s="3" t="s">
        <v>27554</v>
      </c>
      <c r="AV2478" t="s">
        <v>23154</v>
      </c>
      <c r="AW2478" t="s">
        <v>23154</v>
      </c>
      <c r="AX2478" t="s">
        <v>81</v>
      </c>
      <c r="AY2478" t="s">
        <v>23154</v>
      </c>
      <c r="AZ2478" t="s">
        <v>23154</v>
      </c>
      <c r="BA2478" t="s">
        <v>82</v>
      </c>
      <c r="BB2478" t="s">
        <v>23154</v>
      </c>
      <c r="BC2478" t="s">
        <v>23154</v>
      </c>
      <c r="BD2478" t="s">
        <v>23154</v>
      </c>
      <c r="BE2478" t="s">
        <v>23154</v>
      </c>
      <c r="BF2478" t="s">
        <v>23154</v>
      </c>
      <c r="BG2478" t="s">
        <v>23154</v>
      </c>
      <c r="BH2478" t="s">
        <v>14643</v>
      </c>
      <c r="BI2478" t="s">
        <v>22601</v>
      </c>
      <c r="BJ2478" t="s">
        <v>14643</v>
      </c>
      <c r="BK2478" t="s">
        <v>22602</v>
      </c>
      <c r="BL2478">
        <v>569.00000000000102</v>
      </c>
      <c r="BM2478">
        <v>22.497108028916401</v>
      </c>
      <c r="BN2478">
        <v>114.14450305182299</v>
      </c>
      <c r="BO2478" t="s">
        <v>25036</v>
      </c>
      <c r="BP2478" t="s">
        <v>23118</v>
      </c>
      <c r="BQ2478">
        <v>8</v>
      </c>
      <c r="BR2478">
        <v>10</v>
      </c>
      <c r="BS2478" t="s">
        <v>22732</v>
      </c>
      <c r="BT2478" t="s">
        <v>22733</v>
      </c>
      <c r="BU2478" t="s">
        <v>14648</v>
      </c>
      <c r="BV2478" t="s">
        <v>22595</v>
      </c>
      <c r="BW2478" t="s">
        <v>22734</v>
      </c>
      <c r="BX2478" t="s">
        <v>22735</v>
      </c>
      <c r="BY2478" t="s">
        <v>23154</v>
      </c>
      <c r="BZ2478" t="s">
        <v>23154</v>
      </c>
      <c r="CA2478" t="s">
        <v>22605</v>
      </c>
      <c r="CB2478" t="s">
        <v>23154</v>
      </c>
      <c r="CC2478" t="s">
        <v>22736</v>
      </c>
      <c r="CD2478" t="s">
        <v>14765</v>
      </c>
      <c r="CE2478" t="s">
        <v>22606</v>
      </c>
      <c r="CF2478" t="s">
        <v>23154</v>
      </c>
      <c r="CQ2478" cm="1">
        <f t="array" aca="1" ref="CQ2478" ca="1">SUMPRODUCT(--(_xlfn.UNICODE(MID(BX2478,ROW(INDIRECT("1:"&amp;LEN(BX2478))),1))&gt;=19968),--(_xlfn.UNICODE(MID(BX2478,ROW(INDIRECT("1:"&amp;LEN(BX2478))),1))&lt;=40895))</f>
        <v>3772</v>
      </c>
      <c r="CR2478">
        <f t="shared" si="241"/>
        <v>5316</v>
      </c>
      <c r="CT2478">
        <f t="shared" si="244"/>
        <v>4</v>
      </c>
      <c r="CX2478">
        <f t="shared" si="242"/>
        <v>3</v>
      </c>
      <c r="CY2478">
        <f t="shared" si="245"/>
        <v>37</v>
      </c>
      <c r="DA2478">
        <f t="shared" si="243"/>
        <v>4</v>
      </c>
    </row>
    <row r="2479" spans="1:105" ht="409.6">
      <c r="A2479" t="s">
        <v>22737</v>
      </c>
      <c r="B2479" t="s">
        <v>63</v>
      </c>
      <c r="C2479" t="s">
        <v>64</v>
      </c>
      <c r="D2479" t="s">
        <v>65</v>
      </c>
      <c r="E2479" t="s">
        <v>66</v>
      </c>
      <c r="F2479" t="s">
        <v>14600</v>
      </c>
      <c r="G2479" t="s">
        <v>25077</v>
      </c>
      <c r="H2479" t="s">
        <v>23154</v>
      </c>
      <c r="I2479" t="s">
        <v>23154</v>
      </c>
      <c r="K2479" t="s">
        <v>22595</v>
      </c>
      <c r="L2479" t="s">
        <v>22595</v>
      </c>
      <c r="M2479">
        <v>3</v>
      </c>
      <c r="O2479">
        <v>3</v>
      </c>
      <c r="Q2479" t="s">
        <v>23154</v>
      </c>
      <c r="R2479" t="s">
        <v>23154</v>
      </c>
      <c r="S2479" t="s">
        <v>22596</v>
      </c>
      <c r="T2479" t="s">
        <v>22596</v>
      </c>
      <c r="U2479" t="s">
        <v>23154</v>
      </c>
      <c r="V2479" t="s">
        <v>22597</v>
      </c>
      <c r="W2479" t="s">
        <v>22598</v>
      </c>
      <c r="X2479" t="s">
        <v>23154</v>
      </c>
      <c r="Y2479" t="s">
        <v>22738</v>
      </c>
      <c r="Z2479" t="s">
        <v>22739</v>
      </c>
      <c r="AA2479">
        <v>2014</v>
      </c>
      <c r="AB2479" t="s">
        <v>23154</v>
      </c>
      <c r="AC2479" t="s">
        <v>23154</v>
      </c>
      <c r="AD2479" t="s">
        <v>23154</v>
      </c>
      <c r="AE2479" t="s">
        <v>23154</v>
      </c>
      <c r="AF2479" t="s">
        <v>23154</v>
      </c>
      <c r="AG2479" t="s">
        <v>23154</v>
      </c>
      <c r="AH2479" t="s">
        <v>74</v>
      </c>
      <c r="AI2479" t="s">
        <v>75</v>
      </c>
      <c r="AJ2479" t="s">
        <v>76</v>
      </c>
      <c r="AK2479" t="s">
        <v>77</v>
      </c>
      <c r="AL2479" t="s">
        <v>78</v>
      </c>
      <c r="AM2479" t="s">
        <v>23154</v>
      </c>
      <c r="AN2479" t="s">
        <v>23154</v>
      </c>
      <c r="AO2479" t="s">
        <v>23154</v>
      </c>
      <c r="AP2479" t="s">
        <v>23154</v>
      </c>
      <c r="AQ2479" t="s">
        <v>23154</v>
      </c>
      <c r="AR2479" t="s">
        <v>23154</v>
      </c>
      <c r="AS2479" t="s">
        <v>23154</v>
      </c>
      <c r="AT2479" t="s">
        <v>23154</v>
      </c>
      <c r="AU2479" s="3" t="s">
        <v>27555</v>
      </c>
      <c r="AV2479" t="s">
        <v>23154</v>
      </c>
      <c r="AW2479" t="s">
        <v>23154</v>
      </c>
      <c r="AX2479" t="s">
        <v>81</v>
      </c>
      <c r="AY2479" t="s">
        <v>23154</v>
      </c>
      <c r="AZ2479" t="s">
        <v>23154</v>
      </c>
      <c r="BA2479" t="s">
        <v>82</v>
      </c>
      <c r="BB2479" t="s">
        <v>23154</v>
      </c>
      <c r="BC2479" t="s">
        <v>23154</v>
      </c>
      <c r="BD2479" t="s">
        <v>23154</v>
      </c>
      <c r="BE2479" t="s">
        <v>23154</v>
      </c>
      <c r="BF2479" t="s">
        <v>23154</v>
      </c>
      <c r="BG2479" t="s">
        <v>23154</v>
      </c>
      <c r="BH2479" t="s">
        <v>14643</v>
      </c>
      <c r="BI2479" t="s">
        <v>22601</v>
      </c>
      <c r="BJ2479" t="s">
        <v>14643</v>
      </c>
      <c r="BK2479" t="s">
        <v>22602</v>
      </c>
      <c r="BL2479">
        <v>569.00000000000102</v>
      </c>
      <c r="BM2479">
        <v>22.279198889724601</v>
      </c>
      <c r="BN2479">
        <v>114.181953012424</v>
      </c>
      <c r="BO2479" t="s">
        <v>25037</v>
      </c>
      <c r="BP2479" t="s">
        <v>23107</v>
      </c>
      <c r="BQ2479">
        <v>8</v>
      </c>
      <c r="BR2479">
        <v>6</v>
      </c>
      <c r="BS2479" t="s">
        <v>16078</v>
      </c>
      <c r="BT2479" t="s">
        <v>22740</v>
      </c>
      <c r="BU2479" t="s">
        <v>14648</v>
      </c>
      <c r="BV2479" t="s">
        <v>22595</v>
      </c>
      <c r="BW2479" t="s">
        <v>22741</v>
      </c>
      <c r="BX2479" s="6" t="s">
        <v>22742</v>
      </c>
      <c r="BY2479" t="s">
        <v>23154</v>
      </c>
      <c r="BZ2479" t="s">
        <v>23154</v>
      </c>
      <c r="CA2479" t="s">
        <v>22605</v>
      </c>
      <c r="CB2479" t="s">
        <v>23154</v>
      </c>
      <c r="CC2479" t="s">
        <v>16082</v>
      </c>
      <c r="CD2479" t="s">
        <v>14765</v>
      </c>
      <c r="CE2479" t="s">
        <v>22606</v>
      </c>
      <c r="CF2479" t="s">
        <v>23154</v>
      </c>
      <c r="CQ2479" cm="1">
        <f t="array" aca="1" ref="CQ2479" ca="1">SUMPRODUCT(--(_xlfn.UNICODE(MID(BX2479,ROW(INDIRECT("1:"&amp;LEN(BX2479))),1))&gt;=19968),--(_xlfn.UNICODE(MID(BX2479,ROW(INDIRECT("1:"&amp;LEN(BX2479))),1))&lt;=40895))</f>
        <v>3772</v>
      </c>
      <c r="CR2479">
        <f t="shared" si="241"/>
        <v>5316</v>
      </c>
      <c r="CT2479">
        <f t="shared" si="244"/>
        <v>4</v>
      </c>
      <c r="CX2479">
        <f t="shared" si="242"/>
        <v>2</v>
      </c>
      <c r="CY2479">
        <f t="shared" si="245"/>
        <v>37</v>
      </c>
      <c r="DA2479">
        <f t="shared" si="243"/>
        <v>4</v>
      </c>
    </row>
    <row r="2480" spans="1:105">
      <c r="A2480" t="s">
        <v>22743</v>
      </c>
      <c r="B2480" t="s">
        <v>63</v>
      </c>
      <c r="C2480" t="s">
        <v>64</v>
      </c>
      <c r="D2480" t="s">
        <v>65</v>
      </c>
      <c r="E2480" t="s">
        <v>66</v>
      </c>
      <c r="F2480" t="s">
        <v>14600</v>
      </c>
      <c r="G2480" t="s">
        <v>25077</v>
      </c>
      <c r="H2480" t="s">
        <v>23154</v>
      </c>
      <c r="I2480" t="s">
        <v>23154</v>
      </c>
      <c r="K2480" t="s">
        <v>22744</v>
      </c>
      <c r="L2480" t="s">
        <v>22745</v>
      </c>
      <c r="M2480">
        <v>8</v>
      </c>
      <c r="N2480">
        <v>8</v>
      </c>
      <c r="O2480">
        <v>6</v>
      </c>
      <c r="P2480">
        <v>8</v>
      </c>
      <c r="Q2480">
        <v>8</v>
      </c>
      <c r="R2480" t="s">
        <v>23154</v>
      </c>
      <c r="S2480" t="s">
        <v>22746</v>
      </c>
      <c r="T2480" t="s">
        <v>22746</v>
      </c>
      <c r="U2480" t="s">
        <v>23154</v>
      </c>
      <c r="V2480" t="s">
        <v>22747</v>
      </c>
      <c r="W2480" t="s">
        <v>22748</v>
      </c>
      <c r="X2480" t="s">
        <v>23154</v>
      </c>
      <c r="Y2480" t="s">
        <v>22749</v>
      </c>
      <c r="Z2480" t="s">
        <v>22750</v>
      </c>
      <c r="AA2480">
        <v>2017</v>
      </c>
      <c r="AB2480" t="s">
        <v>23154</v>
      </c>
      <c r="AC2480" t="s">
        <v>23154</v>
      </c>
      <c r="AD2480" t="s">
        <v>23154</v>
      </c>
      <c r="AE2480" t="s">
        <v>23154</v>
      </c>
      <c r="AF2480" t="s">
        <v>23154</v>
      </c>
      <c r="AG2480" t="s">
        <v>23154</v>
      </c>
      <c r="AH2480" t="s">
        <v>74</v>
      </c>
      <c r="AI2480" t="s">
        <v>75</v>
      </c>
      <c r="AJ2480" t="s">
        <v>76</v>
      </c>
      <c r="AK2480" t="s">
        <v>77</v>
      </c>
      <c r="AL2480" t="s">
        <v>78</v>
      </c>
      <c r="AM2480" t="s">
        <v>23154</v>
      </c>
      <c r="AN2480" t="s">
        <v>23154</v>
      </c>
      <c r="AO2480" t="s">
        <v>23154</v>
      </c>
      <c r="AP2480" t="s">
        <v>23154</v>
      </c>
      <c r="AQ2480" t="s">
        <v>23154</v>
      </c>
      <c r="AR2480" t="s">
        <v>23154</v>
      </c>
      <c r="AS2480" t="s">
        <v>23154</v>
      </c>
      <c r="AT2480" t="s">
        <v>23154</v>
      </c>
      <c r="AU2480" s="3" t="s">
        <v>27556</v>
      </c>
      <c r="AV2480" t="s">
        <v>23154</v>
      </c>
      <c r="AW2480" t="s">
        <v>23154</v>
      </c>
      <c r="AX2480" t="s">
        <v>81</v>
      </c>
      <c r="AY2480" t="s">
        <v>23154</v>
      </c>
      <c r="AZ2480" t="s">
        <v>23154</v>
      </c>
      <c r="BA2480" t="s">
        <v>82</v>
      </c>
      <c r="BB2480" t="s">
        <v>23154</v>
      </c>
      <c r="BC2480" t="s">
        <v>23154</v>
      </c>
      <c r="BD2480" t="s">
        <v>23154</v>
      </c>
      <c r="BE2480" t="s">
        <v>23154</v>
      </c>
      <c r="BF2480" t="s">
        <v>23154</v>
      </c>
      <c r="BG2480" t="s">
        <v>23154</v>
      </c>
      <c r="BH2480" t="s">
        <v>22751</v>
      </c>
      <c r="BI2480" t="s">
        <v>22751</v>
      </c>
      <c r="BJ2480" t="s">
        <v>22751</v>
      </c>
      <c r="BK2480" t="s">
        <v>22752</v>
      </c>
      <c r="BL2480">
        <v>570.00000000000182</v>
      </c>
      <c r="BM2480">
        <v>22.276188018854</v>
      </c>
      <c r="BN2480">
        <v>114.174775310562</v>
      </c>
      <c r="BO2480" t="s">
        <v>24534</v>
      </c>
      <c r="BP2480" t="s">
        <v>23107</v>
      </c>
      <c r="BQ2480">
        <v>8</v>
      </c>
      <c r="BR2480">
        <v>25</v>
      </c>
      <c r="BS2480" t="s">
        <v>14728</v>
      </c>
      <c r="BT2480" t="s">
        <v>14729</v>
      </c>
      <c r="BU2480" t="s">
        <v>14823</v>
      </c>
      <c r="BV2480" t="s">
        <v>22753</v>
      </c>
      <c r="BW2480" t="s">
        <v>22754</v>
      </c>
      <c r="BX2480" t="s">
        <v>22755</v>
      </c>
      <c r="BY2480" t="s">
        <v>23154</v>
      </c>
      <c r="BZ2480" t="s">
        <v>23154</v>
      </c>
      <c r="CA2480" t="s">
        <v>22756</v>
      </c>
      <c r="CB2480" t="s">
        <v>23154</v>
      </c>
      <c r="CC2480" t="s">
        <v>14731</v>
      </c>
      <c r="CD2480" t="s">
        <v>14765</v>
      </c>
      <c r="CE2480" t="s">
        <v>22757</v>
      </c>
      <c r="CF2480" t="s">
        <v>23154</v>
      </c>
      <c r="CQ2480" cm="1">
        <f t="array" aca="1" ref="CQ2480" ca="1">SUMPRODUCT(--(_xlfn.UNICODE(MID(BX2480,ROW(INDIRECT("1:"&amp;LEN(BX2480))),1))&gt;=19968),--(_xlfn.UNICODE(MID(BX2480,ROW(INDIRECT("1:"&amp;LEN(BX2480))),1))&lt;=40895))</f>
        <v>260</v>
      </c>
      <c r="CR2480">
        <f t="shared" si="241"/>
        <v>411</v>
      </c>
      <c r="CT2480">
        <f t="shared" si="244"/>
        <v>4</v>
      </c>
      <c r="CX2480">
        <f t="shared" si="242"/>
        <v>2</v>
      </c>
      <c r="CY2480">
        <f t="shared" si="245"/>
        <v>37</v>
      </c>
      <c r="DA2480">
        <f t="shared" si="243"/>
        <v>4</v>
      </c>
    </row>
    <row r="2481" spans="1:105">
      <c r="A2481" t="s">
        <v>22758</v>
      </c>
      <c r="B2481" t="s">
        <v>63</v>
      </c>
      <c r="C2481" t="s">
        <v>64</v>
      </c>
      <c r="D2481" t="s">
        <v>65</v>
      </c>
      <c r="E2481" t="s">
        <v>66</v>
      </c>
      <c r="F2481" t="s">
        <v>14600</v>
      </c>
      <c r="G2481" t="s">
        <v>25077</v>
      </c>
      <c r="H2481" t="s">
        <v>23154</v>
      </c>
      <c r="I2481" t="s">
        <v>23154</v>
      </c>
      <c r="K2481" t="s">
        <v>22744</v>
      </c>
      <c r="L2481" t="s">
        <v>22745</v>
      </c>
      <c r="M2481">
        <v>8</v>
      </c>
      <c r="N2481">
        <v>8</v>
      </c>
      <c r="O2481">
        <v>6</v>
      </c>
      <c r="P2481">
        <v>8</v>
      </c>
      <c r="Q2481">
        <v>8</v>
      </c>
      <c r="R2481" t="s">
        <v>23154</v>
      </c>
      <c r="S2481" t="s">
        <v>22746</v>
      </c>
      <c r="T2481" t="s">
        <v>22746</v>
      </c>
      <c r="U2481" t="s">
        <v>23154</v>
      </c>
      <c r="V2481" t="s">
        <v>22747</v>
      </c>
      <c r="W2481" t="s">
        <v>22748</v>
      </c>
      <c r="X2481" t="s">
        <v>23154</v>
      </c>
      <c r="Y2481" t="s">
        <v>22759</v>
      </c>
      <c r="Z2481" t="s">
        <v>22759</v>
      </c>
      <c r="AA2481">
        <v>2017</v>
      </c>
      <c r="AB2481" t="s">
        <v>23154</v>
      </c>
      <c r="AC2481" t="s">
        <v>23154</v>
      </c>
      <c r="AD2481" t="s">
        <v>23154</v>
      </c>
      <c r="AE2481" t="s">
        <v>23154</v>
      </c>
      <c r="AF2481" t="s">
        <v>23154</v>
      </c>
      <c r="AG2481" t="s">
        <v>23154</v>
      </c>
      <c r="AH2481" t="s">
        <v>74</v>
      </c>
      <c r="AI2481" t="s">
        <v>75</v>
      </c>
      <c r="AJ2481" t="s">
        <v>76</v>
      </c>
      <c r="AK2481" t="s">
        <v>77</v>
      </c>
      <c r="AL2481" t="s">
        <v>78</v>
      </c>
      <c r="AM2481" t="s">
        <v>23154</v>
      </c>
      <c r="AN2481" t="s">
        <v>23154</v>
      </c>
      <c r="AO2481" t="s">
        <v>23154</v>
      </c>
      <c r="AP2481" t="s">
        <v>23154</v>
      </c>
      <c r="AQ2481" t="s">
        <v>23154</v>
      </c>
      <c r="AR2481" t="s">
        <v>23154</v>
      </c>
      <c r="AS2481" t="s">
        <v>23154</v>
      </c>
      <c r="AT2481" t="s">
        <v>23154</v>
      </c>
      <c r="AU2481" s="3" t="s">
        <v>27557</v>
      </c>
      <c r="AV2481" t="s">
        <v>23154</v>
      </c>
      <c r="AW2481" t="s">
        <v>23154</v>
      </c>
      <c r="AX2481" t="s">
        <v>81</v>
      </c>
      <c r="AY2481" t="s">
        <v>23154</v>
      </c>
      <c r="AZ2481" t="s">
        <v>23154</v>
      </c>
      <c r="BA2481" t="s">
        <v>82</v>
      </c>
      <c r="BB2481" t="s">
        <v>23154</v>
      </c>
      <c r="BC2481" t="s">
        <v>23154</v>
      </c>
      <c r="BD2481" t="s">
        <v>23154</v>
      </c>
      <c r="BE2481" t="s">
        <v>23154</v>
      </c>
      <c r="BF2481" t="s">
        <v>23154</v>
      </c>
      <c r="BG2481" t="s">
        <v>23154</v>
      </c>
      <c r="BH2481" t="s">
        <v>22751</v>
      </c>
      <c r="BI2481" t="s">
        <v>22751</v>
      </c>
      <c r="BJ2481" t="s">
        <v>22751</v>
      </c>
      <c r="BK2481" t="s">
        <v>22752</v>
      </c>
      <c r="BL2481">
        <v>570.00000000000182</v>
      </c>
      <c r="BM2481">
        <v>22.276131479703899</v>
      </c>
      <c r="BN2481">
        <v>114.16833818301799</v>
      </c>
      <c r="BO2481" t="s">
        <v>25038</v>
      </c>
      <c r="BP2481" t="s">
        <v>23107</v>
      </c>
      <c r="BQ2481">
        <v>8</v>
      </c>
      <c r="BR2481">
        <v>9</v>
      </c>
      <c r="BS2481" t="s">
        <v>22760</v>
      </c>
      <c r="BT2481" t="s">
        <v>22761</v>
      </c>
      <c r="BU2481" t="s">
        <v>14823</v>
      </c>
      <c r="BV2481" t="s">
        <v>22753</v>
      </c>
      <c r="BW2481" t="s">
        <v>22754</v>
      </c>
      <c r="BX2481" t="s">
        <v>22762</v>
      </c>
      <c r="BY2481" t="s">
        <v>23154</v>
      </c>
      <c r="BZ2481" t="s">
        <v>23154</v>
      </c>
      <c r="CA2481" t="s">
        <v>22756</v>
      </c>
      <c r="CB2481" t="s">
        <v>23154</v>
      </c>
      <c r="CC2481" t="s">
        <v>22763</v>
      </c>
      <c r="CD2481" t="s">
        <v>14765</v>
      </c>
      <c r="CE2481" t="s">
        <v>22757</v>
      </c>
      <c r="CF2481" t="s">
        <v>23154</v>
      </c>
      <c r="CQ2481" cm="1">
        <f t="array" aca="1" ref="CQ2481" ca="1">SUMPRODUCT(--(_xlfn.UNICODE(MID(BX2481,ROW(INDIRECT("1:"&amp;LEN(BX2481))),1))&gt;=19968),--(_xlfn.UNICODE(MID(BX2481,ROW(INDIRECT("1:"&amp;LEN(BX2481))),1))&lt;=40895))</f>
        <v>260</v>
      </c>
      <c r="CR2481">
        <f t="shared" si="241"/>
        <v>411</v>
      </c>
      <c r="CT2481">
        <f t="shared" si="244"/>
        <v>4</v>
      </c>
      <c r="CX2481">
        <f t="shared" si="242"/>
        <v>2</v>
      </c>
      <c r="CY2481">
        <f t="shared" si="245"/>
        <v>37</v>
      </c>
      <c r="DA2481">
        <f t="shared" si="243"/>
        <v>4</v>
      </c>
    </row>
    <row r="2482" spans="1:105">
      <c r="A2482" t="s">
        <v>22764</v>
      </c>
      <c r="B2482" t="s">
        <v>63</v>
      </c>
      <c r="C2482" t="s">
        <v>64</v>
      </c>
      <c r="D2482" t="s">
        <v>65</v>
      </c>
      <c r="E2482" t="s">
        <v>66</v>
      </c>
      <c r="F2482" t="s">
        <v>14600</v>
      </c>
      <c r="G2482" t="s">
        <v>25077</v>
      </c>
      <c r="H2482" t="s">
        <v>23154</v>
      </c>
      <c r="I2482" t="s">
        <v>23154</v>
      </c>
      <c r="K2482" t="s">
        <v>22765</v>
      </c>
      <c r="L2482" t="s">
        <v>22765</v>
      </c>
      <c r="M2482">
        <v>8</v>
      </c>
      <c r="N2482">
        <v>8</v>
      </c>
      <c r="O2482">
        <v>6</v>
      </c>
      <c r="P2482">
        <v>8</v>
      </c>
      <c r="Q2482">
        <v>7</v>
      </c>
      <c r="R2482" t="s">
        <v>23154</v>
      </c>
      <c r="S2482" t="s">
        <v>22766</v>
      </c>
      <c r="T2482" t="s">
        <v>22767</v>
      </c>
      <c r="U2482" t="s">
        <v>23154</v>
      </c>
      <c r="V2482" t="s">
        <v>22768</v>
      </c>
      <c r="W2482" t="s">
        <v>22769</v>
      </c>
      <c r="X2482" t="s">
        <v>23154</v>
      </c>
      <c r="Y2482" t="s">
        <v>22770</v>
      </c>
      <c r="Z2482" t="s">
        <v>22771</v>
      </c>
      <c r="AA2482">
        <v>2006</v>
      </c>
      <c r="AB2482" t="s">
        <v>23154</v>
      </c>
      <c r="AC2482" t="s">
        <v>23154</v>
      </c>
      <c r="AD2482" t="s">
        <v>23154</v>
      </c>
      <c r="AE2482" t="s">
        <v>23154</v>
      </c>
      <c r="AF2482" t="s">
        <v>23154</v>
      </c>
      <c r="AG2482" t="s">
        <v>23154</v>
      </c>
      <c r="AH2482" t="s">
        <v>74</v>
      </c>
      <c r="AI2482" t="s">
        <v>75</v>
      </c>
      <c r="AJ2482" t="s">
        <v>76</v>
      </c>
      <c r="AK2482" t="s">
        <v>77</v>
      </c>
      <c r="AL2482" t="s">
        <v>78</v>
      </c>
      <c r="AM2482" t="s">
        <v>23154</v>
      </c>
      <c r="AN2482" t="s">
        <v>23154</v>
      </c>
      <c r="AO2482" t="s">
        <v>23154</v>
      </c>
      <c r="AP2482" t="s">
        <v>23154</v>
      </c>
      <c r="AQ2482" t="s">
        <v>23154</v>
      </c>
      <c r="AR2482" t="s">
        <v>23154</v>
      </c>
      <c r="AS2482" t="s">
        <v>23154</v>
      </c>
      <c r="AT2482" t="s">
        <v>23154</v>
      </c>
      <c r="AU2482" s="3" t="s">
        <v>27558</v>
      </c>
      <c r="AV2482" t="s">
        <v>23154</v>
      </c>
      <c r="AW2482" t="s">
        <v>23154</v>
      </c>
      <c r="AX2482" t="s">
        <v>81</v>
      </c>
      <c r="AY2482" t="s">
        <v>23154</v>
      </c>
      <c r="AZ2482" t="s">
        <v>23154</v>
      </c>
      <c r="BA2482" t="s">
        <v>82</v>
      </c>
      <c r="BB2482" t="s">
        <v>23154</v>
      </c>
      <c r="BC2482" t="s">
        <v>23154</v>
      </c>
      <c r="BD2482" t="s">
        <v>23154</v>
      </c>
      <c r="BE2482" t="s">
        <v>23154</v>
      </c>
      <c r="BF2482" t="s">
        <v>23154</v>
      </c>
      <c r="BG2482" t="s">
        <v>23154</v>
      </c>
      <c r="BH2482" t="s">
        <v>22772</v>
      </c>
      <c r="BI2482" t="s">
        <v>19593</v>
      </c>
      <c r="BJ2482" t="s">
        <v>15065</v>
      </c>
      <c r="BK2482" t="s">
        <v>22773</v>
      </c>
      <c r="BL2482">
        <v>571.00000000000182</v>
      </c>
      <c r="BM2482">
        <v>22.270728592480101</v>
      </c>
      <c r="BN2482">
        <v>114.151230638041</v>
      </c>
      <c r="BO2482" t="s">
        <v>25039</v>
      </c>
      <c r="BP2482" t="s">
        <v>23108</v>
      </c>
      <c r="BQ2482">
        <v>8</v>
      </c>
      <c r="BR2482">
        <v>8</v>
      </c>
      <c r="BS2482" t="s">
        <v>22774</v>
      </c>
      <c r="BT2482" t="s">
        <v>22775</v>
      </c>
      <c r="BU2482" t="s">
        <v>14823</v>
      </c>
      <c r="BV2482" t="s">
        <v>23154</v>
      </c>
      <c r="BW2482" t="s">
        <v>22765</v>
      </c>
      <c r="BX2482" t="s">
        <v>22776</v>
      </c>
      <c r="BY2482" t="s">
        <v>23154</v>
      </c>
      <c r="BZ2482" t="s">
        <v>23154</v>
      </c>
      <c r="CA2482" t="s">
        <v>22777</v>
      </c>
      <c r="CB2482" t="s">
        <v>23154</v>
      </c>
      <c r="CC2482" t="s">
        <v>22778</v>
      </c>
      <c r="CD2482" t="s">
        <v>14765</v>
      </c>
      <c r="CE2482" t="s">
        <v>22779</v>
      </c>
      <c r="CF2482" t="s">
        <v>23154</v>
      </c>
      <c r="CQ2482" cm="1">
        <f t="array" aca="1" ref="CQ2482" ca="1">SUMPRODUCT(--(_xlfn.UNICODE(MID(BX2482,ROW(INDIRECT("1:"&amp;LEN(BX2482))),1))&gt;=19968),--(_xlfn.UNICODE(MID(BX2482,ROW(INDIRECT("1:"&amp;LEN(BX2482))),1))&lt;=40895))</f>
        <v>393</v>
      </c>
      <c r="CR2482">
        <f t="shared" si="241"/>
        <v>530</v>
      </c>
      <c r="CT2482">
        <f t="shared" si="244"/>
        <v>4</v>
      </c>
      <c r="CX2482">
        <f t="shared" si="242"/>
        <v>3</v>
      </c>
      <c r="CY2482">
        <f t="shared" si="245"/>
        <v>37</v>
      </c>
      <c r="DA2482">
        <f t="shared" si="243"/>
        <v>4</v>
      </c>
    </row>
    <row r="2483" spans="1:105">
      <c r="A2483" t="s">
        <v>22780</v>
      </c>
      <c r="B2483" t="s">
        <v>63</v>
      </c>
      <c r="C2483" t="s">
        <v>64</v>
      </c>
      <c r="D2483" t="s">
        <v>65</v>
      </c>
      <c r="E2483" t="s">
        <v>66</v>
      </c>
      <c r="F2483" t="s">
        <v>14600</v>
      </c>
      <c r="G2483" t="s">
        <v>25077</v>
      </c>
      <c r="H2483" t="s">
        <v>23154</v>
      </c>
      <c r="I2483" t="s">
        <v>23154</v>
      </c>
      <c r="K2483" t="s">
        <v>22765</v>
      </c>
      <c r="L2483" t="s">
        <v>22765</v>
      </c>
      <c r="M2483">
        <v>8</v>
      </c>
      <c r="N2483">
        <v>8</v>
      </c>
      <c r="O2483">
        <v>6</v>
      </c>
      <c r="P2483">
        <v>8</v>
      </c>
      <c r="Q2483">
        <v>7</v>
      </c>
      <c r="R2483" t="s">
        <v>23154</v>
      </c>
      <c r="S2483" t="s">
        <v>22766</v>
      </c>
      <c r="T2483" t="s">
        <v>22767</v>
      </c>
      <c r="U2483" t="s">
        <v>23154</v>
      </c>
      <c r="V2483" t="s">
        <v>22768</v>
      </c>
      <c r="W2483" t="s">
        <v>22769</v>
      </c>
      <c r="X2483" t="s">
        <v>23154</v>
      </c>
      <c r="Y2483" t="s">
        <v>22781</v>
      </c>
      <c r="Z2483" t="s">
        <v>22782</v>
      </c>
      <c r="AA2483">
        <v>2006</v>
      </c>
      <c r="AB2483" t="s">
        <v>23154</v>
      </c>
      <c r="AC2483" t="s">
        <v>23154</v>
      </c>
      <c r="AD2483" t="s">
        <v>23154</v>
      </c>
      <c r="AE2483" t="s">
        <v>23154</v>
      </c>
      <c r="AF2483" t="s">
        <v>23154</v>
      </c>
      <c r="AG2483" t="s">
        <v>23154</v>
      </c>
      <c r="AH2483" t="s">
        <v>74</v>
      </c>
      <c r="AI2483" t="s">
        <v>75</v>
      </c>
      <c r="AJ2483" t="s">
        <v>76</v>
      </c>
      <c r="AK2483" t="s">
        <v>77</v>
      </c>
      <c r="AL2483" t="s">
        <v>78</v>
      </c>
      <c r="AM2483" t="s">
        <v>23154</v>
      </c>
      <c r="AN2483" t="s">
        <v>23154</v>
      </c>
      <c r="AO2483" t="s">
        <v>23154</v>
      </c>
      <c r="AP2483" t="s">
        <v>23154</v>
      </c>
      <c r="AQ2483" t="s">
        <v>23154</v>
      </c>
      <c r="AR2483" t="s">
        <v>23154</v>
      </c>
      <c r="AS2483" t="s">
        <v>23154</v>
      </c>
      <c r="AT2483" t="s">
        <v>23154</v>
      </c>
      <c r="AU2483" s="3" t="s">
        <v>27559</v>
      </c>
      <c r="AV2483" t="s">
        <v>23154</v>
      </c>
      <c r="AW2483" t="s">
        <v>23154</v>
      </c>
      <c r="AX2483" t="s">
        <v>81</v>
      </c>
      <c r="AY2483" t="s">
        <v>23154</v>
      </c>
      <c r="AZ2483" t="s">
        <v>23154</v>
      </c>
      <c r="BA2483" t="s">
        <v>82</v>
      </c>
      <c r="BB2483" t="s">
        <v>23154</v>
      </c>
      <c r="BC2483" t="s">
        <v>23154</v>
      </c>
      <c r="BD2483" t="s">
        <v>23154</v>
      </c>
      <c r="BE2483" t="s">
        <v>23154</v>
      </c>
      <c r="BF2483" t="s">
        <v>23154</v>
      </c>
      <c r="BG2483" t="s">
        <v>23154</v>
      </c>
      <c r="BH2483" t="s">
        <v>22772</v>
      </c>
      <c r="BI2483" t="s">
        <v>19593</v>
      </c>
      <c r="BJ2483" t="s">
        <v>15065</v>
      </c>
      <c r="BK2483" t="s">
        <v>22773</v>
      </c>
      <c r="BL2483">
        <v>571.00000000000182</v>
      </c>
      <c r="BM2483">
        <v>22.270843121221901</v>
      </c>
      <c r="BN2483">
        <v>114.158201311051</v>
      </c>
      <c r="BO2483" t="s">
        <v>25040</v>
      </c>
      <c r="BP2483" t="s">
        <v>23108</v>
      </c>
      <c r="BQ2483">
        <v>8</v>
      </c>
      <c r="BR2483">
        <v>5</v>
      </c>
      <c r="BS2483" t="s">
        <v>22783</v>
      </c>
      <c r="BT2483" t="s">
        <v>22784</v>
      </c>
      <c r="BU2483" t="s">
        <v>14823</v>
      </c>
      <c r="BV2483" t="s">
        <v>23154</v>
      </c>
      <c r="BW2483" t="s">
        <v>22785</v>
      </c>
      <c r="BX2483" t="s">
        <v>22776</v>
      </c>
      <c r="BY2483" t="s">
        <v>23154</v>
      </c>
      <c r="BZ2483" t="s">
        <v>23154</v>
      </c>
      <c r="CA2483" t="s">
        <v>22777</v>
      </c>
      <c r="CB2483" t="s">
        <v>23154</v>
      </c>
      <c r="CC2483" t="s">
        <v>22786</v>
      </c>
      <c r="CD2483" t="s">
        <v>14765</v>
      </c>
      <c r="CE2483" t="s">
        <v>22779</v>
      </c>
      <c r="CF2483" t="s">
        <v>23154</v>
      </c>
      <c r="CQ2483" cm="1">
        <f t="array" aca="1" ref="CQ2483" ca="1">SUMPRODUCT(--(_xlfn.UNICODE(MID(BX2483,ROW(INDIRECT("1:"&amp;LEN(BX2483))),1))&gt;=19968),--(_xlfn.UNICODE(MID(BX2483,ROW(INDIRECT("1:"&amp;LEN(BX2483))),1))&lt;=40895))</f>
        <v>393</v>
      </c>
      <c r="CR2483">
        <f t="shared" si="241"/>
        <v>530</v>
      </c>
      <c r="CS2483">
        <f ca="1">_xlfn.AGGREGATE(14, 6,CQ$2:CQ$2519,ROW()-ROW($CS$1))</f>
        <v>0</v>
      </c>
      <c r="CT2483">
        <f t="shared" si="244"/>
        <v>4</v>
      </c>
      <c r="CX2483">
        <f t="shared" si="242"/>
        <v>3</v>
      </c>
      <c r="CY2483">
        <f t="shared" si="245"/>
        <v>37</v>
      </c>
      <c r="DA2483">
        <f t="shared" si="243"/>
        <v>4</v>
      </c>
    </row>
    <row r="2484" spans="1:105">
      <c r="A2484" t="s">
        <v>22787</v>
      </c>
      <c r="B2484" t="s">
        <v>63</v>
      </c>
      <c r="C2484" t="s">
        <v>64</v>
      </c>
      <c r="D2484" t="s">
        <v>65</v>
      </c>
      <c r="E2484" t="s">
        <v>66</v>
      </c>
      <c r="F2484" t="s">
        <v>14600</v>
      </c>
      <c r="G2484" t="s">
        <v>25077</v>
      </c>
      <c r="H2484" t="s">
        <v>23154</v>
      </c>
      <c r="I2484" t="s">
        <v>23154</v>
      </c>
      <c r="K2484" t="s">
        <v>22765</v>
      </c>
      <c r="L2484" t="s">
        <v>22765</v>
      </c>
      <c r="M2484">
        <v>8</v>
      </c>
      <c r="N2484">
        <v>8</v>
      </c>
      <c r="O2484">
        <v>6</v>
      </c>
      <c r="P2484">
        <v>8</v>
      </c>
      <c r="Q2484">
        <v>7</v>
      </c>
      <c r="R2484" t="s">
        <v>23154</v>
      </c>
      <c r="S2484" t="s">
        <v>22766</v>
      </c>
      <c r="T2484" t="s">
        <v>22767</v>
      </c>
      <c r="U2484" t="s">
        <v>23154</v>
      </c>
      <c r="V2484" t="s">
        <v>22768</v>
      </c>
      <c r="W2484" t="s">
        <v>22769</v>
      </c>
      <c r="X2484" t="s">
        <v>23154</v>
      </c>
      <c r="Y2484" t="s">
        <v>22788</v>
      </c>
      <c r="Z2484" t="s">
        <v>22789</v>
      </c>
      <c r="AA2484">
        <v>2006</v>
      </c>
      <c r="AB2484" t="s">
        <v>23154</v>
      </c>
      <c r="AC2484" t="s">
        <v>23154</v>
      </c>
      <c r="AD2484" t="s">
        <v>23154</v>
      </c>
      <c r="AE2484" t="s">
        <v>23154</v>
      </c>
      <c r="AF2484" t="s">
        <v>23154</v>
      </c>
      <c r="AG2484" t="s">
        <v>23154</v>
      </c>
      <c r="AH2484" t="s">
        <v>74</v>
      </c>
      <c r="AI2484" t="s">
        <v>75</v>
      </c>
      <c r="AJ2484" t="s">
        <v>76</v>
      </c>
      <c r="AK2484" t="s">
        <v>77</v>
      </c>
      <c r="AL2484" t="s">
        <v>78</v>
      </c>
      <c r="AM2484" t="s">
        <v>23154</v>
      </c>
      <c r="AN2484" t="s">
        <v>23154</v>
      </c>
      <c r="AO2484" t="s">
        <v>23154</v>
      </c>
      <c r="AP2484" t="s">
        <v>23154</v>
      </c>
      <c r="AQ2484" t="s">
        <v>23154</v>
      </c>
      <c r="AR2484" t="s">
        <v>23154</v>
      </c>
      <c r="AS2484" t="s">
        <v>23154</v>
      </c>
      <c r="AT2484" t="s">
        <v>23154</v>
      </c>
      <c r="AU2484" s="3" t="s">
        <v>27560</v>
      </c>
      <c r="AV2484" t="s">
        <v>23154</v>
      </c>
      <c r="AW2484" t="s">
        <v>23154</v>
      </c>
      <c r="AX2484" t="s">
        <v>81</v>
      </c>
      <c r="AY2484" t="s">
        <v>23154</v>
      </c>
      <c r="AZ2484" t="s">
        <v>23154</v>
      </c>
      <c r="BA2484" t="s">
        <v>82</v>
      </c>
      <c r="BB2484" t="s">
        <v>23154</v>
      </c>
      <c r="BC2484" t="s">
        <v>23154</v>
      </c>
      <c r="BD2484" t="s">
        <v>23154</v>
      </c>
      <c r="BE2484" t="s">
        <v>23154</v>
      </c>
      <c r="BF2484" t="s">
        <v>23154</v>
      </c>
      <c r="BG2484" t="s">
        <v>23154</v>
      </c>
      <c r="BH2484" t="s">
        <v>22772</v>
      </c>
      <c r="BI2484" t="s">
        <v>19593</v>
      </c>
      <c r="BJ2484" t="s">
        <v>15065</v>
      </c>
      <c r="BK2484" t="s">
        <v>22773</v>
      </c>
      <c r="BL2484">
        <v>571.00000000000182</v>
      </c>
      <c r="BM2484">
        <v>22.2768359231906</v>
      </c>
      <c r="BN2484">
        <v>114.14574651114199</v>
      </c>
      <c r="BO2484" t="s">
        <v>24560</v>
      </c>
      <c r="BP2484" t="s">
        <v>23108</v>
      </c>
      <c r="BQ2484">
        <v>8</v>
      </c>
      <c r="BR2484">
        <v>3</v>
      </c>
      <c r="BS2484" t="s">
        <v>22790</v>
      </c>
      <c r="BT2484" t="s">
        <v>15101</v>
      </c>
      <c r="BU2484" t="s">
        <v>14823</v>
      </c>
      <c r="BV2484" t="s">
        <v>23154</v>
      </c>
      <c r="BW2484" t="s">
        <v>22791</v>
      </c>
      <c r="BX2484" t="s">
        <v>22776</v>
      </c>
      <c r="BY2484" t="s">
        <v>23154</v>
      </c>
      <c r="BZ2484" t="s">
        <v>23154</v>
      </c>
      <c r="CA2484" t="s">
        <v>22777</v>
      </c>
      <c r="CB2484" t="s">
        <v>23154</v>
      </c>
      <c r="CC2484" t="s">
        <v>22792</v>
      </c>
      <c r="CD2484" t="s">
        <v>14765</v>
      </c>
      <c r="CE2484" t="s">
        <v>22779</v>
      </c>
      <c r="CF2484" t="s">
        <v>23154</v>
      </c>
      <c r="CQ2484" cm="1">
        <f t="array" aca="1" ref="CQ2484" ca="1">SUMPRODUCT(--(_xlfn.UNICODE(MID(BX2484,ROW(INDIRECT("1:"&amp;LEN(BX2484))),1))&gt;=19968),--(_xlfn.UNICODE(MID(BX2484,ROW(INDIRECT("1:"&amp;LEN(BX2484))),1))&lt;=40895))</f>
        <v>393</v>
      </c>
      <c r="CR2484">
        <f t="shared" si="241"/>
        <v>530</v>
      </c>
      <c r="CT2484">
        <f t="shared" si="244"/>
        <v>4</v>
      </c>
      <c r="CX2484">
        <f t="shared" si="242"/>
        <v>2</v>
      </c>
      <c r="CY2484">
        <f t="shared" si="245"/>
        <v>37</v>
      </c>
      <c r="DA2484">
        <f t="shared" si="243"/>
        <v>4</v>
      </c>
    </row>
    <row r="2485" spans="1:105">
      <c r="A2485" t="s">
        <v>22793</v>
      </c>
      <c r="B2485" t="s">
        <v>63</v>
      </c>
      <c r="C2485" t="s">
        <v>64</v>
      </c>
      <c r="D2485" t="s">
        <v>65</v>
      </c>
      <c r="E2485" t="s">
        <v>66</v>
      </c>
      <c r="F2485" t="s">
        <v>14600</v>
      </c>
      <c r="G2485" t="s">
        <v>25077</v>
      </c>
      <c r="H2485" t="s">
        <v>23154</v>
      </c>
      <c r="I2485" t="s">
        <v>23154</v>
      </c>
      <c r="K2485" t="s">
        <v>22765</v>
      </c>
      <c r="L2485" t="s">
        <v>22765</v>
      </c>
      <c r="M2485">
        <v>8</v>
      </c>
      <c r="N2485">
        <v>8</v>
      </c>
      <c r="O2485">
        <v>6</v>
      </c>
      <c r="P2485">
        <v>8</v>
      </c>
      <c r="Q2485">
        <v>7</v>
      </c>
      <c r="R2485" t="s">
        <v>23154</v>
      </c>
      <c r="S2485" t="s">
        <v>22766</v>
      </c>
      <c r="T2485" t="s">
        <v>22767</v>
      </c>
      <c r="U2485" t="s">
        <v>23154</v>
      </c>
      <c r="V2485" t="s">
        <v>22768</v>
      </c>
      <c r="W2485" t="s">
        <v>22769</v>
      </c>
      <c r="X2485" t="s">
        <v>23154</v>
      </c>
      <c r="Y2485" t="s">
        <v>22794</v>
      </c>
      <c r="Z2485" t="s">
        <v>22795</v>
      </c>
      <c r="AA2485">
        <v>2006</v>
      </c>
      <c r="AB2485" t="s">
        <v>23154</v>
      </c>
      <c r="AC2485" t="s">
        <v>23154</v>
      </c>
      <c r="AD2485" t="s">
        <v>23154</v>
      </c>
      <c r="AE2485" t="s">
        <v>23154</v>
      </c>
      <c r="AF2485" t="s">
        <v>23154</v>
      </c>
      <c r="AG2485" t="s">
        <v>23154</v>
      </c>
      <c r="AH2485" t="s">
        <v>74</v>
      </c>
      <c r="AI2485" t="s">
        <v>75</v>
      </c>
      <c r="AJ2485" t="s">
        <v>76</v>
      </c>
      <c r="AK2485" t="s">
        <v>77</v>
      </c>
      <c r="AL2485" t="s">
        <v>78</v>
      </c>
      <c r="AM2485" t="s">
        <v>23154</v>
      </c>
      <c r="AN2485" t="s">
        <v>23154</v>
      </c>
      <c r="AO2485" t="s">
        <v>23154</v>
      </c>
      <c r="AP2485" t="s">
        <v>23154</v>
      </c>
      <c r="AQ2485" t="s">
        <v>23154</v>
      </c>
      <c r="AR2485" t="s">
        <v>23154</v>
      </c>
      <c r="AS2485" t="s">
        <v>23154</v>
      </c>
      <c r="AT2485" t="s">
        <v>23154</v>
      </c>
      <c r="AU2485" s="3" t="s">
        <v>27561</v>
      </c>
      <c r="AV2485" t="s">
        <v>23154</v>
      </c>
      <c r="AW2485" t="s">
        <v>23154</v>
      </c>
      <c r="AX2485" t="s">
        <v>81</v>
      </c>
      <c r="AY2485" t="s">
        <v>23154</v>
      </c>
      <c r="AZ2485" t="s">
        <v>23154</v>
      </c>
      <c r="BA2485" t="s">
        <v>82</v>
      </c>
      <c r="BB2485" t="s">
        <v>23154</v>
      </c>
      <c r="BC2485" t="s">
        <v>23154</v>
      </c>
      <c r="BD2485" t="s">
        <v>23154</v>
      </c>
      <c r="BE2485" t="s">
        <v>23154</v>
      </c>
      <c r="BF2485" t="s">
        <v>23154</v>
      </c>
      <c r="BG2485" t="s">
        <v>23154</v>
      </c>
      <c r="BH2485" t="s">
        <v>22772</v>
      </c>
      <c r="BI2485" t="s">
        <v>19593</v>
      </c>
      <c r="BJ2485" t="s">
        <v>15065</v>
      </c>
      <c r="BK2485" t="s">
        <v>22773</v>
      </c>
      <c r="BL2485">
        <v>571.00000000000182</v>
      </c>
      <c r="BM2485">
        <v>22.276188018854</v>
      </c>
      <c r="BN2485">
        <v>114.174775310562</v>
      </c>
      <c r="BO2485" t="s">
        <v>24534</v>
      </c>
      <c r="BP2485" t="s">
        <v>23107</v>
      </c>
      <c r="BQ2485">
        <v>8</v>
      </c>
      <c r="BR2485">
        <v>25</v>
      </c>
      <c r="BS2485" t="s">
        <v>14728</v>
      </c>
      <c r="BT2485" t="s">
        <v>14729</v>
      </c>
      <c r="BU2485" t="s">
        <v>14823</v>
      </c>
      <c r="BV2485" t="s">
        <v>23154</v>
      </c>
      <c r="BW2485" t="s">
        <v>22796</v>
      </c>
      <c r="BX2485" t="s">
        <v>22776</v>
      </c>
      <c r="BY2485" t="s">
        <v>23154</v>
      </c>
      <c r="BZ2485" t="s">
        <v>23154</v>
      </c>
      <c r="CA2485" t="s">
        <v>22777</v>
      </c>
      <c r="CB2485" t="s">
        <v>23154</v>
      </c>
      <c r="CC2485" t="s">
        <v>14731</v>
      </c>
      <c r="CD2485" t="s">
        <v>14765</v>
      </c>
      <c r="CE2485" t="s">
        <v>22779</v>
      </c>
      <c r="CF2485" t="s">
        <v>23154</v>
      </c>
      <c r="CQ2485" cm="1">
        <f t="array" aca="1" ref="CQ2485" ca="1">SUMPRODUCT(--(_xlfn.UNICODE(MID(BX2485,ROW(INDIRECT("1:"&amp;LEN(BX2485))),1))&gt;=19968),--(_xlfn.UNICODE(MID(BX2485,ROW(INDIRECT("1:"&amp;LEN(BX2485))),1))&lt;=40895))</f>
        <v>393</v>
      </c>
      <c r="CR2485">
        <f t="shared" si="241"/>
        <v>530</v>
      </c>
      <c r="CS2485">
        <f ca="1">_xlfn.AGGREGATE(14, 6,CQ$2:CQ$2519,ROW()-ROW($CS$1))</f>
        <v>0</v>
      </c>
      <c r="CT2485">
        <f t="shared" si="244"/>
        <v>4</v>
      </c>
      <c r="CX2485">
        <f t="shared" si="242"/>
        <v>2</v>
      </c>
      <c r="CY2485">
        <f t="shared" si="245"/>
        <v>37</v>
      </c>
      <c r="DA2485">
        <f t="shared" si="243"/>
        <v>4</v>
      </c>
    </row>
    <row r="2486" spans="1:105">
      <c r="A2486" t="s">
        <v>22797</v>
      </c>
      <c r="B2486" t="s">
        <v>63</v>
      </c>
      <c r="C2486" t="s">
        <v>64</v>
      </c>
      <c r="D2486" t="s">
        <v>65</v>
      </c>
      <c r="E2486" t="s">
        <v>66</v>
      </c>
      <c r="F2486" t="s">
        <v>14600</v>
      </c>
      <c r="G2486" t="s">
        <v>25077</v>
      </c>
      <c r="H2486" t="s">
        <v>23154</v>
      </c>
      <c r="I2486" t="s">
        <v>23154</v>
      </c>
      <c r="K2486" t="s">
        <v>22765</v>
      </c>
      <c r="L2486" t="s">
        <v>22765</v>
      </c>
      <c r="M2486">
        <v>8</v>
      </c>
      <c r="N2486">
        <v>8</v>
      </c>
      <c r="O2486">
        <v>6</v>
      </c>
      <c r="P2486">
        <v>8</v>
      </c>
      <c r="Q2486">
        <v>7</v>
      </c>
      <c r="R2486" t="s">
        <v>23154</v>
      </c>
      <c r="S2486" t="s">
        <v>22766</v>
      </c>
      <c r="T2486" t="s">
        <v>22767</v>
      </c>
      <c r="U2486" t="s">
        <v>23154</v>
      </c>
      <c r="V2486" t="s">
        <v>22768</v>
      </c>
      <c r="W2486" t="s">
        <v>22769</v>
      </c>
      <c r="X2486" t="s">
        <v>23154</v>
      </c>
      <c r="Y2486" t="s">
        <v>22798</v>
      </c>
      <c r="Z2486" t="s">
        <v>22799</v>
      </c>
      <c r="AA2486">
        <v>2006</v>
      </c>
      <c r="AB2486" t="s">
        <v>23154</v>
      </c>
      <c r="AC2486" t="s">
        <v>23154</v>
      </c>
      <c r="AD2486" t="s">
        <v>23154</v>
      </c>
      <c r="AE2486" t="s">
        <v>23154</v>
      </c>
      <c r="AF2486" t="s">
        <v>23154</v>
      </c>
      <c r="AG2486" t="s">
        <v>23154</v>
      </c>
      <c r="AH2486" t="s">
        <v>74</v>
      </c>
      <c r="AI2486" t="s">
        <v>75</v>
      </c>
      <c r="AJ2486" t="s">
        <v>76</v>
      </c>
      <c r="AK2486" t="s">
        <v>77</v>
      </c>
      <c r="AL2486" t="s">
        <v>78</v>
      </c>
      <c r="AM2486" t="s">
        <v>23154</v>
      </c>
      <c r="AN2486" t="s">
        <v>23154</v>
      </c>
      <c r="AO2486" t="s">
        <v>23154</v>
      </c>
      <c r="AP2486" t="s">
        <v>23154</v>
      </c>
      <c r="AQ2486" t="s">
        <v>23154</v>
      </c>
      <c r="AR2486" t="s">
        <v>23154</v>
      </c>
      <c r="AS2486" t="s">
        <v>23154</v>
      </c>
      <c r="AT2486" t="s">
        <v>23154</v>
      </c>
      <c r="AU2486" s="3" t="s">
        <v>27562</v>
      </c>
      <c r="AV2486" t="s">
        <v>23154</v>
      </c>
      <c r="AW2486" t="s">
        <v>23154</v>
      </c>
      <c r="AX2486" t="s">
        <v>81</v>
      </c>
      <c r="AY2486" t="s">
        <v>23154</v>
      </c>
      <c r="AZ2486" t="s">
        <v>23154</v>
      </c>
      <c r="BA2486" t="s">
        <v>82</v>
      </c>
      <c r="BB2486" t="s">
        <v>23154</v>
      </c>
      <c r="BC2486" t="s">
        <v>23154</v>
      </c>
      <c r="BD2486" t="s">
        <v>23154</v>
      </c>
      <c r="BE2486" t="s">
        <v>23154</v>
      </c>
      <c r="BF2486" t="s">
        <v>23154</v>
      </c>
      <c r="BG2486" t="s">
        <v>23154</v>
      </c>
      <c r="BH2486" t="s">
        <v>22772</v>
      </c>
      <c r="BI2486" t="s">
        <v>19593</v>
      </c>
      <c r="BJ2486" t="s">
        <v>15065</v>
      </c>
      <c r="BK2486" t="s">
        <v>22773</v>
      </c>
      <c r="BL2486">
        <v>571.00000000000182</v>
      </c>
      <c r="BM2486">
        <v>22.271275393564899</v>
      </c>
      <c r="BN2486">
        <v>114.149995983018</v>
      </c>
      <c r="BO2486" t="s">
        <v>25041</v>
      </c>
      <c r="BP2486" t="s">
        <v>23108</v>
      </c>
      <c r="BQ2486">
        <v>8</v>
      </c>
      <c r="BR2486">
        <v>11</v>
      </c>
      <c r="BS2486" t="s">
        <v>11707</v>
      </c>
      <c r="BT2486" t="s">
        <v>11708</v>
      </c>
      <c r="BU2486" t="s">
        <v>14823</v>
      </c>
      <c r="BV2486" t="s">
        <v>23154</v>
      </c>
      <c r="BW2486" t="s">
        <v>22800</v>
      </c>
      <c r="BX2486" t="s">
        <v>22776</v>
      </c>
      <c r="BY2486" t="s">
        <v>23154</v>
      </c>
      <c r="BZ2486" t="s">
        <v>23154</v>
      </c>
      <c r="CA2486" t="s">
        <v>22777</v>
      </c>
      <c r="CB2486" t="s">
        <v>23154</v>
      </c>
      <c r="CC2486" t="s">
        <v>22801</v>
      </c>
      <c r="CD2486" t="s">
        <v>14765</v>
      </c>
      <c r="CE2486" t="s">
        <v>22779</v>
      </c>
      <c r="CF2486" t="s">
        <v>23154</v>
      </c>
      <c r="CQ2486" cm="1">
        <f t="array" aca="1" ref="CQ2486" ca="1">SUMPRODUCT(--(_xlfn.UNICODE(MID(BX2486,ROW(INDIRECT("1:"&amp;LEN(BX2486))),1))&gt;=19968),--(_xlfn.UNICODE(MID(BX2486,ROW(INDIRECT("1:"&amp;LEN(BX2486))),1))&lt;=40895))</f>
        <v>393</v>
      </c>
      <c r="CR2486">
        <f t="shared" si="241"/>
        <v>530</v>
      </c>
      <c r="CT2486">
        <f t="shared" si="244"/>
        <v>4</v>
      </c>
      <c r="CX2486">
        <f t="shared" si="242"/>
        <v>3</v>
      </c>
      <c r="CY2486">
        <f t="shared" si="245"/>
        <v>37</v>
      </c>
      <c r="DA2486">
        <f t="shared" si="243"/>
        <v>4</v>
      </c>
    </row>
    <row r="2487" spans="1:105">
      <c r="A2487" t="s">
        <v>22802</v>
      </c>
      <c r="B2487" t="s">
        <v>63</v>
      </c>
      <c r="C2487" t="s">
        <v>64</v>
      </c>
      <c r="D2487" t="s">
        <v>65</v>
      </c>
      <c r="E2487" t="s">
        <v>66</v>
      </c>
      <c r="F2487" t="s">
        <v>14600</v>
      </c>
      <c r="G2487" t="s">
        <v>25077</v>
      </c>
      <c r="H2487" t="s">
        <v>23154</v>
      </c>
      <c r="I2487" t="s">
        <v>23154</v>
      </c>
      <c r="K2487" t="s">
        <v>22803</v>
      </c>
      <c r="L2487" t="s">
        <v>22804</v>
      </c>
      <c r="M2487">
        <v>8</v>
      </c>
      <c r="N2487">
        <v>14</v>
      </c>
      <c r="O2487">
        <v>6</v>
      </c>
      <c r="P2487">
        <v>14</v>
      </c>
      <c r="Q2487">
        <v>14</v>
      </c>
      <c r="R2487" t="s">
        <v>23154</v>
      </c>
      <c r="S2487" t="s">
        <v>29484</v>
      </c>
      <c r="T2487" t="s">
        <v>29484</v>
      </c>
      <c r="U2487" t="s">
        <v>23154</v>
      </c>
      <c r="V2487" t="s">
        <v>22805</v>
      </c>
      <c r="W2487" t="s">
        <v>22806</v>
      </c>
      <c r="X2487" t="s">
        <v>23154</v>
      </c>
      <c r="Y2487" t="s">
        <v>29485</v>
      </c>
      <c r="Z2487" t="s">
        <v>29486</v>
      </c>
      <c r="AA2487">
        <v>2007</v>
      </c>
      <c r="AB2487" t="s">
        <v>23154</v>
      </c>
      <c r="AC2487" t="s">
        <v>23154</v>
      </c>
      <c r="AD2487" t="s">
        <v>23154</v>
      </c>
      <c r="AE2487" t="s">
        <v>23154</v>
      </c>
      <c r="AF2487" t="s">
        <v>23154</v>
      </c>
      <c r="AG2487" t="s">
        <v>23154</v>
      </c>
      <c r="AH2487" t="s">
        <v>74</v>
      </c>
      <c r="AI2487" t="s">
        <v>75</v>
      </c>
      <c r="AJ2487" t="s">
        <v>76</v>
      </c>
      <c r="AK2487" t="s">
        <v>77</v>
      </c>
      <c r="AL2487" t="s">
        <v>78</v>
      </c>
      <c r="AM2487" t="s">
        <v>23154</v>
      </c>
      <c r="AN2487" t="s">
        <v>23154</v>
      </c>
      <c r="AO2487" t="s">
        <v>23154</v>
      </c>
      <c r="AP2487" t="s">
        <v>23154</v>
      </c>
      <c r="AQ2487" t="s">
        <v>23154</v>
      </c>
      <c r="AR2487" t="s">
        <v>23154</v>
      </c>
      <c r="AS2487" t="s">
        <v>23154</v>
      </c>
      <c r="AT2487" t="s">
        <v>23154</v>
      </c>
      <c r="AU2487" s="3" t="s">
        <v>27563</v>
      </c>
      <c r="AV2487" t="s">
        <v>23154</v>
      </c>
      <c r="AW2487" t="s">
        <v>23154</v>
      </c>
      <c r="AX2487" t="s">
        <v>81</v>
      </c>
      <c r="AY2487" t="s">
        <v>23154</v>
      </c>
      <c r="AZ2487" t="s">
        <v>23154</v>
      </c>
      <c r="BA2487" t="s">
        <v>82</v>
      </c>
      <c r="BB2487" t="s">
        <v>23154</v>
      </c>
      <c r="BC2487" t="s">
        <v>23154</v>
      </c>
      <c r="BD2487" t="s">
        <v>23154</v>
      </c>
      <c r="BE2487" t="s">
        <v>23154</v>
      </c>
      <c r="BF2487" t="s">
        <v>23154</v>
      </c>
      <c r="BG2487" t="s">
        <v>23154</v>
      </c>
      <c r="BH2487" t="s">
        <v>22807</v>
      </c>
      <c r="BI2487" t="s">
        <v>23154</v>
      </c>
      <c r="BJ2487" t="s">
        <v>23154</v>
      </c>
      <c r="BK2487" t="s">
        <v>23154</v>
      </c>
      <c r="BL2487">
        <v>572.00000000000205</v>
      </c>
      <c r="BM2487">
        <v>22.276188018854</v>
      </c>
      <c r="BN2487">
        <v>114.174775310562</v>
      </c>
      <c r="BO2487" t="s">
        <v>24534</v>
      </c>
      <c r="BP2487" t="s">
        <v>23107</v>
      </c>
      <c r="BQ2487">
        <v>8</v>
      </c>
      <c r="BR2487">
        <v>25</v>
      </c>
      <c r="BS2487" t="s">
        <v>14728</v>
      </c>
      <c r="BT2487" t="s">
        <v>14729</v>
      </c>
      <c r="BU2487" t="s">
        <v>15184</v>
      </c>
      <c r="BV2487" t="s">
        <v>15710</v>
      </c>
      <c r="BW2487" t="s">
        <v>22808</v>
      </c>
      <c r="BX2487" t="s">
        <v>22809</v>
      </c>
      <c r="BY2487" t="s">
        <v>23154</v>
      </c>
      <c r="BZ2487" t="s">
        <v>23154</v>
      </c>
      <c r="CA2487" t="s">
        <v>23154</v>
      </c>
      <c r="CB2487" t="s">
        <v>23154</v>
      </c>
      <c r="CC2487" t="s">
        <v>14731</v>
      </c>
      <c r="CD2487" t="s">
        <v>14765</v>
      </c>
      <c r="CE2487" t="s">
        <v>22810</v>
      </c>
      <c r="CF2487" t="s">
        <v>23154</v>
      </c>
      <c r="CQ2487" cm="1">
        <f t="array" aca="1" ref="CQ2487" ca="1">SUMPRODUCT(--(_xlfn.UNICODE(MID(BX2487,ROW(INDIRECT("1:"&amp;LEN(BX2487))),1))&gt;=19968),--(_xlfn.UNICODE(MID(BX2487,ROW(INDIRECT("1:"&amp;LEN(BX2487))),1))&lt;=40895))</f>
        <v>84</v>
      </c>
      <c r="CR2487">
        <f t="shared" si="241"/>
        <v>133</v>
      </c>
      <c r="CT2487">
        <f t="shared" si="244"/>
        <v>4</v>
      </c>
      <c r="CX2487">
        <f t="shared" si="242"/>
        <v>2</v>
      </c>
      <c r="CY2487">
        <f t="shared" si="245"/>
        <v>37</v>
      </c>
      <c r="DA2487">
        <f t="shared" si="243"/>
        <v>4</v>
      </c>
    </row>
    <row r="2488" spans="1:105">
      <c r="A2488" t="s">
        <v>22811</v>
      </c>
      <c r="B2488" t="s">
        <v>63</v>
      </c>
      <c r="C2488" t="s">
        <v>64</v>
      </c>
      <c r="D2488" t="s">
        <v>65</v>
      </c>
      <c r="E2488" t="s">
        <v>66</v>
      </c>
      <c r="F2488" t="s">
        <v>14600</v>
      </c>
      <c r="G2488" t="s">
        <v>25077</v>
      </c>
      <c r="H2488" t="s">
        <v>23154</v>
      </c>
      <c r="I2488" t="s">
        <v>23154</v>
      </c>
      <c r="K2488" t="s">
        <v>22812</v>
      </c>
      <c r="L2488" t="s">
        <v>22813</v>
      </c>
      <c r="M2488">
        <v>8</v>
      </c>
      <c r="N2488">
        <v>4</v>
      </c>
      <c r="O2488">
        <v>6</v>
      </c>
      <c r="P2488">
        <v>4</v>
      </c>
      <c r="Q2488">
        <v>4</v>
      </c>
      <c r="R2488" t="s">
        <v>23154</v>
      </c>
      <c r="S2488" t="s">
        <v>22814</v>
      </c>
      <c r="T2488" t="s">
        <v>22814</v>
      </c>
      <c r="U2488" t="s">
        <v>23154</v>
      </c>
      <c r="V2488" t="s">
        <v>22815</v>
      </c>
      <c r="W2488" t="s">
        <v>22816</v>
      </c>
      <c r="X2488" t="s">
        <v>23154</v>
      </c>
      <c r="Y2488" t="s">
        <v>22817</v>
      </c>
      <c r="Z2488" t="s">
        <v>22818</v>
      </c>
      <c r="AA2488">
        <v>2019</v>
      </c>
      <c r="AB2488" t="s">
        <v>23154</v>
      </c>
      <c r="AC2488" t="s">
        <v>23154</v>
      </c>
      <c r="AD2488" t="s">
        <v>23154</v>
      </c>
      <c r="AE2488" t="s">
        <v>23154</v>
      </c>
      <c r="AF2488" t="s">
        <v>23154</v>
      </c>
      <c r="AG2488" t="s">
        <v>23154</v>
      </c>
      <c r="AH2488" t="s">
        <v>74</v>
      </c>
      <c r="AI2488" t="s">
        <v>75</v>
      </c>
      <c r="AJ2488" t="s">
        <v>76</v>
      </c>
      <c r="AK2488" t="s">
        <v>77</v>
      </c>
      <c r="AL2488" t="s">
        <v>78</v>
      </c>
      <c r="AM2488" t="s">
        <v>23154</v>
      </c>
      <c r="AN2488" t="s">
        <v>23154</v>
      </c>
      <c r="AO2488" t="s">
        <v>23154</v>
      </c>
      <c r="AP2488" t="s">
        <v>23154</v>
      </c>
      <c r="AQ2488" t="s">
        <v>23154</v>
      </c>
      <c r="AR2488" t="s">
        <v>23154</v>
      </c>
      <c r="AS2488" t="s">
        <v>23154</v>
      </c>
      <c r="AT2488" t="s">
        <v>23154</v>
      </c>
      <c r="AU2488" s="3" t="s">
        <v>27564</v>
      </c>
      <c r="AV2488" t="s">
        <v>23154</v>
      </c>
      <c r="AW2488" t="s">
        <v>23154</v>
      </c>
      <c r="AX2488" t="s">
        <v>81</v>
      </c>
      <c r="AY2488" t="s">
        <v>23154</v>
      </c>
      <c r="AZ2488" t="s">
        <v>23154</v>
      </c>
      <c r="BA2488" t="s">
        <v>82</v>
      </c>
      <c r="BB2488" t="s">
        <v>23154</v>
      </c>
      <c r="BC2488" t="s">
        <v>23154</v>
      </c>
      <c r="BD2488" t="s">
        <v>23154</v>
      </c>
      <c r="BE2488" t="s">
        <v>23154</v>
      </c>
      <c r="BF2488" t="s">
        <v>23154</v>
      </c>
      <c r="BG2488" t="s">
        <v>23154</v>
      </c>
      <c r="BH2488" t="s">
        <v>22819</v>
      </c>
      <c r="BI2488" t="s">
        <v>22819</v>
      </c>
      <c r="BJ2488" t="s">
        <v>22819</v>
      </c>
      <c r="BK2488" t="s">
        <v>23154</v>
      </c>
      <c r="BL2488">
        <v>573.00000000000205</v>
      </c>
      <c r="BM2488">
        <v>22.280277999999999</v>
      </c>
      <c r="BN2488">
        <v>114.15861099999999</v>
      </c>
      <c r="BO2488" t="s">
        <v>24549</v>
      </c>
      <c r="BP2488" t="s">
        <v>23108</v>
      </c>
      <c r="BQ2488">
        <v>8</v>
      </c>
      <c r="BR2488">
        <v>4</v>
      </c>
      <c r="BS2488" t="s">
        <v>14924</v>
      </c>
      <c r="BT2488" t="s">
        <v>14925</v>
      </c>
      <c r="BU2488" t="s">
        <v>14838</v>
      </c>
      <c r="BV2488" t="s">
        <v>22820</v>
      </c>
      <c r="BW2488" t="s">
        <v>22821</v>
      </c>
      <c r="BX2488" t="s">
        <v>22822</v>
      </c>
      <c r="BY2488" t="s">
        <v>23154</v>
      </c>
      <c r="BZ2488" t="s">
        <v>23154</v>
      </c>
      <c r="CA2488" t="s">
        <v>22823</v>
      </c>
      <c r="CB2488" t="s">
        <v>23154</v>
      </c>
      <c r="CC2488" t="s">
        <v>14930</v>
      </c>
      <c r="CD2488" t="s">
        <v>14765</v>
      </c>
      <c r="CE2488" t="s">
        <v>22824</v>
      </c>
      <c r="CF2488" t="s">
        <v>23154</v>
      </c>
      <c r="CQ2488" t="e" cm="1">
        <f t="array" aca="1" ref="CQ2488" ca="1">SUMPRODUCT(--(_xlfn.UNICODE(MID(BX2488,ROW(INDIRECT("1:"&amp;LEN(BX2488))),1))&gt;=19968),--(_xlfn.UNICODE(MID(BX2488,ROW(INDIRECT("1:"&amp;LEN(BX2488))),1))&lt;=40895))</f>
        <v>#VALUE!</v>
      </c>
      <c r="CR2488">
        <f t="shared" si="241"/>
        <v>1559</v>
      </c>
      <c r="CT2488">
        <f t="shared" si="244"/>
        <v>4</v>
      </c>
      <c r="CX2488">
        <f t="shared" si="242"/>
        <v>2</v>
      </c>
      <c r="CY2488">
        <f t="shared" si="245"/>
        <v>37</v>
      </c>
      <c r="DA2488">
        <f t="shared" si="243"/>
        <v>4</v>
      </c>
    </row>
    <row r="2489" spans="1:105">
      <c r="A2489" t="s">
        <v>22825</v>
      </c>
      <c r="B2489" t="s">
        <v>63</v>
      </c>
      <c r="C2489" t="s">
        <v>64</v>
      </c>
      <c r="D2489" t="s">
        <v>65</v>
      </c>
      <c r="E2489" t="s">
        <v>66</v>
      </c>
      <c r="F2489" t="s">
        <v>14600</v>
      </c>
      <c r="G2489" t="s">
        <v>25077</v>
      </c>
      <c r="H2489" t="s">
        <v>23154</v>
      </c>
      <c r="I2489" t="s">
        <v>23154</v>
      </c>
      <c r="K2489" t="s">
        <v>22826</v>
      </c>
      <c r="L2489" t="s">
        <v>22827</v>
      </c>
      <c r="M2489">
        <v>8</v>
      </c>
      <c r="N2489">
        <v>3</v>
      </c>
      <c r="O2489">
        <v>6</v>
      </c>
      <c r="P2489">
        <v>3</v>
      </c>
      <c r="Q2489">
        <v>3</v>
      </c>
      <c r="R2489" t="s">
        <v>23154</v>
      </c>
      <c r="S2489" t="s">
        <v>22828</v>
      </c>
      <c r="T2489" t="s">
        <v>22829</v>
      </c>
      <c r="U2489" t="s">
        <v>23154</v>
      </c>
      <c r="V2489" t="s">
        <v>22830</v>
      </c>
      <c r="W2489" t="s">
        <v>22831</v>
      </c>
      <c r="X2489" t="s">
        <v>23154</v>
      </c>
      <c r="Y2489" t="s">
        <v>22832</v>
      </c>
      <c r="Z2489" t="s">
        <v>22833</v>
      </c>
      <c r="AA2489">
        <v>2004</v>
      </c>
      <c r="AB2489" t="s">
        <v>23154</v>
      </c>
      <c r="AC2489" t="s">
        <v>23154</v>
      </c>
      <c r="AD2489" t="s">
        <v>23154</v>
      </c>
      <c r="AE2489" t="s">
        <v>23154</v>
      </c>
      <c r="AF2489" t="s">
        <v>23154</v>
      </c>
      <c r="AG2489" t="s">
        <v>23154</v>
      </c>
      <c r="AH2489" t="s">
        <v>74</v>
      </c>
      <c r="AI2489" t="s">
        <v>75</v>
      </c>
      <c r="AJ2489" t="s">
        <v>76</v>
      </c>
      <c r="AK2489" t="s">
        <v>77</v>
      </c>
      <c r="AL2489" t="s">
        <v>78</v>
      </c>
      <c r="AM2489" t="s">
        <v>23154</v>
      </c>
      <c r="AN2489" t="s">
        <v>23154</v>
      </c>
      <c r="AO2489" t="s">
        <v>23154</v>
      </c>
      <c r="AP2489" t="s">
        <v>23154</v>
      </c>
      <c r="AQ2489" t="s">
        <v>23154</v>
      </c>
      <c r="AR2489" t="s">
        <v>23154</v>
      </c>
      <c r="AS2489" t="s">
        <v>23154</v>
      </c>
      <c r="AT2489" t="s">
        <v>23154</v>
      </c>
      <c r="AU2489" s="3" t="s">
        <v>27565</v>
      </c>
      <c r="AV2489" t="s">
        <v>23154</v>
      </c>
      <c r="AW2489" t="s">
        <v>23154</v>
      </c>
      <c r="AX2489" t="s">
        <v>81</v>
      </c>
      <c r="AY2489" t="s">
        <v>23154</v>
      </c>
      <c r="AZ2489" t="s">
        <v>23154</v>
      </c>
      <c r="BA2489" t="s">
        <v>82</v>
      </c>
      <c r="BB2489" t="s">
        <v>23154</v>
      </c>
      <c r="BC2489" t="s">
        <v>23154</v>
      </c>
      <c r="BD2489" t="s">
        <v>23154</v>
      </c>
      <c r="BE2489" t="s">
        <v>23154</v>
      </c>
      <c r="BF2489" t="s">
        <v>23154</v>
      </c>
      <c r="BG2489" t="s">
        <v>23154</v>
      </c>
      <c r="BH2489" t="s">
        <v>15728</v>
      </c>
      <c r="BI2489" t="s">
        <v>14942</v>
      </c>
      <c r="BJ2489" t="s">
        <v>22834</v>
      </c>
      <c r="BK2489" t="s">
        <v>22835</v>
      </c>
      <c r="BL2489">
        <v>574.00000000000205</v>
      </c>
      <c r="BM2489">
        <v>22.280277999999999</v>
      </c>
      <c r="BN2489">
        <v>114.15861099999999</v>
      </c>
      <c r="BO2489" t="s">
        <v>24549</v>
      </c>
      <c r="BP2489" t="s">
        <v>23108</v>
      </c>
      <c r="BQ2489">
        <v>8</v>
      </c>
      <c r="BR2489">
        <v>4</v>
      </c>
      <c r="BS2489" t="s">
        <v>14924</v>
      </c>
      <c r="BT2489" t="s">
        <v>14925</v>
      </c>
      <c r="BU2489" t="s">
        <v>14823</v>
      </c>
      <c r="BV2489" t="s">
        <v>15728</v>
      </c>
      <c r="BW2489" t="s">
        <v>22836</v>
      </c>
      <c r="BX2489" t="s">
        <v>22837</v>
      </c>
      <c r="BY2489" t="s">
        <v>23154</v>
      </c>
      <c r="BZ2489" t="s">
        <v>23154</v>
      </c>
      <c r="CA2489" t="s">
        <v>22838</v>
      </c>
      <c r="CB2489" t="s">
        <v>23154</v>
      </c>
      <c r="CC2489" t="s">
        <v>14930</v>
      </c>
      <c r="CD2489" t="s">
        <v>14765</v>
      </c>
      <c r="CE2489" t="s">
        <v>22839</v>
      </c>
      <c r="CF2489" t="s">
        <v>23154</v>
      </c>
      <c r="CQ2489" cm="1">
        <f t="array" aca="1" ref="CQ2489" ca="1">SUMPRODUCT(--(_xlfn.UNICODE(MID(BX2489,ROW(INDIRECT("1:"&amp;LEN(BX2489))),1))&gt;=19968),--(_xlfn.UNICODE(MID(BX2489,ROW(INDIRECT("1:"&amp;LEN(BX2489))),1))&lt;=40895))</f>
        <v>224</v>
      </c>
      <c r="CR2489">
        <f t="shared" si="241"/>
        <v>335</v>
      </c>
      <c r="CT2489">
        <f t="shared" si="244"/>
        <v>4</v>
      </c>
      <c r="CX2489">
        <f t="shared" si="242"/>
        <v>2</v>
      </c>
      <c r="CY2489">
        <f t="shared" si="245"/>
        <v>37</v>
      </c>
      <c r="DA2489">
        <f t="shared" si="243"/>
        <v>4</v>
      </c>
    </row>
    <row r="2490" spans="1:105">
      <c r="A2490" t="s">
        <v>22840</v>
      </c>
      <c r="B2490" t="s">
        <v>63</v>
      </c>
      <c r="C2490" t="s">
        <v>64</v>
      </c>
      <c r="D2490" t="s">
        <v>65</v>
      </c>
      <c r="E2490" t="s">
        <v>66</v>
      </c>
      <c r="F2490" t="s">
        <v>14600</v>
      </c>
      <c r="G2490" t="s">
        <v>25077</v>
      </c>
      <c r="H2490" t="s">
        <v>23154</v>
      </c>
      <c r="I2490" t="s">
        <v>23154</v>
      </c>
      <c r="K2490" t="s">
        <v>22826</v>
      </c>
      <c r="L2490" t="s">
        <v>22827</v>
      </c>
      <c r="M2490">
        <v>8</v>
      </c>
      <c r="N2490">
        <v>3</v>
      </c>
      <c r="O2490">
        <v>6</v>
      </c>
      <c r="P2490">
        <v>3</v>
      </c>
      <c r="Q2490">
        <v>3</v>
      </c>
      <c r="R2490" t="s">
        <v>23154</v>
      </c>
      <c r="S2490" t="s">
        <v>22828</v>
      </c>
      <c r="T2490" t="s">
        <v>22829</v>
      </c>
      <c r="U2490" t="s">
        <v>23154</v>
      </c>
      <c r="V2490" t="s">
        <v>22830</v>
      </c>
      <c r="W2490" t="s">
        <v>22831</v>
      </c>
      <c r="X2490" t="s">
        <v>23154</v>
      </c>
      <c r="Y2490" t="s">
        <v>22841</v>
      </c>
      <c r="Z2490" t="s">
        <v>22842</v>
      </c>
      <c r="AA2490">
        <v>2004</v>
      </c>
      <c r="AB2490" t="s">
        <v>23154</v>
      </c>
      <c r="AC2490" t="s">
        <v>23154</v>
      </c>
      <c r="AD2490" t="s">
        <v>23154</v>
      </c>
      <c r="AE2490" t="s">
        <v>23154</v>
      </c>
      <c r="AF2490" t="s">
        <v>23154</v>
      </c>
      <c r="AG2490" t="s">
        <v>23154</v>
      </c>
      <c r="AH2490" t="s">
        <v>74</v>
      </c>
      <c r="AI2490" t="s">
        <v>75</v>
      </c>
      <c r="AJ2490" t="s">
        <v>76</v>
      </c>
      <c r="AK2490" t="s">
        <v>77</v>
      </c>
      <c r="AL2490" t="s">
        <v>78</v>
      </c>
      <c r="AM2490" t="s">
        <v>23154</v>
      </c>
      <c r="AN2490" t="s">
        <v>23154</v>
      </c>
      <c r="AO2490" t="s">
        <v>23154</v>
      </c>
      <c r="AP2490" t="s">
        <v>23154</v>
      </c>
      <c r="AQ2490" t="s">
        <v>23154</v>
      </c>
      <c r="AR2490" t="s">
        <v>23154</v>
      </c>
      <c r="AS2490" t="s">
        <v>23154</v>
      </c>
      <c r="AT2490" t="s">
        <v>23154</v>
      </c>
      <c r="AU2490" s="3" t="s">
        <v>27566</v>
      </c>
      <c r="AV2490" t="s">
        <v>23154</v>
      </c>
      <c r="AW2490" t="s">
        <v>23154</v>
      </c>
      <c r="AX2490" t="s">
        <v>81</v>
      </c>
      <c r="AY2490" t="s">
        <v>23154</v>
      </c>
      <c r="AZ2490" t="s">
        <v>23154</v>
      </c>
      <c r="BA2490" t="s">
        <v>82</v>
      </c>
      <c r="BB2490" t="s">
        <v>23154</v>
      </c>
      <c r="BC2490" t="s">
        <v>23154</v>
      </c>
      <c r="BD2490" t="s">
        <v>23154</v>
      </c>
      <c r="BE2490" t="s">
        <v>23154</v>
      </c>
      <c r="BF2490" t="s">
        <v>23154</v>
      </c>
      <c r="BG2490" t="s">
        <v>23154</v>
      </c>
      <c r="BH2490" t="s">
        <v>15728</v>
      </c>
      <c r="BI2490" t="s">
        <v>14942</v>
      </c>
      <c r="BJ2490" t="s">
        <v>22834</v>
      </c>
      <c r="BK2490" t="s">
        <v>22835</v>
      </c>
      <c r="BL2490">
        <v>574.00000000000205</v>
      </c>
      <c r="BM2490">
        <v>22.301728362570501</v>
      </c>
      <c r="BN2490">
        <v>114.175873620465</v>
      </c>
      <c r="BO2490" t="s">
        <v>25042</v>
      </c>
      <c r="BP2490" t="s">
        <v>23105</v>
      </c>
      <c r="BQ2490">
        <v>8</v>
      </c>
      <c r="BR2490">
        <v>7</v>
      </c>
      <c r="BS2490" t="s">
        <v>19357</v>
      </c>
      <c r="BT2490" t="s">
        <v>22843</v>
      </c>
      <c r="BU2490" t="s">
        <v>14823</v>
      </c>
      <c r="BV2490" t="s">
        <v>15728</v>
      </c>
      <c r="BW2490" t="s">
        <v>22844</v>
      </c>
      <c r="BX2490" t="s">
        <v>22837</v>
      </c>
      <c r="BY2490" t="s">
        <v>23154</v>
      </c>
      <c r="BZ2490" t="s">
        <v>23154</v>
      </c>
      <c r="CA2490" t="s">
        <v>22838</v>
      </c>
      <c r="CB2490" t="s">
        <v>23154</v>
      </c>
      <c r="CC2490" t="s">
        <v>19360</v>
      </c>
      <c r="CD2490" t="s">
        <v>14765</v>
      </c>
      <c r="CE2490" t="s">
        <v>22839</v>
      </c>
      <c r="CF2490" t="s">
        <v>23154</v>
      </c>
      <c r="CQ2490" cm="1">
        <f t="array" aca="1" ref="CQ2490" ca="1">SUMPRODUCT(--(_xlfn.UNICODE(MID(BX2490,ROW(INDIRECT("1:"&amp;LEN(BX2490))),1))&gt;=19968),--(_xlfn.UNICODE(MID(BX2490,ROW(INDIRECT("1:"&amp;LEN(BX2490))),1))&lt;=40895))</f>
        <v>224</v>
      </c>
      <c r="CR2490">
        <f t="shared" si="241"/>
        <v>335</v>
      </c>
      <c r="CS2490">
        <f ca="1">_xlfn.AGGREGATE(14, 6,CQ$2:CQ$2519,ROW()-ROW($CS$1))</f>
        <v>0</v>
      </c>
      <c r="CT2490">
        <f t="shared" si="244"/>
        <v>4</v>
      </c>
      <c r="CX2490">
        <f t="shared" si="242"/>
        <v>2</v>
      </c>
      <c r="CY2490">
        <f t="shared" si="245"/>
        <v>37</v>
      </c>
      <c r="DA2490">
        <f t="shared" si="243"/>
        <v>4</v>
      </c>
    </row>
    <row r="2491" spans="1:105">
      <c r="A2491" t="s">
        <v>22845</v>
      </c>
      <c r="B2491" t="s">
        <v>63</v>
      </c>
      <c r="C2491" t="s">
        <v>64</v>
      </c>
      <c r="D2491" t="s">
        <v>65</v>
      </c>
      <c r="E2491" t="s">
        <v>66</v>
      </c>
      <c r="F2491" t="s">
        <v>14600</v>
      </c>
      <c r="G2491" t="s">
        <v>25077</v>
      </c>
      <c r="H2491" t="s">
        <v>23154</v>
      </c>
      <c r="I2491" t="s">
        <v>23154</v>
      </c>
      <c r="K2491" t="s">
        <v>22846</v>
      </c>
      <c r="L2491" t="s">
        <v>22847</v>
      </c>
      <c r="M2491">
        <v>8</v>
      </c>
      <c r="N2491">
        <v>13</v>
      </c>
      <c r="O2491">
        <v>6</v>
      </c>
      <c r="P2491">
        <v>13</v>
      </c>
      <c r="Q2491">
        <v>8</v>
      </c>
      <c r="R2491" t="s">
        <v>23154</v>
      </c>
      <c r="S2491" t="s">
        <v>20063</v>
      </c>
      <c r="T2491" t="s">
        <v>20064</v>
      </c>
      <c r="U2491" t="s">
        <v>23154</v>
      </c>
      <c r="V2491" t="s">
        <v>22848</v>
      </c>
      <c r="W2491" t="s">
        <v>22849</v>
      </c>
      <c r="X2491" t="s">
        <v>23154</v>
      </c>
      <c r="Y2491" t="s">
        <v>22850</v>
      </c>
      <c r="Z2491" t="s">
        <v>22851</v>
      </c>
      <c r="AA2491">
        <v>2008</v>
      </c>
      <c r="AB2491" t="s">
        <v>23154</v>
      </c>
      <c r="AC2491" t="s">
        <v>23154</v>
      </c>
      <c r="AD2491" t="s">
        <v>23154</v>
      </c>
      <c r="AE2491" t="s">
        <v>23154</v>
      </c>
      <c r="AF2491" t="s">
        <v>23154</v>
      </c>
      <c r="AG2491" t="s">
        <v>23154</v>
      </c>
      <c r="AH2491" t="s">
        <v>74</v>
      </c>
      <c r="AI2491" t="s">
        <v>75</v>
      </c>
      <c r="AJ2491" t="s">
        <v>76</v>
      </c>
      <c r="AK2491" t="s">
        <v>77</v>
      </c>
      <c r="AL2491" t="s">
        <v>78</v>
      </c>
      <c r="AM2491" t="s">
        <v>23154</v>
      </c>
      <c r="AN2491" t="s">
        <v>23154</v>
      </c>
      <c r="AO2491" t="s">
        <v>23154</v>
      </c>
      <c r="AP2491" t="s">
        <v>23154</v>
      </c>
      <c r="AQ2491" t="s">
        <v>23154</v>
      </c>
      <c r="AR2491" t="s">
        <v>23154</v>
      </c>
      <c r="AS2491" t="s">
        <v>23154</v>
      </c>
      <c r="AT2491" t="s">
        <v>23154</v>
      </c>
      <c r="AU2491" s="3" t="s">
        <v>27567</v>
      </c>
      <c r="AV2491" t="s">
        <v>23154</v>
      </c>
      <c r="AW2491" t="s">
        <v>23154</v>
      </c>
      <c r="AX2491" t="s">
        <v>81</v>
      </c>
      <c r="AY2491" t="s">
        <v>23154</v>
      </c>
      <c r="AZ2491" t="s">
        <v>23154</v>
      </c>
      <c r="BA2491" t="s">
        <v>82</v>
      </c>
      <c r="BB2491" t="s">
        <v>23154</v>
      </c>
      <c r="BC2491" t="s">
        <v>23154</v>
      </c>
      <c r="BD2491" t="s">
        <v>23154</v>
      </c>
      <c r="BE2491" t="s">
        <v>23154</v>
      </c>
      <c r="BF2491" t="s">
        <v>23154</v>
      </c>
      <c r="BG2491" t="s">
        <v>23154</v>
      </c>
      <c r="BH2491" t="s">
        <v>15272</v>
      </c>
      <c r="BI2491" t="s">
        <v>20069</v>
      </c>
      <c r="BJ2491" t="s">
        <v>20070</v>
      </c>
      <c r="BK2491" t="s">
        <v>23154</v>
      </c>
      <c r="BL2491">
        <v>575.00000000000205</v>
      </c>
      <c r="BM2491">
        <v>22.2768359231906</v>
      </c>
      <c r="BN2491">
        <v>114.14574651114199</v>
      </c>
      <c r="BO2491" t="s">
        <v>24560</v>
      </c>
      <c r="BP2491" t="s">
        <v>23108</v>
      </c>
      <c r="BQ2491">
        <v>8</v>
      </c>
      <c r="BR2491">
        <v>3</v>
      </c>
      <c r="BS2491" t="s">
        <v>22790</v>
      </c>
      <c r="BT2491" t="s">
        <v>15101</v>
      </c>
      <c r="BU2491" t="s">
        <v>14998</v>
      </c>
      <c r="BV2491" t="s">
        <v>20071</v>
      </c>
      <c r="BW2491" t="s">
        <v>22852</v>
      </c>
      <c r="BX2491" t="s">
        <v>22853</v>
      </c>
      <c r="BY2491" t="s">
        <v>23154</v>
      </c>
      <c r="BZ2491" t="s">
        <v>23154</v>
      </c>
      <c r="CA2491" t="s">
        <v>20074</v>
      </c>
      <c r="CB2491" t="s">
        <v>23154</v>
      </c>
      <c r="CC2491" t="s">
        <v>22792</v>
      </c>
      <c r="CD2491" t="s">
        <v>14765</v>
      </c>
      <c r="CE2491" t="s">
        <v>22854</v>
      </c>
      <c r="CF2491" t="s">
        <v>23154</v>
      </c>
      <c r="CQ2491" cm="1">
        <f t="array" aca="1" ref="CQ2491" ca="1">SUMPRODUCT(--(_xlfn.UNICODE(MID(BX2491,ROW(INDIRECT("1:"&amp;LEN(BX2491))),1))&gt;=19968),--(_xlfn.UNICODE(MID(BX2491,ROW(INDIRECT("1:"&amp;LEN(BX2491))),1))&lt;=40895))</f>
        <v>499</v>
      </c>
      <c r="CR2491">
        <f t="shared" si="241"/>
        <v>779</v>
      </c>
      <c r="CS2491">
        <f ca="1">_xlfn.AGGREGATE(14, 6,CQ$2:CQ$2519,ROW()-ROW($CS$1))</f>
        <v>0</v>
      </c>
      <c r="CT2491">
        <f t="shared" si="244"/>
        <v>4</v>
      </c>
      <c r="CX2491">
        <f t="shared" si="242"/>
        <v>2</v>
      </c>
      <c r="CY2491">
        <f t="shared" si="245"/>
        <v>37</v>
      </c>
      <c r="DA2491">
        <f t="shared" si="243"/>
        <v>4</v>
      </c>
    </row>
    <row r="2492" spans="1:105">
      <c r="A2492" t="s">
        <v>22855</v>
      </c>
      <c r="B2492" t="s">
        <v>63</v>
      </c>
      <c r="C2492" t="s">
        <v>64</v>
      </c>
      <c r="D2492" t="s">
        <v>65</v>
      </c>
      <c r="E2492" t="s">
        <v>66</v>
      </c>
      <c r="F2492" t="s">
        <v>14600</v>
      </c>
      <c r="G2492" t="s">
        <v>25077</v>
      </c>
      <c r="H2492" t="s">
        <v>23154</v>
      </c>
      <c r="I2492" t="s">
        <v>23154</v>
      </c>
      <c r="K2492" t="s">
        <v>22846</v>
      </c>
      <c r="L2492" t="s">
        <v>22847</v>
      </c>
      <c r="M2492">
        <v>8</v>
      </c>
      <c r="N2492">
        <v>13</v>
      </c>
      <c r="O2492">
        <v>6</v>
      </c>
      <c r="P2492">
        <v>13</v>
      </c>
      <c r="Q2492">
        <v>8</v>
      </c>
      <c r="R2492" t="s">
        <v>23154</v>
      </c>
      <c r="S2492" t="s">
        <v>20063</v>
      </c>
      <c r="T2492" t="s">
        <v>20064</v>
      </c>
      <c r="U2492" t="s">
        <v>23154</v>
      </c>
      <c r="V2492" t="s">
        <v>22848</v>
      </c>
      <c r="W2492" t="s">
        <v>22849</v>
      </c>
      <c r="X2492" t="s">
        <v>23154</v>
      </c>
      <c r="Y2492" t="s">
        <v>20076</v>
      </c>
      <c r="Z2492" t="s">
        <v>20077</v>
      </c>
      <c r="AA2492">
        <v>2008</v>
      </c>
      <c r="AB2492" t="s">
        <v>23154</v>
      </c>
      <c r="AC2492" t="s">
        <v>23154</v>
      </c>
      <c r="AD2492" t="s">
        <v>23154</v>
      </c>
      <c r="AE2492" t="s">
        <v>23154</v>
      </c>
      <c r="AF2492" t="s">
        <v>23154</v>
      </c>
      <c r="AG2492" t="s">
        <v>23154</v>
      </c>
      <c r="AH2492" t="s">
        <v>74</v>
      </c>
      <c r="AI2492" t="s">
        <v>75</v>
      </c>
      <c r="AJ2492" t="s">
        <v>76</v>
      </c>
      <c r="AK2492" t="s">
        <v>77</v>
      </c>
      <c r="AL2492" t="s">
        <v>78</v>
      </c>
      <c r="AM2492" t="s">
        <v>23154</v>
      </c>
      <c r="AN2492" t="s">
        <v>23154</v>
      </c>
      <c r="AO2492" t="s">
        <v>23154</v>
      </c>
      <c r="AP2492" t="s">
        <v>23154</v>
      </c>
      <c r="AQ2492" t="s">
        <v>23154</v>
      </c>
      <c r="AR2492" t="s">
        <v>23154</v>
      </c>
      <c r="AS2492" t="s">
        <v>23154</v>
      </c>
      <c r="AT2492" t="s">
        <v>23154</v>
      </c>
      <c r="AU2492" s="3" t="s">
        <v>27568</v>
      </c>
      <c r="AV2492" t="s">
        <v>23154</v>
      </c>
      <c r="AW2492" t="s">
        <v>23154</v>
      </c>
      <c r="AX2492" t="s">
        <v>81</v>
      </c>
      <c r="AY2492" t="s">
        <v>23154</v>
      </c>
      <c r="AZ2492" t="s">
        <v>23154</v>
      </c>
      <c r="BA2492" t="s">
        <v>82</v>
      </c>
      <c r="BB2492" t="s">
        <v>23154</v>
      </c>
      <c r="BC2492" t="s">
        <v>23154</v>
      </c>
      <c r="BD2492" t="s">
        <v>23154</v>
      </c>
      <c r="BE2492" t="s">
        <v>23154</v>
      </c>
      <c r="BF2492" t="s">
        <v>23154</v>
      </c>
      <c r="BG2492" t="s">
        <v>23154</v>
      </c>
      <c r="BH2492" t="s">
        <v>15272</v>
      </c>
      <c r="BI2492" t="s">
        <v>20069</v>
      </c>
      <c r="BJ2492" t="s">
        <v>20070</v>
      </c>
      <c r="BK2492" t="s">
        <v>23154</v>
      </c>
      <c r="BL2492">
        <v>575.00000000000205</v>
      </c>
      <c r="BM2492">
        <v>22.280277999999999</v>
      </c>
      <c r="BN2492">
        <v>114.15861099999999</v>
      </c>
      <c r="BO2492" t="s">
        <v>24549</v>
      </c>
      <c r="BP2492" t="s">
        <v>23108</v>
      </c>
      <c r="BQ2492">
        <v>8</v>
      </c>
      <c r="BR2492">
        <v>4</v>
      </c>
      <c r="BS2492" t="s">
        <v>14924</v>
      </c>
      <c r="BT2492" t="s">
        <v>14925</v>
      </c>
      <c r="BU2492" t="s">
        <v>14998</v>
      </c>
      <c r="BV2492" t="s">
        <v>20071</v>
      </c>
      <c r="BW2492" t="s">
        <v>22856</v>
      </c>
      <c r="BX2492" t="s">
        <v>22853</v>
      </c>
      <c r="BY2492" t="s">
        <v>23154</v>
      </c>
      <c r="BZ2492" t="s">
        <v>23154</v>
      </c>
      <c r="CA2492" t="s">
        <v>20074</v>
      </c>
      <c r="CB2492" t="s">
        <v>23154</v>
      </c>
      <c r="CC2492" t="s">
        <v>14930</v>
      </c>
      <c r="CD2492" t="s">
        <v>14765</v>
      </c>
      <c r="CE2492" t="s">
        <v>22854</v>
      </c>
      <c r="CF2492" t="s">
        <v>23154</v>
      </c>
      <c r="CQ2492" cm="1">
        <f t="array" aca="1" ref="CQ2492" ca="1">SUMPRODUCT(--(_xlfn.UNICODE(MID(BX2492,ROW(INDIRECT("1:"&amp;LEN(BX2492))),1))&gt;=19968),--(_xlfn.UNICODE(MID(BX2492,ROW(INDIRECT("1:"&amp;LEN(BX2492))),1))&lt;=40895))</f>
        <v>499</v>
      </c>
      <c r="CR2492">
        <f t="shared" si="241"/>
        <v>779</v>
      </c>
      <c r="CS2492">
        <f ca="1">_xlfn.AGGREGATE(14, 6,CQ$2:CQ$2519,ROW()-ROW($CS$1))</f>
        <v>0</v>
      </c>
      <c r="CT2492">
        <f t="shared" si="244"/>
        <v>4</v>
      </c>
      <c r="CX2492">
        <f t="shared" si="242"/>
        <v>2</v>
      </c>
      <c r="CY2492">
        <f t="shared" si="245"/>
        <v>37</v>
      </c>
      <c r="DA2492">
        <f t="shared" si="243"/>
        <v>4</v>
      </c>
    </row>
    <row r="2493" spans="1:105">
      <c r="A2493" t="s">
        <v>22857</v>
      </c>
      <c r="B2493" t="s">
        <v>63</v>
      </c>
      <c r="C2493" t="s">
        <v>64</v>
      </c>
      <c r="D2493" t="s">
        <v>65</v>
      </c>
      <c r="E2493" t="s">
        <v>66</v>
      </c>
      <c r="F2493" t="s">
        <v>14600</v>
      </c>
      <c r="G2493" t="s">
        <v>25077</v>
      </c>
      <c r="H2493" t="s">
        <v>23154</v>
      </c>
      <c r="I2493" t="s">
        <v>23154</v>
      </c>
      <c r="K2493" t="s">
        <v>22846</v>
      </c>
      <c r="L2493" t="s">
        <v>22847</v>
      </c>
      <c r="M2493">
        <v>8</v>
      </c>
      <c r="N2493">
        <v>13</v>
      </c>
      <c r="O2493">
        <v>6</v>
      </c>
      <c r="P2493">
        <v>13</v>
      </c>
      <c r="Q2493">
        <v>8</v>
      </c>
      <c r="R2493" t="s">
        <v>23154</v>
      </c>
      <c r="S2493" t="s">
        <v>20063</v>
      </c>
      <c r="T2493" t="s">
        <v>20064</v>
      </c>
      <c r="U2493" t="s">
        <v>23154</v>
      </c>
      <c r="V2493" t="s">
        <v>22848</v>
      </c>
      <c r="W2493" t="s">
        <v>22849</v>
      </c>
      <c r="X2493" t="s">
        <v>23154</v>
      </c>
      <c r="Y2493" t="s">
        <v>20080</v>
      </c>
      <c r="Z2493" t="s">
        <v>20081</v>
      </c>
      <c r="AA2493">
        <v>2008</v>
      </c>
      <c r="AB2493" t="s">
        <v>23154</v>
      </c>
      <c r="AC2493" t="s">
        <v>23154</v>
      </c>
      <c r="AD2493" t="s">
        <v>23154</v>
      </c>
      <c r="AE2493" t="s">
        <v>23154</v>
      </c>
      <c r="AF2493" t="s">
        <v>23154</v>
      </c>
      <c r="AG2493" t="s">
        <v>23154</v>
      </c>
      <c r="AH2493" t="s">
        <v>74</v>
      </c>
      <c r="AI2493" t="s">
        <v>75</v>
      </c>
      <c r="AJ2493" t="s">
        <v>76</v>
      </c>
      <c r="AK2493" t="s">
        <v>77</v>
      </c>
      <c r="AL2493" t="s">
        <v>78</v>
      </c>
      <c r="AM2493" t="s">
        <v>23154</v>
      </c>
      <c r="AN2493" t="s">
        <v>23154</v>
      </c>
      <c r="AO2493" t="s">
        <v>23154</v>
      </c>
      <c r="AP2493" t="s">
        <v>23154</v>
      </c>
      <c r="AQ2493" t="s">
        <v>23154</v>
      </c>
      <c r="AR2493" t="s">
        <v>23154</v>
      </c>
      <c r="AS2493" t="s">
        <v>23154</v>
      </c>
      <c r="AT2493" t="s">
        <v>23154</v>
      </c>
      <c r="AU2493" s="3" t="s">
        <v>27569</v>
      </c>
      <c r="AV2493" t="s">
        <v>23154</v>
      </c>
      <c r="AW2493" t="s">
        <v>23154</v>
      </c>
      <c r="AX2493" t="s">
        <v>81</v>
      </c>
      <c r="AY2493" t="s">
        <v>23154</v>
      </c>
      <c r="AZ2493" t="s">
        <v>23154</v>
      </c>
      <c r="BA2493" t="s">
        <v>82</v>
      </c>
      <c r="BB2493" t="s">
        <v>23154</v>
      </c>
      <c r="BC2493" t="s">
        <v>23154</v>
      </c>
      <c r="BD2493" t="s">
        <v>23154</v>
      </c>
      <c r="BE2493" t="s">
        <v>23154</v>
      </c>
      <c r="BF2493" t="s">
        <v>23154</v>
      </c>
      <c r="BG2493" t="s">
        <v>23154</v>
      </c>
      <c r="BH2493" t="s">
        <v>15272</v>
      </c>
      <c r="BI2493" t="s">
        <v>20069</v>
      </c>
      <c r="BJ2493" t="s">
        <v>20070</v>
      </c>
      <c r="BK2493" t="s">
        <v>23154</v>
      </c>
      <c r="BL2493">
        <v>575.00000000000205</v>
      </c>
      <c r="BM2493">
        <v>22.319167</v>
      </c>
      <c r="BN2493">
        <v>114.1675</v>
      </c>
      <c r="BO2493" t="s">
        <v>24538</v>
      </c>
      <c r="BP2493" t="s">
        <v>23105</v>
      </c>
      <c r="BQ2493">
        <v>8</v>
      </c>
      <c r="BR2493">
        <v>21</v>
      </c>
      <c r="BS2493" t="s">
        <v>2389</v>
      </c>
      <c r="BT2493" t="s">
        <v>29065</v>
      </c>
      <c r="BU2493" t="s">
        <v>14998</v>
      </c>
      <c r="BV2493" t="s">
        <v>20071</v>
      </c>
      <c r="BW2493" t="s">
        <v>22858</v>
      </c>
      <c r="BX2493" t="s">
        <v>22853</v>
      </c>
      <c r="BY2493" t="s">
        <v>23154</v>
      </c>
      <c r="BZ2493" t="s">
        <v>23154</v>
      </c>
      <c r="CA2493" t="s">
        <v>20074</v>
      </c>
      <c r="CB2493" t="s">
        <v>23154</v>
      </c>
      <c r="CC2493" t="s">
        <v>2395</v>
      </c>
      <c r="CD2493" t="s">
        <v>14765</v>
      </c>
      <c r="CE2493" t="s">
        <v>22854</v>
      </c>
      <c r="CF2493" t="s">
        <v>23154</v>
      </c>
      <c r="CQ2493" cm="1">
        <f t="array" aca="1" ref="CQ2493" ca="1">SUMPRODUCT(--(_xlfn.UNICODE(MID(BX2493,ROW(INDIRECT("1:"&amp;LEN(BX2493))),1))&gt;=19968),--(_xlfn.UNICODE(MID(BX2493,ROW(INDIRECT("1:"&amp;LEN(BX2493))),1))&lt;=40895))</f>
        <v>499</v>
      </c>
      <c r="CR2493">
        <f t="shared" si="241"/>
        <v>779</v>
      </c>
      <c r="CS2493" t="e">
        <f ca="1">_xlfn.AGGREGATE(14, 6,CQ$2:CQ$2519,ROW()-ROW($CS$1))</f>
        <v>#NUM!</v>
      </c>
      <c r="CT2493">
        <f t="shared" si="244"/>
        <v>4</v>
      </c>
      <c r="CX2493">
        <f t="shared" si="242"/>
        <v>3</v>
      </c>
      <c r="CY2493">
        <f t="shared" si="245"/>
        <v>37</v>
      </c>
      <c r="DA2493">
        <f t="shared" si="243"/>
        <v>4</v>
      </c>
    </row>
    <row r="2494" spans="1:105">
      <c r="A2494" t="s">
        <v>22859</v>
      </c>
      <c r="B2494" t="s">
        <v>63</v>
      </c>
      <c r="C2494" t="s">
        <v>64</v>
      </c>
      <c r="D2494" t="s">
        <v>65</v>
      </c>
      <c r="E2494" t="s">
        <v>66</v>
      </c>
      <c r="F2494" t="s">
        <v>14600</v>
      </c>
      <c r="G2494" t="s">
        <v>25077</v>
      </c>
      <c r="H2494" t="s">
        <v>23154</v>
      </c>
      <c r="I2494" t="s">
        <v>23154</v>
      </c>
      <c r="K2494" t="s">
        <v>22860</v>
      </c>
      <c r="L2494" t="s">
        <v>22861</v>
      </c>
      <c r="M2494">
        <v>8</v>
      </c>
      <c r="N2494">
        <v>9</v>
      </c>
      <c r="O2494">
        <v>6</v>
      </c>
      <c r="P2494">
        <v>9</v>
      </c>
      <c r="Q2494">
        <v>3</v>
      </c>
      <c r="R2494" t="s">
        <v>23154</v>
      </c>
      <c r="S2494" t="s">
        <v>22862</v>
      </c>
      <c r="T2494" t="s">
        <v>22863</v>
      </c>
      <c r="U2494" t="s">
        <v>23154</v>
      </c>
      <c r="V2494" t="s">
        <v>22864</v>
      </c>
      <c r="W2494" t="s">
        <v>22865</v>
      </c>
      <c r="X2494" t="s">
        <v>23154</v>
      </c>
      <c r="Y2494" t="s">
        <v>22866</v>
      </c>
      <c r="Z2494" t="s">
        <v>22867</v>
      </c>
      <c r="AA2494">
        <v>1992</v>
      </c>
      <c r="AB2494" t="s">
        <v>23154</v>
      </c>
      <c r="AC2494" t="s">
        <v>23154</v>
      </c>
      <c r="AD2494" t="s">
        <v>23154</v>
      </c>
      <c r="AE2494" t="s">
        <v>23154</v>
      </c>
      <c r="AF2494" t="s">
        <v>23154</v>
      </c>
      <c r="AG2494" t="s">
        <v>23154</v>
      </c>
      <c r="AH2494" t="s">
        <v>74</v>
      </c>
      <c r="AI2494" t="s">
        <v>75</v>
      </c>
      <c r="AJ2494" t="s">
        <v>76</v>
      </c>
      <c r="AK2494" t="s">
        <v>77</v>
      </c>
      <c r="AL2494" t="s">
        <v>78</v>
      </c>
      <c r="AM2494" t="s">
        <v>23154</v>
      </c>
      <c r="AN2494" t="s">
        <v>23154</v>
      </c>
      <c r="AO2494" t="s">
        <v>23154</v>
      </c>
      <c r="AP2494" t="s">
        <v>23154</v>
      </c>
      <c r="AQ2494" t="s">
        <v>23154</v>
      </c>
      <c r="AR2494" t="s">
        <v>23154</v>
      </c>
      <c r="AS2494" t="s">
        <v>23154</v>
      </c>
      <c r="AT2494" t="s">
        <v>23154</v>
      </c>
      <c r="AU2494" s="3" t="s">
        <v>27570</v>
      </c>
      <c r="AV2494" t="s">
        <v>23154</v>
      </c>
      <c r="AW2494" t="s">
        <v>23154</v>
      </c>
      <c r="AX2494" t="s">
        <v>81</v>
      </c>
      <c r="AY2494" t="s">
        <v>23154</v>
      </c>
      <c r="AZ2494" t="s">
        <v>23154</v>
      </c>
      <c r="BA2494" t="s">
        <v>82</v>
      </c>
      <c r="BB2494" t="s">
        <v>23154</v>
      </c>
      <c r="BC2494" t="s">
        <v>23154</v>
      </c>
      <c r="BD2494" t="s">
        <v>23154</v>
      </c>
      <c r="BE2494" t="s">
        <v>23154</v>
      </c>
      <c r="BF2494" t="s">
        <v>23154</v>
      </c>
      <c r="BG2494" t="s">
        <v>23154</v>
      </c>
      <c r="BH2494" t="s">
        <v>22868</v>
      </c>
      <c r="BI2494" t="s">
        <v>22868</v>
      </c>
      <c r="BJ2494" t="s">
        <v>15065</v>
      </c>
      <c r="BK2494" t="s">
        <v>23154</v>
      </c>
      <c r="BL2494">
        <v>576.00000000000216</v>
      </c>
      <c r="BM2494">
        <v>22.265119739720198</v>
      </c>
      <c r="BN2494">
        <v>114.236054303842</v>
      </c>
      <c r="BO2494" t="s">
        <v>24540</v>
      </c>
      <c r="BP2494" t="s">
        <v>23109</v>
      </c>
      <c r="BQ2494">
        <v>8</v>
      </c>
      <c r="BR2494">
        <v>10</v>
      </c>
      <c r="BS2494" t="s">
        <v>14786</v>
      </c>
      <c r="BT2494" t="s">
        <v>14787</v>
      </c>
      <c r="BU2494" t="s">
        <v>14838</v>
      </c>
      <c r="BV2494" t="s">
        <v>22869</v>
      </c>
      <c r="BW2494" t="s">
        <v>22870</v>
      </c>
      <c r="BX2494" t="s">
        <v>22871</v>
      </c>
      <c r="BY2494" t="s">
        <v>23154</v>
      </c>
      <c r="BZ2494" t="s">
        <v>23154</v>
      </c>
      <c r="CA2494" t="s">
        <v>22872</v>
      </c>
      <c r="CB2494" t="s">
        <v>23154</v>
      </c>
      <c r="CC2494" t="s">
        <v>14788</v>
      </c>
      <c r="CD2494" t="s">
        <v>14765</v>
      </c>
      <c r="CE2494" t="s">
        <v>22873</v>
      </c>
      <c r="CF2494" t="s">
        <v>23154</v>
      </c>
      <c r="CQ2494" cm="1">
        <f t="array" aca="1" ref="CQ2494" ca="1">SUMPRODUCT(--(_xlfn.UNICODE(MID(BX2494,ROW(INDIRECT("1:"&amp;LEN(BX2494))),1))&gt;=19968),--(_xlfn.UNICODE(MID(BX2494,ROW(INDIRECT("1:"&amp;LEN(BX2494))),1))&lt;=40895))</f>
        <v>614</v>
      </c>
      <c r="CR2494">
        <f t="shared" si="241"/>
        <v>815</v>
      </c>
      <c r="CS2494" t="e">
        <f ca="1">_xlfn.AGGREGATE(14, 6,CQ$2:CQ$2519,ROW()-ROW($CS$1))</f>
        <v>#NUM!</v>
      </c>
      <c r="CT2494">
        <f t="shared" si="244"/>
        <v>4</v>
      </c>
      <c r="CX2494">
        <f t="shared" si="242"/>
        <v>2</v>
      </c>
      <c r="CY2494">
        <f t="shared" si="245"/>
        <v>37</v>
      </c>
      <c r="DA2494">
        <f t="shared" si="243"/>
        <v>4</v>
      </c>
    </row>
    <row r="2495" spans="1:105">
      <c r="A2495" t="s">
        <v>22874</v>
      </c>
      <c r="B2495" t="s">
        <v>63</v>
      </c>
      <c r="C2495" t="s">
        <v>64</v>
      </c>
      <c r="D2495" t="s">
        <v>65</v>
      </c>
      <c r="E2495" t="s">
        <v>66</v>
      </c>
      <c r="F2495" t="s">
        <v>14600</v>
      </c>
      <c r="G2495" t="s">
        <v>25077</v>
      </c>
      <c r="H2495" t="s">
        <v>23154</v>
      </c>
      <c r="I2495" t="s">
        <v>23154</v>
      </c>
      <c r="K2495" t="s">
        <v>22860</v>
      </c>
      <c r="L2495" t="s">
        <v>22861</v>
      </c>
      <c r="M2495">
        <v>8</v>
      </c>
      <c r="N2495">
        <v>9</v>
      </c>
      <c r="O2495">
        <v>6</v>
      </c>
      <c r="P2495">
        <v>9</v>
      </c>
      <c r="Q2495">
        <v>3</v>
      </c>
      <c r="R2495" t="s">
        <v>23154</v>
      </c>
      <c r="S2495" t="s">
        <v>22862</v>
      </c>
      <c r="T2495" t="s">
        <v>22863</v>
      </c>
      <c r="U2495" t="s">
        <v>23154</v>
      </c>
      <c r="V2495" t="s">
        <v>22864</v>
      </c>
      <c r="W2495" t="s">
        <v>22865</v>
      </c>
      <c r="X2495" t="s">
        <v>23154</v>
      </c>
      <c r="Y2495" t="s">
        <v>22875</v>
      </c>
      <c r="Z2495" t="s">
        <v>22876</v>
      </c>
      <c r="AA2495">
        <v>1992</v>
      </c>
      <c r="AB2495" t="s">
        <v>23154</v>
      </c>
      <c r="AC2495" t="s">
        <v>23154</v>
      </c>
      <c r="AD2495" t="s">
        <v>23154</v>
      </c>
      <c r="AE2495" t="s">
        <v>23154</v>
      </c>
      <c r="AF2495" t="s">
        <v>23154</v>
      </c>
      <c r="AG2495" t="s">
        <v>23154</v>
      </c>
      <c r="AH2495" t="s">
        <v>74</v>
      </c>
      <c r="AI2495" t="s">
        <v>75</v>
      </c>
      <c r="AJ2495" t="s">
        <v>76</v>
      </c>
      <c r="AK2495" t="s">
        <v>77</v>
      </c>
      <c r="AL2495" t="s">
        <v>78</v>
      </c>
      <c r="AM2495" t="s">
        <v>23154</v>
      </c>
      <c r="AN2495" t="s">
        <v>23154</v>
      </c>
      <c r="AO2495" t="s">
        <v>23154</v>
      </c>
      <c r="AP2495" t="s">
        <v>23154</v>
      </c>
      <c r="AQ2495" t="s">
        <v>23154</v>
      </c>
      <c r="AR2495" t="s">
        <v>23154</v>
      </c>
      <c r="AS2495" t="s">
        <v>23154</v>
      </c>
      <c r="AT2495" t="s">
        <v>23154</v>
      </c>
      <c r="AU2495" s="3" t="s">
        <v>27571</v>
      </c>
      <c r="AV2495" t="s">
        <v>23154</v>
      </c>
      <c r="AW2495" t="s">
        <v>23154</v>
      </c>
      <c r="AX2495" t="s">
        <v>81</v>
      </c>
      <c r="AY2495" t="s">
        <v>23154</v>
      </c>
      <c r="AZ2495" t="s">
        <v>23154</v>
      </c>
      <c r="BA2495" t="s">
        <v>82</v>
      </c>
      <c r="BB2495" t="s">
        <v>23154</v>
      </c>
      <c r="BC2495" t="s">
        <v>23154</v>
      </c>
      <c r="BD2495" t="s">
        <v>23154</v>
      </c>
      <c r="BE2495" t="s">
        <v>23154</v>
      </c>
      <c r="BF2495" t="s">
        <v>23154</v>
      </c>
      <c r="BG2495" t="s">
        <v>23154</v>
      </c>
      <c r="BH2495" t="s">
        <v>22868</v>
      </c>
      <c r="BI2495" t="s">
        <v>22868</v>
      </c>
      <c r="BJ2495" t="s">
        <v>15065</v>
      </c>
      <c r="BK2495" t="s">
        <v>23154</v>
      </c>
      <c r="BL2495">
        <v>576.00000000000216</v>
      </c>
      <c r="BM2495">
        <v>22.291939012068202</v>
      </c>
      <c r="BN2495">
        <v>114.199402731907</v>
      </c>
      <c r="BO2495" t="s">
        <v>24525</v>
      </c>
      <c r="BP2495" t="s">
        <v>23109</v>
      </c>
      <c r="BQ2495">
        <v>8</v>
      </c>
      <c r="BR2495">
        <v>5</v>
      </c>
      <c r="BS2495" t="s">
        <v>14646</v>
      </c>
      <c r="BT2495" t="s">
        <v>14647</v>
      </c>
      <c r="BU2495" t="s">
        <v>14838</v>
      </c>
      <c r="BV2495" t="s">
        <v>22869</v>
      </c>
      <c r="BW2495" t="s">
        <v>22870</v>
      </c>
      <c r="BX2495" t="s">
        <v>22871</v>
      </c>
      <c r="BY2495" t="s">
        <v>23154</v>
      </c>
      <c r="BZ2495" t="s">
        <v>23154</v>
      </c>
      <c r="CA2495" t="s">
        <v>22872</v>
      </c>
      <c r="CB2495" t="s">
        <v>23154</v>
      </c>
      <c r="CC2495" t="s">
        <v>14652</v>
      </c>
      <c r="CD2495" t="s">
        <v>14765</v>
      </c>
      <c r="CE2495" t="s">
        <v>22873</v>
      </c>
      <c r="CF2495" t="s">
        <v>23154</v>
      </c>
      <c r="CQ2495" cm="1">
        <f t="array" aca="1" ref="CQ2495" ca="1">SUMPRODUCT(--(_xlfn.UNICODE(MID(BX2495,ROW(INDIRECT("1:"&amp;LEN(BX2495))),1))&gt;=19968),--(_xlfn.UNICODE(MID(BX2495,ROW(INDIRECT("1:"&amp;LEN(BX2495))),1))&lt;=40895))</f>
        <v>614</v>
      </c>
      <c r="CR2495">
        <f t="shared" si="241"/>
        <v>815</v>
      </c>
      <c r="CT2495">
        <f t="shared" si="244"/>
        <v>4</v>
      </c>
      <c r="CX2495">
        <f t="shared" si="242"/>
        <v>2</v>
      </c>
      <c r="CY2495">
        <f t="shared" si="245"/>
        <v>37</v>
      </c>
      <c r="DA2495">
        <f t="shared" si="243"/>
        <v>4</v>
      </c>
    </row>
    <row r="2496" spans="1:105">
      <c r="A2496" t="s">
        <v>22877</v>
      </c>
      <c r="B2496" t="s">
        <v>63</v>
      </c>
      <c r="C2496" t="s">
        <v>64</v>
      </c>
      <c r="D2496" t="s">
        <v>65</v>
      </c>
      <c r="E2496" t="s">
        <v>66</v>
      </c>
      <c r="F2496" t="s">
        <v>14600</v>
      </c>
      <c r="G2496" t="s">
        <v>25077</v>
      </c>
      <c r="H2496" t="s">
        <v>23154</v>
      </c>
      <c r="I2496" t="s">
        <v>23154</v>
      </c>
      <c r="K2496" t="s">
        <v>22860</v>
      </c>
      <c r="L2496" t="s">
        <v>22861</v>
      </c>
      <c r="M2496">
        <v>8</v>
      </c>
      <c r="N2496">
        <v>9</v>
      </c>
      <c r="O2496">
        <v>6</v>
      </c>
      <c r="P2496">
        <v>9</v>
      </c>
      <c r="Q2496">
        <v>3</v>
      </c>
      <c r="R2496" t="s">
        <v>23154</v>
      </c>
      <c r="S2496" t="s">
        <v>22862</v>
      </c>
      <c r="T2496" t="s">
        <v>22863</v>
      </c>
      <c r="U2496" t="s">
        <v>23154</v>
      </c>
      <c r="V2496" t="s">
        <v>22864</v>
      </c>
      <c r="W2496" t="s">
        <v>22865</v>
      </c>
      <c r="X2496" t="s">
        <v>23154</v>
      </c>
      <c r="Y2496" t="s">
        <v>22878</v>
      </c>
      <c r="Z2496" t="s">
        <v>22879</v>
      </c>
      <c r="AA2496">
        <v>1992</v>
      </c>
      <c r="AB2496" t="s">
        <v>23154</v>
      </c>
      <c r="AC2496" t="s">
        <v>23154</v>
      </c>
      <c r="AD2496" t="s">
        <v>23154</v>
      </c>
      <c r="AE2496" t="s">
        <v>23154</v>
      </c>
      <c r="AF2496" t="s">
        <v>23154</v>
      </c>
      <c r="AG2496" t="s">
        <v>23154</v>
      </c>
      <c r="AH2496" t="s">
        <v>74</v>
      </c>
      <c r="AI2496" t="s">
        <v>75</v>
      </c>
      <c r="AJ2496" t="s">
        <v>76</v>
      </c>
      <c r="AK2496" t="s">
        <v>77</v>
      </c>
      <c r="AL2496" t="s">
        <v>78</v>
      </c>
      <c r="AM2496" t="s">
        <v>23154</v>
      </c>
      <c r="AN2496" t="s">
        <v>23154</v>
      </c>
      <c r="AO2496" t="s">
        <v>23154</v>
      </c>
      <c r="AP2496" t="s">
        <v>23154</v>
      </c>
      <c r="AQ2496" t="s">
        <v>23154</v>
      </c>
      <c r="AR2496" t="s">
        <v>23154</v>
      </c>
      <c r="AS2496" t="s">
        <v>23154</v>
      </c>
      <c r="AT2496" t="s">
        <v>23154</v>
      </c>
      <c r="AU2496" s="3" t="s">
        <v>27572</v>
      </c>
      <c r="AV2496" t="s">
        <v>23154</v>
      </c>
      <c r="AW2496" t="s">
        <v>23154</v>
      </c>
      <c r="AX2496" t="s">
        <v>81</v>
      </c>
      <c r="AY2496" t="s">
        <v>23154</v>
      </c>
      <c r="AZ2496" t="s">
        <v>23154</v>
      </c>
      <c r="BA2496" t="s">
        <v>82</v>
      </c>
      <c r="BB2496" t="s">
        <v>23154</v>
      </c>
      <c r="BC2496" t="s">
        <v>23154</v>
      </c>
      <c r="BD2496" t="s">
        <v>23154</v>
      </c>
      <c r="BE2496" t="s">
        <v>23154</v>
      </c>
      <c r="BF2496" t="s">
        <v>23154</v>
      </c>
      <c r="BG2496" t="s">
        <v>23154</v>
      </c>
      <c r="BH2496" t="s">
        <v>22868</v>
      </c>
      <c r="BI2496" t="s">
        <v>22868</v>
      </c>
      <c r="BJ2496" t="s">
        <v>15065</v>
      </c>
      <c r="BK2496" t="s">
        <v>23154</v>
      </c>
      <c r="BL2496">
        <v>576.00000000000216</v>
      </c>
      <c r="BM2496">
        <v>22.28</v>
      </c>
      <c r="BN2496">
        <v>114.186944</v>
      </c>
      <c r="BO2496" t="s">
        <v>24524</v>
      </c>
      <c r="BP2496" t="s">
        <v>23107</v>
      </c>
      <c r="BQ2496">
        <v>8</v>
      </c>
      <c r="BR2496">
        <v>14</v>
      </c>
      <c r="BS2496" t="s">
        <v>14617</v>
      </c>
      <c r="BT2496" t="s">
        <v>17501</v>
      </c>
      <c r="BU2496" t="s">
        <v>14838</v>
      </c>
      <c r="BV2496" t="s">
        <v>22869</v>
      </c>
      <c r="BW2496" t="s">
        <v>22870</v>
      </c>
      <c r="BX2496" t="s">
        <v>22871</v>
      </c>
      <c r="BY2496" t="s">
        <v>23154</v>
      </c>
      <c r="BZ2496" t="s">
        <v>23154</v>
      </c>
      <c r="CA2496" t="s">
        <v>22872</v>
      </c>
      <c r="CB2496" t="s">
        <v>23154</v>
      </c>
      <c r="CC2496" t="s">
        <v>14621</v>
      </c>
      <c r="CD2496" t="s">
        <v>14765</v>
      </c>
      <c r="CE2496" t="s">
        <v>22873</v>
      </c>
      <c r="CF2496" t="s">
        <v>23154</v>
      </c>
      <c r="CQ2496" cm="1">
        <f t="array" aca="1" ref="CQ2496" ca="1">SUMPRODUCT(--(_xlfn.UNICODE(MID(BX2496,ROW(INDIRECT("1:"&amp;LEN(BX2496))),1))&gt;=19968),--(_xlfn.UNICODE(MID(BX2496,ROW(INDIRECT("1:"&amp;LEN(BX2496))),1))&lt;=40895))</f>
        <v>614</v>
      </c>
      <c r="CR2496">
        <f t="shared" si="241"/>
        <v>815</v>
      </c>
      <c r="CT2496">
        <f t="shared" si="244"/>
        <v>4</v>
      </c>
      <c r="CX2496">
        <f t="shared" si="242"/>
        <v>3</v>
      </c>
      <c r="CY2496">
        <f t="shared" si="245"/>
        <v>37</v>
      </c>
      <c r="DA2496">
        <f t="shared" si="243"/>
        <v>4</v>
      </c>
    </row>
    <row r="2497" spans="1:105">
      <c r="A2497" t="s">
        <v>22880</v>
      </c>
      <c r="B2497" t="s">
        <v>63</v>
      </c>
      <c r="C2497" t="s">
        <v>64</v>
      </c>
      <c r="D2497" t="s">
        <v>65</v>
      </c>
      <c r="E2497" t="s">
        <v>66</v>
      </c>
      <c r="F2497" t="s">
        <v>14600</v>
      </c>
      <c r="G2497" t="s">
        <v>25077</v>
      </c>
      <c r="H2497" t="s">
        <v>23154</v>
      </c>
      <c r="I2497" t="s">
        <v>23154</v>
      </c>
      <c r="K2497" t="s">
        <v>22860</v>
      </c>
      <c r="L2497" t="s">
        <v>22861</v>
      </c>
      <c r="M2497">
        <v>8</v>
      </c>
      <c r="N2497">
        <v>9</v>
      </c>
      <c r="O2497">
        <v>6</v>
      </c>
      <c r="P2497">
        <v>9</v>
      </c>
      <c r="Q2497">
        <v>3</v>
      </c>
      <c r="R2497" t="s">
        <v>23154</v>
      </c>
      <c r="S2497" t="s">
        <v>22862</v>
      </c>
      <c r="T2497" t="s">
        <v>22863</v>
      </c>
      <c r="U2497" t="s">
        <v>23154</v>
      </c>
      <c r="V2497" t="s">
        <v>22864</v>
      </c>
      <c r="W2497" t="s">
        <v>22865</v>
      </c>
      <c r="X2497" t="s">
        <v>23154</v>
      </c>
      <c r="Y2497" t="s">
        <v>22881</v>
      </c>
      <c r="Z2497" t="s">
        <v>22882</v>
      </c>
      <c r="AA2497">
        <v>1992</v>
      </c>
      <c r="AB2497" t="s">
        <v>23154</v>
      </c>
      <c r="AC2497" t="s">
        <v>23154</v>
      </c>
      <c r="AD2497" t="s">
        <v>23154</v>
      </c>
      <c r="AE2497" t="s">
        <v>23154</v>
      </c>
      <c r="AF2497" t="s">
        <v>23154</v>
      </c>
      <c r="AG2497" t="s">
        <v>23154</v>
      </c>
      <c r="AH2497" t="s">
        <v>74</v>
      </c>
      <c r="AI2497" t="s">
        <v>75</v>
      </c>
      <c r="AJ2497" t="s">
        <v>76</v>
      </c>
      <c r="AK2497" t="s">
        <v>77</v>
      </c>
      <c r="AL2497" t="s">
        <v>78</v>
      </c>
      <c r="AM2497" t="s">
        <v>23154</v>
      </c>
      <c r="AN2497" t="s">
        <v>23154</v>
      </c>
      <c r="AO2497" t="s">
        <v>23154</v>
      </c>
      <c r="AP2497" t="s">
        <v>23154</v>
      </c>
      <c r="AQ2497" t="s">
        <v>23154</v>
      </c>
      <c r="AR2497" t="s">
        <v>23154</v>
      </c>
      <c r="AS2497" t="s">
        <v>23154</v>
      </c>
      <c r="AT2497" t="s">
        <v>23154</v>
      </c>
      <c r="AU2497" s="3" t="s">
        <v>27573</v>
      </c>
      <c r="AV2497" t="s">
        <v>23154</v>
      </c>
      <c r="AW2497" t="s">
        <v>23154</v>
      </c>
      <c r="AX2497" t="s">
        <v>81</v>
      </c>
      <c r="AY2497" t="s">
        <v>23154</v>
      </c>
      <c r="AZ2497" t="s">
        <v>23154</v>
      </c>
      <c r="BA2497" t="s">
        <v>82</v>
      </c>
      <c r="BB2497" t="s">
        <v>23154</v>
      </c>
      <c r="BC2497" t="s">
        <v>23154</v>
      </c>
      <c r="BD2497" t="s">
        <v>23154</v>
      </c>
      <c r="BE2497" t="s">
        <v>23154</v>
      </c>
      <c r="BF2497" t="s">
        <v>23154</v>
      </c>
      <c r="BG2497" t="s">
        <v>23154</v>
      </c>
      <c r="BH2497" t="s">
        <v>22868</v>
      </c>
      <c r="BI2497" t="s">
        <v>22868</v>
      </c>
      <c r="BJ2497" t="s">
        <v>15065</v>
      </c>
      <c r="BK2497" t="s">
        <v>23154</v>
      </c>
      <c r="BL2497">
        <v>576.00000000000216</v>
      </c>
      <c r="BM2497">
        <v>22.276188018854</v>
      </c>
      <c r="BN2497">
        <v>114.174775310562</v>
      </c>
      <c r="BO2497" t="s">
        <v>24534</v>
      </c>
      <c r="BP2497" t="s">
        <v>23107</v>
      </c>
      <c r="BQ2497">
        <v>8</v>
      </c>
      <c r="BR2497">
        <v>25</v>
      </c>
      <c r="BS2497" t="s">
        <v>14728</v>
      </c>
      <c r="BT2497" t="s">
        <v>14729</v>
      </c>
      <c r="BU2497" t="s">
        <v>14838</v>
      </c>
      <c r="BV2497" t="s">
        <v>22869</v>
      </c>
      <c r="BW2497" t="s">
        <v>22883</v>
      </c>
      <c r="BX2497" t="s">
        <v>22871</v>
      </c>
      <c r="BY2497" t="s">
        <v>23154</v>
      </c>
      <c r="BZ2497" t="s">
        <v>23154</v>
      </c>
      <c r="CA2497" t="s">
        <v>22872</v>
      </c>
      <c r="CB2497" t="s">
        <v>23154</v>
      </c>
      <c r="CC2497" t="s">
        <v>14731</v>
      </c>
      <c r="CD2497" t="s">
        <v>14765</v>
      </c>
      <c r="CE2497" t="s">
        <v>22873</v>
      </c>
      <c r="CF2497" t="s">
        <v>23154</v>
      </c>
      <c r="CQ2497" cm="1">
        <f t="array" aca="1" ref="CQ2497" ca="1">SUMPRODUCT(--(_xlfn.UNICODE(MID(BX2497,ROW(INDIRECT("1:"&amp;LEN(BX2497))),1))&gt;=19968),--(_xlfn.UNICODE(MID(BX2497,ROW(INDIRECT("1:"&amp;LEN(BX2497))),1))&lt;=40895))</f>
        <v>614</v>
      </c>
      <c r="CR2497">
        <f t="shared" si="241"/>
        <v>815</v>
      </c>
      <c r="CT2497">
        <f t="shared" si="244"/>
        <v>4</v>
      </c>
      <c r="CX2497">
        <f t="shared" si="242"/>
        <v>2</v>
      </c>
      <c r="CY2497">
        <f t="shared" si="245"/>
        <v>37</v>
      </c>
      <c r="DA2497">
        <f t="shared" si="243"/>
        <v>4</v>
      </c>
    </row>
    <row r="2498" spans="1:105">
      <c r="A2498" t="s">
        <v>22884</v>
      </c>
      <c r="B2498" t="s">
        <v>63</v>
      </c>
      <c r="C2498" t="s">
        <v>64</v>
      </c>
      <c r="D2498" t="s">
        <v>65</v>
      </c>
      <c r="E2498" t="s">
        <v>66</v>
      </c>
      <c r="F2498" t="s">
        <v>14600</v>
      </c>
      <c r="G2498" t="s">
        <v>25077</v>
      </c>
      <c r="H2498" t="s">
        <v>23154</v>
      </c>
      <c r="I2498" t="s">
        <v>23154</v>
      </c>
      <c r="K2498" t="s">
        <v>22860</v>
      </c>
      <c r="L2498" t="s">
        <v>22861</v>
      </c>
      <c r="M2498">
        <v>8</v>
      </c>
      <c r="N2498">
        <v>9</v>
      </c>
      <c r="O2498">
        <v>6</v>
      </c>
      <c r="P2498">
        <v>9</v>
      </c>
      <c r="Q2498">
        <v>3</v>
      </c>
      <c r="R2498" t="s">
        <v>23154</v>
      </c>
      <c r="S2498" t="s">
        <v>22862</v>
      </c>
      <c r="T2498" t="s">
        <v>22863</v>
      </c>
      <c r="U2498" t="s">
        <v>23154</v>
      </c>
      <c r="V2498" t="s">
        <v>22864</v>
      </c>
      <c r="W2498" t="s">
        <v>22865</v>
      </c>
      <c r="X2498" t="s">
        <v>23154</v>
      </c>
      <c r="Y2498" t="s">
        <v>22885</v>
      </c>
      <c r="Z2498" t="s">
        <v>22886</v>
      </c>
      <c r="AA2498">
        <v>1992</v>
      </c>
      <c r="AB2498" t="s">
        <v>23154</v>
      </c>
      <c r="AC2498" t="s">
        <v>23154</v>
      </c>
      <c r="AD2498" t="s">
        <v>23154</v>
      </c>
      <c r="AE2498" t="s">
        <v>23154</v>
      </c>
      <c r="AF2498" t="s">
        <v>23154</v>
      </c>
      <c r="AG2498" t="s">
        <v>23154</v>
      </c>
      <c r="AH2498" t="s">
        <v>74</v>
      </c>
      <c r="AI2498" t="s">
        <v>75</v>
      </c>
      <c r="AJ2498" t="s">
        <v>76</v>
      </c>
      <c r="AK2498" t="s">
        <v>77</v>
      </c>
      <c r="AL2498" t="s">
        <v>78</v>
      </c>
      <c r="AM2498" t="s">
        <v>23154</v>
      </c>
      <c r="AN2498" t="s">
        <v>23154</v>
      </c>
      <c r="AO2498" t="s">
        <v>23154</v>
      </c>
      <c r="AP2498" t="s">
        <v>23154</v>
      </c>
      <c r="AQ2498" t="s">
        <v>23154</v>
      </c>
      <c r="AR2498" t="s">
        <v>23154</v>
      </c>
      <c r="AS2498" t="s">
        <v>23154</v>
      </c>
      <c r="AT2498" t="s">
        <v>23154</v>
      </c>
      <c r="AU2498" s="3" t="s">
        <v>27574</v>
      </c>
      <c r="AV2498" t="s">
        <v>23154</v>
      </c>
      <c r="AW2498" t="s">
        <v>23154</v>
      </c>
      <c r="AX2498" t="s">
        <v>81</v>
      </c>
      <c r="AY2498" t="s">
        <v>23154</v>
      </c>
      <c r="AZ2498" t="s">
        <v>23154</v>
      </c>
      <c r="BA2498" t="s">
        <v>82</v>
      </c>
      <c r="BB2498" t="s">
        <v>23154</v>
      </c>
      <c r="BC2498" t="s">
        <v>23154</v>
      </c>
      <c r="BD2498" t="s">
        <v>23154</v>
      </c>
      <c r="BE2498" t="s">
        <v>23154</v>
      </c>
      <c r="BF2498" t="s">
        <v>23154</v>
      </c>
      <c r="BG2498" t="s">
        <v>23154</v>
      </c>
      <c r="BH2498" t="s">
        <v>22868</v>
      </c>
      <c r="BI2498" t="s">
        <v>22868</v>
      </c>
      <c r="BJ2498" t="s">
        <v>15065</v>
      </c>
      <c r="BK2498" t="s">
        <v>23154</v>
      </c>
      <c r="BL2498">
        <v>576.00000000000216</v>
      </c>
      <c r="BM2498">
        <v>22.280277999999999</v>
      </c>
      <c r="BN2498">
        <v>114.15861099999999</v>
      </c>
      <c r="BO2498" t="s">
        <v>24549</v>
      </c>
      <c r="BP2498" t="s">
        <v>23108</v>
      </c>
      <c r="BQ2498">
        <v>8</v>
      </c>
      <c r="BR2498">
        <v>4</v>
      </c>
      <c r="BS2498" t="s">
        <v>14924</v>
      </c>
      <c r="BT2498" t="s">
        <v>14925</v>
      </c>
      <c r="BU2498" t="s">
        <v>14838</v>
      </c>
      <c r="BV2498" t="s">
        <v>22869</v>
      </c>
      <c r="BW2498" t="s">
        <v>22883</v>
      </c>
      <c r="BX2498" t="s">
        <v>22871</v>
      </c>
      <c r="BY2498" t="s">
        <v>23154</v>
      </c>
      <c r="BZ2498" t="s">
        <v>23154</v>
      </c>
      <c r="CA2498" t="s">
        <v>22872</v>
      </c>
      <c r="CB2498" t="s">
        <v>23154</v>
      </c>
      <c r="CC2498" t="s">
        <v>14930</v>
      </c>
      <c r="CD2498" t="s">
        <v>14765</v>
      </c>
      <c r="CE2498" t="s">
        <v>22873</v>
      </c>
      <c r="CF2498" t="s">
        <v>23154</v>
      </c>
      <c r="CQ2498" cm="1">
        <f t="array" aca="1" ref="CQ2498" ca="1">SUMPRODUCT(--(_xlfn.UNICODE(MID(BX2498,ROW(INDIRECT("1:"&amp;LEN(BX2498))),1))&gt;=19968),--(_xlfn.UNICODE(MID(BX2498,ROW(INDIRECT("1:"&amp;LEN(BX2498))),1))&lt;=40895))</f>
        <v>614</v>
      </c>
      <c r="CR2498">
        <f t="shared" ref="CR2498:CR2519" si="247">LEN($BX2498)</f>
        <v>815</v>
      </c>
      <c r="CS2498" t="e">
        <f ca="1">_xlfn.AGGREGATE(14, 6,CQ$2:CQ$2519,ROW()-ROW($CS$1))</f>
        <v>#NUM!</v>
      </c>
      <c r="CT2498">
        <f t="shared" si="244"/>
        <v>4</v>
      </c>
      <c r="CX2498">
        <f t="shared" ref="CX2498:CX2519" si="248">LEN($BS2498)</f>
        <v>2</v>
      </c>
      <c r="CY2498">
        <f t="shared" si="245"/>
        <v>37</v>
      </c>
      <c r="DA2498">
        <f t="shared" ref="DA2498:DA2519" si="249">LEN($BY2498)</f>
        <v>4</v>
      </c>
    </row>
    <row r="2499" spans="1:105">
      <c r="A2499" t="s">
        <v>22887</v>
      </c>
      <c r="B2499" t="s">
        <v>63</v>
      </c>
      <c r="C2499" t="s">
        <v>64</v>
      </c>
      <c r="D2499" t="s">
        <v>65</v>
      </c>
      <c r="E2499" t="s">
        <v>66</v>
      </c>
      <c r="F2499" t="s">
        <v>14600</v>
      </c>
      <c r="G2499" t="s">
        <v>25077</v>
      </c>
      <c r="H2499" t="s">
        <v>23154</v>
      </c>
      <c r="I2499" t="s">
        <v>23154</v>
      </c>
      <c r="K2499" t="s">
        <v>22860</v>
      </c>
      <c r="L2499" t="s">
        <v>22861</v>
      </c>
      <c r="M2499">
        <v>8</v>
      </c>
      <c r="N2499">
        <v>9</v>
      </c>
      <c r="O2499">
        <v>6</v>
      </c>
      <c r="P2499">
        <v>9</v>
      </c>
      <c r="Q2499">
        <v>3</v>
      </c>
      <c r="R2499" t="s">
        <v>23154</v>
      </c>
      <c r="S2499" t="s">
        <v>22862</v>
      </c>
      <c r="T2499" t="s">
        <v>22863</v>
      </c>
      <c r="U2499" t="s">
        <v>23154</v>
      </c>
      <c r="V2499" t="s">
        <v>22864</v>
      </c>
      <c r="W2499" t="s">
        <v>22865</v>
      </c>
      <c r="X2499" t="s">
        <v>23154</v>
      </c>
      <c r="Y2499" t="s">
        <v>22888</v>
      </c>
      <c r="Z2499" t="s">
        <v>22889</v>
      </c>
      <c r="AA2499">
        <v>1992</v>
      </c>
      <c r="AB2499" t="s">
        <v>23154</v>
      </c>
      <c r="AC2499" t="s">
        <v>23154</v>
      </c>
      <c r="AD2499" t="s">
        <v>23154</v>
      </c>
      <c r="AE2499" t="s">
        <v>23154</v>
      </c>
      <c r="AF2499" t="s">
        <v>23154</v>
      </c>
      <c r="AG2499" t="s">
        <v>23154</v>
      </c>
      <c r="AH2499" t="s">
        <v>74</v>
      </c>
      <c r="AI2499" t="s">
        <v>75</v>
      </c>
      <c r="AJ2499" t="s">
        <v>76</v>
      </c>
      <c r="AK2499" t="s">
        <v>77</v>
      </c>
      <c r="AL2499" t="s">
        <v>78</v>
      </c>
      <c r="AM2499" t="s">
        <v>23154</v>
      </c>
      <c r="AN2499" t="s">
        <v>23154</v>
      </c>
      <c r="AO2499" t="s">
        <v>23154</v>
      </c>
      <c r="AP2499" t="s">
        <v>23154</v>
      </c>
      <c r="AQ2499" t="s">
        <v>23154</v>
      </c>
      <c r="AR2499" t="s">
        <v>23154</v>
      </c>
      <c r="AS2499" t="s">
        <v>23154</v>
      </c>
      <c r="AT2499" t="s">
        <v>23154</v>
      </c>
      <c r="AU2499" s="3" t="s">
        <v>27575</v>
      </c>
      <c r="AV2499" t="s">
        <v>23154</v>
      </c>
      <c r="AW2499" t="s">
        <v>23154</v>
      </c>
      <c r="AX2499" t="s">
        <v>81</v>
      </c>
      <c r="AY2499" t="s">
        <v>23154</v>
      </c>
      <c r="AZ2499" t="s">
        <v>23154</v>
      </c>
      <c r="BA2499" t="s">
        <v>82</v>
      </c>
      <c r="BB2499" t="s">
        <v>23154</v>
      </c>
      <c r="BC2499" t="s">
        <v>23154</v>
      </c>
      <c r="BD2499" t="s">
        <v>23154</v>
      </c>
      <c r="BE2499" t="s">
        <v>23154</v>
      </c>
      <c r="BF2499" t="s">
        <v>23154</v>
      </c>
      <c r="BG2499" t="s">
        <v>23154</v>
      </c>
      <c r="BH2499" t="s">
        <v>22868</v>
      </c>
      <c r="BI2499" t="s">
        <v>22868</v>
      </c>
      <c r="BJ2499" t="s">
        <v>15065</v>
      </c>
      <c r="BK2499" t="s">
        <v>23154</v>
      </c>
      <c r="BL2499">
        <v>576.00000000000216</v>
      </c>
      <c r="BM2499">
        <v>22.278042247265901</v>
      </c>
      <c r="BN2499">
        <v>114.16410313402901</v>
      </c>
      <c r="BO2499" t="s">
        <v>24562</v>
      </c>
      <c r="BP2499" t="s">
        <v>23108</v>
      </c>
      <c r="BQ2499">
        <v>8</v>
      </c>
      <c r="BR2499">
        <v>8</v>
      </c>
      <c r="BS2499" t="s">
        <v>15132</v>
      </c>
      <c r="BT2499" t="s">
        <v>15133</v>
      </c>
      <c r="BU2499" t="s">
        <v>14838</v>
      </c>
      <c r="BV2499" t="s">
        <v>22869</v>
      </c>
      <c r="BW2499" t="s">
        <v>22883</v>
      </c>
      <c r="BX2499" t="s">
        <v>22871</v>
      </c>
      <c r="BY2499" t="s">
        <v>23154</v>
      </c>
      <c r="BZ2499" t="s">
        <v>23154</v>
      </c>
      <c r="CA2499" t="s">
        <v>22872</v>
      </c>
      <c r="CB2499" t="s">
        <v>23154</v>
      </c>
      <c r="CC2499" t="s">
        <v>15135</v>
      </c>
      <c r="CD2499" t="s">
        <v>14765</v>
      </c>
      <c r="CE2499" t="s">
        <v>22873</v>
      </c>
      <c r="CF2499" t="s">
        <v>23154</v>
      </c>
      <c r="CQ2499" cm="1">
        <f t="array" aca="1" ref="CQ2499" ca="1">SUMPRODUCT(--(_xlfn.UNICODE(MID(BX2499,ROW(INDIRECT("1:"&amp;LEN(BX2499))),1))&gt;=19968),--(_xlfn.UNICODE(MID(BX2499,ROW(INDIRECT("1:"&amp;LEN(BX2499))),1))&lt;=40895))</f>
        <v>614</v>
      </c>
      <c r="CR2499">
        <f t="shared" si="247"/>
        <v>815</v>
      </c>
      <c r="CT2499">
        <f t="shared" ref="CT2499:CT2519" si="250">_xlfn.AGGREGATE(14, 6,CR$2:CR$2519,ROW()-ROW($CR$1))</f>
        <v>4</v>
      </c>
      <c r="CX2499">
        <f t="shared" si="248"/>
        <v>2</v>
      </c>
      <c r="CY2499">
        <f t="shared" si="245"/>
        <v>37</v>
      </c>
      <c r="DA2499">
        <f t="shared" si="249"/>
        <v>4</v>
      </c>
    </row>
    <row r="2500" spans="1:105">
      <c r="A2500" t="s">
        <v>22890</v>
      </c>
      <c r="B2500" t="s">
        <v>63</v>
      </c>
      <c r="C2500" t="s">
        <v>64</v>
      </c>
      <c r="D2500" t="s">
        <v>65</v>
      </c>
      <c r="E2500" t="s">
        <v>66</v>
      </c>
      <c r="F2500" t="s">
        <v>14600</v>
      </c>
      <c r="G2500" t="s">
        <v>25077</v>
      </c>
      <c r="H2500" t="s">
        <v>23154</v>
      </c>
      <c r="I2500" t="s">
        <v>23154</v>
      </c>
      <c r="K2500" t="s">
        <v>22860</v>
      </c>
      <c r="L2500" t="s">
        <v>22861</v>
      </c>
      <c r="M2500">
        <v>8</v>
      </c>
      <c r="N2500">
        <v>9</v>
      </c>
      <c r="O2500">
        <v>6</v>
      </c>
      <c r="P2500">
        <v>9</v>
      </c>
      <c r="Q2500">
        <v>3</v>
      </c>
      <c r="R2500" t="s">
        <v>23154</v>
      </c>
      <c r="S2500" t="s">
        <v>22862</v>
      </c>
      <c r="T2500" t="s">
        <v>22863</v>
      </c>
      <c r="U2500" t="s">
        <v>23154</v>
      </c>
      <c r="V2500" t="s">
        <v>22864</v>
      </c>
      <c r="W2500" t="s">
        <v>22865</v>
      </c>
      <c r="X2500" t="s">
        <v>23154</v>
      </c>
      <c r="Y2500" t="s">
        <v>22891</v>
      </c>
      <c r="Z2500" t="s">
        <v>22892</v>
      </c>
      <c r="AA2500">
        <v>1992</v>
      </c>
      <c r="AB2500" t="s">
        <v>23154</v>
      </c>
      <c r="AC2500" t="s">
        <v>23154</v>
      </c>
      <c r="AD2500" t="s">
        <v>23154</v>
      </c>
      <c r="AE2500" t="s">
        <v>23154</v>
      </c>
      <c r="AF2500" t="s">
        <v>23154</v>
      </c>
      <c r="AG2500" t="s">
        <v>23154</v>
      </c>
      <c r="AH2500" t="s">
        <v>74</v>
      </c>
      <c r="AI2500" t="s">
        <v>75</v>
      </c>
      <c r="AJ2500" t="s">
        <v>76</v>
      </c>
      <c r="AK2500" t="s">
        <v>77</v>
      </c>
      <c r="AL2500" t="s">
        <v>78</v>
      </c>
      <c r="AM2500" t="s">
        <v>23154</v>
      </c>
      <c r="AN2500" t="s">
        <v>23154</v>
      </c>
      <c r="AO2500" t="s">
        <v>23154</v>
      </c>
      <c r="AP2500" t="s">
        <v>23154</v>
      </c>
      <c r="AQ2500" t="s">
        <v>23154</v>
      </c>
      <c r="AR2500" t="s">
        <v>23154</v>
      </c>
      <c r="AS2500" t="s">
        <v>23154</v>
      </c>
      <c r="AT2500" t="s">
        <v>23154</v>
      </c>
      <c r="AU2500" s="3" t="s">
        <v>27576</v>
      </c>
      <c r="AV2500" t="s">
        <v>23154</v>
      </c>
      <c r="AW2500" t="s">
        <v>23154</v>
      </c>
      <c r="AX2500" t="s">
        <v>81</v>
      </c>
      <c r="AY2500" t="s">
        <v>23154</v>
      </c>
      <c r="AZ2500" t="s">
        <v>23154</v>
      </c>
      <c r="BA2500" t="s">
        <v>82</v>
      </c>
      <c r="BB2500" t="s">
        <v>23154</v>
      </c>
      <c r="BC2500" t="s">
        <v>23154</v>
      </c>
      <c r="BD2500" t="s">
        <v>23154</v>
      </c>
      <c r="BE2500" t="s">
        <v>23154</v>
      </c>
      <c r="BF2500" t="s">
        <v>23154</v>
      </c>
      <c r="BG2500" t="s">
        <v>23154</v>
      </c>
      <c r="BH2500" t="s">
        <v>22868</v>
      </c>
      <c r="BI2500" t="s">
        <v>22868</v>
      </c>
      <c r="BJ2500" t="s">
        <v>15065</v>
      </c>
      <c r="BK2500" t="s">
        <v>23154</v>
      </c>
      <c r="BL2500">
        <v>576.00000000000216</v>
      </c>
      <c r="BM2500">
        <v>22.298664591526801</v>
      </c>
      <c r="BN2500">
        <v>114.17210346549901</v>
      </c>
      <c r="BO2500" t="s">
        <v>24943</v>
      </c>
      <c r="BP2500" t="s">
        <v>23105</v>
      </c>
      <c r="BQ2500">
        <v>8</v>
      </c>
      <c r="BR2500">
        <v>6</v>
      </c>
      <c r="BS2500" t="s">
        <v>14604</v>
      </c>
      <c r="BT2500" t="s">
        <v>14605</v>
      </c>
      <c r="BU2500" t="s">
        <v>14838</v>
      </c>
      <c r="BV2500" t="s">
        <v>22869</v>
      </c>
      <c r="BW2500" t="s">
        <v>22883</v>
      </c>
      <c r="BX2500" t="s">
        <v>22871</v>
      </c>
      <c r="BY2500" t="s">
        <v>23154</v>
      </c>
      <c r="BZ2500" t="s">
        <v>23154</v>
      </c>
      <c r="CA2500" t="s">
        <v>22872</v>
      </c>
      <c r="CB2500" t="s">
        <v>23154</v>
      </c>
      <c r="CC2500" t="s">
        <v>14611</v>
      </c>
      <c r="CD2500" t="s">
        <v>14765</v>
      </c>
      <c r="CE2500" t="s">
        <v>22873</v>
      </c>
      <c r="CF2500" t="s">
        <v>23154</v>
      </c>
      <c r="CQ2500" cm="1">
        <f t="array" aca="1" ref="CQ2500" ca="1">SUMPRODUCT(--(_xlfn.UNICODE(MID(BX2500,ROW(INDIRECT("1:"&amp;LEN(BX2500))),1))&gt;=19968),--(_xlfn.UNICODE(MID(BX2500,ROW(INDIRECT("1:"&amp;LEN(BX2500))),1))&lt;=40895))</f>
        <v>614</v>
      </c>
      <c r="CR2500">
        <f t="shared" si="247"/>
        <v>815</v>
      </c>
      <c r="CT2500">
        <f t="shared" si="250"/>
        <v>4</v>
      </c>
      <c r="CX2500">
        <f t="shared" si="248"/>
        <v>3</v>
      </c>
      <c r="CY2500">
        <f t="shared" ref="CY2500:CY2519" si="251">_xlfn.AGGREGATE(14, 6,CX$2:CX$2519,1)</f>
        <v>37</v>
      </c>
      <c r="DA2500">
        <f t="shared" si="249"/>
        <v>4</v>
      </c>
    </row>
    <row r="2501" spans="1:105">
      <c r="A2501" t="s">
        <v>22893</v>
      </c>
      <c r="B2501" t="s">
        <v>63</v>
      </c>
      <c r="C2501" t="s">
        <v>64</v>
      </c>
      <c r="D2501" t="s">
        <v>65</v>
      </c>
      <c r="E2501" t="s">
        <v>66</v>
      </c>
      <c r="F2501" t="s">
        <v>14600</v>
      </c>
      <c r="G2501" t="s">
        <v>25077</v>
      </c>
      <c r="H2501" t="s">
        <v>23154</v>
      </c>
      <c r="I2501" t="s">
        <v>23154</v>
      </c>
      <c r="K2501" t="s">
        <v>22860</v>
      </c>
      <c r="L2501" t="s">
        <v>22861</v>
      </c>
      <c r="M2501">
        <v>8</v>
      </c>
      <c r="N2501">
        <v>9</v>
      </c>
      <c r="O2501">
        <v>6</v>
      </c>
      <c r="P2501">
        <v>9</v>
      </c>
      <c r="Q2501">
        <v>3</v>
      </c>
      <c r="R2501" t="s">
        <v>23154</v>
      </c>
      <c r="S2501" t="s">
        <v>22862</v>
      </c>
      <c r="T2501" t="s">
        <v>22863</v>
      </c>
      <c r="U2501" t="s">
        <v>23154</v>
      </c>
      <c r="V2501" t="s">
        <v>22864</v>
      </c>
      <c r="W2501" t="s">
        <v>22865</v>
      </c>
      <c r="X2501" t="s">
        <v>23154</v>
      </c>
      <c r="Y2501" t="s">
        <v>22894</v>
      </c>
      <c r="Z2501" t="s">
        <v>22895</v>
      </c>
      <c r="AA2501">
        <v>1992</v>
      </c>
      <c r="AB2501" t="s">
        <v>23154</v>
      </c>
      <c r="AC2501" t="s">
        <v>23154</v>
      </c>
      <c r="AD2501" t="s">
        <v>23154</v>
      </c>
      <c r="AE2501" t="s">
        <v>23154</v>
      </c>
      <c r="AF2501" t="s">
        <v>23154</v>
      </c>
      <c r="AG2501" t="s">
        <v>23154</v>
      </c>
      <c r="AH2501" t="s">
        <v>74</v>
      </c>
      <c r="AI2501" t="s">
        <v>75</v>
      </c>
      <c r="AJ2501" t="s">
        <v>76</v>
      </c>
      <c r="AK2501" t="s">
        <v>77</v>
      </c>
      <c r="AL2501" t="s">
        <v>78</v>
      </c>
      <c r="AM2501" t="s">
        <v>23154</v>
      </c>
      <c r="AN2501" t="s">
        <v>23154</v>
      </c>
      <c r="AO2501" t="s">
        <v>23154</v>
      </c>
      <c r="AP2501" t="s">
        <v>23154</v>
      </c>
      <c r="AQ2501" t="s">
        <v>23154</v>
      </c>
      <c r="AR2501" t="s">
        <v>23154</v>
      </c>
      <c r="AS2501" t="s">
        <v>23154</v>
      </c>
      <c r="AT2501" t="s">
        <v>23154</v>
      </c>
      <c r="AU2501" s="3" t="s">
        <v>27577</v>
      </c>
      <c r="AV2501" t="s">
        <v>23154</v>
      </c>
      <c r="AW2501" t="s">
        <v>23154</v>
      </c>
      <c r="AX2501" t="s">
        <v>81</v>
      </c>
      <c r="AY2501" t="s">
        <v>23154</v>
      </c>
      <c r="AZ2501" t="s">
        <v>23154</v>
      </c>
      <c r="BA2501" t="s">
        <v>82</v>
      </c>
      <c r="BB2501" t="s">
        <v>23154</v>
      </c>
      <c r="BC2501" t="s">
        <v>23154</v>
      </c>
      <c r="BD2501" t="s">
        <v>23154</v>
      </c>
      <c r="BE2501" t="s">
        <v>23154</v>
      </c>
      <c r="BF2501" t="s">
        <v>23154</v>
      </c>
      <c r="BG2501" t="s">
        <v>23154</v>
      </c>
      <c r="BH2501" t="s">
        <v>22868</v>
      </c>
      <c r="BI2501" t="s">
        <v>22868</v>
      </c>
      <c r="BJ2501" t="s">
        <v>15065</v>
      </c>
      <c r="BK2501" t="s">
        <v>23154</v>
      </c>
      <c r="BL2501">
        <v>576.00000000000216</v>
      </c>
      <c r="BM2501">
        <v>22.301257119346602</v>
      </c>
      <c r="BN2501">
        <v>114.16182575560001</v>
      </c>
      <c r="BO2501" t="s">
        <v>25043</v>
      </c>
      <c r="BP2501" t="s">
        <v>23105</v>
      </c>
      <c r="BQ2501">
        <v>8</v>
      </c>
      <c r="BR2501">
        <v>8</v>
      </c>
      <c r="BS2501" t="s">
        <v>15580</v>
      </c>
      <c r="BT2501" t="s">
        <v>22896</v>
      </c>
      <c r="BU2501" t="s">
        <v>14838</v>
      </c>
      <c r="BV2501" t="s">
        <v>22869</v>
      </c>
      <c r="BW2501" t="s">
        <v>22897</v>
      </c>
      <c r="BX2501" t="s">
        <v>22871</v>
      </c>
      <c r="BY2501" t="s">
        <v>23154</v>
      </c>
      <c r="BZ2501" t="s">
        <v>23154</v>
      </c>
      <c r="CA2501" t="s">
        <v>22872</v>
      </c>
      <c r="CB2501" t="s">
        <v>23154</v>
      </c>
      <c r="CC2501" t="s">
        <v>15584</v>
      </c>
      <c r="CD2501" t="s">
        <v>14765</v>
      </c>
      <c r="CE2501" t="s">
        <v>22873</v>
      </c>
      <c r="CF2501" t="s">
        <v>23154</v>
      </c>
      <c r="CQ2501" cm="1">
        <f t="array" aca="1" ref="CQ2501" ca="1">SUMPRODUCT(--(_xlfn.UNICODE(MID(BX2501,ROW(INDIRECT("1:"&amp;LEN(BX2501))),1))&gt;=19968),--(_xlfn.UNICODE(MID(BX2501,ROW(INDIRECT("1:"&amp;LEN(BX2501))),1))&lt;=40895))</f>
        <v>614</v>
      </c>
      <c r="CR2501">
        <f t="shared" si="247"/>
        <v>815</v>
      </c>
      <c r="CS2501" t="e">
        <f ca="1">_xlfn.AGGREGATE(14, 6,CQ$2:CQ$2519,ROW()-ROW($CS$1))</f>
        <v>#NUM!</v>
      </c>
      <c r="CT2501">
        <f t="shared" si="250"/>
        <v>4</v>
      </c>
      <c r="CX2501">
        <f t="shared" si="248"/>
        <v>3</v>
      </c>
      <c r="CY2501">
        <f t="shared" si="251"/>
        <v>37</v>
      </c>
      <c r="DA2501">
        <f t="shared" si="249"/>
        <v>4</v>
      </c>
    </row>
    <row r="2502" spans="1:105">
      <c r="A2502" t="s">
        <v>22898</v>
      </c>
      <c r="B2502" t="s">
        <v>63</v>
      </c>
      <c r="C2502" t="s">
        <v>64</v>
      </c>
      <c r="D2502" t="s">
        <v>65</v>
      </c>
      <c r="E2502" t="s">
        <v>66</v>
      </c>
      <c r="F2502" t="s">
        <v>14600</v>
      </c>
      <c r="G2502" t="s">
        <v>25077</v>
      </c>
      <c r="H2502" t="s">
        <v>23154</v>
      </c>
      <c r="I2502" t="s">
        <v>23154</v>
      </c>
      <c r="K2502" t="s">
        <v>22860</v>
      </c>
      <c r="L2502" t="s">
        <v>22861</v>
      </c>
      <c r="M2502">
        <v>8</v>
      </c>
      <c r="N2502">
        <v>9</v>
      </c>
      <c r="O2502">
        <v>6</v>
      </c>
      <c r="P2502">
        <v>9</v>
      </c>
      <c r="Q2502">
        <v>3</v>
      </c>
      <c r="R2502" t="s">
        <v>23154</v>
      </c>
      <c r="S2502" t="s">
        <v>22862</v>
      </c>
      <c r="T2502" t="s">
        <v>22863</v>
      </c>
      <c r="U2502" t="s">
        <v>23154</v>
      </c>
      <c r="V2502" t="s">
        <v>22864</v>
      </c>
      <c r="W2502" t="s">
        <v>22865</v>
      </c>
      <c r="X2502" t="s">
        <v>23154</v>
      </c>
      <c r="Y2502" t="s">
        <v>22899</v>
      </c>
      <c r="Z2502" t="s">
        <v>22900</v>
      </c>
      <c r="AA2502">
        <v>1992</v>
      </c>
      <c r="AB2502" t="s">
        <v>23154</v>
      </c>
      <c r="AC2502" t="s">
        <v>23154</v>
      </c>
      <c r="AD2502" t="s">
        <v>23154</v>
      </c>
      <c r="AE2502" t="s">
        <v>23154</v>
      </c>
      <c r="AF2502" t="s">
        <v>23154</v>
      </c>
      <c r="AG2502" t="s">
        <v>23154</v>
      </c>
      <c r="AH2502" t="s">
        <v>74</v>
      </c>
      <c r="AI2502" t="s">
        <v>75</v>
      </c>
      <c r="AJ2502" t="s">
        <v>76</v>
      </c>
      <c r="AK2502" t="s">
        <v>77</v>
      </c>
      <c r="AL2502" t="s">
        <v>78</v>
      </c>
      <c r="AM2502" t="s">
        <v>23154</v>
      </c>
      <c r="AN2502" t="s">
        <v>23154</v>
      </c>
      <c r="AO2502" t="s">
        <v>23154</v>
      </c>
      <c r="AP2502" t="s">
        <v>23154</v>
      </c>
      <c r="AQ2502" t="s">
        <v>23154</v>
      </c>
      <c r="AR2502" t="s">
        <v>23154</v>
      </c>
      <c r="AS2502" t="s">
        <v>23154</v>
      </c>
      <c r="AT2502" t="s">
        <v>23154</v>
      </c>
      <c r="AU2502" s="3" t="s">
        <v>27578</v>
      </c>
      <c r="AV2502" t="s">
        <v>23154</v>
      </c>
      <c r="AW2502" t="s">
        <v>23154</v>
      </c>
      <c r="AX2502" t="s">
        <v>81</v>
      </c>
      <c r="AY2502" t="s">
        <v>23154</v>
      </c>
      <c r="AZ2502" t="s">
        <v>23154</v>
      </c>
      <c r="BA2502" t="s">
        <v>82</v>
      </c>
      <c r="BB2502" t="s">
        <v>23154</v>
      </c>
      <c r="BC2502" t="s">
        <v>23154</v>
      </c>
      <c r="BD2502" t="s">
        <v>23154</v>
      </c>
      <c r="BE2502" t="s">
        <v>23154</v>
      </c>
      <c r="BF2502" t="s">
        <v>23154</v>
      </c>
      <c r="BG2502" t="s">
        <v>23154</v>
      </c>
      <c r="BH2502" t="s">
        <v>22868</v>
      </c>
      <c r="BI2502" t="s">
        <v>22868</v>
      </c>
      <c r="BJ2502" t="s">
        <v>15065</v>
      </c>
      <c r="BK2502" t="s">
        <v>23154</v>
      </c>
      <c r="BL2502">
        <v>576.00000000000216</v>
      </c>
      <c r="BM2502">
        <v>22.319167</v>
      </c>
      <c r="BN2502">
        <v>114.1675</v>
      </c>
      <c r="BO2502" t="s">
        <v>24538</v>
      </c>
      <c r="BP2502" t="s">
        <v>23105</v>
      </c>
      <c r="BQ2502">
        <v>8</v>
      </c>
      <c r="BR2502">
        <v>8</v>
      </c>
      <c r="BS2502" t="s">
        <v>14758</v>
      </c>
      <c r="BT2502" t="s">
        <v>14759</v>
      </c>
      <c r="BU2502" t="s">
        <v>14838</v>
      </c>
      <c r="BV2502" t="s">
        <v>22869</v>
      </c>
      <c r="BW2502" t="s">
        <v>22897</v>
      </c>
      <c r="BX2502" t="s">
        <v>22871</v>
      </c>
      <c r="BY2502" t="s">
        <v>23154</v>
      </c>
      <c r="BZ2502" t="s">
        <v>23154</v>
      </c>
      <c r="CA2502" t="s">
        <v>22872</v>
      </c>
      <c r="CB2502" t="s">
        <v>23154</v>
      </c>
      <c r="CC2502" t="s">
        <v>14764</v>
      </c>
      <c r="CD2502" t="s">
        <v>14765</v>
      </c>
      <c r="CE2502" t="s">
        <v>22873</v>
      </c>
      <c r="CF2502" t="s">
        <v>23154</v>
      </c>
      <c r="CQ2502" cm="1">
        <f t="array" aca="1" ref="CQ2502" ca="1">SUMPRODUCT(--(_xlfn.UNICODE(MID(BX2502,ROW(INDIRECT("1:"&amp;LEN(BX2502))),1))&gt;=19968),--(_xlfn.UNICODE(MID(BX2502,ROW(INDIRECT("1:"&amp;LEN(BX2502))),1))&lt;=40895))</f>
        <v>614</v>
      </c>
      <c r="CR2502">
        <f t="shared" si="247"/>
        <v>815</v>
      </c>
      <c r="CS2502" t="e">
        <f ca="1">_xlfn.AGGREGATE(14, 6,CQ$2:CQ$2519,ROW()-ROW($CS$1))</f>
        <v>#NUM!</v>
      </c>
      <c r="CT2502">
        <f t="shared" si="250"/>
        <v>4</v>
      </c>
      <c r="CX2502">
        <f t="shared" si="248"/>
        <v>2</v>
      </c>
      <c r="CY2502">
        <f t="shared" si="251"/>
        <v>37</v>
      </c>
      <c r="DA2502">
        <f t="shared" si="249"/>
        <v>4</v>
      </c>
    </row>
    <row r="2503" spans="1:105">
      <c r="A2503" t="s">
        <v>22901</v>
      </c>
      <c r="B2503" t="s">
        <v>63</v>
      </c>
      <c r="C2503" t="s">
        <v>64</v>
      </c>
      <c r="D2503" t="s">
        <v>65</v>
      </c>
      <c r="E2503" t="s">
        <v>66</v>
      </c>
      <c r="F2503" t="s">
        <v>14600</v>
      </c>
      <c r="G2503" t="s">
        <v>25077</v>
      </c>
      <c r="H2503" t="s">
        <v>23154</v>
      </c>
      <c r="I2503" t="s">
        <v>23154</v>
      </c>
      <c r="K2503" t="s">
        <v>22860</v>
      </c>
      <c r="L2503" t="s">
        <v>22861</v>
      </c>
      <c r="M2503">
        <v>8</v>
      </c>
      <c r="N2503">
        <v>9</v>
      </c>
      <c r="O2503">
        <v>6</v>
      </c>
      <c r="P2503">
        <v>9</v>
      </c>
      <c r="Q2503">
        <v>3</v>
      </c>
      <c r="R2503" t="s">
        <v>23154</v>
      </c>
      <c r="S2503" t="s">
        <v>22862</v>
      </c>
      <c r="T2503" t="s">
        <v>22863</v>
      </c>
      <c r="U2503" t="s">
        <v>23154</v>
      </c>
      <c r="V2503" t="s">
        <v>22864</v>
      </c>
      <c r="W2503" t="s">
        <v>22865</v>
      </c>
      <c r="X2503" t="s">
        <v>23154</v>
      </c>
      <c r="Y2503" t="s">
        <v>23060</v>
      </c>
      <c r="Z2503" t="s">
        <v>22902</v>
      </c>
      <c r="AA2503">
        <v>1992</v>
      </c>
      <c r="AB2503" t="s">
        <v>23154</v>
      </c>
      <c r="AC2503" t="s">
        <v>23154</v>
      </c>
      <c r="AD2503" t="s">
        <v>23154</v>
      </c>
      <c r="AE2503" t="s">
        <v>23154</v>
      </c>
      <c r="AF2503" t="s">
        <v>23154</v>
      </c>
      <c r="AG2503" t="s">
        <v>23154</v>
      </c>
      <c r="AH2503" t="s">
        <v>74</v>
      </c>
      <c r="AI2503" t="s">
        <v>75</v>
      </c>
      <c r="AJ2503" t="s">
        <v>76</v>
      </c>
      <c r="AK2503" t="s">
        <v>77</v>
      </c>
      <c r="AL2503" t="s">
        <v>78</v>
      </c>
      <c r="AM2503" t="s">
        <v>23154</v>
      </c>
      <c r="AN2503" t="s">
        <v>23154</v>
      </c>
      <c r="AO2503" t="s">
        <v>23154</v>
      </c>
      <c r="AP2503" t="s">
        <v>23154</v>
      </c>
      <c r="AQ2503" t="s">
        <v>23154</v>
      </c>
      <c r="AR2503" t="s">
        <v>23154</v>
      </c>
      <c r="AS2503" t="s">
        <v>23154</v>
      </c>
      <c r="AT2503" t="s">
        <v>23154</v>
      </c>
      <c r="AU2503" s="3" t="s">
        <v>27579</v>
      </c>
      <c r="AV2503" t="s">
        <v>23154</v>
      </c>
      <c r="AW2503" t="s">
        <v>23154</v>
      </c>
      <c r="AX2503" t="s">
        <v>81</v>
      </c>
      <c r="AY2503" t="s">
        <v>23154</v>
      </c>
      <c r="AZ2503" t="s">
        <v>23154</v>
      </c>
      <c r="BA2503" t="s">
        <v>82</v>
      </c>
      <c r="BB2503" t="s">
        <v>23154</v>
      </c>
      <c r="BC2503" t="s">
        <v>23154</v>
      </c>
      <c r="BD2503" t="s">
        <v>23154</v>
      </c>
      <c r="BE2503" t="s">
        <v>23154</v>
      </c>
      <c r="BF2503" t="s">
        <v>23154</v>
      </c>
      <c r="BG2503" t="s">
        <v>23154</v>
      </c>
      <c r="BH2503" t="s">
        <v>22868</v>
      </c>
      <c r="BI2503" t="s">
        <v>22868</v>
      </c>
      <c r="BJ2503" t="s">
        <v>15065</v>
      </c>
      <c r="BK2503" t="s">
        <v>23154</v>
      </c>
      <c r="BL2503">
        <v>576.00000000000216</v>
      </c>
      <c r="BM2503">
        <v>22.325044893591599</v>
      </c>
      <c r="BN2503">
        <v>114.16833497063401</v>
      </c>
      <c r="BO2503" t="s">
        <v>24541</v>
      </c>
      <c r="BP2503" t="s">
        <v>23105</v>
      </c>
      <c r="BQ2503">
        <v>8</v>
      </c>
      <c r="BR2503">
        <v>4</v>
      </c>
      <c r="BS2503" t="s">
        <v>14792</v>
      </c>
      <c r="BT2503" t="s">
        <v>14793</v>
      </c>
      <c r="BU2503" t="s">
        <v>14838</v>
      </c>
      <c r="BV2503" t="s">
        <v>22869</v>
      </c>
      <c r="BW2503" t="s">
        <v>22897</v>
      </c>
      <c r="BX2503" t="s">
        <v>22871</v>
      </c>
      <c r="BY2503" t="s">
        <v>23154</v>
      </c>
      <c r="BZ2503" t="s">
        <v>23154</v>
      </c>
      <c r="CA2503" t="s">
        <v>22872</v>
      </c>
      <c r="CB2503" t="s">
        <v>23154</v>
      </c>
      <c r="CC2503" t="s">
        <v>14795</v>
      </c>
      <c r="CD2503" t="s">
        <v>14765</v>
      </c>
      <c r="CE2503" t="s">
        <v>22873</v>
      </c>
      <c r="CF2503" t="s">
        <v>23154</v>
      </c>
      <c r="CQ2503" cm="1">
        <f t="array" aca="1" ref="CQ2503" ca="1">SUMPRODUCT(--(_xlfn.UNICODE(MID(BX2503,ROW(INDIRECT("1:"&amp;LEN(BX2503))),1))&gt;=19968),--(_xlfn.UNICODE(MID(BX2503,ROW(INDIRECT("1:"&amp;LEN(BX2503))),1))&lt;=40895))</f>
        <v>614</v>
      </c>
      <c r="CR2503">
        <f t="shared" si="247"/>
        <v>815</v>
      </c>
      <c r="CT2503">
        <f t="shared" si="250"/>
        <v>4</v>
      </c>
      <c r="CX2503">
        <f t="shared" si="248"/>
        <v>2</v>
      </c>
      <c r="CY2503">
        <f t="shared" si="251"/>
        <v>37</v>
      </c>
      <c r="DA2503">
        <f t="shared" si="249"/>
        <v>4</v>
      </c>
    </row>
    <row r="2504" spans="1:105">
      <c r="A2504" t="s">
        <v>22903</v>
      </c>
      <c r="B2504" t="s">
        <v>63</v>
      </c>
      <c r="C2504" t="s">
        <v>64</v>
      </c>
      <c r="D2504" t="s">
        <v>65</v>
      </c>
      <c r="E2504" t="s">
        <v>66</v>
      </c>
      <c r="F2504" t="s">
        <v>14600</v>
      </c>
      <c r="G2504" t="s">
        <v>25077</v>
      </c>
      <c r="H2504" t="s">
        <v>23154</v>
      </c>
      <c r="I2504" t="s">
        <v>23154</v>
      </c>
      <c r="K2504" t="s">
        <v>22860</v>
      </c>
      <c r="L2504" t="s">
        <v>22861</v>
      </c>
      <c r="M2504">
        <v>8</v>
      </c>
      <c r="N2504">
        <v>9</v>
      </c>
      <c r="O2504">
        <v>6</v>
      </c>
      <c r="P2504">
        <v>9</v>
      </c>
      <c r="Q2504">
        <v>3</v>
      </c>
      <c r="R2504" t="s">
        <v>23154</v>
      </c>
      <c r="S2504" t="s">
        <v>22862</v>
      </c>
      <c r="T2504" t="s">
        <v>22863</v>
      </c>
      <c r="U2504" t="s">
        <v>23154</v>
      </c>
      <c r="V2504" t="s">
        <v>22864</v>
      </c>
      <c r="W2504" t="s">
        <v>22865</v>
      </c>
      <c r="X2504" t="s">
        <v>23154</v>
      </c>
      <c r="Y2504" t="s">
        <v>22904</v>
      </c>
      <c r="Z2504" t="s">
        <v>22905</v>
      </c>
      <c r="AA2504">
        <v>1992</v>
      </c>
      <c r="AB2504" t="s">
        <v>23154</v>
      </c>
      <c r="AC2504" t="s">
        <v>23154</v>
      </c>
      <c r="AD2504" t="s">
        <v>23154</v>
      </c>
      <c r="AE2504" t="s">
        <v>23154</v>
      </c>
      <c r="AF2504" t="s">
        <v>23154</v>
      </c>
      <c r="AG2504" t="s">
        <v>23154</v>
      </c>
      <c r="AH2504" t="s">
        <v>74</v>
      </c>
      <c r="AI2504" t="s">
        <v>75</v>
      </c>
      <c r="AJ2504" t="s">
        <v>76</v>
      </c>
      <c r="AK2504" t="s">
        <v>77</v>
      </c>
      <c r="AL2504" t="s">
        <v>78</v>
      </c>
      <c r="AM2504" t="s">
        <v>23154</v>
      </c>
      <c r="AN2504" t="s">
        <v>23154</v>
      </c>
      <c r="AO2504" t="s">
        <v>23154</v>
      </c>
      <c r="AP2504" t="s">
        <v>23154</v>
      </c>
      <c r="AQ2504" t="s">
        <v>23154</v>
      </c>
      <c r="AR2504" t="s">
        <v>23154</v>
      </c>
      <c r="AS2504" t="s">
        <v>23154</v>
      </c>
      <c r="AT2504" t="s">
        <v>23154</v>
      </c>
      <c r="AU2504" s="3" t="s">
        <v>27580</v>
      </c>
      <c r="AV2504" t="s">
        <v>23154</v>
      </c>
      <c r="AW2504" t="s">
        <v>23154</v>
      </c>
      <c r="AX2504" t="s">
        <v>81</v>
      </c>
      <c r="AY2504" t="s">
        <v>23154</v>
      </c>
      <c r="AZ2504" t="s">
        <v>23154</v>
      </c>
      <c r="BA2504" t="s">
        <v>82</v>
      </c>
      <c r="BB2504" t="s">
        <v>23154</v>
      </c>
      <c r="BC2504" t="s">
        <v>23154</v>
      </c>
      <c r="BD2504" t="s">
        <v>23154</v>
      </c>
      <c r="BE2504" t="s">
        <v>23154</v>
      </c>
      <c r="BF2504" t="s">
        <v>23154</v>
      </c>
      <c r="BG2504" t="s">
        <v>23154</v>
      </c>
      <c r="BH2504" t="s">
        <v>22868</v>
      </c>
      <c r="BI2504" t="s">
        <v>22868</v>
      </c>
      <c r="BJ2504" t="s">
        <v>15065</v>
      </c>
      <c r="BK2504" t="s">
        <v>23154</v>
      </c>
      <c r="BL2504">
        <v>576.00000000000216</v>
      </c>
      <c r="BM2504">
        <v>22.3301018456552</v>
      </c>
      <c r="BN2504">
        <v>114.17784312619</v>
      </c>
      <c r="BO2504" t="s">
        <v>24790</v>
      </c>
      <c r="BP2504" t="s">
        <v>23106</v>
      </c>
      <c r="BQ2504">
        <v>8</v>
      </c>
      <c r="BR2504">
        <v>2</v>
      </c>
      <c r="BS2504" t="s">
        <v>18223</v>
      </c>
      <c r="BT2504" t="s">
        <v>18224</v>
      </c>
      <c r="BU2504" t="s">
        <v>14838</v>
      </c>
      <c r="BV2504" t="s">
        <v>22869</v>
      </c>
      <c r="BW2504" t="s">
        <v>22897</v>
      </c>
      <c r="BX2504" t="s">
        <v>22871</v>
      </c>
      <c r="BY2504" t="s">
        <v>23154</v>
      </c>
      <c r="BZ2504" t="s">
        <v>23154</v>
      </c>
      <c r="CA2504" t="s">
        <v>22872</v>
      </c>
      <c r="CB2504" t="s">
        <v>23154</v>
      </c>
      <c r="CC2504" t="s">
        <v>18226</v>
      </c>
      <c r="CD2504" t="s">
        <v>14765</v>
      </c>
      <c r="CE2504" t="s">
        <v>22873</v>
      </c>
      <c r="CF2504" t="s">
        <v>23154</v>
      </c>
      <c r="CQ2504" cm="1">
        <f t="array" aca="1" ref="CQ2504" ca="1">SUMPRODUCT(--(_xlfn.UNICODE(MID(BX2504,ROW(INDIRECT("1:"&amp;LEN(BX2504))),1))&gt;=19968),--(_xlfn.UNICODE(MID(BX2504,ROW(INDIRECT("1:"&amp;LEN(BX2504))),1))&lt;=40895))</f>
        <v>614</v>
      </c>
      <c r="CR2504">
        <f t="shared" si="247"/>
        <v>815</v>
      </c>
      <c r="CT2504">
        <f t="shared" si="250"/>
        <v>4</v>
      </c>
      <c r="CX2504">
        <f t="shared" si="248"/>
        <v>3</v>
      </c>
      <c r="CY2504">
        <f t="shared" si="251"/>
        <v>37</v>
      </c>
      <c r="DA2504">
        <f t="shared" si="249"/>
        <v>4</v>
      </c>
    </row>
    <row r="2505" spans="1:105">
      <c r="A2505" t="s">
        <v>22906</v>
      </c>
      <c r="B2505" t="s">
        <v>63</v>
      </c>
      <c r="C2505" t="s">
        <v>64</v>
      </c>
      <c r="D2505" t="s">
        <v>65</v>
      </c>
      <c r="E2505" t="s">
        <v>66</v>
      </c>
      <c r="F2505" t="s">
        <v>14600</v>
      </c>
      <c r="G2505" t="s">
        <v>25077</v>
      </c>
      <c r="H2505" t="s">
        <v>23154</v>
      </c>
      <c r="I2505" t="s">
        <v>23154</v>
      </c>
      <c r="K2505" t="s">
        <v>22860</v>
      </c>
      <c r="L2505" t="s">
        <v>22861</v>
      </c>
      <c r="M2505">
        <v>8</v>
      </c>
      <c r="N2505">
        <v>9</v>
      </c>
      <c r="O2505">
        <v>6</v>
      </c>
      <c r="P2505">
        <v>9</v>
      </c>
      <c r="Q2505">
        <v>3</v>
      </c>
      <c r="R2505" t="s">
        <v>23154</v>
      </c>
      <c r="S2505" t="s">
        <v>22862</v>
      </c>
      <c r="T2505" t="s">
        <v>22863</v>
      </c>
      <c r="U2505" t="s">
        <v>23154</v>
      </c>
      <c r="V2505" t="s">
        <v>22864</v>
      </c>
      <c r="W2505" t="s">
        <v>22865</v>
      </c>
      <c r="X2505" t="s">
        <v>23154</v>
      </c>
      <c r="Y2505" t="s">
        <v>22907</v>
      </c>
      <c r="Z2505" t="s">
        <v>22908</v>
      </c>
      <c r="AA2505">
        <v>1992</v>
      </c>
      <c r="AB2505" t="s">
        <v>23154</v>
      </c>
      <c r="AC2505" t="s">
        <v>23154</v>
      </c>
      <c r="AD2505" t="s">
        <v>23154</v>
      </c>
      <c r="AE2505" t="s">
        <v>23154</v>
      </c>
      <c r="AF2505" t="s">
        <v>23154</v>
      </c>
      <c r="AG2505" t="s">
        <v>23154</v>
      </c>
      <c r="AH2505" t="s">
        <v>74</v>
      </c>
      <c r="AI2505" t="s">
        <v>75</v>
      </c>
      <c r="AJ2505" t="s">
        <v>76</v>
      </c>
      <c r="AK2505" t="s">
        <v>77</v>
      </c>
      <c r="AL2505" t="s">
        <v>78</v>
      </c>
      <c r="AM2505" t="s">
        <v>23154</v>
      </c>
      <c r="AN2505" t="s">
        <v>23154</v>
      </c>
      <c r="AO2505" t="s">
        <v>23154</v>
      </c>
      <c r="AP2505" t="s">
        <v>23154</v>
      </c>
      <c r="AQ2505" t="s">
        <v>23154</v>
      </c>
      <c r="AR2505" t="s">
        <v>23154</v>
      </c>
      <c r="AS2505" t="s">
        <v>23154</v>
      </c>
      <c r="AT2505" t="s">
        <v>23154</v>
      </c>
      <c r="AU2505" s="3" t="s">
        <v>27581</v>
      </c>
      <c r="AV2505" t="s">
        <v>23154</v>
      </c>
      <c r="AW2505" t="s">
        <v>23154</v>
      </c>
      <c r="AX2505" t="s">
        <v>81</v>
      </c>
      <c r="AY2505" t="s">
        <v>23154</v>
      </c>
      <c r="AZ2505" t="s">
        <v>23154</v>
      </c>
      <c r="BA2505" t="s">
        <v>82</v>
      </c>
      <c r="BB2505" t="s">
        <v>23154</v>
      </c>
      <c r="BC2505" t="s">
        <v>23154</v>
      </c>
      <c r="BD2505" t="s">
        <v>23154</v>
      </c>
      <c r="BE2505" t="s">
        <v>23154</v>
      </c>
      <c r="BF2505" t="s">
        <v>23154</v>
      </c>
      <c r="BG2505" t="s">
        <v>23154</v>
      </c>
      <c r="BH2505" t="s">
        <v>22868</v>
      </c>
      <c r="BI2505" t="s">
        <v>22868</v>
      </c>
      <c r="BJ2505" t="s">
        <v>15065</v>
      </c>
      <c r="BK2505" t="s">
        <v>23154</v>
      </c>
      <c r="BL2505">
        <v>576.00000000000216</v>
      </c>
      <c r="BM2505">
        <v>22.3768320596084</v>
      </c>
      <c r="BN2505">
        <v>114.19502371383599</v>
      </c>
      <c r="BO2505" t="s">
        <v>24581</v>
      </c>
      <c r="BP2505" t="s">
        <v>23110</v>
      </c>
      <c r="BQ2505">
        <v>8</v>
      </c>
      <c r="BR2505">
        <v>7</v>
      </c>
      <c r="BS2505" t="s">
        <v>15414</v>
      </c>
      <c r="BT2505" t="s">
        <v>23036</v>
      </c>
      <c r="BU2505" t="s">
        <v>14838</v>
      </c>
      <c r="BV2505" t="s">
        <v>22869</v>
      </c>
      <c r="BW2505" t="s">
        <v>22909</v>
      </c>
      <c r="BX2505" t="s">
        <v>22871</v>
      </c>
      <c r="BY2505" t="s">
        <v>23154</v>
      </c>
      <c r="BZ2505" t="s">
        <v>23154</v>
      </c>
      <c r="CA2505" t="s">
        <v>22872</v>
      </c>
      <c r="CB2505" t="s">
        <v>23154</v>
      </c>
      <c r="CC2505" s="3" t="s">
        <v>23041</v>
      </c>
      <c r="CD2505" s="3" t="s">
        <v>23042</v>
      </c>
      <c r="CE2505" t="s">
        <v>22873</v>
      </c>
      <c r="CF2505" t="s">
        <v>23154</v>
      </c>
      <c r="CQ2505" cm="1">
        <f t="array" aca="1" ref="CQ2505" ca="1">SUMPRODUCT(--(_xlfn.UNICODE(MID(BX2505,ROW(INDIRECT("1:"&amp;LEN(BX2505))),1))&gt;=19968),--(_xlfn.UNICODE(MID(BX2505,ROW(INDIRECT("1:"&amp;LEN(BX2505))),1))&lt;=40895))</f>
        <v>614</v>
      </c>
      <c r="CR2505">
        <f t="shared" si="247"/>
        <v>815</v>
      </c>
      <c r="CS2505" t="e">
        <f ca="1">_xlfn.AGGREGATE(14, 6,CQ$2:CQ$2519,ROW()-ROW($CS$1))</f>
        <v>#NUM!</v>
      </c>
      <c r="CT2505">
        <f t="shared" si="250"/>
        <v>4</v>
      </c>
      <c r="CX2505">
        <f t="shared" si="248"/>
        <v>2</v>
      </c>
      <c r="CY2505">
        <f t="shared" si="251"/>
        <v>37</v>
      </c>
      <c r="DA2505">
        <f t="shared" si="249"/>
        <v>4</v>
      </c>
    </row>
    <row r="2506" spans="1:105">
      <c r="A2506" t="s">
        <v>22910</v>
      </c>
      <c r="B2506" t="s">
        <v>63</v>
      </c>
      <c r="C2506" t="s">
        <v>64</v>
      </c>
      <c r="D2506" t="s">
        <v>65</v>
      </c>
      <c r="E2506" t="s">
        <v>66</v>
      </c>
      <c r="F2506" t="s">
        <v>14600</v>
      </c>
      <c r="G2506" t="s">
        <v>25077</v>
      </c>
      <c r="H2506" t="s">
        <v>23154</v>
      </c>
      <c r="I2506" t="s">
        <v>23154</v>
      </c>
      <c r="K2506" t="s">
        <v>22860</v>
      </c>
      <c r="L2506" t="s">
        <v>22861</v>
      </c>
      <c r="M2506">
        <v>8</v>
      </c>
      <c r="N2506">
        <v>9</v>
      </c>
      <c r="O2506">
        <v>6</v>
      </c>
      <c r="P2506">
        <v>9</v>
      </c>
      <c r="Q2506">
        <v>3</v>
      </c>
      <c r="R2506" t="s">
        <v>23154</v>
      </c>
      <c r="S2506" t="s">
        <v>22862</v>
      </c>
      <c r="T2506" t="s">
        <v>22863</v>
      </c>
      <c r="U2506" t="s">
        <v>23154</v>
      </c>
      <c r="V2506" t="s">
        <v>23070</v>
      </c>
      <c r="W2506" t="s">
        <v>22865</v>
      </c>
      <c r="X2506" t="s">
        <v>23154</v>
      </c>
      <c r="Y2506" t="s">
        <v>22911</v>
      </c>
      <c r="Z2506" t="s">
        <v>22912</v>
      </c>
      <c r="AA2506">
        <v>1992</v>
      </c>
      <c r="AB2506" t="s">
        <v>23154</v>
      </c>
      <c r="AC2506" t="s">
        <v>23154</v>
      </c>
      <c r="AD2506" t="s">
        <v>23154</v>
      </c>
      <c r="AE2506" t="s">
        <v>23154</v>
      </c>
      <c r="AF2506" t="s">
        <v>23154</v>
      </c>
      <c r="AG2506" t="s">
        <v>23154</v>
      </c>
      <c r="AH2506" t="s">
        <v>74</v>
      </c>
      <c r="AI2506" t="s">
        <v>75</v>
      </c>
      <c r="AJ2506" t="s">
        <v>76</v>
      </c>
      <c r="AK2506" t="s">
        <v>77</v>
      </c>
      <c r="AL2506" t="s">
        <v>78</v>
      </c>
      <c r="AM2506" t="s">
        <v>23154</v>
      </c>
      <c r="AN2506" t="s">
        <v>23154</v>
      </c>
      <c r="AO2506" t="s">
        <v>23154</v>
      </c>
      <c r="AP2506" t="s">
        <v>23154</v>
      </c>
      <c r="AQ2506" t="s">
        <v>23154</v>
      </c>
      <c r="AR2506" t="s">
        <v>23154</v>
      </c>
      <c r="AS2506" t="s">
        <v>23154</v>
      </c>
      <c r="AT2506" t="s">
        <v>23154</v>
      </c>
      <c r="AU2506" s="3" t="s">
        <v>27582</v>
      </c>
      <c r="AV2506" t="s">
        <v>23154</v>
      </c>
      <c r="AW2506" t="s">
        <v>23154</v>
      </c>
      <c r="AX2506" t="s">
        <v>81</v>
      </c>
      <c r="AY2506" t="s">
        <v>23154</v>
      </c>
      <c r="AZ2506" t="s">
        <v>23154</v>
      </c>
      <c r="BA2506" t="s">
        <v>82</v>
      </c>
      <c r="BB2506" t="s">
        <v>23154</v>
      </c>
      <c r="BC2506" t="s">
        <v>23154</v>
      </c>
      <c r="BD2506" t="s">
        <v>23154</v>
      </c>
      <c r="BE2506" t="s">
        <v>23154</v>
      </c>
      <c r="BF2506" t="s">
        <v>23154</v>
      </c>
      <c r="BG2506" t="s">
        <v>23154</v>
      </c>
      <c r="BH2506" t="s">
        <v>22868</v>
      </c>
      <c r="BI2506" t="s">
        <v>22868</v>
      </c>
      <c r="BJ2506" t="s">
        <v>15065</v>
      </c>
      <c r="BK2506" t="s">
        <v>23154</v>
      </c>
      <c r="BL2506">
        <v>576.00000000000216</v>
      </c>
      <c r="BM2506">
        <v>22.512274830456501</v>
      </c>
      <c r="BN2506">
        <v>114.126861917871</v>
      </c>
      <c r="BO2506" t="s">
        <v>24951</v>
      </c>
      <c r="BP2506" t="s">
        <v>23118</v>
      </c>
      <c r="BQ2506">
        <v>8</v>
      </c>
      <c r="BR2506">
        <v>3</v>
      </c>
      <c r="BS2506" t="s">
        <v>20810</v>
      </c>
      <c r="BT2506" t="s">
        <v>20811</v>
      </c>
      <c r="BU2506" t="s">
        <v>14838</v>
      </c>
      <c r="BV2506" t="s">
        <v>22869</v>
      </c>
      <c r="BW2506" t="s">
        <v>22909</v>
      </c>
      <c r="BX2506" t="s">
        <v>22871</v>
      </c>
      <c r="BY2506" t="s">
        <v>23154</v>
      </c>
      <c r="BZ2506" t="s">
        <v>23154</v>
      </c>
      <c r="CA2506" t="s">
        <v>22872</v>
      </c>
      <c r="CB2506" t="s">
        <v>23154</v>
      </c>
      <c r="CC2506" t="s">
        <v>20817</v>
      </c>
      <c r="CD2506" t="s">
        <v>14765</v>
      </c>
      <c r="CE2506" t="s">
        <v>22873</v>
      </c>
      <c r="CF2506" t="s">
        <v>23154</v>
      </c>
      <c r="CQ2506" cm="1">
        <f t="array" aca="1" ref="CQ2506" ca="1">SUMPRODUCT(--(_xlfn.UNICODE(MID(BX2506,ROW(INDIRECT("1:"&amp;LEN(BX2506))),1))&gt;=19968),--(_xlfn.UNICODE(MID(BX2506,ROW(INDIRECT("1:"&amp;LEN(BX2506))),1))&lt;=40895))</f>
        <v>614</v>
      </c>
      <c r="CR2506">
        <f t="shared" si="247"/>
        <v>815</v>
      </c>
      <c r="CS2506" t="e">
        <f ca="1">_xlfn.AGGREGATE(14, 6,CQ$2:CQ$2519,ROW()-ROW($CS$1))</f>
        <v>#NUM!</v>
      </c>
      <c r="CT2506">
        <f t="shared" si="250"/>
        <v>4</v>
      </c>
      <c r="CX2506">
        <f t="shared" si="248"/>
        <v>2</v>
      </c>
      <c r="CY2506">
        <f t="shared" si="251"/>
        <v>37</v>
      </c>
      <c r="DA2506">
        <f t="shared" si="249"/>
        <v>4</v>
      </c>
    </row>
    <row r="2507" spans="1:105">
      <c r="A2507" t="s">
        <v>22913</v>
      </c>
      <c r="B2507" t="s">
        <v>63</v>
      </c>
      <c r="C2507" t="s">
        <v>64</v>
      </c>
      <c r="D2507" t="s">
        <v>65</v>
      </c>
      <c r="E2507" t="s">
        <v>66</v>
      </c>
      <c r="F2507" t="s">
        <v>14600</v>
      </c>
      <c r="G2507" t="s">
        <v>25077</v>
      </c>
      <c r="H2507" t="s">
        <v>23154</v>
      </c>
      <c r="I2507" t="s">
        <v>23154</v>
      </c>
      <c r="K2507" t="s">
        <v>22860</v>
      </c>
      <c r="L2507" t="s">
        <v>22861</v>
      </c>
      <c r="M2507">
        <v>8</v>
      </c>
      <c r="N2507">
        <v>9</v>
      </c>
      <c r="O2507">
        <v>6</v>
      </c>
      <c r="P2507">
        <v>9</v>
      </c>
      <c r="Q2507">
        <v>3</v>
      </c>
      <c r="R2507" t="s">
        <v>23154</v>
      </c>
      <c r="S2507" t="s">
        <v>22862</v>
      </c>
      <c r="T2507" t="s">
        <v>22863</v>
      </c>
      <c r="U2507" t="s">
        <v>23154</v>
      </c>
      <c r="V2507" t="s">
        <v>22864</v>
      </c>
      <c r="W2507" t="s">
        <v>22865</v>
      </c>
      <c r="X2507" t="s">
        <v>23154</v>
      </c>
      <c r="Y2507" t="s">
        <v>22914</v>
      </c>
      <c r="Z2507" t="s">
        <v>22915</v>
      </c>
      <c r="AA2507">
        <v>1992</v>
      </c>
      <c r="AB2507" t="s">
        <v>23154</v>
      </c>
      <c r="AC2507" t="s">
        <v>23154</v>
      </c>
      <c r="AD2507" t="s">
        <v>23154</v>
      </c>
      <c r="AE2507" t="s">
        <v>23154</v>
      </c>
      <c r="AF2507" t="s">
        <v>23154</v>
      </c>
      <c r="AG2507" t="s">
        <v>23154</v>
      </c>
      <c r="AH2507" t="s">
        <v>74</v>
      </c>
      <c r="AI2507" t="s">
        <v>75</v>
      </c>
      <c r="AJ2507" t="s">
        <v>76</v>
      </c>
      <c r="AK2507" t="s">
        <v>77</v>
      </c>
      <c r="AL2507" t="s">
        <v>78</v>
      </c>
      <c r="AM2507" t="s">
        <v>23154</v>
      </c>
      <c r="AN2507" t="s">
        <v>23154</v>
      </c>
      <c r="AO2507" t="s">
        <v>23154</v>
      </c>
      <c r="AP2507" t="s">
        <v>23154</v>
      </c>
      <c r="AQ2507" t="s">
        <v>23154</v>
      </c>
      <c r="AR2507" t="s">
        <v>23154</v>
      </c>
      <c r="AS2507" t="s">
        <v>23154</v>
      </c>
      <c r="AT2507" t="s">
        <v>23154</v>
      </c>
      <c r="AU2507" s="3" t="s">
        <v>27583</v>
      </c>
      <c r="AV2507" t="s">
        <v>23154</v>
      </c>
      <c r="AW2507" t="s">
        <v>23154</v>
      </c>
      <c r="AX2507" t="s">
        <v>81</v>
      </c>
      <c r="AY2507" t="s">
        <v>23154</v>
      </c>
      <c r="AZ2507" t="s">
        <v>23154</v>
      </c>
      <c r="BA2507" t="s">
        <v>82</v>
      </c>
      <c r="BB2507" t="s">
        <v>23154</v>
      </c>
      <c r="BC2507" t="s">
        <v>23154</v>
      </c>
      <c r="BD2507" t="s">
        <v>23154</v>
      </c>
      <c r="BE2507" t="s">
        <v>23154</v>
      </c>
      <c r="BF2507" t="s">
        <v>23154</v>
      </c>
      <c r="BG2507" t="s">
        <v>23154</v>
      </c>
      <c r="BH2507" t="s">
        <v>22868</v>
      </c>
      <c r="BI2507" t="s">
        <v>22868</v>
      </c>
      <c r="BJ2507" t="s">
        <v>15065</v>
      </c>
      <c r="BK2507" t="s">
        <v>23154</v>
      </c>
      <c r="BL2507">
        <v>576.00000000000216</v>
      </c>
      <c r="BM2507">
        <v>22.527872836706599</v>
      </c>
      <c r="BN2507">
        <v>114.11398787365999</v>
      </c>
      <c r="BO2507" t="s">
        <v>25044</v>
      </c>
      <c r="BP2507" t="s">
        <v>23118</v>
      </c>
      <c r="BQ2507">
        <v>8</v>
      </c>
      <c r="BR2507">
        <v>19</v>
      </c>
      <c r="BS2507" t="s">
        <v>20320</v>
      </c>
      <c r="BT2507" t="s">
        <v>20321</v>
      </c>
      <c r="BU2507" t="s">
        <v>14838</v>
      </c>
      <c r="BV2507" t="s">
        <v>22869</v>
      </c>
      <c r="BW2507" t="s">
        <v>22909</v>
      </c>
      <c r="BX2507" t="s">
        <v>22871</v>
      </c>
      <c r="BY2507" t="s">
        <v>23154</v>
      </c>
      <c r="BZ2507" t="s">
        <v>23154</v>
      </c>
      <c r="CA2507" t="s">
        <v>22872</v>
      </c>
      <c r="CB2507" t="s">
        <v>23154</v>
      </c>
      <c r="CC2507" t="s">
        <v>20322</v>
      </c>
      <c r="CD2507" t="s">
        <v>14765</v>
      </c>
      <c r="CE2507" t="s">
        <v>22873</v>
      </c>
      <c r="CF2507" t="s">
        <v>23154</v>
      </c>
      <c r="CQ2507" cm="1">
        <f t="array" aca="1" ref="CQ2507" ca="1">SUMPRODUCT(--(_xlfn.UNICODE(MID(BX2507,ROW(INDIRECT("1:"&amp;LEN(BX2507))),1))&gt;=19968),--(_xlfn.UNICODE(MID(BX2507,ROW(INDIRECT("1:"&amp;LEN(BX2507))),1))&lt;=40895))</f>
        <v>614</v>
      </c>
      <c r="CR2507">
        <f t="shared" si="247"/>
        <v>815</v>
      </c>
      <c r="CT2507">
        <f t="shared" si="250"/>
        <v>4</v>
      </c>
      <c r="CX2507">
        <f t="shared" si="248"/>
        <v>2</v>
      </c>
      <c r="CY2507">
        <f t="shared" si="251"/>
        <v>37</v>
      </c>
      <c r="DA2507">
        <f t="shared" si="249"/>
        <v>4</v>
      </c>
    </row>
    <row r="2508" spans="1:105">
      <c r="A2508" t="s">
        <v>22916</v>
      </c>
      <c r="B2508" t="s">
        <v>63</v>
      </c>
      <c r="C2508" t="s">
        <v>64</v>
      </c>
      <c r="D2508" t="s">
        <v>65</v>
      </c>
      <c r="E2508" t="s">
        <v>66</v>
      </c>
      <c r="F2508" t="s">
        <v>14600</v>
      </c>
      <c r="G2508" t="s">
        <v>25077</v>
      </c>
      <c r="H2508" t="s">
        <v>23154</v>
      </c>
      <c r="I2508" t="s">
        <v>23154</v>
      </c>
      <c r="K2508" t="s">
        <v>22860</v>
      </c>
      <c r="L2508" t="s">
        <v>22861</v>
      </c>
      <c r="M2508">
        <v>8</v>
      </c>
      <c r="N2508">
        <v>9</v>
      </c>
      <c r="O2508">
        <v>6</v>
      </c>
      <c r="P2508">
        <v>9</v>
      </c>
      <c r="Q2508">
        <v>3</v>
      </c>
      <c r="R2508" t="s">
        <v>23154</v>
      </c>
      <c r="S2508" t="s">
        <v>22862</v>
      </c>
      <c r="T2508" t="s">
        <v>22863</v>
      </c>
      <c r="U2508" t="s">
        <v>23154</v>
      </c>
      <c r="V2508" t="s">
        <v>22864</v>
      </c>
      <c r="W2508" t="s">
        <v>22865</v>
      </c>
      <c r="X2508" t="s">
        <v>23154</v>
      </c>
      <c r="Y2508" t="s">
        <v>22917</v>
      </c>
      <c r="Z2508" t="s">
        <v>22918</v>
      </c>
      <c r="AA2508">
        <v>1992</v>
      </c>
      <c r="AB2508" t="s">
        <v>23154</v>
      </c>
      <c r="AC2508" t="s">
        <v>23154</v>
      </c>
      <c r="AD2508" t="s">
        <v>23154</v>
      </c>
      <c r="AE2508" t="s">
        <v>23154</v>
      </c>
      <c r="AF2508" t="s">
        <v>23154</v>
      </c>
      <c r="AG2508" t="s">
        <v>23154</v>
      </c>
      <c r="AH2508" t="s">
        <v>74</v>
      </c>
      <c r="AI2508" t="s">
        <v>75</v>
      </c>
      <c r="AJ2508" t="s">
        <v>76</v>
      </c>
      <c r="AK2508" t="s">
        <v>77</v>
      </c>
      <c r="AL2508" t="s">
        <v>78</v>
      </c>
      <c r="AM2508" t="s">
        <v>23154</v>
      </c>
      <c r="AN2508" t="s">
        <v>23154</v>
      </c>
      <c r="AO2508" t="s">
        <v>23154</v>
      </c>
      <c r="AP2508" t="s">
        <v>23154</v>
      </c>
      <c r="AQ2508" t="s">
        <v>23154</v>
      </c>
      <c r="AR2508" t="s">
        <v>23154</v>
      </c>
      <c r="AS2508" t="s">
        <v>23154</v>
      </c>
      <c r="AT2508" t="s">
        <v>23154</v>
      </c>
      <c r="AU2508" s="3" t="s">
        <v>27584</v>
      </c>
      <c r="AV2508" t="s">
        <v>23154</v>
      </c>
      <c r="AW2508" t="s">
        <v>23154</v>
      </c>
      <c r="AX2508" t="s">
        <v>81</v>
      </c>
      <c r="AY2508" t="s">
        <v>23154</v>
      </c>
      <c r="AZ2508" t="s">
        <v>23154</v>
      </c>
      <c r="BA2508" t="s">
        <v>82</v>
      </c>
      <c r="BB2508" t="s">
        <v>23154</v>
      </c>
      <c r="BC2508" t="s">
        <v>23154</v>
      </c>
      <c r="BD2508" t="s">
        <v>23154</v>
      </c>
      <c r="BE2508" t="s">
        <v>23154</v>
      </c>
      <c r="BF2508" t="s">
        <v>23154</v>
      </c>
      <c r="BG2508" t="s">
        <v>23154</v>
      </c>
      <c r="BH2508" t="s">
        <v>22868</v>
      </c>
      <c r="BI2508" t="s">
        <v>22868</v>
      </c>
      <c r="BJ2508" t="s">
        <v>15065</v>
      </c>
      <c r="BK2508" t="s">
        <v>23154</v>
      </c>
      <c r="BL2508">
        <v>576.00000000000216</v>
      </c>
      <c r="BM2508">
        <v>22.341111000000001</v>
      </c>
      <c r="BN2508">
        <v>114.2025</v>
      </c>
      <c r="BO2508" t="s">
        <v>24961</v>
      </c>
      <c r="BP2508" t="s">
        <v>23112</v>
      </c>
      <c r="BQ2508">
        <v>8</v>
      </c>
      <c r="BR2508">
        <v>27</v>
      </c>
      <c r="BS2508" t="s">
        <v>19553</v>
      </c>
      <c r="BT2508" t="s">
        <v>19554</v>
      </c>
      <c r="BU2508" t="s">
        <v>14838</v>
      </c>
      <c r="BV2508" t="s">
        <v>22869</v>
      </c>
      <c r="BW2508" t="s">
        <v>22919</v>
      </c>
      <c r="BX2508" t="s">
        <v>22871</v>
      </c>
      <c r="BY2508" t="s">
        <v>23154</v>
      </c>
      <c r="BZ2508" t="s">
        <v>23154</v>
      </c>
      <c r="CA2508" t="s">
        <v>22872</v>
      </c>
      <c r="CB2508" t="s">
        <v>23154</v>
      </c>
      <c r="CC2508" t="s">
        <v>19555</v>
      </c>
      <c r="CD2508" t="s">
        <v>14765</v>
      </c>
      <c r="CE2508" t="s">
        <v>22873</v>
      </c>
      <c r="CF2508" t="s">
        <v>23154</v>
      </c>
      <c r="CQ2508" cm="1">
        <f t="array" aca="1" ref="CQ2508" ca="1">SUMPRODUCT(--(_xlfn.UNICODE(MID(BX2508,ROW(INDIRECT("1:"&amp;LEN(BX2508))),1))&gt;=19968),--(_xlfn.UNICODE(MID(BX2508,ROW(INDIRECT("1:"&amp;LEN(BX2508))),1))&lt;=40895))</f>
        <v>614</v>
      </c>
      <c r="CR2508">
        <f t="shared" si="247"/>
        <v>815</v>
      </c>
      <c r="CT2508">
        <f t="shared" si="250"/>
        <v>4</v>
      </c>
      <c r="CX2508">
        <f t="shared" si="248"/>
        <v>3</v>
      </c>
      <c r="CY2508">
        <f t="shared" si="251"/>
        <v>37</v>
      </c>
      <c r="DA2508">
        <f t="shared" si="249"/>
        <v>4</v>
      </c>
    </row>
    <row r="2509" spans="1:105">
      <c r="A2509" t="s">
        <v>22920</v>
      </c>
      <c r="B2509" t="s">
        <v>63</v>
      </c>
      <c r="C2509" t="s">
        <v>64</v>
      </c>
      <c r="D2509" t="s">
        <v>65</v>
      </c>
      <c r="E2509" t="s">
        <v>66</v>
      </c>
      <c r="F2509" t="s">
        <v>14600</v>
      </c>
      <c r="G2509" t="s">
        <v>25077</v>
      </c>
      <c r="H2509" t="s">
        <v>23154</v>
      </c>
      <c r="I2509" t="s">
        <v>23154</v>
      </c>
      <c r="K2509" t="s">
        <v>22921</v>
      </c>
      <c r="L2509" t="s">
        <v>22922</v>
      </c>
      <c r="M2509">
        <v>8</v>
      </c>
      <c r="N2509">
        <v>15</v>
      </c>
      <c r="O2509">
        <v>6</v>
      </c>
      <c r="P2509">
        <v>15</v>
      </c>
      <c r="Q2509">
        <v>3</v>
      </c>
      <c r="R2509" t="s">
        <v>23154</v>
      </c>
      <c r="S2509" t="s">
        <v>22923</v>
      </c>
      <c r="T2509" t="s">
        <v>22924</v>
      </c>
      <c r="U2509" t="s">
        <v>23154</v>
      </c>
      <c r="V2509" t="s">
        <v>22925</v>
      </c>
      <c r="W2509" t="s">
        <v>22926</v>
      </c>
      <c r="X2509" t="s">
        <v>23154</v>
      </c>
      <c r="Y2509" t="s">
        <v>22927</v>
      </c>
      <c r="Z2509" t="s">
        <v>22928</v>
      </c>
      <c r="AA2509">
        <v>2016</v>
      </c>
      <c r="AB2509" t="s">
        <v>23154</v>
      </c>
      <c r="AC2509" t="s">
        <v>23154</v>
      </c>
      <c r="AD2509" t="s">
        <v>23154</v>
      </c>
      <c r="AE2509" t="s">
        <v>23154</v>
      </c>
      <c r="AF2509" t="s">
        <v>23154</v>
      </c>
      <c r="AG2509" t="s">
        <v>23154</v>
      </c>
      <c r="AH2509" t="s">
        <v>74</v>
      </c>
      <c r="AI2509" t="s">
        <v>75</v>
      </c>
      <c r="AJ2509" t="s">
        <v>76</v>
      </c>
      <c r="AK2509" t="s">
        <v>77</v>
      </c>
      <c r="AL2509" t="s">
        <v>78</v>
      </c>
      <c r="AM2509" t="s">
        <v>23154</v>
      </c>
      <c r="AN2509" t="s">
        <v>23154</v>
      </c>
      <c r="AO2509" t="s">
        <v>23154</v>
      </c>
      <c r="AP2509" t="s">
        <v>23154</v>
      </c>
      <c r="AQ2509" t="s">
        <v>23154</v>
      </c>
      <c r="AR2509" t="s">
        <v>23154</v>
      </c>
      <c r="AS2509" t="s">
        <v>23154</v>
      </c>
      <c r="AT2509" t="s">
        <v>23154</v>
      </c>
      <c r="AU2509" s="3" t="s">
        <v>27585</v>
      </c>
      <c r="AV2509" t="s">
        <v>23154</v>
      </c>
      <c r="AW2509" t="s">
        <v>23154</v>
      </c>
      <c r="AX2509" t="s">
        <v>81</v>
      </c>
      <c r="AY2509" t="s">
        <v>23154</v>
      </c>
      <c r="AZ2509" t="s">
        <v>23154</v>
      </c>
      <c r="BA2509" t="s">
        <v>82</v>
      </c>
      <c r="BB2509" t="s">
        <v>23154</v>
      </c>
      <c r="BC2509" t="s">
        <v>23154</v>
      </c>
      <c r="BD2509" t="s">
        <v>23154</v>
      </c>
      <c r="BE2509" t="s">
        <v>23154</v>
      </c>
      <c r="BF2509" t="s">
        <v>23154</v>
      </c>
      <c r="BG2509" t="s">
        <v>23154</v>
      </c>
      <c r="BH2509" t="s">
        <v>15034</v>
      </c>
      <c r="BI2509" t="s">
        <v>22929</v>
      </c>
      <c r="BJ2509" t="s">
        <v>15034</v>
      </c>
      <c r="BK2509" t="s">
        <v>22929</v>
      </c>
      <c r="BL2509">
        <v>577.00000000000296</v>
      </c>
      <c r="BM2509">
        <v>22.352774661761401</v>
      </c>
      <c r="BN2509">
        <v>114.187088063464</v>
      </c>
      <c r="BO2509" t="s">
        <v>24631</v>
      </c>
      <c r="BP2509" t="s">
        <v>23112</v>
      </c>
      <c r="BQ2509">
        <v>8</v>
      </c>
      <c r="BR2509">
        <v>13</v>
      </c>
      <c r="BS2509" t="s">
        <v>15047</v>
      </c>
      <c r="BT2509" t="s">
        <v>15048</v>
      </c>
      <c r="BU2509" t="s">
        <v>16924</v>
      </c>
      <c r="BV2509" t="s">
        <v>22930</v>
      </c>
      <c r="BW2509" t="s">
        <v>22931</v>
      </c>
      <c r="BX2509" t="s">
        <v>22932</v>
      </c>
      <c r="BY2509" t="s">
        <v>23154</v>
      </c>
      <c r="BZ2509" t="s">
        <v>23154</v>
      </c>
      <c r="CA2509" t="s">
        <v>22933</v>
      </c>
      <c r="CB2509" t="s">
        <v>23154</v>
      </c>
      <c r="CC2509" t="s">
        <v>19181</v>
      </c>
      <c r="CD2509" s="3" t="s">
        <v>23042</v>
      </c>
      <c r="CE2509" t="s">
        <v>22934</v>
      </c>
      <c r="CF2509" t="s">
        <v>23154</v>
      </c>
      <c r="CQ2509" cm="1">
        <f t="array" aca="1" ref="CQ2509" ca="1">SUMPRODUCT(--(_xlfn.UNICODE(MID(BX2509,ROW(INDIRECT("1:"&amp;LEN(BX2509))),1))&gt;=19968),--(_xlfn.UNICODE(MID(BX2509,ROW(INDIRECT("1:"&amp;LEN(BX2509))),1))&lt;=40895))</f>
        <v>258</v>
      </c>
      <c r="CR2509">
        <f t="shared" si="247"/>
        <v>451</v>
      </c>
      <c r="CS2509" t="e">
        <f ca="1">_xlfn.AGGREGATE(14, 6,CQ$2:CQ$2519,ROW()-ROW($CS$1))</f>
        <v>#NUM!</v>
      </c>
      <c r="CT2509">
        <f t="shared" si="250"/>
        <v>4</v>
      </c>
      <c r="CX2509">
        <f t="shared" si="248"/>
        <v>3</v>
      </c>
      <c r="CY2509">
        <f t="shared" si="251"/>
        <v>37</v>
      </c>
      <c r="DA2509">
        <f t="shared" si="249"/>
        <v>4</v>
      </c>
    </row>
    <row r="2510" spans="1:105">
      <c r="A2510" t="s">
        <v>22935</v>
      </c>
      <c r="B2510" t="s">
        <v>63</v>
      </c>
      <c r="C2510" t="s">
        <v>64</v>
      </c>
      <c r="D2510" t="s">
        <v>65</v>
      </c>
      <c r="E2510" t="s">
        <v>66</v>
      </c>
      <c r="F2510" t="s">
        <v>14600</v>
      </c>
      <c r="G2510" t="s">
        <v>25077</v>
      </c>
      <c r="H2510" t="s">
        <v>23154</v>
      </c>
      <c r="I2510" t="s">
        <v>23154</v>
      </c>
      <c r="K2510" t="s">
        <v>22921</v>
      </c>
      <c r="L2510" t="s">
        <v>22922</v>
      </c>
      <c r="M2510">
        <v>8</v>
      </c>
      <c r="N2510">
        <v>15</v>
      </c>
      <c r="O2510">
        <v>6</v>
      </c>
      <c r="P2510">
        <v>15</v>
      </c>
      <c r="Q2510">
        <v>3</v>
      </c>
      <c r="R2510" t="s">
        <v>23154</v>
      </c>
      <c r="S2510" t="s">
        <v>22923</v>
      </c>
      <c r="T2510" t="s">
        <v>22924</v>
      </c>
      <c r="U2510" t="s">
        <v>23154</v>
      </c>
      <c r="V2510" t="s">
        <v>22925</v>
      </c>
      <c r="W2510" t="s">
        <v>22926</v>
      </c>
      <c r="X2510" t="s">
        <v>23154</v>
      </c>
      <c r="Y2510" t="s">
        <v>22936</v>
      </c>
      <c r="Z2510" t="s">
        <v>22937</v>
      </c>
      <c r="AA2510">
        <v>2016</v>
      </c>
      <c r="AB2510" t="s">
        <v>23154</v>
      </c>
      <c r="AC2510" t="s">
        <v>23154</v>
      </c>
      <c r="AD2510" t="s">
        <v>23154</v>
      </c>
      <c r="AE2510" t="s">
        <v>23154</v>
      </c>
      <c r="AF2510" t="s">
        <v>23154</v>
      </c>
      <c r="AG2510" t="s">
        <v>23154</v>
      </c>
      <c r="AH2510" t="s">
        <v>74</v>
      </c>
      <c r="AI2510" t="s">
        <v>75</v>
      </c>
      <c r="AJ2510" t="s">
        <v>76</v>
      </c>
      <c r="AK2510" t="s">
        <v>77</v>
      </c>
      <c r="AL2510" t="s">
        <v>78</v>
      </c>
      <c r="AM2510" t="s">
        <v>23154</v>
      </c>
      <c r="AN2510" t="s">
        <v>23154</v>
      </c>
      <c r="AO2510" t="s">
        <v>23154</v>
      </c>
      <c r="AP2510" t="s">
        <v>23154</v>
      </c>
      <c r="AQ2510" t="s">
        <v>23154</v>
      </c>
      <c r="AR2510" t="s">
        <v>23154</v>
      </c>
      <c r="AS2510" t="s">
        <v>23154</v>
      </c>
      <c r="AT2510" t="s">
        <v>23154</v>
      </c>
      <c r="AU2510" s="3" t="s">
        <v>27586</v>
      </c>
      <c r="AV2510" t="s">
        <v>23154</v>
      </c>
      <c r="AW2510" t="s">
        <v>23154</v>
      </c>
      <c r="AX2510" t="s">
        <v>81</v>
      </c>
      <c r="AY2510" t="s">
        <v>23154</v>
      </c>
      <c r="AZ2510" t="s">
        <v>23154</v>
      </c>
      <c r="BA2510" t="s">
        <v>82</v>
      </c>
      <c r="BB2510" t="s">
        <v>23154</v>
      </c>
      <c r="BC2510" t="s">
        <v>23154</v>
      </c>
      <c r="BD2510" t="s">
        <v>23154</v>
      </c>
      <c r="BE2510" t="s">
        <v>23154</v>
      </c>
      <c r="BF2510" t="s">
        <v>23154</v>
      </c>
      <c r="BG2510" t="s">
        <v>23154</v>
      </c>
      <c r="BH2510" t="s">
        <v>15034</v>
      </c>
      <c r="BI2510" t="s">
        <v>22929</v>
      </c>
      <c r="BJ2510" t="s">
        <v>15034</v>
      </c>
      <c r="BK2510" t="s">
        <v>22929</v>
      </c>
      <c r="BL2510">
        <v>577.00000000000296</v>
      </c>
      <c r="BM2510">
        <v>22.278492879702402</v>
      </c>
      <c r="BN2510">
        <v>114.164340323498</v>
      </c>
      <c r="BO2510" t="s">
        <v>25045</v>
      </c>
      <c r="BP2510" t="s">
        <v>23108</v>
      </c>
      <c r="BQ2510">
        <v>8</v>
      </c>
      <c r="BR2510">
        <v>8</v>
      </c>
      <c r="BS2510" t="s">
        <v>22938</v>
      </c>
      <c r="BT2510" t="s">
        <v>15133</v>
      </c>
      <c r="BU2510" t="s">
        <v>16924</v>
      </c>
      <c r="BV2510" t="s">
        <v>22930</v>
      </c>
      <c r="BW2510" t="s">
        <v>22938</v>
      </c>
      <c r="BX2510" t="s">
        <v>22932</v>
      </c>
      <c r="BY2510" t="s">
        <v>23154</v>
      </c>
      <c r="BZ2510" t="s">
        <v>23154</v>
      </c>
      <c r="CA2510" t="s">
        <v>22933</v>
      </c>
      <c r="CB2510" t="s">
        <v>23154</v>
      </c>
      <c r="CC2510" t="s">
        <v>22939</v>
      </c>
      <c r="CD2510" t="s">
        <v>14765</v>
      </c>
      <c r="CE2510" t="s">
        <v>22934</v>
      </c>
      <c r="CF2510" t="s">
        <v>23154</v>
      </c>
      <c r="CQ2510" cm="1">
        <f t="array" aca="1" ref="CQ2510" ca="1">SUMPRODUCT(--(_xlfn.UNICODE(MID(BX2510,ROW(INDIRECT("1:"&amp;LEN(BX2510))),1))&gt;=19968),--(_xlfn.UNICODE(MID(BX2510,ROW(INDIRECT("1:"&amp;LEN(BX2510))),1))&lt;=40895))</f>
        <v>258</v>
      </c>
      <c r="CR2510">
        <f t="shared" si="247"/>
        <v>451</v>
      </c>
      <c r="CS2510" t="e">
        <f ca="1">_xlfn.AGGREGATE(14, 6,CQ$2:CQ$2519,ROW()-ROW($CS$1))</f>
        <v>#NUM!</v>
      </c>
      <c r="CT2510">
        <f t="shared" si="250"/>
        <v>4</v>
      </c>
      <c r="CX2510">
        <f t="shared" si="248"/>
        <v>3</v>
      </c>
      <c r="CY2510">
        <f t="shared" si="251"/>
        <v>37</v>
      </c>
      <c r="DA2510">
        <f t="shared" si="249"/>
        <v>4</v>
      </c>
    </row>
    <row r="2511" spans="1:105">
      <c r="A2511" t="s">
        <v>22940</v>
      </c>
      <c r="B2511" t="s">
        <v>63</v>
      </c>
      <c r="C2511" t="s">
        <v>64</v>
      </c>
      <c r="D2511" t="s">
        <v>65</v>
      </c>
      <c r="E2511" t="s">
        <v>66</v>
      </c>
      <c r="F2511" t="s">
        <v>14600</v>
      </c>
      <c r="G2511" t="s">
        <v>25077</v>
      </c>
      <c r="H2511" t="s">
        <v>23154</v>
      </c>
      <c r="I2511" t="s">
        <v>23154</v>
      </c>
      <c r="K2511" t="s">
        <v>22921</v>
      </c>
      <c r="L2511" t="s">
        <v>22922</v>
      </c>
      <c r="M2511">
        <v>8</v>
      </c>
      <c r="N2511">
        <v>15</v>
      </c>
      <c r="O2511">
        <v>6</v>
      </c>
      <c r="P2511">
        <v>15</v>
      </c>
      <c r="Q2511">
        <v>3</v>
      </c>
      <c r="R2511" t="s">
        <v>23154</v>
      </c>
      <c r="S2511" t="s">
        <v>22923</v>
      </c>
      <c r="T2511" t="s">
        <v>22924</v>
      </c>
      <c r="U2511" t="s">
        <v>23154</v>
      </c>
      <c r="V2511" t="s">
        <v>22925</v>
      </c>
      <c r="W2511" t="s">
        <v>22926</v>
      </c>
      <c r="X2511" t="s">
        <v>23154</v>
      </c>
      <c r="Y2511" t="s">
        <v>22941</v>
      </c>
      <c r="Z2511" t="s">
        <v>22942</v>
      </c>
      <c r="AA2511">
        <v>2016</v>
      </c>
      <c r="AB2511" t="s">
        <v>23154</v>
      </c>
      <c r="AC2511" t="s">
        <v>23154</v>
      </c>
      <c r="AD2511" t="s">
        <v>23154</v>
      </c>
      <c r="AE2511" t="s">
        <v>23154</v>
      </c>
      <c r="AF2511" t="s">
        <v>23154</v>
      </c>
      <c r="AG2511" t="s">
        <v>23154</v>
      </c>
      <c r="AH2511" t="s">
        <v>74</v>
      </c>
      <c r="AI2511" t="s">
        <v>75</v>
      </c>
      <c r="AJ2511" t="s">
        <v>76</v>
      </c>
      <c r="AK2511" t="s">
        <v>77</v>
      </c>
      <c r="AL2511" t="s">
        <v>78</v>
      </c>
      <c r="AM2511" t="s">
        <v>23154</v>
      </c>
      <c r="AN2511" t="s">
        <v>23154</v>
      </c>
      <c r="AO2511" t="s">
        <v>23154</v>
      </c>
      <c r="AP2511" t="s">
        <v>23154</v>
      </c>
      <c r="AQ2511" t="s">
        <v>23154</v>
      </c>
      <c r="AR2511" t="s">
        <v>23154</v>
      </c>
      <c r="AS2511" t="s">
        <v>23154</v>
      </c>
      <c r="AT2511" t="s">
        <v>23154</v>
      </c>
      <c r="AU2511" s="3" t="s">
        <v>27587</v>
      </c>
      <c r="AV2511" t="s">
        <v>23154</v>
      </c>
      <c r="AW2511" t="s">
        <v>23154</v>
      </c>
      <c r="AX2511" t="s">
        <v>81</v>
      </c>
      <c r="AY2511" t="s">
        <v>23154</v>
      </c>
      <c r="AZ2511" t="s">
        <v>23154</v>
      </c>
      <c r="BA2511" t="s">
        <v>82</v>
      </c>
      <c r="BB2511" t="s">
        <v>23154</v>
      </c>
      <c r="BC2511" t="s">
        <v>23154</v>
      </c>
      <c r="BD2511" t="s">
        <v>23154</v>
      </c>
      <c r="BE2511" t="s">
        <v>23154</v>
      </c>
      <c r="BF2511" t="s">
        <v>23154</v>
      </c>
      <c r="BG2511" t="s">
        <v>23154</v>
      </c>
      <c r="BH2511" t="s">
        <v>15034</v>
      </c>
      <c r="BI2511" t="s">
        <v>22929</v>
      </c>
      <c r="BJ2511" t="s">
        <v>15034</v>
      </c>
      <c r="BK2511" t="s">
        <v>22929</v>
      </c>
      <c r="BL2511">
        <v>577.00000000000296</v>
      </c>
      <c r="BM2511">
        <v>22.293124898542501</v>
      </c>
      <c r="BN2511">
        <v>114.17291158811101</v>
      </c>
      <c r="BO2511" t="s">
        <v>25046</v>
      </c>
      <c r="BP2511" t="s">
        <v>23143</v>
      </c>
      <c r="BQ2511">
        <v>8</v>
      </c>
      <c r="BR2511">
        <v>14</v>
      </c>
      <c r="BS2511" t="s">
        <v>16635</v>
      </c>
      <c r="BT2511" t="s">
        <v>16636</v>
      </c>
      <c r="BU2511" t="s">
        <v>16924</v>
      </c>
      <c r="BV2511" t="s">
        <v>22930</v>
      </c>
      <c r="BW2511" t="s">
        <v>22943</v>
      </c>
      <c r="BX2511" t="s">
        <v>22932</v>
      </c>
      <c r="BY2511" t="s">
        <v>23154</v>
      </c>
      <c r="BZ2511" t="s">
        <v>23154</v>
      </c>
      <c r="CA2511" t="s">
        <v>22933</v>
      </c>
      <c r="CB2511" t="s">
        <v>23154</v>
      </c>
      <c r="CC2511" t="s">
        <v>2704</v>
      </c>
      <c r="CD2511" t="s">
        <v>14765</v>
      </c>
      <c r="CE2511" t="s">
        <v>22934</v>
      </c>
      <c r="CF2511" t="s">
        <v>23154</v>
      </c>
      <c r="CQ2511" cm="1">
        <f t="array" aca="1" ref="CQ2511" ca="1">SUMPRODUCT(--(_xlfn.UNICODE(MID(BX2511,ROW(INDIRECT("1:"&amp;LEN(BX2511))),1))&gt;=19968),--(_xlfn.UNICODE(MID(BX2511,ROW(INDIRECT("1:"&amp;LEN(BX2511))),1))&lt;=40895))</f>
        <v>258</v>
      </c>
      <c r="CR2511">
        <f t="shared" si="247"/>
        <v>451</v>
      </c>
      <c r="CT2511">
        <f t="shared" si="250"/>
        <v>4</v>
      </c>
      <c r="CX2511">
        <f t="shared" si="248"/>
        <v>2</v>
      </c>
      <c r="CY2511">
        <f t="shared" si="251"/>
        <v>37</v>
      </c>
      <c r="DA2511">
        <f t="shared" si="249"/>
        <v>4</v>
      </c>
    </row>
    <row r="2512" spans="1:105">
      <c r="A2512" t="s">
        <v>22944</v>
      </c>
      <c r="B2512" t="s">
        <v>63</v>
      </c>
      <c r="C2512" t="s">
        <v>64</v>
      </c>
      <c r="D2512" t="s">
        <v>65</v>
      </c>
      <c r="E2512" t="s">
        <v>66</v>
      </c>
      <c r="F2512" t="s">
        <v>14600</v>
      </c>
      <c r="G2512" t="s">
        <v>25077</v>
      </c>
      <c r="H2512" t="s">
        <v>23154</v>
      </c>
      <c r="I2512" t="s">
        <v>23154</v>
      </c>
      <c r="K2512" t="s">
        <v>22945</v>
      </c>
      <c r="L2512" t="s">
        <v>22945</v>
      </c>
      <c r="M2512">
        <v>6</v>
      </c>
      <c r="O2512">
        <v>8</v>
      </c>
      <c r="Q2512" t="s">
        <v>23154</v>
      </c>
      <c r="R2512" t="s">
        <v>23154</v>
      </c>
      <c r="S2512" t="s">
        <v>22946</v>
      </c>
      <c r="T2512" t="s">
        <v>22946</v>
      </c>
      <c r="U2512" t="s">
        <v>23154</v>
      </c>
      <c r="V2512" t="s">
        <v>22947</v>
      </c>
      <c r="W2512" t="s">
        <v>22948</v>
      </c>
      <c r="X2512" t="s">
        <v>23154</v>
      </c>
      <c r="Y2512" t="s">
        <v>22949</v>
      </c>
      <c r="Z2512" t="s">
        <v>22950</v>
      </c>
      <c r="AA2512">
        <v>2021</v>
      </c>
      <c r="AB2512" t="s">
        <v>23154</v>
      </c>
      <c r="AC2512" t="s">
        <v>23154</v>
      </c>
      <c r="AD2512" t="s">
        <v>23154</v>
      </c>
      <c r="AE2512" t="s">
        <v>23154</v>
      </c>
      <c r="AF2512" t="s">
        <v>23154</v>
      </c>
      <c r="AG2512" t="s">
        <v>23154</v>
      </c>
      <c r="AH2512" t="s">
        <v>74</v>
      </c>
      <c r="AI2512" t="s">
        <v>75</v>
      </c>
      <c r="AJ2512" t="s">
        <v>76</v>
      </c>
      <c r="AK2512" t="s">
        <v>77</v>
      </c>
      <c r="AL2512" t="s">
        <v>78</v>
      </c>
      <c r="AM2512" t="s">
        <v>23154</v>
      </c>
      <c r="AN2512" t="s">
        <v>23154</v>
      </c>
      <c r="AO2512" t="s">
        <v>23154</v>
      </c>
      <c r="AP2512" t="s">
        <v>23154</v>
      </c>
      <c r="AQ2512" t="s">
        <v>23154</v>
      </c>
      <c r="AR2512" t="s">
        <v>23154</v>
      </c>
      <c r="AS2512" t="s">
        <v>23154</v>
      </c>
      <c r="AT2512" t="s">
        <v>23154</v>
      </c>
      <c r="AU2512" s="3" t="s">
        <v>27588</v>
      </c>
      <c r="AV2512" t="s">
        <v>23154</v>
      </c>
      <c r="AW2512" t="s">
        <v>23154</v>
      </c>
      <c r="AX2512" t="s">
        <v>81</v>
      </c>
      <c r="AY2512" t="s">
        <v>23154</v>
      </c>
      <c r="AZ2512" t="s">
        <v>23154</v>
      </c>
      <c r="BA2512" t="s">
        <v>82</v>
      </c>
      <c r="BB2512" t="s">
        <v>23154</v>
      </c>
      <c r="BC2512" t="s">
        <v>23154</v>
      </c>
      <c r="BD2512" t="s">
        <v>23154</v>
      </c>
      <c r="BE2512" t="s">
        <v>23154</v>
      </c>
      <c r="BF2512" t="s">
        <v>23154</v>
      </c>
      <c r="BG2512" t="s">
        <v>23154</v>
      </c>
      <c r="BH2512" t="s">
        <v>22951</v>
      </c>
      <c r="BI2512" t="s">
        <v>23154</v>
      </c>
      <c r="BJ2512" t="s">
        <v>23154</v>
      </c>
      <c r="BK2512" t="s">
        <v>23154</v>
      </c>
      <c r="BL2512">
        <v>578.00000000000307</v>
      </c>
      <c r="BM2512">
        <v>22.3301018456552</v>
      </c>
      <c r="BN2512">
        <v>114.17784312619</v>
      </c>
      <c r="BO2512" t="s">
        <v>24790</v>
      </c>
      <c r="BP2512" t="s">
        <v>23106</v>
      </c>
      <c r="BQ2512">
        <v>8</v>
      </c>
      <c r="BR2512">
        <v>2</v>
      </c>
      <c r="BS2512" t="s">
        <v>18223</v>
      </c>
      <c r="BT2512" t="s">
        <v>18224</v>
      </c>
      <c r="BU2512" t="s">
        <v>15184</v>
      </c>
      <c r="BV2512" t="s">
        <v>22952</v>
      </c>
      <c r="BW2512" t="s">
        <v>22953</v>
      </c>
      <c r="BX2512" t="s">
        <v>22954</v>
      </c>
      <c r="BY2512" t="s">
        <v>23154</v>
      </c>
      <c r="BZ2512" t="s">
        <v>23154</v>
      </c>
      <c r="CA2512" t="s">
        <v>22955</v>
      </c>
      <c r="CB2512" t="s">
        <v>23154</v>
      </c>
      <c r="CC2512" t="s">
        <v>18226</v>
      </c>
      <c r="CD2512" t="s">
        <v>14765</v>
      </c>
      <c r="CE2512" t="s">
        <v>22956</v>
      </c>
      <c r="CF2512" t="s">
        <v>23154</v>
      </c>
      <c r="CQ2512" cm="1">
        <f t="array" aca="1" ref="CQ2512" ca="1">SUMPRODUCT(--(_xlfn.UNICODE(MID(BX2512,ROW(INDIRECT("1:"&amp;LEN(BX2512))),1))&gt;=19968),--(_xlfn.UNICODE(MID(BX2512,ROW(INDIRECT("1:"&amp;LEN(BX2512))),1))&lt;=40895))</f>
        <v>296</v>
      </c>
      <c r="CR2512">
        <f t="shared" si="247"/>
        <v>862</v>
      </c>
      <c r="CT2512">
        <f t="shared" si="250"/>
        <v>4</v>
      </c>
      <c r="CX2512">
        <f t="shared" si="248"/>
        <v>3</v>
      </c>
      <c r="CY2512">
        <f t="shared" si="251"/>
        <v>37</v>
      </c>
      <c r="DA2512">
        <f t="shared" si="249"/>
        <v>4</v>
      </c>
    </row>
    <row r="2513" spans="1:105">
      <c r="A2513" t="s">
        <v>22957</v>
      </c>
      <c r="B2513" t="s">
        <v>63</v>
      </c>
      <c r="C2513" t="s">
        <v>64</v>
      </c>
      <c r="D2513" t="s">
        <v>65</v>
      </c>
      <c r="E2513" t="s">
        <v>66</v>
      </c>
      <c r="F2513" t="s">
        <v>14600</v>
      </c>
      <c r="G2513" t="s">
        <v>25077</v>
      </c>
      <c r="H2513" t="s">
        <v>23154</v>
      </c>
      <c r="I2513" t="s">
        <v>23154</v>
      </c>
      <c r="K2513" t="s">
        <v>22958</v>
      </c>
      <c r="L2513" t="s">
        <v>22959</v>
      </c>
      <c r="M2513">
        <v>8</v>
      </c>
      <c r="N2513">
        <v>6</v>
      </c>
      <c r="O2513">
        <v>6</v>
      </c>
      <c r="P2513">
        <v>6</v>
      </c>
      <c r="Q2513">
        <v>6</v>
      </c>
      <c r="R2513" t="s">
        <v>23154</v>
      </c>
      <c r="S2513" t="s">
        <v>22960</v>
      </c>
      <c r="T2513" t="s">
        <v>22960</v>
      </c>
      <c r="U2513" t="s">
        <v>23154</v>
      </c>
      <c r="V2513" t="s">
        <v>22961</v>
      </c>
      <c r="W2513" t="s">
        <v>22962</v>
      </c>
      <c r="X2513" t="s">
        <v>23154</v>
      </c>
      <c r="Y2513" t="s">
        <v>22963</v>
      </c>
      <c r="Z2513" t="s">
        <v>22963</v>
      </c>
      <c r="AA2513">
        <v>2019</v>
      </c>
      <c r="AB2513" t="s">
        <v>23154</v>
      </c>
      <c r="AC2513" t="s">
        <v>23154</v>
      </c>
      <c r="AD2513" t="s">
        <v>23154</v>
      </c>
      <c r="AE2513" t="s">
        <v>23154</v>
      </c>
      <c r="AF2513" t="s">
        <v>23154</v>
      </c>
      <c r="AG2513" t="s">
        <v>23154</v>
      </c>
      <c r="AH2513" t="s">
        <v>74</v>
      </c>
      <c r="AI2513" t="s">
        <v>75</v>
      </c>
      <c r="AJ2513" t="s">
        <v>76</v>
      </c>
      <c r="AK2513" t="s">
        <v>77</v>
      </c>
      <c r="AL2513" t="s">
        <v>78</v>
      </c>
      <c r="AM2513" t="s">
        <v>23154</v>
      </c>
      <c r="AN2513" t="s">
        <v>23154</v>
      </c>
      <c r="AO2513" t="s">
        <v>23154</v>
      </c>
      <c r="AP2513" t="s">
        <v>23154</v>
      </c>
      <c r="AQ2513" t="s">
        <v>23154</v>
      </c>
      <c r="AR2513" t="s">
        <v>23154</v>
      </c>
      <c r="AS2513" t="s">
        <v>23154</v>
      </c>
      <c r="AT2513" t="s">
        <v>23154</v>
      </c>
      <c r="AU2513" s="3" t="s">
        <v>27589</v>
      </c>
      <c r="AV2513" t="s">
        <v>23154</v>
      </c>
      <c r="AW2513" t="s">
        <v>23154</v>
      </c>
      <c r="AX2513" t="s">
        <v>81</v>
      </c>
      <c r="AY2513" t="s">
        <v>23154</v>
      </c>
      <c r="AZ2513" t="s">
        <v>23154</v>
      </c>
      <c r="BA2513" t="s">
        <v>82</v>
      </c>
      <c r="BB2513" t="s">
        <v>23154</v>
      </c>
      <c r="BC2513" t="s">
        <v>23154</v>
      </c>
      <c r="BD2513" t="s">
        <v>23154</v>
      </c>
      <c r="BE2513" t="s">
        <v>23154</v>
      </c>
      <c r="BF2513" t="s">
        <v>23154</v>
      </c>
      <c r="BG2513" t="s">
        <v>23154</v>
      </c>
      <c r="BH2513" t="s">
        <v>22964</v>
      </c>
      <c r="BI2513" t="s">
        <v>22965</v>
      </c>
      <c r="BJ2513" t="s">
        <v>22966</v>
      </c>
      <c r="BK2513" t="s">
        <v>23154</v>
      </c>
      <c r="BL2513">
        <v>579.00000000000307</v>
      </c>
      <c r="BM2513">
        <v>22.266416</v>
      </c>
      <c r="BN2513">
        <v>114.177314</v>
      </c>
      <c r="BO2513" t="s">
        <v>24896</v>
      </c>
      <c r="BP2513" t="s">
        <v>23108</v>
      </c>
      <c r="BQ2513">
        <v>8</v>
      </c>
      <c r="BR2513">
        <v>9</v>
      </c>
      <c r="BS2513" t="s">
        <v>23073</v>
      </c>
      <c r="BT2513" t="s">
        <v>23074</v>
      </c>
      <c r="BU2513" t="s">
        <v>14838</v>
      </c>
      <c r="BV2513" t="s">
        <v>22968</v>
      </c>
      <c r="BW2513" t="s">
        <v>23076</v>
      </c>
      <c r="BX2513" t="s">
        <v>22969</v>
      </c>
      <c r="BY2513" t="s">
        <v>23154</v>
      </c>
      <c r="BZ2513" t="s">
        <v>23154</v>
      </c>
      <c r="CA2513" t="s">
        <v>22970</v>
      </c>
      <c r="CB2513" t="s">
        <v>23154</v>
      </c>
      <c r="CC2513" t="s">
        <v>17562</v>
      </c>
      <c r="CD2513" s="3" t="s">
        <v>23042</v>
      </c>
      <c r="CE2513" t="s">
        <v>22971</v>
      </c>
      <c r="CF2513" t="s">
        <v>23154</v>
      </c>
      <c r="CQ2513" cm="1">
        <f t="array" aca="1" ref="CQ2513" ca="1">SUMPRODUCT(--(_xlfn.UNICODE(MID(BX2513,ROW(INDIRECT("1:"&amp;LEN(BX2513))),1))&gt;=19968),--(_xlfn.UNICODE(MID(BX2513,ROW(INDIRECT("1:"&amp;LEN(BX2513))),1))&lt;=40895))</f>
        <v>601</v>
      </c>
      <c r="CR2513">
        <f t="shared" si="247"/>
        <v>1391</v>
      </c>
      <c r="CT2513">
        <f t="shared" si="250"/>
        <v>4</v>
      </c>
      <c r="CX2513">
        <f t="shared" si="248"/>
        <v>2</v>
      </c>
      <c r="CY2513">
        <f t="shared" si="251"/>
        <v>37</v>
      </c>
      <c r="DA2513">
        <f t="shared" si="249"/>
        <v>4</v>
      </c>
    </row>
    <row r="2514" spans="1:105">
      <c r="A2514" t="s">
        <v>22972</v>
      </c>
      <c r="B2514" t="s">
        <v>63</v>
      </c>
      <c r="C2514" t="s">
        <v>64</v>
      </c>
      <c r="D2514" t="s">
        <v>65</v>
      </c>
      <c r="E2514" t="s">
        <v>66</v>
      </c>
      <c r="F2514" t="s">
        <v>14600</v>
      </c>
      <c r="G2514" t="s">
        <v>25077</v>
      </c>
      <c r="H2514" t="s">
        <v>23154</v>
      </c>
      <c r="I2514" t="s">
        <v>23154</v>
      </c>
      <c r="K2514" t="s">
        <v>22958</v>
      </c>
      <c r="L2514" t="s">
        <v>22959</v>
      </c>
      <c r="M2514">
        <v>8</v>
      </c>
      <c r="N2514">
        <v>6</v>
      </c>
      <c r="O2514">
        <v>6</v>
      </c>
      <c r="P2514">
        <v>6</v>
      </c>
      <c r="Q2514">
        <v>6</v>
      </c>
      <c r="R2514" t="s">
        <v>23154</v>
      </c>
      <c r="S2514" t="s">
        <v>22960</v>
      </c>
      <c r="T2514" t="s">
        <v>22960</v>
      </c>
      <c r="U2514" t="s">
        <v>23154</v>
      </c>
      <c r="V2514" t="s">
        <v>22961</v>
      </c>
      <c r="W2514" t="s">
        <v>22962</v>
      </c>
      <c r="X2514" t="s">
        <v>23154</v>
      </c>
      <c r="Y2514" t="s">
        <v>22973</v>
      </c>
      <c r="Z2514" t="s">
        <v>22974</v>
      </c>
      <c r="AA2514">
        <v>2019</v>
      </c>
      <c r="AB2514" t="s">
        <v>23154</v>
      </c>
      <c r="AC2514" t="s">
        <v>23154</v>
      </c>
      <c r="AD2514" t="s">
        <v>23154</v>
      </c>
      <c r="AE2514" t="s">
        <v>23154</v>
      </c>
      <c r="AF2514" t="s">
        <v>23154</v>
      </c>
      <c r="AG2514" t="s">
        <v>23154</v>
      </c>
      <c r="AH2514" t="s">
        <v>74</v>
      </c>
      <c r="AI2514" t="s">
        <v>75</v>
      </c>
      <c r="AJ2514" t="s">
        <v>76</v>
      </c>
      <c r="AK2514" t="s">
        <v>77</v>
      </c>
      <c r="AL2514" t="s">
        <v>78</v>
      </c>
      <c r="AM2514" t="s">
        <v>23154</v>
      </c>
      <c r="AN2514" t="s">
        <v>23154</v>
      </c>
      <c r="AO2514" t="s">
        <v>23154</v>
      </c>
      <c r="AP2514" t="s">
        <v>23154</v>
      </c>
      <c r="AQ2514" t="s">
        <v>23154</v>
      </c>
      <c r="AR2514" t="s">
        <v>23154</v>
      </c>
      <c r="AS2514" t="s">
        <v>23154</v>
      </c>
      <c r="AT2514" t="s">
        <v>23154</v>
      </c>
      <c r="AU2514" s="3" t="s">
        <v>27590</v>
      </c>
      <c r="AV2514" t="s">
        <v>23154</v>
      </c>
      <c r="AW2514" t="s">
        <v>23154</v>
      </c>
      <c r="AX2514" t="s">
        <v>81</v>
      </c>
      <c r="AY2514" t="s">
        <v>23154</v>
      </c>
      <c r="AZ2514" t="s">
        <v>23154</v>
      </c>
      <c r="BA2514" t="s">
        <v>82</v>
      </c>
      <c r="BB2514" t="s">
        <v>23154</v>
      </c>
      <c r="BC2514" t="s">
        <v>23154</v>
      </c>
      <c r="BD2514" t="s">
        <v>23154</v>
      </c>
      <c r="BE2514" t="s">
        <v>23154</v>
      </c>
      <c r="BF2514" t="s">
        <v>23154</v>
      </c>
      <c r="BG2514" t="s">
        <v>23154</v>
      </c>
      <c r="BH2514" t="s">
        <v>22964</v>
      </c>
      <c r="BI2514" t="s">
        <v>22965</v>
      </c>
      <c r="BJ2514" t="s">
        <v>22966</v>
      </c>
      <c r="BK2514" t="s">
        <v>23154</v>
      </c>
      <c r="BL2514">
        <v>579.00000000000307</v>
      </c>
      <c r="BM2514">
        <v>22.3292537961613</v>
      </c>
      <c r="BN2514">
        <v>114.178981816834</v>
      </c>
      <c r="BO2514" t="s">
        <v>24569</v>
      </c>
      <c r="BP2514" t="s">
        <v>23106</v>
      </c>
      <c r="BQ2514">
        <v>8</v>
      </c>
      <c r="BR2514">
        <v>2</v>
      </c>
      <c r="BS2514" t="s">
        <v>15037</v>
      </c>
      <c r="BT2514" t="s">
        <v>15038</v>
      </c>
      <c r="BU2514" t="s">
        <v>14838</v>
      </c>
      <c r="BV2514" t="s">
        <v>22968</v>
      </c>
      <c r="BW2514" t="s">
        <v>22975</v>
      </c>
      <c r="BX2514" t="s">
        <v>22969</v>
      </c>
      <c r="BY2514" t="s">
        <v>23154</v>
      </c>
      <c r="BZ2514" t="s">
        <v>23154</v>
      </c>
      <c r="CA2514" t="s">
        <v>22970</v>
      </c>
      <c r="CB2514" t="s">
        <v>23154</v>
      </c>
      <c r="CC2514" t="s">
        <v>15043</v>
      </c>
      <c r="CD2514" s="3" t="s">
        <v>23042</v>
      </c>
      <c r="CE2514" t="s">
        <v>22971</v>
      </c>
      <c r="CF2514" t="s">
        <v>23154</v>
      </c>
      <c r="CQ2514" cm="1">
        <f t="array" aca="1" ref="CQ2514" ca="1">SUMPRODUCT(--(_xlfn.UNICODE(MID(BX2514,ROW(INDIRECT("1:"&amp;LEN(BX2514))),1))&gt;=19968),--(_xlfn.UNICODE(MID(BX2514,ROW(INDIRECT("1:"&amp;LEN(BX2514))),1))&lt;=40895))</f>
        <v>601</v>
      </c>
      <c r="CR2514">
        <f t="shared" si="247"/>
        <v>1391</v>
      </c>
      <c r="CS2514" t="e">
        <f ca="1">_xlfn.AGGREGATE(14, 6,CQ$2:CQ$2519,ROW()-ROW($CS$1))</f>
        <v>#NUM!</v>
      </c>
      <c r="CT2514">
        <f t="shared" si="250"/>
        <v>4</v>
      </c>
      <c r="CX2514">
        <f t="shared" si="248"/>
        <v>2</v>
      </c>
      <c r="CY2514">
        <f t="shared" si="251"/>
        <v>37</v>
      </c>
      <c r="DA2514">
        <f t="shared" si="249"/>
        <v>4</v>
      </c>
    </row>
    <row r="2515" spans="1:105">
      <c r="A2515" t="s">
        <v>23025</v>
      </c>
      <c r="B2515" t="s">
        <v>63</v>
      </c>
      <c r="C2515" t="s">
        <v>64</v>
      </c>
      <c r="D2515" t="s">
        <v>65</v>
      </c>
      <c r="E2515" t="s">
        <v>66</v>
      </c>
      <c r="F2515" t="s">
        <v>14600</v>
      </c>
      <c r="G2515" t="s">
        <v>25077</v>
      </c>
      <c r="H2515" t="s">
        <v>23154</v>
      </c>
      <c r="I2515" t="s">
        <v>23154</v>
      </c>
      <c r="K2515" t="s">
        <v>22958</v>
      </c>
      <c r="L2515" t="s">
        <v>22959</v>
      </c>
      <c r="M2515">
        <v>8</v>
      </c>
      <c r="N2515">
        <v>6</v>
      </c>
      <c r="O2515">
        <v>6</v>
      </c>
      <c r="P2515">
        <v>6</v>
      </c>
      <c r="Q2515">
        <v>6</v>
      </c>
      <c r="R2515" t="s">
        <v>23154</v>
      </c>
      <c r="S2515" t="s">
        <v>22960</v>
      </c>
      <c r="T2515" t="s">
        <v>22960</v>
      </c>
      <c r="U2515" t="s">
        <v>23154</v>
      </c>
      <c r="V2515" t="s">
        <v>22961</v>
      </c>
      <c r="W2515" t="s">
        <v>23033</v>
      </c>
      <c r="X2515" t="s">
        <v>23154</v>
      </c>
      <c r="Y2515" t="s">
        <v>22976</v>
      </c>
      <c r="Z2515" t="s">
        <v>22976</v>
      </c>
      <c r="AA2515">
        <v>2019</v>
      </c>
      <c r="AB2515" t="s">
        <v>23154</v>
      </c>
      <c r="AC2515" t="s">
        <v>23154</v>
      </c>
      <c r="AD2515" t="s">
        <v>23154</v>
      </c>
      <c r="AE2515" t="s">
        <v>23154</v>
      </c>
      <c r="AF2515" t="s">
        <v>23154</v>
      </c>
      <c r="AG2515" t="s">
        <v>23154</v>
      </c>
      <c r="AH2515" t="s">
        <v>74</v>
      </c>
      <c r="AI2515" t="s">
        <v>75</v>
      </c>
      <c r="AJ2515" t="s">
        <v>76</v>
      </c>
      <c r="AK2515" t="s">
        <v>77</v>
      </c>
      <c r="AL2515" t="s">
        <v>78</v>
      </c>
      <c r="AM2515" t="s">
        <v>23154</v>
      </c>
      <c r="AN2515" t="s">
        <v>23154</v>
      </c>
      <c r="AO2515" t="s">
        <v>23154</v>
      </c>
      <c r="AP2515" t="s">
        <v>23154</v>
      </c>
      <c r="AQ2515" t="s">
        <v>23154</v>
      </c>
      <c r="AR2515" t="s">
        <v>23154</v>
      </c>
      <c r="AS2515" t="s">
        <v>23154</v>
      </c>
      <c r="AT2515" t="s">
        <v>23154</v>
      </c>
      <c r="AU2515" s="3" t="s">
        <v>27591</v>
      </c>
      <c r="AV2515" t="s">
        <v>23154</v>
      </c>
      <c r="AW2515" t="s">
        <v>23154</v>
      </c>
      <c r="AX2515" t="s">
        <v>81</v>
      </c>
      <c r="AY2515" t="s">
        <v>23154</v>
      </c>
      <c r="AZ2515" t="s">
        <v>23154</v>
      </c>
      <c r="BA2515" t="s">
        <v>82</v>
      </c>
      <c r="BB2515" t="s">
        <v>23154</v>
      </c>
      <c r="BC2515" t="s">
        <v>23154</v>
      </c>
      <c r="BD2515" t="s">
        <v>23154</v>
      </c>
      <c r="BE2515" t="s">
        <v>23154</v>
      </c>
      <c r="BF2515" t="s">
        <v>23154</v>
      </c>
      <c r="BG2515" t="s">
        <v>23154</v>
      </c>
      <c r="BH2515" t="s">
        <v>22964</v>
      </c>
      <c r="BI2515" t="s">
        <v>22965</v>
      </c>
      <c r="BJ2515" t="s">
        <v>22966</v>
      </c>
      <c r="BK2515" t="s">
        <v>23154</v>
      </c>
      <c r="BL2515">
        <v>579.00000000000307</v>
      </c>
      <c r="BM2515">
        <v>22.329031592202401</v>
      </c>
      <c r="BN2515">
        <v>114.158077522319</v>
      </c>
      <c r="BO2515" t="s">
        <v>24841</v>
      </c>
      <c r="BP2515" t="s">
        <v>23116</v>
      </c>
      <c r="BQ2515">
        <v>8</v>
      </c>
      <c r="BR2515">
        <v>11</v>
      </c>
      <c r="BS2515" t="s">
        <v>17790</v>
      </c>
      <c r="BT2515" t="s">
        <v>17791</v>
      </c>
      <c r="BU2515" t="s">
        <v>14838</v>
      </c>
      <c r="BV2515" t="s">
        <v>22968</v>
      </c>
      <c r="BW2515" t="s">
        <v>22977</v>
      </c>
      <c r="BX2515" t="s">
        <v>22969</v>
      </c>
      <c r="BY2515" t="s">
        <v>23154</v>
      </c>
      <c r="BZ2515" t="s">
        <v>23154</v>
      </c>
      <c r="CA2515" t="s">
        <v>22970</v>
      </c>
      <c r="CB2515" t="s">
        <v>23154</v>
      </c>
      <c r="CC2515" t="s">
        <v>17793</v>
      </c>
      <c r="CD2515" s="3" t="s">
        <v>23042</v>
      </c>
      <c r="CE2515" s="3" t="s">
        <v>23043</v>
      </c>
      <c r="CF2515" t="s">
        <v>23154</v>
      </c>
      <c r="CQ2515" cm="1">
        <f t="array" aca="1" ref="CQ2515" ca="1">SUMPRODUCT(--(_xlfn.UNICODE(MID(BX2515,ROW(INDIRECT("1:"&amp;LEN(BX2515))),1))&gt;=19968),--(_xlfn.UNICODE(MID(BX2515,ROW(INDIRECT("1:"&amp;LEN(BX2515))),1))&lt;=40895))</f>
        <v>601</v>
      </c>
      <c r="CR2515">
        <f t="shared" si="247"/>
        <v>1391</v>
      </c>
      <c r="CT2515">
        <f t="shared" si="250"/>
        <v>4</v>
      </c>
      <c r="CX2515">
        <f t="shared" si="248"/>
        <v>3</v>
      </c>
      <c r="CY2515">
        <f t="shared" si="251"/>
        <v>37</v>
      </c>
      <c r="DA2515">
        <f t="shared" si="249"/>
        <v>4</v>
      </c>
    </row>
    <row r="2516" spans="1:105" ht="409.6">
      <c r="A2516" s="2" t="s">
        <v>23026</v>
      </c>
      <c r="B2516" t="s">
        <v>63</v>
      </c>
      <c r="C2516" t="s">
        <v>64</v>
      </c>
      <c r="D2516" t="s">
        <v>65</v>
      </c>
      <c r="E2516" t="s">
        <v>66</v>
      </c>
      <c r="F2516" t="s">
        <v>14600</v>
      </c>
      <c r="G2516" t="s">
        <v>25077</v>
      </c>
      <c r="H2516" t="s">
        <v>23154</v>
      </c>
      <c r="I2516" t="s">
        <v>23154</v>
      </c>
      <c r="K2516" t="s">
        <v>23030</v>
      </c>
      <c r="L2516" t="s">
        <v>23031</v>
      </c>
      <c r="M2516">
        <v>8</v>
      </c>
      <c r="N2516">
        <v>14</v>
      </c>
      <c r="O2516">
        <v>6</v>
      </c>
      <c r="P2516">
        <v>14</v>
      </c>
      <c r="Q2516">
        <v>11</v>
      </c>
      <c r="R2516" t="s">
        <v>23154</v>
      </c>
      <c r="S2516" t="s">
        <v>23066</v>
      </c>
      <c r="T2516" t="s">
        <v>23067</v>
      </c>
      <c r="U2516" t="s">
        <v>23154</v>
      </c>
      <c r="V2516" t="s">
        <v>23035</v>
      </c>
      <c r="W2516" t="s">
        <v>23034</v>
      </c>
      <c r="X2516" t="s">
        <v>23154</v>
      </c>
      <c r="Y2516" t="s">
        <v>23061</v>
      </c>
      <c r="Z2516" t="s">
        <v>23062</v>
      </c>
      <c r="AA2516">
        <v>1982</v>
      </c>
      <c r="AB2516" t="s">
        <v>23154</v>
      </c>
      <c r="AC2516" t="s">
        <v>23154</v>
      </c>
      <c r="AD2516" t="s">
        <v>23154</v>
      </c>
      <c r="AE2516" t="s">
        <v>23154</v>
      </c>
      <c r="AF2516" t="s">
        <v>23154</v>
      </c>
      <c r="AG2516" t="s">
        <v>23154</v>
      </c>
      <c r="AH2516" t="s">
        <v>74</v>
      </c>
      <c r="AI2516" t="s">
        <v>75</v>
      </c>
      <c r="AJ2516" t="s">
        <v>76</v>
      </c>
      <c r="AK2516" t="s">
        <v>77</v>
      </c>
      <c r="AL2516" t="s">
        <v>78</v>
      </c>
      <c r="AM2516" t="s">
        <v>23154</v>
      </c>
      <c r="AN2516" t="s">
        <v>23154</v>
      </c>
      <c r="AO2516" t="s">
        <v>23154</v>
      </c>
      <c r="AP2516" t="s">
        <v>23154</v>
      </c>
      <c r="AQ2516" t="s">
        <v>23154</v>
      </c>
      <c r="AR2516" t="s">
        <v>23154</v>
      </c>
      <c r="AS2516" t="s">
        <v>23154</v>
      </c>
      <c r="AT2516" t="s">
        <v>23154</v>
      </c>
      <c r="AU2516" s="3" t="s">
        <v>27592</v>
      </c>
      <c r="AV2516" t="s">
        <v>23154</v>
      </c>
      <c r="AW2516" t="s">
        <v>23154</v>
      </c>
      <c r="AX2516" t="s">
        <v>81</v>
      </c>
      <c r="AY2516" t="s">
        <v>23154</v>
      </c>
      <c r="AZ2516" t="s">
        <v>23154</v>
      </c>
      <c r="BA2516" t="s">
        <v>82</v>
      </c>
      <c r="BB2516" t="s">
        <v>23154</v>
      </c>
      <c r="BC2516" t="s">
        <v>23154</v>
      </c>
      <c r="BD2516" t="s">
        <v>23154</v>
      </c>
      <c r="BE2516" t="s">
        <v>23154</v>
      </c>
      <c r="BF2516" t="s">
        <v>23154</v>
      </c>
      <c r="BG2516" t="s">
        <v>23154</v>
      </c>
      <c r="BH2516" t="s">
        <v>23032</v>
      </c>
      <c r="BI2516" t="s">
        <v>23037</v>
      </c>
      <c r="BJ2516" t="s">
        <v>23038</v>
      </c>
      <c r="BK2516" t="s">
        <v>23154</v>
      </c>
      <c r="BL2516">
        <v>580</v>
      </c>
      <c r="BM2516">
        <v>22.3768320596084</v>
      </c>
      <c r="BN2516">
        <v>114.19502371383599</v>
      </c>
      <c r="BO2516" t="s">
        <v>24581</v>
      </c>
      <c r="BP2516" t="s">
        <v>23110</v>
      </c>
      <c r="BQ2516">
        <v>8</v>
      </c>
      <c r="BR2516">
        <v>7</v>
      </c>
      <c r="BS2516" t="s">
        <v>15414</v>
      </c>
      <c r="BT2516" t="s">
        <v>15415</v>
      </c>
      <c r="BU2516" t="s">
        <v>23075</v>
      </c>
      <c r="BV2516" t="s">
        <v>23040</v>
      </c>
      <c r="BW2516" t="s">
        <v>15414</v>
      </c>
      <c r="BX2516" s="6" t="s">
        <v>23092</v>
      </c>
      <c r="BY2516" t="s">
        <v>23154</v>
      </c>
      <c r="BZ2516" t="s">
        <v>23154</v>
      </c>
      <c r="CA2516" t="s">
        <v>23154</v>
      </c>
      <c r="CB2516" t="s">
        <v>23154</v>
      </c>
      <c r="CC2516" t="s">
        <v>19549</v>
      </c>
      <c r="CD2516" s="3" t="s">
        <v>23042</v>
      </c>
      <c r="CE2516" s="3" t="s">
        <v>23044</v>
      </c>
      <c r="CF2516" t="s">
        <v>23154</v>
      </c>
      <c r="CQ2516" cm="1">
        <f t="array" aca="1" ref="CQ2516" ca="1">SUMPRODUCT(--(_xlfn.UNICODE(MID(BX2516,ROW(INDIRECT("1:"&amp;LEN(BX2516))),1))&gt;=19968),--(_xlfn.UNICODE(MID(BX2516,ROW(INDIRECT("1:"&amp;LEN(BX2516))),1))&lt;=40895))</f>
        <v>355</v>
      </c>
      <c r="CR2516">
        <f t="shared" si="247"/>
        <v>460</v>
      </c>
      <c r="CS2516" t="e">
        <f ca="1">_xlfn.AGGREGATE(14, 6,CQ$2:CQ$2519,ROW()-ROW($CS$1))</f>
        <v>#NUM!</v>
      </c>
      <c r="CT2516">
        <f t="shared" si="250"/>
        <v>4</v>
      </c>
      <c r="CX2516">
        <f t="shared" si="248"/>
        <v>2</v>
      </c>
      <c r="CY2516">
        <f t="shared" si="251"/>
        <v>37</v>
      </c>
      <c r="DA2516">
        <f t="shared" si="249"/>
        <v>4</v>
      </c>
    </row>
    <row r="2517" spans="1:105">
      <c r="A2517" s="2" t="s">
        <v>23027</v>
      </c>
      <c r="B2517" t="s">
        <v>63</v>
      </c>
      <c r="C2517" t="s">
        <v>64</v>
      </c>
      <c r="D2517" t="s">
        <v>65</v>
      </c>
      <c r="E2517" t="s">
        <v>66</v>
      </c>
      <c r="F2517" t="s">
        <v>14600</v>
      </c>
      <c r="G2517" t="s">
        <v>25077</v>
      </c>
      <c r="H2517" t="s">
        <v>23154</v>
      </c>
      <c r="I2517" t="s">
        <v>23154</v>
      </c>
      <c r="K2517" t="s">
        <v>23047</v>
      </c>
      <c r="L2517" t="s">
        <v>23046</v>
      </c>
      <c r="M2517">
        <v>8</v>
      </c>
      <c r="N2517">
        <v>8</v>
      </c>
      <c r="O2517">
        <v>6</v>
      </c>
      <c r="P2517">
        <v>8</v>
      </c>
      <c r="Q2517">
        <v>8</v>
      </c>
      <c r="R2517" t="s">
        <v>23154</v>
      </c>
      <c r="S2517" t="s">
        <v>23048</v>
      </c>
      <c r="T2517" t="s">
        <v>23049</v>
      </c>
      <c r="U2517" t="s">
        <v>23154</v>
      </c>
      <c r="V2517" t="s">
        <v>23051</v>
      </c>
      <c r="W2517" t="s">
        <v>23050</v>
      </c>
      <c r="X2517" t="s">
        <v>23154</v>
      </c>
      <c r="Y2517" t="s">
        <v>23063</v>
      </c>
      <c r="Z2517" t="s">
        <v>23064</v>
      </c>
      <c r="AA2517">
        <v>1971</v>
      </c>
      <c r="AB2517" t="s">
        <v>23154</v>
      </c>
      <c r="AC2517" t="s">
        <v>23154</v>
      </c>
      <c r="AD2517" t="s">
        <v>23154</v>
      </c>
      <c r="AE2517" t="s">
        <v>23154</v>
      </c>
      <c r="AF2517" t="s">
        <v>23154</v>
      </c>
      <c r="AG2517" t="s">
        <v>23154</v>
      </c>
      <c r="AH2517" t="s">
        <v>74</v>
      </c>
      <c r="AI2517" t="s">
        <v>75</v>
      </c>
      <c r="AJ2517" t="s">
        <v>76</v>
      </c>
      <c r="AK2517" t="s">
        <v>77</v>
      </c>
      <c r="AL2517" t="s">
        <v>78</v>
      </c>
      <c r="AM2517" t="s">
        <v>23154</v>
      </c>
      <c r="AN2517" t="s">
        <v>23154</v>
      </c>
      <c r="AO2517" t="s">
        <v>23154</v>
      </c>
      <c r="AP2517" t="s">
        <v>23154</v>
      </c>
      <c r="AQ2517" t="s">
        <v>23154</v>
      </c>
      <c r="AR2517" t="s">
        <v>23154</v>
      </c>
      <c r="AS2517" t="s">
        <v>23154</v>
      </c>
      <c r="AT2517" t="s">
        <v>23154</v>
      </c>
      <c r="AU2517" s="3" t="s">
        <v>27593</v>
      </c>
      <c r="AV2517" t="s">
        <v>23154</v>
      </c>
      <c r="AW2517" t="s">
        <v>23154</v>
      </c>
      <c r="AX2517" t="s">
        <v>81</v>
      </c>
      <c r="AY2517" t="s">
        <v>23154</v>
      </c>
      <c r="AZ2517" t="s">
        <v>23154</v>
      </c>
      <c r="BA2517" t="s">
        <v>82</v>
      </c>
      <c r="BB2517" t="s">
        <v>23154</v>
      </c>
      <c r="BC2517" t="s">
        <v>23154</v>
      </c>
      <c r="BD2517" t="s">
        <v>23154</v>
      </c>
      <c r="BE2517" t="s">
        <v>23154</v>
      </c>
      <c r="BF2517" t="s">
        <v>23154</v>
      </c>
      <c r="BG2517" t="s">
        <v>23154</v>
      </c>
      <c r="BH2517" t="s">
        <v>23048</v>
      </c>
      <c r="BI2517" t="s">
        <v>23154</v>
      </c>
      <c r="BJ2517" t="s">
        <v>23154</v>
      </c>
      <c r="BK2517" t="s">
        <v>23154</v>
      </c>
      <c r="BL2517">
        <v>581</v>
      </c>
      <c r="BM2517">
        <v>22.349357549850801</v>
      </c>
      <c r="BN2517">
        <v>114.101936178358</v>
      </c>
      <c r="BO2517" t="s">
        <v>24977</v>
      </c>
      <c r="BP2517" t="s">
        <v>23120</v>
      </c>
      <c r="BQ2517">
        <v>8</v>
      </c>
      <c r="BR2517">
        <v>8</v>
      </c>
      <c r="BS2517" t="s">
        <v>23053</v>
      </c>
      <c r="BT2517" t="s">
        <v>23008</v>
      </c>
      <c r="BU2517" t="s">
        <v>23054</v>
      </c>
      <c r="BV2517" t="s">
        <v>23047</v>
      </c>
      <c r="BW2517" t="s">
        <v>23053</v>
      </c>
      <c r="BX2517" t="s">
        <v>23077</v>
      </c>
      <c r="BY2517" t="s">
        <v>23154</v>
      </c>
      <c r="BZ2517" t="s">
        <v>23154</v>
      </c>
      <c r="CA2517" t="s">
        <v>23154</v>
      </c>
      <c r="CB2517" t="s">
        <v>23154</v>
      </c>
      <c r="CC2517" t="s">
        <v>23154</v>
      </c>
      <c r="CD2517" s="3" t="s">
        <v>23042</v>
      </c>
      <c r="CE2517" s="3" t="s">
        <v>23055</v>
      </c>
      <c r="CF2517" t="s">
        <v>23154</v>
      </c>
      <c r="CQ2517" cm="1">
        <f t="array" aca="1" ref="CQ2517" ca="1">SUMPRODUCT(--(_xlfn.UNICODE(MID(BX2517,ROW(INDIRECT("1:"&amp;LEN(BX2517))),1))&gt;=19968),--(_xlfn.UNICODE(MID(BX2517,ROW(INDIRECT("1:"&amp;LEN(BX2517))),1))&lt;=40895))</f>
        <v>145</v>
      </c>
      <c r="CR2517">
        <f t="shared" si="247"/>
        <v>219</v>
      </c>
      <c r="CS2517" t="e">
        <f ca="1">_xlfn.AGGREGATE(14, 6,CQ$2:CQ$2519,ROW()-ROW($CS$1))</f>
        <v>#NUM!</v>
      </c>
      <c r="CT2517">
        <f t="shared" si="250"/>
        <v>4</v>
      </c>
      <c r="CX2517">
        <f t="shared" si="248"/>
        <v>2</v>
      </c>
      <c r="CY2517">
        <f t="shared" si="251"/>
        <v>37</v>
      </c>
      <c r="DA2517">
        <f t="shared" si="249"/>
        <v>4</v>
      </c>
    </row>
    <row r="2518" spans="1:105" ht="409.6">
      <c r="A2518" s="2" t="s">
        <v>23028</v>
      </c>
      <c r="B2518" t="s">
        <v>63</v>
      </c>
      <c r="C2518" t="s">
        <v>64</v>
      </c>
      <c r="D2518" t="s">
        <v>65</v>
      </c>
      <c r="E2518" t="s">
        <v>66</v>
      </c>
      <c r="F2518" t="s">
        <v>14600</v>
      </c>
      <c r="G2518" t="s">
        <v>25077</v>
      </c>
      <c r="H2518" t="s">
        <v>23154</v>
      </c>
      <c r="I2518" t="s">
        <v>23154</v>
      </c>
      <c r="K2518" t="s">
        <v>23056</v>
      </c>
      <c r="L2518" t="s">
        <v>23057</v>
      </c>
      <c r="M2518">
        <v>8</v>
      </c>
      <c r="N2518">
        <v>11</v>
      </c>
      <c r="O2518">
        <v>6</v>
      </c>
      <c r="P2518">
        <v>11</v>
      </c>
      <c r="Q2518">
        <v>6</v>
      </c>
      <c r="R2518" t="s">
        <v>23154</v>
      </c>
      <c r="S2518" t="s">
        <v>23065</v>
      </c>
      <c r="T2518" t="s">
        <v>23069</v>
      </c>
      <c r="U2518" t="s">
        <v>23154</v>
      </c>
      <c r="V2518" t="s">
        <v>23058</v>
      </c>
      <c r="W2518" t="s">
        <v>23059</v>
      </c>
      <c r="X2518" t="s">
        <v>23154</v>
      </c>
      <c r="Y2518" t="s">
        <v>23065</v>
      </c>
      <c r="Z2518" t="s">
        <v>23068</v>
      </c>
      <c r="AA2518">
        <v>1981</v>
      </c>
      <c r="AB2518" t="s">
        <v>23154</v>
      </c>
      <c r="AC2518" t="s">
        <v>23154</v>
      </c>
      <c r="AD2518" t="s">
        <v>23154</v>
      </c>
      <c r="AE2518" t="s">
        <v>23154</v>
      </c>
      <c r="AF2518" t="s">
        <v>23154</v>
      </c>
      <c r="AG2518" t="s">
        <v>23154</v>
      </c>
      <c r="AH2518" t="s">
        <v>74</v>
      </c>
      <c r="AI2518" t="s">
        <v>75</v>
      </c>
      <c r="AJ2518" t="s">
        <v>76</v>
      </c>
      <c r="AK2518" t="s">
        <v>77</v>
      </c>
      <c r="AL2518" t="s">
        <v>78</v>
      </c>
      <c r="AM2518" t="s">
        <v>23154</v>
      </c>
      <c r="AN2518" t="s">
        <v>23154</v>
      </c>
      <c r="AO2518" t="s">
        <v>23154</v>
      </c>
      <c r="AP2518" t="s">
        <v>23154</v>
      </c>
      <c r="AQ2518" t="s">
        <v>23154</v>
      </c>
      <c r="AR2518" t="s">
        <v>23154</v>
      </c>
      <c r="AS2518" t="s">
        <v>23154</v>
      </c>
      <c r="AT2518" t="s">
        <v>23154</v>
      </c>
      <c r="AU2518" s="3" t="s">
        <v>27594</v>
      </c>
      <c r="AV2518" t="s">
        <v>23154</v>
      </c>
      <c r="AW2518" t="s">
        <v>23154</v>
      </c>
      <c r="AX2518" t="s">
        <v>81</v>
      </c>
      <c r="AY2518" t="s">
        <v>23154</v>
      </c>
      <c r="AZ2518" t="s">
        <v>23154</v>
      </c>
      <c r="BA2518" t="s">
        <v>82</v>
      </c>
      <c r="BB2518" t="s">
        <v>23154</v>
      </c>
      <c r="BC2518" t="s">
        <v>23154</v>
      </c>
      <c r="BD2518" t="s">
        <v>23154</v>
      </c>
      <c r="BE2518" t="s">
        <v>23154</v>
      </c>
      <c r="BF2518" t="s">
        <v>23154</v>
      </c>
      <c r="BG2518" t="s">
        <v>23154</v>
      </c>
      <c r="BH2518" t="s">
        <v>23071</v>
      </c>
      <c r="BI2518" t="s">
        <v>23072</v>
      </c>
      <c r="BJ2518" t="s">
        <v>23072</v>
      </c>
      <c r="BK2518" t="s">
        <v>23154</v>
      </c>
      <c r="BL2518">
        <v>582</v>
      </c>
      <c r="BM2518">
        <v>22.266416</v>
      </c>
      <c r="BN2518">
        <v>114.177314</v>
      </c>
      <c r="BO2518" t="s">
        <v>24896</v>
      </c>
      <c r="BP2518" t="s">
        <v>23108</v>
      </c>
      <c r="BQ2518">
        <v>8</v>
      </c>
      <c r="BR2518">
        <v>9</v>
      </c>
      <c r="BS2518" t="s">
        <v>22967</v>
      </c>
      <c r="BT2518" t="s">
        <v>17557</v>
      </c>
      <c r="BU2518" t="s">
        <v>14838</v>
      </c>
      <c r="BV2518" t="s">
        <v>23089</v>
      </c>
      <c r="BW2518" t="s">
        <v>23076</v>
      </c>
      <c r="BX2518" s="6" t="s">
        <v>23094</v>
      </c>
      <c r="BY2518" t="s">
        <v>23154</v>
      </c>
      <c r="BZ2518" t="s">
        <v>23154</v>
      </c>
      <c r="CA2518" t="s">
        <v>23154</v>
      </c>
      <c r="CB2518" t="s">
        <v>23154</v>
      </c>
      <c r="CC2518" t="s">
        <v>23154</v>
      </c>
      <c r="CD2518" s="3" t="s">
        <v>23042</v>
      </c>
      <c r="CE2518" s="3" t="s">
        <v>23093</v>
      </c>
      <c r="CF2518" t="s">
        <v>23154</v>
      </c>
      <c r="CQ2518" cm="1">
        <f t="array" aca="1" ref="CQ2518" ca="1">SUMPRODUCT(--(_xlfn.UNICODE(MID(BX2518,ROW(INDIRECT("1:"&amp;LEN(BX2518))),1))&gt;=19968),--(_xlfn.UNICODE(MID(BX2518,ROW(INDIRECT("1:"&amp;LEN(BX2518))),1))&lt;=40895))</f>
        <v>198</v>
      </c>
      <c r="CR2518">
        <f t="shared" si="247"/>
        <v>211</v>
      </c>
      <c r="CS2518" t="e">
        <f ca="1">_xlfn.AGGREGATE(14, 6,CQ$2:CQ$2519,ROW()-ROW($CS$1))</f>
        <v>#NUM!</v>
      </c>
      <c r="CT2518">
        <f t="shared" si="250"/>
        <v>4</v>
      </c>
      <c r="CX2518">
        <f t="shared" si="248"/>
        <v>2</v>
      </c>
      <c r="CY2518">
        <f t="shared" si="251"/>
        <v>37</v>
      </c>
      <c r="DA2518">
        <f t="shared" si="249"/>
        <v>4</v>
      </c>
    </row>
    <row r="2519" spans="1:105">
      <c r="A2519" s="2" t="s">
        <v>23029</v>
      </c>
      <c r="B2519" t="s">
        <v>63</v>
      </c>
      <c r="C2519" t="s">
        <v>64</v>
      </c>
      <c r="D2519" t="s">
        <v>65</v>
      </c>
      <c r="E2519" t="s">
        <v>66</v>
      </c>
      <c r="F2519" t="s">
        <v>14600</v>
      </c>
      <c r="G2519" t="s">
        <v>25077</v>
      </c>
      <c r="H2519" t="s">
        <v>23154</v>
      </c>
      <c r="I2519" t="s">
        <v>23154</v>
      </c>
      <c r="K2519" t="s">
        <v>23078</v>
      </c>
      <c r="L2519" t="s">
        <v>23079</v>
      </c>
      <c r="M2519">
        <v>8</v>
      </c>
      <c r="N2519">
        <v>9</v>
      </c>
      <c r="O2519">
        <v>6</v>
      </c>
      <c r="P2519">
        <v>9</v>
      </c>
      <c r="Q2519">
        <v>9</v>
      </c>
      <c r="R2519" t="s">
        <v>23154</v>
      </c>
      <c r="S2519" t="s">
        <v>23080</v>
      </c>
      <c r="T2519" t="s">
        <v>23081</v>
      </c>
      <c r="U2519" t="s">
        <v>23154</v>
      </c>
      <c r="V2519" t="s">
        <v>23083</v>
      </c>
      <c r="W2519" t="s">
        <v>23082</v>
      </c>
      <c r="X2519" t="s">
        <v>23154</v>
      </c>
      <c r="Y2519" t="s">
        <v>23080</v>
      </c>
      <c r="Z2519" t="s">
        <v>23081</v>
      </c>
      <c r="AA2519">
        <v>1981</v>
      </c>
      <c r="AB2519" t="s">
        <v>23154</v>
      </c>
      <c r="AC2519" t="s">
        <v>23154</v>
      </c>
      <c r="AD2519" t="s">
        <v>23154</v>
      </c>
      <c r="AE2519" t="s">
        <v>23154</v>
      </c>
      <c r="AF2519" t="s">
        <v>23154</v>
      </c>
      <c r="AG2519" t="s">
        <v>23154</v>
      </c>
      <c r="AH2519" t="s">
        <v>74</v>
      </c>
      <c r="AI2519" t="s">
        <v>75</v>
      </c>
      <c r="AJ2519" t="s">
        <v>76</v>
      </c>
      <c r="AK2519" t="s">
        <v>77</v>
      </c>
      <c r="AL2519" t="s">
        <v>78</v>
      </c>
      <c r="AM2519" t="s">
        <v>23154</v>
      </c>
      <c r="AN2519" t="s">
        <v>23154</v>
      </c>
      <c r="AO2519" t="s">
        <v>23154</v>
      </c>
      <c r="AP2519" t="s">
        <v>23154</v>
      </c>
      <c r="AQ2519" t="s">
        <v>23154</v>
      </c>
      <c r="AR2519" t="s">
        <v>23154</v>
      </c>
      <c r="AS2519" t="s">
        <v>23154</v>
      </c>
      <c r="AT2519" t="s">
        <v>23154</v>
      </c>
      <c r="AU2519" s="3" t="s">
        <v>27595</v>
      </c>
      <c r="AV2519" t="s">
        <v>23154</v>
      </c>
      <c r="AW2519" t="s">
        <v>23154</v>
      </c>
      <c r="AX2519" t="s">
        <v>81</v>
      </c>
      <c r="AY2519" t="s">
        <v>23154</v>
      </c>
      <c r="AZ2519" t="s">
        <v>23154</v>
      </c>
      <c r="BA2519" t="s">
        <v>82</v>
      </c>
      <c r="BB2519" t="s">
        <v>23154</v>
      </c>
      <c r="BC2519" t="s">
        <v>23154</v>
      </c>
      <c r="BD2519" t="s">
        <v>23154</v>
      </c>
      <c r="BE2519" t="s">
        <v>23154</v>
      </c>
      <c r="BF2519" t="s">
        <v>23154</v>
      </c>
      <c r="BG2519" t="s">
        <v>23154</v>
      </c>
      <c r="BH2519" t="s">
        <v>23084</v>
      </c>
      <c r="BI2519" t="s">
        <v>23085</v>
      </c>
      <c r="BJ2519" t="s">
        <v>23087</v>
      </c>
      <c r="BK2519" t="s">
        <v>23086</v>
      </c>
      <c r="BL2519">
        <v>583</v>
      </c>
      <c r="BM2519">
        <v>22.266416</v>
      </c>
      <c r="BN2519">
        <v>114.177314</v>
      </c>
      <c r="BO2519" t="s">
        <v>24896</v>
      </c>
      <c r="BP2519" t="s">
        <v>23108</v>
      </c>
      <c r="BQ2519">
        <v>8</v>
      </c>
      <c r="BR2519">
        <v>9</v>
      </c>
      <c r="BS2519" t="s">
        <v>22967</v>
      </c>
      <c r="BT2519" t="s">
        <v>17557</v>
      </c>
      <c r="BU2519" t="s">
        <v>23088</v>
      </c>
      <c r="BV2519" t="s">
        <v>23089</v>
      </c>
      <c r="BW2519" t="s">
        <v>23076</v>
      </c>
      <c r="BX2519" t="s">
        <v>23090</v>
      </c>
      <c r="BY2519" t="s">
        <v>23154</v>
      </c>
      <c r="BZ2519" t="s">
        <v>23154</v>
      </c>
      <c r="CA2519" t="s">
        <v>23154</v>
      </c>
      <c r="CB2519" t="s">
        <v>23154</v>
      </c>
      <c r="CC2519" t="s">
        <v>23154</v>
      </c>
      <c r="CD2519" t="s">
        <v>14765</v>
      </c>
      <c r="CE2519" s="3" t="s">
        <v>23091</v>
      </c>
      <c r="CF2519" t="s">
        <v>23154</v>
      </c>
      <c r="CQ2519" cm="1">
        <f t="array" aca="1" ref="CQ2519" ca="1">SUMPRODUCT(--(_xlfn.UNICODE(MID(BX2519,ROW(INDIRECT("1:"&amp;LEN(BX2519))),1))&gt;=19968),--(_xlfn.UNICODE(MID(BX2519,ROW(INDIRECT("1:"&amp;LEN(BX2519))),1))&lt;=40895))</f>
        <v>126</v>
      </c>
      <c r="CR2519">
        <f t="shared" si="247"/>
        <v>149</v>
      </c>
      <c r="CS2519" t="e">
        <f ca="1">_xlfn.AGGREGATE(14, 6,CQ$2:CQ$2519,ROW()-ROW($CS$1))</f>
        <v>#NUM!</v>
      </c>
      <c r="CT2519">
        <f t="shared" si="250"/>
        <v>4</v>
      </c>
      <c r="CX2519">
        <f t="shared" si="248"/>
        <v>2</v>
      </c>
      <c r="CY2519">
        <f t="shared" si="251"/>
        <v>37</v>
      </c>
      <c r="DA2519">
        <f t="shared" si="249"/>
        <v>4</v>
      </c>
    </row>
  </sheetData>
  <autoFilter ref="A1:CF2519" xr:uid="{00000000-0001-0000-0000-000000000000}"/>
  <sortState ref="A2:CF2519">
    <sortCondition ref="A2:A2519"/>
  </sortState>
  <phoneticPr fontId="2" type="noConversion"/>
  <hyperlinks>
    <hyperlink ref="CC2505" r:id="rId1" xr:uid="{C9FF9EB1-1CE2-4350-9BF4-472EFE016326}"/>
    <hyperlink ref="CD2505" r:id="rId2" xr:uid="{BC26C601-2B1E-473C-B2F4-80B217B5D78F}"/>
    <hyperlink ref="CD2509" r:id="rId3" xr:uid="{3F6AB444-5C91-40DA-BF32-46B08BFE1BFD}"/>
    <hyperlink ref="CD2515" r:id="rId4" xr:uid="{0EC3F84A-D33F-4EB1-94DB-6493196D6CED}"/>
    <hyperlink ref="CD2516" r:id="rId5" xr:uid="{F8DCB589-D936-4651-A2B6-0E9BF06D4B03}"/>
    <hyperlink ref="CE2515" r:id="rId6" xr:uid="{568E6684-5496-4FDA-83DA-232223EF78FD}"/>
    <hyperlink ref="CE2516" r:id="rId7" xr:uid="{E5D49A8B-1A5A-42CA-8ED7-0C82B5B545DE}"/>
    <hyperlink ref="CD2514" r:id="rId8" xr:uid="{A5E6B4AE-E2E3-4B13-A9C0-1EEF18A4F621}"/>
    <hyperlink ref="CE2517" r:id="rId9" xr:uid="{924C3098-4BC5-48BB-8B0C-0818139A9A46}"/>
    <hyperlink ref="CD2517" r:id="rId10" xr:uid="{92A192B6-81F2-416A-A861-41F67937A8DB}"/>
    <hyperlink ref="CD2518" r:id="rId11" xr:uid="{DF1E4FCA-27B0-4F3C-B67D-2B3F2D43BD34}"/>
    <hyperlink ref="CE2518" r:id="rId12" xr:uid="{58ACE782-4274-431E-822D-92E2AD72F1C3}"/>
    <hyperlink ref="CD2513" r:id="rId13" xr:uid="{6B3BD92C-D927-4430-BAA0-D61E99E2935B}"/>
    <hyperlink ref="CE2519" r:id="rId14" xr:uid="{46F71BB5-B1B2-4433-A3C0-2207CCB4366E}"/>
    <hyperlink ref="A1" r:id="rId15" display="https://storage.lib.hkbu.edu.hk/projects/dml/images/" xr:uid="{3205485C-7C65-8044-9789-CC0ECD146D2A}"/>
    <hyperlink ref="BZ1261" r:id="rId16" xr:uid="{1437E3A2-4B67-414D-B138-74EACFD2E989}"/>
    <hyperlink ref="BZ1265" r:id="rId17" xr:uid="{AE134348-C24B-1648-AFAE-23180D06D401}"/>
    <hyperlink ref="CB1266" r:id="rId18" xr:uid="{EC7C9E02-4B3D-4F4C-B334-3BBC935196DD}"/>
    <hyperlink ref="AU2" r:id="rId19" xr:uid="{A2D48EEB-BCD5-48DA-AC80-A0EC99141902}"/>
    <hyperlink ref="AU3:AU1444" r:id="rId20" display="https://digital.lib.hkbu.edu.hk/dml/search.php?id=DML-000001" xr:uid="{FBB505DC-1D52-45A5-9AB7-F17FA77BD815}"/>
    <hyperlink ref="AU1445:AU2519" r:id="rId21" display="https://digital.lib.hkbu.edu.hk/dml/search.php?id=DML-000001" xr:uid="{E420AF1A-4FBD-4B3B-ABCC-5741E745D8B0}"/>
    <hyperlink ref="AV21" r:id="rId22" display="https://storage.lib.hkbu.edu.hk/dml/images/DML-000020.jpg" xr:uid="{65B7EFE7-6585-44D9-9E80-7F0410CE01D7}"/>
    <hyperlink ref="AV8" r:id="rId23" xr:uid="{6F5AD702-63FE-4FFA-8A12-CB3E53BFDFD0}"/>
    <hyperlink ref="AV4" r:id="rId24" xr:uid="{670FA10B-E219-42A0-9F4B-C4297102FFF9}"/>
    <hyperlink ref="AV68" r:id="rId25" xr:uid="{6DD14074-E6CD-4761-B0C7-A9AAAC5A222A}"/>
    <hyperlink ref="CD171" r:id="rId26" display="https://search.douban.com/movie/subject_search?search_text=沖上雲霄&amp;cat=1141" xr:uid="{C1731E79-B9D7-40CD-9E31-99D252D4FC3C}"/>
    <hyperlink ref="CE182" r:id="rId27" display="https://zh.wikipedia.org/wiki/沖上雲霄" xr:uid="{4B3F1F81-F92B-46A5-ACEF-98229131F56E}"/>
    <hyperlink ref="CD203" r:id="rId28" display="https://search.douban.com/movie/subject_search?search_text=衝鋒隊怒火街頭&amp;cat=1173" xr:uid="{6B917DD6-A7D2-48D2-95EF-2235997B2FE4}"/>
    <hyperlink ref="CD1446" r:id="rId29" xr:uid="{25585A16-E474-4B41-8339-C4C80A6AEB28}"/>
  </hyperlinks>
  <pageMargins left="0.75" right="0.75" top="1" bottom="1" header="0.5" footer="0.5"/>
  <pageSetup paperSize="9" orientation="portrait" r:id="rId3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00B38-FF6E-4A4D-A964-A903EF870B8D}">
  <dimension ref="A1:B2519"/>
  <sheetViews>
    <sheetView workbookViewId="0">
      <selection sqref="A1:B1048576"/>
    </sheetView>
  </sheetViews>
  <sheetFormatPr defaultColWidth="11.44140625" defaultRowHeight="14.4"/>
  <cols>
    <col min="1" max="1" width="21" bestFit="1" customWidth="1"/>
    <col min="2" max="2" width="19.21875" bestFit="1" customWidth="1"/>
  </cols>
  <sheetData>
    <row r="1" spans="1:2">
      <c r="A1" s="1" t="s">
        <v>23100</v>
      </c>
      <c r="B1" s="1" t="s">
        <v>23101</v>
      </c>
    </row>
    <row r="2" spans="1:2">
      <c r="A2">
        <v>22.282930690247099</v>
      </c>
      <c r="B2">
        <v>114.161548995267</v>
      </c>
    </row>
    <row r="3" spans="1:2">
      <c r="A3">
        <v>22.2752475507646</v>
      </c>
      <c r="B3">
        <v>114.11744337396399</v>
      </c>
    </row>
    <row r="4" spans="1:2">
      <c r="A4">
        <v>22.3088227554769</v>
      </c>
      <c r="B4">
        <v>114.220338293419</v>
      </c>
    </row>
    <row r="5" spans="1:2">
      <c r="A5">
        <v>22.301177364412499</v>
      </c>
      <c r="B5">
        <v>114.17872964096</v>
      </c>
    </row>
    <row r="6" spans="1:2">
      <c r="A6">
        <v>22.297129981624501</v>
      </c>
      <c r="B6">
        <v>114.170522363451</v>
      </c>
    </row>
    <row r="7" spans="1:2">
      <c r="A7">
        <v>22.323140432441299</v>
      </c>
      <c r="B7">
        <v>114.191971991069</v>
      </c>
    </row>
    <row r="8" spans="1:2">
      <c r="A8">
        <v>22.278028738775401</v>
      </c>
      <c r="B8">
        <v>114.16753006198</v>
      </c>
    </row>
    <row r="9" spans="1:2">
      <c r="A9">
        <v>22.2836797387823</v>
      </c>
      <c r="B9">
        <v>114.126582302459</v>
      </c>
    </row>
    <row r="10" spans="1:2">
      <c r="A10">
        <v>22.287325508581802</v>
      </c>
      <c r="B10">
        <v>114.148811918729</v>
      </c>
    </row>
    <row r="11" spans="1:2">
      <c r="A11">
        <v>22.292084568608601</v>
      </c>
      <c r="B11">
        <v>114.209112939446</v>
      </c>
    </row>
    <row r="12" spans="1:2">
      <c r="A12">
        <v>22.2939110188141</v>
      </c>
      <c r="B12">
        <v>114.169353216706</v>
      </c>
    </row>
    <row r="13" spans="1:2">
      <c r="A13">
        <v>22.283257778189899</v>
      </c>
      <c r="B13">
        <v>114.174152988781</v>
      </c>
    </row>
    <row r="14" spans="1:2">
      <c r="A14">
        <v>22.280956490967199</v>
      </c>
      <c r="B14">
        <v>114.156314801363</v>
      </c>
    </row>
    <row r="15" spans="1:2">
      <c r="A15">
        <v>22.280766749757099</v>
      </c>
      <c r="B15">
        <v>114.155629640554</v>
      </c>
    </row>
    <row r="16" spans="1:2">
      <c r="A16">
        <v>22.280735974257901</v>
      </c>
      <c r="B16">
        <v>114.156022979925</v>
      </c>
    </row>
    <row r="17" spans="1:2">
      <c r="A17">
        <v>22.2805771353075</v>
      </c>
      <c r="B17">
        <v>114.157341995267</v>
      </c>
    </row>
    <row r="18" spans="1:2">
      <c r="A18">
        <v>22.295009226044002</v>
      </c>
      <c r="B18">
        <v>114.16752172434001</v>
      </c>
    </row>
    <row r="19" spans="1:2">
      <c r="A19">
        <v>22.2822817073816</v>
      </c>
      <c r="B19">
        <v>114.192953895267</v>
      </c>
    </row>
    <row r="20" spans="1:2">
      <c r="A20">
        <v>22.278655403085999</v>
      </c>
      <c r="B20">
        <v>114.233731112946</v>
      </c>
    </row>
    <row r="21" spans="1:2">
      <c r="A21">
        <v>22.2635571248594</v>
      </c>
      <c r="B21">
        <v>114.135234052735</v>
      </c>
    </row>
    <row r="22" spans="1:2">
      <c r="A22">
        <v>22.278583735676499</v>
      </c>
      <c r="B22">
        <v>114.165883795063</v>
      </c>
    </row>
    <row r="23" spans="1:2">
      <c r="A23">
        <v>22.2787982518578</v>
      </c>
      <c r="B23">
        <v>114.18244853739</v>
      </c>
    </row>
    <row r="24" spans="1:2">
      <c r="A24">
        <v>22.330280506942099</v>
      </c>
      <c r="B24">
        <v>114.188616795065</v>
      </c>
    </row>
    <row r="25" spans="1:2">
      <c r="A25">
        <v>22.318830149833602</v>
      </c>
      <c r="B25">
        <v>114.167334635611</v>
      </c>
    </row>
    <row r="26" spans="1:2">
      <c r="A26">
        <v>22.330300355481199</v>
      </c>
      <c r="B26">
        <v>114.188616795065</v>
      </c>
    </row>
    <row r="27" spans="1:2">
      <c r="A27">
        <v>22.284508347090402</v>
      </c>
      <c r="B27">
        <v>114.15389252201101</v>
      </c>
    </row>
    <row r="28" spans="1:2">
      <c r="A28">
        <v>22.296929479773599</v>
      </c>
      <c r="B28">
        <v>114.1747087239</v>
      </c>
    </row>
    <row r="29" spans="1:2">
      <c r="A29">
        <v>22.299155970845302</v>
      </c>
      <c r="B29">
        <v>114.172888087724</v>
      </c>
    </row>
    <row r="30" spans="1:2">
      <c r="A30">
        <v>22.237910579817498</v>
      </c>
      <c r="B30">
        <v>114.15284448157099</v>
      </c>
    </row>
    <row r="31" spans="1:2">
      <c r="A31">
        <v>22.312319109719901</v>
      </c>
      <c r="B31">
        <v>114.22384460484599</v>
      </c>
    </row>
    <row r="32" spans="1:2">
      <c r="A32">
        <v>22.299825847477798</v>
      </c>
      <c r="B32">
        <v>114.17338516978199</v>
      </c>
    </row>
    <row r="33" spans="1:2">
      <c r="A33">
        <v>22.322046683415898</v>
      </c>
      <c r="B33">
        <v>114.207875555936</v>
      </c>
    </row>
    <row r="34" spans="1:2">
      <c r="A34">
        <v>22.376825684502599</v>
      </c>
      <c r="B34">
        <v>114.178005495066</v>
      </c>
    </row>
    <row r="35" spans="1:2">
      <c r="A35">
        <v>22.370035972704599</v>
      </c>
      <c r="B35">
        <v>114.12185972390201</v>
      </c>
    </row>
    <row r="36" spans="1:2">
      <c r="A36">
        <v>22.3283030489903</v>
      </c>
      <c r="B36">
        <v>114.189816948974</v>
      </c>
    </row>
    <row r="37" spans="1:2">
      <c r="A37">
        <v>22.334767219976701</v>
      </c>
      <c r="B37">
        <v>114.19787089732</v>
      </c>
    </row>
    <row r="38" spans="1:2">
      <c r="A38">
        <v>22.376080820181102</v>
      </c>
      <c r="B38">
        <v>114.177085043202</v>
      </c>
    </row>
    <row r="39" spans="1:2">
      <c r="A39">
        <v>22.322766104560099</v>
      </c>
      <c r="B39">
        <v>114.207760524028</v>
      </c>
    </row>
    <row r="40" spans="1:2">
      <c r="A40">
        <v>22.3232203228667</v>
      </c>
      <c r="B40">
        <v>114.206720395134</v>
      </c>
    </row>
    <row r="41" spans="1:2">
      <c r="A41">
        <v>22.312246296843799</v>
      </c>
      <c r="B41">
        <v>114.223720949352</v>
      </c>
    </row>
    <row r="42" spans="1:2">
      <c r="A42">
        <v>22.280757207575402</v>
      </c>
      <c r="B42">
        <v>114.17209232389899</v>
      </c>
    </row>
    <row r="43" spans="1:2">
      <c r="A43">
        <v>22.2778258077856</v>
      </c>
      <c r="B43">
        <v>114.18551512389899</v>
      </c>
    </row>
    <row r="44" spans="1:2">
      <c r="A44">
        <v>22.328515428544002</v>
      </c>
      <c r="B44">
        <v>114.177288395064</v>
      </c>
    </row>
    <row r="45" spans="1:2">
      <c r="A45">
        <v>22.3102819348175</v>
      </c>
      <c r="B45">
        <v>114.166069552379</v>
      </c>
    </row>
    <row r="46" spans="1:2">
      <c r="A46">
        <v>22.3123874118026</v>
      </c>
      <c r="B46">
        <v>114.16867051259599</v>
      </c>
    </row>
    <row r="47" spans="1:2">
      <c r="A47">
        <v>22.2740445494012</v>
      </c>
      <c r="B47">
        <v>114.173209866226</v>
      </c>
    </row>
    <row r="48" spans="1:2">
      <c r="A48">
        <v>22.454014418966501</v>
      </c>
      <c r="B48">
        <v>114.188371578315</v>
      </c>
    </row>
    <row r="49" spans="1:2">
      <c r="A49">
        <v>22.3180297159948</v>
      </c>
      <c r="B49">
        <v>113.939918137502</v>
      </c>
    </row>
    <row r="50" spans="1:2">
      <c r="A50">
        <v>22.353355751042098</v>
      </c>
      <c r="B50">
        <v>114.221380159658</v>
      </c>
    </row>
    <row r="51" spans="1:2">
      <c r="A51">
        <v>22.303392329008801</v>
      </c>
      <c r="B51">
        <v>114.230282787121</v>
      </c>
    </row>
    <row r="52" spans="1:2">
      <c r="A52">
        <v>22.345275764202299</v>
      </c>
      <c r="B52">
        <v>114.22536161349301</v>
      </c>
    </row>
    <row r="53" spans="1:2">
      <c r="A53">
        <v>22.329114120680401</v>
      </c>
      <c r="B53">
        <v>114.16351518216</v>
      </c>
    </row>
    <row r="54" spans="1:2">
      <c r="A54">
        <v>22.3168845580999</v>
      </c>
      <c r="B54">
        <v>114.161850389552</v>
      </c>
    </row>
    <row r="55" spans="1:2">
      <c r="A55">
        <v>22.456120677440101</v>
      </c>
      <c r="B55">
        <v>114.03074199750399</v>
      </c>
    </row>
    <row r="56" spans="1:2">
      <c r="A56">
        <v>22.284556182462701</v>
      </c>
      <c r="B56">
        <v>114.22315445517199</v>
      </c>
    </row>
    <row r="57" spans="1:2">
      <c r="A57">
        <v>22.274114047164499</v>
      </c>
      <c r="B57">
        <v>114.173263510609</v>
      </c>
    </row>
    <row r="58" spans="1:2">
      <c r="A58">
        <v>22.505577291193301</v>
      </c>
      <c r="B58">
        <v>114.234672438133</v>
      </c>
    </row>
    <row r="59" spans="1:2">
      <c r="A59">
        <v>22.262168724078101</v>
      </c>
      <c r="B59">
        <v>114.13082020343499</v>
      </c>
    </row>
    <row r="60" spans="1:2">
      <c r="A60">
        <v>22.279058193904401</v>
      </c>
      <c r="B60">
        <v>114.183661774209</v>
      </c>
    </row>
    <row r="61" spans="1:2">
      <c r="A61">
        <v>22.2977620088406</v>
      </c>
      <c r="B61">
        <v>114.177792516173</v>
      </c>
    </row>
    <row r="62" spans="1:2">
      <c r="A62">
        <v>22.2821367890079</v>
      </c>
      <c r="B62">
        <v>114.154906390544</v>
      </c>
    </row>
    <row r="63" spans="1:2">
      <c r="A63">
        <v>22.2523693886478</v>
      </c>
      <c r="B63">
        <v>114.183118981958</v>
      </c>
    </row>
    <row r="64" spans="1:2">
      <c r="A64">
        <v>22.498097165962601</v>
      </c>
      <c r="B64">
        <v>114.126781580089</v>
      </c>
    </row>
    <row r="65" spans="1:2">
      <c r="A65">
        <v>22.282073</v>
      </c>
      <c r="B65">
        <v>114.182081</v>
      </c>
    </row>
    <row r="66" spans="1:2">
      <c r="A66">
        <v>22.282573710000001</v>
      </c>
      <c r="B66">
        <v>114.18262464</v>
      </c>
    </row>
    <row r="67" spans="1:2">
      <c r="A67">
        <v>22.4997679695065</v>
      </c>
      <c r="B67">
        <v>114.110532589781</v>
      </c>
    </row>
    <row r="68" spans="1:2">
      <c r="A68">
        <v>22.287290720000001</v>
      </c>
      <c r="B68">
        <v>114.150392</v>
      </c>
    </row>
    <row r="69" spans="1:2">
      <c r="A69">
        <v>22.238836589999998</v>
      </c>
      <c r="B69">
        <v>114.15371076</v>
      </c>
    </row>
    <row r="70" spans="1:2">
      <c r="A70">
        <v>22.284309356005298</v>
      </c>
      <c r="B70">
        <v>114.155429368849</v>
      </c>
    </row>
    <row r="71" spans="1:2">
      <c r="A71">
        <v>22.2882406471515</v>
      </c>
      <c r="B71">
        <v>114.15001901097899</v>
      </c>
    </row>
    <row r="72" spans="1:2">
      <c r="A72">
        <v>22.452750853059101</v>
      </c>
      <c r="B72">
        <v>114.18452170677401</v>
      </c>
    </row>
    <row r="73" spans="1:2">
      <c r="A73">
        <v>22.312278410056599</v>
      </c>
      <c r="B73">
        <v>114.168593465596</v>
      </c>
    </row>
    <row r="74" spans="1:2">
      <c r="A74">
        <v>22.281496059999998</v>
      </c>
      <c r="B74">
        <v>114.15543922000001</v>
      </c>
    </row>
    <row r="75" spans="1:2">
      <c r="A75">
        <v>22.2820541</v>
      </c>
      <c r="B75">
        <v>114.1550254</v>
      </c>
    </row>
    <row r="76" spans="1:2">
      <c r="A76">
        <v>22.3905773807932</v>
      </c>
      <c r="B76">
        <v>114.207986490896</v>
      </c>
    </row>
    <row r="77" spans="1:2">
      <c r="A77">
        <v>22.389762534951402</v>
      </c>
      <c r="B77">
        <v>114.209122032366</v>
      </c>
    </row>
    <row r="78" spans="1:2">
      <c r="A78">
        <v>22.325173211328401</v>
      </c>
      <c r="B78">
        <v>114.185272333512</v>
      </c>
    </row>
    <row r="79" spans="1:2">
      <c r="A79">
        <v>22.362137964408198</v>
      </c>
      <c r="B79">
        <v>114.260025789731</v>
      </c>
    </row>
    <row r="80" spans="1:2">
      <c r="A80">
        <v>22.246751486731199</v>
      </c>
      <c r="B80">
        <v>114.175683100779</v>
      </c>
    </row>
    <row r="81" spans="1:2">
      <c r="A81">
        <v>22.308458833610501</v>
      </c>
      <c r="B81">
        <v>114.28725043334801</v>
      </c>
    </row>
    <row r="82" spans="1:2">
      <c r="A82">
        <v>22.281360437255302</v>
      </c>
      <c r="B82">
        <v>114.15397716595</v>
      </c>
    </row>
    <row r="83" spans="1:2">
      <c r="A83">
        <v>22.378527318773902</v>
      </c>
      <c r="B83">
        <v>114.130453588877</v>
      </c>
    </row>
    <row r="84" spans="1:2">
      <c r="A84">
        <v>22.282000707191798</v>
      </c>
      <c r="B84">
        <v>114.157675608818</v>
      </c>
    </row>
    <row r="85" spans="1:2">
      <c r="A85">
        <v>22.2800606900643</v>
      </c>
      <c r="B85">
        <v>114.175482060202</v>
      </c>
    </row>
    <row r="86" spans="1:2">
      <c r="A86">
        <v>22.282528547443999</v>
      </c>
      <c r="B86">
        <v>114.15786571832</v>
      </c>
    </row>
    <row r="87" spans="1:2">
      <c r="A87">
        <v>22.310917826916501</v>
      </c>
      <c r="B87">
        <v>114.17101633275701</v>
      </c>
    </row>
    <row r="88" spans="1:2">
      <c r="A88">
        <v>22.2877066709624</v>
      </c>
      <c r="B88">
        <v>114.28673890382601</v>
      </c>
    </row>
    <row r="89" spans="1:2">
      <c r="A89">
        <v>22.3379467301279</v>
      </c>
      <c r="B89">
        <v>114.176426492319</v>
      </c>
    </row>
    <row r="90" spans="1:2">
      <c r="A90">
        <v>22.283247921598502</v>
      </c>
      <c r="B90">
        <v>114.136605011962</v>
      </c>
    </row>
    <row r="91" spans="1:2">
      <c r="A91">
        <v>22.283992000000001</v>
      </c>
      <c r="B91">
        <v>114.13782999999999</v>
      </c>
    </row>
    <row r="92" spans="1:2">
      <c r="A92">
        <v>22.2848726</v>
      </c>
      <c r="B92">
        <v>114.14384250000001</v>
      </c>
    </row>
    <row r="93" spans="1:2">
      <c r="A93">
        <v>22.26345495</v>
      </c>
      <c r="B93">
        <v>114.13523351000001</v>
      </c>
    </row>
    <row r="94" spans="1:2">
      <c r="A94">
        <v>22.280961000000001</v>
      </c>
      <c r="B94">
        <v>114.13941699999999</v>
      </c>
    </row>
    <row r="95" spans="1:2">
      <c r="A95">
        <v>22.27609421</v>
      </c>
      <c r="B95">
        <v>114.14562965</v>
      </c>
    </row>
    <row r="96" spans="1:2">
      <c r="A96">
        <v>22.282492999999999</v>
      </c>
      <c r="B96">
        <v>114.13833579999999</v>
      </c>
    </row>
    <row r="97" spans="1:2">
      <c r="A97">
        <v>22.293609</v>
      </c>
      <c r="B97">
        <v>114.16953599999999</v>
      </c>
    </row>
    <row r="98" spans="1:2">
      <c r="A98">
        <v>22.295191672363998</v>
      </c>
      <c r="B98">
        <v>114.17184009858499</v>
      </c>
    </row>
    <row r="99" spans="1:2">
      <c r="A99">
        <v>22.240818459253301</v>
      </c>
      <c r="B99">
        <v>114.188404914717</v>
      </c>
    </row>
    <row r="100" spans="1:2">
      <c r="A100">
        <v>22.279103079656199</v>
      </c>
      <c r="B100">
        <v>114.18418504025</v>
      </c>
    </row>
    <row r="101" spans="1:2">
      <c r="A101">
        <v>22.4509618290734</v>
      </c>
      <c r="B101">
        <v>114.06757755902299</v>
      </c>
    </row>
    <row r="102" spans="1:2">
      <c r="A102">
        <v>22.31794008</v>
      </c>
      <c r="B102">
        <v>114.21340881</v>
      </c>
    </row>
    <row r="103" spans="1:2">
      <c r="A103">
        <v>22.451490199999999</v>
      </c>
      <c r="B103">
        <v>114.02920779999999</v>
      </c>
    </row>
    <row r="104" spans="1:2">
      <c r="A104">
        <v>22.492335969999999</v>
      </c>
      <c r="B104">
        <v>114.14469948</v>
      </c>
    </row>
    <row r="105" spans="1:2">
      <c r="A105">
        <v>22.313453859999999</v>
      </c>
      <c r="B105">
        <v>114.19044984999999</v>
      </c>
    </row>
    <row r="106" spans="1:2">
      <c r="A106">
        <v>22.242321870000001</v>
      </c>
      <c r="B106">
        <v>114.16717151</v>
      </c>
    </row>
    <row r="107" spans="1:2">
      <c r="A107">
        <v>22.436074170000001</v>
      </c>
      <c r="B107">
        <v>114.18897853</v>
      </c>
    </row>
    <row r="108" spans="1:2">
      <c r="A108">
        <v>22.279701589999998</v>
      </c>
      <c r="B108">
        <v>114.172456</v>
      </c>
    </row>
    <row r="109" spans="1:2">
      <c r="A109">
        <v>22.390926660000002</v>
      </c>
      <c r="B109">
        <v>114.2063627</v>
      </c>
    </row>
    <row r="110" spans="1:2">
      <c r="A110">
        <v>22.284474639999999</v>
      </c>
      <c r="B110">
        <v>114.1739304</v>
      </c>
    </row>
    <row r="111" spans="1:2">
      <c r="A111">
        <v>22.293340513816499</v>
      </c>
      <c r="B111">
        <v>114.17028669696199</v>
      </c>
    </row>
    <row r="112" spans="1:2">
      <c r="A112">
        <v>22.305235426912802</v>
      </c>
      <c r="B112">
        <v>114.19066778417</v>
      </c>
    </row>
    <row r="113" spans="1:2">
      <c r="A113">
        <v>22.278481710000001</v>
      </c>
      <c r="B113">
        <v>114.17183550999999</v>
      </c>
    </row>
    <row r="114" spans="1:2">
      <c r="A114">
        <v>22.392564879999998</v>
      </c>
      <c r="B114">
        <v>114.20833947</v>
      </c>
    </row>
    <row r="115" spans="1:2">
      <c r="A115">
        <v>22.390364999999999</v>
      </c>
      <c r="B115">
        <v>114.2093955</v>
      </c>
    </row>
    <row r="116" spans="1:2">
      <c r="A116">
        <v>22.3158675</v>
      </c>
      <c r="B116">
        <v>113.93654551</v>
      </c>
    </row>
    <row r="117" spans="1:2">
      <c r="A117">
        <v>22.313642312489701</v>
      </c>
      <c r="B117">
        <v>113.91415745108</v>
      </c>
    </row>
    <row r="118" spans="1:2">
      <c r="A118">
        <v>22.2985893</v>
      </c>
      <c r="B118">
        <v>114.17662203</v>
      </c>
    </row>
    <row r="119" spans="1:2">
      <c r="A119">
        <v>22.298475809999999</v>
      </c>
      <c r="B119">
        <v>114.17702118</v>
      </c>
    </row>
    <row r="120" spans="1:2">
      <c r="A120">
        <v>22.307625349999999</v>
      </c>
      <c r="B120">
        <v>114.1703012</v>
      </c>
    </row>
    <row r="121" spans="1:2">
      <c r="A121">
        <v>22.317308590912798</v>
      </c>
      <c r="B121">
        <v>114.188538898099</v>
      </c>
    </row>
    <row r="122" spans="1:2">
      <c r="A122">
        <v>22.338495309999999</v>
      </c>
      <c r="B122">
        <v>114.2074587</v>
      </c>
    </row>
    <row r="123" spans="1:2">
      <c r="A123">
        <v>22.286698000000001</v>
      </c>
      <c r="B123">
        <v>114.22351070000001</v>
      </c>
    </row>
    <row r="124" spans="1:2">
      <c r="A124">
        <v>22.369861037624599</v>
      </c>
      <c r="B124">
        <v>114.11374705718301</v>
      </c>
    </row>
    <row r="125" spans="1:2">
      <c r="A125">
        <v>22.279681719999999</v>
      </c>
      <c r="B125">
        <v>114.17196048</v>
      </c>
    </row>
    <row r="126" spans="1:2">
      <c r="A126">
        <v>22.3241650856287</v>
      </c>
      <c r="B126">
        <v>114.189369</v>
      </c>
    </row>
    <row r="127" spans="1:2">
      <c r="A127">
        <v>22.301359763123799</v>
      </c>
      <c r="B127">
        <v>114.183234026213</v>
      </c>
    </row>
    <row r="128" spans="1:2">
      <c r="A128">
        <v>22.379810200000001</v>
      </c>
      <c r="B128">
        <v>114.20444621999999</v>
      </c>
    </row>
    <row r="129" spans="1:2">
      <c r="A129">
        <v>22.30387344</v>
      </c>
      <c r="B129">
        <v>114.01422857999999</v>
      </c>
    </row>
    <row r="130" spans="1:2">
      <c r="A130">
        <v>22.45844263</v>
      </c>
      <c r="B130">
        <v>113.99568674</v>
      </c>
    </row>
    <row r="131" spans="1:2">
      <c r="A131">
        <v>22.349505189999999</v>
      </c>
      <c r="B131">
        <v>114.08540978000001</v>
      </c>
    </row>
    <row r="132" spans="1:2">
      <c r="A132">
        <v>22.456256140000001</v>
      </c>
      <c r="B132">
        <v>114.18547817</v>
      </c>
    </row>
    <row r="133" spans="1:2">
      <c r="A133">
        <v>22.3190824866073</v>
      </c>
      <c r="B133">
        <v>114.18853950655</v>
      </c>
    </row>
    <row r="134" spans="1:2">
      <c r="A134">
        <v>22.322599619999998</v>
      </c>
      <c r="B134">
        <v>114.17046904</v>
      </c>
    </row>
    <row r="135" spans="1:2">
      <c r="A135">
        <v>22.321013740000001</v>
      </c>
      <c r="B135">
        <v>114.17025493</v>
      </c>
    </row>
    <row r="136" spans="1:2">
      <c r="A136">
        <v>22.321695290000001</v>
      </c>
      <c r="B136">
        <v>114.16372262</v>
      </c>
    </row>
    <row r="137" spans="1:2">
      <c r="A137">
        <v>22.323452069999998</v>
      </c>
      <c r="B137">
        <v>114.16879489</v>
      </c>
    </row>
    <row r="138" spans="1:2">
      <c r="A138">
        <v>22.321349939588199</v>
      </c>
      <c r="B138">
        <v>114.17101693676101</v>
      </c>
    </row>
    <row r="139" spans="1:2">
      <c r="A139">
        <v>22.319337600000001</v>
      </c>
      <c r="B139">
        <v>114.1617244</v>
      </c>
    </row>
    <row r="140" spans="1:2">
      <c r="A140">
        <v>22.318007000000001</v>
      </c>
      <c r="B140">
        <v>114.218895</v>
      </c>
    </row>
    <row r="141" spans="1:2">
      <c r="A141">
        <v>22.369272931740301</v>
      </c>
      <c r="B141">
        <v>114.252023110745</v>
      </c>
    </row>
    <row r="142" spans="1:2">
      <c r="A142">
        <v>22.282148970000001</v>
      </c>
      <c r="B142">
        <v>114.15662914000001</v>
      </c>
    </row>
    <row r="143" spans="1:2">
      <c r="A143">
        <v>22.36243292</v>
      </c>
      <c r="B143">
        <v>114.02061227</v>
      </c>
    </row>
    <row r="144" spans="1:2">
      <c r="A144">
        <v>22.364067240000001</v>
      </c>
      <c r="B144">
        <v>114.07040962000001</v>
      </c>
    </row>
    <row r="145" spans="1:2">
      <c r="A145">
        <v>22.3594981117736</v>
      </c>
      <c r="B145">
        <v>114.03943296305501</v>
      </c>
    </row>
    <row r="146" spans="1:2">
      <c r="A146">
        <v>22.284128623827801</v>
      </c>
      <c r="B146">
        <v>114.15248133835399</v>
      </c>
    </row>
    <row r="147" spans="1:2">
      <c r="A147">
        <v>22.283454540000001</v>
      </c>
      <c r="B147">
        <v>114.14391376</v>
      </c>
    </row>
    <row r="148" spans="1:2">
      <c r="A148">
        <v>22.284885599999999</v>
      </c>
      <c r="B148">
        <v>114.19209435</v>
      </c>
    </row>
    <row r="149" spans="1:2">
      <c r="A149">
        <v>22.280414950000001</v>
      </c>
      <c r="B149">
        <v>114.17543619999999</v>
      </c>
    </row>
    <row r="150" spans="1:2">
      <c r="A150">
        <v>22.277377980000001</v>
      </c>
      <c r="B150">
        <v>114.16841277</v>
      </c>
    </row>
    <row r="151" spans="1:2">
      <c r="A151">
        <v>22.354561499999999</v>
      </c>
      <c r="B151">
        <v>114.08631939999999</v>
      </c>
    </row>
    <row r="152" spans="1:2">
      <c r="A152">
        <v>22.331880439999999</v>
      </c>
      <c r="B152">
        <v>114.23456935999999</v>
      </c>
    </row>
    <row r="153" spans="1:2">
      <c r="A153">
        <v>22.30736104</v>
      </c>
      <c r="B153">
        <v>114.285783</v>
      </c>
    </row>
    <row r="154" spans="1:2">
      <c r="A154">
        <v>22.281242330000001</v>
      </c>
      <c r="B154">
        <v>114.21149531</v>
      </c>
    </row>
    <row r="155" spans="1:2">
      <c r="A155">
        <v>22.285232000000001</v>
      </c>
      <c r="B155">
        <v>114.1592596</v>
      </c>
    </row>
    <row r="156" spans="1:2">
      <c r="A156">
        <v>22.28467483</v>
      </c>
      <c r="B156">
        <v>114.1581472</v>
      </c>
    </row>
    <row r="157" spans="1:2">
      <c r="A157">
        <v>22.351157000000001</v>
      </c>
      <c r="B157">
        <v>114.073356</v>
      </c>
    </row>
    <row r="158" spans="1:2">
      <c r="A158">
        <v>22.281964729999999</v>
      </c>
      <c r="B158">
        <v>114.16589395</v>
      </c>
    </row>
    <row r="159" spans="1:2">
      <c r="A159">
        <v>22.304493369999999</v>
      </c>
      <c r="B159">
        <v>114.21483243</v>
      </c>
    </row>
    <row r="160" spans="1:2">
      <c r="A160">
        <v>22.278093899999998</v>
      </c>
      <c r="B160">
        <v>114.1631601</v>
      </c>
    </row>
    <row r="161" spans="1:2">
      <c r="A161">
        <v>22.287943299999998</v>
      </c>
      <c r="B161">
        <v>114.1516506</v>
      </c>
    </row>
    <row r="162" spans="1:2">
      <c r="A162">
        <v>22.2813795</v>
      </c>
      <c r="B162">
        <v>114.156943</v>
      </c>
    </row>
    <row r="163" spans="1:2">
      <c r="A163">
        <v>22.2811111</v>
      </c>
      <c r="B163">
        <v>114.175555</v>
      </c>
    </row>
    <row r="164" spans="1:2">
      <c r="A164">
        <v>22.3117272</v>
      </c>
      <c r="B164">
        <v>114.1785713</v>
      </c>
    </row>
    <row r="165" spans="1:2">
      <c r="A165">
        <v>22.311593599999998</v>
      </c>
      <c r="B165">
        <v>114.180424</v>
      </c>
    </row>
    <row r="166" spans="1:2">
      <c r="A166">
        <v>22.273012999999999</v>
      </c>
      <c r="B166">
        <v>114.173198</v>
      </c>
    </row>
    <row r="167" spans="1:2">
      <c r="A167">
        <v>22.2815622</v>
      </c>
      <c r="B167">
        <v>114.1583205</v>
      </c>
    </row>
    <row r="168" spans="1:2">
      <c r="A168">
        <v>22.280071899999999</v>
      </c>
      <c r="B168">
        <v>114.15716740000001</v>
      </c>
    </row>
    <row r="169" spans="1:2">
      <c r="A169">
        <v>22.280874499999999</v>
      </c>
      <c r="B169">
        <v>114.185091</v>
      </c>
    </row>
    <row r="170" spans="1:2">
      <c r="A170">
        <v>22.2770321</v>
      </c>
      <c r="B170">
        <v>114.1604164</v>
      </c>
    </row>
    <row r="171" spans="1:2">
      <c r="A171">
        <v>22.2979965</v>
      </c>
      <c r="B171">
        <v>113.93443664</v>
      </c>
    </row>
    <row r="172" spans="1:2">
      <c r="A172">
        <v>22.308046999999998</v>
      </c>
      <c r="B172">
        <v>113.9184808</v>
      </c>
    </row>
    <row r="173" spans="1:2">
      <c r="A173">
        <v>22.318117180000002</v>
      </c>
      <c r="B173">
        <v>114.15894366000001</v>
      </c>
    </row>
    <row r="174" spans="1:2">
      <c r="A174">
        <v>22.3884422</v>
      </c>
      <c r="B174">
        <v>114.2761467</v>
      </c>
    </row>
    <row r="175" spans="1:2">
      <c r="A175">
        <v>22.335575259999999</v>
      </c>
      <c r="B175">
        <v>114.18468009</v>
      </c>
    </row>
    <row r="176" spans="1:2">
      <c r="A176">
        <v>22.28094196</v>
      </c>
      <c r="B176">
        <v>114.16037492</v>
      </c>
    </row>
    <row r="177" spans="1:2">
      <c r="A177">
        <v>22.281302400000001</v>
      </c>
      <c r="B177">
        <v>114.2866865</v>
      </c>
    </row>
    <row r="178" spans="1:2">
      <c r="A178">
        <v>22.27463577</v>
      </c>
      <c r="B178">
        <v>114.16310439</v>
      </c>
    </row>
    <row r="179" spans="1:2">
      <c r="A179">
        <v>22.2848726</v>
      </c>
      <c r="B179">
        <v>114.14384250000001</v>
      </c>
    </row>
    <row r="180" spans="1:2">
      <c r="A180">
        <v>22.289150979999999</v>
      </c>
      <c r="B180">
        <v>113.93935721</v>
      </c>
    </row>
    <row r="181" spans="1:2">
      <c r="A181">
        <v>22.330034260000001</v>
      </c>
      <c r="B181">
        <v>114.19090398</v>
      </c>
    </row>
    <row r="182" spans="1:2">
      <c r="A182">
        <v>22.218045400000001</v>
      </c>
      <c r="B182">
        <v>114.2097467</v>
      </c>
    </row>
    <row r="183" spans="1:2">
      <c r="A183">
        <v>22.35863033</v>
      </c>
      <c r="B183">
        <v>114.22428694</v>
      </c>
    </row>
    <row r="184" spans="1:2">
      <c r="A184">
        <v>22.35146327</v>
      </c>
      <c r="B184">
        <v>114.22221915</v>
      </c>
    </row>
    <row r="185" spans="1:2">
      <c r="A185">
        <v>22.283405699999999</v>
      </c>
      <c r="B185">
        <v>114.17309659999999</v>
      </c>
    </row>
    <row r="186" spans="1:2">
      <c r="A186">
        <v>22.283120499999999</v>
      </c>
      <c r="B186">
        <v>114.16617220000001</v>
      </c>
    </row>
    <row r="187" spans="1:2">
      <c r="A187">
        <v>22.329168800000001</v>
      </c>
      <c r="B187">
        <v>114.189288</v>
      </c>
    </row>
    <row r="188" spans="1:2">
      <c r="A188">
        <v>22.388745759999999</v>
      </c>
      <c r="B188">
        <v>114.26432766000001</v>
      </c>
    </row>
    <row r="189" spans="1:2">
      <c r="A189">
        <v>22.32033504</v>
      </c>
      <c r="B189">
        <v>114.28552576</v>
      </c>
    </row>
    <row r="190" spans="1:2">
      <c r="A190">
        <v>22.234115030000002</v>
      </c>
      <c r="B190">
        <v>113.95411387999999</v>
      </c>
    </row>
    <row r="191" spans="1:2">
      <c r="A191">
        <v>22.385416679999999</v>
      </c>
      <c r="B191">
        <v>114.18773487999999</v>
      </c>
    </row>
    <row r="192" spans="1:2">
      <c r="A192">
        <v>22.301595339999999</v>
      </c>
      <c r="B192">
        <v>114.1721177</v>
      </c>
    </row>
    <row r="193" spans="1:2">
      <c r="A193">
        <v>22.307530400000001</v>
      </c>
      <c r="B193">
        <v>114.1917085</v>
      </c>
    </row>
    <row r="194" spans="1:2">
      <c r="A194">
        <v>22.246650769999999</v>
      </c>
      <c r="B194">
        <v>114.17572658</v>
      </c>
    </row>
    <row r="195" spans="1:2">
      <c r="A195">
        <v>22.331507290000001</v>
      </c>
      <c r="B195">
        <v>114.17582840999999</v>
      </c>
    </row>
    <row r="196" spans="1:2">
      <c r="A196">
        <v>22.33180325</v>
      </c>
      <c r="B196">
        <v>114.17958627</v>
      </c>
    </row>
    <row r="197" spans="1:2">
      <c r="A197">
        <v>22.294030360000001</v>
      </c>
      <c r="B197">
        <v>113.94251407</v>
      </c>
    </row>
    <row r="198" spans="1:2">
      <c r="A198">
        <v>22.364873759999998</v>
      </c>
      <c r="B198">
        <v>114.05592734</v>
      </c>
    </row>
    <row r="199" spans="1:2">
      <c r="A199">
        <v>22.289747890000001</v>
      </c>
      <c r="B199">
        <v>113.94117042000001</v>
      </c>
    </row>
    <row r="200" spans="1:2">
      <c r="A200">
        <v>22.29885148</v>
      </c>
      <c r="B200">
        <v>114.17802432000001</v>
      </c>
    </row>
    <row r="201" spans="1:2">
      <c r="A201">
        <v>22.34123138</v>
      </c>
      <c r="B201">
        <v>114.18251057000001</v>
      </c>
    </row>
    <row r="202" spans="1:2">
      <c r="A202">
        <v>22.309119670000001</v>
      </c>
      <c r="B202">
        <v>114.3038734</v>
      </c>
    </row>
    <row r="203" spans="1:2">
      <c r="A203">
        <v>22.280122730328799</v>
      </c>
      <c r="B203">
        <v>114.157255252735</v>
      </c>
    </row>
    <row r="204" spans="1:2">
      <c r="A204">
        <v>22.272812519999999</v>
      </c>
      <c r="B204">
        <v>114.12569719</v>
      </c>
    </row>
    <row r="205" spans="1:2">
      <c r="A205">
        <v>22.316503699999998</v>
      </c>
      <c r="B205">
        <v>114.2132397</v>
      </c>
    </row>
    <row r="206" spans="1:2">
      <c r="A206">
        <v>22.282573710000001</v>
      </c>
      <c r="B206">
        <v>114.18262464</v>
      </c>
    </row>
    <row r="207" spans="1:2">
      <c r="A207">
        <v>22.32196179</v>
      </c>
      <c r="B207">
        <v>114.20786694</v>
      </c>
    </row>
    <row r="208" spans="1:2">
      <c r="A208">
        <v>22.32241982</v>
      </c>
      <c r="B208">
        <v>114.20702446999999</v>
      </c>
    </row>
    <row r="209" spans="1:2">
      <c r="A209">
        <v>22.28035826</v>
      </c>
      <c r="B209">
        <v>114.17691872</v>
      </c>
    </row>
    <row r="210" spans="1:2">
      <c r="A210">
        <v>22.279838999999999</v>
      </c>
      <c r="B210">
        <v>114.156925</v>
      </c>
    </row>
    <row r="211" spans="1:2">
      <c r="A211">
        <v>22.280524620000001</v>
      </c>
      <c r="B211">
        <v>114.15677612</v>
      </c>
    </row>
    <row r="212" spans="1:2">
      <c r="A212">
        <v>22.281776539999999</v>
      </c>
      <c r="B212">
        <v>114.15742075</v>
      </c>
    </row>
    <row r="213" spans="1:2">
      <c r="A213">
        <v>22.323975440000002</v>
      </c>
      <c r="B213">
        <v>114.20377035999999</v>
      </c>
    </row>
    <row r="214" spans="1:2">
      <c r="A214">
        <v>22.32189082</v>
      </c>
      <c r="B214">
        <v>114.21096037</v>
      </c>
    </row>
    <row r="215" spans="1:2">
      <c r="A215">
        <v>22.426037340000001</v>
      </c>
      <c r="B215">
        <v>114.23415545</v>
      </c>
    </row>
    <row r="216" spans="1:2">
      <c r="A216">
        <v>22.28151858</v>
      </c>
      <c r="B216">
        <v>114.1608239</v>
      </c>
    </row>
    <row r="217" spans="1:2">
      <c r="A217">
        <v>22.2194571597284</v>
      </c>
      <c r="B217">
        <v>114.21224718858601</v>
      </c>
    </row>
    <row r="218" spans="1:2">
      <c r="A218">
        <v>22.259169100000001</v>
      </c>
      <c r="B218">
        <v>114.2100571</v>
      </c>
    </row>
    <row r="219" spans="1:2">
      <c r="A219">
        <v>22.3297718</v>
      </c>
      <c r="B219">
        <v>114.1644304</v>
      </c>
    </row>
    <row r="220" spans="1:2">
      <c r="A220">
        <v>22.284638000000001</v>
      </c>
      <c r="B220">
        <v>114.136473</v>
      </c>
    </row>
    <row r="221" spans="1:2">
      <c r="A221">
        <v>22.329937050000002</v>
      </c>
      <c r="B221">
        <v>114.16074274</v>
      </c>
    </row>
    <row r="222" spans="1:2">
      <c r="A222">
        <v>22.288879690000002</v>
      </c>
      <c r="B222">
        <v>114.13446747</v>
      </c>
    </row>
    <row r="223" spans="1:2">
      <c r="A223">
        <v>22.388303799999999</v>
      </c>
      <c r="B223">
        <v>114.1917041</v>
      </c>
    </row>
    <row r="224" spans="1:2">
      <c r="A224">
        <v>22.281028800000001</v>
      </c>
      <c r="B224">
        <v>114.1559419</v>
      </c>
    </row>
    <row r="225" spans="1:2">
      <c r="A225">
        <v>22.324322930000001</v>
      </c>
      <c r="B225">
        <v>114.20419427</v>
      </c>
    </row>
    <row r="226" spans="1:2">
      <c r="A226">
        <v>22.284393000000001</v>
      </c>
      <c r="B226">
        <v>114.136653</v>
      </c>
    </row>
    <row r="227" spans="1:2">
      <c r="A227">
        <v>22.27609421</v>
      </c>
      <c r="B227">
        <v>114.14562965</v>
      </c>
    </row>
    <row r="228" spans="1:2">
      <c r="A228">
        <v>22.2806468</v>
      </c>
      <c r="B228">
        <v>114.15550949999999</v>
      </c>
    </row>
    <row r="229" spans="1:2">
      <c r="A229">
        <v>22.284811319999999</v>
      </c>
      <c r="B229">
        <v>114.13621105999999</v>
      </c>
    </row>
    <row r="230" spans="1:2">
      <c r="A230">
        <v>22.285346700000002</v>
      </c>
      <c r="B230">
        <v>114.1616939</v>
      </c>
    </row>
    <row r="231" spans="1:2">
      <c r="A231">
        <v>22.329937050000002</v>
      </c>
      <c r="B231">
        <v>114.16074274</v>
      </c>
    </row>
    <row r="232" spans="1:2">
      <c r="A232">
        <v>22.228729000000001</v>
      </c>
      <c r="B232">
        <v>114.251037</v>
      </c>
    </row>
    <row r="233" spans="1:2">
      <c r="A233">
        <v>22.284251999999999</v>
      </c>
      <c r="B233">
        <v>114.13587099999999</v>
      </c>
    </row>
    <row r="234" spans="1:2">
      <c r="A234">
        <v>22.30095721</v>
      </c>
      <c r="B234">
        <v>114.17499897</v>
      </c>
    </row>
    <row r="235" spans="1:2">
      <c r="A235">
        <v>22.515272</v>
      </c>
      <c r="B235">
        <v>114.21062979</v>
      </c>
    </row>
    <row r="236" spans="1:2">
      <c r="A236">
        <v>22.31713289</v>
      </c>
      <c r="B236">
        <v>114.17460912</v>
      </c>
    </row>
    <row r="237" spans="1:2">
      <c r="A237">
        <v>22.316569489999999</v>
      </c>
      <c r="B237">
        <v>114.17404729</v>
      </c>
    </row>
    <row r="238" spans="1:2">
      <c r="A238">
        <v>22.286057100000001</v>
      </c>
      <c r="B238">
        <v>114.19063697999999</v>
      </c>
    </row>
    <row r="239" spans="1:2">
      <c r="A239">
        <v>22.308046999999998</v>
      </c>
      <c r="B239">
        <v>113.9184808</v>
      </c>
    </row>
    <row r="240" spans="1:2">
      <c r="A240">
        <v>22.344213539999998</v>
      </c>
      <c r="B240">
        <v>114.05559452999999</v>
      </c>
    </row>
    <row r="241" spans="1:2">
      <c r="A241">
        <v>22.277925889999999</v>
      </c>
      <c r="B241">
        <v>114.16267058</v>
      </c>
    </row>
    <row r="242" spans="1:2">
      <c r="A242">
        <v>22.320031199999999</v>
      </c>
      <c r="B242">
        <v>114.19338051</v>
      </c>
    </row>
    <row r="243" spans="1:2">
      <c r="A243">
        <v>22.276570370000002</v>
      </c>
      <c r="B243">
        <v>114.19383747000001</v>
      </c>
    </row>
    <row r="244" spans="1:2">
      <c r="A244">
        <v>22.31718455</v>
      </c>
      <c r="B244">
        <v>114.16205402999999</v>
      </c>
    </row>
    <row r="245" spans="1:2">
      <c r="A245">
        <v>22.28192181</v>
      </c>
      <c r="B245">
        <v>113.89204931</v>
      </c>
    </row>
    <row r="246" spans="1:2">
      <c r="A246">
        <v>22.280484659999999</v>
      </c>
      <c r="B246">
        <v>114.15536969</v>
      </c>
    </row>
    <row r="247" spans="1:2">
      <c r="A247">
        <v>22.278911449999999</v>
      </c>
      <c r="B247">
        <v>114.18180502</v>
      </c>
    </row>
    <row r="248" spans="1:2">
      <c r="A248">
        <v>22.29134882</v>
      </c>
      <c r="B248">
        <v>114.20013649000001</v>
      </c>
    </row>
    <row r="249" spans="1:2">
      <c r="A249">
        <v>22.306886542908899</v>
      </c>
      <c r="B249">
        <v>114.16986531040899</v>
      </c>
    </row>
    <row r="250" spans="1:2">
      <c r="A250">
        <v>22.309134569203401</v>
      </c>
      <c r="B250">
        <v>114.168765966393</v>
      </c>
    </row>
    <row r="251" spans="1:2">
      <c r="A251">
        <v>22.435086164562101</v>
      </c>
      <c r="B251">
        <v>114.243751886165</v>
      </c>
    </row>
    <row r="252" spans="1:2">
      <c r="A252">
        <v>22.313490465272999</v>
      </c>
      <c r="B252">
        <v>114.217938175264</v>
      </c>
    </row>
    <row r="253" spans="1:2">
      <c r="A253">
        <v>22.416743060807899</v>
      </c>
      <c r="B253">
        <v>113.988571166013</v>
      </c>
    </row>
    <row r="254" spans="1:2">
      <c r="A254">
        <v>22.4183257416754</v>
      </c>
      <c r="B254">
        <v>113.99382057950601</v>
      </c>
    </row>
    <row r="255" spans="1:2">
      <c r="A255">
        <v>22.418271677721101</v>
      </c>
      <c r="B255">
        <v>113.98692542368499</v>
      </c>
    </row>
    <row r="256" spans="1:2">
      <c r="A256">
        <v>22.288654940000001</v>
      </c>
      <c r="B256">
        <v>114.17114343</v>
      </c>
    </row>
    <row r="257" spans="1:2">
      <c r="A257">
        <v>22.3249627</v>
      </c>
      <c r="B257">
        <v>114.18935879999999</v>
      </c>
    </row>
    <row r="258" spans="1:2">
      <c r="A258">
        <v>22.288065</v>
      </c>
      <c r="B258">
        <v>114.197445</v>
      </c>
    </row>
    <row r="259" spans="1:2">
      <c r="A259">
        <v>22.281090509999999</v>
      </c>
      <c r="B259">
        <v>114.17664514000001</v>
      </c>
    </row>
    <row r="260" spans="1:2">
      <c r="A260">
        <v>22.332608400000002</v>
      </c>
      <c r="B260">
        <v>114.26237135</v>
      </c>
    </row>
    <row r="261" spans="1:2">
      <c r="A261">
        <v>22.212133550000001</v>
      </c>
      <c r="B261">
        <v>114.21485795</v>
      </c>
    </row>
    <row r="262" spans="1:2">
      <c r="A262">
        <v>22.300441719999998</v>
      </c>
      <c r="B262">
        <v>114.17025277</v>
      </c>
    </row>
    <row r="263" spans="1:2">
      <c r="A263">
        <v>22.308343641373298</v>
      </c>
      <c r="B263">
        <v>114.16670508177501</v>
      </c>
    </row>
    <row r="264" spans="1:2">
      <c r="A264">
        <v>22.259576701981398</v>
      </c>
      <c r="B264">
        <v>114.13260120875999</v>
      </c>
    </row>
    <row r="265" spans="1:2">
      <c r="A265">
        <v>22.3195062300742</v>
      </c>
      <c r="B265">
        <v>114.16093952410399</v>
      </c>
    </row>
    <row r="266" spans="1:2">
      <c r="A266">
        <v>22.3384795981965</v>
      </c>
      <c r="B266">
        <v>114.199009266011</v>
      </c>
    </row>
    <row r="267" spans="1:2">
      <c r="A267">
        <v>22.307116494545902</v>
      </c>
      <c r="B267">
        <v>114.16657838135301</v>
      </c>
    </row>
    <row r="268" spans="1:2">
      <c r="A268">
        <v>22.3346861474711</v>
      </c>
      <c r="B268">
        <v>114.19687357950301</v>
      </c>
    </row>
    <row r="269" spans="1:2">
      <c r="A269">
        <v>22.318695906052699</v>
      </c>
      <c r="B269">
        <v>114.16175701389101</v>
      </c>
    </row>
    <row r="270" spans="1:2">
      <c r="A270">
        <v>22.330404580518799</v>
      </c>
      <c r="B270">
        <v>114.188622164395</v>
      </c>
    </row>
    <row r="271" spans="1:2">
      <c r="A271">
        <v>22.2769674762724</v>
      </c>
      <c r="B271">
        <v>114.168035635493</v>
      </c>
    </row>
    <row r="272" spans="1:2">
      <c r="A272">
        <v>22.3511327900077</v>
      </c>
      <c r="B272">
        <v>114.118843666011</v>
      </c>
    </row>
    <row r="273" spans="1:2">
      <c r="A273">
        <v>22.330541360770301</v>
      </c>
      <c r="B273">
        <v>114.17715385509899</v>
      </c>
    </row>
    <row r="274" spans="1:2">
      <c r="A274">
        <v>22.3061879956024</v>
      </c>
      <c r="B274">
        <v>114.170888408338</v>
      </c>
    </row>
    <row r="275" spans="1:2">
      <c r="A275">
        <v>22.277344991931699</v>
      </c>
      <c r="B275">
        <v>114.16491151919899</v>
      </c>
    </row>
    <row r="276" spans="1:2">
      <c r="A276">
        <v>22.280173547414002</v>
      </c>
      <c r="B276">
        <v>114.180873564102</v>
      </c>
    </row>
    <row r="277" spans="1:2">
      <c r="A277">
        <v>22.280549148214199</v>
      </c>
      <c r="B277">
        <v>114.15759783162</v>
      </c>
    </row>
    <row r="278" spans="1:2">
      <c r="A278">
        <v>22.2815875440592</v>
      </c>
      <c r="B278">
        <v>114.156692583187</v>
      </c>
    </row>
    <row r="279" spans="1:2">
      <c r="A279">
        <v>22.286085971689399</v>
      </c>
      <c r="B279">
        <v>114.151030696696</v>
      </c>
    </row>
    <row r="280" spans="1:2">
      <c r="A280">
        <v>22.2987184980039</v>
      </c>
      <c r="B280">
        <v>114.17397806284301</v>
      </c>
    </row>
    <row r="281" spans="1:2">
      <c r="A281">
        <v>22.334662311123299</v>
      </c>
      <c r="B281">
        <v>114.197948725533</v>
      </c>
    </row>
    <row r="282" spans="1:2">
      <c r="A282">
        <v>22.312698390763</v>
      </c>
      <c r="B282">
        <v>114.176372198888</v>
      </c>
    </row>
    <row r="283" spans="1:2">
      <c r="A283">
        <v>22.312698390763</v>
      </c>
      <c r="B283">
        <v>114.176372198888</v>
      </c>
    </row>
    <row r="284" spans="1:2">
      <c r="A284">
        <v>22.314980282575998</v>
      </c>
      <c r="B284">
        <v>114.176818240918</v>
      </c>
    </row>
    <row r="285" spans="1:2">
      <c r="A285">
        <v>22.285071475744701</v>
      </c>
      <c r="B285">
        <v>114.153053332159</v>
      </c>
    </row>
    <row r="286" spans="1:2">
      <c r="A286">
        <v>22.284024186686899</v>
      </c>
      <c r="B286">
        <v>114.149573469874</v>
      </c>
    </row>
    <row r="287" spans="1:2">
      <c r="A287">
        <v>22.276500236654002</v>
      </c>
      <c r="B287">
        <v>114.17111539598</v>
      </c>
    </row>
    <row r="288" spans="1:2">
      <c r="A288">
        <v>22.287427436207999</v>
      </c>
      <c r="B288">
        <v>114.150467664194</v>
      </c>
    </row>
    <row r="289" spans="1:2">
      <c r="A289">
        <v>22.277633322620801</v>
      </c>
      <c r="B289">
        <v>114.16937409302901</v>
      </c>
    </row>
    <row r="290" spans="1:2">
      <c r="A290">
        <v>22.280527091619199</v>
      </c>
      <c r="B290">
        <v>114.157976610227</v>
      </c>
    </row>
    <row r="291" spans="1:2">
      <c r="A291">
        <v>22.284024186686899</v>
      </c>
      <c r="B291">
        <v>114.149573469874</v>
      </c>
    </row>
    <row r="292" spans="1:2">
      <c r="A292">
        <v>22.3338945919023</v>
      </c>
      <c r="B292">
        <v>114.19558180837601</v>
      </c>
    </row>
    <row r="293" spans="1:2">
      <c r="A293">
        <v>22.2826724222626</v>
      </c>
      <c r="B293">
        <v>114.154075081391</v>
      </c>
    </row>
    <row r="294" spans="1:2">
      <c r="A294">
        <v>22.286572616924499</v>
      </c>
      <c r="B294">
        <v>114.144086211041</v>
      </c>
    </row>
    <row r="295" spans="1:2">
      <c r="A295">
        <v>22.461641916729601</v>
      </c>
      <c r="B295">
        <v>114.037892382978</v>
      </c>
    </row>
    <row r="296" spans="1:2">
      <c r="A296">
        <v>22.505537644188799</v>
      </c>
      <c r="B296">
        <v>114.23480118325099</v>
      </c>
    </row>
    <row r="297" spans="1:2">
      <c r="A297">
        <v>22.4587283818598</v>
      </c>
      <c r="B297">
        <v>114.033910796741</v>
      </c>
    </row>
    <row r="298" spans="1:2">
      <c r="A298">
        <v>22.458590618668399</v>
      </c>
      <c r="B298">
        <v>114.037527709896</v>
      </c>
    </row>
    <row r="299" spans="1:2">
      <c r="A299">
        <v>22.335619990304899</v>
      </c>
      <c r="B299">
        <v>114.162550189326</v>
      </c>
    </row>
    <row r="300" spans="1:2">
      <c r="A300">
        <v>22.286746236661401</v>
      </c>
      <c r="B300">
        <v>114.14371222371901</v>
      </c>
    </row>
    <row r="301" spans="1:2">
      <c r="A301">
        <v>22.290587796460802</v>
      </c>
      <c r="B301">
        <v>114.195749921866</v>
      </c>
    </row>
    <row r="302" spans="1:2">
      <c r="A302">
        <v>22.274371262172899</v>
      </c>
      <c r="B302">
        <v>114.18757416643101</v>
      </c>
    </row>
    <row r="303" spans="1:2">
      <c r="A303">
        <v>22.328959330053401</v>
      </c>
      <c r="B303">
        <v>114.177156013482</v>
      </c>
    </row>
    <row r="304" spans="1:2">
      <c r="A304">
        <v>22.368022389850701</v>
      </c>
      <c r="B304">
        <v>114.07605242186899</v>
      </c>
    </row>
    <row r="305" spans="1:2">
      <c r="A305">
        <v>22.331465887734002</v>
      </c>
      <c r="B305">
        <v>114.157015781393</v>
      </c>
    </row>
    <row r="306" spans="1:2">
      <c r="A306">
        <v>22.2838219</v>
      </c>
      <c r="B306">
        <v>114.1551419</v>
      </c>
    </row>
    <row r="307" spans="1:2">
      <c r="A307">
        <v>22.28123334</v>
      </c>
      <c r="B307">
        <v>114.15345369000001</v>
      </c>
    </row>
    <row r="308" spans="1:2">
      <c r="A308">
        <v>22.277898100000002</v>
      </c>
      <c r="B308">
        <v>114.1561751</v>
      </c>
    </row>
    <row r="309" spans="1:2">
      <c r="A309">
        <v>22.280259999999998</v>
      </c>
      <c r="B309">
        <v>114.1708529</v>
      </c>
    </row>
    <row r="310" spans="1:2">
      <c r="A310">
        <v>22.24765575</v>
      </c>
      <c r="B310">
        <v>114.15683151</v>
      </c>
    </row>
    <row r="311" spans="1:2">
      <c r="A311">
        <v>22.282067789999999</v>
      </c>
      <c r="B311">
        <v>114.1521324</v>
      </c>
    </row>
    <row r="312" spans="1:2">
      <c r="A312">
        <v>22.275800570000001</v>
      </c>
      <c r="B312">
        <v>114.16929712</v>
      </c>
    </row>
    <row r="313" spans="1:2">
      <c r="A313">
        <v>22.281287720000002</v>
      </c>
      <c r="B313">
        <v>114.15268465</v>
      </c>
    </row>
    <row r="314" spans="1:2">
      <c r="A314">
        <v>22.282246799999999</v>
      </c>
      <c r="B314">
        <v>114.1540074</v>
      </c>
    </row>
    <row r="315" spans="1:2">
      <c r="A315">
        <v>22.282097839999999</v>
      </c>
      <c r="B315">
        <v>114.15225150000001</v>
      </c>
    </row>
    <row r="316" spans="1:2">
      <c r="A316">
        <v>22.282047299999999</v>
      </c>
      <c r="B316">
        <v>114.15295286999999</v>
      </c>
    </row>
    <row r="317" spans="1:2">
      <c r="A317">
        <v>22.231670659999999</v>
      </c>
      <c r="B317">
        <v>114.25184525</v>
      </c>
    </row>
    <row r="318" spans="1:2">
      <c r="A318">
        <v>22.281401500000001</v>
      </c>
      <c r="B318">
        <v>114.154962</v>
      </c>
    </row>
    <row r="319" spans="1:2">
      <c r="A319">
        <v>22.282055979999999</v>
      </c>
      <c r="B319">
        <v>114.15399044999999</v>
      </c>
    </row>
    <row r="320" spans="1:2">
      <c r="A320">
        <v>22.276570370000002</v>
      </c>
      <c r="B320">
        <v>114.19383747000001</v>
      </c>
    </row>
    <row r="321" spans="1:2">
      <c r="A321">
        <v>22.2831966</v>
      </c>
      <c r="B321">
        <v>114.15346959999999</v>
      </c>
    </row>
    <row r="322" spans="1:2">
      <c r="A322">
        <v>22.281805680000002</v>
      </c>
      <c r="B322">
        <v>114.15164953999999</v>
      </c>
    </row>
    <row r="323" spans="1:2">
      <c r="A323">
        <v>22.282765179999998</v>
      </c>
      <c r="B323">
        <v>114.15237303000001</v>
      </c>
    </row>
    <row r="324" spans="1:2">
      <c r="A324">
        <v>22.28296959</v>
      </c>
      <c r="B324">
        <v>114.15926431</v>
      </c>
    </row>
    <row r="325" spans="1:2">
      <c r="A325">
        <v>22.279678749999999</v>
      </c>
      <c r="B325">
        <v>114.15205093</v>
      </c>
    </row>
    <row r="326" spans="1:2">
      <c r="A326">
        <v>22.2855189091798</v>
      </c>
      <c r="B326">
        <v>114.15350890837399</v>
      </c>
    </row>
    <row r="327" spans="1:2">
      <c r="A327">
        <v>22.270890035652901</v>
      </c>
      <c r="B327">
        <v>114.17190908139099</v>
      </c>
    </row>
    <row r="328" spans="1:2">
      <c r="A328">
        <v>22.308744611848098</v>
      </c>
      <c r="B328">
        <v>114.16938761109</v>
      </c>
    </row>
    <row r="329" spans="1:2">
      <c r="A329">
        <v>22.343119276829501</v>
      </c>
      <c r="B329">
        <v>114.171435525574</v>
      </c>
    </row>
    <row r="330" spans="1:2">
      <c r="A330">
        <v>22.3073778277885</v>
      </c>
      <c r="B330">
        <v>114.233626780306</v>
      </c>
    </row>
    <row r="331" spans="1:2">
      <c r="A331">
        <v>22.308707686147901</v>
      </c>
      <c r="B331">
        <v>114.16927765070299</v>
      </c>
    </row>
    <row r="332" spans="1:2">
      <c r="A332">
        <v>22.2803767680638</v>
      </c>
      <c r="B332">
        <v>114.127218282516</v>
      </c>
    </row>
    <row r="333" spans="1:2">
      <c r="A333">
        <v>22.2917586136608</v>
      </c>
      <c r="B333">
        <v>114.242324834499</v>
      </c>
    </row>
    <row r="334" spans="1:2">
      <c r="A334">
        <v>22.282047144586599</v>
      </c>
      <c r="B334">
        <v>114.12153333807299</v>
      </c>
    </row>
    <row r="335" spans="1:2">
      <c r="A335">
        <v>22.330060913943399</v>
      </c>
      <c r="B335">
        <v>114.16841324775601</v>
      </c>
    </row>
    <row r="336" spans="1:2">
      <c r="A336">
        <v>22.308790651148399</v>
      </c>
      <c r="B336">
        <v>114.22035259248899</v>
      </c>
    </row>
    <row r="337" spans="1:2">
      <c r="A337">
        <v>22.2740451392818</v>
      </c>
      <c r="B337">
        <v>114.200477005305</v>
      </c>
    </row>
    <row r="338" spans="1:2">
      <c r="A338">
        <v>22.433299538867502</v>
      </c>
      <c r="B338">
        <v>114.239369702896</v>
      </c>
    </row>
    <row r="339" spans="1:2">
      <c r="A339">
        <v>22.275359635196899</v>
      </c>
      <c r="B339">
        <v>114.15751129090999</v>
      </c>
    </row>
    <row r="340" spans="1:2">
      <c r="A340">
        <v>22.380147972418801</v>
      </c>
      <c r="B340">
        <v>114.272683588806</v>
      </c>
    </row>
    <row r="341" spans="1:2">
      <c r="A341">
        <v>22.285501819036099</v>
      </c>
      <c r="B341">
        <v>114.140845181774</v>
      </c>
    </row>
    <row r="342" spans="1:2">
      <c r="A342">
        <v>22.2809979963722</v>
      </c>
      <c r="B342">
        <v>114.16950780876</v>
      </c>
    </row>
    <row r="343" spans="1:2">
      <c r="A343">
        <v>22.2813300682588</v>
      </c>
      <c r="B343">
        <v>114.155710768281</v>
      </c>
    </row>
    <row r="344" spans="1:2">
      <c r="A344">
        <v>22.3261802235196</v>
      </c>
      <c r="B344">
        <v>114.174503997309</v>
      </c>
    </row>
    <row r="345" spans="1:2">
      <c r="A345">
        <v>22.325277572248101</v>
      </c>
      <c r="B345">
        <v>114.168427239637</v>
      </c>
    </row>
    <row r="346" spans="1:2">
      <c r="A346">
        <v>22.383263161533598</v>
      </c>
      <c r="B346">
        <v>114.19081428196699</v>
      </c>
    </row>
    <row r="347" spans="1:2">
      <c r="A347">
        <v>22.445392075872999</v>
      </c>
      <c r="B347">
        <v>114.179455037789</v>
      </c>
    </row>
    <row r="348" spans="1:2">
      <c r="A348">
        <v>22.298542000000001</v>
      </c>
      <c r="B348">
        <v>114.1744851</v>
      </c>
    </row>
    <row r="349" spans="1:2">
      <c r="A349">
        <v>22.298525999999999</v>
      </c>
      <c r="B349">
        <v>114.17468100000001</v>
      </c>
    </row>
    <row r="350" spans="1:2">
      <c r="A350">
        <v>22.3111991</v>
      </c>
      <c r="B350">
        <v>114.2216324</v>
      </c>
    </row>
    <row r="351" spans="1:2">
      <c r="A351">
        <v>22.30974402</v>
      </c>
      <c r="B351">
        <v>114.16882640999999</v>
      </c>
    </row>
    <row r="352" spans="1:2">
      <c r="A352">
        <v>22.322544199999999</v>
      </c>
      <c r="B352">
        <v>114.2102508</v>
      </c>
    </row>
    <row r="353" spans="1:2">
      <c r="A353">
        <v>22.32222909</v>
      </c>
      <c r="B353">
        <v>114.20957417</v>
      </c>
    </row>
    <row r="354" spans="1:2">
      <c r="A354">
        <v>22.3162667</v>
      </c>
      <c r="B354">
        <v>114.1869904</v>
      </c>
    </row>
    <row r="355" spans="1:2">
      <c r="A355">
        <v>22.297429900000001</v>
      </c>
      <c r="B355">
        <v>114.17375370000001</v>
      </c>
    </row>
    <row r="356" spans="1:2">
      <c r="A356">
        <v>22.2725438345892</v>
      </c>
      <c r="B356">
        <v>114.291484134176</v>
      </c>
    </row>
    <row r="357" spans="1:2">
      <c r="A357">
        <v>22.301526021731402</v>
      </c>
      <c r="B357">
        <v>114.174773637784</v>
      </c>
    </row>
    <row r="358" spans="1:2">
      <c r="A358">
        <v>22.3013104692747</v>
      </c>
      <c r="B358">
        <v>114.175077137784</v>
      </c>
    </row>
    <row r="359" spans="1:2">
      <c r="A359">
        <v>22.293721209605401</v>
      </c>
      <c r="B359">
        <v>114.169660083816</v>
      </c>
    </row>
    <row r="360" spans="1:2">
      <c r="A360">
        <v>22.284755807119399</v>
      </c>
      <c r="B360">
        <v>114.199652939636</v>
      </c>
    </row>
    <row r="361" spans="1:2">
      <c r="A361">
        <v>22.334020983819499</v>
      </c>
      <c r="B361">
        <v>114.20102801265401</v>
      </c>
    </row>
    <row r="362" spans="1:2">
      <c r="A362">
        <v>22.309904574555599</v>
      </c>
      <c r="B362">
        <v>114.168869690625</v>
      </c>
    </row>
    <row r="363" spans="1:2">
      <c r="A363">
        <v>22.410335726502002</v>
      </c>
      <c r="B363">
        <v>114.375555105925</v>
      </c>
    </row>
    <row r="364" spans="1:2">
      <c r="A364">
        <v>22.394460091260498</v>
      </c>
      <c r="B364">
        <v>113.968151615034</v>
      </c>
    </row>
    <row r="365" spans="1:2">
      <c r="A365">
        <v>22.281043868458902</v>
      </c>
      <c r="B365">
        <v>114.160317337783</v>
      </c>
    </row>
    <row r="366" spans="1:2">
      <c r="A366">
        <v>22.368548416207801</v>
      </c>
      <c r="B366">
        <v>114.268830777307</v>
      </c>
    </row>
    <row r="367" spans="1:2">
      <c r="A367">
        <v>22.289563000000001</v>
      </c>
      <c r="B367">
        <v>114.271792</v>
      </c>
    </row>
    <row r="368" spans="1:2">
      <c r="A368">
        <v>22.283874999999998</v>
      </c>
      <c r="B368">
        <v>114.148298</v>
      </c>
    </row>
    <row r="369" spans="1:2">
      <c r="A369">
        <v>22.283681000000001</v>
      </c>
      <c r="B369">
        <v>114.149612</v>
      </c>
    </row>
    <row r="370" spans="1:2">
      <c r="A370">
        <v>22.425826000000001</v>
      </c>
      <c r="B370">
        <v>114.20998299999999</v>
      </c>
    </row>
    <row r="371" spans="1:2">
      <c r="A371">
        <v>22.284009000000001</v>
      </c>
      <c r="B371">
        <v>114.137156</v>
      </c>
    </row>
    <row r="372" spans="1:2">
      <c r="A372">
        <v>22.311530000000001</v>
      </c>
      <c r="B372">
        <v>114.169707</v>
      </c>
    </row>
    <row r="373" spans="1:2">
      <c r="A373">
        <v>22.310319</v>
      </c>
      <c r="B373">
        <v>114.171376</v>
      </c>
    </row>
    <row r="374" spans="1:2">
      <c r="A374">
        <v>22.332784</v>
      </c>
      <c r="B374">
        <v>114.151222</v>
      </c>
    </row>
    <row r="375" spans="1:2">
      <c r="A375">
        <v>22.332553000000001</v>
      </c>
      <c r="B375">
        <v>114.151903</v>
      </c>
    </row>
    <row r="376" spans="1:2">
      <c r="A376">
        <v>22.3809612498527</v>
      </c>
      <c r="B376">
        <v>114.273294621714</v>
      </c>
    </row>
    <row r="377" spans="1:2">
      <c r="A377">
        <v>22.281180574121102</v>
      </c>
      <c r="B377">
        <v>114.175662883355</v>
      </c>
    </row>
    <row r="378" spans="1:2">
      <c r="A378">
        <v>22.287476434906502</v>
      </c>
      <c r="B378">
        <v>114.190664639175</v>
      </c>
    </row>
    <row r="379" spans="1:2">
      <c r="A379">
        <v>22.319189081381001</v>
      </c>
      <c r="B379">
        <v>114.16910205081599</v>
      </c>
    </row>
    <row r="380" spans="1:2">
      <c r="A380">
        <v>22.304376893165099</v>
      </c>
      <c r="B380">
        <v>114.16984173732401</v>
      </c>
    </row>
    <row r="381" spans="1:2">
      <c r="A381">
        <v>22.291350344597902</v>
      </c>
      <c r="B381">
        <v>114.200068639175</v>
      </c>
    </row>
    <row r="382" spans="1:2">
      <c r="A382">
        <v>22.211810100838399</v>
      </c>
      <c r="B382">
        <v>114.214719954516</v>
      </c>
    </row>
    <row r="383" spans="1:2">
      <c r="A383">
        <v>22.279603974905701</v>
      </c>
      <c r="B383">
        <v>114.176556893143</v>
      </c>
    </row>
    <row r="384" spans="1:2">
      <c r="A384">
        <v>22.277251918955798</v>
      </c>
      <c r="B384">
        <v>114.18469262727</v>
      </c>
    </row>
    <row r="385" spans="1:2">
      <c r="A385">
        <v>22.291469468999299</v>
      </c>
      <c r="B385">
        <v>114.200079368011</v>
      </c>
    </row>
    <row r="386" spans="1:2">
      <c r="A386">
        <v>22.277699915921701</v>
      </c>
      <c r="B386">
        <v>114.185179052667</v>
      </c>
    </row>
    <row r="387" spans="1:2">
      <c r="A387">
        <v>22.2833805187156</v>
      </c>
      <c r="B387">
        <v>114.15350729314299</v>
      </c>
    </row>
    <row r="388" spans="1:2">
      <c r="A388">
        <v>22.280643610146701</v>
      </c>
      <c r="B388">
        <v>114.171045940483</v>
      </c>
    </row>
    <row r="389" spans="1:2">
      <c r="A389">
        <v>22.2784207270854</v>
      </c>
      <c r="B389">
        <v>114.17336345293801</v>
      </c>
    </row>
    <row r="390" spans="1:2">
      <c r="A390">
        <v>22.277293749322599</v>
      </c>
      <c r="B390">
        <v>114.17400985726201</v>
      </c>
    </row>
    <row r="391" spans="1:2">
      <c r="A391">
        <v>22.2802754574437</v>
      </c>
      <c r="B391">
        <v>114.181182243173</v>
      </c>
    </row>
    <row r="392" spans="1:2">
      <c r="A392">
        <v>22.324129999803599</v>
      </c>
      <c r="B392">
        <v>114.16223535294</v>
      </c>
    </row>
    <row r="393" spans="1:2">
      <c r="A393">
        <v>22.379447646149998</v>
      </c>
      <c r="B393">
        <v>114.271815828901</v>
      </c>
    </row>
    <row r="394" spans="1:2">
      <c r="A394">
        <v>22.3125293095007</v>
      </c>
      <c r="B394">
        <v>114.237898597118</v>
      </c>
    </row>
    <row r="395" spans="1:2">
      <c r="A395">
        <v>22.312523248855999</v>
      </c>
      <c r="B395">
        <v>114.237786587871</v>
      </c>
    </row>
    <row r="396" spans="1:2">
      <c r="A396">
        <v>22.309564646206599</v>
      </c>
      <c r="B396">
        <v>114.23627153759701</v>
      </c>
    </row>
    <row r="397" spans="1:2">
      <c r="A397">
        <v>22.316150880781699</v>
      </c>
      <c r="B397">
        <v>114.16679849341899</v>
      </c>
    </row>
    <row r="398" spans="1:2">
      <c r="A398">
        <v>22.318974776098901</v>
      </c>
      <c r="B398">
        <v>114.16683873321401</v>
      </c>
    </row>
    <row r="399" spans="1:2">
      <c r="A399">
        <v>22.2990372831553</v>
      </c>
      <c r="B399">
        <v>114.17286442595299</v>
      </c>
    </row>
    <row r="400" spans="1:2">
      <c r="A400">
        <v>22.319176830046001</v>
      </c>
      <c r="B400">
        <v>114.16877775478901</v>
      </c>
    </row>
    <row r="401" spans="1:2">
      <c r="A401">
        <v>22.317326108854601</v>
      </c>
      <c r="B401">
        <v>114.158709368282</v>
      </c>
    </row>
    <row r="402" spans="1:2">
      <c r="A402">
        <v>22.309875972035002</v>
      </c>
      <c r="B402">
        <v>114.168982714612</v>
      </c>
    </row>
    <row r="403" spans="1:2">
      <c r="A403">
        <v>22.352157252694902</v>
      </c>
      <c r="B403">
        <v>114.0805604996</v>
      </c>
    </row>
    <row r="404" spans="1:2">
      <c r="A404">
        <v>22.312118322696499</v>
      </c>
      <c r="B404">
        <v>114.169327053847</v>
      </c>
    </row>
    <row r="405" spans="1:2">
      <c r="A405">
        <v>22.321241153150499</v>
      </c>
      <c r="B405">
        <v>114.170888425953</v>
      </c>
    </row>
    <row r="406" spans="1:2">
      <c r="A406">
        <v>22.495467604161998</v>
      </c>
      <c r="B406">
        <v>114.14129284739801</v>
      </c>
    </row>
    <row r="407" spans="1:2">
      <c r="A407">
        <v>22.319630499999999</v>
      </c>
      <c r="B407">
        <v>114.1699584</v>
      </c>
    </row>
    <row r="408" spans="1:2">
      <c r="A408">
        <v>22.3230507</v>
      </c>
      <c r="B408">
        <v>114.12229179000001</v>
      </c>
    </row>
    <row r="409" spans="1:2">
      <c r="A409">
        <v>22.31230141</v>
      </c>
      <c r="B409">
        <v>114.22316066</v>
      </c>
    </row>
    <row r="410" spans="1:2">
      <c r="A410">
        <v>22.361202120000002</v>
      </c>
      <c r="B410">
        <v>114.09368506</v>
      </c>
    </row>
    <row r="411" spans="1:2">
      <c r="A411">
        <v>22.260624</v>
      </c>
      <c r="B411">
        <v>114.129998</v>
      </c>
    </row>
    <row r="412" spans="1:2">
      <c r="A412">
        <v>22.326249180000001</v>
      </c>
      <c r="B412">
        <v>114.18482899999999</v>
      </c>
    </row>
    <row r="413" spans="1:2">
      <c r="A413">
        <v>22.284886369999999</v>
      </c>
      <c r="B413">
        <v>114.15648213</v>
      </c>
    </row>
    <row r="414" spans="1:2">
      <c r="A414">
        <v>22.287059500000002</v>
      </c>
      <c r="B414">
        <v>114.161197</v>
      </c>
    </row>
    <row r="415" spans="1:2">
      <c r="A415">
        <v>22.293762999999998</v>
      </c>
      <c r="B415">
        <v>114.16874799999999</v>
      </c>
    </row>
    <row r="416" spans="1:2">
      <c r="A416">
        <v>22.32911004</v>
      </c>
      <c r="B416">
        <v>114.156543</v>
      </c>
    </row>
    <row r="417" spans="1:2">
      <c r="A417">
        <v>22.30343298</v>
      </c>
      <c r="B417">
        <v>114.16020679</v>
      </c>
    </row>
    <row r="418" spans="1:2">
      <c r="A418">
        <v>22.277709569999999</v>
      </c>
      <c r="B418">
        <v>114.16384961</v>
      </c>
    </row>
    <row r="419" spans="1:2">
      <c r="A419">
        <v>22.279870599999999</v>
      </c>
      <c r="B419">
        <v>114.16517335</v>
      </c>
    </row>
    <row r="420" spans="1:2">
      <c r="A420">
        <v>22.362871689999999</v>
      </c>
      <c r="B420">
        <v>114.080517</v>
      </c>
    </row>
    <row r="421" spans="1:2">
      <c r="A421">
        <v>22.278307259999998</v>
      </c>
      <c r="B421">
        <v>114.17440938</v>
      </c>
    </row>
    <row r="422" spans="1:2">
      <c r="A422">
        <v>22.475277999999999</v>
      </c>
      <c r="B422">
        <v>114.137934</v>
      </c>
    </row>
    <row r="423" spans="1:2">
      <c r="A423">
        <v>22.362871689999999</v>
      </c>
      <c r="B423">
        <v>114.080517</v>
      </c>
    </row>
    <row r="424" spans="1:2">
      <c r="A424">
        <v>22.285351200000001</v>
      </c>
      <c r="B424">
        <v>114.1425667</v>
      </c>
    </row>
    <row r="425" spans="1:2">
      <c r="A425">
        <v>22.411997700000001</v>
      </c>
      <c r="B425">
        <v>114.1166753</v>
      </c>
    </row>
    <row r="426" spans="1:2">
      <c r="A426">
        <v>22.276848699999999</v>
      </c>
      <c r="B426">
        <v>114.1230005</v>
      </c>
    </row>
    <row r="427" spans="1:2">
      <c r="A427">
        <v>22.282948080000001</v>
      </c>
      <c r="B427">
        <v>114.15773084999999</v>
      </c>
    </row>
    <row r="428" spans="1:2">
      <c r="A428">
        <v>22.277179060000002</v>
      </c>
      <c r="B428">
        <v>114.14766862</v>
      </c>
    </row>
    <row r="429" spans="1:2">
      <c r="A429">
        <v>22.238215449999998</v>
      </c>
      <c r="B429">
        <v>114.22608545</v>
      </c>
    </row>
    <row r="430" spans="1:2">
      <c r="A430">
        <v>22.365419320000001</v>
      </c>
      <c r="B430">
        <v>114.11634067999999</v>
      </c>
    </row>
    <row r="431" spans="1:2">
      <c r="A431">
        <v>22.376719000000001</v>
      </c>
      <c r="B431">
        <v>114.152743</v>
      </c>
    </row>
    <row r="432" spans="1:2">
      <c r="A432">
        <v>22.2800096</v>
      </c>
      <c r="B432">
        <v>114.15745990000001</v>
      </c>
    </row>
    <row r="433" spans="1:2">
      <c r="A433">
        <v>22.287059500000002</v>
      </c>
      <c r="B433">
        <v>114.161197</v>
      </c>
    </row>
    <row r="434" spans="1:2">
      <c r="A434">
        <v>22.28294004</v>
      </c>
      <c r="B434">
        <v>114.13349708</v>
      </c>
    </row>
    <row r="435" spans="1:2">
      <c r="A435">
        <v>22.32110823</v>
      </c>
      <c r="B435">
        <v>114.12884181</v>
      </c>
    </row>
    <row r="436" spans="1:2">
      <c r="A436">
        <v>22.270949999999999</v>
      </c>
      <c r="B436">
        <v>114.151696</v>
      </c>
    </row>
    <row r="437" spans="1:2">
      <c r="A437">
        <v>22.31230141</v>
      </c>
      <c r="B437">
        <v>114.22316066</v>
      </c>
    </row>
    <row r="438" spans="1:2">
      <c r="A438">
        <v>22.511294509999999</v>
      </c>
      <c r="B438">
        <v>114.0982735</v>
      </c>
    </row>
    <row r="439" spans="1:2">
      <c r="A439">
        <v>22.525090030000001</v>
      </c>
      <c r="B439">
        <v>114.16177669</v>
      </c>
    </row>
    <row r="440" spans="1:2">
      <c r="A440">
        <v>22.439731389999999</v>
      </c>
      <c r="B440">
        <v>114.0664656</v>
      </c>
    </row>
    <row r="441" spans="1:2">
      <c r="A441">
        <v>22.308046999999998</v>
      </c>
      <c r="B441">
        <v>113.9184808</v>
      </c>
    </row>
    <row r="442" spans="1:2">
      <c r="A442">
        <v>22.4796854890132</v>
      </c>
      <c r="B442">
        <v>114.182273174589</v>
      </c>
    </row>
    <row r="443" spans="1:2">
      <c r="A443">
        <v>22.3711013728193</v>
      </c>
      <c r="B443">
        <v>113.994322024311</v>
      </c>
    </row>
    <row r="444" spans="1:2">
      <c r="A444">
        <v>22.300501528876701</v>
      </c>
      <c r="B444">
        <v>114.173141057085</v>
      </c>
    </row>
    <row r="445" spans="1:2">
      <c r="A445">
        <v>22.349414569830799</v>
      </c>
      <c r="B445">
        <v>114.194189302666</v>
      </c>
    </row>
    <row r="446" spans="1:2">
      <c r="A446">
        <v>22.280955763242702</v>
      </c>
      <c r="B446">
        <v>114.17232835801001</v>
      </c>
    </row>
    <row r="447" spans="1:2">
      <c r="A447">
        <v>22.304203786909</v>
      </c>
      <c r="B447">
        <v>114.169072372202</v>
      </c>
    </row>
    <row r="448" spans="1:2">
      <c r="A448">
        <v>22.309983980288902</v>
      </c>
      <c r="B448">
        <v>114.169089631389</v>
      </c>
    </row>
    <row r="449" spans="1:2">
      <c r="A449">
        <v>22.319764912465399</v>
      </c>
      <c r="B449">
        <v>114.165294056112</v>
      </c>
    </row>
    <row r="450" spans="1:2">
      <c r="A450">
        <v>22.306038528433</v>
      </c>
      <c r="B450">
        <v>114.17029631263</v>
      </c>
    </row>
    <row r="451" spans="1:2">
      <c r="A451">
        <v>22.3073876021285</v>
      </c>
      <c r="B451">
        <v>114.170216134334</v>
      </c>
    </row>
    <row r="452" spans="1:2">
      <c r="A452">
        <v>22.310141394393298</v>
      </c>
      <c r="B452">
        <v>114.16991649180601</v>
      </c>
    </row>
    <row r="453" spans="1:2">
      <c r="A453">
        <v>22.285393494120601</v>
      </c>
      <c r="B453">
        <v>114.23790694828099</v>
      </c>
    </row>
    <row r="454" spans="1:2">
      <c r="A454">
        <v>22.313706612411899</v>
      </c>
      <c r="B454">
        <v>114.169329439446</v>
      </c>
    </row>
    <row r="455" spans="1:2">
      <c r="A455">
        <v>22.310141394393298</v>
      </c>
      <c r="B455">
        <v>114.16991649180601</v>
      </c>
    </row>
    <row r="456" spans="1:2">
      <c r="A456">
        <v>22.334443087913701</v>
      </c>
      <c r="B456">
        <v>114.216237249572</v>
      </c>
    </row>
    <row r="457" spans="1:2">
      <c r="A457">
        <v>22.285558618971599</v>
      </c>
      <c r="B457">
        <v>114.153594739445</v>
      </c>
    </row>
    <row r="458" spans="1:2">
      <c r="A458">
        <v>22.318231253078501</v>
      </c>
      <c r="B458">
        <v>114.172463313008</v>
      </c>
    </row>
    <row r="459" spans="1:2">
      <c r="A459">
        <v>22.2758311329893</v>
      </c>
      <c r="B459">
        <v>114.179930766431</v>
      </c>
    </row>
    <row r="460" spans="1:2">
      <c r="A460">
        <v>22.303968812821001</v>
      </c>
      <c r="B460">
        <v>114.228869807309</v>
      </c>
    </row>
    <row r="461" spans="1:2">
      <c r="A461">
        <v>22.462158470496298</v>
      </c>
      <c r="B461">
        <v>114.038536367143</v>
      </c>
    </row>
    <row r="462" spans="1:2">
      <c r="A462">
        <v>22.310961387468499</v>
      </c>
      <c r="B462">
        <v>114.223851539405</v>
      </c>
    </row>
    <row r="463" spans="1:2">
      <c r="A463">
        <v>22.279461821171601</v>
      </c>
      <c r="B463">
        <v>114.17505120691099</v>
      </c>
    </row>
    <row r="464" spans="1:2">
      <c r="A464">
        <v>22.309856120590901</v>
      </c>
      <c r="B464">
        <v>114.169004172283</v>
      </c>
    </row>
    <row r="465" spans="1:2">
      <c r="A465">
        <v>22.2757713893293</v>
      </c>
      <c r="B465">
        <v>114.179661466431</v>
      </c>
    </row>
    <row r="466" spans="1:2">
      <c r="A466">
        <v>22.298711997915099</v>
      </c>
      <c r="B466">
        <v>114.172397352939</v>
      </c>
    </row>
    <row r="467" spans="1:2">
      <c r="A467">
        <v>22.428111309346701</v>
      </c>
      <c r="B467">
        <v>114.236605703199</v>
      </c>
    </row>
    <row r="468" spans="1:2">
      <c r="A468">
        <v>22.361081421333399</v>
      </c>
      <c r="B468">
        <v>114.14995161061201</v>
      </c>
    </row>
    <row r="469" spans="1:2">
      <c r="A469">
        <v>22.353570961334601</v>
      </c>
      <c r="B469">
        <v>114.15251282499599</v>
      </c>
    </row>
    <row r="470" spans="1:2">
      <c r="A470">
        <v>22.286546553520299</v>
      </c>
      <c r="B470">
        <v>114.15068333759601</v>
      </c>
    </row>
    <row r="471" spans="1:2">
      <c r="A471">
        <v>22.310249046833899</v>
      </c>
      <c r="B471">
        <v>114.170731252849</v>
      </c>
    </row>
    <row r="472" spans="1:2">
      <c r="A472">
        <v>22.3232259405039</v>
      </c>
      <c r="B472">
        <v>114.167156198398</v>
      </c>
    </row>
    <row r="473" spans="1:2">
      <c r="A473">
        <v>22.307428147185501</v>
      </c>
      <c r="B473">
        <v>114.183235887406</v>
      </c>
    </row>
    <row r="474" spans="1:2">
      <c r="A474">
        <v>22.322536834509702</v>
      </c>
      <c r="B474">
        <v>114.167528501305</v>
      </c>
    </row>
    <row r="475" spans="1:2">
      <c r="A475">
        <v>22.356969907831701</v>
      </c>
      <c r="B475">
        <v>114.11857163465299</v>
      </c>
    </row>
    <row r="476" spans="1:2">
      <c r="A476">
        <v>22.308727155337898</v>
      </c>
      <c r="B476">
        <v>114.220352530683</v>
      </c>
    </row>
    <row r="477" spans="1:2">
      <c r="A477">
        <v>22.3081441822371</v>
      </c>
      <c r="B477">
        <v>114.220920147154</v>
      </c>
    </row>
    <row r="478" spans="1:2">
      <c r="A478">
        <v>22.278743781647702</v>
      </c>
      <c r="B478">
        <v>114.1842766107</v>
      </c>
    </row>
    <row r="479" spans="1:2">
      <c r="A479">
        <v>22.284965</v>
      </c>
      <c r="B479">
        <v>114.152919</v>
      </c>
    </row>
    <row r="480" spans="1:2">
      <c r="A480">
        <v>22.278743781647702</v>
      </c>
      <c r="B480">
        <v>114.1842766107</v>
      </c>
    </row>
    <row r="481" spans="1:2">
      <c r="A481">
        <v>22.3779044169762</v>
      </c>
      <c r="B481">
        <v>113.96145871901101</v>
      </c>
    </row>
    <row r="482" spans="1:2">
      <c r="A482">
        <v>22.394666906951599</v>
      </c>
      <c r="B482">
        <v>114.196678778864</v>
      </c>
    </row>
    <row r="483" spans="1:2">
      <c r="A483">
        <v>22.505808918135099</v>
      </c>
      <c r="B483">
        <v>114.244139414286</v>
      </c>
    </row>
    <row r="484" spans="1:2">
      <c r="A484">
        <v>22.2954565839749</v>
      </c>
      <c r="B484">
        <v>114.16995321438201</v>
      </c>
    </row>
    <row r="485" spans="1:2">
      <c r="A485">
        <v>22.280849491634999</v>
      </c>
      <c r="B485">
        <v>114.169539636677</v>
      </c>
    </row>
    <row r="486" spans="1:2">
      <c r="A486">
        <v>22.280648740240601</v>
      </c>
      <c r="B486">
        <v>114.174110975871</v>
      </c>
    </row>
    <row r="487" spans="1:2">
      <c r="A487">
        <v>22.274034709721601</v>
      </c>
      <c r="B487">
        <v>114.184415562675</v>
      </c>
    </row>
    <row r="488" spans="1:2">
      <c r="A488">
        <v>22.3003792850099</v>
      </c>
      <c r="B488">
        <v>114.17772413199</v>
      </c>
    </row>
    <row r="489" spans="1:2">
      <c r="A489">
        <v>22.275723944728998</v>
      </c>
      <c r="B489">
        <v>114.17063407313201</v>
      </c>
    </row>
    <row r="490" spans="1:2">
      <c r="A490">
        <v>22.3304647220893</v>
      </c>
      <c r="B490">
        <v>114.174408416731</v>
      </c>
    </row>
    <row r="491" spans="1:2">
      <c r="A491">
        <v>22.2874620432959</v>
      </c>
      <c r="B491">
        <v>114.212820967149</v>
      </c>
    </row>
    <row r="492" spans="1:2">
      <c r="A492">
        <v>22.283019009580901</v>
      </c>
      <c r="B492">
        <v>114.158913262353</v>
      </c>
    </row>
    <row r="493" spans="1:2">
      <c r="A493">
        <v>22.3837166316546</v>
      </c>
      <c r="B493">
        <v>114.20915159205499</v>
      </c>
    </row>
    <row r="494" spans="1:2">
      <c r="A494">
        <v>22.207969013522501</v>
      </c>
      <c r="B494">
        <v>114.26024672727399</v>
      </c>
    </row>
    <row r="495" spans="1:2">
      <c r="A495">
        <v>22.294264616913299</v>
      </c>
      <c r="B495">
        <v>114.238601847044</v>
      </c>
    </row>
    <row r="496" spans="1:2">
      <c r="A496">
        <v>22.278416887769001</v>
      </c>
      <c r="B496">
        <v>114.162540060352</v>
      </c>
    </row>
    <row r="497" spans="1:2">
      <c r="A497">
        <v>22.2999188801057</v>
      </c>
      <c r="B497">
        <v>114.176723612063</v>
      </c>
    </row>
    <row r="498" spans="1:2">
      <c r="A498">
        <v>22.296374923095001</v>
      </c>
      <c r="B498">
        <v>114.172771957332</v>
      </c>
    </row>
    <row r="499" spans="1:2">
      <c r="A499">
        <v>22.280911100017899</v>
      </c>
      <c r="B499">
        <v>114.155482734847</v>
      </c>
    </row>
    <row r="500" spans="1:2">
      <c r="A500">
        <v>22.382871300138099</v>
      </c>
      <c r="B500">
        <v>114.20504163812301</v>
      </c>
    </row>
    <row r="501" spans="1:2">
      <c r="A501">
        <v>22.328505404943598</v>
      </c>
      <c r="B501">
        <v>114.184043529447</v>
      </c>
    </row>
    <row r="502" spans="1:2">
      <c r="A502">
        <v>22.398673187149399</v>
      </c>
      <c r="B502">
        <v>114.193307947802</v>
      </c>
    </row>
    <row r="503" spans="1:2">
      <c r="A503">
        <v>22.2439198213556</v>
      </c>
      <c r="B503">
        <v>114.161637487023</v>
      </c>
    </row>
    <row r="504" spans="1:2">
      <c r="A504">
        <v>22.285353173141601</v>
      </c>
      <c r="B504">
        <v>114.13586598544001</v>
      </c>
    </row>
    <row r="505" spans="1:2">
      <c r="A505">
        <v>22.448682132841601</v>
      </c>
      <c r="B505">
        <v>114.174400662309</v>
      </c>
    </row>
    <row r="506" spans="1:2">
      <c r="A506">
        <v>22.317451734675799</v>
      </c>
      <c r="B506">
        <v>114.26423585347599</v>
      </c>
    </row>
    <row r="507" spans="1:2">
      <c r="A507">
        <v>22.299833211008199</v>
      </c>
      <c r="B507">
        <v>114.173391596192</v>
      </c>
    </row>
    <row r="508" spans="1:2">
      <c r="A508">
        <v>22.3303097669503</v>
      </c>
      <c r="B508">
        <v>114.188613810248</v>
      </c>
    </row>
    <row r="509" spans="1:2">
      <c r="A509">
        <v>22.2846366684768</v>
      </c>
      <c r="B509">
        <v>114.15473700301099</v>
      </c>
    </row>
    <row r="510" spans="1:2">
      <c r="A510">
        <v>22.318461124372199</v>
      </c>
      <c r="B510">
        <v>114.173816474392</v>
      </c>
    </row>
    <row r="511" spans="1:2">
      <c r="A511">
        <v>22.3160322687168</v>
      </c>
      <c r="B511">
        <v>114.17265344704801</v>
      </c>
    </row>
    <row r="512" spans="1:2">
      <c r="A512">
        <v>22.298945218450299</v>
      </c>
      <c r="B512">
        <v>114.174042453917</v>
      </c>
    </row>
    <row r="513" spans="1:2">
      <c r="A513">
        <v>22.3121763973129</v>
      </c>
      <c r="B513">
        <v>114.223720993339</v>
      </c>
    </row>
    <row r="514" spans="1:2">
      <c r="A514">
        <v>22.238261602568301</v>
      </c>
      <c r="B514">
        <v>114.153359476893</v>
      </c>
    </row>
    <row r="515" spans="1:2">
      <c r="A515">
        <v>22.299174279218299</v>
      </c>
      <c r="B515">
        <v>114.172824120437</v>
      </c>
    </row>
    <row r="516" spans="1:2">
      <c r="A516">
        <v>22.296793204165201</v>
      </c>
      <c r="B516">
        <v>114.174540762258</v>
      </c>
    </row>
    <row r="517" spans="1:2">
      <c r="A517">
        <v>22.308581265094698</v>
      </c>
      <c r="B517">
        <v>114.22433135773601</v>
      </c>
    </row>
    <row r="518" spans="1:2">
      <c r="A518">
        <v>22.3008256404738</v>
      </c>
      <c r="B518">
        <v>114.174108355719</v>
      </c>
    </row>
    <row r="519" spans="1:2">
      <c r="A519">
        <v>22.3094296862294</v>
      </c>
      <c r="B519">
        <v>114.223318705973</v>
      </c>
    </row>
    <row r="520" spans="1:2">
      <c r="A520">
        <v>22.319733604049599</v>
      </c>
      <c r="B520">
        <v>114.166920359762</v>
      </c>
    </row>
    <row r="521" spans="1:2">
      <c r="A521">
        <v>22.237227467585601</v>
      </c>
      <c r="B521">
        <v>114.153193961437</v>
      </c>
    </row>
    <row r="522" spans="1:2">
      <c r="A522">
        <v>22.505827671677601</v>
      </c>
      <c r="B522">
        <v>114.244141285911</v>
      </c>
    </row>
    <row r="523" spans="1:2">
      <c r="A523">
        <v>22.470830210550901</v>
      </c>
      <c r="B523">
        <v>114.232133053289</v>
      </c>
    </row>
    <row r="524" spans="1:2">
      <c r="A524">
        <v>22.267191142221801</v>
      </c>
      <c r="B524">
        <v>114.187743960002</v>
      </c>
    </row>
    <row r="525" spans="1:2">
      <c r="A525">
        <v>22.288712364570902</v>
      </c>
      <c r="B525">
        <v>114.193416251988</v>
      </c>
    </row>
    <row r="526" spans="1:2">
      <c r="A526">
        <v>22.282860746631499</v>
      </c>
      <c r="B526">
        <v>114.130378836661</v>
      </c>
    </row>
    <row r="527" spans="1:2">
      <c r="A527">
        <v>22.458263304996599</v>
      </c>
      <c r="B527">
        <v>113.99474043392</v>
      </c>
    </row>
    <row r="528" spans="1:2">
      <c r="A528">
        <v>22.367374051991199</v>
      </c>
      <c r="B528">
        <v>114.138339579177</v>
      </c>
    </row>
    <row r="529" spans="1:2">
      <c r="A529">
        <v>22.325239853658601</v>
      </c>
      <c r="B529">
        <v>114.172088740749</v>
      </c>
    </row>
    <row r="530" spans="1:2">
      <c r="A530">
        <v>22.448922796190999</v>
      </c>
      <c r="B530">
        <v>114.16443862814999</v>
      </c>
    </row>
    <row r="531" spans="1:2">
      <c r="A531">
        <v>22.329973791651099</v>
      </c>
      <c r="B531">
        <v>114.19305983516701</v>
      </c>
    </row>
    <row r="532" spans="1:2">
      <c r="A532">
        <v>22.448316452046001</v>
      </c>
      <c r="B532">
        <v>114.16527081672599</v>
      </c>
    </row>
    <row r="533" spans="1:2">
      <c r="A533">
        <v>22.308622174953499</v>
      </c>
      <c r="B533">
        <v>114.271249085485</v>
      </c>
    </row>
    <row r="534" spans="1:2">
      <c r="A534">
        <v>22.317315781797099</v>
      </c>
      <c r="B534">
        <v>114.16901676551799</v>
      </c>
    </row>
    <row r="535" spans="1:2">
      <c r="A535">
        <v>22.3295210969208</v>
      </c>
      <c r="B535">
        <v>114.186489155904</v>
      </c>
    </row>
    <row r="536" spans="1:2">
      <c r="A536">
        <v>22.448855812000399</v>
      </c>
      <c r="B536">
        <v>114.164208183987</v>
      </c>
    </row>
    <row r="537" spans="1:2">
      <c r="A537">
        <v>22.3641055314882</v>
      </c>
      <c r="B537">
        <v>114.004496075582</v>
      </c>
    </row>
    <row r="538" spans="1:2">
      <c r="A538">
        <v>22.281027741139201</v>
      </c>
      <c r="B538">
        <v>114.152297533751</v>
      </c>
    </row>
    <row r="539" spans="1:2">
      <c r="A539">
        <v>22.291698237374799</v>
      </c>
      <c r="B539">
        <v>114.238822797852</v>
      </c>
    </row>
    <row r="540" spans="1:2">
      <c r="A540">
        <v>22.319820538868601</v>
      </c>
      <c r="B540">
        <v>114.167002987384</v>
      </c>
    </row>
    <row r="541" spans="1:2">
      <c r="A541">
        <v>22.296605449334098</v>
      </c>
      <c r="B541">
        <v>114.170568284491</v>
      </c>
    </row>
    <row r="542" spans="1:2">
      <c r="A542">
        <v>22.306593811176299</v>
      </c>
      <c r="B542">
        <v>114.183335734308</v>
      </c>
    </row>
    <row r="543" spans="1:2">
      <c r="A543">
        <v>22.3262480334676</v>
      </c>
      <c r="B543">
        <v>114.167668054373</v>
      </c>
    </row>
    <row r="544" spans="1:2">
      <c r="A544">
        <v>22.300404301810499</v>
      </c>
      <c r="B544">
        <v>114.171702939491</v>
      </c>
    </row>
    <row r="545" spans="1:2">
      <c r="A545">
        <v>22.280037325136799</v>
      </c>
      <c r="B545">
        <v>114.157232863508</v>
      </c>
    </row>
    <row r="546" spans="1:2">
      <c r="A546">
        <v>22.280177380000001</v>
      </c>
      <c r="B546">
        <v>114.15566862</v>
      </c>
    </row>
    <row r="547" spans="1:2">
      <c r="A547">
        <v>22.331092000000002</v>
      </c>
      <c r="B547">
        <v>114.1597845</v>
      </c>
    </row>
    <row r="548" spans="1:2">
      <c r="A548">
        <v>22.270240560000001</v>
      </c>
      <c r="B548">
        <v>114.14994718</v>
      </c>
    </row>
    <row r="549" spans="1:2">
      <c r="A549">
        <v>22.281081759999999</v>
      </c>
      <c r="B549">
        <v>114.15526001000001</v>
      </c>
    </row>
    <row r="550" spans="1:2">
      <c r="A550">
        <v>22.329740000000001</v>
      </c>
      <c r="B550">
        <v>114.18759595</v>
      </c>
    </row>
    <row r="551" spans="1:2">
      <c r="A551">
        <v>22.279929670296799</v>
      </c>
      <c r="B551">
        <v>114.17372265405299</v>
      </c>
    </row>
    <row r="552" spans="1:2">
      <c r="A552">
        <v>22.332019064021999</v>
      </c>
      <c r="B552">
        <v>114.02397763711301</v>
      </c>
    </row>
    <row r="553" spans="1:2">
      <c r="A553">
        <v>22.306803728231799</v>
      </c>
      <c r="B553">
        <v>114.223339569139</v>
      </c>
    </row>
    <row r="554" spans="1:2">
      <c r="A554">
        <v>22.339575805194901</v>
      </c>
      <c r="B554">
        <v>114.150053716106</v>
      </c>
    </row>
    <row r="555" spans="1:2">
      <c r="A555">
        <v>22.263423264890999</v>
      </c>
      <c r="B555">
        <v>114.184196685065</v>
      </c>
    </row>
    <row r="556" spans="1:2">
      <c r="A556">
        <v>22.307317745414299</v>
      </c>
      <c r="B556">
        <v>114.29052212817101</v>
      </c>
    </row>
    <row r="557" spans="1:2">
      <c r="A557">
        <v>22.278628377405401</v>
      </c>
      <c r="B557">
        <v>114.190744860048</v>
      </c>
    </row>
    <row r="558" spans="1:2">
      <c r="A558">
        <v>22.312891380345199</v>
      </c>
      <c r="B558">
        <v>113.994170860702</v>
      </c>
    </row>
    <row r="559" spans="1:2">
      <c r="A559">
        <v>22.328247066821</v>
      </c>
      <c r="B559">
        <v>114.18547043002199</v>
      </c>
    </row>
    <row r="560" spans="1:2">
      <c r="A560">
        <v>22.234720703696301</v>
      </c>
      <c r="B560">
        <v>114.17219342654801</v>
      </c>
    </row>
    <row r="561" spans="1:2">
      <c r="A561">
        <v>22.308825889140099</v>
      </c>
      <c r="B561">
        <v>114.28708194536</v>
      </c>
    </row>
    <row r="562" spans="1:2">
      <c r="A562">
        <v>22.2940581188256</v>
      </c>
      <c r="B562">
        <v>114.168791108832</v>
      </c>
    </row>
    <row r="563" spans="1:2">
      <c r="A563">
        <v>22.295256877087599</v>
      </c>
      <c r="B563">
        <v>114.17182639721599</v>
      </c>
    </row>
    <row r="564" spans="1:2">
      <c r="A564">
        <v>22.293563678243299</v>
      </c>
      <c r="B564">
        <v>114.169545400061</v>
      </c>
    </row>
    <row r="565" spans="1:2">
      <c r="A565">
        <v>22.3302031626679</v>
      </c>
      <c r="B565">
        <v>114.182022130706</v>
      </c>
    </row>
    <row r="566" spans="1:2">
      <c r="A566">
        <v>22.298155356139699</v>
      </c>
      <c r="B566">
        <v>114.17348486603299</v>
      </c>
    </row>
    <row r="567" spans="1:2">
      <c r="A567">
        <v>22.300169912917902</v>
      </c>
      <c r="B567">
        <v>114.168028325641</v>
      </c>
    </row>
    <row r="568" spans="1:2">
      <c r="A568">
        <v>22.297650001890599</v>
      </c>
      <c r="B568">
        <v>114.172224079796</v>
      </c>
    </row>
    <row r="569" spans="1:2">
      <c r="A569">
        <v>22.2977700230627</v>
      </c>
      <c r="B569">
        <v>114.173939343569</v>
      </c>
    </row>
    <row r="570" spans="1:2">
      <c r="A570">
        <v>22.2966050291081</v>
      </c>
      <c r="B570">
        <v>114.17056881558101</v>
      </c>
    </row>
    <row r="571" spans="1:2">
      <c r="A571">
        <v>22.292998646234501</v>
      </c>
      <c r="B571">
        <v>114.169678515096</v>
      </c>
    </row>
    <row r="572" spans="1:2">
      <c r="A572">
        <v>22.300602799389399</v>
      </c>
      <c r="B572">
        <v>114.171954575269</v>
      </c>
    </row>
    <row r="573" spans="1:2">
      <c r="A573">
        <v>22.295214925508699</v>
      </c>
      <c r="B573">
        <v>114.171797898421</v>
      </c>
    </row>
    <row r="574" spans="1:2">
      <c r="A574">
        <v>22.342074105797</v>
      </c>
      <c r="B574">
        <v>114.180928713203</v>
      </c>
    </row>
    <row r="575" spans="1:2">
      <c r="A575">
        <v>22.300214150216799</v>
      </c>
      <c r="B575">
        <v>114.17497430762501</v>
      </c>
    </row>
    <row r="576" spans="1:2">
      <c r="A576">
        <v>22.296504802428299</v>
      </c>
      <c r="B576">
        <v>114.172522055679</v>
      </c>
    </row>
    <row r="577" spans="1:2">
      <c r="A577">
        <v>22.300531176407699</v>
      </c>
      <c r="B577">
        <v>114.167715630017</v>
      </c>
    </row>
    <row r="578" spans="1:2">
      <c r="A578">
        <v>22.3090393048398</v>
      </c>
      <c r="B578">
        <v>114.168753095078</v>
      </c>
    </row>
    <row r="579" spans="1:2">
      <c r="A579">
        <v>22.296598359824898</v>
      </c>
      <c r="B579">
        <v>114.17056232449499</v>
      </c>
    </row>
    <row r="580" spans="1:2">
      <c r="A580">
        <v>22.278590927465899</v>
      </c>
      <c r="B580">
        <v>114.176606158783</v>
      </c>
    </row>
    <row r="581" spans="1:2">
      <c r="A581">
        <v>22.286159526434801</v>
      </c>
      <c r="B581">
        <v>114.242680095994</v>
      </c>
    </row>
    <row r="582" spans="1:2">
      <c r="A582">
        <v>22.276534684421001</v>
      </c>
      <c r="B582">
        <v>114.16837228969401</v>
      </c>
    </row>
    <row r="583" spans="1:2">
      <c r="A583">
        <v>22.284525068777999</v>
      </c>
      <c r="B583">
        <v>114.152533385921</v>
      </c>
    </row>
    <row r="584" spans="1:2">
      <c r="A584">
        <v>22.3169192790983</v>
      </c>
      <c r="B584">
        <v>114.215156965684</v>
      </c>
    </row>
    <row r="585" spans="1:2">
      <c r="A585">
        <v>22.2808480583404</v>
      </c>
      <c r="B585">
        <v>114.169540729364</v>
      </c>
    </row>
    <row r="586" spans="1:2">
      <c r="A586">
        <v>22.284556625841201</v>
      </c>
      <c r="B586">
        <v>114.185191342485</v>
      </c>
    </row>
    <row r="587" spans="1:2">
      <c r="A587">
        <v>22.331665135307201</v>
      </c>
      <c r="B587">
        <v>114.17316495517299</v>
      </c>
    </row>
    <row r="588" spans="1:2">
      <c r="A588">
        <v>22.264268238927301</v>
      </c>
      <c r="B588">
        <v>114.298129229572</v>
      </c>
    </row>
    <row r="589" spans="1:2">
      <c r="A589">
        <v>22.368197199534901</v>
      </c>
      <c r="B589">
        <v>114.12966787956999</v>
      </c>
    </row>
    <row r="590" spans="1:2">
      <c r="A590">
        <v>22.295217432116001</v>
      </c>
      <c r="B590">
        <v>114.17260847998899</v>
      </c>
    </row>
    <row r="591" spans="1:2">
      <c r="A591">
        <v>22.300245306780301</v>
      </c>
      <c r="B591">
        <v>114.177691893421</v>
      </c>
    </row>
    <row r="592" spans="1:2">
      <c r="A592">
        <v>22.303374774096898</v>
      </c>
      <c r="B592">
        <v>114.173975183905</v>
      </c>
    </row>
    <row r="593" spans="1:2">
      <c r="A593">
        <v>22.310274443253</v>
      </c>
      <c r="B593">
        <v>114.16604858744201</v>
      </c>
    </row>
    <row r="594" spans="1:2">
      <c r="A594">
        <v>22.3447156147535</v>
      </c>
      <c r="B594">
        <v>114.130004647478</v>
      </c>
    </row>
    <row r="595" spans="1:2">
      <c r="A595">
        <v>22.210445492132301</v>
      </c>
      <c r="B595">
        <v>114.198205066827</v>
      </c>
    </row>
    <row r="596" spans="1:2">
      <c r="A596">
        <v>22.3073669550628</v>
      </c>
      <c r="B596">
        <v>114.286526336577</v>
      </c>
    </row>
    <row r="597" spans="1:2">
      <c r="A597">
        <v>22.2821876893127</v>
      </c>
      <c r="B597">
        <v>114.144042278794</v>
      </c>
    </row>
    <row r="598" spans="1:2">
      <c r="A598">
        <v>22.2773963406874</v>
      </c>
      <c r="B598">
        <v>114.156167178918</v>
      </c>
    </row>
    <row r="599" spans="1:2">
      <c r="A599">
        <v>22.2289747042303</v>
      </c>
      <c r="B599">
        <v>114.251112283821</v>
      </c>
    </row>
    <row r="600" spans="1:2">
      <c r="A600">
        <v>22.2466904906235</v>
      </c>
      <c r="B600">
        <v>114.175697082299</v>
      </c>
    </row>
    <row r="601" spans="1:2">
      <c r="A601">
        <v>22.300887504717799</v>
      </c>
      <c r="B601">
        <v>114.166948739586</v>
      </c>
    </row>
    <row r="602" spans="1:2">
      <c r="A602">
        <v>22.280576847587401</v>
      </c>
      <c r="B602">
        <v>114.230505032217</v>
      </c>
    </row>
    <row r="603" spans="1:2">
      <c r="A603">
        <v>22.281873811996899</v>
      </c>
      <c r="B603">
        <v>114.157003548546</v>
      </c>
    </row>
    <row r="604" spans="1:2">
      <c r="A604">
        <v>22.281878271345601</v>
      </c>
      <c r="B604">
        <v>114.159447105143</v>
      </c>
    </row>
    <row r="605" spans="1:2">
      <c r="A605">
        <v>22.272973009664</v>
      </c>
      <c r="B605">
        <v>114.179004018372</v>
      </c>
    </row>
    <row r="606" spans="1:2">
      <c r="A606">
        <v>22.262352239313699</v>
      </c>
      <c r="B606">
        <v>114.146885345008</v>
      </c>
    </row>
    <row r="607" spans="1:2">
      <c r="A607">
        <v>22.312262248100801</v>
      </c>
      <c r="B607">
        <v>114.168595866678</v>
      </c>
    </row>
    <row r="608" spans="1:2">
      <c r="A608">
        <v>22.342945847510599</v>
      </c>
      <c r="B608">
        <v>114.17134666455701</v>
      </c>
    </row>
    <row r="609" spans="1:2">
      <c r="A609">
        <v>22.283088184980802</v>
      </c>
      <c r="B609">
        <v>114.15446096072699</v>
      </c>
    </row>
    <row r="610" spans="1:2">
      <c r="A610">
        <v>22.283984265113698</v>
      </c>
      <c r="B610">
        <v>114.150200079643</v>
      </c>
    </row>
    <row r="611" spans="1:2">
      <c r="A611">
        <v>22.331792341573198</v>
      </c>
      <c r="B611">
        <v>114.186830586841</v>
      </c>
    </row>
    <row r="612" spans="1:2">
      <c r="A612">
        <v>22.293041329099101</v>
      </c>
      <c r="B612">
        <v>114.169640358609</v>
      </c>
    </row>
    <row r="613" spans="1:2">
      <c r="A613">
        <v>22.387760691016101</v>
      </c>
      <c r="B613">
        <v>114.196365623964</v>
      </c>
    </row>
    <row r="614" spans="1:2">
      <c r="A614">
        <v>22.280163208280801</v>
      </c>
      <c r="B614">
        <v>114.15177747522</v>
      </c>
    </row>
    <row r="615" spans="1:2">
      <c r="A615">
        <v>22.281028141021601</v>
      </c>
      <c r="B615">
        <v>114.152298312854</v>
      </c>
    </row>
    <row r="616" spans="1:2">
      <c r="A616">
        <v>22.297668857493999</v>
      </c>
      <c r="B616">
        <v>114.17704721990199</v>
      </c>
    </row>
    <row r="617" spans="1:2">
      <c r="A617">
        <v>22.298849336484501</v>
      </c>
      <c r="B617">
        <v>114.17802430053</v>
      </c>
    </row>
    <row r="618" spans="1:2">
      <c r="A618">
        <v>22.432615708843699</v>
      </c>
      <c r="B618">
        <v>114.10266631256501</v>
      </c>
    </row>
    <row r="619" spans="1:2">
      <c r="A619">
        <v>22.323628911177501</v>
      </c>
      <c r="B619">
        <v>114.183332050033</v>
      </c>
    </row>
    <row r="620" spans="1:2">
      <c r="A620">
        <v>22.321072420913101</v>
      </c>
      <c r="B620">
        <v>114.170197381752</v>
      </c>
    </row>
    <row r="621" spans="1:2">
      <c r="A621">
        <v>22.300377534462701</v>
      </c>
      <c r="B621">
        <v>114.177725234992</v>
      </c>
    </row>
    <row r="622" spans="1:2">
      <c r="A622">
        <v>22.294665411830199</v>
      </c>
      <c r="B622">
        <v>114.236312230609</v>
      </c>
    </row>
    <row r="623" spans="1:2">
      <c r="A623">
        <v>22.288164791981199</v>
      </c>
      <c r="B623">
        <v>114.209943844403</v>
      </c>
    </row>
    <row r="624" spans="1:2">
      <c r="A624">
        <v>22.312262337813401</v>
      </c>
      <c r="B624">
        <v>114.168598067551</v>
      </c>
    </row>
    <row r="625" spans="1:2">
      <c r="A625">
        <v>22.313531112333902</v>
      </c>
      <c r="B625">
        <v>114.169270488816</v>
      </c>
    </row>
    <row r="626" spans="1:2">
      <c r="A626">
        <v>22.281068052307798</v>
      </c>
      <c r="B626">
        <v>114.15547714196499</v>
      </c>
    </row>
    <row r="627" spans="1:2">
      <c r="A627">
        <v>22.280726287669999</v>
      </c>
      <c r="B627">
        <v>114.15983652868</v>
      </c>
    </row>
    <row r="628" spans="1:2">
      <c r="A628">
        <v>22.286607764901099</v>
      </c>
      <c r="B628">
        <v>114.161389071269</v>
      </c>
    </row>
    <row r="629" spans="1:2">
      <c r="A629">
        <v>22.3108982926491</v>
      </c>
      <c r="B629">
        <v>114.17100938596499</v>
      </c>
    </row>
    <row r="630" spans="1:2">
      <c r="A630">
        <v>22.3210650056958</v>
      </c>
      <c r="B630">
        <v>114.166811376232</v>
      </c>
    </row>
    <row r="631" spans="1:2">
      <c r="A631">
        <v>22.319117883932901</v>
      </c>
      <c r="B631">
        <v>114.168681344454</v>
      </c>
    </row>
    <row r="632" spans="1:2">
      <c r="A632">
        <v>22.295580856385001</v>
      </c>
      <c r="B632">
        <v>114.17222967591999</v>
      </c>
    </row>
    <row r="633" spans="1:2">
      <c r="A633">
        <v>22.29632310373</v>
      </c>
      <c r="B633">
        <v>114.17084432533601</v>
      </c>
    </row>
    <row r="634" spans="1:2">
      <c r="A634">
        <v>22.300827854689199</v>
      </c>
      <c r="B634">
        <v>114.17409843721001</v>
      </c>
    </row>
    <row r="635" spans="1:2">
      <c r="A635">
        <v>22.304076584923902</v>
      </c>
      <c r="B635">
        <v>114.215699419261</v>
      </c>
    </row>
    <row r="636" spans="1:2">
      <c r="A636">
        <v>22.312504767787999</v>
      </c>
      <c r="B636">
        <v>114.178345290577</v>
      </c>
    </row>
    <row r="637" spans="1:2">
      <c r="A637">
        <v>22.5175639452772</v>
      </c>
      <c r="B637">
        <v>114.115669104651</v>
      </c>
    </row>
    <row r="638" spans="1:2">
      <c r="A638">
        <v>22.388186648207299</v>
      </c>
      <c r="B638">
        <v>114.19155763966199</v>
      </c>
    </row>
    <row r="639" spans="1:2">
      <c r="A639">
        <v>22.282127176366501</v>
      </c>
      <c r="B639">
        <v>114.154906752074</v>
      </c>
    </row>
    <row r="640" spans="1:2">
      <c r="A640">
        <v>22.319749915807598</v>
      </c>
      <c r="B640">
        <v>114.169895371179</v>
      </c>
    </row>
    <row r="641" spans="1:2">
      <c r="A641">
        <v>22.3176697888345</v>
      </c>
      <c r="B641">
        <v>114.170154946316</v>
      </c>
    </row>
    <row r="642" spans="1:2">
      <c r="A642">
        <v>22.317399946792399</v>
      </c>
      <c r="B642">
        <v>114.170572071096</v>
      </c>
    </row>
    <row r="643" spans="1:2">
      <c r="A643">
        <v>22.322166766438599</v>
      </c>
      <c r="B643">
        <v>114.177157976153</v>
      </c>
    </row>
    <row r="644" spans="1:2">
      <c r="A644">
        <v>22.2766325313289</v>
      </c>
      <c r="B644">
        <v>114.178172959344</v>
      </c>
    </row>
    <row r="645" spans="1:2">
      <c r="A645">
        <v>22.276680097802501</v>
      </c>
      <c r="B645">
        <v>114.172829260185</v>
      </c>
    </row>
    <row r="646" spans="1:2">
      <c r="A646">
        <v>22.2791667325932</v>
      </c>
      <c r="B646">
        <v>114.177133901364</v>
      </c>
    </row>
    <row r="647" spans="1:2">
      <c r="A647">
        <v>22.3638414667703</v>
      </c>
      <c r="B647">
        <v>114.13836601387</v>
      </c>
    </row>
    <row r="648" spans="1:2">
      <c r="A648">
        <v>22.498098369944401</v>
      </c>
      <c r="B648">
        <v>114.142894004791</v>
      </c>
    </row>
    <row r="649" spans="1:2">
      <c r="A649">
        <v>22.324097276137799</v>
      </c>
      <c r="B649">
        <v>114.152114599339</v>
      </c>
    </row>
    <row r="650" spans="1:2">
      <c r="A650">
        <v>22.284371704497801</v>
      </c>
      <c r="B650">
        <v>114.147741689705</v>
      </c>
    </row>
    <row r="651" spans="1:2">
      <c r="A651">
        <v>22.3082237270464</v>
      </c>
      <c r="B651">
        <v>114.22399844444099</v>
      </c>
    </row>
    <row r="652" spans="1:2">
      <c r="A652">
        <v>22.2756617648073</v>
      </c>
      <c r="B652">
        <v>114.179671369216</v>
      </c>
    </row>
    <row r="653" spans="1:2">
      <c r="A653">
        <v>22.2763140273563</v>
      </c>
      <c r="B653">
        <v>114.167747299407</v>
      </c>
    </row>
    <row r="654" spans="1:2">
      <c r="A654">
        <v>22.3042564385985</v>
      </c>
      <c r="B654">
        <v>114.169864114267</v>
      </c>
    </row>
    <row r="655" spans="1:2">
      <c r="A655">
        <v>22.281911946773899</v>
      </c>
      <c r="B655">
        <v>114.157609427431</v>
      </c>
    </row>
    <row r="656" spans="1:2">
      <c r="A656">
        <v>22.314595800918699</v>
      </c>
      <c r="B656">
        <v>114.17290461478299</v>
      </c>
    </row>
    <row r="657" spans="1:2">
      <c r="A657">
        <v>22.299305569092802</v>
      </c>
      <c r="B657">
        <v>114.174255974348</v>
      </c>
    </row>
    <row r="658" spans="1:2">
      <c r="A658">
        <v>22.321567111111701</v>
      </c>
      <c r="B658">
        <v>114.18071098827799</v>
      </c>
    </row>
    <row r="659" spans="1:2">
      <c r="A659">
        <v>22.330093989821101</v>
      </c>
      <c r="B659">
        <v>114.168762829013</v>
      </c>
    </row>
    <row r="660" spans="1:2">
      <c r="A660">
        <v>22.344920955448799</v>
      </c>
      <c r="B660">
        <v>114.180146283816</v>
      </c>
    </row>
    <row r="661" spans="1:2">
      <c r="A661">
        <v>22.3126531335827</v>
      </c>
      <c r="B661">
        <v>114.173844985367</v>
      </c>
    </row>
    <row r="662" spans="1:2">
      <c r="A662">
        <v>22.371616230873101</v>
      </c>
      <c r="B662">
        <v>114.119715563995</v>
      </c>
    </row>
    <row r="663" spans="1:2">
      <c r="A663">
        <v>22.2819669228825</v>
      </c>
      <c r="B663">
        <v>114.184139665068</v>
      </c>
    </row>
    <row r="664" spans="1:2">
      <c r="A664">
        <v>22.475237402761</v>
      </c>
      <c r="B664">
        <v>114.13787160990699</v>
      </c>
    </row>
    <row r="665" spans="1:2">
      <c r="A665">
        <v>22.286441691964001</v>
      </c>
      <c r="B665">
        <v>114.13865601503799</v>
      </c>
    </row>
    <row r="666" spans="1:2">
      <c r="A666">
        <v>22.262289922924499</v>
      </c>
      <c r="B666">
        <v>114.13083410221</v>
      </c>
    </row>
    <row r="667" spans="1:2">
      <c r="A667">
        <v>22.336624885252601</v>
      </c>
      <c r="B667">
        <v>114.177747048502</v>
      </c>
    </row>
    <row r="668" spans="1:2">
      <c r="A668">
        <v>22.330189684473801</v>
      </c>
      <c r="B668">
        <v>114.18910237762501</v>
      </c>
    </row>
    <row r="669" spans="1:2">
      <c r="A669">
        <v>22.308362218646302</v>
      </c>
      <c r="B669">
        <v>114.164518526135</v>
      </c>
    </row>
    <row r="670" spans="1:2">
      <c r="A670">
        <v>22.3084367222942</v>
      </c>
      <c r="B670">
        <v>114.287251535122</v>
      </c>
    </row>
    <row r="671" spans="1:2">
      <c r="A671">
        <v>22.284872269119401</v>
      </c>
      <c r="B671">
        <v>114.143828037533</v>
      </c>
    </row>
    <row r="672" spans="1:2">
      <c r="A672">
        <v>22.284851414016501</v>
      </c>
      <c r="B672">
        <v>114.162344632656</v>
      </c>
    </row>
    <row r="673" spans="1:2">
      <c r="A673">
        <v>22.388815832682301</v>
      </c>
      <c r="B673">
        <v>114.20822659623801</v>
      </c>
    </row>
    <row r="674" spans="1:2">
      <c r="A674">
        <v>22.276660032511199</v>
      </c>
      <c r="B674">
        <v>114.168233838379</v>
      </c>
    </row>
    <row r="675" spans="1:2">
      <c r="A675">
        <v>22.315876390744499</v>
      </c>
      <c r="B675">
        <v>114.212581405497</v>
      </c>
    </row>
    <row r="676" spans="1:2">
      <c r="A676">
        <v>22.2877124273876</v>
      </c>
      <c r="B676">
        <v>114.149738580926</v>
      </c>
    </row>
    <row r="677" spans="1:2">
      <c r="A677">
        <v>22.281234530974899</v>
      </c>
      <c r="B677">
        <v>114.158865029522</v>
      </c>
    </row>
    <row r="678" spans="1:2">
      <c r="A678">
        <v>22.278990703469098</v>
      </c>
      <c r="B678">
        <v>114.18418630737099</v>
      </c>
    </row>
    <row r="679" spans="1:2">
      <c r="A679">
        <v>22.283375995367901</v>
      </c>
      <c r="B679">
        <v>114.155228867443</v>
      </c>
    </row>
    <row r="680" spans="1:2">
      <c r="A680">
        <v>22.300887504717799</v>
      </c>
      <c r="B680">
        <v>114.166948739586</v>
      </c>
    </row>
    <row r="681" spans="1:2">
      <c r="A681">
        <v>22.282582747697301</v>
      </c>
      <c r="B681">
        <v>114.139782957016</v>
      </c>
    </row>
    <row r="682" spans="1:2">
      <c r="A682">
        <v>22.406063131986102</v>
      </c>
      <c r="B682">
        <v>113.97318767585401</v>
      </c>
    </row>
    <row r="683" spans="1:2">
      <c r="A683">
        <v>22.325640644596401</v>
      </c>
      <c r="B683">
        <v>114.177709736784</v>
      </c>
    </row>
    <row r="684" spans="1:2">
      <c r="A684">
        <v>22.2965006200814</v>
      </c>
      <c r="B684">
        <v>114.17369120681199</v>
      </c>
    </row>
    <row r="685" spans="1:2">
      <c r="A685">
        <v>22.280043397015699</v>
      </c>
      <c r="B685">
        <v>114.15727213293</v>
      </c>
    </row>
    <row r="686" spans="1:2">
      <c r="A686">
        <v>22.311283408380302</v>
      </c>
      <c r="B686">
        <v>114.18733470727101</v>
      </c>
    </row>
    <row r="687" spans="1:2">
      <c r="A687">
        <v>22.3102283863964</v>
      </c>
      <c r="B687">
        <v>114.17027080446501</v>
      </c>
    </row>
    <row r="688" spans="1:2">
      <c r="A688">
        <v>22.2853077927576</v>
      </c>
      <c r="B688">
        <v>114.145276218432</v>
      </c>
    </row>
    <row r="689" spans="1:2">
      <c r="A689">
        <v>22.274462471005702</v>
      </c>
      <c r="B689">
        <v>114.18930674409</v>
      </c>
    </row>
    <row r="690" spans="1:2">
      <c r="A690">
        <v>22.3797718606377</v>
      </c>
      <c r="B690">
        <v>114.190224333847</v>
      </c>
    </row>
    <row r="691" spans="1:2">
      <c r="A691">
        <v>22.332602002386999</v>
      </c>
      <c r="B691">
        <v>114.19781670067501</v>
      </c>
    </row>
    <row r="692" spans="1:2">
      <c r="A692">
        <v>22.303391567506701</v>
      </c>
      <c r="B692">
        <v>114.160203850709</v>
      </c>
    </row>
    <row r="693" spans="1:2">
      <c r="A693">
        <v>22.511349547974898</v>
      </c>
      <c r="B693">
        <v>114.098254197994</v>
      </c>
    </row>
    <row r="694" spans="1:2">
      <c r="A694">
        <v>22.406421693946601</v>
      </c>
      <c r="B694">
        <v>114.21368696870201</v>
      </c>
    </row>
    <row r="695" spans="1:2">
      <c r="A695">
        <v>22.363134170718201</v>
      </c>
      <c r="B695">
        <v>114.114520797442</v>
      </c>
    </row>
    <row r="696" spans="1:2">
      <c r="A696">
        <v>22.406952059404301</v>
      </c>
      <c r="B696">
        <v>114.216740169218</v>
      </c>
    </row>
    <row r="697" spans="1:2">
      <c r="A697">
        <v>22.475649559647799</v>
      </c>
      <c r="B697">
        <v>114.137977973224</v>
      </c>
    </row>
    <row r="698" spans="1:2">
      <c r="A698">
        <v>22.297766747381701</v>
      </c>
      <c r="B698">
        <v>114.174536981043</v>
      </c>
    </row>
    <row r="699" spans="1:2">
      <c r="A699">
        <v>22.3149230323952</v>
      </c>
      <c r="B699">
        <v>114.169411448452</v>
      </c>
    </row>
    <row r="700" spans="1:2">
      <c r="A700">
        <v>22.314764182840602</v>
      </c>
      <c r="B700">
        <v>114.169746620787</v>
      </c>
    </row>
    <row r="701" spans="1:2">
      <c r="A701">
        <v>22.317095695553601</v>
      </c>
      <c r="B701">
        <v>114.18869784870201</v>
      </c>
    </row>
    <row r="702" spans="1:2">
      <c r="A702">
        <v>22.301888346154001</v>
      </c>
      <c r="B702">
        <v>114.2280006564</v>
      </c>
    </row>
    <row r="703" spans="1:2">
      <c r="A703">
        <v>22.398795774093699</v>
      </c>
      <c r="B703">
        <v>114.19206518812</v>
      </c>
    </row>
    <row r="704" spans="1:2">
      <c r="A704">
        <v>22.3979503280156</v>
      </c>
      <c r="B704">
        <v>114.192228341762</v>
      </c>
    </row>
    <row r="705" spans="1:2">
      <c r="A705">
        <v>22.282967382205801</v>
      </c>
      <c r="B705">
        <v>114.12835169408</v>
      </c>
    </row>
    <row r="706" spans="1:2">
      <c r="A706">
        <v>22.2832660292719</v>
      </c>
      <c r="B706">
        <v>114.128029499763</v>
      </c>
    </row>
    <row r="707" spans="1:2">
      <c r="A707">
        <v>22.285242756087399</v>
      </c>
      <c r="B707">
        <v>114.13147765990099</v>
      </c>
    </row>
    <row r="708" spans="1:2">
      <c r="A708">
        <v>22.281876625413901</v>
      </c>
      <c r="B708">
        <v>114.273106566477</v>
      </c>
    </row>
    <row r="709" spans="1:2">
      <c r="A709">
        <v>22.390215953720801</v>
      </c>
      <c r="B709">
        <v>114.205891052466</v>
      </c>
    </row>
    <row r="710" spans="1:2">
      <c r="A710">
        <v>22.3556194661845</v>
      </c>
      <c r="B710">
        <v>114.21399867827699</v>
      </c>
    </row>
    <row r="711" spans="1:2">
      <c r="A711">
        <v>22.315242856267702</v>
      </c>
      <c r="B711">
        <v>114.21713118546199</v>
      </c>
    </row>
    <row r="712" spans="1:2">
      <c r="A712">
        <v>22.3214346281598</v>
      </c>
      <c r="B712">
        <v>114.209960898313</v>
      </c>
    </row>
    <row r="713" spans="1:2">
      <c r="A713">
        <v>22.309136978975101</v>
      </c>
      <c r="B713">
        <v>114.168728677747</v>
      </c>
    </row>
    <row r="714" spans="1:2">
      <c r="A714">
        <v>22.2908448143294</v>
      </c>
      <c r="B714">
        <v>114.21310717133601</v>
      </c>
    </row>
    <row r="715" spans="1:2">
      <c r="A715">
        <v>22.295697101507798</v>
      </c>
      <c r="B715">
        <v>114.17588177806</v>
      </c>
    </row>
    <row r="716" spans="1:2">
      <c r="A716">
        <v>22.325949426147201</v>
      </c>
      <c r="B716">
        <v>114.178056863378</v>
      </c>
    </row>
    <row r="717" spans="1:2">
      <c r="A717">
        <v>22.331315110025599</v>
      </c>
      <c r="B717">
        <v>114.162465912478</v>
      </c>
    </row>
    <row r="718" spans="1:2">
      <c r="A718">
        <v>22.333221422266199</v>
      </c>
      <c r="B718">
        <v>114.162677755</v>
      </c>
    </row>
    <row r="719" spans="1:2">
      <c r="A719">
        <v>22.332249681571799</v>
      </c>
      <c r="B719">
        <v>114.163065697525</v>
      </c>
    </row>
    <row r="720" spans="1:2">
      <c r="A720">
        <v>22.327846738903201</v>
      </c>
      <c r="B720">
        <v>114.165294693359</v>
      </c>
    </row>
    <row r="721" spans="1:2">
      <c r="A721">
        <v>22.3283720428247</v>
      </c>
      <c r="B721">
        <v>114.166713206092</v>
      </c>
    </row>
    <row r="722" spans="1:2">
      <c r="A722">
        <v>22.331631636526801</v>
      </c>
      <c r="B722">
        <v>114.163435799045</v>
      </c>
    </row>
    <row r="723" spans="1:2">
      <c r="A723">
        <v>22.330904169931902</v>
      </c>
      <c r="B723">
        <v>114.16315733914701</v>
      </c>
    </row>
    <row r="724" spans="1:2">
      <c r="A724">
        <v>22.286496955867602</v>
      </c>
      <c r="B724">
        <v>114.223502655174</v>
      </c>
    </row>
    <row r="725" spans="1:2">
      <c r="A725">
        <v>22.338999437721501</v>
      </c>
      <c r="B725">
        <v>114.156604045695</v>
      </c>
    </row>
    <row r="726" spans="1:2">
      <c r="A726">
        <v>22.282901168296601</v>
      </c>
      <c r="B726">
        <v>114.154394138082</v>
      </c>
    </row>
    <row r="727" spans="1:2">
      <c r="A727">
        <v>22.331442925882701</v>
      </c>
      <c r="B727">
        <v>114.163802714159</v>
      </c>
    </row>
    <row r="728" spans="1:2">
      <c r="A728">
        <v>22.278368410681601</v>
      </c>
      <c r="B728">
        <v>114.163354875126</v>
      </c>
    </row>
    <row r="729" spans="1:2">
      <c r="A729">
        <v>22.333881228111299</v>
      </c>
      <c r="B729">
        <v>114.16171633880001</v>
      </c>
    </row>
    <row r="730" spans="1:2">
      <c r="A730">
        <v>22.273093416781499</v>
      </c>
      <c r="B730">
        <v>114.178965045353</v>
      </c>
    </row>
    <row r="731" spans="1:2">
      <c r="A731">
        <v>22.2822702240334</v>
      </c>
      <c r="B731">
        <v>114.154515651632</v>
      </c>
    </row>
    <row r="732" spans="1:2">
      <c r="A732">
        <v>22.324154482212801</v>
      </c>
      <c r="B732">
        <v>114.157476388465</v>
      </c>
    </row>
    <row r="733" spans="1:2">
      <c r="A733">
        <v>22.337386650398699</v>
      </c>
      <c r="B733">
        <v>114.174430809049</v>
      </c>
    </row>
    <row r="734" spans="1:2">
      <c r="A734">
        <v>22.325171257866</v>
      </c>
      <c r="B734">
        <v>114.185275068891</v>
      </c>
    </row>
    <row r="735" spans="1:2">
      <c r="A735">
        <v>22.3268302449729</v>
      </c>
      <c r="B735">
        <v>114.15983036195399</v>
      </c>
    </row>
    <row r="736" spans="1:2">
      <c r="A736">
        <v>22.326491309783599</v>
      </c>
      <c r="B736">
        <v>114.16083388005001</v>
      </c>
    </row>
    <row r="737" spans="1:2">
      <c r="A737">
        <v>22.316998422477401</v>
      </c>
      <c r="B737">
        <v>114.158163049644</v>
      </c>
    </row>
    <row r="738" spans="1:2">
      <c r="A738">
        <v>22.285400422514201</v>
      </c>
      <c r="B738">
        <v>114.162924862431</v>
      </c>
    </row>
    <row r="739" spans="1:2">
      <c r="A739">
        <v>22.314548073295999</v>
      </c>
      <c r="B739">
        <v>114.172143837105</v>
      </c>
    </row>
    <row r="740" spans="1:2">
      <c r="A740">
        <v>22.217270216352901</v>
      </c>
      <c r="B740">
        <v>114.210238497776</v>
      </c>
    </row>
    <row r="741" spans="1:2">
      <c r="A741">
        <v>22.274411103059599</v>
      </c>
      <c r="B741">
        <v>114.14406170674</v>
      </c>
    </row>
    <row r="742" spans="1:2">
      <c r="A742">
        <v>22.421577702862798</v>
      </c>
      <c r="B742">
        <v>114.316425475694</v>
      </c>
    </row>
    <row r="743" spans="1:2">
      <c r="A743">
        <v>22.449960368618701</v>
      </c>
      <c r="B743">
        <v>114.001393825798</v>
      </c>
    </row>
    <row r="744" spans="1:2">
      <c r="A744">
        <v>22.303040329243402</v>
      </c>
      <c r="B744">
        <v>114.182131031035</v>
      </c>
    </row>
    <row r="745" spans="1:2">
      <c r="A745">
        <v>22.4502100778633</v>
      </c>
      <c r="B745">
        <v>114.154566523631</v>
      </c>
    </row>
    <row r="746" spans="1:2">
      <c r="A746">
        <v>22.405545180895601</v>
      </c>
      <c r="B746">
        <v>114.277574896587</v>
      </c>
    </row>
    <row r="747" spans="1:2">
      <c r="A747">
        <v>22.364494648814102</v>
      </c>
      <c r="B747">
        <v>114.131702856956</v>
      </c>
    </row>
    <row r="748" spans="1:2">
      <c r="A748">
        <v>22.313066209999999</v>
      </c>
      <c r="B748">
        <v>114.26248411</v>
      </c>
    </row>
    <row r="749" spans="1:2">
      <c r="A749">
        <v>22.327309400000001</v>
      </c>
      <c r="B749">
        <v>114.1162884</v>
      </c>
    </row>
    <row r="750" spans="1:2">
      <c r="A750">
        <v>22.28134717</v>
      </c>
      <c r="B750">
        <v>114.15692319999999</v>
      </c>
    </row>
    <row r="751" spans="1:2">
      <c r="A751">
        <v>22.282686500000001</v>
      </c>
      <c r="B751">
        <v>114.16391280000001</v>
      </c>
    </row>
    <row r="752" spans="1:2">
      <c r="A752">
        <v>22.281227484936299</v>
      </c>
      <c r="B752">
        <v>114.167494737385</v>
      </c>
    </row>
    <row r="753" spans="1:2">
      <c r="A753">
        <v>22.2846954013235</v>
      </c>
      <c r="B753">
        <v>114.153733170801</v>
      </c>
    </row>
    <row r="754" spans="1:2">
      <c r="A754">
        <v>22.281339996007802</v>
      </c>
      <c r="B754">
        <v>114.155603481565</v>
      </c>
    </row>
    <row r="755" spans="1:2">
      <c r="A755">
        <v>22.237056018172201</v>
      </c>
      <c r="B755">
        <v>114.19628408230599</v>
      </c>
    </row>
    <row r="756" spans="1:2">
      <c r="A756">
        <v>22.281482217871101</v>
      </c>
      <c r="B756">
        <v>114.155148326247</v>
      </c>
    </row>
    <row r="757" spans="1:2">
      <c r="A757">
        <v>22.362255535415599</v>
      </c>
      <c r="B757">
        <v>114.00093530097701</v>
      </c>
    </row>
    <row r="758" spans="1:2">
      <c r="A758">
        <v>22.244576632467801</v>
      </c>
      <c r="B758">
        <v>114.226260278488</v>
      </c>
    </row>
    <row r="759" spans="1:2">
      <c r="A759">
        <v>22.3022572778216</v>
      </c>
      <c r="B759">
        <v>114.17583558638</v>
      </c>
    </row>
    <row r="760" spans="1:2">
      <c r="A760">
        <v>22.3141038985455</v>
      </c>
      <c r="B760">
        <v>114.218533674621</v>
      </c>
    </row>
    <row r="761" spans="1:2">
      <c r="A761">
        <v>22.328148290435699</v>
      </c>
      <c r="B761">
        <v>114.18852636807399</v>
      </c>
    </row>
    <row r="762" spans="1:2">
      <c r="A762">
        <v>22.370969800308401</v>
      </c>
      <c r="B762">
        <v>114.111259883419</v>
      </c>
    </row>
    <row r="763" spans="1:2">
      <c r="A763">
        <v>22.392264956904398</v>
      </c>
      <c r="B763">
        <v>114.288503910405</v>
      </c>
    </row>
    <row r="764" spans="1:2">
      <c r="A764">
        <v>22.326950968046798</v>
      </c>
      <c r="B764">
        <v>114.17491382604599</v>
      </c>
    </row>
    <row r="765" spans="1:2">
      <c r="A765">
        <v>22.270311650481499</v>
      </c>
      <c r="B765">
        <v>114.17598465488</v>
      </c>
    </row>
    <row r="766" spans="1:2">
      <c r="A766">
        <v>22.341459654627901</v>
      </c>
      <c r="B766">
        <v>114.181748025746</v>
      </c>
    </row>
    <row r="767" spans="1:2">
      <c r="A767">
        <v>22.351008131088701</v>
      </c>
      <c r="B767">
        <v>114.116484601252</v>
      </c>
    </row>
    <row r="768" spans="1:2">
      <c r="A768">
        <v>22.280246566042599</v>
      </c>
      <c r="B768">
        <v>114.15939200762099</v>
      </c>
    </row>
    <row r="769" spans="1:2">
      <c r="A769">
        <v>22.264312</v>
      </c>
      <c r="B769">
        <v>114.155134</v>
      </c>
    </row>
    <row r="770" spans="1:2">
      <c r="A770">
        <v>22.393265620000001</v>
      </c>
      <c r="B770">
        <v>114.18838632000001</v>
      </c>
    </row>
    <row r="771" spans="1:2">
      <c r="A771">
        <v>22.289577988893399</v>
      </c>
      <c r="B771">
        <v>114.300092575268</v>
      </c>
    </row>
    <row r="772" spans="1:2">
      <c r="A772">
        <v>22.3151093</v>
      </c>
      <c r="B772">
        <v>114.17534537</v>
      </c>
    </row>
    <row r="773" spans="1:2">
      <c r="A773">
        <v>22.4087377</v>
      </c>
      <c r="B773">
        <v>114.20729471999999</v>
      </c>
    </row>
    <row r="774" spans="1:2">
      <c r="A774">
        <v>22.385224239999999</v>
      </c>
      <c r="B774">
        <v>114.20529988</v>
      </c>
    </row>
    <row r="775" spans="1:2">
      <c r="A775">
        <v>22.315084079999998</v>
      </c>
      <c r="B775">
        <v>114.17701567</v>
      </c>
    </row>
    <row r="776" spans="1:2">
      <c r="A776">
        <v>22.3322188</v>
      </c>
      <c r="B776">
        <v>114.17618090000001</v>
      </c>
    </row>
    <row r="777" spans="1:2">
      <c r="A777">
        <v>22.331346020000002</v>
      </c>
      <c r="B777">
        <v>114.17457821000001</v>
      </c>
    </row>
    <row r="778" spans="1:2">
      <c r="A778">
        <v>22.26910895</v>
      </c>
      <c r="B778">
        <v>114.19587378999999</v>
      </c>
    </row>
    <row r="779" spans="1:2">
      <c r="A779">
        <v>22.283675689999999</v>
      </c>
      <c r="B779">
        <v>114.19786813</v>
      </c>
    </row>
    <row r="780" spans="1:2">
      <c r="A780">
        <v>22.288110181763798</v>
      </c>
      <c r="B780">
        <v>114.194577335739</v>
      </c>
    </row>
    <row r="781" spans="1:2">
      <c r="A781">
        <v>22.291571009999998</v>
      </c>
      <c r="B781">
        <v>114.2421598</v>
      </c>
    </row>
    <row r="782" spans="1:2">
      <c r="A782">
        <v>22.33404663</v>
      </c>
      <c r="B782">
        <v>114.17575814</v>
      </c>
    </row>
    <row r="783" spans="1:2">
      <c r="A783">
        <v>22.39817377</v>
      </c>
      <c r="B783">
        <v>114.18223398000001</v>
      </c>
    </row>
    <row r="784" spans="1:2">
      <c r="A784">
        <v>22.393265620000001</v>
      </c>
      <c r="B784">
        <v>114.18838632000001</v>
      </c>
    </row>
    <row r="785" spans="1:2">
      <c r="A785">
        <v>22.301948599537202</v>
      </c>
      <c r="B785">
        <v>114.176047759526</v>
      </c>
    </row>
    <row r="786" spans="1:2">
      <c r="A786">
        <v>22.430509587948102</v>
      </c>
      <c r="B786">
        <v>114.256492995362</v>
      </c>
    </row>
    <row r="787" spans="1:2">
      <c r="A787">
        <v>22.310804444272101</v>
      </c>
      <c r="B787">
        <v>114.22291772419599</v>
      </c>
    </row>
    <row r="788" spans="1:2">
      <c r="A788">
        <v>22.319773688767299</v>
      </c>
      <c r="B788">
        <v>114.166968140829</v>
      </c>
    </row>
    <row r="789" spans="1:2">
      <c r="A789">
        <v>22.318891906901399</v>
      </c>
      <c r="B789">
        <v>114.174005152677</v>
      </c>
    </row>
    <row r="790" spans="1:2">
      <c r="A790">
        <v>22.2834865502975</v>
      </c>
      <c r="B790">
        <v>114.151719356445</v>
      </c>
    </row>
    <row r="791" spans="1:2">
      <c r="A791">
        <v>22.299825323698901</v>
      </c>
      <c r="B791">
        <v>114.17528757907201</v>
      </c>
    </row>
    <row r="792" spans="1:2">
      <c r="A792">
        <v>22.354326711570401</v>
      </c>
      <c r="B792">
        <v>114.106311910703</v>
      </c>
    </row>
    <row r="793" spans="1:2">
      <c r="A793">
        <v>22.280348380561499</v>
      </c>
      <c r="B793">
        <v>114.17084182604501</v>
      </c>
    </row>
    <row r="794" spans="1:2">
      <c r="A794">
        <v>22.2824452826077</v>
      </c>
      <c r="B794">
        <v>114.154959832302</v>
      </c>
    </row>
    <row r="795" spans="1:2">
      <c r="A795">
        <v>22.2817919509869</v>
      </c>
      <c r="B795">
        <v>114.160541510702</v>
      </c>
    </row>
    <row r="796" spans="1:2">
      <c r="A796">
        <v>22.2790343867842</v>
      </c>
      <c r="B796">
        <v>114.170381710702</v>
      </c>
    </row>
    <row r="797" spans="1:2">
      <c r="A797">
        <v>22.280875591069702</v>
      </c>
      <c r="B797">
        <v>114.174081410702</v>
      </c>
    </row>
    <row r="798" spans="1:2">
      <c r="A798">
        <v>22.2830229535891</v>
      </c>
      <c r="B798">
        <v>114.15316591220299</v>
      </c>
    </row>
    <row r="799" spans="1:2">
      <c r="A799">
        <v>22.2811853239483</v>
      </c>
      <c r="B799">
        <v>114.15222539536001</v>
      </c>
    </row>
    <row r="800" spans="1:2">
      <c r="A800">
        <v>22.445428752887999</v>
      </c>
      <c r="B800">
        <v>114.030783976561</v>
      </c>
    </row>
    <row r="801" spans="1:2">
      <c r="A801">
        <v>22.3200985546952</v>
      </c>
      <c r="B801">
        <v>114.17571084104</v>
      </c>
    </row>
    <row r="802" spans="1:2">
      <c r="A802">
        <v>22.296972485944</v>
      </c>
      <c r="B802">
        <v>114.174582354531</v>
      </c>
    </row>
    <row r="803" spans="1:2">
      <c r="A803">
        <v>22.287282383385399</v>
      </c>
      <c r="B803">
        <v>114.14857600916901</v>
      </c>
    </row>
    <row r="804" spans="1:2">
      <c r="A804">
        <v>22.278904923129002</v>
      </c>
      <c r="B804">
        <v>114.183653814492</v>
      </c>
    </row>
    <row r="805" spans="1:2">
      <c r="A805">
        <v>22.282584760723601</v>
      </c>
      <c r="B805">
        <v>114.15231271070201</v>
      </c>
    </row>
    <row r="806" spans="1:2">
      <c r="A806">
        <v>22.430015417365901</v>
      </c>
      <c r="B806">
        <v>114.23574752026499</v>
      </c>
    </row>
    <row r="807" spans="1:2">
      <c r="A807">
        <v>22.286652291147</v>
      </c>
      <c r="B807">
        <v>114.14964696551699</v>
      </c>
    </row>
    <row r="808" spans="1:2">
      <c r="A808">
        <v>22.283712514232398</v>
      </c>
      <c r="B808">
        <v>114.148553237689</v>
      </c>
    </row>
    <row r="809" spans="1:2">
      <c r="A809">
        <v>22.296632250898501</v>
      </c>
      <c r="B809">
        <v>114.170560557344</v>
      </c>
    </row>
    <row r="810" spans="1:2">
      <c r="A810">
        <v>22.290544119975799</v>
      </c>
      <c r="B810">
        <v>114.145492497229</v>
      </c>
    </row>
    <row r="811" spans="1:2">
      <c r="A811">
        <v>22.2834865502975</v>
      </c>
      <c r="B811">
        <v>114.151719356445</v>
      </c>
    </row>
    <row r="812" spans="1:2">
      <c r="A812">
        <v>22.281983077490999</v>
      </c>
      <c r="B812">
        <v>114.116143221888</v>
      </c>
    </row>
    <row r="813" spans="1:2">
      <c r="A813">
        <v>22.284658818581701</v>
      </c>
      <c r="B813">
        <v>114.13651637805999</v>
      </c>
    </row>
    <row r="814" spans="1:2">
      <c r="A814">
        <v>22.3317181598985</v>
      </c>
      <c r="B814">
        <v>114.17595581035</v>
      </c>
    </row>
    <row r="815" spans="1:2">
      <c r="A815">
        <v>22.294575857435699</v>
      </c>
      <c r="B815">
        <v>114.17193318373501</v>
      </c>
    </row>
    <row r="816" spans="1:2">
      <c r="A816">
        <v>22.273117659882399</v>
      </c>
      <c r="B816">
        <v>114.188630254899</v>
      </c>
    </row>
    <row r="817" spans="1:2">
      <c r="A817">
        <v>22.4211268223243</v>
      </c>
      <c r="B817">
        <v>114.38586277496501</v>
      </c>
    </row>
    <row r="818" spans="1:2">
      <c r="A818">
        <v>22.3210345911818</v>
      </c>
      <c r="B818">
        <v>114.170348338146</v>
      </c>
    </row>
    <row r="819" spans="1:2">
      <c r="A819">
        <v>22.283618169588799</v>
      </c>
      <c r="B819">
        <v>114.126498726064</v>
      </c>
    </row>
    <row r="820" spans="1:2">
      <c r="A820">
        <v>22.234387672656499</v>
      </c>
      <c r="B820">
        <v>113.954104138232</v>
      </c>
    </row>
    <row r="821" spans="1:2">
      <c r="A821">
        <v>22.4959283608991</v>
      </c>
      <c r="B821">
        <v>114.13898471133599</v>
      </c>
    </row>
    <row r="822" spans="1:2">
      <c r="A822">
        <v>22.30004982562</v>
      </c>
      <c r="B822">
        <v>114.17781650406</v>
      </c>
    </row>
    <row r="823" spans="1:2">
      <c r="A823">
        <v>22.462575139202499</v>
      </c>
      <c r="B823">
        <v>114.038450598209</v>
      </c>
    </row>
    <row r="824" spans="1:2">
      <c r="A824">
        <v>22.499910497249399</v>
      </c>
      <c r="B824">
        <v>114.124652144238</v>
      </c>
    </row>
    <row r="825" spans="1:2">
      <c r="A825">
        <v>22.281308618074799</v>
      </c>
      <c r="B825">
        <v>114.159783531513</v>
      </c>
    </row>
    <row r="826" spans="1:2">
      <c r="A826">
        <v>22.322169550013299</v>
      </c>
      <c r="B826">
        <v>114.207850925438</v>
      </c>
    </row>
    <row r="827" spans="1:2">
      <c r="A827">
        <v>22.3034742509724</v>
      </c>
      <c r="B827">
        <v>114.172641027548</v>
      </c>
    </row>
    <row r="828" spans="1:2">
      <c r="A828">
        <v>22.309229253016401</v>
      </c>
      <c r="B828">
        <v>114.28807492384099</v>
      </c>
    </row>
    <row r="829" spans="1:2">
      <c r="A829">
        <v>22.316047608408098</v>
      </c>
      <c r="B829">
        <v>114.21376911220401</v>
      </c>
    </row>
    <row r="830" spans="1:2">
      <c r="A830">
        <v>22.358377157375099</v>
      </c>
      <c r="B830">
        <v>114.37838060267801</v>
      </c>
    </row>
    <row r="831" spans="1:2">
      <c r="A831">
        <v>22.276624000000002</v>
      </c>
      <c r="B831">
        <v>114.17328999999999</v>
      </c>
    </row>
    <row r="832" spans="1:2">
      <c r="A832">
        <v>22.276299009999999</v>
      </c>
      <c r="B832">
        <v>114.17149607</v>
      </c>
    </row>
    <row r="833" spans="1:2">
      <c r="A833">
        <v>22.278073500000001</v>
      </c>
      <c r="B833">
        <v>114.17167299</v>
      </c>
    </row>
    <row r="834" spans="1:2">
      <c r="A834">
        <v>22.273798330000002</v>
      </c>
      <c r="B834">
        <v>114.17374484</v>
      </c>
    </row>
    <row r="835" spans="1:2">
      <c r="A835">
        <v>22.279218310000001</v>
      </c>
      <c r="B835">
        <v>114.17529316</v>
      </c>
    </row>
    <row r="836" spans="1:2">
      <c r="A836">
        <v>22.27870712</v>
      </c>
      <c r="B836">
        <v>114.17316061</v>
      </c>
    </row>
    <row r="837" spans="1:2">
      <c r="A837">
        <v>22.277878550000001</v>
      </c>
      <c r="B837">
        <v>114.16838391</v>
      </c>
    </row>
    <row r="838" spans="1:2">
      <c r="A838">
        <v>22.275452000000001</v>
      </c>
      <c r="B838">
        <v>114.170834</v>
      </c>
    </row>
    <row r="839" spans="1:2">
      <c r="A839">
        <v>22.275653800000001</v>
      </c>
      <c r="B839">
        <v>114.17053129999999</v>
      </c>
    </row>
    <row r="840" spans="1:2">
      <c r="A840">
        <v>22.2788082</v>
      </c>
      <c r="B840">
        <v>114.18247</v>
      </c>
    </row>
    <row r="841" spans="1:2">
      <c r="A841">
        <v>22.284474639999999</v>
      </c>
      <c r="B841">
        <v>114.1739304</v>
      </c>
    </row>
    <row r="842" spans="1:2">
      <c r="A842">
        <v>22.273966179999999</v>
      </c>
      <c r="B842">
        <v>114.17412987</v>
      </c>
    </row>
    <row r="843" spans="1:2">
      <c r="A843">
        <v>22.276632240000001</v>
      </c>
      <c r="B843">
        <v>114.17815991000001</v>
      </c>
    </row>
    <row r="844" spans="1:2">
      <c r="A844">
        <v>22.275388</v>
      </c>
      <c r="B844">
        <v>114.179484</v>
      </c>
    </row>
    <row r="845" spans="1:2">
      <c r="A845">
        <v>22.2779487</v>
      </c>
      <c r="B845">
        <v>114.1757825</v>
      </c>
    </row>
    <row r="846" spans="1:2">
      <c r="A846">
        <v>22.309573074994201</v>
      </c>
      <c r="B846">
        <v>114.225095739186</v>
      </c>
    </row>
    <row r="847" spans="1:2">
      <c r="A847">
        <v>22.335555929430299</v>
      </c>
      <c r="B847">
        <v>114.14662581220399</v>
      </c>
    </row>
    <row r="848" spans="1:2">
      <c r="A848">
        <v>22.364369236237899</v>
      </c>
      <c r="B848">
        <v>114.294126634617</v>
      </c>
    </row>
    <row r="849" spans="1:2">
      <c r="A849">
        <v>22.296735426265698</v>
      </c>
      <c r="B849">
        <v>114.17056829685799</v>
      </c>
    </row>
    <row r="850" spans="1:2">
      <c r="A850">
        <v>22.2023116804625</v>
      </c>
      <c r="B850">
        <v>114.215051625692</v>
      </c>
    </row>
    <row r="851" spans="1:2">
      <c r="A851">
        <v>22.3401157345623</v>
      </c>
      <c r="B851">
        <v>114.178047184866</v>
      </c>
    </row>
    <row r="852" spans="1:2">
      <c r="A852">
        <v>22.4512292082402</v>
      </c>
      <c r="B852">
        <v>114.17214372569801</v>
      </c>
    </row>
    <row r="853" spans="1:2">
      <c r="A853">
        <v>22.300589930417001</v>
      </c>
      <c r="B853">
        <v>114.1776603725</v>
      </c>
    </row>
    <row r="854" spans="1:2">
      <c r="A854">
        <v>22.3270930942601</v>
      </c>
      <c r="B854">
        <v>114.183109596859</v>
      </c>
    </row>
    <row r="855" spans="1:2">
      <c r="A855">
        <v>22.3013946613214</v>
      </c>
      <c r="B855">
        <v>114.182025910175</v>
      </c>
    </row>
    <row r="856" spans="1:2">
      <c r="A856">
        <v>22.2938502589375</v>
      </c>
      <c r="B856">
        <v>114.16963862737001</v>
      </c>
    </row>
    <row r="857" spans="1:2">
      <c r="A857">
        <v>22.330192586804699</v>
      </c>
      <c r="B857">
        <v>114.182014196683</v>
      </c>
    </row>
    <row r="858" spans="1:2">
      <c r="A858">
        <v>22.3283772679269</v>
      </c>
      <c r="B858">
        <v>114.18104772551899</v>
      </c>
    </row>
    <row r="859" spans="1:2">
      <c r="A859">
        <v>22.285139444466999</v>
      </c>
      <c r="B859">
        <v>114.199719991039</v>
      </c>
    </row>
    <row r="860" spans="1:2">
      <c r="A860">
        <v>22.297074684860799</v>
      </c>
      <c r="B860">
        <v>114.17422975701599</v>
      </c>
    </row>
    <row r="861" spans="1:2">
      <c r="A861">
        <v>22.459626645089099</v>
      </c>
      <c r="B861">
        <v>114.186747596686</v>
      </c>
    </row>
    <row r="862" spans="1:2">
      <c r="A862">
        <v>22.329742838947801</v>
      </c>
      <c r="B862">
        <v>114.18644205267699</v>
      </c>
    </row>
    <row r="863" spans="1:2">
      <c r="A863">
        <v>22.2977517646903</v>
      </c>
      <c r="B863">
        <v>114.17698002737001</v>
      </c>
    </row>
    <row r="864" spans="1:2">
      <c r="A864">
        <v>22.330958558157501</v>
      </c>
      <c r="B864">
        <v>114.176793996859</v>
      </c>
    </row>
    <row r="865" spans="1:2">
      <c r="A865">
        <v>22.3158949628546</v>
      </c>
      <c r="B865">
        <v>114.188801912203</v>
      </c>
    </row>
    <row r="866" spans="1:2">
      <c r="A866">
        <v>22.289533576592799</v>
      </c>
      <c r="B866">
        <v>114.19486737948699</v>
      </c>
    </row>
    <row r="867" spans="1:2">
      <c r="A867">
        <v>22.2832906205314</v>
      </c>
      <c r="B867">
        <v>114.16033305453</v>
      </c>
    </row>
    <row r="868" spans="1:2">
      <c r="A868">
        <v>22.299273107852699</v>
      </c>
      <c r="B868">
        <v>114.167533104272</v>
      </c>
    </row>
    <row r="869" spans="1:2">
      <c r="A869">
        <v>22.281578589972501</v>
      </c>
      <c r="B869">
        <v>114.15395673901</v>
      </c>
    </row>
    <row r="870" spans="1:2">
      <c r="A870">
        <v>22.284888339052799</v>
      </c>
      <c r="B870">
        <v>114.15325522572</v>
      </c>
    </row>
    <row r="871" spans="1:2">
      <c r="A871">
        <v>22.274510257515601</v>
      </c>
      <c r="B871">
        <v>114.187531252502</v>
      </c>
    </row>
    <row r="872" spans="1:2">
      <c r="A872">
        <v>22.280497308187201</v>
      </c>
      <c r="B872">
        <v>114.15789078151199</v>
      </c>
    </row>
    <row r="873" spans="1:2">
      <c r="A873">
        <v>22.278750802101602</v>
      </c>
      <c r="B873">
        <v>114.1733194474</v>
      </c>
    </row>
    <row r="874" spans="1:2">
      <c r="A874">
        <v>22.286746236651499</v>
      </c>
      <c r="B874">
        <v>114.14360493733101</v>
      </c>
    </row>
    <row r="875" spans="1:2">
      <c r="A875">
        <v>22.413583718001298</v>
      </c>
      <c r="B875">
        <v>114.210253781341</v>
      </c>
    </row>
    <row r="876" spans="1:2">
      <c r="A876">
        <v>22.3283954295831</v>
      </c>
      <c r="B876">
        <v>114.181018919965</v>
      </c>
    </row>
    <row r="877" spans="1:2">
      <c r="A877">
        <v>22.3008190656784</v>
      </c>
      <c r="B877">
        <v>114.167753485574</v>
      </c>
    </row>
    <row r="878" spans="1:2">
      <c r="A878">
        <v>22.343328756865599</v>
      </c>
      <c r="B878">
        <v>114.197000483815</v>
      </c>
    </row>
    <row r="879" spans="1:2">
      <c r="A879">
        <v>22.271025077964801</v>
      </c>
      <c r="B879">
        <v>114.179752785041</v>
      </c>
    </row>
    <row r="880" spans="1:2">
      <c r="A880">
        <v>22.307625349999999</v>
      </c>
      <c r="B880">
        <v>114.1703012</v>
      </c>
    </row>
    <row r="881" spans="1:2">
      <c r="A881">
        <v>22.30477067</v>
      </c>
      <c r="B881">
        <v>114.16856276</v>
      </c>
    </row>
    <row r="882" spans="1:2">
      <c r="A882">
        <v>22.279744600000001</v>
      </c>
      <c r="B882">
        <v>114.1631867</v>
      </c>
    </row>
    <row r="883" spans="1:2">
      <c r="A883">
        <v>22.23680066</v>
      </c>
      <c r="B883">
        <v>114.19630374</v>
      </c>
    </row>
    <row r="884" spans="1:2">
      <c r="A884">
        <v>22.307925715925499</v>
      </c>
      <c r="B884">
        <v>114.184255441193</v>
      </c>
    </row>
    <row r="885" spans="1:2">
      <c r="A885">
        <v>22.323975440000002</v>
      </c>
      <c r="B885">
        <v>114.20377035999999</v>
      </c>
    </row>
    <row r="886" spans="1:2">
      <c r="A886">
        <v>22.243331300000001</v>
      </c>
      <c r="B886">
        <v>114.1619298</v>
      </c>
    </row>
    <row r="887" spans="1:2">
      <c r="A887">
        <v>22.447147350000002</v>
      </c>
      <c r="B887">
        <v>113.99306305</v>
      </c>
    </row>
    <row r="888" spans="1:2">
      <c r="A888">
        <v>22.3177840844115</v>
      </c>
      <c r="B888">
        <v>114.217115081339</v>
      </c>
    </row>
    <row r="889" spans="1:2">
      <c r="A889">
        <v>22.3175950954241</v>
      </c>
      <c r="B889">
        <v>114.286972267208</v>
      </c>
    </row>
    <row r="890" spans="1:2">
      <c r="A890">
        <v>22.290925483678901</v>
      </c>
      <c r="B890">
        <v>114.238918185419</v>
      </c>
    </row>
    <row r="891" spans="1:2">
      <c r="A891">
        <v>22.323242784912999</v>
      </c>
      <c r="B891">
        <v>114.208149747844</v>
      </c>
    </row>
    <row r="892" spans="1:2">
      <c r="A892">
        <v>22.322663851233401</v>
      </c>
      <c r="B892">
        <v>114.191004681339</v>
      </c>
    </row>
    <row r="893" spans="1:2">
      <c r="A893">
        <v>22.2846227475627</v>
      </c>
      <c r="B893">
        <v>114.136088939185</v>
      </c>
    </row>
    <row r="894" spans="1:2">
      <c r="A894">
        <v>22.269534408585699</v>
      </c>
      <c r="B894">
        <v>114.183450610349</v>
      </c>
    </row>
    <row r="895" spans="1:2">
      <c r="A895">
        <v>22.331980975896201</v>
      </c>
      <c r="B895">
        <v>114.173122128702</v>
      </c>
    </row>
    <row r="896" spans="1:2">
      <c r="A896">
        <v>22.355168984736402</v>
      </c>
      <c r="B896">
        <v>114.108896852678</v>
      </c>
    </row>
    <row r="897" spans="1:2">
      <c r="A897">
        <v>22.283237359751201</v>
      </c>
      <c r="B897">
        <v>114.15894828319</v>
      </c>
    </row>
    <row r="898" spans="1:2">
      <c r="A898">
        <v>22.291474466333199</v>
      </c>
      <c r="B898">
        <v>114.199390296682</v>
      </c>
    </row>
    <row r="899" spans="1:2">
      <c r="A899">
        <v>22.301414513968201</v>
      </c>
      <c r="B899">
        <v>114.18199372366701</v>
      </c>
    </row>
    <row r="900" spans="1:2">
      <c r="A900">
        <v>22.303902470549801</v>
      </c>
      <c r="B900">
        <v>114.182271661112</v>
      </c>
    </row>
    <row r="901" spans="1:2">
      <c r="A901">
        <v>22.317293084540001</v>
      </c>
      <c r="B901">
        <v>114.19101763716</v>
      </c>
    </row>
    <row r="902" spans="1:2">
      <c r="A902">
        <v>22.2877857891377</v>
      </c>
      <c r="B902">
        <v>114.15314905453</v>
      </c>
    </row>
    <row r="903" spans="1:2">
      <c r="A903">
        <v>22.322095501728601</v>
      </c>
      <c r="B903">
        <v>114.207872383111</v>
      </c>
    </row>
    <row r="904" spans="1:2">
      <c r="A904">
        <v>22.3028557993057</v>
      </c>
      <c r="B904">
        <v>114.192298910175</v>
      </c>
    </row>
    <row r="905" spans="1:2">
      <c r="A905">
        <v>22.281449201205401</v>
      </c>
      <c r="B905">
        <v>114.15567858319</v>
      </c>
    </row>
    <row r="906" spans="1:2">
      <c r="A906">
        <v>22.322563760000001</v>
      </c>
      <c r="B906">
        <v>114.17406724999999</v>
      </c>
    </row>
    <row r="907" spans="1:2">
      <c r="A907">
        <v>22.21678292</v>
      </c>
      <c r="B907">
        <v>114.21668898999999</v>
      </c>
    </row>
    <row r="908" spans="1:2">
      <c r="A908">
        <v>22.283254490000001</v>
      </c>
      <c r="B908">
        <v>114.15058764</v>
      </c>
    </row>
    <row r="909" spans="1:2">
      <c r="A909">
        <v>22.272974600000001</v>
      </c>
      <c r="B909">
        <v>114.179008</v>
      </c>
    </row>
    <row r="910" spans="1:2">
      <c r="A910">
        <v>22.270949999999999</v>
      </c>
      <c r="B910">
        <v>114.151696</v>
      </c>
    </row>
    <row r="911" spans="1:2">
      <c r="A911">
        <v>22.324684999999999</v>
      </c>
      <c r="B911">
        <v>114.18108700000001</v>
      </c>
    </row>
    <row r="912" spans="1:2">
      <c r="A912">
        <v>22.276299009999999</v>
      </c>
      <c r="B912">
        <v>114.17149607</v>
      </c>
    </row>
    <row r="913" spans="1:2">
      <c r="A913">
        <v>22.319137055413702</v>
      </c>
      <c r="B913">
        <v>114.18860924086199</v>
      </c>
    </row>
    <row r="914" spans="1:2">
      <c r="A914">
        <v>22.305447947834399</v>
      </c>
      <c r="B914">
        <v>114.165583614504</v>
      </c>
    </row>
    <row r="915" spans="1:2">
      <c r="A915">
        <v>22.327235449687802</v>
      </c>
      <c r="B915">
        <v>114.161026141867</v>
      </c>
    </row>
    <row r="916" spans="1:2">
      <c r="A916">
        <v>22.297447678842602</v>
      </c>
      <c r="B916">
        <v>114.171570354354</v>
      </c>
    </row>
    <row r="917" spans="1:2">
      <c r="A917">
        <v>22.336607265558499</v>
      </c>
      <c r="B917">
        <v>114.16027989668299</v>
      </c>
    </row>
    <row r="918" spans="1:2">
      <c r="A918">
        <v>22.330197065330101</v>
      </c>
      <c r="B918">
        <v>114.157922883368</v>
      </c>
    </row>
    <row r="919" spans="1:2">
      <c r="A919">
        <v>22.281161051945698</v>
      </c>
      <c r="B919">
        <v>114.166529929221</v>
      </c>
    </row>
    <row r="920" spans="1:2">
      <c r="A920">
        <v>22.455830217515398</v>
      </c>
      <c r="B920">
        <v>114.182917437367</v>
      </c>
    </row>
    <row r="921" spans="1:2">
      <c r="A921">
        <v>22.271069960563199</v>
      </c>
      <c r="B921">
        <v>114.151698798757</v>
      </c>
    </row>
    <row r="922" spans="1:2">
      <c r="A922">
        <v>22.211959090847301</v>
      </c>
      <c r="B922">
        <v>114.21471995620399</v>
      </c>
    </row>
    <row r="923" spans="1:2">
      <c r="A923">
        <v>22.281930938949401</v>
      </c>
      <c r="B923">
        <v>114.16055223901</v>
      </c>
    </row>
    <row r="924" spans="1:2">
      <c r="A924">
        <v>22.280241111185202</v>
      </c>
      <c r="B924">
        <v>114.157842733989</v>
      </c>
    </row>
    <row r="925" spans="1:2">
      <c r="A925">
        <v>22.296817196233299</v>
      </c>
      <c r="B925">
        <v>114.176485765995</v>
      </c>
    </row>
    <row r="926" spans="1:2">
      <c r="A926">
        <v>22.455932370537599</v>
      </c>
      <c r="B926">
        <v>114.213827298537</v>
      </c>
    </row>
    <row r="927" spans="1:2">
      <c r="A927">
        <v>22.279904464716601</v>
      </c>
      <c r="B927">
        <v>114.15145961034899</v>
      </c>
    </row>
    <row r="928" spans="1:2">
      <c r="A928">
        <v>22.4560308068247</v>
      </c>
      <c r="B928">
        <v>114.20954312201501</v>
      </c>
    </row>
    <row r="929" spans="1:2">
      <c r="A929">
        <v>22.28275889955</v>
      </c>
      <c r="B929">
        <v>114.175361472337</v>
      </c>
    </row>
    <row r="930" spans="1:2">
      <c r="A930">
        <v>22.280231547764298</v>
      </c>
      <c r="B930">
        <v>114.177504485041</v>
      </c>
    </row>
    <row r="931" spans="1:2">
      <c r="A931">
        <v>22.2793581492468</v>
      </c>
      <c r="B931">
        <v>114.17312739685801</v>
      </c>
    </row>
    <row r="932" spans="1:2">
      <c r="A932">
        <v>22.279354309736298</v>
      </c>
      <c r="B932">
        <v>114.177071223666</v>
      </c>
    </row>
    <row r="933" spans="1:2">
      <c r="A933">
        <v>22.281294529261601</v>
      </c>
      <c r="B933">
        <v>114.15227903901</v>
      </c>
    </row>
    <row r="934" spans="1:2">
      <c r="A934">
        <v>22.2814257220471</v>
      </c>
      <c r="B934">
        <v>114.184194857343</v>
      </c>
    </row>
    <row r="935" spans="1:2">
      <c r="A935">
        <v>22.291386298924799</v>
      </c>
      <c r="B935">
        <v>114.209754555334</v>
      </c>
    </row>
    <row r="936" spans="1:2">
      <c r="A936">
        <v>22.295563936318999</v>
      </c>
      <c r="B936">
        <v>114.207592891529</v>
      </c>
    </row>
    <row r="937" spans="1:2">
      <c r="A937">
        <v>22.339249905155199</v>
      </c>
      <c r="B937">
        <v>114.138467840863</v>
      </c>
    </row>
    <row r="938" spans="1:2">
      <c r="A938">
        <v>22.3100662226013</v>
      </c>
      <c r="B938">
        <v>114.23122313901101</v>
      </c>
    </row>
    <row r="939" spans="1:2">
      <c r="A939">
        <v>22.336615551531398</v>
      </c>
      <c r="B939">
        <v>114.139676066169</v>
      </c>
    </row>
    <row r="940" spans="1:2">
      <c r="A940">
        <v>22.337576875392699</v>
      </c>
      <c r="B940">
        <v>114.13776838251199</v>
      </c>
    </row>
    <row r="941" spans="1:2">
      <c r="A941">
        <v>22.274424180358501</v>
      </c>
      <c r="B941">
        <v>114.149424137575</v>
      </c>
    </row>
    <row r="942" spans="1:2">
      <c r="A942">
        <v>22.332570689589499</v>
      </c>
      <c r="B942">
        <v>114.18161835267701</v>
      </c>
    </row>
    <row r="943" spans="1:2">
      <c r="A943">
        <v>22.336048156532499</v>
      </c>
      <c r="B943">
        <v>114.141141389531</v>
      </c>
    </row>
    <row r="944" spans="1:2">
      <c r="A944">
        <v>22.3000696784528</v>
      </c>
      <c r="B944">
        <v>114.177816502905</v>
      </c>
    </row>
    <row r="945" spans="1:2">
      <c r="A945">
        <v>22.2742196753305</v>
      </c>
      <c r="B945">
        <v>114.18435545189099</v>
      </c>
    </row>
    <row r="946" spans="1:2">
      <c r="A946">
        <v>22.451562257739798</v>
      </c>
      <c r="B946">
        <v>114.00399017490901</v>
      </c>
    </row>
    <row r="947" spans="1:2">
      <c r="A947">
        <v>22.302582999999998</v>
      </c>
      <c r="B947">
        <v>114.18216700000001</v>
      </c>
    </row>
    <row r="948" spans="1:2">
      <c r="A948">
        <v>22.297927000000001</v>
      </c>
      <c r="B948">
        <v>114.168871</v>
      </c>
    </row>
    <row r="949" spans="1:2">
      <c r="A949">
        <v>22.299295000000001</v>
      </c>
      <c r="B949">
        <v>114.174898</v>
      </c>
    </row>
    <row r="950" spans="1:2">
      <c r="A950">
        <v>22.297241</v>
      </c>
      <c r="B950">
        <v>114.174786</v>
      </c>
    </row>
    <row r="951" spans="1:2">
      <c r="A951">
        <v>22.2971</v>
      </c>
      <c r="B951">
        <v>114.172214</v>
      </c>
    </row>
    <row r="952" spans="1:2">
      <c r="A952">
        <v>22.325129</v>
      </c>
      <c r="B952">
        <v>114.170404</v>
      </c>
    </row>
    <row r="953" spans="1:2">
      <c r="A953">
        <v>22.295614</v>
      </c>
      <c r="B953">
        <v>114.171828</v>
      </c>
    </row>
    <row r="954" spans="1:2">
      <c r="A954">
        <v>22.271432000000001</v>
      </c>
      <c r="B954">
        <v>114.24563000000001</v>
      </c>
    </row>
    <row r="955" spans="1:2">
      <c r="A955">
        <v>22.359674128370401</v>
      </c>
      <c r="B955">
        <v>114.31294012702</v>
      </c>
    </row>
    <row r="956" spans="1:2">
      <c r="A956">
        <v>22.295245740268701</v>
      </c>
      <c r="B956">
        <v>114.171863617233</v>
      </c>
    </row>
    <row r="957" spans="1:2">
      <c r="A957">
        <v>22.324895673368498</v>
      </c>
      <c r="B957">
        <v>114.177945422199</v>
      </c>
    </row>
    <row r="958" spans="1:2">
      <c r="A958">
        <v>22.3100896997279</v>
      </c>
      <c r="B958">
        <v>114.187325682576</v>
      </c>
    </row>
    <row r="959" spans="1:2">
      <c r="A959">
        <v>22.284439639817499</v>
      </c>
      <c r="B959">
        <v>114.037898497638</v>
      </c>
    </row>
    <row r="960" spans="1:2">
      <c r="A960">
        <v>22.2884841652143</v>
      </c>
      <c r="B960">
        <v>114.041174897471</v>
      </c>
    </row>
    <row r="961" spans="1:2">
      <c r="A961">
        <v>22.2782430454203</v>
      </c>
      <c r="B961">
        <v>114.228156787161</v>
      </c>
    </row>
    <row r="962" spans="1:2">
      <c r="A962">
        <v>22.306832165039001</v>
      </c>
      <c r="B962">
        <v>114.166164009563</v>
      </c>
    </row>
    <row r="963" spans="1:2">
      <c r="A963">
        <v>22.325436472106599</v>
      </c>
      <c r="B963">
        <v>114.17215296908201</v>
      </c>
    </row>
    <row r="964" spans="1:2">
      <c r="A964">
        <v>22.278928240111899</v>
      </c>
      <c r="B964">
        <v>114.22971007914499</v>
      </c>
    </row>
    <row r="965" spans="1:2">
      <c r="A965">
        <v>22.279704365014901</v>
      </c>
      <c r="B965">
        <v>114.23015381141001</v>
      </c>
    </row>
    <row r="966" spans="1:2">
      <c r="A966">
        <v>22.298390710580001</v>
      </c>
      <c r="B966">
        <v>114.303538111411</v>
      </c>
    </row>
    <row r="967" spans="1:2">
      <c r="A967">
        <v>22.277347530098901</v>
      </c>
      <c r="B967">
        <v>114.18484328436</v>
      </c>
    </row>
    <row r="968" spans="1:2">
      <c r="A968">
        <v>22.278211611271999</v>
      </c>
      <c r="B968">
        <v>114.17656068072699</v>
      </c>
    </row>
    <row r="969" spans="1:2">
      <c r="A969">
        <v>22.329169260220699</v>
      </c>
      <c r="B969">
        <v>114.18512318650799</v>
      </c>
    </row>
    <row r="970" spans="1:2">
      <c r="A970">
        <v>22.3229470020249</v>
      </c>
      <c r="B970">
        <v>114.169779183367</v>
      </c>
    </row>
    <row r="971" spans="1:2">
      <c r="A971">
        <v>22.282411560976701</v>
      </c>
      <c r="B971">
        <v>114.22926393839801</v>
      </c>
    </row>
    <row r="972" spans="1:2">
      <c r="A972">
        <v>22.287953094111501</v>
      </c>
      <c r="B972">
        <v>114.28662326196699</v>
      </c>
    </row>
    <row r="973" spans="1:2">
      <c r="A973">
        <v>22.284119201529801</v>
      </c>
      <c r="B973">
        <v>114.12862841034701</v>
      </c>
    </row>
    <row r="974" spans="1:2">
      <c r="A974">
        <v>22.283673522296102</v>
      </c>
      <c r="B974">
        <v>114.192645987573</v>
      </c>
    </row>
    <row r="975" spans="1:2">
      <c r="A975">
        <v>22.282726377515601</v>
      </c>
      <c r="B975">
        <v>114.12683465453</v>
      </c>
    </row>
    <row r="976" spans="1:2">
      <c r="A976">
        <v>22.316722406814499</v>
      </c>
      <c r="B976">
        <v>114.211707424905</v>
      </c>
    </row>
    <row r="977" spans="1:2">
      <c r="A977">
        <v>22.3183205791955</v>
      </c>
      <c r="B977">
        <v>114.17245039819601</v>
      </c>
    </row>
    <row r="978" spans="1:2">
      <c r="A978">
        <v>22.3185872819286</v>
      </c>
      <c r="B978">
        <v>114.17066445163201</v>
      </c>
    </row>
    <row r="979" spans="1:2">
      <c r="A979">
        <v>22.321122371133399</v>
      </c>
      <c r="B979">
        <v>114.17060065918101</v>
      </c>
    </row>
    <row r="980" spans="1:2">
      <c r="A980">
        <v>22.307949700482201</v>
      </c>
      <c r="B980">
        <v>114.17039452198701</v>
      </c>
    </row>
    <row r="981" spans="1:2">
      <c r="A981">
        <v>22.3076669885853</v>
      </c>
      <c r="B981">
        <v>114.170765634451</v>
      </c>
    </row>
    <row r="982" spans="1:2">
      <c r="A982">
        <v>22.319919929916399</v>
      </c>
      <c r="B982">
        <v>114.169821066168</v>
      </c>
    </row>
    <row r="983" spans="1:2">
      <c r="A983">
        <v>22.317871133208399</v>
      </c>
      <c r="B983">
        <v>114.170185384424</v>
      </c>
    </row>
    <row r="984" spans="1:2">
      <c r="A984">
        <v>22.333276440598599</v>
      </c>
      <c r="B984">
        <v>114.163996138399</v>
      </c>
    </row>
    <row r="985" spans="1:2">
      <c r="A985">
        <v>22.320933012925501</v>
      </c>
      <c r="B985">
        <v>114.170213576867</v>
      </c>
    </row>
    <row r="986" spans="1:2">
      <c r="A986">
        <v>22.3125907136824</v>
      </c>
      <c r="B986">
        <v>114.16919321040299</v>
      </c>
    </row>
    <row r="987" spans="1:2">
      <c r="A987">
        <v>22.312466816113499</v>
      </c>
      <c r="B987">
        <v>114.16865978442399</v>
      </c>
    </row>
    <row r="988" spans="1:2">
      <c r="A988">
        <v>22.319256230503701</v>
      </c>
      <c r="B988">
        <v>114.168638280728</v>
      </c>
    </row>
    <row r="989" spans="1:2">
      <c r="A989">
        <v>22.242834334305101</v>
      </c>
      <c r="B989">
        <v>113.97251785422399</v>
      </c>
    </row>
    <row r="990" spans="1:2">
      <c r="A990">
        <v>22.266172432286101</v>
      </c>
      <c r="B990">
        <v>113.994784014218</v>
      </c>
    </row>
    <row r="991" spans="1:2">
      <c r="A991">
        <v>22.2539506925309</v>
      </c>
      <c r="B991">
        <v>113.863174423055</v>
      </c>
    </row>
    <row r="992" spans="1:2">
      <c r="A992">
        <v>22.307569482082101</v>
      </c>
      <c r="B992">
        <v>114.250503889488</v>
      </c>
    </row>
    <row r="993" spans="1:2">
      <c r="A993">
        <v>22.3571284954966</v>
      </c>
      <c r="B993">
        <v>114.129538724906</v>
      </c>
    </row>
    <row r="994" spans="1:2">
      <c r="A994">
        <v>22.285589838623199</v>
      </c>
      <c r="B994">
        <v>114.191753082575</v>
      </c>
    </row>
    <row r="995" spans="1:2">
      <c r="A995">
        <v>22.329550431377001</v>
      </c>
      <c r="B995">
        <v>114.172717352521</v>
      </c>
    </row>
    <row r="996" spans="1:2">
      <c r="A996">
        <v>22.310789714254199</v>
      </c>
      <c r="B996">
        <v>114.22502986829799</v>
      </c>
    </row>
    <row r="997" spans="1:2">
      <c r="A997">
        <v>22.310197895719298</v>
      </c>
      <c r="B997">
        <v>114.224367362699</v>
      </c>
    </row>
    <row r="998" spans="1:2">
      <c r="A998">
        <v>22.2987780569824</v>
      </c>
      <c r="B998">
        <v>114.174589608495</v>
      </c>
    </row>
    <row r="999" spans="1:2">
      <c r="A999">
        <v>22.285424129009499</v>
      </c>
      <c r="B999">
        <v>114.151376752676</v>
      </c>
    </row>
    <row r="1000" spans="1:2">
      <c r="A1000">
        <v>22.287282383385399</v>
      </c>
      <c r="B1000">
        <v>114.14857600916901</v>
      </c>
    </row>
    <row r="1001" spans="1:2">
      <c r="A1001">
        <v>22.324779123692299</v>
      </c>
      <c r="B1001">
        <v>114.175966909563</v>
      </c>
    </row>
    <row r="1002" spans="1:2">
      <c r="A1002">
        <v>22.301196216758399</v>
      </c>
      <c r="B1002">
        <v>114.175101368436</v>
      </c>
    </row>
    <row r="1003" spans="1:2">
      <c r="A1003">
        <v>22.301374890731701</v>
      </c>
      <c r="B1003">
        <v>114.175321309563</v>
      </c>
    </row>
    <row r="1004" spans="1:2">
      <c r="A1004">
        <v>22.297051899027899</v>
      </c>
      <c r="B1004">
        <v>114.17451798151301</v>
      </c>
    </row>
    <row r="1005" spans="1:2">
      <c r="A1005">
        <v>22.2806459689394</v>
      </c>
      <c r="B1005">
        <v>114.160021196858</v>
      </c>
    </row>
    <row r="1006" spans="1:2">
      <c r="A1006">
        <v>22.278561366719799</v>
      </c>
      <c r="B1006">
        <v>114.184035898712</v>
      </c>
    </row>
    <row r="1007" spans="1:2">
      <c r="A1007">
        <v>22.283712514232398</v>
      </c>
      <c r="B1007">
        <v>114.148553237689</v>
      </c>
    </row>
    <row r="1008" spans="1:2">
      <c r="A1008">
        <v>22.276821160432199</v>
      </c>
      <c r="B1008">
        <v>114.17793445453</v>
      </c>
    </row>
    <row r="1009" spans="1:2">
      <c r="A1009">
        <v>22.282153295141001</v>
      </c>
      <c r="B1009">
        <v>114.150940269081</v>
      </c>
    </row>
    <row r="1010" spans="1:2">
      <c r="A1010">
        <v>22.286675609385899</v>
      </c>
      <c r="B1010">
        <v>114.15080135638399</v>
      </c>
    </row>
    <row r="1011" spans="1:2">
      <c r="A1011">
        <v>22.287495453392101</v>
      </c>
      <c r="B1011">
        <v>114.150467097917</v>
      </c>
    </row>
    <row r="1012" spans="1:2">
      <c r="A1012">
        <v>22.283786048573301</v>
      </c>
      <c r="B1012">
        <v>114.156443796069</v>
      </c>
    </row>
    <row r="1013" spans="1:2">
      <c r="A1013">
        <v>22.277974727592301</v>
      </c>
      <c r="B1013">
        <v>114.185461480727</v>
      </c>
    </row>
    <row r="1014" spans="1:2">
      <c r="A1014">
        <v>22.3022783855297</v>
      </c>
      <c r="B1014">
        <v>114.175781796047</v>
      </c>
    </row>
    <row r="1015" spans="1:2">
      <c r="A1015">
        <v>22.3200176</v>
      </c>
      <c r="B1015">
        <v>114.16991899999999</v>
      </c>
    </row>
    <row r="1016" spans="1:2">
      <c r="A1016">
        <v>22.370882399999999</v>
      </c>
      <c r="B1016">
        <v>114.1111191</v>
      </c>
    </row>
    <row r="1017" spans="1:2">
      <c r="A1017">
        <v>22.3334759</v>
      </c>
      <c r="B1017">
        <v>114.2173883</v>
      </c>
    </row>
    <row r="1018" spans="1:2">
      <c r="A1018">
        <v>22.333570999999999</v>
      </c>
      <c r="B1018">
        <v>114.21536740000001</v>
      </c>
    </row>
    <row r="1019" spans="1:2">
      <c r="A1019">
        <v>22.333984402067699</v>
      </c>
      <c r="B1019">
        <v>114.214744398086</v>
      </c>
    </row>
    <row r="1020" spans="1:2">
      <c r="A1020">
        <v>22.279232100000002</v>
      </c>
      <c r="B1020">
        <v>114.272386</v>
      </c>
    </row>
    <row r="1021" spans="1:2">
      <c r="A1021">
        <v>22.3678925</v>
      </c>
      <c r="B1021">
        <v>114.076086</v>
      </c>
    </row>
    <row r="1022" spans="1:2">
      <c r="A1022">
        <v>22.2794696211588</v>
      </c>
      <c r="B1022">
        <v>114.184909981774</v>
      </c>
    </row>
    <row r="1023" spans="1:2">
      <c r="A1023">
        <v>22.319860379860501</v>
      </c>
      <c r="B1023">
        <v>114.16989616643301</v>
      </c>
    </row>
    <row r="1024" spans="1:2">
      <c r="A1024">
        <v>22.348454871564499</v>
      </c>
      <c r="B1024">
        <v>114.109382497119</v>
      </c>
    </row>
    <row r="1025" spans="1:2">
      <c r="A1025">
        <v>22.3013032</v>
      </c>
      <c r="B1025">
        <v>114.1818475</v>
      </c>
    </row>
    <row r="1026" spans="1:2">
      <c r="A1026">
        <v>22.284541600000001</v>
      </c>
      <c r="B1026">
        <v>114.12789100000001</v>
      </c>
    </row>
    <row r="1027" spans="1:2">
      <c r="A1027">
        <v>22.282980200000001</v>
      </c>
      <c r="B1027">
        <v>114.1515964</v>
      </c>
    </row>
    <row r="1028" spans="1:2">
      <c r="A1028">
        <v>22.283937600000002</v>
      </c>
      <c r="B1028">
        <v>114.1497851</v>
      </c>
    </row>
    <row r="1029" spans="1:2">
      <c r="A1029">
        <v>22.318633500000001</v>
      </c>
      <c r="B1029">
        <v>114.16577409999999</v>
      </c>
    </row>
    <row r="1030" spans="1:2">
      <c r="A1030">
        <v>22.281243499999999</v>
      </c>
      <c r="B1030">
        <v>114.1555954</v>
      </c>
    </row>
    <row r="1031" spans="1:2">
      <c r="A1031">
        <v>22.323991400000001</v>
      </c>
      <c r="B1031">
        <v>114.1621462</v>
      </c>
    </row>
    <row r="1032" spans="1:2">
      <c r="A1032">
        <v>22.387374399999999</v>
      </c>
      <c r="B1032">
        <v>114.18486129</v>
      </c>
    </row>
    <row r="1033" spans="1:2">
      <c r="A1033">
        <v>22.27344283</v>
      </c>
      <c r="B1033">
        <v>114.23492521</v>
      </c>
    </row>
    <row r="1034" spans="1:2">
      <c r="A1034">
        <v>22.329483</v>
      </c>
      <c r="B1034">
        <v>114.162802</v>
      </c>
    </row>
    <row r="1035" spans="1:2">
      <c r="A1035">
        <v>22.305993260000001</v>
      </c>
      <c r="B1035">
        <v>114.18248523</v>
      </c>
    </row>
    <row r="1036" spans="1:2">
      <c r="A1036">
        <v>22.2923039</v>
      </c>
      <c r="B1036">
        <v>114.20842210000001</v>
      </c>
    </row>
    <row r="1037" spans="1:2">
      <c r="A1037">
        <v>22.30686919</v>
      </c>
      <c r="B1037">
        <v>114.18280305</v>
      </c>
    </row>
    <row r="1038" spans="1:2">
      <c r="A1038">
        <v>22.317748850000001</v>
      </c>
      <c r="B1038">
        <v>114.17177853</v>
      </c>
    </row>
    <row r="1039" spans="1:2">
      <c r="A1039">
        <v>22.38860811</v>
      </c>
      <c r="B1039">
        <v>113.92013063</v>
      </c>
    </row>
    <row r="1040" spans="1:2">
      <c r="A1040">
        <v>22.284886369999999</v>
      </c>
      <c r="B1040">
        <v>114.15648213</v>
      </c>
    </row>
    <row r="1041" spans="1:2">
      <c r="A1041">
        <v>22.308551000000001</v>
      </c>
      <c r="B1041">
        <v>114.22007827</v>
      </c>
    </row>
    <row r="1042" spans="1:2">
      <c r="A1042">
        <v>22.29827852</v>
      </c>
      <c r="B1042">
        <v>114.1681196</v>
      </c>
    </row>
    <row r="1043" spans="1:2">
      <c r="A1043">
        <v>22.33359694</v>
      </c>
      <c r="B1043">
        <v>114.19603718</v>
      </c>
    </row>
    <row r="1044" spans="1:2">
      <c r="A1044">
        <v>22.32032255</v>
      </c>
      <c r="B1044">
        <v>114.21276397</v>
      </c>
    </row>
    <row r="1045" spans="1:2">
      <c r="A1045">
        <v>22.323197</v>
      </c>
      <c r="B1045">
        <v>114.214084</v>
      </c>
    </row>
    <row r="1046" spans="1:2">
      <c r="A1046">
        <v>22.2872871</v>
      </c>
      <c r="B1046">
        <v>114.15109536</v>
      </c>
    </row>
    <row r="1047" spans="1:2">
      <c r="A1047">
        <v>22.32241982</v>
      </c>
      <c r="B1047">
        <v>114.20702446999999</v>
      </c>
    </row>
    <row r="1048" spans="1:2">
      <c r="A1048">
        <v>22.35146327</v>
      </c>
      <c r="B1048">
        <v>114.22221915</v>
      </c>
    </row>
    <row r="1049" spans="1:2">
      <c r="A1049">
        <v>22.319085980000001</v>
      </c>
      <c r="B1049">
        <v>114.21293240999999</v>
      </c>
    </row>
    <row r="1050" spans="1:2">
      <c r="A1050">
        <v>22.285110400000001</v>
      </c>
      <c r="B1050">
        <v>114.155883</v>
      </c>
    </row>
    <row r="1051" spans="1:2">
      <c r="A1051">
        <v>22.29494515</v>
      </c>
      <c r="B1051">
        <v>114.22240354</v>
      </c>
    </row>
    <row r="1052" spans="1:2">
      <c r="A1052">
        <v>22.2923039</v>
      </c>
      <c r="B1052">
        <v>114.20842210000001</v>
      </c>
    </row>
    <row r="1053" spans="1:2">
      <c r="A1053">
        <v>22.275290999999999</v>
      </c>
      <c r="B1053">
        <v>114.23672790000001</v>
      </c>
    </row>
    <row r="1054" spans="1:2">
      <c r="A1054">
        <v>22.494952439999999</v>
      </c>
      <c r="B1054">
        <v>114.14017585000001</v>
      </c>
    </row>
    <row r="1055" spans="1:2">
      <c r="A1055">
        <v>22.28271968</v>
      </c>
      <c r="B1055">
        <v>114.16039049</v>
      </c>
    </row>
    <row r="1056" spans="1:2">
      <c r="A1056">
        <v>22.27718106</v>
      </c>
      <c r="B1056">
        <v>114.16444978</v>
      </c>
    </row>
    <row r="1057" spans="1:2">
      <c r="A1057">
        <v>22.282573710000001</v>
      </c>
      <c r="B1057">
        <v>114.18262464</v>
      </c>
    </row>
    <row r="1058" spans="1:2">
      <c r="A1058">
        <v>22.280207499999999</v>
      </c>
      <c r="B1058">
        <v>114.1601917</v>
      </c>
    </row>
    <row r="1059" spans="1:2">
      <c r="A1059">
        <v>22.315919539999999</v>
      </c>
      <c r="B1059">
        <v>114.18985198999999</v>
      </c>
    </row>
    <row r="1060" spans="1:2">
      <c r="A1060">
        <v>22.313789719999999</v>
      </c>
      <c r="B1060">
        <v>114.21680015</v>
      </c>
    </row>
    <row r="1061" spans="1:2">
      <c r="A1061">
        <v>22.27344283</v>
      </c>
      <c r="B1061">
        <v>114.23492521</v>
      </c>
    </row>
    <row r="1062" spans="1:2">
      <c r="A1062">
        <v>22.44590359</v>
      </c>
      <c r="B1062">
        <v>114.17882822999999</v>
      </c>
    </row>
    <row r="1063" spans="1:2">
      <c r="A1063">
        <v>22.243331300000001</v>
      </c>
      <c r="B1063">
        <v>114.1619298</v>
      </c>
    </row>
    <row r="1064" spans="1:2">
      <c r="A1064">
        <v>22.275290999999999</v>
      </c>
      <c r="B1064">
        <v>114.23672790000001</v>
      </c>
    </row>
    <row r="1065" spans="1:2">
      <c r="A1065">
        <v>22.334431899999998</v>
      </c>
      <c r="B1065">
        <v>114.16827581</v>
      </c>
    </row>
    <row r="1066" spans="1:2">
      <c r="A1066">
        <v>22.260624</v>
      </c>
      <c r="B1066">
        <v>114.129998</v>
      </c>
    </row>
    <row r="1067" spans="1:2">
      <c r="A1067">
        <v>22.2923039</v>
      </c>
      <c r="B1067">
        <v>114.20842210000001</v>
      </c>
    </row>
    <row r="1068" spans="1:2">
      <c r="A1068">
        <v>22.494952439999999</v>
      </c>
      <c r="B1068">
        <v>114.14017585000001</v>
      </c>
    </row>
    <row r="1069" spans="1:2">
      <c r="A1069">
        <v>22.275290999999999</v>
      </c>
      <c r="B1069">
        <v>114.23672790000001</v>
      </c>
    </row>
    <row r="1070" spans="1:2">
      <c r="A1070">
        <v>22.255444969999999</v>
      </c>
      <c r="B1070">
        <v>113.90792727</v>
      </c>
    </row>
    <row r="1071" spans="1:2">
      <c r="A1071">
        <v>22.297685340000001</v>
      </c>
      <c r="B1071">
        <v>114.17784555999999</v>
      </c>
    </row>
    <row r="1072" spans="1:2">
      <c r="A1072">
        <v>22.283623800000001</v>
      </c>
      <c r="B1072">
        <v>114.1563472</v>
      </c>
    </row>
    <row r="1073" spans="1:2">
      <c r="A1073">
        <v>22.338975999999999</v>
      </c>
      <c r="B1073">
        <v>114.09322709999999</v>
      </c>
    </row>
    <row r="1074" spans="1:2">
      <c r="A1074">
        <v>22.318166869999999</v>
      </c>
      <c r="B1074">
        <v>114.25940134</v>
      </c>
    </row>
    <row r="1075" spans="1:2">
      <c r="A1075">
        <v>22.281101169999999</v>
      </c>
      <c r="B1075">
        <v>114.17555828</v>
      </c>
    </row>
    <row r="1076" spans="1:2">
      <c r="A1076">
        <v>22.329483</v>
      </c>
      <c r="B1076">
        <v>114.162802</v>
      </c>
    </row>
    <row r="1077" spans="1:2">
      <c r="A1077">
        <v>22.294559660000001</v>
      </c>
      <c r="B1077">
        <v>113.89464262</v>
      </c>
    </row>
    <row r="1078" spans="1:2">
      <c r="A1078">
        <v>22.418809920000001</v>
      </c>
      <c r="B1078">
        <v>113.99609904</v>
      </c>
    </row>
    <row r="1079" spans="1:2">
      <c r="A1079">
        <v>22.28516304</v>
      </c>
      <c r="B1079">
        <v>114.14826065</v>
      </c>
    </row>
    <row r="1080" spans="1:2">
      <c r="A1080">
        <v>22.28542255</v>
      </c>
      <c r="B1080">
        <v>114.14785541000001</v>
      </c>
    </row>
    <row r="1081" spans="1:2">
      <c r="A1081">
        <v>22.285588639528498</v>
      </c>
      <c r="B1081">
        <v>114.148266675782</v>
      </c>
    </row>
    <row r="1082" spans="1:2">
      <c r="A1082">
        <v>22.285955349999998</v>
      </c>
      <c r="B1082">
        <v>114.14836278999999</v>
      </c>
    </row>
    <row r="1083" spans="1:2">
      <c r="A1083">
        <v>22.283653820000001</v>
      </c>
      <c r="B1083">
        <v>114.13912909</v>
      </c>
    </row>
    <row r="1084" spans="1:2">
      <c r="A1084">
        <v>22.28094196</v>
      </c>
      <c r="B1084">
        <v>114.16037492</v>
      </c>
    </row>
    <row r="1085" spans="1:2">
      <c r="A1085">
        <v>22.293562999999999</v>
      </c>
      <c r="B1085">
        <v>114.173965</v>
      </c>
    </row>
    <row r="1086" spans="1:2">
      <c r="A1086">
        <v>22.231425187321602</v>
      </c>
      <c r="B1086">
        <v>114.251783525142</v>
      </c>
    </row>
    <row r="1087" spans="1:2">
      <c r="A1087">
        <v>22.231103480000002</v>
      </c>
      <c r="B1087">
        <v>114.25210475999999</v>
      </c>
    </row>
    <row r="1088" spans="1:2">
      <c r="A1088">
        <v>22.279838999999999</v>
      </c>
      <c r="B1088">
        <v>114.156925</v>
      </c>
    </row>
    <row r="1089" spans="1:2">
      <c r="A1089">
        <v>22.230592000000001</v>
      </c>
      <c r="B1089">
        <v>114.25210199999999</v>
      </c>
    </row>
    <row r="1090" spans="1:2">
      <c r="A1090">
        <v>22.231670659999999</v>
      </c>
      <c r="B1090">
        <v>114.25184525</v>
      </c>
    </row>
    <row r="1091" spans="1:2">
      <c r="A1091">
        <v>22.231117999999999</v>
      </c>
      <c r="B1091">
        <v>114.25158999999999</v>
      </c>
    </row>
    <row r="1092" spans="1:2">
      <c r="A1092">
        <v>22.282035199999999</v>
      </c>
      <c r="B1092">
        <v>114.154955</v>
      </c>
    </row>
    <row r="1093" spans="1:2">
      <c r="A1093">
        <v>22.308046999999998</v>
      </c>
      <c r="B1093">
        <v>113.9184808</v>
      </c>
    </row>
    <row r="1094" spans="1:2">
      <c r="A1094">
        <v>22.385335600000001</v>
      </c>
      <c r="B1094">
        <v>114.19186670000001</v>
      </c>
    </row>
    <row r="1095" spans="1:2">
      <c r="A1095">
        <v>22.331558999999999</v>
      </c>
      <c r="B1095">
        <v>114.22600300000001</v>
      </c>
    </row>
    <row r="1096" spans="1:2">
      <c r="A1096">
        <v>22.324965339999999</v>
      </c>
      <c r="B1096">
        <v>114.17275684000001</v>
      </c>
    </row>
    <row r="1097" spans="1:2">
      <c r="A1097">
        <v>22.311542800000002</v>
      </c>
      <c r="B1097">
        <v>114.16974620000001</v>
      </c>
    </row>
    <row r="1098" spans="1:2">
      <c r="A1098">
        <v>22.475277999999999</v>
      </c>
      <c r="B1098">
        <v>114.137934</v>
      </c>
    </row>
    <row r="1099" spans="1:2">
      <c r="A1099">
        <v>22.270949999999999</v>
      </c>
      <c r="B1099">
        <v>114.151696</v>
      </c>
    </row>
    <row r="1100" spans="1:2">
      <c r="A1100">
        <v>22.308551000000001</v>
      </c>
      <c r="B1100">
        <v>114.22007827</v>
      </c>
    </row>
    <row r="1101" spans="1:2">
      <c r="A1101">
        <v>22.4099644</v>
      </c>
      <c r="B1101">
        <v>113.98285233999999</v>
      </c>
    </row>
    <row r="1102" spans="1:2">
      <c r="A1102">
        <v>22.213285599999999</v>
      </c>
      <c r="B1102">
        <v>114.2162072</v>
      </c>
    </row>
    <row r="1103" spans="1:2">
      <c r="A1103">
        <v>22.2360901955849</v>
      </c>
      <c r="B1103">
        <v>114.191311983373</v>
      </c>
    </row>
    <row r="1104" spans="1:2">
      <c r="A1104">
        <v>22.329789999999999</v>
      </c>
      <c r="B1104">
        <v>114.177102</v>
      </c>
    </row>
    <row r="1105" spans="1:2">
      <c r="A1105">
        <v>22.2965856</v>
      </c>
      <c r="B1105">
        <v>114.1704154</v>
      </c>
    </row>
    <row r="1106" spans="1:2">
      <c r="A1106">
        <v>22.3093708</v>
      </c>
      <c r="B1106">
        <v>114.2362876</v>
      </c>
    </row>
    <row r="1107" spans="1:2">
      <c r="A1107">
        <v>22.316655900000001</v>
      </c>
      <c r="B1107">
        <v>114.1701387</v>
      </c>
    </row>
    <row r="1108" spans="1:2">
      <c r="A1108">
        <v>22.282860746631499</v>
      </c>
      <c r="B1108">
        <v>114.130378836661</v>
      </c>
    </row>
    <row r="1109" spans="1:2">
      <c r="A1109">
        <v>22.2740467</v>
      </c>
      <c r="B1109">
        <v>114.1835777</v>
      </c>
    </row>
    <row r="1110" spans="1:2">
      <c r="A1110">
        <v>22.276601599999999</v>
      </c>
      <c r="B1110">
        <v>114.18472010000001</v>
      </c>
    </row>
    <row r="1111" spans="1:2">
      <c r="A1111">
        <v>22.2805234</v>
      </c>
      <c r="B1111">
        <v>114.18470170000001</v>
      </c>
    </row>
    <row r="1112" spans="1:2">
      <c r="A1112">
        <v>22.306523977134599</v>
      </c>
      <c r="B1112">
        <v>114.164563445619</v>
      </c>
    </row>
    <row r="1113" spans="1:2">
      <c r="A1113">
        <v>22.3229065058175</v>
      </c>
      <c r="B1113">
        <v>114.167845248684</v>
      </c>
    </row>
    <row r="1114" spans="1:2">
      <c r="A1114">
        <v>22.319221500000001</v>
      </c>
      <c r="B1114">
        <v>114.1641671</v>
      </c>
    </row>
    <row r="1115" spans="1:2">
      <c r="A1115">
        <v>22.291429355861201</v>
      </c>
      <c r="B1115">
        <v>114.242372959042</v>
      </c>
    </row>
    <row r="1116" spans="1:2">
      <c r="A1116">
        <v>22.280524629999999</v>
      </c>
      <c r="B1116">
        <v>114.15824752</v>
      </c>
    </row>
    <row r="1117" spans="1:2">
      <c r="A1117">
        <v>22.28074234</v>
      </c>
      <c r="B1117">
        <v>114.1721103</v>
      </c>
    </row>
    <row r="1118" spans="1:2">
      <c r="A1118">
        <v>22.281451300000001</v>
      </c>
      <c r="B1118">
        <v>114.1599193</v>
      </c>
    </row>
    <row r="1119" spans="1:2">
      <c r="A1119">
        <v>22.283623800000001</v>
      </c>
      <c r="B1119">
        <v>114.1563472</v>
      </c>
    </row>
    <row r="1120" spans="1:2">
      <c r="A1120">
        <v>22.3623443</v>
      </c>
      <c r="B1120">
        <v>113.9987034</v>
      </c>
    </row>
    <row r="1121" spans="1:2">
      <c r="A1121">
        <v>22.281097240000001</v>
      </c>
      <c r="B1121">
        <v>114.15239706</v>
      </c>
    </row>
    <row r="1122" spans="1:2">
      <c r="A1122">
        <v>22.218794200000001</v>
      </c>
      <c r="B1122">
        <v>114.2046881</v>
      </c>
    </row>
    <row r="1123" spans="1:2">
      <c r="A1123">
        <v>22.260624</v>
      </c>
      <c r="B1123">
        <v>114.129998</v>
      </c>
    </row>
    <row r="1124" spans="1:2">
      <c r="A1124">
        <v>22.302577299999999</v>
      </c>
      <c r="B1124">
        <v>114.1921454</v>
      </c>
    </row>
    <row r="1125" spans="1:2">
      <c r="A1125">
        <v>22.2923039</v>
      </c>
      <c r="B1125">
        <v>114.20842210000001</v>
      </c>
    </row>
    <row r="1126" spans="1:2">
      <c r="A1126">
        <v>22.286592689999999</v>
      </c>
      <c r="B1126">
        <v>114.15499810999999</v>
      </c>
    </row>
    <row r="1127" spans="1:2">
      <c r="A1127">
        <v>22.284886369999999</v>
      </c>
      <c r="B1127">
        <v>114.15648213</v>
      </c>
    </row>
    <row r="1128" spans="1:2">
      <c r="A1128">
        <v>22.389768579999998</v>
      </c>
      <c r="B1128">
        <v>114.20912042</v>
      </c>
    </row>
    <row r="1129" spans="1:2">
      <c r="A1129">
        <v>22.283444490000001</v>
      </c>
      <c r="B1129">
        <v>114.1568774</v>
      </c>
    </row>
    <row r="1130" spans="1:2">
      <c r="A1130">
        <v>22.283405699999999</v>
      </c>
      <c r="B1130">
        <v>114.17309659999999</v>
      </c>
    </row>
    <row r="1131" spans="1:2">
      <c r="A1131">
        <v>22.281101169999999</v>
      </c>
      <c r="B1131">
        <v>114.17555828</v>
      </c>
    </row>
    <row r="1132" spans="1:2">
      <c r="A1132">
        <v>22.27521303</v>
      </c>
      <c r="B1132">
        <v>114.16179268</v>
      </c>
    </row>
    <row r="1133" spans="1:2">
      <c r="A1133">
        <v>22.331800600000001</v>
      </c>
      <c r="B1133">
        <v>114.1820151</v>
      </c>
    </row>
    <row r="1134" spans="1:2">
      <c r="A1134">
        <v>22.3548741</v>
      </c>
      <c r="B1134">
        <v>114.27176059999999</v>
      </c>
    </row>
    <row r="1135" spans="1:2">
      <c r="A1135">
        <v>22.24849</v>
      </c>
      <c r="B1135">
        <v>114.145315</v>
      </c>
    </row>
    <row r="1136" spans="1:2">
      <c r="A1136">
        <v>22.374681120000002</v>
      </c>
      <c r="B1136">
        <v>114.17815724</v>
      </c>
    </row>
    <row r="1137" spans="1:2">
      <c r="A1137">
        <v>22.297211699999998</v>
      </c>
      <c r="B1137">
        <v>114.16676289999999</v>
      </c>
    </row>
    <row r="1138" spans="1:2">
      <c r="A1138">
        <v>22.382174249999998</v>
      </c>
      <c r="B1138">
        <v>114.19742746</v>
      </c>
    </row>
    <row r="1139" spans="1:2">
      <c r="A1139">
        <v>22.38052781</v>
      </c>
      <c r="B1139">
        <v>114.196726</v>
      </c>
    </row>
    <row r="1140" spans="1:2">
      <c r="A1140">
        <v>22.331769999999999</v>
      </c>
      <c r="B1140">
        <v>114.32511599999999</v>
      </c>
    </row>
    <row r="1141" spans="1:2">
      <c r="A1141">
        <v>22.302577299999999</v>
      </c>
      <c r="B1141">
        <v>114.1921454</v>
      </c>
    </row>
    <row r="1142" spans="1:2">
      <c r="A1142">
        <v>22.37083419</v>
      </c>
      <c r="B1142">
        <v>114.11118816</v>
      </c>
    </row>
    <row r="1143" spans="1:2">
      <c r="A1143">
        <v>22.326553149999999</v>
      </c>
      <c r="B1143">
        <v>114.18303758</v>
      </c>
    </row>
    <row r="1144" spans="1:2">
      <c r="A1144">
        <v>22.28035826</v>
      </c>
      <c r="B1144">
        <v>114.17691872</v>
      </c>
    </row>
    <row r="1145" spans="1:2">
      <c r="A1145">
        <v>22.281776539999999</v>
      </c>
      <c r="B1145">
        <v>114.15742075</v>
      </c>
    </row>
    <row r="1146" spans="1:2">
      <c r="A1146">
        <v>22.218045400000001</v>
      </c>
      <c r="B1146">
        <v>114.2097467</v>
      </c>
    </row>
    <row r="1147" spans="1:2">
      <c r="A1147">
        <v>22.271235699999998</v>
      </c>
      <c r="B1147">
        <v>114.14996379999999</v>
      </c>
    </row>
    <row r="1148" spans="1:2">
      <c r="A1148">
        <v>22.322599619999998</v>
      </c>
      <c r="B1148">
        <v>114.17046904</v>
      </c>
    </row>
    <row r="1149" spans="1:2">
      <c r="A1149">
        <v>22.347681399999999</v>
      </c>
      <c r="B1149">
        <v>114.0541017</v>
      </c>
    </row>
    <row r="1150" spans="1:2">
      <c r="A1150">
        <v>22.470116000000001</v>
      </c>
      <c r="B1150">
        <v>114.04534</v>
      </c>
    </row>
    <row r="1151" spans="1:2">
      <c r="A1151">
        <v>22.322535899999998</v>
      </c>
      <c r="B1151">
        <v>114.16727179999999</v>
      </c>
    </row>
    <row r="1152" spans="1:2">
      <c r="A1152">
        <v>22.2671922</v>
      </c>
      <c r="B1152">
        <v>114.24376173</v>
      </c>
    </row>
    <row r="1153" spans="1:2">
      <c r="A1153">
        <v>22.267976000000001</v>
      </c>
      <c r="B1153">
        <v>114.244741</v>
      </c>
    </row>
    <row r="1154" spans="1:2">
      <c r="A1154">
        <v>22.269079000000001</v>
      </c>
      <c r="B1154">
        <v>114.245436</v>
      </c>
    </row>
    <row r="1155" spans="1:2">
      <c r="A1155">
        <v>22.286476</v>
      </c>
      <c r="B1155">
        <v>114.14228199999999</v>
      </c>
    </row>
    <row r="1156" spans="1:2">
      <c r="A1156">
        <v>22.285328499999999</v>
      </c>
      <c r="B1156">
        <v>114.14272377</v>
      </c>
    </row>
    <row r="1157" spans="1:2">
      <c r="A1157">
        <v>22.329937050000002</v>
      </c>
      <c r="B1157">
        <v>114.16074274</v>
      </c>
    </row>
    <row r="1158" spans="1:2">
      <c r="A1158">
        <v>22.321983700000001</v>
      </c>
      <c r="B1158">
        <v>114.1908243</v>
      </c>
    </row>
    <row r="1159" spans="1:2">
      <c r="A1159">
        <v>22.3284582</v>
      </c>
      <c r="B1159">
        <v>114.1618802</v>
      </c>
    </row>
    <row r="1160" spans="1:2">
      <c r="A1160">
        <v>22.364502999999999</v>
      </c>
      <c r="B1160">
        <v>114.11336900000001</v>
      </c>
    </row>
    <row r="1161" spans="1:2">
      <c r="A1161">
        <v>22.292319500000001</v>
      </c>
      <c r="B1161">
        <v>114.1994045</v>
      </c>
    </row>
    <row r="1162" spans="1:2">
      <c r="A1162">
        <v>22.285170999999998</v>
      </c>
      <c r="B1162">
        <v>114.13561900000001</v>
      </c>
    </row>
    <row r="1163" spans="1:2">
      <c r="A1163">
        <v>22.305374669999999</v>
      </c>
      <c r="B1163">
        <v>114.172472</v>
      </c>
    </row>
    <row r="1164" spans="1:2">
      <c r="A1164">
        <v>22.303050370000001</v>
      </c>
      <c r="B1164">
        <v>114.16770364</v>
      </c>
    </row>
    <row r="1165" spans="1:2">
      <c r="A1165">
        <v>22.30272729</v>
      </c>
      <c r="B1165">
        <v>114.16531648</v>
      </c>
    </row>
    <row r="1166" spans="1:2">
      <c r="A1166">
        <v>22.281337430000001</v>
      </c>
      <c r="B1166">
        <v>114.12744653999999</v>
      </c>
    </row>
    <row r="1167" spans="1:2">
      <c r="A1167">
        <v>22.285702000000001</v>
      </c>
      <c r="B1167">
        <v>114.14072754</v>
      </c>
    </row>
    <row r="1168" spans="1:2">
      <c r="A1168">
        <v>22.286704</v>
      </c>
      <c r="B1168">
        <v>114.13933</v>
      </c>
    </row>
    <row r="1169" spans="1:2">
      <c r="A1169">
        <v>22.331394</v>
      </c>
      <c r="B1169">
        <v>114.164677</v>
      </c>
    </row>
    <row r="1170" spans="1:2">
      <c r="A1170">
        <v>22.331092000000002</v>
      </c>
      <c r="B1170">
        <v>114.1597845</v>
      </c>
    </row>
    <row r="1171" spans="1:2">
      <c r="A1171">
        <v>22.331024660000001</v>
      </c>
      <c r="B1171">
        <v>114.16612971000001</v>
      </c>
    </row>
    <row r="1172" spans="1:2">
      <c r="A1172">
        <v>22.345535269999999</v>
      </c>
      <c r="B1172">
        <v>114.2072142</v>
      </c>
    </row>
    <row r="1173" spans="1:2">
      <c r="A1173">
        <v>22.286000999999999</v>
      </c>
      <c r="B1173">
        <v>114.14368</v>
      </c>
    </row>
    <row r="1174" spans="1:2">
      <c r="A1174">
        <v>22.310725999999999</v>
      </c>
      <c r="B1174">
        <v>114.225464</v>
      </c>
    </row>
    <row r="1175" spans="1:2">
      <c r="A1175">
        <v>22.288879690000002</v>
      </c>
      <c r="B1175">
        <v>114.13446747</v>
      </c>
    </row>
    <row r="1176" spans="1:2">
      <c r="A1176">
        <v>22.277878550000001</v>
      </c>
      <c r="B1176">
        <v>114.16838391</v>
      </c>
    </row>
    <row r="1177" spans="1:2">
      <c r="A1177">
        <v>22.3190527</v>
      </c>
      <c r="B1177">
        <v>114.16865249999999</v>
      </c>
    </row>
    <row r="1178" spans="1:2">
      <c r="A1178">
        <v>22.319503999999998</v>
      </c>
      <c r="B1178">
        <v>114.1894593</v>
      </c>
    </row>
    <row r="1179" spans="1:2">
      <c r="A1179">
        <v>22.403554</v>
      </c>
      <c r="B1179">
        <v>114.392583</v>
      </c>
    </row>
    <row r="1180" spans="1:2">
      <c r="A1180">
        <v>22.329193700000001</v>
      </c>
      <c r="B1180">
        <v>114.19034329999999</v>
      </c>
    </row>
    <row r="1181" spans="1:2">
      <c r="A1181">
        <v>22.2487456895436</v>
      </c>
      <c r="B1181">
        <v>114.14537175053999</v>
      </c>
    </row>
    <row r="1182" spans="1:2">
      <c r="A1182">
        <v>22.2806958</v>
      </c>
      <c r="B1182">
        <v>114.1570771</v>
      </c>
    </row>
    <row r="1183" spans="1:2">
      <c r="A1183">
        <v>22.283623800000001</v>
      </c>
      <c r="B1183">
        <v>114.1563472</v>
      </c>
    </row>
    <row r="1184" spans="1:2">
      <c r="A1184">
        <v>22.28389614</v>
      </c>
      <c r="B1184">
        <v>114.15018305</v>
      </c>
    </row>
    <row r="1185" spans="1:2">
      <c r="A1185">
        <v>22.284010599999998</v>
      </c>
      <c r="B1185">
        <v>114.14990830000001</v>
      </c>
    </row>
    <row r="1186" spans="1:2">
      <c r="A1186">
        <v>22.285400670000001</v>
      </c>
      <c r="B1186">
        <v>114.13560382999999</v>
      </c>
    </row>
    <row r="1187" spans="1:2">
      <c r="A1187">
        <v>22.454603070000001</v>
      </c>
      <c r="B1187">
        <v>114.02809182999999</v>
      </c>
    </row>
    <row r="1188" spans="1:2">
      <c r="A1188">
        <v>22.282513600000001</v>
      </c>
      <c r="B1188">
        <v>114.15404289999999</v>
      </c>
    </row>
    <row r="1189" spans="1:2">
      <c r="A1189">
        <v>22.287188199999999</v>
      </c>
      <c r="B1189">
        <v>114.1485417</v>
      </c>
    </row>
    <row r="1190" spans="1:2">
      <c r="A1190">
        <v>22.282285649999999</v>
      </c>
      <c r="B1190">
        <v>114.15345206000001</v>
      </c>
    </row>
    <row r="1191" spans="1:2">
      <c r="A1191">
        <v>22.285618899999999</v>
      </c>
      <c r="B1191">
        <v>114.136231</v>
      </c>
    </row>
    <row r="1192" spans="1:2">
      <c r="A1192">
        <v>22.279076499999999</v>
      </c>
      <c r="B1192">
        <v>114.163517</v>
      </c>
    </row>
    <row r="1193" spans="1:2">
      <c r="A1193">
        <v>22.280219599999999</v>
      </c>
      <c r="B1193">
        <v>114.17103590000001</v>
      </c>
    </row>
    <row r="1194" spans="1:2">
      <c r="A1194">
        <v>22.307044399999999</v>
      </c>
      <c r="B1194">
        <v>114.167727</v>
      </c>
    </row>
    <row r="1195" spans="1:2">
      <c r="A1195">
        <v>22.316811900000001</v>
      </c>
      <c r="B1195">
        <v>114.1717824</v>
      </c>
    </row>
    <row r="1196" spans="1:2">
      <c r="A1196">
        <v>22.2986456</v>
      </c>
      <c r="B1196">
        <v>114.1746339</v>
      </c>
    </row>
    <row r="1197" spans="1:2">
      <c r="A1197">
        <v>22.297169400000001</v>
      </c>
      <c r="B1197">
        <v>114.1752607</v>
      </c>
    </row>
    <row r="1198" spans="1:2">
      <c r="A1198">
        <v>22.495284900000001</v>
      </c>
      <c r="B1198">
        <v>114.0488574</v>
      </c>
    </row>
    <row r="1199" spans="1:2">
      <c r="A1199">
        <v>22.300376</v>
      </c>
      <c r="B1199">
        <v>114.1729429</v>
      </c>
    </row>
    <row r="1200" spans="1:2">
      <c r="A1200">
        <v>22.321443599999998</v>
      </c>
      <c r="B1200">
        <v>114.1922612</v>
      </c>
    </row>
    <row r="1201" spans="1:2">
      <c r="A1201">
        <v>22.277671852136798</v>
      </c>
      <c r="B1201">
        <v>114.15893546178199</v>
      </c>
    </row>
    <row r="1202" spans="1:2">
      <c r="A1202">
        <v>22.316919861695101</v>
      </c>
      <c r="B1202">
        <v>114.17193397295399</v>
      </c>
    </row>
    <row r="1203" spans="1:2">
      <c r="A1203">
        <v>22.2987815941365</v>
      </c>
      <c r="B1203">
        <v>114.175774487323</v>
      </c>
    </row>
    <row r="1204" spans="1:2">
      <c r="A1204">
        <v>22.2972931056274</v>
      </c>
      <c r="B1204">
        <v>114.175325725953</v>
      </c>
    </row>
    <row r="1205" spans="1:2">
      <c r="A1205">
        <v>22.306445026379102</v>
      </c>
      <c r="B1205">
        <v>114.16766852296</v>
      </c>
    </row>
    <row r="1206" spans="1:2">
      <c r="A1206">
        <v>22.374410699999999</v>
      </c>
      <c r="B1206">
        <v>114.12376039999999</v>
      </c>
    </row>
    <row r="1207" spans="1:2">
      <c r="A1207">
        <v>22.345117900000002</v>
      </c>
      <c r="B1207">
        <v>114.22536030000001</v>
      </c>
    </row>
    <row r="1208" spans="1:2">
      <c r="A1208">
        <v>22.369438299999999</v>
      </c>
      <c r="B1208">
        <v>114.26837860000001</v>
      </c>
    </row>
    <row r="1209" spans="1:2">
      <c r="A1209">
        <v>22.324801999999998</v>
      </c>
      <c r="B1209">
        <v>114.1720469</v>
      </c>
    </row>
    <row r="1210" spans="1:2">
      <c r="A1210">
        <v>22.296828568655499</v>
      </c>
      <c r="B1210">
        <v>114.17457967516999</v>
      </c>
    </row>
    <row r="1211" spans="1:2">
      <c r="A1211">
        <v>22.306600799999998</v>
      </c>
      <c r="B1211">
        <v>114.1826506</v>
      </c>
    </row>
    <row r="1212" spans="1:2">
      <c r="A1212">
        <v>22.285360000000001</v>
      </c>
      <c r="B1212">
        <v>114.19175300000001</v>
      </c>
    </row>
    <row r="1213" spans="1:2">
      <c r="A1213">
        <v>22.304180899999999</v>
      </c>
      <c r="B1213">
        <v>114.1700587</v>
      </c>
    </row>
    <row r="1214" spans="1:2">
      <c r="A1214">
        <v>22.304180899999999</v>
      </c>
      <c r="B1214">
        <v>114.1700587</v>
      </c>
    </row>
    <row r="1215" spans="1:2">
      <c r="A1215">
        <v>22.313495</v>
      </c>
      <c r="B1215">
        <v>114.206323</v>
      </c>
    </row>
    <row r="1216" spans="1:2">
      <c r="A1216">
        <v>22.286558599999999</v>
      </c>
      <c r="B1216">
        <v>114.21225819999999</v>
      </c>
    </row>
    <row r="1217" spans="1:2">
      <c r="A1217">
        <v>22.322535899999998</v>
      </c>
      <c r="B1217">
        <v>114.16727179999999</v>
      </c>
    </row>
    <row r="1218" spans="1:2">
      <c r="A1218">
        <v>22.419115000000001</v>
      </c>
      <c r="B1218">
        <v>114.19408869999999</v>
      </c>
    </row>
    <row r="1219" spans="1:2">
      <c r="A1219">
        <v>22.306311829999999</v>
      </c>
      <c r="B1219">
        <v>114.18549742</v>
      </c>
    </row>
    <row r="1220" spans="1:2">
      <c r="A1220">
        <v>22.329303079999999</v>
      </c>
      <c r="B1220">
        <v>114.18833368</v>
      </c>
    </row>
    <row r="1221" spans="1:2">
      <c r="A1221">
        <v>22.345535269999999</v>
      </c>
      <c r="B1221">
        <v>114.2072142</v>
      </c>
    </row>
    <row r="1222" spans="1:2">
      <c r="A1222">
        <v>22.329599000000002</v>
      </c>
      <c r="B1222">
        <v>114.18940675</v>
      </c>
    </row>
    <row r="1223" spans="1:2">
      <c r="A1223">
        <v>22.298017300000001</v>
      </c>
      <c r="B1223">
        <v>114.1760759</v>
      </c>
    </row>
    <row r="1224" spans="1:2">
      <c r="A1224">
        <v>22.300612999999998</v>
      </c>
      <c r="B1224">
        <v>114.173182</v>
      </c>
    </row>
    <row r="1225" spans="1:2">
      <c r="A1225">
        <v>22.3015005</v>
      </c>
      <c r="B1225">
        <v>114.174178</v>
      </c>
    </row>
    <row r="1226" spans="1:2">
      <c r="A1226">
        <v>22.300530200000001</v>
      </c>
      <c r="B1226">
        <v>114.1729819</v>
      </c>
    </row>
    <row r="1227" spans="1:2">
      <c r="A1227">
        <v>22.301161100000002</v>
      </c>
      <c r="B1227">
        <v>114.1748724</v>
      </c>
    </row>
    <row r="1228" spans="1:2">
      <c r="A1228">
        <v>22.2952583</v>
      </c>
      <c r="B1228">
        <v>114.1725704</v>
      </c>
    </row>
    <row r="1229" spans="1:2">
      <c r="A1229">
        <v>22.302617999999999</v>
      </c>
      <c r="B1229">
        <v>114.1709293</v>
      </c>
    </row>
    <row r="1230" spans="1:2">
      <c r="A1230">
        <v>22.210458899999999</v>
      </c>
      <c r="B1230">
        <v>114.19814479999999</v>
      </c>
    </row>
    <row r="1231" spans="1:2">
      <c r="A1231">
        <v>22.317240099999999</v>
      </c>
      <c r="B1231">
        <v>114.1869445</v>
      </c>
    </row>
    <row r="1232" spans="1:2">
      <c r="A1232">
        <v>22.2814002</v>
      </c>
      <c r="B1232">
        <v>114.1538997</v>
      </c>
    </row>
    <row r="1233" spans="1:2">
      <c r="A1233">
        <v>22.280864699999999</v>
      </c>
      <c r="B1233">
        <v>114.1603558</v>
      </c>
    </row>
    <row r="1234" spans="1:2">
      <c r="A1234">
        <v>22.277070899999998</v>
      </c>
      <c r="B1234">
        <v>114.1873643</v>
      </c>
    </row>
    <row r="1235" spans="1:2">
      <c r="A1235">
        <v>22.3191214</v>
      </c>
      <c r="B1235">
        <v>114.19166989999999</v>
      </c>
    </row>
    <row r="1236" spans="1:2">
      <c r="A1236">
        <v>22.475277999999999</v>
      </c>
      <c r="B1236">
        <v>114.137934</v>
      </c>
    </row>
    <row r="1237" spans="1:2">
      <c r="A1237">
        <v>22.279868199999999</v>
      </c>
      <c r="B1237">
        <v>114.1781536</v>
      </c>
    </row>
    <row r="1238" spans="1:2">
      <c r="A1238">
        <v>22.285824999999999</v>
      </c>
      <c r="B1238">
        <v>114.132125</v>
      </c>
    </row>
    <row r="1239" spans="1:2">
      <c r="A1239">
        <v>22.270662099999999</v>
      </c>
      <c r="B1239">
        <v>114.289911</v>
      </c>
    </row>
    <row r="1240" spans="1:2">
      <c r="A1240">
        <v>22.277980500000002</v>
      </c>
      <c r="B1240">
        <v>114.1851776</v>
      </c>
    </row>
    <row r="1241" spans="1:2">
      <c r="A1241">
        <v>22.270548000000002</v>
      </c>
      <c r="B1241">
        <v>114.289968</v>
      </c>
    </row>
    <row r="1242" spans="1:2">
      <c r="A1242">
        <v>22.281675131236899</v>
      </c>
      <c r="B1242">
        <v>114.153638132656</v>
      </c>
    </row>
    <row r="1243" spans="1:2">
      <c r="A1243">
        <v>22.281658199999999</v>
      </c>
      <c r="B1243">
        <v>114.1605294</v>
      </c>
    </row>
    <row r="1244" spans="1:2">
      <c r="A1244">
        <v>22.45287583</v>
      </c>
      <c r="B1244">
        <v>114.16736096</v>
      </c>
    </row>
    <row r="1245" spans="1:2">
      <c r="A1245">
        <v>22.384092899999999</v>
      </c>
      <c r="B1245">
        <v>114.2078827</v>
      </c>
    </row>
    <row r="1246" spans="1:2">
      <c r="A1246">
        <v>22.459212269999998</v>
      </c>
      <c r="B1246">
        <v>114.18492386</v>
      </c>
    </row>
    <row r="1247" spans="1:2">
      <c r="A1247">
        <v>22.457008139999999</v>
      </c>
      <c r="B1247">
        <v>114.18542638</v>
      </c>
    </row>
    <row r="1248" spans="1:2">
      <c r="A1248">
        <v>22.3936356</v>
      </c>
      <c r="B1248">
        <v>114.1887306</v>
      </c>
    </row>
    <row r="1249" spans="1:2">
      <c r="A1249">
        <v>22.297685340000001</v>
      </c>
      <c r="B1249">
        <v>114.17784555999999</v>
      </c>
    </row>
    <row r="1250" spans="1:2">
      <c r="A1250">
        <v>22.29869536</v>
      </c>
      <c r="B1250">
        <v>114.17892868</v>
      </c>
    </row>
    <row r="1251" spans="1:2">
      <c r="A1251">
        <v>22.267925949999999</v>
      </c>
      <c r="B1251">
        <v>114.18013980000001</v>
      </c>
    </row>
    <row r="1252" spans="1:2">
      <c r="A1252">
        <v>22.324753900000001</v>
      </c>
      <c r="B1252">
        <v>114.1860961</v>
      </c>
    </row>
    <row r="1253" spans="1:2">
      <c r="A1253">
        <v>22.321090689999998</v>
      </c>
      <c r="B1253">
        <v>114.17976734</v>
      </c>
    </row>
    <row r="1254" spans="1:2">
      <c r="A1254">
        <v>22.27852743</v>
      </c>
      <c r="B1254">
        <v>114.16340234</v>
      </c>
    </row>
    <row r="1255" spans="1:2">
      <c r="A1255">
        <v>22.348421200000001</v>
      </c>
      <c r="B1255">
        <v>114.19469770000001</v>
      </c>
    </row>
    <row r="1256" spans="1:2">
      <c r="A1256">
        <v>22.390324840000002</v>
      </c>
      <c r="B1256">
        <v>114.27514490999999</v>
      </c>
    </row>
    <row r="1257" spans="1:2">
      <c r="A1257">
        <v>22.291571009999998</v>
      </c>
      <c r="B1257">
        <v>114.2421598</v>
      </c>
    </row>
    <row r="1258" spans="1:2">
      <c r="A1258">
        <v>22.428030079999999</v>
      </c>
      <c r="B1258">
        <v>114.26108609000001</v>
      </c>
    </row>
    <row r="1259" spans="1:2">
      <c r="A1259">
        <v>22.297347049999999</v>
      </c>
      <c r="B1259">
        <v>114.17736438999999</v>
      </c>
    </row>
    <row r="1260" spans="1:2">
      <c r="A1260">
        <v>22.296707229999999</v>
      </c>
      <c r="B1260">
        <v>114.17642925</v>
      </c>
    </row>
    <row r="1261" spans="1:2">
      <c r="A1261">
        <v>22.49933309</v>
      </c>
      <c r="B1261">
        <v>114.12588269</v>
      </c>
    </row>
    <row r="1262" spans="1:2">
      <c r="A1262">
        <v>22.452816800000001</v>
      </c>
      <c r="B1262">
        <v>114.1521923</v>
      </c>
    </row>
    <row r="1263" spans="1:2">
      <c r="A1263">
        <v>22.459212269999998</v>
      </c>
      <c r="B1263">
        <v>114.18492386</v>
      </c>
    </row>
    <row r="1264" spans="1:2">
      <c r="A1264">
        <v>22.274784319999998</v>
      </c>
      <c r="B1264">
        <v>114.18606164000001</v>
      </c>
    </row>
    <row r="1265" spans="1:2">
      <c r="A1265">
        <v>22.326630999999999</v>
      </c>
      <c r="B1265">
        <v>114.17809630000001</v>
      </c>
    </row>
    <row r="1266" spans="1:2">
      <c r="A1266">
        <v>22.27908511</v>
      </c>
      <c r="B1266">
        <v>114.16994385</v>
      </c>
    </row>
    <row r="1267" spans="1:2">
      <c r="A1267">
        <v>22.288654940000001</v>
      </c>
      <c r="B1267">
        <v>114.17114343</v>
      </c>
    </row>
    <row r="1268" spans="1:2">
      <c r="A1268">
        <v>22.393006060000001</v>
      </c>
      <c r="B1268">
        <v>113.97659328</v>
      </c>
    </row>
    <row r="1269" spans="1:2">
      <c r="A1269">
        <v>22.3386247</v>
      </c>
      <c r="B1269">
        <v>114.1707917</v>
      </c>
    </row>
    <row r="1270" spans="1:2">
      <c r="A1270">
        <v>22.45323007</v>
      </c>
      <c r="B1270">
        <v>114.1651091</v>
      </c>
    </row>
    <row r="1271" spans="1:2">
      <c r="A1271">
        <v>22.454318544993701</v>
      </c>
      <c r="B1271">
        <v>114.16580440838599</v>
      </c>
    </row>
    <row r="1272" spans="1:2">
      <c r="A1272">
        <v>22.346496129999998</v>
      </c>
      <c r="B1272">
        <v>114.20196989</v>
      </c>
    </row>
    <row r="1273" spans="1:2">
      <c r="A1273">
        <v>22.30286564</v>
      </c>
      <c r="B1273">
        <v>114.17482708</v>
      </c>
    </row>
    <row r="1274" spans="1:2">
      <c r="A1274">
        <v>22.297571900000001</v>
      </c>
      <c r="B1274">
        <v>114.1722049</v>
      </c>
    </row>
    <row r="1275" spans="1:2">
      <c r="A1275">
        <v>22.332116559999999</v>
      </c>
      <c r="B1275">
        <v>114.16880166999999</v>
      </c>
    </row>
    <row r="1276" spans="1:2">
      <c r="A1276">
        <v>22.340017</v>
      </c>
      <c r="B1276">
        <v>114.20169799999999</v>
      </c>
    </row>
    <row r="1277" spans="1:2">
      <c r="A1277">
        <v>22.444187159999998</v>
      </c>
      <c r="B1277">
        <v>114.00367851999999</v>
      </c>
    </row>
    <row r="1278" spans="1:2">
      <c r="A1278">
        <v>22.443986160000001</v>
      </c>
      <c r="B1278">
        <v>114.00299561999999</v>
      </c>
    </row>
    <row r="1279" spans="1:2">
      <c r="A1279">
        <v>22.2830528375173</v>
      </c>
      <c r="B1279">
        <v>114.160300309504</v>
      </c>
    </row>
    <row r="1280" spans="1:2">
      <c r="A1280">
        <v>22.356821</v>
      </c>
      <c r="B1280">
        <v>114.222267</v>
      </c>
    </row>
    <row r="1281" spans="1:2">
      <c r="A1281">
        <v>22.331100240000001</v>
      </c>
      <c r="B1281">
        <v>114.18071497</v>
      </c>
    </row>
    <row r="1282" spans="1:2">
      <c r="A1282">
        <v>22.3363403</v>
      </c>
      <c r="B1282">
        <v>114.14725679999999</v>
      </c>
    </row>
    <row r="1283" spans="1:2">
      <c r="A1283">
        <v>22.2742307</v>
      </c>
      <c r="B1283">
        <v>114.1633315</v>
      </c>
    </row>
    <row r="1284" spans="1:2">
      <c r="A1284">
        <v>22.27429003</v>
      </c>
      <c r="B1284">
        <v>114.16207442</v>
      </c>
    </row>
    <row r="1285" spans="1:2">
      <c r="A1285">
        <v>22.309971359999999</v>
      </c>
      <c r="B1285">
        <v>114.18478236999999</v>
      </c>
    </row>
    <row r="1286" spans="1:2">
      <c r="A1286">
        <v>22.315679630000002</v>
      </c>
      <c r="B1286">
        <v>114.18772659</v>
      </c>
    </row>
    <row r="1287" spans="1:2">
      <c r="A1287">
        <v>22.32426435</v>
      </c>
      <c r="B1287">
        <v>114.19353868</v>
      </c>
    </row>
    <row r="1288" spans="1:2">
      <c r="A1288">
        <v>22.340164999999999</v>
      </c>
      <c r="B1288">
        <v>114.2077372</v>
      </c>
    </row>
    <row r="1289" spans="1:2">
      <c r="A1289">
        <v>22.334900000000001</v>
      </c>
      <c r="B1289">
        <v>114.20869399999999</v>
      </c>
    </row>
    <row r="1290" spans="1:2">
      <c r="A1290">
        <v>22.282219999999999</v>
      </c>
      <c r="B1290">
        <v>114.15825</v>
      </c>
    </row>
    <row r="1291" spans="1:2">
      <c r="A1291">
        <v>22.275880975351399</v>
      </c>
      <c r="B1291">
        <v>114.169402528622</v>
      </c>
    </row>
    <row r="1292" spans="1:2">
      <c r="A1292">
        <v>22.278408349999999</v>
      </c>
      <c r="B1292">
        <v>114.17624398</v>
      </c>
    </row>
    <row r="1293" spans="1:2">
      <c r="A1293">
        <v>22.277137</v>
      </c>
      <c r="B1293">
        <v>114.17330489</v>
      </c>
    </row>
    <row r="1294" spans="1:2">
      <c r="A1294">
        <v>22.267525784873701</v>
      </c>
      <c r="B1294">
        <v>114.242798015708</v>
      </c>
    </row>
    <row r="1295" spans="1:2">
      <c r="A1295">
        <v>22.277784507973202</v>
      </c>
      <c r="B1295">
        <v>114.173982382871</v>
      </c>
    </row>
    <row r="1296" spans="1:2">
      <c r="A1296">
        <v>22.276624000000002</v>
      </c>
      <c r="B1296">
        <v>114.17328999999999</v>
      </c>
    </row>
    <row r="1297" spans="1:2">
      <c r="A1297">
        <v>22.278012858110699</v>
      </c>
      <c r="B1297">
        <v>114.181856513819</v>
      </c>
    </row>
    <row r="1298" spans="1:2">
      <c r="A1298">
        <v>22.284353500000002</v>
      </c>
      <c r="B1298">
        <v>114.224114</v>
      </c>
    </row>
    <row r="1299" spans="1:2">
      <c r="A1299">
        <v>22.3207314</v>
      </c>
      <c r="B1299">
        <v>114.19130939999999</v>
      </c>
    </row>
    <row r="1300" spans="1:2">
      <c r="A1300">
        <v>22.277308703973599</v>
      </c>
      <c r="B1300">
        <v>114.17052858047499</v>
      </c>
    </row>
    <row r="1301" spans="1:2">
      <c r="A1301">
        <v>22.273549599999999</v>
      </c>
      <c r="B1301">
        <v>114.156024</v>
      </c>
    </row>
    <row r="1302" spans="1:2">
      <c r="A1302">
        <v>22.2785357537255</v>
      </c>
      <c r="B1302">
        <v>114.173219776686</v>
      </c>
    </row>
    <row r="1303" spans="1:2">
      <c r="A1303">
        <v>22.275791785562401</v>
      </c>
      <c r="B1303">
        <v>114.170628988741</v>
      </c>
    </row>
    <row r="1304" spans="1:2">
      <c r="A1304">
        <v>22.277108500000001</v>
      </c>
      <c r="B1304">
        <v>114.1750309</v>
      </c>
    </row>
    <row r="1305" spans="1:2">
      <c r="A1305">
        <v>22.275570999999999</v>
      </c>
      <c r="B1305">
        <v>114.17403156</v>
      </c>
    </row>
    <row r="1306" spans="1:2">
      <c r="A1306">
        <v>22.279134580000001</v>
      </c>
      <c r="B1306">
        <v>114.17210968000001</v>
      </c>
    </row>
    <row r="1307" spans="1:2">
      <c r="A1307">
        <v>22.280259999999998</v>
      </c>
      <c r="B1307">
        <v>114.1708529</v>
      </c>
    </row>
    <row r="1308" spans="1:2">
      <c r="A1308">
        <v>22.284211859999999</v>
      </c>
      <c r="B1308">
        <v>114.15238133</v>
      </c>
    </row>
    <row r="1309" spans="1:2">
      <c r="A1309">
        <v>22.275663699999999</v>
      </c>
      <c r="B1309">
        <v>114.1723755</v>
      </c>
    </row>
    <row r="1310" spans="1:2">
      <c r="A1310">
        <v>22.277430410000001</v>
      </c>
      <c r="B1310">
        <v>114.16093223999999</v>
      </c>
    </row>
    <row r="1311" spans="1:2">
      <c r="A1311">
        <v>22.277849275857999</v>
      </c>
      <c r="B1311">
        <v>114.161867661671</v>
      </c>
    </row>
    <row r="1312" spans="1:2">
      <c r="A1312">
        <v>22.277763</v>
      </c>
      <c r="B1312">
        <v>114.161812</v>
      </c>
    </row>
    <row r="1313" spans="1:2">
      <c r="A1313">
        <v>22.278436500000002</v>
      </c>
      <c r="B1313">
        <v>114.162576</v>
      </c>
    </row>
    <row r="1314" spans="1:2">
      <c r="A1314">
        <v>22.277595021221899</v>
      </c>
      <c r="B1314">
        <v>114.163083411093</v>
      </c>
    </row>
    <row r="1315" spans="1:2">
      <c r="A1315">
        <v>22.495730573865998</v>
      </c>
      <c r="B1315">
        <v>114.139863377236</v>
      </c>
    </row>
    <row r="1316" spans="1:2">
      <c r="A1316">
        <v>22.308867158325999</v>
      </c>
      <c r="B1316">
        <v>114.18803990536</v>
      </c>
    </row>
    <row r="1317" spans="1:2">
      <c r="A1317">
        <v>22.3375252371203</v>
      </c>
      <c r="B1317">
        <v>114.131371311636</v>
      </c>
    </row>
    <row r="1318" spans="1:2">
      <c r="A1318">
        <v>22.290498807500601</v>
      </c>
      <c r="B1318">
        <v>114.19674043753299</v>
      </c>
    </row>
    <row r="1319" spans="1:2">
      <c r="A1319">
        <v>22.297191087787301</v>
      </c>
      <c r="B1319">
        <v>114.17842580918401</v>
      </c>
    </row>
    <row r="1320" spans="1:2">
      <c r="A1320">
        <v>22.295858022549599</v>
      </c>
      <c r="B1320">
        <v>114.173670450318</v>
      </c>
    </row>
    <row r="1321" spans="1:2">
      <c r="A1321">
        <v>22.330811898000501</v>
      </c>
      <c r="B1321">
        <v>114.206678099999</v>
      </c>
    </row>
    <row r="1322" spans="1:2">
      <c r="A1322">
        <v>22.244265124098099</v>
      </c>
      <c r="B1322">
        <v>114.16384770000001</v>
      </c>
    </row>
    <row r="1323" spans="1:2">
      <c r="A1323">
        <v>22.335555929437401</v>
      </c>
      <c r="B1323">
        <v>114.14647560799899</v>
      </c>
    </row>
    <row r="1324" spans="1:2">
      <c r="A1324">
        <v>22.281214407226599</v>
      </c>
      <c r="B1324">
        <v>114.17510262519799</v>
      </c>
    </row>
    <row r="1325" spans="1:2">
      <c r="A1325">
        <v>22.2785257269732</v>
      </c>
      <c r="B1325">
        <v>114.163318309852</v>
      </c>
    </row>
    <row r="1326" spans="1:2">
      <c r="A1326">
        <v>22.30095721</v>
      </c>
      <c r="B1326">
        <v>114.17499897</v>
      </c>
    </row>
    <row r="1327" spans="1:2">
      <c r="A1327">
        <v>22.317224</v>
      </c>
      <c r="B1327">
        <v>114.21332099999999</v>
      </c>
    </row>
    <row r="1328" spans="1:2">
      <c r="A1328">
        <v>22.334609</v>
      </c>
      <c r="B1328">
        <v>114.194441</v>
      </c>
    </row>
    <row r="1329" spans="1:2">
      <c r="A1329">
        <v>22.277861000000001</v>
      </c>
      <c r="B1329">
        <v>114.163973</v>
      </c>
    </row>
    <row r="1330" spans="1:2">
      <c r="A1330">
        <v>22.316933993978001</v>
      </c>
      <c r="B1330">
        <v>114.216100953159</v>
      </c>
    </row>
    <row r="1331" spans="1:2">
      <c r="A1331">
        <v>22.283448882411101</v>
      </c>
      <c r="B1331">
        <v>114.145148017686</v>
      </c>
    </row>
    <row r="1332" spans="1:2">
      <c r="A1332">
        <v>22.332999042755201</v>
      </c>
      <c r="B1332">
        <v>114.17807440989</v>
      </c>
    </row>
    <row r="1333" spans="1:2">
      <c r="A1333">
        <v>22.313853324369699</v>
      </c>
      <c r="B1333">
        <v>114.22480991534501</v>
      </c>
    </row>
    <row r="1334" spans="1:2">
      <c r="A1334">
        <v>22.325053014903801</v>
      </c>
      <c r="B1334">
        <v>114.16208515396301</v>
      </c>
    </row>
    <row r="1335" spans="1:2">
      <c r="A1335">
        <v>22.375340116712302</v>
      </c>
      <c r="B1335">
        <v>114.17780795403699</v>
      </c>
    </row>
    <row r="1336" spans="1:2">
      <c r="A1336">
        <v>22.3249163309941</v>
      </c>
      <c r="B1336">
        <v>114.169239276727</v>
      </c>
    </row>
    <row r="1337" spans="1:2">
      <c r="A1337">
        <v>22.312437039506101</v>
      </c>
      <c r="B1337">
        <v>114.168681242399</v>
      </c>
    </row>
    <row r="1338" spans="1:2">
      <c r="A1338">
        <v>22.296854546083601</v>
      </c>
      <c r="B1338">
        <v>114.17055756752499</v>
      </c>
    </row>
    <row r="1339" spans="1:2">
      <c r="A1339">
        <v>22.3029729661753</v>
      </c>
      <c r="B1339">
        <v>114.17316277116301</v>
      </c>
    </row>
    <row r="1340" spans="1:2">
      <c r="A1340">
        <v>22.300151136932499</v>
      </c>
      <c r="B1340">
        <v>114.17330318840899</v>
      </c>
    </row>
    <row r="1341" spans="1:2">
      <c r="A1341">
        <v>22.3289004262414</v>
      </c>
      <c r="B1341">
        <v>114.177095073809</v>
      </c>
    </row>
    <row r="1342" spans="1:2">
      <c r="A1342">
        <v>22.325938434027599</v>
      </c>
      <c r="B1342">
        <v>114.170381655122</v>
      </c>
    </row>
    <row r="1343" spans="1:2">
      <c r="A1343">
        <v>22.320539703977801</v>
      </c>
      <c r="B1343">
        <v>114.169158623344</v>
      </c>
    </row>
    <row r="1344" spans="1:2">
      <c r="A1344">
        <v>22.338778118893899</v>
      </c>
      <c r="B1344">
        <v>114.207415781017</v>
      </c>
    </row>
    <row r="1345" spans="1:2">
      <c r="A1345">
        <v>22.278224449780399</v>
      </c>
      <c r="B1345">
        <v>114.173523040787</v>
      </c>
    </row>
    <row r="1346" spans="1:2">
      <c r="A1346">
        <v>22.274970500298199</v>
      </c>
      <c r="B1346">
        <v>114.173467852179</v>
      </c>
    </row>
    <row r="1347" spans="1:2">
      <c r="A1347">
        <v>22.2779161125749</v>
      </c>
      <c r="B1347">
        <v>114.17553423810899</v>
      </c>
    </row>
    <row r="1348" spans="1:2">
      <c r="A1348">
        <v>22.2788344789654</v>
      </c>
      <c r="B1348">
        <v>114.164420321356</v>
      </c>
    </row>
    <row r="1349" spans="1:2">
      <c r="A1349">
        <v>22.2667416674518</v>
      </c>
      <c r="B1349">
        <v>114.16045465160001</v>
      </c>
    </row>
    <row r="1350" spans="1:2">
      <c r="A1350">
        <v>22.3309269603666</v>
      </c>
      <c r="B1350">
        <v>114.164064713214</v>
      </c>
    </row>
    <row r="1351" spans="1:2">
      <c r="A1351">
        <v>22.296636400000001</v>
      </c>
      <c r="B1351">
        <v>114.1727721</v>
      </c>
    </row>
    <row r="1352" spans="1:2">
      <c r="A1352">
        <v>22.280924540000001</v>
      </c>
      <c r="B1352">
        <v>114.15573594</v>
      </c>
    </row>
    <row r="1353" spans="1:2">
      <c r="A1353">
        <v>22.296452058704698</v>
      </c>
      <c r="B1353">
        <v>114.17100591028399</v>
      </c>
    </row>
    <row r="1354" spans="1:2">
      <c r="A1354">
        <v>22.2809730631297</v>
      </c>
      <c r="B1354">
        <v>114.152009967525</v>
      </c>
    </row>
    <row r="1355" spans="1:2">
      <c r="A1355">
        <v>22.2838219</v>
      </c>
      <c r="B1355">
        <v>114.1551419</v>
      </c>
    </row>
    <row r="1356" spans="1:2">
      <c r="A1356">
        <v>22.297445185312899</v>
      </c>
      <c r="B1356">
        <v>114.172608467526</v>
      </c>
    </row>
    <row r="1357" spans="1:2">
      <c r="A1357">
        <v>22.297571900000001</v>
      </c>
      <c r="B1357">
        <v>114.1722049</v>
      </c>
    </row>
    <row r="1358" spans="1:2">
      <c r="A1358">
        <v>22.3265578</v>
      </c>
      <c r="B1358">
        <v>114.1702514</v>
      </c>
    </row>
    <row r="1359" spans="1:2">
      <c r="A1359">
        <v>22.3225870148786</v>
      </c>
      <c r="B1359">
        <v>114.185300316781</v>
      </c>
    </row>
    <row r="1360" spans="1:2">
      <c r="A1360">
        <v>22.283500121189402</v>
      </c>
      <c r="B1360">
        <v>114.154557183177</v>
      </c>
    </row>
    <row r="1361" spans="1:2">
      <c r="A1361">
        <v>22.283335827845701</v>
      </c>
      <c r="B1361">
        <v>114.15351746325</v>
      </c>
    </row>
    <row r="1362" spans="1:2">
      <c r="A1362">
        <v>22.281360899999999</v>
      </c>
      <c r="B1362">
        <v>114.1539769</v>
      </c>
    </row>
    <row r="1363" spans="1:2">
      <c r="A1363">
        <v>22.281002900000001</v>
      </c>
      <c r="B1363">
        <v>114.15549420000001</v>
      </c>
    </row>
    <row r="1364" spans="1:2">
      <c r="A1364">
        <v>22.462584654948799</v>
      </c>
      <c r="B1364">
        <v>114.038404852841</v>
      </c>
    </row>
    <row r="1365" spans="1:2">
      <c r="A1365">
        <v>22.444676158320402</v>
      </c>
      <c r="B1365">
        <v>114.03222892432299</v>
      </c>
    </row>
    <row r="1366" spans="1:2">
      <c r="A1366">
        <v>22.440612461375</v>
      </c>
      <c r="B1366">
        <v>114.004183639166</v>
      </c>
    </row>
    <row r="1367" spans="1:2">
      <c r="A1367">
        <v>22.290117061238799</v>
      </c>
      <c r="B1367">
        <v>114.171430046723</v>
      </c>
    </row>
    <row r="1368" spans="1:2">
      <c r="A1368">
        <v>22.310236</v>
      </c>
      <c r="B1368">
        <v>114.17033087</v>
      </c>
    </row>
    <row r="1369" spans="1:2">
      <c r="A1369">
        <v>22.391886117192598</v>
      </c>
      <c r="B1369">
        <v>113.959405338691</v>
      </c>
    </row>
    <row r="1370" spans="1:2">
      <c r="A1370">
        <v>22.326427297074201</v>
      </c>
      <c r="B1370">
        <v>114.161095433233</v>
      </c>
    </row>
    <row r="1371" spans="1:2">
      <c r="A1371">
        <v>22.351157000000001</v>
      </c>
      <c r="B1371">
        <v>114.073356</v>
      </c>
    </row>
    <row r="1372" spans="1:2">
      <c r="A1372">
        <v>22.27736633</v>
      </c>
      <c r="B1372">
        <v>114.16510947</v>
      </c>
    </row>
    <row r="1373" spans="1:2">
      <c r="A1373">
        <v>22.290117061238799</v>
      </c>
      <c r="B1373">
        <v>114.171430046723</v>
      </c>
    </row>
    <row r="1374" spans="1:2">
      <c r="A1374">
        <v>22.276576739999999</v>
      </c>
      <c r="B1374">
        <v>114.15834508</v>
      </c>
    </row>
    <row r="1375" spans="1:2">
      <c r="A1375">
        <v>22.276762300000001</v>
      </c>
      <c r="B1375">
        <v>114.1653586</v>
      </c>
    </row>
    <row r="1376" spans="1:2">
      <c r="A1376">
        <v>22.277793599999999</v>
      </c>
      <c r="B1376">
        <v>114.15942</v>
      </c>
    </row>
    <row r="1377" spans="1:2">
      <c r="A1377">
        <v>22.27736633</v>
      </c>
      <c r="B1377">
        <v>114.16510947</v>
      </c>
    </row>
    <row r="1378" spans="1:2">
      <c r="A1378">
        <v>22.264109699999999</v>
      </c>
      <c r="B1378">
        <v>114.29821509999999</v>
      </c>
    </row>
    <row r="1379" spans="1:2">
      <c r="A1379">
        <v>22.2796375111018</v>
      </c>
      <c r="B1379">
        <v>114.184427683864</v>
      </c>
    </row>
    <row r="1380" spans="1:2">
      <c r="A1380">
        <v>22.448427156371299</v>
      </c>
      <c r="B1380">
        <v>113.960762237061</v>
      </c>
    </row>
    <row r="1381" spans="1:2">
      <c r="A1381">
        <v>22.422258393674301</v>
      </c>
      <c r="B1381">
        <v>113.92904589771</v>
      </c>
    </row>
    <row r="1382" spans="1:2">
      <c r="A1382">
        <v>22.325100567799701</v>
      </c>
      <c r="B1382">
        <v>114.171232929277</v>
      </c>
    </row>
    <row r="1383" spans="1:2">
      <c r="A1383">
        <v>22.422258393674301</v>
      </c>
      <c r="B1383">
        <v>113.92904589771</v>
      </c>
    </row>
    <row r="1384" spans="1:2">
      <c r="A1384">
        <v>22.3770340243322</v>
      </c>
      <c r="B1384">
        <v>114.17814497187899</v>
      </c>
    </row>
    <row r="1385" spans="1:2">
      <c r="A1385">
        <v>22.3754145450126</v>
      </c>
      <c r="B1385">
        <v>114.17788305952701</v>
      </c>
    </row>
    <row r="1386" spans="1:2">
      <c r="A1386">
        <v>22.340220623520999</v>
      </c>
      <c r="B1386">
        <v>114.24475094603601</v>
      </c>
    </row>
    <row r="1387" spans="1:2">
      <c r="A1387">
        <v>22.296758999597099</v>
      </c>
      <c r="B1387">
        <v>114.170435725198</v>
      </c>
    </row>
    <row r="1388" spans="1:2">
      <c r="A1388">
        <v>22.2839220896516</v>
      </c>
      <c r="B1388">
        <v>114.156489373151</v>
      </c>
    </row>
    <row r="1389" spans="1:2">
      <c r="A1389">
        <v>22.439746074936298</v>
      </c>
      <c r="B1389">
        <v>114.186439525201</v>
      </c>
    </row>
    <row r="1390" spans="1:2">
      <c r="A1390">
        <v>22.3209619929717</v>
      </c>
      <c r="B1390">
        <v>114.16403209136899</v>
      </c>
    </row>
    <row r="1391" spans="1:2">
      <c r="A1391">
        <v>22.297685340000001</v>
      </c>
      <c r="B1391">
        <v>114.17784555999999</v>
      </c>
    </row>
    <row r="1392" spans="1:2">
      <c r="A1392">
        <v>22.298029499999998</v>
      </c>
      <c r="B1392">
        <v>114.17688696</v>
      </c>
    </row>
    <row r="1393" spans="1:2">
      <c r="A1393">
        <v>22.296707229999999</v>
      </c>
      <c r="B1393">
        <v>114.17642925</v>
      </c>
    </row>
    <row r="1394" spans="1:2">
      <c r="A1394">
        <v>22.28035826</v>
      </c>
      <c r="B1394">
        <v>114.17691872</v>
      </c>
    </row>
    <row r="1395" spans="1:2">
      <c r="A1395">
        <v>22.3292369826349</v>
      </c>
      <c r="B1395">
        <v>114.18984913536799</v>
      </c>
    </row>
    <row r="1396" spans="1:2">
      <c r="A1396">
        <v>22.396309049999999</v>
      </c>
      <c r="B1396">
        <v>113.97252437</v>
      </c>
    </row>
    <row r="1397" spans="1:2">
      <c r="A1397">
        <v>22.38791994</v>
      </c>
      <c r="B1397">
        <v>114.20282358999999</v>
      </c>
    </row>
    <row r="1398" spans="1:2">
      <c r="A1398">
        <v>22.293849600000001</v>
      </c>
      <c r="B1398">
        <v>114.1703232</v>
      </c>
    </row>
    <row r="1399" spans="1:2">
      <c r="A1399">
        <v>22.32613014</v>
      </c>
      <c r="B1399">
        <v>114.17628999999999</v>
      </c>
    </row>
    <row r="1400" spans="1:2">
      <c r="A1400">
        <v>22.29885148</v>
      </c>
      <c r="B1400">
        <v>114.17802432000001</v>
      </c>
    </row>
    <row r="1401" spans="1:2">
      <c r="A1401">
        <v>22.298274939999999</v>
      </c>
      <c r="B1401">
        <v>114.17840346</v>
      </c>
    </row>
    <row r="1402" spans="1:2">
      <c r="A1402">
        <v>22.362212504658601</v>
      </c>
      <c r="B1402">
        <v>114.045386103702</v>
      </c>
    </row>
    <row r="1403" spans="1:2">
      <c r="A1403">
        <v>22.396698399999998</v>
      </c>
      <c r="B1403">
        <v>113.96912686</v>
      </c>
    </row>
    <row r="1404" spans="1:2">
      <c r="A1404">
        <v>22.302582999999998</v>
      </c>
      <c r="B1404">
        <v>114.18216700000001</v>
      </c>
    </row>
    <row r="1405" spans="1:2">
      <c r="A1405">
        <v>22.2756472104343</v>
      </c>
      <c r="B1405">
        <v>114.177727051727</v>
      </c>
    </row>
    <row r="1406" spans="1:2">
      <c r="A1406">
        <v>22.39688773</v>
      </c>
      <c r="B1406">
        <v>113.97197333</v>
      </c>
    </row>
    <row r="1407" spans="1:2">
      <c r="A1407">
        <v>22.36361003</v>
      </c>
      <c r="B1407">
        <v>114.2645595</v>
      </c>
    </row>
    <row r="1408" spans="1:2">
      <c r="A1408">
        <v>22.36214395</v>
      </c>
      <c r="B1408">
        <v>114.2600384</v>
      </c>
    </row>
    <row r="1409" spans="1:2">
      <c r="A1409">
        <v>22.4576661905961</v>
      </c>
      <c r="B1409">
        <v>114.214217225127</v>
      </c>
    </row>
    <row r="1410" spans="1:2">
      <c r="A1410">
        <v>22.38791994</v>
      </c>
      <c r="B1410">
        <v>114.20282358999999</v>
      </c>
    </row>
    <row r="1411" spans="1:2">
      <c r="A1411">
        <v>22.362146549999999</v>
      </c>
      <c r="B1411">
        <v>114.04533535</v>
      </c>
    </row>
    <row r="1412" spans="1:2">
      <c r="A1412">
        <v>22.394170970000001</v>
      </c>
      <c r="B1412">
        <v>113.96950558</v>
      </c>
    </row>
    <row r="1413" spans="1:2">
      <c r="A1413">
        <v>22.3957167752991</v>
      </c>
      <c r="B1413">
        <v>114.19836708481699</v>
      </c>
    </row>
    <row r="1414" spans="1:2">
      <c r="A1414">
        <v>22.397396319999999</v>
      </c>
      <c r="B1414">
        <v>114.19618434</v>
      </c>
    </row>
    <row r="1415" spans="1:2">
      <c r="A1415">
        <v>22.397929099999999</v>
      </c>
      <c r="B1415">
        <v>114.19520236</v>
      </c>
    </row>
    <row r="1416" spans="1:2">
      <c r="A1416">
        <v>22.392955919999999</v>
      </c>
      <c r="B1416">
        <v>113.96985091000001</v>
      </c>
    </row>
    <row r="1417" spans="1:2">
      <c r="A1417">
        <v>22.40079368</v>
      </c>
      <c r="B1417">
        <v>114.20521343</v>
      </c>
    </row>
    <row r="1418" spans="1:2">
      <c r="A1418">
        <v>22.3829840490443</v>
      </c>
      <c r="B1418">
        <v>114.20104996567299</v>
      </c>
    </row>
    <row r="1419" spans="1:2">
      <c r="A1419">
        <v>22.3390819280737</v>
      </c>
      <c r="B1419">
        <v>114.093192178607</v>
      </c>
    </row>
    <row r="1420" spans="1:2">
      <c r="A1420">
        <v>22.34981114</v>
      </c>
      <c r="B1420">
        <v>114.13557470000001</v>
      </c>
    </row>
    <row r="1421" spans="1:2">
      <c r="A1421">
        <v>22.279175049999999</v>
      </c>
      <c r="B1421">
        <v>114.15389345</v>
      </c>
    </row>
    <row r="1422" spans="1:2">
      <c r="A1422">
        <v>22.393872859999998</v>
      </c>
      <c r="B1422">
        <v>114.19446000000001</v>
      </c>
    </row>
    <row r="1423" spans="1:2">
      <c r="A1423">
        <v>22.401405700000002</v>
      </c>
      <c r="B1423">
        <v>114.19881700000001</v>
      </c>
    </row>
    <row r="1424" spans="1:2">
      <c r="A1424">
        <v>22.397714799999999</v>
      </c>
      <c r="B1424">
        <v>113.9712426</v>
      </c>
    </row>
    <row r="1425" spans="1:2">
      <c r="A1425">
        <v>22.393722749999998</v>
      </c>
      <c r="B1425">
        <v>114.19668627999999</v>
      </c>
    </row>
    <row r="1426" spans="1:2">
      <c r="A1426">
        <v>22.24245015</v>
      </c>
      <c r="B1426">
        <v>114.16518719</v>
      </c>
    </row>
    <row r="1427" spans="1:2">
      <c r="A1427">
        <v>22.243212499999998</v>
      </c>
      <c r="B1427">
        <v>114.16384770000001</v>
      </c>
    </row>
    <row r="1428" spans="1:2">
      <c r="A1428">
        <v>22.29885148</v>
      </c>
      <c r="B1428">
        <v>114.17802432000001</v>
      </c>
    </row>
    <row r="1429" spans="1:2">
      <c r="A1429">
        <v>22.309181599999999</v>
      </c>
      <c r="B1429">
        <v>114.1743747</v>
      </c>
    </row>
    <row r="1430" spans="1:2">
      <c r="A1430">
        <v>22.349451949999999</v>
      </c>
      <c r="B1430">
        <v>114.11521020000001</v>
      </c>
    </row>
    <row r="1431" spans="1:2">
      <c r="A1431">
        <v>22.459212269999998</v>
      </c>
      <c r="B1431">
        <v>114.18492386</v>
      </c>
    </row>
    <row r="1432" spans="1:2">
      <c r="A1432">
        <v>22.45837886</v>
      </c>
      <c r="B1432">
        <v>114.18770992</v>
      </c>
    </row>
    <row r="1433" spans="1:2">
      <c r="A1433">
        <v>22.457008139999999</v>
      </c>
      <c r="B1433">
        <v>114.18542638</v>
      </c>
    </row>
    <row r="1434" spans="1:2">
      <c r="A1434">
        <v>22.28035826</v>
      </c>
      <c r="B1434">
        <v>114.17691872</v>
      </c>
    </row>
    <row r="1435" spans="1:2">
      <c r="A1435">
        <v>22.280185621656599</v>
      </c>
      <c r="B1435">
        <v>114.155630498365</v>
      </c>
    </row>
    <row r="1436" spans="1:2">
      <c r="A1436">
        <v>22.279838999999999</v>
      </c>
      <c r="B1436">
        <v>114.156925</v>
      </c>
    </row>
    <row r="1437" spans="1:2">
      <c r="A1437">
        <v>22.297241</v>
      </c>
      <c r="B1437">
        <v>114.174786</v>
      </c>
    </row>
    <row r="1438" spans="1:2">
      <c r="A1438">
        <v>22.297571900000001</v>
      </c>
      <c r="B1438">
        <v>114.1722049</v>
      </c>
    </row>
    <row r="1439" spans="1:2">
      <c r="A1439">
        <v>22.348413520000001</v>
      </c>
      <c r="B1439">
        <v>114.12616905</v>
      </c>
    </row>
    <row r="1440" spans="1:2">
      <c r="A1440">
        <v>22.22243027</v>
      </c>
      <c r="B1440">
        <v>114.24039972999999</v>
      </c>
    </row>
    <row r="1441" spans="1:2">
      <c r="A1441">
        <v>22.363368261937701</v>
      </c>
      <c r="B1441">
        <v>114.000747939344</v>
      </c>
    </row>
    <row r="1442" spans="1:2">
      <c r="A1442">
        <v>22.28557039</v>
      </c>
      <c r="B1442">
        <v>114.21734628999999</v>
      </c>
    </row>
    <row r="1443" spans="1:2">
      <c r="A1443">
        <v>22.281101169999999</v>
      </c>
      <c r="B1443">
        <v>114.17555828</v>
      </c>
    </row>
    <row r="1444" spans="1:2">
      <c r="A1444">
        <v>22.280363049999998</v>
      </c>
      <c r="B1444">
        <v>114.1762794</v>
      </c>
    </row>
    <row r="1445" spans="1:2">
      <c r="A1445">
        <v>22.280251792046599</v>
      </c>
      <c r="B1445">
        <v>114.157341084725</v>
      </c>
    </row>
    <row r="1446" spans="1:2">
      <c r="A1446">
        <v>22.300277999999999</v>
      </c>
      <c r="B1446">
        <v>114.1675</v>
      </c>
    </row>
    <row r="1447" spans="1:2">
      <c r="A1447">
        <v>22.281304757459399</v>
      </c>
      <c r="B1447">
        <v>114.155583490176</v>
      </c>
    </row>
    <row r="1448" spans="1:2">
      <c r="A1448">
        <v>22.28</v>
      </c>
      <c r="B1448">
        <v>114.186944</v>
      </c>
    </row>
    <row r="1449" spans="1:2">
      <c r="A1449">
        <v>22.28</v>
      </c>
      <c r="B1449">
        <v>114.186944</v>
      </c>
    </row>
    <row r="1450" spans="1:2">
      <c r="A1450">
        <v>22.291939012068202</v>
      </c>
      <c r="B1450">
        <v>114.199402731907</v>
      </c>
    </row>
    <row r="1451" spans="1:2">
      <c r="A1451">
        <v>22.2494411308925</v>
      </c>
      <c r="B1451">
        <v>114.175895553757</v>
      </c>
    </row>
    <row r="1452" spans="1:2">
      <c r="A1452">
        <v>22.286406309833499</v>
      </c>
      <c r="B1452">
        <v>114.197835724546</v>
      </c>
    </row>
    <row r="1453" spans="1:2">
      <c r="A1453">
        <v>22.333521058462701</v>
      </c>
      <c r="B1453">
        <v>114.166279313478</v>
      </c>
    </row>
    <row r="1454" spans="1:2">
      <c r="A1454">
        <v>22.317856206202499</v>
      </c>
      <c r="B1454">
        <v>114.187575716363</v>
      </c>
    </row>
    <row r="1455" spans="1:2">
      <c r="A1455">
        <v>22.283124435502</v>
      </c>
      <c r="B1455">
        <v>114.136153309485</v>
      </c>
    </row>
    <row r="1456" spans="1:2">
      <c r="A1456">
        <v>22.285780592223801</v>
      </c>
      <c r="B1456">
        <v>114.129978429294</v>
      </c>
    </row>
    <row r="1457" spans="1:2">
      <c r="A1457">
        <v>22.3033065559408</v>
      </c>
      <c r="B1457">
        <v>114.155467714124</v>
      </c>
    </row>
    <row r="1458" spans="1:2">
      <c r="A1458">
        <v>22.248086950261701</v>
      </c>
      <c r="B1458">
        <v>114.154516286158</v>
      </c>
    </row>
    <row r="1459" spans="1:2">
      <c r="A1459">
        <v>22.276188018854</v>
      </c>
      <c r="B1459">
        <v>114.174775310562</v>
      </c>
    </row>
    <row r="1460" spans="1:2">
      <c r="A1460">
        <v>22.315520767876201</v>
      </c>
      <c r="B1460">
        <v>114.17027411534499</v>
      </c>
    </row>
    <row r="1461" spans="1:2">
      <c r="A1461">
        <v>22.320599253743801</v>
      </c>
      <c r="B1461">
        <v>114.169298098217</v>
      </c>
    </row>
    <row r="1462" spans="1:2">
      <c r="A1462">
        <v>22.313786015988502</v>
      </c>
      <c r="B1462">
        <v>114.16934016938001</v>
      </c>
    </row>
    <row r="1463" spans="1:2">
      <c r="A1463">
        <v>22.319167</v>
      </c>
      <c r="B1463">
        <v>114.1675</v>
      </c>
    </row>
    <row r="1464" spans="1:2">
      <c r="A1464">
        <v>22.3700887767348</v>
      </c>
      <c r="B1464">
        <v>114.11478239755201</v>
      </c>
    </row>
    <row r="1465" spans="1:2">
      <c r="A1465">
        <v>22.265119739720198</v>
      </c>
      <c r="B1465">
        <v>114.236054303842</v>
      </c>
    </row>
    <row r="1466" spans="1:2">
      <c r="A1466">
        <v>22.325044893591599</v>
      </c>
      <c r="B1466">
        <v>114.16833497063401</v>
      </c>
    </row>
    <row r="1467" spans="1:2">
      <c r="A1467">
        <v>22.319167</v>
      </c>
      <c r="B1467">
        <v>114.1675</v>
      </c>
    </row>
    <row r="1468" spans="1:2">
      <c r="A1468">
        <v>22.28</v>
      </c>
      <c r="B1468">
        <v>114.186944</v>
      </c>
    </row>
    <row r="1469" spans="1:2">
      <c r="A1469">
        <v>22.319167</v>
      </c>
      <c r="B1469">
        <v>114.1675</v>
      </c>
    </row>
    <row r="1470" spans="1:2">
      <c r="A1470">
        <v>22.452956930855599</v>
      </c>
      <c r="B1470">
        <v>114.016134693989</v>
      </c>
    </row>
    <row r="1471" spans="1:2">
      <c r="A1471">
        <v>22.241812098744699</v>
      </c>
      <c r="B1471">
        <v>114.152757465013</v>
      </c>
    </row>
    <row r="1472" spans="1:2">
      <c r="A1472">
        <v>22.407620095285498</v>
      </c>
      <c r="B1472">
        <v>113.963351327409</v>
      </c>
    </row>
    <row r="1473" spans="1:2">
      <c r="A1473">
        <v>22.391521074956199</v>
      </c>
      <c r="B1473">
        <v>113.973444089455</v>
      </c>
    </row>
    <row r="1474" spans="1:2">
      <c r="A1474">
        <v>22.455680130005099</v>
      </c>
      <c r="B1474">
        <v>114.000859680944</v>
      </c>
    </row>
    <row r="1475" spans="1:2">
      <c r="A1475">
        <v>22.316710945864401</v>
      </c>
      <c r="B1475">
        <v>114.1803395589</v>
      </c>
    </row>
    <row r="1476" spans="1:2">
      <c r="A1476">
        <v>22.283124435502</v>
      </c>
      <c r="B1476">
        <v>114.136153309485</v>
      </c>
    </row>
    <row r="1477" spans="1:2">
      <c r="A1477">
        <v>22.3375283027462</v>
      </c>
      <c r="B1477">
        <v>114.14686671149499</v>
      </c>
    </row>
    <row r="1478" spans="1:2">
      <c r="A1478">
        <v>22.280277999999999</v>
      </c>
      <c r="B1478">
        <v>114.15861099999999</v>
      </c>
    </row>
    <row r="1479" spans="1:2">
      <c r="A1479">
        <v>22.291939012068202</v>
      </c>
      <c r="B1479">
        <v>114.199402731907</v>
      </c>
    </row>
    <row r="1480" spans="1:2">
      <c r="A1480">
        <v>22.370079480729899</v>
      </c>
      <c r="B1480">
        <v>114.125552238334</v>
      </c>
    </row>
    <row r="1481" spans="1:2">
      <c r="A1481">
        <v>22.309369762967901</v>
      </c>
      <c r="B1481">
        <v>114.26219118530901</v>
      </c>
    </row>
    <row r="1482" spans="1:2">
      <c r="A1482">
        <v>22.319167</v>
      </c>
      <c r="B1482">
        <v>114.1675</v>
      </c>
    </row>
    <row r="1483" spans="1:2">
      <c r="A1483">
        <v>22.28</v>
      </c>
      <c r="B1483">
        <v>114.186944</v>
      </c>
    </row>
    <row r="1484" spans="1:2">
      <c r="A1484">
        <v>22.319167</v>
      </c>
      <c r="B1484">
        <v>114.1675</v>
      </c>
    </row>
    <row r="1485" spans="1:2">
      <c r="A1485">
        <v>22.28</v>
      </c>
      <c r="B1485">
        <v>114.186944</v>
      </c>
    </row>
    <row r="1486" spans="1:2">
      <c r="A1486">
        <v>22.3212517282184</v>
      </c>
      <c r="B1486">
        <v>114.17020852454699</v>
      </c>
    </row>
    <row r="1487" spans="1:2">
      <c r="A1487">
        <v>22.275565</v>
      </c>
      <c r="B1487">
        <v>114.17231700000001</v>
      </c>
    </row>
    <row r="1488" spans="1:2">
      <c r="A1488">
        <v>22.336701783406401</v>
      </c>
      <c r="B1488">
        <v>114.176532241244</v>
      </c>
    </row>
    <row r="1489" spans="1:2">
      <c r="A1489">
        <v>22.352546501213101</v>
      </c>
      <c r="B1489">
        <v>114.187130991891</v>
      </c>
    </row>
    <row r="1490" spans="1:2">
      <c r="A1490">
        <v>22.248086950261701</v>
      </c>
      <c r="B1490">
        <v>114.154516286158</v>
      </c>
    </row>
    <row r="1491" spans="1:2">
      <c r="A1491">
        <v>22.287126789847299</v>
      </c>
      <c r="B1491">
        <v>114.140471467525</v>
      </c>
    </row>
    <row r="1492" spans="1:2">
      <c r="A1492">
        <v>22.274733528901798</v>
      </c>
      <c r="B1492">
        <v>114.17311685403401</v>
      </c>
    </row>
    <row r="1493" spans="1:2">
      <c r="A1493">
        <v>22.2835276212876</v>
      </c>
      <c r="B1493">
        <v>114.155169894507</v>
      </c>
    </row>
    <row r="1494" spans="1:2">
      <c r="A1494">
        <v>22.267351680670501</v>
      </c>
      <c r="B1494">
        <v>113.94354130643001</v>
      </c>
    </row>
    <row r="1495" spans="1:2">
      <c r="A1495">
        <v>22.2768359231906</v>
      </c>
      <c r="B1495">
        <v>114.14574651114199</v>
      </c>
    </row>
    <row r="1496" spans="1:2">
      <c r="A1496">
        <v>22.28</v>
      </c>
      <c r="B1496">
        <v>114.186944</v>
      </c>
    </row>
    <row r="1497" spans="1:2">
      <c r="A1497">
        <v>22.276188018854</v>
      </c>
      <c r="B1497">
        <v>114.174775310562</v>
      </c>
    </row>
    <row r="1498" spans="1:2">
      <c r="A1498">
        <v>22.278047236693801</v>
      </c>
      <c r="B1498">
        <v>114.18231020653199</v>
      </c>
    </row>
    <row r="1499" spans="1:2">
      <c r="A1499">
        <v>22.278042247265901</v>
      </c>
      <c r="B1499">
        <v>114.16410313402901</v>
      </c>
    </row>
    <row r="1500" spans="1:2">
      <c r="A1500">
        <v>22.2816851012246</v>
      </c>
      <c r="B1500">
        <v>114.15162904641301</v>
      </c>
    </row>
    <row r="1501" spans="1:2">
      <c r="A1501">
        <v>22.291939012068202</v>
      </c>
      <c r="B1501">
        <v>114.199402731907</v>
      </c>
    </row>
    <row r="1502" spans="1:2">
      <c r="A1502">
        <v>22.3033065559408</v>
      </c>
      <c r="B1502">
        <v>114.155467714124</v>
      </c>
    </row>
    <row r="1503" spans="1:2">
      <c r="A1503">
        <v>22.306388999999999</v>
      </c>
      <c r="B1503">
        <v>114.21250000000001</v>
      </c>
    </row>
    <row r="1504" spans="1:2">
      <c r="A1504">
        <v>22.325044893591599</v>
      </c>
      <c r="B1504">
        <v>114.16833497063401</v>
      </c>
    </row>
    <row r="1505" spans="1:2">
      <c r="A1505">
        <v>22.28</v>
      </c>
      <c r="B1505">
        <v>114.186944</v>
      </c>
    </row>
    <row r="1506" spans="1:2">
      <c r="A1506">
        <v>22.343195399123999</v>
      </c>
      <c r="B1506">
        <v>114.193490742436</v>
      </c>
    </row>
    <row r="1507" spans="1:2">
      <c r="A1507">
        <v>22.492673494139101</v>
      </c>
      <c r="B1507">
        <v>114.141425519187</v>
      </c>
    </row>
    <row r="1508" spans="1:2">
      <c r="A1508">
        <v>22.3754471216849</v>
      </c>
      <c r="B1508">
        <v>113.984061172796</v>
      </c>
    </row>
    <row r="1509" spans="1:2">
      <c r="A1509">
        <v>22.2584544621904</v>
      </c>
      <c r="B1509">
        <v>113.860329903256</v>
      </c>
    </row>
    <row r="1510" spans="1:2">
      <c r="A1510">
        <v>22.3292537961613</v>
      </c>
      <c r="B1510">
        <v>114.178981816834</v>
      </c>
    </row>
    <row r="1511" spans="1:2">
      <c r="A1511">
        <v>22.357778</v>
      </c>
      <c r="B1511">
        <v>114.1375</v>
      </c>
    </row>
    <row r="1512" spans="1:2">
      <c r="A1512">
        <v>22.301902302240901</v>
      </c>
      <c r="B1512">
        <v>114.182042327319</v>
      </c>
    </row>
    <row r="1513" spans="1:2">
      <c r="A1513">
        <v>22.307476919952499</v>
      </c>
      <c r="B1513">
        <v>114.170221495712</v>
      </c>
    </row>
    <row r="1514" spans="1:2">
      <c r="A1514">
        <v>22.300277999999999</v>
      </c>
      <c r="B1514">
        <v>114.1675</v>
      </c>
    </row>
    <row r="1515" spans="1:2">
      <c r="A1515">
        <v>22.315868611790702</v>
      </c>
      <c r="B1515">
        <v>114.218950986171</v>
      </c>
    </row>
    <row r="1516" spans="1:2">
      <c r="A1516">
        <v>22.327348594745601</v>
      </c>
      <c r="B1516">
        <v>114.20859127432399</v>
      </c>
    </row>
    <row r="1517" spans="1:2">
      <c r="A1517">
        <v>22.281304757459399</v>
      </c>
      <c r="B1517">
        <v>114.155583490176</v>
      </c>
    </row>
    <row r="1518" spans="1:2">
      <c r="A1518">
        <v>22.276188018854</v>
      </c>
      <c r="B1518">
        <v>114.174775310562</v>
      </c>
    </row>
    <row r="1519" spans="1:2">
      <c r="A1519">
        <v>22.289447709241301</v>
      </c>
      <c r="B1519">
        <v>114.14981335238799</v>
      </c>
    </row>
    <row r="1520" spans="1:2">
      <c r="A1520">
        <v>22.395399999999999</v>
      </c>
      <c r="B1520">
        <v>113.943428</v>
      </c>
    </row>
    <row r="1521" spans="1:2">
      <c r="A1521">
        <v>22.28</v>
      </c>
      <c r="B1521">
        <v>114.186944</v>
      </c>
    </row>
    <row r="1522" spans="1:2">
      <c r="A1522">
        <v>22.280277999999999</v>
      </c>
      <c r="B1522">
        <v>114.15861099999999</v>
      </c>
    </row>
    <row r="1523" spans="1:2">
      <c r="A1523">
        <v>22.278042247265901</v>
      </c>
      <c r="B1523">
        <v>114.16410313402901</v>
      </c>
    </row>
    <row r="1524" spans="1:2">
      <c r="A1524">
        <v>22.317729087205102</v>
      </c>
      <c r="B1524">
        <v>114.16159016634199</v>
      </c>
    </row>
    <row r="1525" spans="1:2">
      <c r="A1525">
        <v>22.317942469753799</v>
      </c>
      <c r="B1525">
        <v>114.16023226381699</v>
      </c>
    </row>
    <row r="1526" spans="1:2">
      <c r="A1526">
        <v>22.2796006094053</v>
      </c>
      <c r="B1526">
        <v>114.164537538041</v>
      </c>
    </row>
    <row r="1527" spans="1:2">
      <c r="A1527">
        <v>22.2810757404723</v>
      </c>
      <c r="B1527">
        <v>114.15548406052601</v>
      </c>
    </row>
    <row r="1528" spans="1:2">
      <c r="A1528">
        <v>22.3768320596084</v>
      </c>
      <c r="B1528">
        <v>114.19502371383599</v>
      </c>
    </row>
    <row r="1529" spans="1:2">
      <c r="A1529">
        <v>22.276188018854</v>
      </c>
      <c r="B1529">
        <v>114.174775310562</v>
      </c>
    </row>
    <row r="1530" spans="1:2">
      <c r="A1530">
        <v>22.315633487374701</v>
      </c>
      <c r="B1530">
        <v>114.17738746687699</v>
      </c>
    </row>
    <row r="1531" spans="1:2">
      <c r="A1531">
        <v>22.319167</v>
      </c>
      <c r="B1531">
        <v>114.1675</v>
      </c>
    </row>
    <row r="1532" spans="1:2">
      <c r="A1532">
        <v>22.319167</v>
      </c>
      <c r="B1532">
        <v>114.1675</v>
      </c>
    </row>
    <row r="1533" spans="1:2">
      <c r="A1533">
        <v>22.233107354873098</v>
      </c>
      <c r="B1533">
        <v>114.242511628267</v>
      </c>
    </row>
    <row r="1534" spans="1:2">
      <c r="A1534">
        <v>22.28</v>
      </c>
      <c r="B1534">
        <v>114.186944</v>
      </c>
    </row>
    <row r="1535" spans="1:2">
      <c r="A1535">
        <v>22.333521058462701</v>
      </c>
      <c r="B1535">
        <v>114.166279313478</v>
      </c>
    </row>
    <row r="1536" spans="1:2">
      <c r="A1536">
        <v>22.332766829408001</v>
      </c>
      <c r="B1536">
        <v>114.16742729882201</v>
      </c>
    </row>
    <row r="1537" spans="1:2">
      <c r="A1537">
        <v>22.312505069387299</v>
      </c>
      <c r="B1537">
        <v>114.17826552400901</v>
      </c>
    </row>
    <row r="1538" spans="1:2">
      <c r="A1538">
        <v>22.315633487374701</v>
      </c>
      <c r="B1538">
        <v>114.17738746687699</v>
      </c>
    </row>
    <row r="1539" spans="1:2">
      <c r="A1539">
        <v>22.348094138135501</v>
      </c>
      <c r="B1539">
        <v>114.199796393357</v>
      </c>
    </row>
    <row r="1540" spans="1:2">
      <c r="A1540">
        <v>22.343195399123999</v>
      </c>
      <c r="B1540">
        <v>114.193490742436</v>
      </c>
    </row>
    <row r="1541" spans="1:2">
      <c r="A1541">
        <v>22.315868611790702</v>
      </c>
      <c r="B1541">
        <v>114.218950986171</v>
      </c>
    </row>
    <row r="1542" spans="1:2">
      <c r="A1542">
        <v>22.3525728324102</v>
      </c>
      <c r="B1542">
        <v>114.10060268693501</v>
      </c>
    </row>
    <row r="1543" spans="1:2">
      <c r="A1543">
        <v>22.334842194162999</v>
      </c>
      <c r="B1543">
        <v>114.207386050086</v>
      </c>
    </row>
    <row r="1544" spans="1:2">
      <c r="A1544">
        <v>22.3292537961613</v>
      </c>
      <c r="B1544">
        <v>114.178981816834</v>
      </c>
    </row>
    <row r="1545" spans="1:2">
      <c r="A1545">
        <v>22.357778</v>
      </c>
      <c r="B1545">
        <v>114.1375</v>
      </c>
    </row>
    <row r="1546" spans="1:2">
      <c r="A1546">
        <v>22.3700887767348</v>
      </c>
      <c r="B1546">
        <v>114.11478239755201</v>
      </c>
    </row>
    <row r="1547" spans="1:2">
      <c r="A1547">
        <v>22.2946263988431</v>
      </c>
      <c r="B1547">
        <v>114.17292635421499</v>
      </c>
    </row>
    <row r="1548" spans="1:2">
      <c r="A1548">
        <v>22.286068836129701</v>
      </c>
      <c r="B1548">
        <v>114.152031840544</v>
      </c>
    </row>
    <row r="1549" spans="1:2">
      <c r="A1549">
        <v>22.281304757459399</v>
      </c>
      <c r="B1549">
        <v>114.155583490176</v>
      </c>
    </row>
    <row r="1550" spans="1:2">
      <c r="A1550">
        <v>22.309681999999999</v>
      </c>
      <c r="B1550">
        <v>114.168081</v>
      </c>
    </row>
    <row r="1551" spans="1:2">
      <c r="A1551">
        <v>22.319167</v>
      </c>
      <c r="B1551">
        <v>114.1675</v>
      </c>
    </row>
    <row r="1552" spans="1:2">
      <c r="A1552">
        <v>22.314559212995199</v>
      </c>
      <c r="B1552">
        <v>114.22995542519899</v>
      </c>
    </row>
    <row r="1553" spans="1:2">
      <c r="A1553">
        <v>22.531265616424299</v>
      </c>
      <c r="B1553">
        <v>114.203830543202</v>
      </c>
    </row>
    <row r="1554" spans="1:2">
      <c r="A1554">
        <v>22.315868611790702</v>
      </c>
      <c r="B1554">
        <v>114.218950986171</v>
      </c>
    </row>
    <row r="1555" spans="1:2">
      <c r="A1555">
        <v>22.334842194162999</v>
      </c>
      <c r="B1555">
        <v>114.207386050086</v>
      </c>
    </row>
    <row r="1556" spans="1:2">
      <c r="A1556">
        <v>22.318611000000001</v>
      </c>
      <c r="B1556">
        <v>114.231667</v>
      </c>
    </row>
    <row r="1557" spans="1:2">
      <c r="A1557">
        <v>22.335153784220498</v>
      </c>
      <c r="B1557">
        <v>114.20891399767901</v>
      </c>
    </row>
    <row r="1558" spans="1:2">
      <c r="A1558">
        <v>22.3292537961613</v>
      </c>
      <c r="B1558">
        <v>114.178981816834</v>
      </c>
    </row>
    <row r="1559" spans="1:2">
      <c r="A1559">
        <v>22.319167</v>
      </c>
      <c r="B1559">
        <v>114.1675</v>
      </c>
    </row>
    <row r="1560" spans="1:2">
      <c r="A1560">
        <v>22.304819226725598</v>
      </c>
      <c r="B1560">
        <v>114.185792376493</v>
      </c>
    </row>
    <row r="1561" spans="1:2">
      <c r="A1561">
        <v>22.337272186090399</v>
      </c>
      <c r="B1561">
        <v>114.16547200211799</v>
      </c>
    </row>
    <row r="1562" spans="1:2">
      <c r="A1562">
        <v>22.28</v>
      </c>
      <c r="B1562">
        <v>114.186944</v>
      </c>
    </row>
    <row r="1563" spans="1:2">
      <c r="A1563">
        <v>22.3503093733711</v>
      </c>
      <c r="B1563">
        <v>114.05921694588601</v>
      </c>
    </row>
    <row r="1564" spans="1:2">
      <c r="A1564">
        <v>22.382221999999999</v>
      </c>
      <c r="B1564">
        <v>114.27249999999999</v>
      </c>
    </row>
    <row r="1565" spans="1:2">
      <c r="A1565">
        <v>22.293825092941201</v>
      </c>
      <c r="B1565">
        <v>114.159531008806</v>
      </c>
    </row>
    <row r="1566" spans="1:2">
      <c r="A1566">
        <v>22.300277999999999</v>
      </c>
      <c r="B1566">
        <v>114.1675</v>
      </c>
    </row>
    <row r="1567" spans="1:2">
      <c r="A1567">
        <v>22.280277999999999</v>
      </c>
      <c r="B1567">
        <v>114.15861099999999</v>
      </c>
    </row>
    <row r="1568" spans="1:2">
      <c r="A1568">
        <v>22.233107354873098</v>
      </c>
      <c r="B1568">
        <v>114.242511628267</v>
      </c>
    </row>
    <row r="1569" spans="1:2">
      <c r="A1569">
        <v>22.219806603181301</v>
      </c>
      <c r="B1569">
        <v>114.208007736246</v>
      </c>
    </row>
    <row r="1570" spans="1:2">
      <c r="A1570">
        <v>22.2570594958611</v>
      </c>
      <c r="B1570">
        <v>114.211237741902</v>
      </c>
    </row>
    <row r="1571" spans="1:2">
      <c r="A1571">
        <v>22.309681999999999</v>
      </c>
      <c r="B1571">
        <v>114.168081</v>
      </c>
    </row>
    <row r="1572" spans="1:2">
      <c r="A1572">
        <v>22.312279720429999</v>
      </c>
      <c r="B1572">
        <v>114.168595935683</v>
      </c>
    </row>
    <row r="1573" spans="1:2">
      <c r="A1573">
        <v>22.300277999999999</v>
      </c>
      <c r="B1573">
        <v>114.1675</v>
      </c>
    </row>
    <row r="1574" spans="1:2">
      <c r="A1574">
        <v>22.281304757459399</v>
      </c>
      <c r="B1574">
        <v>114.155583490176</v>
      </c>
    </row>
    <row r="1575" spans="1:2">
      <c r="A1575">
        <v>22.307476919952499</v>
      </c>
      <c r="B1575">
        <v>114.170221495712</v>
      </c>
    </row>
    <row r="1576" spans="1:2">
      <c r="A1576">
        <v>22.2832824188758</v>
      </c>
      <c r="B1576">
        <v>114.16182325736099</v>
      </c>
    </row>
    <row r="1577" spans="1:2">
      <c r="A1577">
        <v>22.282481492431199</v>
      </c>
      <c r="B1577">
        <v>114.191768934932</v>
      </c>
    </row>
    <row r="1578" spans="1:2">
      <c r="A1578">
        <v>22.281226062752399</v>
      </c>
      <c r="B1578">
        <v>114.185403581016</v>
      </c>
    </row>
    <row r="1579" spans="1:2">
      <c r="A1579">
        <v>22.278395169507</v>
      </c>
      <c r="B1579">
        <v>114.182061159206</v>
      </c>
    </row>
    <row r="1580" spans="1:2">
      <c r="A1580">
        <v>22.279430954998599</v>
      </c>
      <c r="B1580">
        <v>114.157267841441</v>
      </c>
    </row>
    <row r="1581" spans="1:2">
      <c r="A1581">
        <v>22.301640211256199</v>
      </c>
      <c r="B1581">
        <v>114.17597951105201</v>
      </c>
    </row>
    <row r="1582" spans="1:2">
      <c r="A1582">
        <v>22.2946263988431</v>
      </c>
      <c r="B1582">
        <v>114.17292635421499</v>
      </c>
    </row>
    <row r="1583" spans="1:2">
      <c r="A1583">
        <v>22.402329627406498</v>
      </c>
      <c r="B1583">
        <v>114.367003843869</v>
      </c>
    </row>
    <row r="1584" spans="1:2">
      <c r="A1584">
        <v>22.4009258569642</v>
      </c>
      <c r="B1584">
        <v>114.37482515320799</v>
      </c>
    </row>
    <row r="1585" spans="1:2">
      <c r="A1585">
        <v>22.404918833450701</v>
      </c>
      <c r="B1585">
        <v>114.37657350246801</v>
      </c>
    </row>
    <row r="1586" spans="1:2">
      <c r="A1586">
        <v>22.398252918997201</v>
      </c>
      <c r="B1586">
        <v>114.365043505835</v>
      </c>
    </row>
    <row r="1587" spans="1:2">
      <c r="A1587">
        <v>22.307576178835902</v>
      </c>
      <c r="B1587">
        <v>114.17027514004199</v>
      </c>
    </row>
    <row r="1588" spans="1:2">
      <c r="A1588">
        <v>22.3052730774988</v>
      </c>
      <c r="B1588">
        <v>114.158999253582</v>
      </c>
    </row>
    <row r="1589" spans="1:2">
      <c r="A1589">
        <v>22.289447709241301</v>
      </c>
      <c r="B1589">
        <v>114.14981335238799</v>
      </c>
    </row>
    <row r="1590" spans="1:2">
      <c r="A1590">
        <v>22.2946263988431</v>
      </c>
      <c r="B1590">
        <v>114.17292635421499</v>
      </c>
    </row>
    <row r="1591" spans="1:2">
      <c r="A1591">
        <v>22.2584544621904</v>
      </c>
      <c r="B1591">
        <v>113.860329903256</v>
      </c>
    </row>
    <row r="1592" spans="1:2">
      <c r="A1592">
        <v>22.2584544621904</v>
      </c>
      <c r="B1592">
        <v>113.860329903256</v>
      </c>
    </row>
    <row r="1593" spans="1:2">
      <c r="A1593">
        <v>22.348494439279001</v>
      </c>
      <c r="B1593">
        <v>114.061650182218</v>
      </c>
    </row>
    <row r="1594" spans="1:2">
      <c r="A1594">
        <v>22.3503093733711</v>
      </c>
      <c r="B1594">
        <v>114.05921694588601</v>
      </c>
    </row>
    <row r="1595" spans="1:2">
      <c r="A1595">
        <v>22.307006234048998</v>
      </c>
      <c r="B1595">
        <v>114.23256821557599</v>
      </c>
    </row>
    <row r="1596" spans="1:2">
      <c r="A1596">
        <v>22.318776161440201</v>
      </c>
      <c r="B1596">
        <v>114.160393190139</v>
      </c>
    </row>
    <row r="1597" spans="1:2">
      <c r="A1597">
        <v>22.289447709241301</v>
      </c>
      <c r="B1597">
        <v>114.14981335238799</v>
      </c>
    </row>
    <row r="1598" spans="1:2">
      <c r="A1598">
        <v>22.3376061938262</v>
      </c>
      <c r="B1598">
        <v>114.138030026289</v>
      </c>
    </row>
    <row r="1599" spans="1:2">
      <c r="A1599">
        <v>22.511335929211199</v>
      </c>
      <c r="B1599">
        <v>114.079050244236</v>
      </c>
    </row>
    <row r="1600" spans="1:2">
      <c r="A1600">
        <v>22.3769689041915</v>
      </c>
      <c r="B1600">
        <v>114.0755068606</v>
      </c>
    </row>
    <row r="1601" spans="1:2">
      <c r="A1601">
        <v>22.3503093733711</v>
      </c>
      <c r="B1601">
        <v>114.05921694588601</v>
      </c>
    </row>
    <row r="1602" spans="1:2">
      <c r="A1602">
        <v>22.250073114004302</v>
      </c>
      <c r="B1602">
        <v>114.183842114545</v>
      </c>
    </row>
    <row r="1603" spans="1:2">
      <c r="A1603">
        <v>22.235578788325402</v>
      </c>
      <c r="B1603">
        <v>114.197981325195</v>
      </c>
    </row>
    <row r="1604" spans="1:2">
      <c r="A1604">
        <v>22.3526952803862</v>
      </c>
      <c r="B1604">
        <v>114.187474301801</v>
      </c>
    </row>
    <row r="1605" spans="1:2">
      <c r="A1605">
        <v>22.288419000000001</v>
      </c>
      <c r="B1605">
        <v>114.135746</v>
      </c>
    </row>
    <row r="1606" spans="1:2">
      <c r="A1606">
        <v>22.312260433328799</v>
      </c>
      <c r="B1606">
        <v>114.226484272788</v>
      </c>
    </row>
    <row r="1607" spans="1:2">
      <c r="A1607">
        <v>22.28</v>
      </c>
      <c r="B1607">
        <v>114.186944</v>
      </c>
    </row>
    <row r="1608" spans="1:2">
      <c r="A1608">
        <v>22.28</v>
      </c>
      <c r="B1608">
        <v>114.186944</v>
      </c>
    </row>
    <row r="1609" spans="1:2">
      <c r="A1609">
        <v>22.2381972025285</v>
      </c>
      <c r="B1609">
        <v>114.196864064674</v>
      </c>
    </row>
    <row r="1610" spans="1:2">
      <c r="A1610">
        <v>22.322708505057701</v>
      </c>
      <c r="B1610">
        <v>114.277514348045</v>
      </c>
    </row>
    <row r="1611" spans="1:2">
      <c r="A1611">
        <v>22.3083457151698</v>
      </c>
      <c r="B1611">
        <v>114.290605165134</v>
      </c>
    </row>
    <row r="1612" spans="1:2">
      <c r="A1612">
        <v>22.350660703794901</v>
      </c>
      <c r="B1612">
        <v>114.169381393674</v>
      </c>
    </row>
    <row r="1613" spans="1:2">
      <c r="A1613">
        <v>22.352774661761401</v>
      </c>
      <c r="B1613">
        <v>114.187088063464</v>
      </c>
    </row>
    <row r="1614" spans="1:2">
      <c r="A1614">
        <v>22.2669837464152</v>
      </c>
      <c r="B1614">
        <v>114.200686579897</v>
      </c>
    </row>
    <row r="1615" spans="1:2">
      <c r="A1615">
        <v>22.327490248683301</v>
      </c>
      <c r="B1615">
        <v>114.17190683236301</v>
      </c>
    </row>
    <row r="1616" spans="1:2">
      <c r="A1616">
        <v>22.283529331709499</v>
      </c>
      <c r="B1616">
        <v>114.157957784061</v>
      </c>
    </row>
    <row r="1617" spans="1:2">
      <c r="A1617">
        <v>22.3156348886932</v>
      </c>
      <c r="B1617">
        <v>114.170274111052</v>
      </c>
    </row>
    <row r="1618" spans="1:2">
      <c r="A1618">
        <v>22.282522933139401</v>
      </c>
      <c r="B1618">
        <v>114.166822380371</v>
      </c>
    </row>
    <row r="1619" spans="1:2">
      <c r="A1619">
        <v>22.233107354873098</v>
      </c>
      <c r="B1619">
        <v>114.242511628267</v>
      </c>
    </row>
    <row r="1620" spans="1:2">
      <c r="A1620">
        <v>22.3258891436647</v>
      </c>
      <c r="B1620">
        <v>114.17775548221699</v>
      </c>
    </row>
    <row r="1621" spans="1:2">
      <c r="A1621">
        <v>22.2768359231906</v>
      </c>
      <c r="B1621">
        <v>114.14574651114199</v>
      </c>
    </row>
    <row r="1622" spans="1:2">
      <c r="A1622">
        <v>22.352774661761401</v>
      </c>
      <c r="B1622">
        <v>114.187088063464</v>
      </c>
    </row>
    <row r="1623" spans="1:2">
      <c r="A1623">
        <v>22.2768359231906</v>
      </c>
      <c r="B1623">
        <v>114.14574651114199</v>
      </c>
    </row>
    <row r="1624" spans="1:2">
      <c r="A1624">
        <v>22.2381972025285</v>
      </c>
      <c r="B1624">
        <v>114.196864064674</v>
      </c>
    </row>
    <row r="1625" spans="1:2">
      <c r="A1625">
        <v>22.2884884868323</v>
      </c>
      <c r="B1625">
        <v>114.211680865405</v>
      </c>
    </row>
    <row r="1626" spans="1:2">
      <c r="A1626">
        <v>22.499437920978401</v>
      </c>
      <c r="B1626">
        <v>114.043436195935</v>
      </c>
    </row>
    <row r="1627" spans="1:2">
      <c r="A1627">
        <v>22.492673494139101</v>
      </c>
      <c r="B1627">
        <v>114.141425519187</v>
      </c>
    </row>
    <row r="1628" spans="1:2">
      <c r="A1628">
        <v>22.219806603181301</v>
      </c>
      <c r="B1628">
        <v>114.208007736246</v>
      </c>
    </row>
    <row r="1629" spans="1:2">
      <c r="A1629">
        <v>22.2727677840568</v>
      </c>
      <c r="B1629">
        <v>114.180119068785</v>
      </c>
    </row>
    <row r="1630" spans="1:2">
      <c r="A1630">
        <v>22.337499999999999</v>
      </c>
      <c r="B1630">
        <v>114.1875</v>
      </c>
    </row>
    <row r="1631" spans="1:2">
      <c r="A1631">
        <v>22.279241370464</v>
      </c>
      <c r="B1631">
        <v>114.228105631616</v>
      </c>
    </row>
    <row r="1632" spans="1:2">
      <c r="A1632">
        <v>22.261374</v>
      </c>
      <c r="B1632">
        <v>114.24881600000001</v>
      </c>
    </row>
    <row r="1633" spans="1:2">
      <c r="A1633">
        <v>22.298954288157901</v>
      </c>
      <c r="B1633">
        <v>114.17190372047</v>
      </c>
    </row>
    <row r="1634" spans="1:2">
      <c r="A1634">
        <v>22.3988685629703</v>
      </c>
      <c r="B1634">
        <v>114.192578963429</v>
      </c>
    </row>
    <row r="1635" spans="1:2">
      <c r="A1635">
        <v>22.552790913292998</v>
      </c>
      <c r="B1635">
        <v>114.181921084038</v>
      </c>
    </row>
    <row r="1636" spans="1:2">
      <c r="A1636">
        <v>22.342263724723701</v>
      </c>
      <c r="B1636">
        <v>114.192619711053</v>
      </c>
    </row>
    <row r="1637" spans="1:2">
      <c r="A1637">
        <v>22.2584544621904</v>
      </c>
      <c r="B1637">
        <v>113.860329903256</v>
      </c>
    </row>
    <row r="1638" spans="1:2">
      <c r="A1638">
        <v>22.315868611790702</v>
      </c>
      <c r="B1638">
        <v>114.218950986171</v>
      </c>
    </row>
    <row r="1639" spans="1:2">
      <c r="A1639">
        <v>22.429675445256599</v>
      </c>
      <c r="B1639">
        <v>114.23856078615999</v>
      </c>
    </row>
    <row r="1640" spans="1:2">
      <c r="A1640">
        <v>22.319167</v>
      </c>
      <c r="B1640">
        <v>114.1675</v>
      </c>
    </row>
    <row r="1641" spans="1:2">
      <c r="A1641">
        <v>22.319167</v>
      </c>
      <c r="B1641">
        <v>114.1675</v>
      </c>
    </row>
    <row r="1642" spans="1:2">
      <c r="A1642">
        <v>22.316002749302999</v>
      </c>
      <c r="B1642">
        <v>114.17197995071299</v>
      </c>
    </row>
    <row r="1643" spans="1:2">
      <c r="A1643">
        <v>22.315284330358601</v>
      </c>
      <c r="B1643">
        <v>114.171319811052</v>
      </c>
    </row>
    <row r="1644" spans="1:2">
      <c r="A1644">
        <v>22.319796446912498</v>
      </c>
      <c r="B1644">
        <v>114.170754301286</v>
      </c>
    </row>
    <row r="1645" spans="1:2">
      <c r="A1645">
        <v>22.316365110694999</v>
      </c>
      <c r="B1645">
        <v>114.17039545918099</v>
      </c>
    </row>
    <row r="1646" spans="1:2">
      <c r="A1646">
        <v>22.315683</v>
      </c>
      <c r="B1646">
        <v>114.170632</v>
      </c>
    </row>
    <row r="1647" spans="1:2">
      <c r="A1647">
        <v>22.317005326341199</v>
      </c>
      <c r="B1647">
        <v>114.170244578527</v>
      </c>
    </row>
    <row r="1648" spans="1:2">
      <c r="A1648">
        <v>22.3172109603351</v>
      </c>
      <c r="B1648">
        <v>114.170609622702</v>
      </c>
    </row>
    <row r="1649" spans="1:2">
      <c r="A1649">
        <v>22.316466468945201</v>
      </c>
      <c r="B1649">
        <v>114.170178664204</v>
      </c>
    </row>
    <row r="1650" spans="1:2">
      <c r="A1650">
        <v>22.28</v>
      </c>
      <c r="B1650">
        <v>114.186944</v>
      </c>
    </row>
    <row r="1651" spans="1:2">
      <c r="A1651">
        <v>22.311703999999999</v>
      </c>
      <c r="B1651">
        <v>114.173332</v>
      </c>
    </row>
    <row r="1652" spans="1:2">
      <c r="A1652">
        <v>22.288419000000001</v>
      </c>
      <c r="B1652">
        <v>114.135746</v>
      </c>
    </row>
    <row r="1653" spans="1:2">
      <c r="A1653">
        <v>22.2381972025285</v>
      </c>
      <c r="B1653">
        <v>114.196864064674</v>
      </c>
    </row>
    <row r="1654" spans="1:2">
      <c r="A1654">
        <v>22.391666086025499</v>
      </c>
      <c r="B1654">
        <v>113.961195344884</v>
      </c>
    </row>
    <row r="1655" spans="1:2">
      <c r="A1655">
        <v>22.280749046632899</v>
      </c>
      <c r="B1655">
        <v>114.185548638017</v>
      </c>
    </row>
    <row r="1656" spans="1:2">
      <c r="A1656">
        <v>22.28</v>
      </c>
      <c r="B1656">
        <v>114.186944</v>
      </c>
    </row>
    <row r="1657" spans="1:2">
      <c r="A1657">
        <v>22.280749046632899</v>
      </c>
      <c r="B1657">
        <v>114.185548638017</v>
      </c>
    </row>
    <row r="1658" spans="1:2">
      <c r="A1658">
        <v>22.283055999999998</v>
      </c>
      <c r="B1658">
        <v>114.221389</v>
      </c>
    </row>
    <row r="1659" spans="1:2">
      <c r="A1659">
        <v>22.2878301427601</v>
      </c>
      <c r="B1659">
        <v>113.94180029327801</v>
      </c>
    </row>
    <row r="1660" spans="1:2">
      <c r="A1660">
        <v>22.201660251763698</v>
      </c>
      <c r="B1660">
        <v>114.135532584066</v>
      </c>
    </row>
    <row r="1661" spans="1:2">
      <c r="A1661">
        <v>22.2669343962596</v>
      </c>
      <c r="B1661">
        <v>114.34857699102599</v>
      </c>
    </row>
    <row r="1662" spans="1:2">
      <c r="A1662">
        <v>22.492078732255798</v>
      </c>
      <c r="B1662">
        <v>114.142240910673</v>
      </c>
    </row>
    <row r="1663" spans="1:2">
      <c r="A1663">
        <v>22.233107354873098</v>
      </c>
      <c r="B1663">
        <v>114.242511628267</v>
      </c>
    </row>
    <row r="1664" spans="1:2">
      <c r="A1664">
        <v>22.3021996296061</v>
      </c>
      <c r="B1664">
        <v>114.168052424423</v>
      </c>
    </row>
    <row r="1665" spans="1:2">
      <c r="A1665">
        <v>22.284078999999998</v>
      </c>
      <c r="B1665">
        <v>114.154376</v>
      </c>
    </row>
    <row r="1666" spans="1:2">
      <c r="A1666">
        <v>22.320216226400099</v>
      </c>
      <c r="B1666">
        <v>114.16950079418901</v>
      </c>
    </row>
    <row r="1667" spans="1:2">
      <c r="A1667">
        <v>22.2796006094053</v>
      </c>
      <c r="B1667">
        <v>114.164537538041</v>
      </c>
    </row>
    <row r="1668" spans="1:2">
      <c r="A1668">
        <v>22.280693208077398</v>
      </c>
      <c r="B1668">
        <v>114.185154566379</v>
      </c>
    </row>
    <row r="1669" spans="1:2">
      <c r="A1669">
        <v>22.351219739134098</v>
      </c>
      <c r="B1669">
        <v>114.07335502470001</v>
      </c>
    </row>
    <row r="1670" spans="1:2">
      <c r="A1670">
        <v>22.311044513043701</v>
      </c>
      <c r="B1670">
        <v>114.170983509355</v>
      </c>
    </row>
    <row r="1671" spans="1:2">
      <c r="A1671">
        <v>22.278823522222002</v>
      </c>
      <c r="B1671">
        <v>114.17665171105099</v>
      </c>
    </row>
    <row r="1672" spans="1:2">
      <c r="A1672">
        <v>22.295563999999999</v>
      </c>
      <c r="B1672">
        <v>114.171916</v>
      </c>
    </row>
    <row r="1673" spans="1:2">
      <c r="A1673">
        <v>22.2381972025285</v>
      </c>
      <c r="B1673">
        <v>114.196864064674</v>
      </c>
    </row>
    <row r="1674" spans="1:2">
      <c r="A1674">
        <v>22.291939012068202</v>
      </c>
      <c r="B1674">
        <v>114.199402731907</v>
      </c>
    </row>
    <row r="1675" spans="1:2">
      <c r="A1675">
        <v>22.3526952803862</v>
      </c>
      <c r="B1675">
        <v>114.186916402338</v>
      </c>
    </row>
    <row r="1676" spans="1:2">
      <c r="A1676">
        <v>22.334126496713001</v>
      </c>
      <c r="B1676">
        <v>114.21653788844399</v>
      </c>
    </row>
    <row r="1677" spans="1:2">
      <c r="A1677">
        <v>22.409083721768202</v>
      </c>
      <c r="B1677">
        <v>114.13782108842901</v>
      </c>
    </row>
    <row r="1678" spans="1:2">
      <c r="A1678">
        <v>22.2453352384222</v>
      </c>
      <c r="B1678">
        <v>113.917404688364</v>
      </c>
    </row>
    <row r="1679" spans="1:2">
      <c r="A1679">
        <v>22.3073938532693</v>
      </c>
      <c r="B1679">
        <v>114.174528851537</v>
      </c>
    </row>
    <row r="1680" spans="1:2">
      <c r="A1680">
        <v>22.292060765584601</v>
      </c>
      <c r="B1680">
        <v>114.18186148037201</v>
      </c>
    </row>
    <row r="1681" spans="1:2">
      <c r="A1681">
        <v>22.352566858708801</v>
      </c>
      <c r="B1681">
        <v>114.35035884198</v>
      </c>
    </row>
    <row r="1682" spans="1:2">
      <c r="A1682">
        <v>22.2949782422974</v>
      </c>
      <c r="B1682">
        <v>114.17381965413399</v>
      </c>
    </row>
    <row r="1683" spans="1:2">
      <c r="A1683">
        <v>22.311133843759301</v>
      </c>
      <c r="B1683">
        <v>114.171058611052</v>
      </c>
    </row>
    <row r="1684" spans="1:2">
      <c r="A1684">
        <v>22.2946263988431</v>
      </c>
      <c r="B1684">
        <v>114.17292635421499</v>
      </c>
    </row>
    <row r="1685" spans="1:2">
      <c r="A1685">
        <v>22.284371615390299</v>
      </c>
      <c r="B1685">
        <v>114.223423237213</v>
      </c>
    </row>
    <row r="1686" spans="1:2">
      <c r="A1686">
        <v>22.307476919952499</v>
      </c>
      <c r="B1686">
        <v>114.170221495712</v>
      </c>
    </row>
    <row r="1687" spans="1:2">
      <c r="A1687">
        <v>22.2946263988431</v>
      </c>
      <c r="B1687">
        <v>114.17292635421499</v>
      </c>
    </row>
    <row r="1688" spans="1:2">
      <c r="A1688">
        <v>22.233107354873098</v>
      </c>
      <c r="B1688">
        <v>114.242511628267</v>
      </c>
    </row>
    <row r="1689" spans="1:2">
      <c r="A1689">
        <v>22.2946263988431</v>
      </c>
      <c r="B1689">
        <v>114.17292635421499</v>
      </c>
    </row>
    <row r="1690" spans="1:2">
      <c r="A1690">
        <v>22.383417822954701</v>
      </c>
      <c r="B1690">
        <v>114.267957217541</v>
      </c>
    </row>
    <row r="1691" spans="1:2">
      <c r="A1691">
        <v>22.268018948417598</v>
      </c>
      <c r="B1691">
        <v>114.23609721884399</v>
      </c>
    </row>
    <row r="1692" spans="1:2">
      <c r="A1692">
        <v>22.3700887767348</v>
      </c>
      <c r="B1692">
        <v>114.11478239755201</v>
      </c>
    </row>
    <row r="1693" spans="1:2">
      <c r="A1693">
        <v>22.217144772024799</v>
      </c>
      <c r="B1693">
        <v>114.21530334415</v>
      </c>
    </row>
    <row r="1694" spans="1:2">
      <c r="A1694">
        <v>22.282605195451101</v>
      </c>
      <c r="B1694">
        <v>114.189058466601</v>
      </c>
    </row>
    <row r="1695" spans="1:2">
      <c r="A1695">
        <v>22.317687335260299</v>
      </c>
      <c r="B1695">
        <v>114.171169928643</v>
      </c>
    </row>
    <row r="1696" spans="1:2">
      <c r="A1696">
        <v>22.383417822954701</v>
      </c>
      <c r="B1696">
        <v>114.267957217541</v>
      </c>
    </row>
    <row r="1697" spans="1:2">
      <c r="A1697">
        <v>22.282605195451101</v>
      </c>
      <c r="B1697">
        <v>114.189058466601</v>
      </c>
    </row>
    <row r="1698" spans="1:2">
      <c r="A1698">
        <v>22.409599490835699</v>
      </c>
      <c r="B1698">
        <v>114.13790691911601</v>
      </c>
    </row>
    <row r="1699" spans="1:2">
      <c r="A1699">
        <v>22.233107354873098</v>
      </c>
      <c r="B1699">
        <v>114.242511628267</v>
      </c>
    </row>
    <row r="1700" spans="1:2">
      <c r="A1700">
        <v>22.320533825594701</v>
      </c>
      <c r="B1700">
        <v>114.16932913281499</v>
      </c>
    </row>
    <row r="1701" spans="1:2">
      <c r="A1701">
        <v>22.201660251763698</v>
      </c>
      <c r="B1701">
        <v>114.135532584066</v>
      </c>
    </row>
    <row r="1702" spans="1:2">
      <c r="A1702">
        <v>22.282605195451101</v>
      </c>
      <c r="B1702">
        <v>114.189058466601</v>
      </c>
    </row>
    <row r="1703" spans="1:2">
      <c r="A1703">
        <v>22.208976336068801</v>
      </c>
      <c r="B1703">
        <v>114.029609922476</v>
      </c>
    </row>
    <row r="1704" spans="1:2">
      <c r="A1704">
        <v>22.278042247265901</v>
      </c>
      <c r="B1704">
        <v>114.16410313402901</v>
      </c>
    </row>
    <row r="1705" spans="1:2">
      <c r="A1705">
        <v>22.299411036919398</v>
      </c>
      <c r="B1705">
        <v>114.17944948618501</v>
      </c>
    </row>
    <row r="1706" spans="1:2">
      <c r="A1706">
        <v>22.233107354873098</v>
      </c>
      <c r="B1706">
        <v>114.242511628267</v>
      </c>
    </row>
    <row r="1707" spans="1:2">
      <c r="A1707">
        <v>22.294497586175702</v>
      </c>
      <c r="B1707">
        <v>114.166650885462</v>
      </c>
    </row>
    <row r="1708" spans="1:2">
      <c r="A1708">
        <v>22.263988856681301</v>
      </c>
      <c r="B1708">
        <v>114.192924303395</v>
      </c>
    </row>
    <row r="1709" spans="1:2">
      <c r="A1709">
        <v>22.242788800666901</v>
      </c>
      <c r="B1709">
        <v>114.16519847917699</v>
      </c>
    </row>
    <row r="1710" spans="1:2">
      <c r="A1710">
        <v>22.2381972025285</v>
      </c>
      <c r="B1710">
        <v>114.196864064674</v>
      </c>
    </row>
    <row r="1711" spans="1:2">
      <c r="A1711">
        <v>22.282058702657299</v>
      </c>
      <c r="B1711">
        <v>114.157886743102</v>
      </c>
    </row>
    <row r="1712" spans="1:2">
      <c r="A1712">
        <v>22.282509035586301</v>
      </c>
      <c r="B1712">
        <v>114.188745894737</v>
      </c>
    </row>
    <row r="1713" spans="1:2">
      <c r="A1713">
        <v>22.301902302240901</v>
      </c>
      <c r="B1713">
        <v>114.182042327319</v>
      </c>
    </row>
    <row r="1714" spans="1:2">
      <c r="A1714">
        <v>22.320454425863801</v>
      </c>
      <c r="B1714">
        <v>114.16954370953199</v>
      </c>
    </row>
    <row r="1715" spans="1:2">
      <c r="A1715">
        <v>22.352774661761401</v>
      </c>
      <c r="B1715">
        <v>114.187088063464</v>
      </c>
    </row>
    <row r="1716" spans="1:2">
      <c r="A1716">
        <v>22.317909479086801</v>
      </c>
      <c r="B1716">
        <v>114.160400570193</v>
      </c>
    </row>
    <row r="1717" spans="1:2">
      <c r="A1717">
        <v>22.321924479021401</v>
      </c>
      <c r="B1717">
        <v>114.188573339676</v>
      </c>
    </row>
    <row r="1718" spans="1:2">
      <c r="A1718">
        <v>22.291383099194299</v>
      </c>
      <c r="B1718">
        <v>114.19908086713799</v>
      </c>
    </row>
    <row r="1719" spans="1:2">
      <c r="A1719">
        <v>22.278848162009599</v>
      </c>
      <c r="B1719">
        <v>114.18077345437401</v>
      </c>
    </row>
    <row r="1720" spans="1:2">
      <c r="A1720">
        <v>22.2819244835086</v>
      </c>
      <c r="B1720">
        <v>114.22212403395299</v>
      </c>
    </row>
    <row r="1721" spans="1:2">
      <c r="A1721">
        <v>22.31158032674</v>
      </c>
      <c r="B1721">
        <v>114.170492506532</v>
      </c>
    </row>
    <row r="1722" spans="1:2">
      <c r="A1722">
        <v>22.301381944764401</v>
      </c>
      <c r="B1722">
        <v>114.178950209457</v>
      </c>
    </row>
    <row r="1723" spans="1:2">
      <c r="A1723">
        <v>22.281538927809301</v>
      </c>
      <c r="B1723">
        <v>114.155549661354</v>
      </c>
    </row>
    <row r="1724" spans="1:2">
      <c r="A1724">
        <v>22.280672107958601</v>
      </c>
      <c r="B1724">
        <v>114.181332009852</v>
      </c>
    </row>
    <row r="1725" spans="1:2">
      <c r="A1725">
        <v>22.278125126402301</v>
      </c>
      <c r="B1725">
        <v>114.17717761388499</v>
      </c>
    </row>
    <row r="1726" spans="1:2">
      <c r="A1726">
        <v>22.366632464564301</v>
      </c>
      <c r="B1726">
        <v>114.118124982425</v>
      </c>
    </row>
    <row r="1727" spans="1:2">
      <c r="A1727">
        <v>22.303311367074201</v>
      </c>
      <c r="B1727">
        <v>114.166679133435</v>
      </c>
    </row>
    <row r="1728" spans="1:2">
      <c r="A1728">
        <v>22.2819792810546</v>
      </c>
      <c r="B1728">
        <v>114.157994031461</v>
      </c>
    </row>
    <row r="1729" spans="1:2">
      <c r="A1729">
        <v>22.280549585045701</v>
      </c>
      <c r="B1729">
        <v>114.139045351646</v>
      </c>
    </row>
    <row r="1730" spans="1:2">
      <c r="A1730">
        <v>22.272801835578001</v>
      </c>
      <c r="B1730">
        <v>114.180004698948</v>
      </c>
    </row>
    <row r="1731" spans="1:2">
      <c r="A1731">
        <v>22.279241370464</v>
      </c>
      <c r="B1731">
        <v>114.228105631616</v>
      </c>
    </row>
    <row r="1732" spans="1:2">
      <c r="A1732">
        <v>22.282605195451101</v>
      </c>
      <c r="B1732">
        <v>114.189058466601</v>
      </c>
    </row>
    <row r="1733" spans="1:2">
      <c r="A1733">
        <v>22.277748299842902</v>
      </c>
      <c r="B1733">
        <v>114.15959257056601</v>
      </c>
    </row>
    <row r="1734" spans="1:2">
      <c r="A1734">
        <v>22.283529331709499</v>
      </c>
      <c r="B1734">
        <v>114.157871953381</v>
      </c>
    </row>
    <row r="1735" spans="1:2">
      <c r="A1735">
        <v>22.287829380204599</v>
      </c>
      <c r="B1735">
        <v>114.147242995711</v>
      </c>
    </row>
    <row r="1736" spans="1:2">
      <c r="A1736">
        <v>22.283134170456201</v>
      </c>
      <c r="B1736">
        <v>114.161985538191</v>
      </c>
    </row>
    <row r="1737" spans="1:2">
      <c r="A1737">
        <v>22.2897687087717</v>
      </c>
      <c r="B1737">
        <v>114.135188528295</v>
      </c>
    </row>
    <row r="1738" spans="1:2">
      <c r="A1738">
        <v>22.274110224848101</v>
      </c>
      <c r="B1738">
        <v>114.14467362753901</v>
      </c>
    </row>
    <row r="1739" spans="1:2">
      <c r="A1739">
        <v>22.339698451808701</v>
      </c>
      <c r="B1739">
        <v>114.151413893868</v>
      </c>
    </row>
    <row r="1740" spans="1:2">
      <c r="A1740">
        <v>22.235181547988901</v>
      </c>
      <c r="B1740">
        <v>114.195406404593</v>
      </c>
    </row>
    <row r="1741" spans="1:2">
      <c r="A1741">
        <v>22.364453287236401</v>
      </c>
      <c r="B1741">
        <v>114.11263663055399</v>
      </c>
    </row>
    <row r="1742" spans="1:2">
      <c r="A1742">
        <v>22.221554643926702</v>
      </c>
      <c r="B1742">
        <v>114.212685508204</v>
      </c>
    </row>
    <row r="1743" spans="1:2">
      <c r="A1743">
        <v>22.284398488625602</v>
      </c>
      <c r="B1743">
        <v>114.204707924698</v>
      </c>
    </row>
    <row r="1744" spans="1:2">
      <c r="A1744">
        <v>22.282509035586301</v>
      </c>
      <c r="B1744">
        <v>114.188745894737</v>
      </c>
    </row>
    <row r="1745" spans="1:2">
      <c r="A1745">
        <v>22.235181547988901</v>
      </c>
      <c r="B1745">
        <v>114.195406404593</v>
      </c>
    </row>
    <row r="1746" spans="1:2">
      <c r="A1746">
        <v>22.3313736307413</v>
      </c>
      <c r="B1746">
        <v>114.18789071773099</v>
      </c>
    </row>
    <row r="1747" spans="1:2">
      <c r="A1747">
        <v>22.235181547988901</v>
      </c>
      <c r="B1747">
        <v>114.195406404593</v>
      </c>
    </row>
    <row r="1748" spans="1:2">
      <c r="A1748">
        <v>22.282509035586301</v>
      </c>
      <c r="B1748">
        <v>114.188745894737</v>
      </c>
    </row>
    <row r="1749" spans="1:2">
      <c r="A1749">
        <v>22.297376930734501</v>
      </c>
      <c r="B1749">
        <v>114.178421165586</v>
      </c>
    </row>
    <row r="1750" spans="1:2">
      <c r="A1750">
        <v>22.379923288785701</v>
      </c>
      <c r="B1750">
        <v>113.979508772214</v>
      </c>
    </row>
    <row r="1751" spans="1:2">
      <c r="A1751">
        <v>22.235181547988901</v>
      </c>
      <c r="B1751">
        <v>114.195406404593</v>
      </c>
    </row>
    <row r="1752" spans="1:2">
      <c r="A1752">
        <v>22.279241370464</v>
      </c>
      <c r="B1752">
        <v>114.228105631616</v>
      </c>
    </row>
    <row r="1753" spans="1:2">
      <c r="A1753">
        <v>22.2766302327998</v>
      </c>
      <c r="B1753">
        <v>114.195219758661</v>
      </c>
    </row>
    <row r="1754" spans="1:2">
      <c r="A1754">
        <v>22.2819991364595</v>
      </c>
      <c r="B1754">
        <v>114.158315896536</v>
      </c>
    </row>
    <row r="1755" spans="1:2">
      <c r="A1755">
        <v>22.4096391653</v>
      </c>
      <c r="B1755">
        <v>114.13820732652</v>
      </c>
    </row>
    <row r="1756" spans="1:2">
      <c r="A1756">
        <v>22.245141389428699</v>
      </c>
      <c r="B1756">
        <v>114.250831193583</v>
      </c>
    </row>
    <row r="1757" spans="1:2">
      <c r="A1757">
        <v>22.282605195451101</v>
      </c>
      <c r="B1757">
        <v>114.189058466601</v>
      </c>
    </row>
    <row r="1758" spans="1:2">
      <c r="A1758">
        <v>22.316710945864401</v>
      </c>
      <c r="B1758">
        <v>114.1803395589</v>
      </c>
    </row>
    <row r="1759" spans="1:2">
      <c r="A1759">
        <v>22.235181547988901</v>
      </c>
      <c r="B1759">
        <v>114.195406404593</v>
      </c>
    </row>
    <row r="1760" spans="1:2">
      <c r="A1760">
        <v>22.287292295695501</v>
      </c>
      <c r="B1760">
        <v>114.29811371286</v>
      </c>
    </row>
    <row r="1761" spans="1:2">
      <c r="A1761">
        <v>22.249993674246099</v>
      </c>
      <c r="B1761">
        <v>114.184485844696</v>
      </c>
    </row>
    <row r="1762" spans="1:2">
      <c r="A1762">
        <v>22.287862682973</v>
      </c>
      <c r="B1762">
        <v>114.13651890393901</v>
      </c>
    </row>
    <row r="1763" spans="1:2">
      <c r="A1763">
        <v>22.262082479539799</v>
      </c>
      <c r="B1763">
        <v>114.20082072657399</v>
      </c>
    </row>
    <row r="1764" spans="1:2">
      <c r="A1764">
        <v>22.274110224848101</v>
      </c>
      <c r="B1764">
        <v>114.14467362753901</v>
      </c>
    </row>
    <row r="1765" spans="1:2">
      <c r="A1765">
        <v>22.235181547988901</v>
      </c>
      <c r="B1765">
        <v>114.195406404593</v>
      </c>
    </row>
    <row r="1766" spans="1:2">
      <c r="A1766">
        <v>22.291939012068202</v>
      </c>
      <c r="B1766">
        <v>114.199402731907</v>
      </c>
    </row>
    <row r="1767" spans="1:2">
      <c r="A1767">
        <v>22.3202956262665</v>
      </c>
      <c r="B1767">
        <v>114.169586624875</v>
      </c>
    </row>
    <row r="1768" spans="1:2">
      <c r="A1768">
        <v>22.3202956262665</v>
      </c>
      <c r="B1768">
        <v>114.169586624875</v>
      </c>
    </row>
    <row r="1769" spans="1:2">
      <c r="A1769">
        <v>22.3212517282184</v>
      </c>
      <c r="B1769">
        <v>114.17020852454699</v>
      </c>
    </row>
    <row r="1770" spans="1:2">
      <c r="A1770">
        <v>22.3156348886932</v>
      </c>
      <c r="B1770">
        <v>114.170274111052</v>
      </c>
    </row>
    <row r="1771" spans="1:2">
      <c r="A1771">
        <v>22.320569478864702</v>
      </c>
      <c r="B1771">
        <v>114.169233724547</v>
      </c>
    </row>
    <row r="1772" spans="1:2">
      <c r="A1772">
        <v>22.3137264633163</v>
      </c>
      <c r="B1772">
        <v>114.16923288037199</v>
      </c>
    </row>
    <row r="1773" spans="1:2">
      <c r="A1773">
        <v>22.3202956262665</v>
      </c>
      <c r="B1773">
        <v>114.169586624875</v>
      </c>
    </row>
    <row r="1774" spans="1:2">
      <c r="A1774">
        <v>22.337031503285701</v>
      </c>
      <c r="B1774">
        <v>114.188629582103</v>
      </c>
    </row>
    <row r="1775" spans="1:2">
      <c r="A1775">
        <v>22.309369762967901</v>
      </c>
      <c r="B1775">
        <v>114.26219118530901</v>
      </c>
    </row>
    <row r="1776" spans="1:2">
      <c r="A1776">
        <v>22.3480874112708</v>
      </c>
      <c r="B1776">
        <v>114.10133536359901</v>
      </c>
    </row>
    <row r="1777" spans="1:2">
      <c r="A1777">
        <v>22.2878301427601</v>
      </c>
      <c r="B1777">
        <v>113.94180029327801</v>
      </c>
    </row>
    <row r="1778" spans="1:2">
      <c r="A1778">
        <v>22.485848190316698</v>
      </c>
      <c r="B1778">
        <v>114.14153274387201</v>
      </c>
    </row>
    <row r="1779" spans="1:2">
      <c r="A1779">
        <v>22.217303688735601</v>
      </c>
      <c r="B1779">
        <v>114.214745444686</v>
      </c>
    </row>
    <row r="1780" spans="1:2">
      <c r="A1780">
        <v>22.291563736608001</v>
      </c>
      <c r="B1780">
        <v>114.200053838042</v>
      </c>
    </row>
    <row r="1781" spans="1:2">
      <c r="A1781">
        <v>22.317909479086801</v>
      </c>
      <c r="B1781">
        <v>114.160400570193</v>
      </c>
    </row>
    <row r="1782" spans="1:2">
      <c r="A1782">
        <v>22.3202956262665</v>
      </c>
      <c r="B1782">
        <v>114.169586624875</v>
      </c>
    </row>
    <row r="1783" spans="1:2">
      <c r="A1783">
        <v>22.299411036919398</v>
      </c>
      <c r="B1783">
        <v>114.17944948618501</v>
      </c>
    </row>
    <row r="1784" spans="1:2">
      <c r="A1784">
        <v>22.304629502656901</v>
      </c>
      <c r="B1784">
        <v>114.16829950068301</v>
      </c>
    </row>
    <row r="1785" spans="1:2">
      <c r="A1785">
        <v>22.2878301427601</v>
      </c>
      <c r="B1785">
        <v>113.94180029327801</v>
      </c>
    </row>
    <row r="1786" spans="1:2">
      <c r="A1786">
        <v>22.384370186299801</v>
      </c>
      <c r="B1786">
        <v>114.268987185781</v>
      </c>
    </row>
    <row r="1787" spans="1:2">
      <c r="A1787">
        <v>22.277657372051902</v>
      </c>
      <c r="B1787">
        <v>114.17301578151</v>
      </c>
    </row>
    <row r="1788" spans="1:2">
      <c r="A1788">
        <v>22.278042247265901</v>
      </c>
      <c r="B1788">
        <v>114.16410313402901</v>
      </c>
    </row>
    <row r="1789" spans="1:2">
      <c r="A1789">
        <v>22.277811894422499</v>
      </c>
      <c r="B1789">
        <v>114.12300012646701</v>
      </c>
    </row>
    <row r="1790" spans="1:2">
      <c r="A1790">
        <v>22.287785229019999</v>
      </c>
      <c r="B1790">
        <v>114.136546399493</v>
      </c>
    </row>
    <row r="1791" spans="1:2">
      <c r="A1791">
        <v>22.3059563835685</v>
      </c>
      <c r="B1791">
        <v>114.18957107348</v>
      </c>
    </row>
    <row r="1792" spans="1:2">
      <c r="A1792">
        <v>22.254881075503398</v>
      </c>
      <c r="B1792">
        <v>114.132616229375</v>
      </c>
    </row>
    <row r="1793" spans="1:2">
      <c r="A1793">
        <v>22.3308271430611</v>
      </c>
      <c r="B1793">
        <v>114.162040616822</v>
      </c>
    </row>
    <row r="1794" spans="1:2">
      <c r="A1794">
        <v>22.3310242156988</v>
      </c>
      <c r="B1794">
        <v>114.163142122702</v>
      </c>
    </row>
    <row r="1795" spans="1:2">
      <c r="A1795">
        <v>22.317359947623299</v>
      </c>
      <c r="B1795">
        <v>114.187318224328</v>
      </c>
    </row>
    <row r="1796" spans="1:2">
      <c r="A1796">
        <v>22.331214843571399</v>
      </c>
      <c r="B1796">
        <v>114.187826344716</v>
      </c>
    </row>
    <row r="1797" spans="1:2">
      <c r="A1797">
        <v>22.3308271430611</v>
      </c>
      <c r="B1797">
        <v>114.162040616822</v>
      </c>
    </row>
    <row r="1798" spans="1:2">
      <c r="A1798">
        <v>22.276188018854</v>
      </c>
      <c r="B1798">
        <v>114.174775310562</v>
      </c>
    </row>
    <row r="1799" spans="1:2">
      <c r="A1799">
        <v>22.2789013405323</v>
      </c>
      <c r="B1799">
        <v>114.183354717032</v>
      </c>
    </row>
    <row r="1800" spans="1:2">
      <c r="A1800">
        <v>22.3029937287005</v>
      </c>
      <c r="B1800">
        <v>114.167365778929</v>
      </c>
    </row>
    <row r="1801" spans="1:2">
      <c r="A1801">
        <v>22.298878228547299</v>
      </c>
      <c r="B1801">
        <v>114.172073800226</v>
      </c>
    </row>
    <row r="1802" spans="1:2">
      <c r="A1802">
        <v>22.278042247265901</v>
      </c>
      <c r="B1802">
        <v>114.16410313402901</v>
      </c>
    </row>
    <row r="1803" spans="1:2">
      <c r="A1803">
        <v>22.282605195451101</v>
      </c>
      <c r="B1803">
        <v>114.189058466601</v>
      </c>
    </row>
    <row r="1804" spans="1:2">
      <c r="A1804">
        <v>22.320573525443201</v>
      </c>
      <c r="B1804">
        <v>114.169715370905</v>
      </c>
    </row>
    <row r="1805" spans="1:2">
      <c r="A1805">
        <v>22.297376930734501</v>
      </c>
      <c r="B1805">
        <v>114.178421165586</v>
      </c>
    </row>
    <row r="1806" spans="1:2">
      <c r="A1806">
        <v>22.3033065559408</v>
      </c>
      <c r="B1806">
        <v>114.155467714124</v>
      </c>
    </row>
    <row r="1807" spans="1:2">
      <c r="A1807">
        <v>22.2956021331706</v>
      </c>
      <c r="B1807">
        <v>114.172293411206</v>
      </c>
    </row>
    <row r="1808" spans="1:2">
      <c r="A1808">
        <v>22.298878228547299</v>
      </c>
      <c r="B1808">
        <v>114.172073800226</v>
      </c>
    </row>
    <row r="1809" spans="1:2">
      <c r="A1809">
        <v>22.3111636206519</v>
      </c>
      <c r="B1809">
        <v>114.17097278052</v>
      </c>
    </row>
    <row r="1810" spans="1:2">
      <c r="A1810">
        <v>22.324771388016199</v>
      </c>
      <c r="B1810">
        <v>114.199175231407</v>
      </c>
    </row>
    <row r="1811" spans="1:2">
      <c r="A1811">
        <v>22.451128347336201</v>
      </c>
      <c r="B1811">
        <v>114.160785873815</v>
      </c>
    </row>
    <row r="1812" spans="1:2">
      <c r="A1812">
        <v>22.347906795368502</v>
      </c>
      <c r="B1812">
        <v>114.20047588094</v>
      </c>
    </row>
    <row r="1813" spans="1:2">
      <c r="A1813">
        <v>22.298878228547299</v>
      </c>
      <c r="B1813">
        <v>114.172073800226</v>
      </c>
    </row>
    <row r="1814" spans="1:2">
      <c r="A1814">
        <v>22.305084560580902</v>
      </c>
      <c r="B1814">
        <v>114.189876846578</v>
      </c>
    </row>
    <row r="1815" spans="1:2">
      <c r="A1815">
        <v>22.306648536201401</v>
      </c>
      <c r="B1815">
        <v>114.17129066851599</v>
      </c>
    </row>
    <row r="1816" spans="1:2">
      <c r="A1816">
        <v>22.310516676188701</v>
      </c>
      <c r="B1816">
        <v>114.04541935358201</v>
      </c>
    </row>
    <row r="1817" spans="1:2">
      <c r="A1817">
        <v>22.2946263988431</v>
      </c>
      <c r="B1817">
        <v>114.17292635421499</v>
      </c>
    </row>
    <row r="1818" spans="1:2">
      <c r="A1818">
        <v>22.280381382214699</v>
      </c>
      <c r="B1818">
        <v>114.18442360951801</v>
      </c>
    </row>
    <row r="1819" spans="1:2">
      <c r="A1819">
        <v>22.267669400112101</v>
      </c>
      <c r="B1819">
        <v>113.939421384996</v>
      </c>
    </row>
    <row r="1820" spans="1:2">
      <c r="A1820">
        <v>22.2792612262581</v>
      </c>
      <c r="B1820">
        <v>114.228856650453</v>
      </c>
    </row>
    <row r="1821" spans="1:2">
      <c r="A1821">
        <v>22.443264604343199</v>
      </c>
      <c r="B1821">
        <v>114.166034810569</v>
      </c>
    </row>
    <row r="1822" spans="1:2">
      <c r="A1822">
        <v>22.208817409927399</v>
      </c>
      <c r="B1822">
        <v>114.030210737278</v>
      </c>
    </row>
    <row r="1823" spans="1:2">
      <c r="A1823">
        <v>22.280381382214699</v>
      </c>
      <c r="B1823">
        <v>114.18442360951801</v>
      </c>
    </row>
    <row r="1824" spans="1:2">
      <c r="A1824">
        <v>22.352774661761401</v>
      </c>
      <c r="B1824">
        <v>114.187088063464</v>
      </c>
    </row>
    <row r="1825" spans="1:2">
      <c r="A1825">
        <v>22.267669400112101</v>
      </c>
      <c r="B1825">
        <v>113.939421384996</v>
      </c>
    </row>
    <row r="1826" spans="1:2">
      <c r="A1826">
        <v>22.287379192177799</v>
      </c>
      <c r="B1826">
        <v>114.20666997643001</v>
      </c>
    </row>
    <row r="1827" spans="1:2">
      <c r="A1827">
        <v>22.279287209754401</v>
      </c>
      <c r="B1827">
        <v>114.153369214092</v>
      </c>
    </row>
    <row r="1828" spans="1:2">
      <c r="A1828">
        <v>22.288741508484801</v>
      </c>
      <c r="B1828">
        <v>114.149151733645</v>
      </c>
    </row>
    <row r="1829" spans="1:2">
      <c r="A1829">
        <v>22.3204941257349</v>
      </c>
      <c r="B1829">
        <v>114.16980120159199</v>
      </c>
    </row>
    <row r="1830" spans="1:2">
      <c r="A1830">
        <v>22.307476919952499</v>
      </c>
      <c r="B1830">
        <v>114.170221495712</v>
      </c>
    </row>
    <row r="1831" spans="1:2">
      <c r="A1831">
        <v>22.281304757459399</v>
      </c>
      <c r="B1831">
        <v>114.155583490176</v>
      </c>
    </row>
    <row r="1832" spans="1:2">
      <c r="A1832">
        <v>22.280381382214699</v>
      </c>
      <c r="B1832">
        <v>114.18442360951801</v>
      </c>
    </row>
    <row r="1833" spans="1:2">
      <c r="A1833">
        <v>22.274890008269701</v>
      </c>
      <c r="B1833">
        <v>114.144158643419</v>
      </c>
    </row>
    <row r="1834" spans="1:2">
      <c r="A1834">
        <v>22.352774661761401</v>
      </c>
      <c r="B1834">
        <v>114.187088063464</v>
      </c>
    </row>
    <row r="1835" spans="1:2">
      <c r="A1835">
        <v>22.3016336982074</v>
      </c>
      <c r="B1835">
        <v>114.182042326361</v>
      </c>
    </row>
    <row r="1836" spans="1:2">
      <c r="A1836">
        <v>22.235499340348198</v>
      </c>
      <c r="B1836">
        <v>114.197895494508</v>
      </c>
    </row>
    <row r="1837" spans="1:2">
      <c r="A1837">
        <v>22.263988856681301</v>
      </c>
      <c r="B1837">
        <v>114.20219401756199</v>
      </c>
    </row>
    <row r="1838" spans="1:2">
      <c r="A1838">
        <v>22.2768359231906</v>
      </c>
      <c r="B1838">
        <v>114.14574651114199</v>
      </c>
    </row>
    <row r="1839" spans="1:2">
      <c r="A1839">
        <v>22.2206600895483</v>
      </c>
      <c r="B1839">
        <v>114.212473185291</v>
      </c>
    </row>
    <row r="1840" spans="1:2">
      <c r="A1840">
        <v>22.235499340348198</v>
      </c>
      <c r="B1840">
        <v>114.197895494508</v>
      </c>
    </row>
    <row r="1841" spans="1:2">
      <c r="A1841">
        <v>22.280381382214699</v>
      </c>
      <c r="B1841">
        <v>114.18442360951801</v>
      </c>
    </row>
    <row r="1842" spans="1:2">
      <c r="A1842">
        <v>22.298950831050199</v>
      </c>
      <c r="B1842">
        <v>114.17264843816599</v>
      </c>
    </row>
    <row r="1843" spans="1:2">
      <c r="A1843">
        <v>22.3204941257349</v>
      </c>
      <c r="B1843">
        <v>114.16980120159199</v>
      </c>
    </row>
    <row r="1844" spans="1:2">
      <c r="A1844">
        <v>22.248086950261701</v>
      </c>
      <c r="B1844">
        <v>114.154516286158</v>
      </c>
    </row>
    <row r="1845" spans="1:2">
      <c r="A1845">
        <v>22.220595209753601</v>
      </c>
      <c r="B1845">
        <v>114.212611804932</v>
      </c>
    </row>
    <row r="1846" spans="1:2">
      <c r="A1846">
        <v>22.317856206202499</v>
      </c>
      <c r="B1846">
        <v>114.187575716363</v>
      </c>
    </row>
    <row r="1847" spans="1:2">
      <c r="A1847">
        <v>22.315329821844401</v>
      </c>
      <c r="B1847">
        <v>114.17244785784899</v>
      </c>
    </row>
    <row r="1848" spans="1:2">
      <c r="A1848">
        <v>22.3410962731969</v>
      </c>
      <c r="B1848">
        <v>114.18794208047601</v>
      </c>
    </row>
    <row r="1849" spans="1:2">
      <c r="A1849">
        <v>22.339547358769</v>
      </c>
      <c r="B1849">
        <v>114.190415442092</v>
      </c>
    </row>
    <row r="1850" spans="1:2">
      <c r="A1850">
        <v>22.335249953872399</v>
      </c>
      <c r="B1850">
        <v>114.137339109208</v>
      </c>
    </row>
    <row r="1851" spans="1:2">
      <c r="A1851">
        <v>22.332207321400201</v>
      </c>
      <c r="B1851">
        <v>114.190862617458</v>
      </c>
    </row>
    <row r="1852" spans="1:2">
      <c r="A1852">
        <v>22.3292629859071</v>
      </c>
      <c r="B1852">
        <v>114.163622468722</v>
      </c>
    </row>
    <row r="1853" spans="1:2">
      <c r="A1853">
        <v>22.318967956590399</v>
      </c>
      <c r="B1853">
        <v>114.171111951537</v>
      </c>
    </row>
    <row r="1854" spans="1:2">
      <c r="A1854">
        <v>22.3188220024429</v>
      </c>
      <c r="B1854">
        <v>114.168788474659</v>
      </c>
    </row>
    <row r="1855" spans="1:2">
      <c r="A1855">
        <v>22.3301018456552</v>
      </c>
      <c r="B1855">
        <v>114.17784312619</v>
      </c>
    </row>
    <row r="1856" spans="1:2">
      <c r="A1856">
        <v>22.311133843759301</v>
      </c>
      <c r="B1856">
        <v>114.171058611052</v>
      </c>
    </row>
    <row r="1857" spans="1:2">
      <c r="A1857">
        <v>22.343195399123999</v>
      </c>
      <c r="B1857">
        <v>114.193490742436</v>
      </c>
    </row>
    <row r="1858" spans="1:2">
      <c r="A1858">
        <v>22.3292537961613</v>
      </c>
      <c r="B1858">
        <v>114.178981816834</v>
      </c>
    </row>
    <row r="1859" spans="1:2">
      <c r="A1859">
        <v>22.266905472021801</v>
      </c>
      <c r="B1859">
        <v>114.160132782216</v>
      </c>
    </row>
    <row r="1860" spans="1:2">
      <c r="A1860">
        <v>22.3339739839824</v>
      </c>
      <c r="B1860">
        <v>114.195935860939</v>
      </c>
    </row>
    <row r="1861" spans="1:2">
      <c r="A1861">
        <v>22.3204941257349</v>
      </c>
      <c r="B1861">
        <v>114.16980120159199</v>
      </c>
    </row>
    <row r="1862" spans="1:2">
      <c r="A1862">
        <v>22.311133843759301</v>
      </c>
      <c r="B1862">
        <v>114.171058611052</v>
      </c>
    </row>
    <row r="1863" spans="1:2">
      <c r="A1863">
        <v>22.3016336982074</v>
      </c>
      <c r="B1863">
        <v>114.182042326361</v>
      </c>
    </row>
    <row r="1864" spans="1:2">
      <c r="A1864">
        <v>22.266905472021801</v>
      </c>
      <c r="B1864">
        <v>114.160132782216</v>
      </c>
    </row>
    <row r="1865" spans="1:2">
      <c r="A1865">
        <v>22.306974570640602</v>
      </c>
      <c r="B1865">
        <v>114.171782114786</v>
      </c>
    </row>
    <row r="1866" spans="1:2">
      <c r="A1866">
        <v>22.292100473527899</v>
      </c>
      <c r="B1866">
        <v>114.182333549296</v>
      </c>
    </row>
    <row r="1867" spans="1:2">
      <c r="A1867">
        <v>22.2768359231906</v>
      </c>
      <c r="B1867">
        <v>114.14574651114199</v>
      </c>
    </row>
    <row r="1868" spans="1:2">
      <c r="A1868">
        <v>22.377036251832301</v>
      </c>
      <c r="B1868">
        <v>114.198034735688</v>
      </c>
    </row>
    <row r="1869" spans="1:2">
      <c r="A1869">
        <v>22.267351680670501</v>
      </c>
      <c r="B1869">
        <v>113.94354130643001</v>
      </c>
    </row>
    <row r="1870" spans="1:2">
      <c r="A1870">
        <v>22.278251323156699</v>
      </c>
      <c r="B1870">
        <v>114.17661432454599</v>
      </c>
    </row>
    <row r="1871" spans="1:2">
      <c r="A1871">
        <v>22.245569038603598</v>
      </c>
      <c r="B1871">
        <v>114.16421132199901</v>
      </c>
    </row>
    <row r="1872" spans="1:2">
      <c r="A1872">
        <v>22.248086950261701</v>
      </c>
      <c r="B1872">
        <v>114.154516286158</v>
      </c>
    </row>
    <row r="1873" spans="1:2">
      <c r="A1873">
        <v>22.280381382214699</v>
      </c>
      <c r="B1873">
        <v>114.18442360951801</v>
      </c>
    </row>
    <row r="1874" spans="1:2">
      <c r="A1874">
        <v>22.235925440940701</v>
      </c>
      <c r="B1874">
        <v>114.17002372065799</v>
      </c>
    </row>
    <row r="1875" spans="1:2">
      <c r="A1875">
        <v>22.246034029644399</v>
      </c>
      <c r="B1875">
        <v>114.166631987911</v>
      </c>
    </row>
    <row r="1876" spans="1:2">
      <c r="A1876">
        <v>22.2799936268732</v>
      </c>
      <c r="B1876">
        <v>114.150718327343</v>
      </c>
    </row>
    <row r="1877" spans="1:2">
      <c r="A1877">
        <v>22.247064597544799</v>
      </c>
      <c r="B1877">
        <v>114.150567229044</v>
      </c>
    </row>
    <row r="1878" spans="1:2">
      <c r="A1878">
        <v>22.2428775697819</v>
      </c>
      <c r="B1878">
        <v>114.14815847045899</v>
      </c>
    </row>
    <row r="1879" spans="1:2">
      <c r="A1879">
        <v>22.242257393886501</v>
      </c>
      <c r="B1879">
        <v>114.15306488492899</v>
      </c>
    </row>
    <row r="1880" spans="1:2">
      <c r="A1880">
        <v>22.291279510043299</v>
      </c>
      <c r="B1880">
        <v>114.17164462687801</v>
      </c>
    </row>
    <row r="1881" spans="1:2">
      <c r="A1881">
        <v>22.263035671278601</v>
      </c>
      <c r="B1881">
        <v>114.190177769165</v>
      </c>
    </row>
    <row r="1882" spans="1:2">
      <c r="A1882">
        <v>22.269103652523398</v>
      </c>
      <c r="B1882">
        <v>113.928689737014</v>
      </c>
    </row>
    <row r="1883" spans="1:2">
      <c r="A1883">
        <v>22.3031525479777</v>
      </c>
      <c r="B1883">
        <v>114.174918879362</v>
      </c>
    </row>
    <row r="1884" spans="1:2">
      <c r="A1884">
        <v>22.288717252478399</v>
      </c>
      <c r="B1884">
        <v>114.148965909355</v>
      </c>
    </row>
    <row r="1885" spans="1:2">
      <c r="A1885">
        <v>22.506047995080301</v>
      </c>
      <c r="B1885">
        <v>114.148368759824</v>
      </c>
    </row>
    <row r="1886" spans="1:2">
      <c r="A1886">
        <v>22.304629502656901</v>
      </c>
      <c r="B1886">
        <v>114.16829950068301</v>
      </c>
    </row>
    <row r="1887" spans="1:2">
      <c r="A1887">
        <v>22.2878301427601</v>
      </c>
      <c r="B1887">
        <v>113.94180029327801</v>
      </c>
    </row>
    <row r="1888" spans="1:2">
      <c r="A1888">
        <v>22.409599490835699</v>
      </c>
      <c r="B1888">
        <v>114.139966855598</v>
      </c>
    </row>
    <row r="1889" spans="1:2">
      <c r="A1889">
        <v>22.2820388472608</v>
      </c>
      <c r="B1889">
        <v>114.157779454744</v>
      </c>
    </row>
    <row r="1890" spans="1:2">
      <c r="A1890">
        <v>22.2841609513336</v>
      </c>
      <c r="B1890">
        <v>114.156227266876</v>
      </c>
    </row>
    <row r="1891" spans="1:2">
      <c r="A1891">
        <v>22.2805794412014</v>
      </c>
      <c r="B1891">
        <v>114.161616962788</v>
      </c>
    </row>
    <row r="1892" spans="1:2">
      <c r="A1892">
        <v>22.352774661761401</v>
      </c>
      <c r="B1892">
        <v>114.187088063464</v>
      </c>
    </row>
    <row r="1893" spans="1:2">
      <c r="A1893">
        <v>22.2818628324397</v>
      </c>
      <c r="B1893">
        <v>114.165010403671</v>
      </c>
    </row>
    <row r="1894" spans="1:2">
      <c r="A1894">
        <v>22.320136826488501</v>
      </c>
      <c r="B1894">
        <v>114.16954370953199</v>
      </c>
    </row>
    <row r="1895" spans="1:2">
      <c r="A1895">
        <v>22.291939012068202</v>
      </c>
      <c r="B1895">
        <v>114.199402731907</v>
      </c>
    </row>
    <row r="1896" spans="1:2">
      <c r="A1896">
        <v>22.289447709241301</v>
      </c>
      <c r="B1896">
        <v>114.14981335238799</v>
      </c>
    </row>
    <row r="1897" spans="1:2">
      <c r="A1897">
        <v>22.282443205568701</v>
      </c>
      <c r="B1897">
        <v>114.161649385616</v>
      </c>
    </row>
    <row r="1898" spans="1:2">
      <c r="A1898">
        <v>22.313917423575901</v>
      </c>
      <c r="B1898">
        <v>113.91372215593501</v>
      </c>
    </row>
    <row r="1899" spans="1:2">
      <c r="A1899">
        <v>22.300277999999999</v>
      </c>
      <c r="B1899">
        <v>114.1675</v>
      </c>
    </row>
    <row r="1900" spans="1:2">
      <c r="A1900">
        <v>22.295769161066001</v>
      </c>
      <c r="B1900">
        <v>114.16871220034299</v>
      </c>
    </row>
    <row r="1901" spans="1:2">
      <c r="A1901">
        <v>22.28</v>
      </c>
      <c r="B1901">
        <v>114.186944</v>
      </c>
    </row>
    <row r="1902" spans="1:2">
      <c r="A1902">
        <v>22.382221999999999</v>
      </c>
      <c r="B1902">
        <v>114.27249999999999</v>
      </c>
    </row>
    <row r="1903" spans="1:2">
      <c r="A1903">
        <v>22.291939012068202</v>
      </c>
      <c r="B1903">
        <v>114.199402731907</v>
      </c>
    </row>
    <row r="1904" spans="1:2">
      <c r="A1904">
        <v>22.279241370464</v>
      </c>
      <c r="B1904">
        <v>114.228105631616</v>
      </c>
    </row>
    <row r="1905" spans="1:2">
      <c r="A1905">
        <v>22.2381972025285</v>
      </c>
      <c r="B1905">
        <v>114.196864064674</v>
      </c>
    </row>
    <row r="1906" spans="1:2">
      <c r="A1906">
        <v>22.304066253115899</v>
      </c>
      <c r="B1906">
        <v>114.175433611991</v>
      </c>
    </row>
    <row r="1907" spans="1:2">
      <c r="A1907">
        <v>22.2946263988431</v>
      </c>
      <c r="B1907">
        <v>114.17292635421499</v>
      </c>
    </row>
    <row r="1908" spans="1:2">
      <c r="A1908">
        <v>22.2768359231906</v>
      </c>
      <c r="B1908">
        <v>114.14574651114199</v>
      </c>
    </row>
    <row r="1909" spans="1:2">
      <c r="A1909">
        <v>22.559183952689299</v>
      </c>
      <c r="B1909">
        <v>114.45208728457</v>
      </c>
    </row>
    <row r="1910" spans="1:2">
      <c r="A1910">
        <v>22.309369762967901</v>
      </c>
      <c r="B1910">
        <v>114.26219118530901</v>
      </c>
    </row>
    <row r="1911" spans="1:2">
      <c r="A1911">
        <v>22.287608549123799</v>
      </c>
      <c r="B1911">
        <v>114.14172051434799</v>
      </c>
    </row>
    <row r="1912" spans="1:2">
      <c r="A1912">
        <v>22.283959943757999</v>
      </c>
      <c r="B1912">
        <v>114.17726748566901</v>
      </c>
    </row>
    <row r="1913" spans="1:2">
      <c r="A1913">
        <v>22.2381972025285</v>
      </c>
      <c r="B1913">
        <v>114.196864064674</v>
      </c>
    </row>
    <row r="1914" spans="1:2">
      <c r="A1914">
        <v>22.306934866924699</v>
      </c>
      <c r="B1914">
        <v>114.171782114786</v>
      </c>
    </row>
    <row r="1915" spans="1:2">
      <c r="A1915">
        <v>22.287450014367799</v>
      </c>
      <c r="B1915">
        <v>114.186166926094</v>
      </c>
    </row>
    <row r="1916" spans="1:2">
      <c r="A1916">
        <v>22.3248776376549</v>
      </c>
      <c r="B1916">
        <v>114.199197712154</v>
      </c>
    </row>
    <row r="1917" spans="1:2">
      <c r="A1917">
        <v>22.323628252899098</v>
      </c>
      <c r="B1917">
        <v>114.19165989571199</v>
      </c>
    </row>
    <row r="1918" spans="1:2">
      <c r="A1918">
        <v>22.332207321400201</v>
      </c>
      <c r="B1918">
        <v>114.190862617458</v>
      </c>
    </row>
    <row r="1919" spans="1:2">
      <c r="A1919">
        <v>22.332228656997501</v>
      </c>
      <c r="B1919">
        <v>114.190393091901</v>
      </c>
    </row>
    <row r="1920" spans="1:2">
      <c r="A1920">
        <v>22.3082897552605</v>
      </c>
      <c r="B1920">
        <v>113.92304328965901</v>
      </c>
    </row>
    <row r="1921" spans="1:2">
      <c r="A1921">
        <v>22.322357649295</v>
      </c>
      <c r="B1921">
        <v>114.18482011105201</v>
      </c>
    </row>
    <row r="1922" spans="1:2">
      <c r="A1922">
        <v>22.5996486444906</v>
      </c>
      <c r="B1922">
        <v>113.93957363989399</v>
      </c>
    </row>
    <row r="1923" spans="1:2">
      <c r="A1923">
        <v>22.295563999999999</v>
      </c>
      <c r="B1923">
        <v>114.171916</v>
      </c>
    </row>
    <row r="1924" spans="1:2">
      <c r="A1924">
        <v>22.3233276843896</v>
      </c>
      <c r="B1924">
        <v>114.172319399524</v>
      </c>
    </row>
    <row r="1925" spans="1:2">
      <c r="A1925">
        <v>22.280229208071301</v>
      </c>
      <c r="B1925">
        <v>114.185507011143</v>
      </c>
    </row>
    <row r="1926" spans="1:2">
      <c r="A1926">
        <v>22.282509035586301</v>
      </c>
      <c r="B1926">
        <v>114.188745894737</v>
      </c>
    </row>
    <row r="1927" spans="1:2">
      <c r="A1927">
        <v>22.277945927353201</v>
      </c>
      <c r="B1927">
        <v>114.159255630339</v>
      </c>
    </row>
    <row r="1928" spans="1:2">
      <c r="A1928">
        <v>22.309213969414401</v>
      </c>
      <c r="B1928">
        <v>114.16876823804201</v>
      </c>
    </row>
    <row r="1929" spans="1:2">
      <c r="A1929">
        <v>22.293159772235398</v>
      </c>
      <c r="B1929">
        <v>114.19860796528199</v>
      </c>
    </row>
    <row r="1930" spans="1:2">
      <c r="A1930">
        <v>22.219806603181301</v>
      </c>
      <c r="B1930">
        <v>114.208007736246</v>
      </c>
    </row>
    <row r="1931" spans="1:2">
      <c r="A1931">
        <v>22.280925229971199</v>
      </c>
      <c r="B1931">
        <v>114.17411359571101</v>
      </c>
    </row>
    <row r="1932" spans="1:2">
      <c r="A1932">
        <v>22.284938240431501</v>
      </c>
      <c r="B1932">
        <v>114.188723813477</v>
      </c>
    </row>
    <row r="1933" spans="1:2">
      <c r="A1933">
        <v>22.315140120487801</v>
      </c>
      <c r="B1933">
        <v>114.19135300748501</v>
      </c>
    </row>
    <row r="1934" spans="1:2">
      <c r="A1934">
        <v>22.317856206202499</v>
      </c>
      <c r="B1934">
        <v>114.187575716363</v>
      </c>
    </row>
    <row r="1935" spans="1:2">
      <c r="A1935">
        <v>22.263035671278601</v>
      </c>
      <c r="B1935">
        <v>114.190177769165</v>
      </c>
    </row>
    <row r="1936" spans="1:2">
      <c r="A1936">
        <v>22.357778</v>
      </c>
      <c r="B1936">
        <v>114.1375</v>
      </c>
    </row>
    <row r="1937" spans="1:2">
      <c r="A1937">
        <v>22.3292537961613</v>
      </c>
      <c r="B1937">
        <v>114.178981816834</v>
      </c>
    </row>
    <row r="1938" spans="1:2">
      <c r="A1938">
        <v>22.322578100352899</v>
      </c>
      <c r="B1938">
        <v>114.162025924547</v>
      </c>
    </row>
    <row r="1939" spans="1:2">
      <c r="A1939">
        <v>22.365844912810299</v>
      </c>
      <c r="B1939">
        <v>114.156697874812</v>
      </c>
    </row>
    <row r="1940" spans="1:2">
      <c r="A1940">
        <v>22.219806603181301</v>
      </c>
      <c r="B1940">
        <v>114.208007736246</v>
      </c>
    </row>
    <row r="1941" spans="1:2">
      <c r="A1941">
        <v>22.219806603181301</v>
      </c>
      <c r="B1941">
        <v>114.208007736246</v>
      </c>
    </row>
    <row r="1942" spans="1:2">
      <c r="A1942">
        <v>22.329031592202401</v>
      </c>
      <c r="B1942">
        <v>114.158077522319</v>
      </c>
    </row>
    <row r="1943" spans="1:2">
      <c r="A1943">
        <v>22.3359552607083</v>
      </c>
      <c r="B1943">
        <v>114.149398370345</v>
      </c>
    </row>
    <row r="1944" spans="1:2">
      <c r="A1944">
        <v>22.319167</v>
      </c>
      <c r="B1944">
        <v>114.1675</v>
      </c>
    </row>
    <row r="1945" spans="1:2">
      <c r="A1945">
        <v>22.300277999999999</v>
      </c>
      <c r="B1945">
        <v>114.1675</v>
      </c>
    </row>
    <row r="1946" spans="1:2">
      <c r="A1946">
        <v>22.3292537961613</v>
      </c>
      <c r="B1946">
        <v>114.178981816834</v>
      </c>
    </row>
    <row r="1947" spans="1:2">
      <c r="A1947">
        <v>22.319167</v>
      </c>
      <c r="B1947">
        <v>114.1675</v>
      </c>
    </row>
    <row r="1948" spans="1:2">
      <c r="A1948">
        <v>22.395399999999999</v>
      </c>
      <c r="B1948">
        <v>113.943428</v>
      </c>
    </row>
    <row r="1949" spans="1:2">
      <c r="A1949">
        <v>22.318776161440201</v>
      </c>
      <c r="B1949">
        <v>114.160393190139</v>
      </c>
    </row>
    <row r="1950" spans="1:2">
      <c r="A1950">
        <v>22.153274542604599</v>
      </c>
      <c r="B1950">
        <v>113.563991924543</v>
      </c>
    </row>
    <row r="1951" spans="1:2">
      <c r="A1951">
        <v>22.2584544621904</v>
      </c>
      <c r="B1951">
        <v>113.860329903256</v>
      </c>
    </row>
    <row r="1952" spans="1:2">
      <c r="A1952">
        <v>22.311703999999999</v>
      </c>
      <c r="B1952">
        <v>114.173332</v>
      </c>
    </row>
    <row r="1953" spans="1:2">
      <c r="A1953">
        <v>22.348010087529701</v>
      </c>
      <c r="B1953">
        <v>114.112049949244</v>
      </c>
    </row>
    <row r="1954" spans="1:2">
      <c r="A1954">
        <v>22.3700887767348</v>
      </c>
      <c r="B1954">
        <v>114.11478239755201</v>
      </c>
    </row>
    <row r="1955" spans="1:2">
      <c r="A1955">
        <v>22.329031592202401</v>
      </c>
      <c r="B1955">
        <v>114.158077522319</v>
      </c>
    </row>
    <row r="1956" spans="1:2">
      <c r="A1956">
        <v>22.297194815794398</v>
      </c>
      <c r="B1956">
        <v>114.17271667577801</v>
      </c>
    </row>
    <row r="1957" spans="1:2">
      <c r="A1957">
        <v>22.2381972025285</v>
      </c>
      <c r="B1957">
        <v>114.196864064674</v>
      </c>
    </row>
    <row r="1958" spans="1:2">
      <c r="A1958">
        <v>22.300277999999999</v>
      </c>
      <c r="B1958">
        <v>114.1675</v>
      </c>
    </row>
    <row r="1959" spans="1:2">
      <c r="A1959">
        <v>22.2973611546171</v>
      </c>
      <c r="B1959">
        <v>114.178030754391</v>
      </c>
    </row>
    <row r="1960" spans="1:2">
      <c r="A1960">
        <v>22.293333000000001</v>
      </c>
      <c r="B1960">
        <v>114.169444</v>
      </c>
    </row>
    <row r="1961" spans="1:2">
      <c r="A1961">
        <v>22.304760345646599</v>
      </c>
      <c r="B1961">
        <v>114.171479537837</v>
      </c>
    </row>
    <row r="1962" spans="1:2">
      <c r="A1962">
        <v>22.329031592202401</v>
      </c>
      <c r="B1962">
        <v>114.158077522319</v>
      </c>
    </row>
    <row r="1963" spans="1:2">
      <c r="A1963">
        <v>22.303664755443901</v>
      </c>
      <c r="B1963">
        <v>114.160392611052</v>
      </c>
    </row>
    <row r="1964" spans="1:2">
      <c r="A1964">
        <v>22.3292537961613</v>
      </c>
      <c r="B1964">
        <v>114.178981816834</v>
      </c>
    </row>
    <row r="1965" spans="1:2">
      <c r="A1965">
        <v>22.278042247265901</v>
      </c>
      <c r="B1965">
        <v>114.16410313402901</v>
      </c>
    </row>
    <row r="1966" spans="1:2">
      <c r="A1966">
        <v>22.277970286478901</v>
      </c>
      <c r="B1966">
        <v>114.160625580019</v>
      </c>
    </row>
    <row r="1967" spans="1:2">
      <c r="A1967">
        <v>22.276188018854</v>
      </c>
      <c r="B1967">
        <v>114.174775310562</v>
      </c>
    </row>
    <row r="1968" spans="1:2">
      <c r="A1968">
        <v>22.2883736566442</v>
      </c>
      <c r="B1968">
        <v>114.173190508399</v>
      </c>
    </row>
    <row r="1969" spans="1:2">
      <c r="A1969">
        <v>22.2768359231906</v>
      </c>
      <c r="B1969">
        <v>114.14574651114199</v>
      </c>
    </row>
    <row r="1970" spans="1:2">
      <c r="A1970">
        <v>22.291279510043299</v>
      </c>
      <c r="B1970">
        <v>114.17164462687801</v>
      </c>
    </row>
    <row r="1971" spans="1:2">
      <c r="A1971">
        <v>22.470030957989898</v>
      </c>
      <c r="B1971">
        <v>114.008613777074</v>
      </c>
    </row>
    <row r="1972" spans="1:2">
      <c r="A1972">
        <v>22.452748818004899</v>
      </c>
      <c r="B1972">
        <v>114.11592053826401</v>
      </c>
    </row>
    <row r="1973" spans="1:2">
      <c r="A1973">
        <v>22.379927153916299</v>
      </c>
      <c r="B1973">
        <v>114.181114371197</v>
      </c>
    </row>
    <row r="1974" spans="1:2">
      <c r="A1974">
        <v>22.4132375465217</v>
      </c>
      <c r="B1974">
        <v>114.13685965359799</v>
      </c>
    </row>
    <row r="1975" spans="1:2">
      <c r="A1975">
        <v>22.451667</v>
      </c>
      <c r="B1975">
        <v>114.027778</v>
      </c>
    </row>
    <row r="1976" spans="1:2">
      <c r="A1976">
        <v>22.4410185485889</v>
      </c>
      <c r="B1976">
        <v>114.00825883392601</v>
      </c>
    </row>
    <row r="1977" spans="1:2">
      <c r="A1977">
        <v>22.499345350403999</v>
      </c>
      <c r="B1977">
        <v>114.15211666872599</v>
      </c>
    </row>
    <row r="1978" spans="1:2">
      <c r="A1978">
        <v>22.319167</v>
      </c>
      <c r="B1978">
        <v>114.1675</v>
      </c>
    </row>
    <row r="1979" spans="1:2">
      <c r="A1979">
        <v>22.3382353013304</v>
      </c>
      <c r="B1979">
        <v>114.266682368722</v>
      </c>
    </row>
    <row r="1980" spans="1:2">
      <c r="A1980">
        <v>22.208976336068801</v>
      </c>
      <c r="B1980">
        <v>114.029609922476</v>
      </c>
    </row>
    <row r="1981" spans="1:2">
      <c r="A1981">
        <v>22.2381972025285</v>
      </c>
      <c r="B1981">
        <v>114.196864064674</v>
      </c>
    </row>
    <row r="1982" spans="1:2">
      <c r="A1982">
        <v>22.395399999999999</v>
      </c>
      <c r="B1982">
        <v>113.943428</v>
      </c>
    </row>
    <row r="1983" spans="1:2">
      <c r="A1983">
        <v>22.278042247265901</v>
      </c>
      <c r="B1983">
        <v>114.16410313402901</v>
      </c>
    </row>
    <row r="1984" spans="1:2">
      <c r="A1984">
        <v>22.357778</v>
      </c>
      <c r="B1984">
        <v>114.1375</v>
      </c>
    </row>
    <row r="1985" spans="1:2">
      <c r="A1985">
        <v>22.357778</v>
      </c>
      <c r="B1985">
        <v>114.137501</v>
      </c>
    </row>
    <row r="1986" spans="1:2">
      <c r="A1986">
        <v>22.357778</v>
      </c>
      <c r="B1986">
        <v>114.137502</v>
      </c>
    </row>
    <row r="1987" spans="1:2">
      <c r="A1987">
        <v>22.291279510043299</v>
      </c>
      <c r="B1987">
        <v>114.17164462687801</v>
      </c>
    </row>
    <row r="1988" spans="1:2">
      <c r="A1988">
        <v>22.352774661761401</v>
      </c>
      <c r="B1988">
        <v>114.187088063464</v>
      </c>
    </row>
    <row r="1989" spans="1:2">
      <c r="A1989">
        <v>22.287379192177799</v>
      </c>
      <c r="B1989">
        <v>114.20666997643001</v>
      </c>
    </row>
    <row r="1990" spans="1:2">
      <c r="A1990">
        <v>22.278042247265901</v>
      </c>
      <c r="B1990">
        <v>114.16410313402901</v>
      </c>
    </row>
    <row r="1991" spans="1:2">
      <c r="A1991">
        <v>22.278288</v>
      </c>
      <c r="B1991">
        <v>114.161255</v>
      </c>
    </row>
    <row r="1992" spans="1:2">
      <c r="A1992">
        <v>22.309213969414401</v>
      </c>
      <c r="B1992">
        <v>114.16876823804201</v>
      </c>
    </row>
    <row r="1993" spans="1:2">
      <c r="A1993">
        <v>22.287379192177799</v>
      </c>
      <c r="B1993">
        <v>114.20666997643001</v>
      </c>
    </row>
    <row r="1994" spans="1:2">
      <c r="A1994">
        <v>22.319167</v>
      </c>
      <c r="B1994">
        <v>114.1675</v>
      </c>
    </row>
    <row r="1995" spans="1:2">
      <c r="A1995">
        <v>22.325044893591599</v>
      </c>
      <c r="B1995">
        <v>114.16833497063401</v>
      </c>
    </row>
    <row r="1996" spans="1:2">
      <c r="A1996">
        <v>22.2450231099271</v>
      </c>
      <c r="B1996">
        <v>114.163691064604</v>
      </c>
    </row>
    <row r="1997" spans="1:2">
      <c r="A1997">
        <v>22.321202103647099</v>
      </c>
      <c r="B1997">
        <v>114.170176338042</v>
      </c>
    </row>
    <row r="1998" spans="1:2">
      <c r="A1998">
        <v>22.28</v>
      </c>
      <c r="B1998">
        <v>114.186944</v>
      </c>
    </row>
    <row r="1999" spans="1:2">
      <c r="A1999">
        <v>22.278395169507</v>
      </c>
      <c r="B1999">
        <v>114.182061159206</v>
      </c>
    </row>
    <row r="2000" spans="1:2">
      <c r="A2000">
        <v>22.291279510043299</v>
      </c>
      <c r="B2000">
        <v>114.17164462687801</v>
      </c>
    </row>
    <row r="2001" spans="1:2">
      <c r="A2001">
        <v>22.2827220605215</v>
      </c>
      <c r="B2001">
        <v>114.154171641731</v>
      </c>
    </row>
    <row r="2002" spans="1:2">
      <c r="A2002">
        <v>22.289447709241301</v>
      </c>
      <c r="B2002">
        <v>114.14981335238799</v>
      </c>
    </row>
    <row r="2003" spans="1:2">
      <c r="A2003">
        <v>22.300277999999999</v>
      </c>
      <c r="B2003">
        <v>114.1675</v>
      </c>
    </row>
    <row r="2004" spans="1:2">
      <c r="A2004">
        <v>22.219806603181301</v>
      </c>
      <c r="B2004">
        <v>114.208007736246</v>
      </c>
    </row>
    <row r="2005" spans="1:2">
      <c r="A2005">
        <v>22.451667</v>
      </c>
      <c r="B2005">
        <v>114.027778</v>
      </c>
    </row>
    <row r="2006" spans="1:2">
      <c r="A2006">
        <v>22.3480874112708</v>
      </c>
      <c r="B2006">
        <v>114.10133536359901</v>
      </c>
    </row>
    <row r="2007" spans="1:2">
      <c r="A2007">
        <v>22.322578100352899</v>
      </c>
      <c r="B2007">
        <v>114.162025924547</v>
      </c>
    </row>
    <row r="2008" spans="1:2">
      <c r="A2008">
        <v>22.307457068167601</v>
      </c>
      <c r="B2008">
        <v>114.170253682371</v>
      </c>
    </row>
    <row r="2009" spans="1:2">
      <c r="A2009">
        <v>22.280277999999999</v>
      </c>
      <c r="B2009">
        <v>114.15861099999999</v>
      </c>
    </row>
    <row r="2010" spans="1:2">
      <c r="A2010">
        <v>22.3069265790397</v>
      </c>
      <c r="B2010">
        <v>114.17154932167399</v>
      </c>
    </row>
    <row r="2011" spans="1:2">
      <c r="A2011">
        <v>22.329031592202401</v>
      </c>
      <c r="B2011">
        <v>114.158077522319</v>
      </c>
    </row>
    <row r="2012" spans="1:2">
      <c r="A2012">
        <v>22.357778</v>
      </c>
      <c r="B2012">
        <v>114.1375</v>
      </c>
    </row>
    <row r="2013" spans="1:2">
      <c r="A2013">
        <v>22.3292537961613</v>
      </c>
      <c r="B2013">
        <v>114.178981816834</v>
      </c>
    </row>
    <row r="2014" spans="1:2">
      <c r="A2014">
        <v>22.3376061938262</v>
      </c>
      <c r="B2014">
        <v>114.138030026289</v>
      </c>
    </row>
    <row r="2015" spans="1:2">
      <c r="A2015">
        <v>22.3033065559408</v>
      </c>
      <c r="B2015">
        <v>114.155467714124</v>
      </c>
    </row>
    <row r="2016" spans="1:2">
      <c r="A2016">
        <v>22.322309378399201</v>
      </c>
      <c r="B2016">
        <v>114.172543741732</v>
      </c>
    </row>
    <row r="2017" spans="1:2">
      <c r="A2017">
        <v>22.306667000000001</v>
      </c>
      <c r="B2017">
        <v>114.170556</v>
      </c>
    </row>
    <row r="2018" spans="1:2">
      <c r="A2018">
        <v>22.263035671278601</v>
      </c>
      <c r="B2018">
        <v>114.190177769165</v>
      </c>
    </row>
    <row r="2019" spans="1:2">
      <c r="A2019">
        <v>22.246670649836599</v>
      </c>
      <c r="B2019">
        <v>114.24692589732599</v>
      </c>
    </row>
    <row r="2020" spans="1:2">
      <c r="A2020">
        <v>22.208976336068801</v>
      </c>
      <c r="B2020">
        <v>114.029609922476</v>
      </c>
    </row>
    <row r="2021" spans="1:2">
      <c r="A2021">
        <v>22.219806603181301</v>
      </c>
      <c r="B2021">
        <v>114.208007736246</v>
      </c>
    </row>
    <row r="2022" spans="1:2">
      <c r="A2022">
        <v>22.3292537961613</v>
      </c>
      <c r="B2022">
        <v>114.178981816834</v>
      </c>
    </row>
    <row r="2023" spans="1:2">
      <c r="A2023">
        <v>22.331455963545601</v>
      </c>
      <c r="B2023">
        <v>114.156962138042</v>
      </c>
    </row>
    <row r="2024" spans="1:2">
      <c r="A2024">
        <v>22.322578100352899</v>
      </c>
      <c r="B2024">
        <v>114.162025924547</v>
      </c>
    </row>
    <row r="2025" spans="1:2">
      <c r="A2025">
        <v>22.315673874805501</v>
      </c>
      <c r="B2025">
        <v>114.171341324873</v>
      </c>
    </row>
    <row r="2026" spans="1:2">
      <c r="A2026">
        <v>22.3212808528056</v>
      </c>
      <c r="B2026">
        <v>114.170899155227</v>
      </c>
    </row>
    <row r="2027" spans="1:2">
      <c r="A2027">
        <v>22.3199140437133</v>
      </c>
      <c r="B2027">
        <v>114.170014737107</v>
      </c>
    </row>
    <row r="2028" spans="1:2">
      <c r="A2028">
        <v>22.321378369365998</v>
      </c>
      <c r="B2028">
        <v>114.170515432987</v>
      </c>
    </row>
    <row r="2029" spans="1:2">
      <c r="A2029">
        <v>22.322624825775499</v>
      </c>
      <c r="B2029">
        <v>114.18020772270199</v>
      </c>
    </row>
    <row r="2030" spans="1:2">
      <c r="A2030">
        <v>22.320325780853</v>
      </c>
      <c r="B2030">
        <v>114.173154757652</v>
      </c>
    </row>
    <row r="2031" spans="1:2">
      <c r="A2031">
        <v>22.3284439899173</v>
      </c>
      <c r="B2031">
        <v>114.17855456872201</v>
      </c>
    </row>
    <row r="2032" spans="1:2">
      <c r="A2032">
        <v>22.321202103647099</v>
      </c>
      <c r="B2032">
        <v>114.170176338042</v>
      </c>
    </row>
    <row r="2033" spans="1:2">
      <c r="A2033">
        <v>22.315329821844401</v>
      </c>
      <c r="B2033">
        <v>114.17244785784899</v>
      </c>
    </row>
    <row r="2034" spans="1:2">
      <c r="A2034">
        <v>22.333521058462701</v>
      </c>
      <c r="B2034">
        <v>114.166279313478</v>
      </c>
    </row>
    <row r="2035" spans="1:2">
      <c r="A2035">
        <v>22.333305660628898</v>
      </c>
      <c r="B2035">
        <v>114.170443057534</v>
      </c>
    </row>
    <row r="2036" spans="1:2">
      <c r="A2036">
        <v>22.333006140895002</v>
      </c>
      <c r="B2036">
        <v>114.16653269571199</v>
      </c>
    </row>
    <row r="2037" spans="1:2">
      <c r="A2037">
        <v>22.329031592202401</v>
      </c>
      <c r="B2037">
        <v>114.158077522319</v>
      </c>
    </row>
    <row r="2038" spans="1:2">
      <c r="A2038">
        <v>22.335546992807402</v>
      </c>
      <c r="B2038">
        <v>114.16402691912501</v>
      </c>
    </row>
    <row r="2039" spans="1:2">
      <c r="A2039">
        <v>22.3292537961613</v>
      </c>
      <c r="B2039">
        <v>114.178981816834</v>
      </c>
    </row>
    <row r="2040" spans="1:2">
      <c r="A2040">
        <v>22.357778</v>
      </c>
      <c r="B2040">
        <v>114.1375</v>
      </c>
    </row>
    <row r="2041" spans="1:2">
      <c r="A2041">
        <v>22.300277999999999</v>
      </c>
      <c r="B2041">
        <v>114.1675</v>
      </c>
    </row>
    <row r="2042" spans="1:2">
      <c r="A2042">
        <v>22.319167</v>
      </c>
      <c r="B2042">
        <v>114.1675</v>
      </c>
    </row>
    <row r="2043" spans="1:2">
      <c r="A2043">
        <v>22.3359552607083</v>
      </c>
      <c r="B2043">
        <v>114.149398370345</v>
      </c>
    </row>
    <row r="2044" spans="1:2">
      <c r="A2044">
        <v>22.309369762967901</v>
      </c>
      <c r="B2044">
        <v>114.26219118530901</v>
      </c>
    </row>
    <row r="2045" spans="1:2">
      <c r="A2045">
        <v>22.382221999999999</v>
      </c>
      <c r="B2045">
        <v>114.27249999999999</v>
      </c>
    </row>
    <row r="2046" spans="1:2">
      <c r="A2046">
        <v>22.28</v>
      </c>
      <c r="B2046">
        <v>114.186944</v>
      </c>
    </row>
    <row r="2047" spans="1:2">
      <c r="A2047">
        <v>22.3700887767348</v>
      </c>
      <c r="B2047">
        <v>114.11478239755201</v>
      </c>
    </row>
    <row r="2048" spans="1:2">
      <c r="A2048">
        <v>22.284353177174001</v>
      </c>
      <c r="B2048">
        <v>113.97675578206901</v>
      </c>
    </row>
    <row r="2049" spans="1:2">
      <c r="A2049">
        <v>22.3768320596084</v>
      </c>
      <c r="B2049">
        <v>114.19502371383599</v>
      </c>
    </row>
    <row r="2050" spans="1:2">
      <c r="A2050">
        <v>22.3505946452687</v>
      </c>
      <c r="B2050">
        <v>114.20107281801999</v>
      </c>
    </row>
    <row r="2051" spans="1:2">
      <c r="A2051">
        <v>22.329031592202401</v>
      </c>
      <c r="B2051">
        <v>114.158077522319</v>
      </c>
    </row>
    <row r="2052" spans="1:2">
      <c r="A2052">
        <v>22.443264604343199</v>
      </c>
      <c r="B2052">
        <v>114.165691487822</v>
      </c>
    </row>
    <row r="2053" spans="1:2">
      <c r="A2053">
        <v>22.316943999999999</v>
      </c>
      <c r="B2053">
        <v>114.189722</v>
      </c>
    </row>
    <row r="2054" spans="1:2">
      <c r="A2054">
        <v>22.319167</v>
      </c>
      <c r="B2054">
        <v>114.1675</v>
      </c>
    </row>
    <row r="2055" spans="1:2">
      <c r="A2055">
        <v>22.325044893591599</v>
      </c>
      <c r="B2055">
        <v>114.16833497063401</v>
      </c>
    </row>
    <row r="2056" spans="1:2">
      <c r="A2056">
        <v>22.288581406279199</v>
      </c>
      <c r="B2056">
        <v>114.209989612896</v>
      </c>
    </row>
    <row r="2057" spans="1:2">
      <c r="A2057">
        <v>22.28</v>
      </c>
      <c r="B2057">
        <v>114.186944</v>
      </c>
    </row>
    <row r="2058" spans="1:2">
      <c r="A2058">
        <v>22.289447709241301</v>
      </c>
      <c r="B2058">
        <v>114.14981335238799</v>
      </c>
    </row>
    <row r="2059" spans="1:2">
      <c r="A2059">
        <v>22.2946263988431</v>
      </c>
      <c r="B2059">
        <v>114.17292635421499</v>
      </c>
    </row>
    <row r="2060" spans="1:2">
      <c r="A2060">
        <v>22.278042247265901</v>
      </c>
      <c r="B2060">
        <v>114.16410313402901</v>
      </c>
    </row>
    <row r="2061" spans="1:2">
      <c r="A2061">
        <v>22.325044893591599</v>
      </c>
      <c r="B2061">
        <v>114.16833497063401</v>
      </c>
    </row>
    <row r="2062" spans="1:2">
      <c r="A2062">
        <v>22.276188018854</v>
      </c>
      <c r="B2062">
        <v>114.174775310562</v>
      </c>
    </row>
    <row r="2063" spans="1:2">
      <c r="A2063">
        <v>22.329031592202401</v>
      </c>
      <c r="B2063">
        <v>114.158077522319</v>
      </c>
    </row>
    <row r="2064" spans="1:2">
      <c r="A2064">
        <v>22.316607884678099</v>
      </c>
      <c r="B2064">
        <v>114.170184024547</v>
      </c>
    </row>
    <row r="2065" spans="1:2">
      <c r="A2065">
        <v>22.329031592202401</v>
      </c>
      <c r="B2065">
        <v>114.158077522319</v>
      </c>
    </row>
    <row r="2066" spans="1:2">
      <c r="A2066">
        <v>22.2849010472343</v>
      </c>
      <c r="B2066">
        <v>114.19197108237</v>
      </c>
    </row>
    <row r="2067" spans="1:2">
      <c r="A2067">
        <v>22.300277999999999</v>
      </c>
      <c r="B2067">
        <v>114.1675</v>
      </c>
    </row>
    <row r="2068" spans="1:2">
      <c r="A2068">
        <v>22.2381972025285</v>
      </c>
      <c r="B2068">
        <v>114.196864064674</v>
      </c>
    </row>
    <row r="2069" spans="1:2">
      <c r="A2069">
        <v>22.233107354873098</v>
      </c>
      <c r="B2069">
        <v>114.242511628267</v>
      </c>
    </row>
    <row r="2070" spans="1:2">
      <c r="A2070">
        <v>22.319167</v>
      </c>
      <c r="B2070">
        <v>114.1675</v>
      </c>
    </row>
    <row r="2071" spans="1:2">
      <c r="A2071">
        <v>22.275636458422699</v>
      </c>
      <c r="B2071">
        <v>114.172320395862</v>
      </c>
    </row>
    <row r="2072" spans="1:2">
      <c r="A2072">
        <v>22.278042247265901</v>
      </c>
      <c r="B2072">
        <v>114.16410313402901</v>
      </c>
    </row>
    <row r="2073" spans="1:2">
      <c r="A2073">
        <v>22.447500000000002</v>
      </c>
      <c r="B2073">
        <v>114.167778</v>
      </c>
    </row>
    <row r="2074" spans="1:2">
      <c r="A2074">
        <v>22.319167</v>
      </c>
      <c r="B2074">
        <v>114.1675</v>
      </c>
    </row>
    <row r="2075" spans="1:2">
      <c r="A2075">
        <v>22.319167</v>
      </c>
      <c r="B2075">
        <v>114.1675</v>
      </c>
    </row>
    <row r="2076" spans="1:2">
      <c r="A2076">
        <v>22.320039029959698</v>
      </c>
      <c r="B2076">
        <v>114.16977814969199</v>
      </c>
    </row>
    <row r="2077" spans="1:2">
      <c r="A2077">
        <v>22.219806603181301</v>
      </c>
      <c r="B2077">
        <v>114.208007736246</v>
      </c>
    </row>
    <row r="2078" spans="1:2">
      <c r="A2078">
        <v>22.276188018854</v>
      </c>
      <c r="B2078">
        <v>114.174775310562</v>
      </c>
    </row>
    <row r="2079" spans="1:2">
      <c r="A2079">
        <v>22.3186746380313</v>
      </c>
      <c r="B2079">
        <v>114.234902365989</v>
      </c>
    </row>
    <row r="2080" spans="1:2">
      <c r="A2080">
        <v>22.280925229971199</v>
      </c>
      <c r="B2080">
        <v>114.17411359571101</v>
      </c>
    </row>
    <row r="2081" spans="1:2">
      <c r="A2081">
        <v>22.282509035586301</v>
      </c>
      <c r="B2081">
        <v>114.188745894737</v>
      </c>
    </row>
    <row r="2082" spans="1:2">
      <c r="A2082">
        <v>22.297948958051201</v>
      </c>
      <c r="B2082">
        <v>114.17399183988699</v>
      </c>
    </row>
    <row r="2083" spans="1:2">
      <c r="A2083">
        <v>22.311133843759301</v>
      </c>
      <c r="B2083">
        <v>114.171058611052</v>
      </c>
    </row>
    <row r="2084" spans="1:2">
      <c r="A2084">
        <v>22.2381972025285</v>
      </c>
      <c r="B2084">
        <v>114.196864064674</v>
      </c>
    </row>
    <row r="2085" spans="1:2">
      <c r="A2085">
        <v>22.278042247265901</v>
      </c>
      <c r="B2085">
        <v>114.16410313402901</v>
      </c>
    </row>
    <row r="2086" spans="1:2">
      <c r="A2086">
        <v>22.293825092941201</v>
      </c>
      <c r="B2086">
        <v>114.159531008806</v>
      </c>
    </row>
    <row r="2087" spans="1:2">
      <c r="A2087">
        <v>22.291279510043299</v>
      </c>
      <c r="B2087">
        <v>114.17164462687801</v>
      </c>
    </row>
    <row r="2088" spans="1:2">
      <c r="A2088">
        <v>22.280127147943599</v>
      </c>
      <c r="B2088">
        <v>114.18434753988601</v>
      </c>
    </row>
    <row r="2089" spans="1:2">
      <c r="A2089">
        <v>22.278395169507</v>
      </c>
      <c r="B2089">
        <v>114.182061159206</v>
      </c>
    </row>
    <row r="2090" spans="1:2">
      <c r="A2090">
        <v>22.303664755443901</v>
      </c>
      <c r="B2090">
        <v>114.160392611052</v>
      </c>
    </row>
    <row r="2091" spans="1:2">
      <c r="A2091">
        <v>22.2973611546171</v>
      </c>
      <c r="B2091">
        <v>114.178030754391</v>
      </c>
    </row>
    <row r="2092" spans="1:2">
      <c r="A2092">
        <v>22.28</v>
      </c>
      <c r="B2092">
        <v>114.186944</v>
      </c>
    </row>
    <row r="2093" spans="1:2">
      <c r="A2093">
        <v>22.219806603181301</v>
      </c>
      <c r="B2093">
        <v>114.208007736246</v>
      </c>
    </row>
    <row r="2094" spans="1:2">
      <c r="A2094">
        <v>22.219806603181301</v>
      </c>
      <c r="B2094">
        <v>114.208007736246</v>
      </c>
    </row>
    <row r="2095" spans="1:2">
      <c r="A2095">
        <v>22.2878301427601</v>
      </c>
      <c r="B2095">
        <v>113.94180029327801</v>
      </c>
    </row>
    <row r="2096" spans="1:2">
      <c r="A2096">
        <v>22.2947555580757</v>
      </c>
      <c r="B2096">
        <v>113.949799678527</v>
      </c>
    </row>
    <row r="2097" spans="1:2">
      <c r="A2097">
        <v>22.3768320596084</v>
      </c>
      <c r="B2097">
        <v>114.19502371383599</v>
      </c>
    </row>
    <row r="2098" spans="1:2">
      <c r="A2098">
        <v>22.382221999999999</v>
      </c>
      <c r="B2098">
        <v>114.27249999999999</v>
      </c>
    </row>
    <row r="2099" spans="1:2">
      <c r="A2099">
        <v>22.277970286478901</v>
      </c>
      <c r="B2099">
        <v>114.160625580019</v>
      </c>
    </row>
    <row r="2100" spans="1:2">
      <c r="A2100">
        <v>22.278042247265901</v>
      </c>
      <c r="B2100">
        <v>114.16410313402901</v>
      </c>
    </row>
    <row r="2101" spans="1:2">
      <c r="A2101">
        <v>22.2946263988431</v>
      </c>
      <c r="B2101">
        <v>114.17292635421499</v>
      </c>
    </row>
    <row r="2102" spans="1:2">
      <c r="A2102">
        <v>22.279241370464</v>
      </c>
      <c r="B2102">
        <v>114.228105631616</v>
      </c>
    </row>
    <row r="2103" spans="1:2">
      <c r="A2103">
        <v>22.280277999999999</v>
      </c>
      <c r="B2103">
        <v>114.15861099999999</v>
      </c>
    </row>
    <row r="2104" spans="1:2">
      <c r="A2104">
        <v>22.357778</v>
      </c>
      <c r="B2104">
        <v>114.1375</v>
      </c>
    </row>
    <row r="2105" spans="1:2">
      <c r="A2105">
        <v>22.267351680670501</v>
      </c>
      <c r="B2105">
        <v>113.94354130643001</v>
      </c>
    </row>
    <row r="2106" spans="1:2">
      <c r="A2106">
        <v>22.266416</v>
      </c>
      <c r="B2106">
        <v>114.177314</v>
      </c>
    </row>
    <row r="2107" spans="1:2">
      <c r="A2107">
        <v>22.285780592223801</v>
      </c>
      <c r="B2107">
        <v>114.129978429294</v>
      </c>
    </row>
    <row r="2108" spans="1:2">
      <c r="A2108">
        <v>22.279241370464</v>
      </c>
      <c r="B2108">
        <v>114.228105631616</v>
      </c>
    </row>
    <row r="2109" spans="1:2">
      <c r="A2109">
        <v>22.288419000000001</v>
      </c>
      <c r="B2109">
        <v>114.135746</v>
      </c>
    </row>
    <row r="2110" spans="1:2">
      <c r="A2110">
        <v>22.447500000000002</v>
      </c>
      <c r="B2110">
        <v>114.167778</v>
      </c>
    </row>
    <row r="2111" spans="1:2">
      <c r="A2111">
        <v>22.3292537961613</v>
      </c>
      <c r="B2111">
        <v>114.178981816834</v>
      </c>
    </row>
    <row r="2112" spans="1:2">
      <c r="A2112">
        <v>22.3376061938262</v>
      </c>
      <c r="B2112">
        <v>114.138030026289</v>
      </c>
    </row>
    <row r="2113" spans="1:2">
      <c r="A2113">
        <v>22.357778</v>
      </c>
      <c r="B2113">
        <v>114.1375</v>
      </c>
    </row>
    <row r="2114" spans="1:2">
      <c r="A2114">
        <v>22.2584544621904</v>
      </c>
      <c r="B2114">
        <v>113.860329903256</v>
      </c>
    </row>
    <row r="2115" spans="1:2">
      <c r="A2115">
        <v>22.412859837069401</v>
      </c>
      <c r="B2115">
        <v>113.94827791105401</v>
      </c>
    </row>
    <row r="2116" spans="1:2">
      <c r="A2116">
        <v>22.461629197217899</v>
      </c>
      <c r="B2116">
        <v>113.99656814694799</v>
      </c>
    </row>
    <row r="2117" spans="1:2">
      <c r="A2117">
        <v>22.322578100352899</v>
      </c>
      <c r="B2117">
        <v>114.162025924547</v>
      </c>
    </row>
    <row r="2118" spans="1:2">
      <c r="A2118">
        <v>22.329031592202401</v>
      </c>
      <c r="B2118">
        <v>114.158077522319</v>
      </c>
    </row>
    <row r="2119" spans="1:2">
      <c r="A2119">
        <v>22.2768359231906</v>
      </c>
      <c r="B2119">
        <v>114.14574651114199</v>
      </c>
    </row>
    <row r="2120" spans="1:2">
      <c r="A2120">
        <v>22.280277999999999</v>
      </c>
      <c r="B2120">
        <v>114.15861099999999</v>
      </c>
    </row>
    <row r="2121" spans="1:2">
      <c r="A2121">
        <v>22.281304757459399</v>
      </c>
      <c r="B2121">
        <v>114.155583490176</v>
      </c>
    </row>
    <row r="2122" spans="1:2">
      <c r="A2122">
        <v>22.319167</v>
      </c>
      <c r="B2122">
        <v>114.1675</v>
      </c>
    </row>
    <row r="2123" spans="1:2">
      <c r="A2123">
        <v>22.288096253246501</v>
      </c>
      <c r="B2123">
        <v>114.287542121147</v>
      </c>
    </row>
    <row r="2124" spans="1:2">
      <c r="A2124">
        <v>22.274002301582499</v>
      </c>
      <c r="B2124">
        <v>114.190283862295</v>
      </c>
    </row>
    <row r="2125" spans="1:2">
      <c r="A2125">
        <v>22.281304757459399</v>
      </c>
      <c r="B2125">
        <v>114.155583490176</v>
      </c>
    </row>
    <row r="2126" spans="1:2">
      <c r="A2126">
        <v>22.329031592202401</v>
      </c>
      <c r="B2126">
        <v>114.158077522319</v>
      </c>
    </row>
    <row r="2127" spans="1:2">
      <c r="A2127">
        <v>22.233107354873098</v>
      </c>
      <c r="B2127">
        <v>114.242511628267</v>
      </c>
    </row>
    <row r="2128" spans="1:2">
      <c r="A2128">
        <v>22.5312656164609</v>
      </c>
      <c r="B2128">
        <v>114.20357302748801</v>
      </c>
    </row>
    <row r="2129" spans="1:2">
      <c r="A2129">
        <v>22.4132375465217</v>
      </c>
      <c r="B2129">
        <v>114.13685965359799</v>
      </c>
    </row>
    <row r="2130" spans="1:2">
      <c r="A2130">
        <v>22.492673494139101</v>
      </c>
      <c r="B2130">
        <v>114.141425519187</v>
      </c>
    </row>
    <row r="2131" spans="1:2">
      <c r="A2131">
        <v>22.3754471216849</v>
      </c>
      <c r="B2131">
        <v>113.984061172796</v>
      </c>
    </row>
    <row r="2132" spans="1:2">
      <c r="A2132">
        <v>22.3082897552605</v>
      </c>
      <c r="B2132">
        <v>113.92304328965901</v>
      </c>
    </row>
    <row r="2133" spans="1:2">
      <c r="A2133">
        <v>22.330910753339602</v>
      </c>
      <c r="B2133">
        <v>114.04231186513999</v>
      </c>
    </row>
    <row r="2134" spans="1:2">
      <c r="A2134">
        <v>22.28</v>
      </c>
      <c r="B2134">
        <v>114.186944</v>
      </c>
    </row>
    <row r="2135" spans="1:2">
      <c r="A2135">
        <v>22.28</v>
      </c>
      <c r="B2135">
        <v>114.186944</v>
      </c>
    </row>
    <row r="2136" spans="1:2">
      <c r="A2136">
        <v>22.395399999999999</v>
      </c>
      <c r="B2136">
        <v>113.943428</v>
      </c>
    </row>
    <row r="2137" spans="1:2">
      <c r="A2137">
        <v>22.282481492431199</v>
      </c>
      <c r="B2137">
        <v>114.191768934932</v>
      </c>
    </row>
    <row r="2138" spans="1:2">
      <c r="A2138">
        <v>22.276188018854</v>
      </c>
      <c r="B2138">
        <v>114.174775310562</v>
      </c>
    </row>
    <row r="2139" spans="1:2">
      <c r="A2139">
        <v>22.278042247265901</v>
      </c>
      <c r="B2139">
        <v>114.16410313402901</v>
      </c>
    </row>
    <row r="2140" spans="1:2">
      <c r="A2140">
        <v>22.233107354873098</v>
      </c>
      <c r="B2140">
        <v>114.242511628267</v>
      </c>
    </row>
    <row r="2141" spans="1:2">
      <c r="A2141">
        <v>22.3503093733711</v>
      </c>
      <c r="B2141">
        <v>114.05921694588601</v>
      </c>
    </row>
    <row r="2142" spans="1:2">
      <c r="A2142">
        <v>22.370472204331801</v>
      </c>
      <c r="B2142">
        <v>114.100835134321</v>
      </c>
    </row>
    <row r="2143" spans="1:2">
      <c r="A2143">
        <v>22.451667</v>
      </c>
      <c r="B2143">
        <v>114.027778</v>
      </c>
    </row>
    <row r="2144" spans="1:2">
      <c r="A2144">
        <v>22.317353896380599</v>
      </c>
      <c r="B2144">
        <v>114.266913240676</v>
      </c>
    </row>
    <row r="2145" spans="1:2">
      <c r="A2145">
        <v>22.2884884868323</v>
      </c>
      <c r="B2145">
        <v>114.211680865405</v>
      </c>
    </row>
    <row r="2146" spans="1:2">
      <c r="A2146">
        <v>22.318776161440201</v>
      </c>
      <c r="B2146">
        <v>114.160393190139</v>
      </c>
    </row>
    <row r="2147" spans="1:2">
      <c r="A2147">
        <v>22.283055999999998</v>
      </c>
      <c r="B2147">
        <v>114.221389</v>
      </c>
    </row>
    <row r="2148" spans="1:2">
      <c r="A2148">
        <v>22.2584544621904</v>
      </c>
      <c r="B2148">
        <v>113.860329903256</v>
      </c>
    </row>
    <row r="2149" spans="1:2">
      <c r="A2149">
        <v>22.499437920978401</v>
      </c>
      <c r="B2149">
        <v>114.043436195935</v>
      </c>
    </row>
    <row r="2150" spans="1:2">
      <c r="A2150">
        <v>22.276393801570599</v>
      </c>
      <c r="B2150">
        <v>114.295838595801</v>
      </c>
    </row>
    <row r="2151" spans="1:2">
      <c r="A2151">
        <v>22.378814359120401</v>
      </c>
      <c r="B2151">
        <v>114.197614934482</v>
      </c>
    </row>
    <row r="2152" spans="1:2">
      <c r="A2152">
        <v>22.319167</v>
      </c>
      <c r="B2152">
        <v>114.1675</v>
      </c>
    </row>
    <row r="2153" spans="1:2">
      <c r="A2153">
        <v>22.267632169043502</v>
      </c>
      <c r="B2153">
        <v>114.129626884023</v>
      </c>
    </row>
    <row r="2154" spans="1:2">
      <c r="A2154">
        <v>22.2562731009515</v>
      </c>
      <c r="B2154">
        <v>113.902580736258</v>
      </c>
    </row>
    <row r="2155" spans="1:2">
      <c r="A2155">
        <v>22.307006234048998</v>
      </c>
      <c r="B2155">
        <v>114.23256821557599</v>
      </c>
    </row>
    <row r="2156" spans="1:2">
      <c r="A2156">
        <v>22.343778609112299</v>
      </c>
      <c r="B2156">
        <v>114.24702117252799</v>
      </c>
    </row>
    <row r="2157" spans="1:2">
      <c r="A2157">
        <v>22.333521058462701</v>
      </c>
      <c r="B2157">
        <v>114.166279313478</v>
      </c>
    </row>
    <row r="2158" spans="1:2">
      <c r="A2158">
        <v>22.447500000000002</v>
      </c>
      <c r="B2158">
        <v>114.167778</v>
      </c>
    </row>
    <row r="2159" spans="1:2">
      <c r="A2159">
        <v>22.306667000000001</v>
      </c>
      <c r="B2159">
        <v>114.170556</v>
      </c>
    </row>
    <row r="2160" spans="1:2">
      <c r="A2160">
        <v>22.309369762967901</v>
      </c>
      <c r="B2160">
        <v>114.26219118530901</v>
      </c>
    </row>
    <row r="2161" spans="1:2">
      <c r="A2161">
        <v>22.325044893591599</v>
      </c>
      <c r="B2161">
        <v>114.16833497063401</v>
      </c>
    </row>
    <row r="2162" spans="1:2">
      <c r="A2162">
        <v>22.337499999999999</v>
      </c>
      <c r="B2162">
        <v>114.1875</v>
      </c>
    </row>
    <row r="2163" spans="1:2">
      <c r="A2163">
        <v>22.253526769654599</v>
      </c>
      <c r="B2163">
        <v>113.977288966763</v>
      </c>
    </row>
    <row r="2164" spans="1:2">
      <c r="A2164">
        <v>22.332248263682299</v>
      </c>
      <c r="B2164">
        <v>114.02909464434801</v>
      </c>
    </row>
    <row r="2165" spans="1:2">
      <c r="A2165">
        <v>22.336668055414801</v>
      </c>
      <c r="B2165">
        <v>114.210305627285</v>
      </c>
    </row>
    <row r="2166" spans="1:2">
      <c r="A2166">
        <v>22.475321475769</v>
      </c>
      <c r="B2166">
        <v>114.23721748561501</v>
      </c>
    </row>
    <row r="2167" spans="1:2">
      <c r="A2167">
        <v>22.511335929211199</v>
      </c>
      <c r="B2167">
        <v>114.079050244236</v>
      </c>
    </row>
    <row r="2168" spans="1:2">
      <c r="A2168">
        <v>22.287379192177799</v>
      </c>
      <c r="B2168">
        <v>114.20666997643001</v>
      </c>
    </row>
    <row r="2169" spans="1:2">
      <c r="A2169">
        <v>22.266529870022499</v>
      </c>
      <c r="B2169">
        <v>113.994097352366</v>
      </c>
    </row>
    <row r="2170" spans="1:2">
      <c r="A2170">
        <v>22.492673494139101</v>
      </c>
      <c r="B2170">
        <v>114.141425519187</v>
      </c>
    </row>
    <row r="2171" spans="1:2">
      <c r="A2171">
        <v>22.451564507744202</v>
      </c>
      <c r="B2171">
        <v>114.161403107365</v>
      </c>
    </row>
    <row r="2172" spans="1:2">
      <c r="A2172">
        <v>22.279843959141498</v>
      </c>
      <c r="B2172">
        <v>114.180965759945</v>
      </c>
    </row>
    <row r="2173" spans="1:2">
      <c r="A2173">
        <v>22.322838995205299</v>
      </c>
      <c r="B2173">
        <v>114.256768509419</v>
      </c>
    </row>
    <row r="2174" spans="1:2">
      <c r="A2174">
        <v>22.389315696880399</v>
      </c>
      <c r="B2174">
        <v>114.208185489047</v>
      </c>
    </row>
    <row r="2175" spans="1:2">
      <c r="A2175">
        <v>22.3480874112708</v>
      </c>
      <c r="B2175">
        <v>114.10133536359901</v>
      </c>
    </row>
    <row r="2176" spans="1:2">
      <c r="A2176">
        <v>22.291939012068202</v>
      </c>
      <c r="B2176">
        <v>114.199402731907</v>
      </c>
    </row>
    <row r="2177" spans="1:2">
      <c r="A2177">
        <v>22.348216285216299</v>
      </c>
      <c r="B2177">
        <v>114.12801164981001</v>
      </c>
    </row>
    <row r="2178" spans="1:2">
      <c r="A2178">
        <v>22.3376061938262</v>
      </c>
      <c r="B2178">
        <v>114.138030026289</v>
      </c>
    </row>
    <row r="2179" spans="1:2">
      <c r="A2179">
        <v>22.3041333284926</v>
      </c>
      <c r="B2179">
        <v>114.252295001509</v>
      </c>
    </row>
    <row r="2180" spans="1:2">
      <c r="A2180">
        <v>22.3059563835685</v>
      </c>
      <c r="B2180">
        <v>114.18957107348</v>
      </c>
    </row>
    <row r="2181" spans="1:2">
      <c r="A2181">
        <v>22.528101042564501</v>
      </c>
      <c r="B2181">
        <v>114.113354976294</v>
      </c>
    </row>
    <row r="2182" spans="1:2">
      <c r="A2182">
        <v>22.419843173274099</v>
      </c>
      <c r="B2182">
        <v>114.206760595715</v>
      </c>
    </row>
    <row r="2183" spans="1:2">
      <c r="A2183">
        <v>22.382221999999999</v>
      </c>
      <c r="B2183">
        <v>114.27249999999999</v>
      </c>
    </row>
    <row r="2184" spans="1:2">
      <c r="A2184">
        <v>22.297778000000001</v>
      </c>
      <c r="B2184">
        <v>114.23694399999999</v>
      </c>
    </row>
    <row r="2185" spans="1:2">
      <c r="A2185">
        <v>22.280277999999999</v>
      </c>
      <c r="B2185">
        <v>114.15861099999999</v>
      </c>
    </row>
    <row r="2186" spans="1:2">
      <c r="A2186">
        <v>22.3988685629703</v>
      </c>
      <c r="B2186">
        <v>114.192578963429</v>
      </c>
    </row>
    <row r="2187" spans="1:2">
      <c r="A2187">
        <v>22.352286207222999</v>
      </c>
      <c r="B2187">
        <v>114.080506855235</v>
      </c>
    </row>
    <row r="2188" spans="1:2">
      <c r="A2188">
        <v>22.3631922936815</v>
      </c>
      <c r="B2188">
        <v>114.025158917829</v>
      </c>
    </row>
    <row r="2189" spans="1:2">
      <c r="A2189">
        <v>22.291939012068202</v>
      </c>
      <c r="B2189">
        <v>114.199402731907</v>
      </c>
    </row>
    <row r="2190" spans="1:2">
      <c r="A2190">
        <v>22.319167</v>
      </c>
      <c r="B2190">
        <v>114.1675</v>
      </c>
    </row>
    <row r="2191" spans="1:2">
      <c r="A2191">
        <v>22.278042247265901</v>
      </c>
      <c r="B2191">
        <v>114.16410313402901</v>
      </c>
    </row>
    <row r="2192" spans="1:2">
      <c r="A2192">
        <v>22.292001203648599</v>
      </c>
      <c r="B2192">
        <v>114.181925853381</v>
      </c>
    </row>
    <row r="2193" spans="1:2">
      <c r="A2193">
        <v>22.2879432981441</v>
      </c>
      <c r="B2193">
        <v>114.199236238041</v>
      </c>
    </row>
    <row r="2194" spans="1:2">
      <c r="A2194">
        <v>22.283607042011599</v>
      </c>
      <c r="B2194">
        <v>114.155652691624</v>
      </c>
    </row>
    <row r="2195" spans="1:2">
      <c r="A2195">
        <v>22.281377384635501</v>
      </c>
      <c r="B2195">
        <v>114.149458093866</v>
      </c>
    </row>
    <row r="2196" spans="1:2">
      <c r="A2196">
        <v>22.3175363597102</v>
      </c>
      <c r="B2196">
        <v>114.217286209207</v>
      </c>
    </row>
    <row r="2197" spans="1:2">
      <c r="A2197">
        <v>22.299268635829101</v>
      </c>
      <c r="B2197">
        <v>114.174106597556</v>
      </c>
    </row>
    <row r="2198" spans="1:2">
      <c r="A2198">
        <v>22.279174565812902</v>
      </c>
      <c r="B2198">
        <v>114.189531909206</v>
      </c>
    </row>
    <row r="2199" spans="1:2">
      <c r="A2199">
        <v>22.314529562230799</v>
      </c>
      <c r="B2199">
        <v>114.187310080372</v>
      </c>
    </row>
    <row r="2200" spans="1:2">
      <c r="A2200">
        <v>22.359148346424799</v>
      </c>
      <c r="B2200">
        <v>114.210031165033</v>
      </c>
    </row>
    <row r="2201" spans="1:2">
      <c r="A2201">
        <v>22.447500000000002</v>
      </c>
      <c r="B2201">
        <v>114.167778</v>
      </c>
    </row>
    <row r="2202" spans="1:2">
      <c r="A2202">
        <v>22.3957800548439</v>
      </c>
      <c r="B2202">
        <v>113.955278798394</v>
      </c>
    </row>
    <row r="2203" spans="1:2">
      <c r="A2203">
        <v>22.2584544621904</v>
      </c>
      <c r="B2203">
        <v>113.860329903256</v>
      </c>
    </row>
    <row r="2204" spans="1:2">
      <c r="A2204">
        <v>22.319167</v>
      </c>
      <c r="B2204">
        <v>114.1675</v>
      </c>
    </row>
    <row r="2205" spans="1:2">
      <c r="A2205">
        <v>22.291279510043299</v>
      </c>
      <c r="B2205">
        <v>114.17164462687801</v>
      </c>
    </row>
    <row r="2206" spans="1:2">
      <c r="A2206">
        <v>22.276188018854</v>
      </c>
      <c r="B2206">
        <v>114.174775310562</v>
      </c>
    </row>
    <row r="2207" spans="1:2">
      <c r="A2207">
        <v>22.300277999999999</v>
      </c>
      <c r="B2207">
        <v>114.1675</v>
      </c>
    </row>
    <row r="2208" spans="1:2">
      <c r="A2208">
        <v>22.280769569396501</v>
      </c>
      <c r="B2208">
        <v>114.156880101257</v>
      </c>
    </row>
    <row r="2209" spans="1:2">
      <c r="A2209">
        <v>22.2831797096635</v>
      </c>
      <c r="B2209">
        <v>114.192689569705</v>
      </c>
    </row>
    <row r="2210" spans="1:2">
      <c r="A2210">
        <v>22.300947396007398</v>
      </c>
      <c r="B2210">
        <v>114.17412745418299</v>
      </c>
    </row>
    <row r="2211" spans="1:2">
      <c r="A2211">
        <v>22.319166904993299</v>
      </c>
      <c r="B2211">
        <v>114.168649009207</v>
      </c>
    </row>
    <row r="2212" spans="1:2">
      <c r="A2212">
        <v>22.278505379702199</v>
      </c>
      <c r="B2212">
        <v>114.17486699651199</v>
      </c>
    </row>
    <row r="2213" spans="1:2">
      <c r="A2213">
        <v>22.279898892598698</v>
      </c>
      <c r="B2213">
        <v>114.13179414173101</v>
      </c>
    </row>
    <row r="2214" spans="1:2">
      <c r="A2214">
        <v>22.280622503482501</v>
      </c>
      <c r="B2214">
        <v>114.18506655719401</v>
      </c>
    </row>
    <row r="2215" spans="1:2">
      <c r="A2215">
        <v>22.28</v>
      </c>
      <c r="B2215">
        <v>114.186944</v>
      </c>
    </row>
    <row r="2216" spans="1:2">
      <c r="A2216">
        <v>22.298664591526801</v>
      </c>
      <c r="B2216">
        <v>114.17210346549901</v>
      </c>
    </row>
    <row r="2217" spans="1:2">
      <c r="A2217">
        <v>22.311133843759301</v>
      </c>
      <c r="B2217">
        <v>114.171058611052</v>
      </c>
    </row>
    <row r="2218" spans="1:2">
      <c r="A2218">
        <v>22.311133843759301</v>
      </c>
      <c r="B2218">
        <v>114.171058611052</v>
      </c>
    </row>
    <row r="2219" spans="1:2">
      <c r="A2219">
        <v>22.461629197217899</v>
      </c>
      <c r="B2219">
        <v>113.99656814694799</v>
      </c>
    </row>
    <row r="2220" spans="1:2">
      <c r="A2220">
        <v>22.284258533825898</v>
      </c>
      <c r="B2220">
        <v>114.18673846687599</v>
      </c>
    </row>
    <row r="2221" spans="1:2">
      <c r="A2221">
        <v>22.281315412534099</v>
      </c>
      <c r="B2221">
        <v>114.18544649571101</v>
      </c>
    </row>
    <row r="2222" spans="1:2">
      <c r="A2222">
        <v>22.279236999999998</v>
      </c>
      <c r="B2222">
        <v>114.184892</v>
      </c>
    </row>
    <row r="2223" spans="1:2">
      <c r="A2223">
        <v>22.2883623159534</v>
      </c>
      <c r="B2223">
        <v>114.137750967676</v>
      </c>
    </row>
    <row r="2224" spans="1:2">
      <c r="A2224">
        <v>22.2804425672573</v>
      </c>
      <c r="B2224">
        <v>114.18594600150401</v>
      </c>
    </row>
    <row r="2225" spans="1:2">
      <c r="A2225">
        <v>22.2804686022067</v>
      </c>
      <c r="B2225">
        <v>114.18512019836101</v>
      </c>
    </row>
    <row r="2226" spans="1:2">
      <c r="A2226">
        <v>22.2946263988431</v>
      </c>
      <c r="B2226">
        <v>114.17292635421499</v>
      </c>
    </row>
    <row r="2227" spans="1:2">
      <c r="A2227">
        <v>22.219806603181301</v>
      </c>
      <c r="B2227">
        <v>114.208007736246</v>
      </c>
    </row>
    <row r="2228" spans="1:2">
      <c r="A2228">
        <v>22.307476919952499</v>
      </c>
      <c r="B2228">
        <v>114.170221495712</v>
      </c>
    </row>
    <row r="2229" spans="1:2">
      <c r="A2229">
        <v>22.317005326341199</v>
      </c>
      <c r="B2229">
        <v>114.170244578527</v>
      </c>
    </row>
    <row r="2230" spans="1:2">
      <c r="A2230">
        <v>22.281304757459399</v>
      </c>
      <c r="B2230">
        <v>114.155583490176</v>
      </c>
    </row>
    <row r="2231" spans="1:2">
      <c r="A2231">
        <v>22.219806603181301</v>
      </c>
      <c r="B2231">
        <v>114.208007736246</v>
      </c>
    </row>
    <row r="2232" spans="1:2">
      <c r="A2232">
        <v>22.319167</v>
      </c>
      <c r="B2232">
        <v>114.1675</v>
      </c>
    </row>
    <row r="2233" spans="1:2">
      <c r="A2233">
        <v>22.382221999999999</v>
      </c>
      <c r="B2233">
        <v>114.27249999999999</v>
      </c>
    </row>
    <row r="2234" spans="1:2">
      <c r="A2234">
        <v>22.307006234048998</v>
      </c>
      <c r="B2234">
        <v>114.23256821557599</v>
      </c>
    </row>
    <row r="2235" spans="1:2">
      <c r="A2235">
        <v>22.319167</v>
      </c>
      <c r="B2235">
        <v>114.1675</v>
      </c>
    </row>
    <row r="2236" spans="1:2">
      <c r="A2236">
        <v>22.332207321400201</v>
      </c>
      <c r="B2236">
        <v>114.190862617458</v>
      </c>
    </row>
    <row r="2237" spans="1:2">
      <c r="A2237">
        <v>22.219806603181301</v>
      </c>
      <c r="B2237">
        <v>114.208007736246</v>
      </c>
    </row>
    <row r="2238" spans="1:2">
      <c r="A2238">
        <v>22.291939012068202</v>
      </c>
      <c r="B2238">
        <v>114.199402731907</v>
      </c>
    </row>
    <row r="2239" spans="1:2">
      <c r="A2239">
        <v>22.283985000000001</v>
      </c>
      <c r="B2239">
        <v>114.211845</v>
      </c>
    </row>
    <row r="2240" spans="1:2">
      <c r="A2240">
        <v>22.279843959141498</v>
      </c>
      <c r="B2240">
        <v>114.180965759945</v>
      </c>
    </row>
    <row r="2241" spans="1:2">
      <c r="A2241">
        <v>22.275565</v>
      </c>
      <c r="B2241">
        <v>114.17231700000001</v>
      </c>
    </row>
    <row r="2242" spans="1:2">
      <c r="A2242">
        <v>22.291939012068202</v>
      </c>
      <c r="B2242">
        <v>114.199402731907</v>
      </c>
    </row>
    <row r="2243" spans="1:2">
      <c r="A2243">
        <v>22.319167</v>
      </c>
      <c r="B2243">
        <v>114.1675</v>
      </c>
    </row>
    <row r="2244" spans="1:2">
      <c r="A2244">
        <v>22.28</v>
      </c>
      <c r="B2244">
        <v>114.186944</v>
      </c>
    </row>
    <row r="2245" spans="1:2">
      <c r="A2245">
        <v>22.512274830456501</v>
      </c>
      <c r="B2245">
        <v>114.126861917871</v>
      </c>
    </row>
    <row r="2246" spans="1:2">
      <c r="A2246">
        <v>22.279843959141498</v>
      </c>
      <c r="B2246">
        <v>114.180965759945</v>
      </c>
    </row>
    <row r="2247" spans="1:2">
      <c r="A2247">
        <v>22.2744853232361</v>
      </c>
      <c r="B2247">
        <v>114.17311685418299</v>
      </c>
    </row>
    <row r="2248" spans="1:2">
      <c r="A2248">
        <v>22.303553660368198</v>
      </c>
      <c r="B2248">
        <v>114.17248009386699</v>
      </c>
    </row>
    <row r="2249" spans="1:2">
      <c r="A2249">
        <v>22.265119739720198</v>
      </c>
      <c r="B2249">
        <v>114.236054303842</v>
      </c>
    </row>
    <row r="2250" spans="1:2">
      <c r="A2250">
        <v>22.327010066503899</v>
      </c>
      <c r="B2250">
        <v>114.15373728801799</v>
      </c>
    </row>
    <row r="2251" spans="1:2">
      <c r="A2251">
        <v>22.304819226725598</v>
      </c>
      <c r="B2251">
        <v>114.185792376493</v>
      </c>
    </row>
    <row r="2252" spans="1:2">
      <c r="A2252">
        <v>22.279236999999998</v>
      </c>
      <c r="B2252">
        <v>114.184892</v>
      </c>
    </row>
    <row r="2253" spans="1:2">
      <c r="A2253">
        <v>22.3883239783028</v>
      </c>
      <c r="B2253">
        <v>114.191114227748</v>
      </c>
    </row>
    <row r="2254" spans="1:2">
      <c r="A2254">
        <v>22.3768320596084</v>
      </c>
      <c r="B2254">
        <v>114.19502371383599</v>
      </c>
    </row>
    <row r="2255" spans="1:2">
      <c r="A2255">
        <v>22.332207321400201</v>
      </c>
      <c r="B2255">
        <v>114.190862617458</v>
      </c>
    </row>
    <row r="2256" spans="1:2">
      <c r="A2256">
        <v>22.309681999999999</v>
      </c>
      <c r="B2256">
        <v>114.168081</v>
      </c>
    </row>
    <row r="2257" spans="1:2">
      <c r="A2257">
        <v>22.311133843759301</v>
      </c>
      <c r="B2257">
        <v>114.171058611052</v>
      </c>
    </row>
    <row r="2258" spans="1:2">
      <c r="A2258">
        <v>22.316943999999999</v>
      </c>
      <c r="B2258">
        <v>114.189722</v>
      </c>
    </row>
    <row r="2259" spans="1:2">
      <c r="A2259">
        <v>22.318444840329001</v>
      </c>
      <c r="B2259">
        <v>114.16866357068901</v>
      </c>
    </row>
    <row r="2260" spans="1:2">
      <c r="A2260">
        <v>22.287695441818101</v>
      </c>
      <c r="B2260">
        <v>114.135188793917</v>
      </c>
    </row>
    <row r="2261" spans="1:2">
      <c r="A2261">
        <v>22.3033065559408</v>
      </c>
      <c r="B2261">
        <v>114.155467714124</v>
      </c>
    </row>
    <row r="2262" spans="1:2">
      <c r="A2262">
        <v>22.288419000000001</v>
      </c>
      <c r="B2262">
        <v>114.135746</v>
      </c>
    </row>
    <row r="2263" spans="1:2">
      <c r="A2263">
        <v>22.271806904907798</v>
      </c>
      <c r="B2263">
        <v>114.12065778547201</v>
      </c>
    </row>
    <row r="2264" spans="1:2">
      <c r="A2264">
        <v>22.28</v>
      </c>
      <c r="B2264">
        <v>114.186944</v>
      </c>
    </row>
    <row r="2265" spans="1:2">
      <c r="A2265">
        <v>22.28</v>
      </c>
      <c r="B2265">
        <v>114.186944</v>
      </c>
    </row>
    <row r="2266" spans="1:2">
      <c r="A2266">
        <v>22.265119739720198</v>
      </c>
      <c r="B2266">
        <v>114.236054303842</v>
      </c>
    </row>
    <row r="2267" spans="1:2">
      <c r="A2267">
        <v>22.429675445256599</v>
      </c>
      <c r="B2267">
        <v>114.23856078615999</v>
      </c>
    </row>
    <row r="2268" spans="1:2">
      <c r="A2268">
        <v>22.253526769654599</v>
      </c>
      <c r="B2268">
        <v>113.977288966763</v>
      </c>
    </row>
    <row r="2269" spans="1:2">
      <c r="A2269">
        <v>22.412859837069401</v>
      </c>
      <c r="B2269">
        <v>113.94827791105401</v>
      </c>
    </row>
    <row r="2270" spans="1:2">
      <c r="A2270">
        <v>22.319167</v>
      </c>
      <c r="B2270">
        <v>114.1675</v>
      </c>
    </row>
    <row r="2271" spans="1:2">
      <c r="A2271">
        <v>22.279241370464</v>
      </c>
      <c r="B2271">
        <v>114.228105631616</v>
      </c>
    </row>
    <row r="2272" spans="1:2">
      <c r="A2272">
        <v>22.319167</v>
      </c>
      <c r="B2272">
        <v>114.1675</v>
      </c>
    </row>
    <row r="2273" spans="1:2">
      <c r="A2273">
        <v>22.447500000000002</v>
      </c>
      <c r="B2273">
        <v>114.167778</v>
      </c>
    </row>
    <row r="2274" spans="1:2">
      <c r="A2274">
        <v>22.245022828121101</v>
      </c>
      <c r="B2274">
        <v>114.16381433214499</v>
      </c>
    </row>
    <row r="2275" spans="1:2">
      <c r="A2275">
        <v>22.352774661761401</v>
      </c>
      <c r="B2275">
        <v>114.187088063464</v>
      </c>
    </row>
    <row r="2276" spans="1:2">
      <c r="A2276">
        <v>22.219806603181301</v>
      </c>
      <c r="B2276">
        <v>114.208007736246</v>
      </c>
    </row>
    <row r="2277" spans="1:2">
      <c r="A2277">
        <v>22.266905472021801</v>
      </c>
      <c r="B2277">
        <v>114.160132782216</v>
      </c>
    </row>
    <row r="2278" spans="1:2">
      <c r="A2278">
        <v>22.2973611546171</v>
      </c>
      <c r="B2278">
        <v>114.178030754391</v>
      </c>
    </row>
    <row r="2279" spans="1:2">
      <c r="A2279">
        <v>22.298664591526801</v>
      </c>
      <c r="B2279">
        <v>114.17210346549901</v>
      </c>
    </row>
    <row r="2280" spans="1:2">
      <c r="A2280">
        <v>22.307476919952499</v>
      </c>
      <c r="B2280">
        <v>114.170221495712</v>
      </c>
    </row>
    <row r="2281" spans="1:2">
      <c r="A2281">
        <v>22.315994424051901</v>
      </c>
      <c r="B2281">
        <v>114.171964922131</v>
      </c>
    </row>
    <row r="2282" spans="1:2">
      <c r="A2282">
        <v>22.319167</v>
      </c>
      <c r="B2282">
        <v>114.1675</v>
      </c>
    </row>
    <row r="2283" spans="1:2">
      <c r="A2283">
        <v>22.341111000000001</v>
      </c>
      <c r="B2283">
        <v>114.2025</v>
      </c>
    </row>
    <row r="2284" spans="1:2">
      <c r="A2284">
        <v>22.358123014773</v>
      </c>
      <c r="B2284">
        <v>114.217525741733</v>
      </c>
    </row>
    <row r="2285" spans="1:2">
      <c r="A2285">
        <v>22.309369762967901</v>
      </c>
      <c r="B2285">
        <v>114.26219118530901</v>
      </c>
    </row>
    <row r="2286" spans="1:2">
      <c r="A2286">
        <v>22.367923197250299</v>
      </c>
      <c r="B2286">
        <v>114.17412152060901</v>
      </c>
    </row>
    <row r="2287" spans="1:2">
      <c r="A2287">
        <v>22.337273207841498</v>
      </c>
      <c r="B2287">
        <v>114.199786017618</v>
      </c>
    </row>
    <row r="2288" spans="1:2">
      <c r="A2288">
        <v>22.335249953872399</v>
      </c>
      <c r="B2288">
        <v>114.137339109208</v>
      </c>
    </row>
    <row r="2289" spans="1:2">
      <c r="A2289">
        <v>22.3376061938262</v>
      </c>
      <c r="B2289">
        <v>114.138030026289</v>
      </c>
    </row>
    <row r="2290" spans="1:2">
      <c r="A2290">
        <v>22.306388999999999</v>
      </c>
      <c r="B2290">
        <v>114.21250000000001</v>
      </c>
    </row>
    <row r="2291" spans="1:2">
      <c r="A2291">
        <v>22.334126496713001</v>
      </c>
      <c r="B2291">
        <v>114.21653788844399</v>
      </c>
    </row>
    <row r="2292" spans="1:2">
      <c r="A2292">
        <v>22.337273207841498</v>
      </c>
      <c r="B2292">
        <v>114.199786017618</v>
      </c>
    </row>
    <row r="2293" spans="1:2">
      <c r="A2293">
        <v>22.332207321400201</v>
      </c>
      <c r="B2293">
        <v>114.190862617458</v>
      </c>
    </row>
    <row r="2294" spans="1:2">
      <c r="A2294">
        <v>22.335057886255299</v>
      </c>
      <c r="B2294">
        <v>114.196220249954</v>
      </c>
    </row>
    <row r="2295" spans="1:2">
      <c r="A2295">
        <v>22.332207321400201</v>
      </c>
      <c r="B2295">
        <v>114.190862617458</v>
      </c>
    </row>
    <row r="2296" spans="1:2">
      <c r="A2296">
        <v>22.272781978866998</v>
      </c>
      <c r="B2296">
        <v>114.182043177719</v>
      </c>
    </row>
    <row r="2297" spans="1:2">
      <c r="A2297">
        <v>22.291939012068202</v>
      </c>
      <c r="B2297">
        <v>114.199402731907</v>
      </c>
    </row>
    <row r="2298" spans="1:2">
      <c r="A2298">
        <v>22.284566630004299</v>
      </c>
      <c r="B2298">
        <v>114.1736956582</v>
      </c>
    </row>
    <row r="2299" spans="1:2">
      <c r="A2299">
        <v>22.298664591526801</v>
      </c>
      <c r="B2299">
        <v>114.17210346549901</v>
      </c>
    </row>
    <row r="2300" spans="1:2">
      <c r="A2300">
        <v>22.311133843759301</v>
      </c>
      <c r="B2300">
        <v>114.171058611052</v>
      </c>
    </row>
    <row r="2301" spans="1:2">
      <c r="A2301">
        <v>22.325044893591599</v>
      </c>
      <c r="B2301">
        <v>114.16833497063401</v>
      </c>
    </row>
    <row r="2302" spans="1:2">
      <c r="A2302">
        <v>22.341658413824099</v>
      </c>
      <c r="B2302">
        <v>114.206369016587</v>
      </c>
    </row>
    <row r="2303" spans="1:2">
      <c r="A2303">
        <v>22.3292537961613</v>
      </c>
      <c r="B2303">
        <v>114.178981816834</v>
      </c>
    </row>
    <row r="2304" spans="1:2">
      <c r="A2304">
        <v>22.341111000000001</v>
      </c>
      <c r="B2304">
        <v>114.2025</v>
      </c>
    </row>
    <row r="2305" spans="1:2">
      <c r="A2305">
        <v>22.3352302734971</v>
      </c>
      <c r="B2305">
        <v>114.211109904425</v>
      </c>
    </row>
    <row r="2306" spans="1:2">
      <c r="A2306">
        <v>22.307476919952499</v>
      </c>
      <c r="B2306">
        <v>114.170221495712</v>
      </c>
    </row>
    <row r="2307" spans="1:2">
      <c r="A2307">
        <v>22.275565</v>
      </c>
      <c r="B2307">
        <v>114.17231700000001</v>
      </c>
    </row>
    <row r="2308" spans="1:2">
      <c r="A2308">
        <v>22.275565</v>
      </c>
      <c r="B2308">
        <v>114.17231700000001</v>
      </c>
    </row>
    <row r="2309" spans="1:2">
      <c r="A2309">
        <v>22.329474821608201</v>
      </c>
      <c r="B2309">
        <v>114.15719524127201</v>
      </c>
    </row>
    <row r="2310" spans="1:2">
      <c r="A2310">
        <v>22.329031592202401</v>
      </c>
      <c r="B2310">
        <v>114.158077522319</v>
      </c>
    </row>
    <row r="2311" spans="1:2">
      <c r="A2311">
        <v>22.3314455143184</v>
      </c>
      <c r="B2311">
        <v>114.164889448105</v>
      </c>
    </row>
    <row r="2312" spans="1:2">
      <c r="A2312">
        <v>22.3016214691161</v>
      </c>
      <c r="B2312">
        <v>114.179024383019</v>
      </c>
    </row>
    <row r="2313" spans="1:2">
      <c r="A2313">
        <v>22.335467601620699</v>
      </c>
      <c r="B2313">
        <v>114.163597765725</v>
      </c>
    </row>
    <row r="2314" spans="1:2">
      <c r="A2314">
        <v>22.3303673039294</v>
      </c>
      <c r="B2314">
        <v>114.166247538842</v>
      </c>
    </row>
    <row r="2315" spans="1:2">
      <c r="A2315">
        <v>22.329031592202401</v>
      </c>
      <c r="B2315">
        <v>114.158077522319</v>
      </c>
    </row>
    <row r="2316" spans="1:2">
      <c r="A2316">
        <v>22.3033065559408</v>
      </c>
      <c r="B2316">
        <v>114.155467714124</v>
      </c>
    </row>
    <row r="2317" spans="1:2">
      <c r="A2317">
        <v>22.311133843759301</v>
      </c>
      <c r="B2317">
        <v>114.171058611052</v>
      </c>
    </row>
    <row r="2318" spans="1:2">
      <c r="A2318">
        <v>22.312260433328799</v>
      </c>
      <c r="B2318">
        <v>114.226484272788</v>
      </c>
    </row>
    <row r="2319" spans="1:2">
      <c r="A2319">
        <v>22.352774661761401</v>
      </c>
      <c r="B2319">
        <v>114.187088063464</v>
      </c>
    </row>
    <row r="2320" spans="1:2">
      <c r="A2320">
        <v>22.3292537961613</v>
      </c>
      <c r="B2320">
        <v>114.178981816834</v>
      </c>
    </row>
    <row r="2321" spans="1:2">
      <c r="A2321">
        <v>22.357778</v>
      </c>
      <c r="B2321">
        <v>114.1375</v>
      </c>
    </row>
    <row r="2322" spans="1:2">
      <c r="A2322">
        <v>22.2973611546171</v>
      </c>
      <c r="B2322">
        <v>114.178030754391</v>
      </c>
    </row>
    <row r="2323" spans="1:2">
      <c r="A2323">
        <v>22.312260433328799</v>
      </c>
      <c r="B2323">
        <v>114.226484272788</v>
      </c>
    </row>
    <row r="2324" spans="1:2">
      <c r="A2324">
        <v>22.300277999999999</v>
      </c>
      <c r="B2324">
        <v>114.1675</v>
      </c>
    </row>
    <row r="2325" spans="1:2">
      <c r="A2325">
        <v>22.297799774158801</v>
      </c>
      <c r="B2325">
        <v>114.17269037693499</v>
      </c>
    </row>
    <row r="2326" spans="1:2">
      <c r="A2326">
        <v>22.298664591526801</v>
      </c>
      <c r="B2326">
        <v>114.17210346549901</v>
      </c>
    </row>
    <row r="2327" spans="1:2">
      <c r="A2327">
        <v>22.298664591526801</v>
      </c>
      <c r="B2327">
        <v>114.17210346549901</v>
      </c>
    </row>
    <row r="2328" spans="1:2">
      <c r="A2328">
        <v>22.293892079955299</v>
      </c>
      <c r="B2328">
        <v>114.16878193121001</v>
      </c>
    </row>
    <row r="2329" spans="1:2">
      <c r="A2329">
        <v>22.298664591526801</v>
      </c>
      <c r="B2329">
        <v>114.17210346549901</v>
      </c>
    </row>
    <row r="2330" spans="1:2">
      <c r="A2330">
        <v>22.276188018854</v>
      </c>
      <c r="B2330">
        <v>114.174775310562</v>
      </c>
    </row>
    <row r="2331" spans="1:2">
      <c r="A2331">
        <v>22.298664591526801</v>
      </c>
      <c r="B2331">
        <v>114.17210346549901</v>
      </c>
    </row>
    <row r="2332" spans="1:2">
      <c r="A2332">
        <v>22.284566630004299</v>
      </c>
      <c r="B2332">
        <v>114.1736956582</v>
      </c>
    </row>
    <row r="2333" spans="1:2">
      <c r="A2333">
        <v>22.3292537961613</v>
      </c>
      <c r="B2333">
        <v>114.178981816834</v>
      </c>
    </row>
    <row r="2334" spans="1:2">
      <c r="A2334">
        <v>22.278042247265901</v>
      </c>
      <c r="B2334">
        <v>114.16410313402901</v>
      </c>
    </row>
    <row r="2335" spans="1:2">
      <c r="A2335">
        <v>22.2799936268732</v>
      </c>
      <c r="B2335">
        <v>114.150718327343</v>
      </c>
    </row>
    <row r="2336" spans="1:2">
      <c r="A2336">
        <v>22.276188018854</v>
      </c>
      <c r="B2336">
        <v>114.174775310562</v>
      </c>
    </row>
    <row r="2337" spans="1:2">
      <c r="A2337">
        <v>22.349357549850801</v>
      </c>
      <c r="B2337">
        <v>114.101936178358</v>
      </c>
    </row>
    <row r="2338" spans="1:2">
      <c r="A2338">
        <v>22.280664086104601</v>
      </c>
      <c r="B2338">
        <v>114.186498151536</v>
      </c>
    </row>
    <row r="2339" spans="1:2">
      <c r="A2339">
        <v>22.278288</v>
      </c>
      <c r="B2339">
        <v>114.161255</v>
      </c>
    </row>
    <row r="2340" spans="1:2">
      <c r="A2340">
        <v>22.2876165884607</v>
      </c>
      <c r="B2340">
        <v>114.14061839800701</v>
      </c>
    </row>
    <row r="2341" spans="1:2">
      <c r="A2341">
        <v>22.2946263988431</v>
      </c>
      <c r="B2341">
        <v>114.17292635421499</v>
      </c>
    </row>
    <row r="2342" spans="1:2">
      <c r="A2342">
        <v>22.276188018854</v>
      </c>
      <c r="B2342">
        <v>114.174775310562</v>
      </c>
    </row>
    <row r="2343" spans="1:2">
      <c r="A2343">
        <v>22.276188018854</v>
      </c>
      <c r="B2343">
        <v>114.174775310562</v>
      </c>
    </row>
    <row r="2344" spans="1:2">
      <c r="A2344">
        <v>22.307476919952499</v>
      </c>
      <c r="B2344">
        <v>114.170221495712</v>
      </c>
    </row>
    <row r="2345" spans="1:2">
      <c r="A2345">
        <v>22.311133843759301</v>
      </c>
      <c r="B2345">
        <v>114.171058611052</v>
      </c>
    </row>
    <row r="2346" spans="1:2">
      <c r="A2346">
        <v>22.2936914452671</v>
      </c>
      <c r="B2346">
        <v>114.17390869784001</v>
      </c>
    </row>
    <row r="2347" spans="1:2">
      <c r="A2347">
        <v>22.311133843759301</v>
      </c>
      <c r="B2347">
        <v>114.171058611052</v>
      </c>
    </row>
    <row r="2348" spans="1:2">
      <c r="A2348">
        <v>22.28</v>
      </c>
      <c r="B2348">
        <v>114.186944</v>
      </c>
    </row>
    <row r="2349" spans="1:2">
      <c r="A2349">
        <v>22.319167</v>
      </c>
      <c r="B2349">
        <v>114.1675</v>
      </c>
    </row>
    <row r="2350" spans="1:2">
      <c r="A2350">
        <v>22.318704279673401</v>
      </c>
      <c r="B2350">
        <v>114.170559196513</v>
      </c>
    </row>
    <row r="2351" spans="1:2">
      <c r="A2351">
        <v>22.2869575128233</v>
      </c>
      <c r="B2351">
        <v>113.942787551546</v>
      </c>
    </row>
    <row r="2352" spans="1:2">
      <c r="A2352">
        <v>22.3768320596084</v>
      </c>
      <c r="B2352">
        <v>114.19502371383599</v>
      </c>
    </row>
    <row r="2353" spans="1:2">
      <c r="A2353">
        <v>22.300899179685999</v>
      </c>
      <c r="B2353">
        <v>114.17320362534799</v>
      </c>
    </row>
    <row r="2354" spans="1:2">
      <c r="A2354">
        <v>22.304342774037799</v>
      </c>
      <c r="B2354">
        <v>114.184376170275</v>
      </c>
    </row>
    <row r="2355" spans="1:2">
      <c r="A2355">
        <v>22.3027748620006</v>
      </c>
      <c r="B2355">
        <v>114.19264288455901</v>
      </c>
    </row>
    <row r="2356" spans="1:2">
      <c r="A2356">
        <v>22.277072849645698</v>
      </c>
      <c r="B2356">
        <v>114.156090639886</v>
      </c>
    </row>
    <row r="2357" spans="1:2">
      <c r="A2357">
        <v>22.3375283027462</v>
      </c>
      <c r="B2357">
        <v>114.14686671149499</v>
      </c>
    </row>
    <row r="2358" spans="1:2">
      <c r="A2358">
        <v>22.3376061938262</v>
      </c>
      <c r="B2358">
        <v>114.138030026289</v>
      </c>
    </row>
    <row r="2359" spans="1:2">
      <c r="A2359">
        <v>22.334524303630701</v>
      </c>
      <c r="B2359">
        <v>114.139269138842</v>
      </c>
    </row>
    <row r="2360" spans="1:2">
      <c r="A2360">
        <v>22.266416</v>
      </c>
      <c r="B2360">
        <v>114.177314</v>
      </c>
    </row>
    <row r="2361" spans="1:2">
      <c r="A2361">
        <v>22.3292537961613</v>
      </c>
      <c r="B2361">
        <v>114.178981816834</v>
      </c>
    </row>
    <row r="2362" spans="1:2">
      <c r="A2362">
        <v>22.357778</v>
      </c>
      <c r="B2362">
        <v>114.1375</v>
      </c>
    </row>
    <row r="2363" spans="1:2">
      <c r="A2363">
        <v>22.357778</v>
      </c>
      <c r="B2363">
        <v>114.1375</v>
      </c>
    </row>
    <row r="2364" spans="1:2">
      <c r="A2364">
        <v>22.301398369576901</v>
      </c>
      <c r="B2364">
        <v>114.18200151926401</v>
      </c>
    </row>
    <row r="2365" spans="1:2">
      <c r="A2365">
        <v>22.357778</v>
      </c>
      <c r="B2365">
        <v>114.1375</v>
      </c>
    </row>
    <row r="2366" spans="1:2">
      <c r="A2366">
        <v>22.266416</v>
      </c>
      <c r="B2366">
        <v>114.177314</v>
      </c>
    </row>
    <row r="2367" spans="1:2">
      <c r="A2367">
        <v>22.357778</v>
      </c>
      <c r="B2367">
        <v>114.1375</v>
      </c>
    </row>
    <row r="2368" spans="1:2">
      <c r="A2368">
        <v>22.299948087786198</v>
      </c>
      <c r="B2368">
        <v>114.17015803487899</v>
      </c>
    </row>
    <row r="2369" spans="1:2">
      <c r="A2369">
        <v>22.357778</v>
      </c>
      <c r="B2369">
        <v>114.1375</v>
      </c>
    </row>
    <row r="2370" spans="1:2">
      <c r="A2370">
        <v>22.272781978866998</v>
      </c>
      <c r="B2370">
        <v>114.182043177719</v>
      </c>
    </row>
    <row r="2371" spans="1:2">
      <c r="A2371">
        <v>22.357778</v>
      </c>
      <c r="B2371">
        <v>114.1375</v>
      </c>
    </row>
    <row r="2372" spans="1:2">
      <c r="A2372">
        <v>22.2779994106698</v>
      </c>
      <c r="B2372">
        <v>113.980875654705</v>
      </c>
    </row>
    <row r="2373" spans="1:2">
      <c r="A2373">
        <v>22.266416</v>
      </c>
      <c r="B2373">
        <v>114.177314</v>
      </c>
    </row>
    <row r="2374" spans="1:2">
      <c r="A2374">
        <v>22.3292537961613</v>
      </c>
      <c r="B2374">
        <v>114.178981816834</v>
      </c>
    </row>
    <row r="2375" spans="1:2">
      <c r="A2375">
        <v>22.357778</v>
      </c>
      <c r="B2375">
        <v>114.1375</v>
      </c>
    </row>
    <row r="2376" spans="1:2">
      <c r="A2376">
        <v>22.3301018456552</v>
      </c>
      <c r="B2376">
        <v>114.17784312619</v>
      </c>
    </row>
    <row r="2377" spans="1:2">
      <c r="A2377">
        <v>22.324136699803301</v>
      </c>
      <c r="B2377">
        <v>114.203722080372</v>
      </c>
    </row>
    <row r="2378" spans="1:2">
      <c r="A2378">
        <v>22.319167</v>
      </c>
      <c r="B2378">
        <v>114.1675</v>
      </c>
    </row>
    <row r="2379" spans="1:2">
      <c r="A2379">
        <v>22.2973611546171</v>
      </c>
      <c r="B2379">
        <v>114.178030754391</v>
      </c>
    </row>
    <row r="2380" spans="1:2">
      <c r="A2380">
        <v>22.271172451967999</v>
      </c>
      <c r="B2380">
        <v>114.14974825445699</v>
      </c>
    </row>
    <row r="2381" spans="1:2">
      <c r="A2381">
        <v>22.337273207841498</v>
      </c>
      <c r="B2381">
        <v>114.199786017618</v>
      </c>
    </row>
    <row r="2382" spans="1:2">
      <c r="A2382">
        <v>22.337273207841498</v>
      </c>
      <c r="B2382">
        <v>114.199786017618</v>
      </c>
    </row>
    <row r="2383" spans="1:2">
      <c r="A2383">
        <v>22.333755655639798</v>
      </c>
      <c r="B2383">
        <v>114.19562472534901</v>
      </c>
    </row>
    <row r="2384" spans="1:2">
      <c r="A2384">
        <v>22.325044893591599</v>
      </c>
      <c r="B2384">
        <v>114.16833497063401</v>
      </c>
    </row>
    <row r="2385" spans="1:2">
      <c r="A2385">
        <v>22.320394327068701</v>
      </c>
      <c r="B2385">
        <v>114.16718943460999</v>
      </c>
    </row>
    <row r="2386" spans="1:2">
      <c r="A2386">
        <v>22.327269675565201</v>
      </c>
      <c r="B2386">
        <v>114.164203769526</v>
      </c>
    </row>
    <row r="2387" spans="1:2">
      <c r="A2387">
        <v>22.265119739720198</v>
      </c>
      <c r="B2387">
        <v>114.236054303842</v>
      </c>
    </row>
    <row r="2388" spans="1:2">
      <c r="A2388">
        <v>22.3734424280279</v>
      </c>
      <c r="B2388">
        <v>114.107576838843</v>
      </c>
    </row>
    <row r="2389" spans="1:2">
      <c r="A2389">
        <v>22.3241168503796</v>
      </c>
      <c r="B2389">
        <v>114.20380791185499</v>
      </c>
    </row>
    <row r="2390" spans="1:2">
      <c r="A2390">
        <v>22.357778</v>
      </c>
      <c r="B2390">
        <v>114.1375</v>
      </c>
    </row>
    <row r="2391" spans="1:2">
      <c r="A2391">
        <v>22.298664591526801</v>
      </c>
      <c r="B2391">
        <v>114.17210346549901</v>
      </c>
    </row>
    <row r="2392" spans="1:2">
      <c r="A2392">
        <v>22.298664591526801</v>
      </c>
      <c r="B2392">
        <v>114.17210346549901</v>
      </c>
    </row>
    <row r="2393" spans="1:2">
      <c r="A2393">
        <v>22.300277999999999</v>
      </c>
      <c r="B2393">
        <v>114.167501</v>
      </c>
    </row>
    <row r="2394" spans="1:2">
      <c r="A2394">
        <v>22.316873335741001</v>
      </c>
      <c r="B2394">
        <v>114.170274139887</v>
      </c>
    </row>
    <row r="2395" spans="1:2">
      <c r="A2395">
        <v>22.329031592202401</v>
      </c>
      <c r="B2395">
        <v>114.158077522319</v>
      </c>
    </row>
    <row r="2396" spans="1:2">
      <c r="A2396">
        <v>22.325044893591599</v>
      </c>
      <c r="B2396">
        <v>114.16833497063401</v>
      </c>
    </row>
    <row r="2397" spans="1:2">
      <c r="A2397">
        <v>22.300277999999999</v>
      </c>
      <c r="B2397">
        <v>114.1675</v>
      </c>
    </row>
    <row r="2398" spans="1:2">
      <c r="A2398">
        <v>22.300277999999999</v>
      </c>
      <c r="B2398">
        <v>114.1675</v>
      </c>
    </row>
    <row r="2399" spans="1:2">
      <c r="A2399">
        <v>22.319167</v>
      </c>
      <c r="B2399">
        <v>114.1675</v>
      </c>
    </row>
    <row r="2400" spans="1:2">
      <c r="A2400">
        <v>22.329474821608201</v>
      </c>
      <c r="B2400">
        <v>114.15719524127201</v>
      </c>
    </row>
    <row r="2401" spans="1:2">
      <c r="A2401">
        <v>22.319167</v>
      </c>
      <c r="B2401">
        <v>114.1675</v>
      </c>
    </row>
    <row r="2402" spans="1:2">
      <c r="A2402">
        <v>22.319167</v>
      </c>
      <c r="B2402">
        <v>114.1675</v>
      </c>
    </row>
    <row r="2403" spans="1:2">
      <c r="A2403">
        <v>22.317625384979301</v>
      </c>
      <c r="B2403">
        <v>114.170912802537</v>
      </c>
    </row>
    <row r="2404" spans="1:2">
      <c r="A2404">
        <v>22.319167</v>
      </c>
      <c r="B2404">
        <v>114.1675</v>
      </c>
    </row>
    <row r="2405" spans="1:2">
      <c r="A2405">
        <v>22.319167</v>
      </c>
      <c r="B2405">
        <v>114.167501</v>
      </c>
    </row>
    <row r="2406" spans="1:2">
      <c r="A2406">
        <v>22.319167</v>
      </c>
      <c r="B2406">
        <v>114.1675</v>
      </c>
    </row>
    <row r="2407" spans="1:2">
      <c r="A2407">
        <v>22.319167</v>
      </c>
      <c r="B2407">
        <v>114.1675</v>
      </c>
    </row>
    <row r="2408" spans="1:2">
      <c r="A2408">
        <v>22.311133843759301</v>
      </c>
      <c r="B2408">
        <v>114.171058611052</v>
      </c>
    </row>
    <row r="2409" spans="1:2">
      <c r="A2409">
        <v>22.319167</v>
      </c>
      <c r="B2409">
        <v>114.1675</v>
      </c>
    </row>
    <row r="2410" spans="1:2">
      <c r="A2410">
        <v>22.319167</v>
      </c>
      <c r="B2410">
        <v>114.1675</v>
      </c>
    </row>
    <row r="2411" spans="1:2">
      <c r="A2411">
        <v>22.279827418989701</v>
      </c>
      <c r="B2411">
        <v>114.13170316767599</v>
      </c>
    </row>
    <row r="2412" spans="1:2">
      <c r="A2412">
        <v>22.280777076338602</v>
      </c>
      <c r="B2412">
        <v>114.12746788190699</v>
      </c>
    </row>
    <row r="2413" spans="1:2">
      <c r="A2413">
        <v>22.319167</v>
      </c>
      <c r="B2413">
        <v>114.1675</v>
      </c>
    </row>
    <row r="2414" spans="1:2">
      <c r="A2414">
        <v>22.4182099006843</v>
      </c>
      <c r="B2414">
        <v>114.18336722756</v>
      </c>
    </row>
    <row r="2415" spans="1:2">
      <c r="A2415">
        <v>22.319167</v>
      </c>
      <c r="B2415">
        <v>114.1675</v>
      </c>
    </row>
    <row r="2416" spans="1:2">
      <c r="A2416">
        <v>22.325044893591599</v>
      </c>
      <c r="B2416">
        <v>114.16833497063401</v>
      </c>
    </row>
    <row r="2417" spans="1:2">
      <c r="A2417">
        <v>22.325347150544399</v>
      </c>
      <c r="B2417">
        <v>114.172077867677</v>
      </c>
    </row>
    <row r="2418" spans="1:2">
      <c r="A2418">
        <v>22.326970817062101</v>
      </c>
      <c r="B2418">
        <v>114.174881638042</v>
      </c>
    </row>
    <row r="2419" spans="1:2">
      <c r="A2419">
        <v>22.279898892598698</v>
      </c>
      <c r="B2419">
        <v>114.13179414173101</v>
      </c>
    </row>
    <row r="2420" spans="1:2">
      <c r="A2420">
        <v>22.319167</v>
      </c>
      <c r="B2420">
        <v>114.1675</v>
      </c>
    </row>
    <row r="2421" spans="1:2">
      <c r="A2421">
        <v>22.352774661761401</v>
      </c>
      <c r="B2421">
        <v>114.187088063464</v>
      </c>
    </row>
    <row r="2422" spans="1:2">
      <c r="A2422">
        <v>22.319167</v>
      </c>
      <c r="B2422">
        <v>114.1675</v>
      </c>
    </row>
    <row r="2423" spans="1:2">
      <c r="A2423">
        <v>22.321052579671701</v>
      </c>
      <c r="B2423">
        <v>114.170834783019</v>
      </c>
    </row>
    <row r="2424" spans="1:2">
      <c r="A2424">
        <v>22.319167</v>
      </c>
      <c r="B2424">
        <v>114.1675</v>
      </c>
    </row>
    <row r="2425" spans="1:2">
      <c r="A2425">
        <v>22.319167</v>
      </c>
      <c r="B2425">
        <v>114.1675</v>
      </c>
    </row>
    <row r="2426" spans="1:2">
      <c r="A2426">
        <v>22.352774661761401</v>
      </c>
      <c r="B2426">
        <v>114.187088063464</v>
      </c>
    </row>
    <row r="2427" spans="1:2">
      <c r="A2427">
        <v>22.319167</v>
      </c>
      <c r="B2427">
        <v>114.1675</v>
      </c>
    </row>
    <row r="2428" spans="1:2">
      <c r="A2428">
        <v>22.319167</v>
      </c>
      <c r="B2428">
        <v>114.1675</v>
      </c>
    </row>
    <row r="2429" spans="1:2">
      <c r="A2429">
        <v>22.299892782443699</v>
      </c>
      <c r="B2429">
        <v>114.174072366358</v>
      </c>
    </row>
    <row r="2430" spans="1:2">
      <c r="A2430">
        <v>22.304974698380999</v>
      </c>
      <c r="B2430">
        <v>114.17061138776999</v>
      </c>
    </row>
    <row r="2431" spans="1:2">
      <c r="A2431">
        <v>22.279898892598698</v>
      </c>
      <c r="B2431">
        <v>114.13179414173101</v>
      </c>
    </row>
    <row r="2432" spans="1:2">
      <c r="A2432">
        <v>22.313637134251699</v>
      </c>
      <c r="B2432">
        <v>114.169297254184</v>
      </c>
    </row>
    <row r="2433" spans="1:2">
      <c r="A2433">
        <v>22.319167</v>
      </c>
      <c r="B2433">
        <v>114.1675</v>
      </c>
    </row>
    <row r="2434" spans="1:2">
      <c r="A2434">
        <v>22.315062905028899</v>
      </c>
      <c r="B2434">
        <v>114.168497725348</v>
      </c>
    </row>
    <row r="2435" spans="1:2">
      <c r="A2435">
        <v>22.316873335741001</v>
      </c>
      <c r="B2435">
        <v>114.170274139887</v>
      </c>
    </row>
    <row r="2436" spans="1:2">
      <c r="A2436">
        <v>22.319167</v>
      </c>
      <c r="B2436">
        <v>114.1675</v>
      </c>
    </row>
    <row r="2437" spans="1:2">
      <c r="A2437">
        <v>22.319167</v>
      </c>
      <c r="B2437">
        <v>114.1675</v>
      </c>
    </row>
    <row r="2438" spans="1:2">
      <c r="A2438">
        <v>22.319167</v>
      </c>
      <c r="B2438">
        <v>114.1675</v>
      </c>
    </row>
    <row r="2439" spans="1:2">
      <c r="A2439">
        <v>22.285603724806901</v>
      </c>
      <c r="B2439">
        <v>114.152948496512</v>
      </c>
    </row>
    <row r="2440" spans="1:2">
      <c r="A2440">
        <v>22.280458674395899</v>
      </c>
      <c r="B2440">
        <v>114.185034367676</v>
      </c>
    </row>
    <row r="2441" spans="1:2">
      <c r="A2441">
        <v>22.325044893591599</v>
      </c>
      <c r="B2441">
        <v>114.16833497063401</v>
      </c>
    </row>
    <row r="2442" spans="1:2">
      <c r="A2442">
        <v>22.282392143387298</v>
      </c>
      <c r="B2442">
        <v>114.19171529151301</v>
      </c>
    </row>
    <row r="2443" spans="1:2">
      <c r="A2443">
        <v>22.300277999999999</v>
      </c>
      <c r="B2443">
        <v>114.1675</v>
      </c>
    </row>
    <row r="2444" spans="1:2">
      <c r="A2444">
        <v>22.280460595313599</v>
      </c>
      <c r="B2444">
        <v>114.184981433621</v>
      </c>
    </row>
    <row r="2445" spans="1:2">
      <c r="A2445">
        <v>22.296306485190801</v>
      </c>
      <c r="B2445">
        <v>114.172394879479</v>
      </c>
    </row>
    <row r="2446" spans="1:2">
      <c r="A2446">
        <v>22.314160757267398</v>
      </c>
      <c r="B2446">
        <v>114.170580484951</v>
      </c>
    </row>
    <row r="2447" spans="1:2">
      <c r="A2447">
        <v>22.28</v>
      </c>
      <c r="B2447">
        <v>114.186944</v>
      </c>
    </row>
    <row r="2448" spans="1:2">
      <c r="A2448">
        <v>22.28</v>
      </c>
      <c r="B2448">
        <v>114.186944</v>
      </c>
    </row>
    <row r="2449" spans="1:2">
      <c r="A2449">
        <v>22.2848447556384</v>
      </c>
      <c r="B2449">
        <v>114.132270285026</v>
      </c>
    </row>
    <row r="2450" spans="1:2">
      <c r="A2450">
        <v>22.28</v>
      </c>
      <c r="B2450">
        <v>114.186944</v>
      </c>
    </row>
    <row r="2451" spans="1:2">
      <c r="A2451">
        <v>22.319167</v>
      </c>
      <c r="B2451">
        <v>114.1675</v>
      </c>
    </row>
    <row r="2452" spans="1:2">
      <c r="A2452">
        <v>22.28</v>
      </c>
      <c r="B2452">
        <v>114.186944</v>
      </c>
    </row>
    <row r="2453" spans="1:2">
      <c r="A2453">
        <v>22.28</v>
      </c>
      <c r="B2453">
        <v>114.186944</v>
      </c>
    </row>
    <row r="2454" spans="1:2">
      <c r="A2454">
        <v>22.248040819503501</v>
      </c>
      <c r="B2454">
        <v>114.155242483018</v>
      </c>
    </row>
    <row r="2455" spans="1:2">
      <c r="A2455">
        <v>22.280277999999999</v>
      </c>
      <c r="B2455">
        <v>114.15861099999999</v>
      </c>
    </row>
    <row r="2456" spans="1:2">
      <c r="A2456">
        <v>22.2729517748262</v>
      </c>
      <c r="B2456">
        <v>114.188632852883</v>
      </c>
    </row>
    <row r="2457" spans="1:2">
      <c r="A2457">
        <v>22.275565</v>
      </c>
      <c r="B2457">
        <v>114.17231700000001</v>
      </c>
    </row>
    <row r="2458" spans="1:2">
      <c r="A2458">
        <v>22.298664591526801</v>
      </c>
      <c r="B2458">
        <v>114.17210346549901</v>
      </c>
    </row>
    <row r="2459" spans="1:2">
      <c r="A2459">
        <v>22.3049741455782</v>
      </c>
      <c r="B2459">
        <v>114.16055318489801</v>
      </c>
    </row>
    <row r="2460" spans="1:2">
      <c r="A2460">
        <v>22.2854195804216</v>
      </c>
      <c r="B2460">
        <v>114.137587672111</v>
      </c>
    </row>
    <row r="2461" spans="1:2">
      <c r="A2461">
        <v>22.328599144396001</v>
      </c>
      <c r="B2461">
        <v>114.16125451370399</v>
      </c>
    </row>
    <row r="2462" spans="1:2">
      <c r="A2462">
        <v>22.332207321400201</v>
      </c>
      <c r="B2462">
        <v>114.190862617458</v>
      </c>
    </row>
    <row r="2463" spans="1:2">
      <c r="A2463">
        <v>22.291939012068202</v>
      </c>
      <c r="B2463">
        <v>114.199402731907</v>
      </c>
    </row>
    <row r="2464" spans="1:2">
      <c r="A2464">
        <v>22.289951333969402</v>
      </c>
      <c r="B2464">
        <v>114.195718054183</v>
      </c>
    </row>
    <row r="2465" spans="1:2">
      <c r="A2465">
        <v>22.280318645898902</v>
      </c>
      <c r="B2465">
        <v>114.15311804253901</v>
      </c>
    </row>
    <row r="2466" spans="1:2">
      <c r="A2466">
        <v>22.2810951796091</v>
      </c>
      <c r="B2466">
        <v>114.160394374546</v>
      </c>
    </row>
    <row r="2467" spans="1:2">
      <c r="A2467">
        <v>22.3375283027462</v>
      </c>
      <c r="B2467">
        <v>114.14686671149499</v>
      </c>
    </row>
    <row r="2468" spans="1:2">
      <c r="A2468">
        <v>22.342275256240001</v>
      </c>
      <c r="B2468">
        <v>114.136744496513</v>
      </c>
    </row>
    <row r="2469" spans="1:2">
      <c r="A2469">
        <v>22.245427295266101</v>
      </c>
      <c r="B2469">
        <v>113.919166067022</v>
      </c>
    </row>
    <row r="2470" spans="1:2">
      <c r="A2470">
        <v>22.3262793042231</v>
      </c>
      <c r="B2470">
        <v>114.227718896513</v>
      </c>
    </row>
    <row r="2471" spans="1:2">
      <c r="A2471">
        <v>22.270332030146999</v>
      </c>
      <c r="B2471">
        <v>114.13114486264899</v>
      </c>
    </row>
    <row r="2472" spans="1:2">
      <c r="A2472">
        <v>22.319167</v>
      </c>
      <c r="B2472">
        <v>114.1675</v>
      </c>
    </row>
    <row r="2473" spans="1:2">
      <c r="A2473">
        <v>22.3189808450825</v>
      </c>
      <c r="B2473">
        <v>114.262008464556</v>
      </c>
    </row>
    <row r="2474" spans="1:2">
      <c r="A2474">
        <v>22.270116200732399</v>
      </c>
      <c r="B2474">
        <v>114.141337546958</v>
      </c>
    </row>
    <row r="2475" spans="1:2">
      <c r="A2475">
        <v>22.280801536458</v>
      </c>
      <c r="B2475">
        <v>114.184331390964</v>
      </c>
    </row>
    <row r="2476" spans="1:2">
      <c r="A2476">
        <v>22.424815020947499</v>
      </c>
      <c r="B2476">
        <v>114.23772511451899</v>
      </c>
    </row>
    <row r="2477" spans="1:2">
      <c r="A2477">
        <v>22.306210638613901</v>
      </c>
      <c r="B2477">
        <v>114.213216533843</v>
      </c>
    </row>
    <row r="2478" spans="1:2">
      <c r="A2478">
        <v>22.497108028916401</v>
      </c>
      <c r="B2478">
        <v>114.14450305182299</v>
      </c>
    </row>
    <row r="2479" spans="1:2">
      <c r="A2479">
        <v>22.279198889724601</v>
      </c>
      <c r="B2479">
        <v>114.181953012424</v>
      </c>
    </row>
    <row r="2480" spans="1:2">
      <c r="A2480">
        <v>22.276188018854</v>
      </c>
      <c r="B2480">
        <v>114.174775310562</v>
      </c>
    </row>
    <row r="2481" spans="1:2">
      <c r="A2481">
        <v>22.276131479703899</v>
      </c>
      <c r="B2481">
        <v>114.16833818301799</v>
      </c>
    </row>
    <row r="2482" spans="1:2">
      <c r="A2482">
        <v>22.270728592480101</v>
      </c>
      <c r="B2482">
        <v>114.151230638041</v>
      </c>
    </row>
    <row r="2483" spans="1:2">
      <c r="A2483">
        <v>22.270843121221901</v>
      </c>
      <c r="B2483">
        <v>114.158201311051</v>
      </c>
    </row>
    <row r="2484" spans="1:2">
      <c r="A2484">
        <v>22.2768359231906</v>
      </c>
      <c r="B2484">
        <v>114.14574651114199</v>
      </c>
    </row>
    <row r="2485" spans="1:2">
      <c r="A2485">
        <v>22.276188018854</v>
      </c>
      <c r="B2485">
        <v>114.174775310562</v>
      </c>
    </row>
    <row r="2486" spans="1:2">
      <c r="A2486">
        <v>22.271275393564899</v>
      </c>
      <c r="B2486">
        <v>114.149995983018</v>
      </c>
    </row>
    <row r="2487" spans="1:2">
      <c r="A2487">
        <v>22.276188018854</v>
      </c>
      <c r="B2487">
        <v>114.174775310562</v>
      </c>
    </row>
    <row r="2488" spans="1:2">
      <c r="A2488">
        <v>22.280277999999999</v>
      </c>
      <c r="B2488">
        <v>114.15861099999999</v>
      </c>
    </row>
    <row r="2489" spans="1:2">
      <c r="A2489">
        <v>22.280277999999999</v>
      </c>
      <c r="B2489">
        <v>114.15861099999999</v>
      </c>
    </row>
    <row r="2490" spans="1:2">
      <c r="A2490">
        <v>22.301728362570501</v>
      </c>
      <c r="B2490">
        <v>114.175873620465</v>
      </c>
    </row>
    <row r="2491" spans="1:2">
      <c r="A2491">
        <v>22.2768359231906</v>
      </c>
      <c r="B2491">
        <v>114.14574651114199</v>
      </c>
    </row>
    <row r="2492" spans="1:2">
      <c r="A2492">
        <v>22.280277999999999</v>
      </c>
      <c r="B2492">
        <v>114.15861099999999</v>
      </c>
    </row>
    <row r="2493" spans="1:2">
      <c r="A2493">
        <v>22.319167</v>
      </c>
      <c r="B2493">
        <v>114.1675</v>
      </c>
    </row>
    <row r="2494" spans="1:2">
      <c r="A2494">
        <v>22.265119739720198</v>
      </c>
      <c r="B2494">
        <v>114.236054303842</v>
      </c>
    </row>
    <row r="2495" spans="1:2">
      <c r="A2495">
        <v>22.291939012068202</v>
      </c>
      <c r="B2495">
        <v>114.199402731907</v>
      </c>
    </row>
    <row r="2496" spans="1:2">
      <c r="A2496">
        <v>22.28</v>
      </c>
      <c r="B2496">
        <v>114.186944</v>
      </c>
    </row>
    <row r="2497" spans="1:2">
      <c r="A2497">
        <v>22.276188018854</v>
      </c>
      <c r="B2497">
        <v>114.174775310562</v>
      </c>
    </row>
    <row r="2498" spans="1:2">
      <c r="A2498">
        <v>22.280277999999999</v>
      </c>
      <c r="B2498">
        <v>114.15861099999999</v>
      </c>
    </row>
    <row r="2499" spans="1:2">
      <c r="A2499">
        <v>22.278042247265901</v>
      </c>
      <c r="B2499">
        <v>114.16410313402901</v>
      </c>
    </row>
    <row r="2500" spans="1:2">
      <c r="A2500">
        <v>22.298664591526801</v>
      </c>
      <c r="B2500">
        <v>114.17210346549901</v>
      </c>
    </row>
    <row r="2501" spans="1:2">
      <c r="A2501">
        <v>22.301257119346602</v>
      </c>
      <c r="B2501">
        <v>114.16182575560001</v>
      </c>
    </row>
    <row r="2502" spans="1:2">
      <c r="A2502">
        <v>22.319167</v>
      </c>
      <c r="B2502">
        <v>114.1675</v>
      </c>
    </row>
    <row r="2503" spans="1:2">
      <c r="A2503">
        <v>22.325044893591599</v>
      </c>
      <c r="B2503">
        <v>114.16833497063401</v>
      </c>
    </row>
    <row r="2504" spans="1:2">
      <c r="A2504">
        <v>22.3301018456552</v>
      </c>
      <c r="B2504">
        <v>114.17784312619</v>
      </c>
    </row>
    <row r="2505" spans="1:2">
      <c r="A2505">
        <v>22.3768320596084</v>
      </c>
      <c r="B2505">
        <v>114.19502371383599</v>
      </c>
    </row>
    <row r="2506" spans="1:2">
      <c r="A2506">
        <v>22.512274830456501</v>
      </c>
      <c r="B2506">
        <v>114.126861917871</v>
      </c>
    </row>
    <row r="2507" spans="1:2">
      <c r="A2507">
        <v>22.527872836706599</v>
      </c>
      <c r="B2507">
        <v>114.11398787365999</v>
      </c>
    </row>
    <row r="2508" spans="1:2">
      <c r="A2508">
        <v>22.341111000000001</v>
      </c>
      <c r="B2508">
        <v>114.2025</v>
      </c>
    </row>
    <row r="2509" spans="1:2">
      <c r="A2509">
        <v>22.352774661761401</v>
      </c>
      <c r="B2509">
        <v>114.187088063464</v>
      </c>
    </row>
    <row r="2510" spans="1:2">
      <c r="A2510">
        <v>22.278492879702402</v>
      </c>
      <c r="B2510">
        <v>114.164340323498</v>
      </c>
    </row>
    <row r="2511" spans="1:2">
      <c r="A2511">
        <v>22.293124898542501</v>
      </c>
      <c r="B2511">
        <v>114.17291158811101</v>
      </c>
    </row>
    <row r="2512" spans="1:2">
      <c r="A2512">
        <v>22.3301018456552</v>
      </c>
      <c r="B2512">
        <v>114.17784312619</v>
      </c>
    </row>
    <row r="2513" spans="1:2">
      <c r="A2513">
        <v>22.266416</v>
      </c>
      <c r="B2513">
        <v>114.177314</v>
      </c>
    </row>
    <row r="2514" spans="1:2">
      <c r="A2514">
        <v>22.3292537961613</v>
      </c>
      <c r="B2514">
        <v>114.178981816834</v>
      </c>
    </row>
    <row r="2515" spans="1:2">
      <c r="A2515">
        <v>22.329031592202401</v>
      </c>
      <c r="B2515">
        <v>114.158077522319</v>
      </c>
    </row>
    <row r="2516" spans="1:2">
      <c r="A2516">
        <v>22.3768320596084</v>
      </c>
      <c r="B2516">
        <v>114.19502371383599</v>
      </c>
    </row>
    <row r="2517" spans="1:2">
      <c r="A2517">
        <v>22.349357549850801</v>
      </c>
      <c r="B2517">
        <v>114.101936178358</v>
      </c>
    </row>
    <row r="2518" spans="1:2">
      <c r="A2518">
        <v>22.266416</v>
      </c>
      <c r="B2518">
        <v>114.177314</v>
      </c>
    </row>
    <row r="2519" spans="1:2">
      <c r="A2519">
        <v>22.266416</v>
      </c>
      <c r="B2519">
        <v>114.177314</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Ivan</dc:creator>
  <cp:keywords/>
  <dc:description/>
  <cp:lastModifiedBy>Lei XIA</cp:lastModifiedBy>
  <dcterms:created xsi:type="dcterms:W3CDTF">2024-11-26T11:19:39Z</dcterms:created>
  <dcterms:modified xsi:type="dcterms:W3CDTF">2025-02-21T08:16:35Z</dcterms:modified>
  <cp:category/>
</cp:coreProperties>
</file>